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e-L\Desktop\重要文件\FINC6009\assignment 2 group\"/>
    </mc:Choice>
  </mc:AlternateContent>
  <xr:revisionPtr revIDLastSave="0" documentId="8_{00C7D7C3-387B-4742-8632-77E36EB11A98}" xr6:coauthVersionLast="41" xr6:coauthVersionMax="41" xr10:uidLastSave="{00000000-0000-0000-0000-000000000000}"/>
  <bookViews>
    <workbookView xWindow="-109" yWindow="-109" windowWidth="23452" windowHeight="12682" activeTab="3" xr2:uid="{6E6A6A5D-972B-4267-9B8D-2E7F90F0FE3E}"/>
  </bookViews>
  <sheets>
    <sheet name="caps" sheetId="1" r:id="rId1"/>
    <sheet name="2016" sheetId="2" r:id="rId2"/>
    <sheet name="2018" sheetId="16" r:id="rId3"/>
    <sheet name="2017" sheetId="15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Q319" i="2" l="1"/>
  <c r="BQ318" i="2"/>
  <c r="CU306" i="2"/>
  <c r="CT306" i="2"/>
  <c r="CS306" i="2"/>
  <c r="CS307" i="2" s="1"/>
  <c r="CS308" i="2" s="1"/>
  <c r="CR306" i="2"/>
  <c r="CR307" i="2" s="1"/>
  <c r="CR308" i="2" s="1"/>
  <c r="CQ306" i="2"/>
  <c r="CQ307" i="2" s="1"/>
  <c r="CQ308" i="2" s="1"/>
  <c r="CP306" i="2"/>
  <c r="CO306" i="2"/>
  <c r="CO307" i="2" s="1"/>
  <c r="CO308" i="2" s="1"/>
  <c r="CN306" i="2"/>
  <c r="CN307" i="2" s="1"/>
  <c r="CN308" i="2" s="1"/>
  <c r="CM306" i="2"/>
  <c r="CM307" i="2" s="1"/>
  <c r="CM308" i="2" s="1"/>
  <c r="CL306" i="2"/>
  <c r="CK306" i="2"/>
  <c r="CJ306" i="2"/>
  <c r="CJ307" i="2" s="1"/>
  <c r="CJ308" i="2" s="1"/>
  <c r="CI306" i="2"/>
  <c r="CI307" i="2" s="1"/>
  <c r="CI308" i="2" s="1"/>
  <c r="CH306" i="2"/>
  <c r="CG306" i="2"/>
  <c r="CG307" i="2" s="1"/>
  <c r="CG308" i="2" s="1"/>
  <c r="CF306" i="2"/>
  <c r="CE306" i="2"/>
  <c r="CE307" i="2" s="1"/>
  <c r="CE308" i="2" s="1"/>
  <c r="CD306" i="2"/>
  <c r="CC306" i="2"/>
  <c r="CC307" i="2" s="1"/>
  <c r="CC308" i="2" s="1"/>
  <c r="CB306" i="2"/>
  <c r="CB307" i="2" s="1"/>
  <c r="CB308" i="2" s="1"/>
  <c r="CA306" i="2"/>
  <c r="CA307" i="2" s="1"/>
  <c r="CA308" i="2" s="1"/>
  <c r="BZ306" i="2"/>
  <c r="BY306" i="2"/>
  <c r="BY307" i="2" s="1"/>
  <c r="BY308" i="2" s="1"/>
  <c r="BX306" i="2"/>
  <c r="BX307" i="2" s="1"/>
  <c r="BX308" i="2" s="1"/>
  <c r="BW306" i="2"/>
  <c r="BW307" i="2" s="1"/>
  <c r="BW308" i="2" s="1"/>
  <c r="BV306" i="2"/>
  <c r="BU306" i="2"/>
  <c r="BT306" i="2"/>
  <c r="BT307" i="2" s="1"/>
  <c r="BT308" i="2" s="1"/>
  <c r="BS306" i="2"/>
  <c r="BS307" i="2" s="1"/>
  <c r="BS308" i="2" s="1"/>
  <c r="BR306" i="2"/>
  <c r="BQ306" i="2"/>
  <c r="BQ307" i="2" s="1"/>
  <c r="BQ308" i="2" s="1"/>
  <c r="CU305" i="2"/>
  <c r="CT305" i="2"/>
  <c r="CS305" i="2"/>
  <c r="CR305" i="2"/>
  <c r="CQ305" i="2"/>
  <c r="CP305" i="2"/>
  <c r="CO305" i="2"/>
  <c r="CN305" i="2"/>
  <c r="CM305" i="2"/>
  <c r="CL305" i="2"/>
  <c r="CK305" i="2"/>
  <c r="CK307" i="2" s="1"/>
  <c r="CK308" i="2" s="1"/>
  <c r="CJ305" i="2"/>
  <c r="CI305" i="2"/>
  <c r="CH305" i="2"/>
  <c r="CG305" i="2"/>
  <c r="CF305" i="2"/>
  <c r="CF307" i="2" s="1"/>
  <c r="CF308" i="2" s="1"/>
  <c r="CE305" i="2"/>
  <c r="CD305" i="2"/>
  <c r="CC305" i="2"/>
  <c r="CB305" i="2"/>
  <c r="CA305" i="2"/>
  <c r="BZ305" i="2"/>
  <c r="BY305" i="2"/>
  <c r="BX305" i="2"/>
  <c r="BW305" i="2"/>
  <c r="BV305" i="2"/>
  <c r="BU305" i="2"/>
  <c r="BU307" i="2" s="1"/>
  <c r="BU308" i="2" s="1"/>
  <c r="BT305" i="2"/>
  <c r="BS305" i="2"/>
  <c r="BR305" i="2"/>
  <c r="BQ305" i="2"/>
  <c r="CU304" i="2"/>
  <c r="CT304" i="2"/>
  <c r="CS304" i="2"/>
  <c r="CS309" i="2" s="1"/>
  <c r="CR304" i="2"/>
  <c r="CR309" i="2" s="1"/>
  <c r="CQ304" i="2"/>
  <c r="CQ309" i="2" s="1"/>
  <c r="CP304" i="2"/>
  <c r="CO304" i="2"/>
  <c r="CO309" i="2" s="1"/>
  <c r="CN304" i="2"/>
  <c r="CN309" i="2" s="1"/>
  <c r="CM304" i="2"/>
  <c r="CM309" i="2" s="1"/>
  <c r="CL304" i="2"/>
  <c r="CK304" i="2"/>
  <c r="CK309" i="2" s="1"/>
  <c r="CJ304" i="2"/>
  <c r="CJ309" i="2" s="1"/>
  <c r="CI304" i="2"/>
  <c r="CI309" i="2" s="1"/>
  <c r="CH304" i="2"/>
  <c r="CG304" i="2"/>
  <c r="CG309" i="2" s="1"/>
  <c r="CF304" i="2"/>
  <c r="CF309" i="2" s="1"/>
  <c r="CE304" i="2"/>
  <c r="CE309" i="2" s="1"/>
  <c r="CD304" i="2"/>
  <c r="CC304" i="2"/>
  <c r="CC309" i="2" s="1"/>
  <c r="CB304" i="2"/>
  <c r="CB309" i="2" s="1"/>
  <c r="CA304" i="2"/>
  <c r="CA309" i="2" s="1"/>
  <c r="BZ304" i="2"/>
  <c r="BY304" i="2"/>
  <c r="BY309" i="2" s="1"/>
  <c r="BX304" i="2"/>
  <c r="BX309" i="2" s="1"/>
  <c r="BW304" i="2"/>
  <c r="BW309" i="2" s="1"/>
  <c r="BV304" i="2"/>
  <c r="BU304" i="2"/>
  <c r="BU309" i="2" s="1"/>
  <c r="BT304" i="2"/>
  <c r="BT309" i="2" s="1"/>
  <c r="BS304" i="2"/>
  <c r="BS309" i="2" s="1"/>
  <c r="BR304" i="2"/>
  <c r="BQ304" i="2"/>
  <c r="BQ309" i="2" s="1"/>
  <c r="BQ292" i="2"/>
  <c r="BQ291" i="2"/>
  <c r="CU279" i="2"/>
  <c r="CT279" i="2"/>
  <c r="CS279" i="2"/>
  <c r="CR279" i="2"/>
  <c r="CR280" i="2" s="1"/>
  <c r="CR281" i="2" s="1"/>
  <c r="CQ279" i="2"/>
  <c r="CQ280" i="2" s="1"/>
  <c r="CQ281" i="2" s="1"/>
  <c r="CP279" i="2"/>
  <c r="CO279" i="2"/>
  <c r="CN279" i="2"/>
  <c r="CN280" i="2" s="1"/>
  <c r="CN281" i="2" s="1"/>
  <c r="CM279" i="2"/>
  <c r="CL279" i="2"/>
  <c r="CK279" i="2"/>
  <c r="CJ279" i="2"/>
  <c r="CJ280" i="2" s="1"/>
  <c r="CJ281" i="2" s="1"/>
  <c r="CI279" i="2"/>
  <c r="CH279" i="2"/>
  <c r="CG279" i="2"/>
  <c r="CF279" i="2"/>
  <c r="CF280" i="2" s="1"/>
  <c r="CF281" i="2" s="1"/>
  <c r="CE279" i="2"/>
  <c r="CE280" i="2" s="1"/>
  <c r="CE281" i="2" s="1"/>
  <c r="CD279" i="2"/>
  <c r="CC279" i="2"/>
  <c r="CB279" i="2"/>
  <c r="CB280" i="2" s="1"/>
  <c r="CB281" i="2" s="1"/>
  <c r="CA279" i="2"/>
  <c r="CA280" i="2" s="1"/>
  <c r="CA281" i="2" s="1"/>
  <c r="BZ279" i="2"/>
  <c r="BY279" i="2"/>
  <c r="BX279" i="2"/>
  <c r="BX280" i="2" s="1"/>
  <c r="BX281" i="2" s="1"/>
  <c r="BW279" i="2"/>
  <c r="BV279" i="2"/>
  <c r="BU279" i="2"/>
  <c r="BT279" i="2"/>
  <c r="BT280" i="2" s="1"/>
  <c r="BT281" i="2" s="1"/>
  <c r="BS279" i="2"/>
  <c r="BR279" i="2"/>
  <c r="BQ279" i="2"/>
  <c r="CU278" i="2"/>
  <c r="CT278" i="2"/>
  <c r="CS278" i="2"/>
  <c r="CS280" i="2" s="1"/>
  <c r="CS281" i="2" s="1"/>
  <c r="CR278" i="2"/>
  <c r="CQ278" i="2"/>
  <c r="CP278" i="2"/>
  <c r="CO278" i="2"/>
  <c r="CO280" i="2" s="1"/>
  <c r="CO281" i="2" s="1"/>
  <c r="CN278" i="2"/>
  <c r="CM278" i="2"/>
  <c r="CM280" i="2" s="1"/>
  <c r="CM281" i="2" s="1"/>
  <c r="CL278" i="2"/>
  <c r="CK278" i="2"/>
  <c r="CK280" i="2" s="1"/>
  <c r="CK281" i="2" s="1"/>
  <c r="CJ278" i="2"/>
  <c r="CI278" i="2"/>
  <c r="CI280" i="2" s="1"/>
  <c r="CI281" i="2" s="1"/>
  <c r="CH278" i="2"/>
  <c r="CG278" i="2"/>
  <c r="CG280" i="2" s="1"/>
  <c r="CG281" i="2" s="1"/>
  <c r="CF278" i="2"/>
  <c r="CE278" i="2"/>
  <c r="CD278" i="2"/>
  <c r="CC278" i="2"/>
  <c r="CC280" i="2" s="1"/>
  <c r="CC281" i="2" s="1"/>
  <c r="CB278" i="2"/>
  <c r="CA278" i="2"/>
  <c r="BZ278" i="2"/>
  <c r="BY278" i="2"/>
  <c r="BY280" i="2" s="1"/>
  <c r="BY281" i="2" s="1"/>
  <c r="BX278" i="2"/>
  <c r="BW278" i="2"/>
  <c r="BW280" i="2" s="1"/>
  <c r="BW281" i="2" s="1"/>
  <c r="BV278" i="2"/>
  <c r="BU278" i="2"/>
  <c r="BU280" i="2" s="1"/>
  <c r="BU281" i="2" s="1"/>
  <c r="BT278" i="2"/>
  <c r="BS278" i="2"/>
  <c r="BS280" i="2" s="1"/>
  <c r="BS281" i="2" s="1"/>
  <c r="BR278" i="2"/>
  <c r="BQ278" i="2"/>
  <c r="BQ280" i="2" s="1"/>
  <c r="BQ281" i="2" s="1"/>
  <c r="CU277" i="2"/>
  <c r="CT277" i="2"/>
  <c r="CS277" i="2"/>
  <c r="CS282" i="2" s="1"/>
  <c r="CR277" i="2"/>
  <c r="CR282" i="2" s="1"/>
  <c r="CQ277" i="2"/>
  <c r="CQ282" i="2" s="1"/>
  <c r="CP277" i="2"/>
  <c r="CO277" i="2"/>
  <c r="CO282" i="2" s="1"/>
  <c r="CN277" i="2"/>
  <c r="CN282" i="2" s="1"/>
  <c r="CM277" i="2"/>
  <c r="CL277" i="2"/>
  <c r="CK277" i="2"/>
  <c r="CK282" i="2" s="1"/>
  <c r="CJ277" i="2"/>
  <c r="CJ282" i="2" s="1"/>
  <c r="CI277" i="2"/>
  <c r="CH277" i="2"/>
  <c r="CG277" i="2"/>
  <c r="CG282" i="2" s="1"/>
  <c r="CF277" i="2"/>
  <c r="CF282" i="2" s="1"/>
  <c r="CE277" i="2"/>
  <c r="CE282" i="2" s="1"/>
  <c r="CD277" i="2"/>
  <c r="CC277" i="2"/>
  <c r="CC282" i="2" s="1"/>
  <c r="CB277" i="2"/>
  <c r="CB282" i="2" s="1"/>
  <c r="CA277" i="2"/>
  <c r="CA282" i="2" s="1"/>
  <c r="BZ277" i="2"/>
  <c r="BY277" i="2"/>
  <c r="BY282" i="2" s="1"/>
  <c r="BX277" i="2"/>
  <c r="BX282" i="2" s="1"/>
  <c r="BW277" i="2"/>
  <c r="BV277" i="2"/>
  <c r="BU277" i="2"/>
  <c r="BU282" i="2" s="1"/>
  <c r="BT277" i="2"/>
  <c r="BT282" i="2" s="1"/>
  <c r="BS277" i="2"/>
  <c r="BR277" i="2"/>
  <c r="BQ277" i="2"/>
  <c r="BQ282" i="2" s="1"/>
  <c r="BQ267" i="2"/>
  <c r="BQ266" i="2"/>
  <c r="CU254" i="2"/>
  <c r="CN255" i="2" s="1"/>
  <c r="CN256" i="2" s="1"/>
  <c r="CT254" i="2"/>
  <c r="CS254" i="2"/>
  <c r="CR254" i="2"/>
  <c r="CQ254" i="2"/>
  <c r="CQ255" i="2" s="1"/>
  <c r="CQ256" i="2" s="1"/>
  <c r="CP254" i="2"/>
  <c r="CO254" i="2"/>
  <c r="CN254" i="2"/>
  <c r="CM254" i="2"/>
  <c r="CM255" i="2" s="1"/>
  <c r="CM256" i="2" s="1"/>
  <c r="CL254" i="2"/>
  <c r="CK254" i="2"/>
  <c r="CJ254" i="2"/>
  <c r="CI254" i="2"/>
  <c r="CI255" i="2" s="1"/>
  <c r="CI256" i="2" s="1"/>
  <c r="CH254" i="2"/>
  <c r="CG254" i="2"/>
  <c r="CF254" i="2"/>
  <c r="CE254" i="2"/>
  <c r="CE255" i="2" s="1"/>
  <c r="CE256" i="2" s="1"/>
  <c r="CD254" i="2"/>
  <c r="CC254" i="2"/>
  <c r="CB254" i="2"/>
  <c r="CA254" i="2"/>
  <c r="CA255" i="2" s="1"/>
  <c r="CA256" i="2" s="1"/>
  <c r="BZ254" i="2"/>
  <c r="BY254" i="2"/>
  <c r="BX254" i="2"/>
  <c r="BW254" i="2"/>
  <c r="BW255" i="2" s="1"/>
  <c r="BW256" i="2" s="1"/>
  <c r="BV254" i="2"/>
  <c r="BU254" i="2"/>
  <c r="BT254" i="2"/>
  <c r="BS254" i="2"/>
  <c r="BS255" i="2" s="1"/>
  <c r="BS256" i="2" s="1"/>
  <c r="BR254" i="2"/>
  <c r="BQ254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J255" i="2" s="1"/>
  <c r="CJ256" i="2" s="1"/>
  <c r="CI253" i="2"/>
  <c r="CH253" i="2"/>
  <c r="CG253" i="2"/>
  <c r="CF253" i="2"/>
  <c r="CF255" i="2" s="1"/>
  <c r="CF256" i="2" s="1"/>
  <c r="CE253" i="2"/>
  <c r="CD253" i="2"/>
  <c r="CC253" i="2"/>
  <c r="CB253" i="2"/>
  <c r="CB255" i="2" s="1"/>
  <c r="CB256" i="2" s="1"/>
  <c r="CA253" i="2"/>
  <c r="BZ253" i="2"/>
  <c r="BY253" i="2"/>
  <c r="BX253" i="2"/>
  <c r="BX255" i="2" s="1"/>
  <c r="BX256" i="2" s="1"/>
  <c r="BW253" i="2"/>
  <c r="BV253" i="2"/>
  <c r="BU253" i="2"/>
  <c r="BT253" i="2"/>
  <c r="BT255" i="2" s="1"/>
  <c r="BT256" i="2" s="1"/>
  <c r="BS253" i="2"/>
  <c r="BR253" i="2"/>
  <c r="BQ253" i="2"/>
  <c r="CU252" i="2"/>
  <c r="CT252" i="2"/>
  <c r="CS252" i="2"/>
  <c r="CR252" i="2"/>
  <c r="CQ252" i="2"/>
  <c r="CQ257" i="2" s="1"/>
  <c r="CP252" i="2"/>
  <c r="CO252" i="2"/>
  <c r="CN252" i="2"/>
  <c r="CN257" i="2" s="1"/>
  <c r="CM252" i="2"/>
  <c r="CM257" i="2" s="1"/>
  <c r="CL252" i="2"/>
  <c r="CK252" i="2"/>
  <c r="CJ252" i="2"/>
  <c r="CJ257" i="2" s="1"/>
  <c r="CI252" i="2"/>
  <c r="CI257" i="2" s="1"/>
  <c r="CH252" i="2"/>
  <c r="CG252" i="2"/>
  <c r="CF252" i="2"/>
  <c r="CF257" i="2" s="1"/>
  <c r="CE252" i="2"/>
  <c r="CE257" i="2" s="1"/>
  <c r="CD252" i="2"/>
  <c r="CC252" i="2"/>
  <c r="CB252" i="2"/>
  <c r="CB257" i="2" s="1"/>
  <c r="CA252" i="2"/>
  <c r="CA257" i="2" s="1"/>
  <c r="BZ252" i="2"/>
  <c r="BY252" i="2"/>
  <c r="BX252" i="2"/>
  <c r="BX257" i="2" s="1"/>
  <c r="BW252" i="2"/>
  <c r="BW257" i="2" s="1"/>
  <c r="BV252" i="2"/>
  <c r="BU252" i="2"/>
  <c r="BT252" i="2"/>
  <c r="BT257" i="2" s="1"/>
  <c r="BS252" i="2"/>
  <c r="BS257" i="2" s="1"/>
  <c r="BR252" i="2"/>
  <c r="BQ252" i="2"/>
  <c r="BQ240" i="2"/>
  <c r="BQ239" i="2"/>
  <c r="CU227" i="2"/>
  <c r="CT227" i="2"/>
  <c r="CT228" i="2" s="1"/>
  <c r="CT229" i="2" s="1"/>
  <c r="CS227" i="2"/>
  <c r="CR227" i="2"/>
  <c r="CR228" i="2" s="1"/>
  <c r="CR229" i="2" s="1"/>
  <c r="CQ227" i="2"/>
  <c r="CP227" i="2"/>
  <c r="CP228" i="2" s="1"/>
  <c r="CP229" i="2" s="1"/>
  <c r="CO227" i="2"/>
  <c r="CN227" i="2"/>
  <c r="CN228" i="2" s="1"/>
  <c r="CN229" i="2" s="1"/>
  <c r="CM227" i="2"/>
  <c r="CL227" i="2"/>
  <c r="CL228" i="2" s="1"/>
  <c r="CL229" i="2" s="1"/>
  <c r="CK227" i="2"/>
  <c r="CJ227" i="2"/>
  <c r="CJ228" i="2" s="1"/>
  <c r="CJ229" i="2" s="1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CU226" i="2"/>
  <c r="CT226" i="2"/>
  <c r="CS226" i="2"/>
  <c r="CS228" i="2" s="1"/>
  <c r="CS229" i="2" s="1"/>
  <c r="CR226" i="2"/>
  <c r="CQ226" i="2"/>
  <c r="CQ228" i="2" s="1"/>
  <c r="CQ229" i="2" s="1"/>
  <c r="CP226" i="2"/>
  <c r="CO226" i="2"/>
  <c r="CO228" i="2" s="1"/>
  <c r="CO229" i="2" s="1"/>
  <c r="CN226" i="2"/>
  <c r="CM226" i="2"/>
  <c r="CM228" i="2" s="1"/>
  <c r="CM229" i="2" s="1"/>
  <c r="CL226" i="2"/>
  <c r="CK226" i="2"/>
  <c r="CK228" i="2" s="1"/>
  <c r="CK229" i="2" s="1"/>
  <c r="CJ226" i="2"/>
  <c r="CI226" i="2"/>
  <c r="CI228" i="2" s="1"/>
  <c r="CI229" i="2" s="1"/>
  <c r="CH226" i="2"/>
  <c r="CG226" i="2"/>
  <c r="CG228" i="2" s="1"/>
  <c r="CG229" i="2" s="1"/>
  <c r="CF226" i="2"/>
  <c r="CE226" i="2"/>
  <c r="CE228" i="2" s="1"/>
  <c r="CE229" i="2" s="1"/>
  <c r="CD226" i="2"/>
  <c r="CC226" i="2"/>
  <c r="CC228" i="2" s="1"/>
  <c r="CC229" i="2" s="1"/>
  <c r="CB226" i="2"/>
  <c r="CA226" i="2"/>
  <c r="CA228" i="2" s="1"/>
  <c r="CA229" i="2" s="1"/>
  <c r="BZ226" i="2"/>
  <c r="BY226" i="2"/>
  <c r="BY228" i="2" s="1"/>
  <c r="BY229" i="2" s="1"/>
  <c r="BX226" i="2"/>
  <c r="BW226" i="2"/>
  <c r="BW228" i="2" s="1"/>
  <c r="BW229" i="2" s="1"/>
  <c r="BV226" i="2"/>
  <c r="BU226" i="2"/>
  <c r="BU228" i="2" s="1"/>
  <c r="BU229" i="2" s="1"/>
  <c r="BT226" i="2"/>
  <c r="BS226" i="2"/>
  <c r="BS228" i="2" s="1"/>
  <c r="BS229" i="2" s="1"/>
  <c r="BR226" i="2"/>
  <c r="BQ226" i="2"/>
  <c r="BQ228" i="2" s="1"/>
  <c r="BQ229" i="2" s="1"/>
  <c r="CU225" i="2"/>
  <c r="CT225" i="2"/>
  <c r="CT230" i="2" s="1"/>
  <c r="CS225" i="2"/>
  <c r="CR225" i="2"/>
  <c r="CR230" i="2" s="1"/>
  <c r="CQ225" i="2"/>
  <c r="CP225" i="2"/>
  <c r="CP230" i="2" s="1"/>
  <c r="CO225" i="2"/>
  <c r="CN225" i="2"/>
  <c r="CN230" i="2" s="1"/>
  <c r="CM225" i="2"/>
  <c r="CL225" i="2"/>
  <c r="CL230" i="2" s="1"/>
  <c r="CK225" i="2"/>
  <c r="CJ225" i="2"/>
  <c r="CJ230" i="2" s="1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Q212" i="2"/>
  <c r="BQ211" i="2"/>
  <c r="CU199" i="2"/>
  <c r="CR200" i="2" s="1"/>
  <c r="CR201" i="2" s="1"/>
  <c r="CT199" i="2"/>
  <c r="CS199" i="2"/>
  <c r="CS200" i="2" s="1"/>
  <c r="CS201" i="2" s="1"/>
  <c r="CR199" i="2"/>
  <c r="CQ199" i="2"/>
  <c r="CQ200" i="2" s="1"/>
  <c r="CQ201" i="2" s="1"/>
  <c r="CP199" i="2"/>
  <c r="CO199" i="2"/>
  <c r="CO200" i="2" s="1"/>
  <c r="CO201" i="2" s="1"/>
  <c r="CN199" i="2"/>
  <c r="CM199" i="2"/>
  <c r="CM200" i="2" s="1"/>
  <c r="CM201" i="2" s="1"/>
  <c r="CL199" i="2"/>
  <c r="CK199" i="2"/>
  <c r="CK200" i="2" s="1"/>
  <c r="CK201" i="2" s="1"/>
  <c r="CJ199" i="2"/>
  <c r="CI199" i="2"/>
  <c r="CI200" i="2" s="1"/>
  <c r="CI201" i="2" s="1"/>
  <c r="CH199" i="2"/>
  <c r="CG199" i="2"/>
  <c r="CG200" i="2" s="1"/>
  <c r="CG201" i="2" s="1"/>
  <c r="CF199" i="2"/>
  <c r="CE199" i="2"/>
  <c r="CE200" i="2" s="1"/>
  <c r="CE201" i="2" s="1"/>
  <c r="CD199" i="2"/>
  <c r="CC199" i="2"/>
  <c r="CC200" i="2" s="1"/>
  <c r="CC201" i="2" s="1"/>
  <c r="CB199" i="2"/>
  <c r="CA199" i="2"/>
  <c r="CA200" i="2" s="1"/>
  <c r="CA201" i="2" s="1"/>
  <c r="BZ199" i="2"/>
  <c r="BY199" i="2"/>
  <c r="BY200" i="2" s="1"/>
  <c r="BY201" i="2" s="1"/>
  <c r="BX199" i="2"/>
  <c r="BW199" i="2"/>
  <c r="BW200" i="2" s="1"/>
  <c r="BW201" i="2" s="1"/>
  <c r="BV199" i="2"/>
  <c r="BU199" i="2"/>
  <c r="BU200" i="2" s="1"/>
  <c r="BU201" i="2" s="1"/>
  <c r="BT199" i="2"/>
  <c r="BS199" i="2"/>
  <c r="BS200" i="2" s="1"/>
  <c r="BS201" i="2" s="1"/>
  <c r="BR199" i="2"/>
  <c r="BQ199" i="2"/>
  <c r="BQ200" i="2" s="1"/>
  <c r="BQ201" i="2" s="1"/>
  <c r="CU198" i="2"/>
  <c r="CT198" i="2"/>
  <c r="CT200" i="2" s="1"/>
  <c r="CT201" i="2" s="1"/>
  <c r="CS198" i="2"/>
  <c r="CR198" i="2"/>
  <c r="CQ198" i="2"/>
  <c r="CP198" i="2"/>
  <c r="CP200" i="2" s="1"/>
  <c r="CP201" i="2" s="1"/>
  <c r="CO198" i="2"/>
  <c r="CN198" i="2"/>
  <c r="CN200" i="2" s="1"/>
  <c r="CN201" i="2" s="1"/>
  <c r="CM198" i="2"/>
  <c r="CL198" i="2"/>
  <c r="CL200" i="2" s="1"/>
  <c r="CL201" i="2" s="1"/>
  <c r="CK198" i="2"/>
  <c r="CJ198" i="2"/>
  <c r="CJ200" i="2" s="1"/>
  <c r="CJ201" i="2" s="1"/>
  <c r="CI198" i="2"/>
  <c r="CH198" i="2"/>
  <c r="CH200" i="2" s="1"/>
  <c r="CH201" i="2" s="1"/>
  <c r="CG198" i="2"/>
  <c r="CF198" i="2"/>
  <c r="CF200" i="2" s="1"/>
  <c r="CF201" i="2" s="1"/>
  <c r="CE198" i="2"/>
  <c r="CD198" i="2"/>
  <c r="CD200" i="2" s="1"/>
  <c r="CD201" i="2" s="1"/>
  <c r="CC198" i="2"/>
  <c r="CB198" i="2"/>
  <c r="CB200" i="2" s="1"/>
  <c r="CB201" i="2" s="1"/>
  <c r="CA198" i="2"/>
  <c r="BZ198" i="2"/>
  <c r="BZ200" i="2" s="1"/>
  <c r="BZ201" i="2" s="1"/>
  <c r="BY198" i="2"/>
  <c r="BX198" i="2"/>
  <c r="BX200" i="2" s="1"/>
  <c r="BX201" i="2" s="1"/>
  <c r="BW198" i="2"/>
  <c r="BV198" i="2"/>
  <c r="BV200" i="2" s="1"/>
  <c r="BV201" i="2" s="1"/>
  <c r="BU198" i="2"/>
  <c r="BT198" i="2"/>
  <c r="BT200" i="2" s="1"/>
  <c r="BT201" i="2" s="1"/>
  <c r="BS198" i="2"/>
  <c r="BR198" i="2"/>
  <c r="BR200" i="2" s="1"/>
  <c r="BR201" i="2" s="1"/>
  <c r="BQ198" i="2"/>
  <c r="CU197" i="2"/>
  <c r="CT197" i="2"/>
  <c r="CS197" i="2"/>
  <c r="CS202" i="2" s="1"/>
  <c r="CR197" i="2"/>
  <c r="CQ197" i="2"/>
  <c r="CQ202" i="2" s="1"/>
  <c r="CP197" i="2"/>
  <c r="CO197" i="2"/>
  <c r="CO202" i="2" s="1"/>
  <c r="CN197" i="2"/>
  <c r="CM197" i="2"/>
  <c r="CM202" i="2" s="1"/>
  <c r="CL197" i="2"/>
  <c r="CK197" i="2"/>
  <c r="CK202" i="2" s="1"/>
  <c r="CJ197" i="2"/>
  <c r="CI197" i="2"/>
  <c r="CI202" i="2" s="1"/>
  <c r="CH197" i="2"/>
  <c r="CG197" i="2"/>
  <c r="CG202" i="2" s="1"/>
  <c r="CF197" i="2"/>
  <c r="CE197" i="2"/>
  <c r="CE202" i="2" s="1"/>
  <c r="CD197" i="2"/>
  <c r="CC197" i="2"/>
  <c r="CC202" i="2" s="1"/>
  <c r="CB197" i="2"/>
  <c r="CA197" i="2"/>
  <c r="CA202" i="2" s="1"/>
  <c r="BZ197" i="2"/>
  <c r="BY197" i="2"/>
  <c r="BY202" i="2" s="1"/>
  <c r="BX197" i="2"/>
  <c r="BW197" i="2"/>
  <c r="BW202" i="2" s="1"/>
  <c r="BV197" i="2"/>
  <c r="BU197" i="2"/>
  <c r="BU202" i="2" s="1"/>
  <c r="BT197" i="2"/>
  <c r="BS197" i="2"/>
  <c r="BS202" i="2" s="1"/>
  <c r="BR197" i="2"/>
  <c r="BQ197" i="2"/>
  <c r="BQ202" i="2" s="1"/>
  <c r="BQ184" i="2"/>
  <c r="BQ183" i="2"/>
  <c r="CS172" i="2"/>
  <c r="CS173" i="2" s="1"/>
  <c r="CO172" i="2"/>
  <c r="CO173" i="2" s="1"/>
  <c r="CK172" i="2"/>
  <c r="CK173" i="2" s="1"/>
  <c r="CU171" i="2"/>
  <c r="CT171" i="2"/>
  <c r="CT172" i="2" s="1"/>
  <c r="CT173" i="2" s="1"/>
  <c r="CS171" i="2"/>
  <c r="CR171" i="2"/>
  <c r="CR172" i="2" s="1"/>
  <c r="CR173" i="2" s="1"/>
  <c r="CQ171" i="2"/>
  <c r="CP171" i="2"/>
  <c r="CP172" i="2" s="1"/>
  <c r="CP173" i="2" s="1"/>
  <c r="CO171" i="2"/>
  <c r="CN171" i="2"/>
  <c r="CN172" i="2" s="1"/>
  <c r="CN173" i="2" s="1"/>
  <c r="CM171" i="2"/>
  <c r="CL171" i="2"/>
  <c r="CL172" i="2" s="1"/>
  <c r="CL173" i="2" s="1"/>
  <c r="CK171" i="2"/>
  <c r="CJ171" i="2"/>
  <c r="CJ172" i="2" s="1"/>
  <c r="CJ173" i="2" s="1"/>
  <c r="CI171" i="2"/>
  <c r="CH171" i="2"/>
  <c r="CH172" i="2" s="1"/>
  <c r="CH173" i="2" s="1"/>
  <c r="CG171" i="2"/>
  <c r="CF171" i="2"/>
  <c r="CF172" i="2" s="1"/>
  <c r="CF173" i="2" s="1"/>
  <c r="CE171" i="2"/>
  <c r="CD171" i="2"/>
  <c r="CD172" i="2" s="1"/>
  <c r="CD173" i="2" s="1"/>
  <c r="CC171" i="2"/>
  <c r="CB171" i="2"/>
  <c r="CB172" i="2" s="1"/>
  <c r="CB173" i="2" s="1"/>
  <c r="CA171" i="2"/>
  <c r="BZ171" i="2"/>
  <c r="BZ172" i="2" s="1"/>
  <c r="BZ173" i="2" s="1"/>
  <c r="BY171" i="2"/>
  <c r="BX171" i="2"/>
  <c r="BX172" i="2" s="1"/>
  <c r="BX173" i="2" s="1"/>
  <c r="BW171" i="2"/>
  <c r="BV171" i="2"/>
  <c r="BV172" i="2" s="1"/>
  <c r="BV173" i="2" s="1"/>
  <c r="BU171" i="2"/>
  <c r="BT171" i="2"/>
  <c r="BT172" i="2" s="1"/>
  <c r="BT173" i="2" s="1"/>
  <c r="BS171" i="2"/>
  <c r="BR171" i="2"/>
  <c r="BR172" i="2" s="1"/>
  <c r="BR173" i="2" s="1"/>
  <c r="BQ171" i="2"/>
  <c r="CU170" i="2"/>
  <c r="CT170" i="2"/>
  <c r="CS170" i="2"/>
  <c r="CR170" i="2"/>
  <c r="CQ170" i="2"/>
  <c r="CQ172" i="2" s="1"/>
  <c r="CQ173" i="2" s="1"/>
  <c r="CP170" i="2"/>
  <c r="CO170" i="2"/>
  <c r="CN170" i="2"/>
  <c r="CM170" i="2"/>
  <c r="CM172" i="2" s="1"/>
  <c r="CM173" i="2" s="1"/>
  <c r="CL170" i="2"/>
  <c r="CK170" i="2"/>
  <c r="CJ170" i="2"/>
  <c r="CI170" i="2"/>
  <c r="CI172" i="2" s="1"/>
  <c r="CI173" i="2" s="1"/>
  <c r="CH170" i="2"/>
  <c r="CG170" i="2"/>
  <c r="CG172" i="2" s="1"/>
  <c r="CG173" i="2" s="1"/>
  <c r="CF170" i="2"/>
  <c r="CE170" i="2"/>
  <c r="CE172" i="2" s="1"/>
  <c r="CE173" i="2" s="1"/>
  <c r="CD170" i="2"/>
  <c r="CC170" i="2"/>
  <c r="CC172" i="2" s="1"/>
  <c r="CC173" i="2" s="1"/>
  <c r="CB170" i="2"/>
  <c r="CA170" i="2"/>
  <c r="CA172" i="2" s="1"/>
  <c r="CA173" i="2" s="1"/>
  <c r="BZ170" i="2"/>
  <c r="BY170" i="2"/>
  <c r="BY172" i="2" s="1"/>
  <c r="BY173" i="2" s="1"/>
  <c r="BX170" i="2"/>
  <c r="BW170" i="2"/>
  <c r="BW172" i="2" s="1"/>
  <c r="BW173" i="2" s="1"/>
  <c r="BV170" i="2"/>
  <c r="BU170" i="2"/>
  <c r="BU172" i="2" s="1"/>
  <c r="BU173" i="2" s="1"/>
  <c r="BT170" i="2"/>
  <c r="BS170" i="2"/>
  <c r="BS172" i="2" s="1"/>
  <c r="BS173" i="2" s="1"/>
  <c r="BR170" i="2"/>
  <c r="BQ170" i="2"/>
  <c r="BQ172" i="2" s="1"/>
  <c r="BQ173" i="2" s="1"/>
  <c r="CU169" i="2"/>
  <c r="CT169" i="2"/>
  <c r="CT174" i="2" s="1"/>
  <c r="CS169" i="2"/>
  <c r="CS174" i="2" s="1"/>
  <c r="CR169" i="2"/>
  <c r="CQ169" i="2"/>
  <c r="CP169" i="2"/>
  <c r="CP174" i="2" s="1"/>
  <c r="CO169" i="2"/>
  <c r="CO174" i="2" s="1"/>
  <c r="CN169" i="2"/>
  <c r="CM169" i="2"/>
  <c r="CL169" i="2"/>
  <c r="CL174" i="2" s="1"/>
  <c r="CK169" i="2"/>
  <c r="CJ169" i="2"/>
  <c r="CI169" i="2"/>
  <c r="CH169" i="2"/>
  <c r="CH174" i="2" s="1"/>
  <c r="CG169" i="2"/>
  <c r="CG174" i="2" s="1"/>
  <c r="CF169" i="2"/>
  <c r="CE169" i="2"/>
  <c r="CD169" i="2"/>
  <c r="CD174" i="2" s="1"/>
  <c r="CC169" i="2"/>
  <c r="CC174" i="2" s="1"/>
  <c r="CB169" i="2"/>
  <c r="CA169" i="2"/>
  <c r="BZ169" i="2"/>
  <c r="BZ174" i="2" s="1"/>
  <c r="BY169" i="2"/>
  <c r="BY174" i="2" s="1"/>
  <c r="BX169" i="2"/>
  <c r="BW169" i="2"/>
  <c r="BV169" i="2"/>
  <c r="BV174" i="2" s="1"/>
  <c r="BU169" i="2"/>
  <c r="BU174" i="2" s="1"/>
  <c r="BT169" i="2"/>
  <c r="BS169" i="2"/>
  <c r="BR169" i="2"/>
  <c r="BR174" i="2" s="1"/>
  <c r="BQ169" i="2"/>
  <c r="BQ174" i="2" s="1"/>
  <c r="BQ157" i="2"/>
  <c r="BQ156" i="2"/>
  <c r="CJ147" i="2"/>
  <c r="BR146" i="2"/>
  <c r="CT145" i="2"/>
  <c r="CT146" i="2" s="1"/>
  <c r="CN145" i="2"/>
  <c r="CN146" i="2" s="1"/>
  <c r="CL145" i="2"/>
  <c r="CL146" i="2" s="1"/>
  <c r="CD145" i="2"/>
  <c r="CD146" i="2" s="1"/>
  <c r="BX145" i="2"/>
  <c r="BX146" i="2" s="1"/>
  <c r="BS145" i="2"/>
  <c r="BS146" i="2" s="1"/>
  <c r="BR145" i="2"/>
  <c r="CU144" i="2"/>
  <c r="CT144" i="2"/>
  <c r="CS144" i="2"/>
  <c r="CS145" i="2" s="1"/>
  <c r="CS146" i="2" s="1"/>
  <c r="CR144" i="2"/>
  <c r="CQ144" i="2"/>
  <c r="CP144" i="2"/>
  <c r="CP145" i="2" s="1"/>
  <c r="CP146" i="2" s="1"/>
  <c r="CO144" i="2"/>
  <c r="CO145" i="2" s="1"/>
  <c r="CO146" i="2" s="1"/>
  <c r="CN144" i="2"/>
  <c r="CM144" i="2"/>
  <c r="CL144" i="2"/>
  <c r="CK144" i="2"/>
  <c r="CK145" i="2" s="1"/>
  <c r="CK146" i="2" s="1"/>
  <c r="CJ144" i="2"/>
  <c r="CI144" i="2"/>
  <c r="CH144" i="2"/>
  <c r="CH145" i="2" s="1"/>
  <c r="CH146" i="2" s="1"/>
  <c r="CG144" i="2"/>
  <c r="CG145" i="2" s="1"/>
  <c r="CG146" i="2" s="1"/>
  <c r="CF144" i="2"/>
  <c r="CE144" i="2"/>
  <c r="CD144" i="2"/>
  <c r="CC144" i="2"/>
  <c r="CC145" i="2" s="1"/>
  <c r="CC146" i="2" s="1"/>
  <c r="CB144" i="2"/>
  <c r="CA144" i="2"/>
  <c r="BZ144" i="2"/>
  <c r="BZ145" i="2" s="1"/>
  <c r="BZ146" i="2" s="1"/>
  <c r="BY144" i="2"/>
  <c r="BY145" i="2" s="1"/>
  <c r="BY146" i="2" s="1"/>
  <c r="BX144" i="2"/>
  <c r="BW144" i="2"/>
  <c r="BV144" i="2"/>
  <c r="BV145" i="2" s="1"/>
  <c r="BV146" i="2" s="1"/>
  <c r="BU144" i="2"/>
  <c r="BU145" i="2" s="1"/>
  <c r="BU146" i="2" s="1"/>
  <c r="BT144" i="2"/>
  <c r="BS144" i="2"/>
  <c r="BR144" i="2"/>
  <c r="BQ144" i="2"/>
  <c r="BQ145" i="2" s="1"/>
  <c r="BQ146" i="2" s="1"/>
  <c r="CU143" i="2"/>
  <c r="CT143" i="2"/>
  <c r="CS143" i="2"/>
  <c r="CR143" i="2"/>
  <c r="CR145" i="2" s="1"/>
  <c r="CR146" i="2" s="1"/>
  <c r="CR147" i="2" s="1"/>
  <c r="CQ143" i="2"/>
  <c r="CP143" i="2"/>
  <c r="CO143" i="2"/>
  <c r="CN143" i="2"/>
  <c r="CM143" i="2"/>
  <c r="CL143" i="2"/>
  <c r="CK143" i="2"/>
  <c r="CJ143" i="2"/>
  <c r="CJ145" i="2" s="1"/>
  <c r="CJ146" i="2" s="1"/>
  <c r="CI143" i="2"/>
  <c r="CH143" i="2"/>
  <c r="CG143" i="2"/>
  <c r="CF143" i="2"/>
  <c r="CF145" i="2" s="1"/>
  <c r="CF146" i="2" s="1"/>
  <c r="CE143" i="2"/>
  <c r="CD143" i="2"/>
  <c r="CC143" i="2"/>
  <c r="CB143" i="2"/>
  <c r="CB145" i="2" s="1"/>
  <c r="CB146" i="2" s="1"/>
  <c r="CB147" i="2" s="1"/>
  <c r="CA143" i="2"/>
  <c r="BZ143" i="2"/>
  <c r="BY143" i="2"/>
  <c r="BX143" i="2"/>
  <c r="BW143" i="2"/>
  <c r="BW145" i="2" s="1"/>
  <c r="BW146" i="2" s="1"/>
  <c r="BV143" i="2"/>
  <c r="BU143" i="2"/>
  <c r="BT143" i="2"/>
  <c r="BT145" i="2" s="1"/>
  <c r="BT146" i="2" s="1"/>
  <c r="BT147" i="2" s="1"/>
  <c r="BS143" i="2"/>
  <c r="BR143" i="2"/>
  <c r="BQ143" i="2"/>
  <c r="CU142" i="2"/>
  <c r="CT142" i="2"/>
  <c r="CT147" i="2" s="1"/>
  <c r="CS142" i="2"/>
  <c r="CR142" i="2"/>
  <c r="CQ142" i="2"/>
  <c r="CP142" i="2"/>
  <c r="CO142" i="2"/>
  <c r="CN142" i="2"/>
  <c r="CM142" i="2"/>
  <c r="CL142" i="2"/>
  <c r="CL147" i="2" s="1"/>
  <c r="CK142" i="2"/>
  <c r="CJ142" i="2"/>
  <c r="CI142" i="2"/>
  <c r="CH142" i="2"/>
  <c r="CG142" i="2"/>
  <c r="CF142" i="2"/>
  <c r="CE142" i="2"/>
  <c r="CD142" i="2"/>
  <c r="CD147" i="2" s="1"/>
  <c r="CC142" i="2"/>
  <c r="CB142" i="2"/>
  <c r="CA142" i="2"/>
  <c r="BZ142" i="2"/>
  <c r="BY142" i="2"/>
  <c r="BX142" i="2"/>
  <c r="BX147" i="2" s="1"/>
  <c r="BW142" i="2"/>
  <c r="BW147" i="2" s="1"/>
  <c r="BV142" i="2"/>
  <c r="BU142" i="2"/>
  <c r="BT142" i="2"/>
  <c r="BS142" i="2"/>
  <c r="BS147" i="2" s="1"/>
  <c r="BR142" i="2"/>
  <c r="BR147" i="2" s="1"/>
  <c r="BQ142" i="2"/>
  <c r="BQ130" i="2"/>
  <c r="BQ129" i="2"/>
  <c r="CO118" i="2"/>
  <c r="CO119" i="2" s="1"/>
  <c r="CG118" i="2"/>
  <c r="CG119" i="2" s="1"/>
  <c r="BY118" i="2"/>
  <c r="BY119" i="2" s="1"/>
  <c r="BQ118" i="2"/>
  <c r="BQ119" i="2" s="1"/>
  <c r="CU117" i="2"/>
  <c r="CS118" i="2" s="1"/>
  <c r="CS119" i="2" s="1"/>
  <c r="CS120" i="2" s="1"/>
  <c r="CT117" i="2"/>
  <c r="CS117" i="2"/>
  <c r="CR117" i="2"/>
  <c r="CR118" i="2" s="1"/>
  <c r="CR119" i="2" s="1"/>
  <c r="CR120" i="2" s="1"/>
  <c r="CQ117" i="2"/>
  <c r="CP117" i="2"/>
  <c r="CO117" i="2"/>
  <c r="CN117" i="2"/>
  <c r="CN118" i="2" s="1"/>
  <c r="CN119" i="2" s="1"/>
  <c r="CN120" i="2" s="1"/>
  <c r="CM117" i="2"/>
  <c r="CL117" i="2"/>
  <c r="CK117" i="2"/>
  <c r="CJ117" i="2"/>
  <c r="CJ118" i="2" s="1"/>
  <c r="CJ119" i="2" s="1"/>
  <c r="CJ120" i="2" s="1"/>
  <c r="CI117" i="2"/>
  <c r="CH117" i="2"/>
  <c r="CG117" i="2"/>
  <c r="CF117" i="2"/>
  <c r="CF118" i="2" s="1"/>
  <c r="CF119" i="2" s="1"/>
  <c r="CF120" i="2" s="1"/>
  <c r="CE117" i="2"/>
  <c r="CD117" i="2"/>
  <c r="CC117" i="2"/>
  <c r="CB117" i="2"/>
  <c r="CB118" i="2" s="1"/>
  <c r="CB119" i="2" s="1"/>
  <c r="CB120" i="2" s="1"/>
  <c r="CA117" i="2"/>
  <c r="BZ117" i="2"/>
  <c r="BY117" i="2"/>
  <c r="BX117" i="2"/>
  <c r="BX118" i="2" s="1"/>
  <c r="BX119" i="2" s="1"/>
  <c r="BX120" i="2" s="1"/>
  <c r="BW117" i="2"/>
  <c r="BV117" i="2"/>
  <c r="BU117" i="2"/>
  <c r="BT117" i="2"/>
  <c r="BT118" i="2" s="1"/>
  <c r="BT119" i="2" s="1"/>
  <c r="BT120" i="2" s="1"/>
  <c r="BS117" i="2"/>
  <c r="BR117" i="2"/>
  <c r="BQ117" i="2"/>
  <c r="CU116" i="2"/>
  <c r="CT116" i="2"/>
  <c r="CS116" i="2"/>
  <c r="CR116" i="2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CU115" i="2"/>
  <c r="CT115" i="2"/>
  <c r="CS115" i="2"/>
  <c r="CR115" i="2"/>
  <c r="CQ115" i="2"/>
  <c r="CP115" i="2"/>
  <c r="CO115" i="2"/>
  <c r="CO120" i="2" s="1"/>
  <c r="CN115" i="2"/>
  <c r="CM115" i="2"/>
  <c r="CL115" i="2"/>
  <c r="CK115" i="2"/>
  <c r="CJ115" i="2"/>
  <c r="CI115" i="2"/>
  <c r="CH115" i="2"/>
  <c r="CG115" i="2"/>
  <c r="CG120" i="2" s="1"/>
  <c r="CF115" i="2"/>
  <c r="CE115" i="2"/>
  <c r="CD115" i="2"/>
  <c r="CC115" i="2"/>
  <c r="CB115" i="2"/>
  <c r="CA115" i="2"/>
  <c r="BZ115" i="2"/>
  <c r="BY115" i="2"/>
  <c r="BY120" i="2" s="1"/>
  <c r="BX115" i="2"/>
  <c r="BW115" i="2"/>
  <c r="BV115" i="2"/>
  <c r="BU115" i="2"/>
  <c r="BT115" i="2"/>
  <c r="BS115" i="2"/>
  <c r="BR115" i="2"/>
  <c r="BQ115" i="2"/>
  <c r="BQ120" i="2" s="1"/>
  <c r="BQ102" i="2"/>
  <c r="BQ101" i="2"/>
  <c r="CN92" i="2"/>
  <c r="BX92" i="2"/>
  <c r="CN90" i="2"/>
  <c r="CN91" i="2" s="1"/>
  <c r="CJ90" i="2"/>
  <c r="CJ91" i="2" s="1"/>
  <c r="CJ92" i="2" s="1"/>
  <c r="BX90" i="2"/>
  <c r="BX91" i="2" s="1"/>
  <c r="BT90" i="2"/>
  <c r="BT91" i="2" s="1"/>
  <c r="BT92" i="2" s="1"/>
  <c r="CU89" i="2"/>
  <c r="CF90" i="2" s="1"/>
  <c r="CF91" i="2" s="1"/>
  <c r="CF92" i="2" s="1"/>
  <c r="CT89" i="2"/>
  <c r="CS89" i="2"/>
  <c r="CS90" i="2" s="1"/>
  <c r="CS91" i="2" s="1"/>
  <c r="CR89" i="2"/>
  <c r="CQ89" i="2"/>
  <c r="CQ90" i="2" s="1"/>
  <c r="CQ91" i="2" s="1"/>
  <c r="CQ92" i="2" s="1"/>
  <c r="CP89" i="2"/>
  <c r="CO89" i="2"/>
  <c r="CO90" i="2" s="1"/>
  <c r="CO91" i="2" s="1"/>
  <c r="CN89" i="2"/>
  <c r="CM89" i="2"/>
  <c r="CM90" i="2" s="1"/>
  <c r="CM91" i="2" s="1"/>
  <c r="CM92" i="2" s="1"/>
  <c r="CL89" i="2"/>
  <c r="CK89" i="2"/>
  <c r="CK90" i="2" s="1"/>
  <c r="CK91" i="2" s="1"/>
  <c r="CJ89" i="2"/>
  <c r="CI89" i="2"/>
  <c r="CI90" i="2" s="1"/>
  <c r="CI91" i="2" s="1"/>
  <c r="CI92" i="2" s="1"/>
  <c r="CH89" i="2"/>
  <c r="CG89" i="2"/>
  <c r="CG90" i="2" s="1"/>
  <c r="CG91" i="2" s="1"/>
  <c r="CF89" i="2"/>
  <c r="CE89" i="2"/>
  <c r="CE90" i="2" s="1"/>
  <c r="CE91" i="2" s="1"/>
  <c r="CE92" i="2" s="1"/>
  <c r="CD89" i="2"/>
  <c r="CC89" i="2"/>
  <c r="CC90" i="2" s="1"/>
  <c r="CC91" i="2" s="1"/>
  <c r="CB89" i="2"/>
  <c r="CA89" i="2"/>
  <c r="CA90" i="2" s="1"/>
  <c r="CA91" i="2" s="1"/>
  <c r="CA92" i="2" s="1"/>
  <c r="BZ89" i="2"/>
  <c r="BY89" i="2"/>
  <c r="BY90" i="2" s="1"/>
  <c r="BY91" i="2" s="1"/>
  <c r="BX89" i="2"/>
  <c r="BW89" i="2"/>
  <c r="BW90" i="2" s="1"/>
  <c r="BW91" i="2" s="1"/>
  <c r="BW92" i="2" s="1"/>
  <c r="BV89" i="2"/>
  <c r="BU89" i="2"/>
  <c r="BU90" i="2" s="1"/>
  <c r="BU91" i="2" s="1"/>
  <c r="BT89" i="2"/>
  <c r="BS89" i="2"/>
  <c r="BS90" i="2" s="1"/>
  <c r="BS91" i="2" s="1"/>
  <c r="BS92" i="2" s="1"/>
  <c r="BR89" i="2"/>
  <c r="BQ89" i="2"/>
  <c r="BQ90" i="2" s="1"/>
  <c r="BQ91" i="2" s="1"/>
  <c r="CU88" i="2"/>
  <c r="CT88" i="2"/>
  <c r="CS88" i="2"/>
  <c r="CR88" i="2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Q74" i="2"/>
  <c r="BQ73" i="2"/>
  <c r="CQ64" i="2"/>
  <c r="CI64" i="2"/>
  <c r="CA64" i="2"/>
  <c r="BS64" i="2"/>
  <c r="CQ62" i="2"/>
  <c r="CQ63" i="2" s="1"/>
  <c r="CP62" i="2"/>
  <c r="CP63" i="2" s="1"/>
  <c r="CP64" i="2" s="1"/>
  <c r="CM62" i="2"/>
  <c r="CM63" i="2" s="1"/>
  <c r="CI62" i="2"/>
  <c r="CI63" i="2" s="1"/>
  <c r="CH62" i="2"/>
  <c r="CH63" i="2" s="1"/>
  <c r="CH64" i="2" s="1"/>
  <c r="CE62" i="2"/>
  <c r="CE63" i="2" s="1"/>
  <c r="CA62" i="2"/>
  <c r="CA63" i="2" s="1"/>
  <c r="BZ62" i="2"/>
  <c r="BZ63" i="2" s="1"/>
  <c r="BZ64" i="2" s="1"/>
  <c r="BW62" i="2"/>
  <c r="BW63" i="2" s="1"/>
  <c r="BS62" i="2"/>
  <c r="BS63" i="2" s="1"/>
  <c r="BR62" i="2"/>
  <c r="BR63" i="2" s="1"/>
  <c r="BR64" i="2" s="1"/>
  <c r="CU61" i="2"/>
  <c r="CT61" i="2"/>
  <c r="CT62" i="2" s="1"/>
  <c r="CT63" i="2" s="1"/>
  <c r="CT64" i="2" s="1"/>
  <c r="CS61" i="2"/>
  <c r="CR61" i="2"/>
  <c r="CR62" i="2" s="1"/>
  <c r="CR63" i="2" s="1"/>
  <c r="CQ61" i="2"/>
  <c r="CP61" i="2"/>
  <c r="CO61" i="2"/>
  <c r="CN61" i="2"/>
  <c r="CN62" i="2" s="1"/>
  <c r="CN63" i="2" s="1"/>
  <c r="CM61" i="2"/>
  <c r="CL61" i="2"/>
  <c r="CL62" i="2" s="1"/>
  <c r="CL63" i="2" s="1"/>
  <c r="CL64" i="2" s="1"/>
  <c r="CK61" i="2"/>
  <c r="CJ61" i="2"/>
  <c r="CJ62" i="2" s="1"/>
  <c r="CJ63" i="2" s="1"/>
  <c r="CI61" i="2"/>
  <c r="CH61" i="2"/>
  <c r="CG61" i="2"/>
  <c r="CF61" i="2"/>
  <c r="CF62" i="2" s="1"/>
  <c r="CF63" i="2" s="1"/>
  <c r="CE61" i="2"/>
  <c r="CD61" i="2"/>
  <c r="CD62" i="2" s="1"/>
  <c r="CD63" i="2" s="1"/>
  <c r="CD64" i="2" s="1"/>
  <c r="CC61" i="2"/>
  <c r="CB61" i="2"/>
  <c r="CB62" i="2" s="1"/>
  <c r="CB63" i="2" s="1"/>
  <c r="CA61" i="2"/>
  <c r="BZ61" i="2"/>
  <c r="BY61" i="2"/>
  <c r="BX61" i="2"/>
  <c r="BX62" i="2" s="1"/>
  <c r="BX63" i="2" s="1"/>
  <c r="BW61" i="2"/>
  <c r="BV61" i="2"/>
  <c r="BV62" i="2" s="1"/>
  <c r="BV63" i="2" s="1"/>
  <c r="BV64" i="2" s="1"/>
  <c r="BU61" i="2"/>
  <c r="BT61" i="2"/>
  <c r="BT62" i="2" s="1"/>
  <c r="BT63" i="2" s="1"/>
  <c r="BS61" i="2"/>
  <c r="BR61" i="2"/>
  <c r="BQ61" i="2"/>
  <c r="CU60" i="2"/>
  <c r="CT60" i="2"/>
  <c r="CS60" i="2"/>
  <c r="CR60" i="2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CU59" i="2"/>
  <c r="CT59" i="2"/>
  <c r="CS59" i="2"/>
  <c r="CR59" i="2"/>
  <c r="CQ59" i="2"/>
  <c r="CP59" i="2"/>
  <c r="CO59" i="2"/>
  <c r="CN59" i="2"/>
  <c r="CM59" i="2"/>
  <c r="CM64" i="2" s="1"/>
  <c r="CL59" i="2"/>
  <c r="CK59" i="2"/>
  <c r="CJ59" i="2"/>
  <c r="CI59" i="2"/>
  <c r="CH59" i="2"/>
  <c r="CG59" i="2"/>
  <c r="CF59" i="2"/>
  <c r="CE59" i="2"/>
  <c r="CE64" i="2" s="1"/>
  <c r="CD59" i="2"/>
  <c r="CC59" i="2"/>
  <c r="CB59" i="2"/>
  <c r="CA59" i="2"/>
  <c r="BZ59" i="2"/>
  <c r="BY59" i="2"/>
  <c r="BX59" i="2"/>
  <c r="BW59" i="2"/>
  <c r="BW64" i="2" s="1"/>
  <c r="BV59" i="2"/>
  <c r="BU59" i="2"/>
  <c r="BT59" i="2"/>
  <c r="BS59" i="2"/>
  <c r="BR59" i="2"/>
  <c r="BQ59" i="2"/>
  <c r="BQ46" i="2"/>
  <c r="BQ45" i="2"/>
  <c r="CP36" i="2"/>
  <c r="CO36" i="2"/>
  <c r="CH36" i="2"/>
  <c r="BZ36" i="2"/>
  <c r="BR36" i="2"/>
  <c r="CN35" i="2"/>
  <c r="CM35" i="2"/>
  <c r="CF35" i="2"/>
  <c r="CE35" i="2"/>
  <c r="BW35" i="2"/>
  <c r="CT34" i="2"/>
  <c r="CT35" i="2" s="1"/>
  <c r="CS34" i="2"/>
  <c r="CS35" i="2" s="1"/>
  <c r="CS36" i="2" s="1"/>
  <c r="CP34" i="2"/>
  <c r="CP35" i="2" s="1"/>
  <c r="CO34" i="2"/>
  <c r="CO35" i="2" s="1"/>
  <c r="CL34" i="2"/>
  <c r="CL35" i="2" s="1"/>
  <c r="CK34" i="2"/>
  <c r="CK35" i="2" s="1"/>
  <c r="CK36" i="2" s="1"/>
  <c r="CH34" i="2"/>
  <c r="CH35" i="2" s="1"/>
  <c r="CG34" i="2"/>
  <c r="CG35" i="2" s="1"/>
  <c r="CD34" i="2"/>
  <c r="CD35" i="2" s="1"/>
  <c r="CC34" i="2"/>
  <c r="CC35" i="2" s="1"/>
  <c r="BZ34" i="2"/>
  <c r="BZ35" i="2" s="1"/>
  <c r="BY34" i="2"/>
  <c r="BY35" i="2" s="1"/>
  <c r="BV34" i="2"/>
  <c r="BV35" i="2" s="1"/>
  <c r="BU34" i="2"/>
  <c r="BU35" i="2" s="1"/>
  <c r="BR34" i="2"/>
  <c r="BR35" i="2" s="1"/>
  <c r="BQ34" i="2"/>
  <c r="BQ35" i="2" s="1"/>
  <c r="CU33" i="2"/>
  <c r="CT33" i="2"/>
  <c r="CS33" i="2"/>
  <c r="CR33" i="2"/>
  <c r="CR34" i="2" s="1"/>
  <c r="CR35" i="2" s="1"/>
  <c r="CQ33" i="2"/>
  <c r="CP33" i="2"/>
  <c r="CO33" i="2"/>
  <c r="CN33" i="2"/>
  <c r="CN34" i="2" s="1"/>
  <c r="CM33" i="2"/>
  <c r="CL33" i="2"/>
  <c r="CK33" i="2"/>
  <c r="CJ33" i="2"/>
  <c r="CJ34" i="2" s="1"/>
  <c r="CJ35" i="2" s="1"/>
  <c r="CI33" i="2"/>
  <c r="CH33" i="2"/>
  <c r="CG33" i="2"/>
  <c r="CF33" i="2"/>
  <c r="CF34" i="2" s="1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CU32" i="2"/>
  <c r="CT32" i="2"/>
  <c r="CS32" i="2"/>
  <c r="CR32" i="2"/>
  <c r="CQ32" i="2"/>
  <c r="CQ34" i="2" s="1"/>
  <c r="CQ35" i="2" s="1"/>
  <c r="CP32" i="2"/>
  <c r="CO32" i="2"/>
  <c r="CN32" i="2"/>
  <c r="CM32" i="2"/>
  <c r="CM34" i="2" s="1"/>
  <c r="CL32" i="2"/>
  <c r="CK32" i="2"/>
  <c r="CJ32" i="2"/>
  <c r="CI32" i="2"/>
  <c r="CI34" i="2" s="1"/>
  <c r="CI35" i="2" s="1"/>
  <c r="CH32" i="2"/>
  <c r="CG32" i="2"/>
  <c r="CF32" i="2"/>
  <c r="CE32" i="2"/>
  <c r="CE34" i="2" s="1"/>
  <c r="CD32" i="2"/>
  <c r="CC32" i="2"/>
  <c r="CB32" i="2"/>
  <c r="CA32" i="2"/>
  <c r="CA34" i="2" s="1"/>
  <c r="CA35" i="2" s="1"/>
  <c r="BZ32" i="2"/>
  <c r="BY32" i="2"/>
  <c r="BX32" i="2"/>
  <c r="BW32" i="2"/>
  <c r="BW34" i="2" s="1"/>
  <c r="BV32" i="2"/>
  <c r="BU32" i="2"/>
  <c r="BT32" i="2"/>
  <c r="BS32" i="2"/>
  <c r="BS34" i="2" s="1"/>
  <c r="BS35" i="2" s="1"/>
  <c r="BR32" i="2"/>
  <c r="BQ32" i="2"/>
  <c r="CU31" i="2"/>
  <c r="CT31" i="2"/>
  <c r="CT36" i="2" s="1"/>
  <c r="CS31" i="2"/>
  <c r="CR31" i="2"/>
  <c r="CQ31" i="2"/>
  <c r="CP31" i="2"/>
  <c r="CO31" i="2"/>
  <c r="CN31" i="2"/>
  <c r="CM31" i="2"/>
  <c r="CL31" i="2"/>
  <c r="CL36" i="2" s="1"/>
  <c r="CK31" i="2"/>
  <c r="CJ31" i="2"/>
  <c r="CI31" i="2"/>
  <c r="CH31" i="2"/>
  <c r="CG31" i="2"/>
  <c r="CG36" i="2" s="1"/>
  <c r="CF31" i="2"/>
  <c r="CE31" i="2"/>
  <c r="CD31" i="2"/>
  <c r="CD36" i="2" s="1"/>
  <c r="CC31" i="2"/>
  <c r="CC36" i="2" s="1"/>
  <c r="CB31" i="2"/>
  <c r="CA31" i="2"/>
  <c r="BZ31" i="2"/>
  <c r="BY31" i="2"/>
  <c r="BY36" i="2" s="1"/>
  <c r="BX31" i="2"/>
  <c r="BW31" i="2"/>
  <c r="BV31" i="2"/>
  <c r="BV36" i="2" s="1"/>
  <c r="BU31" i="2"/>
  <c r="BU36" i="2" s="1"/>
  <c r="BT31" i="2"/>
  <c r="BS31" i="2"/>
  <c r="BR31" i="2"/>
  <c r="BQ31" i="2"/>
  <c r="BQ36" i="2" s="1"/>
  <c r="BQ18" i="2"/>
  <c r="BQ17" i="2"/>
  <c r="CI8" i="2"/>
  <c r="CE8" i="2"/>
  <c r="BS8" i="2"/>
  <c r="CQ6" i="2"/>
  <c r="CQ7" i="2" s="1"/>
  <c r="CQ8" i="2" s="1"/>
  <c r="CM6" i="2"/>
  <c r="CM7" i="2" s="1"/>
  <c r="CM8" i="2" s="1"/>
  <c r="CI6" i="2"/>
  <c r="CI7" i="2" s="1"/>
  <c r="CE6" i="2"/>
  <c r="CE7" i="2" s="1"/>
  <c r="CA6" i="2"/>
  <c r="CA7" i="2" s="1"/>
  <c r="CA8" i="2" s="1"/>
  <c r="BW6" i="2"/>
  <c r="BW7" i="2" s="1"/>
  <c r="BW8" i="2" s="1"/>
  <c r="BS6" i="2"/>
  <c r="BS7" i="2" s="1"/>
  <c r="CU5" i="2"/>
  <c r="CT5" i="2"/>
  <c r="CT6" i="2" s="1"/>
  <c r="CT7" i="2" s="1"/>
  <c r="CS5" i="2"/>
  <c r="CR5" i="2"/>
  <c r="CQ5" i="2"/>
  <c r="CP5" i="2"/>
  <c r="CP6" i="2" s="1"/>
  <c r="CP7" i="2" s="1"/>
  <c r="CO5" i="2"/>
  <c r="CN5" i="2"/>
  <c r="CM5" i="2"/>
  <c r="CL5" i="2"/>
  <c r="CL6" i="2" s="1"/>
  <c r="CL7" i="2" s="1"/>
  <c r="CK5" i="2"/>
  <c r="CJ5" i="2"/>
  <c r="CI5" i="2"/>
  <c r="CH5" i="2"/>
  <c r="CH6" i="2" s="1"/>
  <c r="CH7" i="2" s="1"/>
  <c r="CG5" i="2"/>
  <c r="CF5" i="2"/>
  <c r="CE5" i="2"/>
  <c r="CD5" i="2"/>
  <c r="CD6" i="2" s="1"/>
  <c r="CD7" i="2" s="1"/>
  <c r="CC5" i="2"/>
  <c r="CB5" i="2"/>
  <c r="CA5" i="2"/>
  <c r="BZ5" i="2"/>
  <c r="BZ6" i="2" s="1"/>
  <c r="BZ7" i="2" s="1"/>
  <c r="BY5" i="2"/>
  <c r="BX5" i="2"/>
  <c r="BW5" i="2"/>
  <c r="BV5" i="2"/>
  <c r="BV6" i="2" s="1"/>
  <c r="BV7" i="2" s="1"/>
  <c r="BU5" i="2"/>
  <c r="BT5" i="2"/>
  <c r="BS5" i="2"/>
  <c r="BR5" i="2"/>
  <c r="BR6" i="2" s="1"/>
  <c r="BR7" i="2" s="1"/>
  <c r="BQ5" i="2"/>
  <c r="CU4" i="2"/>
  <c r="CT4" i="2"/>
  <c r="CS4" i="2"/>
  <c r="CR4" i="2"/>
  <c r="CR6" i="2" s="1"/>
  <c r="CR7" i="2" s="1"/>
  <c r="CQ4" i="2"/>
  <c r="CP4" i="2"/>
  <c r="CO4" i="2"/>
  <c r="CN4" i="2"/>
  <c r="CN6" i="2" s="1"/>
  <c r="CN7" i="2" s="1"/>
  <c r="CM4" i="2"/>
  <c r="CL4" i="2"/>
  <c r="CK4" i="2"/>
  <c r="CJ4" i="2"/>
  <c r="CJ6" i="2" s="1"/>
  <c r="CJ7" i="2" s="1"/>
  <c r="CI4" i="2"/>
  <c r="CH4" i="2"/>
  <c r="CG4" i="2"/>
  <c r="CF4" i="2"/>
  <c r="CF6" i="2" s="1"/>
  <c r="CF7" i="2" s="1"/>
  <c r="CE4" i="2"/>
  <c r="CD4" i="2"/>
  <c r="CC4" i="2"/>
  <c r="CB4" i="2"/>
  <c r="CB6" i="2" s="1"/>
  <c r="CB7" i="2" s="1"/>
  <c r="CA4" i="2"/>
  <c r="BZ4" i="2"/>
  <c r="BY4" i="2"/>
  <c r="BX4" i="2"/>
  <c r="BX6" i="2" s="1"/>
  <c r="BX7" i="2" s="1"/>
  <c r="BW4" i="2"/>
  <c r="BV4" i="2"/>
  <c r="BU4" i="2"/>
  <c r="BT4" i="2"/>
  <c r="BT6" i="2" s="1"/>
  <c r="BT7" i="2" s="1"/>
  <c r="BS4" i="2"/>
  <c r="BR4" i="2"/>
  <c r="BQ4" i="2"/>
  <c r="CU3" i="2"/>
  <c r="CT3" i="2"/>
  <c r="CS3" i="2"/>
  <c r="CR3" i="2"/>
  <c r="CR8" i="2" s="1"/>
  <c r="CQ3" i="2"/>
  <c r="CP3" i="2"/>
  <c r="CO3" i="2"/>
  <c r="CN3" i="2"/>
  <c r="CN8" i="2" s="1"/>
  <c r="CM3" i="2"/>
  <c r="CL3" i="2"/>
  <c r="CK3" i="2"/>
  <c r="CJ3" i="2"/>
  <c r="CJ8" i="2" s="1"/>
  <c r="CI3" i="2"/>
  <c r="CH3" i="2"/>
  <c r="CG3" i="2"/>
  <c r="CF3" i="2"/>
  <c r="CF8" i="2" s="1"/>
  <c r="CE3" i="2"/>
  <c r="CD3" i="2"/>
  <c r="CC3" i="2"/>
  <c r="CB3" i="2"/>
  <c r="CB8" i="2" s="1"/>
  <c r="CA3" i="2"/>
  <c r="BZ3" i="2"/>
  <c r="BY3" i="2"/>
  <c r="BX3" i="2"/>
  <c r="BX8" i="2" s="1"/>
  <c r="BW3" i="2"/>
  <c r="BV3" i="2"/>
  <c r="BU3" i="2"/>
  <c r="BT3" i="2"/>
  <c r="BT8" i="2" s="1"/>
  <c r="BS3" i="2"/>
  <c r="BR3" i="2"/>
  <c r="BQ3" i="2"/>
  <c r="CG8" i="2" l="1"/>
  <c r="BU8" i="2"/>
  <c r="BR8" i="2"/>
  <c r="BV8" i="2"/>
  <c r="BZ8" i="2"/>
  <c r="CD8" i="2"/>
  <c r="CH8" i="2"/>
  <c r="CL8" i="2"/>
  <c r="CP8" i="2"/>
  <c r="CT8" i="2"/>
  <c r="BQ6" i="2"/>
  <c r="BQ7" i="2" s="1"/>
  <c r="BQ8" i="2" s="1"/>
  <c r="BU6" i="2"/>
  <c r="BU7" i="2" s="1"/>
  <c r="BY6" i="2"/>
  <c r="BY7" i="2" s="1"/>
  <c r="BY8" i="2" s="1"/>
  <c r="CC6" i="2"/>
  <c r="CC7" i="2" s="1"/>
  <c r="CC8" i="2" s="1"/>
  <c r="CG6" i="2"/>
  <c r="CG7" i="2" s="1"/>
  <c r="CK6" i="2"/>
  <c r="CK7" i="2" s="1"/>
  <c r="CK8" i="2" s="1"/>
  <c r="CK9" i="2" s="1"/>
  <c r="CO6" i="2"/>
  <c r="CO7" i="2" s="1"/>
  <c r="CO8" i="2" s="1"/>
  <c r="CS6" i="2"/>
  <c r="CS7" i="2" s="1"/>
  <c r="CS8" i="2" s="1"/>
  <c r="BU64" i="2"/>
  <c r="CS64" i="2"/>
  <c r="BZ92" i="2"/>
  <c r="BT34" i="2"/>
  <c r="BT35" i="2" s="1"/>
  <c r="BX34" i="2"/>
  <c r="BX35" i="2" s="1"/>
  <c r="CB34" i="2"/>
  <c r="CB35" i="2" s="1"/>
  <c r="CF147" i="2"/>
  <c r="CN147" i="2"/>
  <c r="BS36" i="2"/>
  <c r="BY37" i="2" s="1"/>
  <c r="BW36" i="2"/>
  <c r="CA36" i="2"/>
  <c r="CE36" i="2"/>
  <c r="CI36" i="2"/>
  <c r="CM36" i="2"/>
  <c r="CQ36" i="2"/>
  <c r="BQ62" i="2"/>
  <c r="BQ63" i="2" s="1"/>
  <c r="BQ64" i="2" s="1"/>
  <c r="BU62" i="2"/>
  <c r="BU63" i="2" s="1"/>
  <c r="BY62" i="2"/>
  <c r="BY63" i="2" s="1"/>
  <c r="CC62" i="2"/>
  <c r="CC63" i="2" s="1"/>
  <c r="CC64" i="2" s="1"/>
  <c r="CG62" i="2"/>
  <c r="CG63" i="2" s="1"/>
  <c r="CG64" i="2" s="1"/>
  <c r="CK62" i="2"/>
  <c r="CK63" i="2" s="1"/>
  <c r="CO62" i="2"/>
  <c r="CO63" i="2" s="1"/>
  <c r="CO64" i="2" s="1"/>
  <c r="CO65" i="2" s="1"/>
  <c r="CS62" i="2"/>
  <c r="CS63" i="2" s="1"/>
  <c r="BR90" i="2"/>
  <c r="BR91" i="2" s="1"/>
  <c r="BR92" i="2" s="1"/>
  <c r="BV90" i="2"/>
  <c r="BV91" i="2" s="1"/>
  <c r="BZ90" i="2"/>
  <c r="BZ91" i="2" s="1"/>
  <c r="CD90" i="2"/>
  <c r="CD91" i="2" s="1"/>
  <c r="CH90" i="2"/>
  <c r="CH91" i="2" s="1"/>
  <c r="CH92" i="2" s="1"/>
  <c r="CL90" i="2"/>
  <c r="CL91" i="2" s="1"/>
  <c r="CP90" i="2"/>
  <c r="CP91" i="2" s="1"/>
  <c r="CP92" i="2" s="1"/>
  <c r="CP93" i="2" s="1"/>
  <c r="CT90" i="2"/>
  <c r="CT91" i="2" s="1"/>
  <c r="CT92" i="2" s="1"/>
  <c r="CB90" i="2"/>
  <c r="CB91" i="2" s="1"/>
  <c r="CB92" i="2" s="1"/>
  <c r="CR90" i="2"/>
  <c r="CR91" i="2" s="1"/>
  <c r="CR92" i="2" s="1"/>
  <c r="BY64" i="2"/>
  <c r="CK64" i="2"/>
  <c r="BV92" i="2"/>
  <c r="CD92" i="2"/>
  <c r="CL92" i="2"/>
  <c r="BT36" i="2"/>
  <c r="BX36" i="2"/>
  <c r="CB36" i="2"/>
  <c r="CF36" i="2"/>
  <c r="CF37" i="2" s="1"/>
  <c r="CJ36" i="2"/>
  <c r="CN36" i="2"/>
  <c r="CR36" i="2"/>
  <c r="CO37" i="2"/>
  <c r="BT64" i="2"/>
  <c r="BX64" i="2"/>
  <c r="CB64" i="2"/>
  <c r="CF64" i="2"/>
  <c r="CJ64" i="2"/>
  <c r="CN64" i="2"/>
  <c r="CR64" i="2"/>
  <c r="BQ92" i="2"/>
  <c r="CJ93" i="2" s="1"/>
  <c r="BU92" i="2"/>
  <c r="BY92" i="2"/>
  <c r="CC92" i="2"/>
  <c r="CG92" i="2"/>
  <c r="CK92" i="2"/>
  <c r="CO92" i="2"/>
  <c r="CS92" i="2"/>
  <c r="CA120" i="2"/>
  <c r="CE120" i="2"/>
  <c r="CQ120" i="2"/>
  <c r="BR118" i="2"/>
  <c r="BR119" i="2" s="1"/>
  <c r="BR120" i="2" s="1"/>
  <c r="BV118" i="2"/>
  <c r="BV119" i="2" s="1"/>
  <c r="BV120" i="2" s="1"/>
  <c r="BV121" i="2" s="1"/>
  <c r="BZ118" i="2"/>
  <c r="BZ119" i="2" s="1"/>
  <c r="BZ120" i="2" s="1"/>
  <c r="CD118" i="2"/>
  <c r="CD119" i="2" s="1"/>
  <c r="CD120" i="2" s="1"/>
  <c r="CH118" i="2"/>
  <c r="CH119" i="2" s="1"/>
  <c r="CH120" i="2" s="1"/>
  <c r="CL118" i="2"/>
  <c r="CL119" i="2" s="1"/>
  <c r="CL120" i="2" s="1"/>
  <c r="CL121" i="2" s="1"/>
  <c r="CP118" i="2"/>
  <c r="CP119" i="2" s="1"/>
  <c r="CP120" i="2" s="1"/>
  <c r="CT118" i="2"/>
  <c r="CT119" i="2" s="1"/>
  <c r="CT120" i="2" s="1"/>
  <c r="BU118" i="2"/>
  <c r="BU119" i="2" s="1"/>
  <c r="BU120" i="2" s="1"/>
  <c r="CC118" i="2"/>
  <c r="CC119" i="2" s="1"/>
  <c r="CC120" i="2" s="1"/>
  <c r="CK118" i="2"/>
  <c r="CK119" i="2" s="1"/>
  <c r="CK120" i="2" s="1"/>
  <c r="BV147" i="2"/>
  <c r="BZ147" i="2"/>
  <c r="CH147" i="2"/>
  <c r="CP147" i="2"/>
  <c r="BS118" i="2"/>
  <c r="BS119" i="2" s="1"/>
  <c r="BS120" i="2" s="1"/>
  <c r="BW118" i="2"/>
  <c r="BW119" i="2" s="1"/>
  <c r="BW120" i="2" s="1"/>
  <c r="CA118" i="2"/>
  <c r="CA119" i="2" s="1"/>
  <c r="CE118" i="2"/>
  <c r="CE119" i="2" s="1"/>
  <c r="CI118" i="2"/>
  <c r="CI119" i="2" s="1"/>
  <c r="CI120" i="2" s="1"/>
  <c r="CM118" i="2"/>
  <c r="CM119" i="2" s="1"/>
  <c r="CM120" i="2" s="1"/>
  <c r="CQ118" i="2"/>
  <c r="CQ119" i="2" s="1"/>
  <c r="BS174" i="2"/>
  <c r="CP175" i="2" s="1"/>
  <c r="BW174" i="2"/>
  <c r="CA174" i="2"/>
  <c r="BV175" i="2" s="1"/>
  <c r="CE174" i="2"/>
  <c r="CI174" i="2"/>
  <c r="CM174" i="2"/>
  <c r="CQ174" i="2"/>
  <c r="BQ147" i="2"/>
  <c r="BU147" i="2"/>
  <c r="BY147" i="2"/>
  <c r="CC147" i="2"/>
  <c r="CG147" i="2"/>
  <c r="CK147" i="2"/>
  <c r="CO147" i="2"/>
  <c r="CS147" i="2"/>
  <c r="CA145" i="2"/>
  <c r="CA146" i="2" s="1"/>
  <c r="CA147" i="2" s="1"/>
  <c r="CE145" i="2"/>
  <c r="CE146" i="2" s="1"/>
  <c r="CE147" i="2" s="1"/>
  <c r="CI145" i="2"/>
  <c r="CI146" i="2" s="1"/>
  <c r="CI147" i="2" s="1"/>
  <c r="CM145" i="2"/>
  <c r="CM146" i="2" s="1"/>
  <c r="CM147" i="2" s="1"/>
  <c r="CQ145" i="2"/>
  <c r="CQ146" i="2" s="1"/>
  <c r="CQ147" i="2" s="1"/>
  <c r="CQ148" i="2" s="1"/>
  <c r="BT174" i="2"/>
  <c r="BX174" i="2"/>
  <c r="CB174" i="2"/>
  <c r="CF174" i="2"/>
  <c r="CJ174" i="2"/>
  <c r="CN174" i="2"/>
  <c r="CR174" i="2"/>
  <c r="CR175" i="2" s="1"/>
  <c r="CC175" i="2"/>
  <c r="CK174" i="2"/>
  <c r="CS175" i="2"/>
  <c r="BT202" i="2"/>
  <c r="BX202" i="2"/>
  <c r="CB202" i="2"/>
  <c r="CF202" i="2"/>
  <c r="CJ202" i="2"/>
  <c r="CN202" i="2"/>
  <c r="CR202" i="2"/>
  <c r="BQ230" i="2"/>
  <c r="BU230" i="2"/>
  <c r="BY230" i="2"/>
  <c r="CC230" i="2"/>
  <c r="CG230" i="2"/>
  <c r="CK230" i="2"/>
  <c r="CO230" i="2"/>
  <c r="CS230" i="2"/>
  <c r="BR202" i="2"/>
  <c r="BR203" i="2" s="1"/>
  <c r="BV202" i="2"/>
  <c r="BZ202" i="2"/>
  <c r="CD202" i="2"/>
  <c r="CH202" i="2"/>
  <c r="CH203" i="2" s="1"/>
  <c r="CL202" i="2"/>
  <c r="CP202" i="2"/>
  <c r="CT202" i="2"/>
  <c r="BS230" i="2"/>
  <c r="BW230" i="2"/>
  <c r="CA230" i="2"/>
  <c r="CE230" i="2"/>
  <c r="CI230" i="2"/>
  <c r="CM230" i="2"/>
  <c r="CQ230" i="2"/>
  <c r="BW203" i="2"/>
  <c r="CM203" i="2"/>
  <c r="BX230" i="2"/>
  <c r="CB230" i="2"/>
  <c r="BR228" i="2"/>
  <c r="BR229" i="2" s="1"/>
  <c r="BV228" i="2"/>
  <c r="BV229" i="2" s="1"/>
  <c r="BZ228" i="2"/>
  <c r="BZ229" i="2" s="1"/>
  <c r="BZ230" i="2" s="1"/>
  <c r="CD228" i="2"/>
  <c r="CD229" i="2" s="1"/>
  <c r="CD230" i="2" s="1"/>
  <c r="CD231" i="2" s="1"/>
  <c r="CH228" i="2"/>
  <c r="CH229" i="2" s="1"/>
  <c r="CR257" i="2"/>
  <c r="BR230" i="2"/>
  <c r="BV230" i="2"/>
  <c r="CH230" i="2"/>
  <c r="BT228" i="2"/>
  <c r="BT229" i="2" s="1"/>
  <c r="BT230" i="2" s="1"/>
  <c r="BX228" i="2"/>
  <c r="BX229" i="2" s="1"/>
  <c r="CB228" i="2"/>
  <c r="CB229" i="2" s="1"/>
  <c r="CF228" i="2"/>
  <c r="CF229" i="2" s="1"/>
  <c r="CF230" i="2" s="1"/>
  <c r="BQ257" i="2"/>
  <c r="BV257" i="2"/>
  <c r="BZ257" i="2"/>
  <c r="CL257" i="2"/>
  <c r="CP257" i="2"/>
  <c r="BS282" i="2"/>
  <c r="BW282" i="2"/>
  <c r="CI282" i="2"/>
  <c r="CM282" i="2"/>
  <c r="BQ255" i="2"/>
  <c r="BQ256" i="2" s="1"/>
  <c r="BU255" i="2"/>
  <c r="BU256" i="2" s="1"/>
  <c r="BU257" i="2" s="1"/>
  <c r="BY255" i="2"/>
  <c r="BY256" i="2" s="1"/>
  <c r="BY257" i="2" s="1"/>
  <c r="CC255" i="2"/>
  <c r="CC256" i="2" s="1"/>
  <c r="CC257" i="2" s="1"/>
  <c r="CG255" i="2"/>
  <c r="CG256" i="2" s="1"/>
  <c r="CK255" i="2"/>
  <c r="CK256" i="2" s="1"/>
  <c r="CO255" i="2"/>
  <c r="CO256" i="2" s="1"/>
  <c r="CO257" i="2" s="1"/>
  <c r="CS255" i="2"/>
  <c r="CS256" i="2" s="1"/>
  <c r="CS257" i="2" s="1"/>
  <c r="CR255" i="2"/>
  <c r="CR256" i="2" s="1"/>
  <c r="BR255" i="2"/>
  <c r="BR256" i="2" s="1"/>
  <c r="BR257" i="2" s="1"/>
  <c r="BR258" i="2" s="1"/>
  <c r="BV255" i="2"/>
  <c r="BV256" i="2" s="1"/>
  <c r="BZ255" i="2"/>
  <c r="BZ256" i="2" s="1"/>
  <c r="CD255" i="2"/>
  <c r="CD256" i="2" s="1"/>
  <c r="CD257" i="2" s="1"/>
  <c r="CH255" i="2"/>
  <c r="CH256" i="2" s="1"/>
  <c r="CH257" i="2" s="1"/>
  <c r="CH258" i="2" s="1"/>
  <c r="CL255" i="2"/>
  <c r="CL256" i="2" s="1"/>
  <c r="CP255" i="2"/>
  <c r="CP256" i="2" s="1"/>
  <c r="CT255" i="2"/>
  <c r="CT256" i="2" s="1"/>
  <c r="CT257" i="2" s="1"/>
  <c r="CG257" i="2"/>
  <c r="CK257" i="2"/>
  <c r="BV282" i="2"/>
  <c r="CL282" i="2"/>
  <c r="CP282" i="2"/>
  <c r="BV309" i="2"/>
  <c r="BR280" i="2"/>
  <c r="BR281" i="2" s="1"/>
  <c r="BR282" i="2" s="1"/>
  <c r="BV280" i="2"/>
  <c r="BV281" i="2" s="1"/>
  <c r="BZ280" i="2"/>
  <c r="BZ281" i="2" s="1"/>
  <c r="BZ282" i="2" s="1"/>
  <c r="BZ283" i="2" s="1"/>
  <c r="CD280" i="2"/>
  <c r="CD281" i="2" s="1"/>
  <c r="CD282" i="2" s="1"/>
  <c r="CH280" i="2"/>
  <c r="CH281" i="2" s="1"/>
  <c r="CH282" i="2" s="1"/>
  <c r="CL280" i="2"/>
  <c r="CL281" i="2" s="1"/>
  <c r="CP280" i="2"/>
  <c r="CP281" i="2" s="1"/>
  <c r="CT280" i="2"/>
  <c r="CT281" i="2" s="1"/>
  <c r="CT282" i="2" s="1"/>
  <c r="BR307" i="2"/>
  <c r="BR308" i="2" s="1"/>
  <c r="BR309" i="2" s="1"/>
  <c r="BV307" i="2"/>
  <c r="BV308" i="2" s="1"/>
  <c r="BZ307" i="2"/>
  <c r="BZ308" i="2" s="1"/>
  <c r="BZ309" i="2" s="1"/>
  <c r="BZ310" i="2" s="1"/>
  <c r="CD307" i="2"/>
  <c r="CD308" i="2" s="1"/>
  <c r="CD309" i="2" s="1"/>
  <c r="CH307" i="2"/>
  <c r="CH308" i="2" s="1"/>
  <c r="CH309" i="2" s="1"/>
  <c r="CL307" i="2"/>
  <c r="CL308" i="2" s="1"/>
  <c r="CL309" i="2" s="1"/>
  <c r="CP307" i="2"/>
  <c r="CP308" i="2" s="1"/>
  <c r="CP309" i="2" s="1"/>
  <c r="CP310" i="2" s="1"/>
  <c r="CT307" i="2"/>
  <c r="CT308" i="2" s="1"/>
  <c r="CT309" i="2" s="1"/>
  <c r="BZ286" i="2" l="1"/>
  <c r="BZ284" i="2"/>
  <c r="BZ287" i="2" s="1"/>
  <c r="BZ285" i="2"/>
  <c r="CQ150" i="2"/>
  <c r="CQ151" i="2"/>
  <c r="CQ149" i="2"/>
  <c r="CQ152" i="2" s="1"/>
  <c r="CL124" i="2"/>
  <c r="CL122" i="2"/>
  <c r="CL125" i="2" s="1"/>
  <c r="CL123" i="2"/>
  <c r="CO68" i="2"/>
  <c r="CO66" i="2"/>
  <c r="CO69" i="2" s="1"/>
  <c r="CO67" i="2"/>
  <c r="CL310" i="2"/>
  <c r="CT258" i="2"/>
  <c r="CD258" i="2"/>
  <c r="BZ231" i="2"/>
  <c r="CM148" i="2"/>
  <c r="BV178" i="2"/>
  <c r="BV176" i="2"/>
  <c r="BV179" i="2" s="1"/>
  <c r="BV177" i="2"/>
  <c r="CM121" i="2"/>
  <c r="BW121" i="2"/>
  <c r="CH121" i="2"/>
  <c r="BR121" i="2"/>
  <c r="CS121" i="2"/>
  <c r="CO121" i="2"/>
  <c r="BX121" i="2"/>
  <c r="CN121" i="2"/>
  <c r="CG121" i="2"/>
  <c r="BQ121" i="2"/>
  <c r="BT121" i="2"/>
  <c r="CB121" i="2"/>
  <c r="CR121" i="2"/>
  <c r="BY121" i="2"/>
  <c r="CF121" i="2"/>
  <c r="CJ121" i="2"/>
  <c r="BY39" i="2"/>
  <c r="BY40" i="2"/>
  <c r="BY38" i="2"/>
  <c r="BY41" i="2" s="1"/>
  <c r="BQ9" i="2"/>
  <c r="CA9" i="2"/>
  <c r="CE9" i="2"/>
  <c r="CF9" i="2"/>
  <c r="CM9" i="2"/>
  <c r="CI9" i="2"/>
  <c r="CQ9" i="2"/>
  <c r="BW9" i="2"/>
  <c r="CB9" i="2"/>
  <c r="CR9" i="2"/>
  <c r="CJ9" i="2"/>
  <c r="BX9" i="2"/>
  <c r="BS9" i="2"/>
  <c r="CN9" i="2"/>
  <c r="BT9" i="2"/>
  <c r="CP313" i="2"/>
  <c r="CP311" i="2"/>
  <c r="CP314" i="2" s="1"/>
  <c r="CP312" i="2"/>
  <c r="BR261" i="2"/>
  <c r="BR259" i="2"/>
  <c r="BR262" i="2" s="1"/>
  <c r="BR260" i="2"/>
  <c r="BU258" i="2"/>
  <c r="CA148" i="2"/>
  <c r="BW148" i="2"/>
  <c r="BV124" i="2"/>
  <c r="BV122" i="2"/>
  <c r="BV125" i="2" s="1"/>
  <c r="BV123" i="2"/>
  <c r="CP96" i="2"/>
  <c r="CP94" i="2"/>
  <c r="CP97" i="2" s="1"/>
  <c r="CP95" i="2"/>
  <c r="CH310" i="2"/>
  <c r="BR310" i="2"/>
  <c r="CF310" i="2"/>
  <c r="CC310" i="2"/>
  <c r="CS310" i="2"/>
  <c r="BW310" i="2"/>
  <c r="CM310" i="2"/>
  <c r="BU310" i="2"/>
  <c r="CE310" i="2"/>
  <c r="CB310" i="2"/>
  <c r="CR310" i="2"/>
  <c r="CO310" i="2"/>
  <c r="BT310" i="2"/>
  <c r="CJ310" i="2"/>
  <c r="BQ310" i="2"/>
  <c r="CG310" i="2"/>
  <c r="CA310" i="2"/>
  <c r="CQ310" i="2"/>
  <c r="BY310" i="2"/>
  <c r="CI310" i="2"/>
  <c r="BX310" i="2"/>
  <c r="CN310" i="2"/>
  <c r="CK310" i="2"/>
  <c r="BS310" i="2"/>
  <c r="CH283" i="2"/>
  <c r="BR283" i="2"/>
  <c r="CE283" i="2"/>
  <c r="CF283" i="2"/>
  <c r="BQ283" i="2"/>
  <c r="CG283" i="2"/>
  <c r="CQ283" i="2"/>
  <c r="CB283" i="2"/>
  <c r="CR283" i="2"/>
  <c r="CS283" i="2"/>
  <c r="BT283" i="2"/>
  <c r="CJ283" i="2"/>
  <c r="BU283" i="2"/>
  <c r="CK283" i="2"/>
  <c r="CA283" i="2"/>
  <c r="BX283" i="2"/>
  <c r="CN283" i="2"/>
  <c r="BY283" i="2"/>
  <c r="CO283" i="2"/>
  <c r="CC283" i="2"/>
  <c r="CS258" i="2"/>
  <c r="CC258" i="2"/>
  <c r="BS258" i="2"/>
  <c r="BT231" i="2"/>
  <c r="CN231" i="2"/>
  <c r="CI148" i="2"/>
  <c r="CI121" i="2"/>
  <c r="BS121" i="2"/>
  <c r="BR148" i="2"/>
  <c r="CT121" i="2"/>
  <c r="CD121" i="2"/>
  <c r="CH93" i="2"/>
  <c r="BR93" i="2"/>
  <c r="BS93" i="2"/>
  <c r="CI93" i="2"/>
  <c r="CG65" i="2"/>
  <c r="BQ65" i="2"/>
  <c r="BZ65" i="2"/>
  <c r="CH65" i="2"/>
  <c r="CE65" i="2"/>
  <c r="BS65" i="2"/>
  <c r="CA65" i="2"/>
  <c r="CT65" i="2"/>
  <c r="BR65" i="2"/>
  <c r="CM65" i="2"/>
  <c r="CI65" i="2"/>
  <c r="CQ65" i="2"/>
  <c r="CL65" i="2"/>
  <c r="CD65" i="2"/>
  <c r="BV65" i="2"/>
  <c r="CP65" i="2"/>
  <c r="BW65" i="2"/>
  <c r="CS9" i="2"/>
  <c r="CC9" i="2"/>
  <c r="BZ313" i="2"/>
  <c r="BZ311" i="2"/>
  <c r="BZ314" i="2" s="1"/>
  <c r="BZ312" i="2"/>
  <c r="CH261" i="2"/>
  <c r="CH259" i="2"/>
  <c r="CH262" i="2" s="1"/>
  <c r="CH260" i="2"/>
  <c r="CD234" i="2"/>
  <c r="CD232" i="2"/>
  <c r="CD235" i="2" s="1"/>
  <c r="CD233" i="2"/>
  <c r="BT148" i="2"/>
  <c r="CJ96" i="2"/>
  <c r="CJ95" i="2"/>
  <c r="CJ94" i="2"/>
  <c r="CJ97" i="2" s="1"/>
  <c r="CK12" i="2"/>
  <c r="CK10" i="2"/>
  <c r="CK13" i="2" s="1"/>
  <c r="CK11" i="2"/>
  <c r="CT310" i="2"/>
  <c r="CD310" i="2"/>
  <c r="CT283" i="2"/>
  <c r="CD283" i="2"/>
  <c r="CO258" i="2"/>
  <c r="BY258" i="2"/>
  <c r="CF231" i="2"/>
  <c r="CE148" i="2"/>
  <c r="CP178" i="2"/>
  <c r="CP177" i="2"/>
  <c r="CP176" i="2"/>
  <c r="CP179" i="2" s="1"/>
  <c r="CP121" i="2"/>
  <c r="BZ121" i="2"/>
  <c r="CT93" i="2"/>
  <c r="CC65" i="2"/>
  <c r="CO9" i="2"/>
  <c r="BY9" i="2"/>
  <c r="CP283" i="2"/>
  <c r="CK258" i="2"/>
  <c r="CP258" i="2"/>
  <c r="CQ258" i="2"/>
  <c r="CM206" i="2"/>
  <c r="CM204" i="2"/>
  <c r="CM207" i="2" s="1"/>
  <c r="CM205" i="2"/>
  <c r="CH205" i="2"/>
  <c r="CH206" i="2"/>
  <c r="CH204" i="2"/>
  <c r="CH207" i="2" s="1"/>
  <c r="CG231" i="2"/>
  <c r="CS177" i="2"/>
  <c r="CS176" i="2"/>
  <c r="CS179" i="2" s="1"/>
  <c r="CS178" i="2"/>
  <c r="CB175" i="2"/>
  <c r="CQ175" i="2"/>
  <c r="CG93" i="2"/>
  <c r="CF65" i="2"/>
  <c r="BZ175" i="2"/>
  <c r="CK65" i="2"/>
  <c r="CE37" i="2"/>
  <c r="CT175" i="2"/>
  <c r="BZ93" i="2"/>
  <c r="CF93" i="2"/>
  <c r="CG37" i="2"/>
  <c r="CG9" i="2"/>
  <c r="BV310" i="2"/>
  <c r="CG258" i="2"/>
  <c r="CM283" i="2"/>
  <c r="BW283" i="2"/>
  <c r="CL258" i="2"/>
  <c r="BV258" i="2"/>
  <c r="CT231" i="2"/>
  <c r="CR258" i="2"/>
  <c r="CB258" i="2"/>
  <c r="CM258" i="2"/>
  <c r="BW258" i="2"/>
  <c r="BX231" i="2"/>
  <c r="CI203" i="2"/>
  <c r="BS203" i="2"/>
  <c r="CE231" i="2"/>
  <c r="CT203" i="2"/>
  <c r="CD203" i="2"/>
  <c r="CS203" i="2"/>
  <c r="CC203" i="2"/>
  <c r="CS231" i="2"/>
  <c r="CC231" i="2"/>
  <c r="CR203" i="2"/>
  <c r="CB203" i="2"/>
  <c r="CO175" i="2"/>
  <c r="BY175" i="2"/>
  <c r="CN175" i="2"/>
  <c r="BX175" i="2"/>
  <c r="CO148" i="2"/>
  <c r="BY148" i="2"/>
  <c r="CM175" i="2"/>
  <c r="BW175" i="2"/>
  <c r="BS148" i="2"/>
  <c r="CP148" i="2"/>
  <c r="CQ121" i="2"/>
  <c r="CA121" i="2"/>
  <c r="CD148" i="2"/>
  <c r="CE93" i="2"/>
  <c r="CS93" i="2"/>
  <c r="CC93" i="2"/>
  <c r="CR65" i="2"/>
  <c r="CB65" i="2"/>
  <c r="CR37" i="2"/>
  <c r="CB37" i="2"/>
  <c r="CR148" i="2"/>
  <c r="BX93" i="2"/>
  <c r="BV93" i="2"/>
  <c r="BY65" i="2"/>
  <c r="CQ37" i="2"/>
  <c r="CA37" i="2"/>
  <c r="BR175" i="2"/>
  <c r="BX148" i="2"/>
  <c r="CJ148" i="2"/>
  <c r="CN93" i="2"/>
  <c r="CP37" i="2"/>
  <c r="CS37" i="2"/>
  <c r="BU37" i="2"/>
  <c r="CL9" i="2"/>
  <c r="BV9" i="2"/>
  <c r="BU9" i="2"/>
  <c r="CL37" i="2"/>
  <c r="BV283" i="2"/>
  <c r="BZ258" i="2"/>
  <c r="CH231" i="2"/>
  <c r="CF258" i="2"/>
  <c r="CA258" i="2"/>
  <c r="CB231" i="2"/>
  <c r="CI231" i="2"/>
  <c r="BS231" i="2"/>
  <c r="CG203" i="2"/>
  <c r="BQ231" i="2"/>
  <c r="CR177" i="2"/>
  <c r="CR178" i="2"/>
  <c r="CR176" i="2"/>
  <c r="CR179" i="2" s="1"/>
  <c r="CC148" i="2"/>
  <c r="BV148" i="2"/>
  <c r="CT148" i="2"/>
  <c r="BQ93" i="2"/>
  <c r="CO39" i="2"/>
  <c r="CO40" i="2"/>
  <c r="CO38" i="2"/>
  <c r="CO41" i="2" s="1"/>
  <c r="CB93" i="2"/>
  <c r="CF148" i="2"/>
  <c r="CS65" i="2"/>
  <c r="CP9" i="2"/>
  <c r="CT37" i="2"/>
  <c r="CL283" i="2"/>
  <c r="CI283" i="2"/>
  <c r="BS283" i="2"/>
  <c r="CP231" i="2"/>
  <c r="CN258" i="2"/>
  <c r="BX258" i="2"/>
  <c r="CI258" i="2"/>
  <c r="CJ231" i="2"/>
  <c r="CE203" i="2"/>
  <c r="CQ231" i="2"/>
  <c r="CA231" i="2"/>
  <c r="CP203" i="2"/>
  <c r="BZ203" i="2"/>
  <c r="CO203" i="2"/>
  <c r="BY203" i="2"/>
  <c r="CO231" i="2"/>
  <c r="BY231" i="2"/>
  <c r="CN203" i="2"/>
  <c r="BX203" i="2"/>
  <c r="CK175" i="2"/>
  <c r="BU175" i="2"/>
  <c r="CJ175" i="2"/>
  <c r="BT175" i="2"/>
  <c r="CK148" i="2"/>
  <c r="BU148" i="2"/>
  <c r="CI175" i="2"/>
  <c r="BS175" i="2"/>
  <c r="CH148" i="2"/>
  <c r="CK121" i="2"/>
  <c r="CQ93" i="2"/>
  <c r="CA93" i="2"/>
  <c r="CO93" i="2"/>
  <c r="BY93" i="2"/>
  <c r="CN65" i="2"/>
  <c r="BX65" i="2"/>
  <c r="CN37" i="2"/>
  <c r="BX37" i="2"/>
  <c r="CB148" i="2"/>
  <c r="CM37" i="2"/>
  <c r="BW37" i="2"/>
  <c r="BR37" i="2"/>
  <c r="CL175" i="2"/>
  <c r="CH37" i="2"/>
  <c r="CK37" i="2"/>
  <c r="CH9" i="2"/>
  <c r="BR9" i="2"/>
  <c r="BT93" i="2"/>
  <c r="CC37" i="2"/>
  <c r="CD37" i="2"/>
  <c r="BQ258" i="2"/>
  <c r="BR231" i="2"/>
  <c r="CR231" i="2"/>
  <c r="BW206" i="2"/>
  <c r="BW204" i="2"/>
  <c r="BW207" i="2" s="1"/>
  <c r="BW205" i="2"/>
  <c r="BR205" i="2"/>
  <c r="BR206" i="2"/>
  <c r="BR204" i="2"/>
  <c r="BR207" i="2" s="1"/>
  <c r="BQ203" i="2"/>
  <c r="CF203" i="2"/>
  <c r="CC177" i="2"/>
  <c r="CC176" i="2"/>
  <c r="CC179" i="2" s="1"/>
  <c r="CC178" i="2"/>
  <c r="CS148" i="2"/>
  <c r="CA175" i="2"/>
  <c r="BU121" i="2"/>
  <c r="CE121" i="2"/>
  <c r="CF40" i="2"/>
  <c r="CF38" i="2"/>
  <c r="CF41" i="2" s="1"/>
  <c r="CF39" i="2"/>
  <c r="CD93" i="2"/>
  <c r="CD175" i="2"/>
  <c r="BU65" i="2"/>
  <c r="BZ9" i="2"/>
  <c r="CL231" i="2"/>
  <c r="BV231" i="2"/>
  <c r="CJ258" i="2"/>
  <c r="BT258" i="2"/>
  <c r="CE258" i="2"/>
  <c r="CQ203" i="2"/>
  <c r="CA203" i="2"/>
  <c r="CM231" i="2"/>
  <c r="BW231" i="2"/>
  <c r="CL203" i="2"/>
  <c r="BV203" i="2"/>
  <c r="CK203" i="2"/>
  <c r="BU203" i="2"/>
  <c r="CK231" i="2"/>
  <c r="BU231" i="2"/>
  <c r="CJ203" i="2"/>
  <c r="BT203" i="2"/>
  <c r="CG175" i="2"/>
  <c r="BQ175" i="2"/>
  <c r="CF175" i="2"/>
  <c r="CG148" i="2"/>
  <c r="BQ148" i="2"/>
  <c r="CL148" i="2"/>
  <c r="CE175" i="2"/>
  <c r="BZ148" i="2"/>
  <c r="CC121" i="2"/>
  <c r="CM93" i="2"/>
  <c r="BW93" i="2"/>
  <c r="CK93" i="2"/>
  <c r="BU93" i="2"/>
  <c r="CJ65" i="2"/>
  <c r="BT65" i="2"/>
  <c r="CJ37" i="2"/>
  <c r="BT37" i="2"/>
  <c r="CL93" i="2"/>
  <c r="CR93" i="2"/>
  <c r="CI37" i="2"/>
  <c r="BS37" i="2"/>
  <c r="CN148" i="2"/>
  <c r="CH175" i="2"/>
  <c r="BZ37" i="2"/>
  <c r="CT9" i="2"/>
  <c r="CD9" i="2"/>
  <c r="BV37" i="2"/>
  <c r="BQ37" i="2"/>
  <c r="CD12" i="2" l="1"/>
  <c r="CD10" i="2"/>
  <c r="CD13" i="2" s="1"/>
  <c r="CD11" i="2"/>
  <c r="CL94" i="2"/>
  <c r="CL97" i="2" s="1"/>
  <c r="CL95" i="2"/>
  <c r="CL96" i="2"/>
  <c r="CM94" i="2"/>
  <c r="CM97" i="2" s="1"/>
  <c r="CM96" i="2"/>
  <c r="CM95" i="2"/>
  <c r="BQ178" i="2"/>
  <c r="BQ177" i="2"/>
  <c r="BQ176" i="2"/>
  <c r="BQ179" i="2" s="1"/>
  <c r="BV205" i="2"/>
  <c r="BV206" i="2"/>
  <c r="BV204" i="2"/>
  <c r="BV207" i="2" s="1"/>
  <c r="CJ260" i="2"/>
  <c r="CJ261" i="2"/>
  <c r="CJ259" i="2"/>
  <c r="CJ262" i="2" s="1"/>
  <c r="CH12" i="2"/>
  <c r="CH10" i="2"/>
  <c r="CH13" i="2" s="1"/>
  <c r="CH11" i="2"/>
  <c r="BX40" i="2"/>
  <c r="BX38" i="2"/>
  <c r="BX41" i="2" s="1"/>
  <c r="BX39" i="2"/>
  <c r="CK123" i="2"/>
  <c r="CK122" i="2"/>
  <c r="CK125" i="2" s="1"/>
  <c r="CK124" i="2"/>
  <c r="BU151" i="2"/>
  <c r="BU149" i="2"/>
  <c r="BU152" i="2" s="1"/>
  <c r="BU150" i="2"/>
  <c r="BY232" i="2"/>
  <c r="BY235" i="2" s="1"/>
  <c r="BY233" i="2"/>
  <c r="BY234" i="2"/>
  <c r="CN260" i="2"/>
  <c r="CN259" i="2"/>
  <c r="CN262" i="2" s="1"/>
  <c r="CN261" i="2"/>
  <c r="CF150" i="2"/>
  <c r="CF151" i="2"/>
  <c r="CF149" i="2"/>
  <c r="CF152" i="2" s="1"/>
  <c r="BQ232" i="2"/>
  <c r="BQ235" i="2" s="1"/>
  <c r="BQ233" i="2"/>
  <c r="BQ234" i="2"/>
  <c r="BZ261" i="2"/>
  <c r="BZ259" i="2"/>
  <c r="BZ262" i="2" s="1"/>
  <c r="BZ260" i="2"/>
  <c r="CP39" i="2"/>
  <c r="CP38" i="2"/>
  <c r="CP41" i="2" s="1"/>
  <c r="CP40" i="2"/>
  <c r="BV96" i="2"/>
  <c r="BV94" i="2"/>
  <c r="BV97" i="2" s="1"/>
  <c r="BV95" i="2"/>
  <c r="CS96" i="2"/>
  <c r="CS95" i="2"/>
  <c r="CS94" i="2"/>
  <c r="CS97" i="2" s="1"/>
  <c r="CM178" i="2"/>
  <c r="CM176" i="2"/>
  <c r="CM179" i="2" s="1"/>
  <c r="CM177" i="2"/>
  <c r="CR206" i="2"/>
  <c r="CR204" i="2"/>
  <c r="CR207" i="2" s="1"/>
  <c r="CR205" i="2"/>
  <c r="BS206" i="2"/>
  <c r="BS204" i="2"/>
  <c r="BS207" i="2" s="1"/>
  <c r="BS205" i="2"/>
  <c r="BV261" i="2"/>
  <c r="BV259" i="2"/>
  <c r="BV262" i="2" s="1"/>
  <c r="BV260" i="2"/>
  <c r="CF95" i="2"/>
  <c r="CF96" i="2"/>
  <c r="CF94" i="2"/>
  <c r="CF97" i="2" s="1"/>
  <c r="CQ176" i="2"/>
  <c r="CQ179" i="2" s="1"/>
  <c r="CQ178" i="2"/>
  <c r="CQ177" i="2"/>
  <c r="CQ260" i="2"/>
  <c r="CQ261" i="2"/>
  <c r="CQ259" i="2"/>
  <c r="CQ262" i="2" s="1"/>
  <c r="BZ124" i="2"/>
  <c r="BZ122" i="2"/>
  <c r="BZ125" i="2" s="1"/>
  <c r="BZ123" i="2"/>
  <c r="CT313" i="2"/>
  <c r="CT311" i="2"/>
  <c r="CT314" i="2" s="1"/>
  <c r="CT312" i="2"/>
  <c r="CP67" i="2"/>
  <c r="CP68" i="2"/>
  <c r="CP66" i="2"/>
  <c r="CP69" i="2" s="1"/>
  <c r="CT68" i="2"/>
  <c r="CT67" i="2"/>
  <c r="CT66" i="2"/>
  <c r="CT69" i="2" s="1"/>
  <c r="CI94" i="2"/>
  <c r="CI97" i="2" s="1"/>
  <c r="CI96" i="2"/>
  <c r="CI95" i="2"/>
  <c r="CI124" i="2"/>
  <c r="CI122" i="2"/>
  <c r="CI125" i="2" s="1"/>
  <c r="CI123" i="2"/>
  <c r="CO286" i="2"/>
  <c r="CO285" i="2"/>
  <c r="CO284" i="2"/>
  <c r="CO287" i="2" s="1"/>
  <c r="BT285" i="2"/>
  <c r="BT286" i="2"/>
  <c r="BT284" i="2"/>
  <c r="BT287" i="2" s="1"/>
  <c r="CE286" i="2"/>
  <c r="CE284" i="2"/>
  <c r="CE287" i="2" s="1"/>
  <c r="CE285" i="2"/>
  <c r="BY312" i="2"/>
  <c r="BY313" i="2"/>
  <c r="BY311" i="2"/>
  <c r="BY314" i="2" s="1"/>
  <c r="CR312" i="2"/>
  <c r="CR311" i="2"/>
  <c r="CR314" i="2" s="1"/>
  <c r="CR313" i="2"/>
  <c r="CF312" i="2"/>
  <c r="CF313" i="2"/>
  <c r="CF311" i="2"/>
  <c r="CF314" i="2" s="1"/>
  <c r="CB11" i="2"/>
  <c r="CB12" i="2"/>
  <c r="CB10" i="2"/>
  <c r="CB13" i="2" s="1"/>
  <c r="BQ12" i="2"/>
  <c r="BQ10" i="2"/>
  <c r="BQ13" i="2" s="1"/>
  <c r="BQ11" i="2"/>
  <c r="CB123" i="2"/>
  <c r="CB124" i="2"/>
  <c r="CB122" i="2"/>
  <c r="CB125" i="2" s="1"/>
  <c r="CN123" i="2"/>
  <c r="CN122" i="2"/>
  <c r="CN125" i="2" s="1"/>
  <c r="CN124" i="2"/>
  <c r="CT12" i="2"/>
  <c r="CT10" i="2"/>
  <c r="CT13" i="2" s="1"/>
  <c r="CT11" i="2"/>
  <c r="BS40" i="2"/>
  <c r="BS38" i="2"/>
  <c r="BS41" i="2" s="1"/>
  <c r="BS39" i="2"/>
  <c r="BT40" i="2"/>
  <c r="BT38" i="2"/>
  <c r="BT41" i="2" s="1"/>
  <c r="BT39" i="2"/>
  <c r="BU95" i="2"/>
  <c r="BU96" i="2"/>
  <c r="BU94" i="2"/>
  <c r="BU97" i="2" s="1"/>
  <c r="CC123" i="2"/>
  <c r="CC122" i="2"/>
  <c r="CC125" i="2" s="1"/>
  <c r="CC124" i="2"/>
  <c r="BQ151" i="2"/>
  <c r="BQ149" i="2"/>
  <c r="BQ152" i="2" s="1"/>
  <c r="BQ150" i="2"/>
  <c r="CG178" i="2"/>
  <c r="CG176" i="2"/>
  <c r="CG179" i="2" s="1"/>
  <c r="CG177" i="2"/>
  <c r="CK234" i="2"/>
  <c r="CK232" i="2"/>
  <c r="CK235" i="2" s="1"/>
  <c r="CK233" i="2"/>
  <c r="CL205" i="2"/>
  <c r="CL206" i="2"/>
  <c r="CL204" i="2"/>
  <c r="CL207" i="2" s="1"/>
  <c r="CQ206" i="2"/>
  <c r="CQ204" i="2"/>
  <c r="CQ207" i="2" s="1"/>
  <c r="CQ205" i="2"/>
  <c r="BV234" i="2"/>
  <c r="BV232" i="2"/>
  <c r="BV235" i="2" s="1"/>
  <c r="BV233" i="2"/>
  <c r="CD178" i="2"/>
  <c r="CD177" i="2"/>
  <c r="CD176" i="2"/>
  <c r="CD179" i="2" s="1"/>
  <c r="CS151" i="2"/>
  <c r="CS149" i="2"/>
  <c r="CS152" i="2" s="1"/>
  <c r="CS150" i="2"/>
  <c r="CF206" i="2"/>
  <c r="CF204" i="2"/>
  <c r="CF207" i="2" s="1"/>
  <c r="CF205" i="2"/>
  <c r="CR233" i="2"/>
  <c r="CR234" i="2"/>
  <c r="CR232" i="2"/>
  <c r="CR235" i="2" s="1"/>
  <c r="CC39" i="2"/>
  <c r="CC38" i="2"/>
  <c r="CC41" i="2" s="1"/>
  <c r="CC40" i="2"/>
  <c r="CK39" i="2"/>
  <c r="CK38" i="2"/>
  <c r="CK41" i="2" s="1"/>
  <c r="CK40" i="2"/>
  <c r="BW40" i="2"/>
  <c r="BW38" i="2"/>
  <c r="BW41" i="2" s="1"/>
  <c r="BW39" i="2"/>
  <c r="CN40" i="2"/>
  <c r="CN38" i="2"/>
  <c r="CN41" i="2" s="1"/>
  <c r="CN39" i="2"/>
  <c r="CO96" i="2"/>
  <c r="CO95" i="2"/>
  <c r="CO94" i="2"/>
  <c r="CO97" i="2" s="1"/>
  <c r="CH151" i="2"/>
  <c r="CH149" i="2"/>
  <c r="CH152" i="2" s="1"/>
  <c r="CH150" i="2"/>
  <c r="CK151" i="2"/>
  <c r="CK149" i="2"/>
  <c r="CK152" i="2" s="1"/>
  <c r="CK150" i="2"/>
  <c r="CK177" i="2"/>
  <c r="CK178" i="2"/>
  <c r="CK176" i="2"/>
  <c r="CK179" i="2" s="1"/>
  <c r="CO234" i="2"/>
  <c r="CO232" i="2"/>
  <c r="CO235" i="2" s="1"/>
  <c r="CO233" i="2"/>
  <c r="CP205" i="2"/>
  <c r="CP206" i="2"/>
  <c r="CP204" i="2"/>
  <c r="CP207" i="2" s="1"/>
  <c r="CJ233" i="2"/>
  <c r="CJ234" i="2"/>
  <c r="CJ232" i="2"/>
  <c r="CJ235" i="2" s="1"/>
  <c r="CP234" i="2"/>
  <c r="CP232" i="2"/>
  <c r="CP235" i="2" s="1"/>
  <c r="CP233" i="2"/>
  <c r="CT39" i="2"/>
  <c r="CT40" i="2"/>
  <c r="CT38" i="2"/>
  <c r="CT41" i="2" s="1"/>
  <c r="CB95" i="2"/>
  <c r="CB96" i="2"/>
  <c r="CB94" i="2"/>
  <c r="CB97" i="2" s="1"/>
  <c r="BQ95" i="2"/>
  <c r="BQ96" i="2"/>
  <c r="BQ94" i="2"/>
  <c r="BQ97" i="2" s="1"/>
  <c r="CG205" i="2"/>
  <c r="CG206" i="2"/>
  <c r="CG204" i="2"/>
  <c r="CG207" i="2" s="1"/>
  <c r="CA260" i="2"/>
  <c r="CA261" i="2"/>
  <c r="CA259" i="2"/>
  <c r="CA262" i="2" s="1"/>
  <c r="BV286" i="2"/>
  <c r="BV284" i="2"/>
  <c r="BV287" i="2" s="1"/>
  <c r="BV285" i="2"/>
  <c r="CL12" i="2"/>
  <c r="CL10" i="2"/>
  <c r="CL13" i="2" s="1"/>
  <c r="CL11" i="2"/>
  <c r="CN96" i="2"/>
  <c r="CN95" i="2"/>
  <c r="CN94" i="2"/>
  <c r="CN97" i="2" s="1"/>
  <c r="CA40" i="2"/>
  <c r="CA38" i="2"/>
  <c r="CA41" i="2" s="1"/>
  <c r="CA39" i="2"/>
  <c r="BX95" i="2"/>
  <c r="BX94" i="2"/>
  <c r="BX97" i="2" s="1"/>
  <c r="BX96" i="2"/>
  <c r="CB68" i="2"/>
  <c r="CB66" i="2"/>
  <c r="CB69" i="2" s="1"/>
  <c r="CB67" i="2"/>
  <c r="CE96" i="2"/>
  <c r="CE94" i="2"/>
  <c r="CE97" i="2" s="1"/>
  <c r="CE95" i="2"/>
  <c r="CP151" i="2"/>
  <c r="CP149" i="2"/>
  <c r="CP152" i="2" s="1"/>
  <c r="CP150" i="2"/>
  <c r="BY151" i="2"/>
  <c r="BY149" i="2"/>
  <c r="BY152" i="2" s="1"/>
  <c r="BY150" i="2"/>
  <c r="BY177" i="2"/>
  <c r="BY178" i="2"/>
  <c r="BY176" i="2"/>
  <c r="BY179" i="2" s="1"/>
  <c r="CC234" i="2"/>
  <c r="CC232" i="2"/>
  <c r="CC235" i="2" s="1"/>
  <c r="CC233" i="2"/>
  <c r="CD205" i="2"/>
  <c r="CD206" i="2"/>
  <c r="CD204" i="2"/>
  <c r="CD207" i="2" s="1"/>
  <c r="CI206" i="2"/>
  <c r="CI204" i="2"/>
  <c r="CI207" i="2" s="1"/>
  <c r="CI205" i="2"/>
  <c r="CB260" i="2"/>
  <c r="CB261" i="2"/>
  <c r="CB259" i="2"/>
  <c r="CB262" i="2" s="1"/>
  <c r="CL261" i="2"/>
  <c r="CL259" i="2"/>
  <c r="CL262" i="2" s="1"/>
  <c r="CL260" i="2"/>
  <c r="BV313" i="2"/>
  <c r="BV311" i="2"/>
  <c r="BV314" i="2" s="1"/>
  <c r="BV312" i="2"/>
  <c r="BZ96" i="2"/>
  <c r="BZ94" i="2"/>
  <c r="BZ97" i="2" s="1"/>
  <c r="BZ95" i="2"/>
  <c r="BZ178" i="2"/>
  <c r="BZ177" i="2"/>
  <c r="BZ176" i="2"/>
  <c r="BZ179" i="2" s="1"/>
  <c r="CB177" i="2"/>
  <c r="CB178" i="2"/>
  <c r="CB176" i="2"/>
  <c r="CB179" i="2" s="1"/>
  <c r="CG232" i="2"/>
  <c r="CG235" i="2" s="1"/>
  <c r="CG233" i="2"/>
  <c r="CG234" i="2"/>
  <c r="CP261" i="2"/>
  <c r="CP259" i="2"/>
  <c r="CP262" i="2" s="1"/>
  <c r="CP260" i="2"/>
  <c r="CO12" i="2"/>
  <c r="CO10" i="2"/>
  <c r="CO13" i="2" s="1"/>
  <c r="CO11" i="2"/>
  <c r="CP124" i="2"/>
  <c r="CP122" i="2"/>
  <c r="CP125" i="2" s="1"/>
  <c r="CP123" i="2"/>
  <c r="CE150" i="2"/>
  <c r="CE151" i="2"/>
  <c r="CE149" i="2"/>
  <c r="CE152" i="2" s="1"/>
  <c r="CD286" i="2"/>
  <c r="CD284" i="2"/>
  <c r="CD287" i="2" s="1"/>
  <c r="CD285" i="2"/>
  <c r="CC12" i="2"/>
  <c r="CC10" i="2"/>
  <c r="CC13" i="2" s="1"/>
  <c r="CC11" i="2"/>
  <c r="BV67" i="2"/>
  <c r="BV66" i="2"/>
  <c r="BV69" i="2" s="1"/>
  <c r="BV68" i="2"/>
  <c r="CI67" i="2"/>
  <c r="CI68" i="2"/>
  <c r="CI66" i="2"/>
  <c r="CI69" i="2" s="1"/>
  <c r="CA67" i="2"/>
  <c r="CA66" i="2"/>
  <c r="CA69" i="2" s="1"/>
  <c r="CA68" i="2"/>
  <c r="BZ67" i="2"/>
  <c r="BZ68" i="2"/>
  <c r="BZ66" i="2"/>
  <c r="BZ69" i="2" s="1"/>
  <c r="BS96" i="2"/>
  <c r="BS94" i="2"/>
  <c r="BS97" i="2" s="1"/>
  <c r="BS95" i="2"/>
  <c r="CT124" i="2"/>
  <c r="CT122" i="2"/>
  <c r="CT125" i="2" s="1"/>
  <c r="CT123" i="2"/>
  <c r="CI150" i="2"/>
  <c r="CI151" i="2"/>
  <c r="CI149" i="2"/>
  <c r="CI152" i="2" s="1"/>
  <c r="CC261" i="2"/>
  <c r="CC259" i="2"/>
  <c r="CC262" i="2" s="1"/>
  <c r="CC260" i="2"/>
  <c r="BY285" i="2"/>
  <c r="BY286" i="2"/>
  <c r="BY284" i="2"/>
  <c r="BY287" i="2" s="1"/>
  <c r="CK286" i="2"/>
  <c r="CK284" i="2"/>
  <c r="CK287" i="2" s="1"/>
  <c r="CK285" i="2"/>
  <c r="CS286" i="2"/>
  <c r="CS285" i="2"/>
  <c r="CS284" i="2"/>
  <c r="CS287" i="2" s="1"/>
  <c r="CG284" i="2"/>
  <c r="CG287" i="2" s="1"/>
  <c r="CG285" i="2"/>
  <c r="CG286" i="2"/>
  <c r="BR286" i="2"/>
  <c r="BR284" i="2"/>
  <c r="BR287" i="2" s="1"/>
  <c r="BR285" i="2"/>
  <c r="CN312" i="2"/>
  <c r="CN313" i="2"/>
  <c r="CN311" i="2"/>
  <c r="CN314" i="2" s="1"/>
  <c r="CQ313" i="2"/>
  <c r="CQ311" i="2"/>
  <c r="CQ314" i="2" s="1"/>
  <c r="CQ312" i="2"/>
  <c r="CJ312" i="2"/>
  <c r="CJ313" i="2"/>
  <c r="CJ311" i="2"/>
  <c r="CJ314" i="2" s="1"/>
  <c r="CB312" i="2"/>
  <c r="CB311" i="2"/>
  <c r="CB314" i="2" s="1"/>
  <c r="CB313" i="2"/>
  <c r="BW311" i="2"/>
  <c r="BW314" i="2" s="1"/>
  <c r="BW312" i="2"/>
  <c r="BW313" i="2"/>
  <c r="BR313" i="2"/>
  <c r="BR311" i="2"/>
  <c r="BR314" i="2" s="1"/>
  <c r="BR312" i="2"/>
  <c r="BW150" i="2"/>
  <c r="BW151" i="2"/>
  <c r="BW149" i="2"/>
  <c r="BW152" i="2" s="1"/>
  <c r="BX11" i="2"/>
  <c r="BX12" i="2"/>
  <c r="BX10" i="2"/>
  <c r="BX13" i="2" s="1"/>
  <c r="BW11" i="2"/>
  <c r="BW12" i="2"/>
  <c r="BW10" i="2"/>
  <c r="BW13" i="2" s="1"/>
  <c r="CF11" i="2"/>
  <c r="CF12" i="2"/>
  <c r="CF10" i="2"/>
  <c r="CF13" i="2" s="1"/>
  <c r="CF123" i="2"/>
  <c r="CF122" i="2"/>
  <c r="CF125" i="2" s="1"/>
  <c r="CF124" i="2"/>
  <c r="BT123" i="2"/>
  <c r="BT124" i="2"/>
  <c r="BT122" i="2"/>
  <c r="BT125" i="2" s="1"/>
  <c r="BX123" i="2"/>
  <c r="BX122" i="2"/>
  <c r="BX125" i="2" s="1"/>
  <c r="BX124" i="2"/>
  <c r="CH124" i="2"/>
  <c r="CH122" i="2"/>
  <c r="CH125" i="2" s="1"/>
  <c r="CH123" i="2"/>
  <c r="CD261" i="2"/>
  <c r="CD259" i="2"/>
  <c r="CD262" i="2" s="1"/>
  <c r="CD260" i="2"/>
  <c r="CN150" i="2"/>
  <c r="CN151" i="2"/>
  <c r="CN149" i="2"/>
  <c r="CN152" i="2" s="1"/>
  <c r="CJ68" i="2"/>
  <c r="CJ66" i="2"/>
  <c r="CJ69" i="2" s="1"/>
  <c r="CJ67" i="2"/>
  <c r="CL149" i="2"/>
  <c r="CL152" i="2" s="1"/>
  <c r="CL150" i="2"/>
  <c r="CL151" i="2"/>
  <c r="BU234" i="2"/>
  <c r="BU232" i="2"/>
  <c r="BU235" i="2" s="1"/>
  <c r="BU233" i="2"/>
  <c r="CA206" i="2"/>
  <c r="CA204" i="2"/>
  <c r="CA207" i="2" s="1"/>
  <c r="CA205" i="2"/>
  <c r="BU68" i="2"/>
  <c r="BU66" i="2"/>
  <c r="BU69" i="2" s="1"/>
  <c r="BU67" i="2"/>
  <c r="CA176" i="2"/>
  <c r="CA179" i="2" s="1"/>
  <c r="CA178" i="2"/>
  <c r="CA177" i="2"/>
  <c r="CD39" i="2"/>
  <c r="CD40" i="2"/>
  <c r="CD38" i="2"/>
  <c r="CD41" i="2" s="1"/>
  <c r="BR39" i="2"/>
  <c r="BR38" i="2"/>
  <c r="BR41" i="2" s="1"/>
  <c r="BR40" i="2"/>
  <c r="BY95" i="2"/>
  <c r="BY96" i="2"/>
  <c r="BY94" i="2"/>
  <c r="BY97" i="2" s="1"/>
  <c r="BU177" i="2"/>
  <c r="BU178" i="2"/>
  <c r="BU176" i="2"/>
  <c r="BU179" i="2" s="1"/>
  <c r="BZ205" i="2"/>
  <c r="BZ206" i="2"/>
  <c r="BZ204" i="2"/>
  <c r="BZ207" i="2" s="1"/>
  <c r="CE206" i="2"/>
  <c r="CE204" i="2"/>
  <c r="CE207" i="2" s="1"/>
  <c r="CE205" i="2"/>
  <c r="CL286" i="2"/>
  <c r="CL284" i="2"/>
  <c r="CL287" i="2" s="1"/>
  <c r="CL285" i="2"/>
  <c r="CC151" i="2"/>
  <c r="CC149" i="2"/>
  <c r="CC152" i="2" s="1"/>
  <c r="CC150" i="2"/>
  <c r="CB233" i="2"/>
  <c r="CB234" i="2"/>
  <c r="CB232" i="2"/>
  <c r="CB235" i="2" s="1"/>
  <c r="BV12" i="2"/>
  <c r="BV10" i="2"/>
  <c r="BV13" i="2" s="1"/>
  <c r="BV11" i="2"/>
  <c r="BR178" i="2"/>
  <c r="BR176" i="2"/>
  <c r="BR179" i="2" s="1"/>
  <c r="BR177" i="2"/>
  <c r="CR40" i="2"/>
  <c r="CR38" i="2"/>
  <c r="CR41" i="2" s="1"/>
  <c r="CR39" i="2"/>
  <c r="CQ124" i="2"/>
  <c r="CQ122" i="2"/>
  <c r="CQ125" i="2" s="1"/>
  <c r="CQ123" i="2"/>
  <c r="CN177" i="2"/>
  <c r="CN178" i="2"/>
  <c r="CN176" i="2"/>
  <c r="CN179" i="2" s="1"/>
  <c r="CS205" i="2"/>
  <c r="CS206" i="2"/>
  <c r="CS204" i="2"/>
  <c r="CS207" i="2" s="1"/>
  <c r="CM260" i="2"/>
  <c r="CM259" i="2"/>
  <c r="CM262" i="2" s="1"/>
  <c r="CM261" i="2"/>
  <c r="CG261" i="2"/>
  <c r="CG259" i="2"/>
  <c r="CG262" i="2" s="1"/>
  <c r="CG260" i="2"/>
  <c r="CK68" i="2"/>
  <c r="CK66" i="2"/>
  <c r="CK69" i="2" s="1"/>
  <c r="CK67" i="2"/>
  <c r="BY12" i="2"/>
  <c r="BY10" i="2"/>
  <c r="BY13" i="2" s="1"/>
  <c r="BY11" i="2"/>
  <c r="CO261" i="2"/>
  <c r="CO259" i="2"/>
  <c r="CO262" i="2" s="1"/>
  <c r="CO260" i="2"/>
  <c r="CQ67" i="2"/>
  <c r="CQ66" i="2"/>
  <c r="CQ69" i="2" s="1"/>
  <c r="CQ68" i="2"/>
  <c r="CH67" i="2"/>
  <c r="CH68" i="2"/>
  <c r="CH66" i="2"/>
  <c r="CH69" i="2" s="1"/>
  <c r="CD124" i="2"/>
  <c r="CD122" i="2"/>
  <c r="CD125" i="2" s="1"/>
  <c r="CD123" i="2"/>
  <c r="BS260" i="2"/>
  <c r="BS261" i="2"/>
  <c r="BS259" i="2"/>
  <c r="BS262" i="2" s="1"/>
  <c r="CA286" i="2"/>
  <c r="CA284" i="2"/>
  <c r="CA287" i="2" s="1"/>
  <c r="CA285" i="2"/>
  <c r="CQ286" i="2"/>
  <c r="CQ284" i="2"/>
  <c r="CQ287" i="2" s="1"/>
  <c r="CQ285" i="2"/>
  <c r="CK313" i="2"/>
  <c r="CK311" i="2"/>
  <c r="CK314" i="2" s="1"/>
  <c r="CK312" i="2"/>
  <c r="BQ311" i="2"/>
  <c r="BQ314" i="2" s="1"/>
  <c r="BQ312" i="2"/>
  <c r="BQ313" i="2"/>
  <c r="CM311" i="2"/>
  <c r="CM314" i="2" s="1"/>
  <c r="CM312" i="2"/>
  <c r="CM313" i="2"/>
  <c r="BS11" i="2"/>
  <c r="BS12" i="2"/>
  <c r="BS10" i="2"/>
  <c r="BS13" i="2" s="1"/>
  <c r="CM11" i="2"/>
  <c r="CM12" i="2"/>
  <c r="CM10" i="2"/>
  <c r="CM13" i="2" s="1"/>
  <c r="CJ123" i="2"/>
  <c r="CJ124" i="2"/>
  <c r="CJ122" i="2"/>
  <c r="CJ125" i="2" s="1"/>
  <c r="BR124" i="2"/>
  <c r="BR122" i="2"/>
  <c r="BR125" i="2" s="1"/>
  <c r="BR123" i="2"/>
  <c r="BZ234" i="2"/>
  <c r="BZ232" i="2"/>
  <c r="BZ235" i="2" s="1"/>
  <c r="BZ233" i="2"/>
  <c r="BQ39" i="2"/>
  <c r="BQ40" i="2"/>
  <c r="BQ38" i="2"/>
  <c r="BQ41" i="2" s="1"/>
  <c r="BZ39" i="2"/>
  <c r="BZ38" i="2"/>
  <c r="BZ41" i="2" s="1"/>
  <c r="BZ40" i="2"/>
  <c r="CI40" i="2"/>
  <c r="CI38" i="2"/>
  <c r="CI41" i="2" s="1"/>
  <c r="CI39" i="2"/>
  <c r="CJ40" i="2"/>
  <c r="CJ38" i="2"/>
  <c r="CJ41" i="2" s="1"/>
  <c r="CJ39" i="2"/>
  <c r="CK96" i="2"/>
  <c r="CK95" i="2"/>
  <c r="CK94" i="2"/>
  <c r="CK97" i="2" s="1"/>
  <c r="BZ151" i="2"/>
  <c r="BZ149" i="2"/>
  <c r="BZ152" i="2" s="1"/>
  <c r="BZ150" i="2"/>
  <c r="CG151" i="2"/>
  <c r="CG149" i="2"/>
  <c r="CG152" i="2" s="1"/>
  <c r="CG150" i="2"/>
  <c r="BT206" i="2"/>
  <c r="BT204" i="2"/>
  <c r="BT207" i="2" s="1"/>
  <c r="BT205" i="2"/>
  <c r="BU205" i="2"/>
  <c r="BU206" i="2"/>
  <c r="BU204" i="2"/>
  <c r="BU207" i="2" s="1"/>
  <c r="BW232" i="2"/>
  <c r="BW235" i="2" s="1"/>
  <c r="BW233" i="2"/>
  <c r="BW234" i="2"/>
  <c r="CE260" i="2"/>
  <c r="CE259" i="2"/>
  <c r="CE262" i="2" s="1"/>
  <c r="CE261" i="2"/>
  <c r="CL234" i="2"/>
  <c r="CL232" i="2"/>
  <c r="CL235" i="2" s="1"/>
  <c r="CL233" i="2"/>
  <c r="CD96" i="2"/>
  <c r="CD94" i="2"/>
  <c r="CD97" i="2" s="1"/>
  <c r="CD95" i="2"/>
  <c r="CE124" i="2"/>
  <c r="CE122" i="2"/>
  <c r="CE125" i="2" s="1"/>
  <c r="CE123" i="2"/>
  <c r="BQ205" i="2"/>
  <c r="BQ206" i="2"/>
  <c r="BQ204" i="2"/>
  <c r="BQ207" i="2" s="1"/>
  <c r="BR234" i="2"/>
  <c r="BR232" i="2"/>
  <c r="BR235" i="2" s="1"/>
  <c r="BR233" i="2"/>
  <c r="BT95" i="2"/>
  <c r="BT94" i="2"/>
  <c r="BT97" i="2" s="1"/>
  <c r="BT96" i="2"/>
  <c r="CH39" i="2"/>
  <c r="CH38" i="2"/>
  <c r="CH41" i="2" s="1"/>
  <c r="CH40" i="2"/>
  <c r="CM40" i="2"/>
  <c r="CM38" i="2"/>
  <c r="CM41" i="2" s="1"/>
  <c r="CM39" i="2"/>
  <c r="BX68" i="2"/>
  <c r="BX66" i="2"/>
  <c r="BX69" i="2" s="1"/>
  <c r="BX67" i="2"/>
  <c r="CA96" i="2"/>
  <c r="CA94" i="2"/>
  <c r="CA97" i="2" s="1"/>
  <c r="CA95" i="2"/>
  <c r="BS176" i="2"/>
  <c r="BS179" i="2" s="1"/>
  <c r="BS177" i="2"/>
  <c r="BS178" i="2"/>
  <c r="BT177" i="2"/>
  <c r="BT178" i="2"/>
  <c r="BT176" i="2"/>
  <c r="BT179" i="2" s="1"/>
  <c r="BX206" i="2"/>
  <c r="BX204" i="2"/>
  <c r="BX207" i="2" s="1"/>
  <c r="BX205" i="2"/>
  <c r="BY205" i="2"/>
  <c r="BY206" i="2"/>
  <c r="BY204" i="2"/>
  <c r="BY207" i="2" s="1"/>
  <c r="CA233" i="2"/>
  <c r="CA234" i="2"/>
  <c r="CA232" i="2"/>
  <c r="CA235" i="2" s="1"/>
  <c r="CI260" i="2"/>
  <c r="CI261" i="2"/>
  <c r="CI259" i="2"/>
  <c r="CI262" i="2" s="1"/>
  <c r="BS285" i="2"/>
  <c r="BS286" i="2"/>
  <c r="BS284" i="2"/>
  <c r="BS287" i="2" s="1"/>
  <c r="CP12" i="2"/>
  <c r="CP10" i="2"/>
  <c r="CP13" i="2" s="1"/>
  <c r="CP11" i="2"/>
  <c r="CT149" i="2"/>
  <c r="CT152" i="2" s="1"/>
  <c r="CT150" i="2"/>
  <c r="CT151" i="2"/>
  <c r="BS233" i="2"/>
  <c r="BS234" i="2"/>
  <c r="BS232" i="2"/>
  <c r="BS235" i="2" s="1"/>
  <c r="CF260" i="2"/>
  <c r="CF259" i="2"/>
  <c r="CF262" i="2" s="1"/>
  <c r="CF261" i="2"/>
  <c r="CL39" i="2"/>
  <c r="CL40" i="2"/>
  <c r="CL38" i="2"/>
  <c r="CL41" i="2" s="1"/>
  <c r="BU39" i="2"/>
  <c r="BU38" i="2"/>
  <c r="BU41" i="2" s="1"/>
  <c r="BU40" i="2"/>
  <c r="CJ149" i="2"/>
  <c r="CJ152" i="2" s="1"/>
  <c r="CJ150" i="2"/>
  <c r="CJ151" i="2"/>
  <c r="CQ40" i="2"/>
  <c r="CQ38" i="2"/>
  <c r="CQ41" i="2" s="1"/>
  <c r="CQ39" i="2"/>
  <c r="CR149" i="2"/>
  <c r="CR152" i="2" s="1"/>
  <c r="CR150" i="2"/>
  <c r="CR151" i="2"/>
  <c r="CR68" i="2"/>
  <c r="CR66" i="2"/>
  <c r="CR69" i="2" s="1"/>
  <c r="CR67" i="2"/>
  <c r="CD149" i="2"/>
  <c r="CD152" i="2" s="1"/>
  <c r="CD150" i="2"/>
  <c r="CD151" i="2"/>
  <c r="BS150" i="2"/>
  <c r="BS151" i="2"/>
  <c r="BS149" i="2"/>
  <c r="BS152" i="2" s="1"/>
  <c r="CO151" i="2"/>
  <c r="CO149" i="2"/>
  <c r="CO152" i="2" s="1"/>
  <c r="CO150" i="2"/>
  <c r="CO177" i="2"/>
  <c r="CO178" i="2"/>
  <c r="CO176" i="2"/>
  <c r="CO179" i="2" s="1"/>
  <c r="CS234" i="2"/>
  <c r="CS232" i="2"/>
  <c r="CS235" i="2" s="1"/>
  <c r="CS233" i="2"/>
  <c r="CT205" i="2"/>
  <c r="CT206" i="2"/>
  <c r="CT204" i="2"/>
  <c r="CT207" i="2" s="1"/>
  <c r="BX233" i="2"/>
  <c r="BX234" i="2"/>
  <c r="BX232" i="2"/>
  <c r="BX235" i="2" s="1"/>
  <c r="CR260" i="2"/>
  <c r="CR261" i="2"/>
  <c r="CR259" i="2"/>
  <c r="CR262" i="2" s="1"/>
  <c r="BW284" i="2"/>
  <c r="BW287" i="2" s="1"/>
  <c r="BW285" i="2"/>
  <c r="BW286" i="2"/>
  <c r="CG12" i="2"/>
  <c r="CG10" i="2"/>
  <c r="CG13" i="2" s="1"/>
  <c r="CG11" i="2"/>
  <c r="CT178" i="2"/>
  <c r="CT177" i="2"/>
  <c r="CT176" i="2"/>
  <c r="CT179" i="2" s="1"/>
  <c r="CF68" i="2"/>
  <c r="CF66" i="2"/>
  <c r="CF69" i="2" s="1"/>
  <c r="CF67" i="2"/>
  <c r="CK261" i="2"/>
  <c r="CK259" i="2"/>
  <c r="CK262" i="2" s="1"/>
  <c r="CK260" i="2"/>
  <c r="CC68" i="2"/>
  <c r="CC66" i="2"/>
  <c r="CC69" i="2" s="1"/>
  <c r="CC67" i="2"/>
  <c r="CF233" i="2"/>
  <c r="CF234" i="2"/>
  <c r="CF232" i="2"/>
  <c r="CF235" i="2" s="1"/>
  <c r="CT286" i="2"/>
  <c r="CT284" i="2"/>
  <c r="CT287" i="2" s="1"/>
  <c r="CT285" i="2"/>
  <c r="CS12" i="2"/>
  <c r="CS10" i="2"/>
  <c r="CS13" i="2" s="1"/>
  <c r="CS11" i="2"/>
  <c r="CD67" i="2"/>
  <c r="CD66" i="2"/>
  <c r="CD69" i="2" s="1"/>
  <c r="CD68" i="2"/>
  <c r="CM67" i="2"/>
  <c r="CM68" i="2"/>
  <c r="CM66" i="2"/>
  <c r="CM69" i="2" s="1"/>
  <c r="BS67" i="2"/>
  <c r="BS68" i="2"/>
  <c r="BS66" i="2"/>
  <c r="BS69" i="2" s="1"/>
  <c r="BQ68" i="2"/>
  <c r="BQ66" i="2"/>
  <c r="BQ69" i="2" s="1"/>
  <c r="BQ67" i="2"/>
  <c r="BR96" i="2"/>
  <c r="BR94" i="2"/>
  <c r="BR97" i="2" s="1"/>
  <c r="BR95" i="2"/>
  <c r="BR151" i="2"/>
  <c r="BR149" i="2"/>
  <c r="BR152" i="2" s="1"/>
  <c r="BR150" i="2"/>
  <c r="CN233" i="2"/>
  <c r="CN234" i="2"/>
  <c r="CN232" i="2"/>
  <c r="CN235" i="2" s="1"/>
  <c r="CS261" i="2"/>
  <c r="CS259" i="2"/>
  <c r="CS262" i="2" s="1"/>
  <c r="CS260" i="2"/>
  <c r="CN285" i="2"/>
  <c r="CN286" i="2"/>
  <c r="CN284" i="2"/>
  <c r="CN287" i="2" s="1"/>
  <c r="BU286" i="2"/>
  <c r="BU284" i="2"/>
  <c r="BU287" i="2" s="1"/>
  <c r="BU285" i="2"/>
  <c r="CR285" i="2"/>
  <c r="CR286" i="2"/>
  <c r="CR284" i="2"/>
  <c r="CR287" i="2" s="1"/>
  <c r="BQ284" i="2"/>
  <c r="BQ287" i="2" s="1"/>
  <c r="BQ285" i="2"/>
  <c r="BQ286" i="2"/>
  <c r="CH286" i="2"/>
  <c r="CH284" i="2"/>
  <c r="CH287" i="2" s="1"/>
  <c r="CH285" i="2"/>
  <c r="BX312" i="2"/>
  <c r="BX313" i="2"/>
  <c r="BX311" i="2"/>
  <c r="BX314" i="2" s="1"/>
  <c r="CA313" i="2"/>
  <c r="CA311" i="2"/>
  <c r="CA314" i="2" s="1"/>
  <c r="CA312" i="2"/>
  <c r="BT312" i="2"/>
  <c r="BT313" i="2"/>
  <c r="BT311" i="2"/>
  <c r="BT314" i="2" s="1"/>
  <c r="CE313" i="2"/>
  <c r="CE311" i="2"/>
  <c r="CE314" i="2" s="1"/>
  <c r="CE312" i="2"/>
  <c r="CS312" i="2"/>
  <c r="CS313" i="2"/>
  <c r="CS311" i="2"/>
  <c r="CS314" i="2" s="1"/>
  <c r="CH313" i="2"/>
  <c r="CH311" i="2"/>
  <c r="CH314" i="2" s="1"/>
  <c r="CH312" i="2"/>
  <c r="CA150" i="2"/>
  <c r="CA151" i="2"/>
  <c r="CA149" i="2"/>
  <c r="CA152" i="2" s="1"/>
  <c r="BT11" i="2"/>
  <c r="BT12" i="2"/>
  <c r="BT10" i="2"/>
  <c r="BT13" i="2" s="1"/>
  <c r="CJ11" i="2"/>
  <c r="CJ12" i="2"/>
  <c r="CJ10" i="2"/>
  <c r="CJ13" i="2" s="1"/>
  <c r="CQ11" i="2"/>
  <c r="CQ12" i="2"/>
  <c r="CQ10" i="2"/>
  <c r="CQ13" i="2" s="1"/>
  <c r="CE11" i="2"/>
  <c r="CE12" i="2"/>
  <c r="CE10" i="2"/>
  <c r="CE13" i="2" s="1"/>
  <c r="BY123" i="2"/>
  <c r="BY124" i="2"/>
  <c r="BY122" i="2"/>
  <c r="BY125" i="2" s="1"/>
  <c r="BQ123" i="2"/>
  <c r="BQ124" i="2"/>
  <c r="BQ122" i="2"/>
  <c r="BQ125" i="2" s="1"/>
  <c r="CO123" i="2"/>
  <c r="CO124" i="2"/>
  <c r="CO122" i="2"/>
  <c r="CO125" i="2" s="1"/>
  <c r="BW124" i="2"/>
  <c r="BW122" i="2"/>
  <c r="BW125" i="2" s="1"/>
  <c r="BW123" i="2"/>
  <c r="CT261" i="2"/>
  <c r="CT259" i="2"/>
  <c r="CT262" i="2" s="1"/>
  <c r="CT260" i="2"/>
  <c r="BV39" i="2"/>
  <c r="BV40" i="2"/>
  <c r="BV38" i="2"/>
  <c r="BV41" i="2" s="1"/>
  <c r="CH178" i="2"/>
  <c r="CH176" i="2"/>
  <c r="CH179" i="2" s="1"/>
  <c r="CH177" i="2"/>
  <c r="CR95" i="2"/>
  <c r="CR96" i="2"/>
  <c r="CR94" i="2"/>
  <c r="CR97" i="2" s="1"/>
  <c r="BT68" i="2"/>
  <c r="BT66" i="2"/>
  <c r="BT69" i="2" s="1"/>
  <c r="BT67" i="2"/>
  <c r="BW96" i="2"/>
  <c r="BW94" i="2"/>
  <c r="BW97" i="2" s="1"/>
  <c r="BW95" i="2"/>
  <c r="CE177" i="2"/>
  <c r="CE176" i="2"/>
  <c r="CE179" i="2" s="1"/>
  <c r="CE178" i="2"/>
  <c r="CF177" i="2"/>
  <c r="CF178" i="2"/>
  <c r="CF176" i="2"/>
  <c r="CF179" i="2" s="1"/>
  <c r="CJ206" i="2"/>
  <c r="CJ204" i="2"/>
  <c r="CJ207" i="2" s="1"/>
  <c r="CJ205" i="2"/>
  <c r="CK205" i="2"/>
  <c r="CK206" i="2"/>
  <c r="CK204" i="2"/>
  <c r="CK207" i="2" s="1"/>
  <c r="CM234" i="2"/>
  <c r="CM232" i="2"/>
  <c r="CM235" i="2" s="1"/>
  <c r="CM233" i="2"/>
  <c r="BT260" i="2"/>
  <c r="BT261" i="2"/>
  <c r="BT259" i="2"/>
  <c r="BT262" i="2" s="1"/>
  <c r="BZ12" i="2"/>
  <c r="BZ10" i="2"/>
  <c r="BZ13" i="2" s="1"/>
  <c r="BZ11" i="2"/>
  <c r="BU123" i="2"/>
  <c r="BU122" i="2"/>
  <c r="BU125" i="2" s="1"/>
  <c r="BU124" i="2"/>
  <c r="BQ261" i="2"/>
  <c r="BQ264" i="2" s="1"/>
  <c r="BQ259" i="2"/>
  <c r="BQ262" i="2" s="1"/>
  <c r="BQ260" i="2"/>
  <c r="BR12" i="2"/>
  <c r="BR10" i="2"/>
  <c r="BR13" i="2" s="1"/>
  <c r="BR11" i="2"/>
  <c r="CL178" i="2"/>
  <c r="CL176" i="2"/>
  <c r="CL179" i="2" s="1"/>
  <c r="CL177" i="2"/>
  <c r="CB149" i="2"/>
  <c r="CB152" i="2" s="1"/>
  <c r="CB150" i="2"/>
  <c r="CB151" i="2"/>
  <c r="CN68" i="2"/>
  <c r="CN66" i="2"/>
  <c r="CN69" i="2" s="1"/>
  <c r="CN67" i="2"/>
  <c r="CQ94" i="2"/>
  <c r="CQ97" i="2" s="1"/>
  <c r="CQ95" i="2"/>
  <c r="CQ96" i="2"/>
  <c r="CI176" i="2"/>
  <c r="CI179" i="2" s="1"/>
  <c r="CI177" i="2"/>
  <c r="CI178" i="2"/>
  <c r="CJ177" i="2"/>
  <c r="CJ178" i="2"/>
  <c r="CJ176" i="2"/>
  <c r="CJ179" i="2" s="1"/>
  <c r="CN206" i="2"/>
  <c r="CN204" i="2"/>
  <c r="CN207" i="2" s="1"/>
  <c r="CN205" i="2"/>
  <c r="CO205" i="2"/>
  <c r="CO206" i="2"/>
  <c r="CO204" i="2"/>
  <c r="CO207" i="2" s="1"/>
  <c r="CQ233" i="2"/>
  <c r="CQ234" i="2"/>
  <c r="CQ232" i="2"/>
  <c r="CQ235" i="2" s="1"/>
  <c r="BX260" i="2"/>
  <c r="BX259" i="2"/>
  <c r="BX262" i="2" s="1"/>
  <c r="BX261" i="2"/>
  <c r="CI285" i="2"/>
  <c r="CI286" i="2"/>
  <c r="CI284" i="2"/>
  <c r="CI287" i="2" s="1"/>
  <c r="CS68" i="2"/>
  <c r="CS66" i="2"/>
  <c r="CS69" i="2" s="1"/>
  <c r="CS67" i="2"/>
  <c r="BV149" i="2"/>
  <c r="BV152" i="2" s="1"/>
  <c r="BV150" i="2"/>
  <c r="BV151" i="2"/>
  <c r="CI233" i="2"/>
  <c r="CI234" i="2"/>
  <c r="CI232" i="2"/>
  <c r="CI235" i="2" s="1"/>
  <c r="CH234" i="2"/>
  <c r="CH232" i="2"/>
  <c r="CH235" i="2" s="1"/>
  <c r="CH233" i="2"/>
  <c r="BU12" i="2"/>
  <c r="BU10" i="2"/>
  <c r="BU13" i="2" s="1"/>
  <c r="BU11" i="2"/>
  <c r="CS39" i="2"/>
  <c r="CS38" i="2"/>
  <c r="CS41" i="2" s="1"/>
  <c r="CS40" i="2"/>
  <c r="BX150" i="2"/>
  <c r="BX151" i="2"/>
  <c r="BX149" i="2"/>
  <c r="BX152" i="2" s="1"/>
  <c r="BY68" i="2"/>
  <c r="BY66" i="2"/>
  <c r="BY69" i="2" s="1"/>
  <c r="BY67" i="2"/>
  <c r="CB40" i="2"/>
  <c r="CB38" i="2"/>
  <c r="CB41" i="2" s="1"/>
  <c r="CB39" i="2"/>
  <c r="CC95" i="2"/>
  <c r="CC96" i="2"/>
  <c r="CC94" i="2"/>
  <c r="CC97" i="2" s="1"/>
  <c r="CA124" i="2"/>
  <c r="CA122" i="2"/>
  <c r="CA125" i="2" s="1"/>
  <c r="CA123" i="2"/>
  <c r="BW178" i="2"/>
  <c r="BW176" i="2"/>
  <c r="BW179" i="2" s="1"/>
  <c r="BW177" i="2"/>
  <c r="BX177" i="2"/>
  <c r="BX178" i="2"/>
  <c r="BX176" i="2"/>
  <c r="BX179" i="2" s="1"/>
  <c r="CB206" i="2"/>
  <c r="CB204" i="2"/>
  <c r="CB207" i="2" s="1"/>
  <c r="CB205" i="2"/>
  <c r="CC205" i="2"/>
  <c r="CC206" i="2"/>
  <c r="CC204" i="2"/>
  <c r="CC207" i="2" s="1"/>
  <c r="CE232" i="2"/>
  <c r="CE235" i="2" s="1"/>
  <c r="CE233" i="2"/>
  <c r="CE234" i="2"/>
  <c r="BW260" i="2"/>
  <c r="BW259" i="2"/>
  <c r="BW262" i="2" s="1"/>
  <c r="BW261" i="2"/>
  <c r="CT234" i="2"/>
  <c r="CT232" i="2"/>
  <c r="CT235" i="2" s="1"/>
  <c r="CT233" i="2"/>
  <c r="CM284" i="2"/>
  <c r="CM287" i="2" s="1"/>
  <c r="CM285" i="2"/>
  <c r="CM286" i="2"/>
  <c r="CG39" i="2"/>
  <c r="CG40" i="2"/>
  <c r="CG38" i="2"/>
  <c r="CG41" i="2" s="1"/>
  <c r="CE40" i="2"/>
  <c r="CE38" i="2"/>
  <c r="CE41" i="2" s="1"/>
  <c r="CE39" i="2"/>
  <c r="CG96" i="2"/>
  <c r="CG95" i="2"/>
  <c r="CG94" i="2"/>
  <c r="CG97" i="2" s="1"/>
  <c r="CP286" i="2"/>
  <c r="CP284" i="2"/>
  <c r="CP287" i="2" s="1"/>
  <c r="CP285" i="2"/>
  <c r="CT96" i="2"/>
  <c r="CT94" i="2"/>
  <c r="CT97" i="2" s="1"/>
  <c r="CT95" i="2"/>
  <c r="BY261" i="2"/>
  <c r="BY259" i="2"/>
  <c r="BY262" i="2" s="1"/>
  <c r="BY260" i="2"/>
  <c r="CD313" i="2"/>
  <c r="CD311" i="2"/>
  <c r="CD314" i="2" s="1"/>
  <c r="CD312" i="2"/>
  <c r="BT149" i="2"/>
  <c r="BT152" i="2" s="1"/>
  <c r="BT150" i="2"/>
  <c r="BT151" i="2"/>
  <c r="BW67" i="2"/>
  <c r="BW68" i="2"/>
  <c r="BW66" i="2"/>
  <c r="BW69" i="2" s="1"/>
  <c r="CL67" i="2"/>
  <c r="CL66" i="2"/>
  <c r="CL69" i="2" s="1"/>
  <c r="CL68" i="2"/>
  <c r="BR67" i="2"/>
  <c r="BR68" i="2"/>
  <c r="BR66" i="2"/>
  <c r="BR69" i="2" s="1"/>
  <c r="CE67" i="2"/>
  <c r="CE66" i="2"/>
  <c r="CE69" i="2" s="1"/>
  <c r="CE68" i="2"/>
  <c r="CG68" i="2"/>
  <c r="CG66" i="2"/>
  <c r="CG69" i="2" s="1"/>
  <c r="CG67" i="2"/>
  <c r="CH94" i="2"/>
  <c r="CH97" i="2" s="1"/>
  <c r="CH96" i="2"/>
  <c r="CH95" i="2"/>
  <c r="BS124" i="2"/>
  <c r="BS122" i="2"/>
  <c r="BS125" i="2" s="1"/>
  <c r="BS123" i="2"/>
  <c r="BT233" i="2"/>
  <c r="BT234" i="2"/>
  <c r="BT232" i="2"/>
  <c r="BT235" i="2" s="1"/>
  <c r="CC285" i="2"/>
  <c r="CC286" i="2"/>
  <c r="CC284" i="2"/>
  <c r="CC287" i="2" s="1"/>
  <c r="BX285" i="2"/>
  <c r="BX286" i="2"/>
  <c r="BX284" i="2"/>
  <c r="BX287" i="2" s="1"/>
  <c r="CJ285" i="2"/>
  <c r="CJ286" i="2"/>
  <c r="CJ284" i="2"/>
  <c r="CJ287" i="2" s="1"/>
  <c r="CB285" i="2"/>
  <c r="CB284" i="2"/>
  <c r="CB287" i="2" s="1"/>
  <c r="CB286" i="2"/>
  <c r="CF285" i="2"/>
  <c r="CF286" i="2"/>
  <c r="CF284" i="2"/>
  <c r="CF287" i="2" s="1"/>
  <c r="BS312" i="2"/>
  <c r="BS313" i="2"/>
  <c r="BS311" i="2"/>
  <c r="BS314" i="2" s="1"/>
  <c r="CI312" i="2"/>
  <c r="CI313" i="2"/>
  <c r="CI311" i="2"/>
  <c r="CI314" i="2" s="1"/>
  <c r="CG311" i="2"/>
  <c r="CG314" i="2" s="1"/>
  <c r="CG312" i="2"/>
  <c r="CG313" i="2"/>
  <c r="CO312" i="2"/>
  <c r="CO313" i="2"/>
  <c r="CO311" i="2"/>
  <c r="CO314" i="2" s="1"/>
  <c r="BU313" i="2"/>
  <c r="BU311" i="2"/>
  <c r="BU314" i="2" s="1"/>
  <c r="BU312" i="2"/>
  <c r="CC312" i="2"/>
  <c r="CC313" i="2"/>
  <c r="CC311" i="2"/>
  <c r="CC314" i="2" s="1"/>
  <c r="BU261" i="2"/>
  <c r="BU259" i="2"/>
  <c r="BU262" i="2" s="1"/>
  <c r="BU260" i="2"/>
  <c r="CN11" i="2"/>
  <c r="CN12" i="2"/>
  <c r="CN10" i="2"/>
  <c r="CN13" i="2" s="1"/>
  <c r="CR11" i="2"/>
  <c r="CR12" i="2"/>
  <c r="CR10" i="2"/>
  <c r="CR13" i="2" s="1"/>
  <c r="CI11" i="2"/>
  <c r="CI12" i="2"/>
  <c r="CI10" i="2"/>
  <c r="CI13" i="2" s="1"/>
  <c r="CA11" i="2"/>
  <c r="CA12" i="2"/>
  <c r="CA10" i="2"/>
  <c r="CA13" i="2" s="1"/>
  <c r="CR123" i="2"/>
  <c r="CR124" i="2"/>
  <c r="CR122" i="2"/>
  <c r="CR125" i="2" s="1"/>
  <c r="CG123" i="2"/>
  <c r="CG124" i="2"/>
  <c r="CG122" i="2"/>
  <c r="CG125" i="2" s="1"/>
  <c r="CS123" i="2"/>
  <c r="CS122" i="2"/>
  <c r="CS125" i="2" s="1"/>
  <c r="CS124" i="2"/>
  <c r="CM124" i="2"/>
  <c r="CM122" i="2"/>
  <c r="CM125" i="2" s="1"/>
  <c r="CM123" i="2"/>
  <c r="CM150" i="2"/>
  <c r="CM151" i="2"/>
  <c r="CM149" i="2"/>
  <c r="CM152" i="2" s="1"/>
  <c r="CL313" i="2"/>
  <c r="CL311" i="2"/>
  <c r="CL314" i="2" s="1"/>
  <c r="CL312" i="2"/>
  <c r="BQ317" i="2" l="1"/>
  <c r="BQ155" i="2"/>
  <c r="BQ182" i="2"/>
  <c r="BQ128" i="2"/>
  <c r="BQ290" i="2"/>
  <c r="BQ71" i="2"/>
  <c r="BQ208" i="2"/>
  <c r="BQ44" i="2"/>
  <c r="BQ98" i="2"/>
  <c r="BQ154" i="2"/>
  <c r="BQ15" i="2"/>
  <c r="BQ180" i="2"/>
  <c r="BQ185" i="2" s="1"/>
  <c r="BQ186" i="2" s="1"/>
  <c r="BQ288" i="2"/>
  <c r="BQ293" i="2" s="1"/>
  <c r="BQ72" i="2"/>
  <c r="BQ99" i="2"/>
  <c r="BQ16" i="2"/>
  <c r="BQ263" i="2"/>
  <c r="BQ127" i="2"/>
  <c r="BQ43" i="2"/>
  <c r="BQ316" i="2"/>
  <c r="BQ237" i="2"/>
  <c r="BQ181" i="2"/>
  <c r="BQ209" i="2"/>
  <c r="BQ238" i="2"/>
  <c r="BQ265" i="2"/>
  <c r="BQ126" i="2"/>
  <c r="BQ289" i="2"/>
  <c r="BQ70" i="2"/>
  <c r="BQ75" i="2" s="1"/>
  <c r="BQ76" i="2" s="1"/>
  <c r="BQ210" i="2"/>
  <c r="BQ42" i="2"/>
  <c r="BQ315" i="2"/>
  <c r="BQ320" i="2" s="1"/>
  <c r="BQ100" i="2"/>
  <c r="BQ153" i="2"/>
  <c r="BQ158" i="2" s="1"/>
  <c r="BQ159" i="2" s="1"/>
  <c r="BQ14" i="2"/>
  <c r="BQ236" i="2"/>
  <c r="BQ241" i="2" l="1"/>
  <c r="BQ242" i="2" s="1"/>
  <c r="BQ321" i="2"/>
  <c r="BQ213" i="2"/>
  <c r="BQ214" i="2" s="1"/>
  <c r="CT188" i="2"/>
  <c r="CP188" i="2"/>
  <c r="CL188" i="2"/>
  <c r="CH188" i="2"/>
  <c r="CD188" i="2"/>
  <c r="BZ188" i="2"/>
  <c r="BV188" i="2"/>
  <c r="BR188" i="2"/>
  <c r="CS188" i="2"/>
  <c r="CN188" i="2"/>
  <c r="CI188" i="2"/>
  <c r="CC188" i="2"/>
  <c r="BX188" i="2"/>
  <c r="BS188" i="2"/>
  <c r="CR188" i="2"/>
  <c r="CM188" i="2"/>
  <c r="CG188" i="2"/>
  <c r="CB188" i="2"/>
  <c r="BW188" i="2"/>
  <c r="BQ188" i="2"/>
  <c r="CQ188" i="2"/>
  <c r="CK188" i="2"/>
  <c r="CF188" i="2"/>
  <c r="CA188" i="2"/>
  <c r="BU188" i="2"/>
  <c r="BQ187" i="2"/>
  <c r="CO188" i="2"/>
  <c r="CJ188" i="2"/>
  <c r="CE188" i="2"/>
  <c r="BY188" i="2"/>
  <c r="BT188" i="2"/>
  <c r="BQ19" i="2"/>
  <c r="BQ20" i="2" s="1"/>
  <c r="BQ47" i="2"/>
  <c r="BQ48" i="2" s="1"/>
  <c r="BQ131" i="2"/>
  <c r="BQ132" i="2" s="1"/>
  <c r="CT78" i="2"/>
  <c r="CP78" i="2"/>
  <c r="CL78" i="2"/>
  <c r="CH78" i="2"/>
  <c r="CD78" i="2"/>
  <c r="BZ78" i="2"/>
  <c r="BV78" i="2"/>
  <c r="BR78" i="2"/>
  <c r="CS78" i="2"/>
  <c r="CO78" i="2"/>
  <c r="CK78" i="2"/>
  <c r="CG78" i="2"/>
  <c r="CC78" i="2"/>
  <c r="BY78" i="2"/>
  <c r="BU78" i="2"/>
  <c r="BQ78" i="2"/>
  <c r="CR78" i="2"/>
  <c r="CN78" i="2"/>
  <c r="CJ78" i="2"/>
  <c r="CF78" i="2"/>
  <c r="CB78" i="2"/>
  <c r="BX78" i="2"/>
  <c r="BT78" i="2"/>
  <c r="BQ77" i="2"/>
  <c r="CQ78" i="2"/>
  <c r="CA78" i="2"/>
  <c r="CM78" i="2"/>
  <c r="BW78" i="2"/>
  <c r="CI78" i="2"/>
  <c r="BS78" i="2"/>
  <c r="CE78" i="2"/>
  <c r="CS161" i="2"/>
  <c r="CO161" i="2"/>
  <c r="CK161" i="2"/>
  <c r="CG161" i="2"/>
  <c r="CC161" i="2"/>
  <c r="BY161" i="2"/>
  <c r="BU161" i="2"/>
  <c r="BQ161" i="2"/>
  <c r="CQ161" i="2"/>
  <c r="CM161" i="2"/>
  <c r="CI161" i="2"/>
  <c r="CE161" i="2"/>
  <c r="CA161" i="2"/>
  <c r="BW161" i="2"/>
  <c r="BS161" i="2"/>
  <c r="CR161" i="2"/>
  <c r="CJ161" i="2"/>
  <c r="CB161" i="2"/>
  <c r="BT161" i="2"/>
  <c r="CP161" i="2"/>
  <c r="CH161" i="2"/>
  <c r="BZ161" i="2"/>
  <c r="BR161" i="2"/>
  <c r="CN161" i="2"/>
  <c r="CF161" i="2"/>
  <c r="BX161" i="2"/>
  <c r="BQ160" i="2"/>
  <c r="CT161" i="2"/>
  <c r="CL161" i="2"/>
  <c r="CD161" i="2"/>
  <c r="BV161" i="2"/>
  <c r="BQ268" i="2"/>
  <c r="BQ269" i="2" s="1"/>
  <c r="BQ294" i="2"/>
  <c r="BQ103" i="2"/>
  <c r="BQ104" i="2" s="1"/>
  <c r="CT271" i="2" l="1"/>
  <c r="CP271" i="2"/>
  <c r="CL271" i="2"/>
  <c r="CH271" i="2"/>
  <c r="CD271" i="2"/>
  <c r="BZ271" i="2"/>
  <c r="BV271" i="2"/>
  <c r="BR271" i="2"/>
  <c r="CS271" i="2"/>
  <c r="CO271" i="2"/>
  <c r="CK271" i="2"/>
  <c r="CG271" i="2"/>
  <c r="CC271" i="2"/>
  <c r="BY271" i="2"/>
  <c r="BU271" i="2"/>
  <c r="BQ271" i="2"/>
  <c r="CQ271" i="2"/>
  <c r="CM271" i="2"/>
  <c r="CI271" i="2"/>
  <c r="CE271" i="2"/>
  <c r="CA271" i="2"/>
  <c r="BW271" i="2"/>
  <c r="BS271" i="2"/>
  <c r="CF271" i="2"/>
  <c r="BQ270" i="2"/>
  <c r="CR271" i="2"/>
  <c r="CB271" i="2"/>
  <c r="CN271" i="2"/>
  <c r="BX271" i="2"/>
  <c r="CJ271" i="2"/>
  <c r="BT271" i="2"/>
  <c r="CR50" i="2"/>
  <c r="CN50" i="2"/>
  <c r="CJ50" i="2"/>
  <c r="CF50" i="2"/>
  <c r="CB50" i="2"/>
  <c r="BX50" i="2"/>
  <c r="BT50" i="2"/>
  <c r="BQ49" i="2"/>
  <c r="CQ50" i="2"/>
  <c r="CM50" i="2"/>
  <c r="CI50" i="2"/>
  <c r="CE50" i="2"/>
  <c r="CA50" i="2"/>
  <c r="BW50" i="2"/>
  <c r="BS50" i="2"/>
  <c r="CP50" i="2"/>
  <c r="CH50" i="2"/>
  <c r="BZ50" i="2"/>
  <c r="BR50" i="2"/>
  <c r="CS50" i="2"/>
  <c r="CC50" i="2"/>
  <c r="CO50" i="2"/>
  <c r="CG50" i="2"/>
  <c r="BY50" i="2"/>
  <c r="BQ50" i="2"/>
  <c r="CT50" i="2"/>
  <c r="CL50" i="2"/>
  <c r="CD50" i="2"/>
  <c r="BV50" i="2"/>
  <c r="CK50" i="2"/>
  <c r="BU50" i="2"/>
  <c r="CQ162" i="2"/>
  <c r="CQ163" i="2" s="1"/>
  <c r="CM162" i="2"/>
  <c r="CI162" i="2"/>
  <c r="CI163" i="2" s="1"/>
  <c r="CE162" i="2"/>
  <c r="CA162" i="2"/>
  <c r="BW162" i="2"/>
  <c r="BS162" i="2"/>
  <c r="BS163" i="2" s="1"/>
  <c r="CS162" i="2"/>
  <c r="CO162" i="2"/>
  <c r="CK162" i="2"/>
  <c r="CG162" i="2"/>
  <c r="CG163" i="2" s="1"/>
  <c r="CC162" i="2"/>
  <c r="CC163" i="2" s="1"/>
  <c r="BY162" i="2"/>
  <c r="BU162" i="2"/>
  <c r="BQ162" i="2"/>
  <c r="BQ163" i="2" s="1"/>
  <c r="CT162" i="2"/>
  <c r="CT163" i="2" s="1"/>
  <c r="CL162" i="2"/>
  <c r="CL163" i="2" s="1"/>
  <c r="CD162" i="2"/>
  <c r="BV162" i="2"/>
  <c r="BV163" i="2" s="1"/>
  <c r="CR162" i="2"/>
  <c r="CR163" i="2" s="1"/>
  <c r="CJ162" i="2"/>
  <c r="CB162" i="2"/>
  <c r="CB163" i="2" s="1"/>
  <c r="BT162" i="2"/>
  <c r="CP162" i="2"/>
  <c r="CP163" i="2" s="1"/>
  <c r="CH162" i="2"/>
  <c r="CH163" i="2" s="1"/>
  <c r="BZ162" i="2"/>
  <c r="BR162" i="2"/>
  <c r="BR163" i="2" s="1"/>
  <c r="CN162" i="2"/>
  <c r="CN163" i="2" s="1"/>
  <c r="CF162" i="2"/>
  <c r="BX162" i="2"/>
  <c r="BX163" i="2" s="1"/>
  <c r="BT163" i="2"/>
  <c r="CK163" i="2"/>
  <c r="CT22" i="2"/>
  <c r="CP22" i="2"/>
  <c r="CL22" i="2"/>
  <c r="CH22" i="2"/>
  <c r="CD22" i="2"/>
  <c r="BZ22" i="2"/>
  <c r="BV22" i="2"/>
  <c r="BR22" i="2"/>
  <c r="CS22" i="2"/>
  <c r="CO22" i="2"/>
  <c r="CK22" i="2"/>
  <c r="CG22" i="2"/>
  <c r="CC22" i="2"/>
  <c r="BY22" i="2"/>
  <c r="BU22" i="2"/>
  <c r="BQ22" i="2"/>
  <c r="CR22" i="2"/>
  <c r="CN22" i="2"/>
  <c r="CJ22" i="2"/>
  <c r="CF22" i="2"/>
  <c r="CB22" i="2"/>
  <c r="BX22" i="2"/>
  <c r="BT22" i="2"/>
  <c r="BQ21" i="2"/>
  <c r="CQ22" i="2"/>
  <c r="CM22" i="2"/>
  <c r="CI22" i="2"/>
  <c r="CE22" i="2"/>
  <c r="CA22" i="2"/>
  <c r="BW22" i="2"/>
  <c r="BS22" i="2"/>
  <c r="CR216" i="2"/>
  <c r="CN216" i="2"/>
  <c r="CJ216" i="2"/>
  <c r="CF216" i="2"/>
  <c r="CB216" i="2"/>
  <c r="BX216" i="2"/>
  <c r="BT216" i="2"/>
  <c r="BQ215" i="2"/>
  <c r="CQ216" i="2"/>
  <c r="CM216" i="2"/>
  <c r="CI216" i="2"/>
  <c r="CE216" i="2"/>
  <c r="CA216" i="2"/>
  <c r="BW216" i="2"/>
  <c r="BS216" i="2"/>
  <c r="CT216" i="2"/>
  <c r="CP216" i="2"/>
  <c r="CL216" i="2"/>
  <c r="CH216" i="2"/>
  <c r="CD216" i="2"/>
  <c r="BZ216" i="2"/>
  <c r="BV216" i="2"/>
  <c r="BR216" i="2"/>
  <c r="CS216" i="2"/>
  <c r="CO216" i="2"/>
  <c r="CK216" i="2"/>
  <c r="CG216" i="2"/>
  <c r="CC216" i="2"/>
  <c r="BY216" i="2"/>
  <c r="BU216" i="2"/>
  <c r="BQ216" i="2"/>
  <c r="CT106" i="2"/>
  <c r="CP106" i="2"/>
  <c r="CS106" i="2"/>
  <c r="CO106" i="2"/>
  <c r="CK106" i="2"/>
  <c r="CG106" i="2"/>
  <c r="CC106" i="2"/>
  <c r="BY106" i="2"/>
  <c r="BU106" i="2"/>
  <c r="BQ106" i="2"/>
  <c r="CQ106" i="2"/>
  <c r="CJ106" i="2"/>
  <c r="CE106" i="2"/>
  <c r="BZ106" i="2"/>
  <c r="BT106" i="2"/>
  <c r="CN106" i="2"/>
  <c r="CI106" i="2"/>
  <c r="CD106" i="2"/>
  <c r="BX106" i="2"/>
  <c r="BS106" i="2"/>
  <c r="CM106" i="2"/>
  <c r="CH106" i="2"/>
  <c r="CB106" i="2"/>
  <c r="BW106" i="2"/>
  <c r="BR106" i="2"/>
  <c r="CL106" i="2"/>
  <c r="BQ105" i="2"/>
  <c r="BV106" i="2"/>
  <c r="CF106" i="2"/>
  <c r="CA106" i="2"/>
  <c r="CR106" i="2"/>
  <c r="CD163" i="2"/>
  <c r="BZ163" i="2"/>
  <c r="BW163" i="2"/>
  <c r="CM163" i="2"/>
  <c r="BY163" i="2"/>
  <c r="CO163" i="2"/>
  <c r="CI190" i="2"/>
  <c r="CT323" i="2"/>
  <c r="CP323" i="2"/>
  <c r="CL323" i="2"/>
  <c r="CH323" i="2"/>
  <c r="CD323" i="2"/>
  <c r="BZ323" i="2"/>
  <c r="BV323" i="2"/>
  <c r="BR323" i="2"/>
  <c r="CS323" i="2"/>
  <c r="CO323" i="2"/>
  <c r="CK323" i="2"/>
  <c r="CG323" i="2"/>
  <c r="CC323" i="2"/>
  <c r="BY323" i="2"/>
  <c r="BU323" i="2"/>
  <c r="BQ323" i="2"/>
  <c r="CR323" i="2"/>
  <c r="CN323" i="2"/>
  <c r="CJ323" i="2"/>
  <c r="CF323" i="2"/>
  <c r="CB323" i="2"/>
  <c r="BX323" i="2"/>
  <c r="BT323" i="2"/>
  <c r="BQ322" i="2"/>
  <c r="CM323" i="2"/>
  <c r="BW323" i="2"/>
  <c r="CI323" i="2"/>
  <c r="BS323" i="2"/>
  <c r="CE323" i="2"/>
  <c r="CQ323" i="2"/>
  <c r="CA323" i="2"/>
  <c r="CE163" i="2"/>
  <c r="BU163" i="2"/>
  <c r="BZ80" i="2"/>
  <c r="CT296" i="2"/>
  <c r="CP296" i="2"/>
  <c r="CL296" i="2"/>
  <c r="CH296" i="2"/>
  <c r="CD296" i="2"/>
  <c r="BZ296" i="2"/>
  <c r="BV296" i="2"/>
  <c r="BR296" i="2"/>
  <c r="CS296" i="2"/>
  <c r="CO296" i="2"/>
  <c r="CK296" i="2"/>
  <c r="CG296" i="2"/>
  <c r="CC296" i="2"/>
  <c r="BY296" i="2"/>
  <c r="BU296" i="2"/>
  <c r="BQ296" i="2"/>
  <c r="CM296" i="2"/>
  <c r="CE296" i="2"/>
  <c r="BW296" i="2"/>
  <c r="CR296" i="2"/>
  <c r="CJ296" i="2"/>
  <c r="CB296" i="2"/>
  <c r="BT296" i="2"/>
  <c r="CQ296" i="2"/>
  <c r="CI296" i="2"/>
  <c r="CA296" i="2"/>
  <c r="BS296" i="2"/>
  <c r="CN296" i="2"/>
  <c r="CF296" i="2"/>
  <c r="BX296" i="2"/>
  <c r="BQ295" i="2"/>
  <c r="CF163" i="2"/>
  <c r="CJ163" i="2"/>
  <c r="CA163" i="2"/>
  <c r="CS163" i="2"/>
  <c r="CR79" i="2"/>
  <c r="CR80" i="2" s="1"/>
  <c r="CN79" i="2"/>
  <c r="CN80" i="2" s="1"/>
  <c r="CJ79" i="2"/>
  <c r="CJ80" i="2" s="1"/>
  <c r="CF79" i="2"/>
  <c r="CB79" i="2"/>
  <c r="CB80" i="2" s="1"/>
  <c r="BX79" i="2"/>
  <c r="BX80" i="2" s="1"/>
  <c r="BT79" i="2"/>
  <c r="BT80" i="2" s="1"/>
  <c r="CQ79" i="2"/>
  <c r="CQ80" i="2" s="1"/>
  <c r="CM79" i="2"/>
  <c r="CM80" i="2" s="1"/>
  <c r="CI79" i="2"/>
  <c r="CI80" i="2" s="1"/>
  <c r="CE79" i="2"/>
  <c r="CE80" i="2" s="1"/>
  <c r="CA79" i="2"/>
  <c r="CA80" i="2" s="1"/>
  <c r="BW79" i="2"/>
  <c r="BW80" i="2" s="1"/>
  <c r="BS79" i="2"/>
  <c r="BS80" i="2" s="1"/>
  <c r="CT79" i="2"/>
  <c r="CT80" i="2" s="1"/>
  <c r="CP79" i="2"/>
  <c r="CP80" i="2" s="1"/>
  <c r="CL79" i="2"/>
  <c r="CL80" i="2" s="1"/>
  <c r="CH79" i="2"/>
  <c r="CD79" i="2"/>
  <c r="CD80" i="2" s="1"/>
  <c r="BZ79" i="2"/>
  <c r="BV79" i="2"/>
  <c r="BV80" i="2" s="1"/>
  <c r="BR79" i="2"/>
  <c r="BR80" i="2" s="1"/>
  <c r="CS79" i="2"/>
  <c r="CS80" i="2" s="1"/>
  <c r="CC79" i="2"/>
  <c r="CC80" i="2" s="1"/>
  <c r="CG79" i="2"/>
  <c r="CO79" i="2"/>
  <c r="CO80" i="2" s="1"/>
  <c r="BY79" i="2"/>
  <c r="BY80" i="2" s="1"/>
  <c r="CK79" i="2"/>
  <c r="CK80" i="2" s="1"/>
  <c r="BU79" i="2"/>
  <c r="BU80" i="2" s="1"/>
  <c r="BQ79" i="2"/>
  <c r="BQ80" i="2" s="1"/>
  <c r="CF80" i="2"/>
  <c r="CG80" i="2"/>
  <c r="CH80" i="2"/>
  <c r="CQ134" i="2"/>
  <c r="CM134" i="2"/>
  <c r="CI134" i="2"/>
  <c r="CE134" i="2"/>
  <c r="CA134" i="2"/>
  <c r="BW134" i="2"/>
  <c r="BS134" i="2"/>
  <c r="CT134" i="2"/>
  <c r="CP134" i="2"/>
  <c r="CL134" i="2"/>
  <c r="CH134" i="2"/>
  <c r="CD134" i="2"/>
  <c r="BZ134" i="2"/>
  <c r="BV134" i="2"/>
  <c r="BR134" i="2"/>
  <c r="CN134" i="2"/>
  <c r="CF134" i="2"/>
  <c r="BX134" i="2"/>
  <c r="BQ133" i="2"/>
  <c r="CS134" i="2"/>
  <c r="CK134" i="2"/>
  <c r="CC134" i="2"/>
  <c r="BU134" i="2"/>
  <c r="CR134" i="2"/>
  <c r="CJ134" i="2"/>
  <c r="CB134" i="2"/>
  <c r="BT134" i="2"/>
  <c r="BY134" i="2"/>
  <c r="BQ134" i="2"/>
  <c r="CO134" i="2"/>
  <c r="CG134" i="2"/>
  <c r="CR189" i="2"/>
  <c r="CR190" i="2" s="1"/>
  <c r="CN189" i="2"/>
  <c r="CJ189" i="2"/>
  <c r="CJ190" i="2" s="1"/>
  <c r="CF189" i="2"/>
  <c r="CF190" i="2" s="1"/>
  <c r="CB189" i="2"/>
  <c r="BX189" i="2"/>
  <c r="BX190" i="2" s="1"/>
  <c r="BT189" i="2"/>
  <c r="BT190" i="2" s="1"/>
  <c r="CP189" i="2"/>
  <c r="CK189" i="2"/>
  <c r="CK190" i="2" s="1"/>
  <c r="CE189" i="2"/>
  <c r="CE190" i="2" s="1"/>
  <c r="BZ189" i="2"/>
  <c r="BU189" i="2"/>
  <c r="BU190" i="2" s="1"/>
  <c r="CT189" i="2"/>
  <c r="CT190" i="2" s="1"/>
  <c r="CO189" i="2"/>
  <c r="CO190" i="2" s="1"/>
  <c r="CI189" i="2"/>
  <c r="CD189" i="2"/>
  <c r="CD190" i="2" s="1"/>
  <c r="BY189" i="2"/>
  <c r="BY190" i="2" s="1"/>
  <c r="BS189" i="2"/>
  <c r="CS189" i="2"/>
  <c r="CS190" i="2" s="1"/>
  <c r="CM189" i="2"/>
  <c r="CM190" i="2" s="1"/>
  <c r="CH189" i="2"/>
  <c r="CH190" i="2" s="1"/>
  <c r="CC189" i="2"/>
  <c r="CC190" i="2" s="1"/>
  <c r="BW189" i="2"/>
  <c r="BW190" i="2" s="1"/>
  <c r="BR189" i="2"/>
  <c r="BR190" i="2" s="1"/>
  <c r="CQ189" i="2"/>
  <c r="CQ190" i="2" s="1"/>
  <c r="CL189" i="2"/>
  <c r="CL190" i="2" s="1"/>
  <c r="CG189" i="2"/>
  <c r="CG190" i="2" s="1"/>
  <c r="CA189" i="2"/>
  <c r="CA190" i="2" s="1"/>
  <c r="BV189" i="2"/>
  <c r="BV190" i="2" s="1"/>
  <c r="BQ189" i="2"/>
  <c r="BQ190" i="2" s="1"/>
  <c r="CB190" i="2"/>
  <c r="BS190" i="2"/>
  <c r="CN190" i="2"/>
  <c r="BZ190" i="2"/>
  <c r="CP190" i="2"/>
  <c r="CT244" i="2"/>
  <c r="CP244" i="2"/>
  <c r="CL244" i="2"/>
  <c r="CH244" i="2"/>
  <c r="CD244" i="2"/>
  <c r="BZ244" i="2"/>
  <c r="BV244" i="2"/>
  <c r="BR244" i="2"/>
  <c r="CS244" i="2"/>
  <c r="CO244" i="2"/>
  <c r="CK244" i="2"/>
  <c r="CG244" i="2"/>
  <c r="CC244" i="2"/>
  <c r="BY244" i="2"/>
  <c r="BU244" i="2"/>
  <c r="BQ244" i="2"/>
  <c r="CR244" i="2"/>
  <c r="CN244" i="2"/>
  <c r="CJ244" i="2"/>
  <c r="CF244" i="2"/>
  <c r="CB244" i="2"/>
  <c r="BX244" i="2"/>
  <c r="BT244" i="2"/>
  <c r="BQ243" i="2"/>
  <c r="CQ244" i="2"/>
  <c r="CA244" i="2"/>
  <c r="CM244" i="2"/>
  <c r="BW244" i="2"/>
  <c r="CI244" i="2"/>
  <c r="BS244" i="2"/>
  <c r="CE244" i="2"/>
  <c r="CH246" i="2" l="1"/>
  <c r="BS298" i="2"/>
  <c r="CQ325" i="2"/>
  <c r="CJ246" i="2"/>
  <c r="CI218" i="2"/>
  <c r="BW52" i="2"/>
  <c r="CL136" i="2"/>
  <c r="BS325" i="2"/>
  <c r="CR324" i="2"/>
  <c r="CR325" i="2" s="1"/>
  <c r="CN324" i="2"/>
  <c r="CJ324" i="2"/>
  <c r="CF324" i="2"/>
  <c r="CF325" i="2" s="1"/>
  <c r="CB324" i="2"/>
  <c r="BX324" i="2"/>
  <c r="BX325" i="2" s="1"/>
  <c r="BT324" i="2"/>
  <c r="CQ324" i="2"/>
  <c r="CM324" i="2"/>
  <c r="CM325" i="2" s="1"/>
  <c r="CI324" i="2"/>
  <c r="CE324" i="2"/>
  <c r="CE325" i="2" s="1"/>
  <c r="CA324" i="2"/>
  <c r="CA325" i="2" s="1"/>
  <c r="BW324" i="2"/>
  <c r="BW325" i="2" s="1"/>
  <c r="BS324" i="2"/>
  <c r="CT324" i="2"/>
  <c r="CT325" i="2" s="1"/>
  <c r="CP324" i="2"/>
  <c r="CL324" i="2"/>
  <c r="CL325" i="2" s="1"/>
  <c r="CH324" i="2"/>
  <c r="CD324" i="2"/>
  <c r="CD325" i="2" s="1"/>
  <c r="BZ324" i="2"/>
  <c r="BZ325" i="2" s="1"/>
  <c r="BV324" i="2"/>
  <c r="BV325" i="2" s="1"/>
  <c r="BR324" i="2"/>
  <c r="CO324" i="2"/>
  <c r="BY324" i="2"/>
  <c r="BY325" i="2" s="1"/>
  <c r="CK324" i="2"/>
  <c r="CK325" i="2" s="1"/>
  <c r="BU324" i="2"/>
  <c r="CG324" i="2"/>
  <c r="BQ324" i="2"/>
  <c r="BQ325" i="2" s="1"/>
  <c r="CS324" i="2"/>
  <c r="CS325" i="2" s="1"/>
  <c r="CC324" i="2"/>
  <c r="CG325" i="2"/>
  <c r="BR325" i="2"/>
  <c r="CH325" i="2"/>
  <c r="CR107" i="2"/>
  <c r="CR108" i="2" s="1"/>
  <c r="CN107" i="2"/>
  <c r="CN108" i="2" s="1"/>
  <c r="CJ107" i="2"/>
  <c r="CJ108" i="2" s="1"/>
  <c r="CF107" i="2"/>
  <c r="CB107" i="2"/>
  <c r="CB108" i="2" s="1"/>
  <c r="BX107" i="2"/>
  <c r="BT107" i="2"/>
  <c r="BT108" i="2" s="1"/>
  <c r="CQ107" i="2"/>
  <c r="CQ108" i="2" s="1"/>
  <c r="CM107" i="2"/>
  <c r="CM108" i="2" s="1"/>
  <c r="CI107" i="2"/>
  <c r="CI108" i="2" s="1"/>
  <c r="CE107" i="2"/>
  <c r="CE108" i="2" s="1"/>
  <c r="CA107" i="2"/>
  <c r="BW107" i="2"/>
  <c r="BW108" i="2" s="1"/>
  <c r="BS107" i="2"/>
  <c r="BS108" i="2" s="1"/>
  <c r="CS107" i="2"/>
  <c r="CS108" i="2" s="1"/>
  <c r="CK107" i="2"/>
  <c r="CC107" i="2"/>
  <c r="CC108" i="2" s="1"/>
  <c r="BU107" i="2"/>
  <c r="BU108" i="2" s="1"/>
  <c r="CP107" i="2"/>
  <c r="CH107" i="2"/>
  <c r="BZ107" i="2"/>
  <c r="BZ108" i="2" s="1"/>
  <c r="BR107" i="2"/>
  <c r="BR108" i="2" s="1"/>
  <c r="CO107" i="2"/>
  <c r="CO108" i="2" s="1"/>
  <c r="CG107" i="2"/>
  <c r="BY107" i="2"/>
  <c r="BY108" i="2" s="1"/>
  <c r="BQ107" i="2"/>
  <c r="BQ108" i="2" s="1"/>
  <c r="CL107" i="2"/>
  <c r="CT107" i="2"/>
  <c r="CT108" i="2" s="1"/>
  <c r="CD107" i="2"/>
  <c r="CD108" i="2" s="1"/>
  <c r="BV107" i="2"/>
  <c r="BV108" i="2" s="1"/>
  <c r="BX108" i="2"/>
  <c r="CR245" i="2"/>
  <c r="CR246" i="2" s="1"/>
  <c r="CN245" i="2"/>
  <c r="CN246" i="2" s="1"/>
  <c r="CJ245" i="2"/>
  <c r="CF245" i="2"/>
  <c r="CF246" i="2" s="1"/>
  <c r="CB245" i="2"/>
  <c r="CB246" i="2" s="1"/>
  <c r="BX245" i="2"/>
  <c r="BX246" i="2" s="1"/>
  <c r="BT245" i="2"/>
  <c r="BT246" i="2" s="1"/>
  <c r="CQ245" i="2"/>
  <c r="CQ246" i="2" s="1"/>
  <c r="CM245" i="2"/>
  <c r="CM246" i="2" s="1"/>
  <c r="CI245" i="2"/>
  <c r="CE245" i="2"/>
  <c r="CA245" i="2"/>
  <c r="CA246" i="2" s="1"/>
  <c r="BW245" i="2"/>
  <c r="BW246" i="2" s="1"/>
  <c r="BS245" i="2"/>
  <c r="BS246" i="2" s="1"/>
  <c r="CT245" i="2"/>
  <c r="CP245" i="2"/>
  <c r="CP246" i="2" s="1"/>
  <c r="CL245" i="2"/>
  <c r="CL246" i="2" s="1"/>
  <c r="CH245" i="2"/>
  <c r="CD245" i="2"/>
  <c r="BZ245" i="2"/>
  <c r="BZ246" i="2" s="1"/>
  <c r="BV245" i="2"/>
  <c r="BV246" i="2" s="1"/>
  <c r="BR245" i="2"/>
  <c r="CS245" i="2"/>
  <c r="CC245" i="2"/>
  <c r="CC246" i="2" s="1"/>
  <c r="CO245" i="2"/>
  <c r="CO246" i="2" s="1"/>
  <c r="BY245" i="2"/>
  <c r="BY246" i="2" s="1"/>
  <c r="CK245" i="2"/>
  <c r="CK246" i="2" s="1"/>
  <c r="BU245" i="2"/>
  <c r="BU246" i="2" s="1"/>
  <c r="CG245" i="2"/>
  <c r="CG246" i="2" s="1"/>
  <c r="BQ245" i="2"/>
  <c r="BQ246" i="2"/>
  <c r="BR246" i="2"/>
  <c r="BY136" i="2"/>
  <c r="CR297" i="2"/>
  <c r="CR298" i="2" s="1"/>
  <c r="CN297" i="2"/>
  <c r="CJ297" i="2"/>
  <c r="CJ298" i="2" s="1"/>
  <c r="CF297" i="2"/>
  <c r="CF298" i="2" s="1"/>
  <c r="CB297" i="2"/>
  <c r="CB298" i="2" s="1"/>
  <c r="BX297" i="2"/>
  <c r="BT297" i="2"/>
  <c r="CQ297" i="2"/>
  <c r="CQ298" i="2" s="1"/>
  <c r="CM297" i="2"/>
  <c r="CM298" i="2" s="1"/>
  <c r="CI297" i="2"/>
  <c r="CI298" i="2" s="1"/>
  <c r="CE297" i="2"/>
  <c r="CA297" i="2"/>
  <c r="CA298" i="2" s="1"/>
  <c r="BW297" i="2"/>
  <c r="BW298" i="2" s="1"/>
  <c r="BS297" i="2"/>
  <c r="CO297" i="2"/>
  <c r="CO298" i="2" s="1"/>
  <c r="CG297" i="2"/>
  <c r="CG298" i="2" s="1"/>
  <c r="BY297" i="2"/>
  <c r="BY298" i="2" s="1"/>
  <c r="BQ297" i="2"/>
  <c r="CT297" i="2"/>
  <c r="CT298" i="2" s="1"/>
  <c r="CL297" i="2"/>
  <c r="CL298" i="2" s="1"/>
  <c r="CD297" i="2"/>
  <c r="CD298" i="2" s="1"/>
  <c r="BV297" i="2"/>
  <c r="BV298" i="2" s="1"/>
  <c r="CS297" i="2"/>
  <c r="CS298" i="2" s="1"/>
  <c r="CK297" i="2"/>
  <c r="CK298" i="2" s="1"/>
  <c r="CC297" i="2"/>
  <c r="CC298" i="2" s="1"/>
  <c r="BU297" i="2"/>
  <c r="CP297" i="2"/>
  <c r="CH297" i="2"/>
  <c r="CH298" i="2" s="1"/>
  <c r="BZ297" i="2"/>
  <c r="BZ298" i="2" s="1"/>
  <c r="BR297" i="2"/>
  <c r="BT298" i="2"/>
  <c r="BU298" i="2"/>
  <c r="CN325" i="2"/>
  <c r="CO325" i="2"/>
  <c r="CP325" i="2"/>
  <c r="CF108" i="2"/>
  <c r="CK108" i="2"/>
  <c r="CE218" i="2"/>
  <c r="CT217" i="2"/>
  <c r="CT218" i="2" s="1"/>
  <c r="CP217" i="2"/>
  <c r="CL217" i="2"/>
  <c r="CL218" i="2" s="1"/>
  <c r="CH217" i="2"/>
  <c r="CH218" i="2" s="1"/>
  <c r="CD217" i="2"/>
  <c r="CD218" i="2" s="1"/>
  <c r="BZ217" i="2"/>
  <c r="BV217" i="2"/>
  <c r="BV218" i="2" s="1"/>
  <c r="BR217" i="2"/>
  <c r="BR218" i="2" s="1"/>
  <c r="CS217" i="2"/>
  <c r="CS218" i="2" s="1"/>
  <c r="CO217" i="2"/>
  <c r="CK217" i="2"/>
  <c r="CK218" i="2" s="1"/>
  <c r="CG217" i="2"/>
  <c r="CG218" i="2" s="1"/>
  <c r="CC217" i="2"/>
  <c r="CC218" i="2" s="1"/>
  <c r="BY217" i="2"/>
  <c r="BY218" i="2" s="1"/>
  <c r="BU217" i="2"/>
  <c r="BU218" i="2" s="1"/>
  <c r="BQ217" i="2"/>
  <c r="BQ218" i="2" s="1"/>
  <c r="CR217" i="2"/>
  <c r="CR218" i="2" s="1"/>
  <c r="CN217" i="2"/>
  <c r="CN218" i="2" s="1"/>
  <c r="CJ217" i="2"/>
  <c r="CJ218" i="2" s="1"/>
  <c r="CF217" i="2"/>
  <c r="CF218" i="2" s="1"/>
  <c r="CB217" i="2"/>
  <c r="CB218" i="2" s="1"/>
  <c r="BX217" i="2"/>
  <c r="BX218" i="2" s="1"/>
  <c r="BT217" i="2"/>
  <c r="BT218" i="2" s="1"/>
  <c r="CQ217" i="2"/>
  <c r="CQ218" i="2" s="1"/>
  <c r="CM217" i="2"/>
  <c r="CM218" i="2" s="1"/>
  <c r="CI217" i="2"/>
  <c r="CE217" i="2"/>
  <c r="CA217" i="2"/>
  <c r="CA218" i="2" s="1"/>
  <c r="BW217" i="2"/>
  <c r="BW218" i="2" s="1"/>
  <c r="BS217" i="2"/>
  <c r="BS218" i="2" s="1"/>
  <c r="BS52" i="2"/>
  <c r="CE246" i="2"/>
  <c r="CS135" i="2"/>
  <c r="CS136" i="2" s="1"/>
  <c r="CO135" i="2"/>
  <c r="CO136" i="2" s="1"/>
  <c r="CK135" i="2"/>
  <c r="CK136" i="2" s="1"/>
  <c r="CG135" i="2"/>
  <c r="CG136" i="2" s="1"/>
  <c r="CC135" i="2"/>
  <c r="CC136" i="2" s="1"/>
  <c r="BY135" i="2"/>
  <c r="BU135" i="2"/>
  <c r="BU136" i="2" s="1"/>
  <c r="BQ135" i="2"/>
  <c r="CR135" i="2"/>
  <c r="CR136" i="2" s="1"/>
  <c r="CN135" i="2"/>
  <c r="CN136" i="2" s="1"/>
  <c r="CJ135" i="2"/>
  <c r="CJ136" i="2" s="1"/>
  <c r="CF135" i="2"/>
  <c r="CB135" i="2"/>
  <c r="CB136" i="2" s="1"/>
  <c r="BX135" i="2"/>
  <c r="BX136" i="2" s="1"/>
  <c r="BT135" i="2"/>
  <c r="BT136" i="2" s="1"/>
  <c r="CP135" i="2"/>
  <c r="CP136" i="2" s="1"/>
  <c r="CH135" i="2"/>
  <c r="CH136" i="2" s="1"/>
  <c r="BZ135" i="2"/>
  <c r="BR135" i="2"/>
  <c r="BR136" i="2" s="1"/>
  <c r="CM135" i="2"/>
  <c r="CM136" i="2" s="1"/>
  <c r="CE135" i="2"/>
  <c r="CE136" i="2" s="1"/>
  <c r="BW135" i="2"/>
  <c r="BW136" i="2" s="1"/>
  <c r="CT135" i="2"/>
  <c r="CT136" i="2" s="1"/>
  <c r="CL135" i="2"/>
  <c r="CD135" i="2"/>
  <c r="CD136" i="2" s="1"/>
  <c r="BV135" i="2"/>
  <c r="BV136" i="2" s="1"/>
  <c r="CA135" i="2"/>
  <c r="CA136" i="2" s="1"/>
  <c r="BS135" i="2"/>
  <c r="BS136" i="2" s="1"/>
  <c r="CQ135" i="2"/>
  <c r="CQ136" i="2" s="1"/>
  <c r="CI135" i="2"/>
  <c r="CI136" i="2" s="1"/>
  <c r="BX298" i="2"/>
  <c r="CE298" i="2"/>
  <c r="CP298" i="2"/>
  <c r="CB325" i="2"/>
  <c r="CC325" i="2"/>
  <c r="CR23" i="2"/>
  <c r="CR24" i="2" s="1"/>
  <c r="CN23" i="2"/>
  <c r="CN24" i="2" s="1"/>
  <c r="CJ23" i="2"/>
  <c r="CJ24" i="2" s="1"/>
  <c r="CF23" i="2"/>
  <c r="CF24" i="2" s="1"/>
  <c r="CB23" i="2"/>
  <c r="CB24" i="2" s="1"/>
  <c r="BX23" i="2"/>
  <c r="BX24" i="2" s="1"/>
  <c r="BT23" i="2"/>
  <c r="BT24" i="2" s="1"/>
  <c r="CQ23" i="2"/>
  <c r="CQ24" i="2" s="1"/>
  <c r="CM23" i="2"/>
  <c r="CM24" i="2" s="1"/>
  <c r="CI23" i="2"/>
  <c r="CI24" i="2" s="1"/>
  <c r="CE23" i="2"/>
  <c r="CE24" i="2" s="1"/>
  <c r="CA23" i="2"/>
  <c r="CA24" i="2" s="1"/>
  <c r="BW23" i="2"/>
  <c r="BS23" i="2"/>
  <c r="BS24" i="2" s="1"/>
  <c r="CT23" i="2"/>
  <c r="CT24" i="2" s="1"/>
  <c r="CP23" i="2"/>
  <c r="CP24" i="2" s="1"/>
  <c r="CL23" i="2"/>
  <c r="CL24" i="2" s="1"/>
  <c r="CH23" i="2"/>
  <c r="CH24" i="2" s="1"/>
  <c r="CD23" i="2"/>
  <c r="CD24" i="2" s="1"/>
  <c r="BZ23" i="2"/>
  <c r="BV23" i="2"/>
  <c r="BV24" i="2" s="1"/>
  <c r="BR23" i="2"/>
  <c r="BR24" i="2" s="1"/>
  <c r="CS23" i="2"/>
  <c r="CS24" i="2" s="1"/>
  <c r="CO23" i="2"/>
  <c r="CK23" i="2"/>
  <c r="CK24" i="2" s="1"/>
  <c r="CG23" i="2"/>
  <c r="CG24" i="2" s="1"/>
  <c r="CC23" i="2"/>
  <c r="CC24" i="2" s="1"/>
  <c r="BY23" i="2"/>
  <c r="BU23" i="2"/>
  <c r="BU24" i="2" s="1"/>
  <c r="BQ23" i="2"/>
  <c r="BQ24" i="2" s="1"/>
  <c r="CM52" i="2"/>
  <c r="BV273" i="2"/>
  <c r="CI246" i="2"/>
  <c r="CS246" i="2"/>
  <c r="CD246" i="2"/>
  <c r="CT246" i="2"/>
  <c r="BQ136" i="2"/>
  <c r="CF136" i="2"/>
  <c r="BZ136" i="2"/>
  <c r="CN298" i="2"/>
  <c r="BQ298" i="2"/>
  <c r="BR298" i="2"/>
  <c r="CI325" i="2"/>
  <c r="BT325" i="2"/>
  <c r="CJ325" i="2"/>
  <c r="BU325" i="2"/>
  <c r="CA108" i="2"/>
  <c r="CL108" i="2"/>
  <c r="CH108" i="2"/>
  <c r="CG108" i="2"/>
  <c r="CP108" i="2"/>
  <c r="CO218" i="2"/>
  <c r="BZ218" i="2"/>
  <c r="CP218" i="2"/>
  <c r="BW24" i="2"/>
  <c r="BY24" i="2"/>
  <c r="CO24" i="2"/>
  <c r="BZ24" i="2"/>
  <c r="CD52" i="2"/>
  <c r="CT51" i="2"/>
  <c r="CT52" i="2" s="1"/>
  <c r="CP51" i="2"/>
  <c r="CP52" i="2" s="1"/>
  <c r="CL51" i="2"/>
  <c r="CL52" i="2" s="1"/>
  <c r="CH51" i="2"/>
  <c r="CH52" i="2" s="1"/>
  <c r="CD51" i="2"/>
  <c r="BZ51" i="2"/>
  <c r="BZ52" i="2" s="1"/>
  <c r="BV51" i="2"/>
  <c r="BV52" i="2" s="1"/>
  <c r="BR51" i="2"/>
  <c r="BR52" i="2" s="1"/>
  <c r="CS51" i="2"/>
  <c r="CS52" i="2" s="1"/>
  <c r="CO51" i="2"/>
  <c r="CO52" i="2" s="1"/>
  <c r="CK51" i="2"/>
  <c r="CK52" i="2" s="1"/>
  <c r="CG51" i="2"/>
  <c r="CG52" i="2" s="1"/>
  <c r="CC51" i="2"/>
  <c r="CC52" i="2" s="1"/>
  <c r="BY51" i="2"/>
  <c r="BY52" i="2" s="1"/>
  <c r="BU51" i="2"/>
  <c r="BU52" i="2" s="1"/>
  <c r="BQ51" i="2"/>
  <c r="BQ52" i="2" s="1"/>
  <c r="CR51" i="2"/>
  <c r="CR52" i="2" s="1"/>
  <c r="CJ51" i="2"/>
  <c r="CJ52" i="2" s="1"/>
  <c r="CB51" i="2"/>
  <c r="CB52" i="2" s="1"/>
  <c r="BT51" i="2"/>
  <c r="BT52" i="2" s="1"/>
  <c r="CE51" i="2"/>
  <c r="CE52" i="2" s="1"/>
  <c r="CQ51" i="2"/>
  <c r="CQ52" i="2" s="1"/>
  <c r="CI51" i="2"/>
  <c r="CI52" i="2" s="1"/>
  <c r="CA51" i="2"/>
  <c r="CA52" i="2" s="1"/>
  <c r="BS51" i="2"/>
  <c r="CN51" i="2"/>
  <c r="CN52" i="2" s="1"/>
  <c r="CF51" i="2"/>
  <c r="CF52" i="2" s="1"/>
  <c r="BX51" i="2"/>
  <c r="BX52" i="2" s="1"/>
  <c r="CM51" i="2"/>
  <c r="BW51" i="2"/>
  <c r="CR272" i="2"/>
  <c r="CR273" i="2" s="1"/>
  <c r="CN272" i="2"/>
  <c r="CN273" i="2" s="1"/>
  <c r="CJ272" i="2"/>
  <c r="CJ273" i="2" s="1"/>
  <c r="CF272" i="2"/>
  <c r="CF273" i="2" s="1"/>
  <c r="CB272" i="2"/>
  <c r="CB273" i="2" s="1"/>
  <c r="BX272" i="2"/>
  <c r="BX273" i="2" s="1"/>
  <c r="BT272" i="2"/>
  <c r="BT273" i="2" s="1"/>
  <c r="CQ272" i="2"/>
  <c r="CM272" i="2"/>
  <c r="CM273" i="2" s="1"/>
  <c r="CI272" i="2"/>
  <c r="CI273" i="2" s="1"/>
  <c r="CE272" i="2"/>
  <c r="CE273" i="2" s="1"/>
  <c r="CA272" i="2"/>
  <c r="CA273" i="2" s="1"/>
  <c r="BW272" i="2"/>
  <c r="BW273" i="2" s="1"/>
  <c r="BS272" i="2"/>
  <c r="BS273" i="2" s="1"/>
  <c r="CS272" i="2"/>
  <c r="CS273" i="2" s="1"/>
  <c r="CO272" i="2"/>
  <c r="CO273" i="2" s="1"/>
  <c r="CK272" i="2"/>
  <c r="CK273" i="2" s="1"/>
  <c r="CG272" i="2"/>
  <c r="CG273" i="2" s="1"/>
  <c r="CC272" i="2"/>
  <c r="CC273" i="2" s="1"/>
  <c r="BY272" i="2"/>
  <c r="BY273" i="2" s="1"/>
  <c r="BU272" i="2"/>
  <c r="BU273" i="2" s="1"/>
  <c r="BQ272" i="2"/>
  <c r="BQ273" i="2" s="1"/>
  <c r="CH272" i="2"/>
  <c r="CH273" i="2" s="1"/>
  <c r="BR272" i="2"/>
  <c r="BR273" i="2" s="1"/>
  <c r="CT272" i="2"/>
  <c r="CD272" i="2"/>
  <c r="CD273" i="2" s="1"/>
  <c r="CP272" i="2"/>
  <c r="CP273" i="2" s="1"/>
  <c r="BZ272" i="2"/>
  <c r="BZ273" i="2" s="1"/>
  <c r="CL272" i="2"/>
  <c r="CL273" i="2" s="1"/>
  <c r="BV272" i="2"/>
  <c r="CQ273" i="2"/>
  <c r="CT273" i="2"/>
  <c r="BQ324" i="16" l="1"/>
  <c r="BQ319" i="16"/>
  <c r="BQ318" i="16"/>
  <c r="BR304" i="16"/>
  <c r="BS304" i="16"/>
  <c r="BT304" i="16"/>
  <c r="BU304" i="16"/>
  <c r="BV304" i="16"/>
  <c r="BW304" i="16"/>
  <c r="BX304" i="16"/>
  <c r="BY304" i="16"/>
  <c r="BZ304" i="16"/>
  <c r="CA304" i="16"/>
  <c r="CB304" i="16"/>
  <c r="CC304" i="16"/>
  <c r="CD304" i="16"/>
  <c r="CE304" i="16"/>
  <c r="CF304" i="16"/>
  <c r="CG304" i="16"/>
  <c r="CH304" i="16"/>
  <c r="CI304" i="16"/>
  <c r="CJ304" i="16"/>
  <c r="CK304" i="16"/>
  <c r="CL304" i="16"/>
  <c r="CM304" i="16"/>
  <c r="CN304" i="16"/>
  <c r="CO304" i="16"/>
  <c r="CP304" i="16"/>
  <c r="CQ304" i="16"/>
  <c r="CR304" i="16"/>
  <c r="CS304" i="16"/>
  <c r="CT304" i="16"/>
  <c r="CU304" i="16"/>
  <c r="BR305" i="16"/>
  <c r="BS305" i="16"/>
  <c r="BT305" i="16"/>
  <c r="BU305" i="16"/>
  <c r="BV305" i="16"/>
  <c r="BW305" i="16"/>
  <c r="BX305" i="16"/>
  <c r="BY305" i="16"/>
  <c r="BZ305" i="16"/>
  <c r="CA305" i="16"/>
  <c r="CB305" i="16"/>
  <c r="CC305" i="16"/>
  <c r="CD305" i="16"/>
  <c r="CE305" i="16"/>
  <c r="CF305" i="16"/>
  <c r="CG305" i="16"/>
  <c r="CH305" i="16"/>
  <c r="CI305" i="16"/>
  <c r="CJ305" i="16"/>
  <c r="CK305" i="16"/>
  <c r="CL305" i="16"/>
  <c r="CM305" i="16"/>
  <c r="CN305" i="16"/>
  <c r="CO305" i="16"/>
  <c r="CP305" i="16"/>
  <c r="CQ305" i="16"/>
  <c r="CR305" i="16"/>
  <c r="CS305" i="16"/>
  <c r="CT305" i="16"/>
  <c r="CU305" i="16"/>
  <c r="BR306" i="16"/>
  <c r="BS306" i="16"/>
  <c r="BT306" i="16"/>
  <c r="BU306" i="16"/>
  <c r="BV306" i="16"/>
  <c r="BW306" i="16"/>
  <c r="BX306" i="16"/>
  <c r="BY306" i="16"/>
  <c r="BZ306" i="16"/>
  <c r="CA306" i="16"/>
  <c r="CB306" i="16"/>
  <c r="CC306" i="16"/>
  <c r="CD306" i="16"/>
  <c r="CE306" i="16"/>
  <c r="CF306" i="16"/>
  <c r="CG306" i="16"/>
  <c r="CH306" i="16"/>
  <c r="CI306" i="16"/>
  <c r="CJ306" i="16"/>
  <c r="CK306" i="16"/>
  <c r="CL306" i="16"/>
  <c r="CM306" i="16"/>
  <c r="CN306" i="16"/>
  <c r="CO306" i="16"/>
  <c r="CP306" i="16"/>
  <c r="CQ306" i="16"/>
  <c r="CR306" i="16"/>
  <c r="CS306" i="16"/>
  <c r="CT306" i="16"/>
  <c r="CU306" i="16"/>
  <c r="BQ306" i="16"/>
  <c r="BQ305" i="16"/>
  <c r="BQ304" i="16"/>
  <c r="BR297" i="16"/>
  <c r="BS297" i="16"/>
  <c r="BT297" i="16"/>
  <c r="BU297" i="16"/>
  <c r="BV297" i="16"/>
  <c r="BW297" i="16"/>
  <c r="BX297" i="16"/>
  <c r="BY297" i="16"/>
  <c r="BZ297" i="16"/>
  <c r="CA297" i="16"/>
  <c r="CB297" i="16"/>
  <c r="CC297" i="16"/>
  <c r="CD297" i="16"/>
  <c r="CE297" i="16"/>
  <c r="CF297" i="16"/>
  <c r="CG297" i="16"/>
  <c r="CH297" i="16"/>
  <c r="CI297" i="16"/>
  <c r="CJ297" i="16"/>
  <c r="CK297" i="16"/>
  <c r="CL297" i="16"/>
  <c r="CM297" i="16"/>
  <c r="CN297" i="16"/>
  <c r="CO297" i="16"/>
  <c r="CP297" i="16"/>
  <c r="CQ297" i="16"/>
  <c r="CR297" i="16"/>
  <c r="CS297" i="16"/>
  <c r="CT297" i="16"/>
  <c r="BQ297" i="16"/>
  <c r="BQ277" i="16"/>
  <c r="BR272" i="16"/>
  <c r="BS272" i="16"/>
  <c r="BT272" i="16"/>
  <c r="BU272" i="16"/>
  <c r="BV272" i="16"/>
  <c r="BW272" i="16"/>
  <c r="BX272" i="16"/>
  <c r="BY272" i="16"/>
  <c r="BZ272" i="16"/>
  <c r="CA272" i="16"/>
  <c r="CB272" i="16"/>
  <c r="CC272" i="16"/>
  <c r="CD272" i="16"/>
  <c r="CE272" i="16"/>
  <c r="CF272" i="16"/>
  <c r="CG272" i="16"/>
  <c r="CH272" i="16"/>
  <c r="CI272" i="16"/>
  <c r="CJ272" i="16"/>
  <c r="CK272" i="16"/>
  <c r="CL272" i="16"/>
  <c r="CM272" i="16"/>
  <c r="CN272" i="16"/>
  <c r="CO272" i="16"/>
  <c r="CP272" i="16"/>
  <c r="CQ272" i="16"/>
  <c r="CR272" i="16"/>
  <c r="CS272" i="16"/>
  <c r="CT272" i="16"/>
  <c r="BQ272" i="16"/>
  <c r="BR245" i="16"/>
  <c r="BS245" i="16"/>
  <c r="BT245" i="16"/>
  <c r="BU245" i="16"/>
  <c r="BV245" i="16"/>
  <c r="BW245" i="16"/>
  <c r="BX245" i="16"/>
  <c r="BY245" i="16"/>
  <c r="BZ245" i="16"/>
  <c r="CA245" i="16"/>
  <c r="CB245" i="16"/>
  <c r="CC245" i="16"/>
  <c r="CD245" i="16"/>
  <c r="CE245" i="16"/>
  <c r="CF245" i="16"/>
  <c r="CG245" i="16"/>
  <c r="CH245" i="16"/>
  <c r="CI245" i="16"/>
  <c r="CJ245" i="16"/>
  <c r="CK245" i="16"/>
  <c r="CL245" i="16"/>
  <c r="CM245" i="16"/>
  <c r="CN245" i="16"/>
  <c r="CO245" i="16"/>
  <c r="CP245" i="16"/>
  <c r="CQ245" i="16"/>
  <c r="CR245" i="16"/>
  <c r="CS245" i="16"/>
  <c r="CT245" i="16"/>
  <c r="BQ245" i="16"/>
  <c r="BR217" i="16"/>
  <c r="BS217" i="16"/>
  <c r="BT217" i="16"/>
  <c r="BU217" i="16"/>
  <c r="BV217" i="16"/>
  <c r="BW217" i="16"/>
  <c r="BX217" i="16"/>
  <c r="BY217" i="16"/>
  <c r="BZ217" i="16"/>
  <c r="CA217" i="16"/>
  <c r="CB217" i="16"/>
  <c r="CC217" i="16"/>
  <c r="CD217" i="16"/>
  <c r="CE217" i="16"/>
  <c r="CF217" i="16"/>
  <c r="CG217" i="16"/>
  <c r="CH217" i="16"/>
  <c r="CI217" i="16"/>
  <c r="CJ217" i="16"/>
  <c r="CK217" i="16"/>
  <c r="CL217" i="16"/>
  <c r="CM217" i="16"/>
  <c r="CN217" i="16"/>
  <c r="CO217" i="16"/>
  <c r="CP217" i="16"/>
  <c r="CQ217" i="16"/>
  <c r="CR217" i="16"/>
  <c r="CS217" i="16"/>
  <c r="CT217" i="16"/>
  <c r="BQ217" i="16"/>
  <c r="BQ267" i="16"/>
  <c r="BQ266" i="16"/>
  <c r="BR252" i="16"/>
  <c r="BS252" i="16"/>
  <c r="BT252" i="16"/>
  <c r="BU252" i="16"/>
  <c r="BV252" i="16"/>
  <c r="BW252" i="16"/>
  <c r="BX252" i="16"/>
  <c r="BY252" i="16"/>
  <c r="BZ252" i="16"/>
  <c r="CA252" i="16"/>
  <c r="CB252" i="16"/>
  <c r="CC252" i="16"/>
  <c r="CD252" i="16"/>
  <c r="CE252" i="16"/>
  <c r="CF252" i="16"/>
  <c r="CG252" i="16"/>
  <c r="CH252" i="16"/>
  <c r="CI252" i="16"/>
  <c r="CJ252" i="16"/>
  <c r="CK252" i="16"/>
  <c r="CL252" i="16"/>
  <c r="CM252" i="16"/>
  <c r="CN252" i="16"/>
  <c r="CO252" i="16"/>
  <c r="CP252" i="16"/>
  <c r="CQ252" i="16"/>
  <c r="CR252" i="16"/>
  <c r="CS252" i="16"/>
  <c r="CT252" i="16"/>
  <c r="CU252" i="16"/>
  <c r="BR253" i="16"/>
  <c r="BS253" i="16"/>
  <c r="BT253" i="16"/>
  <c r="BU253" i="16"/>
  <c r="BV253" i="16"/>
  <c r="BW253" i="16"/>
  <c r="BX253" i="16"/>
  <c r="BY253" i="16"/>
  <c r="BZ253" i="16"/>
  <c r="CA253" i="16"/>
  <c r="CA255" i="16" s="1"/>
  <c r="CA256" i="16" s="1"/>
  <c r="CB253" i="16"/>
  <c r="CC253" i="16"/>
  <c r="CD253" i="16"/>
  <c r="CE253" i="16"/>
  <c r="CF253" i="16"/>
  <c r="CG253" i="16"/>
  <c r="CH253" i="16"/>
  <c r="CI253" i="16"/>
  <c r="CJ253" i="16"/>
  <c r="CK253" i="16"/>
  <c r="CL253" i="16"/>
  <c r="CM253" i="16"/>
  <c r="CM255" i="16" s="1"/>
  <c r="CM256" i="16" s="1"/>
  <c r="CN253" i="16"/>
  <c r="CO253" i="16"/>
  <c r="CP253" i="16"/>
  <c r="CQ253" i="16"/>
  <c r="CR253" i="16"/>
  <c r="CS253" i="16"/>
  <c r="CT253" i="16"/>
  <c r="CU253" i="16"/>
  <c r="BR254" i="16"/>
  <c r="BS254" i="16"/>
  <c r="BS255" i="16" s="1"/>
  <c r="BS256" i="16" s="1"/>
  <c r="BT254" i="16"/>
  <c r="BU254" i="16"/>
  <c r="BV254" i="16"/>
  <c r="BW254" i="16"/>
  <c r="BX254" i="16"/>
  <c r="BY254" i="16"/>
  <c r="BZ254" i="16"/>
  <c r="CA254" i="16"/>
  <c r="CB254" i="16"/>
  <c r="CC254" i="16"/>
  <c r="CD254" i="16"/>
  <c r="CE254" i="16"/>
  <c r="CE255" i="16" s="1"/>
  <c r="CE256" i="16" s="1"/>
  <c r="CF254" i="16"/>
  <c r="CG254" i="16"/>
  <c r="CH254" i="16"/>
  <c r="CI254" i="16"/>
  <c r="CI255" i="16" s="1"/>
  <c r="CI256" i="16" s="1"/>
  <c r="CJ254" i="16"/>
  <c r="CK254" i="16"/>
  <c r="CL254" i="16"/>
  <c r="CM254" i="16"/>
  <c r="CN254" i="16"/>
  <c r="CO254" i="16"/>
  <c r="CP254" i="16"/>
  <c r="CQ254" i="16"/>
  <c r="CR254" i="16"/>
  <c r="CS254" i="16"/>
  <c r="CS255" i="16" s="1"/>
  <c r="CS256" i="16" s="1"/>
  <c r="CS257" i="16" s="1"/>
  <c r="CT254" i="16"/>
  <c r="CU254" i="16"/>
  <c r="CN255" i="16" s="1"/>
  <c r="CN256" i="16" s="1"/>
  <c r="CN257" i="16" s="1"/>
  <c r="BQ254" i="16"/>
  <c r="BQ253" i="16"/>
  <c r="BQ252" i="16"/>
  <c r="BQ240" i="16"/>
  <c r="BQ239" i="16"/>
  <c r="BR227" i="16"/>
  <c r="BS227" i="16"/>
  <c r="BT227" i="16"/>
  <c r="BU227" i="16"/>
  <c r="BU228" i="16" s="1"/>
  <c r="BU229" i="16" s="1"/>
  <c r="BV227" i="16"/>
  <c r="BW227" i="16"/>
  <c r="BX227" i="16"/>
  <c r="BY227" i="16"/>
  <c r="BZ227" i="16"/>
  <c r="CA227" i="16"/>
  <c r="CB227" i="16"/>
  <c r="CC227" i="16"/>
  <c r="CC228" i="16" s="1"/>
  <c r="CC229" i="16" s="1"/>
  <c r="CD227" i="16"/>
  <c r="CE227" i="16"/>
  <c r="CF227" i="16"/>
  <c r="CG227" i="16"/>
  <c r="CG228" i="16" s="1"/>
  <c r="CG229" i="16" s="1"/>
  <c r="CG230" i="16" s="1"/>
  <c r="CH227" i="16"/>
  <c r="CI227" i="16"/>
  <c r="CJ227" i="16"/>
  <c r="CK227" i="16"/>
  <c r="CK228" i="16" s="1"/>
  <c r="CK229" i="16" s="1"/>
  <c r="CL227" i="16"/>
  <c r="CM227" i="16"/>
  <c r="CN227" i="16"/>
  <c r="CO227" i="16"/>
  <c r="CO228" i="16" s="1"/>
  <c r="CO229" i="16" s="1"/>
  <c r="CP227" i="16"/>
  <c r="CQ227" i="16"/>
  <c r="CR227" i="16"/>
  <c r="CS227" i="16"/>
  <c r="CT227" i="16"/>
  <c r="CU227" i="16"/>
  <c r="BQ227" i="16"/>
  <c r="BR225" i="16"/>
  <c r="BS225" i="16"/>
  <c r="BT225" i="16"/>
  <c r="BU225" i="16"/>
  <c r="BV225" i="16"/>
  <c r="BW225" i="16"/>
  <c r="BX225" i="16"/>
  <c r="BY225" i="16"/>
  <c r="BZ225" i="16"/>
  <c r="CA225" i="16"/>
  <c r="CB225" i="16"/>
  <c r="CC225" i="16"/>
  <c r="CD225" i="16"/>
  <c r="CE225" i="16"/>
  <c r="CF225" i="16"/>
  <c r="CG225" i="16"/>
  <c r="CH225" i="16"/>
  <c r="CI225" i="16"/>
  <c r="CJ225" i="16"/>
  <c r="CK225" i="16"/>
  <c r="CL225" i="16"/>
  <c r="CM225" i="16"/>
  <c r="CN225" i="16"/>
  <c r="CO225" i="16"/>
  <c r="CP225" i="16"/>
  <c r="CQ225" i="16"/>
  <c r="CR225" i="16"/>
  <c r="CS225" i="16"/>
  <c r="CT225" i="16"/>
  <c r="CU225" i="16"/>
  <c r="BR226" i="16"/>
  <c r="BS226" i="16"/>
  <c r="BT226" i="16"/>
  <c r="BU226" i="16"/>
  <c r="BV226" i="16"/>
  <c r="BW226" i="16"/>
  <c r="BX226" i="16"/>
  <c r="BY226" i="16"/>
  <c r="BZ226" i="16"/>
  <c r="CA226" i="16"/>
  <c r="CB226" i="16"/>
  <c r="CC226" i="16"/>
  <c r="CD226" i="16"/>
  <c r="CE226" i="16"/>
  <c r="CF226" i="16"/>
  <c r="CG226" i="16"/>
  <c r="CH226" i="16"/>
  <c r="CI226" i="16"/>
  <c r="CJ226" i="16"/>
  <c r="CK226" i="16"/>
  <c r="CL226" i="16"/>
  <c r="CM226" i="16"/>
  <c r="CN226" i="16"/>
  <c r="CO226" i="16"/>
  <c r="CP226" i="16"/>
  <c r="CQ226" i="16"/>
  <c r="CR226" i="16"/>
  <c r="CS226" i="16"/>
  <c r="CT226" i="16"/>
  <c r="CT228" i="16" s="1"/>
  <c r="CT229" i="16" s="1"/>
  <c r="CU226" i="16"/>
  <c r="BQ226" i="16"/>
  <c r="BQ225" i="16"/>
  <c r="BQ212" i="16"/>
  <c r="BQ211" i="16"/>
  <c r="BQ199" i="16"/>
  <c r="BQ198" i="16"/>
  <c r="BQ197" i="16"/>
  <c r="BQ189" i="16"/>
  <c r="BQ184" i="16"/>
  <c r="BQ183" i="16"/>
  <c r="BR169" i="16"/>
  <c r="BS169" i="16"/>
  <c r="BT169" i="16"/>
  <c r="BU169" i="16"/>
  <c r="BV169" i="16"/>
  <c r="BW169" i="16"/>
  <c r="BX169" i="16"/>
  <c r="BY169" i="16"/>
  <c r="BZ169" i="16"/>
  <c r="CA169" i="16"/>
  <c r="CB169" i="16"/>
  <c r="CC169" i="16"/>
  <c r="CD169" i="16"/>
  <c r="CE169" i="16"/>
  <c r="CF169" i="16"/>
  <c r="CG169" i="16"/>
  <c r="CH169" i="16"/>
  <c r="CI169" i="16"/>
  <c r="CJ169" i="16"/>
  <c r="CK169" i="16"/>
  <c r="CL169" i="16"/>
  <c r="CM169" i="16"/>
  <c r="CN169" i="16"/>
  <c r="CO169" i="16"/>
  <c r="CP169" i="16"/>
  <c r="CQ169" i="16"/>
  <c r="CR169" i="16"/>
  <c r="CS169" i="16"/>
  <c r="CT169" i="16"/>
  <c r="CU169" i="16"/>
  <c r="BR170" i="16"/>
  <c r="BS170" i="16"/>
  <c r="BT170" i="16"/>
  <c r="BU170" i="16"/>
  <c r="BV170" i="16"/>
  <c r="BV172" i="16" s="1"/>
  <c r="BV173" i="16" s="1"/>
  <c r="BW170" i="16"/>
  <c r="BX170" i="16"/>
  <c r="BY170" i="16"/>
  <c r="BZ170" i="16"/>
  <c r="BZ172" i="16" s="1"/>
  <c r="BZ173" i="16" s="1"/>
  <c r="CA170" i="16"/>
  <c r="CB170" i="16"/>
  <c r="CC170" i="16"/>
  <c r="CD170" i="16"/>
  <c r="CE170" i="16"/>
  <c r="CF170" i="16"/>
  <c r="CG170" i="16"/>
  <c r="CH170" i="16"/>
  <c r="CI170" i="16"/>
  <c r="CJ170" i="16"/>
  <c r="CK170" i="16"/>
  <c r="CL170" i="16"/>
  <c r="CL172" i="16" s="1"/>
  <c r="CL173" i="16" s="1"/>
  <c r="CM170" i="16"/>
  <c r="CN170" i="16"/>
  <c r="CO170" i="16"/>
  <c r="CP170" i="16"/>
  <c r="CP172" i="16" s="1"/>
  <c r="CP173" i="16" s="1"/>
  <c r="CQ170" i="16"/>
  <c r="CR170" i="16"/>
  <c r="CS170" i="16"/>
  <c r="CT170" i="16"/>
  <c r="CU170" i="16"/>
  <c r="BR171" i="16"/>
  <c r="BS171" i="16"/>
  <c r="BT171" i="16"/>
  <c r="BT172" i="16" s="1"/>
  <c r="BT173" i="16" s="1"/>
  <c r="BT174" i="16" s="1"/>
  <c r="BU171" i="16"/>
  <c r="BV171" i="16"/>
  <c r="BW171" i="16"/>
  <c r="BX171" i="16"/>
  <c r="BY171" i="16"/>
  <c r="BZ171" i="16"/>
  <c r="CA171" i="16"/>
  <c r="CB171" i="16"/>
  <c r="CB172" i="16" s="1"/>
  <c r="CB173" i="16" s="1"/>
  <c r="CB174" i="16" s="1"/>
  <c r="CC171" i="16"/>
  <c r="CD171" i="16"/>
  <c r="CE171" i="16"/>
  <c r="CF171" i="16"/>
  <c r="CG171" i="16"/>
  <c r="CH171" i="16"/>
  <c r="CH172" i="16" s="1"/>
  <c r="CH173" i="16" s="1"/>
  <c r="CI171" i="16"/>
  <c r="CJ171" i="16"/>
  <c r="CK171" i="16"/>
  <c r="CL171" i="16"/>
  <c r="CM171" i="16"/>
  <c r="CN171" i="16"/>
  <c r="CN172" i="16" s="1"/>
  <c r="CN173" i="16" s="1"/>
  <c r="CN174" i="16" s="1"/>
  <c r="CO171" i="16"/>
  <c r="CP171" i="16"/>
  <c r="CQ171" i="16"/>
  <c r="CR171" i="16"/>
  <c r="CR172" i="16" s="1"/>
  <c r="CR173" i="16" s="1"/>
  <c r="CR174" i="16" s="1"/>
  <c r="CS171" i="16"/>
  <c r="CT171" i="16"/>
  <c r="CU171" i="16"/>
  <c r="BQ171" i="16"/>
  <c r="BQ170" i="16"/>
  <c r="BQ169" i="16"/>
  <c r="BR162" i="16"/>
  <c r="BS162" i="16"/>
  <c r="BT162" i="16"/>
  <c r="BU162" i="16"/>
  <c r="BV162" i="16"/>
  <c r="BW162" i="16"/>
  <c r="BX162" i="16"/>
  <c r="BY162" i="16"/>
  <c r="BZ162" i="16"/>
  <c r="CA162" i="16"/>
  <c r="CB162" i="16"/>
  <c r="CC162" i="16"/>
  <c r="CD162" i="16"/>
  <c r="CE162" i="16"/>
  <c r="CF162" i="16"/>
  <c r="CG162" i="16"/>
  <c r="CH162" i="16"/>
  <c r="CI162" i="16"/>
  <c r="CJ162" i="16"/>
  <c r="CK162" i="16"/>
  <c r="CL162" i="16"/>
  <c r="CM162" i="16"/>
  <c r="CN162" i="16"/>
  <c r="CO162" i="16"/>
  <c r="CP162" i="16"/>
  <c r="CQ162" i="16"/>
  <c r="CR162" i="16"/>
  <c r="CS162" i="16"/>
  <c r="CT162" i="16"/>
  <c r="BQ162" i="16"/>
  <c r="BQ157" i="16"/>
  <c r="BQ156" i="16"/>
  <c r="BR142" i="16"/>
  <c r="BS142" i="16"/>
  <c r="BT142" i="16"/>
  <c r="BU142" i="16"/>
  <c r="BV142" i="16"/>
  <c r="BW142" i="16"/>
  <c r="BX142" i="16"/>
  <c r="BY142" i="16"/>
  <c r="BZ142" i="16"/>
  <c r="CA142" i="16"/>
  <c r="CB142" i="16"/>
  <c r="CC142" i="16"/>
  <c r="CD142" i="16"/>
  <c r="CE142" i="16"/>
  <c r="CF142" i="16"/>
  <c r="CG142" i="16"/>
  <c r="CH142" i="16"/>
  <c r="CI142" i="16"/>
  <c r="CJ142" i="16"/>
  <c r="CK142" i="16"/>
  <c r="CL142" i="16"/>
  <c r="CM142" i="16"/>
  <c r="CN142" i="16"/>
  <c r="CO142" i="16"/>
  <c r="CP142" i="16"/>
  <c r="CQ142" i="16"/>
  <c r="CR142" i="16"/>
  <c r="CS142" i="16"/>
  <c r="CT142" i="16"/>
  <c r="CU142" i="16"/>
  <c r="BR143" i="16"/>
  <c r="BS143" i="16"/>
  <c r="BS145" i="16" s="1"/>
  <c r="BS146" i="16" s="1"/>
  <c r="BT143" i="16"/>
  <c r="BU143" i="16"/>
  <c r="BV143" i="16"/>
  <c r="BW143" i="16"/>
  <c r="BW145" i="16" s="1"/>
  <c r="BW146" i="16" s="1"/>
  <c r="BX143" i="16"/>
  <c r="BY143" i="16"/>
  <c r="BZ143" i="16"/>
  <c r="CA143" i="16"/>
  <c r="CA145" i="16" s="1"/>
  <c r="CA146" i="16" s="1"/>
  <c r="CB143" i="16"/>
  <c r="CC143" i="16"/>
  <c r="CD143" i="16"/>
  <c r="CE143" i="16"/>
  <c r="CF143" i="16"/>
  <c r="CG143" i="16"/>
  <c r="CH143" i="16"/>
  <c r="CI143" i="16"/>
  <c r="CI145" i="16" s="1"/>
  <c r="CI146" i="16" s="1"/>
  <c r="CJ143" i="16"/>
  <c r="CK143" i="16"/>
  <c r="CL143" i="16"/>
  <c r="CM143" i="16"/>
  <c r="CM145" i="16" s="1"/>
  <c r="CM146" i="16" s="1"/>
  <c r="CN143" i="16"/>
  <c r="CO143" i="16"/>
  <c r="CP143" i="16"/>
  <c r="CQ143" i="16"/>
  <c r="CQ145" i="16" s="1"/>
  <c r="CQ146" i="16" s="1"/>
  <c r="CR143" i="16"/>
  <c r="CS143" i="16"/>
  <c r="CT143" i="16"/>
  <c r="CU143" i="16"/>
  <c r="BR144" i="16"/>
  <c r="BS144" i="16"/>
  <c r="BT144" i="16"/>
  <c r="BU144" i="16"/>
  <c r="BU145" i="16" s="1"/>
  <c r="BU146" i="16" s="1"/>
  <c r="BV144" i="16"/>
  <c r="BW144" i="16"/>
  <c r="BX144" i="16"/>
  <c r="BY144" i="16"/>
  <c r="BZ144" i="16"/>
  <c r="CA144" i="16"/>
  <c r="CB144" i="16"/>
  <c r="CC144" i="16"/>
  <c r="CD144" i="16"/>
  <c r="CE144" i="16"/>
  <c r="CF144" i="16"/>
  <c r="CG144" i="16"/>
  <c r="CH144" i="16"/>
  <c r="CI144" i="16"/>
  <c r="CJ144" i="16"/>
  <c r="CK144" i="16"/>
  <c r="CL144" i="16"/>
  <c r="CM144" i="16"/>
  <c r="CN144" i="16"/>
  <c r="CO144" i="16"/>
  <c r="CP144" i="16"/>
  <c r="CQ144" i="16"/>
  <c r="CR144" i="16"/>
  <c r="CS144" i="16"/>
  <c r="CT144" i="16"/>
  <c r="CU144" i="16"/>
  <c r="BQ144" i="16"/>
  <c r="BQ143" i="16"/>
  <c r="BQ145" i="16" s="1"/>
  <c r="BQ146" i="16" s="1"/>
  <c r="BQ142" i="16"/>
  <c r="BR135" i="16"/>
  <c r="BS135" i="16"/>
  <c r="BT135" i="16"/>
  <c r="BU135" i="16"/>
  <c r="BV135" i="16"/>
  <c r="BW135" i="16"/>
  <c r="BX135" i="16"/>
  <c r="BY135" i="16"/>
  <c r="BZ135" i="16"/>
  <c r="CA135" i="16"/>
  <c r="CB135" i="16"/>
  <c r="CC135" i="16"/>
  <c r="CD135" i="16"/>
  <c r="CE135" i="16"/>
  <c r="CF135" i="16"/>
  <c r="CG135" i="16"/>
  <c r="CH135" i="16"/>
  <c r="CI135" i="16"/>
  <c r="CJ135" i="16"/>
  <c r="CK135" i="16"/>
  <c r="CL135" i="16"/>
  <c r="CM135" i="16"/>
  <c r="CN135" i="16"/>
  <c r="CO135" i="16"/>
  <c r="CP135" i="16"/>
  <c r="CQ135" i="16"/>
  <c r="CR135" i="16"/>
  <c r="CS135" i="16"/>
  <c r="CT135" i="16"/>
  <c r="BQ135" i="16"/>
  <c r="BQ130" i="16"/>
  <c r="BQ129" i="16"/>
  <c r="BR115" i="16"/>
  <c r="BS115" i="16"/>
  <c r="BT115" i="16"/>
  <c r="BU115" i="16"/>
  <c r="BV115" i="16"/>
  <c r="BW115" i="16"/>
  <c r="BX115" i="16"/>
  <c r="BY115" i="16"/>
  <c r="BZ115" i="16"/>
  <c r="CA115" i="16"/>
  <c r="CB115" i="16"/>
  <c r="CC115" i="16"/>
  <c r="CD115" i="16"/>
  <c r="CE115" i="16"/>
  <c r="CF115" i="16"/>
  <c r="CG115" i="16"/>
  <c r="CH115" i="16"/>
  <c r="CI115" i="16"/>
  <c r="CJ115" i="16"/>
  <c r="CK115" i="16"/>
  <c r="CL115" i="16"/>
  <c r="CM115" i="16"/>
  <c r="CN115" i="16"/>
  <c r="CO115" i="16"/>
  <c r="CO120" i="16" s="1"/>
  <c r="CP115" i="16"/>
  <c r="CQ115" i="16"/>
  <c r="CR115" i="16"/>
  <c r="CS115" i="16"/>
  <c r="CT115" i="16"/>
  <c r="CU115" i="16"/>
  <c r="BR116" i="16"/>
  <c r="BS116" i="16"/>
  <c r="BS118" i="16" s="1"/>
  <c r="BS119" i="16" s="1"/>
  <c r="BT116" i="16"/>
  <c r="BU116" i="16"/>
  <c r="BV116" i="16"/>
  <c r="BW116" i="16"/>
  <c r="BW118" i="16" s="1"/>
  <c r="BW119" i="16" s="1"/>
  <c r="BX116" i="16"/>
  <c r="BY116" i="16"/>
  <c r="BZ116" i="16"/>
  <c r="CA116" i="16"/>
  <c r="CB116" i="16"/>
  <c r="CC116" i="16"/>
  <c r="CD116" i="16"/>
  <c r="CE116" i="16"/>
  <c r="CE118" i="16" s="1"/>
  <c r="CE119" i="16" s="1"/>
  <c r="CE120" i="16" s="1"/>
  <c r="CF116" i="16"/>
  <c r="CG116" i="16"/>
  <c r="CH116" i="16"/>
  <c r="CI116" i="16"/>
  <c r="CJ116" i="16"/>
  <c r="CK116" i="16"/>
  <c r="CL116" i="16"/>
  <c r="CM116" i="16"/>
  <c r="CM118" i="16" s="1"/>
  <c r="CM119" i="16" s="1"/>
  <c r="CN116" i="16"/>
  <c r="CO116" i="16"/>
  <c r="CP116" i="16"/>
  <c r="CQ116" i="16"/>
  <c r="CQ118" i="16" s="1"/>
  <c r="CQ119" i="16" s="1"/>
  <c r="CQ120" i="16" s="1"/>
  <c r="CR116" i="16"/>
  <c r="CS116" i="16"/>
  <c r="CT116" i="16"/>
  <c r="CU116" i="16"/>
  <c r="BR117" i="16"/>
  <c r="BS117" i="16"/>
  <c r="BT117" i="16"/>
  <c r="BU117" i="16"/>
  <c r="BV117" i="16"/>
  <c r="BW117" i="16"/>
  <c r="BX117" i="16"/>
  <c r="BY117" i="16"/>
  <c r="BY118" i="16" s="1"/>
  <c r="BY119" i="16" s="1"/>
  <c r="BY120" i="16" s="1"/>
  <c r="BZ117" i="16"/>
  <c r="CA117" i="16"/>
  <c r="CB117" i="16"/>
  <c r="CC117" i="16"/>
  <c r="CD117" i="16"/>
  <c r="CE117" i="16"/>
  <c r="CF117" i="16"/>
  <c r="CG117" i="16"/>
  <c r="CG118" i="16" s="1"/>
  <c r="CG119" i="16" s="1"/>
  <c r="CH117" i="16"/>
  <c r="CI117" i="16"/>
  <c r="CJ117" i="16"/>
  <c r="CK117" i="16"/>
  <c r="CK118" i="16" s="1"/>
  <c r="CK119" i="16" s="1"/>
  <c r="CK120" i="16" s="1"/>
  <c r="CL117" i="16"/>
  <c r="CM117" i="16"/>
  <c r="CN117" i="16"/>
  <c r="CO117" i="16"/>
  <c r="CP117" i="16"/>
  <c r="CQ117" i="16"/>
  <c r="CR117" i="16"/>
  <c r="CS117" i="16"/>
  <c r="CT117" i="16"/>
  <c r="CU117" i="16"/>
  <c r="BQ117" i="16"/>
  <c r="BQ116" i="16"/>
  <c r="BQ115" i="16"/>
  <c r="BR107" i="16"/>
  <c r="BS107" i="16"/>
  <c r="BT107" i="16"/>
  <c r="BU107" i="16"/>
  <c r="BV107" i="16"/>
  <c r="BW107" i="16"/>
  <c r="BX107" i="16"/>
  <c r="BY107" i="16"/>
  <c r="BZ107" i="16"/>
  <c r="CA107" i="16"/>
  <c r="CB107" i="16"/>
  <c r="CC107" i="16"/>
  <c r="CD107" i="16"/>
  <c r="CE107" i="16"/>
  <c r="CF107" i="16"/>
  <c r="CG107" i="16"/>
  <c r="CH107" i="16"/>
  <c r="CI107" i="16"/>
  <c r="CJ107" i="16"/>
  <c r="CK107" i="16"/>
  <c r="CL107" i="16"/>
  <c r="CM107" i="16"/>
  <c r="CN107" i="16"/>
  <c r="CO107" i="16"/>
  <c r="CP107" i="16"/>
  <c r="CQ107" i="16"/>
  <c r="CR107" i="16"/>
  <c r="CS107" i="16"/>
  <c r="CT107" i="16"/>
  <c r="BQ107" i="16"/>
  <c r="BQ102" i="16"/>
  <c r="BQ101" i="16"/>
  <c r="BR87" i="16"/>
  <c r="BS87" i="16"/>
  <c r="BT87" i="16"/>
  <c r="BU87" i="16"/>
  <c r="BV87" i="16"/>
  <c r="BW87" i="16"/>
  <c r="BX87" i="16"/>
  <c r="BY87" i="16"/>
  <c r="BY92" i="16" s="1"/>
  <c r="BZ87" i="16"/>
  <c r="CA87" i="16"/>
  <c r="CB87" i="16"/>
  <c r="CC87" i="16"/>
  <c r="CD87" i="16"/>
  <c r="CE87" i="16"/>
  <c r="CF87" i="16"/>
  <c r="CG87" i="16"/>
  <c r="CH87" i="16"/>
  <c r="CI87" i="16"/>
  <c r="CJ87" i="16"/>
  <c r="CK87" i="16"/>
  <c r="CL87" i="16"/>
  <c r="CM87" i="16"/>
  <c r="CN87" i="16"/>
  <c r="CO87" i="16"/>
  <c r="CO92" i="16" s="1"/>
  <c r="CP87" i="16"/>
  <c r="CQ87" i="16"/>
  <c r="CR87" i="16"/>
  <c r="CS87" i="16"/>
  <c r="CT87" i="16"/>
  <c r="CU87" i="16"/>
  <c r="BR88" i="16"/>
  <c r="BS88" i="16"/>
  <c r="BS90" i="16" s="1"/>
  <c r="BS91" i="16" s="1"/>
  <c r="BS92" i="16" s="1"/>
  <c r="BT88" i="16"/>
  <c r="BU88" i="16"/>
  <c r="BV88" i="16"/>
  <c r="BW88" i="16"/>
  <c r="BW90" i="16" s="1"/>
  <c r="BW91" i="16" s="1"/>
  <c r="BW92" i="16" s="1"/>
  <c r="BX88" i="16"/>
  <c r="BY88" i="16"/>
  <c r="BZ88" i="16"/>
  <c r="CA88" i="16"/>
  <c r="CB88" i="16"/>
  <c r="CC88" i="16"/>
  <c r="CD88" i="16"/>
  <c r="CE88" i="16"/>
  <c r="CE90" i="16" s="1"/>
  <c r="CE91" i="16" s="1"/>
  <c r="CE92" i="16" s="1"/>
  <c r="CF88" i="16"/>
  <c r="CG88" i="16"/>
  <c r="CH88" i="16"/>
  <c r="CI88" i="16"/>
  <c r="CI90" i="16" s="1"/>
  <c r="CI91" i="16" s="1"/>
  <c r="CI92" i="16" s="1"/>
  <c r="CJ88" i="16"/>
  <c r="CK88" i="16"/>
  <c r="CL88" i="16"/>
  <c r="CM88" i="16"/>
  <c r="CN88" i="16"/>
  <c r="CO88" i="16"/>
  <c r="CP88" i="16"/>
  <c r="CQ88" i="16"/>
  <c r="CQ90" i="16" s="1"/>
  <c r="CQ91" i="16" s="1"/>
  <c r="CQ92" i="16" s="1"/>
  <c r="CR88" i="16"/>
  <c r="CS88" i="16"/>
  <c r="CT88" i="16"/>
  <c r="CU88" i="16"/>
  <c r="BR89" i="16"/>
  <c r="BS89" i="16"/>
  <c r="BT89" i="16"/>
  <c r="BU89" i="16"/>
  <c r="BU90" i="16" s="1"/>
  <c r="BU91" i="16" s="1"/>
  <c r="BU92" i="16" s="1"/>
  <c r="BV89" i="16"/>
  <c r="BW89" i="16"/>
  <c r="BX89" i="16"/>
  <c r="BY89" i="16"/>
  <c r="BZ89" i="16"/>
  <c r="CA89" i="16"/>
  <c r="CB89" i="16"/>
  <c r="CC89" i="16"/>
  <c r="CC90" i="16" s="1"/>
  <c r="CC91" i="16" s="1"/>
  <c r="CD89" i="16"/>
  <c r="CE89" i="16"/>
  <c r="CF89" i="16"/>
  <c r="CG89" i="16"/>
  <c r="CG90" i="16" s="1"/>
  <c r="CG91" i="16" s="1"/>
  <c r="CH89" i="16"/>
  <c r="CI89" i="16"/>
  <c r="CJ89" i="16"/>
  <c r="CK89" i="16"/>
  <c r="CK90" i="16" s="1"/>
  <c r="CK91" i="16" s="1"/>
  <c r="CK92" i="16" s="1"/>
  <c r="CL89" i="16"/>
  <c r="CM89" i="16"/>
  <c r="CN89" i="16"/>
  <c r="CO89" i="16"/>
  <c r="CP89" i="16"/>
  <c r="CQ89" i="16"/>
  <c r="CR89" i="16"/>
  <c r="CR90" i="16" s="1"/>
  <c r="CR91" i="16" s="1"/>
  <c r="CR92" i="16" s="1"/>
  <c r="CS89" i="16"/>
  <c r="CS90" i="16" s="1"/>
  <c r="CS91" i="16" s="1"/>
  <c r="CT89" i="16"/>
  <c r="CU89" i="16"/>
  <c r="BQ89" i="16"/>
  <c r="BQ90" i="16" s="1"/>
  <c r="BQ91" i="16" s="1"/>
  <c r="BQ87" i="16"/>
  <c r="BQ88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CQ79" i="16"/>
  <c r="CR79" i="16"/>
  <c r="CS79" i="16"/>
  <c r="CT79" i="16"/>
  <c r="BQ79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CQ51" i="16"/>
  <c r="CR51" i="16"/>
  <c r="CS51" i="16"/>
  <c r="CT51" i="16"/>
  <c r="BQ51" i="16"/>
  <c r="BQ46" i="16"/>
  <c r="BQ45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CQ31" i="16"/>
  <c r="CR31" i="16"/>
  <c r="CS31" i="16"/>
  <c r="CT31" i="16"/>
  <c r="CU31" i="16"/>
  <c r="BR32" i="16"/>
  <c r="BR34" i="16" s="1"/>
  <c r="BR35" i="16" s="1"/>
  <c r="BR36" i="16" s="1"/>
  <c r="BS32" i="16"/>
  <c r="BS34" i="16" s="1"/>
  <c r="BS35" i="16" s="1"/>
  <c r="BT32" i="16"/>
  <c r="BU32" i="16"/>
  <c r="BV32" i="16"/>
  <c r="BW32" i="16"/>
  <c r="BW34" i="16" s="1"/>
  <c r="BW35" i="16" s="1"/>
  <c r="BX32" i="16"/>
  <c r="BY32" i="16"/>
  <c r="BZ32" i="16"/>
  <c r="BZ34" i="16" s="1"/>
  <c r="BZ35" i="16" s="1"/>
  <c r="BZ36" i="16" s="1"/>
  <c r="CA32" i="16"/>
  <c r="CB32" i="16"/>
  <c r="CC32" i="16"/>
  <c r="CD32" i="16"/>
  <c r="CE32" i="16"/>
  <c r="CF32" i="16"/>
  <c r="CG32" i="16"/>
  <c r="CH32" i="16"/>
  <c r="CI32" i="16"/>
  <c r="CI34" i="16" s="1"/>
  <c r="CI35" i="16" s="1"/>
  <c r="CJ32" i="16"/>
  <c r="CK32" i="16"/>
  <c r="CL32" i="16"/>
  <c r="CL34" i="16" s="1"/>
  <c r="CL35" i="16" s="1"/>
  <c r="CL36" i="16" s="1"/>
  <c r="CM32" i="16"/>
  <c r="CM34" i="16" s="1"/>
  <c r="CM35" i="16" s="1"/>
  <c r="CN32" i="16"/>
  <c r="CO32" i="16"/>
  <c r="CP32" i="16"/>
  <c r="CQ32" i="16"/>
  <c r="CR32" i="16"/>
  <c r="CS32" i="16"/>
  <c r="CT32" i="16"/>
  <c r="CT34" i="16" s="1"/>
  <c r="CT35" i="16" s="1"/>
  <c r="CT36" i="16" s="1"/>
  <c r="CU32" i="16"/>
  <c r="BR33" i="16"/>
  <c r="BS33" i="16"/>
  <c r="BT33" i="16"/>
  <c r="BU33" i="16"/>
  <c r="BV33" i="16"/>
  <c r="BW33" i="16"/>
  <c r="BX33" i="16"/>
  <c r="BY33" i="16"/>
  <c r="BZ33" i="16"/>
  <c r="CA33" i="16"/>
  <c r="CA34" i="16" s="1"/>
  <c r="CA35" i="16" s="1"/>
  <c r="CB33" i="16"/>
  <c r="CC33" i="16"/>
  <c r="CC34" i="16" s="1"/>
  <c r="CC35" i="16" s="1"/>
  <c r="CC36" i="16" s="1"/>
  <c r="CD33" i="16"/>
  <c r="CE33" i="16"/>
  <c r="CF33" i="16"/>
  <c r="CG33" i="16"/>
  <c r="CG34" i="16" s="1"/>
  <c r="CG35" i="16" s="1"/>
  <c r="CG36" i="16" s="1"/>
  <c r="CH33" i="16"/>
  <c r="CI33" i="16"/>
  <c r="CJ33" i="16"/>
  <c r="CK33" i="16"/>
  <c r="CK34" i="16" s="1"/>
  <c r="CK35" i="16" s="1"/>
  <c r="CK36" i="16" s="1"/>
  <c r="CL33" i="16"/>
  <c r="CM33" i="16"/>
  <c r="CN33" i="16"/>
  <c r="CO33" i="16"/>
  <c r="CO34" i="16" s="1"/>
  <c r="CO35" i="16" s="1"/>
  <c r="CO36" i="16" s="1"/>
  <c r="CP33" i="16"/>
  <c r="CQ33" i="16"/>
  <c r="CQ34" i="16" s="1"/>
  <c r="CQ35" i="16" s="1"/>
  <c r="CR33" i="16"/>
  <c r="CS33" i="16"/>
  <c r="CS34" i="16" s="1"/>
  <c r="CS35" i="16" s="1"/>
  <c r="CS36" i="16" s="1"/>
  <c r="CT33" i="16"/>
  <c r="CU33" i="16"/>
  <c r="BQ33" i="16"/>
  <c r="BQ34" i="16" s="1"/>
  <c r="BQ35" i="16" s="1"/>
  <c r="BQ36" i="16" s="1"/>
  <c r="BQ32" i="16"/>
  <c r="BQ31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CQ23" i="16"/>
  <c r="CR23" i="16"/>
  <c r="CS23" i="16"/>
  <c r="CT23" i="16"/>
  <c r="BQ23" i="16"/>
  <c r="BQ324" i="15"/>
  <c r="BR324" i="15"/>
  <c r="BS324" i="15"/>
  <c r="BT324" i="15"/>
  <c r="BU324" i="15"/>
  <c r="BV324" i="15"/>
  <c r="BW324" i="15"/>
  <c r="BX324" i="15"/>
  <c r="BY324" i="15"/>
  <c r="BZ324" i="15"/>
  <c r="CA324" i="15"/>
  <c r="CB324" i="15"/>
  <c r="CC324" i="15"/>
  <c r="CD324" i="15"/>
  <c r="CE324" i="15"/>
  <c r="CF324" i="15"/>
  <c r="CG324" i="15"/>
  <c r="CH324" i="15"/>
  <c r="CI324" i="15"/>
  <c r="CJ324" i="15"/>
  <c r="CK324" i="15"/>
  <c r="CL324" i="15"/>
  <c r="CM324" i="15"/>
  <c r="CN324" i="15"/>
  <c r="CO324" i="15"/>
  <c r="CP324" i="15"/>
  <c r="CQ324" i="15"/>
  <c r="CR324" i="15"/>
  <c r="CS324" i="15"/>
  <c r="CT324" i="15"/>
  <c r="BQ18" i="16"/>
  <c r="BQ17" i="16"/>
  <c r="BR3" i="16"/>
  <c r="BS3" i="16"/>
  <c r="BT3" i="16"/>
  <c r="BU3" i="16"/>
  <c r="BV3" i="16"/>
  <c r="BW3" i="16"/>
  <c r="BX3" i="16"/>
  <c r="BY3" i="16"/>
  <c r="BZ3" i="16"/>
  <c r="CA3" i="16"/>
  <c r="CB3" i="16"/>
  <c r="CC3" i="16"/>
  <c r="CD3" i="16"/>
  <c r="CE3" i="16"/>
  <c r="CF3" i="16"/>
  <c r="CG3" i="16"/>
  <c r="CH3" i="16"/>
  <c r="CI3" i="16"/>
  <c r="CJ3" i="16"/>
  <c r="CK3" i="16"/>
  <c r="CL3" i="16"/>
  <c r="CM3" i="16"/>
  <c r="CN3" i="16"/>
  <c r="CO3" i="16"/>
  <c r="CP3" i="16"/>
  <c r="CQ3" i="16"/>
  <c r="CR3" i="16"/>
  <c r="CS3" i="16"/>
  <c r="CT3" i="16"/>
  <c r="CU3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CQ4" i="16"/>
  <c r="CR4" i="16"/>
  <c r="CS4" i="16"/>
  <c r="CT4" i="16"/>
  <c r="CU4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G6" i="16" s="1"/>
  <c r="CG7" i="16" s="1"/>
  <c r="CG8" i="16" s="1"/>
  <c r="CH5" i="16"/>
  <c r="CI5" i="16"/>
  <c r="CJ5" i="16"/>
  <c r="CK5" i="16"/>
  <c r="CL5" i="16"/>
  <c r="CM5" i="16"/>
  <c r="CN5" i="16"/>
  <c r="CO5" i="16"/>
  <c r="CP5" i="16"/>
  <c r="CQ5" i="16"/>
  <c r="CQ6" i="16" s="1"/>
  <c r="CQ7" i="16" s="1"/>
  <c r="CR5" i="16"/>
  <c r="CS5" i="16"/>
  <c r="CT5" i="16"/>
  <c r="CU5" i="16"/>
  <c r="CL6" i="16" s="1"/>
  <c r="CL7" i="16" s="1"/>
  <c r="CL8" i="16" s="1"/>
  <c r="BQ5" i="16"/>
  <c r="BQ4" i="16"/>
  <c r="BQ3" i="16"/>
  <c r="CQ307" i="16"/>
  <c r="CQ308" i="16" s="1"/>
  <c r="CA307" i="16"/>
  <c r="CA308" i="16" s="1"/>
  <c r="CT307" i="16"/>
  <c r="CT308" i="16" s="1"/>
  <c r="CP307" i="16"/>
  <c r="CP308" i="16" s="1"/>
  <c r="CL307" i="16"/>
  <c r="CL308" i="16" s="1"/>
  <c r="CH307" i="16"/>
  <c r="CH308" i="16" s="1"/>
  <c r="CD307" i="16"/>
  <c r="CD308" i="16" s="1"/>
  <c r="BZ307" i="16"/>
  <c r="BZ308" i="16" s="1"/>
  <c r="BV307" i="16"/>
  <c r="BV308" i="16" s="1"/>
  <c r="BR307" i="16"/>
  <c r="BR308" i="16" s="1"/>
  <c r="CR307" i="16"/>
  <c r="CR308" i="16" s="1"/>
  <c r="CR309" i="16" s="1"/>
  <c r="CM307" i="16"/>
  <c r="CM308" i="16" s="1"/>
  <c r="CI307" i="16"/>
  <c r="CI308" i="16" s="1"/>
  <c r="CE307" i="16"/>
  <c r="CE308" i="16" s="1"/>
  <c r="CE309" i="16" s="1"/>
  <c r="BW307" i="16"/>
  <c r="BW308" i="16" s="1"/>
  <c r="BS307" i="16"/>
  <c r="BS308" i="16" s="1"/>
  <c r="CQ309" i="16"/>
  <c r="CM309" i="16"/>
  <c r="CI309" i="16"/>
  <c r="CA309" i="16"/>
  <c r="BW309" i="16"/>
  <c r="BS309" i="16"/>
  <c r="BQ292" i="16"/>
  <c r="BQ291" i="16"/>
  <c r="CT282" i="16"/>
  <c r="CL282" i="16"/>
  <c r="CT280" i="16"/>
  <c r="CT281" i="16" s="1"/>
  <c r="CS280" i="16"/>
  <c r="CS281" i="16" s="1"/>
  <c r="CS282" i="16" s="1"/>
  <c r="CP280" i="16"/>
  <c r="CP281" i="16" s="1"/>
  <c r="CL280" i="16"/>
  <c r="CL281" i="16" s="1"/>
  <c r="CK280" i="16"/>
  <c r="CK281" i="16" s="1"/>
  <c r="CK282" i="16" s="1"/>
  <c r="CH280" i="16"/>
  <c r="CH281" i="16" s="1"/>
  <c r="CD280" i="16"/>
  <c r="CD281" i="16" s="1"/>
  <c r="CC280" i="16"/>
  <c r="CC281" i="16" s="1"/>
  <c r="CC282" i="16" s="1"/>
  <c r="BZ280" i="16"/>
  <c r="BZ281" i="16" s="1"/>
  <c r="BV280" i="16"/>
  <c r="BV281" i="16" s="1"/>
  <c r="BU280" i="16"/>
  <c r="BU281" i="16" s="1"/>
  <c r="BU282" i="16" s="1"/>
  <c r="BR280" i="16"/>
  <c r="BR281" i="16" s="1"/>
  <c r="CU279" i="16"/>
  <c r="CT279" i="16"/>
  <c r="CS279" i="16"/>
  <c r="CR279" i="16"/>
  <c r="CQ279" i="16"/>
  <c r="CP279" i="16"/>
  <c r="CO279" i="16"/>
  <c r="CO280" i="16" s="1"/>
  <c r="CO281" i="16" s="1"/>
  <c r="CO282" i="16" s="1"/>
  <c r="CN279" i="16"/>
  <c r="CM279" i="16"/>
  <c r="CL279" i="16"/>
  <c r="CK279" i="16"/>
  <c r="CJ279" i="16"/>
  <c r="CI279" i="16"/>
  <c r="CH279" i="16"/>
  <c r="CG279" i="16"/>
  <c r="CG280" i="16" s="1"/>
  <c r="CG281" i="16" s="1"/>
  <c r="CG282" i="16" s="1"/>
  <c r="CF279" i="16"/>
  <c r="CE279" i="16"/>
  <c r="CD279" i="16"/>
  <c r="CC279" i="16"/>
  <c r="CB279" i="16"/>
  <c r="CA279" i="16"/>
  <c r="BZ279" i="16"/>
  <c r="BY279" i="16"/>
  <c r="BY280" i="16" s="1"/>
  <c r="BY281" i="16" s="1"/>
  <c r="BY282" i="16" s="1"/>
  <c r="BX279" i="16"/>
  <c r="BW279" i="16"/>
  <c r="BV279" i="16"/>
  <c r="BU279" i="16"/>
  <c r="BT279" i="16"/>
  <c r="BS279" i="16"/>
  <c r="BR279" i="16"/>
  <c r="BQ279" i="16"/>
  <c r="BQ280" i="16" s="1"/>
  <c r="BQ281" i="16" s="1"/>
  <c r="CU278" i="16"/>
  <c r="CT278" i="16"/>
  <c r="CS278" i="16"/>
  <c r="CR278" i="16"/>
  <c r="CQ278" i="16"/>
  <c r="CP278" i="16"/>
  <c r="CO278" i="16"/>
  <c r="CN278" i="16"/>
  <c r="CM278" i="16"/>
  <c r="CL278" i="16"/>
  <c r="CK278" i="16"/>
  <c r="CJ278" i="16"/>
  <c r="CI278" i="16"/>
  <c r="CH278" i="16"/>
  <c r="CG278" i="16"/>
  <c r="CF278" i="16"/>
  <c r="CE278" i="16"/>
  <c r="CD278" i="16"/>
  <c r="CC278" i="16"/>
  <c r="CB278" i="16"/>
  <c r="CA278" i="16"/>
  <c r="BZ278" i="16"/>
  <c r="BY278" i="16"/>
  <c r="BX278" i="16"/>
  <c r="BW278" i="16"/>
  <c r="BV278" i="16"/>
  <c r="BU278" i="16"/>
  <c r="BT278" i="16"/>
  <c r="BS278" i="16"/>
  <c r="BR278" i="16"/>
  <c r="BQ278" i="16"/>
  <c r="CU277" i="16"/>
  <c r="CT277" i="16"/>
  <c r="CS277" i="16"/>
  <c r="CR277" i="16"/>
  <c r="CQ277" i="16"/>
  <c r="CP277" i="16"/>
  <c r="CO277" i="16"/>
  <c r="CN277" i="16"/>
  <c r="CM277" i="16"/>
  <c r="CL277" i="16"/>
  <c r="CK277" i="16"/>
  <c r="CJ277" i="16"/>
  <c r="CI277" i="16"/>
  <c r="CH277" i="16"/>
  <c r="CH282" i="16" s="1"/>
  <c r="CG277" i="16"/>
  <c r="CF277" i="16"/>
  <c r="CE277" i="16"/>
  <c r="CD277" i="16"/>
  <c r="CD282" i="16" s="1"/>
  <c r="CC277" i="16"/>
  <c r="CB277" i="16"/>
  <c r="CA277" i="16"/>
  <c r="BZ277" i="16"/>
  <c r="BZ282" i="16" s="1"/>
  <c r="BY277" i="16"/>
  <c r="BX277" i="16"/>
  <c r="BW277" i="16"/>
  <c r="BV277" i="16"/>
  <c r="BV282" i="16" s="1"/>
  <c r="BU277" i="16"/>
  <c r="BT277" i="16"/>
  <c r="BS277" i="16"/>
  <c r="BR277" i="16"/>
  <c r="BR282" i="16" s="1"/>
  <c r="CQ255" i="16"/>
  <c r="CQ256" i="16" s="1"/>
  <c r="CF255" i="16"/>
  <c r="CF256" i="16" s="1"/>
  <c r="BW255" i="16"/>
  <c r="BW256" i="16" s="1"/>
  <c r="CP228" i="16"/>
  <c r="CP229" i="16" s="1"/>
  <c r="CD228" i="16"/>
  <c r="CD229" i="16" s="1"/>
  <c r="BZ228" i="16"/>
  <c r="BZ229" i="16" s="1"/>
  <c r="BZ230" i="16" s="1"/>
  <c r="BV228" i="16"/>
  <c r="BV229" i="16" s="1"/>
  <c r="BR228" i="16"/>
  <c r="BR229" i="16" s="1"/>
  <c r="CL228" i="16"/>
  <c r="CL229" i="16" s="1"/>
  <c r="CL230" i="16" s="1"/>
  <c r="BY228" i="16"/>
  <c r="BY229" i="16" s="1"/>
  <c r="CH228" i="16"/>
  <c r="CH229" i="16" s="1"/>
  <c r="CP230" i="16"/>
  <c r="CH230" i="16"/>
  <c r="CD230" i="16"/>
  <c r="BR230" i="16"/>
  <c r="CP201" i="16"/>
  <c r="BZ201" i="16"/>
  <c r="CS200" i="16"/>
  <c r="CS201" i="16" s="1"/>
  <c r="CN200" i="16"/>
  <c r="CN201" i="16" s="1"/>
  <c r="CJ200" i="16"/>
  <c r="CJ201" i="16" s="1"/>
  <c r="CC200" i="16"/>
  <c r="CC201" i="16" s="1"/>
  <c r="CU199" i="16"/>
  <c r="CT199" i="16"/>
  <c r="CT200" i="16" s="1"/>
  <c r="CT201" i="16" s="1"/>
  <c r="CS199" i="16"/>
  <c r="CR199" i="16"/>
  <c r="CR200" i="16" s="1"/>
  <c r="CR201" i="16" s="1"/>
  <c r="CQ199" i="16"/>
  <c r="CP199" i="16"/>
  <c r="CP200" i="16" s="1"/>
  <c r="CO199" i="16"/>
  <c r="CN199" i="16"/>
  <c r="CM199" i="16"/>
  <c r="CL199" i="16"/>
  <c r="CL200" i="16" s="1"/>
  <c r="CL201" i="16" s="1"/>
  <c r="CK199" i="16"/>
  <c r="CJ199" i="16"/>
  <c r="CI199" i="16"/>
  <c r="CH199" i="16"/>
  <c r="CH200" i="16" s="1"/>
  <c r="CH201" i="16" s="1"/>
  <c r="CG199" i="16"/>
  <c r="CF199" i="16"/>
  <c r="CF200" i="16" s="1"/>
  <c r="CF201" i="16" s="1"/>
  <c r="CE199" i="16"/>
  <c r="CD199" i="16"/>
  <c r="CD200" i="16" s="1"/>
  <c r="CD201" i="16" s="1"/>
  <c r="CC199" i="16"/>
  <c r="CB199" i="16"/>
  <c r="CB200" i="16" s="1"/>
  <c r="CB201" i="16" s="1"/>
  <c r="CA199" i="16"/>
  <c r="BZ199" i="16"/>
  <c r="BZ200" i="16" s="1"/>
  <c r="BY199" i="16"/>
  <c r="BX199" i="16"/>
  <c r="BW199" i="16"/>
  <c r="BV199" i="16"/>
  <c r="BV200" i="16" s="1"/>
  <c r="BV201" i="16" s="1"/>
  <c r="BU199" i="16"/>
  <c r="BT199" i="16"/>
  <c r="BS199" i="16"/>
  <c r="BR199" i="16"/>
  <c r="BR200" i="16" s="1"/>
  <c r="BR201" i="16" s="1"/>
  <c r="CU198" i="16"/>
  <c r="CT198" i="16"/>
  <c r="CS198" i="16"/>
  <c r="CR198" i="16"/>
  <c r="CQ198" i="16"/>
  <c r="CP198" i="16"/>
  <c r="CO198" i="16"/>
  <c r="CO200" i="16" s="1"/>
  <c r="CO201" i="16" s="1"/>
  <c r="CO202" i="16" s="1"/>
  <c r="CN198" i="16"/>
  <c r="CM198" i="16"/>
  <c r="CL198" i="16"/>
  <c r="CK198" i="16"/>
  <c r="CK200" i="16" s="1"/>
  <c r="CK201" i="16" s="1"/>
  <c r="CJ198" i="16"/>
  <c r="CI198" i="16"/>
  <c r="CI200" i="16" s="1"/>
  <c r="CI201" i="16" s="1"/>
  <c r="CH198" i="16"/>
  <c r="CG198" i="16"/>
  <c r="CG200" i="16" s="1"/>
  <c r="CG201" i="16" s="1"/>
  <c r="CF198" i="16"/>
  <c r="CE198" i="16"/>
  <c r="CE200" i="16" s="1"/>
  <c r="CE201" i="16" s="1"/>
  <c r="CD198" i="16"/>
  <c r="CC198" i="16"/>
  <c r="CB198" i="16"/>
  <c r="CA198" i="16"/>
  <c r="BZ198" i="16"/>
  <c r="BY198" i="16"/>
  <c r="BY200" i="16" s="1"/>
  <c r="BY201" i="16" s="1"/>
  <c r="BX198" i="16"/>
  <c r="BX200" i="16" s="1"/>
  <c r="BX201" i="16" s="1"/>
  <c r="BW198" i="16"/>
  <c r="BV198" i="16"/>
  <c r="BU198" i="16"/>
  <c r="BU200" i="16" s="1"/>
  <c r="BU201" i="16" s="1"/>
  <c r="BT198" i="16"/>
  <c r="BT200" i="16" s="1"/>
  <c r="BT201" i="16" s="1"/>
  <c r="BS198" i="16"/>
  <c r="BS200" i="16" s="1"/>
  <c r="BS201" i="16" s="1"/>
  <c r="BR198" i="16"/>
  <c r="CU197" i="16"/>
  <c r="CT197" i="16"/>
  <c r="CT202" i="16" s="1"/>
  <c r="CS197" i="16"/>
  <c r="CS202" i="16" s="1"/>
  <c r="CR197" i="16"/>
  <c r="CQ197" i="16"/>
  <c r="CP197" i="16"/>
  <c r="CP202" i="16" s="1"/>
  <c r="CO197" i="16"/>
  <c r="CN197" i="16"/>
  <c r="CN202" i="16" s="1"/>
  <c r="CM197" i="16"/>
  <c r="CL197" i="16"/>
  <c r="CL202" i="16" s="1"/>
  <c r="CK197" i="16"/>
  <c r="CJ197" i="16"/>
  <c r="CJ202" i="16" s="1"/>
  <c r="CI197" i="16"/>
  <c r="CH197" i="16"/>
  <c r="CH202" i="16" s="1"/>
  <c r="CG197" i="16"/>
  <c r="CF197" i="16"/>
  <c r="CE197" i="16"/>
  <c r="CD197" i="16"/>
  <c r="CD202" i="16" s="1"/>
  <c r="CC197" i="16"/>
  <c r="CB197" i="16"/>
  <c r="CA197" i="16"/>
  <c r="BZ197" i="16"/>
  <c r="BZ202" i="16" s="1"/>
  <c r="BY197" i="16"/>
  <c r="BX197" i="16"/>
  <c r="BX202" i="16" s="1"/>
  <c r="BW197" i="16"/>
  <c r="BV197" i="16"/>
  <c r="BV202" i="16" s="1"/>
  <c r="BU197" i="16"/>
  <c r="BT197" i="16"/>
  <c r="BT202" i="16" s="1"/>
  <c r="BS197" i="16"/>
  <c r="BR197" i="16"/>
  <c r="BR202" i="16" s="1"/>
  <c r="CJ172" i="16"/>
  <c r="CJ173" i="16" s="1"/>
  <c r="CJ174" i="16" s="1"/>
  <c r="CQ172" i="16"/>
  <c r="CQ173" i="16" s="1"/>
  <c r="CT172" i="16"/>
  <c r="CT173" i="16" s="1"/>
  <c r="CD172" i="16"/>
  <c r="CD173" i="16" s="1"/>
  <c r="BR172" i="16"/>
  <c r="BR173" i="16" s="1"/>
  <c r="CQ174" i="16"/>
  <c r="CR145" i="16"/>
  <c r="CR146" i="16" s="1"/>
  <c r="CR147" i="16" s="1"/>
  <c r="CJ145" i="16"/>
  <c r="CJ146" i="16" s="1"/>
  <c r="CJ147" i="16" s="1"/>
  <c r="CB145" i="16"/>
  <c r="CB146" i="16" s="1"/>
  <c r="CB147" i="16" s="1"/>
  <c r="BT145" i="16"/>
  <c r="BT146" i="16" s="1"/>
  <c r="BT147" i="16" s="1"/>
  <c r="CN145" i="16"/>
  <c r="CN146" i="16" s="1"/>
  <c r="CN147" i="16" s="1"/>
  <c r="CE145" i="16"/>
  <c r="CE146" i="16" s="1"/>
  <c r="CT145" i="16"/>
  <c r="CT146" i="16" s="1"/>
  <c r="CP145" i="16"/>
  <c r="CP146" i="16" s="1"/>
  <c r="CL145" i="16"/>
  <c r="CL146" i="16" s="1"/>
  <c r="CH145" i="16"/>
  <c r="CH146" i="16" s="1"/>
  <c r="CD145" i="16"/>
  <c r="CD146" i="16" s="1"/>
  <c r="BZ145" i="16"/>
  <c r="BZ146" i="16" s="1"/>
  <c r="BV145" i="16"/>
  <c r="BV146" i="16" s="1"/>
  <c r="BR145" i="16"/>
  <c r="BR146" i="16" s="1"/>
  <c r="CR118" i="16"/>
  <c r="CR119" i="16" s="1"/>
  <c r="CN118" i="16"/>
  <c r="CN119" i="16" s="1"/>
  <c r="CJ118" i="16"/>
  <c r="CJ119" i="16" s="1"/>
  <c r="CJ120" i="16" s="1"/>
  <c r="CI118" i="16"/>
  <c r="CI119" i="16" s="1"/>
  <c r="CF118" i="16"/>
  <c r="CF119" i="16" s="1"/>
  <c r="CF120" i="16" s="1"/>
  <c r="CB118" i="16"/>
  <c r="CB119" i="16" s="1"/>
  <c r="CA118" i="16"/>
  <c r="CA119" i="16" s="1"/>
  <c r="CA120" i="16" s="1"/>
  <c r="BX118" i="16"/>
  <c r="BX119" i="16" s="1"/>
  <c r="BT118" i="16"/>
  <c r="BT119" i="16" s="1"/>
  <c r="BT120" i="16" s="1"/>
  <c r="CO118" i="16"/>
  <c r="CO119" i="16" s="1"/>
  <c r="CR120" i="16"/>
  <c r="CN120" i="16"/>
  <c r="CN90" i="16"/>
  <c r="CN91" i="16" s="1"/>
  <c r="CN92" i="16" s="1"/>
  <c r="CJ90" i="16"/>
  <c r="CJ91" i="16" s="1"/>
  <c r="CJ92" i="16" s="1"/>
  <c r="CB90" i="16"/>
  <c r="CB91" i="16" s="1"/>
  <c r="CB92" i="16" s="1"/>
  <c r="BX90" i="16"/>
  <c r="BX91" i="16" s="1"/>
  <c r="BX92" i="16" s="1"/>
  <c r="BT90" i="16"/>
  <c r="BT91" i="16" s="1"/>
  <c r="BT92" i="16" s="1"/>
  <c r="CF90" i="16"/>
  <c r="CF91" i="16" s="1"/>
  <c r="CF92" i="16" s="1"/>
  <c r="CT90" i="16"/>
  <c r="CT91" i="16" s="1"/>
  <c r="CP90" i="16"/>
  <c r="CP91" i="16" s="1"/>
  <c r="CM90" i="16"/>
  <c r="CM91" i="16" s="1"/>
  <c r="CM92" i="16" s="1"/>
  <c r="CL90" i="16"/>
  <c r="CL91" i="16" s="1"/>
  <c r="CA90" i="16"/>
  <c r="CA91" i="16" s="1"/>
  <c r="CA92" i="16" s="1"/>
  <c r="CO90" i="16"/>
  <c r="CO91" i="16" s="1"/>
  <c r="BY90" i="16"/>
  <c r="BY91" i="16" s="1"/>
  <c r="BQ74" i="16"/>
  <c r="BQ73" i="16"/>
  <c r="CE64" i="16"/>
  <c r="CQ62" i="16"/>
  <c r="CQ63" i="16" s="1"/>
  <c r="CQ64" i="16" s="1"/>
  <c r="CM62" i="16"/>
  <c r="CM63" i="16" s="1"/>
  <c r="CM64" i="16" s="1"/>
  <c r="CI62" i="16"/>
  <c r="CI63" i="16" s="1"/>
  <c r="CI64" i="16" s="1"/>
  <c r="CE62" i="16"/>
  <c r="CE63" i="16" s="1"/>
  <c r="CA62" i="16"/>
  <c r="CA63" i="16" s="1"/>
  <c r="CA64" i="16" s="1"/>
  <c r="BW62" i="16"/>
  <c r="BW63" i="16" s="1"/>
  <c r="BW64" i="16" s="1"/>
  <c r="BS62" i="16"/>
  <c r="BS63" i="16" s="1"/>
  <c r="CU61" i="16"/>
  <c r="CT61" i="16"/>
  <c r="CT62" i="16" s="1"/>
  <c r="CT63" i="16" s="1"/>
  <c r="CT64" i="16" s="1"/>
  <c r="CS61" i="16"/>
  <c r="CR61" i="16"/>
  <c r="CQ61" i="16"/>
  <c r="CP61" i="16"/>
  <c r="CP62" i="16" s="1"/>
  <c r="CP63" i="16" s="1"/>
  <c r="CP64" i="16" s="1"/>
  <c r="CO61" i="16"/>
  <c r="CN61" i="16"/>
  <c r="CM61" i="16"/>
  <c r="CL61" i="16"/>
  <c r="CL62" i="16" s="1"/>
  <c r="CL63" i="16" s="1"/>
  <c r="CL64" i="16" s="1"/>
  <c r="CK61" i="16"/>
  <c r="CJ61" i="16"/>
  <c r="CI61" i="16"/>
  <c r="CH61" i="16"/>
  <c r="CH62" i="16" s="1"/>
  <c r="CH63" i="16" s="1"/>
  <c r="CH64" i="16" s="1"/>
  <c r="CG61" i="16"/>
  <c r="CF61" i="16"/>
  <c r="CE61" i="16"/>
  <c r="CD61" i="16"/>
  <c r="CD62" i="16" s="1"/>
  <c r="CD63" i="16" s="1"/>
  <c r="CD64" i="16" s="1"/>
  <c r="CC61" i="16"/>
  <c r="CB61" i="16"/>
  <c r="CA61" i="16"/>
  <c r="BZ61" i="16"/>
  <c r="BZ62" i="16" s="1"/>
  <c r="BZ63" i="16" s="1"/>
  <c r="BZ64" i="16" s="1"/>
  <c r="BY61" i="16"/>
  <c r="BX61" i="16"/>
  <c r="BW61" i="16"/>
  <c r="BV61" i="16"/>
  <c r="BV62" i="16" s="1"/>
  <c r="BV63" i="16" s="1"/>
  <c r="BV64" i="16" s="1"/>
  <c r="BU61" i="16"/>
  <c r="BT61" i="16"/>
  <c r="BS61" i="16"/>
  <c r="BR61" i="16"/>
  <c r="BR62" i="16" s="1"/>
  <c r="BR63" i="16" s="1"/>
  <c r="BR64" i="16" s="1"/>
  <c r="BQ61" i="16"/>
  <c r="CU60" i="16"/>
  <c r="CT60" i="16"/>
  <c r="CS60" i="16"/>
  <c r="CR60" i="16"/>
  <c r="CR62" i="16" s="1"/>
  <c r="CR63" i="16" s="1"/>
  <c r="CQ60" i="16"/>
  <c r="CP60" i="16"/>
  <c r="CO60" i="16"/>
  <c r="CN60" i="16"/>
  <c r="CN62" i="16" s="1"/>
  <c r="CN63" i="16" s="1"/>
  <c r="CM60" i="16"/>
  <c r="CL60" i="16"/>
  <c r="CK60" i="16"/>
  <c r="CJ60" i="16"/>
  <c r="CJ62" i="16" s="1"/>
  <c r="CJ63" i="16" s="1"/>
  <c r="CI60" i="16"/>
  <c r="CH60" i="16"/>
  <c r="CG60" i="16"/>
  <c r="CF60" i="16"/>
  <c r="CF62" i="16" s="1"/>
  <c r="CF63" i="16" s="1"/>
  <c r="CE60" i="16"/>
  <c r="CD60" i="16"/>
  <c r="CC60" i="16"/>
  <c r="CB60" i="16"/>
  <c r="CB62" i="16" s="1"/>
  <c r="CB63" i="16" s="1"/>
  <c r="CA60" i="16"/>
  <c r="BZ60" i="16"/>
  <c r="BY60" i="16"/>
  <c r="BX60" i="16"/>
  <c r="BX62" i="16" s="1"/>
  <c r="BX63" i="16" s="1"/>
  <c r="BW60" i="16"/>
  <c r="BV60" i="16"/>
  <c r="BU60" i="16"/>
  <c r="BT60" i="16"/>
  <c r="BT62" i="16" s="1"/>
  <c r="BT63" i="16" s="1"/>
  <c r="BS60" i="16"/>
  <c r="BR60" i="16"/>
  <c r="BQ60" i="16"/>
  <c r="CU59" i="16"/>
  <c r="CT59" i="16"/>
  <c r="CS59" i="16"/>
  <c r="CR59" i="16"/>
  <c r="CR64" i="16" s="1"/>
  <c r="CQ59" i="16"/>
  <c r="CP59" i="16"/>
  <c r="CO59" i="16"/>
  <c r="CN59" i="16"/>
  <c r="CN64" i="16" s="1"/>
  <c r="CM59" i="16"/>
  <c r="CL59" i="16"/>
  <c r="CK59" i="16"/>
  <c r="CJ59" i="16"/>
  <c r="CJ64" i="16" s="1"/>
  <c r="CI59" i="16"/>
  <c r="CH59" i="16"/>
  <c r="CG59" i="16"/>
  <c r="CF59" i="16"/>
  <c r="CF64" i="16" s="1"/>
  <c r="CE59" i="16"/>
  <c r="CD59" i="16"/>
  <c r="CC59" i="16"/>
  <c r="CB59" i="16"/>
  <c r="CB64" i="16" s="1"/>
  <c r="CA59" i="16"/>
  <c r="BZ59" i="16"/>
  <c r="BY59" i="16"/>
  <c r="BX59" i="16"/>
  <c r="BX64" i="16" s="1"/>
  <c r="BW59" i="16"/>
  <c r="BV59" i="16"/>
  <c r="BU59" i="16"/>
  <c r="BT59" i="16"/>
  <c r="BT64" i="16" s="1"/>
  <c r="BS59" i="16"/>
  <c r="BS64" i="16" s="1"/>
  <c r="BR59" i="16"/>
  <c r="BQ59" i="16"/>
  <c r="CP34" i="16"/>
  <c r="CP35" i="16" s="1"/>
  <c r="CP36" i="16" s="1"/>
  <c r="CH34" i="16"/>
  <c r="CH35" i="16" s="1"/>
  <c r="CD34" i="16"/>
  <c r="CD35" i="16" s="1"/>
  <c r="BV34" i="16"/>
  <c r="BV35" i="16" s="1"/>
  <c r="BV36" i="16" s="1"/>
  <c r="BU34" i="16"/>
  <c r="BU35" i="16" s="1"/>
  <c r="BU36" i="16" s="1"/>
  <c r="BY34" i="16"/>
  <c r="BY35" i="16" s="1"/>
  <c r="BY36" i="16" s="1"/>
  <c r="CE34" i="16"/>
  <c r="CE35" i="16" s="1"/>
  <c r="CH36" i="16"/>
  <c r="CD36" i="16"/>
  <c r="CR6" i="16"/>
  <c r="CR7" i="16" s="1"/>
  <c r="CT6" i="16"/>
  <c r="CT7" i="16" s="1"/>
  <c r="CT8" i="16" s="1"/>
  <c r="CS6" i="16"/>
  <c r="CS7" i="16" s="1"/>
  <c r="CS8" i="16" s="1"/>
  <c r="CP6" i="16"/>
  <c r="CP7" i="16" s="1"/>
  <c r="CP8" i="16" s="1"/>
  <c r="CO6" i="16"/>
  <c r="CO7" i="16" s="1"/>
  <c r="CO8" i="16" s="1"/>
  <c r="CM6" i="16"/>
  <c r="CM7" i="16" s="1"/>
  <c r="CK6" i="16"/>
  <c r="CK7" i="16" s="1"/>
  <c r="CI6" i="16"/>
  <c r="CI7" i="16" s="1"/>
  <c r="CH6" i="16"/>
  <c r="CH7" i="16" s="1"/>
  <c r="CH8" i="16" s="1"/>
  <c r="CE6" i="16"/>
  <c r="CE7" i="16" s="1"/>
  <c r="CD6" i="16"/>
  <c r="CD7" i="16" s="1"/>
  <c r="CD8" i="16" s="1"/>
  <c r="CC6" i="16"/>
  <c r="CC7" i="16" s="1"/>
  <c r="BZ6" i="16"/>
  <c r="BZ7" i="16" s="1"/>
  <c r="BZ8" i="16" s="1"/>
  <c r="BY6" i="16"/>
  <c r="BY7" i="16" s="1"/>
  <c r="BY8" i="16" s="1"/>
  <c r="BW6" i="16"/>
  <c r="BW7" i="16" s="1"/>
  <c r="BU6" i="16"/>
  <c r="BU7" i="16" s="1"/>
  <c r="BU8" i="16" s="1"/>
  <c r="BS6" i="16"/>
  <c r="BS7" i="16" s="1"/>
  <c r="BR6" i="16"/>
  <c r="BR7" i="16" s="1"/>
  <c r="BT6" i="16"/>
  <c r="BT7" i="16" s="1"/>
  <c r="CR8" i="16"/>
  <c r="CK8" i="16"/>
  <c r="CC8" i="16"/>
  <c r="BT8" i="16"/>
  <c r="BQ319" i="15"/>
  <c r="BQ318" i="15"/>
  <c r="BR304" i="15"/>
  <c r="BS304" i="15"/>
  <c r="BT304" i="15"/>
  <c r="BU304" i="15"/>
  <c r="BV304" i="15"/>
  <c r="BW304" i="15"/>
  <c r="BX304" i="15"/>
  <c r="BY304" i="15"/>
  <c r="BZ304" i="15"/>
  <c r="CA304" i="15"/>
  <c r="CB304" i="15"/>
  <c r="CC304" i="15"/>
  <c r="CD304" i="15"/>
  <c r="CE304" i="15"/>
  <c r="CF304" i="15"/>
  <c r="CG304" i="15"/>
  <c r="CH304" i="15"/>
  <c r="CI304" i="15"/>
  <c r="CJ304" i="15"/>
  <c r="CK304" i="15"/>
  <c r="CK309" i="15" s="1"/>
  <c r="CL304" i="15"/>
  <c r="CM304" i="15"/>
  <c r="CN304" i="15"/>
  <c r="CO304" i="15"/>
  <c r="CP304" i="15"/>
  <c r="CQ304" i="15"/>
  <c r="CR304" i="15"/>
  <c r="CS304" i="15"/>
  <c r="CT304" i="15"/>
  <c r="CU304" i="15"/>
  <c r="BR305" i="15"/>
  <c r="BS305" i="15"/>
  <c r="BT305" i="15"/>
  <c r="BU305" i="15"/>
  <c r="BV305" i="15"/>
  <c r="BW305" i="15"/>
  <c r="BW307" i="15" s="1"/>
  <c r="BW308" i="15" s="1"/>
  <c r="BX305" i="15"/>
  <c r="BY305" i="15"/>
  <c r="BZ305" i="15"/>
  <c r="CA305" i="15"/>
  <c r="CB305" i="15"/>
  <c r="CC305" i="15"/>
  <c r="CD305" i="15"/>
  <c r="CE305" i="15"/>
  <c r="CE307" i="15" s="1"/>
  <c r="CE308" i="15" s="1"/>
  <c r="CE309" i="15" s="1"/>
  <c r="CF305" i="15"/>
  <c r="CG305" i="15"/>
  <c r="CH305" i="15"/>
  <c r="CI305" i="15"/>
  <c r="CI307" i="15" s="1"/>
  <c r="CI308" i="15" s="1"/>
  <c r="CJ305" i="15"/>
  <c r="CK305" i="15"/>
  <c r="CL305" i="15"/>
  <c r="CM305" i="15"/>
  <c r="CM307" i="15" s="1"/>
  <c r="CM308" i="15" s="1"/>
  <c r="CN305" i="15"/>
  <c r="CO305" i="15"/>
  <c r="CP305" i="15"/>
  <c r="CQ305" i="15"/>
  <c r="CQ307" i="15" s="1"/>
  <c r="CQ308" i="15" s="1"/>
  <c r="CR305" i="15"/>
  <c r="CS305" i="15"/>
  <c r="CT305" i="15"/>
  <c r="CU305" i="15"/>
  <c r="BR306" i="15"/>
  <c r="BS306" i="15"/>
  <c r="BT306" i="15"/>
  <c r="BU306" i="15"/>
  <c r="BU307" i="15" s="1"/>
  <c r="BU308" i="15" s="1"/>
  <c r="BV306" i="15"/>
  <c r="BW306" i="15"/>
  <c r="BX306" i="15"/>
  <c r="BY306" i="15"/>
  <c r="BZ306" i="15"/>
  <c r="CA306" i="15"/>
  <c r="CB306" i="15"/>
  <c r="CC306" i="15"/>
  <c r="CD306" i="15"/>
  <c r="CE306" i="15"/>
  <c r="CF306" i="15"/>
  <c r="CG306" i="15"/>
  <c r="CH306" i="15"/>
  <c r="CI306" i="15"/>
  <c r="CJ306" i="15"/>
  <c r="CK306" i="15"/>
  <c r="CL306" i="15"/>
  <c r="CM306" i="15"/>
  <c r="CN306" i="15"/>
  <c r="CO306" i="15"/>
  <c r="CP306" i="15"/>
  <c r="CQ306" i="15"/>
  <c r="CR306" i="15"/>
  <c r="CS306" i="15"/>
  <c r="CT306" i="15"/>
  <c r="CU306" i="15"/>
  <c r="BQ306" i="15"/>
  <c r="BQ305" i="15"/>
  <c r="BQ304" i="15"/>
  <c r="BR297" i="15"/>
  <c r="BS297" i="15"/>
  <c r="BT297" i="15"/>
  <c r="BU297" i="15"/>
  <c r="BV297" i="15"/>
  <c r="BW297" i="15"/>
  <c r="BX297" i="15"/>
  <c r="BY297" i="15"/>
  <c r="BZ297" i="15"/>
  <c r="CA297" i="15"/>
  <c r="CB297" i="15"/>
  <c r="CC297" i="15"/>
  <c r="CD297" i="15"/>
  <c r="CE297" i="15"/>
  <c r="CF297" i="15"/>
  <c r="CG297" i="15"/>
  <c r="CH297" i="15"/>
  <c r="CI297" i="15"/>
  <c r="CJ297" i="15"/>
  <c r="CK297" i="15"/>
  <c r="CL297" i="15"/>
  <c r="CM297" i="15"/>
  <c r="CN297" i="15"/>
  <c r="CO297" i="15"/>
  <c r="CP297" i="15"/>
  <c r="CQ297" i="15"/>
  <c r="CR297" i="15"/>
  <c r="CS297" i="15"/>
  <c r="CT297" i="15"/>
  <c r="BQ297" i="15"/>
  <c r="BR272" i="15"/>
  <c r="BS272" i="15"/>
  <c r="BT272" i="15"/>
  <c r="BU272" i="15"/>
  <c r="BV272" i="15"/>
  <c r="BW272" i="15"/>
  <c r="BX272" i="15"/>
  <c r="BY272" i="15"/>
  <c r="BZ272" i="15"/>
  <c r="CA272" i="15"/>
  <c r="CB272" i="15"/>
  <c r="CC272" i="15"/>
  <c r="CD272" i="15"/>
  <c r="CE272" i="15"/>
  <c r="CF272" i="15"/>
  <c r="CG272" i="15"/>
  <c r="CH272" i="15"/>
  <c r="CI272" i="15"/>
  <c r="CJ272" i="15"/>
  <c r="CK272" i="15"/>
  <c r="CL272" i="15"/>
  <c r="CM272" i="15"/>
  <c r="CN272" i="15"/>
  <c r="CO272" i="15"/>
  <c r="CP272" i="15"/>
  <c r="CQ272" i="15"/>
  <c r="CR272" i="15"/>
  <c r="CS272" i="15"/>
  <c r="CT272" i="15"/>
  <c r="BQ272" i="15"/>
  <c r="BQ267" i="15"/>
  <c r="BQ266" i="15"/>
  <c r="BR252" i="15"/>
  <c r="BS252" i="15"/>
  <c r="BT252" i="15"/>
  <c r="BU252" i="15"/>
  <c r="BV252" i="15"/>
  <c r="BW252" i="15"/>
  <c r="BX252" i="15"/>
  <c r="BY252" i="15"/>
  <c r="BZ252" i="15"/>
  <c r="CA252" i="15"/>
  <c r="CB252" i="15"/>
  <c r="CC252" i="15"/>
  <c r="CD252" i="15"/>
  <c r="CE252" i="15"/>
  <c r="CF252" i="15"/>
  <c r="CG252" i="15"/>
  <c r="CH252" i="15"/>
  <c r="CI252" i="15"/>
  <c r="CJ252" i="15"/>
  <c r="CK252" i="15"/>
  <c r="CL252" i="15"/>
  <c r="CM252" i="15"/>
  <c r="CN252" i="15"/>
  <c r="CO252" i="15"/>
  <c r="CP252" i="15"/>
  <c r="CQ252" i="15"/>
  <c r="CR252" i="15"/>
  <c r="CS252" i="15"/>
  <c r="CT252" i="15"/>
  <c r="CU252" i="15"/>
  <c r="BR253" i="15"/>
  <c r="BS253" i="15"/>
  <c r="BS255" i="15" s="1"/>
  <c r="BS256" i="15" s="1"/>
  <c r="BS257" i="15" s="1"/>
  <c r="BT253" i="15"/>
  <c r="BU253" i="15"/>
  <c r="BV253" i="15"/>
  <c r="BW253" i="15"/>
  <c r="BX253" i="15"/>
  <c r="BY253" i="15"/>
  <c r="BZ253" i="15"/>
  <c r="CA253" i="15"/>
  <c r="CA255" i="15" s="1"/>
  <c r="CA256" i="15" s="1"/>
  <c r="CA257" i="15" s="1"/>
  <c r="CB253" i="15"/>
  <c r="CC253" i="15"/>
  <c r="CD253" i="15"/>
  <c r="CE253" i="15"/>
  <c r="CF253" i="15"/>
  <c r="CG253" i="15"/>
  <c r="CH253" i="15"/>
  <c r="CI253" i="15"/>
  <c r="CI255" i="15" s="1"/>
  <c r="CI256" i="15" s="1"/>
  <c r="CI257" i="15" s="1"/>
  <c r="CJ253" i="15"/>
  <c r="CK253" i="15"/>
  <c r="CL253" i="15"/>
  <c r="CM253" i="15"/>
  <c r="CM255" i="15" s="1"/>
  <c r="CM256" i="15" s="1"/>
  <c r="CM257" i="15" s="1"/>
  <c r="CN253" i="15"/>
  <c r="CO253" i="15"/>
  <c r="CP253" i="15"/>
  <c r="CQ253" i="15"/>
  <c r="CQ255" i="15" s="1"/>
  <c r="CQ256" i="15" s="1"/>
  <c r="CQ257" i="15" s="1"/>
  <c r="CR253" i="15"/>
  <c r="CS253" i="15"/>
  <c r="CT253" i="15"/>
  <c r="CU253" i="15"/>
  <c r="BR254" i="15"/>
  <c r="BS254" i="15"/>
  <c r="BT254" i="15"/>
  <c r="BU254" i="15"/>
  <c r="BU255" i="15" s="1"/>
  <c r="BU256" i="15" s="1"/>
  <c r="BV254" i="15"/>
  <c r="BW254" i="15"/>
  <c r="BX254" i="15"/>
  <c r="BY254" i="15"/>
  <c r="BY255" i="15" s="1"/>
  <c r="BY256" i="15" s="1"/>
  <c r="BZ254" i="15"/>
  <c r="CA254" i="15"/>
  <c r="CB254" i="15"/>
  <c r="CC254" i="15"/>
  <c r="CC255" i="15" s="1"/>
  <c r="CC256" i="15" s="1"/>
  <c r="CD254" i="15"/>
  <c r="CE254" i="15"/>
  <c r="CF254" i="15"/>
  <c r="CG254" i="15"/>
  <c r="CG255" i="15" s="1"/>
  <c r="CG256" i="15" s="1"/>
  <c r="CH254" i="15"/>
  <c r="CI254" i="15"/>
  <c r="CJ254" i="15"/>
  <c r="CK254" i="15"/>
  <c r="CL254" i="15"/>
  <c r="CM254" i="15"/>
  <c r="CN254" i="15"/>
  <c r="CO254" i="15"/>
  <c r="CO255" i="15" s="1"/>
  <c r="CO256" i="15" s="1"/>
  <c r="CP254" i="15"/>
  <c r="CQ254" i="15"/>
  <c r="CR254" i="15"/>
  <c r="CR255" i="15" s="1"/>
  <c r="CR256" i="15" s="1"/>
  <c r="CR257" i="15" s="1"/>
  <c r="CS254" i="15"/>
  <c r="CS255" i="15" s="1"/>
  <c r="CS256" i="15" s="1"/>
  <c r="CT254" i="15"/>
  <c r="CU254" i="15"/>
  <c r="BQ254" i="15"/>
  <c r="BQ253" i="15"/>
  <c r="BQ252" i="15"/>
  <c r="BR245" i="15"/>
  <c r="BS245" i="15"/>
  <c r="BT245" i="15"/>
  <c r="BU245" i="15"/>
  <c r="BV245" i="15"/>
  <c r="BW245" i="15"/>
  <c r="BX245" i="15"/>
  <c r="BY245" i="15"/>
  <c r="BZ245" i="15"/>
  <c r="CA245" i="15"/>
  <c r="CB245" i="15"/>
  <c r="CC245" i="15"/>
  <c r="CD245" i="15"/>
  <c r="CE245" i="15"/>
  <c r="CF245" i="15"/>
  <c r="CG245" i="15"/>
  <c r="CH245" i="15"/>
  <c r="CI245" i="15"/>
  <c r="CJ245" i="15"/>
  <c r="CK245" i="15"/>
  <c r="CL245" i="15"/>
  <c r="CM245" i="15"/>
  <c r="CN245" i="15"/>
  <c r="CO245" i="15"/>
  <c r="CP245" i="15"/>
  <c r="CQ245" i="15"/>
  <c r="CR245" i="15"/>
  <c r="CS245" i="15"/>
  <c r="CT245" i="15"/>
  <c r="BQ245" i="15"/>
  <c r="BQ240" i="15"/>
  <c r="BQ239" i="15"/>
  <c r="BR227" i="15"/>
  <c r="BS227" i="15"/>
  <c r="BT227" i="15"/>
  <c r="BU227" i="15"/>
  <c r="BV227" i="15"/>
  <c r="BW227" i="15"/>
  <c r="BX227" i="15"/>
  <c r="BY227" i="15"/>
  <c r="BZ227" i="15"/>
  <c r="CA227" i="15"/>
  <c r="CB227" i="15"/>
  <c r="CC227" i="15"/>
  <c r="CD227" i="15"/>
  <c r="CE227" i="15"/>
  <c r="CF227" i="15"/>
  <c r="CG227" i="15"/>
  <c r="CH227" i="15"/>
  <c r="CI227" i="15"/>
  <c r="CJ227" i="15"/>
  <c r="CK227" i="15"/>
  <c r="CL227" i="15"/>
  <c r="CM227" i="15"/>
  <c r="CN227" i="15"/>
  <c r="CO227" i="15"/>
  <c r="CP227" i="15"/>
  <c r="CQ227" i="15"/>
  <c r="CR227" i="15"/>
  <c r="CS227" i="15"/>
  <c r="CT227" i="15"/>
  <c r="CU227" i="15"/>
  <c r="BQ227" i="15"/>
  <c r="BR226" i="15"/>
  <c r="BS226" i="15"/>
  <c r="BT226" i="15"/>
  <c r="BU226" i="15"/>
  <c r="BV226" i="15"/>
  <c r="BW226" i="15"/>
  <c r="BX226" i="15"/>
  <c r="BY226" i="15"/>
  <c r="BZ226" i="15"/>
  <c r="CA226" i="15"/>
  <c r="CB226" i="15"/>
  <c r="CC226" i="15"/>
  <c r="CD226" i="15"/>
  <c r="CE226" i="15"/>
  <c r="CF226" i="15"/>
  <c r="CG226" i="15"/>
  <c r="CH226" i="15"/>
  <c r="CI226" i="15"/>
  <c r="CJ226" i="15"/>
  <c r="CK226" i="15"/>
  <c r="CL226" i="15"/>
  <c r="CM226" i="15"/>
  <c r="CN226" i="15"/>
  <c r="CO226" i="15"/>
  <c r="CP226" i="15"/>
  <c r="CQ226" i="15"/>
  <c r="CR226" i="15"/>
  <c r="CS226" i="15"/>
  <c r="CT226" i="15"/>
  <c r="CU226" i="15"/>
  <c r="BQ226" i="15"/>
  <c r="BQ225" i="15"/>
  <c r="BR217" i="15"/>
  <c r="BS217" i="15"/>
  <c r="BT217" i="15"/>
  <c r="BU217" i="15"/>
  <c r="BV217" i="15"/>
  <c r="BW217" i="15"/>
  <c r="BX217" i="15"/>
  <c r="BY217" i="15"/>
  <c r="BZ217" i="15"/>
  <c r="CA217" i="15"/>
  <c r="CB217" i="15"/>
  <c r="CC217" i="15"/>
  <c r="CD217" i="15"/>
  <c r="CE217" i="15"/>
  <c r="CF217" i="15"/>
  <c r="CG217" i="15"/>
  <c r="CH217" i="15"/>
  <c r="CI217" i="15"/>
  <c r="CJ217" i="15"/>
  <c r="CK217" i="15"/>
  <c r="CL217" i="15"/>
  <c r="CM217" i="15"/>
  <c r="CN217" i="15"/>
  <c r="CO217" i="15"/>
  <c r="CP217" i="15"/>
  <c r="CQ217" i="15"/>
  <c r="CR217" i="15"/>
  <c r="CS217" i="15"/>
  <c r="CT217" i="15"/>
  <c r="BQ217" i="15"/>
  <c r="BQ211" i="15"/>
  <c r="BQ212" i="15"/>
  <c r="BR197" i="15"/>
  <c r="BS197" i="15"/>
  <c r="BT197" i="15"/>
  <c r="BU197" i="15"/>
  <c r="BV197" i="15"/>
  <c r="BW197" i="15"/>
  <c r="BX197" i="15"/>
  <c r="BY197" i="15"/>
  <c r="BZ197" i="15"/>
  <c r="CA197" i="15"/>
  <c r="CB197" i="15"/>
  <c r="CC197" i="15"/>
  <c r="CD197" i="15"/>
  <c r="CE197" i="15"/>
  <c r="CF197" i="15"/>
  <c r="CG197" i="15"/>
  <c r="CH197" i="15"/>
  <c r="CI197" i="15"/>
  <c r="CJ197" i="15"/>
  <c r="CK197" i="15"/>
  <c r="CL197" i="15"/>
  <c r="CM197" i="15"/>
  <c r="CN197" i="15"/>
  <c r="CO197" i="15"/>
  <c r="CP197" i="15"/>
  <c r="CQ197" i="15"/>
  <c r="CR197" i="15"/>
  <c r="CS197" i="15"/>
  <c r="CT197" i="15"/>
  <c r="CU197" i="15"/>
  <c r="BR198" i="15"/>
  <c r="BR200" i="15" s="1"/>
  <c r="BR201" i="15" s="1"/>
  <c r="BR202" i="15" s="1"/>
  <c r="BS198" i="15"/>
  <c r="BT198" i="15"/>
  <c r="BU198" i="15"/>
  <c r="BV198" i="15"/>
  <c r="BV200" i="15" s="1"/>
  <c r="BV201" i="15" s="1"/>
  <c r="BV202" i="15" s="1"/>
  <c r="BW198" i="15"/>
  <c r="BX198" i="15"/>
  <c r="BY198" i="15"/>
  <c r="BZ198" i="15"/>
  <c r="CA198" i="15"/>
  <c r="CA200" i="15" s="1"/>
  <c r="CA201" i="15" s="1"/>
  <c r="CA202" i="15" s="1"/>
  <c r="CB198" i="15"/>
  <c r="CC198" i="15"/>
  <c r="CD198" i="15"/>
  <c r="CD200" i="15" s="1"/>
  <c r="CD201" i="15" s="1"/>
  <c r="CD202" i="15" s="1"/>
  <c r="CE198" i="15"/>
  <c r="CF198" i="15"/>
  <c r="CG198" i="15"/>
  <c r="CH198" i="15"/>
  <c r="CI198" i="15"/>
  <c r="CJ198" i="15"/>
  <c r="CK198" i="15"/>
  <c r="CL198" i="15"/>
  <c r="CM198" i="15"/>
  <c r="CM200" i="15" s="1"/>
  <c r="CM201" i="15" s="1"/>
  <c r="CN198" i="15"/>
  <c r="CO198" i="15"/>
  <c r="CP198" i="15"/>
  <c r="CP200" i="15" s="1"/>
  <c r="CP201" i="15" s="1"/>
  <c r="CP202" i="15" s="1"/>
  <c r="CQ198" i="15"/>
  <c r="CQ200" i="15" s="1"/>
  <c r="CQ201" i="15" s="1"/>
  <c r="CQ202" i="15" s="1"/>
  <c r="CR198" i="15"/>
  <c r="CS198" i="15"/>
  <c r="CT198" i="15"/>
  <c r="CT200" i="15" s="1"/>
  <c r="CT201" i="15" s="1"/>
  <c r="CT202" i="15" s="1"/>
  <c r="CU198" i="15"/>
  <c r="BR199" i="15"/>
  <c r="BS199" i="15"/>
  <c r="BS200" i="15" s="1"/>
  <c r="BS201" i="15" s="1"/>
  <c r="BT199" i="15"/>
  <c r="BU199" i="15"/>
  <c r="BV199" i="15"/>
  <c r="BW199" i="15"/>
  <c r="BX199" i="15"/>
  <c r="BY199" i="15"/>
  <c r="BZ199" i="15"/>
  <c r="CA199" i="15"/>
  <c r="CB199" i="15"/>
  <c r="CC199" i="15"/>
  <c r="CD199" i="15"/>
  <c r="CE199" i="15"/>
  <c r="CE200" i="15" s="1"/>
  <c r="CE201" i="15" s="1"/>
  <c r="CE202" i="15" s="1"/>
  <c r="CF199" i="15"/>
  <c r="CG199" i="15"/>
  <c r="CH199" i="15"/>
  <c r="CI199" i="15"/>
  <c r="CJ199" i="15"/>
  <c r="CK199" i="15"/>
  <c r="CL199" i="15"/>
  <c r="CM199" i="15"/>
  <c r="CN199" i="15"/>
  <c r="CO199" i="15"/>
  <c r="CP199" i="15"/>
  <c r="CQ199" i="15"/>
  <c r="CR199" i="15"/>
  <c r="CS199" i="15"/>
  <c r="CT199" i="15"/>
  <c r="CU199" i="15"/>
  <c r="BQ199" i="15"/>
  <c r="BQ198" i="15"/>
  <c r="BQ197" i="15"/>
  <c r="BR189" i="15"/>
  <c r="BS189" i="15"/>
  <c r="BT189" i="15"/>
  <c r="BU189" i="15"/>
  <c r="BV189" i="15"/>
  <c r="BW189" i="15"/>
  <c r="BX189" i="15"/>
  <c r="BY189" i="15"/>
  <c r="BZ189" i="15"/>
  <c r="CA189" i="15"/>
  <c r="CB189" i="15"/>
  <c r="CC189" i="15"/>
  <c r="CD189" i="15"/>
  <c r="CE189" i="15"/>
  <c r="CF189" i="15"/>
  <c r="CG189" i="15"/>
  <c r="CH189" i="15"/>
  <c r="CI189" i="15"/>
  <c r="CJ189" i="15"/>
  <c r="CK189" i="15"/>
  <c r="CL189" i="15"/>
  <c r="CM189" i="15"/>
  <c r="CN189" i="15"/>
  <c r="CO189" i="15"/>
  <c r="CP189" i="15"/>
  <c r="CQ189" i="15"/>
  <c r="CR189" i="15"/>
  <c r="CS189" i="15"/>
  <c r="CT189" i="15"/>
  <c r="BQ189" i="15"/>
  <c r="BQ184" i="15"/>
  <c r="BQ183" i="15"/>
  <c r="BR169" i="15"/>
  <c r="BS169" i="15"/>
  <c r="BT169" i="15"/>
  <c r="BU169" i="15"/>
  <c r="BV169" i="15"/>
  <c r="BW169" i="15"/>
  <c r="BX169" i="15"/>
  <c r="BY169" i="15"/>
  <c r="BZ169" i="15"/>
  <c r="CA169" i="15"/>
  <c r="CB169" i="15"/>
  <c r="CC169" i="15"/>
  <c r="CD169" i="15"/>
  <c r="CE169" i="15"/>
  <c r="CF169" i="15"/>
  <c r="CG169" i="15"/>
  <c r="CH169" i="15"/>
  <c r="CI169" i="15"/>
  <c r="CJ169" i="15"/>
  <c r="CK169" i="15"/>
  <c r="CL169" i="15"/>
  <c r="CM169" i="15"/>
  <c r="CN169" i="15"/>
  <c r="CO169" i="15"/>
  <c r="CP169" i="15"/>
  <c r="CQ169" i="15"/>
  <c r="CR169" i="15"/>
  <c r="CS169" i="15"/>
  <c r="CT169" i="15"/>
  <c r="CU169" i="15"/>
  <c r="BR170" i="15"/>
  <c r="BS170" i="15"/>
  <c r="BS172" i="15" s="1"/>
  <c r="BS173" i="15" s="1"/>
  <c r="BS174" i="15" s="1"/>
  <c r="BT170" i="15"/>
  <c r="BU170" i="15"/>
  <c r="BV170" i="15"/>
  <c r="BW170" i="15"/>
  <c r="BW172" i="15" s="1"/>
  <c r="BW173" i="15" s="1"/>
  <c r="BW174" i="15" s="1"/>
  <c r="BX170" i="15"/>
  <c r="BY170" i="15"/>
  <c r="BZ170" i="15"/>
  <c r="CA170" i="15"/>
  <c r="CB170" i="15"/>
  <c r="CC170" i="15"/>
  <c r="CD170" i="15"/>
  <c r="CE170" i="15"/>
  <c r="CE172" i="15" s="1"/>
  <c r="CE173" i="15" s="1"/>
  <c r="CE174" i="15" s="1"/>
  <c r="CF170" i="15"/>
  <c r="CG170" i="15"/>
  <c r="CH170" i="15"/>
  <c r="CI170" i="15"/>
  <c r="CI172" i="15" s="1"/>
  <c r="CI173" i="15" s="1"/>
  <c r="CI174" i="15" s="1"/>
  <c r="CJ170" i="15"/>
  <c r="CK170" i="15"/>
  <c r="CL170" i="15"/>
  <c r="CM170" i="15"/>
  <c r="CM172" i="15" s="1"/>
  <c r="CM173" i="15" s="1"/>
  <c r="CM174" i="15" s="1"/>
  <c r="CN170" i="15"/>
  <c r="CO170" i="15"/>
  <c r="CP170" i="15"/>
  <c r="CQ170" i="15"/>
  <c r="CQ172" i="15" s="1"/>
  <c r="CQ173" i="15" s="1"/>
  <c r="CQ174" i="15" s="1"/>
  <c r="CR170" i="15"/>
  <c r="CS170" i="15"/>
  <c r="CT170" i="15"/>
  <c r="CU170" i="15"/>
  <c r="BR171" i="15"/>
  <c r="BS171" i="15"/>
  <c r="BT171" i="15"/>
  <c r="BU171" i="15"/>
  <c r="BU172" i="15" s="1"/>
  <c r="BU173" i="15" s="1"/>
  <c r="BU174" i="15" s="1"/>
  <c r="BV171" i="15"/>
  <c r="BW171" i="15"/>
  <c r="BX171" i="15"/>
  <c r="BY171" i="15"/>
  <c r="BY172" i="15" s="1"/>
  <c r="BY173" i="15" s="1"/>
  <c r="BY174" i="15" s="1"/>
  <c r="BZ171" i="15"/>
  <c r="CA171" i="15"/>
  <c r="CB171" i="15"/>
  <c r="CC171" i="15"/>
  <c r="CD171" i="15"/>
  <c r="CD172" i="15" s="1"/>
  <c r="CD173" i="15" s="1"/>
  <c r="CD174" i="15" s="1"/>
  <c r="CE171" i="15"/>
  <c r="CF171" i="15"/>
  <c r="CF172" i="15" s="1"/>
  <c r="CF173" i="15" s="1"/>
  <c r="CG171" i="15"/>
  <c r="CG172" i="15" s="1"/>
  <c r="CG173" i="15" s="1"/>
  <c r="CG174" i="15" s="1"/>
  <c r="CH171" i="15"/>
  <c r="CI171" i="15"/>
  <c r="CJ171" i="15"/>
  <c r="CK171" i="15"/>
  <c r="CL171" i="15"/>
  <c r="CL172" i="15" s="1"/>
  <c r="CL173" i="15" s="1"/>
  <c r="CL174" i="15" s="1"/>
  <c r="CM171" i="15"/>
  <c r="CN171" i="15"/>
  <c r="CO171" i="15"/>
  <c r="CO172" i="15" s="1"/>
  <c r="CO173" i="15" s="1"/>
  <c r="CO174" i="15" s="1"/>
  <c r="CP171" i="15"/>
  <c r="CP172" i="15" s="1"/>
  <c r="CP173" i="15" s="1"/>
  <c r="CQ171" i="15"/>
  <c r="CR171" i="15"/>
  <c r="CR172" i="15" s="1"/>
  <c r="CR173" i="15" s="1"/>
  <c r="CS171" i="15"/>
  <c r="CS172" i="15" s="1"/>
  <c r="CS173" i="15" s="1"/>
  <c r="CS174" i="15" s="1"/>
  <c r="CT171" i="15"/>
  <c r="CU171" i="15"/>
  <c r="BQ171" i="15"/>
  <c r="BQ170" i="15"/>
  <c r="BQ169" i="15"/>
  <c r="BR162" i="15"/>
  <c r="BS162" i="15"/>
  <c r="BT162" i="15"/>
  <c r="BU162" i="15"/>
  <c r="BV162" i="15"/>
  <c r="BW162" i="15"/>
  <c r="BX162" i="15"/>
  <c r="BY162" i="15"/>
  <c r="BZ162" i="15"/>
  <c r="CA162" i="15"/>
  <c r="CB162" i="15"/>
  <c r="CC162" i="15"/>
  <c r="CD162" i="15"/>
  <c r="CE162" i="15"/>
  <c r="CF162" i="15"/>
  <c r="CG162" i="15"/>
  <c r="CH162" i="15"/>
  <c r="CI162" i="15"/>
  <c r="CJ162" i="15"/>
  <c r="CK162" i="15"/>
  <c r="CL162" i="15"/>
  <c r="CM162" i="15"/>
  <c r="CN162" i="15"/>
  <c r="CO162" i="15"/>
  <c r="CP162" i="15"/>
  <c r="CQ162" i="15"/>
  <c r="CR162" i="15"/>
  <c r="CS162" i="15"/>
  <c r="CT162" i="15"/>
  <c r="BQ162" i="15"/>
  <c r="BQ157" i="15"/>
  <c r="BQ156" i="15"/>
  <c r="BR142" i="15"/>
  <c r="BS142" i="15"/>
  <c r="BT142" i="15"/>
  <c r="BU142" i="15"/>
  <c r="BU147" i="15" s="1"/>
  <c r="BV142" i="15"/>
  <c r="BW142" i="15"/>
  <c r="BX142" i="15"/>
  <c r="BY142" i="15"/>
  <c r="BZ142" i="15"/>
  <c r="CA142" i="15"/>
  <c r="CB142" i="15"/>
  <c r="CC142" i="15"/>
  <c r="CD142" i="15"/>
  <c r="CE142" i="15"/>
  <c r="CF142" i="15"/>
  <c r="CG142" i="15"/>
  <c r="CH142" i="15"/>
  <c r="CI142" i="15"/>
  <c r="CJ142" i="15"/>
  <c r="CK142" i="15"/>
  <c r="CL142" i="15"/>
  <c r="CM142" i="15"/>
  <c r="CN142" i="15"/>
  <c r="CO142" i="15"/>
  <c r="CP142" i="15"/>
  <c r="CQ142" i="15"/>
  <c r="CR142" i="15"/>
  <c r="CS142" i="15"/>
  <c r="CT142" i="15"/>
  <c r="CU142" i="15"/>
  <c r="BR143" i="15"/>
  <c r="BS143" i="15"/>
  <c r="BT143" i="15"/>
  <c r="BU143" i="15"/>
  <c r="BV143" i="15"/>
  <c r="BW143" i="15"/>
  <c r="BX143" i="15"/>
  <c r="BY143" i="15"/>
  <c r="BZ143" i="15"/>
  <c r="CA143" i="15"/>
  <c r="CB143" i="15"/>
  <c r="CC143" i="15"/>
  <c r="CD143" i="15"/>
  <c r="CE143" i="15"/>
  <c r="CF143" i="15"/>
  <c r="CG143" i="15"/>
  <c r="CH143" i="15"/>
  <c r="CI143" i="15"/>
  <c r="CJ143" i="15"/>
  <c r="CK143" i="15"/>
  <c r="CL143" i="15"/>
  <c r="CM143" i="15"/>
  <c r="CN143" i="15"/>
  <c r="CO143" i="15"/>
  <c r="CP143" i="15"/>
  <c r="CQ143" i="15"/>
  <c r="CR143" i="15"/>
  <c r="CS143" i="15"/>
  <c r="CT143" i="15"/>
  <c r="CU143" i="15"/>
  <c r="BR144" i="15"/>
  <c r="BS144" i="15"/>
  <c r="BT144" i="15"/>
  <c r="BT145" i="15" s="1"/>
  <c r="BT146" i="15" s="1"/>
  <c r="BT147" i="15" s="1"/>
  <c r="BU144" i="15"/>
  <c r="BV144" i="15"/>
  <c r="BW144" i="15"/>
  <c r="BX144" i="15"/>
  <c r="BX145" i="15" s="1"/>
  <c r="BX146" i="15" s="1"/>
  <c r="BX147" i="15" s="1"/>
  <c r="BY144" i="15"/>
  <c r="BY145" i="15" s="1"/>
  <c r="BY146" i="15" s="1"/>
  <c r="BY147" i="15" s="1"/>
  <c r="BZ144" i="15"/>
  <c r="CA144" i="15"/>
  <c r="CB144" i="15"/>
  <c r="CB145" i="15" s="1"/>
  <c r="CB146" i="15" s="1"/>
  <c r="CB147" i="15" s="1"/>
  <c r="CC144" i="15"/>
  <c r="CD144" i="15"/>
  <c r="CE144" i="15"/>
  <c r="CF144" i="15"/>
  <c r="CG144" i="15"/>
  <c r="CH144" i="15"/>
  <c r="CI144" i="15"/>
  <c r="CJ144" i="15"/>
  <c r="CJ145" i="15" s="1"/>
  <c r="CJ146" i="15" s="1"/>
  <c r="CJ147" i="15" s="1"/>
  <c r="CK144" i="15"/>
  <c r="CK145" i="15" s="1"/>
  <c r="CK146" i="15" s="1"/>
  <c r="CK147" i="15" s="1"/>
  <c r="CL144" i="15"/>
  <c r="CM144" i="15"/>
  <c r="CN144" i="15"/>
  <c r="CO144" i="15"/>
  <c r="CP144" i="15"/>
  <c r="CQ144" i="15"/>
  <c r="CR144" i="15"/>
  <c r="CR145" i="15" s="1"/>
  <c r="CR146" i="15" s="1"/>
  <c r="CR147" i="15" s="1"/>
  <c r="CS144" i="15"/>
  <c r="CT144" i="15"/>
  <c r="CT145" i="15" s="1"/>
  <c r="CT146" i="15" s="1"/>
  <c r="CT147" i="15" s="1"/>
  <c r="CU144" i="15"/>
  <c r="BQ144" i="15"/>
  <c r="BQ143" i="15"/>
  <c r="BQ142" i="15"/>
  <c r="BR135" i="15"/>
  <c r="BS135" i="15"/>
  <c r="BT135" i="15"/>
  <c r="BU135" i="15"/>
  <c r="BV135" i="15"/>
  <c r="BW135" i="15"/>
  <c r="BX135" i="15"/>
  <c r="BY135" i="15"/>
  <c r="BZ135" i="15"/>
  <c r="CA135" i="15"/>
  <c r="CB135" i="15"/>
  <c r="CC135" i="15"/>
  <c r="CD135" i="15"/>
  <c r="CE135" i="15"/>
  <c r="CF135" i="15"/>
  <c r="CG135" i="15"/>
  <c r="CH135" i="15"/>
  <c r="CI135" i="15"/>
  <c r="CJ135" i="15"/>
  <c r="CK135" i="15"/>
  <c r="CL135" i="15"/>
  <c r="CM135" i="15"/>
  <c r="CN135" i="15"/>
  <c r="CO135" i="15"/>
  <c r="CP135" i="15"/>
  <c r="CQ135" i="15"/>
  <c r="CR135" i="15"/>
  <c r="CS135" i="15"/>
  <c r="CT135" i="15"/>
  <c r="BQ135" i="15"/>
  <c r="BQ130" i="15"/>
  <c r="BQ129" i="15"/>
  <c r="BR117" i="15"/>
  <c r="BS117" i="15"/>
  <c r="BT117" i="15"/>
  <c r="BU117" i="15"/>
  <c r="BU118" i="15" s="1"/>
  <c r="BU119" i="15" s="1"/>
  <c r="BV117" i="15"/>
  <c r="BW117" i="15"/>
  <c r="BX117" i="15"/>
  <c r="BY117" i="15"/>
  <c r="BZ117" i="15"/>
  <c r="CA117" i="15"/>
  <c r="CB117" i="15"/>
  <c r="CB118" i="15" s="1"/>
  <c r="CB119" i="15" s="1"/>
  <c r="CC117" i="15"/>
  <c r="CC118" i="15" s="1"/>
  <c r="CC119" i="15" s="1"/>
  <c r="CD117" i="15"/>
  <c r="CE117" i="15"/>
  <c r="CF117" i="15"/>
  <c r="CG117" i="15"/>
  <c r="CH117" i="15"/>
  <c r="CI117" i="15"/>
  <c r="CJ117" i="15"/>
  <c r="CJ118" i="15" s="1"/>
  <c r="CJ119" i="15" s="1"/>
  <c r="CK117" i="15"/>
  <c r="CK118" i="15" s="1"/>
  <c r="CK119" i="15" s="1"/>
  <c r="CL117" i="15"/>
  <c r="CM117" i="15"/>
  <c r="CN117" i="15"/>
  <c r="CN118" i="15" s="1"/>
  <c r="CN119" i="15" s="1"/>
  <c r="CO117" i="15"/>
  <c r="CP117" i="15"/>
  <c r="CQ117" i="15"/>
  <c r="CR117" i="15"/>
  <c r="CS117" i="15"/>
  <c r="CS118" i="15" s="1"/>
  <c r="CS119" i="15" s="1"/>
  <c r="CT117" i="15"/>
  <c r="CU117" i="15"/>
  <c r="BQ117" i="15"/>
  <c r="BR115" i="15"/>
  <c r="BS115" i="15"/>
  <c r="BT115" i="15"/>
  <c r="BU115" i="15"/>
  <c r="BV115" i="15"/>
  <c r="BW115" i="15"/>
  <c r="BX115" i="15"/>
  <c r="BY115" i="15"/>
  <c r="BZ115" i="15"/>
  <c r="CA115" i="15"/>
  <c r="CB115" i="15"/>
  <c r="CC115" i="15"/>
  <c r="CD115" i="15"/>
  <c r="CE115" i="15"/>
  <c r="CF115" i="15"/>
  <c r="CG115" i="15"/>
  <c r="CH115" i="15"/>
  <c r="CI115" i="15"/>
  <c r="CJ115" i="15"/>
  <c r="CK115" i="15"/>
  <c r="CL115" i="15"/>
  <c r="CM115" i="15"/>
  <c r="CN115" i="15"/>
  <c r="CO115" i="15"/>
  <c r="CP115" i="15"/>
  <c r="CQ115" i="15"/>
  <c r="CR115" i="15"/>
  <c r="CS115" i="15"/>
  <c r="CT115" i="15"/>
  <c r="CU115" i="15"/>
  <c r="BR116" i="15"/>
  <c r="BS116" i="15"/>
  <c r="BT116" i="15"/>
  <c r="BU116" i="15"/>
  <c r="BV116" i="15"/>
  <c r="BW116" i="15"/>
  <c r="BX116" i="15"/>
  <c r="BY116" i="15"/>
  <c r="BZ116" i="15"/>
  <c r="CA116" i="15"/>
  <c r="CB116" i="15"/>
  <c r="CC116" i="15"/>
  <c r="CD116" i="15"/>
  <c r="CE116" i="15"/>
  <c r="CF116" i="15"/>
  <c r="CG116" i="15"/>
  <c r="CH116" i="15"/>
  <c r="CI116" i="15"/>
  <c r="CJ116" i="15"/>
  <c r="CK116" i="15"/>
  <c r="CL116" i="15"/>
  <c r="CM116" i="15"/>
  <c r="CN116" i="15"/>
  <c r="CO116" i="15"/>
  <c r="CP116" i="15"/>
  <c r="CQ116" i="15"/>
  <c r="CR116" i="15"/>
  <c r="CS116" i="15"/>
  <c r="CT116" i="15"/>
  <c r="CU116" i="15"/>
  <c r="BQ116" i="15"/>
  <c r="BQ115" i="15"/>
  <c r="BR107" i="15"/>
  <c r="BS107" i="15"/>
  <c r="BT107" i="15"/>
  <c r="BU107" i="15"/>
  <c r="BV107" i="15"/>
  <c r="BW107" i="15"/>
  <c r="BX107" i="15"/>
  <c r="BY107" i="15"/>
  <c r="BZ107" i="15"/>
  <c r="CA107" i="15"/>
  <c r="CB107" i="15"/>
  <c r="CC107" i="15"/>
  <c r="CD107" i="15"/>
  <c r="CE107" i="15"/>
  <c r="CF107" i="15"/>
  <c r="CG107" i="15"/>
  <c r="CH107" i="15"/>
  <c r="CI107" i="15"/>
  <c r="CJ107" i="15"/>
  <c r="CK107" i="15"/>
  <c r="CL107" i="15"/>
  <c r="CM107" i="15"/>
  <c r="CN107" i="15"/>
  <c r="CO107" i="15"/>
  <c r="CP107" i="15"/>
  <c r="CQ107" i="15"/>
  <c r="CR107" i="15"/>
  <c r="CS107" i="15"/>
  <c r="CT107" i="15"/>
  <c r="BQ107" i="15"/>
  <c r="BQ102" i="15"/>
  <c r="BQ101" i="15"/>
  <c r="BR89" i="15"/>
  <c r="BS89" i="15"/>
  <c r="BT89" i="15"/>
  <c r="BU89" i="15"/>
  <c r="BV89" i="15"/>
  <c r="BW89" i="15"/>
  <c r="BX89" i="15"/>
  <c r="BY89" i="15"/>
  <c r="BZ89" i="15"/>
  <c r="CA89" i="15"/>
  <c r="CB89" i="15"/>
  <c r="CC89" i="15"/>
  <c r="CD89" i="15"/>
  <c r="CE89" i="15"/>
  <c r="CF89" i="15"/>
  <c r="CG89" i="15"/>
  <c r="CH89" i="15"/>
  <c r="CI89" i="15"/>
  <c r="CJ89" i="15"/>
  <c r="CK89" i="15"/>
  <c r="CL89" i="15"/>
  <c r="CM89" i="15"/>
  <c r="CN89" i="15"/>
  <c r="CO89" i="15"/>
  <c r="CP89" i="15"/>
  <c r="CQ89" i="15"/>
  <c r="CR89" i="15"/>
  <c r="CS89" i="15"/>
  <c r="CT89" i="15"/>
  <c r="CU89" i="15"/>
  <c r="BQ89" i="15"/>
  <c r="BR88" i="15"/>
  <c r="BS88" i="15"/>
  <c r="BT88" i="15"/>
  <c r="BU88" i="15"/>
  <c r="BV88" i="15"/>
  <c r="BW88" i="15"/>
  <c r="BX88" i="15"/>
  <c r="BY88" i="15"/>
  <c r="BZ88" i="15"/>
  <c r="CA88" i="15"/>
  <c r="CB88" i="15"/>
  <c r="CC88" i="15"/>
  <c r="CD88" i="15"/>
  <c r="CE88" i="15"/>
  <c r="CF88" i="15"/>
  <c r="CG88" i="15"/>
  <c r="CH88" i="15"/>
  <c r="CI88" i="15"/>
  <c r="CJ88" i="15"/>
  <c r="CK88" i="15"/>
  <c r="CL88" i="15"/>
  <c r="CM88" i="15"/>
  <c r="CN88" i="15"/>
  <c r="CO88" i="15"/>
  <c r="CP88" i="15"/>
  <c r="CQ88" i="15"/>
  <c r="CR88" i="15"/>
  <c r="CS88" i="15"/>
  <c r="CT88" i="15"/>
  <c r="CU88" i="15"/>
  <c r="BQ88" i="15"/>
  <c r="BR87" i="15"/>
  <c r="BS87" i="15"/>
  <c r="BT87" i="15"/>
  <c r="BU87" i="15"/>
  <c r="BV87" i="15"/>
  <c r="BW87" i="15"/>
  <c r="BX87" i="15"/>
  <c r="BY87" i="15"/>
  <c r="BZ87" i="15"/>
  <c r="CA87" i="15"/>
  <c r="CB87" i="15"/>
  <c r="CC87" i="15"/>
  <c r="CD87" i="15"/>
  <c r="CE87" i="15"/>
  <c r="CF87" i="15"/>
  <c r="CG87" i="15"/>
  <c r="CH87" i="15"/>
  <c r="CI87" i="15"/>
  <c r="CJ87" i="15"/>
  <c r="CK87" i="15"/>
  <c r="CL87" i="15"/>
  <c r="CM87" i="15"/>
  <c r="CN87" i="15"/>
  <c r="CO87" i="15"/>
  <c r="CP87" i="15"/>
  <c r="CQ87" i="15"/>
  <c r="CR87" i="15"/>
  <c r="CS87" i="15"/>
  <c r="CT87" i="15"/>
  <c r="CU87" i="15"/>
  <c r="BQ87" i="15"/>
  <c r="BR79" i="15"/>
  <c r="BS79" i="15"/>
  <c r="BT79" i="15"/>
  <c r="BU79" i="15"/>
  <c r="BV79" i="15"/>
  <c r="BW79" i="15"/>
  <c r="BX79" i="15"/>
  <c r="BY79" i="15"/>
  <c r="BZ79" i="15"/>
  <c r="CA79" i="15"/>
  <c r="CB79" i="15"/>
  <c r="CC79" i="15"/>
  <c r="CD79" i="15"/>
  <c r="CE79" i="15"/>
  <c r="CF79" i="15"/>
  <c r="CG79" i="15"/>
  <c r="CH79" i="15"/>
  <c r="CI79" i="15"/>
  <c r="CJ79" i="15"/>
  <c r="CK79" i="15"/>
  <c r="CL79" i="15"/>
  <c r="CM79" i="15"/>
  <c r="CN79" i="15"/>
  <c r="CO79" i="15"/>
  <c r="CP79" i="15"/>
  <c r="CQ79" i="15"/>
  <c r="CR79" i="15"/>
  <c r="CS79" i="15"/>
  <c r="CT79" i="15"/>
  <c r="BQ79" i="15"/>
  <c r="BR51" i="15"/>
  <c r="BS51" i="15"/>
  <c r="BT51" i="15"/>
  <c r="BU51" i="15"/>
  <c r="BV51" i="15"/>
  <c r="BW51" i="15"/>
  <c r="BX51" i="15"/>
  <c r="BY51" i="15"/>
  <c r="BZ51" i="15"/>
  <c r="CA51" i="15"/>
  <c r="CB51" i="15"/>
  <c r="CC51" i="15"/>
  <c r="CD51" i="15"/>
  <c r="CE51" i="15"/>
  <c r="CF51" i="15"/>
  <c r="CG51" i="15"/>
  <c r="CH51" i="15"/>
  <c r="CI51" i="15"/>
  <c r="CJ51" i="15"/>
  <c r="CK51" i="15"/>
  <c r="CL51" i="15"/>
  <c r="CM51" i="15"/>
  <c r="CN51" i="15"/>
  <c r="CO51" i="15"/>
  <c r="CP51" i="15"/>
  <c r="CQ51" i="15"/>
  <c r="CR51" i="15"/>
  <c r="CS51" i="15"/>
  <c r="CT51" i="15"/>
  <c r="BQ51" i="15"/>
  <c r="BQ46" i="15"/>
  <c r="BQ45" i="15"/>
  <c r="BR33" i="15"/>
  <c r="BS33" i="15"/>
  <c r="BT33" i="15"/>
  <c r="BU33" i="15"/>
  <c r="BV33" i="15"/>
  <c r="BW33" i="15"/>
  <c r="BX33" i="15"/>
  <c r="BY33" i="15"/>
  <c r="BZ33" i="15"/>
  <c r="CA33" i="15"/>
  <c r="CB33" i="15"/>
  <c r="CC33" i="15"/>
  <c r="CD33" i="15"/>
  <c r="CE33" i="15"/>
  <c r="CF33" i="15"/>
  <c r="CG33" i="15"/>
  <c r="CH33" i="15"/>
  <c r="CI33" i="15"/>
  <c r="CJ33" i="15"/>
  <c r="CK33" i="15"/>
  <c r="CL33" i="15"/>
  <c r="CM33" i="15"/>
  <c r="CN33" i="15"/>
  <c r="CO33" i="15"/>
  <c r="CO34" i="15" s="1"/>
  <c r="CO35" i="15" s="1"/>
  <c r="CP33" i="15"/>
  <c r="CQ33" i="15"/>
  <c r="CR33" i="15"/>
  <c r="CS33" i="15"/>
  <c r="CT33" i="15"/>
  <c r="CU33" i="15"/>
  <c r="BQ33" i="15"/>
  <c r="BR32" i="15"/>
  <c r="BS32" i="15"/>
  <c r="BT32" i="15"/>
  <c r="BT34" i="15" s="1"/>
  <c r="BT35" i="15" s="1"/>
  <c r="BU32" i="15"/>
  <c r="BV32" i="15"/>
  <c r="BW32" i="15"/>
  <c r="BX32" i="15"/>
  <c r="BX34" i="15" s="1"/>
  <c r="BX35" i="15" s="1"/>
  <c r="BY32" i="15"/>
  <c r="BZ32" i="15"/>
  <c r="CA32" i="15"/>
  <c r="CB32" i="15"/>
  <c r="CB34" i="15" s="1"/>
  <c r="CB35" i="15" s="1"/>
  <c r="CC32" i="15"/>
  <c r="CD32" i="15"/>
  <c r="CE32" i="15"/>
  <c r="CF32" i="15"/>
  <c r="CG32" i="15"/>
  <c r="CH32" i="15"/>
  <c r="CI32" i="15"/>
  <c r="CJ32" i="15"/>
  <c r="CK32" i="15"/>
  <c r="CL32" i="15"/>
  <c r="CM32" i="15"/>
  <c r="CN32" i="15"/>
  <c r="CO32" i="15"/>
  <c r="CP32" i="15"/>
  <c r="CQ32" i="15"/>
  <c r="CR32" i="15"/>
  <c r="CR34" i="15" s="1"/>
  <c r="CR35" i="15" s="1"/>
  <c r="CS32" i="15"/>
  <c r="CT32" i="15"/>
  <c r="CU32" i="15"/>
  <c r="BQ32" i="15"/>
  <c r="BR31" i="15" a="1"/>
  <c r="BR31" i="15" s="1"/>
  <c r="BS31" i="15" a="1"/>
  <c r="BS31" i="15"/>
  <c r="BT31" i="15" a="1"/>
  <c r="BT31" i="15" s="1"/>
  <c r="BU31" i="15" a="1"/>
  <c r="BU31" i="15"/>
  <c r="BV31" i="15" a="1"/>
  <c r="BV31" i="15" s="1"/>
  <c r="BW31" i="15" a="1"/>
  <c r="BW31" i="15"/>
  <c r="BX31" i="15" a="1"/>
  <c r="BX31" i="15" s="1"/>
  <c r="BY31" i="15" a="1"/>
  <c r="BY31" i="15"/>
  <c r="BZ31" i="15" a="1"/>
  <c r="BZ31" i="15" s="1"/>
  <c r="CA31" i="15" a="1"/>
  <c r="CA31" i="15"/>
  <c r="CB31" i="15" a="1"/>
  <c r="CB31" i="15" s="1"/>
  <c r="CC31" i="15" a="1"/>
  <c r="CC31" i="15"/>
  <c r="CD31" i="15" a="1"/>
  <c r="CD31" i="15" s="1"/>
  <c r="CE31" i="15" a="1"/>
  <c r="CE31" i="15"/>
  <c r="CF31" i="15" a="1"/>
  <c r="CF31" i="15" s="1"/>
  <c r="CG31" i="15" a="1"/>
  <c r="CG31" i="15"/>
  <c r="CH31" i="15" a="1"/>
  <c r="CH31" i="15" s="1"/>
  <c r="CI31" i="15" a="1"/>
  <c r="CI31" i="15"/>
  <c r="CJ31" i="15" a="1"/>
  <c r="CJ31" i="15" s="1"/>
  <c r="CK31" i="15" a="1"/>
  <c r="CK31" i="15"/>
  <c r="CL31" i="15" a="1"/>
  <c r="CL31" i="15" s="1"/>
  <c r="CM31" i="15" a="1"/>
  <c r="CM31" i="15"/>
  <c r="CN31" i="15" a="1"/>
  <c r="CN31" i="15" s="1"/>
  <c r="CO31" i="15" a="1"/>
  <c r="CO31" i="15"/>
  <c r="CP31" i="15" a="1"/>
  <c r="CP31" i="15" s="1"/>
  <c r="CQ31" i="15" a="1"/>
  <c r="CQ31" i="15"/>
  <c r="CR31" i="15" a="1"/>
  <c r="CR31" i="15" s="1"/>
  <c r="CS31" i="15" a="1"/>
  <c r="CS31" i="15"/>
  <c r="CT31" i="15" a="1"/>
  <c r="CT31" i="15" s="1"/>
  <c r="CU31" i="15" a="1"/>
  <c r="CU31" i="15" s="1"/>
  <c r="BQ31" i="15" a="1"/>
  <c r="BQ31" i="15" s="1"/>
  <c r="BR23" i="15"/>
  <c r="BS23" i="15"/>
  <c r="BT23" i="15"/>
  <c r="BU23" i="15"/>
  <c r="BV23" i="15"/>
  <c r="BW23" i="15"/>
  <c r="BX23" i="15"/>
  <c r="BY23" i="15"/>
  <c r="BZ23" i="15"/>
  <c r="CA23" i="15"/>
  <c r="CB23" i="15"/>
  <c r="CC23" i="15"/>
  <c r="CD23" i="15"/>
  <c r="CE23" i="15"/>
  <c r="CF23" i="15"/>
  <c r="CG23" i="15"/>
  <c r="CH23" i="15"/>
  <c r="CI23" i="15"/>
  <c r="CJ23" i="15"/>
  <c r="CK23" i="15"/>
  <c r="CL23" i="15"/>
  <c r="CM23" i="15"/>
  <c r="CN23" i="15"/>
  <c r="CO23" i="15"/>
  <c r="CP23" i="15"/>
  <c r="CQ23" i="15"/>
  <c r="CR23" i="15"/>
  <c r="CS23" i="15"/>
  <c r="CT23" i="15"/>
  <c r="BQ23" i="15"/>
  <c r="CK307" i="15"/>
  <c r="CK308" i="15" s="1"/>
  <c r="CR307" i="15"/>
  <c r="CR308" i="15" s="1"/>
  <c r="CN307" i="15"/>
  <c r="CN308" i="15" s="1"/>
  <c r="CJ307" i="15"/>
  <c r="CJ308" i="15" s="1"/>
  <c r="CJ309" i="15" s="1"/>
  <c r="CB307" i="15"/>
  <c r="CB308" i="15" s="1"/>
  <c r="CA307" i="15"/>
  <c r="CA308" i="15" s="1"/>
  <c r="BX307" i="15"/>
  <c r="BX308" i="15" s="1"/>
  <c r="BT307" i="15"/>
  <c r="BT308" i="15" s="1"/>
  <c r="BT309" i="15" s="1"/>
  <c r="BS307" i="15"/>
  <c r="BS308" i="15" s="1"/>
  <c r="BQ292" i="15"/>
  <c r="BQ291" i="15"/>
  <c r="CR280" i="15"/>
  <c r="CR281" i="15" s="1"/>
  <c r="CQ280" i="15"/>
  <c r="CQ281" i="15" s="1"/>
  <c r="CQ282" i="15" s="1"/>
  <c r="CJ280" i="15"/>
  <c r="CJ281" i="15" s="1"/>
  <c r="CI280" i="15"/>
  <c r="CI281" i="15" s="1"/>
  <c r="CB280" i="15"/>
  <c r="CB281" i="15" s="1"/>
  <c r="CA280" i="15"/>
  <c r="CA281" i="15" s="1"/>
  <c r="CA282" i="15" s="1"/>
  <c r="BT280" i="15"/>
  <c r="BT281" i="15" s="1"/>
  <c r="BS280" i="15"/>
  <c r="BS281" i="15" s="1"/>
  <c r="CU279" i="15"/>
  <c r="CN280" i="15" s="1"/>
  <c r="CN281" i="15" s="1"/>
  <c r="CT279" i="15"/>
  <c r="CS279" i="15"/>
  <c r="CR279" i="15"/>
  <c r="CQ279" i="15"/>
  <c r="CP279" i="15"/>
  <c r="CO279" i="15"/>
  <c r="CN279" i="15"/>
  <c r="CM279" i="15"/>
  <c r="CM280" i="15" s="1"/>
  <c r="CM281" i="15" s="1"/>
  <c r="CM282" i="15" s="1"/>
  <c r="CL279" i="15"/>
  <c r="CK279" i="15"/>
  <c r="CJ279" i="15"/>
  <c r="CI279" i="15"/>
  <c r="CH279" i="15"/>
  <c r="CG279" i="15"/>
  <c r="CF279" i="15"/>
  <c r="CE279" i="15"/>
  <c r="CE280" i="15" s="1"/>
  <c r="CE281" i="15" s="1"/>
  <c r="CD279" i="15"/>
  <c r="CC279" i="15"/>
  <c r="CB279" i="15"/>
  <c r="CA279" i="15"/>
  <c r="BZ279" i="15"/>
  <c r="BY279" i="15"/>
  <c r="BX279" i="15"/>
  <c r="BW279" i="15"/>
  <c r="BW280" i="15" s="1"/>
  <c r="BW281" i="15" s="1"/>
  <c r="BV279" i="15"/>
  <c r="BU279" i="15"/>
  <c r="BT279" i="15"/>
  <c r="BS279" i="15"/>
  <c r="BR279" i="15"/>
  <c r="BQ279" i="15"/>
  <c r="CU278" i="15"/>
  <c r="CT278" i="15"/>
  <c r="CS278" i="15"/>
  <c r="CR278" i="15"/>
  <c r="CQ278" i="15"/>
  <c r="CP278" i="15"/>
  <c r="CO278" i="15"/>
  <c r="CN278" i="15"/>
  <c r="CM278" i="15"/>
  <c r="CL278" i="15"/>
  <c r="CK278" i="15"/>
  <c r="CJ278" i="15"/>
  <c r="CI278" i="15"/>
  <c r="CH278" i="15"/>
  <c r="CG278" i="15"/>
  <c r="CF278" i="15"/>
  <c r="CE278" i="15"/>
  <c r="CD278" i="15"/>
  <c r="CC278" i="15"/>
  <c r="CB278" i="15"/>
  <c r="CA278" i="15"/>
  <c r="BZ278" i="15"/>
  <c r="BY278" i="15"/>
  <c r="BX278" i="15"/>
  <c r="BW278" i="15"/>
  <c r="BV278" i="15"/>
  <c r="BU278" i="15"/>
  <c r="BT278" i="15"/>
  <c r="BS278" i="15"/>
  <c r="BR278" i="15"/>
  <c r="BQ278" i="15"/>
  <c r="CU277" i="15"/>
  <c r="CT277" i="15"/>
  <c r="CS277" i="15"/>
  <c r="CR277" i="15"/>
  <c r="CR282" i="15" s="1"/>
  <c r="CQ277" i="15"/>
  <c r="CP277" i="15"/>
  <c r="CO277" i="15"/>
  <c r="CN277" i="15"/>
  <c r="CM277" i="15"/>
  <c r="CL277" i="15"/>
  <c r="CK277" i="15"/>
  <c r="CJ277" i="15"/>
  <c r="CJ282" i="15" s="1"/>
  <c r="CI277" i="15"/>
  <c r="CH277" i="15"/>
  <c r="CG277" i="15"/>
  <c r="CF277" i="15"/>
  <c r="CE277" i="15"/>
  <c r="CD277" i="15"/>
  <c r="CC277" i="15"/>
  <c r="CB277" i="15"/>
  <c r="CB282" i="15" s="1"/>
  <c r="CA277" i="15"/>
  <c r="BZ277" i="15"/>
  <c r="BY277" i="15"/>
  <c r="BX277" i="15"/>
  <c r="BW277" i="15"/>
  <c r="BV277" i="15"/>
  <c r="BU277" i="15"/>
  <c r="BT277" i="15"/>
  <c r="BT282" i="15" s="1"/>
  <c r="BS277" i="15"/>
  <c r="BR277" i="15"/>
  <c r="BQ277" i="15"/>
  <c r="CL256" i="15"/>
  <c r="CL257" i="15" s="1"/>
  <c r="CN255" i="15"/>
  <c r="CN256" i="15" s="1"/>
  <c r="CN257" i="15" s="1"/>
  <c r="CJ255" i="15"/>
  <c r="CJ256" i="15" s="1"/>
  <c r="BT255" i="15"/>
  <c r="BT256" i="15" s="1"/>
  <c r="CF255" i="15"/>
  <c r="CF256" i="15" s="1"/>
  <c r="CP255" i="15"/>
  <c r="CP256" i="15" s="1"/>
  <c r="CP257" i="15" s="1"/>
  <c r="CL255" i="15"/>
  <c r="CK255" i="15"/>
  <c r="CK256" i="15" s="1"/>
  <c r="CH255" i="15"/>
  <c r="CH256" i="15" s="1"/>
  <c r="CH257" i="15" s="1"/>
  <c r="CE255" i="15"/>
  <c r="CE256" i="15" s="1"/>
  <c r="CE257" i="15" s="1"/>
  <c r="BW255" i="15"/>
  <c r="BW256" i="15" s="1"/>
  <c r="CT255" i="15"/>
  <c r="CT256" i="15" s="1"/>
  <c r="CT257" i="15" s="1"/>
  <c r="CB255" i="15"/>
  <c r="CB256" i="15" s="1"/>
  <c r="CB257" i="15" s="1"/>
  <c r="BX255" i="15"/>
  <c r="BX256" i="15" s="1"/>
  <c r="BX257" i="15" s="1"/>
  <c r="BW257" i="15"/>
  <c r="CQ228" i="15"/>
  <c r="CQ229" i="15" s="1"/>
  <c r="CQ230" i="15" s="1"/>
  <c r="CM228" i="15"/>
  <c r="CM229" i="15" s="1"/>
  <c r="CI228" i="15"/>
  <c r="CI229" i="15" s="1"/>
  <c r="CI230" i="15" s="1"/>
  <c r="CE228" i="15"/>
  <c r="CE229" i="15" s="1"/>
  <c r="CD228" i="15"/>
  <c r="CD229" i="15" s="1"/>
  <c r="CD230" i="15" s="1"/>
  <c r="CA228" i="15"/>
  <c r="CA229" i="15" s="1"/>
  <c r="CA230" i="15" s="1"/>
  <c r="BW228" i="15"/>
  <c r="BW229" i="15" s="1"/>
  <c r="BS228" i="15"/>
  <c r="BS229" i="15" s="1"/>
  <c r="BS230" i="15" s="1"/>
  <c r="CP228" i="15"/>
  <c r="CP229" i="15" s="1"/>
  <c r="CP230" i="15" s="1"/>
  <c r="CL228" i="15"/>
  <c r="CL229" i="15" s="1"/>
  <c r="CL230" i="15" s="1"/>
  <c r="CH228" i="15"/>
  <c r="CH229" i="15" s="1"/>
  <c r="CH230" i="15" s="1"/>
  <c r="BZ228" i="15"/>
  <c r="BZ229" i="15" s="1"/>
  <c r="BZ230" i="15" s="1"/>
  <c r="BV228" i="15"/>
  <c r="BV229" i="15" s="1"/>
  <c r="BV230" i="15" s="1"/>
  <c r="BR228" i="15"/>
  <c r="BR229" i="15" s="1"/>
  <c r="BR230" i="15" s="1"/>
  <c r="CR228" i="15"/>
  <c r="CR229" i="15" s="1"/>
  <c r="CN228" i="15"/>
  <c r="CN229" i="15" s="1"/>
  <c r="CJ228" i="15"/>
  <c r="CJ229" i="15" s="1"/>
  <c r="CF228" i="15"/>
  <c r="CF229" i="15" s="1"/>
  <c r="CB228" i="15"/>
  <c r="CB229" i="15" s="1"/>
  <c r="BX228" i="15"/>
  <c r="BX229" i="15" s="1"/>
  <c r="BT228" i="15"/>
  <c r="BT229" i="15" s="1"/>
  <c r="CU225" i="15"/>
  <c r="CT225" i="15"/>
  <c r="CS225" i="15"/>
  <c r="CR225" i="15"/>
  <c r="CQ225" i="15"/>
  <c r="CP225" i="15"/>
  <c r="CO225" i="15"/>
  <c r="CN225" i="15"/>
  <c r="CM225" i="15"/>
  <c r="CL225" i="15"/>
  <c r="CK225" i="15"/>
  <c r="CJ225" i="15"/>
  <c r="CI225" i="15"/>
  <c r="CH225" i="15"/>
  <c r="CG225" i="15"/>
  <c r="CF225" i="15"/>
  <c r="CE225" i="15"/>
  <c r="CD225" i="15"/>
  <c r="CC225" i="15"/>
  <c r="CB225" i="15"/>
  <c r="CA225" i="15"/>
  <c r="BZ225" i="15"/>
  <c r="BY225" i="15"/>
  <c r="BX225" i="15"/>
  <c r="BW225" i="15"/>
  <c r="BV225" i="15"/>
  <c r="BU225" i="15"/>
  <c r="BT225" i="15"/>
  <c r="BS225" i="15"/>
  <c r="BR225" i="15"/>
  <c r="CF200" i="15"/>
  <c r="CF201" i="15" s="1"/>
  <c r="CF202" i="15" s="1"/>
  <c r="CI200" i="15"/>
  <c r="CI201" i="15" s="1"/>
  <c r="BZ200" i="15"/>
  <c r="BZ201" i="15" s="1"/>
  <c r="BZ202" i="15" s="1"/>
  <c r="BW200" i="15"/>
  <c r="BW201" i="15" s="1"/>
  <c r="CL200" i="15"/>
  <c r="CL201" i="15" s="1"/>
  <c r="CL202" i="15" s="1"/>
  <c r="CH200" i="15"/>
  <c r="CH201" i="15" s="1"/>
  <c r="CH202" i="15" s="1"/>
  <c r="CK172" i="15"/>
  <c r="CK173" i="15" s="1"/>
  <c r="CK174" i="15" s="1"/>
  <c r="CH172" i="15"/>
  <c r="CH173" i="15" s="1"/>
  <c r="CH174" i="15" s="1"/>
  <c r="BZ172" i="15"/>
  <c r="BZ173" i="15" s="1"/>
  <c r="BZ174" i="15" s="1"/>
  <c r="BV172" i="15"/>
  <c r="BV173" i="15" s="1"/>
  <c r="BV174" i="15" s="1"/>
  <c r="BR172" i="15"/>
  <c r="BR173" i="15" s="1"/>
  <c r="CT172" i="15"/>
  <c r="CT173" i="15" s="1"/>
  <c r="CT174" i="15" s="1"/>
  <c r="CN172" i="15"/>
  <c r="CN173" i="15" s="1"/>
  <c r="CJ172" i="15"/>
  <c r="CJ173" i="15" s="1"/>
  <c r="CC172" i="15"/>
  <c r="CC173" i="15" s="1"/>
  <c r="CC174" i="15" s="1"/>
  <c r="CB172" i="15"/>
  <c r="CB173" i="15" s="1"/>
  <c r="BX172" i="15"/>
  <c r="BX173" i="15" s="1"/>
  <c r="BT172" i="15"/>
  <c r="BT173" i="15" s="1"/>
  <c r="CA172" i="15"/>
  <c r="CA173" i="15" s="1"/>
  <c r="CA174" i="15"/>
  <c r="BR174" i="15"/>
  <c r="CN146" i="15"/>
  <c r="CN147" i="15" s="1"/>
  <c r="CP145" i="15"/>
  <c r="CP146" i="15" s="1"/>
  <c r="CL145" i="15"/>
  <c r="CL146" i="15" s="1"/>
  <c r="BU145" i="15"/>
  <c r="BU146" i="15" s="1"/>
  <c r="CN145" i="15"/>
  <c r="CF145" i="15"/>
  <c r="CF146" i="15" s="1"/>
  <c r="CF147" i="15" s="1"/>
  <c r="CH145" i="15"/>
  <c r="CH146" i="15" s="1"/>
  <c r="CD145" i="15"/>
  <c r="CD146" i="15" s="1"/>
  <c r="BZ145" i="15"/>
  <c r="BZ146" i="15" s="1"/>
  <c r="BV145" i="15"/>
  <c r="BV146" i="15" s="1"/>
  <c r="BR145" i="15"/>
  <c r="BR146" i="15" s="1"/>
  <c r="BR147" i="15" s="1"/>
  <c r="CT118" i="15"/>
  <c r="CT119" i="15" s="1"/>
  <c r="CT120" i="15" s="1"/>
  <c r="CP118" i="15"/>
  <c r="CP119" i="15" s="1"/>
  <c r="CP120" i="15" s="1"/>
  <c r="CL118" i="15"/>
  <c r="CL119" i="15" s="1"/>
  <c r="CL120" i="15" s="1"/>
  <c r="CH118" i="15"/>
  <c r="CH119" i="15" s="1"/>
  <c r="CH120" i="15" s="1"/>
  <c r="BV118" i="15"/>
  <c r="BV119" i="15" s="1"/>
  <c r="BV120" i="15" s="1"/>
  <c r="BR118" i="15"/>
  <c r="BR119" i="15" s="1"/>
  <c r="BR120" i="15" s="1"/>
  <c r="CQ118" i="15"/>
  <c r="CQ119" i="15" s="1"/>
  <c r="CQ120" i="15" s="1"/>
  <c r="CO118" i="15"/>
  <c r="CO119" i="15" s="1"/>
  <c r="CM118" i="15"/>
  <c r="CM119" i="15" s="1"/>
  <c r="CI118" i="15"/>
  <c r="CI119" i="15" s="1"/>
  <c r="CG118" i="15"/>
  <c r="CG119" i="15" s="1"/>
  <c r="CE118" i="15"/>
  <c r="CE119" i="15" s="1"/>
  <c r="CA118" i="15"/>
  <c r="CA119" i="15" s="1"/>
  <c r="CA120" i="15" s="1"/>
  <c r="BY118" i="15"/>
  <c r="BY119" i="15" s="1"/>
  <c r="BW118" i="15"/>
  <c r="BW119" i="15" s="1"/>
  <c r="BW120" i="15" s="1"/>
  <c r="BS118" i="15"/>
  <c r="BS119" i="15" s="1"/>
  <c r="BS120" i="15" s="1"/>
  <c r="CR118" i="15"/>
  <c r="CR119" i="15" s="1"/>
  <c r="CF118" i="15"/>
  <c r="CF119" i="15" s="1"/>
  <c r="CD118" i="15"/>
  <c r="CD119" i="15" s="1"/>
  <c r="CD120" i="15" s="1"/>
  <c r="BZ118" i="15"/>
  <c r="BZ119" i="15" s="1"/>
  <c r="BZ120" i="15" s="1"/>
  <c r="BX118" i="15"/>
  <c r="BX119" i="15" s="1"/>
  <c r="BT118" i="15"/>
  <c r="BT119" i="15" s="1"/>
  <c r="CM120" i="15"/>
  <c r="CI120" i="15"/>
  <c r="CE120" i="15"/>
  <c r="CQ90" i="15"/>
  <c r="CQ91" i="15" s="1"/>
  <c r="CQ92" i="15" s="1"/>
  <c r="CM90" i="15"/>
  <c r="CM91" i="15" s="1"/>
  <c r="CM92" i="15" s="1"/>
  <c r="CI90" i="15"/>
  <c r="CI91" i="15" s="1"/>
  <c r="CI92" i="15" s="1"/>
  <c r="CE90" i="15"/>
  <c r="CE91" i="15" s="1"/>
  <c r="CA90" i="15"/>
  <c r="CA91" i="15" s="1"/>
  <c r="CA92" i="15" s="1"/>
  <c r="BW90" i="15"/>
  <c r="BW91" i="15" s="1"/>
  <c r="BW92" i="15" s="1"/>
  <c r="BS90" i="15"/>
  <c r="BS91" i="15" s="1"/>
  <c r="BS92" i="15" s="1"/>
  <c r="CT90" i="15"/>
  <c r="CT91" i="15" s="1"/>
  <c r="CT92" i="15" s="1"/>
  <c r="CP90" i="15"/>
  <c r="CP91" i="15" s="1"/>
  <c r="CP92" i="15" s="1"/>
  <c r="CL90" i="15"/>
  <c r="CL91" i="15" s="1"/>
  <c r="CL92" i="15" s="1"/>
  <c r="CH90" i="15"/>
  <c r="CH91" i="15" s="1"/>
  <c r="CH92" i="15" s="1"/>
  <c r="CD90" i="15"/>
  <c r="CD91" i="15" s="1"/>
  <c r="CD92" i="15" s="1"/>
  <c r="BZ90" i="15"/>
  <c r="BZ91" i="15" s="1"/>
  <c r="BZ92" i="15" s="1"/>
  <c r="BV90" i="15"/>
  <c r="BV91" i="15" s="1"/>
  <c r="BV92" i="15" s="1"/>
  <c r="BR90" i="15"/>
  <c r="BR91" i="15" s="1"/>
  <c r="BR92" i="15" s="1"/>
  <c r="CE92" i="15"/>
  <c r="BQ74" i="15"/>
  <c r="BQ73" i="15"/>
  <c r="CP64" i="15"/>
  <c r="CH64" i="15"/>
  <c r="BZ64" i="15"/>
  <c r="BR64" i="15"/>
  <c r="CT62" i="15"/>
  <c r="CT63" i="15" s="1"/>
  <c r="CT64" i="15" s="1"/>
  <c r="CP62" i="15"/>
  <c r="CP63" i="15" s="1"/>
  <c r="CL62" i="15"/>
  <c r="CL63" i="15" s="1"/>
  <c r="CL64" i="15" s="1"/>
  <c r="CH62" i="15"/>
  <c r="CH63" i="15" s="1"/>
  <c r="CD62" i="15"/>
  <c r="CD63" i="15" s="1"/>
  <c r="CD64" i="15" s="1"/>
  <c r="BZ62" i="15"/>
  <c r="BZ63" i="15" s="1"/>
  <c r="BV62" i="15"/>
  <c r="BV63" i="15" s="1"/>
  <c r="BV64" i="15" s="1"/>
  <c r="BR62" i="15"/>
  <c r="BR63" i="15" s="1"/>
  <c r="CU61" i="15"/>
  <c r="CT61" i="15"/>
  <c r="CS61" i="15"/>
  <c r="CS62" i="15" s="1"/>
  <c r="CS63" i="15" s="1"/>
  <c r="CS64" i="15" s="1"/>
  <c r="CR61" i="15"/>
  <c r="CQ61" i="15"/>
  <c r="CQ62" i="15" s="1"/>
  <c r="CQ63" i="15" s="1"/>
  <c r="CP61" i="15"/>
  <c r="CO61" i="15"/>
  <c r="CO62" i="15" s="1"/>
  <c r="CO63" i="15" s="1"/>
  <c r="CO64" i="15" s="1"/>
  <c r="CN61" i="15"/>
  <c r="CM61" i="15"/>
  <c r="CM62" i="15" s="1"/>
  <c r="CM63" i="15" s="1"/>
  <c r="CL61" i="15"/>
  <c r="CK61" i="15"/>
  <c r="CK62" i="15" s="1"/>
  <c r="CK63" i="15" s="1"/>
  <c r="CK64" i="15" s="1"/>
  <c r="CJ61" i="15"/>
  <c r="CI61" i="15"/>
  <c r="CI62" i="15" s="1"/>
  <c r="CI63" i="15" s="1"/>
  <c r="CH61" i="15"/>
  <c r="CG61" i="15"/>
  <c r="CG62" i="15" s="1"/>
  <c r="CG63" i="15" s="1"/>
  <c r="CG64" i="15" s="1"/>
  <c r="CF61" i="15"/>
  <c r="CE61" i="15"/>
  <c r="CE62" i="15" s="1"/>
  <c r="CE63" i="15" s="1"/>
  <c r="CD61" i="15"/>
  <c r="CC61" i="15"/>
  <c r="CC62" i="15" s="1"/>
  <c r="CC63" i="15" s="1"/>
  <c r="CC64" i="15" s="1"/>
  <c r="CB61" i="15"/>
  <c r="CA61" i="15"/>
  <c r="CA62" i="15" s="1"/>
  <c r="CA63" i="15" s="1"/>
  <c r="BZ61" i="15"/>
  <c r="BY61" i="15"/>
  <c r="BY62" i="15" s="1"/>
  <c r="BY63" i="15" s="1"/>
  <c r="BY64" i="15" s="1"/>
  <c r="BX61" i="15"/>
  <c r="BW61" i="15"/>
  <c r="BW62" i="15" s="1"/>
  <c r="BW63" i="15" s="1"/>
  <c r="BV61" i="15"/>
  <c r="BU61" i="15"/>
  <c r="BU62" i="15" s="1"/>
  <c r="BU63" i="15" s="1"/>
  <c r="BU64" i="15" s="1"/>
  <c r="BT61" i="15"/>
  <c r="BS61" i="15"/>
  <c r="BS62" i="15" s="1"/>
  <c r="BS63" i="15" s="1"/>
  <c r="BR61" i="15"/>
  <c r="BQ61" i="15"/>
  <c r="BQ62" i="15" s="1"/>
  <c r="BQ63" i="15" s="1"/>
  <c r="BQ64" i="15" s="1"/>
  <c r="CU60" i="15"/>
  <c r="CT60" i="15"/>
  <c r="CS60" i="15"/>
  <c r="CR60" i="15"/>
  <c r="CQ60" i="15"/>
  <c r="CP60" i="15"/>
  <c r="CO60" i="15"/>
  <c r="CN60" i="15"/>
  <c r="CM60" i="15"/>
  <c r="CL60" i="15"/>
  <c r="CK60" i="15"/>
  <c r="CJ60" i="15"/>
  <c r="CI60" i="15"/>
  <c r="CH60" i="15"/>
  <c r="CG60" i="15"/>
  <c r="CF60" i="15"/>
  <c r="CE60" i="15"/>
  <c r="CD60" i="15"/>
  <c r="CC60" i="15"/>
  <c r="CB60" i="15"/>
  <c r="CA60" i="15"/>
  <c r="BZ60" i="15"/>
  <c r="BY60" i="15"/>
  <c r="BX60" i="15"/>
  <c r="BW60" i="15"/>
  <c r="BV60" i="15"/>
  <c r="BU60" i="15"/>
  <c r="BT60" i="15"/>
  <c r="BS60" i="15"/>
  <c r="BR60" i="15"/>
  <c r="BQ60" i="15"/>
  <c r="CU59" i="15"/>
  <c r="CT59" i="15"/>
  <c r="CS59" i="15"/>
  <c r="CR59" i="15"/>
  <c r="CQ59" i="15"/>
  <c r="CP59" i="15"/>
  <c r="CO59" i="15"/>
  <c r="CN59" i="15"/>
  <c r="CM59" i="15"/>
  <c r="CL59" i="15"/>
  <c r="CK59" i="15"/>
  <c r="CJ59" i="15"/>
  <c r="CI59" i="15"/>
  <c r="CH59" i="15"/>
  <c r="CG59" i="15"/>
  <c r="CF59" i="15"/>
  <c r="CE59" i="15"/>
  <c r="CD59" i="15"/>
  <c r="CC59" i="15"/>
  <c r="CB59" i="15"/>
  <c r="CA59" i="15"/>
  <c r="BZ59" i="15"/>
  <c r="BY59" i="15"/>
  <c r="BX59" i="15"/>
  <c r="BW59" i="15"/>
  <c r="BV59" i="15"/>
  <c r="BU59" i="15"/>
  <c r="BT59" i="15"/>
  <c r="BS59" i="15"/>
  <c r="BR59" i="15"/>
  <c r="BQ59" i="15"/>
  <c r="CJ34" i="15"/>
  <c r="CJ35" i="15" s="1"/>
  <c r="CF34" i="15"/>
  <c r="CF35" i="15" s="1"/>
  <c r="BQ18" i="15"/>
  <c r="BQ17" i="15"/>
  <c r="CR8" i="15"/>
  <c r="CN8" i="15"/>
  <c r="CB8" i="15"/>
  <c r="BX8" i="15"/>
  <c r="CL7" i="15"/>
  <c r="CL8" i="15" s="1"/>
  <c r="CR6" i="15"/>
  <c r="CR7" i="15" s="1"/>
  <c r="CN6" i="15"/>
  <c r="CN7" i="15" s="1"/>
  <c r="CJ6" i="15"/>
  <c r="CJ7" i="15" s="1"/>
  <c r="CJ8" i="15" s="1"/>
  <c r="CB6" i="15"/>
  <c r="CB7" i="15" s="1"/>
  <c r="BX6" i="15"/>
  <c r="BX7" i="15" s="1"/>
  <c r="BT6" i="15"/>
  <c r="BT7" i="15" s="1"/>
  <c r="BT8" i="15" s="1"/>
  <c r="CU5" i="15"/>
  <c r="CF6" i="15" s="1"/>
  <c r="CF7" i="15" s="1"/>
  <c r="CF8" i="15" s="1"/>
  <c r="CT5" i="15"/>
  <c r="CS5" i="15"/>
  <c r="CS6" i="15" s="1"/>
  <c r="CS7" i="15" s="1"/>
  <c r="CR5" i="15"/>
  <c r="CQ5" i="15"/>
  <c r="CQ6" i="15" s="1"/>
  <c r="CQ7" i="15" s="1"/>
  <c r="CP5" i="15"/>
  <c r="CO5" i="15"/>
  <c r="CO6" i="15" s="1"/>
  <c r="CO7" i="15" s="1"/>
  <c r="CN5" i="15"/>
  <c r="CM5" i="15"/>
  <c r="CM6" i="15" s="1"/>
  <c r="CM7" i="15" s="1"/>
  <c r="CL5" i="15"/>
  <c r="CK5" i="15"/>
  <c r="CK6" i="15" s="1"/>
  <c r="CK7" i="15" s="1"/>
  <c r="CJ5" i="15"/>
  <c r="CI5" i="15"/>
  <c r="CI6" i="15" s="1"/>
  <c r="CI7" i="15" s="1"/>
  <c r="CH5" i="15"/>
  <c r="CG5" i="15"/>
  <c r="CG6" i="15" s="1"/>
  <c r="CG7" i="15" s="1"/>
  <c r="CF5" i="15"/>
  <c r="CE5" i="15"/>
  <c r="CE6" i="15" s="1"/>
  <c r="CE7" i="15" s="1"/>
  <c r="CD5" i="15"/>
  <c r="CC5" i="15"/>
  <c r="CC6" i="15" s="1"/>
  <c r="CC7" i="15" s="1"/>
  <c r="CB5" i="15"/>
  <c r="CA5" i="15"/>
  <c r="CA6" i="15" s="1"/>
  <c r="CA7" i="15" s="1"/>
  <c r="BZ5" i="15"/>
  <c r="BY5" i="15"/>
  <c r="BY6" i="15" s="1"/>
  <c r="BY7" i="15" s="1"/>
  <c r="BX5" i="15"/>
  <c r="BW5" i="15"/>
  <c r="BW6" i="15" s="1"/>
  <c r="BW7" i="15" s="1"/>
  <c r="BV5" i="15"/>
  <c r="BU5" i="15"/>
  <c r="BU6" i="15" s="1"/>
  <c r="BU7" i="15" s="1"/>
  <c r="BT5" i="15"/>
  <c r="BS5" i="15"/>
  <c r="BS6" i="15" s="1"/>
  <c r="BS7" i="15" s="1"/>
  <c r="BR5" i="15"/>
  <c r="BQ5" i="15"/>
  <c r="BQ6" i="15" s="1"/>
  <c r="BQ7" i="15" s="1"/>
  <c r="CU4" i="15"/>
  <c r="CT4" i="15"/>
  <c r="CT6" i="15" s="1"/>
  <c r="CT7" i="15" s="1"/>
  <c r="CT8" i="15" s="1"/>
  <c r="CS4" i="15"/>
  <c r="CR4" i="15"/>
  <c r="CQ4" i="15"/>
  <c r="CP4" i="15"/>
  <c r="CP6" i="15" s="1"/>
  <c r="CP7" i="15" s="1"/>
  <c r="CP8" i="15" s="1"/>
  <c r="CO4" i="15"/>
  <c r="CN4" i="15"/>
  <c r="CM4" i="15"/>
  <c r="CL4" i="15"/>
  <c r="CL6" i="15" s="1"/>
  <c r="CK4" i="15"/>
  <c r="CJ4" i="15"/>
  <c r="CI4" i="15"/>
  <c r="CH4" i="15"/>
  <c r="CH6" i="15" s="1"/>
  <c r="CH7" i="15" s="1"/>
  <c r="CG4" i="15"/>
  <c r="CF4" i="15"/>
  <c r="CE4" i="15"/>
  <c r="CD4" i="15"/>
  <c r="CD6" i="15" s="1"/>
  <c r="CD7" i="15" s="1"/>
  <c r="CC4" i="15"/>
  <c r="CB4" i="15"/>
  <c r="CA4" i="15"/>
  <c r="BZ4" i="15"/>
  <c r="BZ6" i="15" s="1"/>
  <c r="BZ7" i="15" s="1"/>
  <c r="BY4" i="15"/>
  <c r="BX4" i="15"/>
  <c r="BW4" i="15"/>
  <c r="BV4" i="15"/>
  <c r="BV6" i="15" s="1"/>
  <c r="BV7" i="15" s="1"/>
  <c r="BU4" i="15"/>
  <c r="BT4" i="15"/>
  <c r="BS4" i="15"/>
  <c r="BR4" i="15"/>
  <c r="BR6" i="15" s="1"/>
  <c r="BR7" i="15" s="1"/>
  <c r="BQ4" i="15"/>
  <c r="CU3" i="15"/>
  <c r="CT3" i="15"/>
  <c r="CS3" i="15"/>
  <c r="CS8" i="15" s="1"/>
  <c r="CR3" i="15"/>
  <c r="CQ3" i="15"/>
  <c r="CQ8" i="15" s="1"/>
  <c r="CP3" i="15"/>
  <c r="CO3" i="15"/>
  <c r="CO8" i="15" s="1"/>
  <c r="CN3" i="15"/>
  <c r="CM3" i="15"/>
  <c r="CM8" i="15" s="1"/>
  <c r="CL3" i="15"/>
  <c r="CK3" i="15"/>
  <c r="CK8" i="15" s="1"/>
  <c r="CJ3" i="15"/>
  <c r="CI3" i="15"/>
  <c r="CI8" i="15" s="1"/>
  <c r="CH3" i="15"/>
  <c r="CG3" i="15"/>
  <c r="CG8" i="15" s="1"/>
  <c r="CF3" i="15"/>
  <c r="CE3" i="15"/>
  <c r="CE8" i="15" s="1"/>
  <c r="CD3" i="15"/>
  <c r="CC3" i="15"/>
  <c r="CC8" i="15" s="1"/>
  <c r="CB3" i="15"/>
  <c r="CA3" i="15"/>
  <c r="CA8" i="15" s="1"/>
  <c r="BZ3" i="15"/>
  <c r="BY3" i="15"/>
  <c r="BY8" i="15" s="1"/>
  <c r="BX3" i="15"/>
  <c r="BW3" i="15"/>
  <c r="BW8" i="15" s="1"/>
  <c r="BV3" i="15"/>
  <c r="BU3" i="15"/>
  <c r="BU8" i="15" s="1"/>
  <c r="BT3" i="15"/>
  <c r="BS3" i="15"/>
  <c r="BS8" i="15" s="1"/>
  <c r="BR3" i="15"/>
  <c r="BQ3" i="15"/>
  <c r="BQ8" i="15" s="1"/>
  <c r="BQ282" i="16" l="1"/>
  <c r="BX255" i="16"/>
  <c r="BX256" i="16" s="1"/>
  <c r="CC230" i="16"/>
  <c r="CO230" i="16"/>
  <c r="BV230" i="16"/>
  <c r="CS228" i="16"/>
  <c r="CS229" i="16" s="1"/>
  <c r="CS230" i="16" s="1"/>
  <c r="CT230" i="16"/>
  <c r="CF228" i="16"/>
  <c r="CF229" i="16" s="1"/>
  <c r="CF230" i="16" s="1"/>
  <c r="CJ228" i="16"/>
  <c r="CJ229" i="16" s="1"/>
  <c r="CJ230" i="16" s="1"/>
  <c r="BQ228" i="16"/>
  <c r="BQ229" i="16" s="1"/>
  <c r="BQ230" i="16" s="1"/>
  <c r="BQ200" i="16"/>
  <c r="BQ201" i="16" s="1"/>
  <c r="BQ202" i="16" s="1"/>
  <c r="BU147" i="16"/>
  <c r="BQ147" i="16"/>
  <c r="CG120" i="16"/>
  <c r="BQ118" i="16"/>
  <c r="BQ119" i="16" s="1"/>
  <c r="BQ120" i="16" s="1"/>
  <c r="CS92" i="16"/>
  <c r="CG92" i="16"/>
  <c r="CC92" i="16"/>
  <c r="BQ92" i="16"/>
  <c r="BX6" i="16"/>
  <c r="BX7" i="16" s="1"/>
  <c r="BX8" i="16" s="1"/>
  <c r="BV6" i="16"/>
  <c r="BV7" i="16" s="1"/>
  <c r="BV8" i="16" s="1"/>
  <c r="CA6" i="16"/>
  <c r="CA7" i="16" s="1"/>
  <c r="BQ6" i="16"/>
  <c r="BQ7" i="16" s="1"/>
  <c r="BQ8" i="16" s="1"/>
  <c r="BR8" i="16"/>
  <c r="BS8" i="16"/>
  <c r="BW8" i="16"/>
  <c r="CA8" i="16"/>
  <c r="CE8" i="16"/>
  <c r="CI8" i="16"/>
  <c r="CM8" i="16"/>
  <c r="CQ8" i="16"/>
  <c r="BT34" i="16"/>
  <c r="BT35" i="16" s="1"/>
  <c r="BX34" i="16"/>
  <c r="BX35" i="16" s="1"/>
  <c r="CB34" i="16"/>
  <c r="CB35" i="16" s="1"/>
  <c r="CB36" i="16" s="1"/>
  <c r="CF34" i="16"/>
  <c r="CF35" i="16" s="1"/>
  <c r="CF36" i="16" s="1"/>
  <c r="CJ34" i="16"/>
  <c r="CJ35" i="16" s="1"/>
  <c r="CN34" i="16"/>
  <c r="CN35" i="16" s="1"/>
  <c r="CR34" i="16"/>
  <c r="CR35" i="16" s="1"/>
  <c r="CR36" i="16" s="1"/>
  <c r="BS36" i="16"/>
  <c r="BW36" i="16"/>
  <c r="CA36" i="16"/>
  <c r="CE36" i="16"/>
  <c r="CI36" i="16"/>
  <c r="CM36" i="16"/>
  <c r="CQ36" i="16"/>
  <c r="BQ62" i="16"/>
  <c r="BQ63" i="16" s="1"/>
  <c r="BU62" i="16"/>
  <c r="BU63" i="16" s="1"/>
  <c r="BY62" i="16"/>
  <c r="BY63" i="16" s="1"/>
  <c r="CC62" i="16"/>
  <c r="CC63" i="16" s="1"/>
  <c r="CG62" i="16"/>
  <c r="CG63" i="16" s="1"/>
  <c r="CK62" i="16"/>
  <c r="CK63" i="16" s="1"/>
  <c r="CO62" i="16"/>
  <c r="CO63" i="16" s="1"/>
  <c r="CS62" i="16"/>
  <c r="CS63" i="16" s="1"/>
  <c r="BR90" i="16"/>
  <c r="BR91" i="16" s="1"/>
  <c r="BV90" i="16"/>
  <c r="BV91" i="16" s="1"/>
  <c r="BV92" i="16" s="1"/>
  <c r="BZ90" i="16"/>
  <c r="BZ91" i="16" s="1"/>
  <c r="CD90" i="16"/>
  <c r="CD91" i="16" s="1"/>
  <c r="CH90" i="16"/>
  <c r="CH91" i="16" s="1"/>
  <c r="BT36" i="16"/>
  <c r="BX36" i="16"/>
  <c r="CJ36" i="16"/>
  <c r="CN36" i="16"/>
  <c r="BS120" i="16"/>
  <c r="BW120" i="16"/>
  <c r="CI120" i="16"/>
  <c r="CM120" i="16"/>
  <c r="CB6" i="16"/>
  <c r="CB7" i="16" s="1"/>
  <c r="CB8" i="16" s="1"/>
  <c r="CF6" i="16"/>
  <c r="CF7" i="16" s="1"/>
  <c r="CF8" i="16" s="1"/>
  <c r="CJ6" i="16"/>
  <c r="CJ7" i="16" s="1"/>
  <c r="CJ8" i="16" s="1"/>
  <c r="CN6" i="16"/>
  <c r="CN7" i="16" s="1"/>
  <c r="CN8" i="16" s="1"/>
  <c r="BQ64" i="16"/>
  <c r="BW65" i="16" s="1"/>
  <c r="BU64" i="16"/>
  <c r="BY64" i="16"/>
  <c r="CC64" i="16"/>
  <c r="CG64" i="16"/>
  <c r="CG65" i="16" s="1"/>
  <c r="CK64" i="16"/>
  <c r="CO64" i="16"/>
  <c r="CS64" i="16"/>
  <c r="CS65" i="16" s="1"/>
  <c r="BR92" i="16"/>
  <c r="BZ92" i="16"/>
  <c r="CD92" i="16"/>
  <c r="CH92" i="16"/>
  <c r="CL92" i="16"/>
  <c r="CP92" i="16"/>
  <c r="CT92" i="16"/>
  <c r="BX120" i="16"/>
  <c r="CB120" i="16"/>
  <c r="CC118" i="16"/>
  <c r="CC119" i="16" s="1"/>
  <c r="CC120" i="16" s="1"/>
  <c r="CS118" i="16"/>
  <c r="CS119" i="16" s="1"/>
  <c r="CS120" i="16" s="1"/>
  <c r="BR147" i="16"/>
  <c r="BV147" i="16"/>
  <c r="BZ147" i="16"/>
  <c r="CD147" i="16"/>
  <c r="CH147" i="16"/>
  <c r="CL147" i="16"/>
  <c r="CP147" i="16"/>
  <c r="CT147" i="16"/>
  <c r="BR118" i="16"/>
  <c r="BR119" i="16" s="1"/>
  <c r="BR120" i="16" s="1"/>
  <c r="BV118" i="16"/>
  <c r="BV119" i="16" s="1"/>
  <c r="BV120" i="16" s="1"/>
  <c r="BZ118" i="16"/>
  <c r="BZ119" i="16" s="1"/>
  <c r="BZ120" i="16" s="1"/>
  <c r="CD118" i="16"/>
  <c r="CD119" i="16" s="1"/>
  <c r="CD120" i="16" s="1"/>
  <c r="CH118" i="16"/>
  <c r="CH119" i="16" s="1"/>
  <c r="CH120" i="16" s="1"/>
  <c r="CL118" i="16"/>
  <c r="CL119" i="16" s="1"/>
  <c r="CP118" i="16"/>
  <c r="CP119" i="16" s="1"/>
  <c r="CT118" i="16"/>
  <c r="CT119" i="16" s="1"/>
  <c r="CT120" i="16" s="1"/>
  <c r="BS147" i="16"/>
  <c r="BW147" i="16"/>
  <c r="CA147" i="16"/>
  <c r="CE147" i="16"/>
  <c r="CI147" i="16"/>
  <c r="CM147" i="16"/>
  <c r="CQ147" i="16"/>
  <c r="BX145" i="16"/>
  <c r="BX146" i="16" s="1"/>
  <c r="BX147" i="16" s="1"/>
  <c r="BU118" i="16"/>
  <c r="BU119" i="16" s="1"/>
  <c r="BU120" i="16" s="1"/>
  <c r="CL120" i="16"/>
  <c r="CP120" i="16"/>
  <c r="CS145" i="16"/>
  <c r="CS146" i="16" s="1"/>
  <c r="CS147" i="16" s="1"/>
  <c r="CO145" i="16"/>
  <c r="CO146" i="16" s="1"/>
  <c r="CO147" i="16" s="1"/>
  <c r="CK145" i="16"/>
  <c r="CK146" i="16" s="1"/>
  <c r="CK147" i="16" s="1"/>
  <c r="CG145" i="16"/>
  <c r="CG146" i="16" s="1"/>
  <c r="CG147" i="16" s="1"/>
  <c r="CC145" i="16"/>
  <c r="CC146" i="16" s="1"/>
  <c r="CC147" i="16" s="1"/>
  <c r="BY145" i="16"/>
  <c r="BY146" i="16" s="1"/>
  <c r="BY147" i="16" s="1"/>
  <c r="CF145" i="16"/>
  <c r="CF146" i="16" s="1"/>
  <c r="CF147" i="16" s="1"/>
  <c r="BR174" i="16"/>
  <c r="BV174" i="16"/>
  <c r="BZ174" i="16"/>
  <c r="CD174" i="16"/>
  <c r="CH174" i="16"/>
  <c r="CL174" i="16"/>
  <c r="CP174" i="16"/>
  <c r="CT174" i="16"/>
  <c r="CB202" i="16"/>
  <c r="CF202" i="16"/>
  <c r="BX172" i="16"/>
  <c r="BX173" i="16" s="1"/>
  <c r="BX174" i="16" s="1"/>
  <c r="BU202" i="16"/>
  <c r="BY202" i="16"/>
  <c r="CC202" i="16"/>
  <c r="CK202" i="16"/>
  <c r="BW200" i="16"/>
  <c r="BW201" i="16" s="1"/>
  <c r="CA200" i="16"/>
  <c r="CA201" i="16" s="1"/>
  <c r="CM200" i="16"/>
  <c r="CM201" i="16" s="1"/>
  <c r="CQ200" i="16"/>
  <c r="CQ201" i="16" s="1"/>
  <c r="BS172" i="16"/>
  <c r="BS173" i="16" s="1"/>
  <c r="BS174" i="16" s="1"/>
  <c r="BW172" i="16"/>
  <c r="BW173" i="16" s="1"/>
  <c r="BW174" i="16" s="1"/>
  <c r="CA172" i="16"/>
  <c r="CA173" i="16" s="1"/>
  <c r="CA174" i="16" s="1"/>
  <c r="CE172" i="16"/>
  <c r="CE173" i="16" s="1"/>
  <c r="CE174" i="16" s="1"/>
  <c r="CI172" i="16"/>
  <c r="CI173" i="16" s="1"/>
  <c r="CI174" i="16" s="1"/>
  <c r="CM172" i="16"/>
  <c r="CM173" i="16" s="1"/>
  <c r="CM174" i="16" s="1"/>
  <c r="CS172" i="16"/>
  <c r="CS173" i="16" s="1"/>
  <c r="CS174" i="16" s="1"/>
  <c r="CO172" i="16"/>
  <c r="CO173" i="16" s="1"/>
  <c r="CO174" i="16" s="1"/>
  <c r="CK172" i="16"/>
  <c r="CK173" i="16" s="1"/>
  <c r="CK174" i="16" s="1"/>
  <c r="CG172" i="16"/>
  <c r="CG173" i="16" s="1"/>
  <c r="CG174" i="16" s="1"/>
  <c r="CC172" i="16"/>
  <c r="CC173" i="16" s="1"/>
  <c r="CC174" i="16" s="1"/>
  <c r="BY172" i="16"/>
  <c r="BY173" i="16" s="1"/>
  <c r="BY174" i="16" s="1"/>
  <c r="BU172" i="16"/>
  <c r="BU173" i="16" s="1"/>
  <c r="BU174" i="16" s="1"/>
  <c r="BQ172" i="16"/>
  <c r="BQ173" i="16" s="1"/>
  <c r="BQ174" i="16" s="1"/>
  <c r="CF172" i="16"/>
  <c r="CF173" i="16" s="1"/>
  <c r="CF174" i="16" s="1"/>
  <c r="BS202" i="16"/>
  <c r="BW202" i="16"/>
  <c r="CA202" i="16"/>
  <c r="CE202" i="16"/>
  <c r="CI202" i="16"/>
  <c r="CQ202" i="16"/>
  <c r="CR202" i="16"/>
  <c r="CG202" i="16"/>
  <c r="BY230" i="16"/>
  <c r="CM202" i="16"/>
  <c r="BU230" i="16"/>
  <c r="CK230" i="16"/>
  <c r="BS228" i="16"/>
  <c r="BS229" i="16" s="1"/>
  <c r="BS230" i="16" s="1"/>
  <c r="BW228" i="16"/>
  <c r="BW229" i="16" s="1"/>
  <c r="BW230" i="16" s="1"/>
  <c r="BT228" i="16"/>
  <c r="BT229" i="16" s="1"/>
  <c r="BT230" i="16" s="1"/>
  <c r="BX228" i="16"/>
  <c r="BX229" i="16" s="1"/>
  <c r="BX230" i="16" s="1"/>
  <c r="CB228" i="16"/>
  <c r="CB229" i="16" s="1"/>
  <c r="CB230" i="16" s="1"/>
  <c r="CN228" i="16"/>
  <c r="CN229" i="16" s="1"/>
  <c r="CN230" i="16" s="1"/>
  <c r="CR228" i="16"/>
  <c r="CR229" i="16" s="1"/>
  <c r="CR230" i="16" s="1"/>
  <c r="BY255" i="16"/>
  <c r="BY256" i="16" s="1"/>
  <c r="BY257" i="16" s="1"/>
  <c r="CK255" i="16"/>
  <c r="CK256" i="16" s="1"/>
  <c r="CK257" i="16" s="1"/>
  <c r="BT255" i="16"/>
  <c r="BT256" i="16" s="1"/>
  <c r="BT257" i="16" s="1"/>
  <c r="CB255" i="16"/>
  <c r="CB256" i="16" s="1"/>
  <c r="CB257" i="16" s="1"/>
  <c r="CJ255" i="16"/>
  <c r="CJ256" i="16" s="1"/>
  <c r="CJ257" i="16" s="1"/>
  <c r="CR255" i="16"/>
  <c r="CR256" i="16" s="1"/>
  <c r="CR257" i="16" s="1"/>
  <c r="BQ255" i="16"/>
  <c r="BQ256" i="16" s="1"/>
  <c r="BQ257" i="16" s="1"/>
  <c r="CC255" i="16"/>
  <c r="CC256" i="16" s="1"/>
  <c r="CC257" i="16" s="1"/>
  <c r="BU255" i="16"/>
  <c r="BU256" i="16" s="1"/>
  <c r="BU257" i="16" s="1"/>
  <c r="CO255" i="16"/>
  <c r="CO256" i="16" s="1"/>
  <c r="CO257" i="16" s="1"/>
  <c r="CP282" i="16"/>
  <c r="BT280" i="16"/>
  <c r="BT281" i="16" s="1"/>
  <c r="BT282" i="16" s="1"/>
  <c r="BX280" i="16"/>
  <c r="BX281" i="16" s="1"/>
  <c r="BX282" i="16" s="1"/>
  <c r="CB280" i="16"/>
  <c r="CB281" i="16" s="1"/>
  <c r="CB282" i="16" s="1"/>
  <c r="CF280" i="16"/>
  <c r="CF281" i="16" s="1"/>
  <c r="CF282" i="16" s="1"/>
  <c r="CJ280" i="16"/>
  <c r="CJ281" i="16" s="1"/>
  <c r="CJ282" i="16" s="1"/>
  <c r="CN280" i="16"/>
  <c r="CN281" i="16" s="1"/>
  <c r="CN282" i="16" s="1"/>
  <c r="CR280" i="16"/>
  <c r="CR281" i="16" s="1"/>
  <c r="CR282" i="16" s="1"/>
  <c r="CA228" i="16"/>
  <c r="CA229" i="16" s="1"/>
  <c r="CA230" i="16" s="1"/>
  <c r="CE228" i="16"/>
  <c r="CE229" i="16" s="1"/>
  <c r="CE230" i="16" s="1"/>
  <c r="CI228" i="16"/>
  <c r="CI229" i="16" s="1"/>
  <c r="CI230" i="16" s="1"/>
  <c r="CM228" i="16"/>
  <c r="CM229" i="16" s="1"/>
  <c r="CM230" i="16" s="1"/>
  <c r="CQ228" i="16"/>
  <c r="CQ229" i="16" s="1"/>
  <c r="CQ230" i="16" s="1"/>
  <c r="BX257" i="16"/>
  <c r="CF257" i="16"/>
  <c r="BR255" i="16"/>
  <c r="BR256" i="16" s="1"/>
  <c r="BR257" i="16" s="1"/>
  <c r="BV255" i="16"/>
  <c r="BV256" i="16" s="1"/>
  <c r="BV257" i="16" s="1"/>
  <c r="BZ255" i="16"/>
  <c r="BZ256" i="16" s="1"/>
  <c r="BZ257" i="16" s="1"/>
  <c r="CD255" i="16"/>
  <c r="CD256" i="16" s="1"/>
  <c r="CD257" i="16" s="1"/>
  <c r="CH255" i="16"/>
  <c r="CH256" i="16" s="1"/>
  <c r="CH257" i="16" s="1"/>
  <c r="CL255" i="16"/>
  <c r="CL256" i="16" s="1"/>
  <c r="CL257" i="16" s="1"/>
  <c r="CP255" i="16"/>
  <c r="CP256" i="16" s="1"/>
  <c r="CP257" i="16" s="1"/>
  <c r="CT255" i="16"/>
  <c r="CT256" i="16" s="1"/>
  <c r="CT257" i="16" s="1"/>
  <c r="CG255" i="16"/>
  <c r="CG256" i="16" s="1"/>
  <c r="CG257" i="16" s="1"/>
  <c r="CA282" i="16"/>
  <c r="CE282" i="16"/>
  <c r="CQ282" i="16"/>
  <c r="BS257" i="16"/>
  <c r="BW257" i="16"/>
  <c r="CA257" i="16"/>
  <c r="CE257" i="16"/>
  <c r="CI257" i="16"/>
  <c r="CM257" i="16"/>
  <c r="CQ257" i="16"/>
  <c r="BS280" i="16"/>
  <c r="BS281" i="16" s="1"/>
  <c r="BS282" i="16" s="1"/>
  <c r="BW280" i="16"/>
  <c r="BW281" i="16" s="1"/>
  <c r="BW282" i="16" s="1"/>
  <c r="CA280" i="16"/>
  <c r="CA281" i="16" s="1"/>
  <c r="CE280" i="16"/>
  <c r="CE281" i="16" s="1"/>
  <c r="CI280" i="16"/>
  <c r="CI281" i="16" s="1"/>
  <c r="CI282" i="16" s="1"/>
  <c r="CI283" i="16" s="1"/>
  <c r="CM280" i="16"/>
  <c r="CM281" i="16" s="1"/>
  <c r="CM282" i="16" s="1"/>
  <c r="CM283" i="16" s="1"/>
  <c r="CQ280" i="16"/>
  <c r="CQ281" i="16" s="1"/>
  <c r="BR309" i="16"/>
  <c r="BV309" i="16"/>
  <c r="BZ309" i="16"/>
  <c r="CD309" i="16"/>
  <c r="CH309" i="16"/>
  <c r="CL309" i="16"/>
  <c r="CP309" i="16"/>
  <c r="CT309" i="16"/>
  <c r="BT307" i="16"/>
  <c r="BT308" i="16" s="1"/>
  <c r="BT309" i="16" s="1"/>
  <c r="BX307" i="16"/>
  <c r="BX308" i="16" s="1"/>
  <c r="BX309" i="16" s="1"/>
  <c r="CB307" i="16"/>
  <c r="CB308" i="16" s="1"/>
  <c r="CB309" i="16" s="1"/>
  <c r="CF307" i="16"/>
  <c r="CF308" i="16" s="1"/>
  <c r="CF309" i="16" s="1"/>
  <c r="CJ307" i="16"/>
  <c r="CJ308" i="16" s="1"/>
  <c r="CJ309" i="16" s="1"/>
  <c r="CN307" i="16"/>
  <c r="CN308" i="16" s="1"/>
  <c r="CN309" i="16" s="1"/>
  <c r="BQ307" i="16"/>
  <c r="BQ308" i="16" s="1"/>
  <c r="BQ309" i="16" s="1"/>
  <c r="BU307" i="16"/>
  <c r="BU308" i="16" s="1"/>
  <c r="BU309" i="16" s="1"/>
  <c r="BY307" i="16"/>
  <c r="BY308" i="16" s="1"/>
  <c r="BY309" i="16" s="1"/>
  <c r="CC307" i="16"/>
  <c r="CC308" i="16" s="1"/>
  <c r="CC309" i="16" s="1"/>
  <c r="CG307" i="16"/>
  <c r="CG308" i="16" s="1"/>
  <c r="CG309" i="16" s="1"/>
  <c r="CK307" i="16"/>
  <c r="CK308" i="16" s="1"/>
  <c r="CK309" i="16" s="1"/>
  <c r="CO307" i="16"/>
  <c r="CO308" i="16" s="1"/>
  <c r="CO309" i="16" s="1"/>
  <c r="CS307" i="16"/>
  <c r="CS308" i="16" s="1"/>
  <c r="CS309" i="16" s="1"/>
  <c r="BU309" i="15"/>
  <c r="BQ255" i="15"/>
  <c r="BQ256" i="15" s="1"/>
  <c r="BQ257" i="15" s="1"/>
  <c r="BT230" i="15"/>
  <c r="BX230" i="15"/>
  <c r="CB230" i="15"/>
  <c r="CF230" i="15"/>
  <c r="CN230" i="15"/>
  <c r="CR230" i="15"/>
  <c r="CT228" i="15"/>
  <c r="CT229" i="15" s="1"/>
  <c r="CT230" i="15" s="1"/>
  <c r="BQ172" i="15"/>
  <c r="BQ173" i="15" s="1"/>
  <c r="BQ174" i="15" s="1"/>
  <c r="BQ145" i="15"/>
  <c r="BQ146" i="15" s="1"/>
  <c r="BQ147" i="15" s="1"/>
  <c r="BQ118" i="15"/>
  <c r="BQ119" i="15" s="1"/>
  <c r="BS34" i="15"/>
  <c r="BS35" i="15" s="1"/>
  <c r="BS36" i="15" s="1"/>
  <c r="BW34" i="15"/>
  <c r="BW35" i="15" s="1"/>
  <c r="BW36" i="15" s="1"/>
  <c r="CA34" i="15"/>
  <c r="CA35" i="15" s="1"/>
  <c r="CA36" i="15" s="1"/>
  <c r="CE34" i="15"/>
  <c r="CE35" i="15" s="1"/>
  <c r="CE36" i="15" s="1"/>
  <c r="CI34" i="15"/>
  <c r="CI35" i="15" s="1"/>
  <c r="CI36" i="15" s="1"/>
  <c r="CM34" i="15"/>
  <c r="CM35" i="15" s="1"/>
  <c r="CM36" i="15" s="1"/>
  <c r="CQ34" i="15"/>
  <c r="CQ35" i="15" s="1"/>
  <c r="CQ36" i="15" s="1"/>
  <c r="CO36" i="15"/>
  <c r="CJ36" i="15"/>
  <c r="BT36" i="15"/>
  <c r="BX36" i="15"/>
  <c r="CB36" i="15"/>
  <c r="CF36" i="15"/>
  <c r="CR36" i="15"/>
  <c r="CQ9" i="15"/>
  <c r="BR8" i="15"/>
  <c r="BV8" i="15"/>
  <c r="BV9" i="15" s="1"/>
  <c r="BZ8" i="15"/>
  <c r="CD8" i="15"/>
  <c r="CH8" i="15"/>
  <c r="BR34" i="15"/>
  <c r="BR35" i="15" s="1"/>
  <c r="BR36" i="15" s="1"/>
  <c r="BV34" i="15"/>
  <c r="BV35" i="15" s="1"/>
  <c r="BV36" i="15" s="1"/>
  <c r="BZ34" i="15"/>
  <c r="BZ35" i="15" s="1"/>
  <c r="BZ36" i="15" s="1"/>
  <c r="CD34" i="15"/>
  <c r="CD35" i="15" s="1"/>
  <c r="CD36" i="15" s="1"/>
  <c r="CH34" i="15"/>
  <c r="CH35" i="15" s="1"/>
  <c r="CH36" i="15" s="1"/>
  <c r="CL34" i="15"/>
  <c r="CL35" i="15" s="1"/>
  <c r="CL36" i="15" s="1"/>
  <c r="CP34" i="15"/>
  <c r="CP35" i="15" s="1"/>
  <c r="CP36" i="15" s="1"/>
  <c r="CT34" i="15"/>
  <c r="CT35" i="15" s="1"/>
  <c r="CT36" i="15" s="1"/>
  <c r="BU34" i="15"/>
  <c r="BU35" i="15" s="1"/>
  <c r="BU36" i="15" s="1"/>
  <c r="CC34" i="15"/>
  <c r="CC35" i="15" s="1"/>
  <c r="CC36" i="15" s="1"/>
  <c r="CK34" i="15"/>
  <c r="CK35" i="15" s="1"/>
  <c r="CK36" i="15" s="1"/>
  <c r="CS34" i="15"/>
  <c r="CS35" i="15" s="1"/>
  <c r="CS36" i="15" s="1"/>
  <c r="BT62" i="15"/>
  <c r="BT63" i="15" s="1"/>
  <c r="BT64" i="15" s="1"/>
  <c r="BX62" i="15"/>
  <c r="BX63" i="15" s="1"/>
  <c r="CB62" i="15"/>
  <c r="CB63" i="15" s="1"/>
  <c r="CF62" i="15"/>
  <c r="CF63" i="15" s="1"/>
  <c r="CJ62" i="15"/>
  <c r="CJ63" i="15" s="1"/>
  <c r="CJ64" i="15" s="1"/>
  <c r="CJ65" i="15" s="1"/>
  <c r="CN62" i="15"/>
  <c r="CN63" i="15" s="1"/>
  <c r="CR62" i="15"/>
  <c r="CR63" i="15" s="1"/>
  <c r="BT90" i="15"/>
  <c r="BT91" i="15" s="1"/>
  <c r="BT92" i="15" s="1"/>
  <c r="BX90" i="15"/>
  <c r="BX91" i="15" s="1"/>
  <c r="BX92" i="15" s="1"/>
  <c r="CB90" i="15"/>
  <c r="CB91" i="15" s="1"/>
  <c r="CF90" i="15"/>
  <c r="CF91" i="15" s="1"/>
  <c r="CJ90" i="15"/>
  <c r="CJ91" i="15" s="1"/>
  <c r="CJ92" i="15" s="1"/>
  <c r="CN90" i="15"/>
  <c r="CN91" i="15" s="1"/>
  <c r="CN92" i="15" s="1"/>
  <c r="CR90" i="15"/>
  <c r="CR91" i="15" s="1"/>
  <c r="CN34" i="15"/>
  <c r="CN35" i="15" s="1"/>
  <c r="CN36" i="15" s="1"/>
  <c r="BS64" i="15"/>
  <c r="BU65" i="15" s="1"/>
  <c r="BW64" i="15"/>
  <c r="CA64" i="15"/>
  <c r="CE64" i="15"/>
  <c r="CI64" i="15"/>
  <c r="CM64" i="15"/>
  <c r="CQ64" i="15"/>
  <c r="BQ90" i="15"/>
  <c r="BQ91" i="15" s="1"/>
  <c r="BQ92" i="15" s="1"/>
  <c r="BU90" i="15"/>
  <c r="BU91" i="15" s="1"/>
  <c r="BU92" i="15" s="1"/>
  <c r="BY90" i="15"/>
  <c r="BY91" i="15" s="1"/>
  <c r="BY92" i="15" s="1"/>
  <c r="CC90" i="15"/>
  <c r="CC91" i="15" s="1"/>
  <c r="CC92" i="15" s="1"/>
  <c r="CG90" i="15"/>
  <c r="CG91" i="15" s="1"/>
  <c r="CG92" i="15" s="1"/>
  <c r="CK90" i="15"/>
  <c r="CK91" i="15" s="1"/>
  <c r="CO90" i="15"/>
  <c r="CO91" i="15" s="1"/>
  <c r="CO92" i="15" s="1"/>
  <c r="CS90" i="15"/>
  <c r="CS91" i="15" s="1"/>
  <c r="CS92" i="15" s="1"/>
  <c r="CK92" i="15"/>
  <c r="BQ34" i="15"/>
  <c r="BQ35" i="15" s="1"/>
  <c r="BQ36" i="15" s="1"/>
  <c r="BY34" i="15"/>
  <c r="BY35" i="15" s="1"/>
  <c r="BY36" i="15" s="1"/>
  <c r="CG34" i="15"/>
  <c r="CG35" i="15" s="1"/>
  <c r="CG36" i="15" s="1"/>
  <c r="BX64" i="15"/>
  <c r="CB64" i="15"/>
  <c r="CF64" i="15"/>
  <c r="CN64" i="15"/>
  <c r="CR64" i="15"/>
  <c r="CB92" i="15"/>
  <c r="CF92" i="15"/>
  <c r="CR92" i="15"/>
  <c r="BQ120" i="15"/>
  <c r="BU120" i="15"/>
  <c r="BY120" i="15"/>
  <c r="CC120" i="15"/>
  <c r="CG120" i="15"/>
  <c r="CK120" i="15"/>
  <c r="CO120" i="15"/>
  <c r="CS120" i="15"/>
  <c r="BT120" i="15"/>
  <c r="BX120" i="15"/>
  <c r="CB120" i="15"/>
  <c r="CF120" i="15"/>
  <c r="CJ120" i="15"/>
  <c r="CN120" i="15"/>
  <c r="CR120" i="15"/>
  <c r="CD147" i="15"/>
  <c r="CP147" i="15"/>
  <c r="CC145" i="15"/>
  <c r="CC146" i="15" s="1"/>
  <c r="CC147" i="15" s="1"/>
  <c r="CS145" i="15"/>
  <c r="CS146" i="15" s="1"/>
  <c r="CS147" i="15" s="1"/>
  <c r="CG145" i="15"/>
  <c r="CG146" i="15" s="1"/>
  <c r="CG147" i="15" s="1"/>
  <c r="CO145" i="15"/>
  <c r="CO146" i="15" s="1"/>
  <c r="CO147" i="15"/>
  <c r="BS145" i="15"/>
  <c r="BS146" i="15" s="1"/>
  <c r="BS147" i="15" s="1"/>
  <c r="BW145" i="15"/>
  <c r="BW146" i="15" s="1"/>
  <c r="BW147" i="15" s="1"/>
  <c r="CA145" i="15"/>
  <c r="CA146" i="15" s="1"/>
  <c r="CA147" i="15" s="1"/>
  <c r="CE145" i="15"/>
  <c r="CE146" i="15" s="1"/>
  <c r="CE147" i="15" s="1"/>
  <c r="CI145" i="15"/>
  <c r="CI146" i="15" s="1"/>
  <c r="CI147" i="15" s="1"/>
  <c r="CM145" i="15"/>
  <c r="CM146" i="15" s="1"/>
  <c r="CM147" i="15" s="1"/>
  <c r="CQ145" i="15"/>
  <c r="CQ146" i="15" s="1"/>
  <c r="CQ147" i="15" s="1"/>
  <c r="CN202" i="15"/>
  <c r="BV147" i="15"/>
  <c r="BZ147" i="15"/>
  <c r="CH147" i="15"/>
  <c r="CL147" i="15"/>
  <c r="CG202" i="15"/>
  <c r="CP174" i="15"/>
  <c r="BS202" i="15"/>
  <c r="BW202" i="15"/>
  <c r="CI202" i="15"/>
  <c r="CM202" i="15"/>
  <c r="BT200" i="15"/>
  <c r="BT201" i="15" s="1"/>
  <c r="BT202" i="15" s="1"/>
  <c r="BX200" i="15"/>
  <c r="BX201" i="15" s="1"/>
  <c r="BX202" i="15" s="1"/>
  <c r="CJ200" i="15"/>
  <c r="CJ201" i="15" s="1"/>
  <c r="CJ202" i="15" s="1"/>
  <c r="CN200" i="15"/>
  <c r="CN201" i="15" s="1"/>
  <c r="CR200" i="15"/>
  <c r="CR201" i="15" s="1"/>
  <c r="CR202" i="15" s="1"/>
  <c r="CB200" i="15"/>
  <c r="CB201" i="15" s="1"/>
  <c r="CB202" i="15" s="1"/>
  <c r="CJ230" i="15"/>
  <c r="BQ200" i="15"/>
  <c r="BQ201" i="15" s="1"/>
  <c r="BQ202" i="15" s="1"/>
  <c r="BU200" i="15"/>
  <c r="BU201" i="15" s="1"/>
  <c r="BU202" i="15" s="1"/>
  <c r="BY200" i="15"/>
  <c r="BY201" i="15" s="1"/>
  <c r="BY202" i="15" s="1"/>
  <c r="CC200" i="15"/>
  <c r="CC201" i="15" s="1"/>
  <c r="CC202" i="15" s="1"/>
  <c r="CG200" i="15"/>
  <c r="CG201" i="15" s="1"/>
  <c r="CK200" i="15"/>
  <c r="CK201" i="15" s="1"/>
  <c r="CK202" i="15" s="1"/>
  <c r="CO200" i="15"/>
  <c r="CO201" i="15" s="1"/>
  <c r="CO202" i="15" s="1"/>
  <c r="CS200" i="15"/>
  <c r="CS201" i="15" s="1"/>
  <c r="CS202" i="15" s="1"/>
  <c r="BT174" i="15"/>
  <c r="BX174" i="15"/>
  <c r="CB174" i="15"/>
  <c r="CF174" i="15"/>
  <c r="CJ174" i="15"/>
  <c r="CN174" i="15"/>
  <c r="CR174" i="15"/>
  <c r="BW230" i="15"/>
  <c r="CE230" i="15"/>
  <c r="CM230" i="15"/>
  <c r="BT257" i="15"/>
  <c r="CF257" i="15"/>
  <c r="CJ257" i="15"/>
  <c r="BQ228" i="15"/>
  <c r="BQ229" i="15" s="1"/>
  <c r="BQ230" i="15" s="1"/>
  <c r="BU228" i="15"/>
  <c r="BU229" i="15" s="1"/>
  <c r="BU230" i="15" s="1"/>
  <c r="BY228" i="15"/>
  <c r="BY229" i="15" s="1"/>
  <c r="BY230" i="15" s="1"/>
  <c r="CC228" i="15"/>
  <c r="CC229" i="15" s="1"/>
  <c r="CC230" i="15" s="1"/>
  <c r="CG228" i="15"/>
  <c r="CG229" i="15" s="1"/>
  <c r="CG230" i="15" s="1"/>
  <c r="CK228" i="15"/>
  <c r="CK229" i="15" s="1"/>
  <c r="CK230" i="15" s="1"/>
  <c r="CO228" i="15"/>
  <c r="CO229" i="15" s="1"/>
  <c r="CO230" i="15" s="1"/>
  <c r="CS228" i="15"/>
  <c r="CS229" i="15" s="1"/>
  <c r="CS230" i="15" s="1"/>
  <c r="BR255" i="15"/>
  <c r="BR256" i="15" s="1"/>
  <c r="BR257" i="15" s="1"/>
  <c r="BV255" i="15"/>
  <c r="BV256" i="15" s="1"/>
  <c r="BV257" i="15" s="1"/>
  <c r="BZ255" i="15"/>
  <c r="BZ256" i="15" s="1"/>
  <c r="BZ257" i="15" s="1"/>
  <c r="CD255" i="15"/>
  <c r="CD256" i="15" s="1"/>
  <c r="CD257" i="15" s="1"/>
  <c r="BZ282" i="15"/>
  <c r="BU257" i="15"/>
  <c r="BY257" i="15"/>
  <c r="CC257" i="15"/>
  <c r="CG257" i="15"/>
  <c r="CK257" i="15"/>
  <c r="CO257" i="15"/>
  <c r="CS257" i="15"/>
  <c r="BW282" i="15"/>
  <c r="BS282" i="15"/>
  <c r="CE282" i="15"/>
  <c r="CI282" i="15"/>
  <c r="BQ280" i="15"/>
  <c r="BQ281" i="15" s="1"/>
  <c r="BQ282" i="15" s="1"/>
  <c r="BU280" i="15"/>
  <c r="BU281" i="15" s="1"/>
  <c r="BU282" i="15" s="1"/>
  <c r="BU283" i="15" s="1"/>
  <c r="BY280" i="15"/>
  <c r="BY281" i="15" s="1"/>
  <c r="CC280" i="15"/>
  <c r="CC281" i="15" s="1"/>
  <c r="CG280" i="15"/>
  <c r="CG281" i="15" s="1"/>
  <c r="CG282" i="15" s="1"/>
  <c r="CK280" i="15"/>
  <c r="CK281" i="15" s="1"/>
  <c r="CK282" i="15" s="1"/>
  <c r="CO280" i="15"/>
  <c r="CO281" i="15" s="1"/>
  <c r="CS280" i="15"/>
  <c r="CS281" i="15" s="1"/>
  <c r="BR309" i="15"/>
  <c r="BX282" i="15"/>
  <c r="CN282" i="15"/>
  <c r="BR280" i="15"/>
  <c r="BR281" i="15" s="1"/>
  <c r="BR282" i="15" s="1"/>
  <c r="BV280" i="15"/>
  <c r="BV281" i="15" s="1"/>
  <c r="BV282" i="15" s="1"/>
  <c r="BZ280" i="15"/>
  <c r="BZ281" i="15" s="1"/>
  <c r="CD280" i="15"/>
  <c r="CD281" i="15" s="1"/>
  <c r="CD282" i="15" s="1"/>
  <c r="CH280" i="15"/>
  <c r="CH281" i="15" s="1"/>
  <c r="CH282" i="15" s="1"/>
  <c r="CL280" i="15"/>
  <c r="CL281" i="15" s="1"/>
  <c r="CL282" i="15" s="1"/>
  <c r="CP280" i="15"/>
  <c r="CP281" i="15" s="1"/>
  <c r="CT280" i="15"/>
  <c r="CT281" i="15" s="1"/>
  <c r="BY282" i="15"/>
  <c r="CC282" i="15"/>
  <c r="CO282" i="15"/>
  <c r="CS282" i="15"/>
  <c r="BX280" i="15"/>
  <c r="BX281" i="15" s="1"/>
  <c r="CF280" i="15"/>
  <c r="CF281" i="15" s="1"/>
  <c r="CF282" i="15" s="1"/>
  <c r="CP282" i="15"/>
  <c r="CT282" i="15"/>
  <c r="BS309" i="15"/>
  <c r="BW309" i="15"/>
  <c r="CA309" i="15"/>
  <c r="CI309" i="15"/>
  <c r="CM309" i="15"/>
  <c r="CQ309" i="15"/>
  <c r="BQ307" i="15"/>
  <c r="BQ308" i="15" s="1"/>
  <c r="BQ309" i="15" s="1"/>
  <c r="BY307" i="15"/>
  <c r="BY308" i="15" s="1"/>
  <c r="BY309" i="15" s="1"/>
  <c r="CC307" i="15"/>
  <c r="CC308" i="15" s="1"/>
  <c r="CC309" i="15" s="1"/>
  <c r="CG307" i="15"/>
  <c r="CG308" i="15" s="1"/>
  <c r="CG309" i="15" s="1"/>
  <c r="CO307" i="15"/>
  <c r="CO308" i="15" s="1"/>
  <c r="CO309" i="15" s="1"/>
  <c r="CS307" i="15"/>
  <c r="CS308" i="15" s="1"/>
  <c r="BX309" i="15"/>
  <c r="CB309" i="15"/>
  <c r="CN309" i="15"/>
  <c r="CR309" i="15"/>
  <c r="CF307" i="15"/>
  <c r="CF308" i="15" s="1"/>
  <c r="CF309" i="15" s="1"/>
  <c r="CS309" i="15"/>
  <c r="BR307" i="15"/>
  <c r="BR308" i="15" s="1"/>
  <c r="BV307" i="15"/>
  <c r="BV308" i="15" s="1"/>
  <c r="BV309" i="15" s="1"/>
  <c r="BZ307" i="15"/>
  <c r="BZ308" i="15" s="1"/>
  <c r="BZ309" i="15" s="1"/>
  <c r="CD307" i="15"/>
  <c r="CD308" i="15" s="1"/>
  <c r="CD309" i="15" s="1"/>
  <c r="CH307" i="15"/>
  <c r="CH308" i="15" s="1"/>
  <c r="CH309" i="15" s="1"/>
  <c r="CL307" i="15"/>
  <c r="CL308" i="15" s="1"/>
  <c r="CL309" i="15" s="1"/>
  <c r="CP307" i="15"/>
  <c r="CP308" i="15" s="1"/>
  <c r="CP309" i="15" s="1"/>
  <c r="CT307" i="15"/>
  <c r="CT308" i="15" s="1"/>
  <c r="CT309" i="15" s="1"/>
  <c r="CO310" i="16" l="1"/>
  <c r="CS310" i="16"/>
  <c r="CP258" i="16"/>
  <c r="CP259" i="16" s="1"/>
  <c r="CP262" i="16" s="1"/>
  <c r="CE231" i="16"/>
  <c r="CE233" i="16" s="1"/>
  <c r="CM203" i="16"/>
  <c r="BR203" i="16"/>
  <c r="BU175" i="16"/>
  <c r="BU177" i="16" s="1"/>
  <c r="BY175" i="16"/>
  <c r="BY178" i="16" s="1"/>
  <c r="CC148" i="16"/>
  <c r="CH121" i="16"/>
  <c r="CN93" i="16"/>
  <c r="CH93" i="16"/>
  <c r="CT93" i="16"/>
  <c r="CR37" i="16"/>
  <c r="BY37" i="16"/>
  <c r="CF9" i="16"/>
  <c r="CO313" i="16"/>
  <c r="CO311" i="16"/>
  <c r="CO314" i="16" s="1"/>
  <c r="CO312" i="16"/>
  <c r="BY310" i="16"/>
  <c r="CJ310" i="16"/>
  <c r="BT310" i="16"/>
  <c r="CP261" i="16"/>
  <c r="BZ258" i="16"/>
  <c r="CE234" i="16"/>
  <c r="CE232" i="16"/>
  <c r="CE235" i="16" s="1"/>
  <c r="CJ283" i="16"/>
  <c r="BT283" i="16"/>
  <c r="CC258" i="16"/>
  <c r="CB258" i="16"/>
  <c r="CR231" i="16"/>
  <c r="BR206" i="16"/>
  <c r="BR204" i="16"/>
  <c r="BR207" i="16" s="1"/>
  <c r="BR205" i="16"/>
  <c r="CO175" i="16"/>
  <c r="CE175" i="16"/>
  <c r="CC151" i="16"/>
  <c r="CC149" i="16"/>
  <c r="CC152" i="16" s="1"/>
  <c r="CC150" i="16"/>
  <c r="CS148" i="16"/>
  <c r="BV121" i="16"/>
  <c r="CF12" i="16"/>
  <c r="CF10" i="16"/>
  <c r="CF13" i="16" s="1"/>
  <c r="CF11" i="16"/>
  <c r="BY39" i="16"/>
  <c r="BY40" i="16"/>
  <c r="BY38" i="16"/>
  <c r="BY41" i="16" s="1"/>
  <c r="CK310" i="16"/>
  <c r="BU310" i="16"/>
  <c r="CF310" i="16"/>
  <c r="CL258" i="16"/>
  <c r="BV258" i="16"/>
  <c r="CQ231" i="16"/>
  <c r="CA231" i="16"/>
  <c r="CF283" i="16"/>
  <c r="BQ258" i="16"/>
  <c r="CS258" i="16"/>
  <c r="CN258" i="16"/>
  <c r="BW231" i="16"/>
  <c r="BZ231" i="16"/>
  <c r="CA175" i="16"/>
  <c r="CH124" i="16"/>
  <c r="CH122" i="16"/>
  <c r="CH125" i="16" s="1"/>
  <c r="CH123" i="16"/>
  <c r="BR121" i="16"/>
  <c r="CA121" i="16"/>
  <c r="CJ121" i="16"/>
  <c r="CN121" i="16"/>
  <c r="CG121" i="16"/>
  <c r="CE121" i="16"/>
  <c r="CR121" i="16"/>
  <c r="BQ121" i="16"/>
  <c r="CO121" i="16"/>
  <c r="CQ121" i="16"/>
  <c r="BT121" i="16"/>
  <c r="BY121" i="16"/>
  <c r="CK121" i="16"/>
  <c r="CF121" i="16"/>
  <c r="CR148" i="16"/>
  <c r="CN95" i="16"/>
  <c r="CN94" i="16"/>
  <c r="CN97" i="16" s="1"/>
  <c r="CN96" i="16"/>
  <c r="BW67" i="16"/>
  <c r="BW66" i="16"/>
  <c r="BW69" i="16" s="1"/>
  <c r="BW68" i="16"/>
  <c r="CB9" i="16"/>
  <c r="BX9" i="16"/>
  <c r="CD9" i="16"/>
  <c r="CT9" i="16"/>
  <c r="BY9" i="16"/>
  <c r="CO9" i="16"/>
  <c r="CR9" i="16"/>
  <c r="CH9" i="16"/>
  <c r="CC9" i="16"/>
  <c r="CS9" i="16"/>
  <c r="BV9" i="16"/>
  <c r="CL9" i="16"/>
  <c r="BQ9" i="16"/>
  <c r="CG9" i="16"/>
  <c r="BT9" i="16"/>
  <c r="BZ9" i="16"/>
  <c r="CP9" i="16"/>
  <c r="BU9" i="16"/>
  <c r="CK9" i="16"/>
  <c r="CG310" i="16"/>
  <c r="BQ310" i="16"/>
  <c r="CR310" i="16"/>
  <c r="BS310" i="16"/>
  <c r="CM310" i="16"/>
  <c r="BW310" i="16"/>
  <c r="CQ310" i="16"/>
  <c r="CE310" i="16"/>
  <c r="CA310" i="16"/>
  <c r="CI310" i="16"/>
  <c r="CB310" i="16"/>
  <c r="CM285" i="16"/>
  <c r="CM286" i="16"/>
  <c r="CM284" i="16"/>
  <c r="CM287" i="16" s="1"/>
  <c r="BW283" i="16"/>
  <c r="CG258" i="16"/>
  <c r="CH258" i="16"/>
  <c r="BR258" i="16"/>
  <c r="CM231" i="16"/>
  <c r="CR283" i="16"/>
  <c r="CB283" i="16"/>
  <c r="CO258" i="16"/>
  <c r="CK258" i="16"/>
  <c r="CB231" i="16"/>
  <c r="BS231" i="16"/>
  <c r="CJ231" i="16"/>
  <c r="CC231" i="16"/>
  <c r="CD231" i="16"/>
  <c r="CO231" i="16"/>
  <c r="CL231" i="16"/>
  <c r="CG231" i="16"/>
  <c r="BQ175" i="16"/>
  <c r="BT175" i="16"/>
  <c r="CR175" i="16"/>
  <c r="CN175" i="16"/>
  <c r="CJ175" i="16"/>
  <c r="CB175" i="16"/>
  <c r="CQ175" i="16"/>
  <c r="CM175" i="16"/>
  <c r="BW175" i="16"/>
  <c r="CT121" i="16"/>
  <c r="CD121" i="16"/>
  <c r="CS121" i="16"/>
  <c r="CN9" i="16"/>
  <c r="CS313" i="16"/>
  <c r="CS311" i="16"/>
  <c r="CS314" i="16" s="1"/>
  <c r="CS312" i="16"/>
  <c r="CC310" i="16"/>
  <c r="CN310" i="16"/>
  <c r="BX310" i="16"/>
  <c r="CI286" i="16"/>
  <c r="CI284" i="16"/>
  <c r="CI287" i="16" s="1"/>
  <c r="CI285" i="16"/>
  <c r="BS283" i="16"/>
  <c r="BY283" i="16"/>
  <c r="CK283" i="16"/>
  <c r="CC283" i="16"/>
  <c r="CL283" i="16"/>
  <c r="BZ283" i="16"/>
  <c r="CG283" i="16"/>
  <c r="CS283" i="16"/>
  <c r="CH283" i="16"/>
  <c r="CO283" i="16"/>
  <c r="BV283" i="16"/>
  <c r="CT283" i="16"/>
  <c r="BQ283" i="16"/>
  <c r="BU283" i="16"/>
  <c r="CD283" i="16"/>
  <c r="BR283" i="16"/>
  <c r="CT258" i="16"/>
  <c r="CD258" i="16"/>
  <c r="CI231" i="16"/>
  <c r="CN283" i="16"/>
  <c r="BX283" i="16"/>
  <c r="BU258" i="16"/>
  <c r="CJ258" i="16"/>
  <c r="BY258" i="16"/>
  <c r="CK175" i="16"/>
  <c r="CI175" i="16"/>
  <c r="BS175" i="16"/>
  <c r="BY148" i="16"/>
  <c r="BQ148" i="16"/>
  <c r="BU148" i="16"/>
  <c r="CO148" i="16"/>
  <c r="BZ121" i="16"/>
  <c r="CC121" i="16"/>
  <c r="CJ9" i="16"/>
  <c r="CL310" i="16"/>
  <c r="BV310" i="16"/>
  <c r="CM258" i="16"/>
  <c r="BW258" i="16"/>
  <c r="CN231" i="16"/>
  <c r="CK231" i="16"/>
  <c r="CP231" i="16"/>
  <c r="BR231" i="16"/>
  <c r="CS231" i="16"/>
  <c r="CA203" i="16"/>
  <c r="CC203" i="16"/>
  <c r="BQ203" i="16"/>
  <c r="CB203" i="16"/>
  <c r="CP175" i="16"/>
  <c r="BZ175" i="16"/>
  <c r="CF148" i="16"/>
  <c r="CP121" i="16"/>
  <c r="CL203" i="16"/>
  <c r="BV203" i="16"/>
  <c r="BU121" i="16"/>
  <c r="CM148" i="16"/>
  <c r="BW148" i="16"/>
  <c r="CP148" i="16"/>
  <c r="BZ148" i="16"/>
  <c r="CB121" i="16"/>
  <c r="CL93" i="16"/>
  <c r="BV93" i="16"/>
  <c r="CK65" i="16"/>
  <c r="BU65" i="16"/>
  <c r="CJ65" i="16"/>
  <c r="CM121" i="16"/>
  <c r="CQ93" i="16"/>
  <c r="CA93" i="16"/>
  <c r="CO93" i="16"/>
  <c r="BY93" i="16"/>
  <c r="CT65" i="16"/>
  <c r="BZ65" i="16"/>
  <c r="CF65" i="16"/>
  <c r="CJ37" i="16"/>
  <c r="BT37" i="16"/>
  <c r="CQ37" i="16"/>
  <c r="CA37" i="16"/>
  <c r="CA65" i="16"/>
  <c r="CL37" i="16"/>
  <c r="BV37" i="16"/>
  <c r="CS37" i="16"/>
  <c r="CE9" i="16"/>
  <c r="CG37" i="16"/>
  <c r="CH310" i="16"/>
  <c r="BR310" i="16"/>
  <c r="CI258" i="16"/>
  <c r="BS258" i="16"/>
  <c r="CE283" i="16"/>
  <c r="CP283" i="16"/>
  <c r="BT258" i="16"/>
  <c r="CM205" i="16"/>
  <c r="CM204" i="16"/>
  <c r="CM207" i="16" s="1"/>
  <c r="CM206" i="16"/>
  <c r="CF231" i="16"/>
  <c r="CR203" i="16"/>
  <c r="CQ203" i="16"/>
  <c r="BW203" i="16"/>
  <c r="CG175" i="16"/>
  <c r="BY203" i="16"/>
  <c r="CN203" i="16"/>
  <c r="BX203" i="16"/>
  <c r="CL175" i="16"/>
  <c r="BV175" i="16"/>
  <c r="CK148" i="16"/>
  <c r="CL121" i="16"/>
  <c r="CH203" i="16"/>
  <c r="CI148" i="16"/>
  <c r="BS148" i="16"/>
  <c r="CL148" i="16"/>
  <c r="BV148" i="16"/>
  <c r="CB148" i="16"/>
  <c r="BX121" i="16"/>
  <c r="CH96" i="16"/>
  <c r="CH94" i="16"/>
  <c r="CH97" i="16" s="1"/>
  <c r="CH95" i="16"/>
  <c r="BR93" i="16"/>
  <c r="CG68" i="16"/>
  <c r="CG66" i="16"/>
  <c r="CG69" i="16" s="1"/>
  <c r="CG67" i="16"/>
  <c r="BQ65" i="16"/>
  <c r="CB65" i="16"/>
  <c r="CI121" i="16"/>
  <c r="CM93" i="16"/>
  <c r="BW93" i="16"/>
  <c r="CK93" i="16"/>
  <c r="BU93" i="16"/>
  <c r="CP65" i="16"/>
  <c r="BV65" i="16"/>
  <c r="BX65" i="16"/>
  <c r="CF37" i="16"/>
  <c r="CM37" i="16"/>
  <c r="BW37" i="16"/>
  <c r="CJ93" i="16"/>
  <c r="CC37" i="16"/>
  <c r="CH37" i="16"/>
  <c r="BR37" i="16"/>
  <c r="BS65" i="16"/>
  <c r="CR93" i="16"/>
  <c r="CQ9" i="16"/>
  <c r="CA9" i="16"/>
  <c r="BT93" i="16"/>
  <c r="CT310" i="16"/>
  <c r="CD310" i="16"/>
  <c r="CE258" i="16"/>
  <c r="CQ283" i="16"/>
  <c r="CA283" i="16"/>
  <c r="CF258" i="16"/>
  <c r="CR258" i="16"/>
  <c r="BX231" i="16"/>
  <c r="BU231" i="16"/>
  <c r="CI203" i="16"/>
  <c r="BS203" i="16"/>
  <c r="CS175" i="16"/>
  <c r="CC175" i="16"/>
  <c r="CS203" i="16"/>
  <c r="BU203" i="16"/>
  <c r="CJ203" i="16"/>
  <c r="BT203" i="16"/>
  <c r="CH175" i="16"/>
  <c r="BR175" i="16"/>
  <c r="CG148" i="16"/>
  <c r="CT203" i="16"/>
  <c r="CD203" i="16"/>
  <c r="BX148" i="16"/>
  <c r="CE148" i="16"/>
  <c r="CH148" i="16"/>
  <c r="BR148" i="16"/>
  <c r="CT96" i="16"/>
  <c r="CT94" i="16"/>
  <c r="CT97" i="16" s="1"/>
  <c r="CT95" i="16"/>
  <c r="CD93" i="16"/>
  <c r="CS68" i="16"/>
  <c r="CS66" i="16"/>
  <c r="CS69" i="16" s="1"/>
  <c r="CS67" i="16"/>
  <c r="CC65" i="16"/>
  <c r="CD65" i="16"/>
  <c r="BT65" i="16"/>
  <c r="BW121" i="16"/>
  <c r="CI93" i="16"/>
  <c r="BS93" i="16"/>
  <c r="CG93" i="16"/>
  <c r="BQ93" i="16"/>
  <c r="CL65" i="16"/>
  <c r="BR65" i="16"/>
  <c r="CR40" i="16"/>
  <c r="CR38" i="16"/>
  <c r="CR41" i="16" s="1"/>
  <c r="CR39" i="16"/>
  <c r="CB37" i="16"/>
  <c r="CN148" i="16"/>
  <c r="CI37" i="16"/>
  <c r="BS37" i="16"/>
  <c r="CF93" i="16"/>
  <c r="CT37" i="16"/>
  <c r="CD37" i="16"/>
  <c r="CB93" i="16"/>
  <c r="CK37" i="16"/>
  <c r="BX93" i="16"/>
  <c r="CM9" i="16"/>
  <c r="BW9" i="16"/>
  <c r="BU37" i="16"/>
  <c r="BQ37" i="16"/>
  <c r="CP310" i="16"/>
  <c r="BZ310" i="16"/>
  <c r="CQ258" i="16"/>
  <c r="CA258" i="16"/>
  <c r="BX258" i="16"/>
  <c r="BT231" i="16"/>
  <c r="BQ231" i="16"/>
  <c r="CT231" i="16"/>
  <c r="BV231" i="16"/>
  <c r="BY231" i="16"/>
  <c r="CG203" i="16"/>
  <c r="CH231" i="16"/>
  <c r="CE203" i="16"/>
  <c r="CF175" i="16"/>
  <c r="CK203" i="16"/>
  <c r="BX175" i="16"/>
  <c r="CO203" i="16"/>
  <c r="CF203" i="16"/>
  <c r="CT175" i="16"/>
  <c r="CD175" i="16"/>
  <c r="CP203" i="16"/>
  <c r="BZ203" i="16"/>
  <c r="CQ148" i="16"/>
  <c r="CA148" i="16"/>
  <c r="CT148" i="16"/>
  <c r="CD148" i="16"/>
  <c r="CP93" i="16"/>
  <c r="BZ93" i="16"/>
  <c r="CO65" i="16"/>
  <c r="BY65" i="16"/>
  <c r="CR65" i="16"/>
  <c r="BT148" i="16"/>
  <c r="BS121" i="16"/>
  <c r="CE93" i="16"/>
  <c r="CS93" i="16"/>
  <c r="CC93" i="16"/>
  <c r="CE65" i="16"/>
  <c r="CH65" i="16"/>
  <c r="CN65" i="16"/>
  <c r="CN37" i="16"/>
  <c r="BX37" i="16"/>
  <c r="CE37" i="16"/>
  <c r="CJ148" i="16"/>
  <c r="CQ65" i="16"/>
  <c r="CP37" i="16"/>
  <c r="BZ37" i="16"/>
  <c r="CM65" i="16"/>
  <c r="CI65" i="16"/>
  <c r="CI9" i="16"/>
  <c r="BS9" i="16"/>
  <c r="CO37" i="16"/>
  <c r="BR9" i="16"/>
  <c r="CH310" i="15"/>
  <c r="BZ258" i="15"/>
  <c r="BZ260" i="15" s="1"/>
  <c r="CO231" i="15"/>
  <c r="BY231" i="15"/>
  <c r="CS203" i="15"/>
  <c r="CS204" i="15" s="1"/>
  <c r="CS207" i="15" s="1"/>
  <c r="CJ175" i="15"/>
  <c r="CD175" i="15"/>
  <c r="CM148" i="15"/>
  <c r="CM150" i="15" s="1"/>
  <c r="CJ121" i="15"/>
  <c r="BZ121" i="15"/>
  <c r="BU93" i="15"/>
  <c r="CH37" i="15"/>
  <c r="CH40" i="15" s="1"/>
  <c r="BZ259" i="15"/>
  <c r="BZ262" i="15" s="1"/>
  <c r="CS205" i="15"/>
  <c r="CM151" i="15"/>
  <c r="CM149" i="15"/>
  <c r="CM152" i="15" s="1"/>
  <c r="CT310" i="15"/>
  <c r="CD310" i="15"/>
  <c r="CG310" i="15"/>
  <c r="CF283" i="15"/>
  <c r="CL283" i="15"/>
  <c r="BV283" i="15"/>
  <c r="CG283" i="15"/>
  <c r="BQ283" i="15"/>
  <c r="CM283" i="15"/>
  <c r="CJ283" i="15"/>
  <c r="CR283" i="15"/>
  <c r="CB283" i="15"/>
  <c r="CA283" i="15"/>
  <c r="BT283" i="15"/>
  <c r="CQ283" i="15"/>
  <c r="CP258" i="15"/>
  <c r="BV258" i="15"/>
  <c r="CK231" i="15"/>
  <c r="BU231" i="15"/>
  <c r="CO203" i="15"/>
  <c r="BY203" i="15"/>
  <c r="CR203" i="15"/>
  <c r="BX203" i="15"/>
  <c r="BZ203" i="15"/>
  <c r="CS148" i="15"/>
  <c r="BZ124" i="15"/>
  <c r="BZ123" i="15"/>
  <c r="BZ122" i="15"/>
  <c r="BZ125" i="15" s="1"/>
  <c r="BY37" i="15"/>
  <c r="CG93" i="15"/>
  <c r="BQ93" i="15"/>
  <c r="CM93" i="15"/>
  <c r="BV93" i="15"/>
  <c r="CL93" i="15"/>
  <c r="CI93" i="15"/>
  <c r="BS93" i="15"/>
  <c r="CH93" i="15"/>
  <c r="BZ93" i="15"/>
  <c r="CP93" i="15"/>
  <c r="CQ93" i="15"/>
  <c r="CE93" i="15"/>
  <c r="BR93" i="15"/>
  <c r="BW93" i="15"/>
  <c r="CD93" i="15"/>
  <c r="CT93" i="15"/>
  <c r="CA93" i="15"/>
  <c r="CS37" i="15"/>
  <c r="CH313" i="15"/>
  <c r="CH311" i="15"/>
  <c r="CH314" i="15" s="1"/>
  <c r="CH312" i="15"/>
  <c r="BU285" i="15"/>
  <c r="BU286" i="15"/>
  <c r="BU284" i="15"/>
  <c r="BU287" i="15" s="1"/>
  <c r="BY233" i="15"/>
  <c r="BY232" i="15"/>
  <c r="BY235" i="15" s="1"/>
  <c r="BY234" i="15"/>
  <c r="CB203" i="15"/>
  <c r="CG148" i="15"/>
  <c r="CG37" i="15"/>
  <c r="BU67" i="15"/>
  <c r="BU66" i="15"/>
  <c r="BU69" i="15" s="1"/>
  <c r="BU68" i="15"/>
  <c r="CJ68" i="15"/>
  <c r="CJ66" i="15"/>
  <c r="CJ69" i="15" s="1"/>
  <c r="CJ67" i="15"/>
  <c r="BT65" i="15"/>
  <c r="BZ65" i="15"/>
  <c r="CP65" i="15"/>
  <c r="BY65" i="15"/>
  <c r="CO65" i="15"/>
  <c r="BR65" i="15"/>
  <c r="BR37" i="15"/>
  <c r="CR37" i="15"/>
  <c r="CE37" i="15"/>
  <c r="CP310" i="15"/>
  <c r="BZ310" i="15"/>
  <c r="CF310" i="15"/>
  <c r="CH283" i="15"/>
  <c r="BR283" i="15"/>
  <c r="BR258" i="15"/>
  <c r="CG231" i="15"/>
  <c r="BQ231" i="15"/>
  <c r="CD231" i="15"/>
  <c r="BX231" i="15"/>
  <c r="BR231" i="15"/>
  <c r="CR231" i="15"/>
  <c r="BS231" i="15"/>
  <c r="CQ231" i="15"/>
  <c r="BT231" i="15"/>
  <c r="CB231" i="15"/>
  <c r="BV231" i="15"/>
  <c r="BZ231" i="15"/>
  <c r="CI231" i="15"/>
  <c r="CN231" i="15"/>
  <c r="CT231" i="15"/>
  <c r="CP231" i="15"/>
  <c r="CF231" i="15"/>
  <c r="CL231" i="15"/>
  <c r="CA231" i="15"/>
  <c r="CH231" i="15"/>
  <c r="BU203" i="15"/>
  <c r="CT203" i="15"/>
  <c r="CE148" i="15"/>
  <c r="CS93" i="15"/>
  <c r="CC93" i="15"/>
  <c r="CK37" i="15"/>
  <c r="CO310" i="15"/>
  <c r="BQ310" i="15"/>
  <c r="BT310" i="15"/>
  <c r="BU310" i="15"/>
  <c r="CK310" i="15"/>
  <c r="CJ310" i="15"/>
  <c r="CE310" i="15"/>
  <c r="CO233" i="15"/>
  <c r="CO232" i="15"/>
  <c r="CO235" i="15" s="1"/>
  <c r="CO234" i="15"/>
  <c r="CC203" i="15"/>
  <c r="BW148" i="15"/>
  <c r="CK148" i="15"/>
  <c r="BU96" i="15"/>
  <c r="BU94" i="15"/>
  <c r="BU97" i="15" s="1"/>
  <c r="BU95" i="15"/>
  <c r="CN93" i="15"/>
  <c r="BX93" i="15"/>
  <c r="BU37" i="15"/>
  <c r="CL310" i="15"/>
  <c r="BV310" i="15"/>
  <c r="BY310" i="15"/>
  <c r="CD283" i="15"/>
  <c r="CD258" i="15"/>
  <c r="CD177" i="15"/>
  <c r="CD178" i="15"/>
  <c r="CD176" i="15"/>
  <c r="CD179" i="15" s="1"/>
  <c r="CQ148" i="15"/>
  <c r="CA148" i="15"/>
  <c r="CO93" i="15"/>
  <c r="CC37" i="15"/>
  <c r="CB310" i="15"/>
  <c r="BR310" i="15"/>
  <c r="CG258" i="15"/>
  <c r="CJ178" i="15"/>
  <c r="CJ176" i="15"/>
  <c r="CJ179" i="15" s="1"/>
  <c r="CJ177" i="15"/>
  <c r="CJ231" i="15"/>
  <c r="CK203" i="15"/>
  <c r="CH175" i="15"/>
  <c r="CG203" i="15"/>
  <c r="CM175" i="15"/>
  <c r="CN258" i="15"/>
  <c r="CI175" i="15"/>
  <c r="CJ122" i="15"/>
  <c r="CJ125" i="15" s="1"/>
  <c r="CJ124" i="15"/>
  <c r="CJ123" i="15"/>
  <c r="CG121" i="15"/>
  <c r="CJ93" i="15"/>
  <c r="CK93" i="15"/>
  <c r="CF203" i="15"/>
  <c r="BY93" i="15"/>
  <c r="BX9" i="15"/>
  <c r="BQ9" i="15"/>
  <c r="CT148" i="15"/>
  <c r="BQ37" i="15"/>
  <c r="BW9" i="15"/>
  <c r="CL9" i="15"/>
  <c r="CR310" i="15"/>
  <c r="BX310" i="15"/>
  <c r="CM310" i="15"/>
  <c r="BS310" i="15"/>
  <c r="BY283" i="15"/>
  <c r="CI283" i="15"/>
  <c r="CS258" i="15"/>
  <c r="CC258" i="15"/>
  <c r="CM258" i="15"/>
  <c r="BW258" i="15"/>
  <c r="BT258" i="15"/>
  <c r="BW231" i="15"/>
  <c r="CF175" i="15"/>
  <c r="CB258" i="15"/>
  <c r="BX258" i="15"/>
  <c r="CD203" i="15"/>
  <c r="BT203" i="15"/>
  <c r="BS203" i="15"/>
  <c r="BZ175" i="15"/>
  <c r="CA203" i="15"/>
  <c r="CG175" i="15"/>
  <c r="CE175" i="15"/>
  <c r="CH148" i="15"/>
  <c r="CQ203" i="15"/>
  <c r="BV203" i="15"/>
  <c r="CC148" i="15"/>
  <c r="BX148" i="15"/>
  <c r="CT121" i="15"/>
  <c r="CF121" i="15"/>
  <c r="CS121" i="15"/>
  <c r="CC121" i="15"/>
  <c r="CT175" i="15"/>
  <c r="BR121" i="15"/>
  <c r="CF93" i="15"/>
  <c r="CR65" i="15"/>
  <c r="CB65" i="15"/>
  <c r="CL37" i="15"/>
  <c r="BV37" i="15"/>
  <c r="BW121" i="15"/>
  <c r="CQ175" i="15"/>
  <c r="BY148" i="15"/>
  <c r="CM65" i="15"/>
  <c r="BW65" i="15"/>
  <c r="CN148" i="15"/>
  <c r="CE121" i="15"/>
  <c r="CL65" i="15"/>
  <c r="CK65" i="15"/>
  <c r="BW37" i="15"/>
  <c r="CH9" i="15"/>
  <c r="BR9" i="15"/>
  <c r="CL121" i="15"/>
  <c r="BV121" i="15"/>
  <c r="CM9" i="15"/>
  <c r="BS9" i="15"/>
  <c r="BS37" i="15"/>
  <c r="CB37" i="15"/>
  <c r="BX37" i="15"/>
  <c r="CF37" i="15"/>
  <c r="BW310" i="15"/>
  <c r="BW283" i="15"/>
  <c r="BQ258" i="15"/>
  <c r="CT258" i="15"/>
  <c r="CE231" i="15"/>
  <c r="CC231" i="15"/>
  <c r="BQ203" i="15"/>
  <c r="CE203" i="15"/>
  <c r="CN203" i="15"/>
  <c r="CO148" i="15"/>
  <c r="CH203" i="15"/>
  <c r="BS148" i="15"/>
  <c r="CF148" i="15"/>
  <c r="BT121" i="15"/>
  <c r="CJ148" i="15"/>
  <c r="BT93" i="15"/>
  <c r="CP37" i="15"/>
  <c r="CI121" i="15"/>
  <c r="CA65" i="15"/>
  <c r="BV12" i="15"/>
  <c r="BV10" i="15"/>
  <c r="BV13" i="15" s="1"/>
  <c r="BV11" i="15"/>
  <c r="CB9" i="15"/>
  <c r="CA37" i="15"/>
  <c r="BT9" i="15"/>
  <c r="CN310" i="15"/>
  <c r="CI310" i="15"/>
  <c r="CT283" i="15"/>
  <c r="CS283" i="15"/>
  <c r="CN283" i="15"/>
  <c r="CE283" i="15"/>
  <c r="CO258" i="15"/>
  <c r="BY258" i="15"/>
  <c r="CI258" i="15"/>
  <c r="BS258" i="15"/>
  <c r="CR175" i="15"/>
  <c r="CB175" i="15"/>
  <c r="CL258" i="15"/>
  <c r="CH258" i="15"/>
  <c r="CM203" i="15"/>
  <c r="CP175" i="15"/>
  <c r="BV175" i="15"/>
  <c r="CL203" i="15"/>
  <c r="CS175" i="15"/>
  <c r="CA175" i="15"/>
  <c r="BZ148" i="15"/>
  <c r="CP203" i="15"/>
  <c r="BQ148" i="15"/>
  <c r="BU175" i="15"/>
  <c r="BT148" i="15"/>
  <c r="CR121" i="15"/>
  <c r="CB121" i="15"/>
  <c r="CO121" i="15"/>
  <c r="BY121" i="15"/>
  <c r="CR93" i="15"/>
  <c r="CB93" i="15"/>
  <c r="CN65" i="15"/>
  <c r="BX65" i="15"/>
  <c r="CB148" i="15"/>
  <c r="BU148" i="15"/>
  <c r="CI65" i="15"/>
  <c r="BS65" i="15"/>
  <c r="CP121" i="15"/>
  <c r="CH121" i="15"/>
  <c r="BS121" i="15"/>
  <c r="BV65" i="15"/>
  <c r="CG65" i="15"/>
  <c r="BQ65" i="15"/>
  <c r="CA9" i="15"/>
  <c r="CD9" i="15"/>
  <c r="CO9" i="15"/>
  <c r="CK9" i="15"/>
  <c r="CT65" i="15"/>
  <c r="CO37" i="15"/>
  <c r="CJ37" i="15"/>
  <c r="CI9" i="15"/>
  <c r="CQ37" i="15"/>
  <c r="CS9" i="15"/>
  <c r="CT9" i="15"/>
  <c r="CJ9" i="15"/>
  <c r="BT37" i="15"/>
  <c r="CQ310" i="15"/>
  <c r="CC283" i="15"/>
  <c r="BX283" i="15"/>
  <c r="BZ283" i="15"/>
  <c r="CQ258" i="15"/>
  <c r="CA258" i="15"/>
  <c r="CF258" i="15"/>
  <c r="BT175" i="15"/>
  <c r="CK175" i="15"/>
  <c r="CC310" i="15"/>
  <c r="CS231" i="15"/>
  <c r="BW203" i="15"/>
  <c r="CL148" i="15"/>
  <c r="CI148" i="15"/>
  <c r="CD148" i="15"/>
  <c r="BQ121" i="15"/>
  <c r="CF65" i="15"/>
  <c r="BZ37" i="15"/>
  <c r="BY175" i="15"/>
  <c r="CQ65" i="15"/>
  <c r="CA121" i="15"/>
  <c r="CQ12" i="15"/>
  <c r="CQ10" i="15"/>
  <c r="CQ13" i="15" s="1"/>
  <c r="CQ11" i="15"/>
  <c r="CS310" i="15"/>
  <c r="CA310" i="15"/>
  <c r="CP283" i="15"/>
  <c r="CO283" i="15"/>
  <c r="CK283" i="15"/>
  <c r="BS283" i="15"/>
  <c r="CK258" i="15"/>
  <c r="BU258" i="15"/>
  <c r="CR258" i="15"/>
  <c r="CE258" i="15"/>
  <c r="CJ258" i="15"/>
  <c r="CM231" i="15"/>
  <c r="CN175" i="15"/>
  <c r="BX175" i="15"/>
  <c r="CJ203" i="15"/>
  <c r="CI203" i="15"/>
  <c r="CL175" i="15"/>
  <c r="BR175" i="15"/>
  <c r="BR203" i="15"/>
  <c r="CC175" i="15"/>
  <c r="BW175" i="15"/>
  <c r="BV148" i="15"/>
  <c r="BS175" i="15"/>
  <c r="BQ175" i="15"/>
  <c r="CP148" i="15"/>
  <c r="CN121" i="15"/>
  <c r="BX121" i="15"/>
  <c r="CK121" i="15"/>
  <c r="BU121" i="15"/>
  <c r="CR148" i="15"/>
  <c r="CT37" i="15"/>
  <c r="CD37" i="15"/>
  <c r="CQ121" i="15"/>
  <c r="CO175" i="15"/>
  <c r="BR148" i="15"/>
  <c r="CD121" i="15"/>
  <c r="CE65" i="15"/>
  <c r="CN37" i="15"/>
  <c r="CM121" i="15"/>
  <c r="CH65" i="15"/>
  <c r="CS65" i="15"/>
  <c r="CC65" i="15"/>
  <c r="CM37" i="15"/>
  <c r="CN9" i="15"/>
  <c r="BZ9" i="15"/>
  <c r="CC9" i="15"/>
  <c r="BY9" i="15"/>
  <c r="CD65" i="15"/>
  <c r="CR9" i="15"/>
  <c r="CE9" i="15"/>
  <c r="CI37" i="15"/>
  <c r="BU9" i="15"/>
  <c r="CG9" i="15"/>
  <c r="CF9" i="15"/>
  <c r="CP9" i="15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BE3" i="2"/>
  <c r="BF3" i="2"/>
  <c r="BG3" i="2"/>
  <c r="BH3" i="2"/>
  <c r="BI3" i="2"/>
  <c r="BJ3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BE263" i="2"/>
  <c r="BF263" i="2"/>
  <c r="BG263" i="2"/>
  <c r="BH263" i="2"/>
  <c r="BI263" i="2"/>
  <c r="BJ263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BE264" i="2"/>
  <c r="BF264" i="2"/>
  <c r="BG264" i="2"/>
  <c r="BH264" i="2"/>
  <c r="BI264" i="2"/>
  <c r="BJ264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BE266" i="2"/>
  <c r="BF266" i="2"/>
  <c r="BG266" i="2"/>
  <c r="BH266" i="2"/>
  <c r="BI266" i="2"/>
  <c r="BJ266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BE267" i="2"/>
  <c r="BF267" i="2"/>
  <c r="BG267" i="2"/>
  <c r="BH267" i="2"/>
  <c r="BI267" i="2"/>
  <c r="BJ267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BE268" i="2"/>
  <c r="BF268" i="2"/>
  <c r="BG268" i="2"/>
  <c r="BH268" i="2"/>
  <c r="BI268" i="2"/>
  <c r="BJ268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BE269" i="2"/>
  <c r="BF269" i="2"/>
  <c r="BG269" i="2"/>
  <c r="BH269" i="2"/>
  <c r="BI269" i="2"/>
  <c r="BJ269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BE270" i="2"/>
  <c r="BF270" i="2"/>
  <c r="BG270" i="2"/>
  <c r="BH270" i="2"/>
  <c r="BI270" i="2"/>
  <c r="BJ270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BE272" i="2"/>
  <c r="BF272" i="2"/>
  <c r="BG272" i="2"/>
  <c r="BH272" i="2"/>
  <c r="BI272" i="2"/>
  <c r="BJ272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BE273" i="2"/>
  <c r="BF273" i="2"/>
  <c r="BG273" i="2"/>
  <c r="BH273" i="2"/>
  <c r="BI273" i="2"/>
  <c r="BJ273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BE274" i="2"/>
  <c r="BF274" i="2"/>
  <c r="BG274" i="2"/>
  <c r="BH274" i="2"/>
  <c r="BI274" i="2"/>
  <c r="BJ274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BE275" i="2"/>
  <c r="BF275" i="2"/>
  <c r="BG275" i="2"/>
  <c r="BH275" i="2"/>
  <c r="BI275" i="2"/>
  <c r="BJ275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BE277" i="2"/>
  <c r="BF277" i="2"/>
  <c r="BG277" i="2"/>
  <c r="BH277" i="2"/>
  <c r="BI277" i="2"/>
  <c r="BJ277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BE278" i="2"/>
  <c r="BF278" i="2"/>
  <c r="BG278" i="2"/>
  <c r="BH278" i="2"/>
  <c r="BI278" i="2"/>
  <c r="BJ278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BE279" i="2"/>
  <c r="BF279" i="2"/>
  <c r="BG279" i="2"/>
  <c r="BH279" i="2"/>
  <c r="BI279" i="2"/>
  <c r="BJ279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BE280" i="2"/>
  <c r="BF280" i="2"/>
  <c r="BG280" i="2"/>
  <c r="BH280" i="2"/>
  <c r="BI280" i="2"/>
  <c r="BJ280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BE281" i="2"/>
  <c r="BF281" i="2"/>
  <c r="BG281" i="2"/>
  <c r="BH281" i="2"/>
  <c r="BI281" i="2"/>
  <c r="BJ281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BE282" i="2"/>
  <c r="BF282" i="2"/>
  <c r="BG282" i="2"/>
  <c r="BH282" i="2"/>
  <c r="BI282" i="2"/>
  <c r="BJ282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BE283" i="2"/>
  <c r="BF283" i="2"/>
  <c r="BG283" i="2"/>
  <c r="BH283" i="2"/>
  <c r="BI283" i="2"/>
  <c r="BJ283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BE284" i="2"/>
  <c r="BF284" i="2"/>
  <c r="BG284" i="2"/>
  <c r="BH284" i="2"/>
  <c r="BI284" i="2"/>
  <c r="BJ284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BE285" i="2"/>
  <c r="BF285" i="2"/>
  <c r="BG285" i="2"/>
  <c r="BH285" i="2"/>
  <c r="BI285" i="2"/>
  <c r="BJ285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BE288" i="2"/>
  <c r="BF288" i="2"/>
  <c r="BG288" i="2"/>
  <c r="BH288" i="2"/>
  <c r="BI288" i="2"/>
  <c r="BJ288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BE289" i="2"/>
  <c r="BF289" i="2"/>
  <c r="BG289" i="2"/>
  <c r="BH289" i="2"/>
  <c r="BI289" i="2"/>
  <c r="BJ289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BE290" i="2"/>
  <c r="BF290" i="2"/>
  <c r="BG290" i="2"/>
  <c r="BH290" i="2"/>
  <c r="BI290" i="2"/>
  <c r="BJ290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AH342" i="2"/>
  <c r="AI342" i="2"/>
  <c r="AJ342" i="2"/>
  <c r="AK342" i="2"/>
  <c r="AL342" i="2"/>
  <c r="AM342" i="2"/>
  <c r="AN342" i="2"/>
  <c r="AO342" i="2"/>
  <c r="AP342" i="2"/>
  <c r="AQ342" i="2"/>
  <c r="AR342" i="2"/>
  <c r="AS342" i="2"/>
  <c r="AT342" i="2"/>
  <c r="AU342" i="2"/>
  <c r="AV342" i="2"/>
  <c r="AW342" i="2"/>
  <c r="AX342" i="2"/>
  <c r="AY342" i="2"/>
  <c r="AZ342" i="2"/>
  <c r="BA342" i="2"/>
  <c r="BB342" i="2"/>
  <c r="BC342" i="2"/>
  <c r="BD342" i="2"/>
  <c r="BE342" i="2"/>
  <c r="BF342" i="2"/>
  <c r="BG342" i="2"/>
  <c r="BH342" i="2"/>
  <c r="BI342" i="2"/>
  <c r="BJ342" i="2"/>
  <c r="AH343" i="2"/>
  <c r="AI343" i="2"/>
  <c r="AJ343" i="2"/>
  <c r="AK343" i="2"/>
  <c r="AL343" i="2"/>
  <c r="AM343" i="2"/>
  <c r="AN343" i="2"/>
  <c r="AO343" i="2"/>
  <c r="AP343" i="2"/>
  <c r="AQ343" i="2"/>
  <c r="AR343" i="2"/>
  <c r="AS343" i="2"/>
  <c r="AT343" i="2"/>
  <c r="AU343" i="2"/>
  <c r="AV343" i="2"/>
  <c r="AW343" i="2"/>
  <c r="AX343" i="2"/>
  <c r="AY343" i="2"/>
  <c r="AZ343" i="2"/>
  <c r="BA343" i="2"/>
  <c r="BB343" i="2"/>
  <c r="BC343" i="2"/>
  <c r="BD343" i="2"/>
  <c r="BE343" i="2"/>
  <c r="BF343" i="2"/>
  <c r="BG343" i="2"/>
  <c r="BH343" i="2"/>
  <c r="BI343" i="2"/>
  <c r="BJ343" i="2"/>
  <c r="AH344" i="2"/>
  <c r="AI344" i="2"/>
  <c r="AJ344" i="2"/>
  <c r="AK344" i="2"/>
  <c r="AL344" i="2"/>
  <c r="AM344" i="2"/>
  <c r="AN344" i="2"/>
  <c r="AO344" i="2"/>
  <c r="AP344" i="2"/>
  <c r="AQ344" i="2"/>
  <c r="AR344" i="2"/>
  <c r="AS344" i="2"/>
  <c r="AT344" i="2"/>
  <c r="AU344" i="2"/>
  <c r="AV344" i="2"/>
  <c r="AW344" i="2"/>
  <c r="AX344" i="2"/>
  <c r="AY344" i="2"/>
  <c r="AZ344" i="2"/>
  <c r="BA344" i="2"/>
  <c r="BB344" i="2"/>
  <c r="BC344" i="2"/>
  <c r="BD344" i="2"/>
  <c r="BE344" i="2"/>
  <c r="BF344" i="2"/>
  <c r="BG344" i="2"/>
  <c r="BH344" i="2"/>
  <c r="BI344" i="2"/>
  <c r="BJ344" i="2"/>
  <c r="AH345" i="2"/>
  <c r="AI345" i="2"/>
  <c r="AJ345" i="2"/>
  <c r="AK345" i="2"/>
  <c r="AL345" i="2"/>
  <c r="AM345" i="2"/>
  <c r="AN345" i="2"/>
  <c r="AO345" i="2"/>
  <c r="AP345" i="2"/>
  <c r="AQ345" i="2"/>
  <c r="AR345" i="2"/>
  <c r="AS345" i="2"/>
  <c r="AT345" i="2"/>
  <c r="AU345" i="2"/>
  <c r="AV345" i="2"/>
  <c r="AW345" i="2"/>
  <c r="AX345" i="2"/>
  <c r="AY345" i="2"/>
  <c r="AZ345" i="2"/>
  <c r="BA345" i="2"/>
  <c r="BB345" i="2"/>
  <c r="BC345" i="2"/>
  <c r="BD345" i="2"/>
  <c r="BE345" i="2"/>
  <c r="BF345" i="2"/>
  <c r="BG345" i="2"/>
  <c r="BH345" i="2"/>
  <c r="BI345" i="2"/>
  <c r="BJ345" i="2"/>
  <c r="AH346" i="2"/>
  <c r="AI346" i="2"/>
  <c r="AJ346" i="2"/>
  <c r="AK346" i="2"/>
  <c r="AL346" i="2"/>
  <c r="AM346" i="2"/>
  <c r="AN346" i="2"/>
  <c r="AO346" i="2"/>
  <c r="AP346" i="2"/>
  <c r="AQ346" i="2"/>
  <c r="AR346" i="2"/>
  <c r="AS346" i="2"/>
  <c r="AT346" i="2"/>
  <c r="AU346" i="2"/>
  <c r="AV346" i="2"/>
  <c r="AW346" i="2"/>
  <c r="AX346" i="2"/>
  <c r="AY346" i="2"/>
  <c r="AZ346" i="2"/>
  <c r="BA346" i="2"/>
  <c r="BB346" i="2"/>
  <c r="BC346" i="2"/>
  <c r="BD346" i="2"/>
  <c r="BE346" i="2"/>
  <c r="BF346" i="2"/>
  <c r="BG346" i="2"/>
  <c r="BH346" i="2"/>
  <c r="BI346" i="2"/>
  <c r="BJ346" i="2"/>
  <c r="AH347" i="2"/>
  <c r="AI347" i="2"/>
  <c r="AJ347" i="2"/>
  <c r="AK347" i="2"/>
  <c r="AL347" i="2"/>
  <c r="AM347" i="2"/>
  <c r="AN347" i="2"/>
  <c r="AO347" i="2"/>
  <c r="AP347" i="2"/>
  <c r="AQ347" i="2"/>
  <c r="AR347" i="2"/>
  <c r="AS347" i="2"/>
  <c r="AT347" i="2"/>
  <c r="AU347" i="2"/>
  <c r="AV347" i="2"/>
  <c r="AW347" i="2"/>
  <c r="AX347" i="2"/>
  <c r="AY347" i="2"/>
  <c r="AZ347" i="2"/>
  <c r="BA347" i="2"/>
  <c r="BB347" i="2"/>
  <c r="BC347" i="2"/>
  <c r="BD347" i="2"/>
  <c r="BE347" i="2"/>
  <c r="BF347" i="2"/>
  <c r="BG347" i="2"/>
  <c r="BH347" i="2"/>
  <c r="BI347" i="2"/>
  <c r="BJ347" i="2"/>
  <c r="AH348" i="2"/>
  <c r="AI348" i="2"/>
  <c r="AJ348" i="2"/>
  <c r="AK348" i="2"/>
  <c r="AL348" i="2"/>
  <c r="AM348" i="2"/>
  <c r="AN348" i="2"/>
  <c r="AO348" i="2"/>
  <c r="AP348" i="2"/>
  <c r="AQ348" i="2"/>
  <c r="AR348" i="2"/>
  <c r="AS348" i="2"/>
  <c r="AT348" i="2"/>
  <c r="AU348" i="2"/>
  <c r="AV348" i="2"/>
  <c r="AW348" i="2"/>
  <c r="AX348" i="2"/>
  <c r="AY348" i="2"/>
  <c r="AZ348" i="2"/>
  <c r="BA348" i="2"/>
  <c r="BB348" i="2"/>
  <c r="BC348" i="2"/>
  <c r="BD348" i="2"/>
  <c r="BE348" i="2"/>
  <c r="BF348" i="2"/>
  <c r="BG348" i="2"/>
  <c r="BH348" i="2"/>
  <c r="BI348" i="2"/>
  <c r="BJ348" i="2"/>
  <c r="AH349" i="2"/>
  <c r="AI349" i="2"/>
  <c r="AJ349" i="2"/>
  <c r="AK349" i="2"/>
  <c r="AL349" i="2"/>
  <c r="AM349" i="2"/>
  <c r="AN349" i="2"/>
  <c r="AO349" i="2"/>
  <c r="AP349" i="2"/>
  <c r="AQ349" i="2"/>
  <c r="AR349" i="2"/>
  <c r="AS349" i="2"/>
  <c r="AT349" i="2"/>
  <c r="AU349" i="2"/>
  <c r="AV349" i="2"/>
  <c r="AW349" i="2"/>
  <c r="AX349" i="2"/>
  <c r="AY349" i="2"/>
  <c r="AZ349" i="2"/>
  <c r="BA349" i="2"/>
  <c r="BB349" i="2"/>
  <c r="BC349" i="2"/>
  <c r="BD349" i="2"/>
  <c r="BE349" i="2"/>
  <c r="BF349" i="2"/>
  <c r="BG349" i="2"/>
  <c r="BH349" i="2"/>
  <c r="BI349" i="2"/>
  <c r="BJ349" i="2"/>
  <c r="AH350" i="2"/>
  <c r="AI350" i="2"/>
  <c r="AJ350" i="2"/>
  <c r="AK350" i="2"/>
  <c r="AL350" i="2"/>
  <c r="AM350" i="2"/>
  <c r="AN350" i="2"/>
  <c r="AO350" i="2"/>
  <c r="AP350" i="2"/>
  <c r="AQ350" i="2"/>
  <c r="AR350" i="2"/>
  <c r="AS350" i="2"/>
  <c r="AT350" i="2"/>
  <c r="AU350" i="2"/>
  <c r="AV350" i="2"/>
  <c r="AW350" i="2"/>
  <c r="AX350" i="2"/>
  <c r="AY350" i="2"/>
  <c r="AZ350" i="2"/>
  <c r="BA350" i="2"/>
  <c r="BB350" i="2"/>
  <c r="BC350" i="2"/>
  <c r="BD350" i="2"/>
  <c r="BE350" i="2"/>
  <c r="BF350" i="2"/>
  <c r="BG350" i="2"/>
  <c r="BH350" i="2"/>
  <c r="BI350" i="2"/>
  <c r="BJ350" i="2"/>
  <c r="AH351" i="2"/>
  <c r="AI351" i="2"/>
  <c r="AJ351" i="2"/>
  <c r="AK351" i="2"/>
  <c r="AL351" i="2"/>
  <c r="AM351" i="2"/>
  <c r="AN351" i="2"/>
  <c r="AO351" i="2"/>
  <c r="AP351" i="2"/>
  <c r="AQ351" i="2"/>
  <c r="AR351" i="2"/>
  <c r="AS351" i="2"/>
  <c r="AT351" i="2"/>
  <c r="AU351" i="2"/>
  <c r="AV351" i="2"/>
  <c r="AW351" i="2"/>
  <c r="AX351" i="2"/>
  <c r="AY351" i="2"/>
  <c r="AZ351" i="2"/>
  <c r="BA351" i="2"/>
  <c r="BB351" i="2"/>
  <c r="BC351" i="2"/>
  <c r="BD351" i="2"/>
  <c r="BE351" i="2"/>
  <c r="BF351" i="2"/>
  <c r="BG351" i="2"/>
  <c r="BH351" i="2"/>
  <c r="BI351" i="2"/>
  <c r="BJ351" i="2"/>
  <c r="AH352" i="2"/>
  <c r="AI352" i="2"/>
  <c r="AJ352" i="2"/>
  <c r="AK352" i="2"/>
  <c r="AL352" i="2"/>
  <c r="AM352" i="2"/>
  <c r="AN352" i="2"/>
  <c r="AO352" i="2"/>
  <c r="AP352" i="2"/>
  <c r="AQ352" i="2"/>
  <c r="AR352" i="2"/>
  <c r="AS352" i="2"/>
  <c r="AT352" i="2"/>
  <c r="AU352" i="2"/>
  <c r="AV352" i="2"/>
  <c r="AW352" i="2"/>
  <c r="AX352" i="2"/>
  <c r="AY352" i="2"/>
  <c r="AZ352" i="2"/>
  <c r="BA352" i="2"/>
  <c r="BB352" i="2"/>
  <c r="BC352" i="2"/>
  <c r="BD352" i="2"/>
  <c r="BE352" i="2"/>
  <c r="BF352" i="2"/>
  <c r="BG352" i="2"/>
  <c r="BH352" i="2"/>
  <c r="BI352" i="2"/>
  <c r="BJ352" i="2"/>
  <c r="AH353" i="2"/>
  <c r="AI353" i="2"/>
  <c r="AJ353" i="2"/>
  <c r="AK353" i="2"/>
  <c r="AL353" i="2"/>
  <c r="AM353" i="2"/>
  <c r="AN353" i="2"/>
  <c r="AO353" i="2"/>
  <c r="AP353" i="2"/>
  <c r="AQ353" i="2"/>
  <c r="AR353" i="2"/>
  <c r="AS353" i="2"/>
  <c r="AT353" i="2"/>
  <c r="AU353" i="2"/>
  <c r="AV353" i="2"/>
  <c r="AW353" i="2"/>
  <c r="AX353" i="2"/>
  <c r="AY353" i="2"/>
  <c r="AZ353" i="2"/>
  <c r="BA353" i="2"/>
  <c r="BB353" i="2"/>
  <c r="BC353" i="2"/>
  <c r="BD353" i="2"/>
  <c r="BE353" i="2"/>
  <c r="BF353" i="2"/>
  <c r="BG353" i="2"/>
  <c r="BH353" i="2"/>
  <c r="BI353" i="2"/>
  <c r="BJ353" i="2"/>
  <c r="AH354" i="2"/>
  <c r="AI354" i="2"/>
  <c r="AJ354" i="2"/>
  <c r="AK354" i="2"/>
  <c r="AL354" i="2"/>
  <c r="AM354" i="2"/>
  <c r="AN354" i="2"/>
  <c r="AO354" i="2"/>
  <c r="AP354" i="2"/>
  <c r="AQ354" i="2"/>
  <c r="AR354" i="2"/>
  <c r="AS354" i="2"/>
  <c r="AT354" i="2"/>
  <c r="AU354" i="2"/>
  <c r="AV354" i="2"/>
  <c r="AW354" i="2"/>
  <c r="AX354" i="2"/>
  <c r="AY354" i="2"/>
  <c r="AZ354" i="2"/>
  <c r="BA354" i="2"/>
  <c r="BB354" i="2"/>
  <c r="BC354" i="2"/>
  <c r="BD354" i="2"/>
  <c r="BE354" i="2"/>
  <c r="BF354" i="2"/>
  <c r="BG354" i="2"/>
  <c r="BH354" i="2"/>
  <c r="BI354" i="2"/>
  <c r="BJ354" i="2"/>
  <c r="AH355" i="2"/>
  <c r="AI355" i="2"/>
  <c r="AJ355" i="2"/>
  <c r="AK355" i="2"/>
  <c r="AL355" i="2"/>
  <c r="AM355" i="2"/>
  <c r="AN355" i="2"/>
  <c r="AO355" i="2"/>
  <c r="AP355" i="2"/>
  <c r="AQ355" i="2"/>
  <c r="AR355" i="2"/>
  <c r="AS355" i="2"/>
  <c r="AT355" i="2"/>
  <c r="AU355" i="2"/>
  <c r="AV355" i="2"/>
  <c r="AW355" i="2"/>
  <c r="AX355" i="2"/>
  <c r="AY355" i="2"/>
  <c r="AZ355" i="2"/>
  <c r="BA355" i="2"/>
  <c r="BB355" i="2"/>
  <c r="BC355" i="2"/>
  <c r="BD355" i="2"/>
  <c r="BE355" i="2"/>
  <c r="BF355" i="2"/>
  <c r="BG355" i="2"/>
  <c r="BH355" i="2"/>
  <c r="BI355" i="2"/>
  <c r="BJ355" i="2"/>
  <c r="AH356" i="2"/>
  <c r="AI356" i="2"/>
  <c r="AJ356" i="2"/>
  <c r="AK356" i="2"/>
  <c r="AL356" i="2"/>
  <c r="AM356" i="2"/>
  <c r="AN356" i="2"/>
  <c r="AO356" i="2"/>
  <c r="AP356" i="2"/>
  <c r="AQ356" i="2"/>
  <c r="AR356" i="2"/>
  <c r="AS356" i="2"/>
  <c r="AT356" i="2"/>
  <c r="AU356" i="2"/>
  <c r="AV356" i="2"/>
  <c r="AW356" i="2"/>
  <c r="AX356" i="2"/>
  <c r="AY356" i="2"/>
  <c r="AZ356" i="2"/>
  <c r="BA356" i="2"/>
  <c r="BB356" i="2"/>
  <c r="BC356" i="2"/>
  <c r="BD356" i="2"/>
  <c r="BE356" i="2"/>
  <c r="BF356" i="2"/>
  <c r="BG356" i="2"/>
  <c r="BH356" i="2"/>
  <c r="BI356" i="2"/>
  <c r="BJ356" i="2"/>
  <c r="AH357" i="2"/>
  <c r="AI357" i="2"/>
  <c r="AJ357" i="2"/>
  <c r="AK357" i="2"/>
  <c r="AL357" i="2"/>
  <c r="AM357" i="2"/>
  <c r="AN357" i="2"/>
  <c r="AO357" i="2"/>
  <c r="AP357" i="2"/>
  <c r="AQ357" i="2"/>
  <c r="AR357" i="2"/>
  <c r="AS357" i="2"/>
  <c r="AT357" i="2"/>
  <c r="AU357" i="2"/>
  <c r="AV357" i="2"/>
  <c r="AW357" i="2"/>
  <c r="AX357" i="2"/>
  <c r="AY357" i="2"/>
  <c r="AZ357" i="2"/>
  <c r="BA357" i="2"/>
  <c r="BB357" i="2"/>
  <c r="BC357" i="2"/>
  <c r="BD357" i="2"/>
  <c r="BE357" i="2"/>
  <c r="BF357" i="2"/>
  <c r="BG357" i="2"/>
  <c r="BH357" i="2"/>
  <c r="BI357" i="2"/>
  <c r="BJ357" i="2"/>
  <c r="AH358" i="2"/>
  <c r="AI358" i="2"/>
  <c r="AJ358" i="2"/>
  <c r="AK358" i="2"/>
  <c r="AL358" i="2"/>
  <c r="AM358" i="2"/>
  <c r="AN358" i="2"/>
  <c r="AO358" i="2"/>
  <c r="AP358" i="2"/>
  <c r="AQ358" i="2"/>
  <c r="AR358" i="2"/>
  <c r="AS358" i="2"/>
  <c r="AT358" i="2"/>
  <c r="AU358" i="2"/>
  <c r="AV358" i="2"/>
  <c r="AW358" i="2"/>
  <c r="AX358" i="2"/>
  <c r="AY358" i="2"/>
  <c r="AZ358" i="2"/>
  <c r="BA358" i="2"/>
  <c r="BB358" i="2"/>
  <c r="BC358" i="2"/>
  <c r="BD358" i="2"/>
  <c r="BE358" i="2"/>
  <c r="BF358" i="2"/>
  <c r="BG358" i="2"/>
  <c r="BH358" i="2"/>
  <c r="BI358" i="2"/>
  <c r="BJ358" i="2"/>
  <c r="AH359" i="2"/>
  <c r="AI359" i="2"/>
  <c r="AJ359" i="2"/>
  <c r="AK359" i="2"/>
  <c r="AL359" i="2"/>
  <c r="AM359" i="2"/>
  <c r="AN359" i="2"/>
  <c r="AO359" i="2"/>
  <c r="AP359" i="2"/>
  <c r="AQ359" i="2"/>
  <c r="AR359" i="2"/>
  <c r="AS359" i="2"/>
  <c r="AT359" i="2"/>
  <c r="AU359" i="2"/>
  <c r="AV359" i="2"/>
  <c r="AW359" i="2"/>
  <c r="AX359" i="2"/>
  <c r="AY359" i="2"/>
  <c r="AZ359" i="2"/>
  <c r="BA359" i="2"/>
  <c r="BB359" i="2"/>
  <c r="BC359" i="2"/>
  <c r="BD359" i="2"/>
  <c r="BE359" i="2"/>
  <c r="BF359" i="2"/>
  <c r="BG359" i="2"/>
  <c r="BH359" i="2"/>
  <c r="BI359" i="2"/>
  <c r="BJ359" i="2"/>
  <c r="AH360" i="2"/>
  <c r="AI360" i="2"/>
  <c r="AJ360" i="2"/>
  <c r="AK360" i="2"/>
  <c r="AL360" i="2"/>
  <c r="AM360" i="2"/>
  <c r="AN360" i="2"/>
  <c r="AO360" i="2"/>
  <c r="AP360" i="2"/>
  <c r="AQ360" i="2"/>
  <c r="AR360" i="2"/>
  <c r="AS360" i="2"/>
  <c r="AT360" i="2"/>
  <c r="AU360" i="2"/>
  <c r="AV360" i="2"/>
  <c r="AW360" i="2"/>
  <c r="AX360" i="2"/>
  <c r="AY360" i="2"/>
  <c r="AZ360" i="2"/>
  <c r="BA360" i="2"/>
  <c r="BB360" i="2"/>
  <c r="BC360" i="2"/>
  <c r="BD360" i="2"/>
  <c r="BE360" i="2"/>
  <c r="BF360" i="2"/>
  <c r="BG360" i="2"/>
  <c r="BH360" i="2"/>
  <c r="BI360" i="2"/>
  <c r="BJ360" i="2"/>
  <c r="AH361" i="2"/>
  <c r="AI361" i="2"/>
  <c r="AJ361" i="2"/>
  <c r="AK361" i="2"/>
  <c r="AL361" i="2"/>
  <c r="AM361" i="2"/>
  <c r="AN361" i="2"/>
  <c r="AO361" i="2"/>
  <c r="AP361" i="2"/>
  <c r="AQ361" i="2"/>
  <c r="AR361" i="2"/>
  <c r="AS361" i="2"/>
  <c r="AT361" i="2"/>
  <c r="AU361" i="2"/>
  <c r="AV361" i="2"/>
  <c r="AW361" i="2"/>
  <c r="AX361" i="2"/>
  <c r="AY361" i="2"/>
  <c r="AZ361" i="2"/>
  <c r="BA361" i="2"/>
  <c r="BB361" i="2"/>
  <c r="BC361" i="2"/>
  <c r="BD361" i="2"/>
  <c r="BE361" i="2"/>
  <c r="BF361" i="2"/>
  <c r="BG361" i="2"/>
  <c r="BH361" i="2"/>
  <c r="BI361" i="2"/>
  <c r="BJ361" i="2"/>
  <c r="AH362" i="2"/>
  <c r="AI362" i="2"/>
  <c r="AJ362" i="2"/>
  <c r="AK362" i="2"/>
  <c r="AL362" i="2"/>
  <c r="AM362" i="2"/>
  <c r="AN362" i="2"/>
  <c r="AO362" i="2"/>
  <c r="AP362" i="2"/>
  <c r="AQ362" i="2"/>
  <c r="AR362" i="2"/>
  <c r="AS362" i="2"/>
  <c r="AT362" i="2"/>
  <c r="AU362" i="2"/>
  <c r="AV362" i="2"/>
  <c r="AW362" i="2"/>
  <c r="AX362" i="2"/>
  <c r="AY362" i="2"/>
  <c r="AZ362" i="2"/>
  <c r="BA362" i="2"/>
  <c r="BB362" i="2"/>
  <c r="BC362" i="2"/>
  <c r="BD362" i="2"/>
  <c r="BE362" i="2"/>
  <c r="BF362" i="2"/>
  <c r="BG362" i="2"/>
  <c r="BH362" i="2"/>
  <c r="BI362" i="2"/>
  <c r="BJ362" i="2"/>
  <c r="AH363" i="2"/>
  <c r="AI363" i="2"/>
  <c r="AJ363" i="2"/>
  <c r="AK363" i="2"/>
  <c r="AL363" i="2"/>
  <c r="AM363" i="2"/>
  <c r="AN363" i="2"/>
  <c r="AO363" i="2"/>
  <c r="AP363" i="2"/>
  <c r="AQ363" i="2"/>
  <c r="AR363" i="2"/>
  <c r="AS363" i="2"/>
  <c r="AT363" i="2"/>
  <c r="AU363" i="2"/>
  <c r="AV363" i="2"/>
  <c r="AW363" i="2"/>
  <c r="AX363" i="2"/>
  <c r="AY363" i="2"/>
  <c r="AZ363" i="2"/>
  <c r="BA363" i="2"/>
  <c r="BB363" i="2"/>
  <c r="BC363" i="2"/>
  <c r="BD363" i="2"/>
  <c r="BE363" i="2"/>
  <c r="BF363" i="2"/>
  <c r="BG363" i="2"/>
  <c r="BH363" i="2"/>
  <c r="BI363" i="2"/>
  <c r="BJ363" i="2"/>
  <c r="AH364" i="2"/>
  <c r="AI364" i="2"/>
  <c r="AJ364" i="2"/>
  <c r="AK364" i="2"/>
  <c r="AL364" i="2"/>
  <c r="AM364" i="2"/>
  <c r="AN364" i="2"/>
  <c r="AO364" i="2"/>
  <c r="AP364" i="2"/>
  <c r="AQ364" i="2"/>
  <c r="AR364" i="2"/>
  <c r="AS364" i="2"/>
  <c r="AT364" i="2"/>
  <c r="AU364" i="2"/>
  <c r="AV364" i="2"/>
  <c r="AW364" i="2"/>
  <c r="AX364" i="2"/>
  <c r="AY364" i="2"/>
  <c r="AZ364" i="2"/>
  <c r="BA364" i="2"/>
  <c r="BB364" i="2"/>
  <c r="BC364" i="2"/>
  <c r="BD364" i="2"/>
  <c r="BE364" i="2"/>
  <c r="BF364" i="2"/>
  <c r="BG364" i="2"/>
  <c r="BH364" i="2"/>
  <c r="BI364" i="2"/>
  <c r="BJ364" i="2"/>
  <c r="AH365" i="2"/>
  <c r="AI365" i="2"/>
  <c r="AJ365" i="2"/>
  <c r="AK365" i="2"/>
  <c r="AL365" i="2"/>
  <c r="AM365" i="2"/>
  <c r="AN365" i="2"/>
  <c r="AO365" i="2"/>
  <c r="AP365" i="2"/>
  <c r="AQ365" i="2"/>
  <c r="AR365" i="2"/>
  <c r="AS365" i="2"/>
  <c r="AT365" i="2"/>
  <c r="AU365" i="2"/>
  <c r="AV365" i="2"/>
  <c r="AW365" i="2"/>
  <c r="AX365" i="2"/>
  <c r="AY365" i="2"/>
  <c r="AZ365" i="2"/>
  <c r="BA365" i="2"/>
  <c r="BB365" i="2"/>
  <c r="BC365" i="2"/>
  <c r="BD365" i="2"/>
  <c r="BE365" i="2"/>
  <c r="BF365" i="2"/>
  <c r="BG365" i="2"/>
  <c r="BH365" i="2"/>
  <c r="BI365" i="2"/>
  <c r="BJ365" i="2"/>
  <c r="AH366" i="2"/>
  <c r="AI366" i="2"/>
  <c r="AJ366" i="2"/>
  <c r="AK366" i="2"/>
  <c r="AL366" i="2"/>
  <c r="AM366" i="2"/>
  <c r="AN366" i="2"/>
  <c r="AO366" i="2"/>
  <c r="AP366" i="2"/>
  <c r="AQ366" i="2"/>
  <c r="AR366" i="2"/>
  <c r="AS366" i="2"/>
  <c r="AT366" i="2"/>
  <c r="AU366" i="2"/>
  <c r="AV366" i="2"/>
  <c r="AW366" i="2"/>
  <c r="AX366" i="2"/>
  <c r="AY366" i="2"/>
  <c r="AZ366" i="2"/>
  <c r="BA366" i="2"/>
  <c r="BB366" i="2"/>
  <c r="BC366" i="2"/>
  <c r="BD366" i="2"/>
  <c r="BE366" i="2"/>
  <c r="BF366" i="2"/>
  <c r="BG366" i="2"/>
  <c r="BH366" i="2"/>
  <c r="BI366" i="2"/>
  <c r="BJ366" i="2"/>
  <c r="AH367" i="2"/>
  <c r="AI367" i="2"/>
  <c r="AJ367" i="2"/>
  <c r="AK367" i="2"/>
  <c r="AL367" i="2"/>
  <c r="AM367" i="2"/>
  <c r="AN367" i="2"/>
  <c r="AO367" i="2"/>
  <c r="AP367" i="2"/>
  <c r="AQ367" i="2"/>
  <c r="AR367" i="2"/>
  <c r="AS367" i="2"/>
  <c r="AT367" i="2"/>
  <c r="AU367" i="2"/>
  <c r="AV367" i="2"/>
  <c r="AW367" i="2"/>
  <c r="AX367" i="2"/>
  <c r="AY367" i="2"/>
  <c r="AZ367" i="2"/>
  <c r="BA367" i="2"/>
  <c r="BB367" i="2"/>
  <c r="BC367" i="2"/>
  <c r="BD367" i="2"/>
  <c r="BE367" i="2"/>
  <c r="BF367" i="2"/>
  <c r="BG367" i="2"/>
  <c r="BH367" i="2"/>
  <c r="BI367" i="2"/>
  <c r="BJ367" i="2"/>
  <c r="AH368" i="2"/>
  <c r="AI368" i="2"/>
  <c r="AJ368" i="2"/>
  <c r="AK368" i="2"/>
  <c r="AL368" i="2"/>
  <c r="AM368" i="2"/>
  <c r="AN368" i="2"/>
  <c r="AO368" i="2"/>
  <c r="AP368" i="2"/>
  <c r="AQ368" i="2"/>
  <c r="AR368" i="2"/>
  <c r="AS368" i="2"/>
  <c r="AT368" i="2"/>
  <c r="AU368" i="2"/>
  <c r="AV368" i="2"/>
  <c r="AW368" i="2"/>
  <c r="AX368" i="2"/>
  <c r="AY368" i="2"/>
  <c r="AZ368" i="2"/>
  <c r="BA368" i="2"/>
  <c r="BB368" i="2"/>
  <c r="BC368" i="2"/>
  <c r="BD368" i="2"/>
  <c r="BE368" i="2"/>
  <c r="BF368" i="2"/>
  <c r="BG368" i="2"/>
  <c r="BH368" i="2"/>
  <c r="BI368" i="2"/>
  <c r="BJ368" i="2"/>
  <c r="AH369" i="2"/>
  <c r="AI369" i="2"/>
  <c r="AJ369" i="2"/>
  <c r="AK369" i="2"/>
  <c r="AL369" i="2"/>
  <c r="AM369" i="2"/>
  <c r="AN369" i="2"/>
  <c r="AO369" i="2"/>
  <c r="AP369" i="2"/>
  <c r="AQ369" i="2"/>
  <c r="AR369" i="2"/>
  <c r="AS369" i="2"/>
  <c r="AT369" i="2"/>
  <c r="AU369" i="2"/>
  <c r="AV369" i="2"/>
  <c r="AW369" i="2"/>
  <c r="AX369" i="2"/>
  <c r="AY369" i="2"/>
  <c r="AZ369" i="2"/>
  <c r="BA369" i="2"/>
  <c r="BB369" i="2"/>
  <c r="BC369" i="2"/>
  <c r="BD369" i="2"/>
  <c r="BE369" i="2"/>
  <c r="BF369" i="2"/>
  <c r="BG369" i="2"/>
  <c r="BH369" i="2"/>
  <c r="BI369" i="2"/>
  <c r="BJ369" i="2"/>
  <c r="AH370" i="2"/>
  <c r="AI370" i="2"/>
  <c r="AJ370" i="2"/>
  <c r="AK370" i="2"/>
  <c r="AL370" i="2"/>
  <c r="AM370" i="2"/>
  <c r="AN370" i="2"/>
  <c r="AO370" i="2"/>
  <c r="AP370" i="2"/>
  <c r="AQ370" i="2"/>
  <c r="AR370" i="2"/>
  <c r="AS370" i="2"/>
  <c r="AT370" i="2"/>
  <c r="AU370" i="2"/>
  <c r="AV370" i="2"/>
  <c r="AW370" i="2"/>
  <c r="AX370" i="2"/>
  <c r="AY370" i="2"/>
  <c r="AZ370" i="2"/>
  <c r="BA370" i="2"/>
  <c r="BB370" i="2"/>
  <c r="BC370" i="2"/>
  <c r="BD370" i="2"/>
  <c r="BE370" i="2"/>
  <c r="BF370" i="2"/>
  <c r="BG370" i="2"/>
  <c r="BH370" i="2"/>
  <c r="BI370" i="2"/>
  <c r="BJ370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AH372" i="2"/>
  <c r="AI372" i="2"/>
  <c r="AJ372" i="2"/>
  <c r="AK372" i="2"/>
  <c r="AL372" i="2"/>
  <c r="AM372" i="2"/>
  <c r="AN372" i="2"/>
  <c r="AO372" i="2"/>
  <c r="AP372" i="2"/>
  <c r="AQ372" i="2"/>
  <c r="AR372" i="2"/>
  <c r="AS372" i="2"/>
  <c r="AT372" i="2"/>
  <c r="AU372" i="2"/>
  <c r="AV372" i="2"/>
  <c r="AW372" i="2"/>
  <c r="AX372" i="2"/>
  <c r="AY372" i="2"/>
  <c r="AZ372" i="2"/>
  <c r="BA372" i="2"/>
  <c r="BB372" i="2"/>
  <c r="BC372" i="2"/>
  <c r="BD372" i="2"/>
  <c r="BE372" i="2"/>
  <c r="BF372" i="2"/>
  <c r="BG372" i="2"/>
  <c r="BH372" i="2"/>
  <c r="BI372" i="2"/>
  <c r="BJ372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V378" i="2"/>
  <c r="AW378" i="2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AH379" i="2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W379" i="2"/>
  <c r="AX379" i="2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AH380" i="2"/>
  <c r="AI380" i="2"/>
  <c r="AJ380" i="2"/>
  <c r="AK380" i="2"/>
  <c r="AL380" i="2"/>
  <c r="AM380" i="2"/>
  <c r="AN380" i="2"/>
  <c r="AO380" i="2"/>
  <c r="AP380" i="2"/>
  <c r="AQ380" i="2"/>
  <c r="AR380" i="2"/>
  <c r="AS380" i="2"/>
  <c r="AT380" i="2"/>
  <c r="AU380" i="2"/>
  <c r="AV380" i="2"/>
  <c r="AW380" i="2"/>
  <c r="AX380" i="2"/>
  <c r="AY380" i="2"/>
  <c r="AZ380" i="2"/>
  <c r="BA380" i="2"/>
  <c r="BB380" i="2"/>
  <c r="BC380" i="2"/>
  <c r="BD380" i="2"/>
  <c r="BE380" i="2"/>
  <c r="BF380" i="2"/>
  <c r="BG380" i="2"/>
  <c r="BH380" i="2"/>
  <c r="BI380" i="2"/>
  <c r="BJ380" i="2"/>
  <c r="AH381" i="2"/>
  <c r="AI381" i="2"/>
  <c r="AJ381" i="2"/>
  <c r="AK381" i="2"/>
  <c r="AL381" i="2"/>
  <c r="AM381" i="2"/>
  <c r="AN381" i="2"/>
  <c r="AO381" i="2"/>
  <c r="AP381" i="2"/>
  <c r="AQ381" i="2"/>
  <c r="AR381" i="2"/>
  <c r="AS381" i="2"/>
  <c r="AT381" i="2"/>
  <c r="AU381" i="2"/>
  <c r="AV381" i="2"/>
  <c r="AW381" i="2"/>
  <c r="AX381" i="2"/>
  <c r="AY381" i="2"/>
  <c r="AZ381" i="2"/>
  <c r="BA381" i="2"/>
  <c r="BB381" i="2"/>
  <c r="BC381" i="2"/>
  <c r="BD381" i="2"/>
  <c r="BE381" i="2"/>
  <c r="BF381" i="2"/>
  <c r="BG381" i="2"/>
  <c r="BH381" i="2"/>
  <c r="BI381" i="2"/>
  <c r="BJ381" i="2"/>
  <c r="AH382" i="2"/>
  <c r="AI382" i="2"/>
  <c r="AJ382" i="2"/>
  <c r="AK382" i="2"/>
  <c r="AL382" i="2"/>
  <c r="AM382" i="2"/>
  <c r="AN382" i="2"/>
  <c r="AO382" i="2"/>
  <c r="AP382" i="2"/>
  <c r="AQ382" i="2"/>
  <c r="AR382" i="2"/>
  <c r="AS382" i="2"/>
  <c r="AT382" i="2"/>
  <c r="AU382" i="2"/>
  <c r="AV382" i="2"/>
  <c r="AW382" i="2"/>
  <c r="AX382" i="2"/>
  <c r="AY382" i="2"/>
  <c r="AZ382" i="2"/>
  <c r="BA382" i="2"/>
  <c r="BB382" i="2"/>
  <c r="BC382" i="2"/>
  <c r="BD382" i="2"/>
  <c r="BE382" i="2"/>
  <c r="BF382" i="2"/>
  <c r="BG382" i="2"/>
  <c r="BH382" i="2"/>
  <c r="BI382" i="2"/>
  <c r="BJ382" i="2"/>
  <c r="AH383" i="2"/>
  <c r="AI383" i="2"/>
  <c r="AJ383" i="2"/>
  <c r="AK383" i="2"/>
  <c r="AL383" i="2"/>
  <c r="AM383" i="2"/>
  <c r="AN383" i="2"/>
  <c r="AO383" i="2"/>
  <c r="AP383" i="2"/>
  <c r="AQ383" i="2"/>
  <c r="AR383" i="2"/>
  <c r="AS383" i="2"/>
  <c r="AT383" i="2"/>
  <c r="AU383" i="2"/>
  <c r="AV383" i="2"/>
  <c r="AW383" i="2"/>
  <c r="AX383" i="2"/>
  <c r="AY383" i="2"/>
  <c r="AZ383" i="2"/>
  <c r="BA383" i="2"/>
  <c r="BB383" i="2"/>
  <c r="BC383" i="2"/>
  <c r="BD383" i="2"/>
  <c r="BE383" i="2"/>
  <c r="BF383" i="2"/>
  <c r="BG383" i="2"/>
  <c r="BH383" i="2"/>
  <c r="BI383" i="2"/>
  <c r="BJ383" i="2"/>
  <c r="AH384" i="2"/>
  <c r="AI384" i="2"/>
  <c r="AJ384" i="2"/>
  <c r="AK384" i="2"/>
  <c r="AL384" i="2"/>
  <c r="AM384" i="2"/>
  <c r="AN384" i="2"/>
  <c r="AO384" i="2"/>
  <c r="AP384" i="2"/>
  <c r="AQ384" i="2"/>
  <c r="AR384" i="2"/>
  <c r="AS384" i="2"/>
  <c r="AT384" i="2"/>
  <c r="AU384" i="2"/>
  <c r="AV384" i="2"/>
  <c r="AW384" i="2"/>
  <c r="AX384" i="2"/>
  <c r="AY384" i="2"/>
  <c r="AZ384" i="2"/>
  <c r="BA384" i="2"/>
  <c r="BB384" i="2"/>
  <c r="BC384" i="2"/>
  <c r="BD384" i="2"/>
  <c r="BE384" i="2"/>
  <c r="BF384" i="2"/>
  <c r="BG384" i="2"/>
  <c r="BH384" i="2"/>
  <c r="BI384" i="2"/>
  <c r="BJ384" i="2"/>
  <c r="AH385" i="2"/>
  <c r="AI385" i="2"/>
  <c r="AJ385" i="2"/>
  <c r="AK385" i="2"/>
  <c r="AL385" i="2"/>
  <c r="AM385" i="2"/>
  <c r="AN385" i="2"/>
  <c r="AO385" i="2"/>
  <c r="AP385" i="2"/>
  <c r="AQ385" i="2"/>
  <c r="AR385" i="2"/>
  <c r="AS385" i="2"/>
  <c r="AT385" i="2"/>
  <c r="AU385" i="2"/>
  <c r="AV385" i="2"/>
  <c r="AW385" i="2"/>
  <c r="AX385" i="2"/>
  <c r="AY385" i="2"/>
  <c r="AZ385" i="2"/>
  <c r="BA385" i="2"/>
  <c r="BB385" i="2"/>
  <c r="BC385" i="2"/>
  <c r="BD385" i="2"/>
  <c r="BE385" i="2"/>
  <c r="BF385" i="2"/>
  <c r="BG385" i="2"/>
  <c r="BH385" i="2"/>
  <c r="BI385" i="2"/>
  <c r="BJ385" i="2"/>
  <c r="AH386" i="2"/>
  <c r="AI386" i="2"/>
  <c r="AJ386" i="2"/>
  <c r="AK386" i="2"/>
  <c r="AL386" i="2"/>
  <c r="AM386" i="2"/>
  <c r="AN386" i="2"/>
  <c r="AO386" i="2"/>
  <c r="AP386" i="2"/>
  <c r="AQ386" i="2"/>
  <c r="AR386" i="2"/>
  <c r="AS386" i="2"/>
  <c r="AT386" i="2"/>
  <c r="AU386" i="2"/>
  <c r="AV386" i="2"/>
  <c r="AW386" i="2"/>
  <c r="AX386" i="2"/>
  <c r="AY386" i="2"/>
  <c r="AZ386" i="2"/>
  <c r="BA386" i="2"/>
  <c r="BB386" i="2"/>
  <c r="BC386" i="2"/>
  <c r="BD386" i="2"/>
  <c r="BE386" i="2"/>
  <c r="BF386" i="2"/>
  <c r="BG386" i="2"/>
  <c r="BH386" i="2"/>
  <c r="BI386" i="2"/>
  <c r="BJ386" i="2"/>
  <c r="AH387" i="2"/>
  <c r="AI387" i="2"/>
  <c r="AJ387" i="2"/>
  <c r="AK387" i="2"/>
  <c r="AL387" i="2"/>
  <c r="AM387" i="2"/>
  <c r="AN387" i="2"/>
  <c r="AO387" i="2"/>
  <c r="AP387" i="2"/>
  <c r="AQ387" i="2"/>
  <c r="AR387" i="2"/>
  <c r="AS387" i="2"/>
  <c r="AT387" i="2"/>
  <c r="AU387" i="2"/>
  <c r="AV387" i="2"/>
  <c r="AW387" i="2"/>
  <c r="AX387" i="2"/>
  <c r="AY387" i="2"/>
  <c r="AZ387" i="2"/>
  <c r="BA387" i="2"/>
  <c r="BB387" i="2"/>
  <c r="BC387" i="2"/>
  <c r="BD387" i="2"/>
  <c r="BE387" i="2"/>
  <c r="BF387" i="2"/>
  <c r="BG387" i="2"/>
  <c r="BH387" i="2"/>
  <c r="BI387" i="2"/>
  <c r="BJ387" i="2"/>
  <c r="AH388" i="2"/>
  <c r="AI388" i="2"/>
  <c r="AJ388" i="2"/>
  <c r="AK388" i="2"/>
  <c r="AL388" i="2"/>
  <c r="AM388" i="2"/>
  <c r="AN388" i="2"/>
  <c r="AO388" i="2"/>
  <c r="AP388" i="2"/>
  <c r="AQ388" i="2"/>
  <c r="AR388" i="2"/>
  <c r="AS388" i="2"/>
  <c r="AT388" i="2"/>
  <c r="AU388" i="2"/>
  <c r="AV388" i="2"/>
  <c r="AW388" i="2"/>
  <c r="AX388" i="2"/>
  <c r="AY388" i="2"/>
  <c r="AZ388" i="2"/>
  <c r="BA388" i="2"/>
  <c r="BB388" i="2"/>
  <c r="BC388" i="2"/>
  <c r="BD388" i="2"/>
  <c r="BE388" i="2"/>
  <c r="BF388" i="2"/>
  <c r="BG388" i="2"/>
  <c r="BH388" i="2"/>
  <c r="BI388" i="2"/>
  <c r="BJ388" i="2"/>
  <c r="AH389" i="2"/>
  <c r="AI389" i="2"/>
  <c r="AJ389" i="2"/>
  <c r="AK389" i="2"/>
  <c r="AL389" i="2"/>
  <c r="AM389" i="2"/>
  <c r="AN389" i="2"/>
  <c r="AO389" i="2"/>
  <c r="AP389" i="2"/>
  <c r="AQ389" i="2"/>
  <c r="AR389" i="2"/>
  <c r="AS389" i="2"/>
  <c r="AT389" i="2"/>
  <c r="AU389" i="2"/>
  <c r="AV389" i="2"/>
  <c r="AW389" i="2"/>
  <c r="AX389" i="2"/>
  <c r="AY389" i="2"/>
  <c r="AZ389" i="2"/>
  <c r="BA389" i="2"/>
  <c r="BB389" i="2"/>
  <c r="BC389" i="2"/>
  <c r="BD389" i="2"/>
  <c r="BE389" i="2"/>
  <c r="BF389" i="2"/>
  <c r="BG389" i="2"/>
  <c r="BH389" i="2"/>
  <c r="BI389" i="2"/>
  <c r="BJ389" i="2"/>
  <c r="AH390" i="2"/>
  <c r="AI390" i="2"/>
  <c r="AJ390" i="2"/>
  <c r="AK390" i="2"/>
  <c r="AL390" i="2"/>
  <c r="AM390" i="2"/>
  <c r="AN390" i="2"/>
  <c r="AO390" i="2"/>
  <c r="AP390" i="2"/>
  <c r="AQ390" i="2"/>
  <c r="AR390" i="2"/>
  <c r="AS390" i="2"/>
  <c r="AT390" i="2"/>
  <c r="AU390" i="2"/>
  <c r="AV390" i="2"/>
  <c r="AW390" i="2"/>
  <c r="AX390" i="2"/>
  <c r="AY390" i="2"/>
  <c r="AZ390" i="2"/>
  <c r="BA390" i="2"/>
  <c r="BB390" i="2"/>
  <c r="BC390" i="2"/>
  <c r="BD390" i="2"/>
  <c r="BE390" i="2"/>
  <c r="BF390" i="2"/>
  <c r="BG390" i="2"/>
  <c r="BH390" i="2"/>
  <c r="BI390" i="2"/>
  <c r="BJ390" i="2"/>
  <c r="AH391" i="2"/>
  <c r="AI391" i="2"/>
  <c r="AJ391" i="2"/>
  <c r="AK391" i="2"/>
  <c r="AL391" i="2"/>
  <c r="AM391" i="2"/>
  <c r="AN391" i="2"/>
  <c r="AO391" i="2"/>
  <c r="AP391" i="2"/>
  <c r="AQ391" i="2"/>
  <c r="AR391" i="2"/>
  <c r="AS391" i="2"/>
  <c r="AT391" i="2"/>
  <c r="AU391" i="2"/>
  <c r="AV391" i="2"/>
  <c r="AW391" i="2"/>
  <c r="AX391" i="2"/>
  <c r="AY391" i="2"/>
  <c r="AZ391" i="2"/>
  <c r="BA391" i="2"/>
  <c r="BB391" i="2"/>
  <c r="BC391" i="2"/>
  <c r="BD391" i="2"/>
  <c r="BE391" i="2"/>
  <c r="BF391" i="2"/>
  <c r="BG391" i="2"/>
  <c r="BH391" i="2"/>
  <c r="BI391" i="2"/>
  <c r="BJ391" i="2"/>
  <c r="AH392" i="2"/>
  <c r="AI392" i="2"/>
  <c r="AJ392" i="2"/>
  <c r="AK392" i="2"/>
  <c r="AL392" i="2"/>
  <c r="AM392" i="2"/>
  <c r="AN392" i="2"/>
  <c r="AO392" i="2"/>
  <c r="AP392" i="2"/>
  <c r="AQ392" i="2"/>
  <c r="AR392" i="2"/>
  <c r="AS392" i="2"/>
  <c r="AT392" i="2"/>
  <c r="AU392" i="2"/>
  <c r="AV392" i="2"/>
  <c r="AW392" i="2"/>
  <c r="AX392" i="2"/>
  <c r="AY392" i="2"/>
  <c r="AZ392" i="2"/>
  <c r="BA392" i="2"/>
  <c r="BB392" i="2"/>
  <c r="BC392" i="2"/>
  <c r="BD392" i="2"/>
  <c r="BE392" i="2"/>
  <c r="BF392" i="2"/>
  <c r="BG392" i="2"/>
  <c r="BH392" i="2"/>
  <c r="BI392" i="2"/>
  <c r="BJ392" i="2"/>
  <c r="AH393" i="2"/>
  <c r="AI393" i="2"/>
  <c r="AJ393" i="2"/>
  <c r="AK393" i="2"/>
  <c r="AL393" i="2"/>
  <c r="AM393" i="2"/>
  <c r="AN393" i="2"/>
  <c r="AO393" i="2"/>
  <c r="AP393" i="2"/>
  <c r="AQ393" i="2"/>
  <c r="AR393" i="2"/>
  <c r="AS393" i="2"/>
  <c r="AT393" i="2"/>
  <c r="AU393" i="2"/>
  <c r="AV393" i="2"/>
  <c r="AW393" i="2"/>
  <c r="AX393" i="2"/>
  <c r="AY393" i="2"/>
  <c r="AZ393" i="2"/>
  <c r="BA393" i="2"/>
  <c r="BB393" i="2"/>
  <c r="BC393" i="2"/>
  <c r="BD393" i="2"/>
  <c r="BE393" i="2"/>
  <c r="BF393" i="2"/>
  <c r="BG393" i="2"/>
  <c r="BH393" i="2"/>
  <c r="BI393" i="2"/>
  <c r="BJ393" i="2"/>
  <c r="AH394" i="2"/>
  <c r="AI394" i="2"/>
  <c r="AJ394" i="2"/>
  <c r="AK394" i="2"/>
  <c r="AL394" i="2"/>
  <c r="AM394" i="2"/>
  <c r="AN394" i="2"/>
  <c r="AO394" i="2"/>
  <c r="AP394" i="2"/>
  <c r="AQ394" i="2"/>
  <c r="AR394" i="2"/>
  <c r="AS394" i="2"/>
  <c r="AT394" i="2"/>
  <c r="AU394" i="2"/>
  <c r="AV394" i="2"/>
  <c r="AW394" i="2"/>
  <c r="AX394" i="2"/>
  <c r="AY394" i="2"/>
  <c r="AZ394" i="2"/>
  <c r="BA394" i="2"/>
  <c r="BB394" i="2"/>
  <c r="BC394" i="2"/>
  <c r="BD394" i="2"/>
  <c r="BE394" i="2"/>
  <c r="BF394" i="2"/>
  <c r="BG394" i="2"/>
  <c r="BH394" i="2"/>
  <c r="BI394" i="2"/>
  <c r="BJ394" i="2"/>
  <c r="AH395" i="2"/>
  <c r="AI395" i="2"/>
  <c r="AJ395" i="2"/>
  <c r="AK395" i="2"/>
  <c r="AL395" i="2"/>
  <c r="AM395" i="2"/>
  <c r="AN395" i="2"/>
  <c r="AO395" i="2"/>
  <c r="AP395" i="2"/>
  <c r="AQ395" i="2"/>
  <c r="AR395" i="2"/>
  <c r="AS395" i="2"/>
  <c r="AT395" i="2"/>
  <c r="AU395" i="2"/>
  <c r="AV395" i="2"/>
  <c r="AW395" i="2"/>
  <c r="AX395" i="2"/>
  <c r="AY395" i="2"/>
  <c r="AZ395" i="2"/>
  <c r="BA395" i="2"/>
  <c r="BB395" i="2"/>
  <c r="BC395" i="2"/>
  <c r="BD395" i="2"/>
  <c r="BE395" i="2"/>
  <c r="BF395" i="2"/>
  <c r="BG395" i="2"/>
  <c r="BH395" i="2"/>
  <c r="BI395" i="2"/>
  <c r="BJ395" i="2"/>
  <c r="AH396" i="2"/>
  <c r="AI396" i="2"/>
  <c r="AJ396" i="2"/>
  <c r="AK396" i="2"/>
  <c r="AL396" i="2"/>
  <c r="AM396" i="2"/>
  <c r="AN396" i="2"/>
  <c r="AO396" i="2"/>
  <c r="AP396" i="2"/>
  <c r="AQ396" i="2"/>
  <c r="AR396" i="2"/>
  <c r="AS396" i="2"/>
  <c r="AT396" i="2"/>
  <c r="AU396" i="2"/>
  <c r="AV396" i="2"/>
  <c r="AW396" i="2"/>
  <c r="AX396" i="2"/>
  <c r="AY396" i="2"/>
  <c r="AZ396" i="2"/>
  <c r="BA396" i="2"/>
  <c r="BB396" i="2"/>
  <c r="BC396" i="2"/>
  <c r="BD396" i="2"/>
  <c r="BE396" i="2"/>
  <c r="BF396" i="2"/>
  <c r="BG396" i="2"/>
  <c r="BH396" i="2"/>
  <c r="BI396" i="2"/>
  <c r="BJ396" i="2"/>
  <c r="AH397" i="2"/>
  <c r="AI397" i="2"/>
  <c r="AJ397" i="2"/>
  <c r="AK397" i="2"/>
  <c r="AL397" i="2"/>
  <c r="AM397" i="2"/>
  <c r="AN397" i="2"/>
  <c r="AO397" i="2"/>
  <c r="AP397" i="2"/>
  <c r="AQ397" i="2"/>
  <c r="AR397" i="2"/>
  <c r="AS397" i="2"/>
  <c r="AT397" i="2"/>
  <c r="AU397" i="2"/>
  <c r="AV397" i="2"/>
  <c r="AW397" i="2"/>
  <c r="AX397" i="2"/>
  <c r="AY397" i="2"/>
  <c r="AZ397" i="2"/>
  <c r="BA397" i="2"/>
  <c r="BB397" i="2"/>
  <c r="BC397" i="2"/>
  <c r="BD397" i="2"/>
  <c r="BE397" i="2"/>
  <c r="BF397" i="2"/>
  <c r="BG397" i="2"/>
  <c r="BH397" i="2"/>
  <c r="BI397" i="2"/>
  <c r="BJ397" i="2"/>
  <c r="AH398" i="2"/>
  <c r="AI398" i="2"/>
  <c r="AJ398" i="2"/>
  <c r="AK398" i="2"/>
  <c r="AL398" i="2"/>
  <c r="AM398" i="2"/>
  <c r="AN398" i="2"/>
  <c r="AO398" i="2"/>
  <c r="AP398" i="2"/>
  <c r="AQ398" i="2"/>
  <c r="AR398" i="2"/>
  <c r="AS398" i="2"/>
  <c r="AT398" i="2"/>
  <c r="AU398" i="2"/>
  <c r="AV398" i="2"/>
  <c r="AW398" i="2"/>
  <c r="AX398" i="2"/>
  <c r="AY398" i="2"/>
  <c r="AZ398" i="2"/>
  <c r="BA398" i="2"/>
  <c r="BB398" i="2"/>
  <c r="BC398" i="2"/>
  <c r="BD398" i="2"/>
  <c r="BE398" i="2"/>
  <c r="BF398" i="2"/>
  <c r="BG398" i="2"/>
  <c r="BH398" i="2"/>
  <c r="BI398" i="2"/>
  <c r="BJ398" i="2"/>
  <c r="AH399" i="2"/>
  <c r="AI399" i="2"/>
  <c r="AJ399" i="2"/>
  <c r="AK399" i="2"/>
  <c r="AL399" i="2"/>
  <c r="AM399" i="2"/>
  <c r="AN399" i="2"/>
  <c r="AO399" i="2"/>
  <c r="AP399" i="2"/>
  <c r="AQ399" i="2"/>
  <c r="AR399" i="2"/>
  <c r="AS399" i="2"/>
  <c r="AT399" i="2"/>
  <c r="AU399" i="2"/>
  <c r="AV399" i="2"/>
  <c r="AW399" i="2"/>
  <c r="AX399" i="2"/>
  <c r="AY399" i="2"/>
  <c r="AZ399" i="2"/>
  <c r="BA399" i="2"/>
  <c r="BB399" i="2"/>
  <c r="BC399" i="2"/>
  <c r="BD399" i="2"/>
  <c r="BE399" i="2"/>
  <c r="BF399" i="2"/>
  <c r="BG399" i="2"/>
  <c r="BH399" i="2"/>
  <c r="BI399" i="2"/>
  <c r="BJ399" i="2"/>
  <c r="AH400" i="2"/>
  <c r="AI400" i="2"/>
  <c r="AJ400" i="2"/>
  <c r="AK400" i="2"/>
  <c r="AL400" i="2"/>
  <c r="AM400" i="2"/>
  <c r="AN400" i="2"/>
  <c r="AO400" i="2"/>
  <c r="AP400" i="2"/>
  <c r="AQ400" i="2"/>
  <c r="AR400" i="2"/>
  <c r="AS400" i="2"/>
  <c r="AT400" i="2"/>
  <c r="AU400" i="2"/>
  <c r="AV400" i="2"/>
  <c r="AW400" i="2"/>
  <c r="AX400" i="2"/>
  <c r="AY400" i="2"/>
  <c r="AZ400" i="2"/>
  <c r="BA400" i="2"/>
  <c r="BB400" i="2"/>
  <c r="BC400" i="2"/>
  <c r="BD400" i="2"/>
  <c r="BE400" i="2"/>
  <c r="BF400" i="2"/>
  <c r="BG400" i="2"/>
  <c r="BH400" i="2"/>
  <c r="BI400" i="2"/>
  <c r="BJ400" i="2"/>
  <c r="AH401" i="2"/>
  <c r="AI401" i="2"/>
  <c r="AJ401" i="2"/>
  <c r="AK401" i="2"/>
  <c r="AL401" i="2"/>
  <c r="AM401" i="2"/>
  <c r="AN401" i="2"/>
  <c r="AO401" i="2"/>
  <c r="AP401" i="2"/>
  <c r="AQ401" i="2"/>
  <c r="AR401" i="2"/>
  <c r="AS401" i="2"/>
  <c r="AT401" i="2"/>
  <c r="AU401" i="2"/>
  <c r="AV401" i="2"/>
  <c r="AW401" i="2"/>
  <c r="AX401" i="2"/>
  <c r="AY401" i="2"/>
  <c r="AZ401" i="2"/>
  <c r="BA401" i="2"/>
  <c r="BB401" i="2"/>
  <c r="BC401" i="2"/>
  <c r="BD401" i="2"/>
  <c r="BE401" i="2"/>
  <c r="BF401" i="2"/>
  <c r="BG401" i="2"/>
  <c r="BH401" i="2"/>
  <c r="BI401" i="2"/>
  <c r="BJ401" i="2"/>
  <c r="AH402" i="2"/>
  <c r="AI402" i="2"/>
  <c r="AJ402" i="2"/>
  <c r="AK402" i="2"/>
  <c r="AL402" i="2"/>
  <c r="AM402" i="2"/>
  <c r="AN402" i="2"/>
  <c r="AO402" i="2"/>
  <c r="AP402" i="2"/>
  <c r="AQ402" i="2"/>
  <c r="AR402" i="2"/>
  <c r="AS402" i="2"/>
  <c r="AT402" i="2"/>
  <c r="AU402" i="2"/>
  <c r="AV402" i="2"/>
  <c r="AW402" i="2"/>
  <c r="AX402" i="2"/>
  <c r="AY402" i="2"/>
  <c r="AZ402" i="2"/>
  <c r="BA402" i="2"/>
  <c r="BB402" i="2"/>
  <c r="BC402" i="2"/>
  <c r="BD402" i="2"/>
  <c r="BE402" i="2"/>
  <c r="BF402" i="2"/>
  <c r="BG402" i="2"/>
  <c r="BH402" i="2"/>
  <c r="BI402" i="2"/>
  <c r="BJ402" i="2"/>
  <c r="AH403" i="2"/>
  <c r="AI403" i="2"/>
  <c r="AJ403" i="2"/>
  <c r="AK403" i="2"/>
  <c r="AL403" i="2"/>
  <c r="AM403" i="2"/>
  <c r="AN403" i="2"/>
  <c r="AO403" i="2"/>
  <c r="AP403" i="2"/>
  <c r="AQ403" i="2"/>
  <c r="AR403" i="2"/>
  <c r="AS403" i="2"/>
  <c r="AT403" i="2"/>
  <c r="AU403" i="2"/>
  <c r="AV403" i="2"/>
  <c r="AW403" i="2"/>
  <c r="AX403" i="2"/>
  <c r="AY403" i="2"/>
  <c r="AZ403" i="2"/>
  <c r="BA403" i="2"/>
  <c r="BB403" i="2"/>
  <c r="BC403" i="2"/>
  <c r="BD403" i="2"/>
  <c r="BE403" i="2"/>
  <c r="BF403" i="2"/>
  <c r="BG403" i="2"/>
  <c r="BH403" i="2"/>
  <c r="BI403" i="2"/>
  <c r="BJ403" i="2"/>
  <c r="AH404" i="2"/>
  <c r="AI404" i="2"/>
  <c r="AJ404" i="2"/>
  <c r="AK404" i="2"/>
  <c r="AL404" i="2"/>
  <c r="AM404" i="2"/>
  <c r="AN404" i="2"/>
  <c r="AO404" i="2"/>
  <c r="AP404" i="2"/>
  <c r="AQ404" i="2"/>
  <c r="AR404" i="2"/>
  <c r="AS404" i="2"/>
  <c r="AT404" i="2"/>
  <c r="AU404" i="2"/>
  <c r="AV404" i="2"/>
  <c r="AW404" i="2"/>
  <c r="AX404" i="2"/>
  <c r="AY404" i="2"/>
  <c r="AZ404" i="2"/>
  <c r="BA404" i="2"/>
  <c r="BB404" i="2"/>
  <c r="BC404" i="2"/>
  <c r="BD404" i="2"/>
  <c r="BE404" i="2"/>
  <c r="BF404" i="2"/>
  <c r="BG404" i="2"/>
  <c r="BH404" i="2"/>
  <c r="BI404" i="2"/>
  <c r="BJ404" i="2"/>
  <c r="AH405" i="2"/>
  <c r="AI405" i="2"/>
  <c r="AJ405" i="2"/>
  <c r="AK405" i="2"/>
  <c r="AL405" i="2"/>
  <c r="AM405" i="2"/>
  <c r="AN405" i="2"/>
  <c r="AO405" i="2"/>
  <c r="AP405" i="2"/>
  <c r="AQ405" i="2"/>
  <c r="AR405" i="2"/>
  <c r="AS405" i="2"/>
  <c r="AT405" i="2"/>
  <c r="AU405" i="2"/>
  <c r="AV405" i="2"/>
  <c r="AW405" i="2"/>
  <c r="AX405" i="2"/>
  <c r="AY405" i="2"/>
  <c r="AZ405" i="2"/>
  <c r="BA405" i="2"/>
  <c r="BB405" i="2"/>
  <c r="BC405" i="2"/>
  <c r="BD405" i="2"/>
  <c r="BE405" i="2"/>
  <c r="BF405" i="2"/>
  <c r="BG405" i="2"/>
  <c r="BH405" i="2"/>
  <c r="BI405" i="2"/>
  <c r="BJ405" i="2"/>
  <c r="AH406" i="2"/>
  <c r="AI406" i="2"/>
  <c r="AJ406" i="2"/>
  <c r="AK406" i="2"/>
  <c r="AL406" i="2"/>
  <c r="AM406" i="2"/>
  <c r="AN406" i="2"/>
  <c r="AO406" i="2"/>
  <c r="AP406" i="2"/>
  <c r="AQ406" i="2"/>
  <c r="AR406" i="2"/>
  <c r="AS406" i="2"/>
  <c r="AT406" i="2"/>
  <c r="AU406" i="2"/>
  <c r="AV406" i="2"/>
  <c r="AW406" i="2"/>
  <c r="AX406" i="2"/>
  <c r="AY406" i="2"/>
  <c r="AZ406" i="2"/>
  <c r="BA406" i="2"/>
  <c r="BB406" i="2"/>
  <c r="BC406" i="2"/>
  <c r="BD406" i="2"/>
  <c r="BE406" i="2"/>
  <c r="BF406" i="2"/>
  <c r="BG406" i="2"/>
  <c r="BH406" i="2"/>
  <c r="BI406" i="2"/>
  <c r="BJ406" i="2"/>
  <c r="AH407" i="2"/>
  <c r="AI407" i="2"/>
  <c r="AJ407" i="2"/>
  <c r="AK407" i="2"/>
  <c r="AL407" i="2"/>
  <c r="AM407" i="2"/>
  <c r="AN407" i="2"/>
  <c r="AO407" i="2"/>
  <c r="AP407" i="2"/>
  <c r="AQ407" i="2"/>
  <c r="AR407" i="2"/>
  <c r="AS407" i="2"/>
  <c r="AT407" i="2"/>
  <c r="AU407" i="2"/>
  <c r="AV407" i="2"/>
  <c r="AW407" i="2"/>
  <c r="AX407" i="2"/>
  <c r="AY407" i="2"/>
  <c r="AZ407" i="2"/>
  <c r="BA407" i="2"/>
  <c r="BB407" i="2"/>
  <c r="BC407" i="2"/>
  <c r="BD407" i="2"/>
  <c r="BE407" i="2"/>
  <c r="BF407" i="2"/>
  <c r="BG407" i="2"/>
  <c r="BH407" i="2"/>
  <c r="BI407" i="2"/>
  <c r="BJ407" i="2"/>
  <c r="AH408" i="2"/>
  <c r="AI408" i="2"/>
  <c r="AJ408" i="2"/>
  <c r="AK408" i="2"/>
  <c r="AL408" i="2"/>
  <c r="AM408" i="2"/>
  <c r="AN408" i="2"/>
  <c r="AO408" i="2"/>
  <c r="AP408" i="2"/>
  <c r="AQ408" i="2"/>
  <c r="AR408" i="2"/>
  <c r="AS408" i="2"/>
  <c r="AT408" i="2"/>
  <c r="AU408" i="2"/>
  <c r="AV408" i="2"/>
  <c r="AW408" i="2"/>
  <c r="AX408" i="2"/>
  <c r="AY408" i="2"/>
  <c r="AZ408" i="2"/>
  <c r="BA408" i="2"/>
  <c r="BB408" i="2"/>
  <c r="BC408" i="2"/>
  <c r="BD408" i="2"/>
  <c r="BE408" i="2"/>
  <c r="BF408" i="2"/>
  <c r="BG408" i="2"/>
  <c r="BH408" i="2"/>
  <c r="BI408" i="2"/>
  <c r="BJ408" i="2"/>
  <c r="AH409" i="2"/>
  <c r="AI409" i="2"/>
  <c r="AJ409" i="2"/>
  <c r="AK409" i="2"/>
  <c r="AL409" i="2"/>
  <c r="AM409" i="2"/>
  <c r="AN409" i="2"/>
  <c r="AO409" i="2"/>
  <c r="AP409" i="2"/>
  <c r="AQ409" i="2"/>
  <c r="AR409" i="2"/>
  <c r="AS409" i="2"/>
  <c r="AT409" i="2"/>
  <c r="AU409" i="2"/>
  <c r="AV409" i="2"/>
  <c r="AW409" i="2"/>
  <c r="AX409" i="2"/>
  <c r="AY409" i="2"/>
  <c r="AZ409" i="2"/>
  <c r="BA409" i="2"/>
  <c r="BB409" i="2"/>
  <c r="BC409" i="2"/>
  <c r="BD409" i="2"/>
  <c r="BE409" i="2"/>
  <c r="BF409" i="2"/>
  <c r="BG409" i="2"/>
  <c r="BH409" i="2"/>
  <c r="BI409" i="2"/>
  <c r="BJ409" i="2"/>
  <c r="AH410" i="2"/>
  <c r="AI410" i="2"/>
  <c r="AJ410" i="2"/>
  <c r="AK410" i="2"/>
  <c r="AL410" i="2"/>
  <c r="AM410" i="2"/>
  <c r="AN410" i="2"/>
  <c r="AO410" i="2"/>
  <c r="AP410" i="2"/>
  <c r="AQ410" i="2"/>
  <c r="AR410" i="2"/>
  <c r="AS410" i="2"/>
  <c r="AT410" i="2"/>
  <c r="AU410" i="2"/>
  <c r="AV410" i="2"/>
  <c r="AW410" i="2"/>
  <c r="AX410" i="2"/>
  <c r="AY410" i="2"/>
  <c r="AZ410" i="2"/>
  <c r="BA410" i="2"/>
  <c r="BB410" i="2"/>
  <c r="BC410" i="2"/>
  <c r="BD410" i="2"/>
  <c r="BE410" i="2"/>
  <c r="BF410" i="2"/>
  <c r="BG410" i="2"/>
  <c r="BH410" i="2"/>
  <c r="BI410" i="2"/>
  <c r="BJ410" i="2"/>
  <c r="AH411" i="2"/>
  <c r="AI411" i="2"/>
  <c r="AJ411" i="2"/>
  <c r="AK411" i="2"/>
  <c r="AL411" i="2"/>
  <c r="AM411" i="2"/>
  <c r="AN411" i="2"/>
  <c r="AO411" i="2"/>
  <c r="AP411" i="2"/>
  <c r="AQ411" i="2"/>
  <c r="AR411" i="2"/>
  <c r="AS411" i="2"/>
  <c r="AT411" i="2"/>
  <c r="AU411" i="2"/>
  <c r="AV411" i="2"/>
  <c r="AW411" i="2"/>
  <c r="AX411" i="2"/>
  <c r="AY411" i="2"/>
  <c r="AZ411" i="2"/>
  <c r="BA411" i="2"/>
  <c r="BB411" i="2"/>
  <c r="BC411" i="2"/>
  <c r="BD411" i="2"/>
  <c r="BE411" i="2"/>
  <c r="BF411" i="2"/>
  <c r="BG411" i="2"/>
  <c r="BH411" i="2"/>
  <c r="BI411" i="2"/>
  <c r="BJ411" i="2"/>
  <c r="AH412" i="2"/>
  <c r="AI412" i="2"/>
  <c r="AJ412" i="2"/>
  <c r="AK412" i="2"/>
  <c r="AL412" i="2"/>
  <c r="AM412" i="2"/>
  <c r="AN412" i="2"/>
  <c r="AO412" i="2"/>
  <c r="AP412" i="2"/>
  <c r="AQ412" i="2"/>
  <c r="AR412" i="2"/>
  <c r="AS412" i="2"/>
  <c r="AT412" i="2"/>
  <c r="AU412" i="2"/>
  <c r="AV412" i="2"/>
  <c r="AW412" i="2"/>
  <c r="AX412" i="2"/>
  <c r="AY412" i="2"/>
  <c r="AZ412" i="2"/>
  <c r="BA412" i="2"/>
  <c r="BB412" i="2"/>
  <c r="BC412" i="2"/>
  <c r="BD412" i="2"/>
  <c r="BE412" i="2"/>
  <c r="BF412" i="2"/>
  <c r="BG412" i="2"/>
  <c r="BH412" i="2"/>
  <c r="BI412" i="2"/>
  <c r="BJ412" i="2"/>
  <c r="AH413" i="2"/>
  <c r="AI413" i="2"/>
  <c r="AJ413" i="2"/>
  <c r="AK413" i="2"/>
  <c r="AL413" i="2"/>
  <c r="AM413" i="2"/>
  <c r="AN413" i="2"/>
  <c r="AO413" i="2"/>
  <c r="AP413" i="2"/>
  <c r="AQ413" i="2"/>
  <c r="AR413" i="2"/>
  <c r="AS413" i="2"/>
  <c r="AT413" i="2"/>
  <c r="AU413" i="2"/>
  <c r="AV413" i="2"/>
  <c r="AW413" i="2"/>
  <c r="AX413" i="2"/>
  <c r="AY413" i="2"/>
  <c r="AZ413" i="2"/>
  <c r="BA413" i="2"/>
  <c r="BB413" i="2"/>
  <c r="BC413" i="2"/>
  <c r="BD413" i="2"/>
  <c r="BE413" i="2"/>
  <c r="BF413" i="2"/>
  <c r="BG413" i="2"/>
  <c r="BH413" i="2"/>
  <c r="BI413" i="2"/>
  <c r="BJ413" i="2"/>
  <c r="AH414" i="2"/>
  <c r="AI414" i="2"/>
  <c r="AJ414" i="2"/>
  <c r="AK414" i="2"/>
  <c r="AL414" i="2"/>
  <c r="AM414" i="2"/>
  <c r="AN414" i="2"/>
  <c r="AO414" i="2"/>
  <c r="AP414" i="2"/>
  <c r="AQ414" i="2"/>
  <c r="AR414" i="2"/>
  <c r="AS414" i="2"/>
  <c r="AT414" i="2"/>
  <c r="AU414" i="2"/>
  <c r="AV414" i="2"/>
  <c r="AW414" i="2"/>
  <c r="AX414" i="2"/>
  <c r="AY414" i="2"/>
  <c r="AZ414" i="2"/>
  <c r="BA414" i="2"/>
  <c r="BB414" i="2"/>
  <c r="BC414" i="2"/>
  <c r="BD414" i="2"/>
  <c r="BE414" i="2"/>
  <c r="BF414" i="2"/>
  <c r="BG414" i="2"/>
  <c r="BH414" i="2"/>
  <c r="BI414" i="2"/>
  <c r="BJ414" i="2"/>
  <c r="AH415" i="2"/>
  <c r="AI415" i="2"/>
  <c r="AJ415" i="2"/>
  <c r="AK415" i="2"/>
  <c r="AL415" i="2"/>
  <c r="AM415" i="2"/>
  <c r="AN415" i="2"/>
  <c r="AO415" i="2"/>
  <c r="AP415" i="2"/>
  <c r="AQ415" i="2"/>
  <c r="AR415" i="2"/>
  <c r="AS415" i="2"/>
  <c r="AT415" i="2"/>
  <c r="AU415" i="2"/>
  <c r="AV415" i="2"/>
  <c r="AW415" i="2"/>
  <c r="AX415" i="2"/>
  <c r="AY415" i="2"/>
  <c r="AZ415" i="2"/>
  <c r="BA415" i="2"/>
  <c r="BB415" i="2"/>
  <c r="BC415" i="2"/>
  <c r="BD415" i="2"/>
  <c r="BE415" i="2"/>
  <c r="BF415" i="2"/>
  <c r="BG415" i="2"/>
  <c r="BH415" i="2"/>
  <c r="BI415" i="2"/>
  <c r="BJ415" i="2"/>
  <c r="AH416" i="2"/>
  <c r="AI416" i="2"/>
  <c r="AJ416" i="2"/>
  <c r="AK416" i="2"/>
  <c r="AL416" i="2"/>
  <c r="AM416" i="2"/>
  <c r="AN416" i="2"/>
  <c r="AO416" i="2"/>
  <c r="AP416" i="2"/>
  <c r="AQ416" i="2"/>
  <c r="AR416" i="2"/>
  <c r="AS416" i="2"/>
  <c r="AT416" i="2"/>
  <c r="AU416" i="2"/>
  <c r="AV416" i="2"/>
  <c r="AW416" i="2"/>
  <c r="AX416" i="2"/>
  <c r="AY416" i="2"/>
  <c r="AZ416" i="2"/>
  <c r="BA416" i="2"/>
  <c r="BB416" i="2"/>
  <c r="BC416" i="2"/>
  <c r="BD416" i="2"/>
  <c r="BE416" i="2"/>
  <c r="BF416" i="2"/>
  <c r="BG416" i="2"/>
  <c r="BH416" i="2"/>
  <c r="BI416" i="2"/>
  <c r="BJ416" i="2"/>
  <c r="AH417" i="2"/>
  <c r="AI417" i="2"/>
  <c r="AJ417" i="2"/>
  <c r="AK417" i="2"/>
  <c r="AL417" i="2"/>
  <c r="AM417" i="2"/>
  <c r="AN417" i="2"/>
  <c r="AO417" i="2"/>
  <c r="AP417" i="2"/>
  <c r="AQ417" i="2"/>
  <c r="AR417" i="2"/>
  <c r="AS417" i="2"/>
  <c r="AT417" i="2"/>
  <c r="AU417" i="2"/>
  <c r="AV417" i="2"/>
  <c r="AW417" i="2"/>
  <c r="AX417" i="2"/>
  <c r="AY417" i="2"/>
  <c r="AZ417" i="2"/>
  <c r="BA417" i="2"/>
  <c r="BB417" i="2"/>
  <c r="BC417" i="2"/>
  <c r="BD417" i="2"/>
  <c r="BE417" i="2"/>
  <c r="BF417" i="2"/>
  <c r="BG417" i="2"/>
  <c r="BH417" i="2"/>
  <c r="BI417" i="2"/>
  <c r="BJ417" i="2"/>
  <c r="AH418" i="2"/>
  <c r="AI418" i="2"/>
  <c r="AJ418" i="2"/>
  <c r="AK418" i="2"/>
  <c r="AL418" i="2"/>
  <c r="AM418" i="2"/>
  <c r="AN418" i="2"/>
  <c r="AO418" i="2"/>
  <c r="AP418" i="2"/>
  <c r="AQ418" i="2"/>
  <c r="AR418" i="2"/>
  <c r="AS418" i="2"/>
  <c r="AT418" i="2"/>
  <c r="AU418" i="2"/>
  <c r="AV418" i="2"/>
  <c r="AW418" i="2"/>
  <c r="AX418" i="2"/>
  <c r="AY418" i="2"/>
  <c r="AZ418" i="2"/>
  <c r="BA418" i="2"/>
  <c r="BB418" i="2"/>
  <c r="BC418" i="2"/>
  <c r="BD418" i="2"/>
  <c r="BE418" i="2"/>
  <c r="BF418" i="2"/>
  <c r="BG418" i="2"/>
  <c r="BH418" i="2"/>
  <c r="BI418" i="2"/>
  <c r="BJ418" i="2"/>
  <c r="AH419" i="2"/>
  <c r="AI419" i="2"/>
  <c r="AJ419" i="2"/>
  <c r="AK419" i="2"/>
  <c r="AL419" i="2"/>
  <c r="AM419" i="2"/>
  <c r="AN419" i="2"/>
  <c r="AO419" i="2"/>
  <c r="AP419" i="2"/>
  <c r="AQ419" i="2"/>
  <c r="AR419" i="2"/>
  <c r="AS419" i="2"/>
  <c r="AT419" i="2"/>
  <c r="AU419" i="2"/>
  <c r="AV419" i="2"/>
  <c r="AW419" i="2"/>
  <c r="AX419" i="2"/>
  <c r="AY419" i="2"/>
  <c r="AZ419" i="2"/>
  <c r="BA419" i="2"/>
  <c r="BB419" i="2"/>
  <c r="BC419" i="2"/>
  <c r="BD419" i="2"/>
  <c r="BE419" i="2"/>
  <c r="BF419" i="2"/>
  <c r="BG419" i="2"/>
  <c r="BH419" i="2"/>
  <c r="BI419" i="2"/>
  <c r="BJ419" i="2"/>
  <c r="AH420" i="2"/>
  <c r="AI420" i="2"/>
  <c r="AJ420" i="2"/>
  <c r="AK420" i="2"/>
  <c r="AL420" i="2"/>
  <c r="AM420" i="2"/>
  <c r="AN420" i="2"/>
  <c r="AO420" i="2"/>
  <c r="AP420" i="2"/>
  <c r="AQ420" i="2"/>
  <c r="AR420" i="2"/>
  <c r="AS420" i="2"/>
  <c r="AT420" i="2"/>
  <c r="AU420" i="2"/>
  <c r="AV420" i="2"/>
  <c r="AW420" i="2"/>
  <c r="AX420" i="2"/>
  <c r="AY420" i="2"/>
  <c r="AZ420" i="2"/>
  <c r="BA420" i="2"/>
  <c r="BB420" i="2"/>
  <c r="BC420" i="2"/>
  <c r="BD420" i="2"/>
  <c r="BE420" i="2"/>
  <c r="BF420" i="2"/>
  <c r="BG420" i="2"/>
  <c r="BH420" i="2"/>
  <c r="BI420" i="2"/>
  <c r="BJ420" i="2"/>
  <c r="AH421" i="2"/>
  <c r="AI421" i="2"/>
  <c r="AJ421" i="2"/>
  <c r="AK421" i="2"/>
  <c r="AL421" i="2"/>
  <c r="AM421" i="2"/>
  <c r="AN421" i="2"/>
  <c r="AO421" i="2"/>
  <c r="AP421" i="2"/>
  <c r="AQ421" i="2"/>
  <c r="AR421" i="2"/>
  <c r="AS421" i="2"/>
  <c r="AT421" i="2"/>
  <c r="AU421" i="2"/>
  <c r="AV421" i="2"/>
  <c r="AW421" i="2"/>
  <c r="AX421" i="2"/>
  <c r="AY421" i="2"/>
  <c r="AZ421" i="2"/>
  <c r="BA421" i="2"/>
  <c r="BB421" i="2"/>
  <c r="BC421" i="2"/>
  <c r="BD421" i="2"/>
  <c r="BE421" i="2"/>
  <c r="BF421" i="2"/>
  <c r="BG421" i="2"/>
  <c r="BH421" i="2"/>
  <c r="BI421" i="2"/>
  <c r="BJ421" i="2"/>
  <c r="AH422" i="2"/>
  <c r="AI422" i="2"/>
  <c r="AJ422" i="2"/>
  <c r="AK422" i="2"/>
  <c r="AL422" i="2"/>
  <c r="AM422" i="2"/>
  <c r="AN422" i="2"/>
  <c r="AO422" i="2"/>
  <c r="AP422" i="2"/>
  <c r="AQ422" i="2"/>
  <c r="AR422" i="2"/>
  <c r="AS422" i="2"/>
  <c r="AT422" i="2"/>
  <c r="AU422" i="2"/>
  <c r="AV422" i="2"/>
  <c r="AW422" i="2"/>
  <c r="AX422" i="2"/>
  <c r="AY422" i="2"/>
  <c r="AZ422" i="2"/>
  <c r="BA422" i="2"/>
  <c r="BB422" i="2"/>
  <c r="BC422" i="2"/>
  <c r="BD422" i="2"/>
  <c r="BE422" i="2"/>
  <c r="BF422" i="2"/>
  <c r="BG422" i="2"/>
  <c r="BH422" i="2"/>
  <c r="BI422" i="2"/>
  <c r="BJ422" i="2"/>
  <c r="AH423" i="2"/>
  <c r="AI423" i="2"/>
  <c r="AJ423" i="2"/>
  <c r="AK423" i="2"/>
  <c r="AL423" i="2"/>
  <c r="AM423" i="2"/>
  <c r="AN423" i="2"/>
  <c r="AO423" i="2"/>
  <c r="AP423" i="2"/>
  <c r="AQ423" i="2"/>
  <c r="AR423" i="2"/>
  <c r="AS423" i="2"/>
  <c r="AT423" i="2"/>
  <c r="AU423" i="2"/>
  <c r="AV423" i="2"/>
  <c r="AW423" i="2"/>
  <c r="AX423" i="2"/>
  <c r="AY423" i="2"/>
  <c r="AZ423" i="2"/>
  <c r="BA423" i="2"/>
  <c r="BB423" i="2"/>
  <c r="BC423" i="2"/>
  <c r="BD423" i="2"/>
  <c r="BE423" i="2"/>
  <c r="BF423" i="2"/>
  <c r="BG423" i="2"/>
  <c r="BH423" i="2"/>
  <c r="BI423" i="2"/>
  <c r="BJ423" i="2"/>
  <c r="AH424" i="2"/>
  <c r="AI424" i="2"/>
  <c r="AJ424" i="2"/>
  <c r="AK424" i="2"/>
  <c r="AL424" i="2"/>
  <c r="AM424" i="2"/>
  <c r="AN424" i="2"/>
  <c r="AO424" i="2"/>
  <c r="AP424" i="2"/>
  <c r="AQ424" i="2"/>
  <c r="AR424" i="2"/>
  <c r="AS424" i="2"/>
  <c r="AT424" i="2"/>
  <c r="AU424" i="2"/>
  <c r="AV424" i="2"/>
  <c r="AW424" i="2"/>
  <c r="AX424" i="2"/>
  <c r="AY424" i="2"/>
  <c r="AZ424" i="2"/>
  <c r="BA424" i="2"/>
  <c r="BB424" i="2"/>
  <c r="BC424" i="2"/>
  <c r="BD424" i="2"/>
  <c r="BE424" i="2"/>
  <c r="BF424" i="2"/>
  <c r="BG424" i="2"/>
  <c r="BH424" i="2"/>
  <c r="BI424" i="2"/>
  <c r="BJ424" i="2"/>
  <c r="AH425" i="2"/>
  <c r="AI425" i="2"/>
  <c r="AJ425" i="2"/>
  <c r="AK425" i="2"/>
  <c r="AL425" i="2"/>
  <c r="AM425" i="2"/>
  <c r="AN425" i="2"/>
  <c r="AO425" i="2"/>
  <c r="AP425" i="2"/>
  <c r="AQ425" i="2"/>
  <c r="AR425" i="2"/>
  <c r="AS425" i="2"/>
  <c r="AT425" i="2"/>
  <c r="AU425" i="2"/>
  <c r="AV425" i="2"/>
  <c r="AW425" i="2"/>
  <c r="AX425" i="2"/>
  <c r="AY425" i="2"/>
  <c r="AZ425" i="2"/>
  <c r="BA425" i="2"/>
  <c r="BB425" i="2"/>
  <c r="BC425" i="2"/>
  <c r="BD425" i="2"/>
  <c r="BE425" i="2"/>
  <c r="BF425" i="2"/>
  <c r="BG425" i="2"/>
  <c r="BH425" i="2"/>
  <c r="BI425" i="2"/>
  <c r="BJ425" i="2"/>
  <c r="AH426" i="2"/>
  <c r="AI426" i="2"/>
  <c r="AJ426" i="2"/>
  <c r="AK426" i="2"/>
  <c r="AL426" i="2"/>
  <c r="AM426" i="2"/>
  <c r="AN426" i="2"/>
  <c r="AO426" i="2"/>
  <c r="AP426" i="2"/>
  <c r="AQ426" i="2"/>
  <c r="AR426" i="2"/>
  <c r="AS426" i="2"/>
  <c r="AT426" i="2"/>
  <c r="AU426" i="2"/>
  <c r="AV426" i="2"/>
  <c r="AW426" i="2"/>
  <c r="AX426" i="2"/>
  <c r="AY426" i="2"/>
  <c r="AZ426" i="2"/>
  <c r="BA426" i="2"/>
  <c r="BB426" i="2"/>
  <c r="BC426" i="2"/>
  <c r="BD426" i="2"/>
  <c r="BE426" i="2"/>
  <c r="BF426" i="2"/>
  <c r="BG426" i="2"/>
  <c r="BH426" i="2"/>
  <c r="BI426" i="2"/>
  <c r="BJ426" i="2"/>
  <c r="AH427" i="2"/>
  <c r="AI427" i="2"/>
  <c r="AJ427" i="2"/>
  <c r="AK427" i="2"/>
  <c r="AL427" i="2"/>
  <c r="AM427" i="2"/>
  <c r="AN427" i="2"/>
  <c r="AO427" i="2"/>
  <c r="AP427" i="2"/>
  <c r="AQ427" i="2"/>
  <c r="AR427" i="2"/>
  <c r="AS427" i="2"/>
  <c r="AT427" i="2"/>
  <c r="AU427" i="2"/>
  <c r="AV427" i="2"/>
  <c r="AW427" i="2"/>
  <c r="AX427" i="2"/>
  <c r="AY427" i="2"/>
  <c r="AZ427" i="2"/>
  <c r="BA427" i="2"/>
  <c r="BB427" i="2"/>
  <c r="BC427" i="2"/>
  <c r="BD427" i="2"/>
  <c r="BE427" i="2"/>
  <c r="BF427" i="2"/>
  <c r="BG427" i="2"/>
  <c r="BH427" i="2"/>
  <c r="BI427" i="2"/>
  <c r="BJ427" i="2"/>
  <c r="AH428" i="2"/>
  <c r="AI428" i="2"/>
  <c r="AJ428" i="2"/>
  <c r="AK428" i="2"/>
  <c r="AL428" i="2"/>
  <c r="AM428" i="2"/>
  <c r="AN428" i="2"/>
  <c r="AO428" i="2"/>
  <c r="AP428" i="2"/>
  <c r="AQ428" i="2"/>
  <c r="AR428" i="2"/>
  <c r="AS428" i="2"/>
  <c r="AT428" i="2"/>
  <c r="AU428" i="2"/>
  <c r="AV428" i="2"/>
  <c r="AW428" i="2"/>
  <c r="AX428" i="2"/>
  <c r="AY428" i="2"/>
  <c r="AZ428" i="2"/>
  <c r="BA428" i="2"/>
  <c r="BB428" i="2"/>
  <c r="BC428" i="2"/>
  <c r="BD428" i="2"/>
  <c r="BE428" i="2"/>
  <c r="BF428" i="2"/>
  <c r="BG428" i="2"/>
  <c r="BH428" i="2"/>
  <c r="BI428" i="2"/>
  <c r="BJ428" i="2"/>
  <c r="AH429" i="2"/>
  <c r="AI429" i="2"/>
  <c r="AJ429" i="2"/>
  <c r="AK429" i="2"/>
  <c r="AL429" i="2"/>
  <c r="AM429" i="2"/>
  <c r="AN429" i="2"/>
  <c r="AO429" i="2"/>
  <c r="AP429" i="2"/>
  <c r="AQ429" i="2"/>
  <c r="AR429" i="2"/>
  <c r="AS429" i="2"/>
  <c r="AT429" i="2"/>
  <c r="AU429" i="2"/>
  <c r="AV429" i="2"/>
  <c r="AW429" i="2"/>
  <c r="AX429" i="2"/>
  <c r="AY429" i="2"/>
  <c r="AZ429" i="2"/>
  <c r="BA429" i="2"/>
  <c r="BB429" i="2"/>
  <c r="BC429" i="2"/>
  <c r="BD429" i="2"/>
  <c r="BE429" i="2"/>
  <c r="BF429" i="2"/>
  <c r="BG429" i="2"/>
  <c r="BH429" i="2"/>
  <c r="BI429" i="2"/>
  <c r="BJ429" i="2"/>
  <c r="AH430" i="2"/>
  <c r="AI430" i="2"/>
  <c r="AJ430" i="2"/>
  <c r="AK430" i="2"/>
  <c r="AL430" i="2"/>
  <c r="AM430" i="2"/>
  <c r="AN430" i="2"/>
  <c r="AO430" i="2"/>
  <c r="AP430" i="2"/>
  <c r="AQ430" i="2"/>
  <c r="AR430" i="2"/>
  <c r="AS430" i="2"/>
  <c r="AT430" i="2"/>
  <c r="AU430" i="2"/>
  <c r="AV430" i="2"/>
  <c r="AW430" i="2"/>
  <c r="AX430" i="2"/>
  <c r="AY430" i="2"/>
  <c r="AZ430" i="2"/>
  <c r="BA430" i="2"/>
  <c r="BB430" i="2"/>
  <c r="BC430" i="2"/>
  <c r="BD430" i="2"/>
  <c r="BE430" i="2"/>
  <c r="BF430" i="2"/>
  <c r="BG430" i="2"/>
  <c r="BH430" i="2"/>
  <c r="BI430" i="2"/>
  <c r="BJ430" i="2"/>
  <c r="AH431" i="2"/>
  <c r="AI431" i="2"/>
  <c r="AJ431" i="2"/>
  <c r="AK431" i="2"/>
  <c r="AL431" i="2"/>
  <c r="AM431" i="2"/>
  <c r="AN431" i="2"/>
  <c r="AO431" i="2"/>
  <c r="AP431" i="2"/>
  <c r="AQ431" i="2"/>
  <c r="AR431" i="2"/>
  <c r="AS431" i="2"/>
  <c r="AT431" i="2"/>
  <c r="AU431" i="2"/>
  <c r="AV431" i="2"/>
  <c r="AW431" i="2"/>
  <c r="AX431" i="2"/>
  <c r="AY431" i="2"/>
  <c r="AZ431" i="2"/>
  <c r="BA431" i="2"/>
  <c r="BB431" i="2"/>
  <c r="BC431" i="2"/>
  <c r="BD431" i="2"/>
  <c r="BE431" i="2"/>
  <c r="BF431" i="2"/>
  <c r="BG431" i="2"/>
  <c r="BH431" i="2"/>
  <c r="BI431" i="2"/>
  <c r="BJ431" i="2"/>
  <c r="AH432" i="2"/>
  <c r="AI432" i="2"/>
  <c r="AJ432" i="2"/>
  <c r="AK432" i="2"/>
  <c r="AL432" i="2"/>
  <c r="AM432" i="2"/>
  <c r="AN432" i="2"/>
  <c r="AO432" i="2"/>
  <c r="AP432" i="2"/>
  <c r="AQ432" i="2"/>
  <c r="AR432" i="2"/>
  <c r="AS432" i="2"/>
  <c r="AT432" i="2"/>
  <c r="AU432" i="2"/>
  <c r="AV432" i="2"/>
  <c r="AW432" i="2"/>
  <c r="AX432" i="2"/>
  <c r="AY432" i="2"/>
  <c r="AZ432" i="2"/>
  <c r="BA432" i="2"/>
  <c r="BB432" i="2"/>
  <c r="BC432" i="2"/>
  <c r="BD432" i="2"/>
  <c r="BE432" i="2"/>
  <c r="BF432" i="2"/>
  <c r="BG432" i="2"/>
  <c r="BH432" i="2"/>
  <c r="BI432" i="2"/>
  <c r="BJ432" i="2"/>
  <c r="AH433" i="2"/>
  <c r="AI433" i="2"/>
  <c r="AJ433" i="2"/>
  <c r="AK433" i="2"/>
  <c r="AL433" i="2"/>
  <c r="AM433" i="2"/>
  <c r="AN433" i="2"/>
  <c r="AO433" i="2"/>
  <c r="AP433" i="2"/>
  <c r="AQ433" i="2"/>
  <c r="AR433" i="2"/>
  <c r="AS433" i="2"/>
  <c r="AT433" i="2"/>
  <c r="AU433" i="2"/>
  <c r="AV433" i="2"/>
  <c r="AW433" i="2"/>
  <c r="AX433" i="2"/>
  <c r="AY433" i="2"/>
  <c r="AZ433" i="2"/>
  <c r="BA433" i="2"/>
  <c r="BB433" i="2"/>
  <c r="BC433" i="2"/>
  <c r="BD433" i="2"/>
  <c r="BE433" i="2"/>
  <c r="BF433" i="2"/>
  <c r="BG433" i="2"/>
  <c r="BH433" i="2"/>
  <c r="BI433" i="2"/>
  <c r="BJ433" i="2"/>
  <c r="AH434" i="2"/>
  <c r="AI434" i="2"/>
  <c r="AJ434" i="2"/>
  <c r="AK434" i="2"/>
  <c r="AL434" i="2"/>
  <c r="AM434" i="2"/>
  <c r="AN434" i="2"/>
  <c r="AO434" i="2"/>
  <c r="AP434" i="2"/>
  <c r="AQ434" i="2"/>
  <c r="AR434" i="2"/>
  <c r="AS434" i="2"/>
  <c r="AT434" i="2"/>
  <c r="AU434" i="2"/>
  <c r="AV434" i="2"/>
  <c r="AW434" i="2"/>
  <c r="AX434" i="2"/>
  <c r="AY434" i="2"/>
  <c r="AZ434" i="2"/>
  <c r="BA434" i="2"/>
  <c r="BB434" i="2"/>
  <c r="BC434" i="2"/>
  <c r="BD434" i="2"/>
  <c r="BE434" i="2"/>
  <c r="BF434" i="2"/>
  <c r="BG434" i="2"/>
  <c r="BH434" i="2"/>
  <c r="BI434" i="2"/>
  <c r="BJ434" i="2"/>
  <c r="AH435" i="2"/>
  <c r="AI435" i="2"/>
  <c r="AJ435" i="2"/>
  <c r="AK435" i="2"/>
  <c r="AL435" i="2"/>
  <c r="AM435" i="2"/>
  <c r="AN435" i="2"/>
  <c r="AO435" i="2"/>
  <c r="AP435" i="2"/>
  <c r="AQ435" i="2"/>
  <c r="AR435" i="2"/>
  <c r="AS435" i="2"/>
  <c r="AT435" i="2"/>
  <c r="AU435" i="2"/>
  <c r="AV435" i="2"/>
  <c r="AW435" i="2"/>
  <c r="AX435" i="2"/>
  <c r="AY435" i="2"/>
  <c r="AZ435" i="2"/>
  <c r="BA435" i="2"/>
  <c r="BB435" i="2"/>
  <c r="BC435" i="2"/>
  <c r="BD435" i="2"/>
  <c r="BE435" i="2"/>
  <c r="BF435" i="2"/>
  <c r="BG435" i="2"/>
  <c r="BH435" i="2"/>
  <c r="BI435" i="2"/>
  <c r="BJ435" i="2"/>
  <c r="AH436" i="2"/>
  <c r="AI436" i="2"/>
  <c r="AJ436" i="2"/>
  <c r="AK436" i="2"/>
  <c r="AL436" i="2"/>
  <c r="AM436" i="2"/>
  <c r="AN436" i="2"/>
  <c r="AO436" i="2"/>
  <c r="AP436" i="2"/>
  <c r="AQ436" i="2"/>
  <c r="AR436" i="2"/>
  <c r="AS436" i="2"/>
  <c r="AT436" i="2"/>
  <c r="AU436" i="2"/>
  <c r="AV436" i="2"/>
  <c r="AW436" i="2"/>
  <c r="AX436" i="2"/>
  <c r="AY436" i="2"/>
  <c r="AZ436" i="2"/>
  <c r="BA436" i="2"/>
  <c r="BB436" i="2"/>
  <c r="BC436" i="2"/>
  <c r="BD436" i="2"/>
  <c r="BE436" i="2"/>
  <c r="BF436" i="2"/>
  <c r="BG436" i="2"/>
  <c r="BH436" i="2"/>
  <c r="BI436" i="2"/>
  <c r="BJ436" i="2"/>
  <c r="AH437" i="2"/>
  <c r="AI437" i="2"/>
  <c r="AJ437" i="2"/>
  <c r="AK437" i="2"/>
  <c r="AL437" i="2"/>
  <c r="AM437" i="2"/>
  <c r="AN437" i="2"/>
  <c r="AO437" i="2"/>
  <c r="AP437" i="2"/>
  <c r="AQ437" i="2"/>
  <c r="AR437" i="2"/>
  <c r="AS437" i="2"/>
  <c r="AT437" i="2"/>
  <c r="AU437" i="2"/>
  <c r="AV437" i="2"/>
  <c r="AW437" i="2"/>
  <c r="AX437" i="2"/>
  <c r="AY437" i="2"/>
  <c r="AZ437" i="2"/>
  <c r="BA437" i="2"/>
  <c r="BB437" i="2"/>
  <c r="BC437" i="2"/>
  <c r="BD437" i="2"/>
  <c r="BE437" i="2"/>
  <c r="BF437" i="2"/>
  <c r="BG437" i="2"/>
  <c r="BH437" i="2"/>
  <c r="BI437" i="2"/>
  <c r="BJ437" i="2"/>
  <c r="AH438" i="2"/>
  <c r="AI438" i="2"/>
  <c r="AJ438" i="2"/>
  <c r="AK438" i="2"/>
  <c r="AL438" i="2"/>
  <c r="AM438" i="2"/>
  <c r="AN438" i="2"/>
  <c r="AO438" i="2"/>
  <c r="AP438" i="2"/>
  <c r="AQ438" i="2"/>
  <c r="AR438" i="2"/>
  <c r="AS438" i="2"/>
  <c r="AT438" i="2"/>
  <c r="AU438" i="2"/>
  <c r="AV438" i="2"/>
  <c r="AW438" i="2"/>
  <c r="AX438" i="2"/>
  <c r="AY438" i="2"/>
  <c r="AZ438" i="2"/>
  <c r="BA438" i="2"/>
  <c r="BB438" i="2"/>
  <c r="BC438" i="2"/>
  <c r="BD438" i="2"/>
  <c r="BE438" i="2"/>
  <c r="BF438" i="2"/>
  <c r="BG438" i="2"/>
  <c r="BH438" i="2"/>
  <c r="BI438" i="2"/>
  <c r="BJ438" i="2"/>
  <c r="AH439" i="2"/>
  <c r="AI439" i="2"/>
  <c r="AJ439" i="2"/>
  <c r="AK439" i="2"/>
  <c r="AL439" i="2"/>
  <c r="AM439" i="2"/>
  <c r="AN439" i="2"/>
  <c r="AO439" i="2"/>
  <c r="AP439" i="2"/>
  <c r="AQ439" i="2"/>
  <c r="AR439" i="2"/>
  <c r="AS439" i="2"/>
  <c r="AT439" i="2"/>
  <c r="AU439" i="2"/>
  <c r="AV439" i="2"/>
  <c r="AW439" i="2"/>
  <c r="AX439" i="2"/>
  <c r="AY439" i="2"/>
  <c r="AZ439" i="2"/>
  <c r="BA439" i="2"/>
  <c r="BB439" i="2"/>
  <c r="BC439" i="2"/>
  <c r="BD439" i="2"/>
  <c r="BE439" i="2"/>
  <c r="BF439" i="2"/>
  <c r="BG439" i="2"/>
  <c r="BH439" i="2"/>
  <c r="BI439" i="2"/>
  <c r="BJ439" i="2"/>
  <c r="AH440" i="2"/>
  <c r="AI440" i="2"/>
  <c r="AJ440" i="2"/>
  <c r="AK440" i="2"/>
  <c r="AL440" i="2"/>
  <c r="AM440" i="2"/>
  <c r="AN440" i="2"/>
  <c r="AO440" i="2"/>
  <c r="AP440" i="2"/>
  <c r="AQ440" i="2"/>
  <c r="AR440" i="2"/>
  <c r="AS440" i="2"/>
  <c r="AT440" i="2"/>
  <c r="AU440" i="2"/>
  <c r="AV440" i="2"/>
  <c r="AW440" i="2"/>
  <c r="AX440" i="2"/>
  <c r="AY440" i="2"/>
  <c r="AZ440" i="2"/>
  <c r="BA440" i="2"/>
  <c r="BB440" i="2"/>
  <c r="BC440" i="2"/>
  <c r="BD440" i="2"/>
  <c r="BE440" i="2"/>
  <c r="BF440" i="2"/>
  <c r="BG440" i="2"/>
  <c r="BH440" i="2"/>
  <c r="BI440" i="2"/>
  <c r="BJ440" i="2"/>
  <c r="AH441" i="2"/>
  <c r="AI441" i="2"/>
  <c r="AJ441" i="2"/>
  <c r="AK441" i="2"/>
  <c r="AL441" i="2"/>
  <c r="AM441" i="2"/>
  <c r="AN441" i="2"/>
  <c r="AO441" i="2"/>
  <c r="AP441" i="2"/>
  <c r="AQ441" i="2"/>
  <c r="AR441" i="2"/>
  <c r="AS441" i="2"/>
  <c r="AT441" i="2"/>
  <c r="AU441" i="2"/>
  <c r="AV441" i="2"/>
  <c r="AW441" i="2"/>
  <c r="AX441" i="2"/>
  <c r="AY441" i="2"/>
  <c r="AZ441" i="2"/>
  <c r="BA441" i="2"/>
  <c r="BB441" i="2"/>
  <c r="BC441" i="2"/>
  <c r="BD441" i="2"/>
  <c r="BE441" i="2"/>
  <c r="BF441" i="2"/>
  <c r="BG441" i="2"/>
  <c r="BH441" i="2"/>
  <c r="BI441" i="2"/>
  <c r="BJ441" i="2"/>
  <c r="AH442" i="2"/>
  <c r="AI442" i="2"/>
  <c r="AJ442" i="2"/>
  <c r="AK442" i="2"/>
  <c r="AL442" i="2"/>
  <c r="AM442" i="2"/>
  <c r="AN442" i="2"/>
  <c r="AO442" i="2"/>
  <c r="AP442" i="2"/>
  <c r="AQ442" i="2"/>
  <c r="AR442" i="2"/>
  <c r="AS442" i="2"/>
  <c r="AT442" i="2"/>
  <c r="AU442" i="2"/>
  <c r="AV442" i="2"/>
  <c r="AW442" i="2"/>
  <c r="AX442" i="2"/>
  <c r="AY442" i="2"/>
  <c r="AZ442" i="2"/>
  <c r="BA442" i="2"/>
  <c r="BB442" i="2"/>
  <c r="BC442" i="2"/>
  <c r="BD442" i="2"/>
  <c r="BE442" i="2"/>
  <c r="BF442" i="2"/>
  <c r="BG442" i="2"/>
  <c r="BH442" i="2"/>
  <c r="BI442" i="2"/>
  <c r="BJ442" i="2"/>
  <c r="AH443" i="2"/>
  <c r="AI443" i="2"/>
  <c r="AJ443" i="2"/>
  <c r="AK443" i="2"/>
  <c r="AL443" i="2"/>
  <c r="AM443" i="2"/>
  <c r="AN443" i="2"/>
  <c r="AO443" i="2"/>
  <c r="AP443" i="2"/>
  <c r="AQ443" i="2"/>
  <c r="AR443" i="2"/>
  <c r="AS443" i="2"/>
  <c r="AT443" i="2"/>
  <c r="AU443" i="2"/>
  <c r="AV443" i="2"/>
  <c r="AW443" i="2"/>
  <c r="AX443" i="2"/>
  <c r="AY443" i="2"/>
  <c r="AZ443" i="2"/>
  <c r="BA443" i="2"/>
  <c r="BB443" i="2"/>
  <c r="BC443" i="2"/>
  <c r="BD443" i="2"/>
  <c r="BE443" i="2"/>
  <c r="BF443" i="2"/>
  <c r="BG443" i="2"/>
  <c r="BH443" i="2"/>
  <c r="BI443" i="2"/>
  <c r="BJ443" i="2"/>
  <c r="AH444" i="2"/>
  <c r="AI444" i="2"/>
  <c r="AJ444" i="2"/>
  <c r="AK444" i="2"/>
  <c r="AL444" i="2"/>
  <c r="AM444" i="2"/>
  <c r="AN444" i="2"/>
  <c r="AO444" i="2"/>
  <c r="AP444" i="2"/>
  <c r="AQ444" i="2"/>
  <c r="AR444" i="2"/>
  <c r="AS444" i="2"/>
  <c r="AT444" i="2"/>
  <c r="AU444" i="2"/>
  <c r="AV444" i="2"/>
  <c r="AW444" i="2"/>
  <c r="AX444" i="2"/>
  <c r="AY444" i="2"/>
  <c r="AZ444" i="2"/>
  <c r="BA444" i="2"/>
  <c r="BB444" i="2"/>
  <c r="BC444" i="2"/>
  <c r="BD444" i="2"/>
  <c r="BE444" i="2"/>
  <c r="BF444" i="2"/>
  <c r="BG444" i="2"/>
  <c r="BH444" i="2"/>
  <c r="BI444" i="2"/>
  <c r="BJ444" i="2"/>
  <c r="AH445" i="2"/>
  <c r="AI445" i="2"/>
  <c r="AJ445" i="2"/>
  <c r="AK445" i="2"/>
  <c r="AL445" i="2"/>
  <c r="AM445" i="2"/>
  <c r="AN445" i="2"/>
  <c r="AO445" i="2"/>
  <c r="AP445" i="2"/>
  <c r="AQ445" i="2"/>
  <c r="AR445" i="2"/>
  <c r="AS445" i="2"/>
  <c r="AT445" i="2"/>
  <c r="AU445" i="2"/>
  <c r="AV445" i="2"/>
  <c r="AW445" i="2"/>
  <c r="AX445" i="2"/>
  <c r="AY445" i="2"/>
  <c r="AZ445" i="2"/>
  <c r="BA445" i="2"/>
  <c r="BB445" i="2"/>
  <c r="BC445" i="2"/>
  <c r="BD445" i="2"/>
  <c r="BE445" i="2"/>
  <c r="BF445" i="2"/>
  <c r="BG445" i="2"/>
  <c r="BH445" i="2"/>
  <c r="BI445" i="2"/>
  <c r="BJ445" i="2"/>
  <c r="AH446" i="2"/>
  <c r="AI446" i="2"/>
  <c r="AJ446" i="2"/>
  <c r="AK446" i="2"/>
  <c r="AL446" i="2"/>
  <c r="AM446" i="2"/>
  <c r="AN446" i="2"/>
  <c r="AO446" i="2"/>
  <c r="AP446" i="2"/>
  <c r="AQ446" i="2"/>
  <c r="AR446" i="2"/>
  <c r="AS446" i="2"/>
  <c r="AT446" i="2"/>
  <c r="AU446" i="2"/>
  <c r="AV446" i="2"/>
  <c r="AW446" i="2"/>
  <c r="AX446" i="2"/>
  <c r="AY446" i="2"/>
  <c r="AZ446" i="2"/>
  <c r="BA446" i="2"/>
  <c r="BB446" i="2"/>
  <c r="BC446" i="2"/>
  <c r="BD446" i="2"/>
  <c r="BE446" i="2"/>
  <c r="BF446" i="2"/>
  <c r="BG446" i="2"/>
  <c r="BH446" i="2"/>
  <c r="BI446" i="2"/>
  <c r="BJ446" i="2"/>
  <c r="AH447" i="2"/>
  <c r="AI447" i="2"/>
  <c r="AJ447" i="2"/>
  <c r="AK447" i="2"/>
  <c r="AL447" i="2"/>
  <c r="AM447" i="2"/>
  <c r="AN447" i="2"/>
  <c r="AO447" i="2"/>
  <c r="AP447" i="2"/>
  <c r="AQ447" i="2"/>
  <c r="AR447" i="2"/>
  <c r="AS447" i="2"/>
  <c r="AT447" i="2"/>
  <c r="AU447" i="2"/>
  <c r="AV447" i="2"/>
  <c r="AW447" i="2"/>
  <c r="AX447" i="2"/>
  <c r="AY447" i="2"/>
  <c r="AZ447" i="2"/>
  <c r="BA447" i="2"/>
  <c r="BB447" i="2"/>
  <c r="BC447" i="2"/>
  <c r="BD447" i="2"/>
  <c r="BE447" i="2"/>
  <c r="BF447" i="2"/>
  <c r="BG447" i="2"/>
  <c r="BH447" i="2"/>
  <c r="BI447" i="2"/>
  <c r="BJ447" i="2"/>
  <c r="AH448" i="2"/>
  <c r="AI448" i="2"/>
  <c r="AJ448" i="2"/>
  <c r="AK448" i="2"/>
  <c r="AL448" i="2"/>
  <c r="AM448" i="2"/>
  <c r="AN448" i="2"/>
  <c r="AO448" i="2"/>
  <c r="AP448" i="2"/>
  <c r="AQ448" i="2"/>
  <c r="AR448" i="2"/>
  <c r="AS448" i="2"/>
  <c r="AT448" i="2"/>
  <c r="AU448" i="2"/>
  <c r="AV448" i="2"/>
  <c r="AW448" i="2"/>
  <c r="AX448" i="2"/>
  <c r="AY448" i="2"/>
  <c r="AZ448" i="2"/>
  <c r="BA448" i="2"/>
  <c r="BB448" i="2"/>
  <c r="BC448" i="2"/>
  <c r="BD448" i="2"/>
  <c r="BE448" i="2"/>
  <c r="BF448" i="2"/>
  <c r="BG448" i="2"/>
  <c r="BH448" i="2"/>
  <c r="BI448" i="2"/>
  <c r="BJ448" i="2"/>
  <c r="AH449" i="2"/>
  <c r="AI449" i="2"/>
  <c r="AJ449" i="2"/>
  <c r="AK449" i="2"/>
  <c r="AL449" i="2"/>
  <c r="AM449" i="2"/>
  <c r="AN449" i="2"/>
  <c r="AO449" i="2"/>
  <c r="AP449" i="2"/>
  <c r="AQ449" i="2"/>
  <c r="AR449" i="2"/>
  <c r="AS449" i="2"/>
  <c r="AT449" i="2"/>
  <c r="AU449" i="2"/>
  <c r="AV449" i="2"/>
  <c r="AW449" i="2"/>
  <c r="AX449" i="2"/>
  <c r="AY449" i="2"/>
  <c r="AZ449" i="2"/>
  <c r="BA449" i="2"/>
  <c r="BB449" i="2"/>
  <c r="BC449" i="2"/>
  <c r="BD449" i="2"/>
  <c r="BE449" i="2"/>
  <c r="BF449" i="2"/>
  <c r="BG449" i="2"/>
  <c r="BH449" i="2"/>
  <c r="BI449" i="2"/>
  <c r="BJ449" i="2"/>
  <c r="AH450" i="2"/>
  <c r="AI450" i="2"/>
  <c r="AJ450" i="2"/>
  <c r="AK450" i="2"/>
  <c r="AL450" i="2"/>
  <c r="AM450" i="2"/>
  <c r="AN450" i="2"/>
  <c r="AO450" i="2"/>
  <c r="AP450" i="2"/>
  <c r="AQ450" i="2"/>
  <c r="AR450" i="2"/>
  <c r="AS450" i="2"/>
  <c r="AT450" i="2"/>
  <c r="AU450" i="2"/>
  <c r="AV450" i="2"/>
  <c r="AW450" i="2"/>
  <c r="AX450" i="2"/>
  <c r="AY450" i="2"/>
  <c r="AZ450" i="2"/>
  <c r="BA450" i="2"/>
  <c r="BB450" i="2"/>
  <c r="BC450" i="2"/>
  <c r="BD450" i="2"/>
  <c r="BE450" i="2"/>
  <c r="BF450" i="2"/>
  <c r="BG450" i="2"/>
  <c r="BH450" i="2"/>
  <c r="BI450" i="2"/>
  <c r="BJ450" i="2"/>
  <c r="AH451" i="2"/>
  <c r="AI451" i="2"/>
  <c r="AJ451" i="2"/>
  <c r="AK451" i="2"/>
  <c r="AL451" i="2"/>
  <c r="AM451" i="2"/>
  <c r="AN451" i="2"/>
  <c r="AO451" i="2"/>
  <c r="AP451" i="2"/>
  <c r="AQ451" i="2"/>
  <c r="AR451" i="2"/>
  <c r="AS451" i="2"/>
  <c r="AT451" i="2"/>
  <c r="AU451" i="2"/>
  <c r="AV451" i="2"/>
  <c r="AW451" i="2"/>
  <c r="AX451" i="2"/>
  <c r="AY451" i="2"/>
  <c r="AZ451" i="2"/>
  <c r="BA451" i="2"/>
  <c r="BB451" i="2"/>
  <c r="BC451" i="2"/>
  <c r="BD451" i="2"/>
  <c r="BE451" i="2"/>
  <c r="BF451" i="2"/>
  <c r="BG451" i="2"/>
  <c r="BH451" i="2"/>
  <c r="BI451" i="2"/>
  <c r="BJ451" i="2"/>
  <c r="AH452" i="2"/>
  <c r="AI452" i="2"/>
  <c r="AJ452" i="2"/>
  <c r="AK452" i="2"/>
  <c r="AL452" i="2"/>
  <c r="AM452" i="2"/>
  <c r="AN452" i="2"/>
  <c r="AO452" i="2"/>
  <c r="AP452" i="2"/>
  <c r="AQ452" i="2"/>
  <c r="AR452" i="2"/>
  <c r="AS452" i="2"/>
  <c r="AT452" i="2"/>
  <c r="AU452" i="2"/>
  <c r="AV452" i="2"/>
  <c r="AW452" i="2"/>
  <c r="AX452" i="2"/>
  <c r="AY452" i="2"/>
  <c r="AZ452" i="2"/>
  <c r="BA452" i="2"/>
  <c r="BB452" i="2"/>
  <c r="BC452" i="2"/>
  <c r="BD452" i="2"/>
  <c r="BE452" i="2"/>
  <c r="BF452" i="2"/>
  <c r="BG452" i="2"/>
  <c r="BH452" i="2"/>
  <c r="BI452" i="2"/>
  <c r="BJ452" i="2"/>
  <c r="AH453" i="2"/>
  <c r="AI453" i="2"/>
  <c r="AJ453" i="2"/>
  <c r="AK453" i="2"/>
  <c r="AL453" i="2"/>
  <c r="AM453" i="2"/>
  <c r="AN453" i="2"/>
  <c r="AO453" i="2"/>
  <c r="AP453" i="2"/>
  <c r="AQ453" i="2"/>
  <c r="AR453" i="2"/>
  <c r="AS453" i="2"/>
  <c r="AT453" i="2"/>
  <c r="AU453" i="2"/>
  <c r="AV453" i="2"/>
  <c r="AW453" i="2"/>
  <c r="AX453" i="2"/>
  <c r="AY453" i="2"/>
  <c r="AZ453" i="2"/>
  <c r="BA453" i="2"/>
  <c r="BB453" i="2"/>
  <c r="BC453" i="2"/>
  <c r="BD453" i="2"/>
  <c r="BE453" i="2"/>
  <c r="BF453" i="2"/>
  <c r="BG453" i="2"/>
  <c r="BH453" i="2"/>
  <c r="BI453" i="2"/>
  <c r="BJ453" i="2"/>
  <c r="AH454" i="2"/>
  <c r="AI454" i="2"/>
  <c r="AJ454" i="2"/>
  <c r="AK454" i="2"/>
  <c r="AL454" i="2"/>
  <c r="AM454" i="2"/>
  <c r="AN454" i="2"/>
  <c r="AO454" i="2"/>
  <c r="AP454" i="2"/>
  <c r="AQ454" i="2"/>
  <c r="AR454" i="2"/>
  <c r="AS454" i="2"/>
  <c r="AT454" i="2"/>
  <c r="AU454" i="2"/>
  <c r="AV454" i="2"/>
  <c r="AW454" i="2"/>
  <c r="AX454" i="2"/>
  <c r="AY454" i="2"/>
  <c r="AZ454" i="2"/>
  <c r="BA454" i="2"/>
  <c r="BB454" i="2"/>
  <c r="BC454" i="2"/>
  <c r="BD454" i="2"/>
  <c r="BE454" i="2"/>
  <c r="BF454" i="2"/>
  <c r="BG454" i="2"/>
  <c r="BH454" i="2"/>
  <c r="BI454" i="2"/>
  <c r="BJ454" i="2"/>
  <c r="AH455" i="2"/>
  <c r="AI455" i="2"/>
  <c r="AJ455" i="2"/>
  <c r="AK455" i="2"/>
  <c r="AL455" i="2"/>
  <c r="AM455" i="2"/>
  <c r="AN455" i="2"/>
  <c r="AO455" i="2"/>
  <c r="AP455" i="2"/>
  <c r="AQ455" i="2"/>
  <c r="AR455" i="2"/>
  <c r="AS455" i="2"/>
  <c r="AT455" i="2"/>
  <c r="AU455" i="2"/>
  <c r="AV455" i="2"/>
  <c r="AW455" i="2"/>
  <c r="AX455" i="2"/>
  <c r="AY455" i="2"/>
  <c r="AZ455" i="2"/>
  <c r="BA455" i="2"/>
  <c r="BB455" i="2"/>
  <c r="BC455" i="2"/>
  <c r="BD455" i="2"/>
  <c r="BE455" i="2"/>
  <c r="BF455" i="2"/>
  <c r="BG455" i="2"/>
  <c r="BH455" i="2"/>
  <c r="BI455" i="2"/>
  <c r="BJ455" i="2"/>
  <c r="AH456" i="2"/>
  <c r="AI456" i="2"/>
  <c r="AJ456" i="2"/>
  <c r="AK456" i="2"/>
  <c r="AL456" i="2"/>
  <c r="AM456" i="2"/>
  <c r="AN456" i="2"/>
  <c r="AO456" i="2"/>
  <c r="AP456" i="2"/>
  <c r="AQ456" i="2"/>
  <c r="AR456" i="2"/>
  <c r="AS456" i="2"/>
  <c r="AT456" i="2"/>
  <c r="AU456" i="2"/>
  <c r="AV456" i="2"/>
  <c r="AW456" i="2"/>
  <c r="AX456" i="2"/>
  <c r="AY456" i="2"/>
  <c r="AZ456" i="2"/>
  <c r="BA456" i="2"/>
  <c r="BB456" i="2"/>
  <c r="BC456" i="2"/>
  <c r="BD456" i="2"/>
  <c r="BE456" i="2"/>
  <c r="BF456" i="2"/>
  <c r="BG456" i="2"/>
  <c r="BH456" i="2"/>
  <c r="BI456" i="2"/>
  <c r="BJ456" i="2"/>
  <c r="AH457" i="2"/>
  <c r="AI457" i="2"/>
  <c r="AJ457" i="2"/>
  <c r="AK457" i="2"/>
  <c r="AL457" i="2"/>
  <c r="AM457" i="2"/>
  <c r="AN457" i="2"/>
  <c r="AO457" i="2"/>
  <c r="AP457" i="2"/>
  <c r="AQ457" i="2"/>
  <c r="AR457" i="2"/>
  <c r="AS457" i="2"/>
  <c r="AT457" i="2"/>
  <c r="AU457" i="2"/>
  <c r="AV457" i="2"/>
  <c r="AW457" i="2"/>
  <c r="AX457" i="2"/>
  <c r="AY457" i="2"/>
  <c r="AZ457" i="2"/>
  <c r="BA457" i="2"/>
  <c r="BB457" i="2"/>
  <c r="BC457" i="2"/>
  <c r="BD457" i="2"/>
  <c r="BE457" i="2"/>
  <c r="BF457" i="2"/>
  <c r="BG457" i="2"/>
  <c r="BH457" i="2"/>
  <c r="BI457" i="2"/>
  <c r="BJ457" i="2"/>
  <c r="AH458" i="2"/>
  <c r="AI458" i="2"/>
  <c r="AJ458" i="2"/>
  <c r="AK458" i="2"/>
  <c r="AL458" i="2"/>
  <c r="AM458" i="2"/>
  <c r="AN458" i="2"/>
  <c r="AO458" i="2"/>
  <c r="AP458" i="2"/>
  <c r="AQ458" i="2"/>
  <c r="AR458" i="2"/>
  <c r="AS458" i="2"/>
  <c r="AT458" i="2"/>
  <c r="AU458" i="2"/>
  <c r="AV458" i="2"/>
  <c r="AW458" i="2"/>
  <c r="AX458" i="2"/>
  <c r="AY458" i="2"/>
  <c r="AZ458" i="2"/>
  <c r="BA458" i="2"/>
  <c r="BB458" i="2"/>
  <c r="BC458" i="2"/>
  <c r="BD458" i="2"/>
  <c r="BE458" i="2"/>
  <c r="BF458" i="2"/>
  <c r="BG458" i="2"/>
  <c r="BH458" i="2"/>
  <c r="BI458" i="2"/>
  <c r="BJ458" i="2"/>
  <c r="AH459" i="2"/>
  <c r="AI459" i="2"/>
  <c r="AJ459" i="2"/>
  <c r="AK459" i="2"/>
  <c r="AL459" i="2"/>
  <c r="AM459" i="2"/>
  <c r="AN459" i="2"/>
  <c r="AO459" i="2"/>
  <c r="AP459" i="2"/>
  <c r="AQ459" i="2"/>
  <c r="AR459" i="2"/>
  <c r="AS459" i="2"/>
  <c r="AT459" i="2"/>
  <c r="AU459" i="2"/>
  <c r="AV459" i="2"/>
  <c r="AW459" i="2"/>
  <c r="AX459" i="2"/>
  <c r="AY459" i="2"/>
  <c r="AZ459" i="2"/>
  <c r="BA459" i="2"/>
  <c r="BB459" i="2"/>
  <c r="BC459" i="2"/>
  <c r="BD459" i="2"/>
  <c r="BE459" i="2"/>
  <c r="BF459" i="2"/>
  <c r="BG459" i="2"/>
  <c r="BH459" i="2"/>
  <c r="BI459" i="2"/>
  <c r="BJ459" i="2"/>
  <c r="AH460" i="2"/>
  <c r="AI460" i="2"/>
  <c r="AJ460" i="2"/>
  <c r="AK460" i="2"/>
  <c r="AL460" i="2"/>
  <c r="AM460" i="2"/>
  <c r="AN460" i="2"/>
  <c r="AO460" i="2"/>
  <c r="AP460" i="2"/>
  <c r="AQ460" i="2"/>
  <c r="AR460" i="2"/>
  <c r="AS460" i="2"/>
  <c r="AT460" i="2"/>
  <c r="AU460" i="2"/>
  <c r="AV460" i="2"/>
  <c r="AW460" i="2"/>
  <c r="AX460" i="2"/>
  <c r="AY460" i="2"/>
  <c r="AZ460" i="2"/>
  <c r="BA460" i="2"/>
  <c r="BB460" i="2"/>
  <c r="BC460" i="2"/>
  <c r="BD460" i="2"/>
  <c r="BE460" i="2"/>
  <c r="BF460" i="2"/>
  <c r="BG460" i="2"/>
  <c r="BH460" i="2"/>
  <c r="BI460" i="2"/>
  <c r="BJ460" i="2"/>
  <c r="AH461" i="2"/>
  <c r="AI461" i="2"/>
  <c r="AJ461" i="2"/>
  <c r="AK461" i="2"/>
  <c r="AL461" i="2"/>
  <c r="AM461" i="2"/>
  <c r="AN461" i="2"/>
  <c r="AO461" i="2"/>
  <c r="AP461" i="2"/>
  <c r="AQ461" i="2"/>
  <c r="AR461" i="2"/>
  <c r="AS461" i="2"/>
  <c r="AT461" i="2"/>
  <c r="AU461" i="2"/>
  <c r="AV461" i="2"/>
  <c r="AW461" i="2"/>
  <c r="AX461" i="2"/>
  <c r="AY461" i="2"/>
  <c r="AZ461" i="2"/>
  <c r="BA461" i="2"/>
  <c r="BB461" i="2"/>
  <c r="BC461" i="2"/>
  <c r="BD461" i="2"/>
  <c r="BE461" i="2"/>
  <c r="BF461" i="2"/>
  <c r="BG461" i="2"/>
  <c r="BH461" i="2"/>
  <c r="BI461" i="2"/>
  <c r="BJ461" i="2"/>
  <c r="AH462" i="2"/>
  <c r="AI462" i="2"/>
  <c r="AJ462" i="2"/>
  <c r="AK462" i="2"/>
  <c r="AL462" i="2"/>
  <c r="AM462" i="2"/>
  <c r="AN462" i="2"/>
  <c r="AO462" i="2"/>
  <c r="AP462" i="2"/>
  <c r="AQ462" i="2"/>
  <c r="AR462" i="2"/>
  <c r="AS462" i="2"/>
  <c r="AT462" i="2"/>
  <c r="AU462" i="2"/>
  <c r="AV462" i="2"/>
  <c r="AW462" i="2"/>
  <c r="AX462" i="2"/>
  <c r="AY462" i="2"/>
  <c r="AZ462" i="2"/>
  <c r="BA462" i="2"/>
  <c r="BB462" i="2"/>
  <c r="BC462" i="2"/>
  <c r="BD462" i="2"/>
  <c r="BE462" i="2"/>
  <c r="BF462" i="2"/>
  <c r="BG462" i="2"/>
  <c r="BH462" i="2"/>
  <c r="BI462" i="2"/>
  <c r="BJ462" i="2"/>
  <c r="AH463" i="2"/>
  <c r="AI463" i="2"/>
  <c r="AJ463" i="2"/>
  <c r="AK463" i="2"/>
  <c r="AL463" i="2"/>
  <c r="AM463" i="2"/>
  <c r="AN463" i="2"/>
  <c r="AO463" i="2"/>
  <c r="AP463" i="2"/>
  <c r="AQ463" i="2"/>
  <c r="AR463" i="2"/>
  <c r="AS463" i="2"/>
  <c r="AT463" i="2"/>
  <c r="AU463" i="2"/>
  <c r="AV463" i="2"/>
  <c r="AW463" i="2"/>
  <c r="AX463" i="2"/>
  <c r="AY463" i="2"/>
  <c r="AZ463" i="2"/>
  <c r="BA463" i="2"/>
  <c r="BB463" i="2"/>
  <c r="BC463" i="2"/>
  <c r="BD463" i="2"/>
  <c r="BE463" i="2"/>
  <c r="BF463" i="2"/>
  <c r="BG463" i="2"/>
  <c r="BH463" i="2"/>
  <c r="BI463" i="2"/>
  <c r="BJ463" i="2"/>
  <c r="AH464" i="2"/>
  <c r="AI464" i="2"/>
  <c r="AJ464" i="2"/>
  <c r="AK464" i="2"/>
  <c r="AL464" i="2"/>
  <c r="AM464" i="2"/>
  <c r="AN464" i="2"/>
  <c r="AO464" i="2"/>
  <c r="AP464" i="2"/>
  <c r="AQ464" i="2"/>
  <c r="AR464" i="2"/>
  <c r="AS464" i="2"/>
  <c r="AT464" i="2"/>
  <c r="AU464" i="2"/>
  <c r="AV464" i="2"/>
  <c r="AW464" i="2"/>
  <c r="AX464" i="2"/>
  <c r="AY464" i="2"/>
  <c r="AZ464" i="2"/>
  <c r="BA464" i="2"/>
  <c r="BB464" i="2"/>
  <c r="BC464" i="2"/>
  <c r="BD464" i="2"/>
  <c r="BE464" i="2"/>
  <c r="BF464" i="2"/>
  <c r="BG464" i="2"/>
  <c r="BH464" i="2"/>
  <c r="BI464" i="2"/>
  <c r="BJ464" i="2"/>
  <c r="AH465" i="2"/>
  <c r="AI465" i="2"/>
  <c r="AJ465" i="2"/>
  <c r="AK465" i="2"/>
  <c r="AL465" i="2"/>
  <c r="AM465" i="2"/>
  <c r="AN465" i="2"/>
  <c r="AO465" i="2"/>
  <c r="AP465" i="2"/>
  <c r="AQ465" i="2"/>
  <c r="AR465" i="2"/>
  <c r="AS465" i="2"/>
  <c r="AT465" i="2"/>
  <c r="AU465" i="2"/>
  <c r="AV465" i="2"/>
  <c r="AW465" i="2"/>
  <c r="AX465" i="2"/>
  <c r="AY465" i="2"/>
  <c r="AZ465" i="2"/>
  <c r="BA465" i="2"/>
  <c r="BB465" i="2"/>
  <c r="BC465" i="2"/>
  <c r="BD465" i="2"/>
  <c r="BE465" i="2"/>
  <c r="BF465" i="2"/>
  <c r="BG465" i="2"/>
  <c r="BH465" i="2"/>
  <c r="BI465" i="2"/>
  <c r="BJ465" i="2"/>
  <c r="AH466" i="2"/>
  <c r="AI466" i="2"/>
  <c r="AJ466" i="2"/>
  <c r="AK466" i="2"/>
  <c r="AL466" i="2"/>
  <c r="AM466" i="2"/>
  <c r="AN466" i="2"/>
  <c r="AO466" i="2"/>
  <c r="AP466" i="2"/>
  <c r="AQ466" i="2"/>
  <c r="AR466" i="2"/>
  <c r="AS466" i="2"/>
  <c r="AT466" i="2"/>
  <c r="AU466" i="2"/>
  <c r="AV466" i="2"/>
  <c r="AW466" i="2"/>
  <c r="AX466" i="2"/>
  <c r="AY466" i="2"/>
  <c r="AZ466" i="2"/>
  <c r="BA466" i="2"/>
  <c r="BB466" i="2"/>
  <c r="BC466" i="2"/>
  <c r="BD466" i="2"/>
  <c r="BE466" i="2"/>
  <c r="BF466" i="2"/>
  <c r="BG466" i="2"/>
  <c r="BH466" i="2"/>
  <c r="BI466" i="2"/>
  <c r="BJ466" i="2"/>
  <c r="AH467" i="2"/>
  <c r="AI467" i="2"/>
  <c r="AJ467" i="2"/>
  <c r="AK467" i="2"/>
  <c r="AL467" i="2"/>
  <c r="AM467" i="2"/>
  <c r="AN467" i="2"/>
  <c r="AO467" i="2"/>
  <c r="AP467" i="2"/>
  <c r="AQ467" i="2"/>
  <c r="AR467" i="2"/>
  <c r="AS467" i="2"/>
  <c r="AT467" i="2"/>
  <c r="AU467" i="2"/>
  <c r="AV467" i="2"/>
  <c r="AW467" i="2"/>
  <c r="AX467" i="2"/>
  <c r="AY467" i="2"/>
  <c r="AZ467" i="2"/>
  <c r="BA467" i="2"/>
  <c r="BB467" i="2"/>
  <c r="BC467" i="2"/>
  <c r="BD467" i="2"/>
  <c r="BE467" i="2"/>
  <c r="BF467" i="2"/>
  <c r="BG467" i="2"/>
  <c r="BH467" i="2"/>
  <c r="BI467" i="2"/>
  <c r="BJ467" i="2"/>
  <c r="AH468" i="2"/>
  <c r="AI468" i="2"/>
  <c r="AJ468" i="2"/>
  <c r="AK468" i="2"/>
  <c r="AL468" i="2"/>
  <c r="AM468" i="2"/>
  <c r="AN468" i="2"/>
  <c r="AO468" i="2"/>
  <c r="AP468" i="2"/>
  <c r="AQ468" i="2"/>
  <c r="AR468" i="2"/>
  <c r="AS468" i="2"/>
  <c r="AT468" i="2"/>
  <c r="AU468" i="2"/>
  <c r="AV468" i="2"/>
  <c r="AW468" i="2"/>
  <c r="AX468" i="2"/>
  <c r="AY468" i="2"/>
  <c r="AZ468" i="2"/>
  <c r="BA468" i="2"/>
  <c r="BB468" i="2"/>
  <c r="BC468" i="2"/>
  <c r="BD468" i="2"/>
  <c r="BE468" i="2"/>
  <c r="BF468" i="2"/>
  <c r="BG468" i="2"/>
  <c r="BH468" i="2"/>
  <c r="BI468" i="2"/>
  <c r="BJ468" i="2"/>
  <c r="AH469" i="2"/>
  <c r="AI469" i="2"/>
  <c r="AJ469" i="2"/>
  <c r="AK469" i="2"/>
  <c r="AL469" i="2"/>
  <c r="AM469" i="2"/>
  <c r="AN469" i="2"/>
  <c r="AO469" i="2"/>
  <c r="AP469" i="2"/>
  <c r="AQ469" i="2"/>
  <c r="AR469" i="2"/>
  <c r="AS469" i="2"/>
  <c r="AT469" i="2"/>
  <c r="AU469" i="2"/>
  <c r="AV469" i="2"/>
  <c r="AW469" i="2"/>
  <c r="AX469" i="2"/>
  <c r="AY469" i="2"/>
  <c r="AZ469" i="2"/>
  <c r="BA469" i="2"/>
  <c r="BB469" i="2"/>
  <c r="BC469" i="2"/>
  <c r="BD469" i="2"/>
  <c r="BE469" i="2"/>
  <c r="BF469" i="2"/>
  <c r="BG469" i="2"/>
  <c r="BH469" i="2"/>
  <c r="BI469" i="2"/>
  <c r="BJ469" i="2"/>
  <c r="AH470" i="2"/>
  <c r="AI470" i="2"/>
  <c r="AJ470" i="2"/>
  <c r="AK470" i="2"/>
  <c r="AL470" i="2"/>
  <c r="AM470" i="2"/>
  <c r="AN470" i="2"/>
  <c r="AO470" i="2"/>
  <c r="AP470" i="2"/>
  <c r="AQ470" i="2"/>
  <c r="AR470" i="2"/>
  <c r="AS470" i="2"/>
  <c r="AT470" i="2"/>
  <c r="AU470" i="2"/>
  <c r="AV470" i="2"/>
  <c r="AW470" i="2"/>
  <c r="AX470" i="2"/>
  <c r="AY470" i="2"/>
  <c r="AZ470" i="2"/>
  <c r="BA470" i="2"/>
  <c r="BB470" i="2"/>
  <c r="BC470" i="2"/>
  <c r="BD470" i="2"/>
  <c r="BE470" i="2"/>
  <c r="BF470" i="2"/>
  <c r="BG470" i="2"/>
  <c r="BH470" i="2"/>
  <c r="BI470" i="2"/>
  <c r="BJ470" i="2"/>
  <c r="AH471" i="2"/>
  <c r="AI471" i="2"/>
  <c r="AJ471" i="2"/>
  <c r="AK471" i="2"/>
  <c r="AL471" i="2"/>
  <c r="AM471" i="2"/>
  <c r="AN471" i="2"/>
  <c r="AO471" i="2"/>
  <c r="AP471" i="2"/>
  <c r="AQ471" i="2"/>
  <c r="AR471" i="2"/>
  <c r="AS471" i="2"/>
  <c r="AT471" i="2"/>
  <c r="AU471" i="2"/>
  <c r="AV471" i="2"/>
  <c r="AW471" i="2"/>
  <c r="AX471" i="2"/>
  <c r="AY471" i="2"/>
  <c r="AZ471" i="2"/>
  <c r="BA471" i="2"/>
  <c r="BB471" i="2"/>
  <c r="BC471" i="2"/>
  <c r="BD471" i="2"/>
  <c r="BE471" i="2"/>
  <c r="BF471" i="2"/>
  <c r="BG471" i="2"/>
  <c r="BH471" i="2"/>
  <c r="BI471" i="2"/>
  <c r="BJ471" i="2"/>
  <c r="AH472" i="2"/>
  <c r="AI472" i="2"/>
  <c r="AJ472" i="2"/>
  <c r="AK472" i="2"/>
  <c r="AL472" i="2"/>
  <c r="AM472" i="2"/>
  <c r="AN472" i="2"/>
  <c r="AO472" i="2"/>
  <c r="AP472" i="2"/>
  <c r="AQ472" i="2"/>
  <c r="AR472" i="2"/>
  <c r="AS472" i="2"/>
  <c r="AT472" i="2"/>
  <c r="AU472" i="2"/>
  <c r="AV472" i="2"/>
  <c r="AW472" i="2"/>
  <c r="AX472" i="2"/>
  <c r="AY472" i="2"/>
  <c r="AZ472" i="2"/>
  <c r="BA472" i="2"/>
  <c r="BB472" i="2"/>
  <c r="BC472" i="2"/>
  <c r="BD472" i="2"/>
  <c r="BE472" i="2"/>
  <c r="BF472" i="2"/>
  <c r="BG472" i="2"/>
  <c r="BH472" i="2"/>
  <c r="BI472" i="2"/>
  <c r="BJ472" i="2"/>
  <c r="AH473" i="2"/>
  <c r="AI473" i="2"/>
  <c r="AJ473" i="2"/>
  <c r="AK473" i="2"/>
  <c r="AL473" i="2"/>
  <c r="AM473" i="2"/>
  <c r="AN473" i="2"/>
  <c r="AO473" i="2"/>
  <c r="AP473" i="2"/>
  <c r="AQ473" i="2"/>
  <c r="AR473" i="2"/>
  <c r="AS473" i="2"/>
  <c r="AT473" i="2"/>
  <c r="AU473" i="2"/>
  <c r="AV473" i="2"/>
  <c r="AW473" i="2"/>
  <c r="AX473" i="2"/>
  <c r="AY473" i="2"/>
  <c r="AZ473" i="2"/>
  <c r="BA473" i="2"/>
  <c r="BB473" i="2"/>
  <c r="BC473" i="2"/>
  <c r="BD473" i="2"/>
  <c r="BE473" i="2"/>
  <c r="BF473" i="2"/>
  <c r="BG473" i="2"/>
  <c r="BH473" i="2"/>
  <c r="BI473" i="2"/>
  <c r="BJ473" i="2"/>
  <c r="AH474" i="2"/>
  <c r="AI474" i="2"/>
  <c r="AJ474" i="2"/>
  <c r="AK474" i="2"/>
  <c r="AL474" i="2"/>
  <c r="AM474" i="2"/>
  <c r="AN474" i="2"/>
  <c r="AO474" i="2"/>
  <c r="AP474" i="2"/>
  <c r="AQ474" i="2"/>
  <c r="AR474" i="2"/>
  <c r="AS474" i="2"/>
  <c r="AT474" i="2"/>
  <c r="AU474" i="2"/>
  <c r="AV474" i="2"/>
  <c r="AW474" i="2"/>
  <c r="AX474" i="2"/>
  <c r="AY474" i="2"/>
  <c r="AZ474" i="2"/>
  <c r="BA474" i="2"/>
  <c r="BB474" i="2"/>
  <c r="BC474" i="2"/>
  <c r="BD474" i="2"/>
  <c r="BE474" i="2"/>
  <c r="BF474" i="2"/>
  <c r="BG474" i="2"/>
  <c r="BH474" i="2"/>
  <c r="BI474" i="2"/>
  <c r="BJ474" i="2"/>
  <c r="AH475" i="2"/>
  <c r="AI475" i="2"/>
  <c r="AJ475" i="2"/>
  <c r="AK475" i="2"/>
  <c r="AL475" i="2"/>
  <c r="AM475" i="2"/>
  <c r="AN475" i="2"/>
  <c r="AO475" i="2"/>
  <c r="AP475" i="2"/>
  <c r="AQ475" i="2"/>
  <c r="AR475" i="2"/>
  <c r="AS475" i="2"/>
  <c r="AT475" i="2"/>
  <c r="AU475" i="2"/>
  <c r="AV475" i="2"/>
  <c r="AW475" i="2"/>
  <c r="AX475" i="2"/>
  <c r="AY475" i="2"/>
  <c r="AZ475" i="2"/>
  <c r="BA475" i="2"/>
  <c r="BB475" i="2"/>
  <c r="BC475" i="2"/>
  <c r="BD475" i="2"/>
  <c r="BE475" i="2"/>
  <c r="BF475" i="2"/>
  <c r="BG475" i="2"/>
  <c r="BH475" i="2"/>
  <c r="BI475" i="2"/>
  <c r="BJ475" i="2"/>
  <c r="AH476" i="2"/>
  <c r="AI476" i="2"/>
  <c r="AJ476" i="2"/>
  <c r="AK476" i="2"/>
  <c r="AL476" i="2"/>
  <c r="AM476" i="2"/>
  <c r="AN476" i="2"/>
  <c r="AO476" i="2"/>
  <c r="AP476" i="2"/>
  <c r="AQ476" i="2"/>
  <c r="AR476" i="2"/>
  <c r="AS476" i="2"/>
  <c r="AT476" i="2"/>
  <c r="AU476" i="2"/>
  <c r="AV476" i="2"/>
  <c r="AW476" i="2"/>
  <c r="AX476" i="2"/>
  <c r="AY476" i="2"/>
  <c r="AZ476" i="2"/>
  <c r="BA476" i="2"/>
  <c r="BB476" i="2"/>
  <c r="BC476" i="2"/>
  <c r="BD476" i="2"/>
  <c r="BE476" i="2"/>
  <c r="BF476" i="2"/>
  <c r="BG476" i="2"/>
  <c r="BH476" i="2"/>
  <c r="BI476" i="2"/>
  <c r="BJ476" i="2"/>
  <c r="AH477" i="2"/>
  <c r="AI477" i="2"/>
  <c r="AJ477" i="2"/>
  <c r="AK477" i="2"/>
  <c r="AL477" i="2"/>
  <c r="AM477" i="2"/>
  <c r="AN477" i="2"/>
  <c r="AO477" i="2"/>
  <c r="AP477" i="2"/>
  <c r="AQ477" i="2"/>
  <c r="AR477" i="2"/>
  <c r="AS477" i="2"/>
  <c r="AT477" i="2"/>
  <c r="AU477" i="2"/>
  <c r="AV477" i="2"/>
  <c r="AW477" i="2"/>
  <c r="AX477" i="2"/>
  <c r="AY477" i="2"/>
  <c r="AZ477" i="2"/>
  <c r="BA477" i="2"/>
  <c r="BB477" i="2"/>
  <c r="BC477" i="2"/>
  <c r="BD477" i="2"/>
  <c r="BE477" i="2"/>
  <c r="BF477" i="2"/>
  <c r="BG477" i="2"/>
  <c r="BH477" i="2"/>
  <c r="BI477" i="2"/>
  <c r="BJ477" i="2"/>
  <c r="AH478" i="2"/>
  <c r="AI478" i="2"/>
  <c r="AJ478" i="2"/>
  <c r="AK478" i="2"/>
  <c r="AL478" i="2"/>
  <c r="AM478" i="2"/>
  <c r="AN478" i="2"/>
  <c r="AO478" i="2"/>
  <c r="AP478" i="2"/>
  <c r="AQ478" i="2"/>
  <c r="AR478" i="2"/>
  <c r="AS478" i="2"/>
  <c r="AT478" i="2"/>
  <c r="AU478" i="2"/>
  <c r="AV478" i="2"/>
  <c r="AW478" i="2"/>
  <c r="AX478" i="2"/>
  <c r="AY478" i="2"/>
  <c r="AZ478" i="2"/>
  <c r="BA478" i="2"/>
  <c r="BB478" i="2"/>
  <c r="BC478" i="2"/>
  <c r="BD478" i="2"/>
  <c r="BE478" i="2"/>
  <c r="BF478" i="2"/>
  <c r="BG478" i="2"/>
  <c r="BH478" i="2"/>
  <c r="BI478" i="2"/>
  <c r="BJ478" i="2"/>
  <c r="AH479" i="2"/>
  <c r="AI479" i="2"/>
  <c r="AJ479" i="2"/>
  <c r="AK479" i="2"/>
  <c r="AL479" i="2"/>
  <c r="AM479" i="2"/>
  <c r="AN479" i="2"/>
  <c r="AO479" i="2"/>
  <c r="AP479" i="2"/>
  <c r="AQ479" i="2"/>
  <c r="AR479" i="2"/>
  <c r="AS479" i="2"/>
  <c r="AT479" i="2"/>
  <c r="AU479" i="2"/>
  <c r="AV479" i="2"/>
  <c r="AW479" i="2"/>
  <c r="AX479" i="2"/>
  <c r="AY479" i="2"/>
  <c r="AZ479" i="2"/>
  <c r="BA479" i="2"/>
  <c r="BB479" i="2"/>
  <c r="BC479" i="2"/>
  <c r="BD479" i="2"/>
  <c r="BE479" i="2"/>
  <c r="BF479" i="2"/>
  <c r="BG479" i="2"/>
  <c r="BH479" i="2"/>
  <c r="BI479" i="2"/>
  <c r="BJ479" i="2"/>
  <c r="AH480" i="2"/>
  <c r="AI480" i="2"/>
  <c r="AJ480" i="2"/>
  <c r="AK480" i="2"/>
  <c r="AL480" i="2"/>
  <c r="AM480" i="2"/>
  <c r="AN480" i="2"/>
  <c r="AO480" i="2"/>
  <c r="AP480" i="2"/>
  <c r="AQ480" i="2"/>
  <c r="AR480" i="2"/>
  <c r="AS480" i="2"/>
  <c r="AT480" i="2"/>
  <c r="AU480" i="2"/>
  <c r="AV480" i="2"/>
  <c r="AW480" i="2"/>
  <c r="AX480" i="2"/>
  <c r="AY480" i="2"/>
  <c r="AZ480" i="2"/>
  <c r="BA480" i="2"/>
  <c r="BB480" i="2"/>
  <c r="BC480" i="2"/>
  <c r="BD480" i="2"/>
  <c r="BE480" i="2"/>
  <c r="BF480" i="2"/>
  <c r="BG480" i="2"/>
  <c r="BH480" i="2"/>
  <c r="BI480" i="2"/>
  <c r="BJ480" i="2"/>
  <c r="AH481" i="2"/>
  <c r="AI481" i="2"/>
  <c r="AJ481" i="2"/>
  <c r="AK481" i="2"/>
  <c r="AL481" i="2"/>
  <c r="AM481" i="2"/>
  <c r="AN481" i="2"/>
  <c r="AO481" i="2"/>
  <c r="AP481" i="2"/>
  <c r="AQ481" i="2"/>
  <c r="AR481" i="2"/>
  <c r="AS481" i="2"/>
  <c r="AT481" i="2"/>
  <c r="AU481" i="2"/>
  <c r="AV481" i="2"/>
  <c r="AW481" i="2"/>
  <c r="AX481" i="2"/>
  <c r="AY481" i="2"/>
  <c r="AZ481" i="2"/>
  <c r="BA481" i="2"/>
  <c r="BB481" i="2"/>
  <c r="BC481" i="2"/>
  <c r="BD481" i="2"/>
  <c r="BE481" i="2"/>
  <c r="BF481" i="2"/>
  <c r="BG481" i="2"/>
  <c r="BH481" i="2"/>
  <c r="BI481" i="2"/>
  <c r="BJ481" i="2"/>
  <c r="AH482" i="2"/>
  <c r="AI482" i="2"/>
  <c r="AJ482" i="2"/>
  <c r="AK482" i="2"/>
  <c r="AL482" i="2"/>
  <c r="AM482" i="2"/>
  <c r="AN482" i="2"/>
  <c r="AO482" i="2"/>
  <c r="AP482" i="2"/>
  <c r="AQ482" i="2"/>
  <c r="AR482" i="2"/>
  <c r="AS482" i="2"/>
  <c r="AT482" i="2"/>
  <c r="AU482" i="2"/>
  <c r="AV482" i="2"/>
  <c r="AW482" i="2"/>
  <c r="AX482" i="2"/>
  <c r="AY482" i="2"/>
  <c r="AZ482" i="2"/>
  <c r="BA482" i="2"/>
  <c r="BB482" i="2"/>
  <c r="BC482" i="2"/>
  <c r="BD482" i="2"/>
  <c r="BE482" i="2"/>
  <c r="BF482" i="2"/>
  <c r="BG482" i="2"/>
  <c r="BH482" i="2"/>
  <c r="BI482" i="2"/>
  <c r="BJ482" i="2"/>
  <c r="AH483" i="2"/>
  <c r="AI483" i="2"/>
  <c r="AJ483" i="2"/>
  <c r="AK483" i="2"/>
  <c r="AL483" i="2"/>
  <c r="AM483" i="2"/>
  <c r="AN483" i="2"/>
  <c r="AO483" i="2"/>
  <c r="AP483" i="2"/>
  <c r="AQ483" i="2"/>
  <c r="AR483" i="2"/>
  <c r="AS483" i="2"/>
  <c r="AT483" i="2"/>
  <c r="AU483" i="2"/>
  <c r="AV483" i="2"/>
  <c r="AW483" i="2"/>
  <c r="AX483" i="2"/>
  <c r="AY483" i="2"/>
  <c r="AZ483" i="2"/>
  <c r="BA483" i="2"/>
  <c r="BB483" i="2"/>
  <c r="BC483" i="2"/>
  <c r="BD483" i="2"/>
  <c r="BE483" i="2"/>
  <c r="BF483" i="2"/>
  <c r="BG483" i="2"/>
  <c r="BH483" i="2"/>
  <c r="BI483" i="2"/>
  <c r="BJ483" i="2"/>
  <c r="AH484" i="2"/>
  <c r="AI484" i="2"/>
  <c r="AJ484" i="2"/>
  <c r="AK484" i="2"/>
  <c r="AL484" i="2"/>
  <c r="AM484" i="2"/>
  <c r="AN484" i="2"/>
  <c r="AO484" i="2"/>
  <c r="AP484" i="2"/>
  <c r="AQ484" i="2"/>
  <c r="AR484" i="2"/>
  <c r="AS484" i="2"/>
  <c r="AT484" i="2"/>
  <c r="AU484" i="2"/>
  <c r="AV484" i="2"/>
  <c r="AW484" i="2"/>
  <c r="AX484" i="2"/>
  <c r="AY484" i="2"/>
  <c r="AZ484" i="2"/>
  <c r="BA484" i="2"/>
  <c r="BB484" i="2"/>
  <c r="BC484" i="2"/>
  <c r="BD484" i="2"/>
  <c r="BE484" i="2"/>
  <c r="BF484" i="2"/>
  <c r="BG484" i="2"/>
  <c r="BH484" i="2"/>
  <c r="BI484" i="2"/>
  <c r="BJ484" i="2"/>
  <c r="AH485" i="2"/>
  <c r="AI485" i="2"/>
  <c r="AJ485" i="2"/>
  <c r="AK485" i="2"/>
  <c r="AL485" i="2"/>
  <c r="AM485" i="2"/>
  <c r="AN485" i="2"/>
  <c r="AO485" i="2"/>
  <c r="AP485" i="2"/>
  <c r="AQ485" i="2"/>
  <c r="AR485" i="2"/>
  <c r="AS485" i="2"/>
  <c r="AT485" i="2"/>
  <c r="AU485" i="2"/>
  <c r="AV485" i="2"/>
  <c r="AW485" i="2"/>
  <c r="AX485" i="2"/>
  <c r="AY485" i="2"/>
  <c r="AZ485" i="2"/>
  <c r="BA485" i="2"/>
  <c r="BB485" i="2"/>
  <c r="BC485" i="2"/>
  <c r="BD485" i="2"/>
  <c r="BE485" i="2"/>
  <c r="BF485" i="2"/>
  <c r="BG485" i="2"/>
  <c r="BH485" i="2"/>
  <c r="BI485" i="2"/>
  <c r="BJ485" i="2"/>
  <c r="AH486" i="2"/>
  <c r="AI486" i="2"/>
  <c r="AJ486" i="2"/>
  <c r="AK486" i="2"/>
  <c r="AL486" i="2"/>
  <c r="AM486" i="2"/>
  <c r="AN486" i="2"/>
  <c r="AO486" i="2"/>
  <c r="AP486" i="2"/>
  <c r="AQ486" i="2"/>
  <c r="AR486" i="2"/>
  <c r="AS486" i="2"/>
  <c r="AT486" i="2"/>
  <c r="AU486" i="2"/>
  <c r="AV486" i="2"/>
  <c r="AW486" i="2"/>
  <c r="AX486" i="2"/>
  <c r="AY486" i="2"/>
  <c r="AZ486" i="2"/>
  <c r="BA486" i="2"/>
  <c r="BB486" i="2"/>
  <c r="BC486" i="2"/>
  <c r="BD486" i="2"/>
  <c r="BE486" i="2"/>
  <c r="BF486" i="2"/>
  <c r="BG486" i="2"/>
  <c r="BH486" i="2"/>
  <c r="BI486" i="2"/>
  <c r="BJ486" i="2"/>
  <c r="AH487" i="2"/>
  <c r="AI487" i="2"/>
  <c r="AJ487" i="2"/>
  <c r="AK487" i="2"/>
  <c r="AL487" i="2"/>
  <c r="AM487" i="2"/>
  <c r="AN487" i="2"/>
  <c r="AO487" i="2"/>
  <c r="AP487" i="2"/>
  <c r="AQ487" i="2"/>
  <c r="AR487" i="2"/>
  <c r="AS487" i="2"/>
  <c r="AT487" i="2"/>
  <c r="AU487" i="2"/>
  <c r="AV487" i="2"/>
  <c r="AW487" i="2"/>
  <c r="AX487" i="2"/>
  <c r="AY487" i="2"/>
  <c r="AZ487" i="2"/>
  <c r="BA487" i="2"/>
  <c r="BB487" i="2"/>
  <c r="BC487" i="2"/>
  <c r="BD487" i="2"/>
  <c r="BE487" i="2"/>
  <c r="BF487" i="2"/>
  <c r="BG487" i="2"/>
  <c r="BH487" i="2"/>
  <c r="BI487" i="2"/>
  <c r="BJ487" i="2"/>
  <c r="AH488" i="2"/>
  <c r="AI488" i="2"/>
  <c r="AJ488" i="2"/>
  <c r="AK488" i="2"/>
  <c r="AL488" i="2"/>
  <c r="AM488" i="2"/>
  <c r="AN488" i="2"/>
  <c r="AO488" i="2"/>
  <c r="AP488" i="2"/>
  <c r="AQ488" i="2"/>
  <c r="AR488" i="2"/>
  <c r="AS488" i="2"/>
  <c r="AT488" i="2"/>
  <c r="AU488" i="2"/>
  <c r="AV488" i="2"/>
  <c r="AW488" i="2"/>
  <c r="AX488" i="2"/>
  <c r="AY488" i="2"/>
  <c r="AZ488" i="2"/>
  <c r="BA488" i="2"/>
  <c r="BB488" i="2"/>
  <c r="BC488" i="2"/>
  <c r="BD488" i="2"/>
  <c r="BE488" i="2"/>
  <c r="BF488" i="2"/>
  <c r="BG488" i="2"/>
  <c r="BH488" i="2"/>
  <c r="BI488" i="2"/>
  <c r="BJ488" i="2"/>
  <c r="AH489" i="2"/>
  <c r="AI489" i="2"/>
  <c r="AJ489" i="2"/>
  <c r="AK489" i="2"/>
  <c r="AL489" i="2"/>
  <c r="AM489" i="2"/>
  <c r="AN489" i="2"/>
  <c r="AO489" i="2"/>
  <c r="AP489" i="2"/>
  <c r="AQ489" i="2"/>
  <c r="AR489" i="2"/>
  <c r="AS489" i="2"/>
  <c r="AT489" i="2"/>
  <c r="AU489" i="2"/>
  <c r="AV489" i="2"/>
  <c r="AW489" i="2"/>
  <c r="AX489" i="2"/>
  <c r="AY489" i="2"/>
  <c r="AZ489" i="2"/>
  <c r="BA489" i="2"/>
  <c r="BB489" i="2"/>
  <c r="BC489" i="2"/>
  <c r="BD489" i="2"/>
  <c r="BE489" i="2"/>
  <c r="BF489" i="2"/>
  <c r="BG489" i="2"/>
  <c r="BH489" i="2"/>
  <c r="BI489" i="2"/>
  <c r="BJ489" i="2"/>
  <c r="AH490" i="2"/>
  <c r="AI490" i="2"/>
  <c r="AJ490" i="2"/>
  <c r="AK490" i="2"/>
  <c r="AL490" i="2"/>
  <c r="AM490" i="2"/>
  <c r="AN490" i="2"/>
  <c r="AO490" i="2"/>
  <c r="AP490" i="2"/>
  <c r="AQ490" i="2"/>
  <c r="AR490" i="2"/>
  <c r="AS490" i="2"/>
  <c r="AT490" i="2"/>
  <c r="AU490" i="2"/>
  <c r="AV490" i="2"/>
  <c r="AW490" i="2"/>
  <c r="AX490" i="2"/>
  <c r="AY490" i="2"/>
  <c r="AZ490" i="2"/>
  <c r="BA490" i="2"/>
  <c r="BB490" i="2"/>
  <c r="BC490" i="2"/>
  <c r="BD490" i="2"/>
  <c r="BE490" i="2"/>
  <c r="BF490" i="2"/>
  <c r="BG490" i="2"/>
  <c r="BH490" i="2"/>
  <c r="BI490" i="2"/>
  <c r="BJ490" i="2"/>
  <c r="AH491" i="2"/>
  <c r="AI491" i="2"/>
  <c r="AJ491" i="2"/>
  <c r="AK491" i="2"/>
  <c r="AL491" i="2"/>
  <c r="AM491" i="2"/>
  <c r="AN491" i="2"/>
  <c r="AO491" i="2"/>
  <c r="AP491" i="2"/>
  <c r="AQ491" i="2"/>
  <c r="AR491" i="2"/>
  <c r="AS491" i="2"/>
  <c r="AT491" i="2"/>
  <c r="AU491" i="2"/>
  <c r="AV491" i="2"/>
  <c r="AW491" i="2"/>
  <c r="AX491" i="2"/>
  <c r="AY491" i="2"/>
  <c r="AZ491" i="2"/>
  <c r="BA491" i="2"/>
  <c r="BB491" i="2"/>
  <c r="BC491" i="2"/>
  <c r="BD491" i="2"/>
  <c r="BE491" i="2"/>
  <c r="BF491" i="2"/>
  <c r="BG491" i="2"/>
  <c r="BH491" i="2"/>
  <c r="BI491" i="2"/>
  <c r="BJ491" i="2"/>
  <c r="AH492" i="2"/>
  <c r="AI492" i="2"/>
  <c r="AJ492" i="2"/>
  <c r="AK492" i="2"/>
  <c r="AL492" i="2"/>
  <c r="AM492" i="2"/>
  <c r="AN492" i="2"/>
  <c r="AO492" i="2"/>
  <c r="AP492" i="2"/>
  <c r="AQ492" i="2"/>
  <c r="AR492" i="2"/>
  <c r="AS492" i="2"/>
  <c r="AT492" i="2"/>
  <c r="AU492" i="2"/>
  <c r="AV492" i="2"/>
  <c r="AW492" i="2"/>
  <c r="AX492" i="2"/>
  <c r="AY492" i="2"/>
  <c r="AZ492" i="2"/>
  <c r="BA492" i="2"/>
  <c r="BB492" i="2"/>
  <c r="BC492" i="2"/>
  <c r="BD492" i="2"/>
  <c r="BE492" i="2"/>
  <c r="BF492" i="2"/>
  <c r="BG492" i="2"/>
  <c r="BH492" i="2"/>
  <c r="BI492" i="2"/>
  <c r="BJ492" i="2"/>
  <c r="AH493" i="2"/>
  <c r="AI493" i="2"/>
  <c r="AJ493" i="2"/>
  <c r="AK493" i="2"/>
  <c r="AL493" i="2"/>
  <c r="AM493" i="2"/>
  <c r="AN493" i="2"/>
  <c r="AO493" i="2"/>
  <c r="AP493" i="2"/>
  <c r="AQ493" i="2"/>
  <c r="AR493" i="2"/>
  <c r="AS493" i="2"/>
  <c r="AT493" i="2"/>
  <c r="AU493" i="2"/>
  <c r="AV493" i="2"/>
  <c r="AW493" i="2"/>
  <c r="AX493" i="2"/>
  <c r="AY493" i="2"/>
  <c r="AZ493" i="2"/>
  <c r="BA493" i="2"/>
  <c r="BB493" i="2"/>
  <c r="BC493" i="2"/>
  <c r="BD493" i="2"/>
  <c r="BE493" i="2"/>
  <c r="BF493" i="2"/>
  <c r="BG493" i="2"/>
  <c r="BH493" i="2"/>
  <c r="BI493" i="2"/>
  <c r="BJ493" i="2"/>
  <c r="AH494" i="2"/>
  <c r="AI494" i="2"/>
  <c r="AJ494" i="2"/>
  <c r="AK494" i="2"/>
  <c r="AL494" i="2"/>
  <c r="AM494" i="2"/>
  <c r="AN494" i="2"/>
  <c r="AO494" i="2"/>
  <c r="AP494" i="2"/>
  <c r="AQ494" i="2"/>
  <c r="AR494" i="2"/>
  <c r="AS494" i="2"/>
  <c r="AT494" i="2"/>
  <c r="AU494" i="2"/>
  <c r="AV494" i="2"/>
  <c r="AW494" i="2"/>
  <c r="AX494" i="2"/>
  <c r="AY494" i="2"/>
  <c r="AZ494" i="2"/>
  <c r="BA494" i="2"/>
  <c r="BB494" i="2"/>
  <c r="BC494" i="2"/>
  <c r="BD494" i="2"/>
  <c r="BE494" i="2"/>
  <c r="BF494" i="2"/>
  <c r="BG494" i="2"/>
  <c r="BH494" i="2"/>
  <c r="BI494" i="2"/>
  <c r="BJ494" i="2"/>
  <c r="AH495" i="2"/>
  <c r="AI495" i="2"/>
  <c r="AJ495" i="2"/>
  <c r="AK495" i="2"/>
  <c r="AL495" i="2"/>
  <c r="AM495" i="2"/>
  <c r="AN495" i="2"/>
  <c r="AO495" i="2"/>
  <c r="AP495" i="2"/>
  <c r="AQ495" i="2"/>
  <c r="AR495" i="2"/>
  <c r="AS495" i="2"/>
  <c r="AT495" i="2"/>
  <c r="AU495" i="2"/>
  <c r="AV495" i="2"/>
  <c r="AW495" i="2"/>
  <c r="AX495" i="2"/>
  <c r="AY495" i="2"/>
  <c r="AZ495" i="2"/>
  <c r="BA495" i="2"/>
  <c r="BB495" i="2"/>
  <c r="BC495" i="2"/>
  <c r="BD495" i="2"/>
  <c r="BE495" i="2"/>
  <c r="BF495" i="2"/>
  <c r="BG495" i="2"/>
  <c r="BH495" i="2"/>
  <c r="BI495" i="2"/>
  <c r="BJ495" i="2"/>
  <c r="AH496" i="2"/>
  <c r="AI496" i="2"/>
  <c r="AJ496" i="2"/>
  <c r="AK496" i="2"/>
  <c r="AL496" i="2"/>
  <c r="AM496" i="2"/>
  <c r="AN496" i="2"/>
  <c r="AO496" i="2"/>
  <c r="AP496" i="2"/>
  <c r="AQ496" i="2"/>
  <c r="AR496" i="2"/>
  <c r="AS496" i="2"/>
  <c r="AT496" i="2"/>
  <c r="AU496" i="2"/>
  <c r="AV496" i="2"/>
  <c r="AW496" i="2"/>
  <c r="AX496" i="2"/>
  <c r="AY496" i="2"/>
  <c r="AZ496" i="2"/>
  <c r="BA496" i="2"/>
  <c r="BB496" i="2"/>
  <c r="BC496" i="2"/>
  <c r="BD496" i="2"/>
  <c r="BE496" i="2"/>
  <c r="BF496" i="2"/>
  <c r="BG496" i="2"/>
  <c r="BH496" i="2"/>
  <c r="BI496" i="2"/>
  <c r="BJ496" i="2"/>
  <c r="AH497" i="2"/>
  <c r="AI497" i="2"/>
  <c r="AJ497" i="2"/>
  <c r="AK497" i="2"/>
  <c r="AL497" i="2"/>
  <c r="AM497" i="2"/>
  <c r="AN497" i="2"/>
  <c r="AO497" i="2"/>
  <c r="AP497" i="2"/>
  <c r="AQ497" i="2"/>
  <c r="AR497" i="2"/>
  <c r="AS497" i="2"/>
  <c r="AT497" i="2"/>
  <c r="AU497" i="2"/>
  <c r="AV497" i="2"/>
  <c r="AW497" i="2"/>
  <c r="AX497" i="2"/>
  <c r="AY497" i="2"/>
  <c r="AZ497" i="2"/>
  <c r="BA497" i="2"/>
  <c r="BB497" i="2"/>
  <c r="BC497" i="2"/>
  <c r="BD497" i="2"/>
  <c r="BE497" i="2"/>
  <c r="BF497" i="2"/>
  <c r="BG497" i="2"/>
  <c r="BH497" i="2"/>
  <c r="BI497" i="2"/>
  <c r="BJ497" i="2"/>
  <c r="AH498" i="2"/>
  <c r="AI498" i="2"/>
  <c r="AJ498" i="2"/>
  <c r="AK498" i="2"/>
  <c r="AL498" i="2"/>
  <c r="AM498" i="2"/>
  <c r="AN498" i="2"/>
  <c r="AO498" i="2"/>
  <c r="AP498" i="2"/>
  <c r="AQ498" i="2"/>
  <c r="AR498" i="2"/>
  <c r="AS498" i="2"/>
  <c r="AT498" i="2"/>
  <c r="AU498" i="2"/>
  <c r="AV498" i="2"/>
  <c r="AW498" i="2"/>
  <c r="AX498" i="2"/>
  <c r="AY498" i="2"/>
  <c r="AZ498" i="2"/>
  <c r="BA498" i="2"/>
  <c r="BB498" i="2"/>
  <c r="BC498" i="2"/>
  <c r="BD498" i="2"/>
  <c r="BE498" i="2"/>
  <c r="BF498" i="2"/>
  <c r="BG498" i="2"/>
  <c r="BH498" i="2"/>
  <c r="BI498" i="2"/>
  <c r="BJ498" i="2"/>
  <c r="AH499" i="2"/>
  <c r="AI499" i="2"/>
  <c r="AJ499" i="2"/>
  <c r="AK499" i="2"/>
  <c r="AL499" i="2"/>
  <c r="AM499" i="2"/>
  <c r="AN499" i="2"/>
  <c r="AO499" i="2"/>
  <c r="AP499" i="2"/>
  <c r="AQ499" i="2"/>
  <c r="AR499" i="2"/>
  <c r="AS499" i="2"/>
  <c r="AT499" i="2"/>
  <c r="AU499" i="2"/>
  <c r="AV499" i="2"/>
  <c r="AW499" i="2"/>
  <c r="AX499" i="2"/>
  <c r="AY499" i="2"/>
  <c r="AZ499" i="2"/>
  <c r="BA499" i="2"/>
  <c r="BB499" i="2"/>
  <c r="BC499" i="2"/>
  <c r="BD499" i="2"/>
  <c r="BE499" i="2"/>
  <c r="BF499" i="2"/>
  <c r="BG499" i="2"/>
  <c r="BH499" i="2"/>
  <c r="BI499" i="2"/>
  <c r="BJ499" i="2"/>
  <c r="AH500" i="2"/>
  <c r="AI500" i="2"/>
  <c r="AJ500" i="2"/>
  <c r="AK500" i="2"/>
  <c r="AL500" i="2"/>
  <c r="AM500" i="2"/>
  <c r="AN500" i="2"/>
  <c r="AO500" i="2"/>
  <c r="AP500" i="2"/>
  <c r="AQ500" i="2"/>
  <c r="AR500" i="2"/>
  <c r="AS500" i="2"/>
  <c r="AT500" i="2"/>
  <c r="AU500" i="2"/>
  <c r="AV500" i="2"/>
  <c r="AW500" i="2"/>
  <c r="AX500" i="2"/>
  <c r="AY500" i="2"/>
  <c r="AZ500" i="2"/>
  <c r="BA500" i="2"/>
  <c r="BB500" i="2"/>
  <c r="BC500" i="2"/>
  <c r="BD500" i="2"/>
  <c r="BE500" i="2"/>
  <c r="BF500" i="2"/>
  <c r="BG500" i="2"/>
  <c r="BH500" i="2"/>
  <c r="BI500" i="2"/>
  <c r="BJ500" i="2"/>
  <c r="AH501" i="2"/>
  <c r="AI501" i="2"/>
  <c r="AJ501" i="2"/>
  <c r="AK501" i="2"/>
  <c r="AL501" i="2"/>
  <c r="AM501" i="2"/>
  <c r="AN501" i="2"/>
  <c r="AO501" i="2"/>
  <c r="AP501" i="2"/>
  <c r="AQ501" i="2"/>
  <c r="AR501" i="2"/>
  <c r="AS501" i="2"/>
  <c r="AT501" i="2"/>
  <c r="AU501" i="2"/>
  <c r="AV501" i="2"/>
  <c r="AW501" i="2"/>
  <c r="AX501" i="2"/>
  <c r="AY501" i="2"/>
  <c r="AZ501" i="2"/>
  <c r="BA501" i="2"/>
  <c r="BB501" i="2"/>
  <c r="BC501" i="2"/>
  <c r="BD501" i="2"/>
  <c r="BE501" i="2"/>
  <c r="BF501" i="2"/>
  <c r="BG501" i="2"/>
  <c r="BH501" i="2"/>
  <c r="BI501" i="2"/>
  <c r="BJ501" i="2"/>
  <c r="AH502" i="2"/>
  <c r="AI502" i="2"/>
  <c r="AJ502" i="2"/>
  <c r="AK502" i="2"/>
  <c r="AL502" i="2"/>
  <c r="AM502" i="2"/>
  <c r="AN502" i="2"/>
  <c r="AO502" i="2"/>
  <c r="AP502" i="2"/>
  <c r="AQ502" i="2"/>
  <c r="AR502" i="2"/>
  <c r="AS502" i="2"/>
  <c r="AT502" i="2"/>
  <c r="AU502" i="2"/>
  <c r="AV502" i="2"/>
  <c r="AW502" i="2"/>
  <c r="AX502" i="2"/>
  <c r="AY502" i="2"/>
  <c r="AZ502" i="2"/>
  <c r="BA502" i="2"/>
  <c r="BB502" i="2"/>
  <c r="BC502" i="2"/>
  <c r="BD502" i="2"/>
  <c r="BE502" i="2"/>
  <c r="BF502" i="2"/>
  <c r="BG502" i="2"/>
  <c r="BH502" i="2"/>
  <c r="BI502" i="2"/>
  <c r="BJ502" i="2"/>
  <c r="AH503" i="2"/>
  <c r="AI503" i="2"/>
  <c r="AJ503" i="2"/>
  <c r="AK503" i="2"/>
  <c r="AL503" i="2"/>
  <c r="AM503" i="2"/>
  <c r="AN503" i="2"/>
  <c r="AO503" i="2"/>
  <c r="AP503" i="2"/>
  <c r="AQ503" i="2"/>
  <c r="AR503" i="2"/>
  <c r="AS503" i="2"/>
  <c r="AT503" i="2"/>
  <c r="AU503" i="2"/>
  <c r="AV503" i="2"/>
  <c r="AW503" i="2"/>
  <c r="AX503" i="2"/>
  <c r="AY503" i="2"/>
  <c r="AZ503" i="2"/>
  <c r="BA503" i="2"/>
  <c r="BB503" i="2"/>
  <c r="BC503" i="2"/>
  <c r="BD503" i="2"/>
  <c r="BE503" i="2"/>
  <c r="BF503" i="2"/>
  <c r="BG503" i="2"/>
  <c r="BH503" i="2"/>
  <c r="BI503" i="2"/>
  <c r="BJ503" i="2"/>
  <c r="AH504" i="2"/>
  <c r="AI504" i="2"/>
  <c r="AJ504" i="2"/>
  <c r="AK504" i="2"/>
  <c r="AL504" i="2"/>
  <c r="AM504" i="2"/>
  <c r="AN504" i="2"/>
  <c r="AO504" i="2"/>
  <c r="AP504" i="2"/>
  <c r="AQ504" i="2"/>
  <c r="AR504" i="2"/>
  <c r="AS504" i="2"/>
  <c r="AT504" i="2"/>
  <c r="AU504" i="2"/>
  <c r="AV504" i="2"/>
  <c r="AW504" i="2"/>
  <c r="AX504" i="2"/>
  <c r="AY504" i="2"/>
  <c r="AZ504" i="2"/>
  <c r="BA504" i="2"/>
  <c r="BB504" i="2"/>
  <c r="BC504" i="2"/>
  <c r="BD504" i="2"/>
  <c r="BE504" i="2"/>
  <c r="BF504" i="2"/>
  <c r="BG504" i="2"/>
  <c r="BH504" i="2"/>
  <c r="BI504" i="2"/>
  <c r="BJ504" i="2"/>
  <c r="AH505" i="2"/>
  <c r="AI505" i="2"/>
  <c r="AJ505" i="2"/>
  <c r="AK505" i="2"/>
  <c r="AL505" i="2"/>
  <c r="AM505" i="2"/>
  <c r="AN505" i="2"/>
  <c r="AO505" i="2"/>
  <c r="AP505" i="2"/>
  <c r="AQ505" i="2"/>
  <c r="AR505" i="2"/>
  <c r="AS505" i="2"/>
  <c r="AT505" i="2"/>
  <c r="AU505" i="2"/>
  <c r="AV505" i="2"/>
  <c r="AW505" i="2"/>
  <c r="AX505" i="2"/>
  <c r="AY505" i="2"/>
  <c r="AZ505" i="2"/>
  <c r="BA505" i="2"/>
  <c r="BB505" i="2"/>
  <c r="BC505" i="2"/>
  <c r="BD505" i="2"/>
  <c r="BE505" i="2"/>
  <c r="BF505" i="2"/>
  <c r="BG505" i="2"/>
  <c r="BH505" i="2"/>
  <c r="BI505" i="2"/>
  <c r="BJ505" i="2"/>
  <c r="AH506" i="2"/>
  <c r="AI506" i="2"/>
  <c r="AJ506" i="2"/>
  <c r="AK506" i="2"/>
  <c r="AL506" i="2"/>
  <c r="AM506" i="2"/>
  <c r="AN506" i="2"/>
  <c r="AO506" i="2"/>
  <c r="AP506" i="2"/>
  <c r="AQ506" i="2"/>
  <c r="AR506" i="2"/>
  <c r="AS506" i="2"/>
  <c r="AT506" i="2"/>
  <c r="AU506" i="2"/>
  <c r="AV506" i="2"/>
  <c r="AW506" i="2"/>
  <c r="AX506" i="2"/>
  <c r="AY506" i="2"/>
  <c r="AZ506" i="2"/>
  <c r="BA506" i="2"/>
  <c r="BB506" i="2"/>
  <c r="BC506" i="2"/>
  <c r="BD506" i="2"/>
  <c r="BE506" i="2"/>
  <c r="BF506" i="2"/>
  <c r="BG506" i="2"/>
  <c r="BH506" i="2"/>
  <c r="BI506" i="2"/>
  <c r="BJ506" i="2"/>
  <c r="AH507" i="2"/>
  <c r="AI507" i="2"/>
  <c r="AJ507" i="2"/>
  <c r="AK507" i="2"/>
  <c r="AL507" i="2"/>
  <c r="AM507" i="2"/>
  <c r="AN507" i="2"/>
  <c r="AO507" i="2"/>
  <c r="AP507" i="2"/>
  <c r="AQ507" i="2"/>
  <c r="AR507" i="2"/>
  <c r="AS507" i="2"/>
  <c r="AT507" i="2"/>
  <c r="AU507" i="2"/>
  <c r="AV507" i="2"/>
  <c r="AW507" i="2"/>
  <c r="AX507" i="2"/>
  <c r="AY507" i="2"/>
  <c r="AZ507" i="2"/>
  <c r="BA507" i="2"/>
  <c r="BB507" i="2"/>
  <c r="BC507" i="2"/>
  <c r="BD507" i="2"/>
  <c r="BE507" i="2"/>
  <c r="BF507" i="2"/>
  <c r="BG507" i="2"/>
  <c r="BH507" i="2"/>
  <c r="BI507" i="2"/>
  <c r="BJ507" i="2"/>
  <c r="AH508" i="2"/>
  <c r="AI508" i="2"/>
  <c r="AJ508" i="2"/>
  <c r="AK508" i="2"/>
  <c r="AL508" i="2"/>
  <c r="AM508" i="2"/>
  <c r="AN508" i="2"/>
  <c r="AO508" i="2"/>
  <c r="AP508" i="2"/>
  <c r="AQ508" i="2"/>
  <c r="AR508" i="2"/>
  <c r="AS508" i="2"/>
  <c r="AT508" i="2"/>
  <c r="AU508" i="2"/>
  <c r="AV508" i="2"/>
  <c r="AW508" i="2"/>
  <c r="AX508" i="2"/>
  <c r="AY508" i="2"/>
  <c r="AZ508" i="2"/>
  <c r="BA508" i="2"/>
  <c r="BB508" i="2"/>
  <c r="BC508" i="2"/>
  <c r="BD508" i="2"/>
  <c r="BE508" i="2"/>
  <c r="BF508" i="2"/>
  <c r="BG508" i="2"/>
  <c r="BH508" i="2"/>
  <c r="BI508" i="2"/>
  <c r="BJ508" i="2"/>
  <c r="AH509" i="2"/>
  <c r="AI509" i="2"/>
  <c r="AJ509" i="2"/>
  <c r="AK509" i="2"/>
  <c r="AL509" i="2"/>
  <c r="AM509" i="2"/>
  <c r="AN509" i="2"/>
  <c r="AO509" i="2"/>
  <c r="AP509" i="2"/>
  <c r="AQ509" i="2"/>
  <c r="AR509" i="2"/>
  <c r="AS509" i="2"/>
  <c r="AT509" i="2"/>
  <c r="AU509" i="2"/>
  <c r="AV509" i="2"/>
  <c r="AW509" i="2"/>
  <c r="AX509" i="2"/>
  <c r="AY509" i="2"/>
  <c r="AZ509" i="2"/>
  <c r="BA509" i="2"/>
  <c r="BB509" i="2"/>
  <c r="BC509" i="2"/>
  <c r="BD509" i="2"/>
  <c r="BE509" i="2"/>
  <c r="BF509" i="2"/>
  <c r="BG509" i="2"/>
  <c r="BH509" i="2"/>
  <c r="BI509" i="2"/>
  <c r="BJ509" i="2"/>
  <c r="AH510" i="2"/>
  <c r="AI510" i="2"/>
  <c r="AJ510" i="2"/>
  <c r="AK510" i="2"/>
  <c r="AL510" i="2"/>
  <c r="AM510" i="2"/>
  <c r="AN510" i="2"/>
  <c r="AO510" i="2"/>
  <c r="AP510" i="2"/>
  <c r="AQ510" i="2"/>
  <c r="AR510" i="2"/>
  <c r="AS510" i="2"/>
  <c r="AT510" i="2"/>
  <c r="AU510" i="2"/>
  <c r="AV510" i="2"/>
  <c r="AW510" i="2"/>
  <c r="AX510" i="2"/>
  <c r="AY510" i="2"/>
  <c r="AZ510" i="2"/>
  <c r="BA510" i="2"/>
  <c r="BB510" i="2"/>
  <c r="BC510" i="2"/>
  <c r="BD510" i="2"/>
  <c r="BE510" i="2"/>
  <c r="BF510" i="2"/>
  <c r="BG510" i="2"/>
  <c r="BH510" i="2"/>
  <c r="BI510" i="2"/>
  <c r="BJ510" i="2"/>
  <c r="AH511" i="2"/>
  <c r="AI511" i="2"/>
  <c r="AJ511" i="2"/>
  <c r="AK511" i="2"/>
  <c r="AL511" i="2"/>
  <c r="AM511" i="2"/>
  <c r="AN511" i="2"/>
  <c r="AO511" i="2"/>
  <c r="AP511" i="2"/>
  <c r="AQ511" i="2"/>
  <c r="AR511" i="2"/>
  <c r="AS511" i="2"/>
  <c r="AT511" i="2"/>
  <c r="AU511" i="2"/>
  <c r="AV511" i="2"/>
  <c r="AW511" i="2"/>
  <c r="AX511" i="2"/>
  <c r="AY511" i="2"/>
  <c r="AZ511" i="2"/>
  <c r="BA511" i="2"/>
  <c r="BB511" i="2"/>
  <c r="BC511" i="2"/>
  <c r="BD511" i="2"/>
  <c r="BE511" i="2"/>
  <c r="BF511" i="2"/>
  <c r="BG511" i="2"/>
  <c r="BH511" i="2"/>
  <c r="BI511" i="2"/>
  <c r="BJ511" i="2"/>
  <c r="AH512" i="2"/>
  <c r="AI512" i="2"/>
  <c r="AJ512" i="2"/>
  <c r="AK512" i="2"/>
  <c r="AL512" i="2"/>
  <c r="AM512" i="2"/>
  <c r="AN512" i="2"/>
  <c r="AO512" i="2"/>
  <c r="AP512" i="2"/>
  <c r="AQ512" i="2"/>
  <c r="AR512" i="2"/>
  <c r="AS512" i="2"/>
  <c r="AT512" i="2"/>
  <c r="AU512" i="2"/>
  <c r="AV512" i="2"/>
  <c r="AW512" i="2"/>
  <c r="AX512" i="2"/>
  <c r="AY512" i="2"/>
  <c r="AZ512" i="2"/>
  <c r="BA512" i="2"/>
  <c r="BB512" i="2"/>
  <c r="BC512" i="2"/>
  <c r="BD512" i="2"/>
  <c r="BE512" i="2"/>
  <c r="BF512" i="2"/>
  <c r="BG512" i="2"/>
  <c r="BH512" i="2"/>
  <c r="BI512" i="2"/>
  <c r="BJ512" i="2"/>
  <c r="AH513" i="2"/>
  <c r="AI513" i="2"/>
  <c r="AJ513" i="2"/>
  <c r="AK513" i="2"/>
  <c r="AL513" i="2"/>
  <c r="AM513" i="2"/>
  <c r="AN513" i="2"/>
  <c r="AO513" i="2"/>
  <c r="AP513" i="2"/>
  <c r="AQ513" i="2"/>
  <c r="AR513" i="2"/>
  <c r="AS513" i="2"/>
  <c r="AT513" i="2"/>
  <c r="AU513" i="2"/>
  <c r="AV513" i="2"/>
  <c r="AW513" i="2"/>
  <c r="AX513" i="2"/>
  <c r="AY513" i="2"/>
  <c r="AZ513" i="2"/>
  <c r="BA513" i="2"/>
  <c r="BB513" i="2"/>
  <c r="BC513" i="2"/>
  <c r="BD513" i="2"/>
  <c r="BE513" i="2"/>
  <c r="BF513" i="2"/>
  <c r="BG513" i="2"/>
  <c r="BH513" i="2"/>
  <c r="BI513" i="2"/>
  <c r="BJ513" i="2"/>
  <c r="AH514" i="2"/>
  <c r="AI514" i="2"/>
  <c r="AJ514" i="2"/>
  <c r="AK514" i="2"/>
  <c r="AL514" i="2"/>
  <c r="AM514" i="2"/>
  <c r="AN514" i="2"/>
  <c r="AO514" i="2"/>
  <c r="AP514" i="2"/>
  <c r="AQ514" i="2"/>
  <c r="AR514" i="2"/>
  <c r="AS514" i="2"/>
  <c r="AT514" i="2"/>
  <c r="AU514" i="2"/>
  <c r="AV514" i="2"/>
  <c r="AW514" i="2"/>
  <c r="AX514" i="2"/>
  <c r="AY514" i="2"/>
  <c r="AZ514" i="2"/>
  <c r="BA514" i="2"/>
  <c r="BB514" i="2"/>
  <c r="BC514" i="2"/>
  <c r="BD514" i="2"/>
  <c r="BE514" i="2"/>
  <c r="BF514" i="2"/>
  <c r="BG514" i="2"/>
  <c r="BH514" i="2"/>
  <c r="BI514" i="2"/>
  <c r="BJ514" i="2"/>
  <c r="AH515" i="2"/>
  <c r="AI515" i="2"/>
  <c r="AJ515" i="2"/>
  <c r="AK515" i="2"/>
  <c r="AL515" i="2"/>
  <c r="AM515" i="2"/>
  <c r="AN515" i="2"/>
  <c r="AO515" i="2"/>
  <c r="AP515" i="2"/>
  <c r="AQ515" i="2"/>
  <c r="AR515" i="2"/>
  <c r="AS515" i="2"/>
  <c r="AT515" i="2"/>
  <c r="AU515" i="2"/>
  <c r="AV515" i="2"/>
  <c r="AW515" i="2"/>
  <c r="AX515" i="2"/>
  <c r="AY515" i="2"/>
  <c r="AZ515" i="2"/>
  <c r="BA515" i="2"/>
  <c r="BB515" i="2"/>
  <c r="BC515" i="2"/>
  <c r="BD515" i="2"/>
  <c r="BE515" i="2"/>
  <c r="BF515" i="2"/>
  <c r="BG515" i="2"/>
  <c r="BH515" i="2"/>
  <c r="BI515" i="2"/>
  <c r="BJ515" i="2"/>
  <c r="AH516" i="2"/>
  <c r="AI516" i="2"/>
  <c r="AJ516" i="2"/>
  <c r="AK516" i="2"/>
  <c r="AL516" i="2"/>
  <c r="AM516" i="2"/>
  <c r="AN516" i="2"/>
  <c r="AO516" i="2"/>
  <c r="AP516" i="2"/>
  <c r="AQ516" i="2"/>
  <c r="AR516" i="2"/>
  <c r="AS516" i="2"/>
  <c r="AT516" i="2"/>
  <c r="AU516" i="2"/>
  <c r="AV516" i="2"/>
  <c r="AW516" i="2"/>
  <c r="AX516" i="2"/>
  <c r="AY516" i="2"/>
  <c r="AZ516" i="2"/>
  <c r="BA516" i="2"/>
  <c r="BB516" i="2"/>
  <c r="BC516" i="2"/>
  <c r="BD516" i="2"/>
  <c r="BE516" i="2"/>
  <c r="BF516" i="2"/>
  <c r="BG516" i="2"/>
  <c r="BH516" i="2"/>
  <c r="BI516" i="2"/>
  <c r="BJ516" i="2"/>
  <c r="AH517" i="2"/>
  <c r="AI517" i="2"/>
  <c r="AJ517" i="2"/>
  <c r="AK517" i="2"/>
  <c r="AL517" i="2"/>
  <c r="AM517" i="2"/>
  <c r="AN517" i="2"/>
  <c r="AO517" i="2"/>
  <c r="AP517" i="2"/>
  <c r="AQ517" i="2"/>
  <c r="AR517" i="2"/>
  <c r="AS517" i="2"/>
  <c r="AT517" i="2"/>
  <c r="AU517" i="2"/>
  <c r="AV517" i="2"/>
  <c r="AW517" i="2"/>
  <c r="AX517" i="2"/>
  <c r="AY517" i="2"/>
  <c r="AZ517" i="2"/>
  <c r="BA517" i="2"/>
  <c r="BB517" i="2"/>
  <c r="BC517" i="2"/>
  <c r="BD517" i="2"/>
  <c r="BE517" i="2"/>
  <c r="BF517" i="2"/>
  <c r="BG517" i="2"/>
  <c r="BH517" i="2"/>
  <c r="BI517" i="2"/>
  <c r="BJ517" i="2"/>
  <c r="AH518" i="2"/>
  <c r="AI518" i="2"/>
  <c r="AJ518" i="2"/>
  <c r="AK518" i="2"/>
  <c r="AL518" i="2"/>
  <c r="AM518" i="2"/>
  <c r="AN518" i="2"/>
  <c r="AO518" i="2"/>
  <c r="AP518" i="2"/>
  <c r="AQ518" i="2"/>
  <c r="AR518" i="2"/>
  <c r="AS518" i="2"/>
  <c r="AT518" i="2"/>
  <c r="AU518" i="2"/>
  <c r="AV518" i="2"/>
  <c r="AW518" i="2"/>
  <c r="AX518" i="2"/>
  <c r="AY518" i="2"/>
  <c r="AZ518" i="2"/>
  <c r="BA518" i="2"/>
  <c r="BB518" i="2"/>
  <c r="BC518" i="2"/>
  <c r="BD518" i="2"/>
  <c r="BE518" i="2"/>
  <c r="BF518" i="2"/>
  <c r="BG518" i="2"/>
  <c r="BH518" i="2"/>
  <c r="BI518" i="2"/>
  <c r="BJ518" i="2"/>
  <c r="AH519" i="2"/>
  <c r="AI519" i="2"/>
  <c r="AJ519" i="2"/>
  <c r="AK519" i="2"/>
  <c r="AL519" i="2"/>
  <c r="AM519" i="2"/>
  <c r="AN519" i="2"/>
  <c r="AO519" i="2"/>
  <c r="AP519" i="2"/>
  <c r="AQ519" i="2"/>
  <c r="AR519" i="2"/>
  <c r="AS519" i="2"/>
  <c r="AT519" i="2"/>
  <c r="AU519" i="2"/>
  <c r="AV519" i="2"/>
  <c r="AW519" i="2"/>
  <c r="AX519" i="2"/>
  <c r="AY519" i="2"/>
  <c r="AZ519" i="2"/>
  <c r="BA519" i="2"/>
  <c r="BB519" i="2"/>
  <c r="BC519" i="2"/>
  <c r="BD519" i="2"/>
  <c r="BE519" i="2"/>
  <c r="BF519" i="2"/>
  <c r="BG519" i="2"/>
  <c r="BH519" i="2"/>
  <c r="BI519" i="2"/>
  <c r="BJ519" i="2"/>
  <c r="AH520" i="2"/>
  <c r="AI520" i="2"/>
  <c r="AJ520" i="2"/>
  <c r="AK520" i="2"/>
  <c r="AL520" i="2"/>
  <c r="AM520" i="2"/>
  <c r="AN520" i="2"/>
  <c r="AO520" i="2"/>
  <c r="AP520" i="2"/>
  <c r="AQ520" i="2"/>
  <c r="AR520" i="2"/>
  <c r="AS520" i="2"/>
  <c r="AT520" i="2"/>
  <c r="AU520" i="2"/>
  <c r="AV520" i="2"/>
  <c r="AW520" i="2"/>
  <c r="AX520" i="2"/>
  <c r="AY520" i="2"/>
  <c r="AZ520" i="2"/>
  <c r="BA520" i="2"/>
  <c r="BB520" i="2"/>
  <c r="BC520" i="2"/>
  <c r="BD520" i="2"/>
  <c r="BE520" i="2"/>
  <c r="BF520" i="2"/>
  <c r="BG520" i="2"/>
  <c r="BH520" i="2"/>
  <c r="BI520" i="2"/>
  <c r="BJ520" i="2"/>
  <c r="AH521" i="2"/>
  <c r="AI521" i="2"/>
  <c r="AJ521" i="2"/>
  <c r="AK521" i="2"/>
  <c r="AL521" i="2"/>
  <c r="AM521" i="2"/>
  <c r="AN521" i="2"/>
  <c r="AO521" i="2"/>
  <c r="AP521" i="2"/>
  <c r="AQ521" i="2"/>
  <c r="AR521" i="2"/>
  <c r="AS521" i="2"/>
  <c r="AT521" i="2"/>
  <c r="AU521" i="2"/>
  <c r="AV521" i="2"/>
  <c r="AW521" i="2"/>
  <c r="AX521" i="2"/>
  <c r="AY521" i="2"/>
  <c r="AZ521" i="2"/>
  <c r="BA521" i="2"/>
  <c r="BB521" i="2"/>
  <c r="BC521" i="2"/>
  <c r="BD521" i="2"/>
  <c r="BE521" i="2"/>
  <c r="BF521" i="2"/>
  <c r="BG521" i="2"/>
  <c r="BH521" i="2"/>
  <c r="BI521" i="2"/>
  <c r="BJ521" i="2"/>
  <c r="AH522" i="2"/>
  <c r="AI522" i="2"/>
  <c r="AJ522" i="2"/>
  <c r="AK522" i="2"/>
  <c r="AL522" i="2"/>
  <c r="AM522" i="2"/>
  <c r="AN522" i="2"/>
  <c r="AO522" i="2"/>
  <c r="AP522" i="2"/>
  <c r="AQ522" i="2"/>
  <c r="AR522" i="2"/>
  <c r="AS522" i="2"/>
  <c r="AT522" i="2"/>
  <c r="AU522" i="2"/>
  <c r="AV522" i="2"/>
  <c r="AW522" i="2"/>
  <c r="AX522" i="2"/>
  <c r="AY522" i="2"/>
  <c r="AZ522" i="2"/>
  <c r="BA522" i="2"/>
  <c r="BB522" i="2"/>
  <c r="BC522" i="2"/>
  <c r="BD522" i="2"/>
  <c r="BE522" i="2"/>
  <c r="BF522" i="2"/>
  <c r="BG522" i="2"/>
  <c r="BH522" i="2"/>
  <c r="BI522" i="2"/>
  <c r="BJ522" i="2"/>
  <c r="AH523" i="2"/>
  <c r="AI523" i="2"/>
  <c r="AJ523" i="2"/>
  <c r="AK523" i="2"/>
  <c r="AL523" i="2"/>
  <c r="AM523" i="2"/>
  <c r="AN523" i="2"/>
  <c r="AO523" i="2"/>
  <c r="AP523" i="2"/>
  <c r="AQ523" i="2"/>
  <c r="AR523" i="2"/>
  <c r="AS523" i="2"/>
  <c r="AT523" i="2"/>
  <c r="AU523" i="2"/>
  <c r="AV523" i="2"/>
  <c r="AW523" i="2"/>
  <c r="AX523" i="2"/>
  <c r="AY523" i="2"/>
  <c r="AZ523" i="2"/>
  <c r="BA523" i="2"/>
  <c r="BB523" i="2"/>
  <c r="BC523" i="2"/>
  <c r="BD523" i="2"/>
  <c r="BE523" i="2"/>
  <c r="BF523" i="2"/>
  <c r="BG523" i="2"/>
  <c r="BH523" i="2"/>
  <c r="BI523" i="2"/>
  <c r="BJ523" i="2"/>
  <c r="AH524" i="2"/>
  <c r="AI524" i="2"/>
  <c r="AJ524" i="2"/>
  <c r="AK524" i="2"/>
  <c r="AL524" i="2"/>
  <c r="AM524" i="2"/>
  <c r="AN524" i="2"/>
  <c r="AO524" i="2"/>
  <c r="AP524" i="2"/>
  <c r="AQ524" i="2"/>
  <c r="AR524" i="2"/>
  <c r="AS524" i="2"/>
  <c r="AT524" i="2"/>
  <c r="AU524" i="2"/>
  <c r="AV524" i="2"/>
  <c r="AW524" i="2"/>
  <c r="AX524" i="2"/>
  <c r="AY524" i="2"/>
  <c r="AZ524" i="2"/>
  <c r="BA524" i="2"/>
  <c r="BB524" i="2"/>
  <c r="BC524" i="2"/>
  <c r="BD524" i="2"/>
  <c r="BE524" i="2"/>
  <c r="BF524" i="2"/>
  <c r="BG524" i="2"/>
  <c r="BH524" i="2"/>
  <c r="BI524" i="2"/>
  <c r="BJ524" i="2"/>
  <c r="AH525" i="2"/>
  <c r="AI525" i="2"/>
  <c r="AJ525" i="2"/>
  <c r="AK525" i="2"/>
  <c r="AL525" i="2"/>
  <c r="AM525" i="2"/>
  <c r="AN525" i="2"/>
  <c r="AO525" i="2"/>
  <c r="AP525" i="2"/>
  <c r="AQ525" i="2"/>
  <c r="AR525" i="2"/>
  <c r="AS525" i="2"/>
  <c r="AT525" i="2"/>
  <c r="AU525" i="2"/>
  <c r="AV525" i="2"/>
  <c r="AW525" i="2"/>
  <c r="AX525" i="2"/>
  <c r="AY525" i="2"/>
  <c r="AZ525" i="2"/>
  <c r="BA525" i="2"/>
  <c r="BB525" i="2"/>
  <c r="BC525" i="2"/>
  <c r="BD525" i="2"/>
  <c r="BE525" i="2"/>
  <c r="BF525" i="2"/>
  <c r="BG525" i="2"/>
  <c r="BH525" i="2"/>
  <c r="BI525" i="2"/>
  <c r="BJ525" i="2"/>
  <c r="AH526" i="2"/>
  <c r="AI526" i="2"/>
  <c r="AJ526" i="2"/>
  <c r="AK526" i="2"/>
  <c r="AL526" i="2"/>
  <c r="AM526" i="2"/>
  <c r="AN526" i="2"/>
  <c r="AO526" i="2"/>
  <c r="AP526" i="2"/>
  <c r="AQ526" i="2"/>
  <c r="AR526" i="2"/>
  <c r="AS526" i="2"/>
  <c r="AT526" i="2"/>
  <c r="AU526" i="2"/>
  <c r="AV526" i="2"/>
  <c r="AW526" i="2"/>
  <c r="AX526" i="2"/>
  <c r="AY526" i="2"/>
  <c r="AZ526" i="2"/>
  <c r="BA526" i="2"/>
  <c r="BB526" i="2"/>
  <c r="BC526" i="2"/>
  <c r="BD526" i="2"/>
  <c r="BE526" i="2"/>
  <c r="BF526" i="2"/>
  <c r="BG526" i="2"/>
  <c r="BH526" i="2"/>
  <c r="BI526" i="2"/>
  <c r="BJ526" i="2"/>
  <c r="AH527" i="2"/>
  <c r="AI527" i="2"/>
  <c r="AJ527" i="2"/>
  <c r="AK527" i="2"/>
  <c r="AL527" i="2"/>
  <c r="AM527" i="2"/>
  <c r="AN527" i="2"/>
  <c r="AO527" i="2"/>
  <c r="AP527" i="2"/>
  <c r="AQ527" i="2"/>
  <c r="AR527" i="2"/>
  <c r="AS527" i="2"/>
  <c r="AT527" i="2"/>
  <c r="AU527" i="2"/>
  <c r="AV527" i="2"/>
  <c r="AW527" i="2"/>
  <c r="AX527" i="2"/>
  <c r="AY527" i="2"/>
  <c r="AZ527" i="2"/>
  <c r="BA527" i="2"/>
  <c r="BB527" i="2"/>
  <c r="BC527" i="2"/>
  <c r="BD527" i="2"/>
  <c r="BE527" i="2"/>
  <c r="BF527" i="2"/>
  <c r="BG527" i="2"/>
  <c r="BH527" i="2"/>
  <c r="BI527" i="2"/>
  <c r="BJ527" i="2"/>
  <c r="AH528" i="2"/>
  <c r="AI528" i="2"/>
  <c r="AJ528" i="2"/>
  <c r="AK528" i="2"/>
  <c r="AL528" i="2"/>
  <c r="AM528" i="2"/>
  <c r="AN528" i="2"/>
  <c r="AO528" i="2"/>
  <c r="AP528" i="2"/>
  <c r="AQ528" i="2"/>
  <c r="AR528" i="2"/>
  <c r="AS528" i="2"/>
  <c r="AT528" i="2"/>
  <c r="AU528" i="2"/>
  <c r="AV528" i="2"/>
  <c r="AW528" i="2"/>
  <c r="AX528" i="2"/>
  <c r="AY528" i="2"/>
  <c r="AZ528" i="2"/>
  <c r="BA528" i="2"/>
  <c r="BB528" i="2"/>
  <c r="BC528" i="2"/>
  <c r="BD528" i="2"/>
  <c r="BE528" i="2"/>
  <c r="BF528" i="2"/>
  <c r="BG528" i="2"/>
  <c r="BH528" i="2"/>
  <c r="BI528" i="2"/>
  <c r="BJ528" i="2"/>
  <c r="AH529" i="2"/>
  <c r="AI529" i="2"/>
  <c r="AJ529" i="2"/>
  <c r="AK529" i="2"/>
  <c r="AL529" i="2"/>
  <c r="AM529" i="2"/>
  <c r="AN529" i="2"/>
  <c r="AO529" i="2"/>
  <c r="AP529" i="2"/>
  <c r="AQ529" i="2"/>
  <c r="AR529" i="2"/>
  <c r="AS529" i="2"/>
  <c r="AT529" i="2"/>
  <c r="AU529" i="2"/>
  <c r="AV529" i="2"/>
  <c r="AW529" i="2"/>
  <c r="AX529" i="2"/>
  <c r="AY529" i="2"/>
  <c r="AZ529" i="2"/>
  <c r="BA529" i="2"/>
  <c r="BB529" i="2"/>
  <c r="BC529" i="2"/>
  <c r="BD529" i="2"/>
  <c r="BE529" i="2"/>
  <c r="BF529" i="2"/>
  <c r="BG529" i="2"/>
  <c r="BH529" i="2"/>
  <c r="BI529" i="2"/>
  <c r="BJ529" i="2"/>
  <c r="AH530" i="2"/>
  <c r="AI530" i="2"/>
  <c r="AJ530" i="2"/>
  <c r="AK530" i="2"/>
  <c r="AL530" i="2"/>
  <c r="AM530" i="2"/>
  <c r="AN530" i="2"/>
  <c r="AO530" i="2"/>
  <c r="AP530" i="2"/>
  <c r="AQ530" i="2"/>
  <c r="AR530" i="2"/>
  <c r="AS530" i="2"/>
  <c r="AT530" i="2"/>
  <c r="AU530" i="2"/>
  <c r="AV530" i="2"/>
  <c r="AW530" i="2"/>
  <c r="AX530" i="2"/>
  <c r="AY530" i="2"/>
  <c r="AZ530" i="2"/>
  <c r="BA530" i="2"/>
  <c r="BB530" i="2"/>
  <c r="BC530" i="2"/>
  <c r="BD530" i="2"/>
  <c r="BE530" i="2"/>
  <c r="BF530" i="2"/>
  <c r="BG530" i="2"/>
  <c r="BH530" i="2"/>
  <c r="BI530" i="2"/>
  <c r="BJ530" i="2"/>
  <c r="AH531" i="2"/>
  <c r="AI531" i="2"/>
  <c r="AJ531" i="2"/>
  <c r="AK531" i="2"/>
  <c r="AL531" i="2"/>
  <c r="AM531" i="2"/>
  <c r="AN531" i="2"/>
  <c r="AO531" i="2"/>
  <c r="AP531" i="2"/>
  <c r="AQ531" i="2"/>
  <c r="AR531" i="2"/>
  <c r="AS531" i="2"/>
  <c r="AT531" i="2"/>
  <c r="AU531" i="2"/>
  <c r="AV531" i="2"/>
  <c r="AW531" i="2"/>
  <c r="AX531" i="2"/>
  <c r="AY531" i="2"/>
  <c r="AZ531" i="2"/>
  <c r="BA531" i="2"/>
  <c r="BB531" i="2"/>
  <c r="BC531" i="2"/>
  <c r="BD531" i="2"/>
  <c r="BE531" i="2"/>
  <c r="BF531" i="2"/>
  <c r="BG531" i="2"/>
  <c r="BH531" i="2"/>
  <c r="BI531" i="2"/>
  <c r="BJ531" i="2"/>
  <c r="AH532" i="2"/>
  <c r="AI532" i="2"/>
  <c r="AJ532" i="2"/>
  <c r="AK532" i="2"/>
  <c r="AL532" i="2"/>
  <c r="AM532" i="2"/>
  <c r="AN532" i="2"/>
  <c r="AO532" i="2"/>
  <c r="AP532" i="2"/>
  <c r="AQ532" i="2"/>
  <c r="AR532" i="2"/>
  <c r="AS532" i="2"/>
  <c r="AT532" i="2"/>
  <c r="AU532" i="2"/>
  <c r="AV532" i="2"/>
  <c r="AW532" i="2"/>
  <c r="AX532" i="2"/>
  <c r="AY532" i="2"/>
  <c r="AZ532" i="2"/>
  <c r="BA532" i="2"/>
  <c r="BB532" i="2"/>
  <c r="BC532" i="2"/>
  <c r="BD532" i="2"/>
  <c r="BE532" i="2"/>
  <c r="BF532" i="2"/>
  <c r="BG532" i="2"/>
  <c r="BH532" i="2"/>
  <c r="BI532" i="2"/>
  <c r="BJ532" i="2"/>
  <c r="AH533" i="2"/>
  <c r="AI533" i="2"/>
  <c r="AJ533" i="2"/>
  <c r="AK533" i="2"/>
  <c r="AL533" i="2"/>
  <c r="AM533" i="2"/>
  <c r="AN533" i="2"/>
  <c r="AO533" i="2"/>
  <c r="AP533" i="2"/>
  <c r="AQ533" i="2"/>
  <c r="AR533" i="2"/>
  <c r="AS533" i="2"/>
  <c r="AT533" i="2"/>
  <c r="AU533" i="2"/>
  <c r="AV533" i="2"/>
  <c r="AW533" i="2"/>
  <c r="AX533" i="2"/>
  <c r="AY533" i="2"/>
  <c r="AZ533" i="2"/>
  <c r="BA533" i="2"/>
  <c r="BB533" i="2"/>
  <c r="BC533" i="2"/>
  <c r="BD533" i="2"/>
  <c r="BE533" i="2"/>
  <c r="BF533" i="2"/>
  <c r="BG533" i="2"/>
  <c r="BH533" i="2"/>
  <c r="BI533" i="2"/>
  <c r="BJ533" i="2"/>
  <c r="AH534" i="2"/>
  <c r="AI534" i="2"/>
  <c r="AJ534" i="2"/>
  <c r="AK534" i="2"/>
  <c r="AL534" i="2"/>
  <c r="AM534" i="2"/>
  <c r="AN534" i="2"/>
  <c r="AO534" i="2"/>
  <c r="AP534" i="2"/>
  <c r="AQ534" i="2"/>
  <c r="AR534" i="2"/>
  <c r="AS534" i="2"/>
  <c r="AT534" i="2"/>
  <c r="AU534" i="2"/>
  <c r="AV534" i="2"/>
  <c r="AW534" i="2"/>
  <c r="AX534" i="2"/>
  <c r="AY534" i="2"/>
  <c r="AZ534" i="2"/>
  <c r="BA534" i="2"/>
  <c r="BB534" i="2"/>
  <c r="BC534" i="2"/>
  <c r="BD534" i="2"/>
  <c r="BE534" i="2"/>
  <c r="BF534" i="2"/>
  <c r="BG534" i="2"/>
  <c r="BH534" i="2"/>
  <c r="BI534" i="2"/>
  <c r="BJ534" i="2"/>
  <c r="AH535" i="2"/>
  <c r="AI535" i="2"/>
  <c r="AJ535" i="2"/>
  <c r="AK535" i="2"/>
  <c r="AL535" i="2"/>
  <c r="AM535" i="2"/>
  <c r="AN535" i="2"/>
  <c r="AO535" i="2"/>
  <c r="AP535" i="2"/>
  <c r="AQ535" i="2"/>
  <c r="AR535" i="2"/>
  <c r="AS535" i="2"/>
  <c r="AT535" i="2"/>
  <c r="AU535" i="2"/>
  <c r="AV535" i="2"/>
  <c r="AW535" i="2"/>
  <c r="AX535" i="2"/>
  <c r="AY535" i="2"/>
  <c r="AZ535" i="2"/>
  <c r="BA535" i="2"/>
  <c r="BB535" i="2"/>
  <c r="BC535" i="2"/>
  <c r="BD535" i="2"/>
  <c r="BE535" i="2"/>
  <c r="BF535" i="2"/>
  <c r="BG535" i="2"/>
  <c r="BH535" i="2"/>
  <c r="BI535" i="2"/>
  <c r="BJ535" i="2"/>
  <c r="AH536" i="2"/>
  <c r="AI536" i="2"/>
  <c r="AJ536" i="2"/>
  <c r="AK536" i="2"/>
  <c r="AL536" i="2"/>
  <c r="AM536" i="2"/>
  <c r="AN536" i="2"/>
  <c r="AO536" i="2"/>
  <c r="AP536" i="2"/>
  <c r="AQ536" i="2"/>
  <c r="AR536" i="2"/>
  <c r="AS536" i="2"/>
  <c r="AT536" i="2"/>
  <c r="AU536" i="2"/>
  <c r="AV536" i="2"/>
  <c r="AW536" i="2"/>
  <c r="AX536" i="2"/>
  <c r="AY536" i="2"/>
  <c r="AZ536" i="2"/>
  <c r="BA536" i="2"/>
  <c r="BB536" i="2"/>
  <c r="BC536" i="2"/>
  <c r="BD536" i="2"/>
  <c r="BE536" i="2"/>
  <c r="BF536" i="2"/>
  <c r="BG536" i="2"/>
  <c r="BH536" i="2"/>
  <c r="BI536" i="2"/>
  <c r="BJ536" i="2"/>
  <c r="AH537" i="2"/>
  <c r="AI537" i="2"/>
  <c r="AJ537" i="2"/>
  <c r="AK537" i="2"/>
  <c r="AL537" i="2"/>
  <c r="AM537" i="2"/>
  <c r="AN537" i="2"/>
  <c r="AO537" i="2"/>
  <c r="AP537" i="2"/>
  <c r="AQ537" i="2"/>
  <c r="AR537" i="2"/>
  <c r="AS537" i="2"/>
  <c r="AT537" i="2"/>
  <c r="AU537" i="2"/>
  <c r="AV537" i="2"/>
  <c r="AW537" i="2"/>
  <c r="AX537" i="2"/>
  <c r="AY537" i="2"/>
  <c r="AZ537" i="2"/>
  <c r="BA537" i="2"/>
  <c r="BB537" i="2"/>
  <c r="BC537" i="2"/>
  <c r="BD537" i="2"/>
  <c r="BE537" i="2"/>
  <c r="BF537" i="2"/>
  <c r="BG537" i="2"/>
  <c r="BH537" i="2"/>
  <c r="BI537" i="2"/>
  <c r="BJ537" i="2"/>
  <c r="AH538" i="2"/>
  <c r="AI538" i="2"/>
  <c r="AJ538" i="2"/>
  <c r="AK538" i="2"/>
  <c r="AL538" i="2"/>
  <c r="AM538" i="2"/>
  <c r="AN538" i="2"/>
  <c r="AO538" i="2"/>
  <c r="AP538" i="2"/>
  <c r="AQ538" i="2"/>
  <c r="AR538" i="2"/>
  <c r="AS538" i="2"/>
  <c r="AT538" i="2"/>
  <c r="AU538" i="2"/>
  <c r="AV538" i="2"/>
  <c r="AW538" i="2"/>
  <c r="AX538" i="2"/>
  <c r="AY538" i="2"/>
  <c r="AZ538" i="2"/>
  <c r="BA538" i="2"/>
  <c r="BB538" i="2"/>
  <c r="BC538" i="2"/>
  <c r="BD538" i="2"/>
  <c r="BE538" i="2"/>
  <c r="BF538" i="2"/>
  <c r="BG538" i="2"/>
  <c r="BH538" i="2"/>
  <c r="BI538" i="2"/>
  <c r="BJ538" i="2"/>
  <c r="AH539" i="2"/>
  <c r="AI539" i="2"/>
  <c r="AJ539" i="2"/>
  <c r="AK539" i="2"/>
  <c r="AL539" i="2"/>
  <c r="AM539" i="2"/>
  <c r="AN539" i="2"/>
  <c r="AO539" i="2"/>
  <c r="AP539" i="2"/>
  <c r="AQ539" i="2"/>
  <c r="AR539" i="2"/>
  <c r="AS539" i="2"/>
  <c r="AT539" i="2"/>
  <c r="AU539" i="2"/>
  <c r="AV539" i="2"/>
  <c r="AW539" i="2"/>
  <c r="AX539" i="2"/>
  <c r="AY539" i="2"/>
  <c r="AZ539" i="2"/>
  <c r="BA539" i="2"/>
  <c r="BB539" i="2"/>
  <c r="BC539" i="2"/>
  <c r="BD539" i="2"/>
  <c r="BE539" i="2"/>
  <c r="BF539" i="2"/>
  <c r="BG539" i="2"/>
  <c r="BH539" i="2"/>
  <c r="BI539" i="2"/>
  <c r="BJ539" i="2"/>
  <c r="AH540" i="2"/>
  <c r="AI540" i="2"/>
  <c r="AJ540" i="2"/>
  <c r="AK540" i="2"/>
  <c r="AL540" i="2"/>
  <c r="AM540" i="2"/>
  <c r="AN540" i="2"/>
  <c r="AO540" i="2"/>
  <c r="AP540" i="2"/>
  <c r="AQ540" i="2"/>
  <c r="AR540" i="2"/>
  <c r="AS540" i="2"/>
  <c r="AT540" i="2"/>
  <c r="AU540" i="2"/>
  <c r="AV540" i="2"/>
  <c r="AW540" i="2"/>
  <c r="AX540" i="2"/>
  <c r="AY540" i="2"/>
  <c r="AZ540" i="2"/>
  <c r="BA540" i="2"/>
  <c r="BB540" i="2"/>
  <c r="BC540" i="2"/>
  <c r="BD540" i="2"/>
  <c r="BE540" i="2"/>
  <c r="BF540" i="2"/>
  <c r="BG540" i="2"/>
  <c r="BH540" i="2"/>
  <c r="BI540" i="2"/>
  <c r="BJ540" i="2"/>
  <c r="AH541" i="2"/>
  <c r="AI541" i="2"/>
  <c r="AJ541" i="2"/>
  <c r="AK541" i="2"/>
  <c r="AL541" i="2"/>
  <c r="AM541" i="2"/>
  <c r="AN541" i="2"/>
  <c r="AO541" i="2"/>
  <c r="AP541" i="2"/>
  <c r="AQ541" i="2"/>
  <c r="AR541" i="2"/>
  <c r="AS541" i="2"/>
  <c r="AT541" i="2"/>
  <c r="AU541" i="2"/>
  <c r="AV541" i="2"/>
  <c r="AW541" i="2"/>
  <c r="AX541" i="2"/>
  <c r="AY541" i="2"/>
  <c r="AZ541" i="2"/>
  <c r="BA541" i="2"/>
  <c r="BB541" i="2"/>
  <c r="BC541" i="2"/>
  <c r="BD541" i="2"/>
  <c r="BE541" i="2"/>
  <c r="BF541" i="2"/>
  <c r="BG541" i="2"/>
  <c r="BH541" i="2"/>
  <c r="BI541" i="2"/>
  <c r="BJ541" i="2"/>
  <c r="AH542" i="2"/>
  <c r="AI542" i="2"/>
  <c r="AJ542" i="2"/>
  <c r="AK542" i="2"/>
  <c r="AL542" i="2"/>
  <c r="AM542" i="2"/>
  <c r="AN542" i="2"/>
  <c r="AO542" i="2"/>
  <c r="AP542" i="2"/>
  <c r="AQ542" i="2"/>
  <c r="AR542" i="2"/>
  <c r="AS542" i="2"/>
  <c r="AT542" i="2"/>
  <c r="AU542" i="2"/>
  <c r="AV542" i="2"/>
  <c r="AW542" i="2"/>
  <c r="AX542" i="2"/>
  <c r="AY542" i="2"/>
  <c r="AZ542" i="2"/>
  <c r="BA542" i="2"/>
  <c r="BB542" i="2"/>
  <c r="BC542" i="2"/>
  <c r="BD542" i="2"/>
  <c r="BE542" i="2"/>
  <c r="BF542" i="2"/>
  <c r="BG542" i="2"/>
  <c r="BH542" i="2"/>
  <c r="BI542" i="2"/>
  <c r="BJ542" i="2"/>
  <c r="AH543" i="2"/>
  <c r="AI543" i="2"/>
  <c r="AJ543" i="2"/>
  <c r="AK543" i="2"/>
  <c r="AL543" i="2"/>
  <c r="AM543" i="2"/>
  <c r="AN543" i="2"/>
  <c r="AO543" i="2"/>
  <c r="AP543" i="2"/>
  <c r="AQ543" i="2"/>
  <c r="AR543" i="2"/>
  <c r="AS543" i="2"/>
  <c r="AT543" i="2"/>
  <c r="AU543" i="2"/>
  <c r="AV543" i="2"/>
  <c r="AW543" i="2"/>
  <c r="AX543" i="2"/>
  <c r="AY543" i="2"/>
  <c r="AZ543" i="2"/>
  <c r="BA543" i="2"/>
  <c r="BB543" i="2"/>
  <c r="BC543" i="2"/>
  <c r="BD543" i="2"/>
  <c r="BE543" i="2"/>
  <c r="BF543" i="2"/>
  <c r="BG543" i="2"/>
  <c r="BH543" i="2"/>
  <c r="BI543" i="2"/>
  <c r="BJ543" i="2"/>
  <c r="AH544" i="2"/>
  <c r="AI544" i="2"/>
  <c r="AJ544" i="2"/>
  <c r="AK544" i="2"/>
  <c r="AL544" i="2"/>
  <c r="AM544" i="2"/>
  <c r="AN544" i="2"/>
  <c r="AO544" i="2"/>
  <c r="AP544" i="2"/>
  <c r="AQ544" i="2"/>
  <c r="AR544" i="2"/>
  <c r="AS544" i="2"/>
  <c r="AT544" i="2"/>
  <c r="AU544" i="2"/>
  <c r="AV544" i="2"/>
  <c r="AW544" i="2"/>
  <c r="AX544" i="2"/>
  <c r="AY544" i="2"/>
  <c r="AZ544" i="2"/>
  <c r="BA544" i="2"/>
  <c r="BB544" i="2"/>
  <c r="BC544" i="2"/>
  <c r="BD544" i="2"/>
  <c r="BE544" i="2"/>
  <c r="BF544" i="2"/>
  <c r="BG544" i="2"/>
  <c r="BH544" i="2"/>
  <c r="BI544" i="2"/>
  <c r="BJ544" i="2"/>
  <c r="AH545" i="2"/>
  <c r="AI545" i="2"/>
  <c r="AJ545" i="2"/>
  <c r="AK545" i="2"/>
  <c r="AL545" i="2"/>
  <c r="AM545" i="2"/>
  <c r="AN545" i="2"/>
  <c r="AO545" i="2"/>
  <c r="AP545" i="2"/>
  <c r="AQ545" i="2"/>
  <c r="AR545" i="2"/>
  <c r="AS545" i="2"/>
  <c r="AT545" i="2"/>
  <c r="AU545" i="2"/>
  <c r="AV545" i="2"/>
  <c r="AW545" i="2"/>
  <c r="AX545" i="2"/>
  <c r="AY545" i="2"/>
  <c r="AZ545" i="2"/>
  <c r="BA545" i="2"/>
  <c r="BB545" i="2"/>
  <c r="BC545" i="2"/>
  <c r="BD545" i="2"/>
  <c r="BE545" i="2"/>
  <c r="BF545" i="2"/>
  <c r="BG545" i="2"/>
  <c r="BH545" i="2"/>
  <c r="BI545" i="2"/>
  <c r="BJ545" i="2"/>
  <c r="AH546" i="2"/>
  <c r="AI546" i="2"/>
  <c r="AJ546" i="2"/>
  <c r="AK546" i="2"/>
  <c r="AL546" i="2"/>
  <c r="AM546" i="2"/>
  <c r="AN546" i="2"/>
  <c r="AO546" i="2"/>
  <c r="AP546" i="2"/>
  <c r="AQ546" i="2"/>
  <c r="AR546" i="2"/>
  <c r="AS546" i="2"/>
  <c r="AT546" i="2"/>
  <c r="AU546" i="2"/>
  <c r="AV546" i="2"/>
  <c r="AW546" i="2"/>
  <c r="AX546" i="2"/>
  <c r="AY546" i="2"/>
  <c r="AZ546" i="2"/>
  <c r="BA546" i="2"/>
  <c r="BB546" i="2"/>
  <c r="BC546" i="2"/>
  <c r="BD546" i="2"/>
  <c r="BE546" i="2"/>
  <c r="BF546" i="2"/>
  <c r="BG546" i="2"/>
  <c r="BH546" i="2"/>
  <c r="BI546" i="2"/>
  <c r="BJ546" i="2"/>
  <c r="AH547" i="2"/>
  <c r="AI547" i="2"/>
  <c r="AJ547" i="2"/>
  <c r="AK547" i="2"/>
  <c r="AL547" i="2"/>
  <c r="AM547" i="2"/>
  <c r="AN547" i="2"/>
  <c r="AO547" i="2"/>
  <c r="AP547" i="2"/>
  <c r="AQ547" i="2"/>
  <c r="AR547" i="2"/>
  <c r="AS547" i="2"/>
  <c r="AT547" i="2"/>
  <c r="AU547" i="2"/>
  <c r="AV547" i="2"/>
  <c r="AW547" i="2"/>
  <c r="AX547" i="2"/>
  <c r="AY547" i="2"/>
  <c r="AZ547" i="2"/>
  <c r="BA547" i="2"/>
  <c r="BB547" i="2"/>
  <c r="BC547" i="2"/>
  <c r="BD547" i="2"/>
  <c r="BE547" i="2"/>
  <c r="BF547" i="2"/>
  <c r="BG547" i="2"/>
  <c r="BH547" i="2"/>
  <c r="BI547" i="2"/>
  <c r="BJ547" i="2"/>
  <c r="AH548" i="2"/>
  <c r="AI548" i="2"/>
  <c r="AJ548" i="2"/>
  <c r="AK548" i="2"/>
  <c r="AL548" i="2"/>
  <c r="AM548" i="2"/>
  <c r="AN548" i="2"/>
  <c r="AO548" i="2"/>
  <c r="AP548" i="2"/>
  <c r="AQ548" i="2"/>
  <c r="AR548" i="2"/>
  <c r="AS548" i="2"/>
  <c r="AT548" i="2"/>
  <c r="AU548" i="2"/>
  <c r="AV548" i="2"/>
  <c r="AW548" i="2"/>
  <c r="AX548" i="2"/>
  <c r="AY548" i="2"/>
  <c r="AZ548" i="2"/>
  <c r="BA548" i="2"/>
  <c r="BB548" i="2"/>
  <c r="BC548" i="2"/>
  <c r="BD548" i="2"/>
  <c r="BE548" i="2"/>
  <c r="BF548" i="2"/>
  <c r="BG548" i="2"/>
  <c r="BH548" i="2"/>
  <c r="BI548" i="2"/>
  <c r="BJ548" i="2"/>
  <c r="AH549" i="2"/>
  <c r="AI549" i="2"/>
  <c r="AJ549" i="2"/>
  <c r="AK549" i="2"/>
  <c r="AL549" i="2"/>
  <c r="AM549" i="2"/>
  <c r="AN549" i="2"/>
  <c r="AO549" i="2"/>
  <c r="AP549" i="2"/>
  <c r="AQ549" i="2"/>
  <c r="AR549" i="2"/>
  <c r="AS549" i="2"/>
  <c r="AT549" i="2"/>
  <c r="AU549" i="2"/>
  <c r="AV549" i="2"/>
  <c r="AW549" i="2"/>
  <c r="AX549" i="2"/>
  <c r="AY549" i="2"/>
  <c r="AZ549" i="2"/>
  <c r="BA549" i="2"/>
  <c r="BB549" i="2"/>
  <c r="BC549" i="2"/>
  <c r="BD549" i="2"/>
  <c r="BE549" i="2"/>
  <c r="BF549" i="2"/>
  <c r="BG549" i="2"/>
  <c r="BH549" i="2"/>
  <c r="BI549" i="2"/>
  <c r="BJ549" i="2"/>
  <c r="AH550" i="2"/>
  <c r="AI550" i="2"/>
  <c r="AJ550" i="2"/>
  <c r="AK550" i="2"/>
  <c r="AL550" i="2"/>
  <c r="AM550" i="2"/>
  <c r="AN550" i="2"/>
  <c r="AO550" i="2"/>
  <c r="AP550" i="2"/>
  <c r="AQ550" i="2"/>
  <c r="AR550" i="2"/>
  <c r="AS550" i="2"/>
  <c r="AT550" i="2"/>
  <c r="AU550" i="2"/>
  <c r="AV550" i="2"/>
  <c r="AW550" i="2"/>
  <c r="AX550" i="2"/>
  <c r="AY550" i="2"/>
  <c r="AZ550" i="2"/>
  <c r="BA550" i="2"/>
  <c r="BB550" i="2"/>
  <c r="BC550" i="2"/>
  <c r="BD550" i="2"/>
  <c r="BE550" i="2"/>
  <c r="BF550" i="2"/>
  <c r="BG550" i="2"/>
  <c r="BH550" i="2"/>
  <c r="BI550" i="2"/>
  <c r="BJ550" i="2"/>
  <c r="AH551" i="2"/>
  <c r="AI551" i="2"/>
  <c r="AJ551" i="2"/>
  <c r="AK551" i="2"/>
  <c r="AL551" i="2"/>
  <c r="AM551" i="2"/>
  <c r="AN551" i="2"/>
  <c r="AO551" i="2"/>
  <c r="AP551" i="2"/>
  <c r="AQ551" i="2"/>
  <c r="AR551" i="2"/>
  <c r="AS551" i="2"/>
  <c r="AT551" i="2"/>
  <c r="AU551" i="2"/>
  <c r="AV551" i="2"/>
  <c r="AW551" i="2"/>
  <c r="AX551" i="2"/>
  <c r="AY551" i="2"/>
  <c r="AZ551" i="2"/>
  <c r="BA551" i="2"/>
  <c r="BB551" i="2"/>
  <c r="BC551" i="2"/>
  <c r="BD551" i="2"/>
  <c r="BE551" i="2"/>
  <c r="BF551" i="2"/>
  <c r="BG551" i="2"/>
  <c r="BH551" i="2"/>
  <c r="BI551" i="2"/>
  <c r="BJ551" i="2"/>
  <c r="AH552" i="2"/>
  <c r="AI552" i="2"/>
  <c r="AJ552" i="2"/>
  <c r="AK552" i="2"/>
  <c r="AL552" i="2"/>
  <c r="AM552" i="2"/>
  <c r="AN552" i="2"/>
  <c r="AO552" i="2"/>
  <c r="AP552" i="2"/>
  <c r="AQ552" i="2"/>
  <c r="AR552" i="2"/>
  <c r="AS552" i="2"/>
  <c r="AT552" i="2"/>
  <c r="AU552" i="2"/>
  <c r="AV552" i="2"/>
  <c r="AW552" i="2"/>
  <c r="AX552" i="2"/>
  <c r="AY552" i="2"/>
  <c r="AZ552" i="2"/>
  <c r="BA552" i="2"/>
  <c r="BB552" i="2"/>
  <c r="BC552" i="2"/>
  <c r="BD552" i="2"/>
  <c r="BE552" i="2"/>
  <c r="BF552" i="2"/>
  <c r="BG552" i="2"/>
  <c r="BH552" i="2"/>
  <c r="BI552" i="2"/>
  <c r="BJ552" i="2"/>
  <c r="AH553" i="2"/>
  <c r="AI553" i="2"/>
  <c r="AJ553" i="2"/>
  <c r="AK553" i="2"/>
  <c r="AL553" i="2"/>
  <c r="AM553" i="2"/>
  <c r="AN553" i="2"/>
  <c r="AO553" i="2"/>
  <c r="AP553" i="2"/>
  <c r="AQ553" i="2"/>
  <c r="AR553" i="2"/>
  <c r="AS553" i="2"/>
  <c r="AT553" i="2"/>
  <c r="AU553" i="2"/>
  <c r="AV553" i="2"/>
  <c r="AW553" i="2"/>
  <c r="AX553" i="2"/>
  <c r="AY553" i="2"/>
  <c r="AZ553" i="2"/>
  <c r="BA553" i="2"/>
  <c r="BB553" i="2"/>
  <c r="BC553" i="2"/>
  <c r="BD553" i="2"/>
  <c r="BE553" i="2"/>
  <c r="BF553" i="2"/>
  <c r="BG553" i="2"/>
  <c r="BH553" i="2"/>
  <c r="BI553" i="2"/>
  <c r="BJ553" i="2"/>
  <c r="AH554" i="2"/>
  <c r="AI554" i="2"/>
  <c r="AJ554" i="2"/>
  <c r="AK554" i="2"/>
  <c r="AL554" i="2"/>
  <c r="AM554" i="2"/>
  <c r="AN554" i="2"/>
  <c r="AO554" i="2"/>
  <c r="AP554" i="2"/>
  <c r="AQ554" i="2"/>
  <c r="AR554" i="2"/>
  <c r="AS554" i="2"/>
  <c r="AT554" i="2"/>
  <c r="AU554" i="2"/>
  <c r="AV554" i="2"/>
  <c r="AW554" i="2"/>
  <c r="AX554" i="2"/>
  <c r="AY554" i="2"/>
  <c r="AZ554" i="2"/>
  <c r="BA554" i="2"/>
  <c r="BB554" i="2"/>
  <c r="BC554" i="2"/>
  <c r="BD554" i="2"/>
  <c r="BE554" i="2"/>
  <c r="BF554" i="2"/>
  <c r="BG554" i="2"/>
  <c r="BH554" i="2"/>
  <c r="BI554" i="2"/>
  <c r="BJ554" i="2"/>
  <c r="AH555" i="2"/>
  <c r="AI555" i="2"/>
  <c r="AJ555" i="2"/>
  <c r="AK555" i="2"/>
  <c r="AL555" i="2"/>
  <c r="AM555" i="2"/>
  <c r="AN555" i="2"/>
  <c r="AO555" i="2"/>
  <c r="AP555" i="2"/>
  <c r="AQ555" i="2"/>
  <c r="AR555" i="2"/>
  <c r="AS555" i="2"/>
  <c r="AT555" i="2"/>
  <c r="AU555" i="2"/>
  <c r="AV555" i="2"/>
  <c r="AW555" i="2"/>
  <c r="AX555" i="2"/>
  <c r="AY555" i="2"/>
  <c r="AZ555" i="2"/>
  <c r="BA555" i="2"/>
  <c r="BB555" i="2"/>
  <c r="BC555" i="2"/>
  <c r="BD555" i="2"/>
  <c r="BE555" i="2"/>
  <c r="BF555" i="2"/>
  <c r="BG555" i="2"/>
  <c r="BH555" i="2"/>
  <c r="BI555" i="2"/>
  <c r="BJ555" i="2"/>
  <c r="AH556" i="2"/>
  <c r="AI556" i="2"/>
  <c r="AJ556" i="2"/>
  <c r="AK556" i="2"/>
  <c r="AL556" i="2"/>
  <c r="AM556" i="2"/>
  <c r="AN556" i="2"/>
  <c r="AO556" i="2"/>
  <c r="AP556" i="2"/>
  <c r="AQ556" i="2"/>
  <c r="AR556" i="2"/>
  <c r="AS556" i="2"/>
  <c r="AT556" i="2"/>
  <c r="AU556" i="2"/>
  <c r="AV556" i="2"/>
  <c r="AW556" i="2"/>
  <c r="AX556" i="2"/>
  <c r="AY556" i="2"/>
  <c r="AZ556" i="2"/>
  <c r="BA556" i="2"/>
  <c r="BB556" i="2"/>
  <c r="BC556" i="2"/>
  <c r="BD556" i="2"/>
  <c r="BE556" i="2"/>
  <c r="BF556" i="2"/>
  <c r="BG556" i="2"/>
  <c r="BH556" i="2"/>
  <c r="BI556" i="2"/>
  <c r="BJ556" i="2"/>
  <c r="AH557" i="2"/>
  <c r="AI557" i="2"/>
  <c r="AJ557" i="2"/>
  <c r="AK557" i="2"/>
  <c r="AL557" i="2"/>
  <c r="AM557" i="2"/>
  <c r="AN557" i="2"/>
  <c r="AO557" i="2"/>
  <c r="AP557" i="2"/>
  <c r="AQ557" i="2"/>
  <c r="AR557" i="2"/>
  <c r="AS557" i="2"/>
  <c r="AT557" i="2"/>
  <c r="AU557" i="2"/>
  <c r="AV557" i="2"/>
  <c r="AW557" i="2"/>
  <c r="AX557" i="2"/>
  <c r="AY557" i="2"/>
  <c r="AZ557" i="2"/>
  <c r="BA557" i="2"/>
  <c r="BB557" i="2"/>
  <c r="BC557" i="2"/>
  <c r="BD557" i="2"/>
  <c r="BE557" i="2"/>
  <c r="BF557" i="2"/>
  <c r="BG557" i="2"/>
  <c r="BH557" i="2"/>
  <c r="BI557" i="2"/>
  <c r="BJ557" i="2"/>
  <c r="AH558" i="2"/>
  <c r="AI558" i="2"/>
  <c r="AJ558" i="2"/>
  <c r="AK558" i="2"/>
  <c r="AL558" i="2"/>
  <c r="AM558" i="2"/>
  <c r="AN558" i="2"/>
  <c r="AO558" i="2"/>
  <c r="AP558" i="2"/>
  <c r="AQ558" i="2"/>
  <c r="AR558" i="2"/>
  <c r="AS558" i="2"/>
  <c r="AT558" i="2"/>
  <c r="AU558" i="2"/>
  <c r="AV558" i="2"/>
  <c r="AW558" i="2"/>
  <c r="AX558" i="2"/>
  <c r="AY558" i="2"/>
  <c r="AZ558" i="2"/>
  <c r="BA558" i="2"/>
  <c r="BB558" i="2"/>
  <c r="BC558" i="2"/>
  <c r="BD558" i="2"/>
  <c r="BE558" i="2"/>
  <c r="BF558" i="2"/>
  <c r="BG558" i="2"/>
  <c r="BH558" i="2"/>
  <c r="BI558" i="2"/>
  <c r="BJ558" i="2"/>
  <c r="AH559" i="2"/>
  <c r="AI559" i="2"/>
  <c r="AJ559" i="2"/>
  <c r="AK559" i="2"/>
  <c r="AL559" i="2"/>
  <c r="AM559" i="2"/>
  <c r="AN559" i="2"/>
  <c r="AO559" i="2"/>
  <c r="AP559" i="2"/>
  <c r="AQ559" i="2"/>
  <c r="AR559" i="2"/>
  <c r="AS559" i="2"/>
  <c r="AT559" i="2"/>
  <c r="AU559" i="2"/>
  <c r="AV559" i="2"/>
  <c r="AW559" i="2"/>
  <c r="AX559" i="2"/>
  <c r="AY559" i="2"/>
  <c r="AZ559" i="2"/>
  <c r="BA559" i="2"/>
  <c r="BB559" i="2"/>
  <c r="BC559" i="2"/>
  <c r="BD559" i="2"/>
  <c r="BE559" i="2"/>
  <c r="BF559" i="2"/>
  <c r="BG559" i="2"/>
  <c r="BH559" i="2"/>
  <c r="BI559" i="2"/>
  <c r="BJ559" i="2"/>
  <c r="AH560" i="2"/>
  <c r="AI560" i="2"/>
  <c r="AJ560" i="2"/>
  <c r="AK560" i="2"/>
  <c r="AL560" i="2"/>
  <c r="AM560" i="2"/>
  <c r="AN560" i="2"/>
  <c r="AO560" i="2"/>
  <c r="AP560" i="2"/>
  <c r="AQ560" i="2"/>
  <c r="AR560" i="2"/>
  <c r="AS560" i="2"/>
  <c r="AT560" i="2"/>
  <c r="AU560" i="2"/>
  <c r="AV560" i="2"/>
  <c r="AW560" i="2"/>
  <c r="AX560" i="2"/>
  <c r="AY560" i="2"/>
  <c r="AZ560" i="2"/>
  <c r="BA560" i="2"/>
  <c r="BB560" i="2"/>
  <c r="BC560" i="2"/>
  <c r="BD560" i="2"/>
  <c r="BE560" i="2"/>
  <c r="BF560" i="2"/>
  <c r="BG560" i="2"/>
  <c r="BH560" i="2"/>
  <c r="BI560" i="2"/>
  <c r="BJ560" i="2"/>
  <c r="AH561" i="2"/>
  <c r="AI561" i="2"/>
  <c r="AJ561" i="2"/>
  <c r="AK561" i="2"/>
  <c r="AL561" i="2"/>
  <c r="AM561" i="2"/>
  <c r="AN561" i="2"/>
  <c r="AO561" i="2"/>
  <c r="AP561" i="2"/>
  <c r="AQ561" i="2"/>
  <c r="AR561" i="2"/>
  <c r="AS561" i="2"/>
  <c r="AT561" i="2"/>
  <c r="AU561" i="2"/>
  <c r="AV561" i="2"/>
  <c r="AW561" i="2"/>
  <c r="AX561" i="2"/>
  <c r="AY561" i="2"/>
  <c r="AZ561" i="2"/>
  <c r="BA561" i="2"/>
  <c r="BB561" i="2"/>
  <c r="BC561" i="2"/>
  <c r="BD561" i="2"/>
  <c r="BE561" i="2"/>
  <c r="BF561" i="2"/>
  <c r="BG561" i="2"/>
  <c r="BH561" i="2"/>
  <c r="BI561" i="2"/>
  <c r="BJ561" i="2"/>
  <c r="AH562" i="2"/>
  <c r="AI562" i="2"/>
  <c r="AJ562" i="2"/>
  <c r="AK562" i="2"/>
  <c r="AL562" i="2"/>
  <c r="AM562" i="2"/>
  <c r="AN562" i="2"/>
  <c r="AO562" i="2"/>
  <c r="AP562" i="2"/>
  <c r="AQ562" i="2"/>
  <c r="AR562" i="2"/>
  <c r="AS562" i="2"/>
  <c r="AT562" i="2"/>
  <c r="AU562" i="2"/>
  <c r="AV562" i="2"/>
  <c r="AW562" i="2"/>
  <c r="AX562" i="2"/>
  <c r="AY562" i="2"/>
  <c r="AZ562" i="2"/>
  <c r="BA562" i="2"/>
  <c r="BB562" i="2"/>
  <c r="BC562" i="2"/>
  <c r="BD562" i="2"/>
  <c r="BE562" i="2"/>
  <c r="BF562" i="2"/>
  <c r="BG562" i="2"/>
  <c r="BH562" i="2"/>
  <c r="BI562" i="2"/>
  <c r="BJ562" i="2"/>
  <c r="AH563" i="2"/>
  <c r="AI563" i="2"/>
  <c r="AJ563" i="2"/>
  <c r="AK563" i="2"/>
  <c r="AL563" i="2"/>
  <c r="AM563" i="2"/>
  <c r="AN563" i="2"/>
  <c r="AO563" i="2"/>
  <c r="AP563" i="2"/>
  <c r="AQ563" i="2"/>
  <c r="AR563" i="2"/>
  <c r="AS563" i="2"/>
  <c r="AT563" i="2"/>
  <c r="AU563" i="2"/>
  <c r="AV563" i="2"/>
  <c r="AW563" i="2"/>
  <c r="AX563" i="2"/>
  <c r="AY563" i="2"/>
  <c r="AZ563" i="2"/>
  <c r="BA563" i="2"/>
  <c r="BB563" i="2"/>
  <c r="BC563" i="2"/>
  <c r="BD563" i="2"/>
  <c r="BE563" i="2"/>
  <c r="BF563" i="2"/>
  <c r="BG563" i="2"/>
  <c r="BH563" i="2"/>
  <c r="BI563" i="2"/>
  <c r="BJ563" i="2"/>
  <c r="AH564" i="2"/>
  <c r="AI564" i="2"/>
  <c r="AJ564" i="2"/>
  <c r="AK564" i="2"/>
  <c r="AL564" i="2"/>
  <c r="AM564" i="2"/>
  <c r="AN564" i="2"/>
  <c r="AO564" i="2"/>
  <c r="AP564" i="2"/>
  <c r="AQ564" i="2"/>
  <c r="AR564" i="2"/>
  <c r="AS564" i="2"/>
  <c r="AT564" i="2"/>
  <c r="AU564" i="2"/>
  <c r="AV564" i="2"/>
  <c r="AW564" i="2"/>
  <c r="AX564" i="2"/>
  <c r="AY564" i="2"/>
  <c r="AZ564" i="2"/>
  <c r="BA564" i="2"/>
  <c r="BB564" i="2"/>
  <c r="BC564" i="2"/>
  <c r="BD564" i="2"/>
  <c r="BE564" i="2"/>
  <c r="BF564" i="2"/>
  <c r="BG564" i="2"/>
  <c r="BH564" i="2"/>
  <c r="BI564" i="2"/>
  <c r="BJ564" i="2"/>
  <c r="AH565" i="2"/>
  <c r="AI565" i="2"/>
  <c r="AJ565" i="2"/>
  <c r="AK565" i="2"/>
  <c r="AL565" i="2"/>
  <c r="AM565" i="2"/>
  <c r="AN565" i="2"/>
  <c r="AO565" i="2"/>
  <c r="AP565" i="2"/>
  <c r="AQ565" i="2"/>
  <c r="AR565" i="2"/>
  <c r="AS565" i="2"/>
  <c r="AT565" i="2"/>
  <c r="AU565" i="2"/>
  <c r="AV565" i="2"/>
  <c r="AW565" i="2"/>
  <c r="AX565" i="2"/>
  <c r="AY565" i="2"/>
  <c r="AZ565" i="2"/>
  <c r="BA565" i="2"/>
  <c r="BB565" i="2"/>
  <c r="BC565" i="2"/>
  <c r="BD565" i="2"/>
  <c r="BE565" i="2"/>
  <c r="BF565" i="2"/>
  <c r="BG565" i="2"/>
  <c r="BH565" i="2"/>
  <c r="BI565" i="2"/>
  <c r="BJ565" i="2"/>
  <c r="AH566" i="2"/>
  <c r="AI566" i="2"/>
  <c r="AJ566" i="2"/>
  <c r="AK566" i="2"/>
  <c r="AL566" i="2"/>
  <c r="AM566" i="2"/>
  <c r="AN566" i="2"/>
  <c r="AO566" i="2"/>
  <c r="AP566" i="2"/>
  <c r="AQ566" i="2"/>
  <c r="AR566" i="2"/>
  <c r="AS566" i="2"/>
  <c r="AT566" i="2"/>
  <c r="AU566" i="2"/>
  <c r="AV566" i="2"/>
  <c r="AW566" i="2"/>
  <c r="AX566" i="2"/>
  <c r="AY566" i="2"/>
  <c r="AZ566" i="2"/>
  <c r="BA566" i="2"/>
  <c r="BB566" i="2"/>
  <c r="BC566" i="2"/>
  <c r="BD566" i="2"/>
  <c r="BE566" i="2"/>
  <c r="BF566" i="2"/>
  <c r="BG566" i="2"/>
  <c r="BH566" i="2"/>
  <c r="BI566" i="2"/>
  <c r="BJ566" i="2"/>
  <c r="AH567" i="2"/>
  <c r="AI567" i="2"/>
  <c r="AJ567" i="2"/>
  <c r="AK567" i="2"/>
  <c r="AL567" i="2"/>
  <c r="AM567" i="2"/>
  <c r="AN567" i="2"/>
  <c r="AO567" i="2"/>
  <c r="AP567" i="2"/>
  <c r="AQ567" i="2"/>
  <c r="AR567" i="2"/>
  <c r="AS567" i="2"/>
  <c r="AT567" i="2"/>
  <c r="AU567" i="2"/>
  <c r="AV567" i="2"/>
  <c r="AW567" i="2"/>
  <c r="AX567" i="2"/>
  <c r="AY567" i="2"/>
  <c r="AZ567" i="2"/>
  <c r="BA567" i="2"/>
  <c r="BB567" i="2"/>
  <c r="BC567" i="2"/>
  <c r="BD567" i="2"/>
  <c r="BE567" i="2"/>
  <c r="BF567" i="2"/>
  <c r="BG567" i="2"/>
  <c r="BH567" i="2"/>
  <c r="BI567" i="2"/>
  <c r="BJ567" i="2"/>
  <c r="AH568" i="2"/>
  <c r="AI568" i="2"/>
  <c r="AJ568" i="2"/>
  <c r="AK568" i="2"/>
  <c r="AL568" i="2"/>
  <c r="AM568" i="2"/>
  <c r="AN568" i="2"/>
  <c r="AO568" i="2"/>
  <c r="AP568" i="2"/>
  <c r="AQ568" i="2"/>
  <c r="AR568" i="2"/>
  <c r="AS568" i="2"/>
  <c r="AT568" i="2"/>
  <c r="AU568" i="2"/>
  <c r="AV568" i="2"/>
  <c r="AW568" i="2"/>
  <c r="AX568" i="2"/>
  <c r="AY568" i="2"/>
  <c r="AZ568" i="2"/>
  <c r="BA568" i="2"/>
  <c r="BB568" i="2"/>
  <c r="BC568" i="2"/>
  <c r="BD568" i="2"/>
  <c r="BE568" i="2"/>
  <c r="BF568" i="2"/>
  <c r="BG568" i="2"/>
  <c r="BH568" i="2"/>
  <c r="BI568" i="2"/>
  <c r="BJ568" i="2"/>
  <c r="AH569" i="2"/>
  <c r="AI569" i="2"/>
  <c r="AJ569" i="2"/>
  <c r="AK569" i="2"/>
  <c r="AL569" i="2"/>
  <c r="AM569" i="2"/>
  <c r="AN569" i="2"/>
  <c r="AO569" i="2"/>
  <c r="AP569" i="2"/>
  <c r="AQ569" i="2"/>
  <c r="AR569" i="2"/>
  <c r="AS569" i="2"/>
  <c r="AT569" i="2"/>
  <c r="AU569" i="2"/>
  <c r="AV569" i="2"/>
  <c r="AW569" i="2"/>
  <c r="AX569" i="2"/>
  <c r="AY569" i="2"/>
  <c r="AZ569" i="2"/>
  <c r="BA569" i="2"/>
  <c r="BB569" i="2"/>
  <c r="BC569" i="2"/>
  <c r="BD569" i="2"/>
  <c r="BE569" i="2"/>
  <c r="BF569" i="2"/>
  <c r="BG569" i="2"/>
  <c r="BH569" i="2"/>
  <c r="BI569" i="2"/>
  <c r="BJ569" i="2"/>
  <c r="AH570" i="2"/>
  <c r="AI570" i="2"/>
  <c r="AJ570" i="2"/>
  <c r="AK570" i="2"/>
  <c r="AL570" i="2"/>
  <c r="AM570" i="2"/>
  <c r="AN570" i="2"/>
  <c r="AO570" i="2"/>
  <c r="AP570" i="2"/>
  <c r="AQ570" i="2"/>
  <c r="AR570" i="2"/>
  <c r="AS570" i="2"/>
  <c r="AT570" i="2"/>
  <c r="AU570" i="2"/>
  <c r="AV570" i="2"/>
  <c r="AW570" i="2"/>
  <c r="AX570" i="2"/>
  <c r="AY570" i="2"/>
  <c r="AZ570" i="2"/>
  <c r="BA570" i="2"/>
  <c r="BB570" i="2"/>
  <c r="BC570" i="2"/>
  <c r="BD570" i="2"/>
  <c r="BE570" i="2"/>
  <c r="BF570" i="2"/>
  <c r="BG570" i="2"/>
  <c r="BH570" i="2"/>
  <c r="BI570" i="2"/>
  <c r="BJ570" i="2"/>
  <c r="AH571" i="2"/>
  <c r="AI571" i="2"/>
  <c r="AJ571" i="2"/>
  <c r="AK571" i="2"/>
  <c r="AL571" i="2"/>
  <c r="AM571" i="2"/>
  <c r="AN571" i="2"/>
  <c r="AO571" i="2"/>
  <c r="AP571" i="2"/>
  <c r="AQ571" i="2"/>
  <c r="AR571" i="2"/>
  <c r="AS571" i="2"/>
  <c r="AT571" i="2"/>
  <c r="AU571" i="2"/>
  <c r="AV571" i="2"/>
  <c r="AW571" i="2"/>
  <c r="AX571" i="2"/>
  <c r="AY571" i="2"/>
  <c r="AZ571" i="2"/>
  <c r="BA571" i="2"/>
  <c r="BB571" i="2"/>
  <c r="BC571" i="2"/>
  <c r="BD571" i="2"/>
  <c r="BE571" i="2"/>
  <c r="BF571" i="2"/>
  <c r="BG571" i="2"/>
  <c r="BH571" i="2"/>
  <c r="BI571" i="2"/>
  <c r="BJ571" i="2"/>
  <c r="AH572" i="2"/>
  <c r="AI572" i="2"/>
  <c r="AJ572" i="2"/>
  <c r="AK572" i="2"/>
  <c r="AL572" i="2"/>
  <c r="AM572" i="2"/>
  <c r="AN572" i="2"/>
  <c r="AO572" i="2"/>
  <c r="AP572" i="2"/>
  <c r="AQ572" i="2"/>
  <c r="AR572" i="2"/>
  <c r="AS572" i="2"/>
  <c r="AT572" i="2"/>
  <c r="AU572" i="2"/>
  <c r="AV572" i="2"/>
  <c r="AW572" i="2"/>
  <c r="AX572" i="2"/>
  <c r="AY572" i="2"/>
  <c r="AZ572" i="2"/>
  <c r="BA572" i="2"/>
  <c r="BB572" i="2"/>
  <c r="BC572" i="2"/>
  <c r="BD572" i="2"/>
  <c r="BE572" i="2"/>
  <c r="BF572" i="2"/>
  <c r="BG572" i="2"/>
  <c r="BH572" i="2"/>
  <c r="BI572" i="2"/>
  <c r="BJ572" i="2"/>
  <c r="AH573" i="2"/>
  <c r="AI573" i="2"/>
  <c r="AJ573" i="2"/>
  <c r="AK573" i="2"/>
  <c r="AL573" i="2"/>
  <c r="AM573" i="2"/>
  <c r="AN573" i="2"/>
  <c r="AO573" i="2"/>
  <c r="AP573" i="2"/>
  <c r="AQ573" i="2"/>
  <c r="AR573" i="2"/>
  <c r="AS573" i="2"/>
  <c r="AT573" i="2"/>
  <c r="AU573" i="2"/>
  <c r="AV573" i="2"/>
  <c r="AW573" i="2"/>
  <c r="AX573" i="2"/>
  <c r="AY573" i="2"/>
  <c r="AZ573" i="2"/>
  <c r="BA573" i="2"/>
  <c r="BB573" i="2"/>
  <c r="BC573" i="2"/>
  <c r="BD573" i="2"/>
  <c r="BE573" i="2"/>
  <c r="BF573" i="2"/>
  <c r="BG573" i="2"/>
  <c r="BH573" i="2"/>
  <c r="BI573" i="2"/>
  <c r="BJ573" i="2"/>
  <c r="AH574" i="2"/>
  <c r="AI574" i="2"/>
  <c r="AJ574" i="2"/>
  <c r="AK574" i="2"/>
  <c r="AL574" i="2"/>
  <c r="AM574" i="2"/>
  <c r="AN574" i="2"/>
  <c r="AO574" i="2"/>
  <c r="AP574" i="2"/>
  <c r="AQ574" i="2"/>
  <c r="AR574" i="2"/>
  <c r="AS574" i="2"/>
  <c r="AT574" i="2"/>
  <c r="AU574" i="2"/>
  <c r="AV574" i="2"/>
  <c r="AW574" i="2"/>
  <c r="AX574" i="2"/>
  <c r="AY574" i="2"/>
  <c r="AZ574" i="2"/>
  <c r="BA574" i="2"/>
  <c r="BB574" i="2"/>
  <c r="BC574" i="2"/>
  <c r="BD574" i="2"/>
  <c r="BE574" i="2"/>
  <c r="BF574" i="2"/>
  <c r="BG574" i="2"/>
  <c r="BH574" i="2"/>
  <c r="BI574" i="2"/>
  <c r="BJ574" i="2"/>
  <c r="AH575" i="2"/>
  <c r="AI575" i="2"/>
  <c r="AJ575" i="2"/>
  <c r="AK575" i="2"/>
  <c r="AL575" i="2"/>
  <c r="AM575" i="2"/>
  <c r="AN575" i="2"/>
  <c r="AO575" i="2"/>
  <c r="AP575" i="2"/>
  <c r="AQ575" i="2"/>
  <c r="AR575" i="2"/>
  <c r="AS575" i="2"/>
  <c r="AT575" i="2"/>
  <c r="AU575" i="2"/>
  <c r="AV575" i="2"/>
  <c r="AW575" i="2"/>
  <c r="AX575" i="2"/>
  <c r="AY575" i="2"/>
  <c r="AZ575" i="2"/>
  <c r="BA575" i="2"/>
  <c r="BB575" i="2"/>
  <c r="BC575" i="2"/>
  <c r="BD575" i="2"/>
  <c r="BE575" i="2"/>
  <c r="BF575" i="2"/>
  <c r="BG575" i="2"/>
  <c r="BH575" i="2"/>
  <c r="BI575" i="2"/>
  <c r="BJ575" i="2"/>
  <c r="AH576" i="2"/>
  <c r="AI576" i="2"/>
  <c r="AJ576" i="2"/>
  <c r="AK576" i="2"/>
  <c r="AL576" i="2"/>
  <c r="AM576" i="2"/>
  <c r="AN576" i="2"/>
  <c r="AO576" i="2"/>
  <c r="AP576" i="2"/>
  <c r="AQ576" i="2"/>
  <c r="AR576" i="2"/>
  <c r="AS576" i="2"/>
  <c r="AT576" i="2"/>
  <c r="AU576" i="2"/>
  <c r="AV576" i="2"/>
  <c r="AW576" i="2"/>
  <c r="AX576" i="2"/>
  <c r="AY576" i="2"/>
  <c r="AZ576" i="2"/>
  <c r="BA576" i="2"/>
  <c r="BB576" i="2"/>
  <c r="BC576" i="2"/>
  <c r="BD576" i="2"/>
  <c r="BE576" i="2"/>
  <c r="BF576" i="2"/>
  <c r="BG576" i="2"/>
  <c r="BH576" i="2"/>
  <c r="BI576" i="2"/>
  <c r="BJ576" i="2"/>
  <c r="AH577" i="2"/>
  <c r="AI577" i="2"/>
  <c r="AJ577" i="2"/>
  <c r="AK577" i="2"/>
  <c r="AL577" i="2"/>
  <c r="AM577" i="2"/>
  <c r="AN577" i="2"/>
  <c r="AO577" i="2"/>
  <c r="AP577" i="2"/>
  <c r="AQ577" i="2"/>
  <c r="AR577" i="2"/>
  <c r="AS577" i="2"/>
  <c r="AT577" i="2"/>
  <c r="AU577" i="2"/>
  <c r="AV577" i="2"/>
  <c r="AW577" i="2"/>
  <c r="AX577" i="2"/>
  <c r="AY577" i="2"/>
  <c r="AZ577" i="2"/>
  <c r="BA577" i="2"/>
  <c r="BB577" i="2"/>
  <c r="BC577" i="2"/>
  <c r="BD577" i="2"/>
  <c r="BE577" i="2"/>
  <c r="BF577" i="2"/>
  <c r="BG577" i="2"/>
  <c r="BH577" i="2"/>
  <c r="BI577" i="2"/>
  <c r="BJ577" i="2"/>
  <c r="AH578" i="2"/>
  <c r="AI578" i="2"/>
  <c r="AJ578" i="2"/>
  <c r="AK578" i="2"/>
  <c r="AL578" i="2"/>
  <c r="AM578" i="2"/>
  <c r="AN578" i="2"/>
  <c r="AO578" i="2"/>
  <c r="AP578" i="2"/>
  <c r="AQ578" i="2"/>
  <c r="AR578" i="2"/>
  <c r="AS578" i="2"/>
  <c r="AT578" i="2"/>
  <c r="AU578" i="2"/>
  <c r="AV578" i="2"/>
  <c r="AW578" i="2"/>
  <c r="AX578" i="2"/>
  <c r="AY578" i="2"/>
  <c r="AZ578" i="2"/>
  <c r="BA578" i="2"/>
  <c r="BB578" i="2"/>
  <c r="BC578" i="2"/>
  <c r="BD578" i="2"/>
  <c r="BE578" i="2"/>
  <c r="BF578" i="2"/>
  <c r="BG578" i="2"/>
  <c r="BH578" i="2"/>
  <c r="BI578" i="2"/>
  <c r="BJ578" i="2"/>
  <c r="AH579" i="2"/>
  <c r="AI579" i="2"/>
  <c r="AJ579" i="2"/>
  <c r="AK579" i="2"/>
  <c r="AL579" i="2"/>
  <c r="AM579" i="2"/>
  <c r="AN579" i="2"/>
  <c r="AO579" i="2"/>
  <c r="AP579" i="2"/>
  <c r="AQ579" i="2"/>
  <c r="AR579" i="2"/>
  <c r="AS579" i="2"/>
  <c r="AT579" i="2"/>
  <c r="AU579" i="2"/>
  <c r="AV579" i="2"/>
  <c r="AW579" i="2"/>
  <c r="AX579" i="2"/>
  <c r="AY579" i="2"/>
  <c r="AZ579" i="2"/>
  <c r="BA579" i="2"/>
  <c r="BB579" i="2"/>
  <c r="BC579" i="2"/>
  <c r="BD579" i="2"/>
  <c r="BE579" i="2"/>
  <c r="BF579" i="2"/>
  <c r="BG579" i="2"/>
  <c r="BH579" i="2"/>
  <c r="BI579" i="2"/>
  <c r="BJ579" i="2"/>
  <c r="AH580" i="2"/>
  <c r="AI580" i="2"/>
  <c r="AJ580" i="2"/>
  <c r="AK580" i="2"/>
  <c r="AL580" i="2"/>
  <c r="AM580" i="2"/>
  <c r="AN580" i="2"/>
  <c r="AO580" i="2"/>
  <c r="AP580" i="2"/>
  <c r="AQ580" i="2"/>
  <c r="AR580" i="2"/>
  <c r="AS580" i="2"/>
  <c r="AT580" i="2"/>
  <c r="AU580" i="2"/>
  <c r="AV580" i="2"/>
  <c r="AW580" i="2"/>
  <c r="AX580" i="2"/>
  <c r="AY580" i="2"/>
  <c r="AZ580" i="2"/>
  <c r="BA580" i="2"/>
  <c r="BB580" i="2"/>
  <c r="BC580" i="2"/>
  <c r="BD580" i="2"/>
  <c r="BE580" i="2"/>
  <c r="BF580" i="2"/>
  <c r="BG580" i="2"/>
  <c r="BH580" i="2"/>
  <c r="BI580" i="2"/>
  <c r="BJ580" i="2"/>
  <c r="AH581" i="2"/>
  <c r="AI581" i="2"/>
  <c r="AJ581" i="2"/>
  <c r="AK581" i="2"/>
  <c r="AL581" i="2"/>
  <c r="AM581" i="2"/>
  <c r="AN581" i="2"/>
  <c r="AO581" i="2"/>
  <c r="AP581" i="2"/>
  <c r="AQ581" i="2"/>
  <c r="AR581" i="2"/>
  <c r="AS581" i="2"/>
  <c r="AT581" i="2"/>
  <c r="AU581" i="2"/>
  <c r="AV581" i="2"/>
  <c r="AW581" i="2"/>
  <c r="AX581" i="2"/>
  <c r="AY581" i="2"/>
  <c r="AZ581" i="2"/>
  <c r="BA581" i="2"/>
  <c r="BB581" i="2"/>
  <c r="BC581" i="2"/>
  <c r="BD581" i="2"/>
  <c r="BE581" i="2"/>
  <c r="BF581" i="2"/>
  <c r="BG581" i="2"/>
  <c r="BH581" i="2"/>
  <c r="BI581" i="2"/>
  <c r="BJ581" i="2"/>
  <c r="AH582" i="2"/>
  <c r="AI582" i="2"/>
  <c r="AJ582" i="2"/>
  <c r="AK582" i="2"/>
  <c r="AL582" i="2"/>
  <c r="AM582" i="2"/>
  <c r="AN582" i="2"/>
  <c r="AO582" i="2"/>
  <c r="AP582" i="2"/>
  <c r="AQ582" i="2"/>
  <c r="AR582" i="2"/>
  <c r="AS582" i="2"/>
  <c r="AT582" i="2"/>
  <c r="AU582" i="2"/>
  <c r="AV582" i="2"/>
  <c r="AW582" i="2"/>
  <c r="AX582" i="2"/>
  <c r="AY582" i="2"/>
  <c r="AZ582" i="2"/>
  <c r="BA582" i="2"/>
  <c r="BB582" i="2"/>
  <c r="BC582" i="2"/>
  <c r="BD582" i="2"/>
  <c r="BE582" i="2"/>
  <c r="BF582" i="2"/>
  <c r="BG582" i="2"/>
  <c r="BH582" i="2"/>
  <c r="BI582" i="2"/>
  <c r="BJ582" i="2"/>
  <c r="AH583" i="2"/>
  <c r="AI583" i="2"/>
  <c r="AJ583" i="2"/>
  <c r="AK583" i="2"/>
  <c r="AL583" i="2"/>
  <c r="AM583" i="2"/>
  <c r="AN583" i="2"/>
  <c r="AO583" i="2"/>
  <c r="AP583" i="2"/>
  <c r="AQ583" i="2"/>
  <c r="AR583" i="2"/>
  <c r="AS583" i="2"/>
  <c r="AT583" i="2"/>
  <c r="AU583" i="2"/>
  <c r="AV583" i="2"/>
  <c r="AW583" i="2"/>
  <c r="AX583" i="2"/>
  <c r="AY583" i="2"/>
  <c r="AZ583" i="2"/>
  <c r="BA583" i="2"/>
  <c r="BB583" i="2"/>
  <c r="BC583" i="2"/>
  <c r="BD583" i="2"/>
  <c r="BE583" i="2"/>
  <c r="BF583" i="2"/>
  <c r="BG583" i="2"/>
  <c r="BH583" i="2"/>
  <c r="BI583" i="2"/>
  <c r="BJ583" i="2"/>
  <c r="AH584" i="2"/>
  <c r="AI584" i="2"/>
  <c r="AJ584" i="2"/>
  <c r="AK584" i="2"/>
  <c r="AL584" i="2"/>
  <c r="AM584" i="2"/>
  <c r="AN584" i="2"/>
  <c r="AO584" i="2"/>
  <c r="AP584" i="2"/>
  <c r="AQ584" i="2"/>
  <c r="AR584" i="2"/>
  <c r="AS584" i="2"/>
  <c r="AT584" i="2"/>
  <c r="AU584" i="2"/>
  <c r="AV584" i="2"/>
  <c r="AW584" i="2"/>
  <c r="AX584" i="2"/>
  <c r="AY584" i="2"/>
  <c r="AZ584" i="2"/>
  <c r="BA584" i="2"/>
  <c r="BB584" i="2"/>
  <c r="BC584" i="2"/>
  <c r="BD584" i="2"/>
  <c r="BE584" i="2"/>
  <c r="BF584" i="2"/>
  <c r="BG584" i="2"/>
  <c r="BH584" i="2"/>
  <c r="BI584" i="2"/>
  <c r="BJ584" i="2"/>
  <c r="AH585" i="2"/>
  <c r="AI585" i="2"/>
  <c r="AJ585" i="2"/>
  <c r="AK585" i="2"/>
  <c r="AL585" i="2"/>
  <c r="AM585" i="2"/>
  <c r="AN585" i="2"/>
  <c r="AO585" i="2"/>
  <c r="AP585" i="2"/>
  <c r="AQ585" i="2"/>
  <c r="AR585" i="2"/>
  <c r="AS585" i="2"/>
  <c r="AT585" i="2"/>
  <c r="AU585" i="2"/>
  <c r="AV585" i="2"/>
  <c r="AW585" i="2"/>
  <c r="AX585" i="2"/>
  <c r="AY585" i="2"/>
  <c r="AZ585" i="2"/>
  <c r="BA585" i="2"/>
  <c r="BB585" i="2"/>
  <c r="BC585" i="2"/>
  <c r="BD585" i="2"/>
  <c r="BE585" i="2"/>
  <c r="BF585" i="2"/>
  <c r="BG585" i="2"/>
  <c r="BH585" i="2"/>
  <c r="BI585" i="2"/>
  <c r="BJ585" i="2"/>
  <c r="AH586" i="2"/>
  <c r="AI586" i="2"/>
  <c r="AJ586" i="2"/>
  <c r="AK586" i="2"/>
  <c r="AL586" i="2"/>
  <c r="AM586" i="2"/>
  <c r="AN586" i="2"/>
  <c r="AO586" i="2"/>
  <c r="AP586" i="2"/>
  <c r="AQ586" i="2"/>
  <c r="AR586" i="2"/>
  <c r="AS586" i="2"/>
  <c r="AT586" i="2"/>
  <c r="AU586" i="2"/>
  <c r="AV586" i="2"/>
  <c r="AW586" i="2"/>
  <c r="AX586" i="2"/>
  <c r="AY586" i="2"/>
  <c r="AZ586" i="2"/>
  <c r="BA586" i="2"/>
  <c r="BB586" i="2"/>
  <c r="BC586" i="2"/>
  <c r="BD586" i="2"/>
  <c r="BE586" i="2"/>
  <c r="BF586" i="2"/>
  <c r="BG586" i="2"/>
  <c r="BH586" i="2"/>
  <c r="BI586" i="2"/>
  <c r="BJ586" i="2"/>
  <c r="AH587" i="2"/>
  <c r="AI587" i="2"/>
  <c r="AJ587" i="2"/>
  <c r="AK587" i="2"/>
  <c r="AL587" i="2"/>
  <c r="AM587" i="2"/>
  <c r="AN587" i="2"/>
  <c r="AO587" i="2"/>
  <c r="AP587" i="2"/>
  <c r="AQ587" i="2"/>
  <c r="AR587" i="2"/>
  <c r="AS587" i="2"/>
  <c r="AT587" i="2"/>
  <c r="AU587" i="2"/>
  <c r="AV587" i="2"/>
  <c r="AW587" i="2"/>
  <c r="AX587" i="2"/>
  <c r="AY587" i="2"/>
  <c r="AZ587" i="2"/>
  <c r="BA587" i="2"/>
  <c r="BB587" i="2"/>
  <c r="BC587" i="2"/>
  <c r="BD587" i="2"/>
  <c r="BE587" i="2"/>
  <c r="BF587" i="2"/>
  <c r="BG587" i="2"/>
  <c r="BH587" i="2"/>
  <c r="BI587" i="2"/>
  <c r="BJ587" i="2"/>
  <c r="AH588" i="2"/>
  <c r="AI588" i="2"/>
  <c r="AJ588" i="2"/>
  <c r="AK588" i="2"/>
  <c r="AL588" i="2"/>
  <c r="AM588" i="2"/>
  <c r="AN588" i="2"/>
  <c r="AO588" i="2"/>
  <c r="AP588" i="2"/>
  <c r="AQ588" i="2"/>
  <c r="AR588" i="2"/>
  <c r="AS588" i="2"/>
  <c r="AT588" i="2"/>
  <c r="AU588" i="2"/>
  <c r="AV588" i="2"/>
  <c r="AW588" i="2"/>
  <c r="AX588" i="2"/>
  <c r="AY588" i="2"/>
  <c r="AZ588" i="2"/>
  <c r="BA588" i="2"/>
  <c r="BB588" i="2"/>
  <c r="BC588" i="2"/>
  <c r="BD588" i="2"/>
  <c r="BE588" i="2"/>
  <c r="BF588" i="2"/>
  <c r="BG588" i="2"/>
  <c r="BH588" i="2"/>
  <c r="BI588" i="2"/>
  <c r="BJ588" i="2"/>
  <c r="AH589" i="2"/>
  <c r="AI589" i="2"/>
  <c r="AJ589" i="2"/>
  <c r="AK589" i="2"/>
  <c r="AL589" i="2"/>
  <c r="AM589" i="2"/>
  <c r="AN589" i="2"/>
  <c r="AO589" i="2"/>
  <c r="AP589" i="2"/>
  <c r="AQ589" i="2"/>
  <c r="AR589" i="2"/>
  <c r="AS589" i="2"/>
  <c r="AT589" i="2"/>
  <c r="AU589" i="2"/>
  <c r="AV589" i="2"/>
  <c r="AW589" i="2"/>
  <c r="AX589" i="2"/>
  <c r="AY589" i="2"/>
  <c r="AZ589" i="2"/>
  <c r="BA589" i="2"/>
  <c r="BB589" i="2"/>
  <c r="BC589" i="2"/>
  <c r="BD589" i="2"/>
  <c r="BE589" i="2"/>
  <c r="BF589" i="2"/>
  <c r="BG589" i="2"/>
  <c r="BH589" i="2"/>
  <c r="BI589" i="2"/>
  <c r="BJ589" i="2"/>
  <c r="AH590" i="2"/>
  <c r="AI590" i="2"/>
  <c r="AJ590" i="2"/>
  <c r="AK590" i="2"/>
  <c r="AL590" i="2"/>
  <c r="AM590" i="2"/>
  <c r="AN590" i="2"/>
  <c r="AO590" i="2"/>
  <c r="AP590" i="2"/>
  <c r="AQ590" i="2"/>
  <c r="AR590" i="2"/>
  <c r="AS590" i="2"/>
  <c r="AT590" i="2"/>
  <c r="AU590" i="2"/>
  <c r="AV590" i="2"/>
  <c r="AW590" i="2"/>
  <c r="AX590" i="2"/>
  <c r="AY590" i="2"/>
  <c r="AZ590" i="2"/>
  <c r="BA590" i="2"/>
  <c r="BB590" i="2"/>
  <c r="BC590" i="2"/>
  <c r="BD590" i="2"/>
  <c r="BE590" i="2"/>
  <c r="BF590" i="2"/>
  <c r="BG590" i="2"/>
  <c r="BH590" i="2"/>
  <c r="BI590" i="2"/>
  <c r="BJ590" i="2"/>
  <c r="AH591" i="2"/>
  <c r="AI591" i="2"/>
  <c r="AJ591" i="2"/>
  <c r="AK591" i="2"/>
  <c r="AL591" i="2"/>
  <c r="AM591" i="2"/>
  <c r="AN591" i="2"/>
  <c r="AO591" i="2"/>
  <c r="AP591" i="2"/>
  <c r="AQ591" i="2"/>
  <c r="AR591" i="2"/>
  <c r="AS591" i="2"/>
  <c r="AT591" i="2"/>
  <c r="AU591" i="2"/>
  <c r="AV591" i="2"/>
  <c r="AW591" i="2"/>
  <c r="AX591" i="2"/>
  <c r="AY591" i="2"/>
  <c r="AZ591" i="2"/>
  <c r="BA591" i="2"/>
  <c r="BB591" i="2"/>
  <c r="BC591" i="2"/>
  <c r="BD591" i="2"/>
  <c r="BE591" i="2"/>
  <c r="BF591" i="2"/>
  <c r="BG591" i="2"/>
  <c r="BH591" i="2"/>
  <c r="BI591" i="2"/>
  <c r="BJ591" i="2"/>
  <c r="AH592" i="2"/>
  <c r="AI592" i="2"/>
  <c r="AJ592" i="2"/>
  <c r="AK592" i="2"/>
  <c r="AL592" i="2"/>
  <c r="AM592" i="2"/>
  <c r="AN592" i="2"/>
  <c r="AO592" i="2"/>
  <c r="AP592" i="2"/>
  <c r="AQ592" i="2"/>
  <c r="AR592" i="2"/>
  <c r="AS592" i="2"/>
  <c r="AT592" i="2"/>
  <c r="AU592" i="2"/>
  <c r="AV592" i="2"/>
  <c r="AW592" i="2"/>
  <c r="AX592" i="2"/>
  <c r="AY592" i="2"/>
  <c r="AZ592" i="2"/>
  <c r="BA592" i="2"/>
  <c r="BB592" i="2"/>
  <c r="BC592" i="2"/>
  <c r="BD592" i="2"/>
  <c r="BE592" i="2"/>
  <c r="BF592" i="2"/>
  <c r="BG592" i="2"/>
  <c r="BH592" i="2"/>
  <c r="BI592" i="2"/>
  <c r="BJ592" i="2"/>
  <c r="AH593" i="2"/>
  <c r="AI593" i="2"/>
  <c r="AJ593" i="2"/>
  <c r="AK593" i="2"/>
  <c r="AL593" i="2"/>
  <c r="AM593" i="2"/>
  <c r="AN593" i="2"/>
  <c r="AO593" i="2"/>
  <c r="AP593" i="2"/>
  <c r="AQ593" i="2"/>
  <c r="AR593" i="2"/>
  <c r="AS593" i="2"/>
  <c r="AT593" i="2"/>
  <c r="AU593" i="2"/>
  <c r="AV593" i="2"/>
  <c r="AW593" i="2"/>
  <c r="AX593" i="2"/>
  <c r="AY593" i="2"/>
  <c r="AZ593" i="2"/>
  <c r="BA593" i="2"/>
  <c r="BB593" i="2"/>
  <c r="BC593" i="2"/>
  <c r="BD593" i="2"/>
  <c r="BE593" i="2"/>
  <c r="BF593" i="2"/>
  <c r="BG593" i="2"/>
  <c r="BH593" i="2"/>
  <c r="BI593" i="2"/>
  <c r="BJ593" i="2"/>
  <c r="AH594" i="2"/>
  <c r="AI594" i="2"/>
  <c r="AJ594" i="2"/>
  <c r="AK594" i="2"/>
  <c r="AL594" i="2"/>
  <c r="AM594" i="2"/>
  <c r="AN594" i="2"/>
  <c r="AO594" i="2"/>
  <c r="AP594" i="2"/>
  <c r="AQ594" i="2"/>
  <c r="AR594" i="2"/>
  <c r="AS594" i="2"/>
  <c r="AT594" i="2"/>
  <c r="AU594" i="2"/>
  <c r="AV594" i="2"/>
  <c r="AW594" i="2"/>
  <c r="AX594" i="2"/>
  <c r="AY594" i="2"/>
  <c r="AZ594" i="2"/>
  <c r="BA594" i="2"/>
  <c r="BB594" i="2"/>
  <c r="BC594" i="2"/>
  <c r="BD594" i="2"/>
  <c r="BE594" i="2"/>
  <c r="BF594" i="2"/>
  <c r="BG594" i="2"/>
  <c r="BH594" i="2"/>
  <c r="BI594" i="2"/>
  <c r="BJ594" i="2"/>
  <c r="AH595" i="2"/>
  <c r="AI595" i="2"/>
  <c r="AJ595" i="2"/>
  <c r="AK595" i="2"/>
  <c r="AL595" i="2"/>
  <c r="AM595" i="2"/>
  <c r="AN595" i="2"/>
  <c r="AO595" i="2"/>
  <c r="AP595" i="2"/>
  <c r="AQ595" i="2"/>
  <c r="AR595" i="2"/>
  <c r="AS595" i="2"/>
  <c r="AT595" i="2"/>
  <c r="AU595" i="2"/>
  <c r="AV595" i="2"/>
  <c r="AW595" i="2"/>
  <c r="AX595" i="2"/>
  <c r="AY595" i="2"/>
  <c r="AZ595" i="2"/>
  <c r="BA595" i="2"/>
  <c r="BB595" i="2"/>
  <c r="BC595" i="2"/>
  <c r="BD595" i="2"/>
  <c r="BE595" i="2"/>
  <c r="BF595" i="2"/>
  <c r="BG595" i="2"/>
  <c r="BH595" i="2"/>
  <c r="BI595" i="2"/>
  <c r="BJ595" i="2"/>
  <c r="AH596" i="2"/>
  <c r="AI596" i="2"/>
  <c r="AJ596" i="2"/>
  <c r="AK596" i="2"/>
  <c r="AL596" i="2"/>
  <c r="AM596" i="2"/>
  <c r="AN596" i="2"/>
  <c r="AO596" i="2"/>
  <c r="AP596" i="2"/>
  <c r="AQ596" i="2"/>
  <c r="AR596" i="2"/>
  <c r="AS596" i="2"/>
  <c r="AT596" i="2"/>
  <c r="AU596" i="2"/>
  <c r="AV596" i="2"/>
  <c r="AW596" i="2"/>
  <c r="AX596" i="2"/>
  <c r="AY596" i="2"/>
  <c r="AZ596" i="2"/>
  <c r="BA596" i="2"/>
  <c r="BB596" i="2"/>
  <c r="BC596" i="2"/>
  <c r="BD596" i="2"/>
  <c r="BE596" i="2"/>
  <c r="BF596" i="2"/>
  <c r="BG596" i="2"/>
  <c r="BH596" i="2"/>
  <c r="BI596" i="2"/>
  <c r="BJ596" i="2"/>
  <c r="AH597" i="2"/>
  <c r="AI597" i="2"/>
  <c r="AJ597" i="2"/>
  <c r="AK597" i="2"/>
  <c r="AL597" i="2"/>
  <c r="AM597" i="2"/>
  <c r="AN597" i="2"/>
  <c r="AO597" i="2"/>
  <c r="AP597" i="2"/>
  <c r="AQ597" i="2"/>
  <c r="AR597" i="2"/>
  <c r="AS597" i="2"/>
  <c r="AT597" i="2"/>
  <c r="AU597" i="2"/>
  <c r="AV597" i="2"/>
  <c r="AW597" i="2"/>
  <c r="AX597" i="2"/>
  <c r="AY597" i="2"/>
  <c r="AZ597" i="2"/>
  <c r="BA597" i="2"/>
  <c r="BB597" i="2"/>
  <c r="BC597" i="2"/>
  <c r="BD597" i="2"/>
  <c r="BE597" i="2"/>
  <c r="BF597" i="2"/>
  <c r="BG597" i="2"/>
  <c r="BH597" i="2"/>
  <c r="BI597" i="2"/>
  <c r="BJ597" i="2"/>
  <c r="AH598" i="2"/>
  <c r="AI598" i="2"/>
  <c r="AJ598" i="2"/>
  <c r="AK598" i="2"/>
  <c r="AL598" i="2"/>
  <c r="AM598" i="2"/>
  <c r="AN598" i="2"/>
  <c r="AO598" i="2"/>
  <c r="AP598" i="2"/>
  <c r="AQ598" i="2"/>
  <c r="AR598" i="2"/>
  <c r="AS598" i="2"/>
  <c r="AT598" i="2"/>
  <c r="AU598" i="2"/>
  <c r="AV598" i="2"/>
  <c r="AW598" i="2"/>
  <c r="AX598" i="2"/>
  <c r="AY598" i="2"/>
  <c r="AZ598" i="2"/>
  <c r="BA598" i="2"/>
  <c r="BB598" i="2"/>
  <c r="BC598" i="2"/>
  <c r="BD598" i="2"/>
  <c r="BE598" i="2"/>
  <c r="BF598" i="2"/>
  <c r="BG598" i="2"/>
  <c r="BH598" i="2"/>
  <c r="BI598" i="2"/>
  <c r="BJ598" i="2"/>
  <c r="AH599" i="2"/>
  <c r="AI599" i="2"/>
  <c r="AJ599" i="2"/>
  <c r="AK599" i="2"/>
  <c r="AL599" i="2"/>
  <c r="AM599" i="2"/>
  <c r="AN599" i="2"/>
  <c r="AO599" i="2"/>
  <c r="AP599" i="2"/>
  <c r="AQ599" i="2"/>
  <c r="AR599" i="2"/>
  <c r="AS599" i="2"/>
  <c r="AT599" i="2"/>
  <c r="AU599" i="2"/>
  <c r="AV599" i="2"/>
  <c r="AW599" i="2"/>
  <c r="AX599" i="2"/>
  <c r="AY599" i="2"/>
  <c r="AZ599" i="2"/>
  <c r="BA599" i="2"/>
  <c r="BB599" i="2"/>
  <c r="BC599" i="2"/>
  <c r="BD599" i="2"/>
  <c r="BE599" i="2"/>
  <c r="BF599" i="2"/>
  <c r="BG599" i="2"/>
  <c r="BH599" i="2"/>
  <c r="BI599" i="2"/>
  <c r="BJ599" i="2"/>
  <c r="AH600" i="2"/>
  <c r="AI600" i="2"/>
  <c r="AJ600" i="2"/>
  <c r="AK600" i="2"/>
  <c r="AL600" i="2"/>
  <c r="AM600" i="2"/>
  <c r="AN600" i="2"/>
  <c r="AO600" i="2"/>
  <c r="AP600" i="2"/>
  <c r="AQ600" i="2"/>
  <c r="AR600" i="2"/>
  <c r="AS600" i="2"/>
  <c r="AT600" i="2"/>
  <c r="AU600" i="2"/>
  <c r="AV600" i="2"/>
  <c r="AW600" i="2"/>
  <c r="AX600" i="2"/>
  <c r="AY600" i="2"/>
  <c r="AZ600" i="2"/>
  <c r="BA600" i="2"/>
  <c r="BB600" i="2"/>
  <c r="BC600" i="2"/>
  <c r="BD600" i="2"/>
  <c r="BE600" i="2"/>
  <c r="BF600" i="2"/>
  <c r="BG600" i="2"/>
  <c r="BH600" i="2"/>
  <c r="BI600" i="2"/>
  <c r="BJ600" i="2"/>
  <c r="AH601" i="2"/>
  <c r="AI601" i="2"/>
  <c r="AJ601" i="2"/>
  <c r="AK601" i="2"/>
  <c r="AL601" i="2"/>
  <c r="AM601" i="2"/>
  <c r="AN601" i="2"/>
  <c r="AO601" i="2"/>
  <c r="AP601" i="2"/>
  <c r="AQ601" i="2"/>
  <c r="AR601" i="2"/>
  <c r="AS601" i="2"/>
  <c r="AT601" i="2"/>
  <c r="AU601" i="2"/>
  <c r="AV601" i="2"/>
  <c r="AW601" i="2"/>
  <c r="AX601" i="2"/>
  <c r="AY601" i="2"/>
  <c r="AZ601" i="2"/>
  <c r="BA601" i="2"/>
  <c r="BB601" i="2"/>
  <c r="BC601" i="2"/>
  <c r="BD601" i="2"/>
  <c r="BE601" i="2"/>
  <c r="BF601" i="2"/>
  <c r="BG601" i="2"/>
  <c r="BH601" i="2"/>
  <c r="BI601" i="2"/>
  <c r="BJ601" i="2"/>
  <c r="AH602" i="2"/>
  <c r="AI602" i="2"/>
  <c r="AJ602" i="2"/>
  <c r="AK602" i="2"/>
  <c r="AL602" i="2"/>
  <c r="AM602" i="2"/>
  <c r="AN602" i="2"/>
  <c r="AO602" i="2"/>
  <c r="AP602" i="2"/>
  <c r="AQ602" i="2"/>
  <c r="AR602" i="2"/>
  <c r="AS602" i="2"/>
  <c r="AT602" i="2"/>
  <c r="AU602" i="2"/>
  <c r="AV602" i="2"/>
  <c r="AW602" i="2"/>
  <c r="AX602" i="2"/>
  <c r="AY602" i="2"/>
  <c r="AZ602" i="2"/>
  <c r="BA602" i="2"/>
  <c r="BB602" i="2"/>
  <c r="BC602" i="2"/>
  <c r="BD602" i="2"/>
  <c r="BE602" i="2"/>
  <c r="BF602" i="2"/>
  <c r="BG602" i="2"/>
  <c r="BH602" i="2"/>
  <c r="BI602" i="2"/>
  <c r="BJ602" i="2"/>
  <c r="AH603" i="2"/>
  <c r="AI603" i="2"/>
  <c r="AJ603" i="2"/>
  <c r="AK603" i="2"/>
  <c r="AL603" i="2"/>
  <c r="AM603" i="2"/>
  <c r="AN603" i="2"/>
  <c r="AO603" i="2"/>
  <c r="AP603" i="2"/>
  <c r="AQ603" i="2"/>
  <c r="AR603" i="2"/>
  <c r="AS603" i="2"/>
  <c r="AT603" i="2"/>
  <c r="AU603" i="2"/>
  <c r="AV603" i="2"/>
  <c r="AW603" i="2"/>
  <c r="AX603" i="2"/>
  <c r="AY603" i="2"/>
  <c r="AZ603" i="2"/>
  <c r="BA603" i="2"/>
  <c r="BB603" i="2"/>
  <c r="BC603" i="2"/>
  <c r="BD603" i="2"/>
  <c r="BE603" i="2"/>
  <c r="BF603" i="2"/>
  <c r="BG603" i="2"/>
  <c r="BH603" i="2"/>
  <c r="BI603" i="2"/>
  <c r="BJ603" i="2"/>
  <c r="AH604" i="2"/>
  <c r="AI604" i="2"/>
  <c r="AJ604" i="2"/>
  <c r="AK604" i="2"/>
  <c r="AL604" i="2"/>
  <c r="AM604" i="2"/>
  <c r="AN604" i="2"/>
  <c r="AO604" i="2"/>
  <c r="AP604" i="2"/>
  <c r="AQ604" i="2"/>
  <c r="AR604" i="2"/>
  <c r="AS604" i="2"/>
  <c r="AT604" i="2"/>
  <c r="AU604" i="2"/>
  <c r="AV604" i="2"/>
  <c r="AW604" i="2"/>
  <c r="AX604" i="2"/>
  <c r="AY604" i="2"/>
  <c r="AZ604" i="2"/>
  <c r="BA604" i="2"/>
  <c r="BB604" i="2"/>
  <c r="BC604" i="2"/>
  <c r="BD604" i="2"/>
  <c r="BE604" i="2"/>
  <c r="BF604" i="2"/>
  <c r="BG604" i="2"/>
  <c r="BH604" i="2"/>
  <c r="BI604" i="2"/>
  <c r="BJ604" i="2"/>
  <c r="AH605" i="2"/>
  <c r="AI605" i="2"/>
  <c r="AJ605" i="2"/>
  <c r="AK605" i="2"/>
  <c r="AL605" i="2"/>
  <c r="AM605" i="2"/>
  <c r="AN605" i="2"/>
  <c r="AO605" i="2"/>
  <c r="AP605" i="2"/>
  <c r="AQ605" i="2"/>
  <c r="AR605" i="2"/>
  <c r="AS605" i="2"/>
  <c r="AT605" i="2"/>
  <c r="AU605" i="2"/>
  <c r="AV605" i="2"/>
  <c r="AW605" i="2"/>
  <c r="AX605" i="2"/>
  <c r="AY605" i="2"/>
  <c r="AZ605" i="2"/>
  <c r="BA605" i="2"/>
  <c r="BB605" i="2"/>
  <c r="BC605" i="2"/>
  <c r="BD605" i="2"/>
  <c r="BE605" i="2"/>
  <c r="BF605" i="2"/>
  <c r="BG605" i="2"/>
  <c r="BH605" i="2"/>
  <c r="BI605" i="2"/>
  <c r="BJ605" i="2"/>
  <c r="AH606" i="2"/>
  <c r="AI606" i="2"/>
  <c r="AJ606" i="2"/>
  <c r="AK606" i="2"/>
  <c r="AL606" i="2"/>
  <c r="AM606" i="2"/>
  <c r="AN606" i="2"/>
  <c r="AO606" i="2"/>
  <c r="AP606" i="2"/>
  <c r="AQ606" i="2"/>
  <c r="AR606" i="2"/>
  <c r="AS606" i="2"/>
  <c r="AT606" i="2"/>
  <c r="AU606" i="2"/>
  <c r="AV606" i="2"/>
  <c r="AW606" i="2"/>
  <c r="AX606" i="2"/>
  <c r="AY606" i="2"/>
  <c r="AZ606" i="2"/>
  <c r="BA606" i="2"/>
  <c r="BB606" i="2"/>
  <c r="BC606" i="2"/>
  <c r="BD606" i="2"/>
  <c r="BE606" i="2"/>
  <c r="BF606" i="2"/>
  <c r="BG606" i="2"/>
  <c r="BH606" i="2"/>
  <c r="BI606" i="2"/>
  <c r="BJ606" i="2"/>
  <c r="AH607" i="2"/>
  <c r="AI607" i="2"/>
  <c r="AJ607" i="2"/>
  <c r="AK607" i="2"/>
  <c r="AL607" i="2"/>
  <c r="AM607" i="2"/>
  <c r="AN607" i="2"/>
  <c r="AO607" i="2"/>
  <c r="AP607" i="2"/>
  <c r="AQ607" i="2"/>
  <c r="AR607" i="2"/>
  <c r="AS607" i="2"/>
  <c r="AT607" i="2"/>
  <c r="AU607" i="2"/>
  <c r="AV607" i="2"/>
  <c r="AW607" i="2"/>
  <c r="AX607" i="2"/>
  <c r="AY607" i="2"/>
  <c r="AZ607" i="2"/>
  <c r="BA607" i="2"/>
  <c r="BB607" i="2"/>
  <c r="BC607" i="2"/>
  <c r="BD607" i="2"/>
  <c r="BE607" i="2"/>
  <c r="BF607" i="2"/>
  <c r="BG607" i="2"/>
  <c r="BH607" i="2"/>
  <c r="BI607" i="2"/>
  <c r="BJ607" i="2"/>
  <c r="AH608" i="2"/>
  <c r="AI608" i="2"/>
  <c r="AJ608" i="2"/>
  <c r="AK608" i="2"/>
  <c r="AL608" i="2"/>
  <c r="AM608" i="2"/>
  <c r="AN608" i="2"/>
  <c r="AO608" i="2"/>
  <c r="AP608" i="2"/>
  <c r="AQ608" i="2"/>
  <c r="AR608" i="2"/>
  <c r="AS608" i="2"/>
  <c r="AT608" i="2"/>
  <c r="AU608" i="2"/>
  <c r="AV608" i="2"/>
  <c r="AW608" i="2"/>
  <c r="AX608" i="2"/>
  <c r="AY608" i="2"/>
  <c r="AZ608" i="2"/>
  <c r="BA608" i="2"/>
  <c r="BB608" i="2"/>
  <c r="BC608" i="2"/>
  <c r="BD608" i="2"/>
  <c r="BE608" i="2"/>
  <c r="BF608" i="2"/>
  <c r="BG608" i="2"/>
  <c r="BH608" i="2"/>
  <c r="BI608" i="2"/>
  <c r="BJ608" i="2"/>
  <c r="AH609" i="2"/>
  <c r="AI609" i="2"/>
  <c r="AJ609" i="2"/>
  <c r="AK609" i="2"/>
  <c r="AL609" i="2"/>
  <c r="AM609" i="2"/>
  <c r="AN609" i="2"/>
  <c r="AO609" i="2"/>
  <c r="AP609" i="2"/>
  <c r="AQ609" i="2"/>
  <c r="AR609" i="2"/>
  <c r="AS609" i="2"/>
  <c r="AT609" i="2"/>
  <c r="AU609" i="2"/>
  <c r="AV609" i="2"/>
  <c r="AW609" i="2"/>
  <c r="AX609" i="2"/>
  <c r="AY609" i="2"/>
  <c r="AZ609" i="2"/>
  <c r="BA609" i="2"/>
  <c r="BB609" i="2"/>
  <c r="BC609" i="2"/>
  <c r="BD609" i="2"/>
  <c r="BE609" i="2"/>
  <c r="BF609" i="2"/>
  <c r="BG609" i="2"/>
  <c r="BH609" i="2"/>
  <c r="BI609" i="2"/>
  <c r="BJ609" i="2"/>
  <c r="AH610" i="2"/>
  <c r="AI610" i="2"/>
  <c r="AJ610" i="2"/>
  <c r="AK610" i="2"/>
  <c r="AL610" i="2"/>
  <c r="AM610" i="2"/>
  <c r="AN610" i="2"/>
  <c r="AO610" i="2"/>
  <c r="AP610" i="2"/>
  <c r="AQ610" i="2"/>
  <c r="AR610" i="2"/>
  <c r="AS610" i="2"/>
  <c r="AT610" i="2"/>
  <c r="AU610" i="2"/>
  <c r="AV610" i="2"/>
  <c r="AW610" i="2"/>
  <c r="AX610" i="2"/>
  <c r="AY610" i="2"/>
  <c r="AZ610" i="2"/>
  <c r="BA610" i="2"/>
  <c r="BB610" i="2"/>
  <c r="BC610" i="2"/>
  <c r="BD610" i="2"/>
  <c r="BE610" i="2"/>
  <c r="BF610" i="2"/>
  <c r="BG610" i="2"/>
  <c r="BH610" i="2"/>
  <c r="BI610" i="2"/>
  <c r="BJ610" i="2"/>
  <c r="AH611" i="2"/>
  <c r="AI611" i="2"/>
  <c r="AJ611" i="2"/>
  <c r="AK611" i="2"/>
  <c r="AL611" i="2"/>
  <c r="AM611" i="2"/>
  <c r="AN611" i="2"/>
  <c r="AO611" i="2"/>
  <c r="AP611" i="2"/>
  <c r="AQ611" i="2"/>
  <c r="AR611" i="2"/>
  <c r="AS611" i="2"/>
  <c r="AT611" i="2"/>
  <c r="AU611" i="2"/>
  <c r="AV611" i="2"/>
  <c r="AW611" i="2"/>
  <c r="AX611" i="2"/>
  <c r="AY611" i="2"/>
  <c r="AZ611" i="2"/>
  <c r="BA611" i="2"/>
  <c r="BB611" i="2"/>
  <c r="BC611" i="2"/>
  <c r="BD611" i="2"/>
  <c r="BE611" i="2"/>
  <c r="BF611" i="2"/>
  <c r="BG611" i="2"/>
  <c r="BH611" i="2"/>
  <c r="BI611" i="2"/>
  <c r="BJ611" i="2"/>
  <c r="AH612" i="2"/>
  <c r="AI612" i="2"/>
  <c r="AJ612" i="2"/>
  <c r="AK612" i="2"/>
  <c r="AL612" i="2"/>
  <c r="AM612" i="2"/>
  <c r="AN612" i="2"/>
  <c r="AO612" i="2"/>
  <c r="AP612" i="2"/>
  <c r="AQ612" i="2"/>
  <c r="AR612" i="2"/>
  <c r="AS612" i="2"/>
  <c r="AT612" i="2"/>
  <c r="AU612" i="2"/>
  <c r="AV612" i="2"/>
  <c r="AW612" i="2"/>
  <c r="AX612" i="2"/>
  <c r="AY612" i="2"/>
  <c r="AZ612" i="2"/>
  <c r="BA612" i="2"/>
  <c r="BB612" i="2"/>
  <c r="BC612" i="2"/>
  <c r="BD612" i="2"/>
  <c r="BE612" i="2"/>
  <c r="BF612" i="2"/>
  <c r="BG612" i="2"/>
  <c r="BH612" i="2"/>
  <c r="BI612" i="2"/>
  <c r="BJ612" i="2"/>
  <c r="AH613" i="2"/>
  <c r="AI613" i="2"/>
  <c r="AJ613" i="2"/>
  <c r="AK613" i="2"/>
  <c r="AL613" i="2"/>
  <c r="AM613" i="2"/>
  <c r="AN613" i="2"/>
  <c r="AO613" i="2"/>
  <c r="AP613" i="2"/>
  <c r="AQ613" i="2"/>
  <c r="AR613" i="2"/>
  <c r="AS613" i="2"/>
  <c r="AT613" i="2"/>
  <c r="AU613" i="2"/>
  <c r="AV613" i="2"/>
  <c r="AW613" i="2"/>
  <c r="AX613" i="2"/>
  <c r="AY613" i="2"/>
  <c r="AZ613" i="2"/>
  <c r="BA613" i="2"/>
  <c r="BB613" i="2"/>
  <c r="BC613" i="2"/>
  <c r="BD613" i="2"/>
  <c r="BE613" i="2"/>
  <c r="BF613" i="2"/>
  <c r="BG613" i="2"/>
  <c r="BH613" i="2"/>
  <c r="BI613" i="2"/>
  <c r="BJ613" i="2"/>
  <c r="AH614" i="2"/>
  <c r="AI614" i="2"/>
  <c r="AJ614" i="2"/>
  <c r="AK614" i="2"/>
  <c r="AL614" i="2"/>
  <c r="AM614" i="2"/>
  <c r="AN614" i="2"/>
  <c r="AO614" i="2"/>
  <c r="AP614" i="2"/>
  <c r="AQ614" i="2"/>
  <c r="AR614" i="2"/>
  <c r="AS614" i="2"/>
  <c r="AT614" i="2"/>
  <c r="AU614" i="2"/>
  <c r="AV614" i="2"/>
  <c r="AW614" i="2"/>
  <c r="AX614" i="2"/>
  <c r="AY614" i="2"/>
  <c r="AZ614" i="2"/>
  <c r="BA614" i="2"/>
  <c r="BB614" i="2"/>
  <c r="BC614" i="2"/>
  <c r="BD614" i="2"/>
  <c r="BE614" i="2"/>
  <c r="BF614" i="2"/>
  <c r="BG614" i="2"/>
  <c r="BH614" i="2"/>
  <c r="BI614" i="2"/>
  <c r="BJ614" i="2"/>
  <c r="AH615" i="2"/>
  <c r="AI615" i="2"/>
  <c r="AJ615" i="2"/>
  <c r="AK615" i="2"/>
  <c r="AL615" i="2"/>
  <c r="AM615" i="2"/>
  <c r="AN615" i="2"/>
  <c r="AO615" i="2"/>
  <c r="AP615" i="2"/>
  <c r="AQ615" i="2"/>
  <c r="AR615" i="2"/>
  <c r="AS615" i="2"/>
  <c r="AT615" i="2"/>
  <c r="AU615" i="2"/>
  <c r="AV615" i="2"/>
  <c r="AW615" i="2"/>
  <c r="AX615" i="2"/>
  <c r="AY615" i="2"/>
  <c r="AZ615" i="2"/>
  <c r="BA615" i="2"/>
  <c r="BB615" i="2"/>
  <c r="BC615" i="2"/>
  <c r="BD615" i="2"/>
  <c r="BE615" i="2"/>
  <c r="BF615" i="2"/>
  <c r="BG615" i="2"/>
  <c r="BH615" i="2"/>
  <c r="BI615" i="2"/>
  <c r="BJ615" i="2"/>
  <c r="AH616" i="2"/>
  <c r="AI616" i="2"/>
  <c r="AJ616" i="2"/>
  <c r="AK616" i="2"/>
  <c r="AL616" i="2"/>
  <c r="AM616" i="2"/>
  <c r="AN616" i="2"/>
  <c r="AO616" i="2"/>
  <c r="AP616" i="2"/>
  <c r="AQ616" i="2"/>
  <c r="AR616" i="2"/>
  <c r="AS616" i="2"/>
  <c r="AT616" i="2"/>
  <c r="AU616" i="2"/>
  <c r="AV616" i="2"/>
  <c r="AW616" i="2"/>
  <c r="AX616" i="2"/>
  <c r="AY616" i="2"/>
  <c r="AZ616" i="2"/>
  <c r="BA616" i="2"/>
  <c r="BB616" i="2"/>
  <c r="BC616" i="2"/>
  <c r="BD616" i="2"/>
  <c r="BE616" i="2"/>
  <c r="BF616" i="2"/>
  <c r="BG616" i="2"/>
  <c r="BH616" i="2"/>
  <c r="BI616" i="2"/>
  <c r="BJ616" i="2"/>
  <c r="AH617" i="2"/>
  <c r="AI617" i="2"/>
  <c r="AJ617" i="2"/>
  <c r="AK617" i="2"/>
  <c r="AL617" i="2"/>
  <c r="AM617" i="2"/>
  <c r="AN617" i="2"/>
  <c r="AO617" i="2"/>
  <c r="AP617" i="2"/>
  <c r="AQ617" i="2"/>
  <c r="AR617" i="2"/>
  <c r="AS617" i="2"/>
  <c r="AT617" i="2"/>
  <c r="AU617" i="2"/>
  <c r="AV617" i="2"/>
  <c r="AW617" i="2"/>
  <c r="AX617" i="2"/>
  <c r="AY617" i="2"/>
  <c r="AZ617" i="2"/>
  <c r="BA617" i="2"/>
  <c r="BB617" i="2"/>
  <c r="BC617" i="2"/>
  <c r="BD617" i="2"/>
  <c r="BE617" i="2"/>
  <c r="BF617" i="2"/>
  <c r="BG617" i="2"/>
  <c r="BH617" i="2"/>
  <c r="BI617" i="2"/>
  <c r="BJ617" i="2"/>
  <c r="AH618" i="2"/>
  <c r="AI618" i="2"/>
  <c r="AJ618" i="2"/>
  <c r="AK618" i="2"/>
  <c r="AL618" i="2"/>
  <c r="AM618" i="2"/>
  <c r="AN618" i="2"/>
  <c r="AO618" i="2"/>
  <c r="AP618" i="2"/>
  <c r="AQ618" i="2"/>
  <c r="AR618" i="2"/>
  <c r="AS618" i="2"/>
  <c r="AT618" i="2"/>
  <c r="AU618" i="2"/>
  <c r="AV618" i="2"/>
  <c r="AW618" i="2"/>
  <c r="AX618" i="2"/>
  <c r="AY618" i="2"/>
  <c r="AZ618" i="2"/>
  <c r="BA618" i="2"/>
  <c r="BB618" i="2"/>
  <c r="BC618" i="2"/>
  <c r="BD618" i="2"/>
  <c r="BE618" i="2"/>
  <c r="BF618" i="2"/>
  <c r="BG618" i="2"/>
  <c r="BH618" i="2"/>
  <c r="BI618" i="2"/>
  <c r="BJ618" i="2"/>
  <c r="AH619" i="2"/>
  <c r="AI619" i="2"/>
  <c r="AJ619" i="2"/>
  <c r="AK619" i="2"/>
  <c r="AL619" i="2"/>
  <c r="AM619" i="2"/>
  <c r="AN619" i="2"/>
  <c r="AO619" i="2"/>
  <c r="AP619" i="2"/>
  <c r="AQ619" i="2"/>
  <c r="AR619" i="2"/>
  <c r="AS619" i="2"/>
  <c r="AT619" i="2"/>
  <c r="AU619" i="2"/>
  <c r="AV619" i="2"/>
  <c r="AW619" i="2"/>
  <c r="AX619" i="2"/>
  <c r="AY619" i="2"/>
  <c r="AZ619" i="2"/>
  <c r="BA619" i="2"/>
  <c r="BB619" i="2"/>
  <c r="BC619" i="2"/>
  <c r="BD619" i="2"/>
  <c r="BE619" i="2"/>
  <c r="BF619" i="2"/>
  <c r="BG619" i="2"/>
  <c r="BH619" i="2"/>
  <c r="BI619" i="2"/>
  <c r="BJ619" i="2"/>
  <c r="AH620" i="2"/>
  <c r="AI620" i="2"/>
  <c r="AJ620" i="2"/>
  <c r="AK620" i="2"/>
  <c r="AL620" i="2"/>
  <c r="AM620" i="2"/>
  <c r="AN620" i="2"/>
  <c r="AO620" i="2"/>
  <c r="AP620" i="2"/>
  <c r="AQ620" i="2"/>
  <c r="AR620" i="2"/>
  <c r="AS620" i="2"/>
  <c r="AT620" i="2"/>
  <c r="AU620" i="2"/>
  <c r="AV620" i="2"/>
  <c r="AW620" i="2"/>
  <c r="AX620" i="2"/>
  <c r="AY620" i="2"/>
  <c r="AZ620" i="2"/>
  <c r="BA620" i="2"/>
  <c r="BB620" i="2"/>
  <c r="BC620" i="2"/>
  <c r="BD620" i="2"/>
  <c r="BE620" i="2"/>
  <c r="BF620" i="2"/>
  <c r="BG620" i="2"/>
  <c r="BH620" i="2"/>
  <c r="BI620" i="2"/>
  <c r="BJ620" i="2"/>
  <c r="AH621" i="2"/>
  <c r="AI621" i="2"/>
  <c r="AJ621" i="2"/>
  <c r="AK621" i="2"/>
  <c r="AL621" i="2"/>
  <c r="AM621" i="2"/>
  <c r="AN621" i="2"/>
  <c r="AO621" i="2"/>
  <c r="AP621" i="2"/>
  <c r="AQ621" i="2"/>
  <c r="AR621" i="2"/>
  <c r="AS621" i="2"/>
  <c r="AT621" i="2"/>
  <c r="AU621" i="2"/>
  <c r="AV621" i="2"/>
  <c r="AW621" i="2"/>
  <c r="AX621" i="2"/>
  <c r="AY621" i="2"/>
  <c r="AZ621" i="2"/>
  <c r="BA621" i="2"/>
  <c r="BB621" i="2"/>
  <c r="BC621" i="2"/>
  <c r="BD621" i="2"/>
  <c r="BE621" i="2"/>
  <c r="BF621" i="2"/>
  <c r="BG621" i="2"/>
  <c r="BH621" i="2"/>
  <c r="BI621" i="2"/>
  <c r="BJ621" i="2"/>
  <c r="AH622" i="2"/>
  <c r="AI622" i="2"/>
  <c r="AJ622" i="2"/>
  <c r="AK622" i="2"/>
  <c r="AL622" i="2"/>
  <c r="AM622" i="2"/>
  <c r="AN622" i="2"/>
  <c r="AO622" i="2"/>
  <c r="AP622" i="2"/>
  <c r="AQ622" i="2"/>
  <c r="AR622" i="2"/>
  <c r="AS622" i="2"/>
  <c r="AT622" i="2"/>
  <c r="AU622" i="2"/>
  <c r="AV622" i="2"/>
  <c r="AW622" i="2"/>
  <c r="AX622" i="2"/>
  <c r="AY622" i="2"/>
  <c r="AZ622" i="2"/>
  <c r="BA622" i="2"/>
  <c r="BB622" i="2"/>
  <c r="BC622" i="2"/>
  <c r="BD622" i="2"/>
  <c r="BE622" i="2"/>
  <c r="BF622" i="2"/>
  <c r="BG622" i="2"/>
  <c r="BH622" i="2"/>
  <c r="BI622" i="2"/>
  <c r="BJ622" i="2"/>
  <c r="AH623" i="2"/>
  <c r="AI623" i="2"/>
  <c r="AJ623" i="2"/>
  <c r="AK623" i="2"/>
  <c r="AL623" i="2"/>
  <c r="AM623" i="2"/>
  <c r="AN623" i="2"/>
  <c r="AO623" i="2"/>
  <c r="AP623" i="2"/>
  <c r="AQ623" i="2"/>
  <c r="AR623" i="2"/>
  <c r="AS623" i="2"/>
  <c r="AT623" i="2"/>
  <c r="AU623" i="2"/>
  <c r="AV623" i="2"/>
  <c r="AW623" i="2"/>
  <c r="AX623" i="2"/>
  <c r="AY623" i="2"/>
  <c r="AZ623" i="2"/>
  <c r="BA623" i="2"/>
  <c r="BB623" i="2"/>
  <c r="BC623" i="2"/>
  <c r="BD623" i="2"/>
  <c r="BE623" i="2"/>
  <c r="BF623" i="2"/>
  <c r="BG623" i="2"/>
  <c r="BH623" i="2"/>
  <c r="BI623" i="2"/>
  <c r="BJ623" i="2"/>
  <c r="AH624" i="2"/>
  <c r="AI624" i="2"/>
  <c r="AJ624" i="2"/>
  <c r="AK624" i="2"/>
  <c r="AL624" i="2"/>
  <c r="AM624" i="2"/>
  <c r="AN624" i="2"/>
  <c r="AO624" i="2"/>
  <c r="AP624" i="2"/>
  <c r="AQ624" i="2"/>
  <c r="AR624" i="2"/>
  <c r="AS624" i="2"/>
  <c r="AT624" i="2"/>
  <c r="AU624" i="2"/>
  <c r="AV624" i="2"/>
  <c r="AW624" i="2"/>
  <c r="AX624" i="2"/>
  <c r="AY624" i="2"/>
  <c r="AZ624" i="2"/>
  <c r="BA624" i="2"/>
  <c r="BB624" i="2"/>
  <c r="BC624" i="2"/>
  <c r="BD624" i="2"/>
  <c r="BE624" i="2"/>
  <c r="BF624" i="2"/>
  <c r="BG624" i="2"/>
  <c r="BH624" i="2"/>
  <c r="BI624" i="2"/>
  <c r="BJ624" i="2"/>
  <c r="AH625" i="2"/>
  <c r="AI625" i="2"/>
  <c r="AJ625" i="2"/>
  <c r="AK625" i="2"/>
  <c r="AL625" i="2"/>
  <c r="AM625" i="2"/>
  <c r="AN625" i="2"/>
  <c r="AO625" i="2"/>
  <c r="AP625" i="2"/>
  <c r="AQ625" i="2"/>
  <c r="AR625" i="2"/>
  <c r="AS625" i="2"/>
  <c r="AT625" i="2"/>
  <c r="AU625" i="2"/>
  <c r="AV625" i="2"/>
  <c r="AW625" i="2"/>
  <c r="AX625" i="2"/>
  <c r="AY625" i="2"/>
  <c r="AZ625" i="2"/>
  <c r="BA625" i="2"/>
  <c r="BB625" i="2"/>
  <c r="BC625" i="2"/>
  <c r="BD625" i="2"/>
  <c r="BE625" i="2"/>
  <c r="BF625" i="2"/>
  <c r="BG625" i="2"/>
  <c r="BH625" i="2"/>
  <c r="BI625" i="2"/>
  <c r="BJ625" i="2"/>
  <c r="AH626" i="2"/>
  <c r="AI626" i="2"/>
  <c r="AJ626" i="2"/>
  <c r="AK626" i="2"/>
  <c r="AL626" i="2"/>
  <c r="AM626" i="2"/>
  <c r="AN626" i="2"/>
  <c r="AO626" i="2"/>
  <c r="AP626" i="2"/>
  <c r="AQ626" i="2"/>
  <c r="AR626" i="2"/>
  <c r="AS626" i="2"/>
  <c r="AT626" i="2"/>
  <c r="AU626" i="2"/>
  <c r="AV626" i="2"/>
  <c r="AW626" i="2"/>
  <c r="AX626" i="2"/>
  <c r="AY626" i="2"/>
  <c r="AZ626" i="2"/>
  <c r="BA626" i="2"/>
  <c r="BB626" i="2"/>
  <c r="BC626" i="2"/>
  <c r="BD626" i="2"/>
  <c r="BE626" i="2"/>
  <c r="BF626" i="2"/>
  <c r="BG626" i="2"/>
  <c r="BH626" i="2"/>
  <c r="BI626" i="2"/>
  <c r="BJ626" i="2"/>
  <c r="AH627" i="2"/>
  <c r="AI627" i="2"/>
  <c r="AJ627" i="2"/>
  <c r="AK627" i="2"/>
  <c r="AL627" i="2"/>
  <c r="AM627" i="2"/>
  <c r="AN627" i="2"/>
  <c r="AO627" i="2"/>
  <c r="AP627" i="2"/>
  <c r="AQ627" i="2"/>
  <c r="AR627" i="2"/>
  <c r="AS627" i="2"/>
  <c r="AT627" i="2"/>
  <c r="AU627" i="2"/>
  <c r="AV627" i="2"/>
  <c r="AW627" i="2"/>
  <c r="AX627" i="2"/>
  <c r="AY627" i="2"/>
  <c r="AZ627" i="2"/>
  <c r="BA627" i="2"/>
  <c r="BB627" i="2"/>
  <c r="BC627" i="2"/>
  <c r="BD627" i="2"/>
  <c r="BE627" i="2"/>
  <c r="BF627" i="2"/>
  <c r="BG627" i="2"/>
  <c r="BH627" i="2"/>
  <c r="BI627" i="2"/>
  <c r="BJ627" i="2"/>
  <c r="AH628" i="2"/>
  <c r="AI628" i="2"/>
  <c r="AJ628" i="2"/>
  <c r="AK628" i="2"/>
  <c r="AL628" i="2"/>
  <c r="AM628" i="2"/>
  <c r="AN628" i="2"/>
  <c r="AO628" i="2"/>
  <c r="AP628" i="2"/>
  <c r="AQ628" i="2"/>
  <c r="AR628" i="2"/>
  <c r="AS628" i="2"/>
  <c r="AT628" i="2"/>
  <c r="AU628" i="2"/>
  <c r="AV628" i="2"/>
  <c r="AW628" i="2"/>
  <c r="AX628" i="2"/>
  <c r="AY628" i="2"/>
  <c r="AZ628" i="2"/>
  <c r="BA628" i="2"/>
  <c r="BB628" i="2"/>
  <c r="BC628" i="2"/>
  <c r="BD628" i="2"/>
  <c r="BE628" i="2"/>
  <c r="BF628" i="2"/>
  <c r="BG628" i="2"/>
  <c r="BH628" i="2"/>
  <c r="BI628" i="2"/>
  <c r="BJ628" i="2"/>
  <c r="AH629" i="2"/>
  <c r="AI629" i="2"/>
  <c r="AJ629" i="2"/>
  <c r="AK629" i="2"/>
  <c r="AL629" i="2"/>
  <c r="AM629" i="2"/>
  <c r="AN629" i="2"/>
  <c r="AO629" i="2"/>
  <c r="AP629" i="2"/>
  <c r="AQ629" i="2"/>
  <c r="AR629" i="2"/>
  <c r="AS629" i="2"/>
  <c r="AT629" i="2"/>
  <c r="AU629" i="2"/>
  <c r="AV629" i="2"/>
  <c r="AW629" i="2"/>
  <c r="AX629" i="2"/>
  <c r="AY629" i="2"/>
  <c r="AZ629" i="2"/>
  <c r="BA629" i="2"/>
  <c r="BB629" i="2"/>
  <c r="BC629" i="2"/>
  <c r="BD629" i="2"/>
  <c r="BE629" i="2"/>
  <c r="BF629" i="2"/>
  <c r="BG629" i="2"/>
  <c r="BH629" i="2"/>
  <c r="BI629" i="2"/>
  <c r="BJ629" i="2"/>
  <c r="AH630" i="2"/>
  <c r="AI630" i="2"/>
  <c r="AJ630" i="2"/>
  <c r="AK630" i="2"/>
  <c r="AL630" i="2"/>
  <c r="AM630" i="2"/>
  <c r="AN630" i="2"/>
  <c r="AO630" i="2"/>
  <c r="AP630" i="2"/>
  <c r="AQ630" i="2"/>
  <c r="AR630" i="2"/>
  <c r="AS630" i="2"/>
  <c r="AT630" i="2"/>
  <c r="AU630" i="2"/>
  <c r="AV630" i="2"/>
  <c r="AW630" i="2"/>
  <c r="AX630" i="2"/>
  <c r="AY630" i="2"/>
  <c r="AZ630" i="2"/>
  <c r="BA630" i="2"/>
  <c r="BB630" i="2"/>
  <c r="BC630" i="2"/>
  <c r="BD630" i="2"/>
  <c r="BE630" i="2"/>
  <c r="BF630" i="2"/>
  <c r="BG630" i="2"/>
  <c r="BH630" i="2"/>
  <c r="BI630" i="2"/>
  <c r="BJ630" i="2"/>
  <c r="AH631" i="2"/>
  <c r="AI631" i="2"/>
  <c r="AJ631" i="2"/>
  <c r="AK631" i="2"/>
  <c r="AL631" i="2"/>
  <c r="AM631" i="2"/>
  <c r="AN631" i="2"/>
  <c r="AO631" i="2"/>
  <c r="AP631" i="2"/>
  <c r="AQ631" i="2"/>
  <c r="AR631" i="2"/>
  <c r="AS631" i="2"/>
  <c r="AT631" i="2"/>
  <c r="AU631" i="2"/>
  <c r="AV631" i="2"/>
  <c r="AW631" i="2"/>
  <c r="AX631" i="2"/>
  <c r="AY631" i="2"/>
  <c r="AZ631" i="2"/>
  <c r="BA631" i="2"/>
  <c r="BB631" i="2"/>
  <c r="BC631" i="2"/>
  <c r="BD631" i="2"/>
  <c r="BE631" i="2"/>
  <c r="BF631" i="2"/>
  <c r="BG631" i="2"/>
  <c r="BH631" i="2"/>
  <c r="BI631" i="2"/>
  <c r="BJ631" i="2"/>
  <c r="AH632" i="2"/>
  <c r="AI632" i="2"/>
  <c r="AJ632" i="2"/>
  <c r="AK632" i="2"/>
  <c r="AL632" i="2"/>
  <c r="AM632" i="2"/>
  <c r="AN632" i="2"/>
  <c r="AO632" i="2"/>
  <c r="AP632" i="2"/>
  <c r="AQ632" i="2"/>
  <c r="AR632" i="2"/>
  <c r="AS632" i="2"/>
  <c r="AT632" i="2"/>
  <c r="AU632" i="2"/>
  <c r="AV632" i="2"/>
  <c r="AW632" i="2"/>
  <c r="AX632" i="2"/>
  <c r="AY632" i="2"/>
  <c r="AZ632" i="2"/>
  <c r="BA632" i="2"/>
  <c r="BB632" i="2"/>
  <c r="BC632" i="2"/>
  <c r="BD632" i="2"/>
  <c r="BE632" i="2"/>
  <c r="BF632" i="2"/>
  <c r="BG632" i="2"/>
  <c r="BH632" i="2"/>
  <c r="BI632" i="2"/>
  <c r="BJ632" i="2"/>
  <c r="AH633" i="2"/>
  <c r="AI633" i="2"/>
  <c r="AJ633" i="2"/>
  <c r="AK633" i="2"/>
  <c r="AL633" i="2"/>
  <c r="AM633" i="2"/>
  <c r="AN633" i="2"/>
  <c r="AO633" i="2"/>
  <c r="AP633" i="2"/>
  <c r="AQ633" i="2"/>
  <c r="AR633" i="2"/>
  <c r="AS633" i="2"/>
  <c r="AT633" i="2"/>
  <c r="AU633" i="2"/>
  <c r="AV633" i="2"/>
  <c r="AW633" i="2"/>
  <c r="AX633" i="2"/>
  <c r="AY633" i="2"/>
  <c r="AZ633" i="2"/>
  <c r="BA633" i="2"/>
  <c r="BB633" i="2"/>
  <c r="BC633" i="2"/>
  <c r="BD633" i="2"/>
  <c r="BE633" i="2"/>
  <c r="BF633" i="2"/>
  <c r="BG633" i="2"/>
  <c r="BH633" i="2"/>
  <c r="BI633" i="2"/>
  <c r="BJ633" i="2"/>
  <c r="AH634" i="2"/>
  <c r="AI634" i="2"/>
  <c r="AJ634" i="2"/>
  <c r="AK634" i="2"/>
  <c r="AL634" i="2"/>
  <c r="AM634" i="2"/>
  <c r="AN634" i="2"/>
  <c r="AO634" i="2"/>
  <c r="AP634" i="2"/>
  <c r="AQ634" i="2"/>
  <c r="AR634" i="2"/>
  <c r="AS634" i="2"/>
  <c r="AT634" i="2"/>
  <c r="AU634" i="2"/>
  <c r="AV634" i="2"/>
  <c r="AW634" i="2"/>
  <c r="AX634" i="2"/>
  <c r="AY634" i="2"/>
  <c r="AZ634" i="2"/>
  <c r="BA634" i="2"/>
  <c r="BB634" i="2"/>
  <c r="BC634" i="2"/>
  <c r="BD634" i="2"/>
  <c r="BE634" i="2"/>
  <c r="BF634" i="2"/>
  <c r="BG634" i="2"/>
  <c r="BH634" i="2"/>
  <c r="BI634" i="2"/>
  <c r="BJ634" i="2"/>
  <c r="AH635" i="2"/>
  <c r="AI635" i="2"/>
  <c r="AJ635" i="2"/>
  <c r="AK635" i="2"/>
  <c r="AL635" i="2"/>
  <c r="AM635" i="2"/>
  <c r="AN635" i="2"/>
  <c r="AO635" i="2"/>
  <c r="AP635" i="2"/>
  <c r="AQ635" i="2"/>
  <c r="AR635" i="2"/>
  <c r="AS635" i="2"/>
  <c r="AT635" i="2"/>
  <c r="AU635" i="2"/>
  <c r="AV635" i="2"/>
  <c r="AW635" i="2"/>
  <c r="AX635" i="2"/>
  <c r="AY635" i="2"/>
  <c r="AZ635" i="2"/>
  <c r="BA635" i="2"/>
  <c r="BB635" i="2"/>
  <c r="BC635" i="2"/>
  <c r="BD635" i="2"/>
  <c r="BE635" i="2"/>
  <c r="BF635" i="2"/>
  <c r="BG635" i="2"/>
  <c r="BH635" i="2"/>
  <c r="BI635" i="2"/>
  <c r="BJ635" i="2"/>
  <c r="AH636" i="2"/>
  <c r="AI636" i="2"/>
  <c r="AJ636" i="2"/>
  <c r="AK636" i="2"/>
  <c r="AL636" i="2"/>
  <c r="AM636" i="2"/>
  <c r="AN636" i="2"/>
  <c r="AO636" i="2"/>
  <c r="AP636" i="2"/>
  <c r="AQ636" i="2"/>
  <c r="AR636" i="2"/>
  <c r="AS636" i="2"/>
  <c r="AT636" i="2"/>
  <c r="AU636" i="2"/>
  <c r="AV636" i="2"/>
  <c r="AW636" i="2"/>
  <c r="AX636" i="2"/>
  <c r="AY636" i="2"/>
  <c r="AZ636" i="2"/>
  <c r="BA636" i="2"/>
  <c r="BB636" i="2"/>
  <c r="BC636" i="2"/>
  <c r="BD636" i="2"/>
  <c r="BE636" i="2"/>
  <c r="BF636" i="2"/>
  <c r="BG636" i="2"/>
  <c r="BH636" i="2"/>
  <c r="BI636" i="2"/>
  <c r="BJ636" i="2"/>
  <c r="AH637" i="2"/>
  <c r="AI637" i="2"/>
  <c r="AJ637" i="2"/>
  <c r="AK637" i="2"/>
  <c r="AL637" i="2"/>
  <c r="AM637" i="2"/>
  <c r="AN637" i="2"/>
  <c r="AO637" i="2"/>
  <c r="AP637" i="2"/>
  <c r="AQ637" i="2"/>
  <c r="AR637" i="2"/>
  <c r="AS637" i="2"/>
  <c r="AT637" i="2"/>
  <c r="AU637" i="2"/>
  <c r="AV637" i="2"/>
  <c r="AW637" i="2"/>
  <c r="AX637" i="2"/>
  <c r="AY637" i="2"/>
  <c r="AZ637" i="2"/>
  <c r="BA637" i="2"/>
  <c r="BB637" i="2"/>
  <c r="BC637" i="2"/>
  <c r="BD637" i="2"/>
  <c r="BE637" i="2"/>
  <c r="BF637" i="2"/>
  <c r="BG637" i="2"/>
  <c r="BH637" i="2"/>
  <c r="BI637" i="2"/>
  <c r="BJ637" i="2"/>
  <c r="AH638" i="2"/>
  <c r="AI638" i="2"/>
  <c r="AJ638" i="2"/>
  <c r="AK638" i="2"/>
  <c r="AL638" i="2"/>
  <c r="AM638" i="2"/>
  <c r="AN638" i="2"/>
  <c r="AO638" i="2"/>
  <c r="AP638" i="2"/>
  <c r="AQ638" i="2"/>
  <c r="AR638" i="2"/>
  <c r="AS638" i="2"/>
  <c r="AT638" i="2"/>
  <c r="AU638" i="2"/>
  <c r="AV638" i="2"/>
  <c r="AW638" i="2"/>
  <c r="AX638" i="2"/>
  <c r="AY638" i="2"/>
  <c r="AZ638" i="2"/>
  <c r="BA638" i="2"/>
  <c r="BB638" i="2"/>
  <c r="BC638" i="2"/>
  <c r="BD638" i="2"/>
  <c r="BE638" i="2"/>
  <c r="BF638" i="2"/>
  <c r="BG638" i="2"/>
  <c r="BH638" i="2"/>
  <c r="BI638" i="2"/>
  <c r="BJ638" i="2"/>
  <c r="AH639" i="2"/>
  <c r="AI639" i="2"/>
  <c r="AJ639" i="2"/>
  <c r="AK639" i="2"/>
  <c r="AL639" i="2"/>
  <c r="AM639" i="2"/>
  <c r="AN639" i="2"/>
  <c r="AO639" i="2"/>
  <c r="AP639" i="2"/>
  <c r="AQ639" i="2"/>
  <c r="AR639" i="2"/>
  <c r="AS639" i="2"/>
  <c r="AT639" i="2"/>
  <c r="AU639" i="2"/>
  <c r="AV639" i="2"/>
  <c r="AW639" i="2"/>
  <c r="AX639" i="2"/>
  <c r="AY639" i="2"/>
  <c r="AZ639" i="2"/>
  <c r="BA639" i="2"/>
  <c r="BB639" i="2"/>
  <c r="BC639" i="2"/>
  <c r="BD639" i="2"/>
  <c r="BE639" i="2"/>
  <c r="BF639" i="2"/>
  <c r="BG639" i="2"/>
  <c r="BH639" i="2"/>
  <c r="BI639" i="2"/>
  <c r="BJ639" i="2"/>
  <c r="AH640" i="2"/>
  <c r="AI640" i="2"/>
  <c r="AJ640" i="2"/>
  <c r="AK640" i="2"/>
  <c r="AL640" i="2"/>
  <c r="AM640" i="2"/>
  <c r="AN640" i="2"/>
  <c r="AO640" i="2"/>
  <c r="AP640" i="2"/>
  <c r="AQ640" i="2"/>
  <c r="AR640" i="2"/>
  <c r="AS640" i="2"/>
  <c r="AT640" i="2"/>
  <c r="AU640" i="2"/>
  <c r="AV640" i="2"/>
  <c r="AW640" i="2"/>
  <c r="AX640" i="2"/>
  <c r="AY640" i="2"/>
  <c r="AZ640" i="2"/>
  <c r="BA640" i="2"/>
  <c r="BB640" i="2"/>
  <c r="BC640" i="2"/>
  <c r="BD640" i="2"/>
  <c r="BE640" i="2"/>
  <c r="BF640" i="2"/>
  <c r="BG640" i="2"/>
  <c r="BH640" i="2"/>
  <c r="BI640" i="2"/>
  <c r="BJ640" i="2"/>
  <c r="AH641" i="2"/>
  <c r="AI641" i="2"/>
  <c r="AJ641" i="2"/>
  <c r="AK641" i="2"/>
  <c r="AL641" i="2"/>
  <c r="AM641" i="2"/>
  <c r="AN641" i="2"/>
  <c r="AO641" i="2"/>
  <c r="AP641" i="2"/>
  <c r="AQ641" i="2"/>
  <c r="AR641" i="2"/>
  <c r="AS641" i="2"/>
  <c r="AT641" i="2"/>
  <c r="AU641" i="2"/>
  <c r="AV641" i="2"/>
  <c r="AW641" i="2"/>
  <c r="AX641" i="2"/>
  <c r="AY641" i="2"/>
  <c r="AZ641" i="2"/>
  <c r="BA641" i="2"/>
  <c r="BB641" i="2"/>
  <c r="BC641" i="2"/>
  <c r="BD641" i="2"/>
  <c r="BE641" i="2"/>
  <c r="BF641" i="2"/>
  <c r="BG641" i="2"/>
  <c r="BH641" i="2"/>
  <c r="BI641" i="2"/>
  <c r="BJ641" i="2"/>
  <c r="AH642" i="2"/>
  <c r="AI642" i="2"/>
  <c r="AJ642" i="2"/>
  <c r="AK642" i="2"/>
  <c r="AL642" i="2"/>
  <c r="AM642" i="2"/>
  <c r="AN642" i="2"/>
  <c r="AO642" i="2"/>
  <c r="AP642" i="2"/>
  <c r="AQ642" i="2"/>
  <c r="AR642" i="2"/>
  <c r="AS642" i="2"/>
  <c r="AT642" i="2"/>
  <c r="AU642" i="2"/>
  <c r="AV642" i="2"/>
  <c r="AW642" i="2"/>
  <c r="AX642" i="2"/>
  <c r="AY642" i="2"/>
  <c r="AZ642" i="2"/>
  <c r="BA642" i="2"/>
  <c r="BB642" i="2"/>
  <c r="BC642" i="2"/>
  <c r="BD642" i="2"/>
  <c r="BE642" i="2"/>
  <c r="BF642" i="2"/>
  <c r="BG642" i="2"/>
  <c r="BH642" i="2"/>
  <c r="BI642" i="2"/>
  <c r="BJ642" i="2"/>
  <c r="AH643" i="2"/>
  <c r="AI643" i="2"/>
  <c r="AJ643" i="2"/>
  <c r="AK643" i="2"/>
  <c r="AL643" i="2"/>
  <c r="AM643" i="2"/>
  <c r="AN643" i="2"/>
  <c r="AO643" i="2"/>
  <c r="AP643" i="2"/>
  <c r="AQ643" i="2"/>
  <c r="AR643" i="2"/>
  <c r="AS643" i="2"/>
  <c r="AT643" i="2"/>
  <c r="AU643" i="2"/>
  <c r="AV643" i="2"/>
  <c r="AW643" i="2"/>
  <c r="AX643" i="2"/>
  <c r="AY643" i="2"/>
  <c r="AZ643" i="2"/>
  <c r="BA643" i="2"/>
  <c r="BB643" i="2"/>
  <c r="BC643" i="2"/>
  <c r="BD643" i="2"/>
  <c r="BE643" i="2"/>
  <c r="BF643" i="2"/>
  <c r="BG643" i="2"/>
  <c r="BH643" i="2"/>
  <c r="BI643" i="2"/>
  <c r="BJ643" i="2"/>
  <c r="AH644" i="2"/>
  <c r="AI644" i="2"/>
  <c r="AJ644" i="2"/>
  <c r="AK644" i="2"/>
  <c r="AL644" i="2"/>
  <c r="AM644" i="2"/>
  <c r="AN644" i="2"/>
  <c r="AO644" i="2"/>
  <c r="AP644" i="2"/>
  <c r="AQ644" i="2"/>
  <c r="AR644" i="2"/>
  <c r="AS644" i="2"/>
  <c r="AT644" i="2"/>
  <c r="AU644" i="2"/>
  <c r="AV644" i="2"/>
  <c r="AW644" i="2"/>
  <c r="AX644" i="2"/>
  <c r="AY644" i="2"/>
  <c r="AZ644" i="2"/>
  <c r="BA644" i="2"/>
  <c r="BB644" i="2"/>
  <c r="BC644" i="2"/>
  <c r="BD644" i="2"/>
  <c r="BE644" i="2"/>
  <c r="BF644" i="2"/>
  <c r="BG644" i="2"/>
  <c r="BH644" i="2"/>
  <c r="BI644" i="2"/>
  <c r="BJ644" i="2"/>
  <c r="AH645" i="2"/>
  <c r="AI645" i="2"/>
  <c r="AJ645" i="2"/>
  <c r="AK645" i="2"/>
  <c r="AL645" i="2"/>
  <c r="AM645" i="2"/>
  <c r="AN645" i="2"/>
  <c r="AO645" i="2"/>
  <c r="AP645" i="2"/>
  <c r="AQ645" i="2"/>
  <c r="AR645" i="2"/>
  <c r="AS645" i="2"/>
  <c r="AT645" i="2"/>
  <c r="AU645" i="2"/>
  <c r="AV645" i="2"/>
  <c r="AW645" i="2"/>
  <c r="AX645" i="2"/>
  <c r="AY645" i="2"/>
  <c r="AZ645" i="2"/>
  <c r="BA645" i="2"/>
  <c r="BB645" i="2"/>
  <c r="BC645" i="2"/>
  <c r="BD645" i="2"/>
  <c r="BE645" i="2"/>
  <c r="BF645" i="2"/>
  <c r="BG645" i="2"/>
  <c r="BH645" i="2"/>
  <c r="BI645" i="2"/>
  <c r="BJ645" i="2"/>
  <c r="AH646" i="2"/>
  <c r="AI646" i="2"/>
  <c r="AJ646" i="2"/>
  <c r="AK646" i="2"/>
  <c r="AL646" i="2"/>
  <c r="AM646" i="2"/>
  <c r="AN646" i="2"/>
  <c r="AO646" i="2"/>
  <c r="AP646" i="2"/>
  <c r="AQ646" i="2"/>
  <c r="AR646" i="2"/>
  <c r="AS646" i="2"/>
  <c r="AT646" i="2"/>
  <c r="AU646" i="2"/>
  <c r="AV646" i="2"/>
  <c r="AW646" i="2"/>
  <c r="AX646" i="2"/>
  <c r="AY646" i="2"/>
  <c r="AZ646" i="2"/>
  <c r="BA646" i="2"/>
  <c r="BB646" i="2"/>
  <c r="BC646" i="2"/>
  <c r="BD646" i="2"/>
  <c r="BE646" i="2"/>
  <c r="BF646" i="2"/>
  <c r="BG646" i="2"/>
  <c r="BH646" i="2"/>
  <c r="BI646" i="2"/>
  <c r="BJ646" i="2"/>
  <c r="AH647" i="2"/>
  <c r="AI647" i="2"/>
  <c r="AJ647" i="2"/>
  <c r="AK647" i="2"/>
  <c r="AL647" i="2"/>
  <c r="AM647" i="2"/>
  <c r="AN647" i="2"/>
  <c r="AO647" i="2"/>
  <c r="AP647" i="2"/>
  <c r="AQ647" i="2"/>
  <c r="AR647" i="2"/>
  <c r="AS647" i="2"/>
  <c r="AT647" i="2"/>
  <c r="AU647" i="2"/>
  <c r="AV647" i="2"/>
  <c r="AW647" i="2"/>
  <c r="AX647" i="2"/>
  <c r="AY647" i="2"/>
  <c r="AZ647" i="2"/>
  <c r="BA647" i="2"/>
  <c r="BB647" i="2"/>
  <c r="BC647" i="2"/>
  <c r="BD647" i="2"/>
  <c r="BE647" i="2"/>
  <c r="BF647" i="2"/>
  <c r="BG647" i="2"/>
  <c r="BH647" i="2"/>
  <c r="BI647" i="2"/>
  <c r="BJ647" i="2"/>
  <c r="AH648" i="2"/>
  <c r="AI648" i="2"/>
  <c r="AJ648" i="2"/>
  <c r="AK648" i="2"/>
  <c r="AL648" i="2"/>
  <c r="AM648" i="2"/>
  <c r="AN648" i="2"/>
  <c r="AO648" i="2"/>
  <c r="AP648" i="2"/>
  <c r="AQ648" i="2"/>
  <c r="AR648" i="2"/>
  <c r="AS648" i="2"/>
  <c r="AT648" i="2"/>
  <c r="AU648" i="2"/>
  <c r="AV648" i="2"/>
  <c r="AW648" i="2"/>
  <c r="AX648" i="2"/>
  <c r="AY648" i="2"/>
  <c r="AZ648" i="2"/>
  <c r="BA648" i="2"/>
  <c r="BB648" i="2"/>
  <c r="BC648" i="2"/>
  <c r="BD648" i="2"/>
  <c r="BE648" i="2"/>
  <c r="BF648" i="2"/>
  <c r="BG648" i="2"/>
  <c r="BH648" i="2"/>
  <c r="BI648" i="2"/>
  <c r="BJ648" i="2"/>
  <c r="AH649" i="2"/>
  <c r="AI649" i="2"/>
  <c r="AJ649" i="2"/>
  <c r="AK649" i="2"/>
  <c r="AL649" i="2"/>
  <c r="AM649" i="2"/>
  <c r="AN649" i="2"/>
  <c r="AO649" i="2"/>
  <c r="AP649" i="2"/>
  <c r="AQ649" i="2"/>
  <c r="AR649" i="2"/>
  <c r="AS649" i="2"/>
  <c r="AT649" i="2"/>
  <c r="AU649" i="2"/>
  <c r="AV649" i="2"/>
  <c r="AW649" i="2"/>
  <c r="AX649" i="2"/>
  <c r="AY649" i="2"/>
  <c r="AZ649" i="2"/>
  <c r="BA649" i="2"/>
  <c r="BB649" i="2"/>
  <c r="BC649" i="2"/>
  <c r="BD649" i="2"/>
  <c r="BE649" i="2"/>
  <c r="BF649" i="2"/>
  <c r="BG649" i="2"/>
  <c r="BH649" i="2"/>
  <c r="BI649" i="2"/>
  <c r="BJ649" i="2"/>
  <c r="AH650" i="2"/>
  <c r="AI650" i="2"/>
  <c r="AJ650" i="2"/>
  <c r="AK650" i="2"/>
  <c r="AL650" i="2"/>
  <c r="AM650" i="2"/>
  <c r="AN650" i="2"/>
  <c r="AO650" i="2"/>
  <c r="AP650" i="2"/>
  <c r="AQ650" i="2"/>
  <c r="AR650" i="2"/>
  <c r="AS650" i="2"/>
  <c r="AT650" i="2"/>
  <c r="AU650" i="2"/>
  <c r="AV650" i="2"/>
  <c r="AW650" i="2"/>
  <c r="AX650" i="2"/>
  <c r="AY650" i="2"/>
  <c r="AZ650" i="2"/>
  <c r="BA650" i="2"/>
  <c r="BB650" i="2"/>
  <c r="BC650" i="2"/>
  <c r="BD650" i="2"/>
  <c r="BE650" i="2"/>
  <c r="BF650" i="2"/>
  <c r="BG650" i="2"/>
  <c r="BH650" i="2"/>
  <c r="BI650" i="2"/>
  <c r="BJ650" i="2"/>
  <c r="AH651" i="2"/>
  <c r="AI651" i="2"/>
  <c r="AJ651" i="2"/>
  <c r="AK651" i="2"/>
  <c r="AL651" i="2"/>
  <c r="AM651" i="2"/>
  <c r="AN651" i="2"/>
  <c r="AO651" i="2"/>
  <c r="AP651" i="2"/>
  <c r="AQ651" i="2"/>
  <c r="AR651" i="2"/>
  <c r="AS651" i="2"/>
  <c r="AT651" i="2"/>
  <c r="AU651" i="2"/>
  <c r="AV651" i="2"/>
  <c r="AW651" i="2"/>
  <c r="AX651" i="2"/>
  <c r="AY651" i="2"/>
  <c r="AZ651" i="2"/>
  <c r="BA651" i="2"/>
  <c r="BB651" i="2"/>
  <c r="BC651" i="2"/>
  <c r="BD651" i="2"/>
  <c r="BE651" i="2"/>
  <c r="BF651" i="2"/>
  <c r="BG651" i="2"/>
  <c r="BH651" i="2"/>
  <c r="BI651" i="2"/>
  <c r="BJ651" i="2"/>
  <c r="AH652" i="2"/>
  <c r="AI652" i="2"/>
  <c r="AJ652" i="2"/>
  <c r="AK652" i="2"/>
  <c r="AL652" i="2"/>
  <c r="AM652" i="2"/>
  <c r="AN652" i="2"/>
  <c r="AO652" i="2"/>
  <c r="AP652" i="2"/>
  <c r="AQ652" i="2"/>
  <c r="AR652" i="2"/>
  <c r="AS652" i="2"/>
  <c r="AT652" i="2"/>
  <c r="AU652" i="2"/>
  <c r="AV652" i="2"/>
  <c r="AW652" i="2"/>
  <c r="AX652" i="2"/>
  <c r="AY652" i="2"/>
  <c r="AZ652" i="2"/>
  <c r="BA652" i="2"/>
  <c r="BB652" i="2"/>
  <c r="BC652" i="2"/>
  <c r="BD652" i="2"/>
  <c r="BE652" i="2"/>
  <c r="BF652" i="2"/>
  <c r="BG652" i="2"/>
  <c r="BH652" i="2"/>
  <c r="BI652" i="2"/>
  <c r="BJ652" i="2"/>
  <c r="AH653" i="2"/>
  <c r="AI653" i="2"/>
  <c r="AJ653" i="2"/>
  <c r="AK653" i="2"/>
  <c r="AL653" i="2"/>
  <c r="AM653" i="2"/>
  <c r="AN653" i="2"/>
  <c r="AO653" i="2"/>
  <c r="AP653" i="2"/>
  <c r="AQ653" i="2"/>
  <c r="AR653" i="2"/>
  <c r="AS653" i="2"/>
  <c r="AT653" i="2"/>
  <c r="AU653" i="2"/>
  <c r="AV653" i="2"/>
  <c r="AW653" i="2"/>
  <c r="AX653" i="2"/>
  <c r="AY653" i="2"/>
  <c r="AZ653" i="2"/>
  <c r="BA653" i="2"/>
  <c r="BB653" i="2"/>
  <c r="BC653" i="2"/>
  <c r="BD653" i="2"/>
  <c r="BE653" i="2"/>
  <c r="BF653" i="2"/>
  <c r="BG653" i="2"/>
  <c r="BH653" i="2"/>
  <c r="BI653" i="2"/>
  <c r="BJ653" i="2"/>
  <c r="AH654" i="2"/>
  <c r="AI654" i="2"/>
  <c r="AJ654" i="2"/>
  <c r="AK654" i="2"/>
  <c r="AL654" i="2"/>
  <c r="AM654" i="2"/>
  <c r="AN654" i="2"/>
  <c r="AO654" i="2"/>
  <c r="AP654" i="2"/>
  <c r="AQ654" i="2"/>
  <c r="AR654" i="2"/>
  <c r="AS654" i="2"/>
  <c r="AT654" i="2"/>
  <c r="AU654" i="2"/>
  <c r="AV654" i="2"/>
  <c r="AW654" i="2"/>
  <c r="AX654" i="2"/>
  <c r="AY654" i="2"/>
  <c r="AZ654" i="2"/>
  <c r="BA654" i="2"/>
  <c r="BB654" i="2"/>
  <c r="BC654" i="2"/>
  <c r="BD654" i="2"/>
  <c r="BE654" i="2"/>
  <c r="BF654" i="2"/>
  <c r="BG654" i="2"/>
  <c r="BH654" i="2"/>
  <c r="BI654" i="2"/>
  <c r="BJ654" i="2"/>
  <c r="AH655" i="2"/>
  <c r="AI655" i="2"/>
  <c r="AJ655" i="2"/>
  <c r="AK655" i="2"/>
  <c r="AL655" i="2"/>
  <c r="AM655" i="2"/>
  <c r="AN655" i="2"/>
  <c r="AO655" i="2"/>
  <c r="AP655" i="2"/>
  <c r="AQ655" i="2"/>
  <c r="AR655" i="2"/>
  <c r="AS655" i="2"/>
  <c r="AT655" i="2"/>
  <c r="AU655" i="2"/>
  <c r="AV655" i="2"/>
  <c r="AW655" i="2"/>
  <c r="AX655" i="2"/>
  <c r="AY655" i="2"/>
  <c r="AZ655" i="2"/>
  <c r="BA655" i="2"/>
  <c r="BB655" i="2"/>
  <c r="BC655" i="2"/>
  <c r="BD655" i="2"/>
  <c r="BE655" i="2"/>
  <c r="BF655" i="2"/>
  <c r="BG655" i="2"/>
  <c r="BH655" i="2"/>
  <c r="BI655" i="2"/>
  <c r="BJ655" i="2"/>
  <c r="AH656" i="2"/>
  <c r="AI656" i="2"/>
  <c r="AJ656" i="2"/>
  <c r="AK656" i="2"/>
  <c r="AL656" i="2"/>
  <c r="AM656" i="2"/>
  <c r="AN656" i="2"/>
  <c r="AO656" i="2"/>
  <c r="AP656" i="2"/>
  <c r="AQ656" i="2"/>
  <c r="AR656" i="2"/>
  <c r="AS656" i="2"/>
  <c r="AT656" i="2"/>
  <c r="AU656" i="2"/>
  <c r="AV656" i="2"/>
  <c r="AW656" i="2"/>
  <c r="AX656" i="2"/>
  <c r="AY656" i="2"/>
  <c r="AZ656" i="2"/>
  <c r="BA656" i="2"/>
  <c r="BB656" i="2"/>
  <c r="BC656" i="2"/>
  <c r="BD656" i="2"/>
  <c r="BE656" i="2"/>
  <c r="BF656" i="2"/>
  <c r="BG656" i="2"/>
  <c r="BH656" i="2"/>
  <c r="BI656" i="2"/>
  <c r="BJ656" i="2"/>
  <c r="AH657" i="2"/>
  <c r="AI657" i="2"/>
  <c r="AJ657" i="2"/>
  <c r="AK657" i="2"/>
  <c r="AL657" i="2"/>
  <c r="AM657" i="2"/>
  <c r="AN657" i="2"/>
  <c r="AO657" i="2"/>
  <c r="AP657" i="2"/>
  <c r="AQ657" i="2"/>
  <c r="AR657" i="2"/>
  <c r="AS657" i="2"/>
  <c r="AT657" i="2"/>
  <c r="AU657" i="2"/>
  <c r="AV657" i="2"/>
  <c r="AW657" i="2"/>
  <c r="AX657" i="2"/>
  <c r="AY657" i="2"/>
  <c r="AZ657" i="2"/>
  <c r="BA657" i="2"/>
  <c r="BB657" i="2"/>
  <c r="BC657" i="2"/>
  <c r="BD657" i="2"/>
  <c r="BE657" i="2"/>
  <c r="BF657" i="2"/>
  <c r="BG657" i="2"/>
  <c r="BH657" i="2"/>
  <c r="BI657" i="2"/>
  <c r="BJ657" i="2"/>
  <c r="AH658" i="2"/>
  <c r="AI658" i="2"/>
  <c r="AJ658" i="2"/>
  <c r="AK658" i="2"/>
  <c r="AL658" i="2"/>
  <c r="AM658" i="2"/>
  <c r="AN658" i="2"/>
  <c r="AO658" i="2"/>
  <c r="AP658" i="2"/>
  <c r="AQ658" i="2"/>
  <c r="AR658" i="2"/>
  <c r="AS658" i="2"/>
  <c r="AT658" i="2"/>
  <c r="AU658" i="2"/>
  <c r="AV658" i="2"/>
  <c r="AW658" i="2"/>
  <c r="AX658" i="2"/>
  <c r="AY658" i="2"/>
  <c r="AZ658" i="2"/>
  <c r="BA658" i="2"/>
  <c r="BB658" i="2"/>
  <c r="BC658" i="2"/>
  <c r="BD658" i="2"/>
  <c r="BE658" i="2"/>
  <c r="BF658" i="2"/>
  <c r="BG658" i="2"/>
  <c r="BH658" i="2"/>
  <c r="BI658" i="2"/>
  <c r="BJ658" i="2"/>
  <c r="AH659" i="2"/>
  <c r="AI659" i="2"/>
  <c r="AJ659" i="2"/>
  <c r="AK659" i="2"/>
  <c r="AL659" i="2"/>
  <c r="AM659" i="2"/>
  <c r="AN659" i="2"/>
  <c r="AO659" i="2"/>
  <c r="AP659" i="2"/>
  <c r="AQ659" i="2"/>
  <c r="AR659" i="2"/>
  <c r="AS659" i="2"/>
  <c r="AT659" i="2"/>
  <c r="AU659" i="2"/>
  <c r="AV659" i="2"/>
  <c r="AW659" i="2"/>
  <c r="AX659" i="2"/>
  <c r="AY659" i="2"/>
  <c r="AZ659" i="2"/>
  <c r="BA659" i="2"/>
  <c r="BB659" i="2"/>
  <c r="BC659" i="2"/>
  <c r="BD659" i="2"/>
  <c r="BE659" i="2"/>
  <c r="BF659" i="2"/>
  <c r="BG659" i="2"/>
  <c r="BH659" i="2"/>
  <c r="BI659" i="2"/>
  <c r="BJ659" i="2"/>
  <c r="AH660" i="2"/>
  <c r="AI660" i="2"/>
  <c r="AJ660" i="2"/>
  <c r="AK660" i="2"/>
  <c r="AL660" i="2"/>
  <c r="AM660" i="2"/>
  <c r="AN660" i="2"/>
  <c r="AO660" i="2"/>
  <c r="AP660" i="2"/>
  <c r="AQ660" i="2"/>
  <c r="AR660" i="2"/>
  <c r="AS660" i="2"/>
  <c r="AT660" i="2"/>
  <c r="AU660" i="2"/>
  <c r="AV660" i="2"/>
  <c r="AW660" i="2"/>
  <c r="AX660" i="2"/>
  <c r="AY660" i="2"/>
  <c r="AZ660" i="2"/>
  <c r="BA660" i="2"/>
  <c r="BB660" i="2"/>
  <c r="BC660" i="2"/>
  <c r="BD660" i="2"/>
  <c r="BE660" i="2"/>
  <c r="BF660" i="2"/>
  <c r="BG660" i="2"/>
  <c r="BH660" i="2"/>
  <c r="BI660" i="2"/>
  <c r="BJ660" i="2"/>
  <c r="AH661" i="2"/>
  <c r="AI661" i="2"/>
  <c r="AJ661" i="2"/>
  <c r="AK661" i="2"/>
  <c r="AL661" i="2"/>
  <c r="AM661" i="2"/>
  <c r="AN661" i="2"/>
  <c r="AO661" i="2"/>
  <c r="AP661" i="2"/>
  <c r="AQ661" i="2"/>
  <c r="AR661" i="2"/>
  <c r="AS661" i="2"/>
  <c r="AT661" i="2"/>
  <c r="AU661" i="2"/>
  <c r="AV661" i="2"/>
  <c r="AW661" i="2"/>
  <c r="AX661" i="2"/>
  <c r="AY661" i="2"/>
  <c r="AZ661" i="2"/>
  <c r="BA661" i="2"/>
  <c r="BB661" i="2"/>
  <c r="BC661" i="2"/>
  <c r="BD661" i="2"/>
  <c r="BE661" i="2"/>
  <c r="BF661" i="2"/>
  <c r="BG661" i="2"/>
  <c r="BH661" i="2"/>
  <c r="BI661" i="2"/>
  <c r="BJ661" i="2"/>
  <c r="AH662" i="2"/>
  <c r="AI662" i="2"/>
  <c r="AJ662" i="2"/>
  <c r="AK662" i="2"/>
  <c r="AL662" i="2"/>
  <c r="AM662" i="2"/>
  <c r="AN662" i="2"/>
  <c r="AO662" i="2"/>
  <c r="AP662" i="2"/>
  <c r="AQ662" i="2"/>
  <c r="AR662" i="2"/>
  <c r="AS662" i="2"/>
  <c r="AT662" i="2"/>
  <c r="AU662" i="2"/>
  <c r="AV662" i="2"/>
  <c r="AW662" i="2"/>
  <c r="AX662" i="2"/>
  <c r="AY662" i="2"/>
  <c r="AZ662" i="2"/>
  <c r="BA662" i="2"/>
  <c r="BB662" i="2"/>
  <c r="BC662" i="2"/>
  <c r="BD662" i="2"/>
  <c r="BE662" i="2"/>
  <c r="BF662" i="2"/>
  <c r="BG662" i="2"/>
  <c r="BH662" i="2"/>
  <c r="BI662" i="2"/>
  <c r="BJ662" i="2"/>
  <c r="AH663" i="2"/>
  <c r="AI663" i="2"/>
  <c r="AJ663" i="2"/>
  <c r="AK663" i="2"/>
  <c r="AL663" i="2"/>
  <c r="AM663" i="2"/>
  <c r="AN663" i="2"/>
  <c r="AO663" i="2"/>
  <c r="AP663" i="2"/>
  <c r="AQ663" i="2"/>
  <c r="AR663" i="2"/>
  <c r="AS663" i="2"/>
  <c r="AT663" i="2"/>
  <c r="AU663" i="2"/>
  <c r="AV663" i="2"/>
  <c r="AW663" i="2"/>
  <c r="AX663" i="2"/>
  <c r="AY663" i="2"/>
  <c r="AZ663" i="2"/>
  <c r="BA663" i="2"/>
  <c r="BB663" i="2"/>
  <c r="BC663" i="2"/>
  <c r="BD663" i="2"/>
  <c r="BE663" i="2"/>
  <c r="BF663" i="2"/>
  <c r="BG663" i="2"/>
  <c r="BH663" i="2"/>
  <c r="BI663" i="2"/>
  <c r="BJ663" i="2"/>
  <c r="AH664" i="2"/>
  <c r="AI664" i="2"/>
  <c r="AJ664" i="2"/>
  <c r="AK664" i="2"/>
  <c r="AL664" i="2"/>
  <c r="AM664" i="2"/>
  <c r="AN664" i="2"/>
  <c r="AO664" i="2"/>
  <c r="AP664" i="2"/>
  <c r="AQ664" i="2"/>
  <c r="AR664" i="2"/>
  <c r="AS664" i="2"/>
  <c r="AT664" i="2"/>
  <c r="AU664" i="2"/>
  <c r="AV664" i="2"/>
  <c r="AW664" i="2"/>
  <c r="AX664" i="2"/>
  <c r="AY664" i="2"/>
  <c r="AZ664" i="2"/>
  <c r="BA664" i="2"/>
  <c r="BB664" i="2"/>
  <c r="BC664" i="2"/>
  <c r="BD664" i="2"/>
  <c r="BE664" i="2"/>
  <c r="BF664" i="2"/>
  <c r="BG664" i="2"/>
  <c r="BH664" i="2"/>
  <c r="BI664" i="2"/>
  <c r="BJ664" i="2"/>
  <c r="AH665" i="2"/>
  <c r="AI665" i="2"/>
  <c r="AJ665" i="2"/>
  <c r="AK665" i="2"/>
  <c r="AL665" i="2"/>
  <c r="AM665" i="2"/>
  <c r="AN665" i="2"/>
  <c r="AO665" i="2"/>
  <c r="AP665" i="2"/>
  <c r="AQ665" i="2"/>
  <c r="AR665" i="2"/>
  <c r="AS665" i="2"/>
  <c r="AT665" i="2"/>
  <c r="AU665" i="2"/>
  <c r="AV665" i="2"/>
  <c r="AW665" i="2"/>
  <c r="AX665" i="2"/>
  <c r="AY665" i="2"/>
  <c r="AZ665" i="2"/>
  <c r="BA665" i="2"/>
  <c r="BB665" i="2"/>
  <c r="BC665" i="2"/>
  <c r="BD665" i="2"/>
  <c r="BE665" i="2"/>
  <c r="BF665" i="2"/>
  <c r="BG665" i="2"/>
  <c r="BH665" i="2"/>
  <c r="BI665" i="2"/>
  <c r="BJ665" i="2"/>
  <c r="AH666" i="2"/>
  <c r="AI666" i="2"/>
  <c r="AJ666" i="2"/>
  <c r="AK666" i="2"/>
  <c r="AL666" i="2"/>
  <c r="AM666" i="2"/>
  <c r="AN666" i="2"/>
  <c r="AO666" i="2"/>
  <c r="AP666" i="2"/>
  <c r="AQ666" i="2"/>
  <c r="AR666" i="2"/>
  <c r="AS666" i="2"/>
  <c r="AT666" i="2"/>
  <c r="AU666" i="2"/>
  <c r="AV666" i="2"/>
  <c r="AW666" i="2"/>
  <c r="AX666" i="2"/>
  <c r="AY666" i="2"/>
  <c r="AZ666" i="2"/>
  <c r="BA666" i="2"/>
  <c r="BB666" i="2"/>
  <c r="BC666" i="2"/>
  <c r="BD666" i="2"/>
  <c r="BE666" i="2"/>
  <c r="BF666" i="2"/>
  <c r="BG666" i="2"/>
  <c r="BH666" i="2"/>
  <c r="BI666" i="2"/>
  <c r="BJ666" i="2"/>
  <c r="AH667" i="2"/>
  <c r="AI667" i="2"/>
  <c r="AJ667" i="2"/>
  <c r="AK667" i="2"/>
  <c r="AL667" i="2"/>
  <c r="AM667" i="2"/>
  <c r="AN667" i="2"/>
  <c r="AO667" i="2"/>
  <c r="AP667" i="2"/>
  <c r="AQ667" i="2"/>
  <c r="AR667" i="2"/>
  <c r="AS667" i="2"/>
  <c r="AT667" i="2"/>
  <c r="AU667" i="2"/>
  <c r="AV667" i="2"/>
  <c r="AW667" i="2"/>
  <c r="AX667" i="2"/>
  <c r="AY667" i="2"/>
  <c r="AZ667" i="2"/>
  <c r="BA667" i="2"/>
  <c r="BB667" i="2"/>
  <c r="BC667" i="2"/>
  <c r="BD667" i="2"/>
  <c r="BE667" i="2"/>
  <c r="BF667" i="2"/>
  <c r="BG667" i="2"/>
  <c r="BH667" i="2"/>
  <c r="BI667" i="2"/>
  <c r="BJ667" i="2"/>
  <c r="AH668" i="2"/>
  <c r="AI668" i="2"/>
  <c r="AJ668" i="2"/>
  <c r="AK668" i="2"/>
  <c r="AL668" i="2"/>
  <c r="AM668" i="2"/>
  <c r="AN668" i="2"/>
  <c r="AO668" i="2"/>
  <c r="AP668" i="2"/>
  <c r="AQ668" i="2"/>
  <c r="AR668" i="2"/>
  <c r="AS668" i="2"/>
  <c r="AT668" i="2"/>
  <c r="AU668" i="2"/>
  <c r="AV668" i="2"/>
  <c r="AW668" i="2"/>
  <c r="AX668" i="2"/>
  <c r="AY668" i="2"/>
  <c r="AZ668" i="2"/>
  <c r="BA668" i="2"/>
  <c r="BB668" i="2"/>
  <c r="BC668" i="2"/>
  <c r="BD668" i="2"/>
  <c r="BE668" i="2"/>
  <c r="BF668" i="2"/>
  <c r="BG668" i="2"/>
  <c r="BH668" i="2"/>
  <c r="BI668" i="2"/>
  <c r="BJ668" i="2"/>
  <c r="AH669" i="2"/>
  <c r="AI669" i="2"/>
  <c r="AJ669" i="2"/>
  <c r="AK669" i="2"/>
  <c r="AL669" i="2"/>
  <c r="AM669" i="2"/>
  <c r="AN669" i="2"/>
  <c r="AO669" i="2"/>
  <c r="AP669" i="2"/>
  <c r="AQ669" i="2"/>
  <c r="AR669" i="2"/>
  <c r="AS669" i="2"/>
  <c r="AT669" i="2"/>
  <c r="AU669" i="2"/>
  <c r="AV669" i="2"/>
  <c r="AW669" i="2"/>
  <c r="AX669" i="2"/>
  <c r="AY669" i="2"/>
  <c r="AZ669" i="2"/>
  <c r="BA669" i="2"/>
  <c r="BB669" i="2"/>
  <c r="BC669" i="2"/>
  <c r="BD669" i="2"/>
  <c r="BE669" i="2"/>
  <c r="BF669" i="2"/>
  <c r="BG669" i="2"/>
  <c r="BH669" i="2"/>
  <c r="BI669" i="2"/>
  <c r="BJ669" i="2"/>
  <c r="AH670" i="2"/>
  <c r="AI670" i="2"/>
  <c r="AJ670" i="2"/>
  <c r="AK670" i="2"/>
  <c r="AL670" i="2"/>
  <c r="AM670" i="2"/>
  <c r="AN670" i="2"/>
  <c r="AO670" i="2"/>
  <c r="AP670" i="2"/>
  <c r="AQ670" i="2"/>
  <c r="AR670" i="2"/>
  <c r="AS670" i="2"/>
  <c r="AT670" i="2"/>
  <c r="AU670" i="2"/>
  <c r="AV670" i="2"/>
  <c r="AW670" i="2"/>
  <c r="AX670" i="2"/>
  <c r="AY670" i="2"/>
  <c r="AZ670" i="2"/>
  <c r="BA670" i="2"/>
  <c r="BB670" i="2"/>
  <c r="BC670" i="2"/>
  <c r="BD670" i="2"/>
  <c r="BE670" i="2"/>
  <c r="BF670" i="2"/>
  <c r="BG670" i="2"/>
  <c r="BH670" i="2"/>
  <c r="BI670" i="2"/>
  <c r="BJ670" i="2"/>
  <c r="AH671" i="2"/>
  <c r="AI671" i="2"/>
  <c r="AJ671" i="2"/>
  <c r="AK671" i="2"/>
  <c r="AL671" i="2"/>
  <c r="AM671" i="2"/>
  <c r="AN671" i="2"/>
  <c r="AO671" i="2"/>
  <c r="AP671" i="2"/>
  <c r="AQ671" i="2"/>
  <c r="AR671" i="2"/>
  <c r="AS671" i="2"/>
  <c r="AT671" i="2"/>
  <c r="AU671" i="2"/>
  <c r="AV671" i="2"/>
  <c r="AW671" i="2"/>
  <c r="AX671" i="2"/>
  <c r="AY671" i="2"/>
  <c r="AZ671" i="2"/>
  <c r="BA671" i="2"/>
  <c r="BB671" i="2"/>
  <c r="BC671" i="2"/>
  <c r="BD671" i="2"/>
  <c r="BE671" i="2"/>
  <c r="BF671" i="2"/>
  <c r="BG671" i="2"/>
  <c r="BH671" i="2"/>
  <c r="BI671" i="2"/>
  <c r="BJ671" i="2"/>
  <c r="AH672" i="2"/>
  <c r="AI672" i="2"/>
  <c r="AJ672" i="2"/>
  <c r="AK672" i="2"/>
  <c r="AL672" i="2"/>
  <c r="AM672" i="2"/>
  <c r="AN672" i="2"/>
  <c r="AO672" i="2"/>
  <c r="AP672" i="2"/>
  <c r="AQ672" i="2"/>
  <c r="AR672" i="2"/>
  <c r="AS672" i="2"/>
  <c r="AT672" i="2"/>
  <c r="AU672" i="2"/>
  <c r="AV672" i="2"/>
  <c r="AW672" i="2"/>
  <c r="AX672" i="2"/>
  <c r="AY672" i="2"/>
  <c r="AZ672" i="2"/>
  <c r="BA672" i="2"/>
  <c r="BB672" i="2"/>
  <c r="BC672" i="2"/>
  <c r="BD672" i="2"/>
  <c r="BE672" i="2"/>
  <c r="BF672" i="2"/>
  <c r="BG672" i="2"/>
  <c r="BH672" i="2"/>
  <c r="BI672" i="2"/>
  <c r="BJ672" i="2"/>
  <c r="AH673" i="2"/>
  <c r="AI673" i="2"/>
  <c r="AJ673" i="2"/>
  <c r="AK673" i="2"/>
  <c r="AL673" i="2"/>
  <c r="AM673" i="2"/>
  <c r="AN673" i="2"/>
  <c r="AO673" i="2"/>
  <c r="AP673" i="2"/>
  <c r="AQ673" i="2"/>
  <c r="AR673" i="2"/>
  <c r="AS673" i="2"/>
  <c r="AT673" i="2"/>
  <c r="AU673" i="2"/>
  <c r="AV673" i="2"/>
  <c r="AW673" i="2"/>
  <c r="AX673" i="2"/>
  <c r="AY673" i="2"/>
  <c r="AZ673" i="2"/>
  <c r="BA673" i="2"/>
  <c r="BB673" i="2"/>
  <c r="BC673" i="2"/>
  <c r="BD673" i="2"/>
  <c r="BE673" i="2"/>
  <c r="BF673" i="2"/>
  <c r="BG673" i="2"/>
  <c r="BH673" i="2"/>
  <c r="BI673" i="2"/>
  <c r="BJ673" i="2"/>
  <c r="AH674" i="2"/>
  <c r="AI674" i="2"/>
  <c r="AJ674" i="2"/>
  <c r="AK674" i="2"/>
  <c r="AL674" i="2"/>
  <c r="AM674" i="2"/>
  <c r="AN674" i="2"/>
  <c r="AO674" i="2"/>
  <c r="AP674" i="2"/>
  <c r="AQ674" i="2"/>
  <c r="AR674" i="2"/>
  <c r="AS674" i="2"/>
  <c r="AT674" i="2"/>
  <c r="AU674" i="2"/>
  <c r="AV674" i="2"/>
  <c r="AW674" i="2"/>
  <c r="AX674" i="2"/>
  <c r="AY674" i="2"/>
  <c r="AZ674" i="2"/>
  <c r="BA674" i="2"/>
  <c r="BB674" i="2"/>
  <c r="BC674" i="2"/>
  <c r="BD674" i="2"/>
  <c r="BE674" i="2"/>
  <c r="BF674" i="2"/>
  <c r="BG674" i="2"/>
  <c r="BH674" i="2"/>
  <c r="BI674" i="2"/>
  <c r="BJ674" i="2"/>
  <c r="AH675" i="2"/>
  <c r="AI675" i="2"/>
  <c r="AJ675" i="2"/>
  <c r="AK675" i="2"/>
  <c r="AL675" i="2"/>
  <c r="AM675" i="2"/>
  <c r="AN675" i="2"/>
  <c r="AO675" i="2"/>
  <c r="AP675" i="2"/>
  <c r="AQ675" i="2"/>
  <c r="AR675" i="2"/>
  <c r="AS675" i="2"/>
  <c r="AT675" i="2"/>
  <c r="AU675" i="2"/>
  <c r="AV675" i="2"/>
  <c r="AW675" i="2"/>
  <c r="AX675" i="2"/>
  <c r="AY675" i="2"/>
  <c r="AZ675" i="2"/>
  <c r="BA675" i="2"/>
  <c r="BB675" i="2"/>
  <c r="BC675" i="2"/>
  <c r="BD675" i="2"/>
  <c r="BE675" i="2"/>
  <c r="BF675" i="2"/>
  <c r="BG675" i="2"/>
  <c r="BH675" i="2"/>
  <c r="BI675" i="2"/>
  <c r="BJ675" i="2"/>
  <c r="AH676" i="2"/>
  <c r="AI676" i="2"/>
  <c r="AJ676" i="2"/>
  <c r="AK676" i="2"/>
  <c r="AL676" i="2"/>
  <c r="AM676" i="2"/>
  <c r="AN676" i="2"/>
  <c r="AO676" i="2"/>
  <c r="AP676" i="2"/>
  <c r="AQ676" i="2"/>
  <c r="AR676" i="2"/>
  <c r="AS676" i="2"/>
  <c r="AT676" i="2"/>
  <c r="AU676" i="2"/>
  <c r="AV676" i="2"/>
  <c r="AW676" i="2"/>
  <c r="AX676" i="2"/>
  <c r="AY676" i="2"/>
  <c r="AZ676" i="2"/>
  <c r="BA676" i="2"/>
  <c r="BB676" i="2"/>
  <c r="BC676" i="2"/>
  <c r="BD676" i="2"/>
  <c r="BE676" i="2"/>
  <c r="BF676" i="2"/>
  <c r="BG676" i="2"/>
  <c r="BH676" i="2"/>
  <c r="BI676" i="2"/>
  <c r="BJ676" i="2"/>
  <c r="AH677" i="2"/>
  <c r="AI677" i="2"/>
  <c r="AJ677" i="2"/>
  <c r="AK677" i="2"/>
  <c r="AL677" i="2"/>
  <c r="AM677" i="2"/>
  <c r="AN677" i="2"/>
  <c r="AO677" i="2"/>
  <c r="AP677" i="2"/>
  <c r="AQ677" i="2"/>
  <c r="AR677" i="2"/>
  <c r="AS677" i="2"/>
  <c r="AT677" i="2"/>
  <c r="AU677" i="2"/>
  <c r="AV677" i="2"/>
  <c r="AW677" i="2"/>
  <c r="AX677" i="2"/>
  <c r="AY677" i="2"/>
  <c r="AZ677" i="2"/>
  <c r="BA677" i="2"/>
  <c r="BB677" i="2"/>
  <c r="BC677" i="2"/>
  <c r="BD677" i="2"/>
  <c r="BE677" i="2"/>
  <c r="BF677" i="2"/>
  <c r="BG677" i="2"/>
  <c r="BH677" i="2"/>
  <c r="BI677" i="2"/>
  <c r="BJ677" i="2"/>
  <c r="AH678" i="2"/>
  <c r="AI678" i="2"/>
  <c r="AJ678" i="2"/>
  <c r="AK678" i="2"/>
  <c r="AL678" i="2"/>
  <c r="AM678" i="2"/>
  <c r="AN678" i="2"/>
  <c r="AO678" i="2"/>
  <c r="AP678" i="2"/>
  <c r="AQ678" i="2"/>
  <c r="AR678" i="2"/>
  <c r="AS678" i="2"/>
  <c r="AT678" i="2"/>
  <c r="AU678" i="2"/>
  <c r="AV678" i="2"/>
  <c r="AW678" i="2"/>
  <c r="AX678" i="2"/>
  <c r="AY678" i="2"/>
  <c r="AZ678" i="2"/>
  <c r="BA678" i="2"/>
  <c r="BB678" i="2"/>
  <c r="BC678" i="2"/>
  <c r="BD678" i="2"/>
  <c r="BE678" i="2"/>
  <c r="BF678" i="2"/>
  <c r="BG678" i="2"/>
  <c r="BH678" i="2"/>
  <c r="BI678" i="2"/>
  <c r="BJ678" i="2"/>
  <c r="AH679" i="2"/>
  <c r="AI679" i="2"/>
  <c r="AJ679" i="2"/>
  <c r="AK679" i="2"/>
  <c r="AL679" i="2"/>
  <c r="AM679" i="2"/>
  <c r="AN679" i="2"/>
  <c r="AO679" i="2"/>
  <c r="AP679" i="2"/>
  <c r="AQ679" i="2"/>
  <c r="AR679" i="2"/>
  <c r="AS679" i="2"/>
  <c r="AT679" i="2"/>
  <c r="AU679" i="2"/>
  <c r="AV679" i="2"/>
  <c r="AW679" i="2"/>
  <c r="AX679" i="2"/>
  <c r="AY679" i="2"/>
  <c r="AZ679" i="2"/>
  <c r="BA679" i="2"/>
  <c r="BB679" i="2"/>
  <c r="BC679" i="2"/>
  <c r="BD679" i="2"/>
  <c r="BE679" i="2"/>
  <c r="BF679" i="2"/>
  <c r="BG679" i="2"/>
  <c r="BH679" i="2"/>
  <c r="BI679" i="2"/>
  <c r="BJ679" i="2"/>
  <c r="AH680" i="2"/>
  <c r="AI680" i="2"/>
  <c r="AJ680" i="2"/>
  <c r="AK680" i="2"/>
  <c r="AL680" i="2"/>
  <c r="AM680" i="2"/>
  <c r="AN680" i="2"/>
  <c r="AO680" i="2"/>
  <c r="AP680" i="2"/>
  <c r="AQ680" i="2"/>
  <c r="AR680" i="2"/>
  <c r="AS680" i="2"/>
  <c r="AT680" i="2"/>
  <c r="AU680" i="2"/>
  <c r="AV680" i="2"/>
  <c r="AW680" i="2"/>
  <c r="AX680" i="2"/>
  <c r="AY680" i="2"/>
  <c r="AZ680" i="2"/>
  <c r="BA680" i="2"/>
  <c r="BB680" i="2"/>
  <c r="BC680" i="2"/>
  <c r="BD680" i="2"/>
  <c r="BE680" i="2"/>
  <c r="BF680" i="2"/>
  <c r="BG680" i="2"/>
  <c r="BH680" i="2"/>
  <c r="BI680" i="2"/>
  <c r="BJ680" i="2"/>
  <c r="AH681" i="2"/>
  <c r="AI681" i="2"/>
  <c r="AJ681" i="2"/>
  <c r="AK681" i="2"/>
  <c r="AL681" i="2"/>
  <c r="AM681" i="2"/>
  <c r="AN681" i="2"/>
  <c r="AO681" i="2"/>
  <c r="AP681" i="2"/>
  <c r="AQ681" i="2"/>
  <c r="AR681" i="2"/>
  <c r="AS681" i="2"/>
  <c r="AT681" i="2"/>
  <c r="AU681" i="2"/>
  <c r="AV681" i="2"/>
  <c r="AW681" i="2"/>
  <c r="AX681" i="2"/>
  <c r="AY681" i="2"/>
  <c r="AZ681" i="2"/>
  <c r="BA681" i="2"/>
  <c r="BB681" i="2"/>
  <c r="BC681" i="2"/>
  <c r="BD681" i="2"/>
  <c r="BE681" i="2"/>
  <c r="BF681" i="2"/>
  <c r="BG681" i="2"/>
  <c r="BH681" i="2"/>
  <c r="BI681" i="2"/>
  <c r="BJ681" i="2"/>
  <c r="AH682" i="2"/>
  <c r="AI682" i="2"/>
  <c r="AJ682" i="2"/>
  <c r="AK682" i="2"/>
  <c r="AL682" i="2"/>
  <c r="AM682" i="2"/>
  <c r="AN682" i="2"/>
  <c r="AO682" i="2"/>
  <c r="AP682" i="2"/>
  <c r="AQ682" i="2"/>
  <c r="AR682" i="2"/>
  <c r="AS682" i="2"/>
  <c r="AT682" i="2"/>
  <c r="AU682" i="2"/>
  <c r="AV682" i="2"/>
  <c r="AW682" i="2"/>
  <c r="AX682" i="2"/>
  <c r="AY682" i="2"/>
  <c r="AZ682" i="2"/>
  <c r="BA682" i="2"/>
  <c r="BB682" i="2"/>
  <c r="BC682" i="2"/>
  <c r="BD682" i="2"/>
  <c r="BE682" i="2"/>
  <c r="BF682" i="2"/>
  <c r="BG682" i="2"/>
  <c r="BH682" i="2"/>
  <c r="BI682" i="2"/>
  <c r="BJ682" i="2"/>
  <c r="AH683" i="2"/>
  <c r="AI683" i="2"/>
  <c r="AJ683" i="2"/>
  <c r="AK683" i="2"/>
  <c r="AL683" i="2"/>
  <c r="AM683" i="2"/>
  <c r="AN683" i="2"/>
  <c r="AO683" i="2"/>
  <c r="AP683" i="2"/>
  <c r="AQ683" i="2"/>
  <c r="AR683" i="2"/>
  <c r="AS683" i="2"/>
  <c r="AT683" i="2"/>
  <c r="AU683" i="2"/>
  <c r="AV683" i="2"/>
  <c r="AW683" i="2"/>
  <c r="AX683" i="2"/>
  <c r="AY683" i="2"/>
  <c r="AZ683" i="2"/>
  <c r="BA683" i="2"/>
  <c r="BB683" i="2"/>
  <c r="BC683" i="2"/>
  <c r="BD683" i="2"/>
  <c r="BE683" i="2"/>
  <c r="BF683" i="2"/>
  <c r="BG683" i="2"/>
  <c r="BH683" i="2"/>
  <c r="BI683" i="2"/>
  <c r="BJ683" i="2"/>
  <c r="AH684" i="2"/>
  <c r="AI684" i="2"/>
  <c r="AJ684" i="2"/>
  <c r="AK684" i="2"/>
  <c r="AL684" i="2"/>
  <c r="AM684" i="2"/>
  <c r="AN684" i="2"/>
  <c r="AO684" i="2"/>
  <c r="AP684" i="2"/>
  <c r="AQ684" i="2"/>
  <c r="AR684" i="2"/>
  <c r="AS684" i="2"/>
  <c r="AT684" i="2"/>
  <c r="AU684" i="2"/>
  <c r="AV684" i="2"/>
  <c r="AW684" i="2"/>
  <c r="AX684" i="2"/>
  <c r="AY684" i="2"/>
  <c r="AZ684" i="2"/>
  <c r="BA684" i="2"/>
  <c r="BB684" i="2"/>
  <c r="BC684" i="2"/>
  <c r="BD684" i="2"/>
  <c r="BE684" i="2"/>
  <c r="BF684" i="2"/>
  <c r="BG684" i="2"/>
  <c r="BH684" i="2"/>
  <c r="BI684" i="2"/>
  <c r="BJ684" i="2"/>
  <c r="AH685" i="2"/>
  <c r="AI685" i="2"/>
  <c r="AJ685" i="2"/>
  <c r="AK685" i="2"/>
  <c r="AL685" i="2"/>
  <c r="AM685" i="2"/>
  <c r="AN685" i="2"/>
  <c r="AO685" i="2"/>
  <c r="AP685" i="2"/>
  <c r="AQ685" i="2"/>
  <c r="AR685" i="2"/>
  <c r="AS685" i="2"/>
  <c r="AT685" i="2"/>
  <c r="AU685" i="2"/>
  <c r="AV685" i="2"/>
  <c r="AW685" i="2"/>
  <c r="AX685" i="2"/>
  <c r="AY685" i="2"/>
  <c r="AZ685" i="2"/>
  <c r="BA685" i="2"/>
  <c r="BB685" i="2"/>
  <c r="BC685" i="2"/>
  <c r="BD685" i="2"/>
  <c r="BE685" i="2"/>
  <c r="BF685" i="2"/>
  <c r="BG685" i="2"/>
  <c r="BH685" i="2"/>
  <c r="BI685" i="2"/>
  <c r="BJ685" i="2"/>
  <c r="AH686" i="2"/>
  <c r="AI686" i="2"/>
  <c r="AJ686" i="2"/>
  <c r="AK686" i="2"/>
  <c r="AL686" i="2"/>
  <c r="AM686" i="2"/>
  <c r="AN686" i="2"/>
  <c r="AO686" i="2"/>
  <c r="AP686" i="2"/>
  <c r="AQ686" i="2"/>
  <c r="AR686" i="2"/>
  <c r="AS686" i="2"/>
  <c r="AT686" i="2"/>
  <c r="AU686" i="2"/>
  <c r="AV686" i="2"/>
  <c r="AW686" i="2"/>
  <c r="AX686" i="2"/>
  <c r="AY686" i="2"/>
  <c r="AZ686" i="2"/>
  <c r="BA686" i="2"/>
  <c r="BB686" i="2"/>
  <c r="BC686" i="2"/>
  <c r="BD686" i="2"/>
  <c r="BE686" i="2"/>
  <c r="BF686" i="2"/>
  <c r="BG686" i="2"/>
  <c r="BH686" i="2"/>
  <c r="BI686" i="2"/>
  <c r="BJ686" i="2"/>
  <c r="AH687" i="2"/>
  <c r="AI687" i="2"/>
  <c r="AJ687" i="2"/>
  <c r="AK687" i="2"/>
  <c r="AL687" i="2"/>
  <c r="AM687" i="2"/>
  <c r="AN687" i="2"/>
  <c r="AO687" i="2"/>
  <c r="AP687" i="2"/>
  <c r="AQ687" i="2"/>
  <c r="AR687" i="2"/>
  <c r="AS687" i="2"/>
  <c r="AT687" i="2"/>
  <c r="AU687" i="2"/>
  <c r="AV687" i="2"/>
  <c r="AW687" i="2"/>
  <c r="AX687" i="2"/>
  <c r="AY687" i="2"/>
  <c r="AZ687" i="2"/>
  <c r="BA687" i="2"/>
  <c r="BB687" i="2"/>
  <c r="BC687" i="2"/>
  <c r="BD687" i="2"/>
  <c r="BE687" i="2"/>
  <c r="BF687" i="2"/>
  <c r="BG687" i="2"/>
  <c r="BH687" i="2"/>
  <c r="BI687" i="2"/>
  <c r="BJ687" i="2"/>
  <c r="AH688" i="2"/>
  <c r="AI688" i="2"/>
  <c r="AJ688" i="2"/>
  <c r="AK688" i="2"/>
  <c r="AL688" i="2"/>
  <c r="AM688" i="2"/>
  <c r="AN688" i="2"/>
  <c r="AO688" i="2"/>
  <c r="AP688" i="2"/>
  <c r="AQ688" i="2"/>
  <c r="AR688" i="2"/>
  <c r="AS688" i="2"/>
  <c r="AT688" i="2"/>
  <c r="AU688" i="2"/>
  <c r="AV688" i="2"/>
  <c r="AW688" i="2"/>
  <c r="AX688" i="2"/>
  <c r="AY688" i="2"/>
  <c r="AZ688" i="2"/>
  <c r="BA688" i="2"/>
  <c r="BB688" i="2"/>
  <c r="BC688" i="2"/>
  <c r="BD688" i="2"/>
  <c r="BE688" i="2"/>
  <c r="BF688" i="2"/>
  <c r="BG688" i="2"/>
  <c r="BH688" i="2"/>
  <c r="BI688" i="2"/>
  <c r="BJ688" i="2"/>
  <c r="AH689" i="2"/>
  <c r="AI689" i="2"/>
  <c r="AJ689" i="2"/>
  <c r="AK689" i="2"/>
  <c r="AL689" i="2"/>
  <c r="AM689" i="2"/>
  <c r="AN689" i="2"/>
  <c r="AO689" i="2"/>
  <c r="AP689" i="2"/>
  <c r="AQ689" i="2"/>
  <c r="AR689" i="2"/>
  <c r="AS689" i="2"/>
  <c r="AT689" i="2"/>
  <c r="AU689" i="2"/>
  <c r="AV689" i="2"/>
  <c r="AW689" i="2"/>
  <c r="AX689" i="2"/>
  <c r="AY689" i="2"/>
  <c r="AZ689" i="2"/>
  <c r="BA689" i="2"/>
  <c r="BB689" i="2"/>
  <c r="BC689" i="2"/>
  <c r="BD689" i="2"/>
  <c r="BE689" i="2"/>
  <c r="BF689" i="2"/>
  <c r="BG689" i="2"/>
  <c r="BH689" i="2"/>
  <c r="BI689" i="2"/>
  <c r="BJ689" i="2"/>
  <c r="AH690" i="2"/>
  <c r="AI690" i="2"/>
  <c r="AJ690" i="2"/>
  <c r="AK690" i="2"/>
  <c r="AL690" i="2"/>
  <c r="AM690" i="2"/>
  <c r="AN690" i="2"/>
  <c r="AO690" i="2"/>
  <c r="AP690" i="2"/>
  <c r="AQ690" i="2"/>
  <c r="AR690" i="2"/>
  <c r="AS690" i="2"/>
  <c r="AT690" i="2"/>
  <c r="AU690" i="2"/>
  <c r="AV690" i="2"/>
  <c r="AW690" i="2"/>
  <c r="AX690" i="2"/>
  <c r="AY690" i="2"/>
  <c r="AZ690" i="2"/>
  <c r="BA690" i="2"/>
  <c r="BB690" i="2"/>
  <c r="BC690" i="2"/>
  <c r="BD690" i="2"/>
  <c r="BE690" i="2"/>
  <c r="BF690" i="2"/>
  <c r="BG690" i="2"/>
  <c r="BH690" i="2"/>
  <c r="BI690" i="2"/>
  <c r="BJ690" i="2"/>
  <c r="AH691" i="2"/>
  <c r="AI691" i="2"/>
  <c r="AJ691" i="2"/>
  <c r="AK691" i="2"/>
  <c r="AL691" i="2"/>
  <c r="AM691" i="2"/>
  <c r="AN691" i="2"/>
  <c r="AO691" i="2"/>
  <c r="AP691" i="2"/>
  <c r="AQ691" i="2"/>
  <c r="AR691" i="2"/>
  <c r="AS691" i="2"/>
  <c r="AT691" i="2"/>
  <c r="AU691" i="2"/>
  <c r="AV691" i="2"/>
  <c r="AW691" i="2"/>
  <c r="AX691" i="2"/>
  <c r="AY691" i="2"/>
  <c r="AZ691" i="2"/>
  <c r="BA691" i="2"/>
  <c r="BB691" i="2"/>
  <c r="BC691" i="2"/>
  <c r="BD691" i="2"/>
  <c r="BE691" i="2"/>
  <c r="BF691" i="2"/>
  <c r="BG691" i="2"/>
  <c r="BH691" i="2"/>
  <c r="BI691" i="2"/>
  <c r="BJ691" i="2"/>
  <c r="AH692" i="2"/>
  <c r="AI692" i="2"/>
  <c r="AJ692" i="2"/>
  <c r="AK692" i="2"/>
  <c r="AL692" i="2"/>
  <c r="AM692" i="2"/>
  <c r="AN692" i="2"/>
  <c r="AO692" i="2"/>
  <c r="AP692" i="2"/>
  <c r="AQ692" i="2"/>
  <c r="AR692" i="2"/>
  <c r="AS692" i="2"/>
  <c r="AT692" i="2"/>
  <c r="AU692" i="2"/>
  <c r="AV692" i="2"/>
  <c r="AW692" i="2"/>
  <c r="AX692" i="2"/>
  <c r="AY692" i="2"/>
  <c r="AZ692" i="2"/>
  <c r="BA692" i="2"/>
  <c r="BB692" i="2"/>
  <c r="BC692" i="2"/>
  <c r="BD692" i="2"/>
  <c r="BE692" i="2"/>
  <c r="BF692" i="2"/>
  <c r="BG692" i="2"/>
  <c r="BH692" i="2"/>
  <c r="BI692" i="2"/>
  <c r="BJ692" i="2"/>
  <c r="AH693" i="2"/>
  <c r="AI693" i="2"/>
  <c r="AJ693" i="2"/>
  <c r="AK693" i="2"/>
  <c r="AL693" i="2"/>
  <c r="AM693" i="2"/>
  <c r="AN693" i="2"/>
  <c r="AO693" i="2"/>
  <c r="AP693" i="2"/>
  <c r="AQ693" i="2"/>
  <c r="AR693" i="2"/>
  <c r="AS693" i="2"/>
  <c r="AT693" i="2"/>
  <c r="AU693" i="2"/>
  <c r="AV693" i="2"/>
  <c r="AW693" i="2"/>
  <c r="AX693" i="2"/>
  <c r="AY693" i="2"/>
  <c r="AZ693" i="2"/>
  <c r="BA693" i="2"/>
  <c r="BB693" i="2"/>
  <c r="BC693" i="2"/>
  <c r="BD693" i="2"/>
  <c r="BE693" i="2"/>
  <c r="BF693" i="2"/>
  <c r="BG693" i="2"/>
  <c r="BH693" i="2"/>
  <c r="BI693" i="2"/>
  <c r="BJ693" i="2"/>
  <c r="AH694" i="2"/>
  <c r="AI694" i="2"/>
  <c r="AJ694" i="2"/>
  <c r="AK694" i="2"/>
  <c r="AL694" i="2"/>
  <c r="AM694" i="2"/>
  <c r="AN694" i="2"/>
  <c r="AO694" i="2"/>
  <c r="AP694" i="2"/>
  <c r="AQ694" i="2"/>
  <c r="AR694" i="2"/>
  <c r="AS694" i="2"/>
  <c r="AT694" i="2"/>
  <c r="AU694" i="2"/>
  <c r="AV694" i="2"/>
  <c r="AW694" i="2"/>
  <c r="AX694" i="2"/>
  <c r="AY694" i="2"/>
  <c r="AZ694" i="2"/>
  <c r="BA694" i="2"/>
  <c r="BB694" i="2"/>
  <c r="BC694" i="2"/>
  <c r="BD694" i="2"/>
  <c r="BE694" i="2"/>
  <c r="BF694" i="2"/>
  <c r="BG694" i="2"/>
  <c r="BH694" i="2"/>
  <c r="BI694" i="2"/>
  <c r="BJ694" i="2"/>
  <c r="AH695" i="2"/>
  <c r="AI695" i="2"/>
  <c r="AJ695" i="2"/>
  <c r="AK695" i="2"/>
  <c r="AL695" i="2"/>
  <c r="AM695" i="2"/>
  <c r="AN695" i="2"/>
  <c r="AO695" i="2"/>
  <c r="AP695" i="2"/>
  <c r="AQ695" i="2"/>
  <c r="AR695" i="2"/>
  <c r="AS695" i="2"/>
  <c r="AT695" i="2"/>
  <c r="AU695" i="2"/>
  <c r="AV695" i="2"/>
  <c r="AW695" i="2"/>
  <c r="AX695" i="2"/>
  <c r="AY695" i="2"/>
  <c r="AZ695" i="2"/>
  <c r="BA695" i="2"/>
  <c r="BB695" i="2"/>
  <c r="BC695" i="2"/>
  <c r="BD695" i="2"/>
  <c r="BE695" i="2"/>
  <c r="BF695" i="2"/>
  <c r="BG695" i="2"/>
  <c r="BH695" i="2"/>
  <c r="BI695" i="2"/>
  <c r="BJ695" i="2"/>
  <c r="AH696" i="2"/>
  <c r="AI696" i="2"/>
  <c r="AJ696" i="2"/>
  <c r="AK696" i="2"/>
  <c r="AL696" i="2"/>
  <c r="AM696" i="2"/>
  <c r="AN696" i="2"/>
  <c r="AO696" i="2"/>
  <c r="AP696" i="2"/>
  <c r="AQ696" i="2"/>
  <c r="AR696" i="2"/>
  <c r="AS696" i="2"/>
  <c r="AT696" i="2"/>
  <c r="AU696" i="2"/>
  <c r="AV696" i="2"/>
  <c r="AW696" i="2"/>
  <c r="AX696" i="2"/>
  <c r="AY696" i="2"/>
  <c r="AZ696" i="2"/>
  <c r="BA696" i="2"/>
  <c r="BB696" i="2"/>
  <c r="BC696" i="2"/>
  <c r="BD696" i="2"/>
  <c r="BE696" i="2"/>
  <c r="BF696" i="2"/>
  <c r="BG696" i="2"/>
  <c r="BH696" i="2"/>
  <c r="BI696" i="2"/>
  <c r="BJ696" i="2"/>
  <c r="AH697" i="2"/>
  <c r="AI697" i="2"/>
  <c r="AJ697" i="2"/>
  <c r="AK697" i="2"/>
  <c r="AL697" i="2"/>
  <c r="AM697" i="2"/>
  <c r="AN697" i="2"/>
  <c r="AO697" i="2"/>
  <c r="AP697" i="2"/>
  <c r="AQ697" i="2"/>
  <c r="AR697" i="2"/>
  <c r="AS697" i="2"/>
  <c r="AT697" i="2"/>
  <c r="AU697" i="2"/>
  <c r="AV697" i="2"/>
  <c r="AW697" i="2"/>
  <c r="AX697" i="2"/>
  <c r="AY697" i="2"/>
  <c r="AZ697" i="2"/>
  <c r="BA697" i="2"/>
  <c r="BB697" i="2"/>
  <c r="BC697" i="2"/>
  <c r="BD697" i="2"/>
  <c r="BE697" i="2"/>
  <c r="BF697" i="2"/>
  <c r="BG697" i="2"/>
  <c r="BH697" i="2"/>
  <c r="BI697" i="2"/>
  <c r="BJ697" i="2"/>
  <c r="AH698" i="2"/>
  <c r="AI698" i="2"/>
  <c r="AJ698" i="2"/>
  <c r="AK698" i="2"/>
  <c r="AL698" i="2"/>
  <c r="AM698" i="2"/>
  <c r="AN698" i="2"/>
  <c r="AO698" i="2"/>
  <c r="AP698" i="2"/>
  <c r="AQ698" i="2"/>
  <c r="AR698" i="2"/>
  <c r="AS698" i="2"/>
  <c r="AT698" i="2"/>
  <c r="AU698" i="2"/>
  <c r="AV698" i="2"/>
  <c r="AW698" i="2"/>
  <c r="AX698" i="2"/>
  <c r="AY698" i="2"/>
  <c r="AZ698" i="2"/>
  <c r="BA698" i="2"/>
  <c r="BB698" i="2"/>
  <c r="BC698" i="2"/>
  <c r="BD698" i="2"/>
  <c r="BE698" i="2"/>
  <c r="BF698" i="2"/>
  <c r="BG698" i="2"/>
  <c r="BH698" i="2"/>
  <c r="BI698" i="2"/>
  <c r="BJ698" i="2"/>
  <c r="AH699" i="2"/>
  <c r="AI699" i="2"/>
  <c r="AJ699" i="2"/>
  <c r="AK699" i="2"/>
  <c r="AL699" i="2"/>
  <c r="AM699" i="2"/>
  <c r="AN699" i="2"/>
  <c r="AO699" i="2"/>
  <c r="AP699" i="2"/>
  <c r="AQ699" i="2"/>
  <c r="AR699" i="2"/>
  <c r="AS699" i="2"/>
  <c r="AT699" i="2"/>
  <c r="AU699" i="2"/>
  <c r="AV699" i="2"/>
  <c r="AW699" i="2"/>
  <c r="AX699" i="2"/>
  <c r="AY699" i="2"/>
  <c r="AZ699" i="2"/>
  <c r="BA699" i="2"/>
  <c r="BB699" i="2"/>
  <c r="BC699" i="2"/>
  <c r="BD699" i="2"/>
  <c r="BE699" i="2"/>
  <c r="BF699" i="2"/>
  <c r="BG699" i="2"/>
  <c r="BH699" i="2"/>
  <c r="BI699" i="2"/>
  <c r="BJ699" i="2"/>
  <c r="AH700" i="2"/>
  <c r="AI700" i="2"/>
  <c r="AJ700" i="2"/>
  <c r="AK700" i="2"/>
  <c r="AL700" i="2"/>
  <c r="AM700" i="2"/>
  <c r="AN700" i="2"/>
  <c r="AO700" i="2"/>
  <c r="AP700" i="2"/>
  <c r="AQ700" i="2"/>
  <c r="AR700" i="2"/>
  <c r="AS700" i="2"/>
  <c r="AT700" i="2"/>
  <c r="AU700" i="2"/>
  <c r="AV700" i="2"/>
  <c r="AW700" i="2"/>
  <c r="AX700" i="2"/>
  <c r="AY700" i="2"/>
  <c r="AZ700" i="2"/>
  <c r="BA700" i="2"/>
  <c r="BB700" i="2"/>
  <c r="BC700" i="2"/>
  <c r="BD700" i="2"/>
  <c r="BE700" i="2"/>
  <c r="BF700" i="2"/>
  <c r="BG700" i="2"/>
  <c r="BH700" i="2"/>
  <c r="BI700" i="2"/>
  <c r="BJ700" i="2"/>
  <c r="AH701" i="2"/>
  <c r="AI701" i="2"/>
  <c r="AJ701" i="2"/>
  <c r="AK701" i="2"/>
  <c r="AL701" i="2"/>
  <c r="AM701" i="2"/>
  <c r="AN701" i="2"/>
  <c r="AO701" i="2"/>
  <c r="AP701" i="2"/>
  <c r="AQ701" i="2"/>
  <c r="AR701" i="2"/>
  <c r="AS701" i="2"/>
  <c r="AT701" i="2"/>
  <c r="AU701" i="2"/>
  <c r="AV701" i="2"/>
  <c r="AW701" i="2"/>
  <c r="AX701" i="2"/>
  <c r="AY701" i="2"/>
  <c r="AZ701" i="2"/>
  <c r="BA701" i="2"/>
  <c r="BB701" i="2"/>
  <c r="BC701" i="2"/>
  <c r="BD701" i="2"/>
  <c r="BE701" i="2"/>
  <c r="BF701" i="2"/>
  <c r="BG701" i="2"/>
  <c r="BH701" i="2"/>
  <c r="BI701" i="2"/>
  <c r="BJ701" i="2"/>
  <c r="AH702" i="2"/>
  <c r="AI702" i="2"/>
  <c r="AJ702" i="2"/>
  <c r="AK702" i="2"/>
  <c r="AL702" i="2"/>
  <c r="AM702" i="2"/>
  <c r="AN702" i="2"/>
  <c r="AO702" i="2"/>
  <c r="AP702" i="2"/>
  <c r="AQ702" i="2"/>
  <c r="AR702" i="2"/>
  <c r="AS702" i="2"/>
  <c r="AT702" i="2"/>
  <c r="AU702" i="2"/>
  <c r="AV702" i="2"/>
  <c r="AW702" i="2"/>
  <c r="AX702" i="2"/>
  <c r="AY702" i="2"/>
  <c r="AZ702" i="2"/>
  <c r="BA702" i="2"/>
  <c r="BB702" i="2"/>
  <c r="BC702" i="2"/>
  <c r="BD702" i="2"/>
  <c r="BE702" i="2"/>
  <c r="BF702" i="2"/>
  <c r="BG702" i="2"/>
  <c r="BH702" i="2"/>
  <c r="BI702" i="2"/>
  <c r="BJ702" i="2"/>
  <c r="AH703" i="2"/>
  <c r="AI703" i="2"/>
  <c r="AJ703" i="2"/>
  <c r="AK703" i="2"/>
  <c r="AL703" i="2"/>
  <c r="AM703" i="2"/>
  <c r="AN703" i="2"/>
  <c r="AO703" i="2"/>
  <c r="AP703" i="2"/>
  <c r="AQ703" i="2"/>
  <c r="AR703" i="2"/>
  <c r="AS703" i="2"/>
  <c r="AT703" i="2"/>
  <c r="AU703" i="2"/>
  <c r="AV703" i="2"/>
  <c r="AW703" i="2"/>
  <c r="AX703" i="2"/>
  <c r="AY703" i="2"/>
  <c r="AZ703" i="2"/>
  <c r="BA703" i="2"/>
  <c r="BB703" i="2"/>
  <c r="BC703" i="2"/>
  <c r="BD703" i="2"/>
  <c r="BE703" i="2"/>
  <c r="BF703" i="2"/>
  <c r="BG703" i="2"/>
  <c r="BH703" i="2"/>
  <c r="BI703" i="2"/>
  <c r="BJ703" i="2"/>
  <c r="AH704" i="2"/>
  <c r="AI704" i="2"/>
  <c r="AJ704" i="2"/>
  <c r="AK704" i="2"/>
  <c r="AL704" i="2"/>
  <c r="AM704" i="2"/>
  <c r="AN704" i="2"/>
  <c r="AO704" i="2"/>
  <c r="AP704" i="2"/>
  <c r="AQ704" i="2"/>
  <c r="AR704" i="2"/>
  <c r="AS704" i="2"/>
  <c r="AT704" i="2"/>
  <c r="AU704" i="2"/>
  <c r="AV704" i="2"/>
  <c r="AW704" i="2"/>
  <c r="AX704" i="2"/>
  <c r="AY704" i="2"/>
  <c r="AZ704" i="2"/>
  <c r="BA704" i="2"/>
  <c r="BB704" i="2"/>
  <c r="BC704" i="2"/>
  <c r="BD704" i="2"/>
  <c r="BE704" i="2"/>
  <c r="BF704" i="2"/>
  <c r="BG704" i="2"/>
  <c r="BH704" i="2"/>
  <c r="BI704" i="2"/>
  <c r="BJ704" i="2"/>
  <c r="AH705" i="2"/>
  <c r="AI705" i="2"/>
  <c r="AJ705" i="2"/>
  <c r="AK705" i="2"/>
  <c r="AL705" i="2"/>
  <c r="AM705" i="2"/>
  <c r="AN705" i="2"/>
  <c r="AO705" i="2"/>
  <c r="AP705" i="2"/>
  <c r="AQ705" i="2"/>
  <c r="AR705" i="2"/>
  <c r="AS705" i="2"/>
  <c r="AT705" i="2"/>
  <c r="AU705" i="2"/>
  <c r="AV705" i="2"/>
  <c r="AW705" i="2"/>
  <c r="AX705" i="2"/>
  <c r="AY705" i="2"/>
  <c r="AZ705" i="2"/>
  <c r="BA705" i="2"/>
  <c r="BB705" i="2"/>
  <c r="BC705" i="2"/>
  <c r="BD705" i="2"/>
  <c r="BE705" i="2"/>
  <c r="BF705" i="2"/>
  <c r="BG705" i="2"/>
  <c r="BH705" i="2"/>
  <c r="BI705" i="2"/>
  <c r="BJ705" i="2"/>
  <c r="AH706" i="2"/>
  <c r="AI706" i="2"/>
  <c r="AJ706" i="2"/>
  <c r="AK706" i="2"/>
  <c r="AL706" i="2"/>
  <c r="AM706" i="2"/>
  <c r="AN706" i="2"/>
  <c r="AO706" i="2"/>
  <c r="AP706" i="2"/>
  <c r="AQ706" i="2"/>
  <c r="AR706" i="2"/>
  <c r="AS706" i="2"/>
  <c r="AT706" i="2"/>
  <c r="AU706" i="2"/>
  <c r="AV706" i="2"/>
  <c r="AW706" i="2"/>
  <c r="AX706" i="2"/>
  <c r="AY706" i="2"/>
  <c r="AZ706" i="2"/>
  <c r="BA706" i="2"/>
  <c r="BB706" i="2"/>
  <c r="BC706" i="2"/>
  <c r="BD706" i="2"/>
  <c r="BE706" i="2"/>
  <c r="BF706" i="2"/>
  <c r="BG706" i="2"/>
  <c r="BH706" i="2"/>
  <c r="BI706" i="2"/>
  <c r="BJ706" i="2"/>
  <c r="AH707" i="2"/>
  <c r="AI707" i="2"/>
  <c r="AJ707" i="2"/>
  <c r="AK707" i="2"/>
  <c r="AL707" i="2"/>
  <c r="AM707" i="2"/>
  <c r="AN707" i="2"/>
  <c r="AO707" i="2"/>
  <c r="AP707" i="2"/>
  <c r="AQ707" i="2"/>
  <c r="AR707" i="2"/>
  <c r="AS707" i="2"/>
  <c r="AT707" i="2"/>
  <c r="AU707" i="2"/>
  <c r="AV707" i="2"/>
  <c r="AW707" i="2"/>
  <c r="AX707" i="2"/>
  <c r="AY707" i="2"/>
  <c r="AZ707" i="2"/>
  <c r="BA707" i="2"/>
  <c r="BB707" i="2"/>
  <c r="BC707" i="2"/>
  <c r="BD707" i="2"/>
  <c r="BE707" i="2"/>
  <c r="BF707" i="2"/>
  <c r="BG707" i="2"/>
  <c r="BH707" i="2"/>
  <c r="BI707" i="2"/>
  <c r="BJ707" i="2"/>
  <c r="AH708" i="2"/>
  <c r="AI708" i="2"/>
  <c r="AJ708" i="2"/>
  <c r="AK708" i="2"/>
  <c r="AL708" i="2"/>
  <c r="AM708" i="2"/>
  <c r="AN708" i="2"/>
  <c r="AO708" i="2"/>
  <c r="AP708" i="2"/>
  <c r="AQ708" i="2"/>
  <c r="AR708" i="2"/>
  <c r="AS708" i="2"/>
  <c r="AT708" i="2"/>
  <c r="AU708" i="2"/>
  <c r="AV708" i="2"/>
  <c r="AW708" i="2"/>
  <c r="AX708" i="2"/>
  <c r="AY708" i="2"/>
  <c r="AZ708" i="2"/>
  <c r="BA708" i="2"/>
  <c r="BB708" i="2"/>
  <c r="BC708" i="2"/>
  <c r="BD708" i="2"/>
  <c r="BE708" i="2"/>
  <c r="BF708" i="2"/>
  <c r="BG708" i="2"/>
  <c r="BH708" i="2"/>
  <c r="BI708" i="2"/>
  <c r="BJ708" i="2"/>
  <c r="AH709" i="2"/>
  <c r="AI709" i="2"/>
  <c r="AJ709" i="2"/>
  <c r="AK709" i="2"/>
  <c r="AL709" i="2"/>
  <c r="AM709" i="2"/>
  <c r="AN709" i="2"/>
  <c r="AO709" i="2"/>
  <c r="AP709" i="2"/>
  <c r="AQ709" i="2"/>
  <c r="AR709" i="2"/>
  <c r="AS709" i="2"/>
  <c r="AT709" i="2"/>
  <c r="AU709" i="2"/>
  <c r="AV709" i="2"/>
  <c r="AW709" i="2"/>
  <c r="AX709" i="2"/>
  <c r="AY709" i="2"/>
  <c r="AZ709" i="2"/>
  <c r="BA709" i="2"/>
  <c r="BB709" i="2"/>
  <c r="BC709" i="2"/>
  <c r="BD709" i="2"/>
  <c r="BE709" i="2"/>
  <c r="BF709" i="2"/>
  <c r="BG709" i="2"/>
  <c r="BH709" i="2"/>
  <c r="BI709" i="2"/>
  <c r="BJ709" i="2"/>
  <c r="AH710" i="2"/>
  <c r="AI710" i="2"/>
  <c r="AJ710" i="2"/>
  <c r="AK710" i="2"/>
  <c r="AL710" i="2"/>
  <c r="AM710" i="2"/>
  <c r="AN710" i="2"/>
  <c r="AO710" i="2"/>
  <c r="AP710" i="2"/>
  <c r="AQ710" i="2"/>
  <c r="AR710" i="2"/>
  <c r="AS710" i="2"/>
  <c r="AT710" i="2"/>
  <c r="AU710" i="2"/>
  <c r="AV710" i="2"/>
  <c r="AW710" i="2"/>
  <c r="AX710" i="2"/>
  <c r="AY710" i="2"/>
  <c r="AZ710" i="2"/>
  <c r="BA710" i="2"/>
  <c r="BB710" i="2"/>
  <c r="BC710" i="2"/>
  <c r="BD710" i="2"/>
  <c r="BE710" i="2"/>
  <c r="BF710" i="2"/>
  <c r="BG710" i="2"/>
  <c r="BH710" i="2"/>
  <c r="BI710" i="2"/>
  <c r="BJ710" i="2"/>
  <c r="AH711" i="2"/>
  <c r="AI711" i="2"/>
  <c r="AJ711" i="2"/>
  <c r="AK711" i="2"/>
  <c r="AL711" i="2"/>
  <c r="AM711" i="2"/>
  <c r="AN711" i="2"/>
  <c r="AO711" i="2"/>
  <c r="AP711" i="2"/>
  <c r="AQ711" i="2"/>
  <c r="AR711" i="2"/>
  <c r="AS711" i="2"/>
  <c r="AT711" i="2"/>
  <c r="AU711" i="2"/>
  <c r="AV711" i="2"/>
  <c r="AW711" i="2"/>
  <c r="AX711" i="2"/>
  <c r="AY711" i="2"/>
  <c r="AZ711" i="2"/>
  <c r="BA711" i="2"/>
  <c r="BB711" i="2"/>
  <c r="BC711" i="2"/>
  <c r="BD711" i="2"/>
  <c r="BE711" i="2"/>
  <c r="BF711" i="2"/>
  <c r="BG711" i="2"/>
  <c r="BH711" i="2"/>
  <c r="BI711" i="2"/>
  <c r="BJ711" i="2"/>
  <c r="AH712" i="2"/>
  <c r="AI712" i="2"/>
  <c r="AJ712" i="2"/>
  <c r="AK712" i="2"/>
  <c r="AL712" i="2"/>
  <c r="AM712" i="2"/>
  <c r="AN712" i="2"/>
  <c r="AO712" i="2"/>
  <c r="AP712" i="2"/>
  <c r="AQ712" i="2"/>
  <c r="AR712" i="2"/>
  <c r="AS712" i="2"/>
  <c r="AT712" i="2"/>
  <c r="AU712" i="2"/>
  <c r="AV712" i="2"/>
  <c r="AW712" i="2"/>
  <c r="AX712" i="2"/>
  <c r="AY712" i="2"/>
  <c r="AZ712" i="2"/>
  <c r="BA712" i="2"/>
  <c r="BB712" i="2"/>
  <c r="BC712" i="2"/>
  <c r="BD712" i="2"/>
  <c r="BE712" i="2"/>
  <c r="BF712" i="2"/>
  <c r="BG712" i="2"/>
  <c r="BH712" i="2"/>
  <c r="BI712" i="2"/>
  <c r="BJ712" i="2"/>
  <c r="AH713" i="2"/>
  <c r="AI713" i="2"/>
  <c r="AJ713" i="2"/>
  <c r="AK713" i="2"/>
  <c r="AL713" i="2"/>
  <c r="AM713" i="2"/>
  <c r="AN713" i="2"/>
  <c r="AO713" i="2"/>
  <c r="AP713" i="2"/>
  <c r="AQ713" i="2"/>
  <c r="AR713" i="2"/>
  <c r="AS713" i="2"/>
  <c r="AT713" i="2"/>
  <c r="AU713" i="2"/>
  <c r="AV713" i="2"/>
  <c r="AW713" i="2"/>
  <c r="AX713" i="2"/>
  <c r="AY713" i="2"/>
  <c r="AZ713" i="2"/>
  <c r="BA713" i="2"/>
  <c r="BB713" i="2"/>
  <c r="BC713" i="2"/>
  <c r="BD713" i="2"/>
  <c r="BE713" i="2"/>
  <c r="BF713" i="2"/>
  <c r="BG713" i="2"/>
  <c r="BH713" i="2"/>
  <c r="BI713" i="2"/>
  <c r="BJ713" i="2"/>
  <c r="AH714" i="2"/>
  <c r="AI714" i="2"/>
  <c r="AJ714" i="2"/>
  <c r="AK714" i="2"/>
  <c r="AL714" i="2"/>
  <c r="AM714" i="2"/>
  <c r="AN714" i="2"/>
  <c r="AO714" i="2"/>
  <c r="AP714" i="2"/>
  <c r="AQ714" i="2"/>
  <c r="AR714" i="2"/>
  <c r="AS714" i="2"/>
  <c r="AT714" i="2"/>
  <c r="AU714" i="2"/>
  <c r="AV714" i="2"/>
  <c r="AW714" i="2"/>
  <c r="AX714" i="2"/>
  <c r="AY714" i="2"/>
  <c r="AZ714" i="2"/>
  <c r="BA714" i="2"/>
  <c r="BB714" i="2"/>
  <c r="BC714" i="2"/>
  <c r="BD714" i="2"/>
  <c r="BE714" i="2"/>
  <c r="BF714" i="2"/>
  <c r="BG714" i="2"/>
  <c r="BH714" i="2"/>
  <c r="BI714" i="2"/>
  <c r="BJ714" i="2"/>
  <c r="AH715" i="2"/>
  <c r="AI715" i="2"/>
  <c r="AJ715" i="2"/>
  <c r="AK715" i="2"/>
  <c r="AL715" i="2"/>
  <c r="AM715" i="2"/>
  <c r="AN715" i="2"/>
  <c r="AO715" i="2"/>
  <c r="AP715" i="2"/>
  <c r="AQ715" i="2"/>
  <c r="AR715" i="2"/>
  <c r="AS715" i="2"/>
  <c r="AT715" i="2"/>
  <c r="AU715" i="2"/>
  <c r="AV715" i="2"/>
  <c r="AW715" i="2"/>
  <c r="AX715" i="2"/>
  <c r="AY715" i="2"/>
  <c r="AZ715" i="2"/>
  <c r="BA715" i="2"/>
  <c r="BB715" i="2"/>
  <c r="BC715" i="2"/>
  <c r="BD715" i="2"/>
  <c r="BE715" i="2"/>
  <c r="BF715" i="2"/>
  <c r="BG715" i="2"/>
  <c r="BH715" i="2"/>
  <c r="BI715" i="2"/>
  <c r="BJ715" i="2"/>
  <c r="AH716" i="2"/>
  <c r="AI716" i="2"/>
  <c r="AJ716" i="2"/>
  <c r="AK716" i="2"/>
  <c r="AL716" i="2"/>
  <c r="AM716" i="2"/>
  <c r="AN716" i="2"/>
  <c r="AO716" i="2"/>
  <c r="AP716" i="2"/>
  <c r="AQ716" i="2"/>
  <c r="AR716" i="2"/>
  <c r="AS716" i="2"/>
  <c r="AT716" i="2"/>
  <c r="AU716" i="2"/>
  <c r="AV716" i="2"/>
  <c r="AW716" i="2"/>
  <c r="AX716" i="2"/>
  <c r="AY716" i="2"/>
  <c r="AZ716" i="2"/>
  <c r="BA716" i="2"/>
  <c r="BB716" i="2"/>
  <c r="BC716" i="2"/>
  <c r="BD716" i="2"/>
  <c r="BE716" i="2"/>
  <c r="BF716" i="2"/>
  <c r="BG716" i="2"/>
  <c r="BH716" i="2"/>
  <c r="BI716" i="2"/>
  <c r="BJ716" i="2"/>
  <c r="AH717" i="2"/>
  <c r="AI717" i="2"/>
  <c r="AJ717" i="2"/>
  <c r="AK717" i="2"/>
  <c r="AL717" i="2"/>
  <c r="AM717" i="2"/>
  <c r="AN717" i="2"/>
  <c r="AO717" i="2"/>
  <c r="AP717" i="2"/>
  <c r="AQ717" i="2"/>
  <c r="AR717" i="2"/>
  <c r="AS717" i="2"/>
  <c r="AT717" i="2"/>
  <c r="AU717" i="2"/>
  <c r="AV717" i="2"/>
  <c r="AW717" i="2"/>
  <c r="AX717" i="2"/>
  <c r="AY717" i="2"/>
  <c r="AZ717" i="2"/>
  <c r="BA717" i="2"/>
  <c r="BB717" i="2"/>
  <c r="BC717" i="2"/>
  <c r="BD717" i="2"/>
  <c r="BE717" i="2"/>
  <c r="BF717" i="2"/>
  <c r="BG717" i="2"/>
  <c r="BH717" i="2"/>
  <c r="BI717" i="2"/>
  <c r="BJ717" i="2"/>
  <c r="AH718" i="2"/>
  <c r="AI718" i="2"/>
  <c r="AJ718" i="2"/>
  <c r="AK718" i="2"/>
  <c r="AL718" i="2"/>
  <c r="AM718" i="2"/>
  <c r="AN718" i="2"/>
  <c r="AO718" i="2"/>
  <c r="AP718" i="2"/>
  <c r="AQ718" i="2"/>
  <c r="AR718" i="2"/>
  <c r="AS718" i="2"/>
  <c r="AT718" i="2"/>
  <c r="AU718" i="2"/>
  <c r="AV718" i="2"/>
  <c r="AW718" i="2"/>
  <c r="AX718" i="2"/>
  <c r="AY718" i="2"/>
  <c r="AZ718" i="2"/>
  <c r="BA718" i="2"/>
  <c r="BB718" i="2"/>
  <c r="BC718" i="2"/>
  <c r="BD718" i="2"/>
  <c r="BE718" i="2"/>
  <c r="BF718" i="2"/>
  <c r="BG718" i="2"/>
  <c r="BH718" i="2"/>
  <c r="BI718" i="2"/>
  <c r="BJ718" i="2"/>
  <c r="AH719" i="2"/>
  <c r="AI719" i="2"/>
  <c r="AJ719" i="2"/>
  <c r="AK719" i="2"/>
  <c r="AL719" i="2"/>
  <c r="AM719" i="2"/>
  <c r="AN719" i="2"/>
  <c r="AO719" i="2"/>
  <c r="AP719" i="2"/>
  <c r="AQ719" i="2"/>
  <c r="AR719" i="2"/>
  <c r="AS719" i="2"/>
  <c r="AT719" i="2"/>
  <c r="AU719" i="2"/>
  <c r="AV719" i="2"/>
  <c r="AW719" i="2"/>
  <c r="AX719" i="2"/>
  <c r="AY719" i="2"/>
  <c r="AZ719" i="2"/>
  <c r="BA719" i="2"/>
  <c r="BB719" i="2"/>
  <c r="BC719" i="2"/>
  <c r="BD719" i="2"/>
  <c r="BE719" i="2"/>
  <c r="BF719" i="2"/>
  <c r="BG719" i="2"/>
  <c r="BH719" i="2"/>
  <c r="BI719" i="2"/>
  <c r="BJ719" i="2"/>
  <c r="AH720" i="2"/>
  <c r="AI720" i="2"/>
  <c r="AJ720" i="2"/>
  <c r="AK720" i="2"/>
  <c r="AL720" i="2"/>
  <c r="AM720" i="2"/>
  <c r="AN720" i="2"/>
  <c r="AO720" i="2"/>
  <c r="AP720" i="2"/>
  <c r="AQ720" i="2"/>
  <c r="AR720" i="2"/>
  <c r="AS720" i="2"/>
  <c r="AT720" i="2"/>
  <c r="AU720" i="2"/>
  <c r="AV720" i="2"/>
  <c r="AW720" i="2"/>
  <c r="AX720" i="2"/>
  <c r="AY720" i="2"/>
  <c r="AZ720" i="2"/>
  <c r="BA720" i="2"/>
  <c r="BB720" i="2"/>
  <c r="BC720" i="2"/>
  <c r="BD720" i="2"/>
  <c r="BE720" i="2"/>
  <c r="BF720" i="2"/>
  <c r="BG720" i="2"/>
  <c r="BH720" i="2"/>
  <c r="BI720" i="2"/>
  <c r="BJ720" i="2"/>
  <c r="AH721" i="2"/>
  <c r="AI721" i="2"/>
  <c r="AJ721" i="2"/>
  <c r="AK721" i="2"/>
  <c r="AL721" i="2"/>
  <c r="AM721" i="2"/>
  <c r="AN721" i="2"/>
  <c r="AO721" i="2"/>
  <c r="AP721" i="2"/>
  <c r="AQ721" i="2"/>
  <c r="AR721" i="2"/>
  <c r="AS721" i="2"/>
  <c r="AT721" i="2"/>
  <c r="AU721" i="2"/>
  <c r="AV721" i="2"/>
  <c r="AW721" i="2"/>
  <c r="AX721" i="2"/>
  <c r="AY721" i="2"/>
  <c r="AZ721" i="2"/>
  <c r="BA721" i="2"/>
  <c r="BB721" i="2"/>
  <c r="BC721" i="2"/>
  <c r="BD721" i="2"/>
  <c r="BE721" i="2"/>
  <c r="BF721" i="2"/>
  <c r="BG721" i="2"/>
  <c r="BH721" i="2"/>
  <c r="BI721" i="2"/>
  <c r="BJ721" i="2"/>
  <c r="AH722" i="2"/>
  <c r="AI722" i="2"/>
  <c r="AJ722" i="2"/>
  <c r="AK722" i="2"/>
  <c r="AL722" i="2"/>
  <c r="AM722" i="2"/>
  <c r="AN722" i="2"/>
  <c r="AO722" i="2"/>
  <c r="AP722" i="2"/>
  <c r="AQ722" i="2"/>
  <c r="AR722" i="2"/>
  <c r="AS722" i="2"/>
  <c r="AT722" i="2"/>
  <c r="AU722" i="2"/>
  <c r="AV722" i="2"/>
  <c r="AW722" i="2"/>
  <c r="AX722" i="2"/>
  <c r="AY722" i="2"/>
  <c r="AZ722" i="2"/>
  <c r="BA722" i="2"/>
  <c r="BB722" i="2"/>
  <c r="BC722" i="2"/>
  <c r="BD722" i="2"/>
  <c r="BE722" i="2"/>
  <c r="BF722" i="2"/>
  <c r="BG722" i="2"/>
  <c r="BH722" i="2"/>
  <c r="BI722" i="2"/>
  <c r="BJ722" i="2"/>
  <c r="AH723" i="2"/>
  <c r="AI723" i="2"/>
  <c r="AJ723" i="2"/>
  <c r="AK723" i="2"/>
  <c r="AL723" i="2"/>
  <c r="AM723" i="2"/>
  <c r="AN723" i="2"/>
  <c r="AO723" i="2"/>
  <c r="AP723" i="2"/>
  <c r="AQ723" i="2"/>
  <c r="AR723" i="2"/>
  <c r="AS723" i="2"/>
  <c r="AT723" i="2"/>
  <c r="AU723" i="2"/>
  <c r="AV723" i="2"/>
  <c r="AW723" i="2"/>
  <c r="AX723" i="2"/>
  <c r="AY723" i="2"/>
  <c r="AZ723" i="2"/>
  <c r="BA723" i="2"/>
  <c r="BB723" i="2"/>
  <c r="BC723" i="2"/>
  <c r="BD723" i="2"/>
  <c r="BE723" i="2"/>
  <c r="BF723" i="2"/>
  <c r="BG723" i="2"/>
  <c r="BH723" i="2"/>
  <c r="BI723" i="2"/>
  <c r="BJ723" i="2"/>
  <c r="AH724" i="2"/>
  <c r="AI724" i="2"/>
  <c r="AJ724" i="2"/>
  <c r="AK724" i="2"/>
  <c r="AL724" i="2"/>
  <c r="AM724" i="2"/>
  <c r="AN724" i="2"/>
  <c r="AO724" i="2"/>
  <c r="AP724" i="2"/>
  <c r="AQ724" i="2"/>
  <c r="AR724" i="2"/>
  <c r="AS724" i="2"/>
  <c r="AT724" i="2"/>
  <c r="AU724" i="2"/>
  <c r="AV724" i="2"/>
  <c r="AW724" i="2"/>
  <c r="AX724" i="2"/>
  <c r="AY724" i="2"/>
  <c r="AZ724" i="2"/>
  <c r="BA724" i="2"/>
  <c r="BB724" i="2"/>
  <c r="BC724" i="2"/>
  <c r="BD724" i="2"/>
  <c r="BE724" i="2"/>
  <c r="BF724" i="2"/>
  <c r="BG724" i="2"/>
  <c r="BH724" i="2"/>
  <c r="BI724" i="2"/>
  <c r="BJ724" i="2"/>
  <c r="AH725" i="2"/>
  <c r="AI725" i="2"/>
  <c r="AJ725" i="2"/>
  <c r="AK725" i="2"/>
  <c r="AL725" i="2"/>
  <c r="AM725" i="2"/>
  <c r="AN725" i="2"/>
  <c r="AO725" i="2"/>
  <c r="AP725" i="2"/>
  <c r="AQ725" i="2"/>
  <c r="AR725" i="2"/>
  <c r="AS725" i="2"/>
  <c r="AT725" i="2"/>
  <c r="AU725" i="2"/>
  <c r="AV725" i="2"/>
  <c r="AW725" i="2"/>
  <c r="AX725" i="2"/>
  <c r="AY725" i="2"/>
  <c r="AZ725" i="2"/>
  <c r="BA725" i="2"/>
  <c r="BB725" i="2"/>
  <c r="BC725" i="2"/>
  <c r="BD725" i="2"/>
  <c r="BE725" i="2"/>
  <c r="BF725" i="2"/>
  <c r="BG725" i="2"/>
  <c r="BH725" i="2"/>
  <c r="BI725" i="2"/>
  <c r="BJ725" i="2"/>
  <c r="AH726" i="2"/>
  <c r="AI726" i="2"/>
  <c r="AJ726" i="2"/>
  <c r="AK726" i="2"/>
  <c r="AL726" i="2"/>
  <c r="AM726" i="2"/>
  <c r="AN726" i="2"/>
  <c r="AO726" i="2"/>
  <c r="AP726" i="2"/>
  <c r="AQ726" i="2"/>
  <c r="AR726" i="2"/>
  <c r="AS726" i="2"/>
  <c r="AT726" i="2"/>
  <c r="AU726" i="2"/>
  <c r="AV726" i="2"/>
  <c r="AW726" i="2"/>
  <c r="AX726" i="2"/>
  <c r="AY726" i="2"/>
  <c r="AZ726" i="2"/>
  <c r="BA726" i="2"/>
  <c r="BB726" i="2"/>
  <c r="BC726" i="2"/>
  <c r="BD726" i="2"/>
  <c r="BE726" i="2"/>
  <c r="BF726" i="2"/>
  <c r="BG726" i="2"/>
  <c r="BH726" i="2"/>
  <c r="BI726" i="2"/>
  <c r="BJ726" i="2"/>
  <c r="AH727" i="2"/>
  <c r="AI727" i="2"/>
  <c r="AJ727" i="2"/>
  <c r="AK727" i="2"/>
  <c r="AL727" i="2"/>
  <c r="AM727" i="2"/>
  <c r="AN727" i="2"/>
  <c r="AO727" i="2"/>
  <c r="AP727" i="2"/>
  <c r="AQ727" i="2"/>
  <c r="AR727" i="2"/>
  <c r="AS727" i="2"/>
  <c r="AT727" i="2"/>
  <c r="AU727" i="2"/>
  <c r="AV727" i="2"/>
  <c r="AW727" i="2"/>
  <c r="AX727" i="2"/>
  <c r="AY727" i="2"/>
  <c r="AZ727" i="2"/>
  <c r="BA727" i="2"/>
  <c r="BB727" i="2"/>
  <c r="BC727" i="2"/>
  <c r="BD727" i="2"/>
  <c r="BE727" i="2"/>
  <c r="BF727" i="2"/>
  <c r="BG727" i="2"/>
  <c r="BH727" i="2"/>
  <c r="BI727" i="2"/>
  <c r="BJ727" i="2"/>
  <c r="AH728" i="2"/>
  <c r="AI728" i="2"/>
  <c r="AJ728" i="2"/>
  <c r="AK728" i="2"/>
  <c r="AL728" i="2"/>
  <c r="AM728" i="2"/>
  <c r="AN728" i="2"/>
  <c r="AO728" i="2"/>
  <c r="AP728" i="2"/>
  <c r="AQ728" i="2"/>
  <c r="AR728" i="2"/>
  <c r="AS728" i="2"/>
  <c r="AT728" i="2"/>
  <c r="AU728" i="2"/>
  <c r="AV728" i="2"/>
  <c r="AW728" i="2"/>
  <c r="AX728" i="2"/>
  <c r="AY728" i="2"/>
  <c r="AZ728" i="2"/>
  <c r="BA728" i="2"/>
  <c r="BB728" i="2"/>
  <c r="BC728" i="2"/>
  <c r="BD728" i="2"/>
  <c r="BE728" i="2"/>
  <c r="BF728" i="2"/>
  <c r="BG728" i="2"/>
  <c r="BH728" i="2"/>
  <c r="BI728" i="2"/>
  <c r="BJ728" i="2"/>
  <c r="AH729" i="2"/>
  <c r="AI729" i="2"/>
  <c r="AJ729" i="2"/>
  <c r="AK729" i="2"/>
  <c r="AL729" i="2"/>
  <c r="AM729" i="2"/>
  <c r="AN729" i="2"/>
  <c r="AO729" i="2"/>
  <c r="AP729" i="2"/>
  <c r="AQ729" i="2"/>
  <c r="AR729" i="2"/>
  <c r="AS729" i="2"/>
  <c r="AT729" i="2"/>
  <c r="AU729" i="2"/>
  <c r="AV729" i="2"/>
  <c r="AW729" i="2"/>
  <c r="AX729" i="2"/>
  <c r="AY729" i="2"/>
  <c r="AZ729" i="2"/>
  <c r="BA729" i="2"/>
  <c r="BB729" i="2"/>
  <c r="BC729" i="2"/>
  <c r="BD729" i="2"/>
  <c r="BE729" i="2"/>
  <c r="BF729" i="2"/>
  <c r="BG729" i="2"/>
  <c r="BH729" i="2"/>
  <c r="BI729" i="2"/>
  <c r="BJ729" i="2"/>
  <c r="AH730" i="2"/>
  <c r="AI730" i="2"/>
  <c r="AJ730" i="2"/>
  <c r="AK730" i="2"/>
  <c r="AL730" i="2"/>
  <c r="AM730" i="2"/>
  <c r="AN730" i="2"/>
  <c r="AO730" i="2"/>
  <c r="AP730" i="2"/>
  <c r="AQ730" i="2"/>
  <c r="AR730" i="2"/>
  <c r="AS730" i="2"/>
  <c r="AT730" i="2"/>
  <c r="AU730" i="2"/>
  <c r="AV730" i="2"/>
  <c r="AW730" i="2"/>
  <c r="AX730" i="2"/>
  <c r="AY730" i="2"/>
  <c r="AZ730" i="2"/>
  <c r="BA730" i="2"/>
  <c r="BB730" i="2"/>
  <c r="BC730" i="2"/>
  <c r="BD730" i="2"/>
  <c r="BE730" i="2"/>
  <c r="BF730" i="2"/>
  <c r="BG730" i="2"/>
  <c r="BH730" i="2"/>
  <c r="BI730" i="2"/>
  <c r="BJ730" i="2"/>
  <c r="AH731" i="2"/>
  <c r="AI731" i="2"/>
  <c r="AJ731" i="2"/>
  <c r="AK731" i="2"/>
  <c r="AL731" i="2"/>
  <c r="AM731" i="2"/>
  <c r="AN731" i="2"/>
  <c r="AO731" i="2"/>
  <c r="AP731" i="2"/>
  <c r="AQ731" i="2"/>
  <c r="AR731" i="2"/>
  <c r="AS731" i="2"/>
  <c r="AT731" i="2"/>
  <c r="AU731" i="2"/>
  <c r="AV731" i="2"/>
  <c r="AW731" i="2"/>
  <c r="AX731" i="2"/>
  <c r="AY731" i="2"/>
  <c r="AZ731" i="2"/>
  <c r="BA731" i="2"/>
  <c r="BB731" i="2"/>
  <c r="BC731" i="2"/>
  <c r="BD731" i="2"/>
  <c r="BE731" i="2"/>
  <c r="BF731" i="2"/>
  <c r="BG731" i="2"/>
  <c r="BH731" i="2"/>
  <c r="BI731" i="2"/>
  <c r="BJ731" i="2"/>
  <c r="AH732" i="2"/>
  <c r="AI732" i="2"/>
  <c r="AJ732" i="2"/>
  <c r="AK732" i="2"/>
  <c r="AL732" i="2"/>
  <c r="AM732" i="2"/>
  <c r="AN732" i="2"/>
  <c r="AO732" i="2"/>
  <c r="AP732" i="2"/>
  <c r="AQ732" i="2"/>
  <c r="AR732" i="2"/>
  <c r="AS732" i="2"/>
  <c r="AT732" i="2"/>
  <c r="AU732" i="2"/>
  <c r="AV732" i="2"/>
  <c r="AW732" i="2"/>
  <c r="AX732" i="2"/>
  <c r="AY732" i="2"/>
  <c r="AZ732" i="2"/>
  <c r="BA732" i="2"/>
  <c r="BB732" i="2"/>
  <c r="BC732" i="2"/>
  <c r="BD732" i="2"/>
  <c r="BE732" i="2"/>
  <c r="BF732" i="2"/>
  <c r="BG732" i="2"/>
  <c r="BH732" i="2"/>
  <c r="BI732" i="2"/>
  <c r="BJ732" i="2"/>
  <c r="AH733" i="2"/>
  <c r="AI733" i="2"/>
  <c r="AJ733" i="2"/>
  <c r="AK733" i="2"/>
  <c r="AL733" i="2"/>
  <c r="AM733" i="2"/>
  <c r="AN733" i="2"/>
  <c r="AO733" i="2"/>
  <c r="AP733" i="2"/>
  <c r="AQ733" i="2"/>
  <c r="AR733" i="2"/>
  <c r="AS733" i="2"/>
  <c r="AT733" i="2"/>
  <c r="AU733" i="2"/>
  <c r="AV733" i="2"/>
  <c r="AW733" i="2"/>
  <c r="AX733" i="2"/>
  <c r="AY733" i="2"/>
  <c r="AZ733" i="2"/>
  <c r="BA733" i="2"/>
  <c r="BB733" i="2"/>
  <c r="BC733" i="2"/>
  <c r="BD733" i="2"/>
  <c r="BE733" i="2"/>
  <c r="BF733" i="2"/>
  <c r="BG733" i="2"/>
  <c r="BH733" i="2"/>
  <c r="BI733" i="2"/>
  <c r="BJ733" i="2"/>
  <c r="AH734" i="2"/>
  <c r="AI734" i="2"/>
  <c r="AJ734" i="2"/>
  <c r="AK734" i="2"/>
  <c r="AL734" i="2"/>
  <c r="AM734" i="2"/>
  <c r="AN734" i="2"/>
  <c r="AO734" i="2"/>
  <c r="AP734" i="2"/>
  <c r="AQ734" i="2"/>
  <c r="AR734" i="2"/>
  <c r="AS734" i="2"/>
  <c r="AT734" i="2"/>
  <c r="AU734" i="2"/>
  <c r="AV734" i="2"/>
  <c r="AW734" i="2"/>
  <c r="AX734" i="2"/>
  <c r="AY734" i="2"/>
  <c r="AZ734" i="2"/>
  <c r="BA734" i="2"/>
  <c r="BB734" i="2"/>
  <c r="BC734" i="2"/>
  <c r="BD734" i="2"/>
  <c r="BE734" i="2"/>
  <c r="BF734" i="2"/>
  <c r="BG734" i="2"/>
  <c r="BH734" i="2"/>
  <c r="BI734" i="2"/>
  <c r="BJ734" i="2"/>
  <c r="AH735" i="2"/>
  <c r="AI735" i="2"/>
  <c r="AJ735" i="2"/>
  <c r="AK735" i="2"/>
  <c r="AL735" i="2"/>
  <c r="AM735" i="2"/>
  <c r="AN735" i="2"/>
  <c r="AO735" i="2"/>
  <c r="AP735" i="2"/>
  <c r="AQ735" i="2"/>
  <c r="AR735" i="2"/>
  <c r="AS735" i="2"/>
  <c r="AT735" i="2"/>
  <c r="AU735" i="2"/>
  <c r="AV735" i="2"/>
  <c r="AW735" i="2"/>
  <c r="AX735" i="2"/>
  <c r="AY735" i="2"/>
  <c r="AZ735" i="2"/>
  <c r="BA735" i="2"/>
  <c r="BB735" i="2"/>
  <c r="BC735" i="2"/>
  <c r="BD735" i="2"/>
  <c r="BE735" i="2"/>
  <c r="BF735" i="2"/>
  <c r="BG735" i="2"/>
  <c r="BH735" i="2"/>
  <c r="BI735" i="2"/>
  <c r="BJ735" i="2"/>
  <c r="AH736" i="2"/>
  <c r="AI736" i="2"/>
  <c r="AJ736" i="2"/>
  <c r="AK736" i="2"/>
  <c r="AL736" i="2"/>
  <c r="AM736" i="2"/>
  <c r="AN736" i="2"/>
  <c r="AO736" i="2"/>
  <c r="AP736" i="2"/>
  <c r="AQ736" i="2"/>
  <c r="AR736" i="2"/>
  <c r="AS736" i="2"/>
  <c r="AT736" i="2"/>
  <c r="AU736" i="2"/>
  <c r="AV736" i="2"/>
  <c r="AW736" i="2"/>
  <c r="AX736" i="2"/>
  <c r="AY736" i="2"/>
  <c r="AZ736" i="2"/>
  <c r="BA736" i="2"/>
  <c r="BB736" i="2"/>
  <c r="BC736" i="2"/>
  <c r="BD736" i="2"/>
  <c r="BE736" i="2"/>
  <c r="BF736" i="2"/>
  <c r="BG736" i="2"/>
  <c r="BH736" i="2"/>
  <c r="BI736" i="2"/>
  <c r="BJ736" i="2"/>
  <c r="AH737" i="2"/>
  <c r="AI737" i="2"/>
  <c r="AJ737" i="2"/>
  <c r="AK737" i="2"/>
  <c r="AL737" i="2"/>
  <c r="AM737" i="2"/>
  <c r="AN737" i="2"/>
  <c r="AO737" i="2"/>
  <c r="AP737" i="2"/>
  <c r="AQ737" i="2"/>
  <c r="AR737" i="2"/>
  <c r="AS737" i="2"/>
  <c r="AT737" i="2"/>
  <c r="AU737" i="2"/>
  <c r="AV737" i="2"/>
  <c r="AW737" i="2"/>
  <c r="AX737" i="2"/>
  <c r="AY737" i="2"/>
  <c r="AZ737" i="2"/>
  <c r="BA737" i="2"/>
  <c r="BB737" i="2"/>
  <c r="BC737" i="2"/>
  <c r="BD737" i="2"/>
  <c r="BE737" i="2"/>
  <c r="BF737" i="2"/>
  <c r="BG737" i="2"/>
  <c r="BH737" i="2"/>
  <c r="BI737" i="2"/>
  <c r="BJ737" i="2"/>
  <c r="AH738" i="2"/>
  <c r="AI738" i="2"/>
  <c r="AJ738" i="2"/>
  <c r="AK738" i="2"/>
  <c r="AL738" i="2"/>
  <c r="AM738" i="2"/>
  <c r="AN738" i="2"/>
  <c r="AO738" i="2"/>
  <c r="AP738" i="2"/>
  <c r="AQ738" i="2"/>
  <c r="AR738" i="2"/>
  <c r="AS738" i="2"/>
  <c r="AT738" i="2"/>
  <c r="AU738" i="2"/>
  <c r="AV738" i="2"/>
  <c r="AW738" i="2"/>
  <c r="AX738" i="2"/>
  <c r="AY738" i="2"/>
  <c r="AZ738" i="2"/>
  <c r="BA738" i="2"/>
  <c r="BB738" i="2"/>
  <c r="BC738" i="2"/>
  <c r="BD738" i="2"/>
  <c r="BE738" i="2"/>
  <c r="BF738" i="2"/>
  <c r="BG738" i="2"/>
  <c r="BH738" i="2"/>
  <c r="BI738" i="2"/>
  <c r="BJ738" i="2"/>
  <c r="AH739" i="2"/>
  <c r="AI739" i="2"/>
  <c r="AJ739" i="2"/>
  <c r="AK739" i="2"/>
  <c r="AL739" i="2"/>
  <c r="AM739" i="2"/>
  <c r="AN739" i="2"/>
  <c r="AO739" i="2"/>
  <c r="AP739" i="2"/>
  <c r="AQ739" i="2"/>
  <c r="AR739" i="2"/>
  <c r="AS739" i="2"/>
  <c r="AT739" i="2"/>
  <c r="AU739" i="2"/>
  <c r="AV739" i="2"/>
  <c r="AW739" i="2"/>
  <c r="AX739" i="2"/>
  <c r="AY739" i="2"/>
  <c r="AZ739" i="2"/>
  <c r="BA739" i="2"/>
  <c r="BB739" i="2"/>
  <c r="BC739" i="2"/>
  <c r="BD739" i="2"/>
  <c r="BE739" i="2"/>
  <c r="BF739" i="2"/>
  <c r="BG739" i="2"/>
  <c r="BH739" i="2"/>
  <c r="BI739" i="2"/>
  <c r="BJ739" i="2"/>
  <c r="AH740" i="2"/>
  <c r="AI740" i="2"/>
  <c r="AJ740" i="2"/>
  <c r="AK740" i="2"/>
  <c r="AL740" i="2"/>
  <c r="AM740" i="2"/>
  <c r="AN740" i="2"/>
  <c r="AO740" i="2"/>
  <c r="AP740" i="2"/>
  <c r="AQ740" i="2"/>
  <c r="AR740" i="2"/>
  <c r="AS740" i="2"/>
  <c r="AT740" i="2"/>
  <c r="AU740" i="2"/>
  <c r="AV740" i="2"/>
  <c r="AW740" i="2"/>
  <c r="AX740" i="2"/>
  <c r="AY740" i="2"/>
  <c r="AZ740" i="2"/>
  <c r="BA740" i="2"/>
  <c r="BB740" i="2"/>
  <c r="BC740" i="2"/>
  <c r="BD740" i="2"/>
  <c r="BE740" i="2"/>
  <c r="BF740" i="2"/>
  <c r="BG740" i="2"/>
  <c r="BH740" i="2"/>
  <c r="BI740" i="2"/>
  <c r="BJ740" i="2"/>
  <c r="AH741" i="2"/>
  <c r="AI741" i="2"/>
  <c r="AJ741" i="2"/>
  <c r="AK741" i="2"/>
  <c r="AL741" i="2"/>
  <c r="AM741" i="2"/>
  <c r="AN741" i="2"/>
  <c r="AO741" i="2"/>
  <c r="AP741" i="2"/>
  <c r="AQ741" i="2"/>
  <c r="AR741" i="2"/>
  <c r="AS741" i="2"/>
  <c r="AT741" i="2"/>
  <c r="AU741" i="2"/>
  <c r="AV741" i="2"/>
  <c r="AW741" i="2"/>
  <c r="AX741" i="2"/>
  <c r="AY741" i="2"/>
  <c r="AZ741" i="2"/>
  <c r="BA741" i="2"/>
  <c r="BB741" i="2"/>
  <c r="BC741" i="2"/>
  <c r="BD741" i="2"/>
  <c r="BE741" i="2"/>
  <c r="BF741" i="2"/>
  <c r="BG741" i="2"/>
  <c r="BH741" i="2"/>
  <c r="BI741" i="2"/>
  <c r="BJ741" i="2"/>
  <c r="AH742" i="2"/>
  <c r="AI742" i="2"/>
  <c r="AJ742" i="2"/>
  <c r="AK742" i="2"/>
  <c r="AL742" i="2"/>
  <c r="AM742" i="2"/>
  <c r="AN742" i="2"/>
  <c r="AO742" i="2"/>
  <c r="AP742" i="2"/>
  <c r="AQ742" i="2"/>
  <c r="AR742" i="2"/>
  <c r="AS742" i="2"/>
  <c r="AT742" i="2"/>
  <c r="AU742" i="2"/>
  <c r="AV742" i="2"/>
  <c r="AW742" i="2"/>
  <c r="AX742" i="2"/>
  <c r="AY742" i="2"/>
  <c r="AZ742" i="2"/>
  <c r="BA742" i="2"/>
  <c r="BB742" i="2"/>
  <c r="BC742" i="2"/>
  <c r="BD742" i="2"/>
  <c r="BE742" i="2"/>
  <c r="BF742" i="2"/>
  <c r="BG742" i="2"/>
  <c r="BH742" i="2"/>
  <c r="BI742" i="2"/>
  <c r="BJ742" i="2"/>
  <c r="AH743" i="2"/>
  <c r="AI743" i="2"/>
  <c r="AJ743" i="2"/>
  <c r="AK743" i="2"/>
  <c r="AL743" i="2"/>
  <c r="AM743" i="2"/>
  <c r="AN743" i="2"/>
  <c r="AO743" i="2"/>
  <c r="AP743" i="2"/>
  <c r="AQ743" i="2"/>
  <c r="AR743" i="2"/>
  <c r="AS743" i="2"/>
  <c r="AT743" i="2"/>
  <c r="AU743" i="2"/>
  <c r="AV743" i="2"/>
  <c r="AW743" i="2"/>
  <c r="AX743" i="2"/>
  <c r="AY743" i="2"/>
  <c r="AZ743" i="2"/>
  <c r="BA743" i="2"/>
  <c r="BB743" i="2"/>
  <c r="BC743" i="2"/>
  <c r="BD743" i="2"/>
  <c r="BE743" i="2"/>
  <c r="BF743" i="2"/>
  <c r="BG743" i="2"/>
  <c r="BH743" i="2"/>
  <c r="BI743" i="2"/>
  <c r="BJ743" i="2"/>
  <c r="AH744" i="2"/>
  <c r="AI744" i="2"/>
  <c r="AJ744" i="2"/>
  <c r="AK744" i="2"/>
  <c r="AL744" i="2"/>
  <c r="AM744" i="2"/>
  <c r="AN744" i="2"/>
  <c r="AO744" i="2"/>
  <c r="AP744" i="2"/>
  <c r="AQ744" i="2"/>
  <c r="AR744" i="2"/>
  <c r="AS744" i="2"/>
  <c r="AT744" i="2"/>
  <c r="AU744" i="2"/>
  <c r="AV744" i="2"/>
  <c r="AW744" i="2"/>
  <c r="AX744" i="2"/>
  <c r="AY744" i="2"/>
  <c r="AZ744" i="2"/>
  <c r="BA744" i="2"/>
  <c r="BB744" i="2"/>
  <c r="BC744" i="2"/>
  <c r="BD744" i="2"/>
  <c r="BE744" i="2"/>
  <c r="BF744" i="2"/>
  <c r="BG744" i="2"/>
  <c r="BH744" i="2"/>
  <c r="BI744" i="2"/>
  <c r="BJ744" i="2"/>
  <c r="AH745" i="2"/>
  <c r="AI745" i="2"/>
  <c r="AJ745" i="2"/>
  <c r="AK745" i="2"/>
  <c r="AL745" i="2"/>
  <c r="AM745" i="2"/>
  <c r="AN745" i="2"/>
  <c r="AO745" i="2"/>
  <c r="AP745" i="2"/>
  <c r="AQ745" i="2"/>
  <c r="AR745" i="2"/>
  <c r="AS745" i="2"/>
  <c r="AT745" i="2"/>
  <c r="AU745" i="2"/>
  <c r="AV745" i="2"/>
  <c r="AW745" i="2"/>
  <c r="AX745" i="2"/>
  <c r="AY745" i="2"/>
  <c r="AZ745" i="2"/>
  <c r="BA745" i="2"/>
  <c r="BB745" i="2"/>
  <c r="BC745" i="2"/>
  <c r="BD745" i="2"/>
  <c r="BE745" i="2"/>
  <c r="BF745" i="2"/>
  <c r="BG745" i="2"/>
  <c r="BH745" i="2"/>
  <c r="BI745" i="2"/>
  <c r="BJ745" i="2"/>
  <c r="AH746" i="2"/>
  <c r="AI746" i="2"/>
  <c r="AJ746" i="2"/>
  <c r="AK746" i="2"/>
  <c r="AL746" i="2"/>
  <c r="AM746" i="2"/>
  <c r="AN746" i="2"/>
  <c r="AO746" i="2"/>
  <c r="AP746" i="2"/>
  <c r="AQ746" i="2"/>
  <c r="AR746" i="2"/>
  <c r="AS746" i="2"/>
  <c r="AT746" i="2"/>
  <c r="AU746" i="2"/>
  <c r="AV746" i="2"/>
  <c r="AW746" i="2"/>
  <c r="AX746" i="2"/>
  <c r="AY746" i="2"/>
  <c r="AZ746" i="2"/>
  <c r="BA746" i="2"/>
  <c r="BB746" i="2"/>
  <c r="BC746" i="2"/>
  <c r="BD746" i="2"/>
  <c r="BE746" i="2"/>
  <c r="BF746" i="2"/>
  <c r="BG746" i="2"/>
  <c r="BH746" i="2"/>
  <c r="BI746" i="2"/>
  <c r="BJ746" i="2"/>
  <c r="AH747" i="2"/>
  <c r="AI747" i="2"/>
  <c r="AJ747" i="2"/>
  <c r="AK747" i="2"/>
  <c r="AL747" i="2"/>
  <c r="AM747" i="2"/>
  <c r="AN747" i="2"/>
  <c r="AO747" i="2"/>
  <c r="AP747" i="2"/>
  <c r="AQ747" i="2"/>
  <c r="AR747" i="2"/>
  <c r="AS747" i="2"/>
  <c r="AT747" i="2"/>
  <c r="AU747" i="2"/>
  <c r="AV747" i="2"/>
  <c r="AW747" i="2"/>
  <c r="AX747" i="2"/>
  <c r="AY747" i="2"/>
  <c r="AZ747" i="2"/>
  <c r="BA747" i="2"/>
  <c r="BB747" i="2"/>
  <c r="BC747" i="2"/>
  <c r="BD747" i="2"/>
  <c r="BE747" i="2"/>
  <c r="BF747" i="2"/>
  <c r="BG747" i="2"/>
  <c r="BH747" i="2"/>
  <c r="BI747" i="2"/>
  <c r="BJ747" i="2"/>
  <c r="AH748" i="2"/>
  <c r="AI748" i="2"/>
  <c r="AJ748" i="2"/>
  <c r="AK748" i="2"/>
  <c r="AL748" i="2"/>
  <c r="AM748" i="2"/>
  <c r="AN748" i="2"/>
  <c r="AO748" i="2"/>
  <c r="AP748" i="2"/>
  <c r="AQ748" i="2"/>
  <c r="AR748" i="2"/>
  <c r="AS748" i="2"/>
  <c r="AT748" i="2"/>
  <c r="AU748" i="2"/>
  <c r="AV748" i="2"/>
  <c r="AW748" i="2"/>
  <c r="AX748" i="2"/>
  <c r="AY748" i="2"/>
  <c r="AZ748" i="2"/>
  <c r="BA748" i="2"/>
  <c r="BB748" i="2"/>
  <c r="BC748" i="2"/>
  <c r="BD748" i="2"/>
  <c r="BE748" i="2"/>
  <c r="BF748" i="2"/>
  <c r="BG748" i="2"/>
  <c r="BH748" i="2"/>
  <c r="BI748" i="2"/>
  <c r="BJ748" i="2"/>
  <c r="AH749" i="2"/>
  <c r="AI749" i="2"/>
  <c r="AJ749" i="2"/>
  <c r="AK749" i="2"/>
  <c r="AL749" i="2"/>
  <c r="AM749" i="2"/>
  <c r="AN749" i="2"/>
  <c r="AO749" i="2"/>
  <c r="AP749" i="2"/>
  <c r="AQ749" i="2"/>
  <c r="AR749" i="2"/>
  <c r="AS749" i="2"/>
  <c r="AT749" i="2"/>
  <c r="AU749" i="2"/>
  <c r="AV749" i="2"/>
  <c r="AW749" i="2"/>
  <c r="AX749" i="2"/>
  <c r="AY749" i="2"/>
  <c r="AZ749" i="2"/>
  <c r="BA749" i="2"/>
  <c r="BB749" i="2"/>
  <c r="BC749" i="2"/>
  <c r="BD749" i="2"/>
  <c r="BE749" i="2"/>
  <c r="BF749" i="2"/>
  <c r="BG749" i="2"/>
  <c r="BH749" i="2"/>
  <c r="BI749" i="2"/>
  <c r="BJ749" i="2"/>
  <c r="AH750" i="2"/>
  <c r="AI750" i="2"/>
  <c r="AJ750" i="2"/>
  <c r="AK750" i="2"/>
  <c r="AL750" i="2"/>
  <c r="AM750" i="2"/>
  <c r="AN750" i="2"/>
  <c r="AO750" i="2"/>
  <c r="AP750" i="2"/>
  <c r="AQ750" i="2"/>
  <c r="AR750" i="2"/>
  <c r="AS750" i="2"/>
  <c r="AT750" i="2"/>
  <c r="AU750" i="2"/>
  <c r="AV750" i="2"/>
  <c r="AW750" i="2"/>
  <c r="AX750" i="2"/>
  <c r="AY750" i="2"/>
  <c r="AZ750" i="2"/>
  <c r="BA750" i="2"/>
  <c r="BB750" i="2"/>
  <c r="BC750" i="2"/>
  <c r="BD750" i="2"/>
  <c r="BE750" i="2"/>
  <c r="BF750" i="2"/>
  <c r="BG750" i="2"/>
  <c r="BH750" i="2"/>
  <c r="BI750" i="2"/>
  <c r="BJ750" i="2"/>
  <c r="AH751" i="2"/>
  <c r="AI751" i="2"/>
  <c r="AJ751" i="2"/>
  <c r="AK751" i="2"/>
  <c r="AL751" i="2"/>
  <c r="AM751" i="2"/>
  <c r="AN751" i="2"/>
  <c r="AO751" i="2"/>
  <c r="AP751" i="2"/>
  <c r="AQ751" i="2"/>
  <c r="AR751" i="2"/>
  <c r="AS751" i="2"/>
  <c r="AT751" i="2"/>
  <c r="AU751" i="2"/>
  <c r="AV751" i="2"/>
  <c r="AW751" i="2"/>
  <c r="AX751" i="2"/>
  <c r="AY751" i="2"/>
  <c r="AZ751" i="2"/>
  <c r="BA751" i="2"/>
  <c r="BB751" i="2"/>
  <c r="BC751" i="2"/>
  <c r="BD751" i="2"/>
  <c r="BE751" i="2"/>
  <c r="BF751" i="2"/>
  <c r="BG751" i="2"/>
  <c r="BH751" i="2"/>
  <c r="BI751" i="2"/>
  <c r="BJ751" i="2"/>
  <c r="AH752" i="2"/>
  <c r="AI752" i="2"/>
  <c r="AJ752" i="2"/>
  <c r="AK752" i="2"/>
  <c r="AL752" i="2"/>
  <c r="AM752" i="2"/>
  <c r="AN752" i="2"/>
  <c r="AO752" i="2"/>
  <c r="AP752" i="2"/>
  <c r="AQ752" i="2"/>
  <c r="AR752" i="2"/>
  <c r="AS752" i="2"/>
  <c r="AT752" i="2"/>
  <c r="AU752" i="2"/>
  <c r="AV752" i="2"/>
  <c r="AW752" i="2"/>
  <c r="AX752" i="2"/>
  <c r="AY752" i="2"/>
  <c r="AZ752" i="2"/>
  <c r="BA752" i="2"/>
  <c r="BB752" i="2"/>
  <c r="BC752" i="2"/>
  <c r="BD752" i="2"/>
  <c r="BE752" i="2"/>
  <c r="BF752" i="2"/>
  <c r="BG752" i="2"/>
  <c r="BH752" i="2"/>
  <c r="BI752" i="2"/>
  <c r="BJ752" i="2"/>
  <c r="AH753" i="2"/>
  <c r="AI753" i="2"/>
  <c r="AJ753" i="2"/>
  <c r="AK753" i="2"/>
  <c r="AL753" i="2"/>
  <c r="AM753" i="2"/>
  <c r="AN753" i="2"/>
  <c r="AO753" i="2"/>
  <c r="AP753" i="2"/>
  <c r="AQ753" i="2"/>
  <c r="AR753" i="2"/>
  <c r="AS753" i="2"/>
  <c r="AT753" i="2"/>
  <c r="AU753" i="2"/>
  <c r="AV753" i="2"/>
  <c r="AW753" i="2"/>
  <c r="AX753" i="2"/>
  <c r="AY753" i="2"/>
  <c r="AZ753" i="2"/>
  <c r="BA753" i="2"/>
  <c r="BB753" i="2"/>
  <c r="BC753" i="2"/>
  <c r="BD753" i="2"/>
  <c r="BE753" i="2"/>
  <c r="BF753" i="2"/>
  <c r="BG753" i="2"/>
  <c r="BH753" i="2"/>
  <c r="BI753" i="2"/>
  <c r="BJ753" i="2"/>
  <c r="AH754" i="2"/>
  <c r="AI754" i="2"/>
  <c r="AJ754" i="2"/>
  <c r="AK754" i="2"/>
  <c r="AL754" i="2"/>
  <c r="AM754" i="2"/>
  <c r="AN754" i="2"/>
  <c r="AO754" i="2"/>
  <c r="AP754" i="2"/>
  <c r="AQ754" i="2"/>
  <c r="AR754" i="2"/>
  <c r="AS754" i="2"/>
  <c r="AT754" i="2"/>
  <c r="AU754" i="2"/>
  <c r="AV754" i="2"/>
  <c r="AW754" i="2"/>
  <c r="AX754" i="2"/>
  <c r="AY754" i="2"/>
  <c r="AZ754" i="2"/>
  <c r="BA754" i="2"/>
  <c r="BB754" i="2"/>
  <c r="BC754" i="2"/>
  <c r="BD754" i="2"/>
  <c r="BE754" i="2"/>
  <c r="BF754" i="2"/>
  <c r="BG754" i="2"/>
  <c r="BH754" i="2"/>
  <c r="BI754" i="2"/>
  <c r="BJ754" i="2"/>
  <c r="AH755" i="2"/>
  <c r="AI755" i="2"/>
  <c r="AJ755" i="2"/>
  <c r="AK755" i="2"/>
  <c r="AL755" i="2"/>
  <c r="AM755" i="2"/>
  <c r="AN755" i="2"/>
  <c r="AO755" i="2"/>
  <c r="AP755" i="2"/>
  <c r="AQ755" i="2"/>
  <c r="AR755" i="2"/>
  <c r="AS755" i="2"/>
  <c r="AT755" i="2"/>
  <c r="AU755" i="2"/>
  <c r="AV755" i="2"/>
  <c r="AW755" i="2"/>
  <c r="AX755" i="2"/>
  <c r="AY755" i="2"/>
  <c r="AZ755" i="2"/>
  <c r="BA755" i="2"/>
  <c r="BB755" i="2"/>
  <c r="BC755" i="2"/>
  <c r="BD755" i="2"/>
  <c r="BE755" i="2"/>
  <c r="BF755" i="2"/>
  <c r="BG755" i="2"/>
  <c r="BH755" i="2"/>
  <c r="BI755" i="2"/>
  <c r="BJ755" i="2"/>
  <c r="AH756" i="2"/>
  <c r="AI756" i="2"/>
  <c r="AJ756" i="2"/>
  <c r="AK756" i="2"/>
  <c r="AL756" i="2"/>
  <c r="AM756" i="2"/>
  <c r="AN756" i="2"/>
  <c r="AO756" i="2"/>
  <c r="AP756" i="2"/>
  <c r="AQ756" i="2"/>
  <c r="AR756" i="2"/>
  <c r="AS756" i="2"/>
  <c r="AT756" i="2"/>
  <c r="AU756" i="2"/>
  <c r="AV756" i="2"/>
  <c r="AW756" i="2"/>
  <c r="AX756" i="2"/>
  <c r="AY756" i="2"/>
  <c r="AZ756" i="2"/>
  <c r="BA756" i="2"/>
  <c r="BB756" i="2"/>
  <c r="BC756" i="2"/>
  <c r="BD756" i="2"/>
  <c r="BE756" i="2"/>
  <c r="BF756" i="2"/>
  <c r="BG756" i="2"/>
  <c r="BH756" i="2"/>
  <c r="BI756" i="2"/>
  <c r="BJ756" i="2"/>
  <c r="AH757" i="2"/>
  <c r="AI757" i="2"/>
  <c r="AJ757" i="2"/>
  <c r="AK757" i="2"/>
  <c r="AL757" i="2"/>
  <c r="AM757" i="2"/>
  <c r="AN757" i="2"/>
  <c r="AO757" i="2"/>
  <c r="AP757" i="2"/>
  <c r="AQ757" i="2"/>
  <c r="AR757" i="2"/>
  <c r="AS757" i="2"/>
  <c r="AT757" i="2"/>
  <c r="AU757" i="2"/>
  <c r="AV757" i="2"/>
  <c r="AW757" i="2"/>
  <c r="AX757" i="2"/>
  <c r="AY757" i="2"/>
  <c r="AZ757" i="2"/>
  <c r="BA757" i="2"/>
  <c r="BB757" i="2"/>
  <c r="BC757" i="2"/>
  <c r="BD757" i="2"/>
  <c r="BE757" i="2"/>
  <c r="BF757" i="2"/>
  <c r="BG757" i="2"/>
  <c r="BH757" i="2"/>
  <c r="BI757" i="2"/>
  <c r="BJ757" i="2"/>
  <c r="AH758" i="2"/>
  <c r="AI758" i="2"/>
  <c r="AJ758" i="2"/>
  <c r="AK758" i="2"/>
  <c r="AL758" i="2"/>
  <c r="AM758" i="2"/>
  <c r="AN758" i="2"/>
  <c r="AO758" i="2"/>
  <c r="AP758" i="2"/>
  <c r="AQ758" i="2"/>
  <c r="AR758" i="2"/>
  <c r="AS758" i="2"/>
  <c r="AT758" i="2"/>
  <c r="AU758" i="2"/>
  <c r="AV758" i="2"/>
  <c r="AW758" i="2"/>
  <c r="AX758" i="2"/>
  <c r="AY758" i="2"/>
  <c r="AZ758" i="2"/>
  <c r="BA758" i="2"/>
  <c r="BB758" i="2"/>
  <c r="BC758" i="2"/>
  <c r="BD758" i="2"/>
  <c r="BE758" i="2"/>
  <c r="BF758" i="2"/>
  <c r="BG758" i="2"/>
  <c r="BH758" i="2"/>
  <c r="BI758" i="2"/>
  <c r="BJ758" i="2"/>
  <c r="AH759" i="2"/>
  <c r="AI759" i="2"/>
  <c r="AJ759" i="2"/>
  <c r="AK759" i="2"/>
  <c r="AL759" i="2"/>
  <c r="AM759" i="2"/>
  <c r="AN759" i="2"/>
  <c r="AO759" i="2"/>
  <c r="AP759" i="2"/>
  <c r="AQ759" i="2"/>
  <c r="AR759" i="2"/>
  <c r="AS759" i="2"/>
  <c r="AT759" i="2"/>
  <c r="AU759" i="2"/>
  <c r="AV759" i="2"/>
  <c r="AW759" i="2"/>
  <c r="AX759" i="2"/>
  <c r="AY759" i="2"/>
  <c r="AZ759" i="2"/>
  <c r="BA759" i="2"/>
  <c r="BB759" i="2"/>
  <c r="BC759" i="2"/>
  <c r="BD759" i="2"/>
  <c r="BE759" i="2"/>
  <c r="BF759" i="2"/>
  <c r="BG759" i="2"/>
  <c r="BH759" i="2"/>
  <c r="BI759" i="2"/>
  <c r="BJ759" i="2"/>
  <c r="AH760" i="2"/>
  <c r="AI760" i="2"/>
  <c r="AJ760" i="2"/>
  <c r="AK760" i="2"/>
  <c r="AL760" i="2"/>
  <c r="AM760" i="2"/>
  <c r="AN760" i="2"/>
  <c r="AO760" i="2"/>
  <c r="AP760" i="2"/>
  <c r="AQ760" i="2"/>
  <c r="AR760" i="2"/>
  <c r="AS760" i="2"/>
  <c r="AT760" i="2"/>
  <c r="AU760" i="2"/>
  <c r="AV760" i="2"/>
  <c r="AW760" i="2"/>
  <c r="AX760" i="2"/>
  <c r="AY760" i="2"/>
  <c r="AZ760" i="2"/>
  <c r="BA760" i="2"/>
  <c r="BB760" i="2"/>
  <c r="BC760" i="2"/>
  <c r="BD760" i="2"/>
  <c r="BE760" i="2"/>
  <c r="BF760" i="2"/>
  <c r="BG760" i="2"/>
  <c r="BH760" i="2"/>
  <c r="BI760" i="2"/>
  <c r="BJ760" i="2"/>
  <c r="AH761" i="2"/>
  <c r="AI761" i="2"/>
  <c r="AJ761" i="2"/>
  <c r="AK761" i="2"/>
  <c r="AL761" i="2"/>
  <c r="AM761" i="2"/>
  <c r="AN761" i="2"/>
  <c r="AO761" i="2"/>
  <c r="AP761" i="2"/>
  <c r="AQ761" i="2"/>
  <c r="AR761" i="2"/>
  <c r="AS761" i="2"/>
  <c r="AT761" i="2"/>
  <c r="AU761" i="2"/>
  <c r="AV761" i="2"/>
  <c r="AW761" i="2"/>
  <c r="AX761" i="2"/>
  <c r="AY761" i="2"/>
  <c r="AZ761" i="2"/>
  <c r="BA761" i="2"/>
  <c r="BB761" i="2"/>
  <c r="BC761" i="2"/>
  <c r="BD761" i="2"/>
  <c r="BE761" i="2"/>
  <c r="BF761" i="2"/>
  <c r="BG761" i="2"/>
  <c r="BH761" i="2"/>
  <c r="BI761" i="2"/>
  <c r="BJ761" i="2"/>
  <c r="AH762" i="2"/>
  <c r="AI762" i="2"/>
  <c r="AJ762" i="2"/>
  <c r="AK762" i="2"/>
  <c r="AL762" i="2"/>
  <c r="AM762" i="2"/>
  <c r="AN762" i="2"/>
  <c r="AO762" i="2"/>
  <c r="AP762" i="2"/>
  <c r="AQ762" i="2"/>
  <c r="AR762" i="2"/>
  <c r="AS762" i="2"/>
  <c r="AT762" i="2"/>
  <c r="AU762" i="2"/>
  <c r="AV762" i="2"/>
  <c r="AW762" i="2"/>
  <c r="AX762" i="2"/>
  <c r="AY762" i="2"/>
  <c r="AZ762" i="2"/>
  <c r="BA762" i="2"/>
  <c r="BB762" i="2"/>
  <c r="BC762" i="2"/>
  <c r="BD762" i="2"/>
  <c r="BE762" i="2"/>
  <c r="BF762" i="2"/>
  <c r="BG762" i="2"/>
  <c r="BH762" i="2"/>
  <c r="BI762" i="2"/>
  <c r="BJ762" i="2"/>
  <c r="AH763" i="2"/>
  <c r="AI763" i="2"/>
  <c r="AJ763" i="2"/>
  <c r="AK763" i="2"/>
  <c r="AL763" i="2"/>
  <c r="AM763" i="2"/>
  <c r="AN763" i="2"/>
  <c r="AO763" i="2"/>
  <c r="AP763" i="2"/>
  <c r="AQ763" i="2"/>
  <c r="AR763" i="2"/>
  <c r="AS763" i="2"/>
  <c r="AT763" i="2"/>
  <c r="AU763" i="2"/>
  <c r="AV763" i="2"/>
  <c r="AW763" i="2"/>
  <c r="AX763" i="2"/>
  <c r="AY763" i="2"/>
  <c r="AZ763" i="2"/>
  <c r="BA763" i="2"/>
  <c r="BB763" i="2"/>
  <c r="BC763" i="2"/>
  <c r="BD763" i="2"/>
  <c r="BE763" i="2"/>
  <c r="BF763" i="2"/>
  <c r="BG763" i="2"/>
  <c r="BH763" i="2"/>
  <c r="BI763" i="2"/>
  <c r="BJ763" i="2"/>
  <c r="AH764" i="2"/>
  <c r="AI764" i="2"/>
  <c r="AJ764" i="2"/>
  <c r="AK764" i="2"/>
  <c r="AL764" i="2"/>
  <c r="AM764" i="2"/>
  <c r="AN764" i="2"/>
  <c r="AO764" i="2"/>
  <c r="AP764" i="2"/>
  <c r="AQ764" i="2"/>
  <c r="AR764" i="2"/>
  <c r="AS764" i="2"/>
  <c r="AT764" i="2"/>
  <c r="AU764" i="2"/>
  <c r="AV764" i="2"/>
  <c r="AW764" i="2"/>
  <c r="AX764" i="2"/>
  <c r="AY764" i="2"/>
  <c r="AZ764" i="2"/>
  <c r="BA764" i="2"/>
  <c r="BB764" i="2"/>
  <c r="BC764" i="2"/>
  <c r="BD764" i="2"/>
  <c r="BE764" i="2"/>
  <c r="BF764" i="2"/>
  <c r="BG764" i="2"/>
  <c r="BH764" i="2"/>
  <c r="BI764" i="2"/>
  <c r="BJ764" i="2"/>
  <c r="AH765" i="2"/>
  <c r="AI765" i="2"/>
  <c r="AJ765" i="2"/>
  <c r="AK765" i="2"/>
  <c r="AL765" i="2"/>
  <c r="AM765" i="2"/>
  <c r="AN765" i="2"/>
  <c r="AO765" i="2"/>
  <c r="AP765" i="2"/>
  <c r="AQ765" i="2"/>
  <c r="AR765" i="2"/>
  <c r="AS765" i="2"/>
  <c r="AT765" i="2"/>
  <c r="AU765" i="2"/>
  <c r="AV765" i="2"/>
  <c r="AW765" i="2"/>
  <c r="AX765" i="2"/>
  <c r="AY765" i="2"/>
  <c r="AZ765" i="2"/>
  <c r="BA765" i="2"/>
  <c r="BB765" i="2"/>
  <c r="BC765" i="2"/>
  <c r="BD765" i="2"/>
  <c r="BE765" i="2"/>
  <c r="BF765" i="2"/>
  <c r="BG765" i="2"/>
  <c r="BH765" i="2"/>
  <c r="BI765" i="2"/>
  <c r="BJ765" i="2"/>
  <c r="AH766" i="2"/>
  <c r="AI766" i="2"/>
  <c r="AJ766" i="2"/>
  <c r="AK766" i="2"/>
  <c r="AL766" i="2"/>
  <c r="AM766" i="2"/>
  <c r="AN766" i="2"/>
  <c r="AO766" i="2"/>
  <c r="AP766" i="2"/>
  <c r="AQ766" i="2"/>
  <c r="AR766" i="2"/>
  <c r="AS766" i="2"/>
  <c r="AT766" i="2"/>
  <c r="AU766" i="2"/>
  <c r="AV766" i="2"/>
  <c r="AW766" i="2"/>
  <c r="AX766" i="2"/>
  <c r="AY766" i="2"/>
  <c r="AZ766" i="2"/>
  <c r="BA766" i="2"/>
  <c r="BB766" i="2"/>
  <c r="BC766" i="2"/>
  <c r="BD766" i="2"/>
  <c r="BE766" i="2"/>
  <c r="BF766" i="2"/>
  <c r="BG766" i="2"/>
  <c r="BH766" i="2"/>
  <c r="BI766" i="2"/>
  <c r="BJ766" i="2"/>
  <c r="AH767" i="2"/>
  <c r="AI767" i="2"/>
  <c r="AJ767" i="2"/>
  <c r="AK767" i="2"/>
  <c r="AL767" i="2"/>
  <c r="AM767" i="2"/>
  <c r="AN767" i="2"/>
  <c r="AO767" i="2"/>
  <c r="AP767" i="2"/>
  <c r="AQ767" i="2"/>
  <c r="AR767" i="2"/>
  <c r="AS767" i="2"/>
  <c r="AT767" i="2"/>
  <c r="AU767" i="2"/>
  <c r="AV767" i="2"/>
  <c r="AW767" i="2"/>
  <c r="AX767" i="2"/>
  <c r="AY767" i="2"/>
  <c r="AZ767" i="2"/>
  <c r="BA767" i="2"/>
  <c r="BB767" i="2"/>
  <c r="BC767" i="2"/>
  <c r="BD767" i="2"/>
  <c r="BE767" i="2"/>
  <c r="BF767" i="2"/>
  <c r="BG767" i="2"/>
  <c r="BH767" i="2"/>
  <c r="BI767" i="2"/>
  <c r="BJ767" i="2"/>
  <c r="AH768" i="2"/>
  <c r="AI768" i="2"/>
  <c r="AJ768" i="2"/>
  <c r="AK768" i="2"/>
  <c r="AL768" i="2"/>
  <c r="AM768" i="2"/>
  <c r="AN768" i="2"/>
  <c r="AO768" i="2"/>
  <c r="AP768" i="2"/>
  <c r="AQ768" i="2"/>
  <c r="AR768" i="2"/>
  <c r="AS768" i="2"/>
  <c r="AT768" i="2"/>
  <c r="AU768" i="2"/>
  <c r="AV768" i="2"/>
  <c r="AW768" i="2"/>
  <c r="AX768" i="2"/>
  <c r="AY768" i="2"/>
  <c r="AZ768" i="2"/>
  <c r="BA768" i="2"/>
  <c r="BB768" i="2"/>
  <c r="BC768" i="2"/>
  <c r="BD768" i="2"/>
  <c r="BE768" i="2"/>
  <c r="BF768" i="2"/>
  <c r="BG768" i="2"/>
  <c r="BH768" i="2"/>
  <c r="BI768" i="2"/>
  <c r="BJ768" i="2"/>
  <c r="AH769" i="2"/>
  <c r="AI769" i="2"/>
  <c r="AJ769" i="2"/>
  <c r="AK769" i="2"/>
  <c r="AL769" i="2"/>
  <c r="AM769" i="2"/>
  <c r="AN769" i="2"/>
  <c r="AO769" i="2"/>
  <c r="AP769" i="2"/>
  <c r="AQ769" i="2"/>
  <c r="AR769" i="2"/>
  <c r="AS769" i="2"/>
  <c r="AT769" i="2"/>
  <c r="AU769" i="2"/>
  <c r="AV769" i="2"/>
  <c r="AW769" i="2"/>
  <c r="AX769" i="2"/>
  <c r="AY769" i="2"/>
  <c r="AZ769" i="2"/>
  <c r="BA769" i="2"/>
  <c r="BB769" i="2"/>
  <c r="BC769" i="2"/>
  <c r="BD769" i="2"/>
  <c r="BE769" i="2"/>
  <c r="BF769" i="2"/>
  <c r="BG769" i="2"/>
  <c r="BH769" i="2"/>
  <c r="BI769" i="2"/>
  <c r="BJ769" i="2"/>
  <c r="AH770" i="2"/>
  <c r="AI770" i="2"/>
  <c r="AJ770" i="2"/>
  <c r="AK770" i="2"/>
  <c r="AL770" i="2"/>
  <c r="AM770" i="2"/>
  <c r="AN770" i="2"/>
  <c r="AO770" i="2"/>
  <c r="AP770" i="2"/>
  <c r="AQ770" i="2"/>
  <c r="AR770" i="2"/>
  <c r="AS770" i="2"/>
  <c r="AT770" i="2"/>
  <c r="AU770" i="2"/>
  <c r="AV770" i="2"/>
  <c r="AW770" i="2"/>
  <c r="AX770" i="2"/>
  <c r="AY770" i="2"/>
  <c r="AZ770" i="2"/>
  <c r="BA770" i="2"/>
  <c r="BB770" i="2"/>
  <c r="BC770" i="2"/>
  <c r="BD770" i="2"/>
  <c r="BE770" i="2"/>
  <c r="BF770" i="2"/>
  <c r="BG770" i="2"/>
  <c r="BH770" i="2"/>
  <c r="BI770" i="2"/>
  <c r="BJ770" i="2"/>
  <c r="AH771" i="2"/>
  <c r="AI771" i="2"/>
  <c r="AJ771" i="2"/>
  <c r="AK771" i="2"/>
  <c r="AL771" i="2"/>
  <c r="AM771" i="2"/>
  <c r="AN771" i="2"/>
  <c r="AO771" i="2"/>
  <c r="AP771" i="2"/>
  <c r="AQ771" i="2"/>
  <c r="AR771" i="2"/>
  <c r="AS771" i="2"/>
  <c r="AT771" i="2"/>
  <c r="AU771" i="2"/>
  <c r="AV771" i="2"/>
  <c r="AW771" i="2"/>
  <c r="AX771" i="2"/>
  <c r="AY771" i="2"/>
  <c r="AZ771" i="2"/>
  <c r="BA771" i="2"/>
  <c r="BB771" i="2"/>
  <c r="BC771" i="2"/>
  <c r="BD771" i="2"/>
  <c r="BE771" i="2"/>
  <c r="BF771" i="2"/>
  <c r="BG771" i="2"/>
  <c r="BH771" i="2"/>
  <c r="BI771" i="2"/>
  <c r="BJ771" i="2"/>
  <c r="AH772" i="2"/>
  <c r="AI772" i="2"/>
  <c r="AJ772" i="2"/>
  <c r="AK772" i="2"/>
  <c r="AL772" i="2"/>
  <c r="AM772" i="2"/>
  <c r="AN772" i="2"/>
  <c r="AO772" i="2"/>
  <c r="AP772" i="2"/>
  <c r="AQ772" i="2"/>
  <c r="AR772" i="2"/>
  <c r="AS772" i="2"/>
  <c r="AT772" i="2"/>
  <c r="AU772" i="2"/>
  <c r="AV772" i="2"/>
  <c r="AW772" i="2"/>
  <c r="AX772" i="2"/>
  <c r="AY772" i="2"/>
  <c r="AZ772" i="2"/>
  <c r="BA772" i="2"/>
  <c r="BB772" i="2"/>
  <c r="BC772" i="2"/>
  <c r="BD772" i="2"/>
  <c r="BE772" i="2"/>
  <c r="BF772" i="2"/>
  <c r="BG772" i="2"/>
  <c r="BH772" i="2"/>
  <c r="BI772" i="2"/>
  <c r="BJ772" i="2"/>
  <c r="AH773" i="2"/>
  <c r="AI773" i="2"/>
  <c r="AJ773" i="2"/>
  <c r="AK773" i="2"/>
  <c r="AL773" i="2"/>
  <c r="AM773" i="2"/>
  <c r="AN773" i="2"/>
  <c r="AO773" i="2"/>
  <c r="AP773" i="2"/>
  <c r="AQ773" i="2"/>
  <c r="AR773" i="2"/>
  <c r="AS773" i="2"/>
  <c r="AT773" i="2"/>
  <c r="AU773" i="2"/>
  <c r="AV773" i="2"/>
  <c r="AW773" i="2"/>
  <c r="AX773" i="2"/>
  <c r="AY773" i="2"/>
  <c r="AZ773" i="2"/>
  <c r="BA773" i="2"/>
  <c r="BB773" i="2"/>
  <c r="BC773" i="2"/>
  <c r="BD773" i="2"/>
  <c r="BE773" i="2"/>
  <c r="BF773" i="2"/>
  <c r="BG773" i="2"/>
  <c r="BH773" i="2"/>
  <c r="BI773" i="2"/>
  <c r="BJ773" i="2"/>
  <c r="AH774" i="2"/>
  <c r="AI774" i="2"/>
  <c r="AJ774" i="2"/>
  <c r="AK774" i="2"/>
  <c r="AL774" i="2"/>
  <c r="AM774" i="2"/>
  <c r="AN774" i="2"/>
  <c r="AO774" i="2"/>
  <c r="AP774" i="2"/>
  <c r="AQ774" i="2"/>
  <c r="AR774" i="2"/>
  <c r="AS774" i="2"/>
  <c r="AT774" i="2"/>
  <c r="AU774" i="2"/>
  <c r="AV774" i="2"/>
  <c r="AW774" i="2"/>
  <c r="AX774" i="2"/>
  <c r="AY774" i="2"/>
  <c r="AZ774" i="2"/>
  <c r="BA774" i="2"/>
  <c r="BB774" i="2"/>
  <c r="BC774" i="2"/>
  <c r="BD774" i="2"/>
  <c r="BE774" i="2"/>
  <c r="BF774" i="2"/>
  <c r="BG774" i="2"/>
  <c r="BH774" i="2"/>
  <c r="BI774" i="2"/>
  <c r="BJ774" i="2"/>
  <c r="AH775" i="2"/>
  <c r="AI775" i="2"/>
  <c r="AJ775" i="2"/>
  <c r="AK775" i="2"/>
  <c r="AL775" i="2"/>
  <c r="AM775" i="2"/>
  <c r="AN775" i="2"/>
  <c r="AO775" i="2"/>
  <c r="AP775" i="2"/>
  <c r="AQ775" i="2"/>
  <c r="AR775" i="2"/>
  <c r="AS775" i="2"/>
  <c r="AT775" i="2"/>
  <c r="AU775" i="2"/>
  <c r="AV775" i="2"/>
  <c r="AW775" i="2"/>
  <c r="AX775" i="2"/>
  <c r="AY775" i="2"/>
  <c r="AZ775" i="2"/>
  <c r="BA775" i="2"/>
  <c r="BB775" i="2"/>
  <c r="BC775" i="2"/>
  <c r="BD775" i="2"/>
  <c r="BE775" i="2"/>
  <c r="BF775" i="2"/>
  <c r="BG775" i="2"/>
  <c r="BH775" i="2"/>
  <c r="BI775" i="2"/>
  <c r="BJ775" i="2"/>
  <c r="AH776" i="2"/>
  <c r="AI776" i="2"/>
  <c r="AJ776" i="2"/>
  <c r="AK776" i="2"/>
  <c r="AL776" i="2"/>
  <c r="AM776" i="2"/>
  <c r="AN776" i="2"/>
  <c r="AO776" i="2"/>
  <c r="AP776" i="2"/>
  <c r="AQ776" i="2"/>
  <c r="AR776" i="2"/>
  <c r="AS776" i="2"/>
  <c r="AT776" i="2"/>
  <c r="AU776" i="2"/>
  <c r="AV776" i="2"/>
  <c r="AW776" i="2"/>
  <c r="AX776" i="2"/>
  <c r="AY776" i="2"/>
  <c r="AZ776" i="2"/>
  <c r="BA776" i="2"/>
  <c r="BB776" i="2"/>
  <c r="BC776" i="2"/>
  <c r="BD776" i="2"/>
  <c r="BE776" i="2"/>
  <c r="BF776" i="2"/>
  <c r="BG776" i="2"/>
  <c r="BH776" i="2"/>
  <c r="BI776" i="2"/>
  <c r="BJ776" i="2"/>
  <c r="AH777" i="2"/>
  <c r="AI777" i="2"/>
  <c r="AJ777" i="2"/>
  <c r="AK777" i="2"/>
  <c r="AL777" i="2"/>
  <c r="AM777" i="2"/>
  <c r="AN777" i="2"/>
  <c r="AO777" i="2"/>
  <c r="AP777" i="2"/>
  <c r="AQ777" i="2"/>
  <c r="AR777" i="2"/>
  <c r="AS777" i="2"/>
  <c r="AT777" i="2"/>
  <c r="AU777" i="2"/>
  <c r="AV777" i="2"/>
  <c r="AW777" i="2"/>
  <c r="AX777" i="2"/>
  <c r="AY777" i="2"/>
  <c r="AZ777" i="2"/>
  <c r="BA777" i="2"/>
  <c r="BB777" i="2"/>
  <c r="BC777" i="2"/>
  <c r="BD777" i="2"/>
  <c r="BE777" i="2"/>
  <c r="BF777" i="2"/>
  <c r="BG777" i="2"/>
  <c r="BH777" i="2"/>
  <c r="BI777" i="2"/>
  <c r="BJ777" i="2"/>
  <c r="AH778" i="2"/>
  <c r="AI778" i="2"/>
  <c r="AJ778" i="2"/>
  <c r="AK778" i="2"/>
  <c r="AL778" i="2"/>
  <c r="AM778" i="2"/>
  <c r="AN778" i="2"/>
  <c r="AO778" i="2"/>
  <c r="AP778" i="2"/>
  <c r="AQ778" i="2"/>
  <c r="AR778" i="2"/>
  <c r="AS778" i="2"/>
  <c r="AT778" i="2"/>
  <c r="AU778" i="2"/>
  <c r="AV778" i="2"/>
  <c r="AW778" i="2"/>
  <c r="AX778" i="2"/>
  <c r="AY778" i="2"/>
  <c r="AZ778" i="2"/>
  <c r="BA778" i="2"/>
  <c r="BB778" i="2"/>
  <c r="BC778" i="2"/>
  <c r="BD778" i="2"/>
  <c r="BE778" i="2"/>
  <c r="BF778" i="2"/>
  <c r="BG778" i="2"/>
  <c r="BH778" i="2"/>
  <c r="BI778" i="2"/>
  <c r="BJ778" i="2"/>
  <c r="AH779" i="2"/>
  <c r="AI779" i="2"/>
  <c r="AJ779" i="2"/>
  <c r="AK779" i="2"/>
  <c r="AL779" i="2"/>
  <c r="AM779" i="2"/>
  <c r="AN779" i="2"/>
  <c r="AO779" i="2"/>
  <c r="AP779" i="2"/>
  <c r="AQ779" i="2"/>
  <c r="AR779" i="2"/>
  <c r="AS779" i="2"/>
  <c r="AT779" i="2"/>
  <c r="AU779" i="2"/>
  <c r="AV779" i="2"/>
  <c r="AW779" i="2"/>
  <c r="AX779" i="2"/>
  <c r="AY779" i="2"/>
  <c r="AZ779" i="2"/>
  <c r="BA779" i="2"/>
  <c r="BB779" i="2"/>
  <c r="BC779" i="2"/>
  <c r="BD779" i="2"/>
  <c r="BE779" i="2"/>
  <c r="BF779" i="2"/>
  <c r="BG779" i="2"/>
  <c r="BH779" i="2"/>
  <c r="BI779" i="2"/>
  <c r="BJ779" i="2"/>
  <c r="AH780" i="2"/>
  <c r="AI780" i="2"/>
  <c r="AJ780" i="2"/>
  <c r="AK780" i="2"/>
  <c r="AL780" i="2"/>
  <c r="AM780" i="2"/>
  <c r="AN780" i="2"/>
  <c r="AO780" i="2"/>
  <c r="AP780" i="2"/>
  <c r="AQ780" i="2"/>
  <c r="AR780" i="2"/>
  <c r="AS780" i="2"/>
  <c r="AT780" i="2"/>
  <c r="AU780" i="2"/>
  <c r="AV780" i="2"/>
  <c r="AW780" i="2"/>
  <c r="AX780" i="2"/>
  <c r="AY780" i="2"/>
  <c r="AZ780" i="2"/>
  <c r="BA780" i="2"/>
  <c r="BB780" i="2"/>
  <c r="BC780" i="2"/>
  <c r="BD780" i="2"/>
  <c r="BE780" i="2"/>
  <c r="BF780" i="2"/>
  <c r="BG780" i="2"/>
  <c r="BH780" i="2"/>
  <c r="BI780" i="2"/>
  <c r="BJ780" i="2"/>
  <c r="AH781" i="2"/>
  <c r="AI781" i="2"/>
  <c r="AJ781" i="2"/>
  <c r="AK781" i="2"/>
  <c r="AL781" i="2"/>
  <c r="AM781" i="2"/>
  <c r="AN781" i="2"/>
  <c r="AO781" i="2"/>
  <c r="AP781" i="2"/>
  <c r="AQ781" i="2"/>
  <c r="AR781" i="2"/>
  <c r="AS781" i="2"/>
  <c r="AT781" i="2"/>
  <c r="AU781" i="2"/>
  <c r="AV781" i="2"/>
  <c r="AW781" i="2"/>
  <c r="AX781" i="2"/>
  <c r="AY781" i="2"/>
  <c r="AZ781" i="2"/>
  <c r="BA781" i="2"/>
  <c r="BB781" i="2"/>
  <c r="BC781" i="2"/>
  <c r="BD781" i="2"/>
  <c r="BE781" i="2"/>
  <c r="BF781" i="2"/>
  <c r="BG781" i="2"/>
  <c r="BH781" i="2"/>
  <c r="BI781" i="2"/>
  <c r="BJ781" i="2"/>
  <c r="AH782" i="2"/>
  <c r="AI782" i="2"/>
  <c r="AJ782" i="2"/>
  <c r="AK782" i="2"/>
  <c r="AL782" i="2"/>
  <c r="AM782" i="2"/>
  <c r="AN782" i="2"/>
  <c r="AO782" i="2"/>
  <c r="AP782" i="2"/>
  <c r="AQ782" i="2"/>
  <c r="AR782" i="2"/>
  <c r="AS782" i="2"/>
  <c r="AT782" i="2"/>
  <c r="AU782" i="2"/>
  <c r="AV782" i="2"/>
  <c r="AW782" i="2"/>
  <c r="AX782" i="2"/>
  <c r="AY782" i="2"/>
  <c r="AZ782" i="2"/>
  <c r="BA782" i="2"/>
  <c r="BB782" i="2"/>
  <c r="BC782" i="2"/>
  <c r="BD782" i="2"/>
  <c r="BE782" i="2"/>
  <c r="BF782" i="2"/>
  <c r="BG782" i="2"/>
  <c r="BH782" i="2"/>
  <c r="BI782" i="2"/>
  <c r="BJ782" i="2"/>
  <c r="AH783" i="2"/>
  <c r="AI783" i="2"/>
  <c r="AJ783" i="2"/>
  <c r="AK783" i="2"/>
  <c r="AL783" i="2"/>
  <c r="AM783" i="2"/>
  <c r="AN783" i="2"/>
  <c r="AO783" i="2"/>
  <c r="AP783" i="2"/>
  <c r="AQ783" i="2"/>
  <c r="AR783" i="2"/>
  <c r="AS783" i="2"/>
  <c r="AT783" i="2"/>
  <c r="AU783" i="2"/>
  <c r="AV783" i="2"/>
  <c r="AW783" i="2"/>
  <c r="AX783" i="2"/>
  <c r="AY783" i="2"/>
  <c r="AZ783" i="2"/>
  <c r="BA783" i="2"/>
  <c r="BB783" i="2"/>
  <c r="BC783" i="2"/>
  <c r="BD783" i="2"/>
  <c r="BE783" i="2"/>
  <c r="BF783" i="2"/>
  <c r="BG783" i="2"/>
  <c r="BH783" i="2"/>
  <c r="BI783" i="2"/>
  <c r="BJ783" i="2"/>
  <c r="AH784" i="2"/>
  <c r="AI784" i="2"/>
  <c r="AJ784" i="2"/>
  <c r="AK784" i="2"/>
  <c r="AL784" i="2"/>
  <c r="AM784" i="2"/>
  <c r="AN784" i="2"/>
  <c r="AO784" i="2"/>
  <c r="AP784" i="2"/>
  <c r="AQ784" i="2"/>
  <c r="AR784" i="2"/>
  <c r="AS784" i="2"/>
  <c r="AT784" i="2"/>
  <c r="AU784" i="2"/>
  <c r="AV784" i="2"/>
  <c r="AW784" i="2"/>
  <c r="AX784" i="2"/>
  <c r="AY784" i="2"/>
  <c r="AZ784" i="2"/>
  <c r="BA784" i="2"/>
  <c r="BB784" i="2"/>
  <c r="BC784" i="2"/>
  <c r="BD784" i="2"/>
  <c r="BE784" i="2"/>
  <c r="BF784" i="2"/>
  <c r="BG784" i="2"/>
  <c r="BH784" i="2"/>
  <c r="BI784" i="2"/>
  <c r="BJ784" i="2"/>
  <c r="AH785" i="2"/>
  <c r="AI785" i="2"/>
  <c r="AJ785" i="2"/>
  <c r="AK785" i="2"/>
  <c r="AL785" i="2"/>
  <c r="AM785" i="2"/>
  <c r="AN785" i="2"/>
  <c r="AO785" i="2"/>
  <c r="AP785" i="2"/>
  <c r="AQ785" i="2"/>
  <c r="AR785" i="2"/>
  <c r="AS785" i="2"/>
  <c r="AT785" i="2"/>
  <c r="AU785" i="2"/>
  <c r="AV785" i="2"/>
  <c r="AW785" i="2"/>
  <c r="AX785" i="2"/>
  <c r="AY785" i="2"/>
  <c r="AZ785" i="2"/>
  <c r="BA785" i="2"/>
  <c r="BB785" i="2"/>
  <c r="BC785" i="2"/>
  <c r="BD785" i="2"/>
  <c r="BE785" i="2"/>
  <c r="BF785" i="2"/>
  <c r="BG785" i="2"/>
  <c r="BH785" i="2"/>
  <c r="BI785" i="2"/>
  <c r="BJ785" i="2"/>
  <c r="AH786" i="2"/>
  <c r="AI786" i="2"/>
  <c r="AJ786" i="2"/>
  <c r="AK786" i="2"/>
  <c r="AL786" i="2"/>
  <c r="AM786" i="2"/>
  <c r="AN786" i="2"/>
  <c r="AO786" i="2"/>
  <c r="AP786" i="2"/>
  <c r="AQ786" i="2"/>
  <c r="AR786" i="2"/>
  <c r="AS786" i="2"/>
  <c r="AT786" i="2"/>
  <c r="AU786" i="2"/>
  <c r="AV786" i="2"/>
  <c r="AW786" i="2"/>
  <c r="AX786" i="2"/>
  <c r="AY786" i="2"/>
  <c r="AZ786" i="2"/>
  <c r="BA786" i="2"/>
  <c r="BB786" i="2"/>
  <c r="BC786" i="2"/>
  <c r="BD786" i="2"/>
  <c r="BE786" i="2"/>
  <c r="BF786" i="2"/>
  <c r="BG786" i="2"/>
  <c r="BH786" i="2"/>
  <c r="BI786" i="2"/>
  <c r="BJ786" i="2"/>
  <c r="AH787" i="2"/>
  <c r="AI787" i="2"/>
  <c r="AJ787" i="2"/>
  <c r="AK787" i="2"/>
  <c r="AL787" i="2"/>
  <c r="AM787" i="2"/>
  <c r="AN787" i="2"/>
  <c r="AO787" i="2"/>
  <c r="AP787" i="2"/>
  <c r="AQ787" i="2"/>
  <c r="AR787" i="2"/>
  <c r="AS787" i="2"/>
  <c r="AT787" i="2"/>
  <c r="AU787" i="2"/>
  <c r="AV787" i="2"/>
  <c r="AW787" i="2"/>
  <c r="AX787" i="2"/>
  <c r="AY787" i="2"/>
  <c r="AZ787" i="2"/>
  <c r="BA787" i="2"/>
  <c r="BB787" i="2"/>
  <c r="BC787" i="2"/>
  <c r="BD787" i="2"/>
  <c r="BE787" i="2"/>
  <c r="BF787" i="2"/>
  <c r="BG787" i="2"/>
  <c r="BH787" i="2"/>
  <c r="BI787" i="2"/>
  <c r="BJ787" i="2"/>
  <c r="AH788" i="2"/>
  <c r="AI788" i="2"/>
  <c r="AJ788" i="2"/>
  <c r="AK788" i="2"/>
  <c r="AL788" i="2"/>
  <c r="AM788" i="2"/>
  <c r="AN788" i="2"/>
  <c r="AO788" i="2"/>
  <c r="AP788" i="2"/>
  <c r="AQ788" i="2"/>
  <c r="AR788" i="2"/>
  <c r="AS788" i="2"/>
  <c r="AT788" i="2"/>
  <c r="AU788" i="2"/>
  <c r="AV788" i="2"/>
  <c r="AW788" i="2"/>
  <c r="AX788" i="2"/>
  <c r="AY788" i="2"/>
  <c r="AZ788" i="2"/>
  <c r="BA788" i="2"/>
  <c r="BB788" i="2"/>
  <c r="BC788" i="2"/>
  <c r="BD788" i="2"/>
  <c r="BE788" i="2"/>
  <c r="BF788" i="2"/>
  <c r="BG788" i="2"/>
  <c r="BH788" i="2"/>
  <c r="BI788" i="2"/>
  <c r="BJ788" i="2"/>
  <c r="AH789" i="2"/>
  <c r="AI789" i="2"/>
  <c r="AJ789" i="2"/>
  <c r="AK789" i="2"/>
  <c r="AL789" i="2"/>
  <c r="AM789" i="2"/>
  <c r="AN789" i="2"/>
  <c r="AO789" i="2"/>
  <c r="AP789" i="2"/>
  <c r="AQ789" i="2"/>
  <c r="AR789" i="2"/>
  <c r="AS789" i="2"/>
  <c r="AT789" i="2"/>
  <c r="AU789" i="2"/>
  <c r="AV789" i="2"/>
  <c r="AW789" i="2"/>
  <c r="AX789" i="2"/>
  <c r="AY789" i="2"/>
  <c r="AZ789" i="2"/>
  <c r="BA789" i="2"/>
  <c r="BB789" i="2"/>
  <c r="BC789" i="2"/>
  <c r="BD789" i="2"/>
  <c r="BE789" i="2"/>
  <c r="BF789" i="2"/>
  <c r="BG789" i="2"/>
  <c r="BH789" i="2"/>
  <c r="BI789" i="2"/>
  <c r="BJ789" i="2"/>
  <c r="AH790" i="2"/>
  <c r="AI790" i="2"/>
  <c r="AJ790" i="2"/>
  <c r="AK790" i="2"/>
  <c r="AL790" i="2"/>
  <c r="AM790" i="2"/>
  <c r="AN790" i="2"/>
  <c r="AO790" i="2"/>
  <c r="AP790" i="2"/>
  <c r="AQ790" i="2"/>
  <c r="AR790" i="2"/>
  <c r="AS790" i="2"/>
  <c r="AT790" i="2"/>
  <c r="AU790" i="2"/>
  <c r="AV790" i="2"/>
  <c r="AW790" i="2"/>
  <c r="AX790" i="2"/>
  <c r="AY790" i="2"/>
  <c r="AZ790" i="2"/>
  <c r="BA790" i="2"/>
  <c r="BB790" i="2"/>
  <c r="BC790" i="2"/>
  <c r="BD790" i="2"/>
  <c r="BE790" i="2"/>
  <c r="BF790" i="2"/>
  <c r="BG790" i="2"/>
  <c r="BH790" i="2"/>
  <c r="BI790" i="2"/>
  <c r="BJ790" i="2"/>
  <c r="AH791" i="2"/>
  <c r="AI791" i="2"/>
  <c r="AJ791" i="2"/>
  <c r="AK791" i="2"/>
  <c r="AL791" i="2"/>
  <c r="AM791" i="2"/>
  <c r="AN791" i="2"/>
  <c r="AO791" i="2"/>
  <c r="AP791" i="2"/>
  <c r="AQ791" i="2"/>
  <c r="AR791" i="2"/>
  <c r="AS791" i="2"/>
  <c r="AT791" i="2"/>
  <c r="AU791" i="2"/>
  <c r="AV791" i="2"/>
  <c r="AW791" i="2"/>
  <c r="AX791" i="2"/>
  <c r="AY791" i="2"/>
  <c r="AZ791" i="2"/>
  <c r="BA791" i="2"/>
  <c r="BB791" i="2"/>
  <c r="BC791" i="2"/>
  <c r="BD791" i="2"/>
  <c r="BE791" i="2"/>
  <c r="BF791" i="2"/>
  <c r="BG791" i="2"/>
  <c r="BH791" i="2"/>
  <c r="BI791" i="2"/>
  <c r="BJ791" i="2"/>
  <c r="AH792" i="2"/>
  <c r="AI792" i="2"/>
  <c r="AJ792" i="2"/>
  <c r="AK792" i="2"/>
  <c r="AL792" i="2"/>
  <c r="AM792" i="2"/>
  <c r="AN792" i="2"/>
  <c r="AO792" i="2"/>
  <c r="AP792" i="2"/>
  <c r="AQ792" i="2"/>
  <c r="AR792" i="2"/>
  <c r="AS792" i="2"/>
  <c r="AT792" i="2"/>
  <c r="AU792" i="2"/>
  <c r="AV792" i="2"/>
  <c r="AW792" i="2"/>
  <c r="AX792" i="2"/>
  <c r="AY792" i="2"/>
  <c r="AZ792" i="2"/>
  <c r="BA792" i="2"/>
  <c r="BB792" i="2"/>
  <c r="BC792" i="2"/>
  <c r="BD792" i="2"/>
  <c r="BE792" i="2"/>
  <c r="BF792" i="2"/>
  <c r="BG792" i="2"/>
  <c r="BH792" i="2"/>
  <c r="BI792" i="2"/>
  <c r="BJ792" i="2"/>
  <c r="AH793" i="2"/>
  <c r="AI793" i="2"/>
  <c r="AJ793" i="2"/>
  <c r="AK793" i="2"/>
  <c r="AL793" i="2"/>
  <c r="AM793" i="2"/>
  <c r="AN793" i="2"/>
  <c r="AO793" i="2"/>
  <c r="AP793" i="2"/>
  <c r="AQ793" i="2"/>
  <c r="AR793" i="2"/>
  <c r="AS793" i="2"/>
  <c r="AT793" i="2"/>
  <c r="AU793" i="2"/>
  <c r="AV793" i="2"/>
  <c r="AW793" i="2"/>
  <c r="AX793" i="2"/>
  <c r="AY793" i="2"/>
  <c r="AZ793" i="2"/>
  <c r="BA793" i="2"/>
  <c r="BB793" i="2"/>
  <c r="BC793" i="2"/>
  <c r="BD793" i="2"/>
  <c r="BE793" i="2"/>
  <c r="BF793" i="2"/>
  <c r="BG793" i="2"/>
  <c r="BH793" i="2"/>
  <c r="BI793" i="2"/>
  <c r="BJ793" i="2"/>
  <c r="AH794" i="2"/>
  <c r="AI794" i="2"/>
  <c r="AJ794" i="2"/>
  <c r="AK794" i="2"/>
  <c r="AL794" i="2"/>
  <c r="AM794" i="2"/>
  <c r="AN794" i="2"/>
  <c r="AO794" i="2"/>
  <c r="AP794" i="2"/>
  <c r="AQ794" i="2"/>
  <c r="AR794" i="2"/>
  <c r="AS794" i="2"/>
  <c r="AT794" i="2"/>
  <c r="AU794" i="2"/>
  <c r="AV794" i="2"/>
  <c r="AW794" i="2"/>
  <c r="AX794" i="2"/>
  <c r="AY794" i="2"/>
  <c r="AZ794" i="2"/>
  <c r="BA794" i="2"/>
  <c r="BB794" i="2"/>
  <c r="BC794" i="2"/>
  <c r="BD794" i="2"/>
  <c r="BE794" i="2"/>
  <c r="BF794" i="2"/>
  <c r="BG794" i="2"/>
  <c r="BH794" i="2"/>
  <c r="BI794" i="2"/>
  <c r="BJ794" i="2"/>
  <c r="AH795" i="2"/>
  <c r="AI795" i="2"/>
  <c r="AJ795" i="2"/>
  <c r="AK795" i="2"/>
  <c r="AL795" i="2"/>
  <c r="AM795" i="2"/>
  <c r="AN795" i="2"/>
  <c r="AO795" i="2"/>
  <c r="AP795" i="2"/>
  <c r="AQ795" i="2"/>
  <c r="AR795" i="2"/>
  <c r="AS795" i="2"/>
  <c r="AT795" i="2"/>
  <c r="AU795" i="2"/>
  <c r="AV795" i="2"/>
  <c r="AW795" i="2"/>
  <c r="AX795" i="2"/>
  <c r="AY795" i="2"/>
  <c r="AZ795" i="2"/>
  <c r="BA795" i="2"/>
  <c r="BB795" i="2"/>
  <c r="BC795" i="2"/>
  <c r="BD795" i="2"/>
  <c r="BE795" i="2"/>
  <c r="BF795" i="2"/>
  <c r="BG795" i="2"/>
  <c r="BH795" i="2"/>
  <c r="BI795" i="2"/>
  <c r="BJ795" i="2"/>
  <c r="AH796" i="2"/>
  <c r="AI796" i="2"/>
  <c r="AJ796" i="2"/>
  <c r="AK796" i="2"/>
  <c r="AL796" i="2"/>
  <c r="AM796" i="2"/>
  <c r="AN796" i="2"/>
  <c r="AO796" i="2"/>
  <c r="AP796" i="2"/>
  <c r="AQ796" i="2"/>
  <c r="AR796" i="2"/>
  <c r="AS796" i="2"/>
  <c r="AT796" i="2"/>
  <c r="AU796" i="2"/>
  <c r="AV796" i="2"/>
  <c r="AW796" i="2"/>
  <c r="AX796" i="2"/>
  <c r="AY796" i="2"/>
  <c r="AZ796" i="2"/>
  <c r="BA796" i="2"/>
  <c r="BB796" i="2"/>
  <c r="BC796" i="2"/>
  <c r="BD796" i="2"/>
  <c r="BE796" i="2"/>
  <c r="BF796" i="2"/>
  <c r="BG796" i="2"/>
  <c r="BH796" i="2"/>
  <c r="BI796" i="2"/>
  <c r="BJ796" i="2"/>
  <c r="AH797" i="2"/>
  <c r="AI797" i="2"/>
  <c r="AJ797" i="2"/>
  <c r="AK797" i="2"/>
  <c r="AL797" i="2"/>
  <c r="AM797" i="2"/>
  <c r="AN797" i="2"/>
  <c r="AO797" i="2"/>
  <c r="AP797" i="2"/>
  <c r="AQ797" i="2"/>
  <c r="AR797" i="2"/>
  <c r="AS797" i="2"/>
  <c r="AT797" i="2"/>
  <c r="AU797" i="2"/>
  <c r="AV797" i="2"/>
  <c r="AW797" i="2"/>
  <c r="AX797" i="2"/>
  <c r="AY797" i="2"/>
  <c r="AZ797" i="2"/>
  <c r="BA797" i="2"/>
  <c r="BB797" i="2"/>
  <c r="BC797" i="2"/>
  <c r="BD797" i="2"/>
  <c r="BE797" i="2"/>
  <c r="BF797" i="2"/>
  <c r="BG797" i="2"/>
  <c r="BH797" i="2"/>
  <c r="BI797" i="2"/>
  <c r="BJ797" i="2"/>
  <c r="AH798" i="2"/>
  <c r="AI798" i="2"/>
  <c r="AJ798" i="2"/>
  <c r="AK798" i="2"/>
  <c r="AL798" i="2"/>
  <c r="AM798" i="2"/>
  <c r="AN798" i="2"/>
  <c r="AO798" i="2"/>
  <c r="AP798" i="2"/>
  <c r="AQ798" i="2"/>
  <c r="AR798" i="2"/>
  <c r="AS798" i="2"/>
  <c r="AT798" i="2"/>
  <c r="AU798" i="2"/>
  <c r="AV798" i="2"/>
  <c r="AW798" i="2"/>
  <c r="AX798" i="2"/>
  <c r="AY798" i="2"/>
  <c r="AZ798" i="2"/>
  <c r="BA798" i="2"/>
  <c r="BB798" i="2"/>
  <c r="BC798" i="2"/>
  <c r="BD798" i="2"/>
  <c r="BE798" i="2"/>
  <c r="BF798" i="2"/>
  <c r="BG798" i="2"/>
  <c r="BH798" i="2"/>
  <c r="BI798" i="2"/>
  <c r="BJ798" i="2"/>
  <c r="AH799" i="2"/>
  <c r="AI799" i="2"/>
  <c r="AJ799" i="2"/>
  <c r="AK799" i="2"/>
  <c r="AL799" i="2"/>
  <c r="AM799" i="2"/>
  <c r="AN799" i="2"/>
  <c r="AO799" i="2"/>
  <c r="AP799" i="2"/>
  <c r="AQ799" i="2"/>
  <c r="AR799" i="2"/>
  <c r="AS799" i="2"/>
  <c r="AT799" i="2"/>
  <c r="AU799" i="2"/>
  <c r="AV799" i="2"/>
  <c r="AW799" i="2"/>
  <c r="AX799" i="2"/>
  <c r="AY799" i="2"/>
  <c r="AZ799" i="2"/>
  <c r="BA799" i="2"/>
  <c r="BB799" i="2"/>
  <c r="BC799" i="2"/>
  <c r="BD799" i="2"/>
  <c r="BE799" i="2"/>
  <c r="BF799" i="2"/>
  <c r="BG799" i="2"/>
  <c r="BH799" i="2"/>
  <c r="BI799" i="2"/>
  <c r="BJ799" i="2"/>
  <c r="AH800" i="2"/>
  <c r="AI800" i="2"/>
  <c r="AJ800" i="2"/>
  <c r="AK800" i="2"/>
  <c r="AL800" i="2"/>
  <c r="AM800" i="2"/>
  <c r="AN800" i="2"/>
  <c r="AO800" i="2"/>
  <c r="AP800" i="2"/>
  <c r="AQ800" i="2"/>
  <c r="AR800" i="2"/>
  <c r="AS800" i="2"/>
  <c r="AT800" i="2"/>
  <c r="AU800" i="2"/>
  <c r="AV800" i="2"/>
  <c r="AW800" i="2"/>
  <c r="AX800" i="2"/>
  <c r="AY800" i="2"/>
  <c r="AZ800" i="2"/>
  <c r="BA800" i="2"/>
  <c r="BB800" i="2"/>
  <c r="BC800" i="2"/>
  <c r="BD800" i="2"/>
  <c r="BE800" i="2"/>
  <c r="BF800" i="2"/>
  <c r="BG800" i="2"/>
  <c r="BH800" i="2"/>
  <c r="BI800" i="2"/>
  <c r="BJ800" i="2"/>
  <c r="AH801" i="2"/>
  <c r="AI801" i="2"/>
  <c r="AJ801" i="2"/>
  <c r="AK801" i="2"/>
  <c r="AL801" i="2"/>
  <c r="AM801" i="2"/>
  <c r="AN801" i="2"/>
  <c r="AO801" i="2"/>
  <c r="AP801" i="2"/>
  <c r="AQ801" i="2"/>
  <c r="AR801" i="2"/>
  <c r="AS801" i="2"/>
  <c r="AT801" i="2"/>
  <c r="AU801" i="2"/>
  <c r="AV801" i="2"/>
  <c r="AW801" i="2"/>
  <c r="AX801" i="2"/>
  <c r="AY801" i="2"/>
  <c r="AZ801" i="2"/>
  <c r="BA801" i="2"/>
  <c r="BB801" i="2"/>
  <c r="BC801" i="2"/>
  <c r="BD801" i="2"/>
  <c r="BE801" i="2"/>
  <c r="BF801" i="2"/>
  <c r="BG801" i="2"/>
  <c r="BH801" i="2"/>
  <c r="BI801" i="2"/>
  <c r="BJ801" i="2"/>
  <c r="AH802" i="2"/>
  <c r="AI802" i="2"/>
  <c r="AJ802" i="2"/>
  <c r="AK802" i="2"/>
  <c r="AL802" i="2"/>
  <c r="AM802" i="2"/>
  <c r="AN802" i="2"/>
  <c r="AO802" i="2"/>
  <c r="AP802" i="2"/>
  <c r="AQ802" i="2"/>
  <c r="AR802" i="2"/>
  <c r="AS802" i="2"/>
  <c r="AT802" i="2"/>
  <c r="AU802" i="2"/>
  <c r="AV802" i="2"/>
  <c r="AW802" i="2"/>
  <c r="AX802" i="2"/>
  <c r="AY802" i="2"/>
  <c r="AZ802" i="2"/>
  <c r="BA802" i="2"/>
  <c r="BB802" i="2"/>
  <c r="BC802" i="2"/>
  <c r="BD802" i="2"/>
  <c r="BE802" i="2"/>
  <c r="BF802" i="2"/>
  <c r="BG802" i="2"/>
  <c r="BH802" i="2"/>
  <c r="BI802" i="2"/>
  <c r="BJ802" i="2"/>
  <c r="AH803" i="2"/>
  <c r="AI803" i="2"/>
  <c r="AJ803" i="2"/>
  <c r="AK803" i="2"/>
  <c r="AL803" i="2"/>
  <c r="AM803" i="2"/>
  <c r="AN803" i="2"/>
  <c r="AO803" i="2"/>
  <c r="AP803" i="2"/>
  <c r="AQ803" i="2"/>
  <c r="AR803" i="2"/>
  <c r="AS803" i="2"/>
  <c r="AT803" i="2"/>
  <c r="AU803" i="2"/>
  <c r="AV803" i="2"/>
  <c r="AW803" i="2"/>
  <c r="AX803" i="2"/>
  <c r="AY803" i="2"/>
  <c r="AZ803" i="2"/>
  <c r="BA803" i="2"/>
  <c r="BB803" i="2"/>
  <c r="BC803" i="2"/>
  <c r="BD803" i="2"/>
  <c r="BE803" i="2"/>
  <c r="BF803" i="2"/>
  <c r="BG803" i="2"/>
  <c r="BH803" i="2"/>
  <c r="BI803" i="2"/>
  <c r="BJ803" i="2"/>
  <c r="AH804" i="2"/>
  <c r="AI804" i="2"/>
  <c r="AJ804" i="2"/>
  <c r="AK804" i="2"/>
  <c r="AL804" i="2"/>
  <c r="AM804" i="2"/>
  <c r="AN804" i="2"/>
  <c r="AO804" i="2"/>
  <c r="AP804" i="2"/>
  <c r="AQ804" i="2"/>
  <c r="AR804" i="2"/>
  <c r="AS804" i="2"/>
  <c r="AT804" i="2"/>
  <c r="AU804" i="2"/>
  <c r="AV804" i="2"/>
  <c r="AW804" i="2"/>
  <c r="AX804" i="2"/>
  <c r="AY804" i="2"/>
  <c r="AZ804" i="2"/>
  <c r="BA804" i="2"/>
  <c r="BB804" i="2"/>
  <c r="BC804" i="2"/>
  <c r="BD804" i="2"/>
  <c r="BE804" i="2"/>
  <c r="BF804" i="2"/>
  <c r="BG804" i="2"/>
  <c r="BH804" i="2"/>
  <c r="BI804" i="2"/>
  <c r="BJ804" i="2"/>
  <c r="AH805" i="2"/>
  <c r="AI805" i="2"/>
  <c r="AJ805" i="2"/>
  <c r="AK805" i="2"/>
  <c r="AL805" i="2"/>
  <c r="AM805" i="2"/>
  <c r="AN805" i="2"/>
  <c r="AO805" i="2"/>
  <c r="AP805" i="2"/>
  <c r="AQ805" i="2"/>
  <c r="AR805" i="2"/>
  <c r="AS805" i="2"/>
  <c r="AT805" i="2"/>
  <c r="AU805" i="2"/>
  <c r="AV805" i="2"/>
  <c r="AW805" i="2"/>
  <c r="AX805" i="2"/>
  <c r="AY805" i="2"/>
  <c r="AZ805" i="2"/>
  <c r="BA805" i="2"/>
  <c r="BB805" i="2"/>
  <c r="BC805" i="2"/>
  <c r="BD805" i="2"/>
  <c r="BE805" i="2"/>
  <c r="BF805" i="2"/>
  <c r="BG805" i="2"/>
  <c r="BH805" i="2"/>
  <c r="BI805" i="2"/>
  <c r="BJ805" i="2"/>
  <c r="AH806" i="2"/>
  <c r="AI806" i="2"/>
  <c r="AJ806" i="2"/>
  <c r="AK806" i="2"/>
  <c r="AL806" i="2"/>
  <c r="AM806" i="2"/>
  <c r="AN806" i="2"/>
  <c r="AO806" i="2"/>
  <c r="AP806" i="2"/>
  <c r="AQ806" i="2"/>
  <c r="AR806" i="2"/>
  <c r="AS806" i="2"/>
  <c r="AT806" i="2"/>
  <c r="AU806" i="2"/>
  <c r="AV806" i="2"/>
  <c r="AW806" i="2"/>
  <c r="AX806" i="2"/>
  <c r="AY806" i="2"/>
  <c r="AZ806" i="2"/>
  <c r="BA806" i="2"/>
  <c r="BB806" i="2"/>
  <c r="BC806" i="2"/>
  <c r="BD806" i="2"/>
  <c r="BE806" i="2"/>
  <c r="BF806" i="2"/>
  <c r="BG806" i="2"/>
  <c r="BH806" i="2"/>
  <c r="BI806" i="2"/>
  <c r="BJ806" i="2"/>
  <c r="AH807" i="2"/>
  <c r="AI807" i="2"/>
  <c r="AJ807" i="2"/>
  <c r="AK807" i="2"/>
  <c r="AL807" i="2"/>
  <c r="AM807" i="2"/>
  <c r="AN807" i="2"/>
  <c r="AO807" i="2"/>
  <c r="AP807" i="2"/>
  <c r="AQ807" i="2"/>
  <c r="AR807" i="2"/>
  <c r="AS807" i="2"/>
  <c r="AT807" i="2"/>
  <c r="AU807" i="2"/>
  <c r="AV807" i="2"/>
  <c r="AW807" i="2"/>
  <c r="AX807" i="2"/>
  <c r="AY807" i="2"/>
  <c r="AZ807" i="2"/>
  <c r="BA807" i="2"/>
  <c r="BB807" i="2"/>
  <c r="BC807" i="2"/>
  <c r="BD807" i="2"/>
  <c r="BE807" i="2"/>
  <c r="BF807" i="2"/>
  <c r="BG807" i="2"/>
  <c r="BH807" i="2"/>
  <c r="BI807" i="2"/>
  <c r="BJ807" i="2"/>
  <c r="AH808" i="2"/>
  <c r="AI808" i="2"/>
  <c r="AJ808" i="2"/>
  <c r="AK808" i="2"/>
  <c r="AL808" i="2"/>
  <c r="AM808" i="2"/>
  <c r="AN808" i="2"/>
  <c r="AO808" i="2"/>
  <c r="AP808" i="2"/>
  <c r="AQ808" i="2"/>
  <c r="AR808" i="2"/>
  <c r="AS808" i="2"/>
  <c r="AT808" i="2"/>
  <c r="AU808" i="2"/>
  <c r="AV808" i="2"/>
  <c r="AW808" i="2"/>
  <c r="AX808" i="2"/>
  <c r="AY808" i="2"/>
  <c r="AZ808" i="2"/>
  <c r="BA808" i="2"/>
  <c r="BB808" i="2"/>
  <c r="BC808" i="2"/>
  <c r="BD808" i="2"/>
  <c r="BE808" i="2"/>
  <c r="BF808" i="2"/>
  <c r="BG808" i="2"/>
  <c r="BH808" i="2"/>
  <c r="BI808" i="2"/>
  <c r="BJ808" i="2"/>
  <c r="AH809" i="2"/>
  <c r="AI809" i="2"/>
  <c r="AJ809" i="2"/>
  <c r="AK809" i="2"/>
  <c r="AL809" i="2"/>
  <c r="AM809" i="2"/>
  <c r="AN809" i="2"/>
  <c r="AO809" i="2"/>
  <c r="AP809" i="2"/>
  <c r="AQ809" i="2"/>
  <c r="AR809" i="2"/>
  <c r="AS809" i="2"/>
  <c r="AT809" i="2"/>
  <c r="AU809" i="2"/>
  <c r="AV809" i="2"/>
  <c r="AW809" i="2"/>
  <c r="AX809" i="2"/>
  <c r="AY809" i="2"/>
  <c r="AZ809" i="2"/>
  <c r="BA809" i="2"/>
  <c r="BB809" i="2"/>
  <c r="BC809" i="2"/>
  <c r="BD809" i="2"/>
  <c r="BE809" i="2"/>
  <c r="BF809" i="2"/>
  <c r="BG809" i="2"/>
  <c r="BH809" i="2"/>
  <c r="BI809" i="2"/>
  <c r="BJ809" i="2"/>
  <c r="AH810" i="2"/>
  <c r="AI810" i="2"/>
  <c r="AJ810" i="2"/>
  <c r="AK810" i="2"/>
  <c r="AL810" i="2"/>
  <c r="AM810" i="2"/>
  <c r="AN810" i="2"/>
  <c r="AO810" i="2"/>
  <c r="AP810" i="2"/>
  <c r="AQ810" i="2"/>
  <c r="AR810" i="2"/>
  <c r="AS810" i="2"/>
  <c r="AT810" i="2"/>
  <c r="AU810" i="2"/>
  <c r="AV810" i="2"/>
  <c r="AW810" i="2"/>
  <c r="AX810" i="2"/>
  <c r="AY810" i="2"/>
  <c r="AZ810" i="2"/>
  <c r="BA810" i="2"/>
  <c r="BB810" i="2"/>
  <c r="BC810" i="2"/>
  <c r="BD810" i="2"/>
  <c r="BE810" i="2"/>
  <c r="BF810" i="2"/>
  <c r="BG810" i="2"/>
  <c r="BH810" i="2"/>
  <c r="BI810" i="2"/>
  <c r="BJ810" i="2"/>
  <c r="AH811" i="2"/>
  <c r="AI811" i="2"/>
  <c r="AJ811" i="2"/>
  <c r="AK811" i="2"/>
  <c r="AL811" i="2"/>
  <c r="AM811" i="2"/>
  <c r="AN811" i="2"/>
  <c r="AO811" i="2"/>
  <c r="AP811" i="2"/>
  <c r="AQ811" i="2"/>
  <c r="AR811" i="2"/>
  <c r="AS811" i="2"/>
  <c r="AT811" i="2"/>
  <c r="AU811" i="2"/>
  <c r="AV811" i="2"/>
  <c r="AW811" i="2"/>
  <c r="AX811" i="2"/>
  <c r="AY811" i="2"/>
  <c r="AZ811" i="2"/>
  <c r="BA811" i="2"/>
  <c r="BB811" i="2"/>
  <c r="BC811" i="2"/>
  <c r="BD811" i="2"/>
  <c r="BE811" i="2"/>
  <c r="BF811" i="2"/>
  <c r="BG811" i="2"/>
  <c r="BH811" i="2"/>
  <c r="BI811" i="2"/>
  <c r="BJ811" i="2"/>
  <c r="AH812" i="2"/>
  <c r="AI812" i="2"/>
  <c r="AJ812" i="2"/>
  <c r="AK812" i="2"/>
  <c r="AL812" i="2"/>
  <c r="AM812" i="2"/>
  <c r="AN812" i="2"/>
  <c r="AO812" i="2"/>
  <c r="AP812" i="2"/>
  <c r="AQ812" i="2"/>
  <c r="AR812" i="2"/>
  <c r="AS812" i="2"/>
  <c r="AT812" i="2"/>
  <c r="AU812" i="2"/>
  <c r="AV812" i="2"/>
  <c r="AW812" i="2"/>
  <c r="AX812" i="2"/>
  <c r="AY812" i="2"/>
  <c r="AZ812" i="2"/>
  <c r="BA812" i="2"/>
  <c r="BB812" i="2"/>
  <c r="BC812" i="2"/>
  <c r="BD812" i="2"/>
  <c r="BE812" i="2"/>
  <c r="BF812" i="2"/>
  <c r="BG812" i="2"/>
  <c r="BH812" i="2"/>
  <c r="BI812" i="2"/>
  <c r="BJ812" i="2"/>
  <c r="AH813" i="2"/>
  <c r="AI813" i="2"/>
  <c r="AJ813" i="2"/>
  <c r="AK813" i="2"/>
  <c r="AL813" i="2"/>
  <c r="AM813" i="2"/>
  <c r="AN813" i="2"/>
  <c r="AO813" i="2"/>
  <c r="AP813" i="2"/>
  <c r="AQ813" i="2"/>
  <c r="AR813" i="2"/>
  <c r="AS813" i="2"/>
  <c r="AT813" i="2"/>
  <c r="AU813" i="2"/>
  <c r="AV813" i="2"/>
  <c r="AW813" i="2"/>
  <c r="AX813" i="2"/>
  <c r="AY813" i="2"/>
  <c r="AZ813" i="2"/>
  <c r="BA813" i="2"/>
  <c r="BB813" i="2"/>
  <c r="BC813" i="2"/>
  <c r="BD813" i="2"/>
  <c r="BE813" i="2"/>
  <c r="BF813" i="2"/>
  <c r="BG813" i="2"/>
  <c r="BH813" i="2"/>
  <c r="BI813" i="2"/>
  <c r="BJ813" i="2"/>
  <c r="AH814" i="2"/>
  <c r="AI814" i="2"/>
  <c r="AJ814" i="2"/>
  <c r="AK814" i="2"/>
  <c r="AL814" i="2"/>
  <c r="AM814" i="2"/>
  <c r="AN814" i="2"/>
  <c r="AO814" i="2"/>
  <c r="AP814" i="2"/>
  <c r="AQ814" i="2"/>
  <c r="AR814" i="2"/>
  <c r="AS814" i="2"/>
  <c r="AT814" i="2"/>
  <c r="AU814" i="2"/>
  <c r="AV814" i="2"/>
  <c r="AW814" i="2"/>
  <c r="AX814" i="2"/>
  <c r="AY814" i="2"/>
  <c r="AZ814" i="2"/>
  <c r="BA814" i="2"/>
  <c r="BB814" i="2"/>
  <c r="BC814" i="2"/>
  <c r="BD814" i="2"/>
  <c r="BE814" i="2"/>
  <c r="BF814" i="2"/>
  <c r="BG814" i="2"/>
  <c r="BH814" i="2"/>
  <c r="BI814" i="2"/>
  <c r="BJ814" i="2"/>
  <c r="AH815" i="2"/>
  <c r="AI815" i="2"/>
  <c r="AJ815" i="2"/>
  <c r="AK815" i="2"/>
  <c r="AL815" i="2"/>
  <c r="AM815" i="2"/>
  <c r="AN815" i="2"/>
  <c r="AO815" i="2"/>
  <c r="AP815" i="2"/>
  <c r="AQ815" i="2"/>
  <c r="AR815" i="2"/>
  <c r="AS815" i="2"/>
  <c r="AT815" i="2"/>
  <c r="AU815" i="2"/>
  <c r="AV815" i="2"/>
  <c r="AW815" i="2"/>
  <c r="AX815" i="2"/>
  <c r="AY815" i="2"/>
  <c r="AZ815" i="2"/>
  <c r="BA815" i="2"/>
  <c r="BB815" i="2"/>
  <c r="BC815" i="2"/>
  <c r="BD815" i="2"/>
  <c r="BE815" i="2"/>
  <c r="BF815" i="2"/>
  <c r="BG815" i="2"/>
  <c r="BH815" i="2"/>
  <c r="BI815" i="2"/>
  <c r="BJ815" i="2"/>
  <c r="AH816" i="2"/>
  <c r="AI816" i="2"/>
  <c r="AJ816" i="2"/>
  <c r="AK816" i="2"/>
  <c r="AL816" i="2"/>
  <c r="AM816" i="2"/>
  <c r="AN816" i="2"/>
  <c r="AO816" i="2"/>
  <c r="AP816" i="2"/>
  <c r="AQ816" i="2"/>
  <c r="AR816" i="2"/>
  <c r="AS816" i="2"/>
  <c r="AT816" i="2"/>
  <c r="AU816" i="2"/>
  <c r="AV816" i="2"/>
  <c r="AW816" i="2"/>
  <c r="AX816" i="2"/>
  <c r="AY816" i="2"/>
  <c r="AZ816" i="2"/>
  <c r="BA816" i="2"/>
  <c r="BB816" i="2"/>
  <c r="BC816" i="2"/>
  <c r="BD816" i="2"/>
  <c r="BE816" i="2"/>
  <c r="BF816" i="2"/>
  <c r="BG816" i="2"/>
  <c r="BH816" i="2"/>
  <c r="BI816" i="2"/>
  <c r="BJ816" i="2"/>
  <c r="AH817" i="2"/>
  <c r="AI817" i="2"/>
  <c r="AJ817" i="2"/>
  <c r="AK817" i="2"/>
  <c r="AL817" i="2"/>
  <c r="AM817" i="2"/>
  <c r="AN817" i="2"/>
  <c r="AO817" i="2"/>
  <c r="AP817" i="2"/>
  <c r="AQ817" i="2"/>
  <c r="AR817" i="2"/>
  <c r="AS817" i="2"/>
  <c r="AT817" i="2"/>
  <c r="AU817" i="2"/>
  <c r="AV817" i="2"/>
  <c r="AW817" i="2"/>
  <c r="AX817" i="2"/>
  <c r="AY817" i="2"/>
  <c r="AZ817" i="2"/>
  <c r="BA817" i="2"/>
  <c r="BB817" i="2"/>
  <c r="BC817" i="2"/>
  <c r="BD817" i="2"/>
  <c r="BE817" i="2"/>
  <c r="BF817" i="2"/>
  <c r="BG817" i="2"/>
  <c r="BH817" i="2"/>
  <c r="BI817" i="2"/>
  <c r="BJ817" i="2"/>
  <c r="AH818" i="2"/>
  <c r="AI818" i="2"/>
  <c r="AJ818" i="2"/>
  <c r="AK818" i="2"/>
  <c r="AL818" i="2"/>
  <c r="AM818" i="2"/>
  <c r="AN818" i="2"/>
  <c r="AO818" i="2"/>
  <c r="AP818" i="2"/>
  <c r="AQ818" i="2"/>
  <c r="AR818" i="2"/>
  <c r="AS818" i="2"/>
  <c r="AT818" i="2"/>
  <c r="AU818" i="2"/>
  <c r="AV818" i="2"/>
  <c r="AW818" i="2"/>
  <c r="AX818" i="2"/>
  <c r="AY818" i="2"/>
  <c r="AZ818" i="2"/>
  <c r="BA818" i="2"/>
  <c r="BB818" i="2"/>
  <c r="BC818" i="2"/>
  <c r="BD818" i="2"/>
  <c r="BE818" i="2"/>
  <c r="BF818" i="2"/>
  <c r="BG818" i="2"/>
  <c r="BH818" i="2"/>
  <c r="BI818" i="2"/>
  <c r="BJ818" i="2"/>
  <c r="AH819" i="2"/>
  <c r="AI819" i="2"/>
  <c r="AJ819" i="2"/>
  <c r="AK819" i="2"/>
  <c r="AL819" i="2"/>
  <c r="AM819" i="2"/>
  <c r="AN819" i="2"/>
  <c r="AO819" i="2"/>
  <c r="AP819" i="2"/>
  <c r="AQ819" i="2"/>
  <c r="AR819" i="2"/>
  <c r="AS819" i="2"/>
  <c r="AT819" i="2"/>
  <c r="AU819" i="2"/>
  <c r="AV819" i="2"/>
  <c r="AW819" i="2"/>
  <c r="AX819" i="2"/>
  <c r="AY819" i="2"/>
  <c r="AZ819" i="2"/>
  <c r="BA819" i="2"/>
  <c r="BB819" i="2"/>
  <c r="BC819" i="2"/>
  <c r="BD819" i="2"/>
  <c r="BE819" i="2"/>
  <c r="BF819" i="2"/>
  <c r="BG819" i="2"/>
  <c r="BH819" i="2"/>
  <c r="BI819" i="2"/>
  <c r="BJ819" i="2"/>
  <c r="AH820" i="2"/>
  <c r="AI820" i="2"/>
  <c r="AJ820" i="2"/>
  <c r="AK820" i="2"/>
  <c r="AL820" i="2"/>
  <c r="AM820" i="2"/>
  <c r="AN820" i="2"/>
  <c r="AO820" i="2"/>
  <c r="AP820" i="2"/>
  <c r="AQ820" i="2"/>
  <c r="AR820" i="2"/>
  <c r="AS820" i="2"/>
  <c r="AT820" i="2"/>
  <c r="AU820" i="2"/>
  <c r="AV820" i="2"/>
  <c r="AW820" i="2"/>
  <c r="AX820" i="2"/>
  <c r="AY820" i="2"/>
  <c r="AZ820" i="2"/>
  <c r="BA820" i="2"/>
  <c r="BB820" i="2"/>
  <c r="BC820" i="2"/>
  <c r="BD820" i="2"/>
  <c r="BE820" i="2"/>
  <c r="BF820" i="2"/>
  <c r="BG820" i="2"/>
  <c r="BH820" i="2"/>
  <c r="BI820" i="2"/>
  <c r="BJ820" i="2"/>
  <c r="AH821" i="2"/>
  <c r="AI821" i="2"/>
  <c r="AJ821" i="2"/>
  <c r="AK821" i="2"/>
  <c r="AL821" i="2"/>
  <c r="AM821" i="2"/>
  <c r="AN821" i="2"/>
  <c r="AO821" i="2"/>
  <c r="AP821" i="2"/>
  <c r="AQ821" i="2"/>
  <c r="AR821" i="2"/>
  <c r="AS821" i="2"/>
  <c r="AT821" i="2"/>
  <c r="AU821" i="2"/>
  <c r="AV821" i="2"/>
  <c r="AW821" i="2"/>
  <c r="AX821" i="2"/>
  <c r="AY821" i="2"/>
  <c r="AZ821" i="2"/>
  <c r="BA821" i="2"/>
  <c r="BB821" i="2"/>
  <c r="BC821" i="2"/>
  <c r="BD821" i="2"/>
  <c r="BE821" i="2"/>
  <c r="BF821" i="2"/>
  <c r="BG821" i="2"/>
  <c r="BH821" i="2"/>
  <c r="BI821" i="2"/>
  <c r="BJ821" i="2"/>
  <c r="AH822" i="2"/>
  <c r="AI822" i="2"/>
  <c r="AJ822" i="2"/>
  <c r="AK822" i="2"/>
  <c r="AL822" i="2"/>
  <c r="AM822" i="2"/>
  <c r="AN822" i="2"/>
  <c r="AO822" i="2"/>
  <c r="AP822" i="2"/>
  <c r="AQ822" i="2"/>
  <c r="AR822" i="2"/>
  <c r="AS822" i="2"/>
  <c r="AT822" i="2"/>
  <c r="AU822" i="2"/>
  <c r="AV822" i="2"/>
  <c r="AW822" i="2"/>
  <c r="AX822" i="2"/>
  <c r="AY822" i="2"/>
  <c r="AZ822" i="2"/>
  <c r="BA822" i="2"/>
  <c r="BB822" i="2"/>
  <c r="BC822" i="2"/>
  <c r="BD822" i="2"/>
  <c r="BE822" i="2"/>
  <c r="BF822" i="2"/>
  <c r="BG822" i="2"/>
  <c r="BH822" i="2"/>
  <c r="BI822" i="2"/>
  <c r="BJ822" i="2"/>
  <c r="AH823" i="2"/>
  <c r="AI823" i="2"/>
  <c r="AJ823" i="2"/>
  <c r="AK823" i="2"/>
  <c r="AL823" i="2"/>
  <c r="AM823" i="2"/>
  <c r="AN823" i="2"/>
  <c r="AO823" i="2"/>
  <c r="AP823" i="2"/>
  <c r="AQ823" i="2"/>
  <c r="AR823" i="2"/>
  <c r="AS823" i="2"/>
  <c r="AT823" i="2"/>
  <c r="AU823" i="2"/>
  <c r="AV823" i="2"/>
  <c r="AW823" i="2"/>
  <c r="AX823" i="2"/>
  <c r="AY823" i="2"/>
  <c r="AZ823" i="2"/>
  <c r="BA823" i="2"/>
  <c r="BB823" i="2"/>
  <c r="BC823" i="2"/>
  <c r="BD823" i="2"/>
  <c r="BE823" i="2"/>
  <c r="BF823" i="2"/>
  <c r="BG823" i="2"/>
  <c r="BH823" i="2"/>
  <c r="BI823" i="2"/>
  <c r="BJ823" i="2"/>
  <c r="AH824" i="2"/>
  <c r="AI824" i="2"/>
  <c r="AJ824" i="2"/>
  <c r="AK824" i="2"/>
  <c r="AL824" i="2"/>
  <c r="AM824" i="2"/>
  <c r="AN824" i="2"/>
  <c r="AO824" i="2"/>
  <c r="AP824" i="2"/>
  <c r="AQ824" i="2"/>
  <c r="AR824" i="2"/>
  <c r="AS824" i="2"/>
  <c r="AT824" i="2"/>
  <c r="AU824" i="2"/>
  <c r="AV824" i="2"/>
  <c r="AW824" i="2"/>
  <c r="AX824" i="2"/>
  <c r="AY824" i="2"/>
  <c r="AZ824" i="2"/>
  <c r="BA824" i="2"/>
  <c r="BB824" i="2"/>
  <c r="BC824" i="2"/>
  <c r="BD824" i="2"/>
  <c r="BE824" i="2"/>
  <c r="BF824" i="2"/>
  <c r="BG824" i="2"/>
  <c r="BH824" i="2"/>
  <c r="BI824" i="2"/>
  <c r="BJ824" i="2"/>
  <c r="AH825" i="2"/>
  <c r="AI825" i="2"/>
  <c r="AJ825" i="2"/>
  <c r="AK825" i="2"/>
  <c r="AL825" i="2"/>
  <c r="AM825" i="2"/>
  <c r="AN825" i="2"/>
  <c r="AO825" i="2"/>
  <c r="AP825" i="2"/>
  <c r="AQ825" i="2"/>
  <c r="AR825" i="2"/>
  <c r="AS825" i="2"/>
  <c r="AT825" i="2"/>
  <c r="AU825" i="2"/>
  <c r="AV825" i="2"/>
  <c r="AW825" i="2"/>
  <c r="AX825" i="2"/>
  <c r="AY825" i="2"/>
  <c r="AZ825" i="2"/>
  <c r="BA825" i="2"/>
  <c r="BB825" i="2"/>
  <c r="BC825" i="2"/>
  <c r="BD825" i="2"/>
  <c r="BE825" i="2"/>
  <c r="BF825" i="2"/>
  <c r="BG825" i="2"/>
  <c r="BH825" i="2"/>
  <c r="BI825" i="2"/>
  <c r="BJ825" i="2"/>
  <c r="AH826" i="2"/>
  <c r="AI826" i="2"/>
  <c r="AJ826" i="2"/>
  <c r="AK826" i="2"/>
  <c r="AL826" i="2"/>
  <c r="AM826" i="2"/>
  <c r="AN826" i="2"/>
  <c r="AO826" i="2"/>
  <c r="AP826" i="2"/>
  <c r="AQ826" i="2"/>
  <c r="AR826" i="2"/>
  <c r="AS826" i="2"/>
  <c r="AT826" i="2"/>
  <c r="AU826" i="2"/>
  <c r="AV826" i="2"/>
  <c r="AW826" i="2"/>
  <c r="AX826" i="2"/>
  <c r="AY826" i="2"/>
  <c r="AZ826" i="2"/>
  <c r="BA826" i="2"/>
  <c r="BB826" i="2"/>
  <c r="BC826" i="2"/>
  <c r="BD826" i="2"/>
  <c r="BE826" i="2"/>
  <c r="BF826" i="2"/>
  <c r="BG826" i="2"/>
  <c r="BH826" i="2"/>
  <c r="BI826" i="2"/>
  <c r="BJ826" i="2"/>
  <c r="AH827" i="2"/>
  <c r="AI827" i="2"/>
  <c r="AJ827" i="2"/>
  <c r="AK827" i="2"/>
  <c r="AL827" i="2"/>
  <c r="AM827" i="2"/>
  <c r="AN827" i="2"/>
  <c r="AO827" i="2"/>
  <c r="AP827" i="2"/>
  <c r="AQ827" i="2"/>
  <c r="AR827" i="2"/>
  <c r="AS827" i="2"/>
  <c r="AT827" i="2"/>
  <c r="AU827" i="2"/>
  <c r="AV827" i="2"/>
  <c r="AW827" i="2"/>
  <c r="AX827" i="2"/>
  <c r="AY827" i="2"/>
  <c r="AZ827" i="2"/>
  <c r="BA827" i="2"/>
  <c r="BB827" i="2"/>
  <c r="BC827" i="2"/>
  <c r="BD827" i="2"/>
  <c r="BE827" i="2"/>
  <c r="BF827" i="2"/>
  <c r="BG827" i="2"/>
  <c r="BH827" i="2"/>
  <c r="BI827" i="2"/>
  <c r="BJ827" i="2"/>
  <c r="AH828" i="2"/>
  <c r="AI828" i="2"/>
  <c r="AJ828" i="2"/>
  <c r="AK828" i="2"/>
  <c r="AL828" i="2"/>
  <c r="AM828" i="2"/>
  <c r="AN828" i="2"/>
  <c r="AO828" i="2"/>
  <c r="AP828" i="2"/>
  <c r="AQ828" i="2"/>
  <c r="AR828" i="2"/>
  <c r="AS828" i="2"/>
  <c r="AT828" i="2"/>
  <c r="AU828" i="2"/>
  <c r="AV828" i="2"/>
  <c r="AW828" i="2"/>
  <c r="AX828" i="2"/>
  <c r="AY828" i="2"/>
  <c r="AZ828" i="2"/>
  <c r="BA828" i="2"/>
  <c r="BB828" i="2"/>
  <c r="BC828" i="2"/>
  <c r="BD828" i="2"/>
  <c r="BE828" i="2"/>
  <c r="BF828" i="2"/>
  <c r="BG828" i="2"/>
  <c r="BH828" i="2"/>
  <c r="BI828" i="2"/>
  <c r="BJ828" i="2"/>
  <c r="AH829" i="2"/>
  <c r="AI829" i="2"/>
  <c r="AJ829" i="2"/>
  <c r="AK829" i="2"/>
  <c r="AL829" i="2"/>
  <c r="AM829" i="2"/>
  <c r="AN829" i="2"/>
  <c r="AO829" i="2"/>
  <c r="AP829" i="2"/>
  <c r="AQ829" i="2"/>
  <c r="AR829" i="2"/>
  <c r="AS829" i="2"/>
  <c r="AT829" i="2"/>
  <c r="AU829" i="2"/>
  <c r="AV829" i="2"/>
  <c r="AW829" i="2"/>
  <c r="AX829" i="2"/>
  <c r="AY829" i="2"/>
  <c r="AZ829" i="2"/>
  <c r="BA829" i="2"/>
  <c r="BB829" i="2"/>
  <c r="BC829" i="2"/>
  <c r="BD829" i="2"/>
  <c r="BE829" i="2"/>
  <c r="BF829" i="2"/>
  <c r="BG829" i="2"/>
  <c r="BH829" i="2"/>
  <c r="BI829" i="2"/>
  <c r="BJ829" i="2"/>
  <c r="AH830" i="2"/>
  <c r="AI830" i="2"/>
  <c r="AJ830" i="2"/>
  <c r="AK830" i="2"/>
  <c r="AL830" i="2"/>
  <c r="AM830" i="2"/>
  <c r="AN830" i="2"/>
  <c r="AO830" i="2"/>
  <c r="AP830" i="2"/>
  <c r="AQ830" i="2"/>
  <c r="AR830" i="2"/>
  <c r="AS830" i="2"/>
  <c r="AT830" i="2"/>
  <c r="AU830" i="2"/>
  <c r="AV830" i="2"/>
  <c r="AW830" i="2"/>
  <c r="AX830" i="2"/>
  <c r="AY830" i="2"/>
  <c r="AZ830" i="2"/>
  <c r="BA830" i="2"/>
  <c r="BB830" i="2"/>
  <c r="BC830" i="2"/>
  <c r="BD830" i="2"/>
  <c r="BE830" i="2"/>
  <c r="BF830" i="2"/>
  <c r="BG830" i="2"/>
  <c r="BH830" i="2"/>
  <c r="BI830" i="2"/>
  <c r="BJ830" i="2"/>
  <c r="AH831" i="2"/>
  <c r="AI831" i="2"/>
  <c r="AJ831" i="2"/>
  <c r="AK831" i="2"/>
  <c r="AL831" i="2"/>
  <c r="AM831" i="2"/>
  <c r="AN831" i="2"/>
  <c r="AO831" i="2"/>
  <c r="AP831" i="2"/>
  <c r="AQ831" i="2"/>
  <c r="AR831" i="2"/>
  <c r="AS831" i="2"/>
  <c r="AT831" i="2"/>
  <c r="AU831" i="2"/>
  <c r="AV831" i="2"/>
  <c r="AW831" i="2"/>
  <c r="AX831" i="2"/>
  <c r="AY831" i="2"/>
  <c r="AZ831" i="2"/>
  <c r="BA831" i="2"/>
  <c r="BB831" i="2"/>
  <c r="BC831" i="2"/>
  <c r="BD831" i="2"/>
  <c r="BE831" i="2"/>
  <c r="BF831" i="2"/>
  <c r="BG831" i="2"/>
  <c r="BH831" i="2"/>
  <c r="BI831" i="2"/>
  <c r="BJ831" i="2"/>
  <c r="AH832" i="2"/>
  <c r="AI832" i="2"/>
  <c r="AJ832" i="2"/>
  <c r="AK832" i="2"/>
  <c r="AL832" i="2"/>
  <c r="AM832" i="2"/>
  <c r="AN832" i="2"/>
  <c r="AO832" i="2"/>
  <c r="AP832" i="2"/>
  <c r="AQ832" i="2"/>
  <c r="AR832" i="2"/>
  <c r="AS832" i="2"/>
  <c r="AT832" i="2"/>
  <c r="AU832" i="2"/>
  <c r="AV832" i="2"/>
  <c r="AW832" i="2"/>
  <c r="AX832" i="2"/>
  <c r="AY832" i="2"/>
  <c r="AZ832" i="2"/>
  <c r="BA832" i="2"/>
  <c r="BB832" i="2"/>
  <c r="BC832" i="2"/>
  <c r="BD832" i="2"/>
  <c r="BE832" i="2"/>
  <c r="BF832" i="2"/>
  <c r="BG832" i="2"/>
  <c r="BH832" i="2"/>
  <c r="BI832" i="2"/>
  <c r="BJ832" i="2"/>
  <c r="AH833" i="2"/>
  <c r="AI833" i="2"/>
  <c r="AJ833" i="2"/>
  <c r="AK833" i="2"/>
  <c r="AL833" i="2"/>
  <c r="AM833" i="2"/>
  <c r="AN833" i="2"/>
  <c r="AO833" i="2"/>
  <c r="AP833" i="2"/>
  <c r="AQ833" i="2"/>
  <c r="AR833" i="2"/>
  <c r="AS833" i="2"/>
  <c r="AT833" i="2"/>
  <c r="AU833" i="2"/>
  <c r="AV833" i="2"/>
  <c r="AW833" i="2"/>
  <c r="AX833" i="2"/>
  <c r="AY833" i="2"/>
  <c r="AZ833" i="2"/>
  <c r="BA833" i="2"/>
  <c r="BB833" i="2"/>
  <c r="BC833" i="2"/>
  <c r="BD833" i="2"/>
  <c r="BE833" i="2"/>
  <c r="BF833" i="2"/>
  <c r="BG833" i="2"/>
  <c r="BH833" i="2"/>
  <c r="BI833" i="2"/>
  <c r="BJ833" i="2"/>
  <c r="AH834" i="2"/>
  <c r="AI834" i="2"/>
  <c r="AJ834" i="2"/>
  <c r="AK834" i="2"/>
  <c r="AL834" i="2"/>
  <c r="AM834" i="2"/>
  <c r="AN834" i="2"/>
  <c r="AO834" i="2"/>
  <c r="AP834" i="2"/>
  <c r="AQ834" i="2"/>
  <c r="AR834" i="2"/>
  <c r="AS834" i="2"/>
  <c r="AT834" i="2"/>
  <c r="AU834" i="2"/>
  <c r="AV834" i="2"/>
  <c r="AW834" i="2"/>
  <c r="AX834" i="2"/>
  <c r="AY834" i="2"/>
  <c r="AZ834" i="2"/>
  <c r="BA834" i="2"/>
  <c r="BB834" i="2"/>
  <c r="BC834" i="2"/>
  <c r="BD834" i="2"/>
  <c r="BE834" i="2"/>
  <c r="BF834" i="2"/>
  <c r="BG834" i="2"/>
  <c r="BH834" i="2"/>
  <c r="BI834" i="2"/>
  <c r="BJ834" i="2"/>
  <c r="AH835" i="2"/>
  <c r="AI835" i="2"/>
  <c r="AJ835" i="2"/>
  <c r="AK835" i="2"/>
  <c r="AL835" i="2"/>
  <c r="AM835" i="2"/>
  <c r="AN835" i="2"/>
  <c r="AO835" i="2"/>
  <c r="AP835" i="2"/>
  <c r="AQ835" i="2"/>
  <c r="AR835" i="2"/>
  <c r="AS835" i="2"/>
  <c r="AT835" i="2"/>
  <c r="AU835" i="2"/>
  <c r="AV835" i="2"/>
  <c r="AW835" i="2"/>
  <c r="AX835" i="2"/>
  <c r="AY835" i="2"/>
  <c r="AZ835" i="2"/>
  <c r="BA835" i="2"/>
  <c r="BB835" i="2"/>
  <c r="BC835" i="2"/>
  <c r="BD835" i="2"/>
  <c r="BE835" i="2"/>
  <c r="BF835" i="2"/>
  <c r="BG835" i="2"/>
  <c r="BH835" i="2"/>
  <c r="BI835" i="2"/>
  <c r="BJ835" i="2"/>
  <c r="AH836" i="2"/>
  <c r="AI836" i="2"/>
  <c r="AJ836" i="2"/>
  <c r="AK836" i="2"/>
  <c r="AL836" i="2"/>
  <c r="AM836" i="2"/>
  <c r="AN836" i="2"/>
  <c r="AO836" i="2"/>
  <c r="AP836" i="2"/>
  <c r="AQ836" i="2"/>
  <c r="AR836" i="2"/>
  <c r="AS836" i="2"/>
  <c r="AT836" i="2"/>
  <c r="AU836" i="2"/>
  <c r="AV836" i="2"/>
  <c r="AW836" i="2"/>
  <c r="AX836" i="2"/>
  <c r="AY836" i="2"/>
  <c r="AZ836" i="2"/>
  <c r="BA836" i="2"/>
  <c r="BB836" i="2"/>
  <c r="BC836" i="2"/>
  <c r="BD836" i="2"/>
  <c r="BE836" i="2"/>
  <c r="BF836" i="2"/>
  <c r="BG836" i="2"/>
  <c r="BH836" i="2"/>
  <c r="BI836" i="2"/>
  <c r="BJ836" i="2"/>
  <c r="AH837" i="2"/>
  <c r="AI837" i="2"/>
  <c r="AJ837" i="2"/>
  <c r="AK837" i="2"/>
  <c r="AL837" i="2"/>
  <c r="AM837" i="2"/>
  <c r="AN837" i="2"/>
  <c r="AO837" i="2"/>
  <c r="AP837" i="2"/>
  <c r="AQ837" i="2"/>
  <c r="AR837" i="2"/>
  <c r="AS837" i="2"/>
  <c r="AT837" i="2"/>
  <c r="AU837" i="2"/>
  <c r="AV837" i="2"/>
  <c r="AW837" i="2"/>
  <c r="AX837" i="2"/>
  <c r="AY837" i="2"/>
  <c r="AZ837" i="2"/>
  <c r="BA837" i="2"/>
  <c r="BB837" i="2"/>
  <c r="BC837" i="2"/>
  <c r="BD837" i="2"/>
  <c r="BE837" i="2"/>
  <c r="BF837" i="2"/>
  <c r="BG837" i="2"/>
  <c r="BH837" i="2"/>
  <c r="BI837" i="2"/>
  <c r="BJ837" i="2"/>
  <c r="AH838" i="2"/>
  <c r="AI838" i="2"/>
  <c r="AJ838" i="2"/>
  <c r="AK838" i="2"/>
  <c r="AL838" i="2"/>
  <c r="AM838" i="2"/>
  <c r="AN838" i="2"/>
  <c r="AO838" i="2"/>
  <c r="AP838" i="2"/>
  <c r="AQ838" i="2"/>
  <c r="AR838" i="2"/>
  <c r="AS838" i="2"/>
  <c r="AT838" i="2"/>
  <c r="AU838" i="2"/>
  <c r="AV838" i="2"/>
  <c r="AW838" i="2"/>
  <c r="AX838" i="2"/>
  <c r="AY838" i="2"/>
  <c r="AZ838" i="2"/>
  <c r="BA838" i="2"/>
  <c r="BB838" i="2"/>
  <c r="BC838" i="2"/>
  <c r="BD838" i="2"/>
  <c r="BE838" i="2"/>
  <c r="BF838" i="2"/>
  <c r="BG838" i="2"/>
  <c r="BH838" i="2"/>
  <c r="BI838" i="2"/>
  <c r="BJ838" i="2"/>
  <c r="AH839" i="2"/>
  <c r="AI839" i="2"/>
  <c r="AJ839" i="2"/>
  <c r="AK839" i="2"/>
  <c r="AL839" i="2"/>
  <c r="AM839" i="2"/>
  <c r="AN839" i="2"/>
  <c r="AO839" i="2"/>
  <c r="AP839" i="2"/>
  <c r="AQ839" i="2"/>
  <c r="AR839" i="2"/>
  <c r="AS839" i="2"/>
  <c r="AT839" i="2"/>
  <c r="AU839" i="2"/>
  <c r="AV839" i="2"/>
  <c r="AW839" i="2"/>
  <c r="AX839" i="2"/>
  <c r="AY839" i="2"/>
  <c r="AZ839" i="2"/>
  <c r="BA839" i="2"/>
  <c r="BB839" i="2"/>
  <c r="BC839" i="2"/>
  <c r="BD839" i="2"/>
  <c r="BE839" i="2"/>
  <c r="BF839" i="2"/>
  <c r="BG839" i="2"/>
  <c r="BH839" i="2"/>
  <c r="BI839" i="2"/>
  <c r="BJ839" i="2"/>
  <c r="AH840" i="2"/>
  <c r="AI840" i="2"/>
  <c r="AJ840" i="2"/>
  <c r="AK840" i="2"/>
  <c r="AL840" i="2"/>
  <c r="AM840" i="2"/>
  <c r="AN840" i="2"/>
  <c r="AO840" i="2"/>
  <c r="AP840" i="2"/>
  <c r="AQ840" i="2"/>
  <c r="AR840" i="2"/>
  <c r="AS840" i="2"/>
  <c r="AT840" i="2"/>
  <c r="AU840" i="2"/>
  <c r="AV840" i="2"/>
  <c r="AW840" i="2"/>
  <c r="AX840" i="2"/>
  <c r="AY840" i="2"/>
  <c r="AZ840" i="2"/>
  <c r="BA840" i="2"/>
  <c r="BB840" i="2"/>
  <c r="BC840" i="2"/>
  <c r="BD840" i="2"/>
  <c r="BE840" i="2"/>
  <c r="BF840" i="2"/>
  <c r="BG840" i="2"/>
  <c r="BH840" i="2"/>
  <c r="BI840" i="2"/>
  <c r="BJ840" i="2"/>
  <c r="AH841" i="2"/>
  <c r="AI841" i="2"/>
  <c r="AJ841" i="2"/>
  <c r="AK841" i="2"/>
  <c r="AL841" i="2"/>
  <c r="AM841" i="2"/>
  <c r="AN841" i="2"/>
  <c r="AO841" i="2"/>
  <c r="AP841" i="2"/>
  <c r="AQ841" i="2"/>
  <c r="AR841" i="2"/>
  <c r="AS841" i="2"/>
  <c r="AT841" i="2"/>
  <c r="AU841" i="2"/>
  <c r="AV841" i="2"/>
  <c r="AW841" i="2"/>
  <c r="AX841" i="2"/>
  <c r="AY841" i="2"/>
  <c r="AZ841" i="2"/>
  <c r="BA841" i="2"/>
  <c r="BB841" i="2"/>
  <c r="BC841" i="2"/>
  <c r="BD841" i="2"/>
  <c r="BE841" i="2"/>
  <c r="BF841" i="2"/>
  <c r="BG841" i="2"/>
  <c r="BH841" i="2"/>
  <c r="BI841" i="2"/>
  <c r="BJ841" i="2"/>
  <c r="AH842" i="2"/>
  <c r="AI842" i="2"/>
  <c r="AJ842" i="2"/>
  <c r="AK842" i="2"/>
  <c r="AL842" i="2"/>
  <c r="AM842" i="2"/>
  <c r="AN842" i="2"/>
  <c r="AO842" i="2"/>
  <c r="AP842" i="2"/>
  <c r="AQ842" i="2"/>
  <c r="AR842" i="2"/>
  <c r="AS842" i="2"/>
  <c r="AT842" i="2"/>
  <c r="AU842" i="2"/>
  <c r="AV842" i="2"/>
  <c r="AW842" i="2"/>
  <c r="AX842" i="2"/>
  <c r="AY842" i="2"/>
  <c r="AZ842" i="2"/>
  <c r="BA842" i="2"/>
  <c r="BB842" i="2"/>
  <c r="BC842" i="2"/>
  <c r="BD842" i="2"/>
  <c r="BE842" i="2"/>
  <c r="BF842" i="2"/>
  <c r="BG842" i="2"/>
  <c r="BH842" i="2"/>
  <c r="BI842" i="2"/>
  <c r="BJ842" i="2"/>
  <c r="AH843" i="2"/>
  <c r="AI843" i="2"/>
  <c r="AJ843" i="2"/>
  <c r="AK843" i="2"/>
  <c r="AL843" i="2"/>
  <c r="AM843" i="2"/>
  <c r="AN843" i="2"/>
  <c r="AO843" i="2"/>
  <c r="AP843" i="2"/>
  <c r="AQ843" i="2"/>
  <c r="AR843" i="2"/>
  <c r="AS843" i="2"/>
  <c r="AT843" i="2"/>
  <c r="AU843" i="2"/>
  <c r="AV843" i="2"/>
  <c r="AW843" i="2"/>
  <c r="AX843" i="2"/>
  <c r="AY843" i="2"/>
  <c r="AZ843" i="2"/>
  <c r="BA843" i="2"/>
  <c r="BB843" i="2"/>
  <c r="BC843" i="2"/>
  <c r="BD843" i="2"/>
  <c r="BE843" i="2"/>
  <c r="BF843" i="2"/>
  <c r="BG843" i="2"/>
  <c r="BH843" i="2"/>
  <c r="BI843" i="2"/>
  <c r="BJ843" i="2"/>
  <c r="AH844" i="2"/>
  <c r="AI844" i="2"/>
  <c r="AJ844" i="2"/>
  <c r="AK844" i="2"/>
  <c r="AL844" i="2"/>
  <c r="AM844" i="2"/>
  <c r="AN844" i="2"/>
  <c r="AO844" i="2"/>
  <c r="AP844" i="2"/>
  <c r="AQ844" i="2"/>
  <c r="AR844" i="2"/>
  <c r="AS844" i="2"/>
  <c r="AT844" i="2"/>
  <c r="AU844" i="2"/>
  <c r="AV844" i="2"/>
  <c r="AW844" i="2"/>
  <c r="AX844" i="2"/>
  <c r="AY844" i="2"/>
  <c r="AZ844" i="2"/>
  <c r="BA844" i="2"/>
  <c r="BB844" i="2"/>
  <c r="BC844" i="2"/>
  <c r="BD844" i="2"/>
  <c r="BE844" i="2"/>
  <c r="BF844" i="2"/>
  <c r="BG844" i="2"/>
  <c r="BH844" i="2"/>
  <c r="BI844" i="2"/>
  <c r="BJ844" i="2"/>
  <c r="AH845" i="2"/>
  <c r="AI845" i="2"/>
  <c r="AJ845" i="2"/>
  <c r="AK845" i="2"/>
  <c r="AL845" i="2"/>
  <c r="AM845" i="2"/>
  <c r="AN845" i="2"/>
  <c r="AO845" i="2"/>
  <c r="AP845" i="2"/>
  <c r="AQ845" i="2"/>
  <c r="AR845" i="2"/>
  <c r="AS845" i="2"/>
  <c r="AT845" i="2"/>
  <c r="AU845" i="2"/>
  <c r="AV845" i="2"/>
  <c r="AW845" i="2"/>
  <c r="AX845" i="2"/>
  <c r="AY845" i="2"/>
  <c r="AZ845" i="2"/>
  <c r="BA845" i="2"/>
  <c r="BB845" i="2"/>
  <c r="BC845" i="2"/>
  <c r="BD845" i="2"/>
  <c r="BE845" i="2"/>
  <c r="BF845" i="2"/>
  <c r="BG845" i="2"/>
  <c r="BH845" i="2"/>
  <c r="BI845" i="2"/>
  <c r="BJ845" i="2"/>
  <c r="AH846" i="2"/>
  <c r="AI846" i="2"/>
  <c r="AJ846" i="2"/>
  <c r="AK846" i="2"/>
  <c r="AL846" i="2"/>
  <c r="AM846" i="2"/>
  <c r="AN846" i="2"/>
  <c r="AO846" i="2"/>
  <c r="AP846" i="2"/>
  <c r="AQ846" i="2"/>
  <c r="AR846" i="2"/>
  <c r="AS846" i="2"/>
  <c r="AT846" i="2"/>
  <c r="AU846" i="2"/>
  <c r="AV846" i="2"/>
  <c r="AW846" i="2"/>
  <c r="AX846" i="2"/>
  <c r="AY846" i="2"/>
  <c r="AZ846" i="2"/>
  <c r="BA846" i="2"/>
  <c r="BB846" i="2"/>
  <c r="BC846" i="2"/>
  <c r="BD846" i="2"/>
  <c r="BE846" i="2"/>
  <c r="BF846" i="2"/>
  <c r="BG846" i="2"/>
  <c r="BH846" i="2"/>
  <c r="BI846" i="2"/>
  <c r="BJ846" i="2"/>
  <c r="AH847" i="2"/>
  <c r="AI847" i="2"/>
  <c r="AJ847" i="2"/>
  <c r="AK847" i="2"/>
  <c r="AL847" i="2"/>
  <c r="AM847" i="2"/>
  <c r="AN847" i="2"/>
  <c r="AO847" i="2"/>
  <c r="AP847" i="2"/>
  <c r="AQ847" i="2"/>
  <c r="AR847" i="2"/>
  <c r="AS847" i="2"/>
  <c r="AT847" i="2"/>
  <c r="AU847" i="2"/>
  <c r="AV847" i="2"/>
  <c r="AW847" i="2"/>
  <c r="AX847" i="2"/>
  <c r="AY847" i="2"/>
  <c r="AZ847" i="2"/>
  <c r="BA847" i="2"/>
  <c r="BB847" i="2"/>
  <c r="BC847" i="2"/>
  <c r="BD847" i="2"/>
  <c r="BE847" i="2"/>
  <c r="BF847" i="2"/>
  <c r="BG847" i="2"/>
  <c r="BH847" i="2"/>
  <c r="BI847" i="2"/>
  <c r="BJ847" i="2"/>
  <c r="AH848" i="2"/>
  <c r="AI848" i="2"/>
  <c r="AJ848" i="2"/>
  <c r="AK848" i="2"/>
  <c r="AL848" i="2"/>
  <c r="AM848" i="2"/>
  <c r="AN848" i="2"/>
  <c r="AO848" i="2"/>
  <c r="AP848" i="2"/>
  <c r="AQ848" i="2"/>
  <c r="AR848" i="2"/>
  <c r="AS848" i="2"/>
  <c r="AT848" i="2"/>
  <c r="AU848" i="2"/>
  <c r="AV848" i="2"/>
  <c r="AW848" i="2"/>
  <c r="AX848" i="2"/>
  <c r="AY848" i="2"/>
  <c r="AZ848" i="2"/>
  <c r="BA848" i="2"/>
  <c r="BB848" i="2"/>
  <c r="BC848" i="2"/>
  <c r="BD848" i="2"/>
  <c r="BE848" i="2"/>
  <c r="BF848" i="2"/>
  <c r="BG848" i="2"/>
  <c r="BH848" i="2"/>
  <c r="BI848" i="2"/>
  <c r="BJ848" i="2"/>
  <c r="AH849" i="2"/>
  <c r="AI849" i="2"/>
  <c r="AJ849" i="2"/>
  <c r="AK849" i="2"/>
  <c r="AL849" i="2"/>
  <c r="AM849" i="2"/>
  <c r="AN849" i="2"/>
  <c r="AO849" i="2"/>
  <c r="AP849" i="2"/>
  <c r="AQ849" i="2"/>
  <c r="AR849" i="2"/>
  <c r="AS849" i="2"/>
  <c r="AT849" i="2"/>
  <c r="AU849" i="2"/>
  <c r="AV849" i="2"/>
  <c r="AW849" i="2"/>
  <c r="AX849" i="2"/>
  <c r="AY849" i="2"/>
  <c r="AZ849" i="2"/>
  <c r="BA849" i="2"/>
  <c r="BB849" i="2"/>
  <c r="BC849" i="2"/>
  <c r="BD849" i="2"/>
  <c r="BE849" i="2"/>
  <c r="BF849" i="2"/>
  <c r="BG849" i="2"/>
  <c r="BH849" i="2"/>
  <c r="BI849" i="2"/>
  <c r="BJ849" i="2"/>
  <c r="AH850" i="2"/>
  <c r="AI850" i="2"/>
  <c r="AJ850" i="2"/>
  <c r="AK850" i="2"/>
  <c r="AL850" i="2"/>
  <c r="AM850" i="2"/>
  <c r="AN850" i="2"/>
  <c r="AO850" i="2"/>
  <c r="AP850" i="2"/>
  <c r="AQ850" i="2"/>
  <c r="AR850" i="2"/>
  <c r="AS850" i="2"/>
  <c r="AT850" i="2"/>
  <c r="AU850" i="2"/>
  <c r="AV850" i="2"/>
  <c r="AW850" i="2"/>
  <c r="AX850" i="2"/>
  <c r="AY850" i="2"/>
  <c r="AZ850" i="2"/>
  <c r="BA850" i="2"/>
  <c r="BB850" i="2"/>
  <c r="BC850" i="2"/>
  <c r="BD850" i="2"/>
  <c r="BE850" i="2"/>
  <c r="BF850" i="2"/>
  <c r="BG850" i="2"/>
  <c r="BH850" i="2"/>
  <c r="BI850" i="2"/>
  <c r="BJ850" i="2"/>
  <c r="AH851" i="2"/>
  <c r="AI851" i="2"/>
  <c r="AJ851" i="2"/>
  <c r="AK851" i="2"/>
  <c r="AL851" i="2"/>
  <c r="AM851" i="2"/>
  <c r="AN851" i="2"/>
  <c r="AO851" i="2"/>
  <c r="AP851" i="2"/>
  <c r="AQ851" i="2"/>
  <c r="AR851" i="2"/>
  <c r="AS851" i="2"/>
  <c r="AT851" i="2"/>
  <c r="AU851" i="2"/>
  <c r="AV851" i="2"/>
  <c r="AW851" i="2"/>
  <c r="AX851" i="2"/>
  <c r="AY851" i="2"/>
  <c r="AZ851" i="2"/>
  <c r="BA851" i="2"/>
  <c r="BB851" i="2"/>
  <c r="BC851" i="2"/>
  <c r="BD851" i="2"/>
  <c r="BE851" i="2"/>
  <c r="BF851" i="2"/>
  <c r="BG851" i="2"/>
  <c r="BH851" i="2"/>
  <c r="BI851" i="2"/>
  <c r="BJ851" i="2"/>
  <c r="AH852" i="2"/>
  <c r="AI852" i="2"/>
  <c r="AJ852" i="2"/>
  <c r="AK852" i="2"/>
  <c r="AL852" i="2"/>
  <c r="AM852" i="2"/>
  <c r="AN852" i="2"/>
  <c r="AO852" i="2"/>
  <c r="AP852" i="2"/>
  <c r="AQ852" i="2"/>
  <c r="AR852" i="2"/>
  <c r="AS852" i="2"/>
  <c r="AT852" i="2"/>
  <c r="AU852" i="2"/>
  <c r="AV852" i="2"/>
  <c r="AW852" i="2"/>
  <c r="AX852" i="2"/>
  <c r="AY852" i="2"/>
  <c r="AZ852" i="2"/>
  <c r="BA852" i="2"/>
  <c r="BB852" i="2"/>
  <c r="BC852" i="2"/>
  <c r="BD852" i="2"/>
  <c r="BE852" i="2"/>
  <c r="BF852" i="2"/>
  <c r="BG852" i="2"/>
  <c r="BH852" i="2"/>
  <c r="BI852" i="2"/>
  <c r="BJ852" i="2"/>
  <c r="AH853" i="2"/>
  <c r="AI853" i="2"/>
  <c r="AJ853" i="2"/>
  <c r="AK853" i="2"/>
  <c r="AL853" i="2"/>
  <c r="AM853" i="2"/>
  <c r="AN853" i="2"/>
  <c r="AO853" i="2"/>
  <c r="AP853" i="2"/>
  <c r="AQ853" i="2"/>
  <c r="AR853" i="2"/>
  <c r="AS853" i="2"/>
  <c r="AT853" i="2"/>
  <c r="AU853" i="2"/>
  <c r="AV853" i="2"/>
  <c r="AW853" i="2"/>
  <c r="AX853" i="2"/>
  <c r="AY853" i="2"/>
  <c r="AZ853" i="2"/>
  <c r="BA853" i="2"/>
  <c r="BB853" i="2"/>
  <c r="BC853" i="2"/>
  <c r="BD853" i="2"/>
  <c r="BE853" i="2"/>
  <c r="BF853" i="2"/>
  <c r="BG853" i="2"/>
  <c r="BH853" i="2"/>
  <c r="BI853" i="2"/>
  <c r="BJ853" i="2"/>
  <c r="AH854" i="2"/>
  <c r="AI854" i="2"/>
  <c r="AJ854" i="2"/>
  <c r="AK854" i="2"/>
  <c r="AL854" i="2"/>
  <c r="AM854" i="2"/>
  <c r="AN854" i="2"/>
  <c r="AO854" i="2"/>
  <c r="AP854" i="2"/>
  <c r="AQ854" i="2"/>
  <c r="AR854" i="2"/>
  <c r="AS854" i="2"/>
  <c r="AT854" i="2"/>
  <c r="AU854" i="2"/>
  <c r="AV854" i="2"/>
  <c r="AW854" i="2"/>
  <c r="AX854" i="2"/>
  <c r="AY854" i="2"/>
  <c r="AZ854" i="2"/>
  <c r="BA854" i="2"/>
  <c r="BB854" i="2"/>
  <c r="BC854" i="2"/>
  <c r="BD854" i="2"/>
  <c r="BE854" i="2"/>
  <c r="BF854" i="2"/>
  <c r="BG854" i="2"/>
  <c r="BH854" i="2"/>
  <c r="BI854" i="2"/>
  <c r="BJ854" i="2"/>
  <c r="AH855" i="2"/>
  <c r="AI855" i="2"/>
  <c r="AJ855" i="2"/>
  <c r="AK855" i="2"/>
  <c r="AL855" i="2"/>
  <c r="AM855" i="2"/>
  <c r="AN855" i="2"/>
  <c r="AO855" i="2"/>
  <c r="AP855" i="2"/>
  <c r="AQ855" i="2"/>
  <c r="AR855" i="2"/>
  <c r="AS855" i="2"/>
  <c r="AT855" i="2"/>
  <c r="AU855" i="2"/>
  <c r="AV855" i="2"/>
  <c r="AW855" i="2"/>
  <c r="AX855" i="2"/>
  <c r="AY855" i="2"/>
  <c r="AZ855" i="2"/>
  <c r="BA855" i="2"/>
  <c r="BB855" i="2"/>
  <c r="BC855" i="2"/>
  <c r="BD855" i="2"/>
  <c r="BE855" i="2"/>
  <c r="BF855" i="2"/>
  <c r="BG855" i="2"/>
  <c r="BH855" i="2"/>
  <c r="BI855" i="2"/>
  <c r="BJ855" i="2"/>
  <c r="AH856" i="2"/>
  <c r="AI856" i="2"/>
  <c r="AJ856" i="2"/>
  <c r="AK856" i="2"/>
  <c r="AL856" i="2"/>
  <c r="AM856" i="2"/>
  <c r="AN856" i="2"/>
  <c r="AO856" i="2"/>
  <c r="AP856" i="2"/>
  <c r="AQ856" i="2"/>
  <c r="AR856" i="2"/>
  <c r="AS856" i="2"/>
  <c r="AT856" i="2"/>
  <c r="AU856" i="2"/>
  <c r="AV856" i="2"/>
  <c r="AW856" i="2"/>
  <c r="AX856" i="2"/>
  <c r="AY856" i="2"/>
  <c r="AZ856" i="2"/>
  <c r="BA856" i="2"/>
  <c r="BB856" i="2"/>
  <c r="BC856" i="2"/>
  <c r="BD856" i="2"/>
  <c r="BE856" i="2"/>
  <c r="BF856" i="2"/>
  <c r="BG856" i="2"/>
  <c r="BH856" i="2"/>
  <c r="BI856" i="2"/>
  <c r="BJ856" i="2"/>
  <c r="AH857" i="2"/>
  <c r="AI857" i="2"/>
  <c r="AJ857" i="2"/>
  <c r="AK857" i="2"/>
  <c r="AL857" i="2"/>
  <c r="AM857" i="2"/>
  <c r="AN857" i="2"/>
  <c r="AO857" i="2"/>
  <c r="AP857" i="2"/>
  <c r="AQ857" i="2"/>
  <c r="AR857" i="2"/>
  <c r="AS857" i="2"/>
  <c r="AT857" i="2"/>
  <c r="AU857" i="2"/>
  <c r="AV857" i="2"/>
  <c r="AW857" i="2"/>
  <c r="AX857" i="2"/>
  <c r="AY857" i="2"/>
  <c r="AZ857" i="2"/>
  <c r="BA857" i="2"/>
  <c r="BB857" i="2"/>
  <c r="BC857" i="2"/>
  <c r="BD857" i="2"/>
  <c r="BE857" i="2"/>
  <c r="BF857" i="2"/>
  <c r="BG857" i="2"/>
  <c r="BH857" i="2"/>
  <c r="BI857" i="2"/>
  <c r="BJ857" i="2"/>
  <c r="AH858" i="2"/>
  <c r="AI858" i="2"/>
  <c r="AJ858" i="2"/>
  <c r="AK858" i="2"/>
  <c r="AL858" i="2"/>
  <c r="AM858" i="2"/>
  <c r="AN858" i="2"/>
  <c r="AO858" i="2"/>
  <c r="AP858" i="2"/>
  <c r="AQ858" i="2"/>
  <c r="AR858" i="2"/>
  <c r="AS858" i="2"/>
  <c r="AT858" i="2"/>
  <c r="AU858" i="2"/>
  <c r="AV858" i="2"/>
  <c r="AW858" i="2"/>
  <c r="AX858" i="2"/>
  <c r="AY858" i="2"/>
  <c r="AZ858" i="2"/>
  <c r="BA858" i="2"/>
  <c r="BB858" i="2"/>
  <c r="BC858" i="2"/>
  <c r="BD858" i="2"/>
  <c r="BE858" i="2"/>
  <c r="BF858" i="2"/>
  <c r="BG858" i="2"/>
  <c r="BH858" i="2"/>
  <c r="BI858" i="2"/>
  <c r="BJ858" i="2"/>
  <c r="AH859" i="2"/>
  <c r="AI859" i="2"/>
  <c r="AJ859" i="2"/>
  <c r="AK859" i="2"/>
  <c r="AL859" i="2"/>
  <c r="AM859" i="2"/>
  <c r="AN859" i="2"/>
  <c r="AO859" i="2"/>
  <c r="AP859" i="2"/>
  <c r="AQ859" i="2"/>
  <c r="AR859" i="2"/>
  <c r="AS859" i="2"/>
  <c r="AT859" i="2"/>
  <c r="AU859" i="2"/>
  <c r="AV859" i="2"/>
  <c r="AW859" i="2"/>
  <c r="AX859" i="2"/>
  <c r="AY859" i="2"/>
  <c r="AZ859" i="2"/>
  <c r="BA859" i="2"/>
  <c r="BB859" i="2"/>
  <c r="BC859" i="2"/>
  <c r="BD859" i="2"/>
  <c r="BE859" i="2"/>
  <c r="BF859" i="2"/>
  <c r="BG859" i="2"/>
  <c r="BH859" i="2"/>
  <c r="BI859" i="2"/>
  <c r="BJ859" i="2"/>
  <c r="AH860" i="2"/>
  <c r="AI860" i="2"/>
  <c r="AJ860" i="2"/>
  <c r="AK860" i="2"/>
  <c r="AL860" i="2"/>
  <c r="AM860" i="2"/>
  <c r="AN860" i="2"/>
  <c r="AO860" i="2"/>
  <c r="AP860" i="2"/>
  <c r="AQ860" i="2"/>
  <c r="AR860" i="2"/>
  <c r="AS860" i="2"/>
  <c r="AT860" i="2"/>
  <c r="AU860" i="2"/>
  <c r="AV860" i="2"/>
  <c r="AW860" i="2"/>
  <c r="AX860" i="2"/>
  <c r="AY860" i="2"/>
  <c r="AZ860" i="2"/>
  <c r="BA860" i="2"/>
  <c r="BB860" i="2"/>
  <c r="BC860" i="2"/>
  <c r="BD860" i="2"/>
  <c r="BE860" i="2"/>
  <c r="BF860" i="2"/>
  <c r="BG860" i="2"/>
  <c r="BH860" i="2"/>
  <c r="BI860" i="2"/>
  <c r="BJ860" i="2"/>
  <c r="AH861" i="2"/>
  <c r="AI861" i="2"/>
  <c r="AJ861" i="2"/>
  <c r="AK861" i="2"/>
  <c r="AL861" i="2"/>
  <c r="AM861" i="2"/>
  <c r="AN861" i="2"/>
  <c r="AO861" i="2"/>
  <c r="AP861" i="2"/>
  <c r="AQ861" i="2"/>
  <c r="AR861" i="2"/>
  <c r="AS861" i="2"/>
  <c r="AT861" i="2"/>
  <c r="AU861" i="2"/>
  <c r="AV861" i="2"/>
  <c r="AW861" i="2"/>
  <c r="AX861" i="2"/>
  <c r="AY861" i="2"/>
  <c r="AZ861" i="2"/>
  <c r="BA861" i="2"/>
  <c r="BB861" i="2"/>
  <c r="BC861" i="2"/>
  <c r="BD861" i="2"/>
  <c r="BE861" i="2"/>
  <c r="BF861" i="2"/>
  <c r="BG861" i="2"/>
  <c r="BH861" i="2"/>
  <c r="BI861" i="2"/>
  <c r="BJ861" i="2"/>
  <c r="AH862" i="2"/>
  <c r="AI862" i="2"/>
  <c r="AJ862" i="2"/>
  <c r="AK862" i="2"/>
  <c r="AL862" i="2"/>
  <c r="AM862" i="2"/>
  <c r="AN862" i="2"/>
  <c r="AO862" i="2"/>
  <c r="AP862" i="2"/>
  <c r="AQ862" i="2"/>
  <c r="AR862" i="2"/>
  <c r="AS862" i="2"/>
  <c r="AT862" i="2"/>
  <c r="AU862" i="2"/>
  <c r="AV862" i="2"/>
  <c r="AW862" i="2"/>
  <c r="AX862" i="2"/>
  <c r="AY862" i="2"/>
  <c r="AZ862" i="2"/>
  <c r="BA862" i="2"/>
  <c r="BB862" i="2"/>
  <c r="BC862" i="2"/>
  <c r="BD862" i="2"/>
  <c r="BE862" i="2"/>
  <c r="BF862" i="2"/>
  <c r="BG862" i="2"/>
  <c r="BH862" i="2"/>
  <c r="BI862" i="2"/>
  <c r="BJ862" i="2"/>
  <c r="AH863" i="2"/>
  <c r="AI863" i="2"/>
  <c r="AJ863" i="2"/>
  <c r="AK863" i="2"/>
  <c r="AL863" i="2"/>
  <c r="AM863" i="2"/>
  <c r="AN863" i="2"/>
  <c r="AO863" i="2"/>
  <c r="AP863" i="2"/>
  <c r="AQ863" i="2"/>
  <c r="AR863" i="2"/>
  <c r="AS863" i="2"/>
  <c r="AT863" i="2"/>
  <c r="AU863" i="2"/>
  <c r="AV863" i="2"/>
  <c r="AW863" i="2"/>
  <c r="AX863" i="2"/>
  <c r="AY863" i="2"/>
  <c r="AZ863" i="2"/>
  <c r="BA863" i="2"/>
  <c r="BB863" i="2"/>
  <c r="BC863" i="2"/>
  <c r="BD863" i="2"/>
  <c r="BE863" i="2"/>
  <c r="BF863" i="2"/>
  <c r="BG863" i="2"/>
  <c r="BH863" i="2"/>
  <c r="BI863" i="2"/>
  <c r="BJ863" i="2"/>
  <c r="AH864" i="2"/>
  <c r="AI864" i="2"/>
  <c r="AJ864" i="2"/>
  <c r="AK864" i="2"/>
  <c r="AL864" i="2"/>
  <c r="AM864" i="2"/>
  <c r="AN864" i="2"/>
  <c r="AO864" i="2"/>
  <c r="AP864" i="2"/>
  <c r="AQ864" i="2"/>
  <c r="AR864" i="2"/>
  <c r="AS864" i="2"/>
  <c r="AT864" i="2"/>
  <c r="AU864" i="2"/>
  <c r="AV864" i="2"/>
  <c r="AW864" i="2"/>
  <c r="AX864" i="2"/>
  <c r="AY864" i="2"/>
  <c r="AZ864" i="2"/>
  <c r="BA864" i="2"/>
  <c r="BB864" i="2"/>
  <c r="BC864" i="2"/>
  <c r="BD864" i="2"/>
  <c r="BE864" i="2"/>
  <c r="BF864" i="2"/>
  <c r="BG864" i="2"/>
  <c r="BH864" i="2"/>
  <c r="BI864" i="2"/>
  <c r="BJ864" i="2"/>
  <c r="AH865" i="2"/>
  <c r="AI865" i="2"/>
  <c r="AJ865" i="2"/>
  <c r="AK865" i="2"/>
  <c r="AL865" i="2"/>
  <c r="AM865" i="2"/>
  <c r="AN865" i="2"/>
  <c r="AO865" i="2"/>
  <c r="AP865" i="2"/>
  <c r="AQ865" i="2"/>
  <c r="AR865" i="2"/>
  <c r="AS865" i="2"/>
  <c r="AT865" i="2"/>
  <c r="AU865" i="2"/>
  <c r="AV865" i="2"/>
  <c r="AW865" i="2"/>
  <c r="AX865" i="2"/>
  <c r="AY865" i="2"/>
  <c r="AZ865" i="2"/>
  <c r="BA865" i="2"/>
  <c r="BB865" i="2"/>
  <c r="BC865" i="2"/>
  <c r="BD865" i="2"/>
  <c r="BE865" i="2"/>
  <c r="BF865" i="2"/>
  <c r="BG865" i="2"/>
  <c r="BH865" i="2"/>
  <c r="BI865" i="2"/>
  <c r="BJ865" i="2"/>
  <c r="AH866" i="2"/>
  <c r="AI866" i="2"/>
  <c r="AJ866" i="2"/>
  <c r="AK866" i="2"/>
  <c r="AL866" i="2"/>
  <c r="AM866" i="2"/>
  <c r="AN866" i="2"/>
  <c r="AO866" i="2"/>
  <c r="AP866" i="2"/>
  <c r="AQ866" i="2"/>
  <c r="AR866" i="2"/>
  <c r="AS866" i="2"/>
  <c r="AT866" i="2"/>
  <c r="AU866" i="2"/>
  <c r="AV866" i="2"/>
  <c r="AW866" i="2"/>
  <c r="AX866" i="2"/>
  <c r="AY866" i="2"/>
  <c r="AZ866" i="2"/>
  <c r="BA866" i="2"/>
  <c r="BB866" i="2"/>
  <c r="BC866" i="2"/>
  <c r="BD866" i="2"/>
  <c r="BE866" i="2"/>
  <c r="BF866" i="2"/>
  <c r="BG866" i="2"/>
  <c r="BH866" i="2"/>
  <c r="BI866" i="2"/>
  <c r="BJ866" i="2"/>
  <c r="AH867" i="2"/>
  <c r="AI867" i="2"/>
  <c r="AJ867" i="2"/>
  <c r="AK867" i="2"/>
  <c r="AL867" i="2"/>
  <c r="AM867" i="2"/>
  <c r="AN867" i="2"/>
  <c r="AO867" i="2"/>
  <c r="AP867" i="2"/>
  <c r="AQ867" i="2"/>
  <c r="AR867" i="2"/>
  <c r="AS867" i="2"/>
  <c r="AT867" i="2"/>
  <c r="AU867" i="2"/>
  <c r="AV867" i="2"/>
  <c r="AW867" i="2"/>
  <c r="AX867" i="2"/>
  <c r="AY867" i="2"/>
  <c r="AZ867" i="2"/>
  <c r="BA867" i="2"/>
  <c r="BB867" i="2"/>
  <c r="BC867" i="2"/>
  <c r="BD867" i="2"/>
  <c r="BE867" i="2"/>
  <c r="BF867" i="2"/>
  <c r="BG867" i="2"/>
  <c r="BH867" i="2"/>
  <c r="BI867" i="2"/>
  <c r="BJ867" i="2"/>
  <c r="AH868" i="2"/>
  <c r="AI868" i="2"/>
  <c r="AJ868" i="2"/>
  <c r="AK868" i="2"/>
  <c r="AL868" i="2"/>
  <c r="AM868" i="2"/>
  <c r="AN868" i="2"/>
  <c r="AO868" i="2"/>
  <c r="AP868" i="2"/>
  <c r="AQ868" i="2"/>
  <c r="AR868" i="2"/>
  <c r="AS868" i="2"/>
  <c r="AT868" i="2"/>
  <c r="AU868" i="2"/>
  <c r="AV868" i="2"/>
  <c r="AW868" i="2"/>
  <c r="AX868" i="2"/>
  <c r="AY868" i="2"/>
  <c r="AZ868" i="2"/>
  <c r="BA868" i="2"/>
  <c r="BB868" i="2"/>
  <c r="BC868" i="2"/>
  <c r="BD868" i="2"/>
  <c r="BE868" i="2"/>
  <c r="BF868" i="2"/>
  <c r="BG868" i="2"/>
  <c r="BH868" i="2"/>
  <c r="BI868" i="2"/>
  <c r="BJ868" i="2"/>
  <c r="AH869" i="2"/>
  <c r="AI869" i="2"/>
  <c r="AJ869" i="2"/>
  <c r="AK869" i="2"/>
  <c r="AL869" i="2"/>
  <c r="AM869" i="2"/>
  <c r="AN869" i="2"/>
  <c r="AO869" i="2"/>
  <c r="AP869" i="2"/>
  <c r="AQ869" i="2"/>
  <c r="AR869" i="2"/>
  <c r="AS869" i="2"/>
  <c r="AT869" i="2"/>
  <c r="AU869" i="2"/>
  <c r="AV869" i="2"/>
  <c r="AW869" i="2"/>
  <c r="AX869" i="2"/>
  <c r="AY869" i="2"/>
  <c r="AZ869" i="2"/>
  <c r="BA869" i="2"/>
  <c r="BB869" i="2"/>
  <c r="BC869" i="2"/>
  <c r="BD869" i="2"/>
  <c r="BE869" i="2"/>
  <c r="BF869" i="2"/>
  <c r="BG869" i="2"/>
  <c r="BH869" i="2"/>
  <c r="BI869" i="2"/>
  <c r="BJ869" i="2"/>
  <c r="AH870" i="2"/>
  <c r="AI870" i="2"/>
  <c r="AJ870" i="2"/>
  <c r="AK870" i="2"/>
  <c r="AL870" i="2"/>
  <c r="AM870" i="2"/>
  <c r="AN870" i="2"/>
  <c r="AO870" i="2"/>
  <c r="AP870" i="2"/>
  <c r="AQ870" i="2"/>
  <c r="AR870" i="2"/>
  <c r="AS870" i="2"/>
  <c r="AT870" i="2"/>
  <c r="AU870" i="2"/>
  <c r="AV870" i="2"/>
  <c r="AW870" i="2"/>
  <c r="AX870" i="2"/>
  <c r="AY870" i="2"/>
  <c r="AZ870" i="2"/>
  <c r="BA870" i="2"/>
  <c r="BB870" i="2"/>
  <c r="BC870" i="2"/>
  <c r="BD870" i="2"/>
  <c r="BE870" i="2"/>
  <c r="BF870" i="2"/>
  <c r="BG870" i="2"/>
  <c r="BH870" i="2"/>
  <c r="BI870" i="2"/>
  <c r="BJ870" i="2"/>
  <c r="AH871" i="2"/>
  <c r="AI871" i="2"/>
  <c r="AJ871" i="2"/>
  <c r="AK871" i="2"/>
  <c r="AL871" i="2"/>
  <c r="AM871" i="2"/>
  <c r="AN871" i="2"/>
  <c r="AO871" i="2"/>
  <c r="AP871" i="2"/>
  <c r="AQ871" i="2"/>
  <c r="AR871" i="2"/>
  <c r="AS871" i="2"/>
  <c r="AT871" i="2"/>
  <c r="AU871" i="2"/>
  <c r="AV871" i="2"/>
  <c r="AW871" i="2"/>
  <c r="AX871" i="2"/>
  <c r="AY871" i="2"/>
  <c r="AZ871" i="2"/>
  <c r="BA871" i="2"/>
  <c r="BB871" i="2"/>
  <c r="BC871" i="2"/>
  <c r="BD871" i="2"/>
  <c r="BE871" i="2"/>
  <c r="BF871" i="2"/>
  <c r="BG871" i="2"/>
  <c r="BH871" i="2"/>
  <c r="BI871" i="2"/>
  <c r="BJ871" i="2"/>
  <c r="AH872" i="2"/>
  <c r="AI872" i="2"/>
  <c r="AJ872" i="2"/>
  <c r="AK872" i="2"/>
  <c r="AL872" i="2"/>
  <c r="AM872" i="2"/>
  <c r="AN872" i="2"/>
  <c r="AO872" i="2"/>
  <c r="AP872" i="2"/>
  <c r="AQ872" i="2"/>
  <c r="AR872" i="2"/>
  <c r="AS872" i="2"/>
  <c r="AT872" i="2"/>
  <c r="AU872" i="2"/>
  <c r="AV872" i="2"/>
  <c r="AW872" i="2"/>
  <c r="AX872" i="2"/>
  <c r="AY872" i="2"/>
  <c r="AZ872" i="2"/>
  <c r="BA872" i="2"/>
  <c r="BB872" i="2"/>
  <c r="BC872" i="2"/>
  <c r="BD872" i="2"/>
  <c r="BE872" i="2"/>
  <c r="BF872" i="2"/>
  <c r="BG872" i="2"/>
  <c r="BH872" i="2"/>
  <c r="BI872" i="2"/>
  <c r="BJ872" i="2"/>
  <c r="AH873" i="2"/>
  <c r="AI873" i="2"/>
  <c r="AJ873" i="2"/>
  <c r="AK873" i="2"/>
  <c r="AL873" i="2"/>
  <c r="AM873" i="2"/>
  <c r="AN873" i="2"/>
  <c r="AO873" i="2"/>
  <c r="AP873" i="2"/>
  <c r="AQ873" i="2"/>
  <c r="AR873" i="2"/>
  <c r="AS873" i="2"/>
  <c r="AT873" i="2"/>
  <c r="AU873" i="2"/>
  <c r="AV873" i="2"/>
  <c r="AW873" i="2"/>
  <c r="AX873" i="2"/>
  <c r="AY873" i="2"/>
  <c r="AZ873" i="2"/>
  <c r="BA873" i="2"/>
  <c r="BB873" i="2"/>
  <c r="BC873" i="2"/>
  <c r="BD873" i="2"/>
  <c r="BE873" i="2"/>
  <c r="BF873" i="2"/>
  <c r="BG873" i="2"/>
  <c r="BH873" i="2"/>
  <c r="BI873" i="2"/>
  <c r="BJ873" i="2"/>
  <c r="AH874" i="2"/>
  <c r="AI874" i="2"/>
  <c r="AJ874" i="2"/>
  <c r="AK874" i="2"/>
  <c r="AL874" i="2"/>
  <c r="AM874" i="2"/>
  <c r="AN874" i="2"/>
  <c r="AO874" i="2"/>
  <c r="AP874" i="2"/>
  <c r="AQ874" i="2"/>
  <c r="AR874" i="2"/>
  <c r="AS874" i="2"/>
  <c r="AT874" i="2"/>
  <c r="AU874" i="2"/>
  <c r="AV874" i="2"/>
  <c r="AW874" i="2"/>
  <c r="AX874" i="2"/>
  <c r="AY874" i="2"/>
  <c r="AZ874" i="2"/>
  <c r="BA874" i="2"/>
  <c r="BB874" i="2"/>
  <c r="BC874" i="2"/>
  <c r="BD874" i="2"/>
  <c r="BE874" i="2"/>
  <c r="BF874" i="2"/>
  <c r="BG874" i="2"/>
  <c r="BH874" i="2"/>
  <c r="BI874" i="2"/>
  <c r="BJ874" i="2"/>
  <c r="AH875" i="2"/>
  <c r="AI875" i="2"/>
  <c r="AJ875" i="2"/>
  <c r="AK875" i="2"/>
  <c r="AL875" i="2"/>
  <c r="AM875" i="2"/>
  <c r="AN875" i="2"/>
  <c r="AO875" i="2"/>
  <c r="AP875" i="2"/>
  <c r="AQ875" i="2"/>
  <c r="AR875" i="2"/>
  <c r="AS875" i="2"/>
  <c r="AT875" i="2"/>
  <c r="AU875" i="2"/>
  <c r="AV875" i="2"/>
  <c r="AW875" i="2"/>
  <c r="AX875" i="2"/>
  <c r="AY875" i="2"/>
  <c r="AZ875" i="2"/>
  <c r="BA875" i="2"/>
  <c r="BB875" i="2"/>
  <c r="BC875" i="2"/>
  <c r="BD875" i="2"/>
  <c r="BE875" i="2"/>
  <c r="BF875" i="2"/>
  <c r="BG875" i="2"/>
  <c r="BH875" i="2"/>
  <c r="BI875" i="2"/>
  <c r="BJ875" i="2"/>
  <c r="AH876" i="2"/>
  <c r="AI876" i="2"/>
  <c r="AJ876" i="2"/>
  <c r="AK876" i="2"/>
  <c r="AL876" i="2"/>
  <c r="AM876" i="2"/>
  <c r="AN876" i="2"/>
  <c r="AO876" i="2"/>
  <c r="AP876" i="2"/>
  <c r="AQ876" i="2"/>
  <c r="AR876" i="2"/>
  <c r="AS876" i="2"/>
  <c r="AT876" i="2"/>
  <c r="AU876" i="2"/>
  <c r="AV876" i="2"/>
  <c r="AW876" i="2"/>
  <c r="AX876" i="2"/>
  <c r="AY876" i="2"/>
  <c r="AZ876" i="2"/>
  <c r="BA876" i="2"/>
  <c r="BB876" i="2"/>
  <c r="BC876" i="2"/>
  <c r="BD876" i="2"/>
  <c r="BE876" i="2"/>
  <c r="BF876" i="2"/>
  <c r="BG876" i="2"/>
  <c r="BH876" i="2"/>
  <c r="BI876" i="2"/>
  <c r="BJ876" i="2"/>
  <c r="AH877" i="2"/>
  <c r="AI877" i="2"/>
  <c r="AJ877" i="2"/>
  <c r="AK877" i="2"/>
  <c r="AL877" i="2"/>
  <c r="AM877" i="2"/>
  <c r="AN877" i="2"/>
  <c r="AO877" i="2"/>
  <c r="AP877" i="2"/>
  <c r="AQ877" i="2"/>
  <c r="AR877" i="2"/>
  <c r="AS877" i="2"/>
  <c r="AT877" i="2"/>
  <c r="AU877" i="2"/>
  <c r="AV877" i="2"/>
  <c r="AW877" i="2"/>
  <c r="AX877" i="2"/>
  <c r="AY877" i="2"/>
  <c r="AZ877" i="2"/>
  <c r="BA877" i="2"/>
  <c r="BB877" i="2"/>
  <c r="BC877" i="2"/>
  <c r="BD877" i="2"/>
  <c r="BE877" i="2"/>
  <c r="BF877" i="2"/>
  <c r="BG877" i="2"/>
  <c r="BH877" i="2"/>
  <c r="BI877" i="2"/>
  <c r="BJ877" i="2"/>
  <c r="AH878" i="2"/>
  <c r="AI878" i="2"/>
  <c r="AJ878" i="2"/>
  <c r="AK878" i="2"/>
  <c r="AL878" i="2"/>
  <c r="AM878" i="2"/>
  <c r="AN878" i="2"/>
  <c r="AO878" i="2"/>
  <c r="AP878" i="2"/>
  <c r="AQ878" i="2"/>
  <c r="AR878" i="2"/>
  <c r="AS878" i="2"/>
  <c r="AT878" i="2"/>
  <c r="AU878" i="2"/>
  <c r="AV878" i="2"/>
  <c r="AW878" i="2"/>
  <c r="AX878" i="2"/>
  <c r="AY878" i="2"/>
  <c r="AZ878" i="2"/>
  <c r="BA878" i="2"/>
  <c r="BB878" i="2"/>
  <c r="BC878" i="2"/>
  <c r="BD878" i="2"/>
  <c r="BE878" i="2"/>
  <c r="BF878" i="2"/>
  <c r="BG878" i="2"/>
  <c r="BH878" i="2"/>
  <c r="BI878" i="2"/>
  <c r="BJ878" i="2"/>
  <c r="AH879" i="2"/>
  <c r="AI879" i="2"/>
  <c r="AJ879" i="2"/>
  <c r="AK879" i="2"/>
  <c r="AL879" i="2"/>
  <c r="AM879" i="2"/>
  <c r="AN879" i="2"/>
  <c r="AO879" i="2"/>
  <c r="AP879" i="2"/>
  <c r="AQ879" i="2"/>
  <c r="AR879" i="2"/>
  <c r="AS879" i="2"/>
  <c r="AT879" i="2"/>
  <c r="AU879" i="2"/>
  <c r="AV879" i="2"/>
  <c r="AW879" i="2"/>
  <c r="AX879" i="2"/>
  <c r="AY879" i="2"/>
  <c r="AZ879" i="2"/>
  <c r="BA879" i="2"/>
  <c r="BB879" i="2"/>
  <c r="BC879" i="2"/>
  <c r="BD879" i="2"/>
  <c r="BE879" i="2"/>
  <c r="BF879" i="2"/>
  <c r="BG879" i="2"/>
  <c r="BH879" i="2"/>
  <c r="BI879" i="2"/>
  <c r="BJ879" i="2"/>
  <c r="AH880" i="2"/>
  <c r="AI880" i="2"/>
  <c r="AJ880" i="2"/>
  <c r="AK880" i="2"/>
  <c r="AL880" i="2"/>
  <c r="AM880" i="2"/>
  <c r="AN880" i="2"/>
  <c r="AO880" i="2"/>
  <c r="AP880" i="2"/>
  <c r="AQ880" i="2"/>
  <c r="AR880" i="2"/>
  <c r="AS880" i="2"/>
  <c r="AT880" i="2"/>
  <c r="AU880" i="2"/>
  <c r="AV880" i="2"/>
  <c r="AW880" i="2"/>
  <c r="AX880" i="2"/>
  <c r="AY880" i="2"/>
  <c r="AZ880" i="2"/>
  <c r="BA880" i="2"/>
  <c r="BB880" i="2"/>
  <c r="BC880" i="2"/>
  <c r="BD880" i="2"/>
  <c r="BE880" i="2"/>
  <c r="BF880" i="2"/>
  <c r="BG880" i="2"/>
  <c r="BH880" i="2"/>
  <c r="BI880" i="2"/>
  <c r="BJ880" i="2"/>
  <c r="AH881" i="2"/>
  <c r="AI881" i="2"/>
  <c r="AJ881" i="2"/>
  <c r="AK881" i="2"/>
  <c r="AL881" i="2"/>
  <c r="AM881" i="2"/>
  <c r="AN881" i="2"/>
  <c r="AO881" i="2"/>
  <c r="AP881" i="2"/>
  <c r="AQ881" i="2"/>
  <c r="AR881" i="2"/>
  <c r="AS881" i="2"/>
  <c r="AT881" i="2"/>
  <c r="AU881" i="2"/>
  <c r="AV881" i="2"/>
  <c r="AW881" i="2"/>
  <c r="AX881" i="2"/>
  <c r="AY881" i="2"/>
  <c r="AZ881" i="2"/>
  <c r="BA881" i="2"/>
  <c r="BB881" i="2"/>
  <c r="BC881" i="2"/>
  <c r="BD881" i="2"/>
  <c r="BE881" i="2"/>
  <c r="BF881" i="2"/>
  <c r="BG881" i="2"/>
  <c r="BH881" i="2"/>
  <c r="BI881" i="2"/>
  <c r="BJ881" i="2"/>
  <c r="AH882" i="2"/>
  <c r="AI882" i="2"/>
  <c r="AJ882" i="2"/>
  <c r="AK882" i="2"/>
  <c r="AL882" i="2"/>
  <c r="AM882" i="2"/>
  <c r="AN882" i="2"/>
  <c r="AO882" i="2"/>
  <c r="AP882" i="2"/>
  <c r="AQ882" i="2"/>
  <c r="AR882" i="2"/>
  <c r="AS882" i="2"/>
  <c r="AT882" i="2"/>
  <c r="AU882" i="2"/>
  <c r="AV882" i="2"/>
  <c r="AW882" i="2"/>
  <c r="AX882" i="2"/>
  <c r="AY882" i="2"/>
  <c r="AZ882" i="2"/>
  <c r="BA882" i="2"/>
  <c r="BB882" i="2"/>
  <c r="BC882" i="2"/>
  <c r="BD882" i="2"/>
  <c r="BE882" i="2"/>
  <c r="BF882" i="2"/>
  <c r="BG882" i="2"/>
  <c r="BH882" i="2"/>
  <c r="BI882" i="2"/>
  <c r="BJ882" i="2"/>
  <c r="AH883" i="2"/>
  <c r="AI883" i="2"/>
  <c r="AJ883" i="2"/>
  <c r="AK883" i="2"/>
  <c r="AL883" i="2"/>
  <c r="AM883" i="2"/>
  <c r="AN883" i="2"/>
  <c r="AO883" i="2"/>
  <c r="AP883" i="2"/>
  <c r="AQ883" i="2"/>
  <c r="AR883" i="2"/>
  <c r="AS883" i="2"/>
  <c r="AT883" i="2"/>
  <c r="AU883" i="2"/>
  <c r="AV883" i="2"/>
  <c r="AW883" i="2"/>
  <c r="AX883" i="2"/>
  <c r="AY883" i="2"/>
  <c r="AZ883" i="2"/>
  <c r="BA883" i="2"/>
  <c r="BB883" i="2"/>
  <c r="BC883" i="2"/>
  <c r="BD883" i="2"/>
  <c r="BE883" i="2"/>
  <c r="BF883" i="2"/>
  <c r="BG883" i="2"/>
  <c r="BH883" i="2"/>
  <c r="BI883" i="2"/>
  <c r="BJ883" i="2"/>
  <c r="AH884" i="2"/>
  <c r="AI884" i="2"/>
  <c r="AJ884" i="2"/>
  <c r="AK884" i="2"/>
  <c r="AL884" i="2"/>
  <c r="AM884" i="2"/>
  <c r="AN884" i="2"/>
  <c r="AO884" i="2"/>
  <c r="AP884" i="2"/>
  <c r="AQ884" i="2"/>
  <c r="AR884" i="2"/>
  <c r="AS884" i="2"/>
  <c r="AT884" i="2"/>
  <c r="AU884" i="2"/>
  <c r="AV884" i="2"/>
  <c r="AW884" i="2"/>
  <c r="AX884" i="2"/>
  <c r="AY884" i="2"/>
  <c r="AZ884" i="2"/>
  <c r="BA884" i="2"/>
  <c r="BB884" i="2"/>
  <c r="BC884" i="2"/>
  <c r="BD884" i="2"/>
  <c r="BE884" i="2"/>
  <c r="BF884" i="2"/>
  <c r="BG884" i="2"/>
  <c r="BH884" i="2"/>
  <c r="BI884" i="2"/>
  <c r="BJ884" i="2"/>
  <c r="AH885" i="2"/>
  <c r="AI885" i="2"/>
  <c r="AJ885" i="2"/>
  <c r="AK885" i="2"/>
  <c r="AL885" i="2"/>
  <c r="AM885" i="2"/>
  <c r="AN885" i="2"/>
  <c r="AO885" i="2"/>
  <c r="AP885" i="2"/>
  <c r="AQ885" i="2"/>
  <c r="AR885" i="2"/>
  <c r="AS885" i="2"/>
  <c r="AT885" i="2"/>
  <c r="AU885" i="2"/>
  <c r="AV885" i="2"/>
  <c r="AW885" i="2"/>
  <c r="AX885" i="2"/>
  <c r="AY885" i="2"/>
  <c r="AZ885" i="2"/>
  <c r="BA885" i="2"/>
  <c r="BB885" i="2"/>
  <c r="BC885" i="2"/>
  <c r="BD885" i="2"/>
  <c r="BE885" i="2"/>
  <c r="BF885" i="2"/>
  <c r="BG885" i="2"/>
  <c r="BH885" i="2"/>
  <c r="BI885" i="2"/>
  <c r="BJ885" i="2"/>
  <c r="AH886" i="2"/>
  <c r="AI886" i="2"/>
  <c r="AJ886" i="2"/>
  <c r="AK886" i="2"/>
  <c r="AL886" i="2"/>
  <c r="AM886" i="2"/>
  <c r="AN886" i="2"/>
  <c r="AO886" i="2"/>
  <c r="AP886" i="2"/>
  <c r="AQ886" i="2"/>
  <c r="AR886" i="2"/>
  <c r="AS886" i="2"/>
  <c r="AT886" i="2"/>
  <c r="AU886" i="2"/>
  <c r="AV886" i="2"/>
  <c r="AW886" i="2"/>
  <c r="AX886" i="2"/>
  <c r="AY886" i="2"/>
  <c r="AZ886" i="2"/>
  <c r="BA886" i="2"/>
  <c r="BB886" i="2"/>
  <c r="BC886" i="2"/>
  <c r="BD886" i="2"/>
  <c r="BE886" i="2"/>
  <c r="BF886" i="2"/>
  <c r="BG886" i="2"/>
  <c r="BH886" i="2"/>
  <c r="BI886" i="2"/>
  <c r="BJ886" i="2"/>
  <c r="AH887" i="2"/>
  <c r="AI887" i="2"/>
  <c r="AJ887" i="2"/>
  <c r="AK887" i="2"/>
  <c r="AL887" i="2"/>
  <c r="AM887" i="2"/>
  <c r="AN887" i="2"/>
  <c r="AO887" i="2"/>
  <c r="AP887" i="2"/>
  <c r="AQ887" i="2"/>
  <c r="AR887" i="2"/>
  <c r="AS887" i="2"/>
  <c r="AT887" i="2"/>
  <c r="AU887" i="2"/>
  <c r="AV887" i="2"/>
  <c r="AW887" i="2"/>
  <c r="AX887" i="2"/>
  <c r="AY887" i="2"/>
  <c r="AZ887" i="2"/>
  <c r="BA887" i="2"/>
  <c r="BB887" i="2"/>
  <c r="BC887" i="2"/>
  <c r="BD887" i="2"/>
  <c r="BE887" i="2"/>
  <c r="BF887" i="2"/>
  <c r="BG887" i="2"/>
  <c r="BH887" i="2"/>
  <c r="BI887" i="2"/>
  <c r="BJ887" i="2"/>
  <c r="AH888" i="2"/>
  <c r="AI888" i="2"/>
  <c r="AJ888" i="2"/>
  <c r="AK888" i="2"/>
  <c r="AL888" i="2"/>
  <c r="AM888" i="2"/>
  <c r="AN888" i="2"/>
  <c r="AO888" i="2"/>
  <c r="AP888" i="2"/>
  <c r="AQ888" i="2"/>
  <c r="AR888" i="2"/>
  <c r="AS888" i="2"/>
  <c r="AT888" i="2"/>
  <c r="AU888" i="2"/>
  <c r="AV888" i="2"/>
  <c r="AW888" i="2"/>
  <c r="AX888" i="2"/>
  <c r="AY888" i="2"/>
  <c r="AZ888" i="2"/>
  <c r="BA888" i="2"/>
  <c r="BB888" i="2"/>
  <c r="BC888" i="2"/>
  <c r="BD888" i="2"/>
  <c r="BE888" i="2"/>
  <c r="BF888" i="2"/>
  <c r="BG888" i="2"/>
  <c r="BH888" i="2"/>
  <c r="BI888" i="2"/>
  <c r="BJ888" i="2"/>
  <c r="AH889" i="2"/>
  <c r="AI889" i="2"/>
  <c r="AJ889" i="2"/>
  <c r="AK889" i="2"/>
  <c r="AL889" i="2"/>
  <c r="AM889" i="2"/>
  <c r="AN889" i="2"/>
  <c r="AO889" i="2"/>
  <c r="AP889" i="2"/>
  <c r="AQ889" i="2"/>
  <c r="AR889" i="2"/>
  <c r="AS889" i="2"/>
  <c r="AT889" i="2"/>
  <c r="AU889" i="2"/>
  <c r="AV889" i="2"/>
  <c r="AW889" i="2"/>
  <c r="AX889" i="2"/>
  <c r="AY889" i="2"/>
  <c r="AZ889" i="2"/>
  <c r="BA889" i="2"/>
  <c r="BB889" i="2"/>
  <c r="BC889" i="2"/>
  <c r="BD889" i="2"/>
  <c r="BE889" i="2"/>
  <c r="BF889" i="2"/>
  <c r="BG889" i="2"/>
  <c r="BH889" i="2"/>
  <c r="BI889" i="2"/>
  <c r="BJ889" i="2"/>
  <c r="AH890" i="2"/>
  <c r="AI890" i="2"/>
  <c r="AJ890" i="2"/>
  <c r="AK890" i="2"/>
  <c r="AL890" i="2"/>
  <c r="AM890" i="2"/>
  <c r="AN890" i="2"/>
  <c r="AO890" i="2"/>
  <c r="AP890" i="2"/>
  <c r="AQ890" i="2"/>
  <c r="AR890" i="2"/>
  <c r="AS890" i="2"/>
  <c r="AT890" i="2"/>
  <c r="AU890" i="2"/>
  <c r="AV890" i="2"/>
  <c r="AW890" i="2"/>
  <c r="AX890" i="2"/>
  <c r="AY890" i="2"/>
  <c r="AZ890" i="2"/>
  <c r="BA890" i="2"/>
  <c r="BB890" i="2"/>
  <c r="BC890" i="2"/>
  <c r="BD890" i="2"/>
  <c r="BE890" i="2"/>
  <c r="BF890" i="2"/>
  <c r="BG890" i="2"/>
  <c r="BH890" i="2"/>
  <c r="BI890" i="2"/>
  <c r="BJ890" i="2"/>
  <c r="AH891" i="2"/>
  <c r="AI891" i="2"/>
  <c r="AJ891" i="2"/>
  <c r="AK891" i="2"/>
  <c r="AL891" i="2"/>
  <c r="AM891" i="2"/>
  <c r="AN891" i="2"/>
  <c r="AO891" i="2"/>
  <c r="AP891" i="2"/>
  <c r="AQ891" i="2"/>
  <c r="AR891" i="2"/>
  <c r="AS891" i="2"/>
  <c r="AT891" i="2"/>
  <c r="AU891" i="2"/>
  <c r="AV891" i="2"/>
  <c r="AW891" i="2"/>
  <c r="AX891" i="2"/>
  <c r="AY891" i="2"/>
  <c r="AZ891" i="2"/>
  <c r="BA891" i="2"/>
  <c r="BB891" i="2"/>
  <c r="BC891" i="2"/>
  <c r="BD891" i="2"/>
  <c r="BE891" i="2"/>
  <c r="BF891" i="2"/>
  <c r="BG891" i="2"/>
  <c r="BH891" i="2"/>
  <c r="BI891" i="2"/>
  <c r="BJ891" i="2"/>
  <c r="AH892" i="2"/>
  <c r="AI892" i="2"/>
  <c r="AJ892" i="2"/>
  <c r="AK892" i="2"/>
  <c r="AL892" i="2"/>
  <c r="AM892" i="2"/>
  <c r="AN892" i="2"/>
  <c r="AO892" i="2"/>
  <c r="AP892" i="2"/>
  <c r="AQ892" i="2"/>
  <c r="AR892" i="2"/>
  <c r="AS892" i="2"/>
  <c r="AT892" i="2"/>
  <c r="AU892" i="2"/>
  <c r="AV892" i="2"/>
  <c r="AW892" i="2"/>
  <c r="AX892" i="2"/>
  <c r="AY892" i="2"/>
  <c r="AZ892" i="2"/>
  <c r="BA892" i="2"/>
  <c r="BB892" i="2"/>
  <c r="BC892" i="2"/>
  <c r="BD892" i="2"/>
  <c r="BE892" i="2"/>
  <c r="BF892" i="2"/>
  <c r="BG892" i="2"/>
  <c r="BH892" i="2"/>
  <c r="BI892" i="2"/>
  <c r="BJ892" i="2"/>
  <c r="AH893" i="2"/>
  <c r="AI893" i="2"/>
  <c r="AJ893" i="2"/>
  <c r="AK893" i="2"/>
  <c r="AL893" i="2"/>
  <c r="AM893" i="2"/>
  <c r="AN893" i="2"/>
  <c r="AO893" i="2"/>
  <c r="AP893" i="2"/>
  <c r="AQ893" i="2"/>
  <c r="AR893" i="2"/>
  <c r="AS893" i="2"/>
  <c r="AT893" i="2"/>
  <c r="AU893" i="2"/>
  <c r="AV893" i="2"/>
  <c r="AW893" i="2"/>
  <c r="AX893" i="2"/>
  <c r="AY893" i="2"/>
  <c r="AZ893" i="2"/>
  <c r="BA893" i="2"/>
  <c r="BB893" i="2"/>
  <c r="BC893" i="2"/>
  <c r="BD893" i="2"/>
  <c r="BE893" i="2"/>
  <c r="BF893" i="2"/>
  <c r="BG893" i="2"/>
  <c r="BH893" i="2"/>
  <c r="BI893" i="2"/>
  <c r="BJ893" i="2"/>
  <c r="AH894" i="2"/>
  <c r="AI894" i="2"/>
  <c r="AJ894" i="2"/>
  <c r="AK894" i="2"/>
  <c r="AL894" i="2"/>
  <c r="AM894" i="2"/>
  <c r="AN894" i="2"/>
  <c r="AO894" i="2"/>
  <c r="AP894" i="2"/>
  <c r="AQ894" i="2"/>
  <c r="AR894" i="2"/>
  <c r="AS894" i="2"/>
  <c r="AT894" i="2"/>
  <c r="AU894" i="2"/>
  <c r="AV894" i="2"/>
  <c r="AW894" i="2"/>
  <c r="AX894" i="2"/>
  <c r="AY894" i="2"/>
  <c r="AZ894" i="2"/>
  <c r="BA894" i="2"/>
  <c r="BB894" i="2"/>
  <c r="BC894" i="2"/>
  <c r="BD894" i="2"/>
  <c r="BE894" i="2"/>
  <c r="BF894" i="2"/>
  <c r="BG894" i="2"/>
  <c r="BH894" i="2"/>
  <c r="BI894" i="2"/>
  <c r="BJ894" i="2"/>
  <c r="AH895" i="2"/>
  <c r="AI895" i="2"/>
  <c r="AJ895" i="2"/>
  <c r="AK895" i="2"/>
  <c r="AL895" i="2"/>
  <c r="AM895" i="2"/>
  <c r="AN895" i="2"/>
  <c r="AO895" i="2"/>
  <c r="AP895" i="2"/>
  <c r="AQ895" i="2"/>
  <c r="AR895" i="2"/>
  <c r="AS895" i="2"/>
  <c r="AT895" i="2"/>
  <c r="AU895" i="2"/>
  <c r="AV895" i="2"/>
  <c r="AW895" i="2"/>
  <c r="AX895" i="2"/>
  <c r="AY895" i="2"/>
  <c r="AZ895" i="2"/>
  <c r="BA895" i="2"/>
  <c r="BB895" i="2"/>
  <c r="BC895" i="2"/>
  <c r="BD895" i="2"/>
  <c r="BE895" i="2"/>
  <c r="BF895" i="2"/>
  <c r="BG895" i="2"/>
  <c r="BH895" i="2"/>
  <c r="BI895" i="2"/>
  <c r="BJ895" i="2"/>
  <c r="AH896" i="2"/>
  <c r="AI896" i="2"/>
  <c r="AJ896" i="2"/>
  <c r="AK896" i="2"/>
  <c r="AL896" i="2"/>
  <c r="AM896" i="2"/>
  <c r="AN896" i="2"/>
  <c r="AO896" i="2"/>
  <c r="AP896" i="2"/>
  <c r="AQ896" i="2"/>
  <c r="AR896" i="2"/>
  <c r="AS896" i="2"/>
  <c r="AT896" i="2"/>
  <c r="AU896" i="2"/>
  <c r="AV896" i="2"/>
  <c r="AW896" i="2"/>
  <c r="AX896" i="2"/>
  <c r="AY896" i="2"/>
  <c r="AZ896" i="2"/>
  <c r="BA896" i="2"/>
  <c r="BB896" i="2"/>
  <c r="BC896" i="2"/>
  <c r="BD896" i="2"/>
  <c r="BE896" i="2"/>
  <c r="BF896" i="2"/>
  <c r="BG896" i="2"/>
  <c r="BH896" i="2"/>
  <c r="BI896" i="2"/>
  <c r="BJ896" i="2"/>
  <c r="AH897" i="2"/>
  <c r="AI897" i="2"/>
  <c r="AJ897" i="2"/>
  <c r="AK897" i="2"/>
  <c r="AL897" i="2"/>
  <c r="AM897" i="2"/>
  <c r="AN897" i="2"/>
  <c r="AO897" i="2"/>
  <c r="AP897" i="2"/>
  <c r="AQ897" i="2"/>
  <c r="AR897" i="2"/>
  <c r="AS897" i="2"/>
  <c r="AT897" i="2"/>
  <c r="AU897" i="2"/>
  <c r="AV897" i="2"/>
  <c r="AW897" i="2"/>
  <c r="AX897" i="2"/>
  <c r="AY897" i="2"/>
  <c r="AZ897" i="2"/>
  <c r="BA897" i="2"/>
  <c r="BB897" i="2"/>
  <c r="BC897" i="2"/>
  <c r="BD897" i="2"/>
  <c r="BE897" i="2"/>
  <c r="BF897" i="2"/>
  <c r="BG897" i="2"/>
  <c r="BH897" i="2"/>
  <c r="BI897" i="2"/>
  <c r="BJ897" i="2"/>
  <c r="AH898" i="2"/>
  <c r="AI898" i="2"/>
  <c r="AJ898" i="2"/>
  <c r="AK898" i="2"/>
  <c r="AL898" i="2"/>
  <c r="AM898" i="2"/>
  <c r="AN898" i="2"/>
  <c r="AO898" i="2"/>
  <c r="AP898" i="2"/>
  <c r="AQ898" i="2"/>
  <c r="AR898" i="2"/>
  <c r="AS898" i="2"/>
  <c r="AT898" i="2"/>
  <c r="AU898" i="2"/>
  <c r="AV898" i="2"/>
  <c r="AW898" i="2"/>
  <c r="AX898" i="2"/>
  <c r="AY898" i="2"/>
  <c r="AZ898" i="2"/>
  <c r="BA898" i="2"/>
  <c r="BB898" i="2"/>
  <c r="BC898" i="2"/>
  <c r="BD898" i="2"/>
  <c r="BE898" i="2"/>
  <c r="BF898" i="2"/>
  <c r="BG898" i="2"/>
  <c r="BH898" i="2"/>
  <c r="BI898" i="2"/>
  <c r="BJ898" i="2"/>
  <c r="AH899" i="2"/>
  <c r="AI899" i="2"/>
  <c r="AJ899" i="2"/>
  <c r="AK899" i="2"/>
  <c r="AL899" i="2"/>
  <c r="AM899" i="2"/>
  <c r="AN899" i="2"/>
  <c r="AO899" i="2"/>
  <c r="AP899" i="2"/>
  <c r="AQ899" i="2"/>
  <c r="AR899" i="2"/>
  <c r="AS899" i="2"/>
  <c r="AT899" i="2"/>
  <c r="AU899" i="2"/>
  <c r="AV899" i="2"/>
  <c r="AW899" i="2"/>
  <c r="AX899" i="2"/>
  <c r="AY899" i="2"/>
  <c r="AZ899" i="2"/>
  <c r="BA899" i="2"/>
  <c r="BB899" i="2"/>
  <c r="BC899" i="2"/>
  <c r="BD899" i="2"/>
  <c r="BE899" i="2"/>
  <c r="BF899" i="2"/>
  <c r="BG899" i="2"/>
  <c r="BH899" i="2"/>
  <c r="BI899" i="2"/>
  <c r="BJ899" i="2"/>
  <c r="AH900" i="2"/>
  <c r="AI900" i="2"/>
  <c r="AJ900" i="2"/>
  <c r="AK900" i="2"/>
  <c r="AL900" i="2"/>
  <c r="AM900" i="2"/>
  <c r="AN900" i="2"/>
  <c r="AO900" i="2"/>
  <c r="AP900" i="2"/>
  <c r="AQ900" i="2"/>
  <c r="AR900" i="2"/>
  <c r="AS900" i="2"/>
  <c r="AT900" i="2"/>
  <c r="AU900" i="2"/>
  <c r="AV900" i="2"/>
  <c r="AW900" i="2"/>
  <c r="AX900" i="2"/>
  <c r="AY900" i="2"/>
  <c r="AZ900" i="2"/>
  <c r="BA900" i="2"/>
  <c r="BB900" i="2"/>
  <c r="BC900" i="2"/>
  <c r="BD900" i="2"/>
  <c r="BE900" i="2"/>
  <c r="BF900" i="2"/>
  <c r="BG900" i="2"/>
  <c r="BH900" i="2"/>
  <c r="BI900" i="2"/>
  <c r="BJ900" i="2"/>
  <c r="AH901" i="2"/>
  <c r="AI901" i="2"/>
  <c r="AJ901" i="2"/>
  <c r="AK901" i="2"/>
  <c r="AL901" i="2"/>
  <c r="AM901" i="2"/>
  <c r="AN901" i="2"/>
  <c r="AO901" i="2"/>
  <c r="AP901" i="2"/>
  <c r="AQ901" i="2"/>
  <c r="AR901" i="2"/>
  <c r="AS901" i="2"/>
  <c r="AT901" i="2"/>
  <c r="AU901" i="2"/>
  <c r="AV901" i="2"/>
  <c r="AW901" i="2"/>
  <c r="AX901" i="2"/>
  <c r="AY901" i="2"/>
  <c r="AZ901" i="2"/>
  <c r="BA901" i="2"/>
  <c r="BB901" i="2"/>
  <c r="BC901" i="2"/>
  <c r="BD901" i="2"/>
  <c r="BE901" i="2"/>
  <c r="BF901" i="2"/>
  <c r="BG901" i="2"/>
  <c r="BH901" i="2"/>
  <c r="BI901" i="2"/>
  <c r="BJ901" i="2"/>
  <c r="AH902" i="2"/>
  <c r="AI902" i="2"/>
  <c r="AJ902" i="2"/>
  <c r="AK902" i="2"/>
  <c r="AL902" i="2"/>
  <c r="AM902" i="2"/>
  <c r="AN902" i="2"/>
  <c r="AO902" i="2"/>
  <c r="AP902" i="2"/>
  <c r="AQ902" i="2"/>
  <c r="AR902" i="2"/>
  <c r="AS902" i="2"/>
  <c r="AT902" i="2"/>
  <c r="AU902" i="2"/>
  <c r="AV902" i="2"/>
  <c r="AW902" i="2"/>
  <c r="AX902" i="2"/>
  <c r="AY902" i="2"/>
  <c r="AZ902" i="2"/>
  <c r="BA902" i="2"/>
  <c r="BB902" i="2"/>
  <c r="BC902" i="2"/>
  <c r="BD902" i="2"/>
  <c r="BE902" i="2"/>
  <c r="BF902" i="2"/>
  <c r="BG902" i="2"/>
  <c r="BH902" i="2"/>
  <c r="BI902" i="2"/>
  <c r="BJ902" i="2"/>
  <c r="AH903" i="2"/>
  <c r="AI903" i="2"/>
  <c r="AJ903" i="2"/>
  <c r="AK903" i="2"/>
  <c r="AL903" i="2"/>
  <c r="AM903" i="2"/>
  <c r="AN903" i="2"/>
  <c r="AO903" i="2"/>
  <c r="AP903" i="2"/>
  <c r="AQ903" i="2"/>
  <c r="AR903" i="2"/>
  <c r="AS903" i="2"/>
  <c r="AT903" i="2"/>
  <c r="AU903" i="2"/>
  <c r="AV903" i="2"/>
  <c r="AW903" i="2"/>
  <c r="AX903" i="2"/>
  <c r="AY903" i="2"/>
  <c r="AZ903" i="2"/>
  <c r="BA903" i="2"/>
  <c r="BB903" i="2"/>
  <c r="BC903" i="2"/>
  <c r="BD903" i="2"/>
  <c r="BE903" i="2"/>
  <c r="BF903" i="2"/>
  <c r="BG903" i="2"/>
  <c r="BH903" i="2"/>
  <c r="BI903" i="2"/>
  <c r="BJ903" i="2"/>
  <c r="AH904" i="2"/>
  <c r="AI904" i="2"/>
  <c r="AJ904" i="2"/>
  <c r="AK904" i="2"/>
  <c r="AL904" i="2"/>
  <c r="AM904" i="2"/>
  <c r="AN904" i="2"/>
  <c r="AO904" i="2"/>
  <c r="AP904" i="2"/>
  <c r="AQ904" i="2"/>
  <c r="AR904" i="2"/>
  <c r="AS904" i="2"/>
  <c r="AT904" i="2"/>
  <c r="AU904" i="2"/>
  <c r="AV904" i="2"/>
  <c r="AW904" i="2"/>
  <c r="AX904" i="2"/>
  <c r="AY904" i="2"/>
  <c r="AZ904" i="2"/>
  <c r="BA904" i="2"/>
  <c r="BB904" i="2"/>
  <c r="BC904" i="2"/>
  <c r="BD904" i="2"/>
  <c r="BE904" i="2"/>
  <c r="BF904" i="2"/>
  <c r="BG904" i="2"/>
  <c r="BH904" i="2"/>
  <c r="BI904" i="2"/>
  <c r="BJ904" i="2"/>
  <c r="AH905" i="2"/>
  <c r="AI905" i="2"/>
  <c r="AJ905" i="2"/>
  <c r="AK905" i="2"/>
  <c r="AL905" i="2"/>
  <c r="AM905" i="2"/>
  <c r="AN905" i="2"/>
  <c r="AO905" i="2"/>
  <c r="AP905" i="2"/>
  <c r="AQ905" i="2"/>
  <c r="AR905" i="2"/>
  <c r="AS905" i="2"/>
  <c r="AT905" i="2"/>
  <c r="AU905" i="2"/>
  <c r="AV905" i="2"/>
  <c r="AW905" i="2"/>
  <c r="AX905" i="2"/>
  <c r="AY905" i="2"/>
  <c r="AZ905" i="2"/>
  <c r="BA905" i="2"/>
  <c r="BB905" i="2"/>
  <c r="BC905" i="2"/>
  <c r="BD905" i="2"/>
  <c r="BE905" i="2"/>
  <c r="BF905" i="2"/>
  <c r="BG905" i="2"/>
  <c r="BH905" i="2"/>
  <c r="BI905" i="2"/>
  <c r="BJ905" i="2"/>
  <c r="AH906" i="2"/>
  <c r="AI906" i="2"/>
  <c r="AJ906" i="2"/>
  <c r="AK906" i="2"/>
  <c r="AL906" i="2"/>
  <c r="AM906" i="2"/>
  <c r="AN906" i="2"/>
  <c r="AO906" i="2"/>
  <c r="AP906" i="2"/>
  <c r="AQ906" i="2"/>
  <c r="AR906" i="2"/>
  <c r="AS906" i="2"/>
  <c r="AT906" i="2"/>
  <c r="AU906" i="2"/>
  <c r="AV906" i="2"/>
  <c r="AW906" i="2"/>
  <c r="AX906" i="2"/>
  <c r="AY906" i="2"/>
  <c r="AZ906" i="2"/>
  <c r="BA906" i="2"/>
  <c r="BB906" i="2"/>
  <c r="BC906" i="2"/>
  <c r="BD906" i="2"/>
  <c r="BE906" i="2"/>
  <c r="BF906" i="2"/>
  <c r="BG906" i="2"/>
  <c r="BH906" i="2"/>
  <c r="BI906" i="2"/>
  <c r="BJ906" i="2"/>
  <c r="AH907" i="2"/>
  <c r="AI907" i="2"/>
  <c r="AJ907" i="2"/>
  <c r="AK907" i="2"/>
  <c r="AL907" i="2"/>
  <c r="AM907" i="2"/>
  <c r="AN907" i="2"/>
  <c r="AO907" i="2"/>
  <c r="AP907" i="2"/>
  <c r="AQ907" i="2"/>
  <c r="AR907" i="2"/>
  <c r="AS907" i="2"/>
  <c r="AT907" i="2"/>
  <c r="AU907" i="2"/>
  <c r="AV907" i="2"/>
  <c r="AW907" i="2"/>
  <c r="AX907" i="2"/>
  <c r="AY907" i="2"/>
  <c r="AZ907" i="2"/>
  <c r="BA907" i="2"/>
  <c r="BB907" i="2"/>
  <c r="BC907" i="2"/>
  <c r="BD907" i="2"/>
  <c r="BE907" i="2"/>
  <c r="BF907" i="2"/>
  <c r="BG907" i="2"/>
  <c r="BH907" i="2"/>
  <c r="BI907" i="2"/>
  <c r="BJ907" i="2"/>
  <c r="AH908" i="2"/>
  <c r="AI908" i="2"/>
  <c r="AJ908" i="2"/>
  <c r="AK908" i="2"/>
  <c r="AL908" i="2"/>
  <c r="AM908" i="2"/>
  <c r="AN908" i="2"/>
  <c r="AO908" i="2"/>
  <c r="AP908" i="2"/>
  <c r="AQ908" i="2"/>
  <c r="AR908" i="2"/>
  <c r="AS908" i="2"/>
  <c r="AT908" i="2"/>
  <c r="AU908" i="2"/>
  <c r="AV908" i="2"/>
  <c r="AW908" i="2"/>
  <c r="AX908" i="2"/>
  <c r="AY908" i="2"/>
  <c r="AZ908" i="2"/>
  <c r="BA908" i="2"/>
  <c r="BB908" i="2"/>
  <c r="BC908" i="2"/>
  <c r="BD908" i="2"/>
  <c r="BE908" i="2"/>
  <c r="BF908" i="2"/>
  <c r="BG908" i="2"/>
  <c r="BH908" i="2"/>
  <c r="BI908" i="2"/>
  <c r="BJ908" i="2"/>
  <c r="AH909" i="2"/>
  <c r="AI909" i="2"/>
  <c r="AJ909" i="2"/>
  <c r="AK909" i="2"/>
  <c r="AL909" i="2"/>
  <c r="AM909" i="2"/>
  <c r="AN909" i="2"/>
  <c r="AO909" i="2"/>
  <c r="AP909" i="2"/>
  <c r="AQ909" i="2"/>
  <c r="AR909" i="2"/>
  <c r="AS909" i="2"/>
  <c r="AT909" i="2"/>
  <c r="AU909" i="2"/>
  <c r="AV909" i="2"/>
  <c r="AW909" i="2"/>
  <c r="AX909" i="2"/>
  <c r="AY909" i="2"/>
  <c r="AZ909" i="2"/>
  <c r="BA909" i="2"/>
  <c r="BB909" i="2"/>
  <c r="BC909" i="2"/>
  <c r="BD909" i="2"/>
  <c r="BE909" i="2"/>
  <c r="BF909" i="2"/>
  <c r="BG909" i="2"/>
  <c r="BH909" i="2"/>
  <c r="BI909" i="2"/>
  <c r="BJ909" i="2"/>
  <c r="AH910" i="2"/>
  <c r="AI910" i="2"/>
  <c r="AJ910" i="2"/>
  <c r="AK910" i="2"/>
  <c r="AL910" i="2"/>
  <c r="AM910" i="2"/>
  <c r="AN910" i="2"/>
  <c r="AO910" i="2"/>
  <c r="AP910" i="2"/>
  <c r="AQ910" i="2"/>
  <c r="AR910" i="2"/>
  <c r="AS910" i="2"/>
  <c r="AT910" i="2"/>
  <c r="AU910" i="2"/>
  <c r="AV910" i="2"/>
  <c r="AW910" i="2"/>
  <c r="AX910" i="2"/>
  <c r="AY910" i="2"/>
  <c r="AZ910" i="2"/>
  <c r="BA910" i="2"/>
  <c r="BB910" i="2"/>
  <c r="BC910" i="2"/>
  <c r="BD910" i="2"/>
  <c r="BE910" i="2"/>
  <c r="BF910" i="2"/>
  <c r="BG910" i="2"/>
  <c r="BH910" i="2"/>
  <c r="BI910" i="2"/>
  <c r="BJ910" i="2"/>
  <c r="AH911" i="2"/>
  <c r="AI911" i="2"/>
  <c r="AJ911" i="2"/>
  <c r="AK911" i="2"/>
  <c r="AL911" i="2"/>
  <c r="AM911" i="2"/>
  <c r="AN911" i="2"/>
  <c r="AO911" i="2"/>
  <c r="AP911" i="2"/>
  <c r="AQ911" i="2"/>
  <c r="AR911" i="2"/>
  <c r="AS911" i="2"/>
  <c r="AT911" i="2"/>
  <c r="AU911" i="2"/>
  <c r="AV911" i="2"/>
  <c r="AW911" i="2"/>
  <c r="AX911" i="2"/>
  <c r="AY911" i="2"/>
  <c r="AZ911" i="2"/>
  <c r="BA911" i="2"/>
  <c r="BB911" i="2"/>
  <c r="BC911" i="2"/>
  <c r="BD911" i="2"/>
  <c r="BE911" i="2"/>
  <c r="BF911" i="2"/>
  <c r="BG911" i="2"/>
  <c r="BH911" i="2"/>
  <c r="BI911" i="2"/>
  <c r="BJ911" i="2"/>
  <c r="AH912" i="2"/>
  <c r="AI912" i="2"/>
  <c r="AJ912" i="2"/>
  <c r="AK912" i="2"/>
  <c r="AL912" i="2"/>
  <c r="AM912" i="2"/>
  <c r="AN912" i="2"/>
  <c r="AO912" i="2"/>
  <c r="AP912" i="2"/>
  <c r="AQ912" i="2"/>
  <c r="AR912" i="2"/>
  <c r="AS912" i="2"/>
  <c r="AT912" i="2"/>
  <c r="AU912" i="2"/>
  <c r="AV912" i="2"/>
  <c r="AW912" i="2"/>
  <c r="AX912" i="2"/>
  <c r="AY912" i="2"/>
  <c r="AZ912" i="2"/>
  <c r="BA912" i="2"/>
  <c r="BB912" i="2"/>
  <c r="BC912" i="2"/>
  <c r="BD912" i="2"/>
  <c r="BE912" i="2"/>
  <c r="BF912" i="2"/>
  <c r="BG912" i="2"/>
  <c r="BH912" i="2"/>
  <c r="BI912" i="2"/>
  <c r="BJ912" i="2"/>
  <c r="AH913" i="2"/>
  <c r="AI913" i="2"/>
  <c r="AJ913" i="2"/>
  <c r="AK913" i="2"/>
  <c r="AL913" i="2"/>
  <c r="AM913" i="2"/>
  <c r="AN913" i="2"/>
  <c r="AO913" i="2"/>
  <c r="AP913" i="2"/>
  <c r="AQ913" i="2"/>
  <c r="AR913" i="2"/>
  <c r="AS913" i="2"/>
  <c r="AT913" i="2"/>
  <c r="AU913" i="2"/>
  <c r="AV913" i="2"/>
  <c r="AW913" i="2"/>
  <c r="AX913" i="2"/>
  <c r="AY913" i="2"/>
  <c r="AZ913" i="2"/>
  <c r="BA913" i="2"/>
  <c r="BB913" i="2"/>
  <c r="BC913" i="2"/>
  <c r="BD913" i="2"/>
  <c r="BE913" i="2"/>
  <c r="BF913" i="2"/>
  <c r="BG913" i="2"/>
  <c r="BH913" i="2"/>
  <c r="BI913" i="2"/>
  <c r="BJ913" i="2"/>
  <c r="AH914" i="2"/>
  <c r="AI914" i="2"/>
  <c r="AJ914" i="2"/>
  <c r="AK914" i="2"/>
  <c r="AL914" i="2"/>
  <c r="AM914" i="2"/>
  <c r="AN914" i="2"/>
  <c r="AO914" i="2"/>
  <c r="AP914" i="2"/>
  <c r="AQ914" i="2"/>
  <c r="AR914" i="2"/>
  <c r="AS914" i="2"/>
  <c r="AT914" i="2"/>
  <c r="AU914" i="2"/>
  <c r="AV914" i="2"/>
  <c r="AW914" i="2"/>
  <c r="AX914" i="2"/>
  <c r="AY914" i="2"/>
  <c r="AZ914" i="2"/>
  <c r="BA914" i="2"/>
  <c r="BB914" i="2"/>
  <c r="BC914" i="2"/>
  <c r="BD914" i="2"/>
  <c r="BE914" i="2"/>
  <c r="BF914" i="2"/>
  <c r="BG914" i="2"/>
  <c r="BH914" i="2"/>
  <c r="BI914" i="2"/>
  <c r="BJ914" i="2"/>
  <c r="AH915" i="2"/>
  <c r="AI915" i="2"/>
  <c r="AJ915" i="2"/>
  <c r="AK915" i="2"/>
  <c r="AL915" i="2"/>
  <c r="AM915" i="2"/>
  <c r="AN915" i="2"/>
  <c r="AO915" i="2"/>
  <c r="AP915" i="2"/>
  <c r="AQ915" i="2"/>
  <c r="AR915" i="2"/>
  <c r="AS915" i="2"/>
  <c r="AT915" i="2"/>
  <c r="AU915" i="2"/>
  <c r="AV915" i="2"/>
  <c r="AW915" i="2"/>
  <c r="AX915" i="2"/>
  <c r="AY915" i="2"/>
  <c r="AZ915" i="2"/>
  <c r="BA915" i="2"/>
  <c r="BB915" i="2"/>
  <c r="BC915" i="2"/>
  <c r="BD915" i="2"/>
  <c r="BE915" i="2"/>
  <c r="BF915" i="2"/>
  <c r="BG915" i="2"/>
  <c r="BH915" i="2"/>
  <c r="BI915" i="2"/>
  <c r="BJ915" i="2"/>
  <c r="AH916" i="2"/>
  <c r="AI916" i="2"/>
  <c r="AJ916" i="2"/>
  <c r="AK916" i="2"/>
  <c r="AL916" i="2"/>
  <c r="AM916" i="2"/>
  <c r="AN916" i="2"/>
  <c r="AO916" i="2"/>
  <c r="AP916" i="2"/>
  <c r="AQ916" i="2"/>
  <c r="AR916" i="2"/>
  <c r="AS916" i="2"/>
  <c r="AT916" i="2"/>
  <c r="AU916" i="2"/>
  <c r="AV916" i="2"/>
  <c r="AW916" i="2"/>
  <c r="AX916" i="2"/>
  <c r="AY916" i="2"/>
  <c r="AZ916" i="2"/>
  <c r="BA916" i="2"/>
  <c r="BB916" i="2"/>
  <c r="BC916" i="2"/>
  <c r="BD916" i="2"/>
  <c r="BE916" i="2"/>
  <c r="BF916" i="2"/>
  <c r="BG916" i="2"/>
  <c r="BH916" i="2"/>
  <c r="BI916" i="2"/>
  <c r="BJ916" i="2"/>
  <c r="AH917" i="2"/>
  <c r="AI917" i="2"/>
  <c r="AJ917" i="2"/>
  <c r="AK917" i="2"/>
  <c r="AL917" i="2"/>
  <c r="AM917" i="2"/>
  <c r="AN917" i="2"/>
  <c r="AO917" i="2"/>
  <c r="AP917" i="2"/>
  <c r="AQ917" i="2"/>
  <c r="AR917" i="2"/>
  <c r="AS917" i="2"/>
  <c r="AT917" i="2"/>
  <c r="AU917" i="2"/>
  <c r="AV917" i="2"/>
  <c r="AW917" i="2"/>
  <c r="AX917" i="2"/>
  <c r="AY917" i="2"/>
  <c r="AZ917" i="2"/>
  <c r="BA917" i="2"/>
  <c r="BB917" i="2"/>
  <c r="BC917" i="2"/>
  <c r="BD917" i="2"/>
  <c r="BE917" i="2"/>
  <c r="BF917" i="2"/>
  <c r="BG917" i="2"/>
  <c r="BH917" i="2"/>
  <c r="BI917" i="2"/>
  <c r="BJ917" i="2"/>
  <c r="AH918" i="2"/>
  <c r="AI918" i="2"/>
  <c r="AJ918" i="2"/>
  <c r="AK918" i="2"/>
  <c r="AL918" i="2"/>
  <c r="AM918" i="2"/>
  <c r="AN918" i="2"/>
  <c r="AO918" i="2"/>
  <c r="AP918" i="2"/>
  <c r="AQ918" i="2"/>
  <c r="AR918" i="2"/>
  <c r="AS918" i="2"/>
  <c r="AT918" i="2"/>
  <c r="AU918" i="2"/>
  <c r="AV918" i="2"/>
  <c r="AW918" i="2"/>
  <c r="AX918" i="2"/>
  <c r="AY918" i="2"/>
  <c r="AZ918" i="2"/>
  <c r="BA918" i="2"/>
  <c r="BB918" i="2"/>
  <c r="BC918" i="2"/>
  <c r="BD918" i="2"/>
  <c r="BE918" i="2"/>
  <c r="BF918" i="2"/>
  <c r="BG918" i="2"/>
  <c r="BH918" i="2"/>
  <c r="BI918" i="2"/>
  <c r="BJ918" i="2"/>
  <c r="AH919" i="2"/>
  <c r="AI919" i="2"/>
  <c r="AJ919" i="2"/>
  <c r="AK919" i="2"/>
  <c r="AL919" i="2"/>
  <c r="AM919" i="2"/>
  <c r="AN919" i="2"/>
  <c r="AO919" i="2"/>
  <c r="AP919" i="2"/>
  <c r="AQ919" i="2"/>
  <c r="AR919" i="2"/>
  <c r="AS919" i="2"/>
  <c r="AT919" i="2"/>
  <c r="AU919" i="2"/>
  <c r="AV919" i="2"/>
  <c r="AW919" i="2"/>
  <c r="AX919" i="2"/>
  <c r="AY919" i="2"/>
  <c r="AZ919" i="2"/>
  <c r="BA919" i="2"/>
  <c r="BB919" i="2"/>
  <c r="BC919" i="2"/>
  <c r="BD919" i="2"/>
  <c r="BE919" i="2"/>
  <c r="BF919" i="2"/>
  <c r="BG919" i="2"/>
  <c r="BH919" i="2"/>
  <c r="BI919" i="2"/>
  <c r="BJ919" i="2"/>
  <c r="AH920" i="2"/>
  <c r="AI920" i="2"/>
  <c r="AJ920" i="2"/>
  <c r="AK920" i="2"/>
  <c r="AL920" i="2"/>
  <c r="AM920" i="2"/>
  <c r="AN920" i="2"/>
  <c r="AO920" i="2"/>
  <c r="AP920" i="2"/>
  <c r="AQ920" i="2"/>
  <c r="AR920" i="2"/>
  <c r="AS920" i="2"/>
  <c r="AT920" i="2"/>
  <c r="AU920" i="2"/>
  <c r="AV920" i="2"/>
  <c r="AW920" i="2"/>
  <c r="AX920" i="2"/>
  <c r="AY920" i="2"/>
  <c r="AZ920" i="2"/>
  <c r="BA920" i="2"/>
  <c r="BB920" i="2"/>
  <c r="BC920" i="2"/>
  <c r="BD920" i="2"/>
  <c r="BE920" i="2"/>
  <c r="BF920" i="2"/>
  <c r="BG920" i="2"/>
  <c r="BH920" i="2"/>
  <c r="BI920" i="2"/>
  <c r="BJ920" i="2"/>
  <c r="AH921" i="2"/>
  <c r="AI921" i="2"/>
  <c r="AJ921" i="2"/>
  <c r="AK921" i="2"/>
  <c r="AL921" i="2"/>
  <c r="AM921" i="2"/>
  <c r="AN921" i="2"/>
  <c r="AO921" i="2"/>
  <c r="AP921" i="2"/>
  <c r="AQ921" i="2"/>
  <c r="AR921" i="2"/>
  <c r="AS921" i="2"/>
  <c r="AT921" i="2"/>
  <c r="AU921" i="2"/>
  <c r="AV921" i="2"/>
  <c r="AW921" i="2"/>
  <c r="AX921" i="2"/>
  <c r="AY921" i="2"/>
  <c r="AZ921" i="2"/>
  <c r="BA921" i="2"/>
  <c r="BB921" i="2"/>
  <c r="BC921" i="2"/>
  <c r="BD921" i="2"/>
  <c r="BE921" i="2"/>
  <c r="BF921" i="2"/>
  <c r="BG921" i="2"/>
  <c r="BH921" i="2"/>
  <c r="BI921" i="2"/>
  <c r="BJ921" i="2"/>
  <c r="AH922" i="2"/>
  <c r="AI922" i="2"/>
  <c r="AJ922" i="2"/>
  <c r="AK922" i="2"/>
  <c r="AL922" i="2"/>
  <c r="AM922" i="2"/>
  <c r="AN922" i="2"/>
  <c r="AO922" i="2"/>
  <c r="AP922" i="2"/>
  <c r="AQ922" i="2"/>
  <c r="AR922" i="2"/>
  <c r="AS922" i="2"/>
  <c r="AT922" i="2"/>
  <c r="AU922" i="2"/>
  <c r="AV922" i="2"/>
  <c r="AW922" i="2"/>
  <c r="AX922" i="2"/>
  <c r="AY922" i="2"/>
  <c r="AZ922" i="2"/>
  <c r="BA922" i="2"/>
  <c r="BB922" i="2"/>
  <c r="BC922" i="2"/>
  <c r="BD922" i="2"/>
  <c r="BE922" i="2"/>
  <c r="BF922" i="2"/>
  <c r="BG922" i="2"/>
  <c r="BH922" i="2"/>
  <c r="BI922" i="2"/>
  <c r="BJ922" i="2"/>
  <c r="AH923" i="2"/>
  <c r="AI923" i="2"/>
  <c r="AJ923" i="2"/>
  <c r="AK923" i="2"/>
  <c r="AL923" i="2"/>
  <c r="AM923" i="2"/>
  <c r="AN923" i="2"/>
  <c r="AO923" i="2"/>
  <c r="AP923" i="2"/>
  <c r="AQ923" i="2"/>
  <c r="AR923" i="2"/>
  <c r="AS923" i="2"/>
  <c r="AT923" i="2"/>
  <c r="AU923" i="2"/>
  <c r="AV923" i="2"/>
  <c r="AW923" i="2"/>
  <c r="AX923" i="2"/>
  <c r="AY923" i="2"/>
  <c r="AZ923" i="2"/>
  <c r="BA923" i="2"/>
  <c r="BB923" i="2"/>
  <c r="BC923" i="2"/>
  <c r="BD923" i="2"/>
  <c r="BE923" i="2"/>
  <c r="BF923" i="2"/>
  <c r="BG923" i="2"/>
  <c r="BH923" i="2"/>
  <c r="BI923" i="2"/>
  <c r="BJ923" i="2"/>
  <c r="AH924" i="2"/>
  <c r="AI924" i="2"/>
  <c r="AJ924" i="2"/>
  <c r="AK924" i="2"/>
  <c r="AL924" i="2"/>
  <c r="AM924" i="2"/>
  <c r="AN924" i="2"/>
  <c r="AO924" i="2"/>
  <c r="AP924" i="2"/>
  <c r="AQ924" i="2"/>
  <c r="AR924" i="2"/>
  <c r="AS924" i="2"/>
  <c r="AT924" i="2"/>
  <c r="AU924" i="2"/>
  <c r="AV924" i="2"/>
  <c r="AW924" i="2"/>
  <c r="AX924" i="2"/>
  <c r="AY924" i="2"/>
  <c r="AZ924" i="2"/>
  <c r="BA924" i="2"/>
  <c r="BB924" i="2"/>
  <c r="BC924" i="2"/>
  <c r="BD924" i="2"/>
  <c r="BE924" i="2"/>
  <c r="BF924" i="2"/>
  <c r="BG924" i="2"/>
  <c r="BH924" i="2"/>
  <c r="BI924" i="2"/>
  <c r="BJ924" i="2"/>
  <c r="AH925" i="2"/>
  <c r="AI925" i="2"/>
  <c r="AJ925" i="2"/>
  <c r="AK925" i="2"/>
  <c r="AL925" i="2"/>
  <c r="AM925" i="2"/>
  <c r="AN925" i="2"/>
  <c r="AO925" i="2"/>
  <c r="AP925" i="2"/>
  <c r="AQ925" i="2"/>
  <c r="AR925" i="2"/>
  <c r="AS925" i="2"/>
  <c r="AT925" i="2"/>
  <c r="AU925" i="2"/>
  <c r="AV925" i="2"/>
  <c r="AW925" i="2"/>
  <c r="AX925" i="2"/>
  <c r="AY925" i="2"/>
  <c r="AZ925" i="2"/>
  <c r="BA925" i="2"/>
  <c r="BB925" i="2"/>
  <c r="BC925" i="2"/>
  <c r="BD925" i="2"/>
  <c r="BE925" i="2"/>
  <c r="BF925" i="2"/>
  <c r="BG925" i="2"/>
  <c r="BH925" i="2"/>
  <c r="BI925" i="2"/>
  <c r="BJ925" i="2"/>
  <c r="AH926" i="2"/>
  <c r="AI926" i="2"/>
  <c r="AJ926" i="2"/>
  <c r="AK926" i="2"/>
  <c r="AL926" i="2"/>
  <c r="AM926" i="2"/>
  <c r="AN926" i="2"/>
  <c r="AO926" i="2"/>
  <c r="AP926" i="2"/>
  <c r="AQ926" i="2"/>
  <c r="AR926" i="2"/>
  <c r="AS926" i="2"/>
  <c r="AT926" i="2"/>
  <c r="AU926" i="2"/>
  <c r="AV926" i="2"/>
  <c r="AW926" i="2"/>
  <c r="AX926" i="2"/>
  <c r="AY926" i="2"/>
  <c r="AZ926" i="2"/>
  <c r="BA926" i="2"/>
  <c r="BB926" i="2"/>
  <c r="BC926" i="2"/>
  <c r="BD926" i="2"/>
  <c r="BE926" i="2"/>
  <c r="BF926" i="2"/>
  <c r="BG926" i="2"/>
  <c r="BH926" i="2"/>
  <c r="BI926" i="2"/>
  <c r="BJ926" i="2"/>
  <c r="AH927" i="2"/>
  <c r="AI927" i="2"/>
  <c r="AJ927" i="2"/>
  <c r="AK927" i="2"/>
  <c r="AL927" i="2"/>
  <c r="AM927" i="2"/>
  <c r="AN927" i="2"/>
  <c r="AO927" i="2"/>
  <c r="AP927" i="2"/>
  <c r="AQ927" i="2"/>
  <c r="AR927" i="2"/>
  <c r="AS927" i="2"/>
  <c r="AT927" i="2"/>
  <c r="AU927" i="2"/>
  <c r="AV927" i="2"/>
  <c r="AW927" i="2"/>
  <c r="AX927" i="2"/>
  <c r="AY927" i="2"/>
  <c r="AZ927" i="2"/>
  <c r="BA927" i="2"/>
  <c r="BB927" i="2"/>
  <c r="BC927" i="2"/>
  <c r="BD927" i="2"/>
  <c r="BE927" i="2"/>
  <c r="BF927" i="2"/>
  <c r="BG927" i="2"/>
  <c r="BH927" i="2"/>
  <c r="BI927" i="2"/>
  <c r="BJ927" i="2"/>
  <c r="AH928" i="2"/>
  <c r="AI928" i="2"/>
  <c r="AJ928" i="2"/>
  <c r="AK928" i="2"/>
  <c r="AL928" i="2"/>
  <c r="AM928" i="2"/>
  <c r="AN928" i="2"/>
  <c r="AO928" i="2"/>
  <c r="AP928" i="2"/>
  <c r="AQ928" i="2"/>
  <c r="AR928" i="2"/>
  <c r="AS928" i="2"/>
  <c r="AT928" i="2"/>
  <c r="AU928" i="2"/>
  <c r="AV928" i="2"/>
  <c r="AW928" i="2"/>
  <c r="AX928" i="2"/>
  <c r="AY928" i="2"/>
  <c r="AZ928" i="2"/>
  <c r="BA928" i="2"/>
  <c r="BB928" i="2"/>
  <c r="BC928" i="2"/>
  <c r="BD928" i="2"/>
  <c r="BE928" i="2"/>
  <c r="BF928" i="2"/>
  <c r="BG928" i="2"/>
  <c r="BH928" i="2"/>
  <c r="BI928" i="2"/>
  <c r="BJ928" i="2"/>
  <c r="AH929" i="2"/>
  <c r="AI929" i="2"/>
  <c r="AJ929" i="2"/>
  <c r="AK929" i="2"/>
  <c r="AL929" i="2"/>
  <c r="AM929" i="2"/>
  <c r="AN929" i="2"/>
  <c r="AO929" i="2"/>
  <c r="AP929" i="2"/>
  <c r="AQ929" i="2"/>
  <c r="AR929" i="2"/>
  <c r="AS929" i="2"/>
  <c r="AT929" i="2"/>
  <c r="AU929" i="2"/>
  <c r="AV929" i="2"/>
  <c r="AW929" i="2"/>
  <c r="AX929" i="2"/>
  <c r="AY929" i="2"/>
  <c r="AZ929" i="2"/>
  <c r="BA929" i="2"/>
  <c r="BB929" i="2"/>
  <c r="BC929" i="2"/>
  <c r="BD929" i="2"/>
  <c r="BE929" i="2"/>
  <c r="BF929" i="2"/>
  <c r="BG929" i="2"/>
  <c r="BH929" i="2"/>
  <c r="BI929" i="2"/>
  <c r="BJ929" i="2"/>
  <c r="AH930" i="2"/>
  <c r="AI930" i="2"/>
  <c r="AJ930" i="2"/>
  <c r="AK930" i="2"/>
  <c r="AL930" i="2"/>
  <c r="AM930" i="2"/>
  <c r="AN930" i="2"/>
  <c r="AO930" i="2"/>
  <c r="AP930" i="2"/>
  <c r="AQ930" i="2"/>
  <c r="AR930" i="2"/>
  <c r="AS930" i="2"/>
  <c r="AT930" i="2"/>
  <c r="AU930" i="2"/>
  <c r="AV930" i="2"/>
  <c r="AW930" i="2"/>
  <c r="AX930" i="2"/>
  <c r="AY930" i="2"/>
  <c r="AZ930" i="2"/>
  <c r="BA930" i="2"/>
  <c r="BB930" i="2"/>
  <c r="BC930" i="2"/>
  <c r="BD930" i="2"/>
  <c r="BE930" i="2"/>
  <c r="BF930" i="2"/>
  <c r="BG930" i="2"/>
  <c r="BH930" i="2"/>
  <c r="BI930" i="2"/>
  <c r="BJ930" i="2"/>
  <c r="AH931" i="2"/>
  <c r="AI931" i="2"/>
  <c r="AJ931" i="2"/>
  <c r="AK931" i="2"/>
  <c r="AL931" i="2"/>
  <c r="AM931" i="2"/>
  <c r="AN931" i="2"/>
  <c r="AO931" i="2"/>
  <c r="AP931" i="2"/>
  <c r="AQ931" i="2"/>
  <c r="AR931" i="2"/>
  <c r="AS931" i="2"/>
  <c r="AT931" i="2"/>
  <c r="AU931" i="2"/>
  <c r="AV931" i="2"/>
  <c r="AW931" i="2"/>
  <c r="AX931" i="2"/>
  <c r="AY931" i="2"/>
  <c r="AZ931" i="2"/>
  <c r="BA931" i="2"/>
  <c r="BB931" i="2"/>
  <c r="BC931" i="2"/>
  <c r="BD931" i="2"/>
  <c r="BE931" i="2"/>
  <c r="BF931" i="2"/>
  <c r="BG931" i="2"/>
  <c r="BH931" i="2"/>
  <c r="BI931" i="2"/>
  <c r="BJ931" i="2"/>
  <c r="AH932" i="2"/>
  <c r="AI932" i="2"/>
  <c r="AJ932" i="2"/>
  <c r="AK932" i="2"/>
  <c r="AL932" i="2"/>
  <c r="AM932" i="2"/>
  <c r="AN932" i="2"/>
  <c r="AO932" i="2"/>
  <c r="AP932" i="2"/>
  <c r="AQ932" i="2"/>
  <c r="AR932" i="2"/>
  <c r="AS932" i="2"/>
  <c r="AT932" i="2"/>
  <c r="AU932" i="2"/>
  <c r="AV932" i="2"/>
  <c r="AW932" i="2"/>
  <c r="AX932" i="2"/>
  <c r="AY932" i="2"/>
  <c r="AZ932" i="2"/>
  <c r="BA932" i="2"/>
  <c r="BB932" i="2"/>
  <c r="BC932" i="2"/>
  <c r="BD932" i="2"/>
  <c r="BE932" i="2"/>
  <c r="BF932" i="2"/>
  <c r="BG932" i="2"/>
  <c r="BH932" i="2"/>
  <c r="BI932" i="2"/>
  <c r="BJ932" i="2"/>
  <c r="AH933" i="2"/>
  <c r="AI933" i="2"/>
  <c r="AJ933" i="2"/>
  <c r="AK933" i="2"/>
  <c r="AL933" i="2"/>
  <c r="AM933" i="2"/>
  <c r="AN933" i="2"/>
  <c r="AO933" i="2"/>
  <c r="AP933" i="2"/>
  <c r="AQ933" i="2"/>
  <c r="AR933" i="2"/>
  <c r="AS933" i="2"/>
  <c r="AT933" i="2"/>
  <c r="AU933" i="2"/>
  <c r="AV933" i="2"/>
  <c r="AW933" i="2"/>
  <c r="AX933" i="2"/>
  <c r="AY933" i="2"/>
  <c r="AZ933" i="2"/>
  <c r="BA933" i="2"/>
  <c r="BB933" i="2"/>
  <c r="BC933" i="2"/>
  <c r="BD933" i="2"/>
  <c r="BE933" i="2"/>
  <c r="BF933" i="2"/>
  <c r="BG933" i="2"/>
  <c r="BH933" i="2"/>
  <c r="BI933" i="2"/>
  <c r="BJ933" i="2"/>
  <c r="AH934" i="2"/>
  <c r="AI934" i="2"/>
  <c r="AJ934" i="2"/>
  <c r="AK934" i="2"/>
  <c r="AL934" i="2"/>
  <c r="AM934" i="2"/>
  <c r="AN934" i="2"/>
  <c r="AO934" i="2"/>
  <c r="AP934" i="2"/>
  <c r="AQ934" i="2"/>
  <c r="AR934" i="2"/>
  <c r="AS934" i="2"/>
  <c r="AT934" i="2"/>
  <c r="AU934" i="2"/>
  <c r="AV934" i="2"/>
  <c r="AW934" i="2"/>
  <c r="AX934" i="2"/>
  <c r="AY934" i="2"/>
  <c r="AZ934" i="2"/>
  <c r="BA934" i="2"/>
  <c r="BB934" i="2"/>
  <c r="BC934" i="2"/>
  <c r="BD934" i="2"/>
  <c r="BE934" i="2"/>
  <c r="BF934" i="2"/>
  <c r="BG934" i="2"/>
  <c r="BH934" i="2"/>
  <c r="BI934" i="2"/>
  <c r="BJ934" i="2"/>
  <c r="AH935" i="2"/>
  <c r="AI935" i="2"/>
  <c r="AJ935" i="2"/>
  <c r="AK935" i="2"/>
  <c r="AL935" i="2"/>
  <c r="AM935" i="2"/>
  <c r="AN935" i="2"/>
  <c r="AO935" i="2"/>
  <c r="AP935" i="2"/>
  <c r="AQ935" i="2"/>
  <c r="AR935" i="2"/>
  <c r="AS935" i="2"/>
  <c r="AT935" i="2"/>
  <c r="AU935" i="2"/>
  <c r="AV935" i="2"/>
  <c r="AW935" i="2"/>
  <c r="AX935" i="2"/>
  <c r="AY935" i="2"/>
  <c r="AZ935" i="2"/>
  <c r="BA935" i="2"/>
  <c r="BB935" i="2"/>
  <c r="BC935" i="2"/>
  <c r="BD935" i="2"/>
  <c r="BE935" i="2"/>
  <c r="BF935" i="2"/>
  <c r="BG935" i="2"/>
  <c r="BH935" i="2"/>
  <c r="BI935" i="2"/>
  <c r="BJ935" i="2"/>
  <c r="AH936" i="2"/>
  <c r="AI936" i="2"/>
  <c r="AJ936" i="2"/>
  <c r="AK936" i="2"/>
  <c r="AL936" i="2"/>
  <c r="AM936" i="2"/>
  <c r="AN936" i="2"/>
  <c r="AO936" i="2"/>
  <c r="AP936" i="2"/>
  <c r="AQ936" i="2"/>
  <c r="AR936" i="2"/>
  <c r="AS936" i="2"/>
  <c r="AT936" i="2"/>
  <c r="AU936" i="2"/>
  <c r="AV936" i="2"/>
  <c r="AW936" i="2"/>
  <c r="AX936" i="2"/>
  <c r="AY936" i="2"/>
  <c r="AZ936" i="2"/>
  <c r="BA936" i="2"/>
  <c r="BB936" i="2"/>
  <c r="BC936" i="2"/>
  <c r="BD936" i="2"/>
  <c r="BE936" i="2"/>
  <c r="BF936" i="2"/>
  <c r="BG936" i="2"/>
  <c r="BH936" i="2"/>
  <c r="BI936" i="2"/>
  <c r="BJ936" i="2"/>
  <c r="AH937" i="2"/>
  <c r="AI937" i="2"/>
  <c r="AJ937" i="2"/>
  <c r="AK937" i="2"/>
  <c r="AL937" i="2"/>
  <c r="AM937" i="2"/>
  <c r="AN937" i="2"/>
  <c r="AO937" i="2"/>
  <c r="AP937" i="2"/>
  <c r="AQ937" i="2"/>
  <c r="AR937" i="2"/>
  <c r="AS937" i="2"/>
  <c r="AT937" i="2"/>
  <c r="AU937" i="2"/>
  <c r="AV937" i="2"/>
  <c r="AW937" i="2"/>
  <c r="AX937" i="2"/>
  <c r="AY937" i="2"/>
  <c r="AZ937" i="2"/>
  <c r="BA937" i="2"/>
  <c r="BB937" i="2"/>
  <c r="BC937" i="2"/>
  <c r="BD937" i="2"/>
  <c r="BE937" i="2"/>
  <c r="BF937" i="2"/>
  <c r="BG937" i="2"/>
  <c r="BH937" i="2"/>
  <c r="BI937" i="2"/>
  <c r="BJ937" i="2"/>
  <c r="AH938" i="2"/>
  <c r="AI938" i="2"/>
  <c r="AJ938" i="2"/>
  <c r="AK938" i="2"/>
  <c r="AL938" i="2"/>
  <c r="AM938" i="2"/>
  <c r="AN938" i="2"/>
  <c r="AO938" i="2"/>
  <c r="AP938" i="2"/>
  <c r="AQ938" i="2"/>
  <c r="AR938" i="2"/>
  <c r="AS938" i="2"/>
  <c r="AT938" i="2"/>
  <c r="AU938" i="2"/>
  <c r="AV938" i="2"/>
  <c r="AW938" i="2"/>
  <c r="AX938" i="2"/>
  <c r="AY938" i="2"/>
  <c r="AZ938" i="2"/>
  <c r="BA938" i="2"/>
  <c r="BB938" i="2"/>
  <c r="BC938" i="2"/>
  <c r="BD938" i="2"/>
  <c r="BE938" i="2"/>
  <c r="BF938" i="2"/>
  <c r="BG938" i="2"/>
  <c r="BH938" i="2"/>
  <c r="BI938" i="2"/>
  <c r="BJ938" i="2"/>
  <c r="AH939" i="2"/>
  <c r="AI939" i="2"/>
  <c r="AJ939" i="2"/>
  <c r="AK939" i="2"/>
  <c r="AL939" i="2"/>
  <c r="AM939" i="2"/>
  <c r="AN939" i="2"/>
  <c r="AO939" i="2"/>
  <c r="AP939" i="2"/>
  <c r="AQ939" i="2"/>
  <c r="AR939" i="2"/>
  <c r="AS939" i="2"/>
  <c r="AT939" i="2"/>
  <c r="AU939" i="2"/>
  <c r="AV939" i="2"/>
  <c r="AW939" i="2"/>
  <c r="AX939" i="2"/>
  <c r="AY939" i="2"/>
  <c r="AZ939" i="2"/>
  <c r="BA939" i="2"/>
  <c r="BB939" i="2"/>
  <c r="BC939" i="2"/>
  <c r="BD939" i="2"/>
  <c r="BE939" i="2"/>
  <c r="BF939" i="2"/>
  <c r="BG939" i="2"/>
  <c r="BH939" i="2"/>
  <c r="BI939" i="2"/>
  <c r="BJ939" i="2"/>
  <c r="AH940" i="2"/>
  <c r="AI940" i="2"/>
  <c r="AJ940" i="2"/>
  <c r="AK940" i="2"/>
  <c r="AL940" i="2"/>
  <c r="AM940" i="2"/>
  <c r="AN940" i="2"/>
  <c r="AO940" i="2"/>
  <c r="AP940" i="2"/>
  <c r="AQ940" i="2"/>
  <c r="AR940" i="2"/>
  <c r="AS940" i="2"/>
  <c r="AT940" i="2"/>
  <c r="AU940" i="2"/>
  <c r="AV940" i="2"/>
  <c r="AW940" i="2"/>
  <c r="AX940" i="2"/>
  <c r="AY940" i="2"/>
  <c r="AZ940" i="2"/>
  <c r="BA940" i="2"/>
  <c r="BB940" i="2"/>
  <c r="BC940" i="2"/>
  <c r="BD940" i="2"/>
  <c r="BE940" i="2"/>
  <c r="BF940" i="2"/>
  <c r="BG940" i="2"/>
  <c r="BH940" i="2"/>
  <c r="BI940" i="2"/>
  <c r="BJ940" i="2"/>
  <c r="AH941" i="2"/>
  <c r="AI941" i="2"/>
  <c r="AJ941" i="2"/>
  <c r="AK941" i="2"/>
  <c r="AL941" i="2"/>
  <c r="AM941" i="2"/>
  <c r="AN941" i="2"/>
  <c r="AO941" i="2"/>
  <c r="AP941" i="2"/>
  <c r="AQ941" i="2"/>
  <c r="AR941" i="2"/>
  <c r="AS941" i="2"/>
  <c r="AT941" i="2"/>
  <c r="AU941" i="2"/>
  <c r="AV941" i="2"/>
  <c r="AW941" i="2"/>
  <c r="AX941" i="2"/>
  <c r="AY941" i="2"/>
  <c r="AZ941" i="2"/>
  <c r="BA941" i="2"/>
  <c r="BB941" i="2"/>
  <c r="BC941" i="2"/>
  <c r="BD941" i="2"/>
  <c r="BE941" i="2"/>
  <c r="BF941" i="2"/>
  <c r="BG941" i="2"/>
  <c r="BH941" i="2"/>
  <c r="BI941" i="2"/>
  <c r="BJ941" i="2"/>
  <c r="AH942" i="2"/>
  <c r="AI942" i="2"/>
  <c r="AJ942" i="2"/>
  <c r="AK942" i="2"/>
  <c r="AL942" i="2"/>
  <c r="AM942" i="2"/>
  <c r="AN942" i="2"/>
  <c r="AO942" i="2"/>
  <c r="AP942" i="2"/>
  <c r="AQ942" i="2"/>
  <c r="AR942" i="2"/>
  <c r="AS942" i="2"/>
  <c r="AT942" i="2"/>
  <c r="AU942" i="2"/>
  <c r="AV942" i="2"/>
  <c r="AW942" i="2"/>
  <c r="AX942" i="2"/>
  <c r="AY942" i="2"/>
  <c r="AZ942" i="2"/>
  <c r="BA942" i="2"/>
  <c r="BB942" i="2"/>
  <c r="BC942" i="2"/>
  <c r="BD942" i="2"/>
  <c r="BE942" i="2"/>
  <c r="BF942" i="2"/>
  <c r="BG942" i="2"/>
  <c r="BH942" i="2"/>
  <c r="BI942" i="2"/>
  <c r="BJ942" i="2"/>
  <c r="AH943" i="2"/>
  <c r="AI943" i="2"/>
  <c r="AJ943" i="2"/>
  <c r="AK943" i="2"/>
  <c r="AL943" i="2"/>
  <c r="AM943" i="2"/>
  <c r="AN943" i="2"/>
  <c r="AO943" i="2"/>
  <c r="AP943" i="2"/>
  <c r="AQ943" i="2"/>
  <c r="AR943" i="2"/>
  <c r="AS943" i="2"/>
  <c r="AT943" i="2"/>
  <c r="AU943" i="2"/>
  <c r="AV943" i="2"/>
  <c r="AW943" i="2"/>
  <c r="AX943" i="2"/>
  <c r="AY943" i="2"/>
  <c r="AZ943" i="2"/>
  <c r="BA943" i="2"/>
  <c r="BB943" i="2"/>
  <c r="BC943" i="2"/>
  <c r="BD943" i="2"/>
  <c r="BE943" i="2"/>
  <c r="BF943" i="2"/>
  <c r="BG943" i="2"/>
  <c r="BH943" i="2"/>
  <c r="BI943" i="2"/>
  <c r="BJ943" i="2"/>
  <c r="AH944" i="2"/>
  <c r="AI944" i="2"/>
  <c r="AJ944" i="2"/>
  <c r="AK944" i="2"/>
  <c r="AL944" i="2"/>
  <c r="AM944" i="2"/>
  <c r="AN944" i="2"/>
  <c r="AO944" i="2"/>
  <c r="AP944" i="2"/>
  <c r="AQ944" i="2"/>
  <c r="AR944" i="2"/>
  <c r="AS944" i="2"/>
  <c r="AT944" i="2"/>
  <c r="AU944" i="2"/>
  <c r="AV944" i="2"/>
  <c r="AW944" i="2"/>
  <c r="AX944" i="2"/>
  <c r="AY944" i="2"/>
  <c r="AZ944" i="2"/>
  <c r="BA944" i="2"/>
  <c r="BB944" i="2"/>
  <c r="BC944" i="2"/>
  <c r="BD944" i="2"/>
  <c r="BE944" i="2"/>
  <c r="BF944" i="2"/>
  <c r="BG944" i="2"/>
  <c r="BH944" i="2"/>
  <c r="BI944" i="2"/>
  <c r="BJ944" i="2"/>
  <c r="AH945" i="2"/>
  <c r="AI945" i="2"/>
  <c r="AJ945" i="2"/>
  <c r="AK945" i="2"/>
  <c r="AL945" i="2"/>
  <c r="AM945" i="2"/>
  <c r="AN945" i="2"/>
  <c r="AO945" i="2"/>
  <c r="AP945" i="2"/>
  <c r="AQ945" i="2"/>
  <c r="AR945" i="2"/>
  <c r="AS945" i="2"/>
  <c r="AT945" i="2"/>
  <c r="AU945" i="2"/>
  <c r="AV945" i="2"/>
  <c r="AW945" i="2"/>
  <c r="AX945" i="2"/>
  <c r="AY945" i="2"/>
  <c r="AZ945" i="2"/>
  <c r="BA945" i="2"/>
  <c r="BB945" i="2"/>
  <c r="BC945" i="2"/>
  <c r="BD945" i="2"/>
  <c r="BE945" i="2"/>
  <c r="BF945" i="2"/>
  <c r="BG945" i="2"/>
  <c r="BH945" i="2"/>
  <c r="BI945" i="2"/>
  <c r="BJ945" i="2"/>
  <c r="AH946" i="2"/>
  <c r="AI946" i="2"/>
  <c r="AJ946" i="2"/>
  <c r="AK946" i="2"/>
  <c r="AL946" i="2"/>
  <c r="AM946" i="2"/>
  <c r="AN946" i="2"/>
  <c r="AO946" i="2"/>
  <c r="AP946" i="2"/>
  <c r="AQ946" i="2"/>
  <c r="AR946" i="2"/>
  <c r="AS946" i="2"/>
  <c r="AT946" i="2"/>
  <c r="AU946" i="2"/>
  <c r="AV946" i="2"/>
  <c r="AW946" i="2"/>
  <c r="AX946" i="2"/>
  <c r="AY946" i="2"/>
  <c r="AZ946" i="2"/>
  <c r="BA946" i="2"/>
  <c r="BB946" i="2"/>
  <c r="BC946" i="2"/>
  <c r="BD946" i="2"/>
  <c r="BE946" i="2"/>
  <c r="BF946" i="2"/>
  <c r="BG946" i="2"/>
  <c r="BH946" i="2"/>
  <c r="BI946" i="2"/>
  <c r="BJ946" i="2"/>
  <c r="AH947" i="2"/>
  <c r="AI947" i="2"/>
  <c r="AJ947" i="2"/>
  <c r="AK947" i="2"/>
  <c r="AL947" i="2"/>
  <c r="AM947" i="2"/>
  <c r="AN947" i="2"/>
  <c r="AO947" i="2"/>
  <c r="AP947" i="2"/>
  <c r="AQ947" i="2"/>
  <c r="AR947" i="2"/>
  <c r="AS947" i="2"/>
  <c r="AT947" i="2"/>
  <c r="AU947" i="2"/>
  <c r="AV947" i="2"/>
  <c r="AW947" i="2"/>
  <c r="AX947" i="2"/>
  <c r="AY947" i="2"/>
  <c r="AZ947" i="2"/>
  <c r="BA947" i="2"/>
  <c r="BB947" i="2"/>
  <c r="BC947" i="2"/>
  <c r="BD947" i="2"/>
  <c r="BE947" i="2"/>
  <c r="BF947" i="2"/>
  <c r="BG947" i="2"/>
  <c r="BH947" i="2"/>
  <c r="BI947" i="2"/>
  <c r="BJ947" i="2"/>
  <c r="AH948" i="2"/>
  <c r="AI948" i="2"/>
  <c r="AJ948" i="2"/>
  <c r="AK948" i="2"/>
  <c r="AL948" i="2"/>
  <c r="AM948" i="2"/>
  <c r="AN948" i="2"/>
  <c r="AO948" i="2"/>
  <c r="AP948" i="2"/>
  <c r="AQ948" i="2"/>
  <c r="AR948" i="2"/>
  <c r="AS948" i="2"/>
  <c r="AT948" i="2"/>
  <c r="AU948" i="2"/>
  <c r="AV948" i="2"/>
  <c r="AW948" i="2"/>
  <c r="AX948" i="2"/>
  <c r="AY948" i="2"/>
  <c r="AZ948" i="2"/>
  <c r="BA948" i="2"/>
  <c r="BB948" i="2"/>
  <c r="BC948" i="2"/>
  <c r="BD948" i="2"/>
  <c r="BE948" i="2"/>
  <c r="BF948" i="2"/>
  <c r="BG948" i="2"/>
  <c r="BH948" i="2"/>
  <c r="BI948" i="2"/>
  <c r="BJ948" i="2"/>
  <c r="AH949" i="2"/>
  <c r="AI949" i="2"/>
  <c r="AJ949" i="2"/>
  <c r="AK949" i="2"/>
  <c r="AL949" i="2"/>
  <c r="AM949" i="2"/>
  <c r="AN949" i="2"/>
  <c r="AO949" i="2"/>
  <c r="AP949" i="2"/>
  <c r="AQ949" i="2"/>
  <c r="AR949" i="2"/>
  <c r="AS949" i="2"/>
  <c r="AT949" i="2"/>
  <c r="AU949" i="2"/>
  <c r="AV949" i="2"/>
  <c r="AW949" i="2"/>
  <c r="AX949" i="2"/>
  <c r="AY949" i="2"/>
  <c r="AZ949" i="2"/>
  <c r="BA949" i="2"/>
  <c r="BB949" i="2"/>
  <c r="BC949" i="2"/>
  <c r="BD949" i="2"/>
  <c r="BE949" i="2"/>
  <c r="BF949" i="2"/>
  <c r="BG949" i="2"/>
  <c r="BH949" i="2"/>
  <c r="BI949" i="2"/>
  <c r="BJ949" i="2"/>
  <c r="AH950" i="2"/>
  <c r="AI950" i="2"/>
  <c r="AJ950" i="2"/>
  <c r="AK950" i="2"/>
  <c r="AL950" i="2"/>
  <c r="AM950" i="2"/>
  <c r="AN950" i="2"/>
  <c r="AO950" i="2"/>
  <c r="AP950" i="2"/>
  <c r="AQ950" i="2"/>
  <c r="AR950" i="2"/>
  <c r="AS950" i="2"/>
  <c r="AT950" i="2"/>
  <c r="AU950" i="2"/>
  <c r="AV950" i="2"/>
  <c r="AW950" i="2"/>
  <c r="AX950" i="2"/>
  <c r="AY950" i="2"/>
  <c r="AZ950" i="2"/>
  <c r="BA950" i="2"/>
  <c r="BB950" i="2"/>
  <c r="BC950" i="2"/>
  <c r="BD950" i="2"/>
  <c r="BE950" i="2"/>
  <c r="BF950" i="2"/>
  <c r="BG950" i="2"/>
  <c r="BH950" i="2"/>
  <c r="BI950" i="2"/>
  <c r="BJ950" i="2"/>
  <c r="AH951" i="2"/>
  <c r="AI951" i="2"/>
  <c r="AJ951" i="2"/>
  <c r="AK951" i="2"/>
  <c r="AL951" i="2"/>
  <c r="AM951" i="2"/>
  <c r="AN951" i="2"/>
  <c r="AO951" i="2"/>
  <c r="AP951" i="2"/>
  <c r="AQ951" i="2"/>
  <c r="AR951" i="2"/>
  <c r="AS951" i="2"/>
  <c r="AT951" i="2"/>
  <c r="AU951" i="2"/>
  <c r="AV951" i="2"/>
  <c r="AW951" i="2"/>
  <c r="AX951" i="2"/>
  <c r="AY951" i="2"/>
  <c r="AZ951" i="2"/>
  <c r="BA951" i="2"/>
  <c r="BB951" i="2"/>
  <c r="BC951" i="2"/>
  <c r="BD951" i="2"/>
  <c r="BE951" i="2"/>
  <c r="BF951" i="2"/>
  <c r="BG951" i="2"/>
  <c r="BH951" i="2"/>
  <c r="BI951" i="2"/>
  <c r="BJ951" i="2"/>
  <c r="AH952" i="2"/>
  <c r="AI952" i="2"/>
  <c r="AJ952" i="2"/>
  <c r="AK952" i="2"/>
  <c r="AL952" i="2"/>
  <c r="AM952" i="2"/>
  <c r="AN952" i="2"/>
  <c r="AO952" i="2"/>
  <c r="AP952" i="2"/>
  <c r="AQ952" i="2"/>
  <c r="AR952" i="2"/>
  <c r="AS952" i="2"/>
  <c r="AT952" i="2"/>
  <c r="AU952" i="2"/>
  <c r="AV952" i="2"/>
  <c r="AW952" i="2"/>
  <c r="AX952" i="2"/>
  <c r="AY952" i="2"/>
  <c r="AZ952" i="2"/>
  <c r="BA952" i="2"/>
  <c r="BB952" i="2"/>
  <c r="BC952" i="2"/>
  <c r="BD952" i="2"/>
  <c r="BE952" i="2"/>
  <c r="BF952" i="2"/>
  <c r="BG952" i="2"/>
  <c r="BH952" i="2"/>
  <c r="BI952" i="2"/>
  <c r="BJ952" i="2"/>
  <c r="AH953" i="2"/>
  <c r="AI953" i="2"/>
  <c r="AJ953" i="2"/>
  <c r="AK953" i="2"/>
  <c r="AL953" i="2"/>
  <c r="AM953" i="2"/>
  <c r="AN953" i="2"/>
  <c r="AO953" i="2"/>
  <c r="AP953" i="2"/>
  <c r="AQ953" i="2"/>
  <c r="AR953" i="2"/>
  <c r="AS953" i="2"/>
  <c r="AT953" i="2"/>
  <c r="AU953" i="2"/>
  <c r="AV953" i="2"/>
  <c r="AW953" i="2"/>
  <c r="AX953" i="2"/>
  <c r="AY953" i="2"/>
  <c r="AZ953" i="2"/>
  <c r="BA953" i="2"/>
  <c r="BB953" i="2"/>
  <c r="BC953" i="2"/>
  <c r="BD953" i="2"/>
  <c r="BE953" i="2"/>
  <c r="BF953" i="2"/>
  <c r="BG953" i="2"/>
  <c r="BH953" i="2"/>
  <c r="BI953" i="2"/>
  <c r="BJ953" i="2"/>
  <c r="AH954" i="2"/>
  <c r="AI954" i="2"/>
  <c r="AJ954" i="2"/>
  <c r="AK954" i="2"/>
  <c r="AL954" i="2"/>
  <c r="AM954" i="2"/>
  <c r="AN954" i="2"/>
  <c r="AO954" i="2"/>
  <c r="AP954" i="2"/>
  <c r="AQ954" i="2"/>
  <c r="AR954" i="2"/>
  <c r="AS954" i="2"/>
  <c r="AT954" i="2"/>
  <c r="AU954" i="2"/>
  <c r="AV954" i="2"/>
  <c r="AW954" i="2"/>
  <c r="AX954" i="2"/>
  <c r="AY954" i="2"/>
  <c r="AZ954" i="2"/>
  <c r="BA954" i="2"/>
  <c r="BB954" i="2"/>
  <c r="BC954" i="2"/>
  <c r="BD954" i="2"/>
  <c r="BE954" i="2"/>
  <c r="BF954" i="2"/>
  <c r="BG954" i="2"/>
  <c r="BH954" i="2"/>
  <c r="BI954" i="2"/>
  <c r="BJ954" i="2"/>
  <c r="AH955" i="2"/>
  <c r="AI955" i="2"/>
  <c r="AJ955" i="2"/>
  <c r="AK955" i="2"/>
  <c r="AL955" i="2"/>
  <c r="AM955" i="2"/>
  <c r="AN955" i="2"/>
  <c r="AO955" i="2"/>
  <c r="AP955" i="2"/>
  <c r="AQ955" i="2"/>
  <c r="AR955" i="2"/>
  <c r="AS955" i="2"/>
  <c r="AT955" i="2"/>
  <c r="AU955" i="2"/>
  <c r="AV955" i="2"/>
  <c r="AW955" i="2"/>
  <c r="AX955" i="2"/>
  <c r="AY955" i="2"/>
  <c r="AZ955" i="2"/>
  <c r="BA955" i="2"/>
  <c r="BB955" i="2"/>
  <c r="BC955" i="2"/>
  <c r="BD955" i="2"/>
  <c r="BE955" i="2"/>
  <c r="BF955" i="2"/>
  <c r="BG955" i="2"/>
  <c r="BH955" i="2"/>
  <c r="BI955" i="2"/>
  <c r="BJ955" i="2"/>
  <c r="AH956" i="2"/>
  <c r="AI956" i="2"/>
  <c r="AJ956" i="2"/>
  <c r="AK956" i="2"/>
  <c r="AL956" i="2"/>
  <c r="AM956" i="2"/>
  <c r="AN956" i="2"/>
  <c r="AO956" i="2"/>
  <c r="AP956" i="2"/>
  <c r="AQ956" i="2"/>
  <c r="AR956" i="2"/>
  <c r="AS956" i="2"/>
  <c r="AT956" i="2"/>
  <c r="AU956" i="2"/>
  <c r="AV956" i="2"/>
  <c r="AW956" i="2"/>
  <c r="AX956" i="2"/>
  <c r="AY956" i="2"/>
  <c r="AZ956" i="2"/>
  <c r="BA956" i="2"/>
  <c r="BB956" i="2"/>
  <c r="BC956" i="2"/>
  <c r="BD956" i="2"/>
  <c r="BE956" i="2"/>
  <c r="BF956" i="2"/>
  <c r="BG956" i="2"/>
  <c r="BH956" i="2"/>
  <c r="BI956" i="2"/>
  <c r="BJ956" i="2"/>
  <c r="AH957" i="2"/>
  <c r="AI957" i="2"/>
  <c r="AJ957" i="2"/>
  <c r="AK957" i="2"/>
  <c r="AL957" i="2"/>
  <c r="AM957" i="2"/>
  <c r="AN957" i="2"/>
  <c r="AO957" i="2"/>
  <c r="AP957" i="2"/>
  <c r="AQ957" i="2"/>
  <c r="AR957" i="2"/>
  <c r="AS957" i="2"/>
  <c r="AT957" i="2"/>
  <c r="AU957" i="2"/>
  <c r="AV957" i="2"/>
  <c r="AW957" i="2"/>
  <c r="AX957" i="2"/>
  <c r="AY957" i="2"/>
  <c r="AZ957" i="2"/>
  <c r="BA957" i="2"/>
  <c r="BB957" i="2"/>
  <c r="BC957" i="2"/>
  <c r="BD957" i="2"/>
  <c r="BE957" i="2"/>
  <c r="BF957" i="2"/>
  <c r="BG957" i="2"/>
  <c r="BH957" i="2"/>
  <c r="BI957" i="2"/>
  <c r="BJ957" i="2"/>
  <c r="AH958" i="2"/>
  <c r="AI958" i="2"/>
  <c r="AJ958" i="2"/>
  <c r="AK958" i="2"/>
  <c r="AL958" i="2"/>
  <c r="AM958" i="2"/>
  <c r="AN958" i="2"/>
  <c r="AO958" i="2"/>
  <c r="AP958" i="2"/>
  <c r="AQ958" i="2"/>
  <c r="AR958" i="2"/>
  <c r="AS958" i="2"/>
  <c r="AT958" i="2"/>
  <c r="AU958" i="2"/>
  <c r="AV958" i="2"/>
  <c r="AW958" i="2"/>
  <c r="AX958" i="2"/>
  <c r="AY958" i="2"/>
  <c r="AZ958" i="2"/>
  <c r="BA958" i="2"/>
  <c r="BB958" i="2"/>
  <c r="BC958" i="2"/>
  <c r="BD958" i="2"/>
  <c r="BE958" i="2"/>
  <c r="BF958" i="2"/>
  <c r="BG958" i="2"/>
  <c r="BH958" i="2"/>
  <c r="BI958" i="2"/>
  <c r="BJ958" i="2"/>
  <c r="AH959" i="2"/>
  <c r="AI959" i="2"/>
  <c r="AJ959" i="2"/>
  <c r="AK959" i="2"/>
  <c r="AL959" i="2"/>
  <c r="AM959" i="2"/>
  <c r="AN959" i="2"/>
  <c r="AO959" i="2"/>
  <c r="AP959" i="2"/>
  <c r="AQ959" i="2"/>
  <c r="AR959" i="2"/>
  <c r="AS959" i="2"/>
  <c r="AT959" i="2"/>
  <c r="AU959" i="2"/>
  <c r="AV959" i="2"/>
  <c r="AW959" i="2"/>
  <c r="AX959" i="2"/>
  <c r="AY959" i="2"/>
  <c r="AZ959" i="2"/>
  <c r="BA959" i="2"/>
  <c r="BB959" i="2"/>
  <c r="BC959" i="2"/>
  <c r="BD959" i="2"/>
  <c r="BE959" i="2"/>
  <c r="BF959" i="2"/>
  <c r="BG959" i="2"/>
  <c r="BH959" i="2"/>
  <c r="BI959" i="2"/>
  <c r="BJ959" i="2"/>
  <c r="AH960" i="2"/>
  <c r="AI960" i="2"/>
  <c r="AJ960" i="2"/>
  <c r="AK960" i="2"/>
  <c r="AL960" i="2"/>
  <c r="AM960" i="2"/>
  <c r="AN960" i="2"/>
  <c r="AO960" i="2"/>
  <c r="AP960" i="2"/>
  <c r="AQ960" i="2"/>
  <c r="AR960" i="2"/>
  <c r="AS960" i="2"/>
  <c r="AT960" i="2"/>
  <c r="AU960" i="2"/>
  <c r="AV960" i="2"/>
  <c r="AW960" i="2"/>
  <c r="AX960" i="2"/>
  <c r="AY960" i="2"/>
  <c r="AZ960" i="2"/>
  <c r="BA960" i="2"/>
  <c r="BB960" i="2"/>
  <c r="BC960" i="2"/>
  <c r="BD960" i="2"/>
  <c r="BE960" i="2"/>
  <c r="BF960" i="2"/>
  <c r="BG960" i="2"/>
  <c r="BH960" i="2"/>
  <c r="BI960" i="2"/>
  <c r="BJ960" i="2"/>
  <c r="AH961" i="2"/>
  <c r="AI961" i="2"/>
  <c r="AJ961" i="2"/>
  <c r="AK961" i="2"/>
  <c r="AL961" i="2"/>
  <c r="AM961" i="2"/>
  <c r="AN961" i="2"/>
  <c r="AO961" i="2"/>
  <c r="AP961" i="2"/>
  <c r="AQ961" i="2"/>
  <c r="AR961" i="2"/>
  <c r="AS961" i="2"/>
  <c r="AT961" i="2"/>
  <c r="AU961" i="2"/>
  <c r="AV961" i="2"/>
  <c r="AW961" i="2"/>
  <c r="AX961" i="2"/>
  <c r="AY961" i="2"/>
  <c r="AZ961" i="2"/>
  <c r="BA961" i="2"/>
  <c r="BB961" i="2"/>
  <c r="BC961" i="2"/>
  <c r="BD961" i="2"/>
  <c r="BE961" i="2"/>
  <c r="BF961" i="2"/>
  <c r="BG961" i="2"/>
  <c r="BH961" i="2"/>
  <c r="BI961" i="2"/>
  <c r="BJ961" i="2"/>
  <c r="AH962" i="2"/>
  <c r="AI962" i="2"/>
  <c r="AJ962" i="2"/>
  <c r="AK962" i="2"/>
  <c r="AL962" i="2"/>
  <c r="AM962" i="2"/>
  <c r="AN962" i="2"/>
  <c r="AO962" i="2"/>
  <c r="AP962" i="2"/>
  <c r="AQ962" i="2"/>
  <c r="AR962" i="2"/>
  <c r="AS962" i="2"/>
  <c r="AT962" i="2"/>
  <c r="AU962" i="2"/>
  <c r="AV962" i="2"/>
  <c r="AW962" i="2"/>
  <c r="AX962" i="2"/>
  <c r="AY962" i="2"/>
  <c r="AZ962" i="2"/>
  <c r="BA962" i="2"/>
  <c r="BB962" i="2"/>
  <c r="BC962" i="2"/>
  <c r="BD962" i="2"/>
  <c r="BE962" i="2"/>
  <c r="BF962" i="2"/>
  <c r="BG962" i="2"/>
  <c r="BH962" i="2"/>
  <c r="BI962" i="2"/>
  <c r="BJ962" i="2"/>
  <c r="AH963" i="2"/>
  <c r="AI963" i="2"/>
  <c r="AJ963" i="2"/>
  <c r="AK963" i="2"/>
  <c r="AL963" i="2"/>
  <c r="AM963" i="2"/>
  <c r="AN963" i="2"/>
  <c r="AO963" i="2"/>
  <c r="AP963" i="2"/>
  <c r="AQ963" i="2"/>
  <c r="AR963" i="2"/>
  <c r="AS963" i="2"/>
  <c r="AT963" i="2"/>
  <c r="AU963" i="2"/>
  <c r="AV963" i="2"/>
  <c r="AW963" i="2"/>
  <c r="AX963" i="2"/>
  <c r="AY963" i="2"/>
  <c r="AZ963" i="2"/>
  <c r="BA963" i="2"/>
  <c r="BB963" i="2"/>
  <c r="BC963" i="2"/>
  <c r="BD963" i="2"/>
  <c r="BE963" i="2"/>
  <c r="BF963" i="2"/>
  <c r="BG963" i="2"/>
  <c r="BH963" i="2"/>
  <c r="BI963" i="2"/>
  <c r="BJ963" i="2"/>
  <c r="AH964" i="2"/>
  <c r="AI964" i="2"/>
  <c r="AJ964" i="2"/>
  <c r="AK964" i="2"/>
  <c r="AL964" i="2"/>
  <c r="AM964" i="2"/>
  <c r="AN964" i="2"/>
  <c r="AO964" i="2"/>
  <c r="AP964" i="2"/>
  <c r="AQ964" i="2"/>
  <c r="AR964" i="2"/>
  <c r="AS964" i="2"/>
  <c r="AT964" i="2"/>
  <c r="AU964" i="2"/>
  <c r="AV964" i="2"/>
  <c r="AW964" i="2"/>
  <c r="AX964" i="2"/>
  <c r="AY964" i="2"/>
  <c r="AZ964" i="2"/>
  <c r="BA964" i="2"/>
  <c r="BB964" i="2"/>
  <c r="BC964" i="2"/>
  <c r="BD964" i="2"/>
  <c r="BE964" i="2"/>
  <c r="BF964" i="2"/>
  <c r="BG964" i="2"/>
  <c r="BH964" i="2"/>
  <c r="BI964" i="2"/>
  <c r="BJ964" i="2"/>
  <c r="AH965" i="2"/>
  <c r="AI965" i="2"/>
  <c r="AJ965" i="2"/>
  <c r="AK965" i="2"/>
  <c r="AL965" i="2"/>
  <c r="AM965" i="2"/>
  <c r="AN965" i="2"/>
  <c r="AO965" i="2"/>
  <c r="AP965" i="2"/>
  <c r="AQ965" i="2"/>
  <c r="AR965" i="2"/>
  <c r="AS965" i="2"/>
  <c r="AT965" i="2"/>
  <c r="AU965" i="2"/>
  <c r="AV965" i="2"/>
  <c r="AW965" i="2"/>
  <c r="AX965" i="2"/>
  <c r="AY965" i="2"/>
  <c r="AZ965" i="2"/>
  <c r="BA965" i="2"/>
  <c r="BB965" i="2"/>
  <c r="BC965" i="2"/>
  <c r="BD965" i="2"/>
  <c r="BE965" i="2"/>
  <c r="BF965" i="2"/>
  <c r="BG965" i="2"/>
  <c r="BH965" i="2"/>
  <c r="BI965" i="2"/>
  <c r="BJ965" i="2"/>
  <c r="AH966" i="2"/>
  <c r="AI966" i="2"/>
  <c r="AJ966" i="2"/>
  <c r="AK966" i="2"/>
  <c r="AL966" i="2"/>
  <c r="AM966" i="2"/>
  <c r="AN966" i="2"/>
  <c r="AO966" i="2"/>
  <c r="AP966" i="2"/>
  <c r="AQ966" i="2"/>
  <c r="AR966" i="2"/>
  <c r="AS966" i="2"/>
  <c r="AT966" i="2"/>
  <c r="AU966" i="2"/>
  <c r="AV966" i="2"/>
  <c r="AW966" i="2"/>
  <c r="AX966" i="2"/>
  <c r="AY966" i="2"/>
  <c r="AZ966" i="2"/>
  <c r="BA966" i="2"/>
  <c r="BB966" i="2"/>
  <c r="BC966" i="2"/>
  <c r="BD966" i="2"/>
  <c r="BE966" i="2"/>
  <c r="BF966" i="2"/>
  <c r="BG966" i="2"/>
  <c r="BH966" i="2"/>
  <c r="BI966" i="2"/>
  <c r="BJ966" i="2"/>
  <c r="AH967" i="2"/>
  <c r="AI967" i="2"/>
  <c r="AJ967" i="2"/>
  <c r="AK967" i="2"/>
  <c r="AL967" i="2"/>
  <c r="AM967" i="2"/>
  <c r="AN967" i="2"/>
  <c r="AO967" i="2"/>
  <c r="AP967" i="2"/>
  <c r="AQ967" i="2"/>
  <c r="AR967" i="2"/>
  <c r="AS967" i="2"/>
  <c r="AT967" i="2"/>
  <c r="AU967" i="2"/>
  <c r="AV967" i="2"/>
  <c r="AW967" i="2"/>
  <c r="AX967" i="2"/>
  <c r="AY967" i="2"/>
  <c r="AZ967" i="2"/>
  <c r="BA967" i="2"/>
  <c r="BB967" i="2"/>
  <c r="BC967" i="2"/>
  <c r="BD967" i="2"/>
  <c r="BE967" i="2"/>
  <c r="BF967" i="2"/>
  <c r="BG967" i="2"/>
  <c r="BH967" i="2"/>
  <c r="BI967" i="2"/>
  <c r="BJ967" i="2"/>
  <c r="AH968" i="2"/>
  <c r="AI968" i="2"/>
  <c r="AJ968" i="2"/>
  <c r="AK968" i="2"/>
  <c r="AL968" i="2"/>
  <c r="AM968" i="2"/>
  <c r="AN968" i="2"/>
  <c r="AO968" i="2"/>
  <c r="AP968" i="2"/>
  <c r="AQ968" i="2"/>
  <c r="AR968" i="2"/>
  <c r="AS968" i="2"/>
  <c r="AT968" i="2"/>
  <c r="AU968" i="2"/>
  <c r="AV968" i="2"/>
  <c r="AW968" i="2"/>
  <c r="AX968" i="2"/>
  <c r="AY968" i="2"/>
  <c r="AZ968" i="2"/>
  <c r="BA968" i="2"/>
  <c r="BB968" i="2"/>
  <c r="BC968" i="2"/>
  <c r="BD968" i="2"/>
  <c r="BE968" i="2"/>
  <c r="BF968" i="2"/>
  <c r="BG968" i="2"/>
  <c r="BH968" i="2"/>
  <c r="BI968" i="2"/>
  <c r="BJ968" i="2"/>
  <c r="AH969" i="2"/>
  <c r="AI969" i="2"/>
  <c r="AJ969" i="2"/>
  <c r="AK969" i="2"/>
  <c r="AL969" i="2"/>
  <c r="AM969" i="2"/>
  <c r="AN969" i="2"/>
  <c r="AO969" i="2"/>
  <c r="AP969" i="2"/>
  <c r="AQ969" i="2"/>
  <c r="AR969" i="2"/>
  <c r="AS969" i="2"/>
  <c r="AT969" i="2"/>
  <c r="AU969" i="2"/>
  <c r="AV969" i="2"/>
  <c r="AW969" i="2"/>
  <c r="AX969" i="2"/>
  <c r="AY969" i="2"/>
  <c r="AZ969" i="2"/>
  <c r="BA969" i="2"/>
  <c r="BB969" i="2"/>
  <c r="BC969" i="2"/>
  <c r="BD969" i="2"/>
  <c r="BE969" i="2"/>
  <c r="BF969" i="2"/>
  <c r="BG969" i="2"/>
  <c r="BH969" i="2"/>
  <c r="BI969" i="2"/>
  <c r="BJ969" i="2"/>
  <c r="AH970" i="2"/>
  <c r="AI970" i="2"/>
  <c r="AJ970" i="2"/>
  <c r="AK970" i="2"/>
  <c r="AL970" i="2"/>
  <c r="AM970" i="2"/>
  <c r="AN970" i="2"/>
  <c r="AO970" i="2"/>
  <c r="AP970" i="2"/>
  <c r="AQ970" i="2"/>
  <c r="AR970" i="2"/>
  <c r="AS970" i="2"/>
  <c r="AT970" i="2"/>
  <c r="AU970" i="2"/>
  <c r="AV970" i="2"/>
  <c r="AW970" i="2"/>
  <c r="AX970" i="2"/>
  <c r="AY970" i="2"/>
  <c r="AZ970" i="2"/>
  <c r="BA970" i="2"/>
  <c r="BB970" i="2"/>
  <c r="BC970" i="2"/>
  <c r="BD970" i="2"/>
  <c r="BE970" i="2"/>
  <c r="BF970" i="2"/>
  <c r="BG970" i="2"/>
  <c r="BH970" i="2"/>
  <c r="BI970" i="2"/>
  <c r="BJ970" i="2"/>
  <c r="AH971" i="2"/>
  <c r="AI971" i="2"/>
  <c r="AJ971" i="2"/>
  <c r="AK971" i="2"/>
  <c r="AL971" i="2"/>
  <c r="AM971" i="2"/>
  <c r="AN971" i="2"/>
  <c r="AO971" i="2"/>
  <c r="AP971" i="2"/>
  <c r="AQ971" i="2"/>
  <c r="AR971" i="2"/>
  <c r="AS971" i="2"/>
  <c r="AT971" i="2"/>
  <c r="AU971" i="2"/>
  <c r="AV971" i="2"/>
  <c r="AW971" i="2"/>
  <c r="AX971" i="2"/>
  <c r="AY971" i="2"/>
  <c r="AZ971" i="2"/>
  <c r="BA971" i="2"/>
  <c r="BB971" i="2"/>
  <c r="BC971" i="2"/>
  <c r="BD971" i="2"/>
  <c r="BE971" i="2"/>
  <c r="BF971" i="2"/>
  <c r="BG971" i="2"/>
  <c r="BH971" i="2"/>
  <c r="BI971" i="2"/>
  <c r="BJ971" i="2"/>
  <c r="AH972" i="2"/>
  <c r="AI972" i="2"/>
  <c r="AJ972" i="2"/>
  <c r="AK972" i="2"/>
  <c r="AL972" i="2"/>
  <c r="AM972" i="2"/>
  <c r="AN972" i="2"/>
  <c r="AO972" i="2"/>
  <c r="AP972" i="2"/>
  <c r="AQ972" i="2"/>
  <c r="AR972" i="2"/>
  <c r="AS972" i="2"/>
  <c r="AT972" i="2"/>
  <c r="AU972" i="2"/>
  <c r="AV972" i="2"/>
  <c r="AW972" i="2"/>
  <c r="AX972" i="2"/>
  <c r="AY972" i="2"/>
  <c r="AZ972" i="2"/>
  <c r="BA972" i="2"/>
  <c r="BB972" i="2"/>
  <c r="BC972" i="2"/>
  <c r="BD972" i="2"/>
  <c r="BE972" i="2"/>
  <c r="BF972" i="2"/>
  <c r="BG972" i="2"/>
  <c r="BH972" i="2"/>
  <c r="BI972" i="2"/>
  <c r="BJ972" i="2"/>
  <c r="AH973" i="2"/>
  <c r="AI973" i="2"/>
  <c r="AJ973" i="2"/>
  <c r="AK973" i="2"/>
  <c r="AL973" i="2"/>
  <c r="AM973" i="2"/>
  <c r="AN973" i="2"/>
  <c r="AO973" i="2"/>
  <c r="AP973" i="2"/>
  <c r="AQ973" i="2"/>
  <c r="AR973" i="2"/>
  <c r="AS973" i="2"/>
  <c r="AT973" i="2"/>
  <c r="AU973" i="2"/>
  <c r="AV973" i="2"/>
  <c r="AW973" i="2"/>
  <c r="AX973" i="2"/>
  <c r="AY973" i="2"/>
  <c r="AZ973" i="2"/>
  <c r="BA973" i="2"/>
  <c r="BB973" i="2"/>
  <c r="BC973" i="2"/>
  <c r="BD973" i="2"/>
  <c r="BE973" i="2"/>
  <c r="BF973" i="2"/>
  <c r="BG973" i="2"/>
  <c r="BH973" i="2"/>
  <c r="BI973" i="2"/>
  <c r="BJ973" i="2"/>
  <c r="AH974" i="2"/>
  <c r="AI974" i="2"/>
  <c r="AJ974" i="2"/>
  <c r="AK974" i="2"/>
  <c r="AL974" i="2"/>
  <c r="AM974" i="2"/>
  <c r="AN974" i="2"/>
  <c r="AO974" i="2"/>
  <c r="AP974" i="2"/>
  <c r="AQ974" i="2"/>
  <c r="AR974" i="2"/>
  <c r="AS974" i="2"/>
  <c r="AT974" i="2"/>
  <c r="AU974" i="2"/>
  <c r="AV974" i="2"/>
  <c r="AW974" i="2"/>
  <c r="AX974" i="2"/>
  <c r="AY974" i="2"/>
  <c r="AZ974" i="2"/>
  <c r="BA974" i="2"/>
  <c r="BB974" i="2"/>
  <c r="BC974" i="2"/>
  <c r="BD974" i="2"/>
  <c r="BE974" i="2"/>
  <c r="BF974" i="2"/>
  <c r="BG974" i="2"/>
  <c r="BH974" i="2"/>
  <c r="BI974" i="2"/>
  <c r="BJ974" i="2"/>
  <c r="AH975" i="2"/>
  <c r="AI975" i="2"/>
  <c r="AJ975" i="2"/>
  <c r="AK975" i="2"/>
  <c r="AL975" i="2"/>
  <c r="AM975" i="2"/>
  <c r="AN975" i="2"/>
  <c r="AO975" i="2"/>
  <c r="AP975" i="2"/>
  <c r="AQ975" i="2"/>
  <c r="AR975" i="2"/>
  <c r="AS975" i="2"/>
  <c r="AT975" i="2"/>
  <c r="AU975" i="2"/>
  <c r="AV975" i="2"/>
  <c r="AW975" i="2"/>
  <c r="AX975" i="2"/>
  <c r="AY975" i="2"/>
  <c r="AZ975" i="2"/>
  <c r="BA975" i="2"/>
  <c r="BB975" i="2"/>
  <c r="BC975" i="2"/>
  <c r="BD975" i="2"/>
  <c r="BE975" i="2"/>
  <c r="BF975" i="2"/>
  <c r="BG975" i="2"/>
  <c r="BH975" i="2"/>
  <c r="BI975" i="2"/>
  <c r="BJ975" i="2"/>
  <c r="AH976" i="2"/>
  <c r="AI976" i="2"/>
  <c r="AJ976" i="2"/>
  <c r="AK976" i="2"/>
  <c r="AL976" i="2"/>
  <c r="AM976" i="2"/>
  <c r="AN976" i="2"/>
  <c r="AO976" i="2"/>
  <c r="AP976" i="2"/>
  <c r="AQ976" i="2"/>
  <c r="AR976" i="2"/>
  <c r="AS976" i="2"/>
  <c r="AT976" i="2"/>
  <c r="AU976" i="2"/>
  <c r="AV976" i="2"/>
  <c r="AW976" i="2"/>
  <c r="AX976" i="2"/>
  <c r="AY976" i="2"/>
  <c r="AZ976" i="2"/>
  <c r="BA976" i="2"/>
  <c r="BB976" i="2"/>
  <c r="BC976" i="2"/>
  <c r="BD976" i="2"/>
  <c r="BE976" i="2"/>
  <c r="BF976" i="2"/>
  <c r="BG976" i="2"/>
  <c r="BH976" i="2"/>
  <c r="BI976" i="2"/>
  <c r="BJ976" i="2"/>
  <c r="AH977" i="2"/>
  <c r="AI977" i="2"/>
  <c r="AJ977" i="2"/>
  <c r="AK977" i="2"/>
  <c r="AL977" i="2"/>
  <c r="AM977" i="2"/>
  <c r="AN977" i="2"/>
  <c r="AO977" i="2"/>
  <c r="AP977" i="2"/>
  <c r="AQ977" i="2"/>
  <c r="AR977" i="2"/>
  <c r="AS977" i="2"/>
  <c r="AT977" i="2"/>
  <c r="AU977" i="2"/>
  <c r="AV977" i="2"/>
  <c r="AW977" i="2"/>
  <c r="AX977" i="2"/>
  <c r="AY977" i="2"/>
  <c r="AZ977" i="2"/>
  <c r="BA977" i="2"/>
  <c r="BB977" i="2"/>
  <c r="BC977" i="2"/>
  <c r="BD977" i="2"/>
  <c r="BE977" i="2"/>
  <c r="BF977" i="2"/>
  <c r="BG977" i="2"/>
  <c r="BH977" i="2"/>
  <c r="BI977" i="2"/>
  <c r="BJ977" i="2"/>
  <c r="AH978" i="2"/>
  <c r="AI978" i="2"/>
  <c r="AJ978" i="2"/>
  <c r="AK978" i="2"/>
  <c r="AL978" i="2"/>
  <c r="AM978" i="2"/>
  <c r="AN978" i="2"/>
  <c r="AO978" i="2"/>
  <c r="AP978" i="2"/>
  <c r="AQ978" i="2"/>
  <c r="AR978" i="2"/>
  <c r="AS978" i="2"/>
  <c r="AT978" i="2"/>
  <c r="AU978" i="2"/>
  <c r="AV978" i="2"/>
  <c r="AW978" i="2"/>
  <c r="AX978" i="2"/>
  <c r="AY978" i="2"/>
  <c r="AZ978" i="2"/>
  <c r="BA978" i="2"/>
  <c r="BB978" i="2"/>
  <c r="BC978" i="2"/>
  <c r="BD978" i="2"/>
  <c r="BE978" i="2"/>
  <c r="BF978" i="2"/>
  <c r="BG978" i="2"/>
  <c r="BH978" i="2"/>
  <c r="BI978" i="2"/>
  <c r="BJ978" i="2"/>
  <c r="AH979" i="2"/>
  <c r="AI979" i="2"/>
  <c r="AJ979" i="2"/>
  <c r="AK979" i="2"/>
  <c r="AL979" i="2"/>
  <c r="AM979" i="2"/>
  <c r="AN979" i="2"/>
  <c r="AO979" i="2"/>
  <c r="AP979" i="2"/>
  <c r="AQ979" i="2"/>
  <c r="AR979" i="2"/>
  <c r="AS979" i="2"/>
  <c r="AT979" i="2"/>
  <c r="AU979" i="2"/>
  <c r="AV979" i="2"/>
  <c r="AW979" i="2"/>
  <c r="AX979" i="2"/>
  <c r="AY979" i="2"/>
  <c r="AZ979" i="2"/>
  <c r="BA979" i="2"/>
  <c r="BB979" i="2"/>
  <c r="BC979" i="2"/>
  <c r="BD979" i="2"/>
  <c r="BE979" i="2"/>
  <c r="BF979" i="2"/>
  <c r="BG979" i="2"/>
  <c r="BH979" i="2"/>
  <c r="BI979" i="2"/>
  <c r="BJ979" i="2"/>
  <c r="AH980" i="2"/>
  <c r="AI980" i="2"/>
  <c r="AJ980" i="2"/>
  <c r="AK980" i="2"/>
  <c r="AL980" i="2"/>
  <c r="AM980" i="2"/>
  <c r="AN980" i="2"/>
  <c r="AO980" i="2"/>
  <c r="AP980" i="2"/>
  <c r="AQ980" i="2"/>
  <c r="AR980" i="2"/>
  <c r="AS980" i="2"/>
  <c r="AT980" i="2"/>
  <c r="AU980" i="2"/>
  <c r="AV980" i="2"/>
  <c r="AW980" i="2"/>
  <c r="AX980" i="2"/>
  <c r="AY980" i="2"/>
  <c r="AZ980" i="2"/>
  <c r="BA980" i="2"/>
  <c r="BB980" i="2"/>
  <c r="BC980" i="2"/>
  <c r="BD980" i="2"/>
  <c r="BE980" i="2"/>
  <c r="BF980" i="2"/>
  <c r="BG980" i="2"/>
  <c r="BH980" i="2"/>
  <c r="BI980" i="2"/>
  <c r="BJ980" i="2"/>
  <c r="AH981" i="2"/>
  <c r="AI981" i="2"/>
  <c r="AJ981" i="2"/>
  <c r="AK981" i="2"/>
  <c r="AL981" i="2"/>
  <c r="AM981" i="2"/>
  <c r="AN981" i="2"/>
  <c r="AO981" i="2"/>
  <c r="AP981" i="2"/>
  <c r="AQ981" i="2"/>
  <c r="AR981" i="2"/>
  <c r="AS981" i="2"/>
  <c r="AT981" i="2"/>
  <c r="AU981" i="2"/>
  <c r="AV981" i="2"/>
  <c r="AW981" i="2"/>
  <c r="AX981" i="2"/>
  <c r="AY981" i="2"/>
  <c r="AZ981" i="2"/>
  <c r="BA981" i="2"/>
  <c r="BB981" i="2"/>
  <c r="BC981" i="2"/>
  <c r="BD981" i="2"/>
  <c r="BE981" i="2"/>
  <c r="BF981" i="2"/>
  <c r="BG981" i="2"/>
  <c r="BH981" i="2"/>
  <c r="BI981" i="2"/>
  <c r="BJ981" i="2"/>
  <c r="AH982" i="2"/>
  <c r="AI982" i="2"/>
  <c r="AJ982" i="2"/>
  <c r="AK982" i="2"/>
  <c r="AL982" i="2"/>
  <c r="AM982" i="2"/>
  <c r="AN982" i="2"/>
  <c r="AO982" i="2"/>
  <c r="AP982" i="2"/>
  <c r="AQ982" i="2"/>
  <c r="AR982" i="2"/>
  <c r="AS982" i="2"/>
  <c r="AT982" i="2"/>
  <c r="AU982" i="2"/>
  <c r="AV982" i="2"/>
  <c r="AW982" i="2"/>
  <c r="AX982" i="2"/>
  <c r="AY982" i="2"/>
  <c r="AZ982" i="2"/>
  <c r="BA982" i="2"/>
  <c r="BB982" i="2"/>
  <c r="BC982" i="2"/>
  <c r="BD982" i="2"/>
  <c r="BE982" i="2"/>
  <c r="BF982" i="2"/>
  <c r="BG982" i="2"/>
  <c r="BH982" i="2"/>
  <c r="BI982" i="2"/>
  <c r="BJ982" i="2"/>
  <c r="AH983" i="2"/>
  <c r="AI983" i="2"/>
  <c r="AJ983" i="2"/>
  <c r="AK983" i="2"/>
  <c r="AL983" i="2"/>
  <c r="AM983" i="2"/>
  <c r="AN983" i="2"/>
  <c r="AO983" i="2"/>
  <c r="AP983" i="2"/>
  <c r="AQ983" i="2"/>
  <c r="AR983" i="2"/>
  <c r="AS983" i="2"/>
  <c r="AT983" i="2"/>
  <c r="AU983" i="2"/>
  <c r="AV983" i="2"/>
  <c r="AW983" i="2"/>
  <c r="AX983" i="2"/>
  <c r="AY983" i="2"/>
  <c r="AZ983" i="2"/>
  <c r="BA983" i="2"/>
  <c r="BB983" i="2"/>
  <c r="BC983" i="2"/>
  <c r="BD983" i="2"/>
  <c r="BE983" i="2"/>
  <c r="BF983" i="2"/>
  <c r="BG983" i="2"/>
  <c r="BH983" i="2"/>
  <c r="BI983" i="2"/>
  <c r="BJ983" i="2"/>
  <c r="AH984" i="2"/>
  <c r="AI984" i="2"/>
  <c r="AJ984" i="2"/>
  <c r="AK984" i="2"/>
  <c r="AL984" i="2"/>
  <c r="AM984" i="2"/>
  <c r="AN984" i="2"/>
  <c r="AO984" i="2"/>
  <c r="AP984" i="2"/>
  <c r="AQ984" i="2"/>
  <c r="AR984" i="2"/>
  <c r="AS984" i="2"/>
  <c r="AT984" i="2"/>
  <c r="AU984" i="2"/>
  <c r="AV984" i="2"/>
  <c r="AW984" i="2"/>
  <c r="AX984" i="2"/>
  <c r="AY984" i="2"/>
  <c r="AZ984" i="2"/>
  <c r="BA984" i="2"/>
  <c r="BB984" i="2"/>
  <c r="BC984" i="2"/>
  <c r="BD984" i="2"/>
  <c r="BE984" i="2"/>
  <c r="BF984" i="2"/>
  <c r="BG984" i="2"/>
  <c r="BH984" i="2"/>
  <c r="BI984" i="2"/>
  <c r="BJ984" i="2"/>
  <c r="AH985" i="2"/>
  <c r="AI985" i="2"/>
  <c r="AJ985" i="2"/>
  <c r="AK985" i="2"/>
  <c r="AL985" i="2"/>
  <c r="AM985" i="2"/>
  <c r="AN985" i="2"/>
  <c r="AO985" i="2"/>
  <c r="AP985" i="2"/>
  <c r="AQ985" i="2"/>
  <c r="AR985" i="2"/>
  <c r="AS985" i="2"/>
  <c r="AT985" i="2"/>
  <c r="AU985" i="2"/>
  <c r="AV985" i="2"/>
  <c r="AW985" i="2"/>
  <c r="AX985" i="2"/>
  <c r="AY985" i="2"/>
  <c r="AZ985" i="2"/>
  <c r="BA985" i="2"/>
  <c r="BB985" i="2"/>
  <c r="BC985" i="2"/>
  <c r="BD985" i="2"/>
  <c r="BE985" i="2"/>
  <c r="BF985" i="2"/>
  <c r="BG985" i="2"/>
  <c r="BH985" i="2"/>
  <c r="BI985" i="2"/>
  <c r="BJ985" i="2"/>
  <c r="AH986" i="2"/>
  <c r="AI986" i="2"/>
  <c r="AJ986" i="2"/>
  <c r="AK986" i="2"/>
  <c r="AL986" i="2"/>
  <c r="AM986" i="2"/>
  <c r="AN986" i="2"/>
  <c r="AO986" i="2"/>
  <c r="AP986" i="2"/>
  <c r="AQ986" i="2"/>
  <c r="AR986" i="2"/>
  <c r="AS986" i="2"/>
  <c r="AT986" i="2"/>
  <c r="AU986" i="2"/>
  <c r="AV986" i="2"/>
  <c r="AW986" i="2"/>
  <c r="AX986" i="2"/>
  <c r="AY986" i="2"/>
  <c r="AZ986" i="2"/>
  <c r="BA986" i="2"/>
  <c r="BB986" i="2"/>
  <c r="BC986" i="2"/>
  <c r="BD986" i="2"/>
  <c r="BE986" i="2"/>
  <c r="BF986" i="2"/>
  <c r="BG986" i="2"/>
  <c r="BH986" i="2"/>
  <c r="BI986" i="2"/>
  <c r="BJ986" i="2"/>
  <c r="AH987" i="2"/>
  <c r="AI987" i="2"/>
  <c r="AJ987" i="2"/>
  <c r="AK987" i="2"/>
  <c r="AL987" i="2"/>
  <c r="AM987" i="2"/>
  <c r="AN987" i="2"/>
  <c r="AO987" i="2"/>
  <c r="AP987" i="2"/>
  <c r="AQ987" i="2"/>
  <c r="AR987" i="2"/>
  <c r="AS987" i="2"/>
  <c r="AT987" i="2"/>
  <c r="AU987" i="2"/>
  <c r="AV987" i="2"/>
  <c r="AW987" i="2"/>
  <c r="AX987" i="2"/>
  <c r="AY987" i="2"/>
  <c r="AZ987" i="2"/>
  <c r="BA987" i="2"/>
  <c r="BB987" i="2"/>
  <c r="BC987" i="2"/>
  <c r="BD987" i="2"/>
  <c r="BE987" i="2"/>
  <c r="BF987" i="2"/>
  <c r="BG987" i="2"/>
  <c r="BH987" i="2"/>
  <c r="BI987" i="2"/>
  <c r="BJ987" i="2"/>
  <c r="AH988" i="2"/>
  <c r="AI988" i="2"/>
  <c r="AJ988" i="2"/>
  <c r="AK988" i="2"/>
  <c r="AL988" i="2"/>
  <c r="AM988" i="2"/>
  <c r="AN988" i="2"/>
  <c r="AO988" i="2"/>
  <c r="AP988" i="2"/>
  <c r="AQ988" i="2"/>
  <c r="AR988" i="2"/>
  <c r="AS988" i="2"/>
  <c r="AT988" i="2"/>
  <c r="AU988" i="2"/>
  <c r="AV988" i="2"/>
  <c r="AW988" i="2"/>
  <c r="AX988" i="2"/>
  <c r="AY988" i="2"/>
  <c r="AZ988" i="2"/>
  <c r="BA988" i="2"/>
  <c r="BB988" i="2"/>
  <c r="BC988" i="2"/>
  <c r="BD988" i="2"/>
  <c r="BE988" i="2"/>
  <c r="BF988" i="2"/>
  <c r="BG988" i="2"/>
  <c r="BH988" i="2"/>
  <c r="BI988" i="2"/>
  <c r="BJ988" i="2"/>
  <c r="AH989" i="2"/>
  <c r="AI989" i="2"/>
  <c r="AJ989" i="2"/>
  <c r="AK989" i="2"/>
  <c r="AL989" i="2"/>
  <c r="AM989" i="2"/>
  <c r="AN989" i="2"/>
  <c r="AO989" i="2"/>
  <c r="AP989" i="2"/>
  <c r="AQ989" i="2"/>
  <c r="AR989" i="2"/>
  <c r="AS989" i="2"/>
  <c r="AT989" i="2"/>
  <c r="AU989" i="2"/>
  <c r="AV989" i="2"/>
  <c r="AW989" i="2"/>
  <c r="AX989" i="2"/>
  <c r="AY989" i="2"/>
  <c r="AZ989" i="2"/>
  <c r="BA989" i="2"/>
  <c r="BB989" i="2"/>
  <c r="BC989" i="2"/>
  <c r="BD989" i="2"/>
  <c r="BE989" i="2"/>
  <c r="BF989" i="2"/>
  <c r="BG989" i="2"/>
  <c r="BH989" i="2"/>
  <c r="BI989" i="2"/>
  <c r="BJ989" i="2"/>
  <c r="AH990" i="2"/>
  <c r="AI990" i="2"/>
  <c r="AJ990" i="2"/>
  <c r="AK990" i="2"/>
  <c r="AL990" i="2"/>
  <c r="AM990" i="2"/>
  <c r="AN990" i="2"/>
  <c r="AO990" i="2"/>
  <c r="AP990" i="2"/>
  <c r="AQ990" i="2"/>
  <c r="AR990" i="2"/>
  <c r="AS990" i="2"/>
  <c r="AT990" i="2"/>
  <c r="AU990" i="2"/>
  <c r="AV990" i="2"/>
  <c r="AW990" i="2"/>
  <c r="AX990" i="2"/>
  <c r="AY990" i="2"/>
  <c r="AZ990" i="2"/>
  <c r="BA990" i="2"/>
  <c r="BB990" i="2"/>
  <c r="BC990" i="2"/>
  <c r="BD990" i="2"/>
  <c r="BE990" i="2"/>
  <c r="BF990" i="2"/>
  <c r="BG990" i="2"/>
  <c r="BH990" i="2"/>
  <c r="BI990" i="2"/>
  <c r="BJ990" i="2"/>
  <c r="AH991" i="2"/>
  <c r="AI991" i="2"/>
  <c r="AJ991" i="2"/>
  <c r="AK991" i="2"/>
  <c r="AL991" i="2"/>
  <c r="AM991" i="2"/>
  <c r="AN991" i="2"/>
  <c r="AO991" i="2"/>
  <c r="AP991" i="2"/>
  <c r="AQ991" i="2"/>
  <c r="AR991" i="2"/>
  <c r="AS991" i="2"/>
  <c r="AT991" i="2"/>
  <c r="AU991" i="2"/>
  <c r="AV991" i="2"/>
  <c r="AW991" i="2"/>
  <c r="AX991" i="2"/>
  <c r="AY991" i="2"/>
  <c r="AZ991" i="2"/>
  <c r="BA991" i="2"/>
  <c r="BB991" i="2"/>
  <c r="BC991" i="2"/>
  <c r="BD991" i="2"/>
  <c r="BE991" i="2"/>
  <c r="BF991" i="2"/>
  <c r="BG991" i="2"/>
  <c r="BH991" i="2"/>
  <c r="BI991" i="2"/>
  <c r="BJ991" i="2"/>
  <c r="AH992" i="2"/>
  <c r="AI992" i="2"/>
  <c r="AJ992" i="2"/>
  <c r="AK992" i="2"/>
  <c r="AL992" i="2"/>
  <c r="AM992" i="2"/>
  <c r="AN992" i="2"/>
  <c r="AO992" i="2"/>
  <c r="AP992" i="2"/>
  <c r="AQ992" i="2"/>
  <c r="AR992" i="2"/>
  <c r="AS992" i="2"/>
  <c r="AT992" i="2"/>
  <c r="AU992" i="2"/>
  <c r="AV992" i="2"/>
  <c r="AW992" i="2"/>
  <c r="AX992" i="2"/>
  <c r="AY992" i="2"/>
  <c r="AZ992" i="2"/>
  <c r="BA992" i="2"/>
  <c r="BB992" i="2"/>
  <c r="BC992" i="2"/>
  <c r="BD992" i="2"/>
  <c r="BE992" i="2"/>
  <c r="BF992" i="2"/>
  <c r="BG992" i="2"/>
  <c r="BH992" i="2"/>
  <c r="BI992" i="2"/>
  <c r="BJ992" i="2"/>
  <c r="AH993" i="2"/>
  <c r="AI993" i="2"/>
  <c r="AJ993" i="2"/>
  <c r="AK993" i="2"/>
  <c r="AL993" i="2"/>
  <c r="AM993" i="2"/>
  <c r="AN993" i="2"/>
  <c r="AO993" i="2"/>
  <c r="AP993" i="2"/>
  <c r="AQ993" i="2"/>
  <c r="AR993" i="2"/>
  <c r="AS993" i="2"/>
  <c r="AT993" i="2"/>
  <c r="AU993" i="2"/>
  <c r="AV993" i="2"/>
  <c r="AW993" i="2"/>
  <c r="AX993" i="2"/>
  <c r="AY993" i="2"/>
  <c r="AZ993" i="2"/>
  <c r="BA993" i="2"/>
  <c r="BB993" i="2"/>
  <c r="BC993" i="2"/>
  <c r="BD993" i="2"/>
  <c r="BE993" i="2"/>
  <c r="BF993" i="2"/>
  <c r="BG993" i="2"/>
  <c r="BH993" i="2"/>
  <c r="BI993" i="2"/>
  <c r="BJ993" i="2"/>
  <c r="AH994" i="2"/>
  <c r="AI994" i="2"/>
  <c r="AJ994" i="2"/>
  <c r="AK994" i="2"/>
  <c r="AL994" i="2"/>
  <c r="AM994" i="2"/>
  <c r="AN994" i="2"/>
  <c r="AO994" i="2"/>
  <c r="AP994" i="2"/>
  <c r="AQ994" i="2"/>
  <c r="AR994" i="2"/>
  <c r="AS994" i="2"/>
  <c r="AT994" i="2"/>
  <c r="AU994" i="2"/>
  <c r="AV994" i="2"/>
  <c r="AW994" i="2"/>
  <c r="AX994" i="2"/>
  <c r="AY994" i="2"/>
  <c r="AZ994" i="2"/>
  <c r="BA994" i="2"/>
  <c r="BB994" i="2"/>
  <c r="BC994" i="2"/>
  <c r="BD994" i="2"/>
  <c r="BE994" i="2"/>
  <c r="BF994" i="2"/>
  <c r="BG994" i="2"/>
  <c r="BH994" i="2"/>
  <c r="BI994" i="2"/>
  <c r="BJ994" i="2"/>
  <c r="AH995" i="2"/>
  <c r="AI995" i="2"/>
  <c r="AJ995" i="2"/>
  <c r="AK995" i="2"/>
  <c r="AL995" i="2"/>
  <c r="AM995" i="2"/>
  <c r="AN995" i="2"/>
  <c r="AO995" i="2"/>
  <c r="AP995" i="2"/>
  <c r="AQ995" i="2"/>
  <c r="AR995" i="2"/>
  <c r="AS995" i="2"/>
  <c r="AT995" i="2"/>
  <c r="AU995" i="2"/>
  <c r="AV995" i="2"/>
  <c r="AW995" i="2"/>
  <c r="AX995" i="2"/>
  <c r="AY995" i="2"/>
  <c r="AZ995" i="2"/>
  <c r="BA995" i="2"/>
  <c r="BB995" i="2"/>
  <c r="BC995" i="2"/>
  <c r="BD995" i="2"/>
  <c r="BE995" i="2"/>
  <c r="BF995" i="2"/>
  <c r="BG995" i="2"/>
  <c r="BH995" i="2"/>
  <c r="BI995" i="2"/>
  <c r="BJ995" i="2"/>
  <c r="AH996" i="2"/>
  <c r="AI996" i="2"/>
  <c r="AJ996" i="2"/>
  <c r="AK996" i="2"/>
  <c r="AL996" i="2"/>
  <c r="AM996" i="2"/>
  <c r="AN996" i="2"/>
  <c r="AO996" i="2"/>
  <c r="AP996" i="2"/>
  <c r="AQ996" i="2"/>
  <c r="AR996" i="2"/>
  <c r="AS996" i="2"/>
  <c r="AT996" i="2"/>
  <c r="AU996" i="2"/>
  <c r="AV996" i="2"/>
  <c r="AW996" i="2"/>
  <c r="AX996" i="2"/>
  <c r="AY996" i="2"/>
  <c r="AZ996" i="2"/>
  <c r="BA996" i="2"/>
  <c r="BB996" i="2"/>
  <c r="BC996" i="2"/>
  <c r="BD996" i="2"/>
  <c r="BE996" i="2"/>
  <c r="BF996" i="2"/>
  <c r="BG996" i="2"/>
  <c r="BH996" i="2"/>
  <c r="BI996" i="2"/>
  <c r="BJ996" i="2"/>
  <c r="AH997" i="2"/>
  <c r="AI997" i="2"/>
  <c r="AJ997" i="2"/>
  <c r="AK997" i="2"/>
  <c r="AL997" i="2"/>
  <c r="AM997" i="2"/>
  <c r="AN997" i="2"/>
  <c r="AO997" i="2"/>
  <c r="AP997" i="2"/>
  <c r="AQ997" i="2"/>
  <c r="AR997" i="2"/>
  <c r="AS997" i="2"/>
  <c r="AT997" i="2"/>
  <c r="AU997" i="2"/>
  <c r="AV997" i="2"/>
  <c r="AW997" i="2"/>
  <c r="AX997" i="2"/>
  <c r="AY997" i="2"/>
  <c r="AZ997" i="2"/>
  <c r="BA997" i="2"/>
  <c r="BB997" i="2"/>
  <c r="BC997" i="2"/>
  <c r="BD997" i="2"/>
  <c r="BE997" i="2"/>
  <c r="BF997" i="2"/>
  <c r="BG997" i="2"/>
  <c r="BH997" i="2"/>
  <c r="BI997" i="2"/>
  <c r="BJ997" i="2"/>
  <c r="AH998" i="2"/>
  <c r="AI998" i="2"/>
  <c r="AJ998" i="2"/>
  <c r="AK998" i="2"/>
  <c r="AL998" i="2"/>
  <c r="AM998" i="2"/>
  <c r="AN998" i="2"/>
  <c r="AO998" i="2"/>
  <c r="AP998" i="2"/>
  <c r="AQ998" i="2"/>
  <c r="AR998" i="2"/>
  <c r="AS998" i="2"/>
  <c r="AT998" i="2"/>
  <c r="AU998" i="2"/>
  <c r="AV998" i="2"/>
  <c r="AW998" i="2"/>
  <c r="AX998" i="2"/>
  <c r="AY998" i="2"/>
  <c r="AZ998" i="2"/>
  <c r="BA998" i="2"/>
  <c r="BB998" i="2"/>
  <c r="BC998" i="2"/>
  <c r="BD998" i="2"/>
  <c r="BE998" i="2"/>
  <c r="BF998" i="2"/>
  <c r="BG998" i="2"/>
  <c r="BH998" i="2"/>
  <c r="BI998" i="2"/>
  <c r="BJ998" i="2"/>
  <c r="AH999" i="2"/>
  <c r="AI999" i="2"/>
  <c r="AJ999" i="2"/>
  <c r="AK999" i="2"/>
  <c r="AL999" i="2"/>
  <c r="AM999" i="2"/>
  <c r="AN999" i="2"/>
  <c r="AO999" i="2"/>
  <c r="AP999" i="2"/>
  <c r="AQ999" i="2"/>
  <c r="AR999" i="2"/>
  <c r="AS999" i="2"/>
  <c r="AT999" i="2"/>
  <c r="AU999" i="2"/>
  <c r="AV999" i="2"/>
  <c r="AW999" i="2"/>
  <c r="AX999" i="2"/>
  <c r="AY999" i="2"/>
  <c r="AZ999" i="2"/>
  <c r="BA999" i="2"/>
  <c r="BB999" i="2"/>
  <c r="BC999" i="2"/>
  <c r="BD999" i="2"/>
  <c r="BE999" i="2"/>
  <c r="BF999" i="2"/>
  <c r="BG999" i="2"/>
  <c r="BH999" i="2"/>
  <c r="BI999" i="2"/>
  <c r="BJ999" i="2"/>
  <c r="AH1000" i="2"/>
  <c r="AI1000" i="2"/>
  <c r="AJ1000" i="2"/>
  <c r="AK1000" i="2"/>
  <c r="AL1000" i="2"/>
  <c r="AM1000" i="2"/>
  <c r="AN1000" i="2"/>
  <c r="AO1000" i="2"/>
  <c r="AP1000" i="2"/>
  <c r="AQ1000" i="2"/>
  <c r="AR1000" i="2"/>
  <c r="AS1000" i="2"/>
  <c r="AT1000" i="2"/>
  <c r="AU1000" i="2"/>
  <c r="AV1000" i="2"/>
  <c r="AW1000" i="2"/>
  <c r="AX1000" i="2"/>
  <c r="AY1000" i="2"/>
  <c r="AZ1000" i="2"/>
  <c r="BA1000" i="2"/>
  <c r="BB1000" i="2"/>
  <c r="BC1000" i="2"/>
  <c r="BD1000" i="2"/>
  <c r="BE1000" i="2"/>
  <c r="BF1000" i="2"/>
  <c r="BG1000" i="2"/>
  <c r="BH1000" i="2"/>
  <c r="BI1000" i="2"/>
  <c r="BJ1000" i="2"/>
  <c r="AH1001" i="2"/>
  <c r="AI1001" i="2"/>
  <c r="AJ1001" i="2"/>
  <c r="AK1001" i="2"/>
  <c r="AL1001" i="2"/>
  <c r="AM1001" i="2"/>
  <c r="AN1001" i="2"/>
  <c r="AO1001" i="2"/>
  <c r="AP1001" i="2"/>
  <c r="AQ1001" i="2"/>
  <c r="AR1001" i="2"/>
  <c r="AS1001" i="2"/>
  <c r="AT1001" i="2"/>
  <c r="AU1001" i="2"/>
  <c r="AV1001" i="2"/>
  <c r="AW1001" i="2"/>
  <c r="AX1001" i="2"/>
  <c r="AY1001" i="2"/>
  <c r="AZ1001" i="2"/>
  <c r="BA1001" i="2"/>
  <c r="BB1001" i="2"/>
  <c r="BC1001" i="2"/>
  <c r="BD1001" i="2"/>
  <c r="BE1001" i="2"/>
  <c r="BF1001" i="2"/>
  <c r="BG1001" i="2"/>
  <c r="BH1001" i="2"/>
  <c r="BI1001" i="2"/>
  <c r="BJ1001" i="2"/>
  <c r="AH1002" i="2"/>
  <c r="AI1002" i="2"/>
  <c r="AJ1002" i="2"/>
  <c r="AK1002" i="2"/>
  <c r="AL1002" i="2"/>
  <c r="AM1002" i="2"/>
  <c r="AN1002" i="2"/>
  <c r="AO1002" i="2"/>
  <c r="AP1002" i="2"/>
  <c r="AQ1002" i="2"/>
  <c r="AR1002" i="2"/>
  <c r="AS1002" i="2"/>
  <c r="AT1002" i="2"/>
  <c r="AU1002" i="2"/>
  <c r="AV1002" i="2"/>
  <c r="AW1002" i="2"/>
  <c r="AX1002" i="2"/>
  <c r="AY1002" i="2"/>
  <c r="AZ1002" i="2"/>
  <c r="BA1002" i="2"/>
  <c r="BB1002" i="2"/>
  <c r="BC1002" i="2"/>
  <c r="BD1002" i="2"/>
  <c r="BE1002" i="2"/>
  <c r="BF1002" i="2"/>
  <c r="BG1002" i="2"/>
  <c r="BH1002" i="2"/>
  <c r="BI1002" i="2"/>
  <c r="BJ1002" i="2"/>
  <c r="AH1003" i="2"/>
  <c r="AI1003" i="2"/>
  <c r="AJ1003" i="2"/>
  <c r="AK1003" i="2"/>
  <c r="AL1003" i="2"/>
  <c r="AM1003" i="2"/>
  <c r="AN1003" i="2"/>
  <c r="AO1003" i="2"/>
  <c r="AP1003" i="2"/>
  <c r="AQ1003" i="2"/>
  <c r="AR1003" i="2"/>
  <c r="AS1003" i="2"/>
  <c r="AT1003" i="2"/>
  <c r="AU1003" i="2"/>
  <c r="AV1003" i="2"/>
  <c r="AW1003" i="2"/>
  <c r="AX1003" i="2"/>
  <c r="AY1003" i="2"/>
  <c r="AZ1003" i="2"/>
  <c r="BA1003" i="2"/>
  <c r="BB1003" i="2"/>
  <c r="BC1003" i="2"/>
  <c r="BD1003" i="2"/>
  <c r="BE1003" i="2"/>
  <c r="BF1003" i="2"/>
  <c r="BG1003" i="2"/>
  <c r="BH1003" i="2"/>
  <c r="BI1003" i="2"/>
  <c r="BJ1003" i="2"/>
  <c r="AH1004" i="2"/>
  <c r="AI1004" i="2"/>
  <c r="AJ1004" i="2"/>
  <c r="AK1004" i="2"/>
  <c r="AL1004" i="2"/>
  <c r="AM1004" i="2"/>
  <c r="AN1004" i="2"/>
  <c r="AO1004" i="2"/>
  <c r="AP1004" i="2"/>
  <c r="AQ1004" i="2"/>
  <c r="AR1004" i="2"/>
  <c r="AS1004" i="2"/>
  <c r="AT1004" i="2"/>
  <c r="AU1004" i="2"/>
  <c r="AV1004" i="2"/>
  <c r="AW1004" i="2"/>
  <c r="AX1004" i="2"/>
  <c r="AY1004" i="2"/>
  <c r="AZ1004" i="2"/>
  <c r="BA1004" i="2"/>
  <c r="BB1004" i="2"/>
  <c r="BC1004" i="2"/>
  <c r="BD1004" i="2"/>
  <c r="BE1004" i="2"/>
  <c r="BF1004" i="2"/>
  <c r="BG1004" i="2"/>
  <c r="BH1004" i="2"/>
  <c r="BI1004" i="2"/>
  <c r="BJ1004" i="2"/>
  <c r="AH1005" i="2"/>
  <c r="AI1005" i="2"/>
  <c r="AJ1005" i="2"/>
  <c r="AK1005" i="2"/>
  <c r="AL1005" i="2"/>
  <c r="AM1005" i="2"/>
  <c r="AN1005" i="2"/>
  <c r="AO1005" i="2"/>
  <c r="AP1005" i="2"/>
  <c r="AQ1005" i="2"/>
  <c r="AR1005" i="2"/>
  <c r="AS1005" i="2"/>
  <c r="AT1005" i="2"/>
  <c r="AU1005" i="2"/>
  <c r="AV1005" i="2"/>
  <c r="AW1005" i="2"/>
  <c r="AX1005" i="2"/>
  <c r="AY1005" i="2"/>
  <c r="AZ1005" i="2"/>
  <c r="BA1005" i="2"/>
  <c r="BB1005" i="2"/>
  <c r="BC1005" i="2"/>
  <c r="BD1005" i="2"/>
  <c r="BE1005" i="2"/>
  <c r="BF1005" i="2"/>
  <c r="BG1005" i="2"/>
  <c r="BH1005" i="2"/>
  <c r="BI1005" i="2"/>
  <c r="BJ1005" i="2"/>
  <c r="AH1006" i="2"/>
  <c r="AI1006" i="2"/>
  <c r="AJ1006" i="2"/>
  <c r="AK1006" i="2"/>
  <c r="AL1006" i="2"/>
  <c r="AM1006" i="2"/>
  <c r="AN1006" i="2"/>
  <c r="AO1006" i="2"/>
  <c r="AP1006" i="2"/>
  <c r="AQ1006" i="2"/>
  <c r="AR1006" i="2"/>
  <c r="AS1006" i="2"/>
  <c r="AT1006" i="2"/>
  <c r="AU1006" i="2"/>
  <c r="AV1006" i="2"/>
  <c r="AW1006" i="2"/>
  <c r="AX1006" i="2"/>
  <c r="AY1006" i="2"/>
  <c r="AZ1006" i="2"/>
  <c r="BA1006" i="2"/>
  <c r="BB1006" i="2"/>
  <c r="BC1006" i="2"/>
  <c r="BD1006" i="2"/>
  <c r="BE1006" i="2"/>
  <c r="BF1006" i="2"/>
  <c r="BG1006" i="2"/>
  <c r="BH1006" i="2"/>
  <c r="BI1006" i="2"/>
  <c r="BJ1006" i="2"/>
  <c r="AH1007" i="2"/>
  <c r="AI1007" i="2"/>
  <c r="AJ1007" i="2"/>
  <c r="AK1007" i="2"/>
  <c r="AL1007" i="2"/>
  <c r="AM1007" i="2"/>
  <c r="AN1007" i="2"/>
  <c r="AO1007" i="2"/>
  <c r="AP1007" i="2"/>
  <c r="AQ1007" i="2"/>
  <c r="AR1007" i="2"/>
  <c r="AS1007" i="2"/>
  <c r="AT1007" i="2"/>
  <c r="AU1007" i="2"/>
  <c r="AV1007" i="2"/>
  <c r="AW1007" i="2"/>
  <c r="AX1007" i="2"/>
  <c r="AY1007" i="2"/>
  <c r="AZ1007" i="2"/>
  <c r="BA1007" i="2"/>
  <c r="BB1007" i="2"/>
  <c r="BC1007" i="2"/>
  <c r="BD1007" i="2"/>
  <c r="BE1007" i="2"/>
  <c r="BF1007" i="2"/>
  <c r="BG1007" i="2"/>
  <c r="BH1007" i="2"/>
  <c r="BI1007" i="2"/>
  <c r="BJ1007" i="2"/>
  <c r="AG1007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3" i="2"/>
  <c r="AG2" i="2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2" i="1"/>
  <c r="CP260" i="16" l="1"/>
  <c r="BU176" i="16"/>
  <c r="BU179" i="16" s="1"/>
  <c r="BU178" i="16"/>
  <c r="BY176" i="16"/>
  <c r="BY179" i="16" s="1"/>
  <c r="BY177" i="16"/>
  <c r="BS11" i="16"/>
  <c r="BS12" i="16"/>
  <c r="BS10" i="16"/>
  <c r="BS13" i="16" s="1"/>
  <c r="BZ39" i="16"/>
  <c r="BZ40" i="16"/>
  <c r="BZ38" i="16"/>
  <c r="BZ41" i="16" s="1"/>
  <c r="CE40" i="16"/>
  <c r="CE38" i="16"/>
  <c r="CE41" i="16" s="1"/>
  <c r="CE39" i="16"/>
  <c r="CH68" i="16"/>
  <c r="CH66" i="16"/>
  <c r="CH69" i="16" s="1"/>
  <c r="CH67" i="16"/>
  <c r="CE96" i="16"/>
  <c r="CE94" i="16"/>
  <c r="CE97" i="16" s="1"/>
  <c r="CE95" i="16"/>
  <c r="BY68" i="16"/>
  <c r="BY66" i="16"/>
  <c r="BY69" i="16" s="1"/>
  <c r="BY67" i="16"/>
  <c r="CD151" i="16"/>
  <c r="CD149" i="16"/>
  <c r="CD152" i="16" s="1"/>
  <c r="CD150" i="16"/>
  <c r="BZ206" i="16"/>
  <c r="BZ204" i="16"/>
  <c r="BZ207" i="16" s="1"/>
  <c r="BZ205" i="16"/>
  <c r="CF205" i="16"/>
  <c r="CF204" i="16"/>
  <c r="CF207" i="16" s="1"/>
  <c r="CF206" i="16"/>
  <c r="CF177" i="16"/>
  <c r="CF176" i="16"/>
  <c r="CF179" i="16" s="1"/>
  <c r="CF178" i="16"/>
  <c r="BY233" i="16"/>
  <c r="BY234" i="16"/>
  <c r="BY232" i="16"/>
  <c r="BY235" i="16" s="1"/>
  <c r="BT234" i="16"/>
  <c r="BT232" i="16"/>
  <c r="BT235" i="16" s="1"/>
  <c r="BT233" i="16"/>
  <c r="BZ313" i="16"/>
  <c r="BZ311" i="16"/>
  <c r="BZ314" i="16" s="1"/>
  <c r="BZ312" i="16"/>
  <c r="BW11" i="16"/>
  <c r="BW12" i="16"/>
  <c r="BW10" i="16"/>
  <c r="BW13" i="16" s="1"/>
  <c r="CB95" i="16"/>
  <c r="CB94" i="16"/>
  <c r="CB97" i="16" s="1"/>
  <c r="CB96" i="16"/>
  <c r="BS40" i="16"/>
  <c r="BS38" i="16"/>
  <c r="BS41" i="16" s="1"/>
  <c r="BS39" i="16"/>
  <c r="CL68" i="16"/>
  <c r="CL66" i="16"/>
  <c r="CL69" i="16" s="1"/>
  <c r="CL67" i="16"/>
  <c r="CI96" i="16"/>
  <c r="CI94" i="16"/>
  <c r="CI97" i="16" s="1"/>
  <c r="CI95" i="16"/>
  <c r="CC68" i="16"/>
  <c r="CC66" i="16"/>
  <c r="CC69" i="16" s="1"/>
  <c r="CC67" i="16"/>
  <c r="CD96" i="16"/>
  <c r="CD94" i="16"/>
  <c r="CD97" i="16" s="1"/>
  <c r="CD95" i="16"/>
  <c r="BR151" i="16"/>
  <c r="BR149" i="16"/>
  <c r="BR152" i="16" s="1"/>
  <c r="BR150" i="16"/>
  <c r="CD206" i="16"/>
  <c r="CD204" i="16"/>
  <c r="CD207" i="16" s="1"/>
  <c r="CD205" i="16"/>
  <c r="CH178" i="16"/>
  <c r="CH176" i="16"/>
  <c r="CH179" i="16" s="1"/>
  <c r="CH177" i="16"/>
  <c r="CS205" i="16"/>
  <c r="CS204" i="16"/>
  <c r="CS207" i="16" s="1"/>
  <c r="CS206" i="16"/>
  <c r="CI206" i="16"/>
  <c r="CI205" i="16"/>
  <c r="CI204" i="16"/>
  <c r="CI207" i="16" s="1"/>
  <c r="CF260" i="16"/>
  <c r="CF261" i="16"/>
  <c r="CF259" i="16"/>
  <c r="CF262" i="16" s="1"/>
  <c r="CD313" i="16"/>
  <c r="CD311" i="16"/>
  <c r="CD314" i="16" s="1"/>
  <c r="CD312" i="16"/>
  <c r="CQ11" i="16"/>
  <c r="CQ12" i="16"/>
  <c r="CQ10" i="16"/>
  <c r="CQ13" i="16" s="1"/>
  <c r="CH39" i="16"/>
  <c r="CH40" i="16"/>
  <c r="CH38" i="16"/>
  <c r="CH41" i="16" s="1"/>
  <c r="CM40" i="16"/>
  <c r="CM38" i="16"/>
  <c r="CM41" i="16" s="1"/>
  <c r="CM39" i="16"/>
  <c r="CP68" i="16"/>
  <c r="CP66" i="16"/>
  <c r="CP69" i="16" s="1"/>
  <c r="CP67" i="16"/>
  <c r="CM96" i="16"/>
  <c r="CM94" i="16"/>
  <c r="CM97" i="16" s="1"/>
  <c r="CM95" i="16"/>
  <c r="CB150" i="16"/>
  <c r="CB151" i="16"/>
  <c r="CB149" i="16"/>
  <c r="CB152" i="16" s="1"/>
  <c r="CI150" i="16"/>
  <c r="CI151" i="16"/>
  <c r="CI149" i="16"/>
  <c r="CI152" i="16" s="1"/>
  <c r="BV178" i="16"/>
  <c r="BV176" i="16"/>
  <c r="BV179" i="16" s="1"/>
  <c r="BV177" i="16"/>
  <c r="BY206" i="16"/>
  <c r="BY205" i="16"/>
  <c r="BY204" i="16"/>
  <c r="BY207" i="16" s="1"/>
  <c r="CR205" i="16"/>
  <c r="CR204" i="16"/>
  <c r="CR207" i="16" s="1"/>
  <c r="CR206" i="16"/>
  <c r="BS261" i="16"/>
  <c r="BS259" i="16"/>
  <c r="BS262" i="16" s="1"/>
  <c r="BS260" i="16"/>
  <c r="CG39" i="16"/>
  <c r="CG40" i="16"/>
  <c r="CG38" i="16"/>
  <c r="CG41" i="16" s="1"/>
  <c r="CL39" i="16"/>
  <c r="CL38" i="16"/>
  <c r="CL41" i="16" s="1"/>
  <c r="CL40" i="16"/>
  <c r="BT40" i="16"/>
  <c r="BT38" i="16"/>
  <c r="BT41" i="16" s="1"/>
  <c r="BT39" i="16"/>
  <c r="CT68" i="16"/>
  <c r="CT66" i="16"/>
  <c r="CT69" i="16" s="1"/>
  <c r="CT67" i="16"/>
  <c r="CQ96" i="16"/>
  <c r="CQ94" i="16"/>
  <c r="CQ97" i="16" s="1"/>
  <c r="CQ95" i="16"/>
  <c r="CK68" i="16"/>
  <c r="CK66" i="16"/>
  <c r="CK69" i="16" s="1"/>
  <c r="CK67" i="16"/>
  <c r="BZ151" i="16"/>
  <c r="BZ149" i="16"/>
  <c r="BZ152" i="16" s="1"/>
  <c r="BZ150" i="16"/>
  <c r="BU124" i="16"/>
  <c r="BU122" i="16"/>
  <c r="BU125" i="16" s="1"/>
  <c r="BU123" i="16"/>
  <c r="CF150" i="16"/>
  <c r="CF149" i="16"/>
  <c r="CF152" i="16" s="1"/>
  <c r="CF151" i="16"/>
  <c r="BQ204" i="16"/>
  <c r="BQ207" i="16" s="1"/>
  <c r="BQ206" i="16"/>
  <c r="BQ205" i="16"/>
  <c r="BR233" i="16"/>
  <c r="BR234" i="16"/>
  <c r="BR232" i="16"/>
  <c r="BR235" i="16" s="1"/>
  <c r="BW261" i="16"/>
  <c r="BW259" i="16"/>
  <c r="BW262" i="16" s="1"/>
  <c r="BW260" i="16"/>
  <c r="CJ12" i="16"/>
  <c r="CJ10" i="16"/>
  <c r="CJ13" i="16" s="1"/>
  <c r="CJ11" i="16"/>
  <c r="BU151" i="16"/>
  <c r="BU149" i="16"/>
  <c r="BU152" i="16" s="1"/>
  <c r="BU150" i="16"/>
  <c r="CI177" i="16"/>
  <c r="CI178" i="16"/>
  <c r="CI176" i="16"/>
  <c r="CI179" i="16" s="1"/>
  <c r="BX286" i="16"/>
  <c r="BX284" i="16"/>
  <c r="BX287" i="16" s="1"/>
  <c r="BX285" i="16"/>
  <c r="CT261" i="16"/>
  <c r="CT259" i="16"/>
  <c r="CT262" i="16" s="1"/>
  <c r="CT260" i="16"/>
  <c r="BQ285" i="16"/>
  <c r="BQ284" i="16"/>
  <c r="BQ287" i="16" s="1"/>
  <c r="BQ286" i="16"/>
  <c r="CH285" i="16"/>
  <c r="CH286" i="16"/>
  <c r="CH284" i="16"/>
  <c r="CH287" i="16" s="1"/>
  <c r="CL285" i="16"/>
  <c r="CL284" i="16"/>
  <c r="CL287" i="16" s="1"/>
  <c r="CL286" i="16"/>
  <c r="BS286" i="16"/>
  <c r="BS284" i="16"/>
  <c r="BS287" i="16" s="1"/>
  <c r="BS285" i="16"/>
  <c r="BX312" i="16"/>
  <c r="BX313" i="16"/>
  <c r="BX311" i="16"/>
  <c r="BX314" i="16" s="1"/>
  <c r="CD124" i="16"/>
  <c r="CD122" i="16"/>
  <c r="CD125" i="16" s="1"/>
  <c r="CD123" i="16"/>
  <c r="CQ177" i="16"/>
  <c r="CQ178" i="16"/>
  <c r="CQ176" i="16"/>
  <c r="CQ179" i="16" s="1"/>
  <c r="CR177" i="16"/>
  <c r="CR178" i="16"/>
  <c r="CR176" i="16"/>
  <c r="CR179" i="16" s="1"/>
  <c r="CL233" i="16"/>
  <c r="CL234" i="16"/>
  <c r="CL232" i="16"/>
  <c r="CL235" i="16" s="1"/>
  <c r="CJ234" i="16"/>
  <c r="CJ232" i="16"/>
  <c r="CJ235" i="16" s="1"/>
  <c r="CJ233" i="16"/>
  <c r="CO260" i="16"/>
  <c r="CO259" i="16"/>
  <c r="CO262" i="16" s="1"/>
  <c r="CO261" i="16"/>
  <c r="BR261" i="16"/>
  <c r="BR259" i="16"/>
  <c r="BR262" i="16" s="1"/>
  <c r="BR260" i="16"/>
  <c r="CI312" i="16"/>
  <c r="CI313" i="16"/>
  <c r="CI311" i="16"/>
  <c r="CI314" i="16" s="1"/>
  <c r="BW312" i="16"/>
  <c r="BW311" i="16"/>
  <c r="BW314" i="16" s="1"/>
  <c r="BW313" i="16"/>
  <c r="BQ313" i="16"/>
  <c r="BQ311" i="16"/>
  <c r="BQ314" i="16" s="1"/>
  <c r="BQ312" i="16"/>
  <c r="CP11" i="16"/>
  <c r="CP12" i="16"/>
  <c r="CP10" i="16"/>
  <c r="CP13" i="16" s="1"/>
  <c r="BQ12" i="16"/>
  <c r="BQ10" i="16"/>
  <c r="BQ13" i="16" s="1"/>
  <c r="BQ11" i="16"/>
  <c r="CC12" i="16"/>
  <c r="CC10" i="16"/>
  <c r="CC13" i="16" s="1"/>
  <c r="CC11" i="16"/>
  <c r="BY12" i="16"/>
  <c r="BY10" i="16"/>
  <c r="BY13" i="16" s="1"/>
  <c r="BY11" i="16"/>
  <c r="CB12" i="16"/>
  <c r="CB10" i="16"/>
  <c r="CB13" i="16" s="1"/>
  <c r="CB11" i="16"/>
  <c r="CF123" i="16"/>
  <c r="CF124" i="16"/>
  <c r="CF122" i="16"/>
  <c r="CF125" i="16" s="1"/>
  <c r="CQ123" i="16"/>
  <c r="CQ122" i="16"/>
  <c r="CQ125" i="16" s="1"/>
  <c r="CQ124" i="16"/>
  <c r="CE123" i="16"/>
  <c r="CE124" i="16"/>
  <c r="CE122" i="16"/>
  <c r="CE125" i="16" s="1"/>
  <c r="CA123" i="16"/>
  <c r="CA122" i="16"/>
  <c r="CA125" i="16" s="1"/>
  <c r="CA124" i="16"/>
  <c r="CN260" i="16"/>
  <c r="CN261" i="16"/>
  <c r="CN259" i="16"/>
  <c r="CN262" i="16" s="1"/>
  <c r="CA234" i="16"/>
  <c r="CA232" i="16"/>
  <c r="CA235" i="16" s="1"/>
  <c r="CA233" i="16"/>
  <c r="CF312" i="16"/>
  <c r="CF313" i="16"/>
  <c r="CF311" i="16"/>
  <c r="CF314" i="16" s="1"/>
  <c r="CC260" i="16"/>
  <c r="CC259" i="16"/>
  <c r="CC262" i="16" s="1"/>
  <c r="CC261" i="16"/>
  <c r="BY313" i="16"/>
  <c r="BY311" i="16"/>
  <c r="BY314" i="16" s="1"/>
  <c r="BY312" i="16"/>
  <c r="CI11" i="16"/>
  <c r="CI12" i="16"/>
  <c r="CI10" i="16"/>
  <c r="CI13" i="16" s="1"/>
  <c r="CP39" i="16"/>
  <c r="CP40" i="16"/>
  <c r="CP38" i="16"/>
  <c r="CP41" i="16" s="1"/>
  <c r="BX40" i="16"/>
  <c r="BX38" i="16"/>
  <c r="BX41" i="16" s="1"/>
  <c r="BX39" i="16"/>
  <c r="CE67" i="16"/>
  <c r="CE66" i="16"/>
  <c r="CE69" i="16" s="1"/>
  <c r="CE68" i="16"/>
  <c r="BS123" i="16"/>
  <c r="BS122" i="16"/>
  <c r="BS125" i="16" s="1"/>
  <c r="BS124" i="16"/>
  <c r="CO68" i="16"/>
  <c r="CO66" i="16"/>
  <c r="CO69" i="16" s="1"/>
  <c r="CO67" i="16"/>
  <c r="CT151" i="16"/>
  <c r="CT149" i="16"/>
  <c r="CT152" i="16" s="1"/>
  <c r="CT150" i="16"/>
  <c r="CP206" i="16"/>
  <c r="CP204" i="16"/>
  <c r="CP207" i="16" s="1"/>
  <c r="CP205" i="16"/>
  <c r="CO206" i="16"/>
  <c r="CO205" i="16"/>
  <c r="CO204" i="16"/>
  <c r="CO207" i="16" s="1"/>
  <c r="CE206" i="16"/>
  <c r="CE204" i="16"/>
  <c r="CE207" i="16" s="1"/>
  <c r="CE205" i="16"/>
  <c r="BV233" i="16"/>
  <c r="BV232" i="16"/>
  <c r="BV235" i="16" s="1"/>
  <c r="BV234" i="16"/>
  <c r="BX260" i="16"/>
  <c r="BX261" i="16"/>
  <c r="BX259" i="16"/>
  <c r="BX262" i="16" s="1"/>
  <c r="CP313" i="16"/>
  <c r="CP311" i="16"/>
  <c r="CP314" i="16" s="1"/>
  <c r="CP312" i="16"/>
  <c r="CM11" i="16"/>
  <c r="CM12" i="16"/>
  <c r="CM10" i="16"/>
  <c r="CM13" i="16" s="1"/>
  <c r="CD39" i="16"/>
  <c r="CD38" i="16"/>
  <c r="CD41" i="16" s="1"/>
  <c r="CD40" i="16"/>
  <c r="CI40" i="16"/>
  <c r="CI38" i="16"/>
  <c r="CI41" i="16" s="1"/>
  <c r="CI39" i="16"/>
  <c r="BQ95" i="16"/>
  <c r="BQ96" i="16"/>
  <c r="BQ94" i="16"/>
  <c r="BQ97" i="16" s="1"/>
  <c r="BW123" i="16"/>
  <c r="BW124" i="16"/>
  <c r="BW122" i="16"/>
  <c r="BW125" i="16" s="1"/>
  <c r="CH151" i="16"/>
  <c r="CH149" i="16"/>
  <c r="CH152" i="16" s="1"/>
  <c r="CH150" i="16"/>
  <c r="CT206" i="16"/>
  <c r="CT204" i="16"/>
  <c r="CT207" i="16" s="1"/>
  <c r="CT205" i="16"/>
  <c r="BT205" i="16"/>
  <c r="BT206" i="16"/>
  <c r="BT204" i="16"/>
  <c r="BT207" i="16" s="1"/>
  <c r="CC178" i="16"/>
  <c r="CC176" i="16"/>
  <c r="CC179" i="16" s="1"/>
  <c r="CC177" i="16"/>
  <c r="BU233" i="16"/>
  <c r="BU232" i="16"/>
  <c r="BU235" i="16" s="1"/>
  <c r="BU234" i="16"/>
  <c r="CA285" i="16"/>
  <c r="CA284" i="16"/>
  <c r="CA287" i="16" s="1"/>
  <c r="CA286" i="16"/>
  <c r="CT313" i="16"/>
  <c r="CT311" i="16"/>
  <c r="CT314" i="16" s="1"/>
  <c r="CT312" i="16"/>
  <c r="CR95" i="16"/>
  <c r="CR94" i="16"/>
  <c r="CR97" i="16" s="1"/>
  <c r="CR96" i="16"/>
  <c r="CC39" i="16"/>
  <c r="CC38" i="16"/>
  <c r="CC41" i="16" s="1"/>
  <c r="CC40" i="16"/>
  <c r="CF40" i="16"/>
  <c r="CF38" i="16"/>
  <c r="CF41" i="16" s="1"/>
  <c r="CF39" i="16"/>
  <c r="BU95" i="16"/>
  <c r="BU96" i="16"/>
  <c r="BU94" i="16"/>
  <c r="BU97" i="16" s="1"/>
  <c r="CI123" i="16"/>
  <c r="CI122" i="16"/>
  <c r="CI125" i="16" s="1"/>
  <c r="CI124" i="16"/>
  <c r="BV151" i="16"/>
  <c r="BV149" i="16"/>
  <c r="BV152" i="16" s="1"/>
  <c r="BV150" i="16"/>
  <c r="CH206" i="16"/>
  <c r="CH204" i="16"/>
  <c r="CH207" i="16" s="1"/>
  <c r="CH205" i="16"/>
  <c r="CL178" i="16"/>
  <c r="CL176" i="16"/>
  <c r="CL179" i="16" s="1"/>
  <c r="CL177" i="16"/>
  <c r="CG178" i="16"/>
  <c r="CG176" i="16"/>
  <c r="CG179" i="16" s="1"/>
  <c r="CG177" i="16"/>
  <c r="CF232" i="16"/>
  <c r="CF235" i="16" s="1"/>
  <c r="CF233" i="16"/>
  <c r="CF234" i="16"/>
  <c r="BT260" i="16"/>
  <c r="BT259" i="16"/>
  <c r="BT262" i="16" s="1"/>
  <c r="BT261" i="16"/>
  <c r="CI261" i="16"/>
  <c r="CI259" i="16"/>
  <c r="CI262" i="16" s="1"/>
  <c r="CI260" i="16"/>
  <c r="CE11" i="16"/>
  <c r="CE12" i="16"/>
  <c r="CE10" i="16"/>
  <c r="CE13" i="16" s="1"/>
  <c r="CA67" i="16"/>
  <c r="CA68" i="16"/>
  <c r="CA66" i="16"/>
  <c r="CA69" i="16" s="1"/>
  <c r="CJ40" i="16"/>
  <c r="CJ38" i="16"/>
  <c r="CJ41" i="16" s="1"/>
  <c r="CJ39" i="16"/>
  <c r="BY95" i="16"/>
  <c r="BY96" i="16"/>
  <c r="BY94" i="16"/>
  <c r="BY97" i="16" s="1"/>
  <c r="CM123" i="16"/>
  <c r="CM124" i="16"/>
  <c r="CM122" i="16"/>
  <c r="CM125" i="16" s="1"/>
  <c r="BV96" i="16"/>
  <c r="BV94" i="16"/>
  <c r="BV97" i="16" s="1"/>
  <c r="BV95" i="16"/>
  <c r="CP151" i="16"/>
  <c r="CP149" i="16"/>
  <c r="CP152" i="16" s="1"/>
  <c r="CP150" i="16"/>
  <c r="BV206" i="16"/>
  <c r="BV204" i="16"/>
  <c r="BV207" i="16" s="1"/>
  <c r="BV205" i="16"/>
  <c r="BZ178" i="16"/>
  <c r="BZ176" i="16"/>
  <c r="BZ179" i="16" s="1"/>
  <c r="BZ177" i="16"/>
  <c r="CC205" i="16"/>
  <c r="CC204" i="16"/>
  <c r="CC207" i="16" s="1"/>
  <c r="CC206" i="16"/>
  <c r="CP232" i="16"/>
  <c r="CP235" i="16" s="1"/>
  <c r="CP233" i="16"/>
  <c r="CP234" i="16"/>
  <c r="CM261" i="16"/>
  <c r="CM259" i="16"/>
  <c r="CM262" i="16" s="1"/>
  <c r="CM260" i="16"/>
  <c r="CC124" i="16"/>
  <c r="CC122" i="16"/>
  <c r="CC125" i="16" s="1"/>
  <c r="CC123" i="16"/>
  <c r="BQ151" i="16"/>
  <c r="BQ149" i="16"/>
  <c r="BQ152" i="16" s="1"/>
  <c r="BQ150" i="16"/>
  <c r="CK178" i="16"/>
  <c r="CK176" i="16"/>
  <c r="CK179" i="16" s="1"/>
  <c r="CK177" i="16"/>
  <c r="BY260" i="16"/>
  <c r="BY261" i="16"/>
  <c r="BY259" i="16"/>
  <c r="BY262" i="16" s="1"/>
  <c r="CN286" i="16"/>
  <c r="CN284" i="16"/>
  <c r="CN287" i="16" s="1"/>
  <c r="CN285" i="16"/>
  <c r="BR285" i="16"/>
  <c r="BR286" i="16"/>
  <c r="BR284" i="16"/>
  <c r="BR287" i="16" s="1"/>
  <c r="CT285" i="16"/>
  <c r="CT286" i="16"/>
  <c r="CT284" i="16"/>
  <c r="CT287" i="16" s="1"/>
  <c r="CS286" i="16"/>
  <c r="CS285" i="16"/>
  <c r="CS284" i="16"/>
  <c r="CS287" i="16" s="1"/>
  <c r="CC286" i="16"/>
  <c r="CC285" i="16"/>
  <c r="CC284" i="16"/>
  <c r="CC287" i="16" s="1"/>
  <c r="CN312" i="16"/>
  <c r="CN313" i="16"/>
  <c r="CN311" i="16"/>
  <c r="CN314" i="16" s="1"/>
  <c r="CT124" i="16"/>
  <c r="CT122" i="16"/>
  <c r="CT125" i="16" s="1"/>
  <c r="CT123" i="16"/>
  <c r="CB177" i="16"/>
  <c r="CB178" i="16"/>
  <c r="CB176" i="16"/>
  <c r="CB179" i="16" s="1"/>
  <c r="BT177" i="16"/>
  <c r="BT178" i="16"/>
  <c r="BT176" i="16"/>
  <c r="BT179" i="16" s="1"/>
  <c r="CO233" i="16"/>
  <c r="CO234" i="16"/>
  <c r="CO232" i="16"/>
  <c r="CO235" i="16" s="1"/>
  <c r="BS234" i="16"/>
  <c r="BS232" i="16"/>
  <c r="BS235" i="16" s="1"/>
  <c r="BS233" i="16"/>
  <c r="CB286" i="16"/>
  <c r="CB285" i="16"/>
  <c r="CB284" i="16"/>
  <c r="CB287" i="16" s="1"/>
  <c r="CH261" i="16"/>
  <c r="CH259" i="16"/>
  <c r="CH262" i="16" s="1"/>
  <c r="CH260" i="16"/>
  <c r="CA312" i="16"/>
  <c r="CA311" i="16"/>
  <c r="CA314" i="16" s="1"/>
  <c r="CA313" i="16"/>
  <c r="CM312" i="16"/>
  <c r="CM311" i="16"/>
  <c r="CM314" i="16" s="1"/>
  <c r="CM313" i="16"/>
  <c r="CG313" i="16"/>
  <c r="CG311" i="16"/>
  <c r="CG314" i="16" s="1"/>
  <c r="CG312" i="16"/>
  <c r="BZ11" i="16"/>
  <c r="BZ12" i="16"/>
  <c r="BZ10" i="16"/>
  <c r="BZ13" i="16" s="1"/>
  <c r="CL11" i="16"/>
  <c r="CL12" i="16"/>
  <c r="CL10" i="16"/>
  <c r="CL13" i="16" s="1"/>
  <c r="CH11" i="16"/>
  <c r="CH12" i="16"/>
  <c r="CH10" i="16"/>
  <c r="CH13" i="16" s="1"/>
  <c r="CT11" i="16"/>
  <c r="CT12" i="16"/>
  <c r="CT10" i="16"/>
  <c r="CT13" i="16" s="1"/>
  <c r="CK124" i="16"/>
  <c r="CK122" i="16"/>
  <c r="CK125" i="16" s="1"/>
  <c r="CK123" i="16"/>
  <c r="CO124" i="16"/>
  <c r="CO122" i="16"/>
  <c r="CO125" i="16" s="1"/>
  <c r="CO123" i="16"/>
  <c r="CG124" i="16"/>
  <c r="CG122" i="16"/>
  <c r="CG125" i="16" s="1"/>
  <c r="CG123" i="16"/>
  <c r="BR124" i="16"/>
  <c r="BR122" i="16"/>
  <c r="BR125" i="16" s="1"/>
  <c r="BR123" i="16"/>
  <c r="CA177" i="16"/>
  <c r="CA178" i="16"/>
  <c r="CA176" i="16"/>
  <c r="CA179" i="16" s="1"/>
  <c r="CS260" i="16"/>
  <c r="CS261" i="16"/>
  <c r="CS259" i="16"/>
  <c r="CS262" i="16" s="1"/>
  <c r="CQ234" i="16"/>
  <c r="CQ232" i="16"/>
  <c r="CQ235" i="16" s="1"/>
  <c r="CQ233" i="16"/>
  <c r="BU313" i="16"/>
  <c r="BU311" i="16"/>
  <c r="BU314" i="16" s="1"/>
  <c r="BU312" i="16"/>
  <c r="BV124" i="16"/>
  <c r="BV122" i="16"/>
  <c r="BV125" i="16" s="1"/>
  <c r="BV123" i="16"/>
  <c r="BT286" i="16"/>
  <c r="BT284" i="16"/>
  <c r="BT287" i="16" s="1"/>
  <c r="BT285" i="16"/>
  <c r="BR11" i="16"/>
  <c r="BR12" i="16"/>
  <c r="BR10" i="16"/>
  <c r="BR13" i="16" s="1"/>
  <c r="CI67" i="16"/>
  <c r="CI66" i="16"/>
  <c r="CI69" i="16" s="1"/>
  <c r="CI68" i="16"/>
  <c r="CQ67" i="16"/>
  <c r="CQ68" i="16"/>
  <c r="CQ66" i="16"/>
  <c r="CQ69" i="16" s="1"/>
  <c r="CN40" i="16"/>
  <c r="CN38" i="16"/>
  <c r="CN41" i="16" s="1"/>
  <c r="CN39" i="16"/>
  <c r="CC95" i="16"/>
  <c r="CC96" i="16"/>
  <c r="CC94" i="16"/>
  <c r="CC97" i="16" s="1"/>
  <c r="BT150" i="16"/>
  <c r="BT149" i="16"/>
  <c r="BT152" i="16" s="1"/>
  <c r="BT151" i="16"/>
  <c r="BZ96" i="16"/>
  <c r="BZ94" i="16"/>
  <c r="BZ97" i="16" s="1"/>
  <c r="BZ95" i="16"/>
  <c r="CA150" i="16"/>
  <c r="CA151" i="16"/>
  <c r="CA149" i="16"/>
  <c r="CA152" i="16" s="1"/>
  <c r="CD178" i="16"/>
  <c r="CD176" i="16"/>
  <c r="CD179" i="16" s="1"/>
  <c r="CD177" i="16"/>
  <c r="BX177" i="16"/>
  <c r="BX176" i="16"/>
  <c r="BX179" i="16" s="1"/>
  <c r="BX178" i="16"/>
  <c r="CH233" i="16"/>
  <c r="CH234" i="16"/>
  <c r="CH232" i="16"/>
  <c r="CH235" i="16" s="1"/>
  <c r="CT234" i="16"/>
  <c r="CT232" i="16"/>
  <c r="CT235" i="16" s="1"/>
  <c r="CT233" i="16"/>
  <c r="CA261" i="16"/>
  <c r="CA259" i="16"/>
  <c r="CA262" i="16" s="1"/>
  <c r="CA260" i="16"/>
  <c r="BQ39" i="16"/>
  <c r="BQ40" i="16"/>
  <c r="BQ38" i="16"/>
  <c r="BQ41" i="16" s="1"/>
  <c r="BX95" i="16"/>
  <c r="BX94" i="16"/>
  <c r="BX97" i="16" s="1"/>
  <c r="BX96" i="16"/>
  <c r="CT39" i="16"/>
  <c r="CT38" i="16"/>
  <c r="CT41" i="16" s="1"/>
  <c r="CT40" i="16"/>
  <c r="CN150" i="16"/>
  <c r="CN149" i="16"/>
  <c r="CN152" i="16" s="1"/>
  <c r="CN151" i="16"/>
  <c r="CG95" i="16"/>
  <c r="CG96" i="16"/>
  <c r="CG94" i="16"/>
  <c r="CG97" i="16" s="1"/>
  <c r="BT67" i="16"/>
  <c r="BT68" i="16"/>
  <c r="BT66" i="16"/>
  <c r="BT69" i="16" s="1"/>
  <c r="CE150" i="16"/>
  <c r="CE151" i="16"/>
  <c r="CE149" i="16"/>
  <c r="CE152" i="16" s="1"/>
  <c r="CG151" i="16"/>
  <c r="CG149" i="16"/>
  <c r="CG152" i="16" s="1"/>
  <c r="CG150" i="16"/>
  <c r="CJ205" i="16"/>
  <c r="CJ206" i="16"/>
  <c r="CJ204" i="16"/>
  <c r="CJ207" i="16" s="1"/>
  <c r="CS178" i="16"/>
  <c r="CS176" i="16"/>
  <c r="CS179" i="16" s="1"/>
  <c r="CS177" i="16"/>
  <c r="BX234" i="16"/>
  <c r="BX232" i="16"/>
  <c r="BX235" i="16" s="1"/>
  <c r="BX233" i="16"/>
  <c r="CQ285" i="16"/>
  <c r="CQ286" i="16"/>
  <c r="CQ284" i="16"/>
  <c r="CQ287" i="16" s="1"/>
  <c r="BT95" i="16"/>
  <c r="BT94" i="16"/>
  <c r="BT97" i="16" s="1"/>
  <c r="BT96" i="16"/>
  <c r="BS67" i="16"/>
  <c r="BS66" i="16"/>
  <c r="BS69" i="16" s="1"/>
  <c r="BS68" i="16"/>
  <c r="CJ95" i="16"/>
  <c r="CJ94" i="16"/>
  <c r="CJ97" i="16" s="1"/>
  <c r="CJ96" i="16"/>
  <c r="BX67" i="16"/>
  <c r="BX68" i="16"/>
  <c r="BX66" i="16"/>
  <c r="BX69" i="16" s="1"/>
  <c r="CK95" i="16"/>
  <c r="CK96" i="16"/>
  <c r="CK94" i="16"/>
  <c r="CK97" i="16" s="1"/>
  <c r="CB67" i="16"/>
  <c r="CB68" i="16"/>
  <c r="CB66" i="16"/>
  <c r="CB69" i="16" s="1"/>
  <c r="CL151" i="16"/>
  <c r="CL149" i="16"/>
  <c r="CL152" i="16" s="1"/>
  <c r="CL150" i="16"/>
  <c r="CL124" i="16"/>
  <c r="CL122" i="16"/>
  <c r="CL125" i="16" s="1"/>
  <c r="CL123" i="16"/>
  <c r="BX205" i="16"/>
  <c r="BX204" i="16"/>
  <c r="BX207" i="16" s="1"/>
  <c r="BX206" i="16"/>
  <c r="BW205" i="16"/>
  <c r="BW204" i="16"/>
  <c r="BW207" i="16" s="1"/>
  <c r="BW206" i="16"/>
  <c r="CP285" i="16"/>
  <c r="CP284" i="16"/>
  <c r="CP287" i="16" s="1"/>
  <c r="CP286" i="16"/>
  <c r="BR313" i="16"/>
  <c r="BR311" i="16"/>
  <c r="BR314" i="16" s="1"/>
  <c r="BR312" i="16"/>
  <c r="CS39" i="16"/>
  <c r="CS38" i="16"/>
  <c r="CS41" i="16" s="1"/>
  <c r="CS40" i="16"/>
  <c r="CA40" i="16"/>
  <c r="CA38" i="16"/>
  <c r="CA41" i="16" s="1"/>
  <c r="CA39" i="16"/>
  <c r="CF67" i="16"/>
  <c r="CF68" i="16"/>
  <c r="CF66" i="16"/>
  <c r="CF69" i="16" s="1"/>
  <c r="CO95" i="16"/>
  <c r="CO96" i="16"/>
  <c r="CO94" i="16"/>
  <c r="CO97" i="16" s="1"/>
  <c r="CJ67" i="16"/>
  <c r="CJ68" i="16"/>
  <c r="CJ66" i="16"/>
  <c r="CJ69" i="16" s="1"/>
  <c r="CL96" i="16"/>
  <c r="CL94" i="16"/>
  <c r="CL97" i="16" s="1"/>
  <c r="CL95" i="16"/>
  <c r="BW150" i="16"/>
  <c r="BW151" i="16"/>
  <c r="BW149" i="16"/>
  <c r="BW152" i="16" s="1"/>
  <c r="CL206" i="16"/>
  <c r="CL204" i="16"/>
  <c r="CL207" i="16" s="1"/>
  <c r="CL205" i="16"/>
  <c r="CP178" i="16"/>
  <c r="CP176" i="16"/>
  <c r="CP179" i="16" s="1"/>
  <c r="CP177" i="16"/>
  <c r="CA204" i="16"/>
  <c r="CA207" i="16" s="1"/>
  <c r="CA206" i="16"/>
  <c r="CA205" i="16"/>
  <c r="CK233" i="16"/>
  <c r="CK232" i="16"/>
  <c r="CK235" i="16" s="1"/>
  <c r="CK234" i="16"/>
  <c r="BV313" i="16"/>
  <c r="BV311" i="16"/>
  <c r="BV314" i="16" s="1"/>
  <c r="BV312" i="16"/>
  <c r="BZ124" i="16"/>
  <c r="BZ122" i="16"/>
  <c r="BZ125" i="16" s="1"/>
  <c r="BZ123" i="16"/>
  <c r="BY151" i="16"/>
  <c r="BY149" i="16"/>
  <c r="BY152" i="16" s="1"/>
  <c r="BY150" i="16"/>
  <c r="CJ260" i="16"/>
  <c r="CJ259" i="16"/>
  <c r="CJ262" i="16" s="1"/>
  <c r="CJ261" i="16"/>
  <c r="CI234" i="16"/>
  <c r="CI232" i="16"/>
  <c r="CI235" i="16" s="1"/>
  <c r="CI233" i="16"/>
  <c r="CD285" i="16"/>
  <c r="CD286" i="16"/>
  <c r="CD284" i="16"/>
  <c r="CD287" i="16" s="1"/>
  <c r="BV285" i="16"/>
  <c r="BV286" i="16"/>
  <c r="BV284" i="16"/>
  <c r="BV287" i="16" s="1"/>
  <c r="CG285" i="16"/>
  <c r="CG286" i="16"/>
  <c r="CG284" i="16"/>
  <c r="CG287" i="16" s="1"/>
  <c r="CK284" i="16"/>
  <c r="CK287" i="16" s="1"/>
  <c r="CK285" i="16"/>
  <c r="CK286" i="16"/>
  <c r="CC313" i="16"/>
  <c r="CC311" i="16"/>
  <c r="CC314" i="16" s="1"/>
  <c r="CC312" i="16"/>
  <c r="CN12" i="16"/>
  <c r="CN10" i="16"/>
  <c r="CN13" i="16" s="1"/>
  <c r="CN11" i="16"/>
  <c r="BW177" i="16"/>
  <c r="BW178" i="16"/>
  <c r="BW176" i="16"/>
  <c r="BW179" i="16" s="1"/>
  <c r="CJ177" i="16"/>
  <c r="CJ178" i="16"/>
  <c r="CJ176" i="16"/>
  <c r="CJ179" i="16" s="1"/>
  <c r="BQ178" i="16"/>
  <c r="BQ176" i="16"/>
  <c r="BQ179" i="16" s="1"/>
  <c r="BQ177" i="16"/>
  <c r="CD234" i="16"/>
  <c r="CD232" i="16"/>
  <c r="CD235" i="16" s="1"/>
  <c r="CD233" i="16"/>
  <c r="CB233" i="16"/>
  <c r="CB234" i="16"/>
  <c r="CB232" i="16"/>
  <c r="CB235" i="16" s="1"/>
  <c r="CR286" i="16"/>
  <c r="CR284" i="16"/>
  <c r="CR287" i="16" s="1"/>
  <c r="CR285" i="16"/>
  <c r="CG260" i="16"/>
  <c r="CG261" i="16"/>
  <c r="CG259" i="16"/>
  <c r="CG262" i="16" s="1"/>
  <c r="CE312" i="16"/>
  <c r="CE311" i="16"/>
  <c r="CE314" i="16" s="1"/>
  <c r="CE313" i="16"/>
  <c r="BS312" i="16"/>
  <c r="BS313" i="16"/>
  <c r="BS311" i="16"/>
  <c r="BS314" i="16" s="1"/>
  <c r="CK12" i="16"/>
  <c r="CK10" i="16"/>
  <c r="CK13" i="16" s="1"/>
  <c r="CK11" i="16"/>
  <c r="BT12" i="16"/>
  <c r="BT10" i="16"/>
  <c r="BT13" i="16" s="1"/>
  <c r="BT11" i="16"/>
  <c r="BV11" i="16"/>
  <c r="BV12" i="16"/>
  <c r="BV10" i="16"/>
  <c r="BV13" i="16" s="1"/>
  <c r="CR12" i="16"/>
  <c r="CR10" i="16"/>
  <c r="CR13" i="16" s="1"/>
  <c r="CR11" i="16"/>
  <c r="CD11" i="16"/>
  <c r="CD12" i="16"/>
  <c r="CD10" i="16"/>
  <c r="CD13" i="16" s="1"/>
  <c r="BY124" i="16"/>
  <c r="BY122" i="16"/>
  <c r="BY125" i="16" s="1"/>
  <c r="BY123" i="16"/>
  <c r="BQ124" i="16"/>
  <c r="BQ122" i="16"/>
  <c r="BQ125" i="16" s="1"/>
  <c r="BQ123" i="16"/>
  <c r="CN123" i="16"/>
  <c r="CN124" i="16"/>
  <c r="CN122" i="16"/>
  <c r="CN125" i="16" s="1"/>
  <c r="BZ232" i="16"/>
  <c r="BZ235" i="16" s="1"/>
  <c r="BZ233" i="16"/>
  <c r="BZ234" i="16"/>
  <c r="BQ260" i="16"/>
  <c r="BQ259" i="16"/>
  <c r="BQ262" i="16" s="1"/>
  <c r="BQ261" i="16"/>
  <c r="BV261" i="16"/>
  <c r="BV259" i="16"/>
  <c r="BV262" i="16" s="1"/>
  <c r="BV260" i="16"/>
  <c r="CK313" i="16"/>
  <c r="CK311" i="16"/>
  <c r="CK314" i="16" s="1"/>
  <c r="CK312" i="16"/>
  <c r="CS151" i="16"/>
  <c r="CS149" i="16"/>
  <c r="CS152" i="16" s="1"/>
  <c r="CS150" i="16"/>
  <c r="CE177" i="16"/>
  <c r="CE178" i="16"/>
  <c r="CE176" i="16"/>
  <c r="CE179" i="16" s="1"/>
  <c r="CR233" i="16"/>
  <c r="CR232" i="16"/>
  <c r="CR235" i="16" s="1"/>
  <c r="CR234" i="16"/>
  <c r="CJ286" i="16"/>
  <c r="CJ284" i="16"/>
  <c r="CJ287" i="16" s="1"/>
  <c r="CJ285" i="16"/>
  <c r="BZ261" i="16"/>
  <c r="BZ259" i="16"/>
  <c r="BZ262" i="16" s="1"/>
  <c r="BZ260" i="16"/>
  <c r="BT312" i="16"/>
  <c r="BT313" i="16"/>
  <c r="BT311" i="16"/>
  <c r="BT314" i="16" s="1"/>
  <c r="CO39" i="16"/>
  <c r="CO40" i="16"/>
  <c r="CO38" i="16"/>
  <c r="CO41" i="16" s="1"/>
  <c r="CM67" i="16"/>
  <c r="CM66" i="16"/>
  <c r="CM69" i="16" s="1"/>
  <c r="CM68" i="16"/>
  <c r="CJ150" i="16"/>
  <c r="CJ149" i="16"/>
  <c r="CJ152" i="16" s="1"/>
  <c r="CJ151" i="16"/>
  <c r="CN67" i="16"/>
  <c r="CN68" i="16"/>
  <c r="CN66" i="16"/>
  <c r="CN69" i="16" s="1"/>
  <c r="CS95" i="16"/>
  <c r="CS96" i="16"/>
  <c r="CS94" i="16"/>
  <c r="CS97" i="16" s="1"/>
  <c r="CR67" i="16"/>
  <c r="CR68" i="16"/>
  <c r="CR66" i="16"/>
  <c r="CR69" i="16" s="1"/>
  <c r="CP96" i="16"/>
  <c r="CP94" i="16"/>
  <c r="CP97" i="16" s="1"/>
  <c r="CP95" i="16"/>
  <c r="CQ150" i="16"/>
  <c r="CQ151" i="16"/>
  <c r="CQ149" i="16"/>
  <c r="CQ152" i="16" s="1"/>
  <c r="CT178" i="16"/>
  <c r="CT176" i="16"/>
  <c r="CT179" i="16" s="1"/>
  <c r="CT177" i="16"/>
  <c r="CK204" i="16"/>
  <c r="CK207" i="16" s="1"/>
  <c r="CK205" i="16"/>
  <c r="CK206" i="16"/>
  <c r="CG206" i="16"/>
  <c r="CG205" i="16"/>
  <c r="CG204" i="16"/>
  <c r="CG207" i="16" s="1"/>
  <c r="BQ233" i="16"/>
  <c r="BQ234" i="16"/>
  <c r="BQ232" i="16"/>
  <c r="BQ235" i="16" s="1"/>
  <c r="CQ261" i="16"/>
  <c r="CQ259" i="16"/>
  <c r="CQ262" i="16" s="1"/>
  <c r="CQ260" i="16"/>
  <c r="BU39" i="16"/>
  <c r="BU38" i="16"/>
  <c r="BU41" i="16" s="1"/>
  <c r="BU40" i="16"/>
  <c r="CK39" i="16"/>
  <c r="CK38" i="16"/>
  <c r="CK41" i="16" s="1"/>
  <c r="CK40" i="16"/>
  <c r="CF95" i="16"/>
  <c r="CF96" i="16"/>
  <c r="CF94" i="16"/>
  <c r="CF97" i="16" s="1"/>
  <c r="CB40" i="16"/>
  <c r="CB38" i="16"/>
  <c r="CB41" i="16" s="1"/>
  <c r="CB39" i="16"/>
  <c r="BR68" i="16"/>
  <c r="BR66" i="16"/>
  <c r="BR69" i="16" s="1"/>
  <c r="BR67" i="16"/>
  <c r="BS96" i="16"/>
  <c r="BS94" i="16"/>
  <c r="BS97" i="16" s="1"/>
  <c r="BS95" i="16"/>
  <c r="CD68" i="16"/>
  <c r="CD66" i="16"/>
  <c r="CD69" i="16" s="1"/>
  <c r="CD67" i="16"/>
  <c r="BX150" i="16"/>
  <c r="BX149" i="16"/>
  <c r="BX152" i="16" s="1"/>
  <c r="BX151" i="16"/>
  <c r="BR178" i="16"/>
  <c r="BR176" i="16"/>
  <c r="BR179" i="16" s="1"/>
  <c r="BR177" i="16"/>
  <c r="BU204" i="16"/>
  <c r="BU207" i="16" s="1"/>
  <c r="BU206" i="16"/>
  <c r="BU205" i="16"/>
  <c r="BS206" i="16"/>
  <c r="BS205" i="16"/>
  <c r="BS204" i="16"/>
  <c r="BS207" i="16" s="1"/>
  <c r="CR260" i="16"/>
  <c r="CR259" i="16"/>
  <c r="CR262" i="16" s="1"/>
  <c r="CR261" i="16"/>
  <c r="CE261" i="16"/>
  <c r="CE259" i="16"/>
  <c r="CE262" i="16" s="1"/>
  <c r="CE260" i="16"/>
  <c r="CA11" i="16"/>
  <c r="CA12" i="16"/>
  <c r="CA10" i="16"/>
  <c r="CA13" i="16" s="1"/>
  <c r="BR39" i="16"/>
  <c r="BR40" i="16"/>
  <c r="BR38" i="16"/>
  <c r="BR41" i="16" s="1"/>
  <c r="BW40" i="16"/>
  <c r="BW38" i="16"/>
  <c r="BW41" i="16" s="1"/>
  <c r="BW39" i="16"/>
  <c r="BV68" i="16"/>
  <c r="BV66" i="16"/>
  <c r="BV69" i="16" s="1"/>
  <c r="BV67" i="16"/>
  <c r="BW96" i="16"/>
  <c r="BW94" i="16"/>
  <c r="BW97" i="16" s="1"/>
  <c r="BW95" i="16"/>
  <c r="BQ68" i="16"/>
  <c r="BQ66" i="16"/>
  <c r="BQ69" i="16" s="1"/>
  <c r="BQ67" i="16"/>
  <c r="BR96" i="16"/>
  <c r="BR94" i="16"/>
  <c r="BR97" i="16" s="1"/>
  <c r="BR95" i="16"/>
  <c r="BX123" i="16"/>
  <c r="BX124" i="16"/>
  <c r="BX122" i="16"/>
  <c r="BX125" i="16" s="1"/>
  <c r="BS150" i="16"/>
  <c r="BS151" i="16"/>
  <c r="BS149" i="16"/>
  <c r="BS152" i="16" s="1"/>
  <c r="CK151" i="16"/>
  <c r="CK149" i="16"/>
  <c r="CK152" i="16" s="1"/>
  <c r="CK150" i="16"/>
  <c r="CN205" i="16"/>
  <c r="CN206" i="16"/>
  <c r="CN204" i="16"/>
  <c r="CN207" i="16" s="1"/>
  <c r="CQ204" i="16"/>
  <c r="CQ207" i="16" s="1"/>
  <c r="CQ206" i="16"/>
  <c r="CQ205" i="16"/>
  <c r="CE284" i="16"/>
  <c r="CE287" i="16" s="1"/>
  <c r="CE285" i="16"/>
  <c r="CE286" i="16"/>
  <c r="CH313" i="16"/>
  <c r="CH311" i="16"/>
  <c r="CH314" i="16" s="1"/>
  <c r="CH312" i="16"/>
  <c r="BV39" i="16"/>
  <c r="BV38" i="16"/>
  <c r="BV41" i="16" s="1"/>
  <c r="BV40" i="16"/>
  <c r="CQ40" i="16"/>
  <c r="CQ38" i="16"/>
  <c r="CQ41" i="16" s="1"/>
  <c r="CQ39" i="16"/>
  <c r="BZ68" i="16"/>
  <c r="BZ66" i="16"/>
  <c r="BZ69" i="16" s="1"/>
  <c r="BZ67" i="16"/>
  <c r="CA96" i="16"/>
  <c r="CA94" i="16"/>
  <c r="CA97" i="16" s="1"/>
  <c r="CA95" i="16"/>
  <c r="BU68" i="16"/>
  <c r="BU66" i="16"/>
  <c r="BU69" i="16" s="1"/>
  <c r="BU67" i="16"/>
  <c r="CB123" i="16"/>
  <c r="CB122" i="16"/>
  <c r="CB125" i="16" s="1"/>
  <c r="CB124" i="16"/>
  <c r="CM150" i="16"/>
  <c r="CM151" i="16"/>
  <c r="CM149" i="16"/>
  <c r="CM152" i="16" s="1"/>
  <c r="CP124" i="16"/>
  <c r="CP122" i="16"/>
  <c r="CP125" i="16" s="1"/>
  <c r="CP123" i="16"/>
  <c r="CB205" i="16"/>
  <c r="CB206" i="16"/>
  <c r="CB204" i="16"/>
  <c r="CB207" i="16" s="1"/>
  <c r="CS233" i="16"/>
  <c r="CS234" i="16"/>
  <c r="CS232" i="16"/>
  <c r="CS235" i="16" s="1"/>
  <c r="CN234" i="16"/>
  <c r="CN232" i="16"/>
  <c r="CN235" i="16" s="1"/>
  <c r="CN233" i="16"/>
  <c r="CL313" i="16"/>
  <c r="CL311" i="16"/>
  <c r="CL314" i="16" s="1"/>
  <c r="CL312" i="16"/>
  <c r="CO151" i="16"/>
  <c r="CO149" i="16"/>
  <c r="CO152" i="16" s="1"/>
  <c r="CO150" i="16"/>
  <c r="BS177" i="16"/>
  <c r="BS178" i="16"/>
  <c r="BS176" i="16"/>
  <c r="BS179" i="16" s="1"/>
  <c r="BU260" i="16"/>
  <c r="BU259" i="16"/>
  <c r="BU262" i="16" s="1"/>
  <c r="BU261" i="16"/>
  <c r="CD261" i="16"/>
  <c r="CD259" i="16"/>
  <c r="CD262" i="16" s="1"/>
  <c r="CD260" i="16"/>
  <c r="BU285" i="16"/>
  <c r="BU286" i="16"/>
  <c r="BU284" i="16"/>
  <c r="BU287" i="16" s="1"/>
  <c r="CO286" i="16"/>
  <c r="CO284" i="16"/>
  <c r="CO287" i="16" s="1"/>
  <c r="CO285" i="16"/>
  <c r="BZ285" i="16"/>
  <c r="BZ284" i="16"/>
  <c r="BZ287" i="16" s="1"/>
  <c r="BZ286" i="16"/>
  <c r="BY286" i="16"/>
  <c r="BY284" i="16"/>
  <c r="BY287" i="16" s="1"/>
  <c r="BY285" i="16"/>
  <c r="CS124" i="16"/>
  <c r="CS122" i="16"/>
  <c r="CS125" i="16" s="1"/>
  <c r="CS123" i="16"/>
  <c r="CM177" i="16"/>
  <c r="CM178" i="16"/>
  <c r="CM176" i="16"/>
  <c r="CM179" i="16" s="1"/>
  <c r="CN177" i="16"/>
  <c r="CN176" i="16"/>
  <c r="CN179" i="16" s="1"/>
  <c r="CN178" i="16"/>
  <c r="CG233" i="16"/>
  <c r="CG232" i="16"/>
  <c r="CG235" i="16" s="1"/>
  <c r="CG234" i="16"/>
  <c r="CC233" i="16"/>
  <c r="CC234" i="16"/>
  <c r="CC232" i="16"/>
  <c r="CC235" i="16" s="1"/>
  <c r="CK260" i="16"/>
  <c r="CK259" i="16"/>
  <c r="CK262" i="16" s="1"/>
  <c r="CK261" i="16"/>
  <c r="CM234" i="16"/>
  <c r="CM232" i="16"/>
  <c r="CM235" i="16" s="1"/>
  <c r="CM233" i="16"/>
  <c r="BW285" i="16"/>
  <c r="BW286" i="16"/>
  <c r="BW284" i="16"/>
  <c r="BW287" i="16" s="1"/>
  <c r="CB312" i="16"/>
  <c r="CB313" i="16"/>
  <c r="CB311" i="16"/>
  <c r="CB314" i="16" s="1"/>
  <c r="CQ312" i="16"/>
  <c r="CQ311" i="16"/>
  <c r="CQ314" i="16" s="1"/>
  <c r="CQ313" i="16"/>
  <c r="CR312" i="16"/>
  <c r="CR313" i="16"/>
  <c r="CR311" i="16"/>
  <c r="CR314" i="16" s="1"/>
  <c r="BU12" i="16"/>
  <c r="BU10" i="16"/>
  <c r="BU13" i="16" s="1"/>
  <c r="BU11" i="16"/>
  <c r="CG12" i="16"/>
  <c r="CG10" i="16"/>
  <c r="CG13" i="16" s="1"/>
  <c r="CG11" i="16"/>
  <c r="CS12" i="16"/>
  <c r="CS10" i="16"/>
  <c r="CS13" i="16" s="1"/>
  <c r="CS11" i="16"/>
  <c r="CO12" i="16"/>
  <c r="CO10" i="16"/>
  <c r="CO13" i="16" s="1"/>
  <c r="CO11" i="16"/>
  <c r="BX12" i="16"/>
  <c r="BX10" i="16"/>
  <c r="BX13" i="16" s="1"/>
  <c r="BX11" i="16"/>
  <c r="CR150" i="16"/>
  <c r="CR151" i="16"/>
  <c r="CR149" i="16"/>
  <c r="CR152" i="16" s="1"/>
  <c r="BT123" i="16"/>
  <c r="BT122" i="16"/>
  <c r="BT125" i="16" s="1"/>
  <c r="BT124" i="16"/>
  <c r="CR123" i="16"/>
  <c r="CR122" i="16"/>
  <c r="CR125" i="16" s="1"/>
  <c r="CR124" i="16"/>
  <c r="CJ123" i="16"/>
  <c r="CJ122" i="16"/>
  <c r="CJ125" i="16" s="1"/>
  <c r="CJ124" i="16"/>
  <c r="BW234" i="16"/>
  <c r="BW232" i="16"/>
  <c r="BW235" i="16" s="1"/>
  <c r="BW233" i="16"/>
  <c r="CF286" i="16"/>
  <c r="CF284" i="16"/>
  <c r="CF287" i="16" s="1"/>
  <c r="CF285" i="16"/>
  <c r="CL261" i="16"/>
  <c r="CL259" i="16"/>
  <c r="CL262" i="16" s="1"/>
  <c r="CL260" i="16"/>
  <c r="CO178" i="16"/>
  <c r="CO176" i="16"/>
  <c r="CO179" i="16" s="1"/>
  <c r="CO177" i="16"/>
  <c r="CB260" i="16"/>
  <c r="CB259" i="16"/>
  <c r="CB262" i="16" s="1"/>
  <c r="CB261" i="16"/>
  <c r="CJ312" i="16"/>
  <c r="CJ313" i="16"/>
  <c r="CJ311" i="16"/>
  <c r="CJ314" i="16" s="1"/>
  <c r="BZ261" i="15"/>
  <c r="CS206" i="15"/>
  <c r="CH39" i="15"/>
  <c r="CH38" i="15"/>
  <c r="CH41" i="15" s="1"/>
  <c r="CR11" i="15"/>
  <c r="CR10" i="15"/>
  <c r="CR13" i="15" s="1"/>
  <c r="CR12" i="15"/>
  <c r="CE68" i="15"/>
  <c r="CE66" i="15"/>
  <c r="CE69" i="15" s="1"/>
  <c r="CE67" i="15"/>
  <c r="BU124" i="15"/>
  <c r="BU123" i="15"/>
  <c r="BU122" i="15"/>
  <c r="BU125" i="15" s="1"/>
  <c r="CL177" i="15"/>
  <c r="CL176" i="15"/>
  <c r="CL179" i="15" s="1"/>
  <c r="CL178" i="15"/>
  <c r="CK285" i="15"/>
  <c r="CK286" i="15"/>
  <c r="CK284" i="15"/>
  <c r="CK287" i="15" s="1"/>
  <c r="CF68" i="15"/>
  <c r="CF66" i="15"/>
  <c r="CF69" i="15" s="1"/>
  <c r="CF67" i="15"/>
  <c r="CK178" i="15"/>
  <c r="CK176" i="15"/>
  <c r="CK179" i="15" s="1"/>
  <c r="CK177" i="15"/>
  <c r="CS11" i="15"/>
  <c r="CS12" i="15"/>
  <c r="CS10" i="15"/>
  <c r="CS13" i="15" s="1"/>
  <c r="BV67" i="15"/>
  <c r="BV68" i="15"/>
  <c r="BV66" i="15"/>
  <c r="BV69" i="15" s="1"/>
  <c r="BY124" i="15"/>
  <c r="BY123" i="15"/>
  <c r="BY122" i="15"/>
  <c r="BY125" i="15" s="1"/>
  <c r="BZ149" i="15"/>
  <c r="BZ152" i="15" s="1"/>
  <c r="BZ151" i="15"/>
  <c r="BZ150" i="15"/>
  <c r="CI261" i="15"/>
  <c r="CI259" i="15"/>
  <c r="CI262" i="15" s="1"/>
  <c r="CI260" i="15"/>
  <c r="CO150" i="15"/>
  <c r="CO151" i="15"/>
  <c r="CO149" i="15"/>
  <c r="CO152" i="15" s="1"/>
  <c r="CB39" i="15"/>
  <c r="CB40" i="15"/>
  <c r="CB38" i="15"/>
  <c r="CB41" i="15" s="1"/>
  <c r="BW40" i="15"/>
  <c r="BW38" i="15"/>
  <c r="BW41" i="15" s="1"/>
  <c r="BW39" i="15"/>
  <c r="CQ176" i="15"/>
  <c r="CQ179" i="15" s="1"/>
  <c r="CQ177" i="15"/>
  <c r="CQ178" i="15"/>
  <c r="CT177" i="15"/>
  <c r="CT178" i="15"/>
  <c r="CT176" i="15"/>
  <c r="CT179" i="15" s="1"/>
  <c r="CA204" i="15"/>
  <c r="CA207" i="15" s="1"/>
  <c r="CA206" i="15"/>
  <c r="CA205" i="15"/>
  <c r="BQ10" i="15"/>
  <c r="BQ13" i="15" s="1"/>
  <c r="BQ11" i="15"/>
  <c r="BQ12" i="15"/>
  <c r="CK96" i="15"/>
  <c r="CK94" i="15"/>
  <c r="CK97" i="15" s="1"/>
  <c r="CK95" i="15"/>
  <c r="CG260" i="15"/>
  <c r="CG261" i="15"/>
  <c r="CG259" i="15"/>
  <c r="CG262" i="15" s="1"/>
  <c r="BY312" i="15"/>
  <c r="BY313" i="15"/>
  <c r="BY311" i="15"/>
  <c r="BY314" i="15" s="1"/>
  <c r="BQ311" i="15"/>
  <c r="BQ314" i="15" s="1"/>
  <c r="BQ312" i="15"/>
  <c r="BQ313" i="15"/>
  <c r="CP233" i="15"/>
  <c r="CP234" i="15"/>
  <c r="CP232" i="15"/>
  <c r="CP235" i="15" s="1"/>
  <c r="BX234" i="15"/>
  <c r="BX233" i="15"/>
  <c r="BX232" i="15"/>
  <c r="BX235" i="15" s="1"/>
  <c r="BZ313" i="15"/>
  <c r="BZ311" i="15"/>
  <c r="BZ314" i="15" s="1"/>
  <c r="BZ312" i="15"/>
  <c r="CP67" i="15"/>
  <c r="CP66" i="15"/>
  <c r="CP69" i="15" s="1"/>
  <c r="CP68" i="15"/>
  <c r="CD95" i="15"/>
  <c r="CD94" i="15"/>
  <c r="CD97" i="15" s="1"/>
  <c r="CD96" i="15"/>
  <c r="BS95" i="15"/>
  <c r="BS94" i="15"/>
  <c r="BS97" i="15" s="1"/>
  <c r="BS96" i="15"/>
  <c r="CO206" i="15"/>
  <c r="CO204" i="15"/>
  <c r="CO207" i="15" s="1"/>
  <c r="CO205" i="15"/>
  <c r="CB285" i="15"/>
  <c r="CB286" i="15"/>
  <c r="CB284" i="15"/>
  <c r="CB287" i="15" s="1"/>
  <c r="CF285" i="15"/>
  <c r="CF286" i="15"/>
  <c r="CF284" i="15"/>
  <c r="CF287" i="15" s="1"/>
  <c r="BU12" i="15"/>
  <c r="BU10" i="15"/>
  <c r="BU13" i="15" s="1"/>
  <c r="BU11" i="15"/>
  <c r="CD67" i="15"/>
  <c r="CD66" i="15"/>
  <c r="CD69" i="15" s="1"/>
  <c r="CD68" i="15"/>
  <c r="CN11" i="15"/>
  <c r="CN12" i="15"/>
  <c r="CN10" i="15"/>
  <c r="CN13" i="15" s="1"/>
  <c r="CH67" i="15"/>
  <c r="CH68" i="15"/>
  <c r="CH66" i="15"/>
  <c r="CH69" i="15" s="1"/>
  <c r="CD124" i="15"/>
  <c r="CD123" i="15"/>
  <c r="CD122" i="15"/>
  <c r="CD125" i="15" s="1"/>
  <c r="CD40" i="15"/>
  <c r="CD38" i="15"/>
  <c r="CD41" i="15" s="1"/>
  <c r="CD39" i="15"/>
  <c r="CK124" i="15"/>
  <c r="CK123" i="15"/>
  <c r="CK122" i="15"/>
  <c r="CK125" i="15" s="1"/>
  <c r="BQ176" i="15"/>
  <c r="BQ179" i="15" s="1"/>
  <c r="BQ177" i="15"/>
  <c r="BQ178" i="15"/>
  <c r="CC177" i="15"/>
  <c r="CC178" i="15"/>
  <c r="CC176" i="15"/>
  <c r="CC179" i="15" s="1"/>
  <c r="CI206" i="15"/>
  <c r="CI205" i="15"/>
  <c r="CI204" i="15"/>
  <c r="CI207" i="15" s="1"/>
  <c r="CM232" i="15"/>
  <c r="CM235" i="15" s="1"/>
  <c r="CM234" i="15"/>
  <c r="CM233" i="15"/>
  <c r="BU260" i="15"/>
  <c r="BU261" i="15"/>
  <c r="BU259" i="15"/>
  <c r="BU262" i="15" s="1"/>
  <c r="CO286" i="15"/>
  <c r="CO285" i="15"/>
  <c r="CO284" i="15"/>
  <c r="CO287" i="15" s="1"/>
  <c r="CQ68" i="15"/>
  <c r="CQ66" i="15"/>
  <c r="CQ69" i="15" s="1"/>
  <c r="CQ67" i="15"/>
  <c r="BQ123" i="15"/>
  <c r="BQ124" i="15"/>
  <c r="BQ122" i="15"/>
  <c r="BQ125" i="15" s="1"/>
  <c r="BW205" i="15"/>
  <c r="BW206" i="15"/>
  <c r="BW204" i="15"/>
  <c r="BW207" i="15" s="1"/>
  <c r="BT178" i="15"/>
  <c r="BT176" i="15"/>
  <c r="BT179" i="15" s="1"/>
  <c r="BT177" i="15"/>
  <c r="BZ286" i="15"/>
  <c r="BZ284" i="15"/>
  <c r="BZ287" i="15" s="1"/>
  <c r="BZ285" i="15"/>
  <c r="BT39" i="15"/>
  <c r="BT40" i="15"/>
  <c r="BT38" i="15"/>
  <c r="BT41" i="15" s="1"/>
  <c r="CQ40" i="15"/>
  <c r="CQ38" i="15"/>
  <c r="CQ41" i="15" s="1"/>
  <c r="CQ39" i="15"/>
  <c r="CT67" i="15"/>
  <c r="CT68" i="15"/>
  <c r="CT66" i="15"/>
  <c r="CT69" i="15" s="1"/>
  <c r="CA12" i="15"/>
  <c r="CA10" i="15"/>
  <c r="CA13" i="15" s="1"/>
  <c r="CA11" i="15"/>
  <c r="BS122" i="15"/>
  <c r="BS125" i="15" s="1"/>
  <c r="BS123" i="15"/>
  <c r="BS124" i="15"/>
  <c r="CI68" i="15"/>
  <c r="CI66" i="15"/>
  <c r="CI69" i="15" s="1"/>
  <c r="CI67" i="15"/>
  <c r="CN68" i="15"/>
  <c r="CN66" i="15"/>
  <c r="CN69" i="15" s="1"/>
  <c r="CN67" i="15"/>
  <c r="CO124" i="15"/>
  <c r="CO123" i="15"/>
  <c r="CO122" i="15"/>
  <c r="CO125" i="15" s="1"/>
  <c r="BU178" i="15"/>
  <c r="BU176" i="15"/>
  <c r="BU179" i="15" s="1"/>
  <c r="BU177" i="15"/>
  <c r="CA176" i="15"/>
  <c r="CA179" i="15" s="1"/>
  <c r="CA177" i="15"/>
  <c r="CA178" i="15"/>
  <c r="CP177" i="15"/>
  <c r="CP178" i="15"/>
  <c r="CP176" i="15"/>
  <c r="CP179" i="15" s="1"/>
  <c r="CB178" i="15"/>
  <c r="CB176" i="15"/>
  <c r="CB179" i="15" s="1"/>
  <c r="CB177" i="15"/>
  <c r="BY260" i="15"/>
  <c r="BY261" i="15"/>
  <c r="BY259" i="15"/>
  <c r="BY262" i="15" s="1"/>
  <c r="CS286" i="15"/>
  <c r="CS284" i="15"/>
  <c r="CS287" i="15" s="1"/>
  <c r="CS285" i="15"/>
  <c r="BT11" i="15"/>
  <c r="BT12" i="15"/>
  <c r="BT10" i="15"/>
  <c r="BT13" i="15" s="1"/>
  <c r="CP40" i="15"/>
  <c r="CP38" i="15"/>
  <c r="CP41" i="15" s="1"/>
  <c r="CP39" i="15"/>
  <c r="CF149" i="15"/>
  <c r="CF152" i="15" s="1"/>
  <c r="CF151" i="15"/>
  <c r="CF150" i="15"/>
  <c r="CN206" i="15"/>
  <c r="CN204" i="15"/>
  <c r="CN207" i="15" s="1"/>
  <c r="CN205" i="15"/>
  <c r="CE233" i="15"/>
  <c r="CE234" i="15"/>
  <c r="CE232" i="15"/>
  <c r="CE235" i="15" s="1"/>
  <c r="BW311" i="15"/>
  <c r="BW314" i="15" s="1"/>
  <c r="BW312" i="15"/>
  <c r="BW313" i="15"/>
  <c r="BS40" i="15"/>
  <c r="BS38" i="15"/>
  <c r="BS41" i="15" s="1"/>
  <c r="BS39" i="15"/>
  <c r="CL124" i="15"/>
  <c r="CL123" i="15"/>
  <c r="CL122" i="15"/>
  <c r="CL125" i="15" s="1"/>
  <c r="CK67" i="15"/>
  <c r="CK66" i="15"/>
  <c r="CK69" i="15" s="1"/>
  <c r="CK68" i="15"/>
  <c r="BW68" i="15"/>
  <c r="BW66" i="15"/>
  <c r="BW69" i="15" s="1"/>
  <c r="BW67" i="15"/>
  <c r="BW122" i="15"/>
  <c r="BW125" i="15" s="1"/>
  <c r="BW124" i="15"/>
  <c r="BW123" i="15"/>
  <c r="CR68" i="15"/>
  <c r="CR66" i="15"/>
  <c r="CR69" i="15" s="1"/>
  <c r="CR67" i="15"/>
  <c r="CC123" i="15"/>
  <c r="CC122" i="15"/>
  <c r="CC125" i="15" s="1"/>
  <c r="CC124" i="15"/>
  <c r="BX149" i="15"/>
  <c r="BX152" i="15" s="1"/>
  <c r="BX151" i="15"/>
  <c r="BX150" i="15"/>
  <c r="CH150" i="15"/>
  <c r="CH151" i="15"/>
  <c r="CH149" i="15"/>
  <c r="CH152" i="15" s="1"/>
  <c r="BZ177" i="15"/>
  <c r="BZ178" i="15"/>
  <c r="BZ176" i="15"/>
  <c r="BZ179" i="15" s="1"/>
  <c r="BX260" i="15"/>
  <c r="BX259" i="15"/>
  <c r="BX262" i="15" s="1"/>
  <c r="BX261" i="15"/>
  <c r="BT260" i="15"/>
  <c r="BT259" i="15"/>
  <c r="BT262" i="15" s="1"/>
  <c r="BT261" i="15"/>
  <c r="CS260" i="15"/>
  <c r="CS261" i="15"/>
  <c r="CS259" i="15"/>
  <c r="CS262" i="15" s="1"/>
  <c r="CM311" i="15"/>
  <c r="CM314" i="15" s="1"/>
  <c r="CM312" i="15"/>
  <c r="CM313" i="15"/>
  <c r="BW10" i="15"/>
  <c r="BW13" i="15" s="1"/>
  <c r="BW11" i="15"/>
  <c r="BW12" i="15"/>
  <c r="BX11" i="15"/>
  <c r="BX12" i="15"/>
  <c r="BX10" i="15"/>
  <c r="BX13" i="15" s="1"/>
  <c r="CJ96" i="15"/>
  <c r="CJ94" i="15"/>
  <c r="CJ97" i="15" s="1"/>
  <c r="CJ95" i="15"/>
  <c r="CG205" i="15"/>
  <c r="CG204" i="15"/>
  <c r="CG207" i="15" s="1"/>
  <c r="CG206" i="15"/>
  <c r="BR313" i="15"/>
  <c r="BR311" i="15"/>
  <c r="BR314" i="15" s="1"/>
  <c r="BR312" i="15"/>
  <c r="CA151" i="15"/>
  <c r="CA149" i="15"/>
  <c r="CA152" i="15" s="1"/>
  <c r="CA150" i="15"/>
  <c r="BV313" i="15"/>
  <c r="BV311" i="15"/>
  <c r="BV314" i="15" s="1"/>
  <c r="BV312" i="15"/>
  <c r="CN96" i="15"/>
  <c r="CN94" i="15"/>
  <c r="CN97" i="15" s="1"/>
  <c r="CN95" i="15"/>
  <c r="CK150" i="15"/>
  <c r="CK149" i="15"/>
  <c r="CK152" i="15" s="1"/>
  <c r="CK151" i="15"/>
  <c r="CK313" i="15"/>
  <c r="CK311" i="15"/>
  <c r="CK314" i="15" s="1"/>
  <c r="CK312" i="15"/>
  <c r="CO312" i="15"/>
  <c r="CO313" i="15"/>
  <c r="CO311" i="15"/>
  <c r="CO314" i="15" s="1"/>
  <c r="CE151" i="15"/>
  <c r="CE149" i="15"/>
  <c r="CE152" i="15" s="1"/>
  <c r="CE150" i="15"/>
  <c r="CA234" i="15"/>
  <c r="CA232" i="15"/>
  <c r="CA235" i="15" s="1"/>
  <c r="CA233" i="15"/>
  <c r="CT233" i="15"/>
  <c r="CT234" i="15"/>
  <c r="CT232" i="15"/>
  <c r="CT235" i="15" s="1"/>
  <c r="BV233" i="15"/>
  <c r="BV234" i="15"/>
  <c r="BV232" i="15"/>
  <c r="BV235" i="15" s="1"/>
  <c r="BS233" i="15"/>
  <c r="BS232" i="15"/>
  <c r="BS235" i="15" s="1"/>
  <c r="BS234" i="15"/>
  <c r="CD233" i="15"/>
  <c r="CD232" i="15"/>
  <c r="CD235" i="15" s="1"/>
  <c r="CD234" i="15"/>
  <c r="BR286" i="15"/>
  <c r="BR284" i="15"/>
  <c r="BR287" i="15" s="1"/>
  <c r="BR285" i="15"/>
  <c r="CP313" i="15"/>
  <c r="CP311" i="15"/>
  <c r="CP314" i="15" s="1"/>
  <c r="CP312" i="15"/>
  <c r="BR67" i="15"/>
  <c r="BR68" i="15"/>
  <c r="BR66" i="15"/>
  <c r="BR69" i="15" s="1"/>
  <c r="BZ67" i="15"/>
  <c r="BZ66" i="15"/>
  <c r="BZ69" i="15" s="1"/>
  <c r="BZ68" i="15"/>
  <c r="CG39" i="15"/>
  <c r="CG38" i="15"/>
  <c r="CG41" i="15" s="1"/>
  <c r="CG40" i="15"/>
  <c r="CS39" i="15"/>
  <c r="CS40" i="15"/>
  <c r="CS38" i="15"/>
  <c r="CS41" i="15" s="1"/>
  <c r="BW95" i="15"/>
  <c r="BW96" i="15"/>
  <c r="BW94" i="15"/>
  <c r="BW97" i="15" s="1"/>
  <c r="CP96" i="15"/>
  <c r="CP95" i="15"/>
  <c r="CP94" i="15"/>
  <c r="CP97" i="15" s="1"/>
  <c r="CI95" i="15"/>
  <c r="CI96" i="15"/>
  <c r="CI94" i="15"/>
  <c r="CI97" i="15" s="1"/>
  <c r="BQ96" i="15"/>
  <c r="BQ94" i="15"/>
  <c r="BQ97" i="15" s="1"/>
  <c r="BQ95" i="15"/>
  <c r="BX206" i="15"/>
  <c r="BX204" i="15"/>
  <c r="BX207" i="15" s="1"/>
  <c r="BX205" i="15"/>
  <c r="BU232" i="15"/>
  <c r="BU235" i="15" s="1"/>
  <c r="BU234" i="15"/>
  <c r="BU233" i="15"/>
  <c r="CQ286" i="15"/>
  <c r="CQ284" i="15"/>
  <c r="CQ287" i="15" s="1"/>
  <c r="CQ285" i="15"/>
  <c r="CR285" i="15"/>
  <c r="CR286" i="15"/>
  <c r="CR284" i="15"/>
  <c r="CR287" i="15" s="1"/>
  <c r="CG286" i="15"/>
  <c r="CG284" i="15"/>
  <c r="CG287" i="15" s="1"/>
  <c r="CG285" i="15"/>
  <c r="CG311" i="15"/>
  <c r="CG314" i="15" s="1"/>
  <c r="CG312" i="15"/>
  <c r="CG313" i="15"/>
  <c r="BZ12" i="15"/>
  <c r="BZ10" i="15"/>
  <c r="BZ13" i="15" s="1"/>
  <c r="BZ11" i="15"/>
  <c r="CQ124" i="15"/>
  <c r="CQ122" i="15"/>
  <c r="CQ125" i="15" s="1"/>
  <c r="CQ123" i="15"/>
  <c r="BW177" i="15"/>
  <c r="BW178" i="15"/>
  <c r="BW176" i="15"/>
  <c r="BW179" i="15" s="1"/>
  <c r="CR260" i="15"/>
  <c r="CR261" i="15"/>
  <c r="CR259" i="15"/>
  <c r="CR262" i="15" s="1"/>
  <c r="CA124" i="15"/>
  <c r="CA122" i="15"/>
  <c r="CA125" i="15" s="1"/>
  <c r="CA123" i="15"/>
  <c r="CL149" i="15"/>
  <c r="CL152" i="15" s="1"/>
  <c r="CL150" i="15"/>
  <c r="CL151" i="15"/>
  <c r="CQ313" i="15"/>
  <c r="CQ311" i="15"/>
  <c r="CQ314" i="15" s="1"/>
  <c r="CQ312" i="15"/>
  <c r="CO39" i="15"/>
  <c r="CO38" i="15"/>
  <c r="CO41" i="15" s="1"/>
  <c r="CO40" i="15"/>
  <c r="BS68" i="15"/>
  <c r="BS66" i="15"/>
  <c r="BS69" i="15" s="1"/>
  <c r="BS67" i="15"/>
  <c r="BT151" i="15"/>
  <c r="BT149" i="15"/>
  <c r="BT152" i="15" s="1"/>
  <c r="BT150" i="15"/>
  <c r="CL261" i="15"/>
  <c r="CL259" i="15"/>
  <c r="CL262" i="15" s="1"/>
  <c r="CL260" i="15"/>
  <c r="CN285" i="15"/>
  <c r="CN284" i="15"/>
  <c r="CN287" i="15" s="1"/>
  <c r="CN286" i="15"/>
  <c r="BT122" i="15"/>
  <c r="BT125" i="15" s="1"/>
  <c r="BT124" i="15"/>
  <c r="BT123" i="15"/>
  <c r="BW286" i="15"/>
  <c r="BW284" i="15"/>
  <c r="BW287" i="15" s="1"/>
  <c r="BW285" i="15"/>
  <c r="CN149" i="15"/>
  <c r="CN152" i="15" s="1"/>
  <c r="CN150" i="15"/>
  <c r="CN151" i="15"/>
  <c r="CT124" i="15"/>
  <c r="CT123" i="15"/>
  <c r="CT122" i="15"/>
  <c r="CT125" i="15" s="1"/>
  <c r="CD205" i="15"/>
  <c r="CD206" i="15"/>
  <c r="CD204" i="15"/>
  <c r="CD207" i="15" s="1"/>
  <c r="CC260" i="15"/>
  <c r="CC261" i="15"/>
  <c r="CC259" i="15"/>
  <c r="CC262" i="15" s="1"/>
  <c r="BS312" i="15"/>
  <c r="BS313" i="15"/>
  <c r="BS311" i="15"/>
  <c r="BS314" i="15" s="1"/>
  <c r="CM177" i="15"/>
  <c r="CM178" i="15"/>
  <c r="CM176" i="15"/>
  <c r="CM179" i="15" s="1"/>
  <c r="CO94" i="15"/>
  <c r="CO97" i="15" s="1"/>
  <c r="CO96" i="15"/>
  <c r="CO95" i="15"/>
  <c r="BX96" i="15"/>
  <c r="BX94" i="15"/>
  <c r="BX97" i="15" s="1"/>
  <c r="BX95" i="15"/>
  <c r="CJ312" i="15"/>
  <c r="CJ313" i="15"/>
  <c r="CJ311" i="15"/>
  <c r="CJ314" i="15" s="1"/>
  <c r="CS94" i="15"/>
  <c r="CS97" i="15" s="1"/>
  <c r="CS96" i="15"/>
  <c r="CS95" i="15"/>
  <c r="CH233" i="15"/>
  <c r="CH234" i="15"/>
  <c r="CH232" i="15"/>
  <c r="CH235" i="15" s="1"/>
  <c r="CQ234" i="15"/>
  <c r="CQ232" i="15"/>
  <c r="CQ235" i="15" s="1"/>
  <c r="CQ233" i="15"/>
  <c r="BR261" i="15"/>
  <c r="BR259" i="15"/>
  <c r="BR262" i="15" s="1"/>
  <c r="BR260" i="15"/>
  <c r="BR40" i="15"/>
  <c r="BR38" i="15"/>
  <c r="BR41" i="15" s="1"/>
  <c r="BR39" i="15"/>
  <c r="CQ96" i="15"/>
  <c r="CQ95" i="15"/>
  <c r="CQ94" i="15"/>
  <c r="CQ97" i="15" s="1"/>
  <c r="CM95" i="15"/>
  <c r="CM94" i="15"/>
  <c r="CM97" i="15" s="1"/>
  <c r="CM96" i="15"/>
  <c r="BZ205" i="15"/>
  <c r="BZ204" i="15"/>
  <c r="BZ207" i="15" s="1"/>
  <c r="BZ206" i="15"/>
  <c r="CP261" i="15"/>
  <c r="CP259" i="15"/>
  <c r="CP262" i="15" s="1"/>
  <c r="CP260" i="15"/>
  <c r="BQ286" i="15"/>
  <c r="BQ284" i="15"/>
  <c r="BQ287" i="15" s="1"/>
  <c r="BQ285" i="15"/>
  <c r="CP12" i="15"/>
  <c r="CP10" i="15"/>
  <c r="CP13" i="15" s="1"/>
  <c r="CP11" i="15"/>
  <c r="CI40" i="15"/>
  <c r="CI38" i="15"/>
  <c r="CI41" i="15" s="1"/>
  <c r="CI39" i="15"/>
  <c r="BY11" i="15"/>
  <c r="BY12" i="15"/>
  <c r="BY10" i="15"/>
  <c r="BY13" i="15" s="1"/>
  <c r="CM40" i="15"/>
  <c r="CM38" i="15"/>
  <c r="CM41" i="15" s="1"/>
  <c r="CM39" i="15"/>
  <c r="CM122" i="15"/>
  <c r="CM125" i="15" s="1"/>
  <c r="CM124" i="15"/>
  <c r="CM123" i="15"/>
  <c r="BR150" i="15"/>
  <c r="BR149" i="15"/>
  <c r="BR152" i="15" s="1"/>
  <c r="BR151" i="15"/>
  <c r="CT40" i="15"/>
  <c r="CT38" i="15"/>
  <c r="CT41" i="15" s="1"/>
  <c r="CT39" i="15"/>
  <c r="BX122" i="15"/>
  <c r="BX125" i="15" s="1"/>
  <c r="BX124" i="15"/>
  <c r="BX123" i="15"/>
  <c r="BS177" i="15"/>
  <c r="BS178" i="15"/>
  <c r="BS176" i="15"/>
  <c r="BS179" i="15" s="1"/>
  <c r="BR205" i="15"/>
  <c r="BR204" i="15"/>
  <c r="BR207" i="15" s="1"/>
  <c r="BR206" i="15"/>
  <c r="CJ206" i="15"/>
  <c r="CJ204" i="15"/>
  <c r="CJ207" i="15" s="1"/>
  <c r="CJ205" i="15"/>
  <c r="CJ260" i="15"/>
  <c r="CJ259" i="15"/>
  <c r="CJ262" i="15" s="1"/>
  <c r="CJ261" i="15"/>
  <c r="CK260" i="15"/>
  <c r="CK261" i="15"/>
  <c r="CK259" i="15"/>
  <c r="CK262" i="15" s="1"/>
  <c r="CP286" i="15"/>
  <c r="CP284" i="15"/>
  <c r="CP287" i="15" s="1"/>
  <c r="CP285" i="15"/>
  <c r="BY178" i="15"/>
  <c r="BY176" i="15"/>
  <c r="BY179" i="15" s="1"/>
  <c r="BY177" i="15"/>
  <c r="CD151" i="15"/>
  <c r="CD150" i="15"/>
  <c r="CD149" i="15"/>
  <c r="CD152" i="15" s="1"/>
  <c r="CS232" i="15"/>
  <c r="CS235" i="15" s="1"/>
  <c r="CS233" i="15"/>
  <c r="CS234" i="15"/>
  <c r="CF260" i="15"/>
  <c r="CF261" i="15"/>
  <c r="CF259" i="15"/>
  <c r="CF262" i="15" s="1"/>
  <c r="BX285" i="15"/>
  <c r="BX284" i="15"/>
  <c r="BX287" i="15" s="1"/>
  <c r="BX286" i="15"/>
  <c r="CJ11" i="15"/>
  <c r="CJ12" i="15"/>
  <c r="CJ10" i="15"/>
  <c r="CJ13" i="15" s="1"/>
  <c r="CI11" i="15"/>
  <c r="CI12" i="15"/>
  <c r="CI10" i="15"/>
  <c r="CI13" i="15" s="1"/>
  <c r="CK12" i="15"/>
  <c r="CK10" i="15"/>
  <c r="CK13" i="15" s="1"/>
  <c r="CK11" i="15"/>
  <c r="BQ67" i="15"/>
  <c r="BQ68" i="15"/>
  <c r="BQ66" i="15"/>
  <c r="BQ69" i="15" s="1"/>
  <c r="CH124" i="15"/>
  <c r="CH123" i="15"/>
  <c r="CH122" i="15"/>
  <c r="CH125" i="15" s="1"/>
  <c r="BU150" i="15"/>
  <c r="BU149" i="15"/>
  <c r="BU152" i="15" s="1"/>
  <c r="BU151" i="15"/>
  <c r="CB96" i="15"/>
  <c r="CB94" i="15"/>
  <c r="CB97" i="15" s="1"/>
  <c r="CB95" i="15"/>
  <c r="CB122" i="15"/>
  <c r="CB125" i="15" s="1"/>
  <c r="CB124" i="15"/>
  <c r="CB123" i="15"/>
  <c r="BQ150" i="15"/>
  <c r="BQ149" i="15"/>
  <c r="BQ152" i="15" s="1"/>
  <c r="BQ151" i="15"/>
  <c r="CS177" i="15"/>
  <c r="CS178" i="15"/>
  <c r="CS176" i="15"/>
  <c r="CS179" i="15" s="1"/>
  <c r="CM205" i="15"/>
  <c r="CM204" i="15"/>
  <c r="CM207" i="15" s="1"/>
  <c r="CM206" i="15"/>
  <c r="CR178" i="15"/>
  <c r="CR176" i="15"/>
  <c r="CR179" i="15" s="1"/>
  <c r="CR177" i="15"/>
  <c r="CO260" i="15"/>
  <c r="CO261" i="15"/>
  <c r="CO259" i="15"/>
  <c r="CO262" i="15" s="1"/>
  <c r="CT286" i="15"/>
  <c r="CT284" i="15"/>
  <c r="CT287" i="15" s="1"/>
  <c r="CT285" i="15"/>
  <c r="CA40" i="15"/>
  <c r="CA38" i="15"/>
  <c r="CA41" i="15" s="1"/>
  <c r="CA39" i="15"/>
  <c r="BT96" i="15"/>
  <c r="BT94" i="15"/>
  <c r="BT97" i="15" s="1"/>
  <c r="BT95" i="15"/>
  <c r="BS151" i="15"/>
  <c r="BS149" i="15"/>
  <c r="BS152" i="15" s="1"/>
  <c r="BS150" i="15"/>
  <c r="CE204" i="15"/>
  <c r="CE207" i="15" s="1"/>
  <c r="CE206" i="15"/>
  <c r="CE205" i="15"/>
  <c r="CT261" i="15"/>
  <c r="CT259" i="15"/>
  <c r="CT262" i="15" s="1"/>
  <c r="CT260" i="15"/>
  <c r="CF39" i="15"/>
  <c r="CF40" i="15"/>
  <c r="CF38" i="15"/>
  <c r="CF41" i="15" s="1"/>
  <c r="BS11" i="15"/>
  <c r="BS12" i="15"/>
  <c r="BS10" i="15"/>
  <c r="BS13" i="15" s="1"/>
  <c r="BR12" i="15"/>
  <c r="BR10" i="15"/>
  <c r="BR13" i="15" s="1"/>
  <c r="BR11" i="15"/>
  <c r="CL67" i="15"/>
  <c r="CL66" i="15"/>
  <c r="CL69" i="15" s="1"/>
  <c r="CL68" i="15"/>
  <c r="CM68" i="15"/>
  <c r="CM66" i="15"/>
  <c r="CM69" i="15" s="1"/>
  <c r="CM67" i="15"/>
  <c r="BV40" i="15"/>
  <c r="BV38" i="15"/>
  <c r="BV41" i="15" s="1"/>
  <c r="BV39" i="15"/>
  <c r="CF96" i="15"/>
  <c r="CF94" i="15"/>
  <c r="CF97" i="15" s="1"/>
  <c r="CF95" i="15"/>
  <c r="CS123" i="15"/>
  <c r="CS122" i="15"/>
  <c r="CS125" i="15" s="1"/>
  <c r="CS124" i="15"/>
  <c r="CC150" i="15"/>
  <c r="CC149" i="15"/>
  <c r="CC152" i="15" s="1"/>
  <c r="CC151" i="15"/>
  <c r="CE178" i="15"/>
  <c r="CE176" i="15"/>
  <c r="CE179" i="15" s="1"/>
  <c r="CE177" i="15"/>
  <c r="BS206" i="15"/>
  <c r="BS205" i="15"/>
  <c r="BS204" i="15"/>
  <c r="BS207" i="15" s="1"/>
  <c r="CB260" i="15"/>
  <c r="CB261" i="15"/>
  <c r="CB259" i="15"/>
  <c r="CB262" i="15" s="1"/>
  <c r="BW261" i="15"/>
  <c r="BW259" i="15"/>
  <c r="BW262" i="15" s="1"/>
  <c r="BW260" i="15"/>
  <c r="CI284" i="15"/>
  <c r="CI287" i="15" s="1"/>
  <c r="CI285" i="15"/>
  <c r="CI286" i="15"/>
  <c r="BX312" i="15"/>
  <c r="BX313" i="15"/>
  <c r="BX311" i="15"/>
  <c r="BX314" i="15" s="1"/>
  <c r="BQ39" i="15"/>
  <c r="BQ38" i="15"/>
  <c r="BQ41" i="15" s="1"/>
  <c r="BQ40" i="15"/>
  <c r="BY96" i="15"/>
  <c r="BY94" i="15"/>
  <c r="BY97" i="15" s="1"/>
  <c r="BY95" i="15"/>
  <c r="CG123" i="15"/>
  <c r="CG124" i="15"/>
  <c r="CG122" i="15"/>
  <c r="CG125" i="15" s="1"/>
  <c r="CI177" i="15"/>
  <c r="CI178" i="15"/>
  <c r="CI176" i="15"/>
  <c r="CI179" i="15" s="1"/>
  <c r="CH177" i="15"/>
  <c r="CH178" i="15"/>
  <c r="CH176" i="15"/>
  <c r="CH179" i="15" s="1"/>
  <c r="CB312" i="15"/>
  <c r="CB311" i="15"/>
  <c r="CB314" i="15" s="1"/>
  <c r="CB313" i="15"/>
  <c r="CQ151" i="15"/>
  <c r="CQ149" i="15"/>
  <c r="CQ152" i="15" s="1"/>
  <c r="CQ150" i="15"/>
  <c r="CD261" i="15"/>
  <c r="CD259" i="15"/>
  <c r="CD262" i="15" s="1"/>
  <c r="CD260" i="15"/>
  <c r="CL313" i="15"/>
  <c r="CL311" i="15"/>
  <c r="CL314" i="15" s="1"/>
  <c r="CL312" i="15"/>
  <c r="BW151" i="15"/>
  <c r="BW149" i="15"/>
  <c r="BW152" i="15" s="1"/>
  <c r="BW150" i="15"/>
  <c r="BU313" i="15"/>
  <c r="BU311" i="15"/>
  <c r="BU314" i="15" s="1"/>
  <c r="BU312" i="15"/>
  <c r="CK39" i="15"/>
  <c r="CK40" i="15"/>
  <c r="CK38" i="15"/>
  <c r="CK41" i="15" s="1"/>
  <c r="CT205" i="15"/>
  <c r="CT206" i="15"/>
  <c r="CT204" i="15"/>
  <c r="CT207" i="15" s="1"/>
  <c r="CL233" i="15"/>
  <c r="CL234" i="15"/>
  <c r="CL232" i="15"/>
  <c r="CL235" i="15" s="1"/>
  <c r="CN234" i="15"/>
  <c r="CN233" i="15"/>
  <c r="CN232" i="15"/>
  <c r="CN235" i="15" s="1"/>
  <c r="CB234" i="15"/>
  <c r="CB232" i="15"/>
  <c r="CB235" i="15" s="1"/>
  <c r="CB233" i="15"/>
  <c r="CR234" i="15"/>
  <c r="CR232" i="15"/>
  <c r="CR235" i="15" s="1"/>
  <c r="CR233" i="15"/>
  <c r="BQ234" i="15"/>
  <c r="BQ232" i="15"/>
  <c r="BQ235" i="15" s="1"/>
  <c r="BQ233" i="15"/>
  <c r="CH286" i="15"/>
  <c r="CH284" i="15"/>
  <c r="CH287" i="15" s="1"/>
  <c r="CH285" i="15"/>
  <c r="CE40" i="15"/>
  <c r="CE38" i="15"/>
  <c r="CE41" i="15" s="1"/>
  <c r="CE39" i="15"/>
  <c r="CO67" i="15"/>
  <c r="CO68" i="15"/>
  <c r="CO66" i="15"/>
  <c r="CO69" i="15" s="1"/>
  <c r="BT68" i="15"/>
  <c r="BT66" i="15"/>
  <c r="BT69" i="15" s="1"/>
  <c r="BT67" i="15"/>
  <c r="CG150" i="15"/>
  <c r="CG151" i="15"/>
  <c r="CG149" i="15"/>
  <c r="CG152" i="15" s="1"/>
  <c r="CA95" i="15"/>
  <c r="CA94" i="15"/>
  <c r="CA97" i="15" s="1"/>
  <c r="CA96" i="15"/>
  <c r="BR95" i="15"/>
  <c r="BR96" i="15"/>
  <c r="BR94" i="15"/>
  <c r="BR97" i="15" s="1"/>
  <c r="BZ95" i="15"/>
  <c r="BZ96" i="15"/>
  <c r="BZ94" i="15"/>
  <c r="BZ97" i="15" s="1"/>
  <c r="CL95" i="15"/>
  <c r="CL96" i="15"/>
  <c r="CL94" i="15"/>
  <c r="CL97" i="15" s="1"/>
  <c r="CG96" i="15"/>
  <c r="CG94" i="15"/>
  <c r="CG97" i="15" s="1"/>
  <c r="CG95" i="15"/>
  <c r="CR206" i="15"/>
  <c r="CR204" i="15"/>
  <c r="CR207" i="15" s="1"/>
  <c r="CR205" i="15"/>
  <c r="CK232" i="15"/>
  <c r="CK235" i="15" s="1"/>
  <c r="CK234" i="15"/>
  <c r="CK233" i="15"/>
  <c r="BT285" i="15"/>
  <c r="BT286" i="15"/>
  <c r="BT284" i="15"/>
  <c r="BT287" i="15" s="1"/>
  <c r="CJ285" i="15"/>
  <c r="CJ284" i="15"/>
  <c r="CJ287" i="15" s="1"/>
  <c r="CJ286" i="15"/>
  <c r="BV286" i="15"/>
  <c r="BV284" i="15"/>
  <c r="BV287" i="15" s="1"/>
  <c r="BV285" i="15"/>
  <c r="CD313" i="15"/>
  <c r="CD311" i="15"/>
  <c r="CD314" i="15" s="1"/>
  <c r="CD312" i="15"/>
  <c r="CG10" i="15"/>
  <c r="CG13" i="15" s="1"/>
  <c r="CG11" i="15"/>
  <c r="CG12" i="15"/>
  <c r="CS67" i="15"/>
  <c r="CS66" i="15"/>
  <c r="CS69" i="15" s="1"/>
  <c r="CS68" i="15"/>
  <c r="CP149" i="15"/>
  <c r="CP152" i="15" s="1"/>
  <c r="CP151" i="15"/>
  <c r="CP150" i="15"/>
  <c r="CN178" i="15"/>
  <c r="CN176" i="15"/>
  <c r="CN179" i="15" s="1"/>
  <c r="CN177" i="15"/>
  <c r="CS312" i="15"/>
  <c r="CS313" i="15"/>
  <c r="CS311" i="15"/>
  <c r="CS314" i="15" s="1"/>
  <c r="CQ261" i="15"/>
  <c r="CQ259" i="15"/>
  <c r="CQ262" i="15" s="1"/>
  <c r="CQ260" i="15"/>
  <c r="CD12" i="15"/>
  <c r="CD10" i="15"/>
  <c r="CD13" i="15" s="1"/>
  <c r="CD11" i="15"/>
  <c r="BX68" i="15"/>
  <c r="BX66" i="15"/>
  <c r="BX69" i="15" s="1"/>
  <c r="BX67" i="15"/>
  <c r="BV177" i="15"/>
  <c r="BV176" i="15"/>
  <c r="BV179" i="15" s="1"/>
  <c r="BV178" i="15"/>
  <c r="CN312" i="15"/>
  <c r="CN313" i="15"/>
  <c r="CN311" i="15"/>
  <c r="CN314" i="15" s="1"/>
  <c r="CI122" i="15"/>
  <c r="CI125" i="15" s="1"/>
  <c r="CI123" i="15"/>
  <c r="CI124" i="15"/>
  <c r="CC232" i="15"/>
  <c r="CC235" i="15" s="1"/>
  <c r="CC233" i="15"/>
  <c r="CC234" i="15"/>
  <c r="BV124" i="15"/>
  <c r="BV123" i="15"/>
  <c r="BV122" i="15"/>
  <c r="BV125" i="15" s="1"/>
  <c r="CB68" i="15"/>
  <c r="CB66" i="15"/>
  <c r="CB69" i="15" s="1"/>
  <c r="CB67" i="15"/>
  <c r="CQ206" i="15"/>
  <c r="CQ205" i="15"/>
  <c r="CQ204" i="15"/>
  <c r="CQ207" i="15" s="1"/>
  <c r="BW233" i="15"/>
  <c r="BW232" i="15"/>
  <c r="BW235" i="15" s="1"/>
  <c r="BW234" i="15"/>
  <c r="CL12" i="15"/>
  <c r="CL10" i="15"/>
  <c r="CL13" i="15" s="1"/>
  <c r="CL11" i="15"/>
  <c r="CJ234" i="15"/>
  <c r="CJ233" i="15"/>
  <c r="CJ232" i="15"/>
  <c r="CJ235" i="15" s="1"/>
  <c r="BZ233" i="15"/>
  <c r="BZ234" i="15"/>
  <c r="BZ232" i="15"/>
  <c r="BZ235" i="15" s="1"/>
  <c r="CF11" i="15"/>
  <c r="CF12" i="15"/>
  <c r="CF10" i="15"/>
  <c r="CF13" i="15" s="1"/>
  <c r="CE12" i="15"/>
  <c r="CE10" i="15"/>
  <c r="CE13" i="15" s="1"/>
  <c r="CE11" i="15"/>
  <c r="CC11" i="15"/>
  <c r="CC12" i="15"/>
  <c r="CC10" i="15"/>
  <c r="CC13" i="15" s="1"/>
  <c r="CC67" i="15"/>
  <c r="CC66" i="15"/>
  <c r="CC69" i="15" s="1"/>
  <c r="CC68" i="15"/>
  <c r="CN39" i="15"/>
  <c r="CN38" i="15"/>
  <c r="CN41" i="15" s="1"/>
  <c r="CN40" i="15"/>
  <c r="CO178" i="15"/>
  <c r="CO176" i="15"/>
  <c r="CO179" i="15" s="1"/>
  <c r="CO177" i="15"/>
  <c r="CR150" i="15"/>
  <c r="CR151" i="15"/>
  <c r="CR149" i="15"/>
  <c r="CR152" i="15" s="1"/>
  <c r="CN122" i="15"/>
  <c r="CN125" i="15" s="1"/>
  <c r="CN123" i="15"/>
  <c r="CN124" i="15"/>
  <c r="BV150" i="15"/>
  <c r="BV149" i="15"/>
  <c r="BV152" i="15" s="1"/>
  <c r="BV151" i="15"/>
  <c r="BR177" i="15"/>
  <c r="BR178" i="15"/>
  <c r="BR176" i="15"/>
  <c r="BR179" i="15" s="1"/>
  <c r="BX178" i="15"/>
  <c r="BX176" i="15"/>
  <c r="BX179" i="15" s="1"/>
  <c r="BX177" i="15"/>
  <c r="CE261" i="15"/>
  <c r="CE259" i="15"/>
  <c r="CE262" i="15" s="1"/>
  <c r="CE260" i="15"/>
  <c r="BS284" i="15"/>
  <c r="BS287" i="15" s="1"/>
  <c r="BS285" i="15"/>
  <c r="BS286" i="15"/>
  <c r="CA313" i="15"/>
  <c r="CA311" i="15"/>
  <c r="CA314" i="15" s="1"/>
  <c r="CA312" i="15"/>
  <c r="BZ40" i="15"/>
  <c r="BZ38" i="15"/>
  <c r="BZ41" i="15" s="1"/>
  <c r="BZ39" i="15"/>
  <c r="CI151" i="15"/>
  <c r="CI149" i="15"/>
  <c r="CI152" i="15" s="1"/>
  <c r="CI150" i="15"/>
  <c r="CC312" i="15"/>
  <c r="CC313" i="15"/>
  <c r="CC311" i="15"/>
  <c r="CC314" i="15" s="1"/>
  <c r="CA261" i="15"/>
  <c r="CA259" i="15"/>
  <c r="CA262" i="15" s="1"/>
  <c r="CA260" i="15"/>
  <c r="CC284" i="15"/>
  <c r="CC287" i="15" s="1"/>
  <c r="CC285" i="15"/>
  <c r="CC286" i="15"/>
  <c r="CT12" i="15"/>
  <c r="CT10" i="15"/>
  <c r="CT13" i="15" s="1"/>
  <c r="CT11" i="15"/>
  <c r="CJ39" i="15"/>
  <c r="CJ40" i="15"/>
  <c r="CJ38" i="15"/>
  <c r="CJ41" i="15" s="1"/>
  <c r="CO11" i="15"/>
  <c r="CO12" i="15"/>
  <c r="CO10" i="15"/>
  <c r="CO13" i="15" s="1"/>
  <c r="CG67" i="15"/>
  <c r="CG68" i="15"/>
  <c r="CG66" i="15"/>
  <c r="CG69" i="15" s="1"/>
  <c r="CP124" i="15"/>
  <c r="CP123" i="15"/>
  <c r="CP122" i="15"/>
  <c r="CP125" i="15" s="1"/>
  <c r="CB150" i="15"/>
  <c r="CB151" i="15"/>
  <c r="CB149" i="15"/>
  <c r="CB152" i="15" s="1"/>
  <c r="CR96" i="15"/>
  <c r="CR94" i="15"/>
  <c r="CR97" i="15" s="1"/>
  <c r="CR95" i="15"/>
  <c r="CR122" i="15"/>
  <c r="CR125" i="15" s="1"/>
  <c r="CR124" i="15"/>
  <c r="CR123" i="15"/>
  <c r="CP205" i="15"/>
  <c r="CP204" i="15"/>
  <c r="CP207" i="15" s="1"/>
  <c r="CP206" i="15"/>
  <c r="CL205" i="15"/>
  <c r="CL206" i="15"/>
  <c r="CL204" i="15"/>
  <c r="CL207" i="15" s="1"/>
  <c r="CH261" i="15"/>
  <c r="CH259" i="15"/>
  <c r="CH262" i="15" s="1"/>
  <c r="CH260" i="15"/>
  <c r="BS261" i="15"/>
  <c r="BS259" i="15"/>
  <c r="BS262" i="15" s="1"/>
  <c r="BS260" i="15"/>
  <c r="CE285" i="15"/>
  <c r="CE286" i="15"/>
  <c r="CE284" i="15"/>
  <c r="CE287" i="15" s="1"/>
  <c r="CI312" i="15"/>
  <c r="CI313" i="15"/>
  <c r="CI311" i="15"/>
  <c r="CI314" i="15" s="1"/>
  <c r="CB11" i="15"/>
  <c r="CB10" i="15"/>
  <c r="CB13" i="15" s="1"/>
  <c r="CB12" i="15"/>
  <c r="CA68" i="15"/>
  <c r="CA66" i="15"/>
  <c r="CA69" i="15" s="1"/>
  <c r="CA67" i="15"/>
  <c r="CJ151" i="15"/>
  <c r="CJ150" i="15"/>
  <c r="CJ149" i="15"/>
  <c r="CJ152" i="15" s="1"/>
  <c r="CH205" i="15"/>
  <c r="CH204" i="15"/>
  <c r="CH207" i="15" s="1"/>
  <c r="CH206" i="15"/>
  <c r="BQ205" i="15"/>
  <c r="BQ206" i="15"/>
  <c r="BQ204" i="15"/>
  <c r="BQ207" i="15" s="1"/>
  <c r="BQ260" i="15"/>
  <c r="BQ261" i="15"/>
  <c r="BQ259" i="15"/>
  <c r="BQ262" i="15" s="1"/>
  <c r="BX39" i="15"/>
  <c r="BX38" i="15"/>
  <c r="BX41" i="15" s="1"/>
  <c r="BX40" i="15"/>
  <c r="CM10" i="15"/>
  <c r="CM13" i="15" s="1"/>
  <c r="CM11" i="15"/>
  <c r="CM12" i="15"/>
  <c r="CH12" i="15"/>
  <c r="CH10" i="15"/>
  <c r="CH13" i="15" s="1"/>
  <c r="CH11" i="15"/>
  <c r="CE124" i="15"/>
  <c r="CE122" i="15"/>
  <c r="CE125" i="15" s="1"/>
  <c r="CE123" i="15"/>
  <c r="BY150" i="15"/>
  <c r="BY151" i="15"/>
  <c r="BY149" i="15"/>
  <c r="BY152" i="15" s="1"/>
  <c r="CL40" i="15"/>
  <c r="CL38" i="15"/>
  <c r="CL41" i="15" s="1"/>
  <c r="CL39" i="15"/>
  <c r="BR124" i="15"/>
  <c r="BR123" i="15"/>
  <c r="BR122" i="15"/>
  <c r="BR125" i="15" s="1"/>
  <c r="CF124" i="15"/>
  <c r="CF122" i="15"/>
  <c r="CF125" i="15" s="1"/>
  <c r="CF123" i="15"/>
  <c r="BV205" i="15"/>
  <c r="BV206" i="15"/>
  <c r="BV204" i="15"/>
  <c r="BV207" i="15" s="1"/>
  <c r="CG176" i="15"/>
  <c r="CG179" i="15" s="1"/>
  <c r="CG177" i="15"/>
  <c r="CG178" i="15"/>
  <c r="BT206" i="15"/>
  <c r="BT204" i="15"/>
  <c r="BT207" i="15" s="1"/>
  <c r="BT205" i="15"/>
  <c r="CF178" i="15"/>
  <c r="CF176" i="15"/>
  <c r="CF179" i="15" s="1"/>
  <c r="CF177" i="15"/>
  <c r="CM261" i="15"/>
  <c r="CM259" i="15"/>
  <c r="CM262" i="15" s="1"/>
  <c r="CM260" i="15"/>
  <c r="BY285" i="15"/>
  <c r="BY284" i="15"/>
  <c r="BY287" i="15" s="1"/>
  <c r="BY286" i="15"/>
  <c r="CR312" i="15"/>
  <c r="CR311" i="15"/>
  <c r="CR314" i="15" s="1"/>
  <c r="CR313" i="15"/>
  <c r="CT151" i="15"/>
  <c r="CT150" i="15"/>
  <c r="CT149" i="15"/>
  <c r="CT152" i="15" s="1"/>
  <c r="CF206" i="15"/>
  <c r="CF204" i="15"/>
  <c r="CF207" i="15" s="1"/>
  <c r="CF205" i="15"/>
  <c r="CN260" i="15"/>
  <c r="CN259" i="15"/>
  <c r="CN262" i="15" s="1"/>
  <c r="CN261" i="15"/>
  <c r="CK204" i="15"/>
  <c r="CK207" i="15" s="1"/>
  <c r="CK206" i="15"/>
  <c r="CK205" i="15"/>
  <c r="CC39" i="15"/>
  <c r="CC40" i="15"/>
  <c r="CC38" i="15"/>
  <c r="CC41" i="15" s="1"/>
  <c r="CD286" i="15"/>
  <c r="CD284" i="15"/>
  <c r="CD287" i="15" s="1"/>
  <c r="CD285" i="15"/>
  <c r="BU39" i="15"/>
  <c r="BU40" i="15"/>
  <c r="BU38" i="15"/>
  <c r="BU41" i="15" s="1"/>
  <c r="CC206" i="15"/>
  <c r="CC205" i="15"/>
  <c r="CC204" i="15"/>
  <c r="CC207" i="15" s="1"/>
  <c r="CE313" i="15"/>
  <c r="CE311" i="15"/>
  <c r="CE314" i="15" s="1"/>
  <c r="CE312" i="15"/>
  <c r="BT312" i="15"/>
  <c r="BT313" i="15"/>
  <c r="BT311" i="15"/>
  <c r="BT314" i="15" s="1"/>
  <c r="CC96" i="15"/>
  <c r="CC94" i="15"/>
  <c r="CC97" i="15" s="1"/>
  <c r="CC95" i="15"/>
  <c r="BU204" i="15"/>
  <c r="BU207" i="15" s="1"/>
  <c r="BU206" i="15"/>
  <c r="BU205" i="15"/>
  <c r="CF234" i="15"/>
  <c r="CF232" i="15"/>
  <c r="CF235" i="15" s="1"/>
  <c r="CF233" i="15"/>
  <c r="CI233" i="15"/>
  <c r="CI234" i="15"/>
  <c r="CI232" i="15"/>
  <c r="CI235" i="15" s="1"/>
  <c r="BT234" i="15"/>
  <c r="BT233" i="15"/>
  <c r="BT232" i="15"/>
  <c r="BT235" i="15" s="1"/>
  <c r="BR233" i="15"/>
  <c r="BR232" i="15"/>
  <c r="BR235" i="15" s="1"/>
  <c r="BR234" i="15"/>
  <c r="CG234" i="15"/>
  <c r="CG232" i="15"/>
  <c r="CG235" i="15" s="1"/>
  <c r="CG233" i="15"/>
  <c r="CF312" i="15"/>
  <c r="CF313" i="15"/>
  <c r="CF311" i="15"/>
  <c r="CF314" i="15" s="1"/>
  <c r="CR39" i="15"/>
  <c r="CR40" i="15"/>
  <c r="CR38" i="15"/>
  <c r="CR41" i="15" s="1"/>
  <c r="BY67" i="15"/>
  <c r="BY68" i="15"/>
  <c r="BY66" i="15"/>
  <c r="BY69" i="15" s="1"/>
  <c r="CB206" i="15"/>
  <c r="CB204" i="15"/>
  <c r="CB207" i="15" s="1"/>
  <c r="CB205" i="15"/>
  <c r="CT95" i="15"/>
  <c r="CT94" i="15"/>
  <c r="CT97" i="15" s="1"/>
  <c r="CT96" i="15"/>
  <c r="CE95" i="15"/>
  <c r="CE96" i="15"/>
  <c r="CE94" i="15"/>
  <c r="CE97" i="15" s="1"/>
  <c r="CH95" i="15"/>
  <c r="CH96" i="15"/>
  <c r="CH94" i="15"/>
  <c r="CH97" i="15" s="1"/>
  <c r="BV95" i="15"/>
  <c r="BV94" i="15"/>
  <c r="BV97" i="15" s="1"/>
  <c r="BV96" i="15"/>
  <c r="BY39" i="15"/>
  <c r="BY38" i="15"/>
  <c r="BY41" i="15" s="1"/>
  <c r="BY40" i="15"/>
  <c r="CS150" i="15"/>
  <c r="CS149" i="15"/>
  <c r="CS152" i="15" s="1"/>
  <c r="CS151" i="15"/>
  <c r="BY206" i="15"/>
  <c r="BY205" i="15"/>
  <c r="BY204" i="15"/>
  <c r="BY207" i="15" s="1"/>
  <c r="BV261" i="15"/>
  <c r="BV259" i="15"/>
  <c r="BV262" i="15" s="1"/>
  <c r="BV260" i="15"/>
  <c r="CA286" i="15"/>
  <c r="CA284" i="15"/>
  <c r="CA287" i="15" s="1"/>
  <c r="CA285" i="15"/>
  <c r="CM286" i="15"/>
  <c r="CM284" i="15"/>
  <c r="CM287" i="15" s="1"/>
  <c r="CM285" i="15"/>
  <c r="CL286" i="15"/>
  <c r="CL284" i="15"/>
  <c r="CL287" i="15" s="1"/>
  <c r="CL285" i="15"/>
  <c r="CT313" i="15"/>
  <c r="CT311" i="15"/>
  <c r="CT314" i="15" s="1"/>
  <c r="CT312" i="15"/>
  <c r="AF68" i="2"/>
  <c r="BM68" i="2" s="1"/>
  <c r="AF60" i="2"/>
  <c r="BM60" i="2" s="1"/>
  <c r="AF52" i="2"/>
  <c r="BM52" i="2" s="1"/>
  <c r="AF44" i="2"/>
  <c r="BM44" i="2" s="1"/>
  <c r="AF36" i="2"/>
  <c r="BM36" i="2" s="1"/>
  <c r="AF28" i="2"/>
  <c r="BM28" i="2" s="1"/>
  <c r="AF20" i="2"/>
  <c r="BM20" i="2" s="1"/>
  <c r="AF12" i="2"/>
  <c r="BM12" i="2" s="1"/>
  <c r="AF4" i="2"/>
  <c r="BM4" i="2" s="1"/>
  <c r="AF2" i="2"/>
  <c r="AF278" i="2"/>
  <c r="BM278" i="2" s="1"/>
  <c r="AF270" i="2"/>
  <c r="BM270" i="2" s="1"/>
  <c r="AF262" i="2"/>
  <c r="BM262" i="2" s="1"/>
  <c r="AF254" i="2"/>
  <c r="BM254" i="2" s="1"/>
  <c r="AF246" i="2"/>
  <c r="BM246" i="2" s="1"/>
  <c r="AF238" i="2"/>
  <c r="BM238" i="2" s="1"/>
  <c r="AF230" i="2"/>
  <c r="BM230" i="2" s="1"/>
  <c r="AF222" i="2"/>
  <c r="BM222" i="2" s="1"/>
  <c r="AF214" i="2"/>
  <c r="BM214" i="2" s="1"/>
  <c r="AF206" i="2"/>
  <c r="BM206" i="2" s="1"/>
  <c r="AF198" i="2"/>
  <c r="BM198" i="2" s="1"/>
  <c r="AF190" i="2"/>
  <c r="BM190" i="2" s="1"/>
  <c r="AF182" i="2"/>
  <c r="BM182" i="2" s="1"/>
  <c r="AF1005" i="2"/>
  <c r="BM1005" i="2" s="1"/>
  <c r="AF997" i="2"/>
  <c r="BM997" i="2" s="1"/>
  <c r="AF989" i="2"/>
  <c r="BM989" i="2" s="1"/>
  <c r="AF981" i="2"/>
  <c r="BM981" i="2" s="1"/>
  <c r="AF973" i="2"/>
  <c r="BM973" i="2" s="1"/>
  <c r="AF965" i="2"/>
  <c r="BM965" i="2" s="1"/>
  <c r="AF957" i="2"/>
  <c r="BM957" i="2" s="1"/>
  <c r="AF949" i="2"/>
  <c r="BM949" i="2" s="1"/>
  <c r="AF941" i="2"/>
  <c r="BM941" i="2" s="1"/>
  <c r="AF933" i="2"/>
  <c r="BM933" i="2" s="1"/>
  <c r="AF925" i="2"/>
  <c r="BM925" i="2" s="1"/>
  <c r="AF917" i="2"/>
  <c r="BM917" i="2" s="1"/>
  <c r="AF909" i="2"/>
  <c r="BM909" i="2" s="1"/>
  <c r="AF901" i="2"/>
  <c r="BM901" i="2" s="1"/>
  <c r="AF893" i="2"/>
  <c r="BM893" i="2" s="1"/>
  <c r="AF885" i="2"/>
  <c r="BM885" i="2" s="1"/>
  <c r="AF877" i="2"/>
  <c r="BM877" i="2" s="1"/>
  <c r="AF869" i="2"/>
  <c r="BM869" i="2" s="1"/>
  <c r="AF861" i="2"/>
  <c r="BM861" i="2" s="1"/>
  <c r="AF853" i="2"/>
  <c r="BM853" i="2" s="1"/>
  <c r="AF845" i="2"/>
  <c r="BM845" i="2" s="1"/>
  <c r="AF837" i="2"/>
  <c r="BM837" i="2" s="1"/>
  <c r="AF829" i="2"/>
  <c r="BM829" i="2" s="1"/>
  <c r="AF821" i="2"/>
  <c r="BM821" i="2" s="1"/>
  <c r="AF813" i="2"/>
  <c r="BM813" i="2" s="1"/>
  <c r="AF805" i="2"/>
  <c r="BM805" i="2" s="1"/>
  <c r="AF797" i="2"/>
  <c r="BM797" i="2" s="1"/>
  <c r="AF789" i="2"/>
  <c r="BM789" i="2" s="1"/>
  <c r="AF781" i="2"/>
  <c r="BM781" i="2" s="1"/>
  <c r="AF773" i="2"/>
  <c r="BM773" i="2" s="1"/>
  <c r="AF765" i="2"/>
  <c r="BM765" i="2" s="1"/>
  <c r="AF757" i="2"/>
  <c r="BM757" i="2" s="1"/>
  <c r="AF749" i="2"/>
  <c r="BM749" i="2" s="1"/>
  <c r="AF741" i="2"/>
  <c r="BM741" i="2" s="1"/>
  <c r="AF733" i="2"/>
  <c r="BM733" i="2" s="1"/>
  <c r="AF725" i="2"/>
  <c r="BM725" i="2" s="1"/>
  <c r="AF717" i="2"/>
  <c r="BM717" i="2" s="1"/>
  <c r="AF709" i="2"/>
  <c r="BM709" i="2" s="1"/>
  <c r="AF701" i="2"/>
  <c r="BM701" i="2" s="1"/>
  <c r="AF693" i="2"/>
  <c r="BM693" i="2" s="1"/>
  <c r="AF685" i="2"/>
  <c r="BM685" i="2" s="1"/>
  <c r="AF677" i="2"/>
  <c r="BM677" i="2" s="1"/>
  <c r="AF669" i="2"/>
  <c r="BM669" i="2" s="1"/>
  <c r="AF661" i="2"/>
  <c r="BM661" i="2" s="1"/>
  <c r="AF653" i="2"/>
  <c r="BM653" i="2" s="1"/>
  <c r="AF1001" i="2"/>
  <c r="BM1001" i="2" s="1"/>
  <c r="AF993" i="2"/>
  <c r="BM993" i="2" s="1"/>
  <c r="AF985" i="2"/>
  <c r="BM985" i="2" s="1"/>
  <c r="AF977" i="2"/>
  <c r="BM977" i="2" s="1"/>
  <c r="AF969" i="2"/>
  <c r="BM969" i="2" s="1"/>
  <c r="AF961" i="2"/>
  <c r="BM961" i="2" s="1"/>
  <c r="AF953" i="2"/>
  <c r="BM953" i="2" s="1"/>
  <c r="AF945" i="2"/>
  <c r="BM945" i="2" s="1"/>
  <c r="AF937" i="2"/>
  <c r="BM937" i="2" s="1"/>
  <c r="AF929" i="2"/>
  <c r="BM929" i="2" s="1"/>
  <c r="AF921" i="2"/>
  <c r="BM921" i="2" s="1"/>
  <c r="AF913" i="2"/>
  <c r="BM913" i="2" s="1"/>
  <c r="AF905" i="2"/>
  <c r="BM905" i="2" s="1"/>
  <c r="AF897" i="2"/>
  <c r="BM897" i="2" s="1"/>
  <c r="AF889" i="2"/>
  <c r="BM889" i="2" s="1"/>
  <c r="AF881" i="2"/>
  <c r="BM881" i="2" s="1"/>
  <c r="AF873" i="2"/>
  <c r="BM873" i="2" s="1"/>
  <c r="AF865" i="2"/>
  <c r="BM865" i="2" s="1"/>
  <c r="AF857" i="2"/>
  <c r="BM857" i="2" s="1"/>
  <c r="AF849" i="2"/>
  <c r="BM849" i="2" s="1"/>
  <c r="AF841" i="2"/>
  <c r="BM841" i="2" s="1"/>
  <c r="AF833" i="2"/>
  <c r="BM833" i="2" s="1"/>
  <c r="AF825" i="2"/>
  <c r="BM825" i="2" s="1"/>
  <c r="AF817" i="2"/>
  <c r="BM817" i="2" s="1"/>
  <c r="AF809" i="2"/>
  <c r="BM809" i="2" s="1"/>
  <c r="AF801" i="2"/>
  <c r="BM801" i="2" s="1"/>
  <c r="AF793" i="2"/>
  <c r="BM793" i="2" s="1"/>
  <c r="AF785" i="2"/>
  <c r="BM785" i="2" s="1"/>
  <c r="AF777" i="2"/>
  <c r="BM777" i="2" s="1"/>
  <c r="AF753" i="2"/>
  <c r="BM753" i="2" s="1"/>
  <c r="AF697" i="2"/>
  <c r="BM697" i="2" s="1"/>
  <c r="AF385" i="2"/>
  <c r="BM385" i="2" s="1"/>
  <c r="AF65" i="2"/>
  <c r="BM65" i="2" s="1"/>
  <c r="AF57" i="2"/>
  <c r="BM57" i="2" s="1"/>
  <c r="AF49" i="2"/>
  <c r="BM49" i="2" s="1"/>
  <c r="AF41" i="2"/>
  <c r="AF33" i="2"/>
  <c r="BM33" i="2" s="1"/>
  <c r="AF25" i="2"/>
  <c r="BM25" i="2" s="1"/>
  <c r="AF17" i="2"/>
  <c r="BM17" i="2" s="1"/>
  <c r="AF9" i="2"/>
  <c r="BM9" i="2" s="1"/>
  <c r="AF3" i="2"/>
  <c r="BM3" i="2" s="1"/>
  <c r="AF645" i="2"/>
  <c r="BM645" i="2" s="1"/>
  <c r="AF637" i="2"/>
  <c r="BM637" i="2" s="1"/>
  <c r="AF629" i="2"/>
  <c r="BM629" i="2" s="1"/>
  <c r="AF621" i="2"/>
  <c r="BM621" i="2" s="1"/>
  <c r="AF613" i="2"/>
  <c r="BM613" i="2" s="1"/>
  <c r="AF605" i="2"/>
  <c r="BM605" i="2" s="1"/>
  <c r="AF597" i="2"/>
  <c r="BM597" i="2" s="1"/>
  <c r="AF589" i="2"/>
  <c r="BM589" i="2" s="1"/>
  <c r="AF581" i="2"/>
  <c r="BM581" i="2" s="1"/>
  <c r="AF573" i="2"/>
  <c r="BM573" i="2" s="1"/>
  <c r="AF565" i="2"/>
  <c r="BM565" i="2" s="1"/>
  <c r="AF557" i="2"/>
  <c r="BM557" i="2" s="1"/>
  <c r="AF549" i="2"/>
  <c r="BM549" i="2" s="1"/>
  <c r="AF541" i="2"/>
  <c r="BM541" i="2" s="1"/>
  <c r="AF533" i="2"/>
  <c r="BM533" i="2" s="1"/>
  <c r="AF525" i="2"/>
  <c r="BM525" i="2" s="1"/>
  <c r="AF517" i="2"/>
  <c r="BM517" i="2" s="1"/>
  <c r="AF509" i="2"/>
  <c r="BM509" i="2" s="1"/>
  <c r="AF501" i="2"/>
  <c r="BM501" i="2" s="1"/>
  <c r="AF493" i="2"/>
  <c r="BM493" i="2" s="1"/>
  <c r="AF485" i="2"/>
  <c r="BM485" i="2" s="1"/>
  <c r="AF477" i="2"/>
  <c r="BM477" i="2" s="1"/>
  <c r="AF469" i="2"/>
  <c r="BM469" i="2" s="1"/>
  <c r="AF461" i="2"/>
  <c r="BM461" i="2" s="1"/>
  <c r="AF453" i="2"/>
  <c r="BM453" i="2" s="1"/>
  <c r="AF445" i="2"/>
  <c r="BM445" i="2" s="1"/>
  <c r="AF437" i="2"/>
  <c r="BM437" i="2" s="1"/>
  <c r="AF429" i="2"/>
  <c r="BM429" i="2" s="1"/>
  <c r="AF421" i="2"/>
  <c r="BM421" i="2" s="1"/>
  <c r="AF413" i="2"/>
  <c r="BM413" i="2" s="1"/>
  <c r="AF405" i="2"/>
  <c r="BM405" i="2" s="1"/>
  <c r="AF397" i="2"/>
  <c r="BM397" i="2" s="1"/>
  <c r="AF389" i="2"/>
  <c r="BM389" i="2" s="1"/>
  <c r="AF381" i="2"/>
  <c r="BM381" i="2" s="1"/>
  <c r="AF373" i="2"/>
  <c r="BM373" i="2" s="1"/>
  <c r="AF365" i="2"/>
  <c r="BM365" i="2" s="1"/>
  <c r="AF357" i="2"/>
  <c r="BM357" i="2" s="1"/>
  <c r="AF349" i="2"/>
  <c r="BM349" i="2" s="1"/>
  <c r="AF341" i="2"/>
  <c r="BM341" i="2" s="1"/>
  <c r="AF333" i="2"/>
  <c r="BM333" i="2" s="1"/>
  <c r="AF325" i="2"/>
  <c r="BM325" i="2" s="1"/>
  <c r="AF317" i="2"/>
  <c r="BM317" i="2" s="1"/>
  <c r="AF309" i="2"/>
  <c r="BM309" i="2" s="1"/>
  <c r="AF301" i="2"/>
  <c r="BM301" i="2" s="1"/>
  <c r="AF293" i="2"/>
  <c r="BM293" i="2" s="1"/>
  <c r="AF285" i="2"/>
  <c r="BM285" i="2" s="1"/>
  <c r="AF277" i="2"/>
  <c r="BM277" i="2" s="1"/>
  <c r="AF269" i="2"/>
  <c r="BM269" i="2" s="1"/>
  <c r="AF261" i="2"/>
  <c r="BM261" i="2" s="1"/>
  <c r="AF253" i="2"/>
  <c r="BM253" i="2" s="1"/>
  <c r="AF245" i="2"/>
  <c r="BM245" i="2" s="1"/>
  <c r="AF237" i="2"/>
  <c r="BM237" i="2" s="1"/>
  <c r="AF229" i="2"/>
  <c r="BM229" i="2" s="1"/>
  <c r="AF221" i="2"/>
  <c r="BM221" i="2" s="1"/>
  <c r="AF213" i="2"/>
  <c r="BM213" i="2" s="1"/>
  <c r="AF205" i="2"/>
  <c r="BM205" i="2" s="1"/>
  <c r="AF197" i="2"/>
  <c r="BM197" i="2" s="1"/>
  <c r="AF189" i="2"/>
  <c r="BM189" i="2" s="1"/>
  <c r="AF181" i="2"/>
  <c r="BM181" i="2" s="1"/>
  <c r="AF173" i="2"/>
  <c r="BM173" i="2" s="1"/>
  <c r="AF165" i="2"/>
  <c r="BM165" i="2" s="1"/>
  <c r="AF157" i="2"/>
  <c r="BM157" i="2" s="1"/>
  <c r="AF149" i="2"/>
  <c r="BM149" i="2" s="1"/>
  <c r="AF141" i="2"/>
  <c r="AF133" i="2"/>
  <c r="BM133" i="2" s="1"/>
  <c r="AF125" i="2"/>
  <c r="BM125" i="2" s="1"/>
  <c r="AF117" i="2"/>
  <c r="BM117" i="2" s="1"/>
  <c r="AF109" i="2"/>
  <c r="BM109" i="2" s="1"/>
  <c r="AF101" i="2"/>
  <c r="BM101" i="2" s="1"/>
  <c r="AF93" i="2"/>
  <c r="BM93" i="2" s="1"/>
  <c r="AF85" i="2"/>
  <c r="BM85" i="2" s="1"/>
  <c r="AF77" i="2"/>
  <c r="BM77" i="2" s="1"/>
  <c r="AF69" i="2"/>
  <c r="BM69" i="2" s="1"/>
  <c r="AF61" i="2"/>
  <c r="BM61" i="2" s="1"/>
  <c r="AF53" i="2"/>
  <c r="BM53" i="2" s="1"/>
  <c r="AF45" i="2"/>
  <c r="BM45" i="2" s="1"/>
  <c r="AF37" i="2"/>
  <c r="BM37" i="2" s="1"/>
  <c r="AF29" i="2"/>
  <c r="BM29" i="2" s="1"/>
  <c r="AF21" i="2"/>
  <c r="BM21" i="2" s="1"/>
  <c r="AF13" i="2"/>
  <c r="BM13" i="2" s="1"/>
  <c r="AF5" i="2"/>
  <c r="BM5" i="2" s="1"/>
  <c r="AF1006" i="2"/>
  <c r="BM1006" i="2" s="1"/>
  <c r="AF998" i="2"/>
  <c r="BM998" i="2" s="1"/>
  <c r="AF990" i="2"/>
  <c r="BM990" i="2" s="1"/>
  <c r="AF982" i="2"/>
  <c r="BM982" i="2" s="1"/>
  <c r="AF974" i="2"/>
  <c r="BM974" i="2" s="1"/>
  <c r="AF966" i="2"/>
  <c r="BM966" i="2" s="1"/>
  <c r="AF761" i="2"/>
  <c r="BM761" i="2" s="1"/>
  <c r="AF689" i="2"/>
  <c r="BM689" i="2" s="1"/>
  <c r="AF555" i="2"/>
  <c r="BM555" i="2" s="1"/>
  <c r="AF363" i="2"/>
  <c r="BM363" i="2" s="1"/>
  <c r="AF958" i="2"/>
  <c r="BM958" i="2" s="1"/>
  <c r="AF950" i="2"/>
  <c r="BM950" i="2" s="1"/>
  <c r="AF942" i="2"/>
  <c r="BM942" i="2" s="1"/>
  <c r="AF934" i="2"/>
  <c r="BM934" i="2" s="1"/>
  <c r="AF926" i="2"/>
  <c r="BM926" i="2" s="1"/>
  <c r="AF918" i="2"/>
  <c r="BM918" i="2" s="1"/>
  <c r="AF910" i="2"/>
  <c r="BM910" i="2" s="1"/>
  <c r="AF902" i="2"/>
  <c r="BM902" i="2" s="1"/>
  <c r="AF894" i="2"/>
  <c r="BM894" i="2" s="1"/>
  <c r="AF886" i="2"/>
  <c r="BM886" i="2" s="1"/>
  <c r="AF878" i="2"/>
  <c r="BM878" i="2" s="1"/>
  <c r="AF870" i="2"/>
  <c r="BM870" i="2" s="1"/>
  <c r="AF862" i="2"/>
  <c r="BM862" i="2" s="1"/>
  <c r="AF854" i="2"/>
  <c r="BM854" i="2" s="1"/>
  <c r="AF846" i="2"/>
  <c r="BM846" i="2" s="1"/>
  <c r="AF838" i="2"/>
  <c r="BM838" i="2" s="1"/>
  <c r="AF830" i="2"/>
  <c r="BM830" i="2" s="1"/>
  <c r="AF822" i="2"/>
  <c r="BM822" i="2" s="1"/>
  <c r="AF814" i="2"/>
  <c r="BM814" i="2" s="1"/>
  <c r="AF806" i="2"/>
  <c r="BM806" i="2" s="1"/>
  <c r="AF798" i="2"/>
  <c r="BM798" i="2" s="1"/>
  <c r="AF790" i="2"/>
  <c r="BM790" i="2" s="1"/>
  <c r="AF782" i="2"/>
  <c r="BM782" i="2" s="1"/>
  <c r="AF774" i="2"/>
  <c r="BM774" i="2" s="1"/>
  <c r="AF766" i="2"/>
  <c r="BM766" i="2" s="1"/>
  <c r="AF758" i="2"/>
  <c r="BM758" i="2" s="1"/>
  <c r="AF750" i="2"/>
  <c r="BM750" i="2" s="1"/>
  <c r="AF742" i="2"/>
  <c r="BM742" i="2" s="1"/>
  <c r="AF734" i="2"/>
  <c r="BM734" i="2" s="1"/>
  <c r="AF726" i="2"/>
  <c r="BM726" i="2" s="1"/>
  <c r="AF718" i="2"/>
  <c r="BM718" i="2" s="1"/>
  <c r="AF710" i="2"/>
  <c r="BM710" i="2" s="1"/>
  <c r="AF702" i="2"/>
  <c r="BM702" i="2" s="1"/>
  <c r="AF694" i="2"/>
  <c r="BM694" i="2" s="1"/>
  <c r="AF686" i="2"/>
  <c r="BM686" i="2" s="1"/>
  <c r="AF678" i="2"/>
  <c r="BM678" i="2" s="1"/>
  <c r="AF670" i="2"/>
  <c r="BM670" i="2" s="1"/>
  <c r="AF662" i="2"/>
  <c r="BM662" i="2" s="1"/>
  <c r="AF654" i="2"/>
  <c r="BM654" i="2" s="1"/>
  <c r="AF646" i="2"/>
  <c r="BM646" i="2" s="1"/>
  <c r="AF638" i="2"/>
  <c r="BM638" i="2" s="1"/>
  <c r="AF630" i="2"/>
  <c r="BM630" i="2" s="1"/>
  <c r="AF622" i="2"/>
  <c r="BM622" i="2" s="1"/>
  <c r="AF614" i="2"/>
  <c r="BM614" i="2" s="1"/>
  <c r="AF606" i="2"/>
  <c r="BM606" i="2" s="1"/>
  <c r="AF598" i="2"/>
  <c r="BM598" i="2" s="1"/>
  <c r="AF590" i="2"/>
  <c r="BM590" i="2" s="1"/>
  <c r="AF582" i="2"/>
  <c r="BM582" i="2" s="1"/>
  <c r="AF574" i="2"/>
  <c r="BM574" i="2" s="1"/>
  <c r="AF566" i="2"/>
  <c r="BM566" i="2" s="1"/>
  <c r="AF558" i="2"/>
  <c r="BM558" i="2" s="1"/>
  <c r="AF550" i="2"/>
  <c r="BM550" i="2" s="1"/>
  <c r="AF542" i="2"/>
  <c r="BM542" i="2" s="1"/>
  <c r="AF534" i="2"/>
  <c r="BM534" i="2" s="1"/>
  <c r="AF526" i="2"/>
  <c r="BM526" i="2" s="1"/>
  <c r="AF518" i="2"/>
  <c r="BM518" i="2" s="1"/>
  <c r="AF510" i="2"/>
  <c r="BM510" i="2" s="1"/>
  <c r="AF502" i="2"/>
  <c r="BM502" i="2" s="1"/>
  <c r="AF494" i="2"/>
  <c r="BM494" i="2" s="1"/>
  <c r="AF486" i="2"/>
  <c r="BM486" i="2" s="1"/>
  <c r="AF478" i="2"/>
  <c r="BM478" i="2" s="1"/>
  <c r="AF470" i="2"/>
  <c r="BM470" i="2" s="1"/>
  <c r="AF462" i="2"/>
  <c r="BM462" i="2" s="1"/>
  <c r="AF454" i="2"/>
  <c r="BM454" i="2" s="1"/>
  <c r="AF446" i="2"/>
  <c r="BM446" i="2" s="1"/>
  <c r="AF438" i="2"/>
  <c r="BM438" i="2" s="1"/>
  <c r="AF430" i="2"/>
  <c r="BM430" i="2" s="1"/>
  <c r="AF422" i="2"/>
  <c r="BM422" i="2" s="1"/>
  <c r="AF414" i="2"/>
  <c r="BM414" i="2" s="1"/>
  <c r="AF406" i="2"/>
  <c r="BM406" i="2" s="1"/>
  <c r="AF398" i="2"/>
  <c r="BM398" i="2" s="1"/>
  <c r="AF390" i="2"/>
  <c r="BM390" i="2" s="1"/>
  <c r="AF382" i="2"/>
  <c r="BM382" i="2" s="1"/>
  <c r="AF374" i="2"/>
  <c r="BM374" i="2" s="1"/>
  <c r="AF366" i="2"/>
  <c r="BM366" i="2" s="1"/>
  <c r="AF358" i="2"/>
  <c r="BM358" i="2" s="1"/>
  <c r="AF350" i="2"/>
  <c r="BM350" i="2" s="1"/>
  <c r="AF342" i="2"/>
  <c r="BM342" i="2" s="1"/>
  <c r="AF334" i="2"/>
  <c r="BM334" i="2" s="1"/>
  <c r="AF326" i="2"/>
  <c r="BM326" i="2" s="1"/>
  <c r="AF318" i="2"/>
  <c r="BM318" i="2" s="1"/>
  <c r="AF310" i="2"/>
  <c r="BM310" i="2" s="1"/>
  <c r="AF302" i="2"/>
  <c r="BM302" i="2" s="1"/>
  <c r="AF294" i="2"/>
  <c r="BM294" i="2" s="1"/>
  <c r="AF286" i="2"/>
  <c r="BM286" i="2" s="1"/>
  <c r="AF1004" i="2"/>
  <c r="BM1004" i="2" s="1"/>
  <c r="AF996" i="2"/>
  <c r="BM996" i="2" s="1"/>
  <c r="AF988" i="2"/>
  <c r="BM988" i="2" s="1"/>
  <c r="AF980" i="2"/>
  <c r="BM980" i="2" s="1"/>
  <c r="AF972" i="2"/>
  <c r="BM972" i="2" s="1"/>
  <c r="AF964" i="2"/>
  <c r="BM964" i="2" s="1"/>
  <c r="AF956" i="2"/>
  <c r="BM956" i="2" s="1"/>
  <c r="AF948" i="2"/>
  <c r="BM948" i="2" s="1"/>
  <c r="AF940" i="2"/>
  <c r="BM940" i="2" s="1"/>
  <c r="AF932" i="2"/>
  <c r="BM932" i="2" s="1"/>
  <c r="AF924" i="2"/>
  <c r="BM924" i="2" s="1"/>
  <c r="AF916" i="2"/>
  <c r="BM916" i="2" s="1"/>
  <c r="AF908" i="2"/>
  <c r="BM908" i="2" s="1"/>
  <c r="AF900" i="2"/>
  <c r="BM900" i="2" s="1"/>
  <c r="AF892" i="2"/>
  <c r="BM892" i="2" s="1"/>
  <c r="AF884" i="2"/>
  <c r="BM884" i="2" s="1"/>
  <c r="AF876" i="2"/>
  <c r="BM876" i="2" s="1"/>
  <c r="AF868" i="2"/>
  <c r="BM868" i="2" s="1"/>
  <c r="AF860" i="2"/>
  <c r="BM860" i="2" s="1"/>
  <c r="AF852" i="2"/>
  <c r="BM852" i="2" s="1"/>
  <c r="AF844" i="2"/>
  <c r="BM844" i="2" s="1"/>
  <c r="AF836" i="2"/>
  <c r="BM836" i="2" s="1"/>
  <c r="AF828" i="2"/>
  <c r="BM828" i="2" s="1"/>
  <c r="AF820" i="2"/>
  <c r="BM820" i="2" s="1"/>
  <c r="AF812" i="2"/>
  <c r="BM812" i="2" s="1"/>
  <c r="AF804" i="2"/>
  <c r="BM804" i="2" s="1"/>
  <c r="AF796" i="2"/>
  <c r="BM796" i="2" s="1"/>
  <c r="AF788" i="2"/>
  <c r="BM788" i="2" s="1"/>
  <c r="AF780" i="2"/>
  <c r="BM780" i="2" s="1"/>
  <c r="AF772" i="2"/>
  <c r="BM772" i="2" s="1"/>
  <c r="AF764" i="2"/>
  <c r="BM764" i="2" s="1"/>
  <c r="AF756" i="2"/>
  <c r="BM756" i="2" s="1"/>
  <c r="AF748" i="2"/>
  <c r="BM748" i="2" s="1"/>
  <c r="AF532" i="2"/>
  <c r="BM532" i="2" s="1"/>
  <c r="AF1003" i="2"/>
  <c r="BM1003" i="2" s="1"/>
  <c r="AF995" i="2"/>
  <c r="BM995" i="2" s="1"/>
  <c r="AF987" i="2"/>
  <c r="BM987" i="2" s="1"/>
  <c r="AF979" i="2"/>
  <c r="BM979" i="2" s="1"/>
  <c r="AF971" i="2"/>
  <c r="BM971" i="2" s="1"/>
  <c r="AF963" i="2"/>
  <c r="BM963" i="2" s="1"/>
  <c r="AF955" i="2"/>
  <c r="BM955" i="2" s="1"/>
  <c r="AF947" i="2"/>
  <c r="BM947" i="2" s="1"/>
  <c r="AF939" i="2"/>
  <c r="BM939" i="2" s="1"/>
  <c r="AF931" i="2"/>
  <c r="BM931" i="2" s="1"/>
  <c r="AF923" i="2"/>
  <c r="BM923" i="2" s="1"/>
  <c r="AF915" i="2"/>
  <c r="BM915" i="2" s="1"/>
  <c r="AF907" i="2"/>
  <c r="BM907" i="2" s="1"/>
  <c r="AF899" i="2"/>
  <c r="BM899" i="2" s="1"/>
  <c r="AF891" i="2"/>
  <c r="BM891" i="2" s="1"/>
  <c r="AF883" i="2"/>
  <c r="BM883" i="2" s="1"/>
  <c r="AF875" i="2"/>
  <c r="BM875" i="2" s="1"/>
  <c r="AF867" i="2"/>
  <c r="BM867" i="2" s="1"/>
  <c r="AF859" i="2"/>
  <c r="BM859" i="2" s="1"/>
  <c r="AF851" i="2"/>
  <c r="BM851" i="2" s="1"/>
  <c r="AF843" i="2"/>
  <c r="BM843" i="2" s="1"/>
  <c r="AF835" i="2"/>
  <c r="BM835" i="2" s="1"/>
  <c r="AF827" i="2"/>
  <c r="BM827" i="2" s="1"/>
  <c r="AF819" i="2"/>
  <c r="BM819" i="2" s="1"/>
  <c r="AF811" i="2"/>
  <c r="BM811" i="2" s="1"/>
  <c r="AF803" i="2"/>
  <c r="BM803" i="2" s="1"/>
  <c r="AF795" i="2"/>
  <c r="BM795" i="2" s="1"/>
  <c r="AF619" i="2"/>
  <c r="BM619" i="2" s="1"/>
  <c r="AF491" i="2"/>
  <c r="BM491" i="2" s="1"/>
  <c r="AF427" i="2"/>
  <c r="BM427" i="2" s="1"/>
  <c r="AF740" i="2"/>
  <c r="BM740" i="2" s="1"/>
  <c r="AF732" i="2"/>
  <c r="BM732" i="2" s="1"/>
  <c r="AF724" i="2"/>
  <c r="BM724" i="2" s="1"/>
  <c r="AF716" i="2"/>
  <c r="BM716" i="2" s="1"/>
  <c r="AF708" i="2"/>
  <c r="BM708" i="2" s="1"/>
  <c r="AF700" i="2"/>
  <c r="BM700" i="2" s="1"/>
  <c r="AF692" i="2"/>
  <c r="BM692" i="2" s="1"/>
  <c r="AF684" i="2"/>
  <c r="BM684" i="2" s="1"/>
  <c r="AF676" i="2"/>
  <c r="BM676" i="2" s="1"/>
  <c r="AF668" i="2"/>
  <c r="BM668" i="2" s="1"/>
  <c r="AF660" i="2"/>
  <c r="BM660" i="2" s="1"/>
  <c r="AF652" i="2"/>
  <c r="BM652" i="2" s="1"/>
  <c r="AF644" i="2"/>
  <c r="BM644" i="2" s="1"/>
  <c r="AF636" i="2"/>
  <c r="BM636" i="2" s="1"/>
  <c r="AF628" i="2"/>
  <c r="BM628" i="2" s="1"/>
  <c r="AF620" i="2"/>
  <c r="BM620" i="2" s="1"/>
  <c r="AF612" i="2"/>
  <c r="BM612" i="2" s="1"/>
  <c r="AF604" i="2"/>
  <c r="BM604" i="2" s="1"/>
  <c r="AF596" i="2"/>
  <c r="BM596" i="2" s="1"/>
  <c r="AF588" i="2"/>
  <c r="BM588" i="2" s="1"/>
  <c r="AF580" i="2"/>
  <c r="BM580" i="2" s="1"/>
  <c r="AF572" i="2"/>
  <c r="BM572" i="2" s="1"/>
  <c r="AF564" i="2"/>
  <c r="BM564" i="2" s="1"/>
  <c r="AF556" i="2"/>
  <c r="BM556" i="2" s="1"/>
  <c r="AF548" i="2"/>
  <c r="BM548" i="2" s="1"/>
  <c r="AF540" i="2"/>
  <c r="BM540" i="2" s="1"/>
  <c r="AF524" i="2"/>
  <c r="BM524" i="2" s="1"/>
  <c r="AF516" i="2"/>
  <c r="BM516" i="2" s="1"/>
  <c r="AF508" i="2"/>
  <c r="BM508" i="2" s="1"/>
  <c r="AF500" i="2"/>
  <c r="BM500" i="2" s="1"/>
  <c r="AF492" i="2"/>
  <c r="BM492" i="2" s="1"/>
  <c r="AF484" i="2"/>
  <c r="BM484" i="2" s="1"/>
  <c r="AF476" i="2"/>
  <c r="BM476" i="2" s="1"/>
  <c r="AF468" i="2"/>
  <c r="BM468" i="2" s="1"/>
  <c r="AF460" i="2"/>
  <c r="BM460" i="2" s="1"/>
  <c r="AF452" i="2"/>
  <c r="BM452" i="2" s="1"/>
  <c r="AF444" i="2"/>
  <c r="BM444" i="2" s="1"/>
  <c r="AF436" i="2"/>
  <c r="BM436" i="2" s="1"/>
  <c r="AF428" i="2"/>
  <c r="BM428" i="2" s="1"/>
  <c r="AF420" i="2"/>
  <c r="BM420" i="2" s="1"/>
  <c r="AF412" i="2"/>
  <c r="BM412" i="2" s="1"/>
  <c r="AF404" i="2"/>
  <c r="BM404" i="2" s="1"/>
  <c r="AF396" i="2"/>
  <c r="BM396" i="2" s="1"/>
  <c r="AF388" i="2"/>
  <c r="BM388" i="2" s="1"/>
  <c r="AF380" i="2"/>
  <c r="BM380" i="2" s="1"/>
  <c r="AF372" i="2"/>
  <c r="BM372" i="2" s="1"/>
  <c r="AF364" i="2"/>
  <c r="BM364" i="2" s="1"/>
  <c r="AF356" i="2"/>
  <c r="BM356" i="2" s="1"/>
  <c r="AF348" i="2"/>
  <c r="BM348" i="2" s="1"/>
  <c r="AF340" i="2"/>
  <c r="BM340" i="2" s="1"/>
  <c r="AF332" i="2"/>
  <c r="BM332" i="2" s="1"/>
  <c r="AF324" i="2"/>
  <c r="BM324" i="2" s="1"/>
  <c r="AF316" i="2"/>
  <c r="BM316" i="2" s="1"/>
  <c r="AF308" i="2"/>
  <c r="BM308" i="2" s="1"/>
  <c r="AF300" i="2"/>
  <c r="BM300" i="2" s="1"/>
  <c r="AF292" i="2"/>
  <c r="BM292" i="2" s="1"/>
  <c r="AF284" i="2"/>
  <c r="BM284" i="2" s="1"/>
  <c r="AF276" i="2"/>
  <c r="BM276" i="2" s="1"/>
  <c r="AF268" i="2"/>
  <c r="BM268" i="2" s="1"/>
  <c r="AF260" i="2"/>
  <c r="BM260" i="2" s="1"/>
  <c r="AF252" i="2"/>
  <c r="BM252" i="2" s="1"/>
  <c r="AF244" i="2"/>
  <c r="BM244" i="2" s="1"/>
  <c r="AF236" i="2"/>
  <c r="BM236" i="2" s="1"/>
  <c r="AF228" i="2"/>
  <c r="BM228" i="2" s="1"/>
  <c r="AF220" i="2"/>
  <c r="BM220" i="2" s="1"/>
  <c r="AF212" i="2"/>
  <c r="BM212" i="2" s="1"/>
  <c r="AF204" i="2"/>
  <c r="BM204" i="2" s="1"/>
  <c r="AF196" i="2"/>
  <c r="BM196" i="2" s="1"/>
  <c r="AF188" i="2"/>
  <c r="BM188" i="2" s="1"/>
  <c r="AF180" i="2"/>
  <c r="BM180" i="2" s="1"/>
  <c r="AF172" i="2"/>
  <c r="BM172" i="2" s="1"/>
  <c r="AF164" i="2"/>
  <c r="BM164" i="2" s="1"/>
  <c r="AF156" i="2"/>
  <c r="BM156" i="2" s="1"/>
  <c r="AF148" i="2"/>
  <c r="BM148" i="2" s="1"/>
  <c r="AF140" i="2"/>
  <c r="BM140" i="2" s="1"/>
  <c r="AF132" i="2"/>
  <c r="BM132" i="2" s="1"/>
  <c r="AF124" i="2"/>
  <c r="BM124" i="2" s="1"/>
  <c r="AF116" i="2"/>
  <c r="BM116" i="2" s="1"/>
  <c r="AF108" i="2"/>
  <c r="BM108" i="2" s="1"/>
  <c r="AF100" i="2"/>
  <c r="BM100" i="2" s="1"/>
  <c r="AF92" i="2"/>
  <c r="BM92" i="2" s="1"/>
  <c r="AF84" i="2"/>
  <c r="AF76" i="2"/>
  <c r="BM76" i="2" s="1"/>
  <c r="AF1002" i="2"/>
  <c r="BM1002" i="2" s="1"/>
  <c r="AF994" i="2"/>
  <c r="BM994" i="2" s="1"/>
  <c r="AF986" i="2"/>
  <c r="BM986" i="2" s="1"/>
  <c r="AF978" i="2"/>
  <c r="BM978" i="2" s="1"/>
  <c r="AF970" i="2"/>
  <c r="BM970" i="2" s="1"/>
  <c r="AF962" i="2"/>
  <c r="BM962" i="2" s="1"/>
  <c r="AF954" i="2"/>
  <c r="BM954" i="2" s="1"/>
  <c r="AF946" i="2"/>
  <c r="BM946" i="2" s="1"/>
  <c r="AF938" i="2"/>
  <c r="BM938" i="2" s="1"/>
  <c r="AF930" i="2"/>
  <c r="BM930" i="2" s="1"/>
  <c r="AF922" i="2"/>
  <c r="BM922" i="2" s="1"/>
  <c r="AF914" i="2"/>
  <c r="BM914" i="2" s="1"/>
  <c r="AF906" i="2"/>
  <c r="BM906" i="2" s="1"/>
  <c r="AF898" i="2"/>
  <c r="BM898" i="2" s="1"/>
  <c r="AF890" i="2"/>
  <c r="BM890" i="2" s="1"/>
  <c r="AF882" i="2"/>
  <c r="BM882" i="2" s="1"/>
  <c r="AF874" i="2"/>
  <c r="BM874" i="2" s="1"/>
  <c r="AF866" i="2"/>
  <c r="BM866" i="2" s="1"/>
  <c r="AF858" i="2"/>
  <c r="BM858" i="2" s="1"/>
  <c r="AF850" i="2"/>
  <c r="BM850" i="2" s="1"/>
  <c r="AF842" i="2"/>
  <c r="BM842" i="2" s="1"/>
  <c r="AF834" i="2"/>
  <c r="BM834" i="2" s="1"/>
  <c r="AF826" i="2"/>
  <c r="BM826" i="2" s="1"/>
  <c r="AF818" i="2"/>
  <c r="BM818" i="2" s="1"/>
  <c r="AF810" i="2"/>
  <c r="BM810" i="2" s="1"/>
  <c r="AF802" i="2"/>
  <c r="BM802" i="2" s="1"/>
  <c r="AF794" i="2"/>
  <c r="BM794" i="2" s="1"/>
  <c r="AF769" i="2"/>
  <c r="BM769" i="2" s="1"/>
  <c r="AF745" i="2"/>
  <c r="BM745" i="2" s="1"/>
  <c r="AF737" i="2"/>
  <c r="BM737" i="2" s="1"/>
  <c r="AF729" i="2"/>
  <c r="BM729" i="2" s="1"/>
  <c r="AF721" i="2"/>
  <c r="BM721" i="2" s="1"/>
  <c r="AF713" i="2"/>
  <c r="BM713" i="2" s="1"/>
  <c r="AF705" i="2"/>
  <c r="BM705" i="2" s="1"/>
  <c r="AF681" i="2"/>
  <c r="BM681" i="2" s="1"/>
  <c r="AF673" i="2"/>
  <c r="BM673" i="2" s="1"/>
  <c r="AF665" i="2"/>
  <c r="BM665" i="2" s="1"/>
  <c r="AF657" i="2"/>
  <c r="BM657" i="2" s="1"/>
  <c r="AF649" i="2"/>
  <c r="BM649" i="2" s="1"/>
  <c r="AF641" i="2"/>
  <c r="BM641" i="2" s="1"/>
  <c r="AF633" i="2"/>
  <c r="BM633" i="2" s="1"/>
  <c r="AF625" i="2"/>
  <c r="BM625" i="2" s="1"/>
  <c r="AF617" i="2"/>
  <c r="BM617" i="2" s="1"/>
  <c r="AF609" i="2"/>
  <c r="BM609" i="2" s="1"/>
  <c r="AF601" i="2"/>
  <c r="BM601" i="2" s="1"/>
  <c r="AF593" i="2"/>
  <c r="BM593" i="2" s="1"/>
  <c r="AF585" i="2"/>
  <c r="BM585" i="2" s="1"/>
  <c r="AF577" i="2"/>
  <c r="BM577" i="2" s="1"/>
  <c r="AF569" i="2"/>
  <c r="BM569" i="2" s="1"/>
  <c r="AF561" i="2"/>
  <c r="BM561" i="2" s="1"/>
  <c r="AF553" i="2"/>
  <c r="BM553" i="2" s="1"/>
  <c r="AF545" i="2"/>
  <c r="BM545" i="2" s="1"/>
  <c r="AF537" i="2"/>
  <c r="BM537" i="2" s="1"/>
  <c r="AF529" i="2"/>
  <c r="BM529" i="2" s="1"/>
  <c r="AF521" i="2"/>
  <c r="BM521" i="2" s="1"/>
  <c r="AF513" i="2"/>
  <c r="BM513" i="2" s="1"/>
  <c r="AF505" i="2"/>
  <c r="BM505" i="2" s="1"/>
  <c r="AF497" i="2"/>
  <c r="BM497" i="2" s="1"/>
  <c r="AF489" i="2"/>
  <c r="BM489" i="2" s="1"/>
  <c r="AF481" i="2"/>
  <c r="BM481" i="2" s="1"/>
  <c r="AF473" i="2"/>
  <c r="BM473" i="2" s="1"/>
  <c r="AF465" i="2"/>
  <c r="BM465" i="2" s="1"/>
  <c r="AF457" i="2"/>
  <c r="BM457" i="2" s="1"/>
  <c r="AF449" i="2"/>
  <c r="BM449" i="2" s="1"/>
  <c r="AF441" i="2"/>
  <c r="BM441" i="2" s="1"/>
  <c r="AF433" i="2"/>
  <c r="BM433" i="2" s="1"/>
  <c r="AF425" i="2"/>
  <c r="BM425" i="2" s="1"/>
  <c r="AF417" i="2"/>
  <c r="BM417" i="2" s="1"/>
  <c r="AF409" i="2"/>
  <c r="BM409" i="2" s="1"/>
  <c r="AF401" i="2"/>
  <c r="BM401" i="2" s="1"/>
  <c r="AF393" i="2"/>
  <c r="BM393" i="2" s="1"/>
  <c r="AF377" i="2"/>
  <c r="BM377" i="2" s="1"/>
  <c r="AF369" i="2"/>
  <c r="BM369" i="2" s="1"/>
  <c r="AF361" i="2"/>
  <c r="BM361" i="2" s="1"/>
  <c r="AF353" i="2"/>
  <c r="BM353" i="2" s="1"/>
  <c r="AF345" i="2"/>
  <c r="BM345" i="2" s="1"/>
  <c r="AF337" i="2"/>
  <c r="BM337" i="2" s="1"/>
  <c r="AF329" i="2"/>
  <c r="BM329" i="2" s="1"/>
  <c r="AF321" i="2"/>
  <c r="BM321" i="2" s="1"/>
  <c r="AF313" i="2"/>
  <c r="BM313" i="2" s="1"/>
  <c r="AF305" i="2"/>
  <c r="BM305" i="2" s="1"/>
  <c r="AF297" i="2"/>
  <c r="BM297" i="2" s="1"/>
  <c r="AF289" i="2"/>
  <c r="BM289" i="2" s="1"/>
  <c r="AF281" i="2"/>
  <c r="BM281" i="2" s="1"/>
  <c r="AF273" i="2"/>
  <c r="BM273" i="2" s="1"/>
  <c r="AF265" i="2"/>
  <c r="BM265" i="2" s="1"/>
  <c r="AF257" i="2"/>
  <c r="BM257" i="2" s="1"/>
  <c r="AF249" i="2"/>
  <c r="BM249" i="2" s="1"/>
  <c r="AF241" i="2"/>
  <c r="BM241" i="2" s="1"/>
  <c r="AF233" i="2"/>
  <c r="BM233" i="2" s="1"/>
  <c r="AF225" i="2"/>
  <c r="BM225" i="2" s="1"/>
  <c r="AF217" i="2"/>
  <c r="BM217" i="2" s="1"/>
  <c r="AF209" i="2"/>
  <c r="BM209" i="2" s="1"/>
  <c r="AF201" i="2"/>
  <c r="BM201" i="2" s="1"/>
  <c r="AF193" i="2"/>
  <c r="BM193" i="2" s="1"/>
  <c r="AF185" i="2"/>
  <c r="BM185" i="2" s="1"/>
  <c r="AF177" i="2"/>
  <c r="BM177" i="2" s="1"/>
  <c r="AF169" i="2"/>
  <c r="BM169" i="2" s="1"/>
  <c r="AF161" i="2"/>
  <c r="BM161" i="2" s="1"/>
  <c r="AF153" i="2"/>
  <c r="BM153" i="2" s="1"/>
  <c r="AF145" i="2"/>
  <c r="BM145" i="2" s="1"/>
  <c r="AF137" i="2"/>
  <c r="BM137" i="2" s="1"/>
  <c r="AF129" i="2"/>
  <c r="BM129" i="2" s="1"/>
  <c r="AF121" i="2"/>
  <c r="BM121" i="2" s="1"/>
  <c r="AF113" i="2"/>
  <c r="BM113" i="2" s="1"/>
  <c r="AF105" i="2"/>
  <c r="BM105" i="2" s="1"/>
  <c r="AF97" i="2"/>
  <c r="BM97" i="2" s="1"/>
  <c r="AF89" i="2"/>
  <c r="BM89" i="2" s="1"/>
  <c r="AF81" i="2"/>
  <c r="BM81" i="2" s="1"/>
  <c r="AF73" i="2"/>
  <c r="BM73" i="2" s="1"/>
  <c r="AF1000" i="2"/>
  <c r="BM1000" i="2" s="1"/>
  <c r="AF992" i="2"/>
  <c r="BM992" i="2" s="1"/>
  <c r="AF984" i="2"/>
  <c r="BM984" i="2" s="1"/>
  <c r="AF976" i="2"/>
  <c r="BM976" i="2" s="1"/>
  <c r="AF968" i="2"/>
  <c r="BM968" i="2" s="1"/>
  <c r="AF960" i="2"/>
  <c r="BM960" i="2" s="1"/>
  <c r="AF952" i="2"/>
  <c r="BM952" i="2" s="1"/>
  <c r="AF944" i="2"/>
  <c r="BM944" i="2" s="1"/>
  <c r="AF936" i="2"/>
  <c r="BM936" i="2" s="1"/>
  <c r="AF928" i="2"/>
  <c r="BM928" i="2" s="1"/>
  <c r="AF920" i="2"/>
  <c r="BM920" i="2" s="1"/>
  <c r="AF912" i="2"/>
  <c r="BM912" i="2" s="1"/>
  <c r="AF904" i="2"/>
  <c r="BM904" i="2" s="1"/>
  <c r="AF896" i="2"/>
  <c r="BM896" i="2" s="1"/>
  <c r="AF888" i="2"/>
  <c r="BM888" i="2" s="1"/>
  <c r="AF880" i="2"/>
  <c r="BM880" i="2" s="1"/>
  <c r="AF872" i="2"/>
  <c r="BM872" i="2" s="1"/>
  <c r="AF864" i="2"/>
  <c r="BM864" i="2" s="1"/>
  <c r="AF856" i="2"/>
  <c r="BM856" i="2" s="1"/>
  <c r="AF848" i="2"/>
  <c r="BM848" i="2" s="1"/>
  <c r="AF840" i="2"/>
  <c r="BM840" i="2" s="1"/>
  <c r="AF832" i="2"/>
  <c r="BM832" i="2" s="1"/>
  <c r="AF824" i="2"/>
  <c r="BM824" i="2" s="1"/>
  <c r="AF816" i="2"/>
  <c r="BM816" i="2" s="1"/>
  <c r="AF808" i="2"/>
  <c r="BM808" i="2" s="1"/>
  <c r="AF800" i="2"/>
  <c r="BM800" i="2" s="1"/>
  <c r="AF792" i="2"/>
  <c r="BM792" i="2" s="1"/>
  <c r="AF784" i="2"/>
  <c r="BM784" i="2" s="1"/>
  <c r="AF776" i="2"/>
  <c r="BM776" i="2" s="1"/>
  <c r="AF768" i="2"/>
  <c r="BM768" i="2" s="1"/>
  <c r="AF760" i="2"/>
  <c r="BM760" i="2" s="1"/>
  <c r="AF999" i="2"/>
  <c r="BM999" i="2" s="1"/>
  <c r="AF991" i="2"/>
  <c r="BM991" i="2" s="1"/>
  <c r="AF983" i="2"/>
  <c r="BM983" i="2" s="1"/>
  <c r="AF975" i="2"/>
  <c r="BM975" i="2" s="1"/>
  <c r="AF967" i="2"/>
  <c r="BM967" i="2" s="1"/>
  <c r="AF959" i="2"/>
  <c r="BM959" i="2" s="1"/>
  <c r="AF951" i="2"/>
  <c r="BM951" i="2" s="1"/>
  <c r="AF943" i="2"/>
  <c r="BM943" i="2" s="1"/>
  <c r="AF935" i="2"/>
  <c r="BM935" i="2" s="1"/>
  <c r="AF927" i="2"/>
  <c r="BM927" i="2" s="1"/>
  <c r="AF919" i="2"/>
  <c r="BM919" i="2" s="1"/>
  <c r="AF911" i="2"/>
  <c r="BM911" i="2" s="1"/>
  <c r="AF903" i="2"/>
  <c r="BM903" i="2" s="1"/>
  <c r="AF895" i="2"/>
  <c r="BM895" i="2" s="1"/>
  <c r="AF887" i="2"/>
  <c r="BM887" i="2" s="1"/>
  <c r="AF879" i="2"/>
  <c r="BM879" i="2" s="1"/>
  <c r="AF871" i="2"/>
  <c r="BM871" i="2" s="1"/>
  <c r="AF863" i="2"/>
  <c r="BM863" i="2" s="1"/>
  <c r="AF855" i="2"/>
  <c r="BM855" i="2" s="1"/>
  <c r="AF847" i="2"/>
  <c r="BM847" i="2" s="1"/>
  <c r="AF839" i="2"/>
  <c r="BM839" i="2" s="1"/>
  <c r="AF831" i="2"/>
  <c r="BM831" i="2" s="1"/>
  <c r="AF823" i="2"/>
  <c r="BM823" i="2" s="1"/>
  <c r="AF815" i="2"/>
  <c r="BM815" i="2" s="1"/>
  <c r="AF807" i="2"/>
  <c r="BM807" i="2" s="1"/>
  <c r="AF799" i="2"/>
  <c r="BM799" i="2" s="1"/>
  <c r="AF791" i="2"/>
  <c r="BM791" i="2" s="1"/>
  <c r="AF783" i="2"/>
  <c r="BM783" i="2" s="1"/>
  <c r="AF775" i="2"/>
  <c r="BM775" i="2" s="1"/>
  <c r="AF767" i="2"/>
  <c r="BM767" i="2" s="1"/>
  <c r="AF759" i="2"/>
  <c r="BM759" i="2" s="1"/>
  <c r="AF787" i="2"/>
  <c r="BM787" i="2" s="1"/>
  <c r="AF779" i="2"/>
  <c r="BM779" i="2" s="1"/>
  <c r="AF771" i="2"/>
  <c r="BM771" i="2" s="1"/>
  <c r="AF763" i="2"/>
  <c r="BM763" i="2" s="1"/>
  <c r="AF755" i="2"/>
  <c r="BM755" i="2" s="1"/>
  <c r="AF747" i="2"/>
  <c r="BM747" i="2" s="1"/>
  <c r="AF739" i="2"/>
  <c r="BM739" i="2" s="1"/>
  <c r="AF731" i="2"/>
  <c r="BM731" i="2" s="1"/>
  <c r="AF723" i="2"/>
  <c r="BM723" i="2" s="1"/>
  <c r="AF715" i="2"/>
  <c r="BM715" i="2" s="1"/>
  <c r="AF707" i="2"/>
  <c r="BM707" i="2" s="1"/>
  <c r="AF699" i="2"/>
  <c r="BM699" i="2" s="1"/>
  <c r="AF691" i="2"/>
  <c r="BM691" i="2" s="1"/>
  <c r="AF683" i="2"/>
  <c r="BM683" i="2" s="1"/>
  <c r="AF675" i="2"/>
  <c r="BM675" i="2" s="1"/>
  <c r="AF667" i="2"/>
  <c r="BM667" i="2" s="1"/>
  <c r="AF659" i="2"/>
  <c r="BM659" i="2" s="1"/>
  <c r="AF651" i="2"/>
  <c r="BM651" i="2" s="1"/>
  <c r="AF643" i="2"/>
  <c r="BM643" i="2" s="1"/>
  <c r="AF635" i="2"/>
  <c r="BM635" i="2" s="1"/>
  <c r="AF627" i="2"/>
  <c r="BM627" i="2" s="1"/>
  <c r="AF611" i="2"/>
  <c r="BM611" i="2" s="1"/>
  <c r="AF603" i="2"/>
  <c r="BM603" i="2" s="1"/>
  <c r="AF595" i="2"/>
  <c r="BM595" i="2" s="1"/>
  <c r="AF587" i="2"/>
  <c r="BM587" i="2" s="1"/>
  <c r="AF579" i="2"/>
  <c r="BM579" i="2" s="1"/>
  <c r="AF571" i="2"/>
  <c r="BM571" i="2" s="1"/>
  <c r="AF563" i="2"/>
  <c r="BM563" i="2" s="1"/>
  <c r="AF547" i="2"/>
  <c r="BM547" i="2" s="1"/>
  <c r="AF539" i="2"/>
  <c r="BM539" i="2" s="1"/>
  <c r="AF531" i="2"/>
  <c r="BM531" i="2" s="1"/>
  <c r="AF523" i="2"/>
  <c r="BM523" i="2" s="1"/>
  <c r="AF515" i="2"/>
  <c r="BM515" i="2" s="1"/>
  <c r="AF507" i="2"/>
  <c r="BM507" i="2" s="1"/>
  <c r="AF499" i="2"/>
  <c r="BM499" i="2" s="1"/>
  <c r="AF483" i="2"/>
  <c r="BM483" i="2" s="1"/>
  <c r="AF475" i="2"/>
  <c r="BM475" i="2" s="1"/>
  <c r="AF467" i="2"/>
  <c r="BM467" i="2" s="1"/>
  <c r="AF459" i="2"/>
  <c r="BM459" i="2" s="1"/>
  <c r="AF451" i="2"/>
  <c r="BM451" i="2" s="1"/>
  <c r="AF443" i="2"/>
  <c r="BM443" i="2" s="1"/>
  <c r="AF435" i="2"/>
  <c r="BM435" i="2" s="1"/>
  <c r="AF419" i="2"/>
  <c r="BM419" i="2" s="1"/>
  <c r="AF411" i="2"/>
  <c r="BM411" i="2" s="1"/>
  <c r="AF403" i="2"/>
  <c r="BM403" i="2" s="1"/>
  <c r="AF395" i="2"/>
  <c r="BM395" i="2" s="1"/>
  <c r="AF387" i="2"/>
  <c r="BM387" i="2" s="1"/>
  <c r="AF379" i="2"/>
  <c r="BM379" i="2" s="1"/>
  <c r="AF371" i="2"/>
  <c r="BM371" i="2" s="1"/>
  <c r="AF355" i="2"/>
  <c r="BM355" i="2" s="1"/>
  <c r="AF347" i="2"/>
  <c r="BM347" i="2" s="1"/>
  <c r="AF339" i="2"/>
  <c r="BM339" i="2" s="1"/>
  <c r="AF331" i="2"/>
  <c r="BM331" i="2" s="1"/>
  <c r="AF323" i="2"/>
  <c r="BM323" i="2" s="1"/>
  <c r="AF315" i="2"/>
  <c r="BM315" i="2" s="1"/>
  <c r="AF307" i="2"/>
  <c r="BM307" i="2" s="1"/>
  <c r="AF299" i="2"/>
  <c r="BM299" i="2" s="1"/>
  <c r="AF291" i="2"/>
  <c r="BM291" i="2" s="1"/>
  <c r="AF283" i="2"/>
  <c r="BM283" i="2" s="1"/>
  <c r="AF275" i="2"/>
  <c r="BM275" i="2" s="1"/>
  <c r="AF267" i="2"/>
  <c r="BM267" i="2" s="1"/>
  <c r="AF259" i="2"/>
  <c r="BM259" i="2" s="1"/>
  <c r="AF251" i="2"/>
  <c r="BM251" i="2" s="1"/>
  <c r="AF243" i="2"/>
  <c r="BM243" i="2" s="1"/>
  <c r="AF235" i="2"/>
  <c r="BM235" i="2" s="1"/>
  <c r="AF227" i="2"/>
  <c r="BM227" i="2" s="1"/>
  <c r="AF219" i="2"/>
  <c r="BM219" i="2" s="1"/>
  <c r="AF211" i="2"/>
  <c r="BM211" i="2" s="1"/>
  <c r="AF203" i="2"/>
  <c r="BM203" i="2" s="1"/>
  <c r="AF195" i="2"/>
  <c r="BM195" i="2" s="1"/>
  <c r="AF187" i="2"/>
  <c r="BM187" i="2" s="1"/>
  <c r="AF179" i="2"/>
  <c r="BM179" i="2" s="1"/>
  <c r="AF1007" i="2"/>
  <c r="BM1007" i="2" s="1"/>
  <c r="AF786" i="2"/>
  <c r="BM786" i="2" s="1"/>
  <c r="AF778" i="2"/>
  <c r="BM778" i="2" s="1"/>
  <c r="AF770" i="2"/>
  <c r="BM770" i="2" s="1"/>
  <c r="AF762" i="2"/>
  <c r="BM762" i="2" s="1"/>
  <c r="AF754" i="2"/>
  <c r="BM754" i="2" s="1"/>
  <c r="AF746" i="2"/>
  <c r="BM746" i="2" s="1"/>
  <c r="AF738" i="2"/>
  <c r="BM738" i="2" s="1"/>
  <c r="AF730" i="2"/>
  <c r="BM730" i="2" s="1"/>
  <c r="AF722" i="2"/>
  <c r="BM722" i="2" s="1"/>
  <c r="AF714" i="2"/>
  <c r="BM714" i="2" s="1"/>
  <c r="AF706" i="2"/>
  <c r="BM706" i="2" s="1"/>
  <c r="AF698" i="2"/>
  <c r="BM698" i="2" s="1"/>
  <c r="AF690" i="2"/>
  <c r="BM690" i="2" s="1"/>
  <c r="AF682" i="2"/>
  <c r="BM682" i="2" s="1"/>
  <c r="AF674" i="2"/>
  <c r="BM674" i="2" s="1"/>
  <c r="AF666" i="2"/>
  <c r="BM666" i="2" s="1"/>
  <c r="AF658" i="2"/>
  <c r="BM658" i="2" s="1"/>
  <c r="AF650" i="2"/>
  <c r="BM650" i="2" s="1"/>
  <c r="AF642" i="2"/>
  <c r="BM642" i="2" s="1"/>
  <c r="AF634" i="2"/>
  <c r="BM634" i="2" s="1"/>
  <c r="AF626" i="2"/>
  <c r="BM626" i="2" s="1"/>
  <c r="AF618" i="2"/>
  <c r="BM618" i="2" s="1"/>
  <c r="AF610" i="2"/>
  <c r="BM610" i="2" s="1"/>
  <c r="AF602" i="2"/>
  <c r="BM602" i="2" s="1"/>
  <c r="AF594" i="2"/>
  <c r="BM594" i="2" s="1"/>
  <c r="AF586" i="2"/>
  <c r="BM586" i="2" s="1"/>
  <c r="AF578" i="2"/>
  <c r="BM578" i="2" s="1"/>
  <c r="AF570" i="2"/>
  <c r="BM570" i="2" s="1"/>
  <c r="AF562" i="2"/>
  <c r="BM562" i="2" s="1"/>
  <c r="AF554" i="2"/>
  <c r="BM554" i="2" s="1"/>
  <c r="AF546" i="2"/>
  <c r="BM546" i="2" s="1"/>
  <c r="AF538" i="2"/>
  <c r="BM538" i="2" s="1"/>
  <c r="AF530" i="2"/>
  <c r="BM530" i="2" s="1"/>
  <c r="AF522" i="2"/>
  <c r="BM522" i="2" s="1"/>
  <c r="AF514" i="2"/>
  <c r="BM514" i="2" s="1"/>
  <c r="AF506" i="2"/>
  <c r="BM506" i="2" s="1"/>
  <c r="AF498" i="2"/>
  <c r="BM498" i="2" s="1"/>
  <c r="AF490" i="2"/>
  <c r="BM490" i="2" s="1"/>
  <c r="AF482" i="2"/>
  <c r="BM482" i="2" s="1"/>
  <c r="AF474" i="2"/>
  <c r="BM474" i="2" s="1"/>
  <c r="AF466" i="2"/>
  <c r="BM466" i="2" s="1"/>
  <c r="AF458" i="2"/>
  <c r="BM458" i="2" s="1"/>
  <c r="AF450" i="2"/>
  <c r="BM450" i="2" s="1"/>
  <c r="AF442" i="2"/>
  <c r="BM442" i="2" s="1"/>
  <c r="AF434" i="2"/>
  <c r="BM434" i="2" s="1"/>
  <c r="AF426" i="2"/>
  <c r="BM426" i="2" s="1"/>
  <c r="AF418" i="2"/>
  <c r="BM418" i="2" s="1"/>
  <c r="AF410" i="2"/>
  <c r="BM410" i="2" s="1"/>
  <c r="AF402" i="2"/>
  <c r="BM402" i="2" s="1"/>
  <c r="AF394" i="2"/>
  <c r="BM394" i="2" s="1"/>
  <c r="AF386" i="2"/>
  <c r="BM386" i="2" s="1"/>
  <c r="AF378" i="2"/>
  <c r="BM378" i="2" s="1"/>
  <c r="AF370" i="2"/>
  <c r="BM370" i="2" s="1"/>
  <c r="AF362" i="2"/>
  <c r="BM362" i="2" s="1"/>
  <c r="AF354" i="2"/>
  <c r="BM354" i="2" s="1"/>
  <c r="AF346" i="2"/>
  <c r="BM346" i="2" s="1"/>
  <c r="AF338" i="2"/>
  <c r="BM338" i="2" s="1"/>
  <c r="AF330" i="2"/>
  <c r="BM330" i="2" s="1"/>
  <c r="AF322" i="2"/>
  <c r="BM322" i="2" s="1"/>
  <c r="AF314" i="2"/>
  <c r="BM314" i="2" s="1"/>
  <c r="AF306" i="2"/>
  <c r="BM306" i="2" s="1"/>
  <c r="AF298" i="2"/>
  <c r="BM298" i="2" s="1"/>
  <c r="AF290" i="2"/>
  <c r="BM290" i="2" s="1"/>
  <c r="AF282" i="2"/>
  <c r="BM282" i="2" s="1"/>
  <c r="AF274" i="2"/>
  <c r="BM274" i="2" s="1"/>
  <c r="AF266" i="2"/>
  <c r="BM266" i="2" s="1"/>
  <c r="AF258" i="2"/>
  <c r="BM258" i="2" s="1"/>
  <c r="AF250" i="2"/>
  <c r="BM250" i="2" s="1"/>
  <c r="AF242" i="2"/>
  <c r="BM242" i="2" s="1"/>
  <c r="AF234" i="2"/>
  <c r="BM234" i="2" s="1"/>
  <c r="AF226" i="2"/>
  <c r="BM226" i="2" s="1"/>
  <c r="AF218" i="2"/>
  <c r="BM218" i="2" s="1"/>
  <c r="AF210" i="2"/>
  <c r="BM210" i="2" s="1"/>
  <c r="AF202" i="2"/>
  <c r="BM202" i="2" s="1"/>
  <c r="AF194" i="2"/>
  <c r="BM194" i="2" s="1"/>
  <c r="AF186" i="2"/>
  <c r="BM186" i="2" s="1"/>
  <c r="AF178" i="2"/>
  <c r="BM178" i="2" s="1"/>
  <c r="AF752" i="2"/>
  <c r="BM752" i="2" s="1"/>
  <c r="AF744" i="2"/>
  <c r="BM744" i="2" s="1"/>
  <c r="AF736" i="2"/>
  <c r="BM736" i="2" s="1"/>
  <c r="AF728" i="2"/>
  <c r="BM728" i="2" s="1"/>
  <c r="AF720" i="2"/>
  <c r="BM720" i="2" s="1"/>
  <c r="AF712" i="2"/>
  <c r="BM712" i="2" s="1"/>
  <c r="AF704" i="2"/>
  <c r="BM704" i="2" s="1"/>
  <c r="AF696" i="2"/>
  <c r="BM696" i="2" s="1"/>
  <c r="AF688" i="2"/>
  <c r="BM688" i="2" s="1"/>
  <c r="AF680" i="2"/>
  <c r="BM680" i="2" s="1"/>
  <c r="AF672" i="2"/>
  <c r="BM672" i="2" s="1"/>
  <c r="AF664" i="2"/>
  <c r="BM664" i="2" s="1"/>
  <c r="AF656" i="2"/>
  <c r="BM656" i="2" s="1"/>
  <c r="AF648" i="2"/>
  <c r="BM648" i="2" s="1"/>
  <c r="AF640" i="2"/>
  <c r="BM640" i="2" s="1"/>
  <c r="AF632" i="2"/>
  <c r="BM632" i="2" s="1"/>
  <c r="AF624" i="2"/>
  <c r="BM624" i="2" s="1"/>
  <c r="AF616" i="2"/>
  <c r="BM616" i="2" s="1"/>
  <c r="AF608" i="2"/>
  <c r="BM608" i="2" s="1"/>
  <c r="AF600" i="2"/>
  <c r="BM600" i="2" s="1"/>
  <c r="AF592" i="2"/>
  <c r="BM592" i="2" s="1"/>
  <c r="AF584" i="2"/>
  <c r="BM584" i="2" s="1"/>
  <c r="AF576" i="2"/>
  <c r="BM576" i="2" s="1"/>
  <c r="AF568" i="2"/>
  <c r="BM568" i="2" s="1"/>
  <c r="AF560" i="2"/>
  <c r="BM560" i="2" s="1"/>
  <c r="AF552" i="2"/>
  <c r="BM552" i="2" s="1"/>
  <c r="AF544" i="2"/>
  <c r="BM544" i="2" s="1"/>
  <c r="AF536" i="2"/>
  <c r="BM536" i="2" s="1"/>
  <c r="AF528" i="2"/>
  <c r="BM528" i="2" s="1"/>
  <c r="AF520" i="2"/>
  <c r="BM520" i="2" s="1"/>
  <c r="AF512" i="2"/>
  <c r="BM512" i="2" s="1"/>
  <c r="AF504" i="2"/>
  <c r="BM504" i="2" s="1"/>
  <c r="AF496" i="2"/>
  <c r="BM496" i="2" s="1"/>
  <c r="AF488" i="2"/>
  <c r="BM488" i="2" s="1"/>
  <c r="AF480" i="2"/>
  <c r="BM480" i="2" s="1"/>
  <c r="AF472" i="2"/>
  <c r="BM472" i="2" s="1"/>
  <c r="AF464" i="2"/>
  <c r="BM464" i="2" s="1"/>
  <c r="AF456" i="2"/>
  <c r="BM456" i="2" s="1"/>
  <c r="AF448" i="2"/>
  <c r="BM448" i="2" s="1"/>
  <c r="AF440" i="2"/>
  <c r="BM440" i="2" s="1"/>
  <c r="AF432" i="2"/>
  <c r="BM432" i="2" s="1"/>
  <c r="AF424" i="2"/>
  <c r="BM424" i="2" s="1"/>
  <c r="AF416" i="2"/>
  <c r="BM416" i="2" s="1"/>
  <c r="AF408" i="2"/>
  <c r="BM408" i="2" s="1"/>
  <c r="AF400" i="2"/>
  <c r="BM400" i="2" s="1"/>
  <c r="AF392" i="2"/>
  <c r="BM392" i="2" s="1"/>
  <c r="AF384" i="2"/>
  <c r="BM384" i="2" s="1"/>
  <c r="AF376" i="2"/>
  <c r="BM376" i="2" s="1"/>
  <c r="AF368" i="2"/>
  <c r="BM368" i="2" s="1"/>
  <c r="AF360" i="2"/>
  <c r="BM360" i="2" s="1"/>
  <c r="AF352" i="2"/>
  <c r="BM352" i="2" s="1"/>
  <c r="AF344" i="2"/>
  <c r="BM344" i="2" s="1"/>
  <c r="AF336" i="2"/>
  <c r="BM336" i="2" s="1"/>
  <c r="AF328" i="2"/>
  <c r="BM328" i="2" s="1"/>
  <c r="AF320" i="2"/>
  <c r="BM320" i="2" s="1"/>
  <c r="AF312" i="2"/>
  <c r="BM312" i="2" s="1"/>
  <c r="AF304" i="2"/>
  <c r="BM304" i="2" s="1"/>
  <c r="AF296" i="2"/>
  <c r="BM296" i="2" s="1"/>
  <c r="AF288" i="2"/>
  <c r="BM288" i="2" s="1"/>
  <c r="AF280" i="2"/>
  <c r="BM280" i="2" s="1"/>
  <c r="AF272" i="2"/>
  <c r="BM272" i="2" s="1"/>
  <c r="AF264" i="2"/>
  <c r="BM264" i="2" s="1"/>
  <c r="AF256" i="2"/>
  <c r="BM256" i="2" s="1"/>
  <c r="AF248" i="2"/>
  <c r="BM248" i="2" s="1"/>
  <c r="AF240" i="2"/>
  <c r="BM240" i="2" s="1"/>
  <c r="AF232" i="2"/>
  <c r="BM232" i="2" s="1"/>
  <c r="AF224" i="2"/>
  <c r="BM224" i="2" s="1"/>
  <c r="AF216" i="2"/>
  <c r="BM216" i="2" s="1"/>
  <c r="AF208" i="2"/>
  <c r="BM208" i="2" s="1"/>
  <c r="AF200" i="2"/>
  <c r="BM200" i="2" s="1"/>
  <c r="AF192" i="2"/>
  <c r="BM192" i="2" s="1"/>
  <c r="AF751" i="2"/>
  <c r="BM751" i="2" s="1"/>
  <c r="AF743" i="2"/>
  <c r="BM743" i="2" s="1"/>
  <c r="AF735" i="2"/>
  <c r="BM735" i="2" s="1"/>
  <c r="AF727" i="2"/>
  <c r="BM727" i="2" s="1"/>
  <c r="AF719" i="2"/>
  <c r="BM719" i="2" s="1"/>
  <c r="AF711" i="2"/>
  <c r="BM711" i="2" s="1"/>
  <c r="AF703" i="2"/>
  <c r="BM703" i="2" s="1"/>
  <c r="AF695" i="2"/>
  <c r="BM695" i="2" s="1"/>
  <c r="AF687" i="2"/>
  <c r="BM687" i="2" s="1"/>
  <c r="AF679" i="2"/>
  <c r="BM679" i="2" s="1"/>
  <c r="AF671" i="2"/>
  <c r="BM671" i="2" s="1"/>
  <c r="AF663" i="2"/>
  <c r="BM663" i="2" s="1"/>
  <c r="AF655" i="2"/>
  <c r="BM655" i="2" s="1"/>
  <c r="AF647" i="2"/>
  <c r="BM647" i="2" s="1"/>
  <c r="AF639" i="2"/>
  <c r="BM639" i="2" s="1"/>
  <c r="AF631" i="2"/>
  <c r="BM631" i="2" s="1"/>
  <c r="AF623" i="2"/>
  <c r="BM623" i="2" s="1"/>
  <c r="AF615" i="2"/>
  <c r="BM615" i="2" s="1"/>
  <c r="AF607" i="2"/>
  <c r="BM607" i="2" s="1"/>
  <c r="AF599" i="2"/>
  <c r="BM599" i="2" s="1"/>
  <c r="AF591" i="2"/>
  <c r="BM591" i="2" s="1"/>
  <c r="AF583" i="2"/>
  <c r="BM583" i="2" s="1"/>
  <c r="AF575" i="2"/>
  <c r="BM575" i="2" s="1"/>
  <c r="AF567" i="2"/>
  <c r="BM567" i="2" s="1"/>
  <c r="AF559" i="2"/>
  <c r="BM559" i="2" s="1"/>
  <c r="AF551" i="2"/>
  <c r="BM551" i="2" s="1"/>
  <c r="AF543" i="2"/>
  <c r="BM543" i="2" s="1"/>
  <c r="AF535" i="2"/>
  <c r="BM535" i="2" s="1"/>
  <c r="AF527" i="2"/>
  <c r="BM527" i="2" s="1"/>
  <c r="AF519" i="2"/>
  <c r="BM519" i="2" s="1"/>
  <c r="AF511" i="2"/>
  <c r="BM511" i="2" s="1"/>
  <c r="AF503" i="2"/>
  <c r="BM503" i="2" s="1"/>
  <c r="AF495" i="2"/>
  <c r="BM495" i="2" s="1"/>
  <c r="AF487" i="2"/>
  <c r="BM487" i="2" s="1"/>
  <c r="AF479" i="2"/>
  <c r="BM479" i="2" s="1"/>
  <c r="AF471" i="2"/>
  <c r="BM471" i="2" s="1"/>
  <c r="AF463" i="2"/>
  <c r="BM463" i="2" s="1"/>
  <c r="AF455" i="2"/>
  <c r="BM455" i="2" s="1"/>
  <c r="AF447" i="2"/>
  <c r="BM447" i="2" s="1"/>
  <c r="AF439" i="2"/>
  <c r="BM439" i="2" s="1"/>
  <c r="AF431" i="2"/>
  <c r="BM431" i="2" s="1"/>
  <c r="AF423" i="2"/>
  <c r="BM423" i="2" s="1"/>
  <c r="AF415" i="2"/>
  <c r="BM415" i="2" s="1"/>
  <c r="AF407" i="2"/>
  <c r="BM407" i="2" s="1"/>
  <c r="AF399" i="2"/>
  <c r="BM399" i="2" s="1"/>
  <c r="AF391" i="2"/>
  <c r="BM391" i="2" s="1"/>
  <c r="AF383" i="2"/>
  <c r="BM383" i="2" s="1"/>
  <c r="AF375" i="2"/>
  <c r="BM375" i="2" s="1"/>
  <c r="AF367" i="2"/>
  <c r="BM367" i="2" s="1"/>
  <c r="AF359" i="2"/>
  <c r="BM359" i="2" s="1"/>
  <c r="AF351" i="2"/>
  <c r="BM351" i="2" s="1"/>
  <c r="AF343" i="2"/>
  <c r="BM343" i="2" s="1"/>
  <c r="AF335" i="2"/>
  <c r="BM335" i="2" s="1"/>
  <c r="AF327" i="2"/>
  <c r="BM327" i="2" s="1"/>
  <c r="AF319" i="2"/>
  <c r="BM319" i="2" s="1"/>
  <c r="AF311" i="2"/>
  <c r="BM311" i="2" s="1"/>
  <c r="AF303" i="2"/>
  <c r="BM303" i="2" s="1"/>
  <c r="AF295" i="2"/>
  <c r="BM295" i="2" s="1"/>
  <c r="AF287" i="2"/>
  <c r="BM287" i="2" s="1"/>
  <c r="AF279" i="2"/>
  <c r="BM279" i="2" s="1"/>
  <c r="AF271" i="2"/>
  <c r="BM271" i="2" s="1"/>
  <c r="AF263" i="2"/>
  <c r="BM263" i="2" s="1"/>
  <c r="AF255" i="2"/>
  <c r="BM255" i="2" s="1"/>
  <c r="AF247" i="2"/>
  <c r="BM247" i="2" s="1"/>
  <c r="AF239" i="2"/>
  <c r="BM239" i="2" s="1"/>
  <c r="AF231" i="2"/>
  <c r="BM231" i="2" s="1"/>
  <c r="AF223" i="2"/>
  <c r="BM223" i="2" s="1"/>
  <c r="AF215" i="2"/>
  <c r="BM215" i="2" s="1"/>
  <c r="AF207" i="2"/>
  <c r="BM207" i="2" s="1"/>
  <c r="AF199" i="2"/>
  <c r="BM199" i="2" s="1"/>
  <c r="AF191" i="2"/>
  <c r="BM191" i="2" s="1"/>
  <c r="AF183" i="2"/>
  <c r="BM183" i="2" s="1"/>
  <c r="AF171" i="2"/>
  <c r="BM171" i="2" s="1"/>
  <c r="AF163" i="2"/>
  <c r="BM163" i="2" s="1"/>
  <c r="AF155" i="2"/>
  <c r="BM155" i="2" s="1"/>
  <c r="AF147" i="2"/>
  <c r="BM147" i="2" s="1"/>
  <c r="AF139" i="2"/>
  <c r="BM139" i="2" s="1"/>
  <c r="AF131" i="2"/>
  <c r="BM131" i="2" s="1"/>
  <c r="AF123" i="2"/>
  <c r="BM123" i="2" s="1"/>
  <c r="AF115" i="2"/>
  <c r="BM115" i="2" s="1"/>
  <c r="AF107" i="2"/>
  <c r="BM107" i="2" s="1"/>
  <c r="AF99" i="2"/>
  <c r="BM99" i="2" s="1"/>
  <c r="AF91" i="2"/>
  <c r="BM91" i="2" s="1"/>
  <c r="AF83" i="2"/>
  <c r="BM83" i="2" s="1"/>
  <c r="AF75" i="2"/>
  <c r="BM75" i="2" s="1"/>
  <c r="AF67" i="2"/>
  <c r="BM67" i="2" s="1"/>
  <c r="AF59" i="2"/>
  <c r="BM59" i="2" s="1"/>
  <c r="AF51" i="2"/>
  <c r="BM51" i="2" s="1"/>
  <c r="AF43" i="2"/>
  <c r="BM43" i="2" s="1"/>
  <c r="AF35" i="2"/>
  <c r="BM35" i="2" s="1"/>
  <c r="AF27" i="2"/>
  <c r="BM27" i="2" s="1"/>
  <c r="AF19" i="2"/>
  <c r="BM19" i="2" s="1"/>
  <c r="AF11" i="2"/>
  <c r="BM11" i="2" s="1"/>
  <c r="AF170" i="2"/>
  <c r="BM170" i="2" s="1"/>
  <c r="AF162" i="2"/>
  <c r="BM162" i="2" s="1"/>
  <c r="AF154" i="2"/>
  <c r="BM154" i="2" s="1"/>
  <c r="AF146" i="2"/>
  <c r="BM146" i="2" s="1"/>
  <c r="AF138" i="2"/>
  <c r="BM138" i="2" s="1"/>
  <c r="AF130" i="2"/>
  <c r="BM130" i="2" s="1"/>
  <c r="AF122" i="2"/>
  <c r="BM122" i="2" s="1"/>
  <c r="AF114" i="2"/>
  <c r="BM114" i="2" s="1"/>
  <c r="AF106" i="2"/>
  <c r="BM106" i="2" s="1"/>
  <c r="AF98" i="2"/>
  <c r="BM98" i="2" s="1"/>
  <c r="AF90" i="2"/>
  <c r="BM90" i="2" s="1"/>
  <c r="AF82" i="2"/>
  <c r="BM82" i="2" s="1"/>
  <c r="AF74" i="2"/>
  <c r="BM74" i="2" s="1"/>
  <c r="AF66" i="2"/>
  <c r="BM66" i="2" s="1"/>
  <c r="AF58" i="2"/>
  <c r="BM58" i="2" s="1"/>
  <c r="AF50" i="2"/>
  <c r="BM50" i="2" s="1"/>
  <c r="AF42" i="2"/>
  <c r="BM42" i="2" s="1"/>
  <c r="AF34" i="2"/>
  <c r="BM34" i="2" s="1"/>
  <c r="AF26" i="2"/>
  <c r="BM26" i="2" s="1"/>
  <c r="AF18" i="2"/>
  <c r="BM18" i="2" s="1"/>
  <c r="AF10" i="2"/>
  <c r="BM10" i="2" s="1"/>
  <c r="AF184" i="2"/>
  <c r="BM184" i="2" s="1"/>
  <c r="AF176" i="2"/>
  <c r="BM176" i="2" s="1"/>
  <c r="AF168" i="2"/>
  <c r="BM168" i="2" s="1"/>
  <c r="AF160" i="2"/>
  <c r="BM160" i="2" s="1"/>
  <c r="AF152" i="2"/>
  <c r="BM152" i="2" s="1"/>
  <c r="AF144" i="2"/>
  <c r="BM144" i="2" s="1"/>
  <c r="AF136" i="2"/>
  <c r="BM136" i="2" s="1"/>
  <c r="AF128" i="2"/>
  <c r="BM128" i="2" s="1"/>
  <c r="AF120" i="2"/>
  <c r="BM120" i="2" s="1"/>
  <c r="AF112" i="2"/>
  <c r="BM112" i="2" s="1"/>
  <c r="AF104" i="2"/>
  <c r="AF96" i="2"/>
  <c r="BM96" i="2" s="1"/>
  <c r="AF88" i="2"/>
  <c r="BM88" i="2" s="1"/>
  <c r="AF80" i="2"/>
  <c r="BM80" i="2" s="1"/>
  <c r="AF72" i="2"/>
  <c r="BM72" i="2" s="1"/>
  <c r="AF64" i="2"/>
  <c r="BM64" i="2" s="1"/>
  <c r="AF56" i="2"/>
  <c r="BM56" i="2" s="1"/>
  <c r="AF48" i="2"/>
  <c r="BM48" i="2" s="1"/>
  <c r="AF40" i="2"/>
  <c r="BM40" i="2" s="1"/>
  <c r="AF32" i="2"/>
  <c r="BM32" i="2" s="1"/>
  <c r="AF24" i="2"/>
  <c r="BM24" i="2" s="1"/>
  <c r="AF16" i="2"/>
  <c r="BM16" i="2" s="1"/>
  <c r="AF8" i="2"/>
  <c r="BM8" i="2" s="1"/>
  <c r="AF175" i="2"/>
  <c r="BM175" i="2" s="1"/>
  <c r="AF167" i="2"/>
  <c r="BM167" i="2" s="1"/>
  <c r="AF159" i="2"/>
  <c r="BM159" i="2" s="1"/>
  <c r="AF151" i="2"/>
  <c r="BM151" i="2" s="1"/>
  <c r="AF143" i="2"/>
  <c r="BM143" i="2" s="1"/>
  <c r="AF135" i="2"/>
  <c r="BM135" i="2" s="1"/>
  <c r="AF127" i="2"/>
  <c r="BM127" i="2" s="1"/>
  <c r="AF119" i="2"/>
  <c r="BM119" i="2" s="1"/>
  <c r="AF111" i="2"/>
  <c r="BM111" i="2" s="1"/>
  <c r="AF103" i="2"/>
  <c r="BM103" i="2" s="1"/>
  <c r="AF95" i="2"/>
  <c r="BM95" i="2" s="1"/>
  <c r="AF87" i="2"/>
  <c r="BM87" i="2" s="1"/>
  <c r="AF79" i="2"/>
  <c r="BM79" i="2" s="1"/>
  <c r="AF71" i="2"/>
  <c r="BM71" i="2" s="1"/>
  <c r="AF63" i="2"/>
  <c r="AF55" i="2"/>
  <c r="BM55" i="2" s="1"/>
  <c r="AF47" i="2"/>
  <c r="BM47" i="2" s="1"/>
  <c r="AF39" i="2"/>
  <c r="BM39" i="2" s="1"/>
  <c r="AF31" i="2"/>
  <c r="BM31" i="2" s="1"/>
  <c r="AF23" i="2"/>
  <c r="BM23" i="2" s="1"/>
  <c r="AF15" i="2"/>
  <c r="BM15" i="2" s="1"/>
  <c r="AF7" i="2"/>
  <c r="BM7" i="2" s="1"/>
  <c r="AF174" i="2"/>
  <c r="BM174" i="2" s="1"/>
  <c r="AF166" i="2"/>
  <c r="BM166" i="2" s="1"/>
  <c r="AF158" i="2"/>
  <c r="BM158" i="2" s="1"/>
  <c r="AF150" i="2"/>
  <c r="BM150" i="2" s="1"/>
  <c r="AF142" i="2"/>
  <c r="BM142" i="2" s="1"/>
  <c r="AF134" i="2"/>
  <c r="BM134" i="2" s="1"/>
  <c r="AF126" i="2"/>
  <c r="BM126" i="2" s="1"/>
  <c r="AF118" i="2"/>
  <c r="BM118" i="2" s="1"/>
  <c r="AF110" i="2"/>
  <c r="BM110" i="2" s="1"/>
  <c r="AF102" i="2"/>
  <c r="BM102" i="2" s="1"/>
  <c r="AF94" i="2"/>
  <c r="BM94" i="2" s="1"/>
  <c r="AF86" i="2"/>
  <c r="BM86" i="2" s="1"/>
  <c r="AF78" i="2"/>
  <c r="BM78" i="2" s="1"/>
  <c r="AF70" i="2"/>
  <c r="BM70" i="2" s="1"/>
  <c r="AF62" i="2"/>
  <c r="BM62" i="2" s="1"/>
  <c r="AF54" i="2"/>
  <c r="BM54" i="2" s="1"/>
  <c r="AF46" i="2"/>
  <c r="BM46" i="2" s="1"/>
  <c r="AF38" i="2"/>
  <c r="BM38" i="2" s="1"/>
  <c r="AF30" i="2"/>
  <c r="AF22" i="2"/>
  <c r="AF14" i="2"/>
  <c r="BM14" i="2" s="1"/>
  <c r="AF6" i="2"/>
  <c r="BM6" i="2" s="1"/>
  <c r="BQ127" i="16" l="1"/>
  <c r="BQ155" i="16"/>
  <c r="BQ14" i="16"/>
  <c r="BQ316" i="16"/>
  <c r="BQ289" i="16"/>
  <c r="BQ208" i="16"/>
  <c r="BQ70" i="16"/>
  <c r="BQ75" i="16" s="1"/>
  <c r="BQ238" i="16"/>
  <c r="BQ264" i="16"/>
  <c r="BQ180" i="16"/>
  <c r="BQ44" i="16"/>
  <c r="BQ154" i="16"/>
  <c r="BQ100" i="16"/>
  <c r="BQ16" i="16"/>
  <c r="BQ290" i="16"/>
  <c r="BQ209" i="16"/>
  <c r="BQ72" i="16"/>
  <c r="BQ237" i="16"/>
  <c r="BQ265" i="16"/>
  <c r="BQ126" i="16"/>
  <c r="BQ182" i="16"/>
  <c r="BQ43" i="16"/>
  <c r="BQ99" i="16"/>
  <c r="BQ15" i="16"/>
  <c r="BQ315" i="16"/>
  <c r="BQ288" i="16"/>
  <c r="BQ293" i="16" s="1"/>
  <c r="BQ210" i="16"/>
  <c r="BQ71" i="16"/>
  <c r="BQ236" i="16"/>
  <c r="BQ263" i="16"/>
  <c r="BQ128" i="16"/>
  <c r="BQ181" i="16"/>
  <c r="BQ42" i="16"/>
  <c r="BQ153" i="16"/>
  <c r="BQ158" i="16" s="1"/>
  <c r="BQ98" i="16"/>
  <c r="BQ317" i="16"/>
  <c r="BQ264" i="15"/>
  <c r="BQ43" i="15"/>
  <c r="BQ127" i="15"/>
  <c r="BQ315" i="15"/>
  <c r="BQ14" i="15"/>
  <c r="BQ19" i="15" s="1"/>
  <c r="BQ20" i="15" s="1"/>
  <c r="BQ263" i="15"/>
  <c r="BQ236" i="15"/>
  <c r="BQ44" i="15"/>
  <c r="BQ72" i="15"/>
  <c r="BQ99" i="15"/>
  <c r="BQ126" i="15"/>
  <c r="BQ180" i="15"/>
  <c r="BQ317" i="15"/>
  <c r="BQ16" i="15"/>
  <c r="BQ100" i="15"/>
  <c r="BQ181" i="15"/>
  <c r="BQ210" i="15"/>
  <c r="BQ238" i="15"/>
  <c r="BQ42" i="15"/>
  <c r="BQ154" i="15"/>
  <c r="BQ71" i="15"/>
  <c r="BQ288" i="15"/>
  <c r="BQ182" i="15"/>
  <c r="BQ208" i="15"/>
  <c r="BQ153" i="15"/>
  <c r="BQ289" i="15"/>
  <c r="BQ265" i="15"/>
  <c r="BQ209" i="15"/>
  <c r="BQ237" i="15"/>
  <c r="BQ155" i="15"/>
  <c r="BQ70" i="15"/>
  <c r="BQ290" i="15"/>
  <c r="BQ98" i="15"/>
  <c r="BQ128" i="15"/>
  <c r="BQ316" i="15"/>
  <c r="BQ15" i="15"/>
  <c r="BM2" i="2"/>
  <c r="BM63" i="2"/>
  <c r="BM141" i="2"/>
  <c r="BM22" i="2"/>
  <c r="BM41" i="2"/>
  <c r="BM104" i="2"/>
  <c r="BM30" i="2"/>
  <c r="BM84" i="2"/>
  <c r="BQ294" i="16" l="1"/>
  <c r="BQ268" i="16"/>
  <c r="BQ269" i="16" s="1"/>
  <c r="CI271" i="16" s="1"/>
  <c r="BQ241" i="16"/>
  <c r="BQ242" i="16" s="1"/>
  <c r="CI244" i="16" s="1"/>
  <c r="BQ159" i="16"/>
  <c r="CP161" i="16" s="1"/>
  <c r="BQ103" i="16"/>
  <c r="BQ104" i="16" s="1"/>
  <c r="CI106" i="16" s="1"/>
  <c r="BQ47" i="16"/>
  <c r="BQ48" i="16" s="1"/>
  <c r="CF50" i="16" s="1"/>
  <c r="BQ131" i="16"/>
  <c r="BQ132" i="16" s="1"/>
  <c r="BW106" i="16"/>
  <c r="BQ106" i="16"/>
  <c r="BQ76" i="16"/>
  <c r="BQ19" i="16"/>
  <c r="BQ20" i="16" s="1"/>
  <c r="CT161" i="16"/>
  <c r="CH161" i="16"/>
  <c r="CD161" i="16"/>
  <c r="BZ161" i="16"/>
  <c r="BV161" i="16"/>
  <c r="BR161" i="16"/>
  <c r="CQ161" i="16"/>
  <c r="CK161" i="16"/>
  <c r="CF161" i="16"/>
  <c r="CA161" i="16"/>
  <c r="BU161" i="16"/>
  <c r="BQ160" i="16"/>
  <c r="CS161" i="16"/>
  <c r="CN161" i="16"/>
  <c r="CI161" i="16"/>
  <c r="CC161" i="16"/>
  <c r="BX161" i="16"/>
  <c r="BS161" i="16"/>
  <c r="CR161" i="16"/>
  <c r="CM161" i="16"/>
  <c r="CG161" i="16"/>
  <c r="CB161" i="16"/>
  <c r="BW161" i="16"/>
  <c r="BQ161" i="16"/>
  <c r="CO161" i="16"/>
  <c r="BT161" i="16"/>
  <c r="CJ161" i="16"/>
  <c r="CE161" i="16"/>
  <c r="BY161" i="16"/>
  <c r="CB271" i="16"/>
  <c r="CK271" i="16"/>
  <c r="CF271" i="16"/>
  <c r="BU271" i="16"/>
  <c r="CR296" i="16"/>
  <c r="CN296" i="16"/>
  <c r="CJ296" i="16"/>
  <c r="CF296" i="16"/>
  <c r="CB296" i="16"/>
  <c r="BX296" i="16"/>
  <c r="BT296" i="16"/>
  <c r="BQ295" i="16"/>
  <c r="CT296" i="16"/>
  <c r="CO296" i="16"/>
  <c r="CI296" i="16"/>
  <c r="CD296" i="16"/>
  <c r="BY296" i="16"/>
  <c r="BS296" i="16"/>
  <c r="CS296" i="16"/>
  <c r="CM296" i="16"/>
  <c r="CH296" i="16"/>
  <c r="CC296" i="16"/>
  <c r="BW296" i="16"/>
  <c r="BR296" i="16"/>
  <c r="CK296" i="16"/>
  <c r="BZ296" i="16"/>
  <c r="CG296" i="16"/>
  <c r="BU296" i="16"/>
  <c r="CQ296" i="16"/>
  <c r="CE296" i="16"/>
  <c r="BQ296" i="16"/>
  <c r="CP296" i="16"/>
  <c r="CA296" i="16"/>
  <c r="CL296" i="16"/>
  <c r="BV296" i="16"/>
  <c r="BQ185" i="16"/>
  <c r="BQ186" i="16" s="1"/>
  <c r="BQ213" i="16"/>
  <c r="BQ214" i="16" s="1"/>
  <c r="CJ50" i="16"/>
  <c r="BT50" i="16"/>
  <c r="BQ49" i="16"/>
  <c r="CI50" i="16"/>
  <c r="CE50" i="16"/>
  <c r="BS50" i="16"/>
  <c r="CS50" i="16"/>
  <c r="BU50" i="16"/>
  <c r="CP50" i="16"/>
  <c r="BR50" i="16"/>
  <c r="CO50" i="16"/>
  <c r="BQ50" i="16"/>
  <c r="CT50" i="16"/>
  <c r="BV50" i="16"/>
  <c r="CM244" i="16"/>
  <c r="CN244" i="16"/>
  <c r="BR244" i="16"/>
  <c r="CL244" i="16"/>
  <c r="BQ320" i="16"/>
  <c r="BQ321" i="16" s="1"/>
  <c r="BQ158" i="15"/>
  <c r="BQ159" i="15" s="1"/>
  <c r="CI161" i="15" s="1"/>
  <c r="BQ103" i="15"/>
  <c r="BQ104" i="15" s="1"/>
  <c r="CR106" i="15" s="1"/>
  <c r="BQ47" i="15"/>
  <c r="BQ48" i="15" s="1"/>
  <c r="CP50" i="15" s="1"/>
  <c r="BQ161" i="15"/>
  <c r="CJ161" i="15"/>
  <c r="CB161" i="15"/>
  <c r="CC161" i="15"/>
  <c r="CN161" i="15"/>
  <c r="BQ213" i="15"/>
  <c r="BQ214" i="15" s="1"/>
  <c r="BQ185" i="15"/>
  <c r="BQ186" i="15" s="1"/>
  <c r="BQ320" i="15"/>
  <c r="BQ321" i="15" s="1"/>
  <c r="BQ75" i="15"/>
  <c r="BQ76" i="15" s="1"/>
  <c r="BQ131" i="15"/>
  <c r="BQ132" i="15" s="1"/>
  <c r="BQ241" i="15"/>
  <c r="BQ242" i="15" s="1"/>
  <c r="CL106" i="15"/>
  <c r="CS106" i="15"/>
  <c r="BS106" i="15"/>
  <c r="CT22" i="15"/>
  <c r="CP22" i="15"/>
  <c r="CL22" i="15"/>
  <c r="CH22" i="15"/>
  <c r="CD22" i="15"/>
  <c r="BZ22" i="15"/>
  <c r="BV22" i="15"/>
  <c r="BR22" i="15"/>
  <c r="CR22" i="15"/>
  <c r="CM22" i="15"/>
  <c r="CG22" i="15"/>
  <c r="CB22" i="15"/>
  <c r="BW22" i="15"/>
  <c r="BQ22" i="15"/>
  <c r="CQ22" i="15"/>
  <c r="CK22" i="15"/>
  <c r="CF22" i="15"/>
  <c r="CA22" i="15"/>
  <c r="BU22" i="15"/>
  <c r="BQ21" i="15"/>
  <c r="CO22" i="15"/>
  <c r="CJ22" i="15"/>
  <c r="CE22" i="15"/>
  <c r="BY22" i="15"/>
  <c r="BT22" i="15"/>
  <c r="CI22" i="15"/>
  <c r="CC22" i="15"/>
  <c r="CS22" i="15"/>
  <c r="BX22" i="15"/>
  <c r="CN22" i="15"/>
  <c r="BS22" i="15"/>
  <c r="BQ293" i="15"/>
  <c r="BQ294" i="15" s="1"/>
  <c r="BQ268" i="15"/>
  <c r="BQ269" i="15" s="1"/>
  <c r="CG271" i="16" l="1"/>
  <c r="CS271" i="16"/>
  <c r="CH271" i="16"/>
  <c r="BQ271" i="16"/>
  <c r="BT271" i="16"/>
  <c r="BW271" i="16"/>
  <c r="BR271" i="16"/>
  <c r="BV271" i="16"/>
  <c r="CM271" i="16"/>
  <c r="CL271" i="16"/>
  <c r="BS271" i="16"/>
  <c r="CO271" i="16"/>
  <c r="BQ270" i="16"/>
  <c r="CG273" i="16" s="1"/>
  <c r="CC271" i="16"/>
  <c r="CJ271" i="16"/>
  <c r="BZ271" i="16"/>
  <c r="CP271" i="16"/>
  <c r="CA271" i="16"/>
  <c r="CQ271" i="16"/>
  <c r="BX271" i="16"/>
  <c r="BY271" i="16"/>
  <c r="CN271" i="16"/>
  <c r="CR271" i="16"/>
  <c r="CD271" i="16"/>
  <c r="CT271" i="16"/>
  <c r="CE271" i="16"/>
  <c r="CS244" i="16"/>
  <c r="CD244" i="16"/>
  <c r="CF244" i="16"/>
  <c r="CG244" i="16"/>
  <c r="CR244" i="16"/>
  <c r="CC244" i="16"/>
  <c r="BT244" i="16"/>
  <c r="CT244" i="16"/>
  <c r="BW244" i="16"/>
  <c r="BV244" i="16"/>
  <c r="BX244" i="16"/>
  <c r="CJ244" i="16"/>
  <c r="CK244" i="16"/>
  <c r="CQ244" i="16"/>
  <c r="BQ244" i="16"/>
  <c r="CB244" i="16"/>
  <c r="CH244" i="16"/>
  <c r="BY244" i="16"/>
  <c r="BQ243" i="16"/>
  <c r="CA244" i="16"/>
  <c r="BU244" i="16"/>
  <c r="CP244" i="16"/>
  <c r="CE244" i="16"/>
  <c r="CO244" i="16"/>
  <c r="BZ244" i="16"/>
  <c r="BS244" i="16"/>
  <c r="CL161" i="16"/>
  <c r="CB106" i="16"/>
  <c r="CR106" i="16"/>
  <c r="CG106" i="16"/>
  <c r="CM106" i="16"/>
  <c r="BT106" i="16"/>
  <c r="CK106" i="16"/>
  <c r="CJ106" i="16"/>
  <c r="BV106" i="16"/>
  <c r="BU106" i="16"/>
  <c r="CL106" i="16"/>
  <c r="BQ105" i="16"/>
  <c r="CO108" i="16" s="1"/>
  <c r="BX106" i="16"/>
  <c r="BY106" i="16"/>
  <c r="CO106" i="16"/>
  <c r="BZ106" i="16"/>
  <c r="CP106" i="16"/>
  <c r="CA106" i="16"/>
  <c r="CQ106" i="16"/>
  <c r="CF106" i="16"/>
  <c r="CN106" i="16"/>
  <c r="CC106" i="16"/>
  <c r="CS106" i="16"/>
  <c r="CD106" i="16"/>
  <c r="CT106" i="16"/>
  <c r="CE106" i="16"/>
  <c r="BR106" i="16"/>
  <c r="CH106" i="16"/>
  <c r="BS106" i="16"/>
  <c r="CD50" i="16"/>
  <c r="BY50" i="16"/>
  <c r="BZ50" i="16"/>
  <c r="CC50" i="16"/>
  <c r="BW50" i="16"/>
  <c r="CM50" i="16"/>
  <c r="BX50" i="16"/>
  <c r="CN50" i="16"/>
  <c r="CL50" i="16"/>
  <c r="CG50" i="16"/>
  <c r="CH50" i="16"/>
  <c r="CK50" i="16"/>
  <c r="CA50" i="16"/>
  <c r="CQ50" i="16"/>
  <c r="CB50" i="16"/>
  <c r="CR50" i="16"/>
  <c r="CT323" i="16"/>
  <c r="CP323" i="16"/>
  <c r="CL323" i="16"/>
  <c r="CH323" i="16"/>
  <c r="CD323" i="16"/>
  <c r="BZ323" i="16"/>
  <c r="BV323" i="16"/>
  <c r="BR323" i="16"/>
  <c r="CS323" i="16"/>
  <c r="CO323" i="16"/>
  <c r="CK323" i="16"/>
  <c r="CG323" i="16"/>
  <c r="CC323" i="16"/>
  <c r="BY323" i="16"/>
  <c r="BU323" i="16"/>
  <c r="BQ323" i="16"/>
  <c r="CR323" i="16"/>
  <c r="CN323" i="16"/>
  <c r="CJ323" i="16"/>
  <c r="CF323" i="16"/>
  <c r="CB323" i="16"/>
  <c r="BX323" i="16"/>
  <c r="BT323" i="16"/>
  <c r="BQ322" i="16"/>
  <c r="CM323" i="16"/>
  <c r="BW323" i="16"/>
  <c r="CI323" i="16"/>
  <c r="BS323" i="16"/>
  <c r="CE323" i="16"/>
  <c r="CA323" i="16"/>
  <c r="CQ323" i="16"/>
  <c r="CS188" i="16"/>
  <c r="CO188" i="16"/>
  <c r="CK188" i="16"/>
  <c r="CG188" i="16"/>
  <c r="CC188" i="16"/>
  <c r="BY188" i="16"/>
  <c r="BU188" i="16"/>
  <c r="BQ188" i="16"/>
  <c r="CQ188" i="16"/>
  <c r="CM188" i="16"/>
  <c r="CI188" i="16"/>
  <c r="CE188" i="16"/>
  <c r="CA188" i="16"/>
  <c r="BW188" i="16"/>
  <c r="BS188" i="16"/>
  <c r="CT188" i="16"/>
  <c r="CP188" i="16"/>
  <c r="CL188" i="16"/>
  <c r="CH188" i="16"/>
  <c r="CD188" i="16"/>
  <c r="BZ188" i="16"/>
  <c r="BV188" i="16"/>
  <c r="BR188" i="16"/>
  <c r="CJ188" i="16"/>
  <c r="BT188" i="16"/>
  <c r="CR188" i="16"/>
  <c r="CB188" i="16"/>
  <c r="CN188" i="16"/>
  <c r="BX188" i="16"/>
  <c r="BQ187" i="16"/>
  <c r="CF188" i="16"/>
  <c r="CP298" i="16"/>
  <c r="CD298" i="16"/>
  <c r="BR298" i="16"/>
  <c r="BU298" i="16"/>
  <c r="BY298" i="16"/>
  <c r="CM298" i="16"/>
  <c r="BQ298" i="16"/>
  <c r="CR298" i="16"/>
  <c r="CI298" i="16"/>
  <c r="CF298" i="16"/>
  <c r="CR163" i="16"/>
  <c r="CN163" i="16"/>
  <c r="CB163" i="16"/>
  <c r="BX163" i="16"/>
  <c r="CM163" i="16"/>
  <c r="CH163" i="16"/>
  <c r="CC163" i="16"/>
  <c r="CP163" i="16"/>
  <c r="CE163" i="16"/>
  <c r="BZ163" i="16"/>
  <c r="BU163" i="16"/>
  <c r="CI163" i="16"/>
  <c r="CD163" i="16"/>
  <c r="CG163" i="16"/>
  <c r="CA163" i="16"/>
  <c r="CL163" i="16"/>
  <c r="BQ163" i="16"/>
  <c r="CK163" i="16"/>
  <c r="BV298" i="16"/>
  <c r="CG298" i="16"/>
  <c r="BW298" i="16"/>
  <c r="CS298" i="16"/>
  <c r="BT298" i="16"/>
  <c r="CJ298" i="16"/>
  <c r="CJ163" i="16"/>
  <c r="BW163" i="16"/>
  <c r="CQ163" i="16"/>
  <c r="CT163" i="16"/>
  <c r="CL298" i="16"/>
  <c r="CE298" i="16"/>
  <c r="BZ298" i="16"/>
  <c r="CC298" i="16"/>
  <c r="BS298" i="16"/>
  <c r="CO298" i="16"/>
  <c r="BX298" i="16"/>
  <c r="CN298" i="16"/>
  <c r="CK273" i="16"/>
  <c r="BU273" i="16"/>
  <c r="CJ273" i="16"/>
  <c r="BT273" i="16"/>
  <c r="CM273" i="16"/>
  <c r="BT163" i="16"/>
  <c r="BS163" i="16"/>
  <c r="BR163" i="16"/>
  <c r="CS22" i="16"/>
  <c r="CO22" i="16"/>
  <c r="CK22" i="16"/>
  <c r="CG22" i="16"/>
  <c r="CC22" i="16"/>
  <c r="BY22" i="16"/>
  <c r="BU22" i="16"/>
  <c r="BQ22" i="16"/>
  <c r="CR22" i="16"/>
  <c r="CN22" i="16"/>
  <c r="CJ22" i="16"/>
  <c r="CF22" i="16"/>
  <c r="CB22" i="16"/>
  <c r="BX22" i="16"/>
  <c r="BT22" i="16"/>
  <c r="BQ21" i="16"/>
  <c r="CQ22" i="16"/>
  <c r="CM22" i="16"/>
  <c r="CI22" i="16"/>
  <c r="CE22" i="16"/>
  <c r="CA22" i="16"/>
  <c r="BW22" i="16"/>
  <c r="BS22" i="16"/>
  <c r="CT22" i="16"/>
  <c r="CP22" i="16"/>
  <c r="CL22" i="16"/>
  <c r="CH22" i="16"/>
  <c r="CD22" i="16"/>
  <c r="BZ22" i="16"/>
  <c r="BV22" i="16"/>
  <c r="BR22" i="16"/>
  <c r="BQ108" i="16"/>
  <c r="CR108" i="16"/>
  <c r="CB108" i="16"/>
  <c r="CQ108" i="16"/>
  <c r="CA108" i="16"/>
  <c r="BW108" i="16"/>
  <c r="BZ108" i="16"/>
  <c r="CL108" i="16"/>
  <c r="BR108" i="16"/>
  <c r="CT108" i="16"/>
  <c r="CM246" i="16"/>
  <c r="CP246" i="16"/>
  <c r="CK246" i="16"/>
  <c r="CG246" i="16"/>
  <c r="CC246" i="16"/>
  <c r="BY246" i="16"/>
  <c r="BU246" i="16"/>
  <c r="BQ246" i="16"/>
  <c r="CT246" i="16"/>
  <c r="CN246" i="16"/>
  <c r="CH246" i="16"/>
  <c r="CB246" i="16"/>
  <c r="BW246" i="16"/>
  <c r="BR246" i="16"/>
  <c r="CS246" i="16"/>
  <c r="CL246" i="16"/>
  <c r="CF246" i="16"/>
  <c r="BV246" i="16"/>
  <c r="CR246" i="16"/>
  <c r="CJ246" i="16"/>
  <c r="CE246" i="16"/>
  <c r="BZ246" i="16"/>
  <c r="BT246" i="16"/>
  <c r="CO246" i="16"/>
  <c r="BS246" i="16"/>
  <c r="CI246" i="16"/>
  <c r="CD246" i="16"/>
  <c r="BX246" i="16"/>
  <c r="CA246" i="16"/>
  <c r="CQ246" i="16"/>
  <c r="CT52" i="16"/>
  <c r="CP52" i="16"/>
  <c r="CL52" i="16"/>
  <c r="CH52" i="16"/>
  <c r="CD52" i="16"/>
  <c r="BZ52" i="16"/>
  <c r="BV52" i="16"/>
  <c r="BR52" i="16"/>
  <c r="CS52" i="16"/>
  <c r="CO52" i="16"/>
  <c r="CK52" i="16"/>
  <c r="CG52" i="16"/>
  <c r="CC52" i="16"/>
  <c r="BY52" i="16"/>
  <c r="BU52" i="16"/>
  <c r="BQ52" i="16"/>
  <c r="CM52" i="16"/>
  <c r="CE52" i="16"/>
  <c r="BW52" i="16"/>
  <c r="CR52" i="16"/>
  <c r="CJ52" i="16"/>
  <c r="CB52" i="16"/>
  <c r="BT52" i="16"/>
  <c r="CQ52" i="16"/>
  <c r="CI52" i="16"/>
  <c r="CA52" i="16"/>
  <c r="BS52" i="16"/>
  <c r="CN52" i="16"/>
  <c r="CF52" i="16"/>
  <c r="BX52" i="16"/>
  <c r="CT216" i="16"/>
  <c r="CP216" i="16"/>
  <c r="CL216" i="16"/>
  <c r="CH216" i="16"/>
  <c r="CD216" i="16"/>
  <c r="BZ216" i="16"/>
  <c r="BV216" i="16"/>
  <c r="BR216" i="16"/>
  <c r="CQ216" i="16"/>
  <c r="CK216" i="16"/>
  <c r="CF216" i="16"/>
  <c r="CA216" i="16"/>
  <c r="BU216" i="16"/>
  <c r="BQ215" i="16"/>
  <c r="CS216" i="16"/>
  <c r="CM216" i="16"/>
  <c r="CE216" i="16"/>
  <c r="BX216" i="16"/>
  <c r="BQ216" i="16"/>
  <c r="CR216" i="16"/>
  <c r="CJ216" i="16"/>
  <c r="CC216" i="16"/>
  <c r="BW216" i="16"/>
  <c r="CO216" i="16"/>
  <c r="CI216" i="16"/>
  <c r="CB216" i="16"/>
  <c r="BT216" i="16"/>
  <c r="CN216" i="16"/>
  <c r="CG216" i="16"/>
  <c r="BY216" i="16"/>
  <c r="BS216" i="16"/>
  <c r="CA298" i="16"/>
  <c r="CQ298" i="16"/>
  <c r="CK298" i="16"/>
  <c r="CH298" i="16"/>
  <c r="CT298" i="16"/>
  <c r="CB298" i="16"/>
  <c r="BY163" i="16"/>
  <c r="CO163" i="16"/>
  <c r="CS163" i="16"/>
  <c r="CF163" i="16"/>
  <c r="BV163" i="16"/>
  <c r="CT78" i="16"/>
  <c r="CP78" i="16"/>
  <c r="CL78" i="16"/>
  <c r="CH78" i="16"/>
  <c r="CD78" i="16"/>
  <c r="BZ78" i="16"/>
  <c r="BV78" i="16"/>
  <c r="BR78" i="16"/>
  <c r="CS78" i="16"/>
  <c r="CO78" i="16"/>
  <c r="CK78" i="16"/>
  <c r="CG78" i="16"/>
  <c r="CC78" i="16"/>
  <c r="BY78" i="16"/>
  <c r="BU78" i="16"/>
  <c r="BQ78" i="16"/>
  <c r="CR78" i="16"/>
  <c r="CN78" i="16"/>
  <c r="CJ78" i="16"/>
  <c r="CF78" i="16"/>
  <c r="CB78" i="16"/>
  <c r="BX78" i="16"/>
  <c r="BT78" i="16"/>
  <c r="BQ77" i="16"/>
  <c r="CE78" i="16"/>
  <c r="CQ78" i="16"/>
  <c r="CA78" i="16"/>
  <c r="CM78" i="16"/>
  <c r="BW78" i="16"/>
  <c r="CI78" i="16"/>
  <c r="BS78" i="16"/>
  <c r="CS108" i="16"/>
  <c r="CT134" i="16"/>
  <c r="CP134" i="16"/>
  <c r="CL134" i="16"/>
  <c r="CH134" i="16"/>
  <c r="CD134" i="16"/>
  <c r="BZ134" i="16"/>
  <c r="BV134" i="16"/>
  <c r="BR134" i="16"/>
  <c r="CS134" i="16"/>
  <c r="CO134" i="16"/>
  <c r="CK134" i="16"/>
  <c r="CG134" i="16"/>
  <c r="CC134" i="16"/>
  <c r="BY134" i="16"/>
  <c r="BU134" i="16"/>
  <c r="BQ134" i="16"/>
  <c r="CQ134" i="16"/>
  <c r="CI134" i="16"/>
  <c r="CA134" i="16"/>
  <c r="BS134" i="16"/>
  <c r="CN134" i="16"/>
  <c r="CF134" i="16"/>
  <c r="BX134" i="16"/>
  <c r="BQ133" i="16"/>
  <c r="CM134" i="16"/>
  <c r="CE134" i="16"/>
  <c r="BW134" i="16"/>
  <c r="CR134" i="16"/>
  <c r="CJ134" i="16"/>
  <c r="CB134" i="16"/>
  <c r="BT134" i="16"/>
  <c r="BW161" i="15"/>
  <c r="CO161" i="15"/>
  <c r="BY161" i="15"/>
  <c r="CM161" i="15"/>
  <c r="BX161" i="15"/>
  <c r="CT161" i="15"/>
  <c r="CF161" i="15"/>
  <c r="BT161" i="15"/>
  <c r="BV161" i="15"/>
  <c r="CH161" i="15"/>
  <c r="CD161" i="15"/>
  <c r="BQ160" i="15"/>
  <c r="CK161" i="15"/>
  <c r="CA161" i="15"/>
  <c r="CQ161" i="15"/>
  <c r="BR161" i="15"/>
  <c r="CG161" i="15"/>
  <c r="CR161" i="15"/>
  <c r="CL161" i="15"/>
  <c r="BU161" i="15"/>
  <c r="CP161" i="15"/>
  <c r="CE161" i="15"/>
  <c r="CS161" i="15"/>
  <c r="BZ161" i="15"/>
  <c r="BS161" i="15"/>
  <c r="CD106" i="15"/>
  <c r="BW106" i="15"/>
  <c r="BQ105" i="15"/>
  <c r="CT106" i="15"/>
  <c r="BQ106" i="15"/>
  <c r="CJ106" i="15"/>
  <c r="CQ106" i="15"/>
  <c r="CK106" i="15"/>
  <c r="CK108" i="15" s="1"/>
  <c r="BR106" i="15"/>
  <c r="CC106" i="15"/>
  <c r="BV106" i="15"/>
  <c r="BZ106" i="15"/>
  <c r="BT106" i="15"/>
  <c r="CN106" i="15"/>
  <c r="CM106" i="15"/>
  <c r="BY106" i="15"/>
  <c r="CG106" i="15"/>
  <c r="CE106" i="15"/>
  <c r="BX106" i="15"/>
  <c r="CF106" i="15"/>
  <c r="CF108" i="15" s="1"/>
  <c r="CO106" i="15"/>
  <c r="CH106" i="15"/>
  <c r="CI106" i="15"/>
  <c r="CA106" i="15"/>
  <c r="BU106" i="15"/>
  <c r="CP106" i="15"/>
  <c r="CB106" i="15"/>
  <c r="BT50" i="15"/>
  <c r="BQ50" i="15"/>
  <c r="BU50" i="15"/>
  <c r="BS50" i="15"/>
  <c r="BX50" i="15"/>
  <c r="CT50" i="15"/>
  <c r="CK50" i="15"/>
  <c r="CQ50" i="15"/>
  <c r="CC50" i="15"/>
  <c r="CN50" i="15"/>
  <c r="CA50" i="15"/>
  <c r="CJ50" i="15"/>
  <c r="CB50" i="15"/>
  <c r="CG50" i="15"/>
  <c r="CD50" i="15"/>
  <c r="BQ49" i="15"/>
  <c r="CR52" i="15" s="1"/>
  <c r="CR50" i="15"/>
  <c r="CO50" i="15"/>
  <c r="CE50" i="15"/>
  <c r="BR50" i="15"/>
  <c r="CH50" i="15"/>
  <c r="CI50" i="15"/>
  <c r="BV50" i="15"/>
  <c r="CL50" i="15"/>
  <c r="CS50" i="15"/>
  <c r="CF50" i="15"/>
  <c r="BY50" i="15"/>
  <c r="BW50" i="15"/>
  <c r="CM50" i="15"/>
  <c r="BZ50" i="15"/>
  <c r="CL108" i="15"/>
  <c r="CD108" i="15"/>
  <c r="BV108" i="15"/>
  <c r="CR108" i="15"/>
  <c r="BW108" i="15"/>
  <c r="BQ108" i="15"/>
  <c r="CS108" i="15"/>
  <c r="CN108" i="15"/>
  <c r="BX108" i="15"/>
  <c r="BS108" i="15"/>
  <c r="CJ108" i="15"/>
  <c r="CQ108" i="15"/>
  <c r="CT296" i="15"/>
  <c r="CP296" i="15"/>
  <c r="CL296" i="15"/>
  <c r="CH296" i="15"/>
  <c r="CD296" i="15"/>
  <c r="BZ296" i="15"/>
  <c r="BV296" i="15"/>
  <c r="BR296" i="15"/>
  <c r="CS296" i="15"/>
  <c r="CO296" i="15"/>
  <c r="CK296" i="15"/>
  <c r="CG296" i="15"/>
  <c r="CC296" i="15"/>
  <c r="BY296" i="15"/>
  <c r="BU296" i="15"/>
  <c r="BQ296" i="15"/>
  <c r="CN296" i="15"/>
  <c r="CF296" i="15"/>
  <c r="BX296" i="15"/>
  <c r="BQ295" i="15"/>
  <c r="CM296" i="15"/>
  <c r="CE296" i="15"/>
  <c r="BW296" i="15"/>
  <c r="CJ296" i="15"/>
  <c r="BT296" i="15"/>
  <c r="CI296" i="15"/>
  <c r="BS296" i="15"/>
  <c r="CR296" i="15"/>
  <c r="CB296" i="15"/>
  <c r="CA296" i="15"/>
  <c r="CQ296" i="15"/>
  <c r="CR24" i="15"/>
  <c r="CB24" i="15"/>
  <c r="BT24" i="15"/>
  <c r="CT24" i="15"/>
  <c r="BY24" i="15"/>
  <c r="BS24" i="15"/>
  <c r="CS24" i="15"/>
  <c r="CC24" i="15"/>
  <c r="BW24" i="15"/>
  <c r="CL24" i="15"/>
  <c r="BQ24" i="15"/>
  <c r="CK24" i="15"/>
  <c r="BR24" i="15"/>
  <c r="CH24" i="15"/>
  <c r="CM108" i="15"/>
  <c r="BT108" i="15"/>
  <c r="CT134" i="15"/>
  <c r="CP134" i="15"/>
  <c r="CL134" i="15"/>
  <c r="CH134" i="15"/>
  <c r="CD134" i="15"/>
  <c r="BZ134" i="15"/>
  <c r="BV134" i="15"/>
  <c r="BR134" i="15"/>
  <c r="CR134" i="15"/>
  <c r="CM134" i="15"/>
  <c r="CG134" i="15"/>
  <c r="CB134" i="15"/>
  <c r="BW134" i="15"/>
  <c r="BQ134" i="15"/>
  <c r="CQ134" i="15"/>
  <c r="CK134" i="15"/>
  <c r="CF134" i="15"/>
  <c r="CA134" i="15"/>
  <c r="BU134" i="15"/>
  <c r="BQ133" i="15"/>
  <c r="CS134" i="15"/>
  <c r="CN134" i="15"/>
  <c r="CI134" i="15"/>
  <c r="CC134" i="15"/>
  <c r="BX134" i="15"/>
  <c r="BS134" i="15"/>
  <c r="CE134" i="15"/>
  <c r="CJ134" i="15"/>
  <c r="CO134" i="15"/>
  <c r="BY134" i="15"/>
  <c r="BT134" i="15"/>
  <c r="CQ52" i="15"/>
  <c r="CQ78" i="15"/>
  <c r="CM78" i="15"/>
  <c r="CI78" i="15"/>
  <c r="CE78" i="15"/>
  <c r="CA78" i="15"/>
  <c r="BW78" i="15"/>
  <c r="BS78" i="15"/>
  <c r="CR78" i="15"/>
  <c r="CN78" i="15"/>
  <c r="CJ78" i="15"/>
  <c r="CF78" i="15"/>
  <c r="CB78" i="15"/>
  <c r="BX78" i="15"/>
  <c r="BT78" i="15"/>
  <c r="BQ77" i="15"/>
  <c r="CP78" i="15"/>
  <c r="CH78" i="15"/>
  <c r="BZ78" i="15"/>
  <c r="BR78" i="15"/>
  <c r="CS78" i="15"/>
  <c r="BU78" i="15"/>
  <c r="CO78" i="15"/>
  <c r="CG78" i="15"/>
  <c r="BY78" i="15"/>
  <c r="BQ78" i="15"/>
  <c r="CK78" i="15"/>
  <c r="CT78" i="15"/>
  <c r="CL78" i="15"/>
  <c r="CD78" i="15"/>
  <c r="BV78" i="15"/>
  <c r="CC78" i="15"/>
  <c r="BX24" i="15"/>
  <c r="CF24" i="15"/>
  <c r="CR244" i="15"/>
  <c r="CN244" i="15"/>
  <c r="CJ244" i="15"/>
  <c r="CF244" i="15"/>
  <c r="CB244" i="15"/>
  <c r="BX244" i="15"/>
  <c r="BT244" i="15"/>
  <c r="BQ243" i="15"/>
  <c r="CQ244" i="15"/>
  <c r="CL244" i="15"/>
  <c r="CG244" i="15"/>
  <c r="CA244" i="15"/>
  <c r="BV244" i="15"/>
  <c r="BQ244" i="15"/>
  <c r="CP244" i="15"/>
  <c r="CK244" i="15"/>
  <c r="CE244" i="15"/>
  <c r="BZ244" i="15"/>
  <c r="BU244" i="15"/>
  <c r="CM244" i="15"/>
  <c r="CC244" i="15"/>
  <c r="BR244" i="15"/>
  <c r="CT244" i="15"/>
  <c r="CH244" i="15"/>
  <c r="BS244" i="15"/>
  <c r="CS244" i="15"/>
  <c r="CD244" i="15"/>
  <c r="CO244" i="15"/>
  <c r="BY244" i="15"/>
  <c r="BW244" i="15"/>
  <c r="CI244" i="15"/>
  <c r="CR216" i="15"/>
  <c r="CN216" i="15"/>
  <c r="CJ216" i="15"/>
  <c r="CF216" i="15"/>
  <c r="CB216" i="15"/>
  <c r="BX216" i="15"/>
  <c r="BT216" i="15"/>
  <c r="BQ215" i="15"/>
  <c r="CT216" i="15"/>
  <c r="CO216" i="15"/>
  <c r="CI216" i="15"/>
  <c r="CD216" i="15"/>
  <c r="BY216" i="15"/>
  <c r="BS216" i="15"/>
  <c r="CM216" i="15"/>
  <c r="CG216" i="15"/>
  <c r="BZ216" i="15"/>
  <c r="BR216" i="15"/>
  <c r="CS216" i="15"/>
  <c r="CL216" i="15"/>
  <c r="CE216" i="15"/>
  <c r="BW216" i="15"/>
  <c r="BQ216" i="15"/>
  <c r="CQ216" i="15"/>
  <c r="CK216" i="15"/>
  <c r="CC216" i="15"/>
  <c r="BV216" i="15"/>
  <c r="CP216" i="15"/>
  <c r="CA216" i="15"/>
  <c r="CH216" i="15"/>
  <c r="BU216" i="15"/>
  <c r="CE24" i="15"/>
  <c r="BU24" i="15"/>
  <c r="CQ24" i="15"/>
  <c r="CG24" i="15"/>
  <c r="BV24" i="15"/>
  <c r="CT323" i="15"/>
  <c r="CP323" i="15"/>
  <c r="CL323" i="15"/>
  <c r="CH323" i="15"/>
  <c r="CD323" i="15"/>
  <c r="BZ323" i="15"/>
  <c r="BV323" i="15"/>
  <c r="BR323" i="15"/>
  <c r="CS323" i="15"/>
  <c r="CO323" i="15"/>
  <c r="CK323" i="15"/>
  <c r="CG323" i="15"/>
  <c r="CC323" i="15"/>
  <c r="BY323" i="15"/>
  <c r="BU323" i="15"/>
  <c r="BQ323" i="15"/>
  <c r="CR323" i="15"/>
  <c r="CN323" i="15"/>
  <c r="CJ323" i="15"/>
  <c r="CF323" i="15"/>
  <c r="CB323" i="15"/>
  <c r="BX323" i="15"/>
  <c r="BT323" i="15"/>
  <c r="BQ322" i="15"/>
  <c r="CM323" i="15"/>
  <c r="BW323" i="15"/>
  <c r="CI323" i="15"/>
  <c r="BS323" i="15"/>
  <c r="CE323" i="15"/>
  <c r="CA323" i="15"/>
  <c r="CQ323" i="15"/>
  <c r="CQ271" i="15"/>
  <c r="CM271" i="15"/>
  <c r="CI271" i="15"/>
  <c r="CE271" i="15"/>
  <c r="CA271" i="15"/>
  <c r="BW271" i="15"/>
  <c r="BS271" i="15"/>
  <c r="CT271" i="15"/>
  <c r="CP271" i="15"/>
  <c r="CL271" i="15"/>
  <c r="CH271" i="15"/>
  <c r="CD271" i="15"/>
  <c r="BZ271" i="15"/>
  <c r="BV271" i="15"/>
  <c r="BR271" i="15"/>
  <c r="CS271" i="15"/>
  <c r="CO271" i="15"/>
  <c r="CK271" i="15"/>
  <c r="CG271" i="15"/>
  <c r="CC271" i="15"/>
  <c r="BY271" i="15"/>
  <c r="BU271" i="15"/>
  <c r="BQ271" i="15"/>
  <c r="CJ271" i="15"/>
  <c r="BT271" i="15"/>
  <c r="CF271" i="15"/>
  <c r="BQ270" i="15"/>
  <c r="CR271" i="15"/>
  <c r="CN271" i="15"/>
  <c r="CB271" i="15"/>
  <c r="BX271" i="15"/>
  <c r="CO24" i="15"/>
  <c r="CD24" i="15"/>
  <c r="CN24" i="15"/>
  <c r="CI24" i="15"/>
  <c r="CJ24" i="15"/>
  <c r="CA24" i="15"/>
  <c r="CM24" i="15"/>
  <c r="BZ24" i="15"/>
  <c r="CP24" i="15"/>
  <c r="BU108" i="15"/>
  <c r="CR188" i="15"/>
  <c r="CN188" i="15"/>
  <c r="CJ188" i="15"/>
  <c r="CF188" i="15"/>
  <c r="CB188" i="15"/>
  <c r="BX188" i="15"/>
  <c r="BT188" i="15"/>
  <c r="BQ187" i="15"/>
  <c r="CP188" i="15"/>
  <c r="CK188" i="15"/>
  <c r="CE188" i="15"/>
  <c r="BZ188" i="15"/>
  <c r="BU188" i="15"/>
  <c r="CT188" i="15"/>
  <c r="CO188" i="15"/>
  <c r="CI188" i="15"/>
  <c r="CD188" i="15"/>
  <c r="BY188" i="15"/>
  <c r="BS188" i="15"/>
  <c r="CS188" i="15"/>
  <c r="CM188" i="15"/>
  <c r="CH188" i="15"/>
  <c r="CC188" i="15"/>
  <c r="BW188" i="15"/>
  <c r="BR188" i="15"/>
  <c r="CG188" i="15"/>
  <c r="BV188" i="15"/>
  <c r="CQ188" i="15"/>
  <c r="BQ188" i="15"/>
  <c r="CA188" i="15"/>
  <c r="CL188" i="15"/>
  <c r="CS163" i="15"/>
  <c r="CO163" i="15"/>
  <c r="CG163" i="15"/>
  <c r="CC163" i="15"/>
  <c r="BY163" i="15"/>
  <c r="BU163" i="15"/>
  <c r="BQ163" i="15"/>
  <c r="CR163" i="15"/>
  <c r="CM163" i="15"/>
  <c r="CH163" i="15"/>
  <c r="CB163" i="15"/>
  <c r="BW163" i="15"/>
  <c r="BR163" i="15"/>
  <c r="CL163" i="15"/>
  <c r="CF163" i="15"/>
  <c r="BV163" i="15"/>
  <c r="CJ163" i="15"/>
  <c r="BZ163" i="15"/>
  <c r="CP163" i="15"/>
  <c r="CD163" i="15"/>
  <c r="CN163" i="15"/>
  <c r="BX163" i="15"/>
  <c r="CT163" i="15"/>
  <c r="CE163" i="15"/>
  <c r="BS163" i="15"/>
  <c r="BT163" i="15"/>
  <c r="CI163" i="15"/>
  <c r="CK163" i="15"/>
  <c r="CA163" i="15"/>
  <c r="CQ163" i="15"/>
  <c r="BV273" i="16" l="1"/>
  <c r="BZ273" i="16"/>
  <c r="CI273" i="16"/>
  <c r="CD273" i="16"/>
  <c r="CN273" i="16"/>
  <c r="CO273" i="16"/>
  <c r="CH273" i="16"/>
  <c r="BR273" i="16"/>
  <c r="CE273" i="16"/>
  <c r="CL273" i="16"/>
  <c r="CB273" i="16"/>
  <c r="CR273" i="16"/>
  <c r="CC273" i="16"/>
  <c r="CS273" i="16"/>
  <c r="BW273" i="16"/>
  <c r="BS273" i="16"/>
  <c r="BX273" i="16"/>
  <c r="BY273" i="16"/>
  <c r="CQ273" i="16"/>
  <c r="CA273" i="16"/>
  <c r="CP273" i="16"/>
  <c r="CT273" i="16"/>
  <c r="CF273" i="16"/>
  <c r="BQ273" i="16"/>
  <c r="CM108" i="16"/>
  <c r="CC108" i="16"/>
  <c r="CF108" i="16"/>
  <c r="CG108" i="16"/>
  <c r="CH108" i="16"/>
  <c r="CP108" i="16"/>
  <c r="CE108" i="16"/>
  <c r="BT108" i="16"/>
  <c r="CJ108" i="16"/>
  <c r="BU108" i="16"/>
  <c r="CK108" i="16"/>
  <c r="CD108" i="16"/>
  <c r="BV108" i="16"/>
  <c r="BS108" i="16"/>
  <c r="CI108" i="16"/>
  <c r="BX108" i="16"/>
  <c r="CN108" i="16"/>
  <c r="BY108" i="16"/>
  <c r="CR136" i="16"/>
  <c r="CN136" i="16"/>
  <c r="CF136" i="16"/>
  <c r="BX136" i="16"/>
  <c r="CQ136" i="16"/>
  <c r="CI136" i="16"/>
  <c r="BS136" i="16"/>
  <c r="CK136" i="16"/>
  <c r="CH136" i="16"/>
  <c r="BR136" i="16"/>
  <c r="CG136" i="16"/>
  <c r="BQ136" i="16"/>
  <c r="CT136" i="16"/>
  <c r="CL136" i="16"/>
  <c r="BV136" i="16"/>
  <c r="CI80" i="16"/>
  <c r="BY80" i="16"/>
  <c r="CM136" i="16"/>
  <c r="CC136" i="16"/>
  <c r="CD136" i="16"/>
  <c r="BT136" i="16"/>
  <c r="BW136" i="16"/>
  <c r="CA136" i="16"/>
  <c r="BU136" i="16"/>
  <c r="CT80" i="16"/>
  <c r="CJ136" i="16"/>
  <c r="CS136" i="16"/>
  <c r="BS80" i="16"/>
  <c r="CB136" i="16"/>
  <c r="CE136" i="16"/>
  <c r="BY136" i="16"/>
  <c r="CO136" i="16"/>
  <c r="BZ136" i="16"/>
  <c r="CP136" i="16"/>
  <c r="CR80" i="16"/>
  <c r="CN80" i="16"/>
  <c r="CJ80" i="16"/>
  <c r="CB80" i="16"/>
  <c r="BX80" i="16"/>
  <c r="BT80" i="16"/>
  <c r="CQ80" i="16"/>
  <c r="CM80" i="16"/>
  <c r="CE80" i="16"/>
  <c r="CA80" i="16"/>
  <c r="BW80" i="16"/>
  <c r="CP80" i="16"/>
  <c r="CL80" i="16"/>
  <c r="CH80" i="16"/>
  <c r="CD80" i="16"/>
  <c r="BZ80" i="16"/>
  <c r="BV80" i="16"/>
  <c r="CS80" i="16"/>
  <c r="CC80" i="16"/>
  <c r="CO80" i="16"/>
  <c r="CK80" i="16"/>
  <c r="BU80" i="16"/>
  <c r="CF80" i="16"/>
  <c r="BQ80" i="16"/>
  <c r="CG80" i="16"/>
  <c r="BR80" i="16"/>
  <c r="CR218" i="16"/>
  <c r="CN218" i="16"/>
  <c r="CJ218" i="16"/>
  <c r="CF218" i="16"/>
  <c r="CB218" i="16"/>
  <c r="BX218" i="16"/>
  <c r="BT218" i="16"/>
  <c r="CS218" i="16"/>
  <c r="CM218" i="16"/>
  <c r="CH218" i="16"/>
  <c r="CC218" i="16"/>
  <c r="BW218" i="16"/>
  <c r="BR218" i="16"/>
  <c r="CQ218" i="16"/>
  <c r="CD218" i="16"/>
  <c r="BV218" i="16"/>
  <c r="CP218" i="16"/>
  <c r="CI218" i="16"/>
  <c r="CA218" i="16"/>
  <c r="BU218" i="16"/>
  <c r="CO218" i="16"/>
  <c r="CG218" i="16"/>
  <c r="BS218" i="16"/>
  <c r="CT218" i="16"/>
  <c r="CL218" i="16"/>
  <c r="CE218" i="16"/>
  <c r="BY218" i="16"/>
  <c r="BQ218" i="16"/>
  <c r="CK218" i="16"/>
  <c r="BZ218" i="16"/>
  <c r="CQ24" i="16"/>
  <c r="CM24" i="16"/>
  <c r="CI24" i="16"/>
  <c r="CE24" i="16"/>
  <c r="CA24" i="16"/>
  <c r="BW24" i="16"/>
  <c r="BS24" i="16"/>
  <c r="CT24" i="16"/>
  <c r="CP24" i="16"/>
  <c r="CL24" i="16"/>
  <c r="CH24" i="16"/>
  <c r="CD24" i="16"/>
  <c r="BZ24" i="16"/>
  <c r="BV24" i="16"/>
  <c r="BR24" i="16"/>
  <c r="CS24" i="16"/>
  <c r="CO24" i="16"/>
  <c r="CK24" i="16"/>
  <c r="CG24" i="16"/>
  <c r="CC24" i="16"/>
  <c r="BY24" i="16"/>
  <c r="BU24" i="16"/>
  <c r="BQ24" i="16"/>
  <c r="CR24" i="16"/>
  <c r="CN24" i="16"/>
  <c r="CJ24" i="16"/>
  <c r="CF24" i="16"/>
  <c r="CB24" i="16"/>
  <c r="BX24" i="16"/>
  <c r="BT24" i="16"/>
  <c r="CQ189" i="16"/>
  <c r="CQ190" i="16" s="1"/>
  <c r="CM189" i="16"/>
  <c r="CI189" i="16"/>
  <c r="CI190" i="16" s="1"/>
  <c r="CE189" i="16"/>
  <c r="CE190" i="16" s="1"/>
  <c r="CA189" i="16"/>
  <c r="CA190" i="16" s="1"/>
  <c r="BW189" i="16"/>
  <c r="BS189" i="16"/>
  <c r="BS190" i="16" s="1"/>
  <c r="CS189" i="16"/>
  <c r="CS190" i="16" s="1"/>
  <c r="CO189" i="16"/>
  <c r="CO190" i="16" s="1"/>
  <c r="CK189" i="16"/>
  <c r="CK190" i="16" s="1"/>
  <c r="CG189" i="16"/>
  <c r="CG190" i="16" s="1"/>
  <c r="CC189" i="16"/>
  <c r="CC190" i="16" s="1"/>
  <c r="BY189" i="16"/>
  <c r="BY190" i="16" s="1"/>
  <c r="BU189" i="16"/>
  <c r="BU190" i="16" s="1"/>
  <c r="BQ190" i="16"/>
  <c r="CR189" i="16"/>
  <c r="CR190" i="16" s="1"/>
  <c r="CN189" i="16"/>
  <c r="CN190" i="16" s="1"/>
  <c r="CJ189" i="16"/>
  <c r="CJ190" i="16" s="1"/>
  <c r="CF189" i="16"/>
  <c r="CF190" i="16" s="1"/>
  <c r="CB189" i="16"/>
  <c r="CB190" i="16" s="1"/>
  <c r="BX189" i="16"/>
  <c r="BX190" i="16" s="1"/>
  <c r="BT189" i="16"/>
  <c r="BT190" i="16" s="1"/>
  <c r="CL189" i="16"/>
  <c r="CL190" i="16" s="1"/>
  <c r="BV189" i="16"/>
  <c r="BV190" i="16" s="1"/>
  <c r="CT189" i="16"/>
  <c r="CT190" i="16" s="1"/>
  <c r="CD189" i="16"/>
  <c r="CD190" i="16" s="1"/>
  <c r="CP189" i="16"/>
  <c r="CP190" i="16" s="1"/>
  <c r="BZ189" i="16"/>
  <c r="BZ190" i="16" s="1"/>
  <c r="CH189" i="16"/>
  <c r="CH190" i="16" s="1"/>
  <c r="BR189" i="16"/>
  <c r="BR190" i="16" s="1"/>
  <c r="BW190" i="16"/>
  <c r="CM190" i="16"/>
  <c r="CR324" i="16"/>
  <c r="CR325" i="16" s="1"/>
  <c r="CN324" i="16"/>
  <c r="CN325" i="16" s="1"/>
  <c r="CJ324" i="16"/>
  <c r="CJ325" i="16" s="1"/>
  <c r="CF324" i="16"/>
  <c r="CB324" i="16"/>
  <c r="CB325" i="16" s="1"/>
  <c r="BX324" i="16"/>
  <c r="BX325" i="16" s="1"/>
  <c r="BT324" i="16"/>
  <c r="BT325" i="16" s="1"/>
  <c r="CQ324" i="16"/>
  <c r="CQ325" i="16" s="1"/>
  <c r="CM324" i="16"/>
  <c r="CM325" i="16" s="1"/>
  <c r="CI324" i="16"/>
  <c r="CI325" i="16" s="1"/>
  <c r="CE324" i="16"/>
  <c r="CE325" i="16" s="1"/>
  <c r="CA324" i="16"/>
  <c r="CA325" i="16" s="1"/>
  <c r="BW324" i="16"/>
  <c r="BW325" i="16" s="1"/>
  <c r="BS324" i="16"/>
  <c r="BS325" i="16" s="1"/>
  <c r="CT324" i="16"/>
  <c r="CT325" i="16" s="1"/>
  <c r="CP324" i="16"/>
  <c r="CP325" i="16" s="1"/>
  <c r="CL324" i="16"/>
  <c r="CL325" i="16" s="1"/>
  <c r="CH324" i="16"/>
  <c r="CD324" i="16"/>
  <c r="CD325" i="16" s="1"/>
  <c r="BZ324" i="16"/>
  <c r="BZ325" i="16" s="1"/>
  <c r="BV324" i="16"/>
  <c r="BV325" i="16" s="1"/>
  <c r="BR324" i="16"/>
  <c r="BR325" i="16" s="1"/>
  <c r="CO324" i="16"/>
  <c r="CO325" i="16" s="1"/>
  <c r="BY324" i="16"/>
  <c r="BY325" i="16" s="1"/>
  <c r="CK324" i="16"/>
  <c r="CK325" i="16" s="1"/>
  <c r="BU324" i="16"/>
  <c r="BU325" i="16" s="1"/>
  <c r="CG324" i="16"/>
  <c r="CG325" i="16" s="1"/>
  <c r="CS324" i="16"/>
  <c r="CS325" i="16" s="1"/>
  <c r="CC324" i="16"/>
  <c r="CC325" i="16" s="1"/>
  <c r="CF325" i="16"/>
  <c r="BQ325" i="16"/>
  <c r="CH325" i="16"/>
  <c r="CT108" i="15"/>
  <c r="BY108" i="15"/>
  <c r="CA108" i="15"/>
  <c r="BZ108" i="15"/>
  <c r="CP108" i="15"/>
  <c r="CE108" i="15"/>
  <c r="BR108" i="15"/>
  <c r="CG108" i="15"/>
  <c r="CC108" i="15"/>
  <c r="CB108" i="15"/>
  <c r="CI108" i="15"/>
  <c r="CH108" i="15"/>
  <c r="CO108" i="15"/>
  <c r="CL52" i="15"/>
  <c r="CS52" i="15"/>
  <c r="CC52" i="15"/>
  <c r="CP52" i="15"/>
  <c r="CF52" i="15"/>
  <c r="BW52" i="15"/>
  <c r="CE52" i="15"/>
  <c r="BS52" i="15"/>
  <c r="CG52" i="15"/>
  <c r="BT52" i="15"/>
  <c r="CM52" i="15"/>
  <c r="BZ52" i="15"/>
  <c r="BU52" i="15"/>
  <c r="CK52" i="15"/>
  <c r="BX52" i="15"/>
  <c r="CN52" i="15"/>
  <c r="BR52" i="15"/>
  <c r="BQ52" i="15"/>
  <c r="CJ52" i="15"/>
  <c r="CT52" i="15"/>
  <c r="CH52" i="15"/>
  <c r="CI52" i="15"/>
  <c r="BY52" i="15"/>
  <c r="CO52" i="15"/>
  <c r="CB52" i="15"/>
  <c r="CD52" i="15"/>
  <c r="CA52" i="15"/>
  <c r="BV52" i="15"/>
  <c r="CP190" i="15"/>
  <c r="CL190" i="15"/>
  <c r="BZ190" i="15"/>
  <c r="BV190" i="15"/>
  <c r="CG190" i="15"/>
  <c r="BQ190" i="15"/>
  <c r="CQ190" i="15"/>
  <c r="CA190" i="15"/>
  <c r="BU190" i="15"/>
  <c r="CE190" i="15"/>
  <c r="BY190" i="15"/>
  <c r="CS190" i="15"/>
  <c r="BX190" i="15"/>
  <c r="BS190" i="15"/>
  <c r="CI190" i="15"/>
  <c r="BY80" i="15"/>
  <c r="CC190" i="15"/>
  <c r="CO190" i="15"/>
  <c r="BT190" i="15"/>
  <c r="CJ190" i="15"/>
  <c r="CK273" i="15"/>
  <c r="BU273" i="15"/>
  <c r="BQ273" i="15"/>
  <c r="CJ273" i="15"/>
  <c r="BX273" i="15"/>
  <c r="BT273" i="15"/>
  <c r="CA273" i="15"/>
  <c r="CL273" i="15"/>
  <c r="BV273" i="15"/>
  <c r="CT273" i="15"/>
  <c r="CP273" i="15"/>
  <c r="CG273" i="15"/>
  <c r="BR273" i="15"/>
  <c r="CH273" i="15"/>
  <c r="BS273" i="15"/>
  <c r="CI273" i="15"/>
  <c r="CT218" i="15"/>
  <c r="CP218" i="15"/>
  <c r="CL218" i="15"/>
  <c r="CD218" i="15"/>
  <c r="BZ218" i="15"/>
  <c r="BR218" i="15"/>
  <c r="CQ218" i="15"/>
  <c r="CA218" i="15"/>
  <c r="CM218" i="15"/>
  <c r="CE218" i="15"/>
  <c r="BQ218" i="15"/>
  <c r="CJ218" i="15"/>
  <c r="CO218" i="15"/>
  <c r="CB218" i="15"/>
  <c r="BT218" i="15"/>
  <c r="BY218" i="15"/>
  <c r="CG218" i="15"/>
  <c r="CF218" i="15"/>
  <c r="CT246" i="15"/>
  <c r="CL246" i="15"/>
  <c r="CH246" i="15"/>
  <c r="CD246" i="15"/>
  <c r="BV246" i="15"/>
  <c r="CS246" i="15"/>
  <c r="CI246" i="15"/>
  <c r="CC246" i="15"/>
  <c r="BX246" i="15"/>
  <c r="CR246" i="15"/>
  <c r="CM246" i="15"/>
  <c r="CG246" i="15"/>
  <c r="BW246" i="15"/>
  <c r="CO246" i="15"/>
  <c r="BT246" i="15"/>
  <c r="CF246" i="15"/>
  <c r="CQ246" i="15"/>
  <c r="CA246" i="15"/>
  <c r="CK246" i="15"/>
  <c r="CJ246" i="15"/>
  <c r="CG80" i="15"/>
  <c r="CC80" i="15"/>
  <c r="BQ80" i="15"/>
  <c r="CT80" i="15"/>
  <c r="BR80" i="15"/>
  <c r="CR80" i="15"/>
  <c r="BT80" i="15"/>
  <c r="BX80" i="15"/>
  <c r="CF80" i="15"/>
  <c r="BS80" i="15"/>
  <c r="CI80" i="15"/>
  <c r="CM298" i="15"/>
  <c r="CF190" i="15"/>
  <c r="CR273" i="15"/>
  <c r="CS273" i="15"/>
  <c r="CE273" i="15"/>
  <c r="BY246" i="15"/>
  <c r="CE246" i="15"/>
  <c r="CB246" i="15"/>
  <c r="CS80" i="15"/>
  <c r="CE80" i="15"/>
  <c r="CH190" i="15"/>
  <c r="CT190" i="15"/>
  <c r="CK190" i="15"/>
  <c r="CN190" i="15"/>
  <c r="CB273" i="15"/>
  <c r="CF273" i="15"/>
  <c r="BW273" i="15"/>
  <c r="CM273" i="15"/>
  <c r="BU218" i="15"/>
  <c r="BV218" i="15"/>
  <c r="CS218" i="15"/>
  <c r="CI218" i="15"/>
  <c r="BU246" i="15"/>
  <c r="CP246" i="15"/>
  <c r="BV80" i="15"/>
  <c r="CK80" i="15"/>
  <c r="CO80" i="15"/>
  <c r="BZ80" i="15"/>
  <c r="CJ80" i="15"/>
  <c r="BW80" i="15"/>
  <c r="CM80" i="15"/>
  <c r="CR298" i="15"/>
  <c r="CJ298" i="15"/>
  <c r="CN298" i="15"/>
  <c r="CF298" i="15"/>
  <c r="CB298" i="15"/>
  <c r="BT298" i="15"/>
  <c r="CQ298" i="15"/>
  <c r="CI298" i="15"/>
  <c r="CA298" i="15"/>
  <c r="CP298" i="15"/>
  <c r="CH298" i="15"/>
  <c r="CO298" i="15"/>
  <c r="BY298" i="15"/>
  <c r="BV298" i="15"/>
  <c r="CT298" i="15"/>
  <c r="CD298" i="15"/>
  <c r="CS298" i="15"/>
  <c r="CC298" i="15"/>
  <c r="BQ298" i="15"/>
  <c r="CG298" i="15"/>
  <c r="BR298" i="15"/>
  <c r="BW190" i="15"/>
  <c r="CC273" i="15"/>
  <c r="CD273" i="15"/>
  <c r="CK218" i="15"/>
  <c r="CR218" i="15"/>
  <c r="BS246" i="15"/>
  <c r="CL80" i="15"/>
  <c r="CP80" i="15"/>
  <c r="CB80" i="15"/>
  <c r="CE298" i="15"/>
  <c r="BZ298" i="15"/>
  <c r="BR190" i="15"/>
  <c r="CM190" i="15"/>
  <c r="CD190" i="15"/>
  <c r="CB190" i="15"/>
  <c r="CR190" i="15"/>
  <c r="CN273" i="15"/>
  <c r="BY273" i="15"/>
  <c r="CO273" i="15"/>
  <c r="BZ273" i="15"/>
  <c r="CQ273" i="15"/>
  <c r="CR325" i="15"/>
  <c r="CN325" i="15"/>
  <c r="CJ325" i="15"/>
  <c r="CB325" i="15"/>
  <c r="BX325" i="15"/>
  <c r="BT325" i="15"/>
  <c r="CQ325" i="15"/>
  <c r="CM325" i="15"/>
  <c r="CI325" i="15"/>
  <c r="CE325" i="15"/>
  <c r="CA325" i="15"/>
  <c r="BW325" i="15"/>
  <c r="BS325" i="15"/>
  <c r="CT325" i="15"/>
  <c r="CP325" i="15"/>
  <c r="CL325" i="15"/>
  <c r="CD325" i="15"/>
  <c r="BZ325" i="15"/>
  <c r="BV325" i="15"/>
  <c r="CO325" i="15"/>
  <c r="BY325" i="15"/>
  <c r="CK325" i="15"/>
  <c r="BU325" i="15"/>
  <c r="CG325" i="15"/>
  <c r="CS325" i="15"/>
  <c r="CC325" i="15"/>
  <c r="CF325" i="15"/>
  <c r="BQ325" i="15"/>
  <c r="BR325" i="15"/>
  <c r="CH325" i="15"/>
  <c r="CH218" i="15"/>
  <c r="CC218" i="15"/>
  <c r="BW218" i="15"/>
  <c r="BS218" i="15"/>
  <c r="BX218" i="15"/>
  <c r="CN218" i="15"/>
  <c r="BR246" i="15"/>
  <c r="BZ246" i="15"/>
  <c r="BQ246" i="15"/>
  <c r="CN246" i="15"/>
  <c r="CD80" i="15"/>
  <c r="BU80" i="15"/>
  <c r="CH80" i="15"/>
  <c r="CN80" i="15"/>
  <c r="CA80" i="15"/>
  <c r="CQ80" i="15"/>
  <c r="CR136" i="15"/>
  <c r="CN136" i="15"/>
  <c r="CJ136" i="15"/>
  <c r="CF136" i="15"/>
  <c r="CB136" i="15"/>
  <c r="BX136" i="15"/>
  <c r="BT136" i="15"/>
  <c r="CT136" i="15"/>
  <c r="CO136" i="15"/>
  <c r="CI136" i="15"/>
  <c r="CD136" i="15"/>
  <c r="BY136" i="15"/>
  <c r="BS136" i="15"/>
  <c r="CS136" i="15"/>
  <c r="CM136" i="15"/>
  <c r="CC136" i="15"/>
  <c r="BW136" i="15"/>
  <c r="CP136" i="15"/>
  <c r="CK136" i="15"/>
  <c r="CE136" i="15"/>
  <c r="BZ136" i="15"/>
  <c r="BU136" i="15"/>
  <c r="CQ136" i="15"/>
  <c r="BV136" i="15"/>
  <c r="CA136" i="15"/>
  <c r="CL136" i="15"/>
  <c r="BQ136" i="15"/>
  <c r="CG136" i="15"/>
  <c r="BR136" i="15"/>
  <c r="CH136" i="15"/>
  <c r="BS298" i="15"/>
  <c r="BW298" i="15"/>
  <c r="BX298" i="15"/>
  <c r="BU298" i="15"/>
  <c r="CK298" i="15"/>
  <c r="CL298" i="15"/>
</calcChain>
</file>

<file path=xl/sharedStrings.xml><?xml version="1.0" encoding="utf-8"?>
<sst xmlns="http://schemas.openxmlformats.org/spreadsheetml/2006/main" count="2074" uniqueCount="70">
  <si>
    <t>Date</t>
  </si>
  <si>
    <t>MSFT</t>
  </si>
  <si>
    <t>KO</t>
  </si>
  <si>
    <t>XOM</t>
  </si>
  <si>
    <t>IBM</t>
  </si>
  <si>
    <t>CVX</t>
  </si>
  <si>
    <t>AAPL</t>
  </si>
  <si>
    <t>UTX</t>
  </si>
  <si>
    <t>PG</t>
  </si>
  <si>
    <t>CAT</t>
  </si>
  <si>
    <t>WBA</t>
  </si>
  <si>
    <t>BA</t>
  </si>
  <si>
    <t>PFE</t>
  </si>
  <si>
    <t>JNJ</t>
  </si>
  <si>
    <t>MMM</t>
  </si>
  <si>
    <t>MRK</t>
  </si>
  <si>
    <t>DIS</t>
  </si>
  <si>
    <t>MCD</t>
  </si>
  <si>
    <t>JPM</t>
  </si>
  <si>
    <t>WMT</t>
  </si>
  <si>
    <t>NKE</t>
  </si>
  <si>
    <t>AXP</t>
  </si>
  <si>
    <t>INTC</t>
  </si>
  <si>
    <t>TRV</t>
  </si>
  <si>
    <t>VZ</t>
  </si>
  <si>
    <t>HD</t>
  </si>
  <si>
    <t>C</t>
  </si>
  <si>
    <t>CSCO</t>
  </si>
  <si>
    <t>GS</t>
  </si>
  <si>
    <t>V</t>
  </si>
  <si>
    <t>UNH</t>
  </si>
  <si>
    <t>rf</t>
    <phoneticPr fontId="1" type="noConversion"/>
  </si>
  <si>
    <t>sum</t>
    <phoneticPr fontId="1" type="noConversion"/>
  </si>
  <si>
    <t>weight</t>
    <phoneticPr fontId="1" type="noConversion"/>
  </si>
  <si>
    <t>mkt_r</t>
    <phoneticPr fontId="1" type="noConversion"/>
  </si>
  <si>
    <t>mkt_return</t>
    <phoneticPr fontId="1" type="noConversion"/>
  </si>
  <si>
    <t>Alpha</t>
  </si>
  <si>
    <t>beta</t>
  </si>
  <si>
    <t>vol</t>
  </si>
  <si>
    <t>sigma-e</t>
  </si>
  <si>
    <t>MKT</t>
    <phoneticPr fontId="1" type="noConversion"/>
  </si>
  <si>
    <t>sigma-e^2</t>
    <phoneticPr fontId="3" type="noConversion"/>
  </si>
  <si>
    <t>zi</t>
  </si>
  <si>
    <t>xi</t>
  </si>
  <si>
    <t>xi^2</t>
  </si>
  <si>
    <t>xi*alphaai</t>
  </si>
  <si>
    <t>xi*betaa</t>
  </si>
  <si>
    <t>xi^2*SIGMA^2</t>
  </si>
  <si>
    <t>Alpha A</t>
  </si>
  <si>
    <t>Beta A</t>
  </si>
  <si>
    <t>Resid</t>
  </si>
  <si>
    <t>WA0</t>
  </si>
  <si>
    <t>WA</t>
  </si>
  <si>
    <t>WM</t>
  </si>
  <si>
    <t>Rm-rf</t>
    <phoneticPr fontId="1" type="noConversion"/>
  </si>
  <si>
    <t>vol_m</t>
    <phoneticPr fontId="1" type="noConversion"/>
  </si>
  <si>
    <t>wi_active</t>
    <phoneticPr fontId="1" type="noConversion"/>
  </si>
  <si>
    <t>wi_passitave</t>
    <phoneticPr fontId="1" type="noConversion"/>
  </si>
  <si>
    <t>wi_prof</t>
    <phoneticPr fontId="1" type="noConversion"/>
  </si>
  <si>
    <t>rm-rf</t>
    <phoneticPr fontId="1" type="noConversion"/>
  </si>
  <si>
    <t>mkt_return</t>
  </si>
  <si>
    <t>rf</t>
  </si>
  <si>
    <t>rm-rf</t>
  </si>
  <si>
    <t>MKT</t>
  </si>
  <si>
    <t>sigma-e^2</t>
  </si>
  <si>
    <t>Rm-rf</t>
  </si>
  <si>
    <t>vol_m</t>
  </si>
  <si>
    <t>wi_active</t>
  </si>
  <si>
    <t>wi_passitave</t>
  </si>
  <si>
    <t>wi_prof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</si>
</sst>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4" fillId="0" borderId="0" xfId="0" applyFont="1">
      <alignment vertical="center"/>
    </xf>
    <xf numFmtId="0" fontId="0" fillId="0" borderId="0" xfId="0" applyFill="1">
      <alignment vertical="center"/>
    </xf>
    <xf numFmtId="2" fontId="0" fillId="2" borderId="0" xfId="0" applyNumberFormat="1" applyFill="1">
      <alignment vertical="center"/>
    </xf>
    <xf numFmtId="0" fontId="0" fillId="3" borderId="0" xfId="0" applyFill="1">
      <alignment vertical="center"/>
    </xf>
    <xf numFmtId="2" fontId="0" fillId="3" borderId="0" xfId="0" applyNumberFormat="1" applyFill="1">
      <alignment vertical="center"/>
    </xf>
    <xf numFmtId="0" fontId="0" fillId="4" borderId="0" xfId="0" applyFill="1">
      <alignment vertical="center"/>
    </xf>
    <xf numFmtId="2" fontId="0" fillId="4" borderId="0" xfId="0" applyNumberForma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ue-L/Documents/WeChat%20Files/ly697007/FileStorage/File/2019-10/assignment2_sim(3)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s"/>
      <sheetName val="return"/>
      <sheetName val="Sheet1"/>
    </sheetNames>
    <sheetDataSet>
      <sheetData sheetId="0">
        <row r="253">
          <cell r="AI253">
            <v>8.5382667963543463E-2</v>
          </cell>
          <cell r="AJ253">
            <v>3.6281579057330912E-2</v>
          </cell>
          <cell r="AK253">
            <v>6.3015903084887859E-2</v>
          </cell>
          <cell r="AL253">
            <v>2.5926060653551186E-2</v>
          </cell>
          <cell r="AM253">
            <v>3.287847018015113E-2</v>
          </cell>
          <cell r="AN253">
            <v>0.11333361275322912</v>
          </cell>
          <cell r="AO253">
            <v>1.6548387822153537E-2</v>
          </cell>
          <cell r="AP253">
            <v>4.1953633263130723E-2</v>
          </cell>
          <cell r="AQ253">
            <v>7.6839570883436977E-3</v>
          </cell>
          <cell r="AR253">
            <v>1.7838722599951489E-2</v>
          </cell>
          <cell r="AS253">
            <v>1.8812074368094199E-2</v>
          </cell>
          <cell r="AT253">
            <v>3.8698950512032475E-2</v>
          </cell>
          <cell r="AU253">
            <v>5.5193683409982819E-2</v>
          </cell>
          <cell r="AV253">
            <v>1.8011613872632264E-2</v>
          </cell>
          <cell r="AW253">
            <v>2.8654164870241104E-2</v>
          </cell>
          <cell r="AX253">
            <v>3.3734453514990145E-2</v>
          </cell>
          <cell r="AY253">
            <v>2.1066017571682968E-2</v>
          </cell>
          <cell r="AZ253">
            <v>4.7201570635344824E-2</v>
          </cell>
          <cell r="BA253">
            <v>3.8115470671475277E-2</v>
          </cell>
          <cell r="BB253">
            <v>1.6457872925271184E-2</v>
          </cell>
          <cell r="BC253">
            <v>1.3293360750992441E-2</v>
          </cell>
          <cell r="BD253">
            <v>3.1610039383506469E-2</v>
          </cell>
          <cell r="BE253">
            <v>6.6674593751045903E-3</v>
          </cell>
          <cell r="BF253">
            <v>3.6520614263992376E-2</v>
          </cell>
          <cell r="BG253">
            <v>3.2561782590771339E-2</v>
          </cell>
          <cell r="BH253">
            <v>2.9937352935664588E-2</v>
          </cell>
          <cell r="BI253">
            <v>2.6767769104236162E-2</v>
          </cell>
          <cell r="BJ253">
            <v>1.4928520623072764E-2</v>
          </cell>
          <cell r="BK253">
            <v>2.9150589621946114E-2</v>
          </cell>
          <cell r="BL253">
            <v>2.1773644532692673E-2</v>
          </cell>
        </row>
        <row r="272">
          <cell r="AI272">
            <v>8.8400300520861813E-2</v>
          </cell>
          <cell r="AJ272">
            <v>3.786957042452424E-2</v>
          </cell>
          <cell r="AK272">
            <v>6.5750857290573714E-2</v>
          </cell>
          <cell r="AL272">
            <v>2.4560857294294365E-2</v>
          </cell>
          <cell r="AM272">
            <v>3.3016905890580511E-2</v>
          </cell>
          <cell r="AN272">
            <v>0.10949719315234621</v>
          </cell>
          <cell r="AO272">
            <v>1.5780716852015896E-2</v>
          </cell>
          <cell r="AP272">
            <v>4.4823858222615788E-2</v>
          </cell>
          <cell r="AQ272">
            <v>7.3520745550863251E-3</v>
          </cell>
          <cell r="AR272">
            <v>1.7447356965499167E-2</v>
          </cell>
          <cell r="AS272">
            <v>1.6328965223441658E-2</v>
          </cell>
          <cell r="AT272">
            <v>3.8188433472911315E-2</v>
          </cell>
          <cell r="AU272">
            <v>5.8628662726579593E-2</v>
          </cell>
          <cell r="AV272">
            <v>1.8666902703661881E-2</v>
          </cell>
          <cell r="AW272">
            <v>2.8717658097370095E-2</v>
          </cell>
          <cell r="AX272">
            <v>3.191361886343453E-2</v>
          </cell>
          <cell r="AY272">
            <v>2.3059225254935201E-2</v>
          </cell>
          <cell r="AZ272">
            <v>4.44366055431537E-2</v>
          </cell>
          <cell r="BA272">
            <v>4.3107808778123279E-2</v>
          </cell>
          <cell r="BB272">
            <v>1.6982636703623159E-2</v>
          </cell>
          <cell r="BC272">
            <v>1.0517688753480371E-2</v>
          </cell>
          <cell r="BD272">
            <v>2.9736261137375295E-2</v>
          </cell>
          <cell r="BE272">
            <v>6.4258979060145688E-3</v>
          </cell>
          <cell r="BF272">
            <v>4.1292056716288876E-2</v>
          </cell>
          <cell r="BG272">
            <v>3.2349217362240945E-2</v>
          </cell>
          <cell r="BH272">
            <v>2.5512673910495057E-2</v>
          </cell>
          <cell r="BI272">
            <v>2.4383752391995712E-2</v>
          </cell>
          <cell r="BJ272">
            <v>1.3980808659729399E-2</v>
          </cell>
          <cell r="BK272">
            <v>2.9003162150858599E-2</v>
          </cell>
          <cell r="BL272">
            <v>2.2268272475888851E-2</v>
          </cell>
        </row>
        <row r="292">
          <cell r="AI292">
            <v>8.2732345241341709E-2</v>
          </cell>
          <cell r="AJ292">
            <v>3.8389019605702859E-2</v>
          </cell>
          <cell r="AK292">
            <v>6.8427404186282265E-2</v>
          </cell>
          <cell r="AL292">
            <v>2.5883938932316369E-2</v>
          </cell>
          <cell r="AM292">
            <v>3.2303576891549099E-2</v>
          </cell>
          <cell r="AN292">
            <v>0.11021494007529807</v>
          </cell>
          <cell r="AO292">
            <v>1.6614515923755159E-2</v>
          </cell>
          <cell r="AP292">
            <v>4.4642556973997098E-2</v>
          </cell>
          <cell r="AQ292">
            <v>8.1047922342841455E-3</v>
          </cell>
          <cell r="AR292">
            <v>1.7521615800433755E-2</v>
          </cell>
          <cell r="AS292">
            <v>1.6096168508497221E-2</v>
          </cell>
          <cell r="AT292">
            <v>3.7656437357920153E-2</v>
          </cell>
          <cell r="AU292">
            <v>5.9683632451381544E-2</v>
          </cell>
          <cell r="AV292">
            <v>1.9512484357549358E-2</v>
          </cell>
          <cell r="AW292">
            <v>2.8647304258632489E-2</v>
          </cell>
          <cell r="AX292">
            <v>3.2039818307866785E-2</v>
          </cell>
          <cell r="AY292">
            <v>2.1721926026889025E-2</v>
          </cell>
          <cell r="AZ292">
            <v>4.2481108108332881E-2</v>
          </cell>
          <cell r="BA292">
            <v>4.3668904933430078E-2</v>
          </cell>
          <cell r="BB292">
            <v>1.7092313734690816E-2</v>
          </cell>
          <cell r="BC292">
            <v>1.1015541944869029E-2</v>
          </cell>
          <cell r="BD292">
            <v>2.87372280001125E-2</v>
          </cell>
          <cell r="BE292">
            <v>6.5202977710863965E-3</v>
          </cell>
          <cell r="BF292">
            <v>4.2487282716653106E-2</v>
          </cell>
          <cell r="BG292">
            <v>3.23526813431761E-2</v>
          </cell>
          <cell r="BH292">
            <v>2.3546491210845576E-2</v>
          </cell>
          <cell r="BI292">
            <v>2.7083871036827429E-2</v>
          </cell>
          <cell r="BJ292">
            <v>1.298347217076491E-2</v>
          </cell>
          <cell r="BK292">
            <v>2.8560987352457792E-2</v>
          </cell>
          <cell r="BL292">
            <v>2.3277342543056495E-2</v>
          </cell>
        </row>
        <row r="314">
          <cell r="AI314">
            <v>8.381996765629221E-2</v>
          </cell>
          <cell r="AJ314">
            <v>3.8724390453108055E-2</v>
          </cell>
          <cell r="AK314">
            <v>6.6940439210106992E-2</v>
          </cell>
          <cell r="AL314">
            <v>2.8063161587702889E-2</v>
          </cell>
          <cell r="AM314">
            <v>3.4644347516878587E-2</v>
          </cell>
          <cell r="AN314">
            <v>0.11514411633308362</v>
          </cell>
          <cell r="AO314">
            <v>1.6151658783170212E-2</v>
          </cell>
          <cell r="AP314">
            <v>4.2928716018730398E-2</v>
          </cell>
          <cell r="AQ314">
            <v>8.5950690336485842E-3</v>
          </cell>
          <cell r="AR314">
            <v>1.7548449020137528E-2</v>
          </cell>
          <cell r="AS314">
            <v>1.5937292850108614E-2</v>
          </cell>
          <cell r="AT314">
            <v>3.5391451412830496E-2</v>
          </cell>
          <cell r="AU314">
            <v>5.7553720220432411E-2</v>
          </cell>
          <cell r="AV314">
            <v>1.9466379908831176E-2</v>
          </cell>
          <cell r="AW314">
            <v>2.831646233224441E-2</v>
          </cell>
          <cell r="AX314">
            <v>3.1246142314658446E-2</v>
          </cell>
          <cell r="AY314">
            <v>2.1851519491075607E-2</v>
          </cell>
          <cell r="AZ314">
            <v>4.1914427504160294E-2</v>
          </cell>
          <cell r="BA314">
            <v>4.1529211888686128E-2</v>
          </cell>
          <cell r="BB314">
            <v>1.6001531788614052E-2</v>
          </cell>
          <cell r="BC314">
            <v>1.1347180566790368E-2</v>
          </cell>
          <cell r="BD314">
            <v>2.9428951761320977E-2</v>
          </cell>
          <cell r="BE314">
            <v>6.6388665188503639E-3</v>
          </cell>
          <cell r="BF314">
            <v>4.2549509631726747E-2</v>
          </cell>
          <cell r="BG314">
            <v>3.2239274042609192E-2</v>
          </cell>
          <cell r="BH314">
            <v>2.3680032508064941E-2</v>
          </cell>
          <cell r="BI314">
            <v>2.7627160827733588E-2</v>
          </cell>
          <cell r="BJ314">
            <v>1.278540638318517E-2</v>
          </cell>
          <cell r="BK314">
            <v>2.8304156267551117E-2</v>
          </cell>
          <cell r="BL314">
            <v>2.3631006167666752E-2</v>
          </cell>
        </row>
        <row r="335">
          <cell r="AI335">
            <v>7.6740716080234944E-2</v>
          </cell>
          <cell r="AJ335">
            <v>3.794221118281383E-2</v>
          </cell>
          <cell r="AK335">
            <v>7.1823028190788257E-2</v>
          </cell>
          <cell r="AL335">
            <v>2.742625528670355E-2</v>
          </cell>
          <cell r="AM335">
            <v>3.7700466152060144E-2</v>
          </cell>
          <cell r="AN335">
            <v>0.10051700021326136</v>
          </cell>
          <cell r="AO335">
            <v>1.709896162494547E-2</v>
          </cell>
          <cell r="AP335">
            <v>4.1750624487271563E-2</v>
          </cell>
          <cell r="AQ335">
            <v>8.8838956202640512E-3</v>
          </cell>
          <cell r="AR335">
            <v>1.6765806082494374E-2</v>
          </cell>
          <cell r="AS335">
            <v>1.6810280275108863E-2</v>
          </cell>
          <cell r="AT335">
            <v>3.964981226786591E-2</v>
          </cell>
          <cell r="AU335">
            <v>6.0522196298541109E-2</v>
          </cell>
          <cell r="AV335">
            <v>1.9873906393585352E-2</v>
          </cell>
          <cell r="AW335">
            <v>2.9735143061261328E-2</v>
          </cell>
          <cell r="AX335">
            <v>3.298192215636795E-2</v>
          </cell>
          <cell r="AY335">
            <v>2.1733418899873253E-2</v>
          </cell>
          <cell r="AZ335">
            <v>4.524177868758552E-2</v>
          </cell>
          <cell r="BA335">
            <v>4.1089345475602675E-2</v>
          </cell>
          <cell r="BB335">
            <v>1.5363127947179828E-2</v>
          </cell>
          <cell r="BC335">
            <v>1.2181776788558196E-2</v>
          </cell>
          <cell r="BD335">
            <v>2.7991101168958331E-2</v>
          </cell>
          <cell r="BE335">
            <v>6.2907983561732673E-3</v>
          </cell>
          <cell r="BF335">
            <v>4.0650129306371109E-2</v>
          </cell>
          <cell r="BG335">
            <v>3.2803085560417521E-2</v>
          </cell>
          <cell r="BH335">
            <v>2.6591301010991261E-2</v>
          </cell>
          <cell r="BI335">
            <v>2.7091065195069798E-2</v>
          </cell>
          <cell r="BJ335">
            <v>1.3453531278536504E-2</v>
          </cell>
          <cell r="BK335">
            <v>2.8802336890129187E-2</v>
          </cell>
          <cell r="BL335">
            <v>2.4494978060985034E-2</v>
          </cell>
        </row>
        <row r="356">
          <cell r="AI356">
            <v>8.0207891930017122E-2</v>
          </cell>
          <cell r="AJ356">
            <v>3.7147897199436321E-2</v>
          </cell>
          <cell r="AK356">
            <v>7.1067946890311096E-2</v>
          </cell>
          <cell r="AL356">
            <v>2.8414095159811751E-2</v>
          </cell>
          <cell r="AM356">
            <v>3.664856286760157E-2</v>
          </cell>
          <cell r="AN356">
            <v>0.10530788369653934</v>
          </cell>
          <cell r="AO356">
            <v>1.6205425507136273E-2</v>
          </cell>
          <cell r="AP356">
            <v>4.1531366508654348E-2</v>
          </cell>
          <cell r="AQ356">
            <v>8.1512331192484661E-3</v>
          </cell>
          <cell r="AR356">
            <v>1.6120615681359217E-2</v>
          </cell>
          <cell r="AS356">
            <v>1.5471309367382093E-2</v>
          </cell>
          <cell r="AT356">
            <v>4.0517472962727619E-2</v>
          </cell>
          <cell r="AU356">
            <v>5.9677778531600251E-2</v>
          </cell>
          <cell r="AV356">
            <v>1.9654870108664513E-2</v>
          </cell>
          <cell r="AW356">
            <v>2.9982139450810744E-2</v>
          </cell>
          <cell r="AX356">
            <v>3.0992814656158458E-2</v>
          </cell>
          <cell r="AY356">
            <v>2.0629586384221413E-2</v>
          </cell>
          <cell r="AZ356">
            <v>4.5950575894830016E-2</v>
          </cell>
          <cell r="BA356">
            <v>4.2772359834214298E-2</v>
          </cell>
          <cell r="BB356">
            <v>1.4155351942095993E-2</v>
          </cell>
          <cell r="BC356">
            <v>1.2040659500706142E-2</v>
          </cell>
          <cell r="BD356">
            <v>2.8718945692625945E-2</v>
          </cell>
          <cell r="BE356">
            <v>6.4254077651134164E-3</v>
          </cell>
          <cell r="BF356">
            <v>3.9946205005287956E-2</v>
          </cell>
          <cell r="BG356">
            <v>3.164348246143342E-2</v>
          </cell>
          <cell r="BH356">
            <v>2.631459687143007E-2</v>
          </cell>
          <cell r="BI356">
            <v>2.8130803600328966E-2</v>
          </cell>
          <cell r="BJ356">
            <v>1.2754379350774635E-2</v>
          </cell>
          <cell r="BK356">
            <v>2.8949251294696908E-2</v>
          </cell>
          <cell r="BL356">
            <v>2.4469090764781518E-2</v>
          </cell>
        </row>
        <row r="378">
          <cell r="AI378">
            <v>7.6584256418136987E-2</v>
          </cell>
          <cell r="AJ378">
            <v>3.7590360440188507E-2</v>
          </cell>
          <cell r="AK378">
            <v>7.4507934309648249E-2</v>
          </cell>
          <cell r="AL378">
            <v>2.7928838116251718E-2</v>
          </cell>
          <cell r="AM378">
            <v>3.7871504251753028E-2</v>
          </cell>
          <cell r="AN378">
            <v>9.8829336129259648E-2</v>
          </cell>
          <cell r="AO378">
            <v>1.6450377438451742E-2</v>
          </cell>
          <cell r="AP378">
            <v>4.3201392247905472E-2</v>
          </cell>
          <cell r="AQ378">
            <v>8.4848330212942795E-3</v>
          </cell>
          <cell r="AR378">
            <v>1.7275368617622053E-2</v>
          </cell>
          <cell r="AS378">
            <v>1.5857694642304323E-2</v>
          </cell>
          <cell r="AT378">
            <v>4.0932690896407886E-2</v>
          </cell>
          <cell r="AU378">
            <v>6.3955730682649745E-2</v>
          </cell>
          <cell r="AV378">
            <v>2.0359240517001762E-2</v>
          </cell>
          <cell r="AW378">
            <v>3.0566953889588605E-2</v>
          </cell>
          <cell r="AX378">
            <v>3.0421515789824331E-2</v>
          </cell>
          <cell r="AY378">
            <v>2.0249698287589841E-2</v>
          </cell>
          <cell r="AZ378">
            <v>4.3555197722247252E-2</v>
          </cell>
          <cell r="BA378">
            <v>4.3622818545512282E-2</v>
          </cell>
          <cell r="BB378">
            <v>1.408817512947224E-2</v>
          </cell>
          <cell r="BC378">
            <v>1.1076374481468995E-2</v>
          </cell>
          <cell r="BD378">
            <v>2.968821625412911E-2</v>
          </cell>
          <cell r="BE378">
            <v>6.6718632842323981E-3</v>
          </cell>
          <cell r="BF378">
            <v>4.362785522741372E-2</v>
          </cell>
          <cell r="BG378">
            <v>3.044836586837674E-2</v>
          </cell>
          <cell r="BH378">
            <v>2.384763381869897E-2</v>
          </cell>
          <cell r="BI378">
            <v>2.7660367428839466E-2</v>
          </cell>
          <cell r="BJ378">
            <v>1.1830547719021292E-2</v>
          </cell>
          <cell r="BK378">
            <v>2.7080700105135604E-2</v>
          </cell>
          <cell r="BL378">
            <v>2.5734158719573443E-2</v>
          </cell>
        </row>
        <row r="398">
          <cell r="AI398">
            <v>8.237341062028905E-2</v>
          </cell>
          <cell r="AJ398">
            <v>3.5119564890916923E-2</v>
          </cell>
          <cell r="AK398">
            <v>6.8788970116542544E-2</v>
          </cell>
          <cell r="AL398">
            <v>2.8632956895149306E-2</v>
          </cell>
          <cell r="AM398">
            <v>3.602146466938104E-2</v>
          </cell>
          <cell r="AN398">
            <v>0.10472545323750126</v>
          </cell>
          <cell r="AO398">
            <v>1.6802781212181879E-2</v>
          </cell>
          <cell r="AP398">
            <v>4.2489976489651166E-2</v>
          </cell>
          <cell r="AQ398">
            <v>9.0122362196085899E-3</v>
          </cell>
          <cell r="AR398">
            <v>1.5996807195234667E-2</v>
          </cell>
          <cell r="AS398">
            <v>1.5550504661551128E-2</v>
          </cell>
          <cell r="AT398">
            <v>4.172613964978613E-2</v>
          </cell>
          <cell r="AU398">
            <v>6.4242484131993169E-2</v>
          </cell>
          <cell r="AV398">
            <v>2.0104879704356177E-2</v>
          </cell>
          <cell r="AW398">
            <v>3.0282493063283646E-2</v>
          </cell>
          <cell r="AX398">
            <v>2.9033102761620466E-2</v>
          </cell>
          <cell r="AY398">
            <v>1.9261750909020884E-2</v>
          </cell>
          <cell r="AZ398">
            <v>4.3625495483140833E-2</v>
          </cell>
          <cell r="BA398">
            <v>4.2414223590185846E-2</v>
          </cell>
          <cell r="BB398">
            <v>1.3959676098145048E-2</v>
          </cell>
          <cell r="BC398">
            <v>1.1105519686265256E-2</v>
          </cell>
          <cell r="BD398">
            <v>3.0758127323289544E-2</v>
          </cell>
          <cell r="BE398">
            <v>6.2485097314663842E-3</v>
          </cell>
          <cell r="BF398">
            <v>4.2124432363380523E-2</v>
          </cell>
          <cell r="BG398">
            <v>3.2072745655419996E-2</v>
          </cell>
          <cell r="BH398">
            <v>2.3738799092313894E-2</v>
          </cell>
          <cell r="BI398">
            <v>2.8631740864633787E-2</v>
          </cell>
          <cell r="BJ398">
            <v>1.2303186985819307E-2</v>
          </cell>
          <cell r="BK398">
            <v>2.7459592134025577E-2</v>
          </cell>
          <cell r="BL398">
            <v>2.5392974563845844E-2</v>
          </cell>
        </row>
        <row r="421">
          <cell r="AI421">
            <v>8.3662648254075364E-2</v>
          </cell>
          <cell r="AJ421">
            <v>3.5023740181093846E-2</v>
          </cell>
          <cell r="AK421">
            <v>6.7515466797391607E-2</v>
          </cell>
          <cell r="AL421">
            <v>2.8375569624506831E-2</v>
          </cell>
          <cell r="AM421">
            <v>3.545368518758877E-2</v>
          </cell>
          <cell r="AN421">
            <v>0.10682355235412844</v>
          </cell>
          <cell r="AO421">
            <v>1.6643320634505757E-2</v>
          </cell>
          <cell r="AP421">
            <v>4.3547547911472563E-2</v>
          </cell>
          <cell r="AQ421">
            <v>8.9458558193749333E-3</v>
          </cell>
          <cell r="AR421">
            <v>1.6331983398046278E-2</v>
          </cell>
          <cell r="AS421">
            <v>1.5088770925862732E-2</v>
          </cell>
          <cell r="AT421">
            <v>3.9440741678663079E-2</v>
          </cell>
          <cell r="AU421">
            <v>6.1005773915197459E-2</v>
          </cell>
          <cell r="AV421">
            <v>2.0241735898212262E-2</v>
          </cell>
          <cell r="AW421">
            <v>3.2441925805908191E-2</v>
          </cell>
          <cell r="AX421">
            <v>2.8364782096339899E-2</v>
          </cell>
          <cell r="AY421">
            <v>1.8441864506390959E-2</v>
          </cell>
          <cell r="AZ421">
            <v>4.5555171843091866E-2</v>
          </cell>
          <cell r="BA421">
            <v>4.1290099525265807E-2</v>
          </cell>
          <cell r="BB421">
            <v>1.4524965519424197E-2</v>
          </cell>
          <cell r="BC421">
            <v>1.131953995956763E-2</v>
          </cell>
          <cell r="BD421">
            <v>3.1725958031615514E-2</v>
          </cell>
          <cell r="BE421">
            <v>6.394280208378943E-3</v>
          </cell>
          <cell r="BF421">
            <v>3.98570751725651E-2</v>
          </cell>
          <cell r="BG421">
            <v>3.0963542696864424E-2</v>
          </cell>
          <cell r="BH421">
            <v>2.591628811557245E-2</v>
          </cell>
          <cell r="BI421">
            <v>2.9540120822835889E-2</v>
          </cell>
          <cell r="BJ421">
            <v>1.2838246940593162E-2</v>
          </cell>
          <cell r="BK421">
            <v>2.851533485878566E-2</v>
          </cell>
          <cell r="BL421">
            <v>2.4210411316680235E-2</v>
          </cell>
        </row>
        <row r="442">
          <cell r="AI442">
            <v>8.334163819896559E-2</v>
          </cell>
          <cell r="AJ442">
            <v>3.3970711810011968E-2</v>
          </cell>
          <cell r="AK442">
            <v>6.7311109868062644E-2</v>
          </cell>
          <cell r="AL442">
            <v>2.8238973037277466E-2</v>
          </cell>
          <cell r="AM442">
            <v>3.6110693176239321E-2</v>
          </cell>
          <cell r="AN442">
            <v>0.11329441303473534</v>
          </cell>
          <cell r="AO442">
            <v>1.581451657074744E-2</v>
          </cell>
          <cell r="AP442">
            <v>4.4557464478555464E-2</v>
          </cell>
          <cell r="AQ442">
            <v>9.645515676264196E-3</v>
          </cell>
          <cell r="AR442">
            <v>1.6242742354442254E-2</v>
          </cell>
          <cell r="AS442">
            <v>1.5284660524655276E-2</v>
          </cell>
          <cell r="AT442">
            <v>3.8209145097977189E-2</v>
          </cell>
          <cell r="AU442">
            <v>6.0107879383140168E-2</v>
          </cell>
          <cell r="AV442">
            <v>1.9809747081498921E-2</v>
          </cell>
          <cell r="AW442">
            <v>3.2096421977674469E-2</v>
          </cell>
          <cell r="AX442">
            <v>2.7755335703856833E-2</v>
          </cell>
          <cell r="AY442">
            <v>1.8308939145341298E-2</v>
          </cell>
          <cell r="AZ442">
            <v>4.4733123728156271E-2</v>
          </cell>
          <cell r="BA442">
            <v>4.1490292517901955E-2</v>
          </cell>
          <cell r="BB442">
            <v>1.3206137305056726E-2</v>
          </cell>
          <cell r="BC442">
            <v>1.1002591342348263E-2</v>
          </cell>
          <cell r="BD442">
            <v>3.3271953358096192E-2</v>
          </cell>
          <cell r="BE442">
            <v>6.1416596733555222E-3</v>
          </cell>
          <cell r="BF442">
            <v>3.9407352713976253E-2</v>
          </cell>
          <cell r="BG442">
            <v>2.9570210307002097E-2</v>
          </cell>
          <cell r="BH442">
            <v>2.5520820045212722E-2</v>
          </cell>
          <cell r="BI442">
            <v>2.9581677853700614E-2</v>
          </cell>
          <cell r="BJ442">
            <v>1.2161254527906458E-2</v>
          </cell>
          <cell r="BK442">
            <v>2.9014945472080698E-2</v>
          </cell>
          <cell r="BL442">
            <v>2.4798074035760093E-2</v>
          </cell>
        </row>
        <row r="463">
          <cell r="AI463">
            <v>8.7979407556400227E-2</v>
          </cell>
          <cell r="AJ463">
            <v>3.4532690109749992E-2</v>
          </cell>
          <cell r="AK463">
            <v>6.5248798925480633E-2</v>
          </cell>
          <cell r="AL463">
            <v>2.7596190244573562E-2</v>
          </cell>
          <cell r="AM463">
            <v>3.7316823678324444E-2</v>
          </cell>
          <cell r="AN463">
            <v>0.11432830084723726</v>
          </cell>
          <cell r="AO463">
            <v>1.589110686462698E-2</v>
          </cell>
          <cell r="AP463">
            <v>4.3862554752673186E-2</v>
          </cell>
          <cell r="AQ463">
            <v>9.2077220923037391E-3</v>
          </cell>
          <cell r="AR463">
            <v>1.6923655540939494E-2</v>
          </cell>
          <cell r="AS463">
            <v>1.6599410361469117E-2</v>
          </cell>
          <cell r="AT463">
            <v>3.6321431566494804E-2</v>
          </cell>
          <cell r="AU463">
            <v>5.992476532737457E-2</v>
          </cell>
          <cell r="AV463">
            <v>1.8774706694782341E-2</v>
          </cell>
          <cell r="AW463">
            <v>3.0662183380979844E-2</v>
          </cell>
          <cell r="AX463">
            <v>2.8129711536811052E-2</v>
          </cell>
          <cell r="AY463">
            <v>1.8140330328650259E-2</v>
          </cell>
          <cell r="AZ463">
            <v>4.7240805019106227E-2</v>
          </cell>
          <cell r="BA463">
            <v>4.0900392558733401E-2</v>
          </cell>
          <cell r="BB463">
            <v>1.2661509905270148E-2</v>
          </cell>
          <cell r="BC463">
            <v>1.1479691216866561E-2</v>
          </cell>
          <cell r="BD463">
            <v>3.1205265443061649E-2</v>
          </cell>
          <cell r="BE463">
            <v>5.8028955841974801E-3</v>
          </cell>
          <cell r="BF463">
            <v>3.7028491843490365E-2</v>
          </cell>
          <cell r="BG463">
            <v>2.8467767693146281E-2</v>
          </cell>
          <cell r="BH463">
            <v>2.644943879894052E-2</v>
          </cell>
          <cell r="BI463">
            <v>2.9106783202872733E-2</v>
          </cell>
          <cell r="BJ463">
            <v>1.3647232211220254E-2</v>
          </cell>
          <cell r="BK463">
            <v>2.9152083533272064E-2</v>
          </cell>
          <cell r="BL463">
            <v>2.5417853180950613E-2</v>
          </cell>
        </row>
        <row r="484">
          <cell r="AI484">
            <v>8.6400077201944106E-2</v>
          </cell>
          <cell r="AJ484">
            <v>3.209104566898479E-2</v>
          </cell>
          <cell r="AK484">
            <v>6.6754589125321395E-2</v>
          </cell>
          <cell r="AL484">
            <v>2.8443542947954262E-2</v>
          </cell>
          <cell r="AM484">
            <v>3.8834914692729844E-2</v>
          </cell>
          <cell r="AN484">
            <v>0.10867296343405269</v>
          </cell>
          <cell r="AO484">
            <v>1.6355934846578171E-2</v>
          </cell>
          <cell r="AP484">
            <v>4.0690525945688998E-2</v>
          </cell>
          <cell r="AQ484">
            <v>1.0309822722370259E-2</v>
          </cell>
          <cell r="AR484">
            <v>1.6860245684561018E-2</v>
          </cell>
          <cell r="AS484">
            <v>1.7134703685563139E-2</v>
          </cell>
          <cell r="AT484">
            <v>3.5965147971041819E-2</v>
          </cell>
          <cell r="AU484">
            <v>5.5835961973292485E-2</v>
          </cell>
          <cell r="AV484">
            <v>1.9047920335271581E-2</v>
          </cell>
          <cell r="AW484">
            <v>3.1110282656430534E-2</v>
          </cell>
          <cell r="AX484">
            <v>2.9088564763238751E-2</v>
          </cell>
          <cell r="AY484">
            <v>1.8264448821562061E-2</v>
          </cell>
          <cell r="AZ484">
            <v>5.2899219291683022E-2</v>
          </cell>
          <cell r="BA484">
            <v>4.0173422576730317E-2</v>
          </cell>
          <cell r="BB484">
            <v>1.2336961465951375E-2</v>
          </cell>
          <cell r="BC484">
            <v>1.21585228159446E-2</v>
          </cell>
          <cell r="BD484">
            <v>3.0323629614368471E-2</v>
          </cell>
          <cell r="BE484">
            <v>5.9373831842925292E-3</v>
          </cell>
          <cell r="BF484">
            <v>3.751174502407903E-2</v>
          </cell>
          <cell r="BG484">
            <v>2.9067249194898795E-2</v>
          </cell>
          <cell r="BH484">
            <v>2.9632671652853052E-2</v>
          </cell>
          <cell r="BI484">
            <v>2.7602950462568492E-2</v>
          </cell>
          <cell r="BJ484">
            <v>1.6079913279951081E-2</v>
          </cell>
          <cell r="BK484">
            <v>2.6627861670229683E-2</v>
          </cell>
          <cell r="BL484">
            <v>2.7787777289863841E-2</v>
          </cell>
        </row>
      </sheetData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4FD48-A6C4-4215-921A-93C90FB41042}">
  <dimension ref="A1:BN1007"/>
  <sheetViews>
    <sheetView topLeftCell="A976" zoomScale="90" zoomScaleNormal="90" workbookViewId="0">
      <selection activeCell="A988" sqref="A988"/>
    </sheetView>
  </sheetViews>
  <sheetFormatPr defaultRowHeight="13.95" x14ac:dyDescent="0.25"/>
  <cols>
    <col min="33" max="33" width="13.10937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G1" t="s">
        <v>32</v>
      </c>
      <c r="AH1" t="s">
        <v>33</v>
      </c>
      <c r="AI1" t="s">
        <v>1</v>
      </c>
      <c r="AJ1" t="s">
        <v>2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8</v>
      </c>
      <c r="AQ1" t="s">
        <v>9</v>
      </c>
      <c r="AR1" t="s">
        <v>10</v>
      </c>
      <c r="AS1" t="s">
        <v>11</v>
      </c>
      <c r="AT1" t="s">
        <v>12</v>
      </c>
      <c r="AU1" t="s">
        <v>13</v>
      </c>
      <c r="AV1" t="s">
        <v>14</v>
      </c>
      <c r="AW1" t="s">
        <v>15</v>
      </c>
      <c r="AX1" t="s">
        <v>16</v>
      </c>
      <c r="AY1" t="s">
        <v>17</v>
      </c>
      <c r="AZ1" t="s">
        <v>18</v>
      </c>
      <c r="BA1" t="s">
        <v>19</v>
      </c>
      <c r="BB1" t="s">
        <v>20</v>
      </c>
      <c r="BC1" t="s">
        <v>21</v>
      </c>
      <c r="BD1" t="s">
        <v>22</v>
      </c>
      <c r="BE1" t="s">
        <v>23</v>
      </c>
      <c r="BF1" t="s">
        <v>24</v>
      </c>
      <c r="BG1" t="s">
        <v>25</v>
      </c>
      <c r="BH1" t="s">
        <v>26</v>
      </c>
      <c r="BI1" t="s">
        <v>27</v>
      </c>
      <c r="BJ1" t="s">
        <v>28</v>
      </c>
      <c r="BK1" t="s">
        <v>29</v>
      </c>
      <c r="BL1" t="s">
        <v>30</v>
      </c>
      <c r="BN1" t="s">
        <v>34</v>
      </c>
    </row>
    <row r="2" spans="1:66" x14ac:dyDescent="0.25">
      <c r="A2">
        <v>20150102</v>
      </c>
      <c r="B2">
        <v>384273680</v>
      </c>
      <c r="C2">
        <v>184577961.81999999</v>
      </c>
      <c r="D2">
        <v>393091327.06999999</v>
      </c>
      <c r="E2">
        <v>160384299.59999999</v>
      </c>
      <c r="F2">
        <v>212823933.91999999</v>
      </c>
      <c r="G2">
        <v>637002389.26999998</v>
      </c>
      <c r="H2">
        <v>104877136.31999999</v>
      </c>
      <c r="I2">
        <v>244379642.36000001</v>
      </c>
      <c r="J2">
        <v>55624060.119999997</v>
      </c>
      <c r="K2">
        <v>82838176</v>
      </c>
      <c r="L2">
        <v>92645253.5</v>
      </c>
      <c r="M2">
        <v>197399583.81</v>
      </c>
      <c r="N2">
        <v>292562977.19999999</v>
      </c>
      <c r="O2">
        <v>104348722.40000001</v>
      </c>
      <c r="P2">
        <v>163041426.87</v>
      </c>
      <c r="Q2">
        <v>158972906.25</v>
      </c>
      <c r="R2">
        <v>90761005.040000007</v>
      </c>
      <c r="S2">
        <v>233599430.61000001</v>
      </c>
      <c r="T2">
        <v>276872021</v>
      </c>
      <c r="U2">
        <v>64995863.530000001</v>
      </c>
      <c r="V2">
        <v>96245654.540000007</v>
      </c>
      <c r="W2">
        <v>172637280</v>
      </c>
      <c r="X2">
        <v>34942816</v>
      </c>
      <c r="Y2">
        <v>194871039.03999999</v>
      </c>
      <c r="Z2">
        <v>136302846.61000001</v>
      </c>
      <c r="AA2">
        <v>164380018.88</v>
      </c>
      <c r="AB2">
        <v>141186164.68000001</v>
      </c>
      <c r="AC2">
        <v>84674497.859999999</v>
      </c>
      <c r="AD2">
        <v>130785509.92507</v>
      </c>
      <c r="AE2">
        <v>96727736.980000004</v>
      </c>
      <c r="AG2">
        <f>SUM(B2:AE2)</f>
        <v>5387825361.2050686</v>
      </c>
      <c r="AI2">
        <f>B2/$AG2</f>
        <v>7.1322593855204577E-2</v>
      </c>
      <c r="AJ2">
        <f t="shared" ref="AJ2:BL10" si="0">C2/$AG2</f>
        <v>3.4258341621287505E-2</v>
      </c>
      <c r="AK2">
        <f t="shared" si="0"/>
        <v>7.2959181249720229E-2</v>
      </c>
      <c r="AL2">
        <f t="shared" si="0"/>
        <v>2.9767909842595124E-2</v>
      </c>
      <c r="AM2">
        <f t="shared" si="0"/>
        <v>3.9500896865075581E-2</v>
      </c>
      <c r="AN2">
        <f t="shared" si="0"/>
        <v>0.11822996228807327</v>
      </c>
      <c r="AO2">
        <f t="shared" si="0"/>
        <v>1.9465578278606756E-2</v>
      </c>
      <c r="AP2">
        <f t="shared" si="0"/>
        <v>4.5357751221791795E-2</v>
      </c>
      <c r="AQ2">
        <f t="shared" si="0"/>
        <v>1.0324028043024548E-2</v>
      </c>
      <c r="AR2">
        <f t="shared" si="0"/>
        <v>1.5375067016179602E-2</v>
      </c>
      <c r="AS2">
        <f t="shared" si="0"/>
        <v>1.7195296300264361E-2</v>
      </c>
      <c r="AT2">
        <f t="shared" si="0"/>
        <v>3.6638081336372155E-2</v>
      </c>
      <c r="AU2">
        <f t="shared" si="0"/>
        <v>5.4300753566846098E-2</v>
      </c>
      <c r="AV2">
        <f t="shared" si="0"/>
        <v>1.9367502731502943E-2</v>
      </c>
      <c r="AW2">
        <f t="shared" si="0"/>
        <v>3.026108233647969E-2</v>
      </c>
      <c r="AX2">
        <f t="shared" si="0"/>
        <v>2.9505950099029066E-2</v>
      </c>
      <c r="AY2">
        <f t="shared" si="0"/>
        <v>1.6845572926977709E-2</v>
      </c>
      <c r="AZ2">
        <f t="shared" si="0"/>
        <v>4.3356904678467895E-2</v>
      </c>
      <c r="BA2">
        <f t="shared" si="0"/>
        <v>5.1388454977329363E-2</v>
      </c>
      <c r="BB2">
        <f t="shared" si="0"/>
        <v>1.2063468871504531E-2</v>
      </c>
      <c r="BC2">
        <f t="shared" si="0"/>
        <v>1.7863543839600846E-2</v>
      </c>
      <c r="BD2">
        <f t="shared" si="0"/>
        <v>3.2042107608585717E-2</v>
      </c>
      <c r="BE2">
        <f t="shared" si="0"/>
        <v>6.4855138497259147E-3</v>
      </c>
      <c r="BF2">
        <f t="shared" si="0"/>
        <v>3.6168774222558348E-2</v>
      </c>
      <c r="BG2">
        <f t="shared" si="0"/>
        <v>2.5298304505458918E-2</v>
      </c>
      <c r="BH2">
        <f t="shared" si="0"/>
        <v>3.050952988632763E-2</v>
      </c>
      <c r="BI2">
        <f t="shared" si="0"/>
        <v>2.6204666115685234E-2</v>
      </c>
      <c r="BJ2">
        <f t="shared" si="0"/>
        <v>1.5715895038042077E-2</v>
      </c>
      <c r="BK2">
        <f t="shared" si="0"/>
        <v>2.427426673232368E-2</v>
      </c>
      <c r="BL2">
        <f t="shared" si="0"/>
        <v>1.7953020095359103E-2</v>
      </c>
    </row>
    <row r="3" spans="1:66" x14ac:dyDescent="0.25">
      <c r="A3">
        <v>20150105</v>
      </c>
      <c r="B3">
        <v>380698850</v>
      </c>
      <c r="C3">
        <v>184577961.81999999</v>
      </c>
      <c r="D3">
        <v>382335623.41000003</v>
      </c>
      <c r="E3">
        <v>157860656.70339999</v>
      </c>
      <c r="F3">
        <v>204317025.91999999</v>
      </c>
      <c r="G3">
        <v>619007718.75</v>
      </c>
      <c r="H3">
        <v>103126752.95999999</v>
      </c>
      <c r="I3">
        <v>243217731.19</v>
      </c>
      <c r="J3">
        <v>52687874.969999999</v>
      </c>
      <c r="K3">
        <v>81203212</v>
      </c>
      <c r="L3">
        <v>92003616.5</v>
      </c>
      <c r="M3">
        <v>196328472.12</v>
      </c>
      <c r="N3">
        <v>290519626.89999998</v>
      </c>
      <c r="O3">
        <v>101995374.40000001</v>
      </c>
      <c r="P3">
        <v>165464668.91999999</v>
      </c>
      <c r="Q3">
        <v>156649782.18000001</v>
      </c>
      <c r="R3">
        <v>89758604.920000002</v>
      </c>
      <c r="S3">
        <v>226347343.94999999</v>
      </c>
      <c r="T3">
        <v>276066223.5</v>
      </c>
      <c r="U3">
        <v>63949418.5</v>
      </c>
      <c r="V3">
        <v>93700349.120000005</v>
      </c>
      <c r="W3">
        <v>170690600</v>
      </c>
      <c r="X3">
        <v>34521938</v>
      </c>
      <c r="Y3">
        <v>193252646.68000001</v>
      </c>
      <c r="Z3">
        <v>133443162.02</v>
      </c>
      <c r="AA3">
        <v>159199594.40000001</v>
      </c>
      <c r="AB3">
        <v>138373691.28</v>
      </c>
      <c r="AC3">
        <v>82030733.640000001</v>
      </c>
      <c r="AD3">
        <v>127898585.74493</v>
      </c>
      <c r="AE3">
        <v>95134483.920000002</v>
      </c>
      <c r="AG3">
        <f t="shared" ref="AG3:AG66" si="1">SUM(B3:AE3)</f>
        <v>5296362324.4183302</v>
      </c>
      <c r="AI3">
        <f t="shared" ref="AI3:AI66" si="2">B3/$AG3</f>
        <v>7.1879306339150434E-2</v>
      </c>
      <c r="AJ3">
        <f t="shared" si="0"/>
        <v>3.4849949930544293E-2</v>
      </c>
      <c r="AK3">
        <f t="shared" si="0"/>
        <v>7.2188343619786211E-2</v>
      </c>
      <c r="AL3">
        <f t="shared" si="0"/>
        <v>2.9805486678205487E-2</v>
      </c>
      <c r="AM3">
        <f t="shared" si="0"/>
        <v>3.8576859626468056E-2</v>
      </c>
      <c r="AN3">
        <f t="shared" si="0"/>
        <v>0.11687412620849767</v>
      </c>
      <c r="AO3">
        <f t="shared" si="0"/>
        <v>1.9471242079595795E-2</v>
      </c>
      <c r="AP3">
        <f t="shared" si="0"/>
        <v>4.5921656467623036E-2</v>
      </c>
      <c r="AQ3">
        <f t="shared" si="0"/>
        <v>9.9479362896091918E-3</v>
      </c>
      <c r="AR3">
        <f t="shared" si="0"/>
        <v>1.5331883852738133E-2</v>
      </c>
      <c r="AS3">
        <f t="shared" si="0"/>
        <v>1.7371095643480969E-2</v>
      </c>
      <c r="AT3">
        <f t="shared" si="0"/>
        <v>3.7068550090473967E-2</v>
      </c>
      <c r="AU3">
        <f t="shared" si="0"/>
        <v>5.4852672288032353E-2</v>
      </c>
      <c r="AV3">
        <f t="shared" si="0"/>
        <v>1.9257627811783362E-2</v>
      </c>
      <c r="AW3">
        <f t="shared" si="0"/>
        <v>3.124119136584411E-2</v>
      </c>
      <c r="AX3">
        <f t="shared" si="0"/>
        <v>2.9576862870159468E-2</v>
      </c>
      <c r="AY3">
        <f t="shared" si="0"/>
        <v>1.6947217622589234E-2</v>
      </c>
      <c r="AZ3">
        <f t="shared" si="0"/>
        <v>4.2736378307512875E-2</v>
      </c>
      <c r="BA3">
        <f t="shared" si="0"/>
        <v>5.2123742030869988E-2</v>
      </c>
      <c r="BB3">
        <f t="shared" si="0"/>
        <v>1.2074215203360961E-2</v>
      </c>
      <c r="BC3">
        <f t="shared" si="0"/>
        <v>1.7691453752701973E-2</v>
      </c>
      <c r="BD3">
        <f t="shared" si="0"/>
        <v>3.2227893324640697E-2</v>
      </c>
      <c r="BE3">
        <f t="shared" si="0"/>
        <v>6.5180468943448564E-3</v>
      </c>
      <c r="BF3">
        <f t="shared" si="0"/>
        <v>3.6487807072606925E-2</v>
      </c>
      <c r="BG3">
        <f t="shared" si="0"/>
        <v>2.5195247954388263E-2</v>
      </c>
      <c r="BH3">
        <f t="shared" si="0"/>
        <v>3.0058289944784697E-2</v>
      </c>
      <c r="BI3">
        <f t="shared" si="0"/>
        <v>2.6126175439705555E-2</v>
      </c>
      <c r="BJ3">
        <f t="shared" si="0"/>
        <v>1.5488127249490806E-2</v>
      </c>
      <c r="BK3">
        <f t="shared" si="0"/>
        <v>2.4148382967544877E-2</v>
      </c>
      <c r="BL3">
        <f t="shared" si="0"/>
        <v>1.7962231073465708E-2</v>
      </c>
    </row>
    <row r="4" spans="1:66" x14ac:dyDescent="0.25">
      <c r="A4">
        <v>20150106</v>
      </c>
      <c r="B4">
        <v>375151700</v>
      </c>
      <c r="C4">
        <v>185979597.97999999</v>
      </c>
      <c r="D4">
        <v>380303049.49000001</v>
      </c>
      <c r="E4">
        <v>154456246.0966</v>
      </c>
      <c r="F4">
        <v>204222504.72</v>
      </c>
      <c r="G4">
        <v>619065978.29999995</v>
      </c>
      <c r="H4">
        <v>101668100.16</v>
      </c>
      <c r="I4">
        <v>242109862.40000001</v>
      </c>
      <c r="J4">
        <v>52348851.530000001</v>
      </c>
      <c r="K4">
        <v>81410307.439999998</v>
      </c>
      <c r="L4">
        <v>90919962.900000006</v>
      </c>
      <c r="M4">
        <v>197966642.94</v>
      </c>
      <c r="N4">
        <v>289092080.80000001</v>
      </c>
      <c r="O4">
        <v>100907739.63959999</v>
      </c>
      <c r="P4">
        <v>171964659.36000001</v>
      </c>
      <c r="Q4">
        <v>155818883.78999999</v>
      </c>
      <c r="R4">
        <v>89924049.599999994</v>
      </c>
      <c r="S4">
        <v>220478387.22</v>
      </c>
      <c r="T4">
        <v>278193528.89999998</v>
      </c>
      <c r="U4">
        <v>63573245.450000003</v>
      </c>
      <c r="V4">
        <v>91703422.510000005</v>
      </c>
      <c r="W4">
        <v>167509440</v>
      </c>
      <c r="X4">
        <v>34213736</v>
      </c>
      <c r="Y4">
        <v>195203016.96000001</v>
      </c>
      <c r="Z4">
        <v>133034635.65000001</v>
      </c>
      <c r="AA4">
        <v>153595041.59999999</v>
      </c>
      <c r="AB4">
        <v>138322555.40000001</v>
      </c>
      <c r="AC4">
        <v>80371303.379999995</v>
      </c>
      <c r="AD4">
        <v>127074447.5</v>
      </c>
      <c r="AE4">
        <v>94942525.719999999</v>
      </c>
      <c r="AG4">
        <f t="shared" si="1"/>
        <v>5271525503.4362001</v>
      </c>
      <c r="AI4">
        <f t="shared" si="2"/>
        <v>7.1165680552140079E-2</v>
      </c>
      <c r="AJ4">
        <f t="shared" si="0"/>
        <v>3.5280033807817253E-2</v>
      </c>
      <c r="AK4">
        <f t="shared" si="0"/>
        <v>7.2142883353614171E-2</v>
      </c>
      <c r="AL4">
        <f t="shared" si="0"/>
        <v>2.9300104115197578E-2</v>
      </c>
      <c r="AM4">
        <f t="shared" si="0"/>
        <v>3.8740684188453466E-2</v>
      </c>
      <c r="AN4">
        <f t="shared" si="0"/>
        <v>0.11743583103154237</v>
      </c>
      <c r="AO4">
        <f t="shared" si="0"/>
        <v>1.9286276827026348E-2</v>
      </c>
      <c r="AP4">
        <f t="shared" si="0"/>
        <v>4.5927855654341938E-2</v>
      </c>
      <c r="AQ4">
        <f t="shared" si="0"/>
        <v>9.930493838240342E-3</v>
      </c>
      <c r="AR4">
        <f t="shared" si="0"/>
        <v>1.5443405782051773E-2</v>
      </c>
      <c r="AS4">
        <f t="shared" si="0"/>
        <v>1.7247372291139363E-2</v>
      </c>
      <c r="AT4">
        <f t="shared" si="0"/>
        <v>3.755395716305595E-2</v>
      </c>
      <c r="AU4">
        <f t="shared" si="0"/>
        <v>5.4840307727157485E-2</v>
      </c>
      <c r="AV4">
        <f t="shared" si="0"/>
        <v>1.9142037646184985E-2</v>
      </c>
      <c r="AW4">
        <f t="shared" si="0"/>
        <v>3.2621422252041898E-2</v>
      </c>
      <c r="AX4">
        <f t="shared" si="0"/>
        <v>2.9558594317419265E-2</v>
      </c>
      <c r="AY4">
        <f t="shared" si="0"/>
        <v>1.7058449122817246E-2</v>
      </c>
      <c r="AZ4">
        <f t="shared" si="0"/>
        <v>4.1824399232495979E-2</v>
      </c>
      <c r="BA4">
        <f t="shared" si="0"/>
        <v>5.2772869773400857E-2</v>
      </c>
      <c r="BB4">
        <f t="shared" si="0"/>
        <v>1.2059743504714207E-2</v>
      </c>
      <c r="BC4">
        <f t="shared" si="0"/>
        <v>1.7395993332522796E-2</v>
      </c>
      <c r="BD4">
        <f t="shared" si="0"/>
        <v>3.1776274228553072E-2</v>
      </c>
      <c r="BE4">
        <f t="shared" si="0"/>
        <v>6.4902912786247661E-3</v>
      </c>
      <c r="BF4">
        <f t="shared" si="0"/>
        <v>3.7029701712105643E-2</v>
      </c>
      <c r="BG4">
        <f t="shared" si="0"/>
        <v>2.5236458699342816E-2</v>
      </c>
      <c r="BH4">
        <f t="shared" si="0"/>
        <v>2.913673499253306E-2</v>
      </c>
      <c r="BI4">
        <f t="shared" si="0"/>
        <v>2.6239568661829596E-2</v>
      </c>
      <c r="BJ4">
        <f t="shared" si="0"/>
        <v>1.524630836512327E-2</v>
      </c>
      <c r="BK4">
        <f t="shared" si="0"/>
        <v>2.4105820491083195E-2</v>
      </c>
      <c r="BL4">
        <f t="shared" si="0"/>
        <v>1.8010446057429203E-2</v>
      </c>
    </row>
    <row r="5" spans="1:66" x14ac:dyDescent="0.25">
      <c r="A5">
        <v>20150107</v>
      </c>
      <c r="B5">
        <v>379918140</v>
      </c>
      <c r="C5">
        <v>188301057.87</v>
      </c>
      <c r="D5">
        <v>384156470.88</v>
      </c>
      <c r="E5">
        <v>153446783</v>
      </c>
      <c r="F5">
        <v>204052366.56</v>
      </c>
      <c r="G5">
        <v>627746651.25</v>
      </c>
      <c r="H5">
        <v>102771206.34</v>
      </c>
      <c r="I5">
        <v>243379858.33000001</v>
      </c>
      <c r="J5">
        <v>53160086.189999998</v>
      </c>
      <c r="K5">
        <v>83492161.599999994</v>
      </c>
      <c r="L5">
        <v>92331557.170699999</v>
      </c>
      <c r="M5">
        <v>200675925.44999999</v>
      </c>
      <c r="N5">
        <v>295474051.60000002</v>
      </c>
      <c r="O5">
        <v>101639192</v>
      </c>
      <c r="P5">
        <v>175642285.53</v>
      </c>
      <c r="Q5">
        <v>157412852.13</v>
      </c>
      <c r="R5">
        <v>91490908.040000007</v>
      </c>
      <c r="S5">
        <v>220814824.22999999</v>
      </c>
      <c r="T5">
        <v>285574634</v>
      </c>
      <c r="U5">
        <v>64886431.369999997</v>
      </c>
      <c r="V5">
        <v>93431333.099999994</v>
      </c>
      <c r="W5">
        <v>171022960</v>
      </c>
      <c r="X5">
        <v>34797000</v>
      </c>
      <c r="Y5">
        <v>191675751.56</v>
      </c>
      <c r="Z5">
        <v>137594317.06999999</v>
      </c>
      <c r="AA5">
        <v>155018900.96000001</v>
      </c>
      <c r="AB5">
        <v>139600952.40000001</v>
      </c>
      <c r="AC5">
        <v>81569054.879999995</v>
      </c>
      <c r="AD5">
        <v>128777003.28493001</v>
      </c>
      <c r="AE5">
        <v>95911914.629999995</v>
      </c>
      <c r="AG5">
        <f t="shared" si="1"/>
        <v>5335766631.4256296</v>
      </c>
      <c r="AI5">
        <f t="shared" si="2"/>
        <v>7.1202165732366762E-2</v>
      </c>
      <c r="AJ5">
        <f t="shared" si="0"/>
        <v>3.5290347362828545E-2</v>
      </c>
      <c r="AK5">
        <f t="shared" si="0"/>
        <v>7.199649036700087E-2</v>
      </c>
      <c r="AL5">
        <f t="shared" si="0"/>
        <v>2.8758151096087484E-2</v>
      </c>
      <c r="AM5">
        <f t="shared" si="0"/>
        <v>3.8242370900970338E-2</v>
      </c>
      <c r="AN5">
        <f t="shared" si="0"/>
        <v>0.11764882061235807</v>
      </c>
      <c r="AO5">
        <f t="shared" si="0"/>
        <v>1.9260813569828339E-2</v>
      </c>
      <c r="AP5">
        <f t="shared" si="0"/>
        <v>4.5612912846784849E-2</v>
      </c>
      <c r="AQ5">
        <f t="shared" si="0"/>
        <v>9.9629706211113826E-3</v>
      </c>
      <c r="AR5">
        <f t="shared" si="0"/>
        <v>1.5647641167112335E-2</v>
      </c>
      <c r="AS5">
        <f t="shared" si="0"/>
        <v>1.7304272009743146E-2</v>
      </c>
      <c r="AT5">
        <f t="shared" si="0"/>
        <v>3.760957690092654E-2</v>
      </c>
      <c r="AU5">
        <f t="shared" si="0"/>
        <v>5.5376119686301607E-2</v>
      </c>
      <c r="AV5">
        <f t="shared" si="0"/>
        <v>1.9048657675803125E-2</v>
      </c>
      <c r="AW5">
        <f t="shared" si="0"/>
        <v>3.2917909957968165E-2</v>
      </c>
      <c r="AX5">
        <f t="shared" si="0"/>
        <v>2.9501449932779734E-2</v>
      </c>
      <c r="AY5">
        <f t="shared" si="0"/>
        <v>1.7146722178806223E-2</v>
      </c>
      <c r="AZ5">
        <f t="shared" si="0"/>
        <v>4.1383898412926258E-2</v>
      </c>
      <c r="BA5">
        <f t="shared" si="0"/>
        <v>5.3520825352082371E-2</v>
      </c>
      <c r="BB5">
        <f t="shared" si="0"/>
        <v>1.2160657662170544E-2</v>
      </c>
      <c r="BC5">
        <f t="shared" si="0"/>
        <v>1.7510385958359777E-2</v>
      </c>
      <c r="BD5">
        <f t="shared" si="0"/>
        <v>3.2052181404025437E-2</v>
      </c>
      <c r="BE5">
        <f t="shared" si="0"/>
        <v>6.5214621259968427E-3</v>
      </c>
      <c r="BF5">
        <f t="shared" si="0"/>
        <v>3.5922813871038316E-2</v>
      </c>
      <c r="BG5">
        <f t="shared" si="0"/>
        <v>2.5787169225059799E-2</v>
      </c>
      <c r="BH5">
        <f t="shared" si="0"/>
        <v>2.9052788787087842E-2</v>
      </c>
      <c r="BI5">
        <f t="shared" si="0"/>
        <v>2.6163241768821684E-2</v>
      </c>
      <c r="BJ5">
        <f t="shared" si="0"/>
        <v>1.5287223095475987E-2</v>
      </c>
      <c r="BK5">
        <f t="shared" si="0"/>
        <v>2.4134676829095671E-2</v>
      </c>
      <c r="BL5">
        <f t="shared" si="0"/>
        <v>1.7975282889082032E-2</v>
      </c>
    </row>
    <row r="6" spans="1:66" x14ac:dyDescent="0.25">
      <c r="A6">
        <v>20150108</v>
      </c>
      <c r="B6">
        <v>391094620</v>
      </c>
      <c r="C6">
        <v>190578716.63</v>
      </c>
      <c r="D6">
        <v>390550609.67000002</v>
      </c>
      <c r="E6">
        <v>156781937.19999999</v>
      </c>
      <c r="F6">
        <v>208721713.84</v>
      </c>
      <c r="G6">
        <v>651866104.95000005</v>
      </c>
      <c r="H6">
        <v>104521589.7</v>
      </c>
      <c r="I6">
        <v>246163040.90000001</v>
      </c>
      <c r="J6">
        <v>53704945.289999999</v>
      </c>
      <c r="K6">
        <v>84527638.799999997</v>
      </c>
      <c r="L6">
        <v>93964174</v>
      </c>
      <c r="M6">
        <v>204771352.5</v>
      </c>
      <c r="N6">
        <v>297797312.89999998</v>
      </c>
      <c r="O6">
        <v>104075225.2</v>
      </c>
      <c r="P6">
        <v>179177368.05000001</v>
      </c>
      <c r="Q6">
        <v>159040734.69</v>
      </c>
      <c r="R6">
        <v>91831529.439999998</v>
      </c>
      <c r="S6">
        <v>225749233.71000001</v>
      </c>
      <c r="T6">
        <v>291601999.30000001</v>
      </c>
      <c r="U6">
        <v>66384284.060000002</v>
      </c>
      <c r="V6">
        <v>94755719.659999996</v>
      </c>
      <c r="W6">
        <v>174204120</v>
      </c>
      <c r="X6">
        <v>35519452</v>
      </c>
      <c r="Y6">
        <v>195783978.31999999</v>
      </c>
      <c r="Z6">
        <v>140638497.44</v>
      </c>
      <c r="AA6">
        <v>157351606.72</v>
      </c>
      <c r="AB6">
        <v>140674805.88</v>
      </c>
      <c r="AC6">
        <v>82871337.420000002</v>
      </c>
      <c r="AD6">
        <v>130504228.78493001</v>
      </c>
      <c r="AE6">
        <v>100490117.7</v>
      </c>
      <c r="AG6">
        <f t="shared" si="1"/>
        <v>5445697994.7549295</v>
      </c>
      <c r="AI6">
        <f t="shared" si="2"/>
        <v>7.1817170246437856E-2</v>
      </c>
      <c r="AJ6">
        <f t="shared" si="0"/>
        <v>3.499619641294055E-2</v>
      </c>
      <c r="AK6">
        <f t="shared" si="0"/>
        <v>7.171727298248308E-2</v>
      </c>
      <c r="AL6">
        <f t="shared" si="0"/>
        <v>2.879005360763778E-2</v>
      </c>
      <c r="AM6">
        <f t="shared" si="0"/>
        <v>3.8327816570260069E-2</v>
      </c>
      <c r="AN6">
        <f t="shared" si="0"/>
        <v>0.11970294819467596</v>
      </c>
      <c r="AO6">
        <f t="shared" si="0"/>
        <v>1.9193423836700248E-2</v>
      </c>
      <c r="AP6">
        <f t="shared" si="0"/>
        <v>4.5203211991758273E-2</v>
      </c>
      <c r="AQ6">
        <f t="shared" si="0"/>
        <v>9.8619029813490165E-3</v>
      </c>
      <c r="AR6">
        <f t="shared" si="0"/>
        <v>1.5521910851724337E-2</v>
      </c>
      <c r="AS6">
        <f t="shared" si="0"/>
        <v>1.7254753034505844E-2</v>
      </c>
      <c r="AT6">
        <f t="shared" si="0"/>
        <v>3.760240701875632E-2</v>
      </c>
      <c r="AU6">
        <f t="shared" si="0"/>
        <v>5.4684874773963964E-2</v>
      </c>
      <c r="AV6">
        <f t="shared" si="0"/>
        <v>1.91114573926503E-2</v>
      </c>
      <c r="AW6">
        <f t="shared" si="0"/>
        <v>3.2902553212200938E-2</v>
      </c>
      <c r="AX6">
        <f t="shared" si="0"/>
        <v>2.9204839277385826E-2</v>
      </c>
      <c r="AY6">
        <f t="shared" si="0"/>
        <v>1.686313297734254E-2</v>
      </c>
      <c r="AZ6">
        <f t="shared" si="0"/>
        <v>4.1454600296864111E-2</v>
      </c>
      <c r="BA6">
        <f t="shared" si="0"/>
        <v>5.354722196876488E-2</v>
      </c>
      <c r="BB6">
        <f t="shared" si="0"/>
        <v>1.2190225040745666E-2</v>
      </c>
      <c r="BC6">
        <f t="shared" si="0"/>
        <v>1.7400105505532032E-2</v>
      </c>
      <c r="BD6">
        <f t="shared" si="0"/>
        <v>3.1989309757497787E-2</v>
      </c>
      <c r="BE6">
        <f t="shared" si="0"/>
        <v>6.5224792183134032E-3</v>
      </c>
      <c r="BF6">
        <f t="shared" si="0"/>
        <v>3.5952044808318602E-2</v>
      </c>
      <c r="BG6">
        <f t="shared" si="0"/>
        <v>2.582561456317577E-2</v>
      </c>
      <c r="BH6">
        <f t="shared" si="0"/>
        <v>2.8894662699171812E-2</v>
      </c>
      <c r="BI6">
        <f t="shared" si="0"/>
        <v>2.5832281925198961E-2</v>
      </c>
      <c r="BJ6">
        <f t="shared" si="0"/>
        <v>1.5217762259276632E-2</v>
      </c>
      <c r="BK6">
        <f t="shared" si="0"/>
        <v>2.3964646756141503E-2</v>
      </c>
      <c r="BL6">
        <f t="shared" si="0"/>
        <v>1.8453119838226048E-2</v>
      </c>
    </row>
    <row r="7" spans="1:66" x14ac:dyDescent="0.25">
      <c r="A7">
        <v>20150109</v>
      </c>
      <c r="B7">
        <v>387807420</v>
      </c>
      <c r="C7">
        <v>188476262.38999999</v>
      </c>
      <c r="D7">
        <v>390000120.89999998</v>
      </c>
      <c r="E7">
        <v>157464802.59999999</v>
      </c>
      <c r="F7">
        <v>204562781.03999999</v>
      </c>
      <c r="G7">
        <v>652430023.48000002</v>
      </c>
      <c r="H7">
        <v>103947245.16</v>
      </c>
      <c r="I7">
        <v>243866239.75</v>
      </c>
      <c r="J7">
        <v>53063222.350000001</v>
      </c>
      <c r="K7">
        <v>82478483.920000002</v>
      </c>
      <c r="L7">
        <v>93778805.070700005</v>
      </c>
      <c r="M7">
        <v>205716451.05000001</v>
      </c>
      <c r="N7">
        <v>293738603.39999998</v>
      </c>
      <c r="O7">
        <v>102796784.8</v>
      </c>
      <c r="P7">
        <v>178350614.88</v>
      </c>
      <c r="Q7">
        <v>159820761.75</v>
      </c>
      <c r="R7">
        <v>90712344.840000004</v>
      </c>
      <c r="S7">
        <v>221824135.25999999</v>
      </c>
      <c r="T7">
        <v>287992026.5</v>
      </c>
      <c r="U7">
        <v>65652456.490000002</v>
      </c>
      <c r="V7">
        <v>93555494.340000004</v>
      </c>
      <c r="W7">
        <v>174536480</v>
      </c>
      <c r="X7">
        <v>35072062</v>
      </c>
      <c r="Y7">
        <v>194041094.24000001</v>
      </c>
      <c r="Z7">
        <v>138226874.03</v>
      </c>
      <c r="AA7">
        <v>153837400.63999999</v>
      </c>
      <c r="AB7">
        <v>142106610.52000001</v>
      </c>
      <c r="AC7">
        <v>81599547.455459997</v>
      </c>
      <c r="AD7">
        <v>128569731.29000001</v>
      </c>
      <c r="AE7">
        <v>99549522.519999996</v>
      </c>
      <c r="AG7">
        <f t="shared" si="1"/>
        <v>5405574402.6661606</v>
      </c>
      <c r="AI7">
        <f t="shared" si="2"/>
        <v>7.1742129718670403E-2</v>
      </c>
      <c r="AJ7">
        <f t="shared" si="0"/>
        <v>3.4867018442487616E-2</v>
      </c>
      <c r="AK7">
        <f t="shared" si="0"/>
        <v>7.2147766703135649E-2</v>
      </c>
      <c r="AL7">
        <f t="shared" si="0"/>
        <v>2.9130077743881305E-2</v>
      </c>
      <c r="AM7">
        <f t="shared" si="0"/>
        <v>3.7842931352328565E-2</v>
      </c>
      <c r="AN7">
        <f t="shared" si="0"/>
        <v>0.12069578085137551</v>
      </c>
      <c r="AO7">
        <f t="shared" si="0"/>
        <v>1.9229639149676802E-2</v>
      </c>
      <c r="AP7">
        <f t="shared" si="0"/>
        <v>4.511384389228261E-2</v>
      </c>
      <c r="AQ7">
        <f t="shared" si="0"/>
        <v>9.8163892303152703E-3</v>
      </c>
      <c r="AR7">
        <f t="shared" si="0"/>
        <v>1.5258042490233712E-2</v>
      </c>
      <c r="AS7">
        <f t="shared" si="0"/>
        <v>1.7348536544875975E-2</v>
      </c>
      <c r="AT7">
        <f t="shared" si="0"/>
        <v>3.8056353631639159E-2</v>
      </c>
      <c r="AU7">
        <f t="shared" si="0"/>
        <v>5.4339942718228236E-2</v>
      </c>
      <c r="AV7">
        <f t="shared" si="0"/>
        <v>1.9016810637052396E-2</v>
      </c>
      <c r="AW7">
        <f t="shared" si="0"/>
        <v>3.299383221735569E-2</v>
      </c>
      <c r="AX7">
        <f t="shared" si="0"/>
        <v>2.9565916560351572E-2</v>
      </c>
      <c r="AY7">
        <f t="shared" si="0"/>
        <v>1.678125913783713E-2</v>
      </c>
      <c r="AZ7">
        <f t="shared" si="0"/>
        <v>4.1036182047663787E-2</v>
      </c>
      <c r="BA7">
        <f t="shared" si="0"/>
        <v>5.3276859228494816E-2</v>
      </c>
      <c r="BB7">
        <f t="shared" si="0"/>
        <v>1.2145324733226985E-2</v>
      </c>
      <c r="BC7">
        <f t="shared" si="0"/>
        <v>1.7307225351270009E-2</v>
      </c>
      <c r="BD7">
        <f t="shared" si="0"/>
        <v>3.2288239324559917E-2</v>
      </c>
      <c r="BE7">
        <f t="shared" si="0"/>
        <v>6.4881286219465612E-3</v>
      </c>
      <c r="BF7">
        <f t="shared" si="0"/>
        <v>3.589648014913905E-2</v>
      </c>
      <c r="BG7">
        <f t="shared" si="0"/>
        <v>2.5571172225808816E-2</v>
      </c>
      <c r="BH7">
        <f t="shared" si="0"/>
        <v>2.8459029361268925E-2</v>
      </c>
      <c r="BI7">
        <f t="shared" si="0"/>
        <v>2.628890103703125E-2</v>
      </c>
      <c r="BJ7">
        <f t="shared" si="0"/>
        <v>1.5095444327842961E-2</v>
      </c>
      <c r="BK7">
        <f t="shared" si="0"/>
        <v>2.3784656673412227E-2</v>
      </c>
      <c r="BL7">
        <f t="shared" si="0"/>
        <v>1.8416085896606982E-2</v>
      </c>
    </row>
    <row r="8" spans="1:66" x14ac:dyDescent="0.25">
      <c r="A8">
        <v>20150112</v>
      </c>
      <c r="B8">
        <v>382958800</v>
      </c>
      <c r="C8">
        <v>186768018.31999999</v>
      </c>
      <c r="D8">
        <v>382505004.56999999</v>
      </c>
      <c r="E8">
        <v>154822410.40000001</v>
      </c>
      <c r="F8">
        <v>200158093.12</v>
      </c>
      <c r="G8">
        <v>636353719</v>
      </c>
      <c r="H8">
        <v>104339258.09999999</v>
      </c>
      <c r="I8">
        <v>242974540.47999999</v>
      </c>
      <c r="J8">
        <v>52603119.109999999</v>
      </c>
      <c r="K8">
        <v>82511183.200000003</v>
      </c>
      <c r="L8">
        <v>93301149.099999994</v>
      </c>
      <c r="M8">
        <v>206472529.88999999</v>
      </c>
      <c r="N8">
        <v>292730923.80000001</v>
      </c>
      <c r="O8">
        <v>102237075.9604</v>
      </c>
      <c r="P8">
        <v>177609387.90000001</v>
      </c>
      <c r="Q8">
        <v>160176861.06</v>
      </c>
      <c r="R8">
        <v>90517704.040000007</v>
      </c>
      <c r="S8">
        <v>219917658.87</v>
      </c>
      <c r="T8">
        <v>290151563.80000001</v>
      </c>
      <c r="U8">
        <v>65563542.859999999</v>
      </c>
      <c r="V8">
        <v>92603591.5</v>
      </c>
      <c r="W8">
        <v>173776800</v>
      </c>
      <c r="X8">
        <v>34863280</v>
      </c>
      <c r="Y8">
        <v>195369005.91999999</v>
      </c>
      <c r="Z8">
        <v>137607495.34</v>
      </c>
      <c r="AA8">
        <v>152625605.44</v>
      </c>
      <c r="AB8">
        <v>143436143.40000001</v>
      </c>
      <c r="AC8">
        <v>80606502.575460002</v>
      </c>
      <c r="AD8">
        <v>128318044.92507</v>
      </c>
      <c r="AE8">
        <v>98426567.049999997</v>
      </c>
      <c r="AG8">
        <f t="shared" si="1"/>
        <v>5362305579.7309303</v>
      </c>
      <c r="AI8">
        <f t="shared" si="2"/>
        <v>7.1416817692664225E-2</v>
      </c>
      <c r="AJ8">
        <f t="shared" si="0"/>
        <v>3.4829797657553792E-2</v>
      </c>
      <c r="AK8">
        <f t="shared" si="0"/>
        <v>7.1332190768060133E-2</v>
      </c>
      <c r="AL8">
        <f t="shared" si="0"/>
        <v>2.8872358745315792E-2</v>
      </c>
      <c r="AM8">
        <f t="shared" si="0"/>
        <v>3.7326871835984314E-2</v>
      </c>
      <c r="AN8">
        <f t="shared" si="0"/>
        <v>0.11867166269027342</v>
      </c>
      <c r="AO8">
        <f t="shared" si="0"/>
        <v>1.945790976448521E-2</v>
      </c>
      <c r="AP8">
        <f t="shared" si="0"/>
        <v>4.5311580413921873E-2</v>
      </c>
      <c r="AQ8">
        <f t="shared" si="0"/>
        <v>9.8097951203742328E-3</v>
      </c>
      <c r="AR8">
        <f t="shared" si="0"/>
        <v>1.5387258703026069E-2</v>
      </c>
      <c r="AS8">
        <f t="shared" si="0"/>
        <v>1.7399446509104327E-2</v>
      </c>
      <c r="AT8">
        <f t="shared" si="0"/>
        <v>3.8504431875432274E-2</v>
      </c>
      <c r="AU8">
        <f t="shared" si="0"/>
        <v>5.4590496466016145E-2</v>
      </c>
      <c r="AV8">
        <f t="shared" si="0"/>
        <v>1.9065880233839649E-2</v>
      </c>
      <c r="AW8">
        <f t="shared" si="0"/>
        <v>3.3121832625755E-2</v>
      </c>
      <c r="AX8">
        <f t="shared" si="0"/>
        <v>2.9870893905311034E-2</v>
      </c>
      <c r="AY8">
        <f t="shared" si="0"/>
        <v>1.6880370335877429E-2</v>
      </c>
      <c r="AZ8">
        <f t="shared" si="0"/>
        <v>4.1011772939847084E-2</v>
      </c>
      <c r="BA8">
        <f t="shared" si="0"/>
        <v>5.410947949269225E-2</v>
      </c>
      <c r="BB8">
        <f t="shared" si="0"/>
        <v>1.2226744985930071E-2</v>
      </c>
      <c r="BC8">
        <f t="shared" si="0"/>
        <v>1.7269361121461241E-2</v>
      </c>
      <c r="BD8">
        <f t="shared" si="0"/>
        <v>3.240710500663406E-2</v>
      </c>
      <c r="BE8">
        <f t="shared" si="0"/>
        <v>6.5015466727185974E-3</v>
      </c>
      <c r="BF8">
        <f t="shared" si="0"/>
        <v>3.6433769581964634E-2</v>
      </c>
      <c r="BG8">
        <f t="shared" si="0"/>
        <v>2.5662001781499529E-2</v>
      </c>
      <c r="BH8">
        <f t="shared" si="0"/>
        <v>2.8462683293714576E-2</v>
      </c>
      <c r="BI8">
        <f t="shared" si="0"/>
        <v>2.6748968567210478E-2</v>
      </c>
      <c r="BJ8">
        <f t="shared" si="0"/>
        <v>1.5032060627082851E-2</v>
      </c>
      <c r="BK8">
        <f t="shared" si="0"/>
        <v>2.3929640528152957E-2</v>
      </c>
      <c r="BL8">
        <f t="shared" si="0"/>
        <v>1.8355270058096698E-2</v>
      </c>
    </row>
    <row r="9" spans="1:66" x14ac:dyDescent="0.25">
      <c r="A9">
        <v>20150113</v>
      </c>
      <c r="B9">
        <v>380945390</v>
      </c>
      <c r="C9">
        <v>186724217.19</v>
      </c>
      <c r="D9">
        <v>381107610</v>
      </c>
      <c r="E9">
        <v>155188584.59999999</v>
      </c>
      <c r="F9">
        <v>196982180.80000001</v>
      </c>
      <c r="G9">
        <v>642003724.55999994</v>
      </c>
      <c r="H9">
        <v>104238975.72</v>
      </c>
      <c r="I9">
        <v>244001345.69999999</v>
      </c>
      <c r="J9">
        <v>52288311.630000003</v>
      </c>
      <c r="K9">
        <v>82031593.760000005</v>
      </c>
      <c r="L9">
        <v>93515028.099999994</v>
      </c>
      <c r="M9">
        <v>204393313.08000001</v>
      </c>
      <c r="N9">
        <v>293234763.60000002</v>
      </c>
      <c r="O9">
        <v>102160744.8</v>
      </c>
      <c r="P9">
        <v>177295791.87</v>
      </c>
      <c r="Q9">
        <v>161414730.09</v>
      </c>
      <c r="R9">
        <v>90342527.319999993</v>
      </c>
      <c r="S9">
        <v>219955040.75999999</v>
      </c>
      <c r="T9">
        <v>287863098.89999998</v>
      </c>
      <c r="U9">
        <v>64982184.509999998</v>
      </c>
      <c r="V9">
        <v>92324228.709999993</v>
      </c>
      <c r="W9">
        <v>173302000</v>
      </c>
      <c r="X9">
        <v>34916304</v>
      </c>
      <c r="Y9">
        <v>195783978.31999999</v>
      </c>
      <c r="Z9">
        <v>136698194.71000001</v>
      </c>
      <c r="AA9">
        <v>151534989.75999999</v>
      </c>
      <c r="AB9">
        <v>143666254.86000001</v>
      </c>
      <c r="AC9">
        <v>80545517.424539998</v>
      </c>
      <c r="AD9">
        <v>128693104.54000001</v>
      </c>
      <c r="AE9">
        <v>98925658.370000005</v>
      </c>
      <c r="AG9">
        <f t="shared" si="1"/>
        <v>5357059387.6845398</v>
      </c>
      <c r="AI9">
        <f t="shared" si="2"/>
        <v>7.1110914110036491E-2</v>
      </c>
      <c r="AJ9">
        <f t="shared" si="0"/>
        <v>3.4855730294733031E-2</v>
      </c>
      <c r="AK9">
        <f t="shared" si="0"/>
        <v>7.1141195648518771E-2</v>
      </c>
      <c r="AL9">
        <f t="shared" si="0"/>
        <v>2.8968987156790981E-2</v>
      </c>
      <c r="AM9">
        <f t="shared" si="0"/>
        <v>3.6770580003807056E-2</v>
      </c>
      <c r="AN9">
        <f t="shared" si="0"/>
        <v>0.11984256251403826</v>
      </c>
      <c r="AO9">
        <f t="shared" si="0"/>
        <v>1.9458245312649929E-2</v>
      </c>
      <c r="AP9">
        <f t="shared" si="0"/>
        <v>4.5547627540015699E-2</v>
      </c>
      <c r="AQ9">
        <f t="shared" si="0"/>
        <v>9.7606369177475876E-3</v>
      </c>
      <c r="AR9">
        <f t="shared" si="0"/>
        <v>1.5312802756785602E-2</v>
      </c>
      <c r="AS9">
        <f t="shared" si="0"/>
        <v>1.7456410566398371E-2</v>
      </c>
      <c r="AT9">
        <f t="shared" si="0"/>
        <v>3.8154012917960972E-2</v>
      </c>
      <c r="AU9">
        <f t="shared" si="0"/>
        <v>5.4738008743028643E-2</v>
      </c>
      <c r="AV9">
        <f t="shared" si="0"/>
        <v>1.9070302829731465E-2</v>
      </c>
      <c r="AW9">
        <f t="shared" si="0"/>
        <v>3.3095730145831337E-2</v>
      </c>
      <c r="AX9">
        <f t="shared" si="0"/>
        <v>3.0131219090286702E-2</v>
      </c>
      <c r="AY9">
        <f t="shared" si="0"/>
        <v>1.6864201193604534E-2</v>
      </c>
      <c r="AZ9">
        <f t="shared" si="0"/>
        <v>4.1058914012724858E-2</v>
      </c>
      <c r="BA9">
        <f t="shared" si="0"/>
        <v>5.373528237558365E-2</v>
      </c>
      <c r="BB9">
        <f t="shared" si="0"/>
        <v>1.2130196775378103E-2</v>
      </c>
      <c r="BC9">
        <f t="shared" si="0"/>
        <v>1.7234124550167609E-2</v>
      </c>
      <c r="BD9">
        <f t="shared" si="0"/>
        <v>3.2350210714185423E-2</v>
      </c>
      <c r="BE9">
        <f t="shared" si="0"/>
        <v>6.5178116337985441E-3</v>
      </c>
      <c r="BF9">
        <f t="shared" si="0"/>
        <v>3.6546912055911131E-2</v>
      </c>
      <c r="BG9">
        <f t="shared" si="0"/>
        <v>2.5517393931502506E-2</v>
      </c>
      <c r="BH9">
        <f t="shared" si="0"/>
        <v>2.8286972160205481E-2</v>
      </c>
      <c r="BI9">
        <f t="shared" si="0"/>
        <v>2.6818118759384578E-2</v>
      </c>
      <c r="BJ9">
        <f t="shared" si="0"/>
        <v>1.5035397518591606E-2</v>
      </c>
      <c r="BK9">
        <f t="shared" si="0"/>
        <v>2.4023087150360025E-2</v>
      </c>
      <c r="BL9">
        <f t="shared" si="0"/>
        <v>1.8466410620241087E-2</v>
      </c>
    </row>
    <row r="10" spans="1:66" x14ac:dyDescent="0.25">
      <c r="A10">
        <v>20150114</v>
      </c>
      <c r="B10">
        <v>377658190</v>
      </c>
      <c r="C10">
        <v>186417609.28</v>
      </c>
      <c r="D10">
        <v>380006632.45999998</v>
      </c>
      <c r="E10">
        <v>154189028</v>
      </c>
      <c r="F10">
        <v>196415053.59999999</v>
      </c>
      <c r="G10">
        <v>639557330.39999998</v>
      </c>
      <c r="H10">
        <v>103491416.16</v>
      </c>
      <c r="I10">
        <v>243163688.81</v>
      </c>
      <c r="J10">
        <v>52106691.93</v>
      </c>
      <c r="K10">
        <v>81737300.239999995</v>
      </c>
      <c r="L10">
        <v>92951813.400000006</v>
      </c>
      <c r="M10">
        <v>204645339.36000001</v>
      </c>
      <c r="N10">
        <v>291107440</v>
      </c>
      <c r="O10">
        <v>101664633.59999999</v>
      </c>
      <c r="P10">
        <v>178578684.72</v>
      </c>
      <c r="Q10">
        <v>159786847.53</v>
      </c>
      <c r="R10">
        <v>89087094.159999996</v>
      </c>
      <c r="S10">
        <v>212366517.09</v>
      </c>
      <c r="T10">
        <v>279160485.89999998</v>
      </c>
      <c r="U10">
        <v>64093048.210000001</v>
      </c>
      <c r="V10">
        <v>90089326.390000001</v>
      </c>
      <c r="W10">
        <v>172589800</v>
      </c>
      <c r="X10">
        <v>34389378</v>
      </c>
      <c r="Y10">
        <v>194912536.28</v>
      </c>
      <c r="Z10">
        <v>135261763.28</v>
      </c>
      <c r="AA10">
        <v>148596386.40000001</v>
      </c>
      <c r="AB10">
        <v>142771376.96000001</v>
      </c>
      <c r="AC10">
        <v>78498455.579999998</v>
      </c>
      <c r="AD10">
        <v>126117071.08</v>
      </c>
      <c r="AE10">
        <v>99175204.030000001</v>
      </c>
      <c r="AG10">
        <f t="shared" si="1"/>
        <v>5310586142.8499985</v>
      </c>
      <c r="AI10">
        <f t="shared" si="2"/>
        <v>7.1114219756790276E-2</v>
      </c>
      <c r="AJ10">
        <f t="shared" si="0"/>
        <v>3.5103019566114495E-2</v>
      </c>
      <c r="AK10">
        <f t="shared" si="0"/>
        <v>7.1556438825802426E-2</v>
      </c>
      <c r="AL10">
        <f t="shared" si="0"/>
        <v>2.903427679213812E-2</v>
      </c>
      <c r="AM10">
        <f t="shared" si="0"/>
        <v>3.6985569637062919E-2</v>
      </c>
      <c r="AN10">
        <f t="shared" si="0"/>
        <v>0.12043064799185665</v>
      </c>
      <c r="AO10">
        <f t="shared" si="0"/>
        <v>1.9487757730723847E-2</v>
      </c>
      <c r="AP10">
        <f t="shared" si="0"/>
        <v>4.5788484033422137E-2</v>
      </c>
      <c r="AQ10">
        <f t="shared" si="0"/>
        <v>9.8118532546835283E-3</v>
      </c>
      <c r="AR10">
        <f t="shared" si="0"/>
        <v>1.5391389583247501E-2</v>
      </c>
      <c r="AS10">
        <f t="shared" si="0"/>
        <v>1.7503117527835853E-2</v>
      </c>
      <c r="AT10">
        <f t="shared" si="0"/>
        <v>3.8535358217572251E-2</v>
      </c>
      <c r="AU10">
        <f t="shared" si="0"/>
        <v>5.4816442511141192E-2</v>
      </c>
      <c r="AV10">
        <f t="shared" si="0"/>
        <v>1.9143768854381162E-2</v>
      </c>
      <c r="AW10">
        <f t="shared" si="0"/>
        <v>3.362692552505387E-2</v>
      </c>
      <c r="AX10">
        <f t="shared" si="0"/>
        <v>3.0088363738366593E-2</v>
      </c>
      <c r="AY10">
        <f t="shared" si="0"/>
        <v>1.6775378793157131E-2</v>
      </c>
      <c r="AZ10">
        <f t="shared" si="0"/>
        <v>3.9989280161837393E-2</v>
      </c>
      <c r="BA10">
        <f t="shared" si="0"/>
        <v>5.256679364402226E-2</v>
      </c>
      <c r="BB10">
        <f t="shared" si="0"/>
        <v>1.2068921675678457E-2</v>
      </c>
      <c r="BC10">
        <f t="shared" si="0"/>
        <v>1.6964102260405539E-2</v>
      </c>
      <c r="BD10">
        <f t="shared" si="0"/>
        <v>3.2499199778986604E-2</v>
      </c>
      <c r="BE10">
        <f t="shared" si="0"/>
        <v>6.4756275625621378E-3</v>
      </c>
      <c r="BF10">
        <f t="shared" si="0"/>
        <v>3.6702640920800042E-2</v>
      </c>
      <c r="BG10">
        <f t="shared" ref="BG10:BG73" si="3">Z10/$AG10</f>
        <v>2.5470213577480909E-2</v>
      </c>
      <c r="BH10">
        <f t="shared" ref="BH10:BH73" si="4">AA10/$AG10</f>
        <v>2.7981164866342556E-2</v>
      </c>
      <c r="BI10">
        <f t="shared" ref="BI10:BI73" si="5">AB10/$AG10</f>
        <v>2.6884297348650069E-2</v>
      </c>
      <c r="BJ10">
        <f t="shared" ref="BJ10:BJ73" si="6">AC10/$AG10</f>
        <v>1.4781504991814845E-2</v>
      </c>
      <c r="BK10">
        <f t="shared" ref="BK10:BK73" si="7">AD10/$AG10</f>
        <v>2.374823940099342E-2</v>
      </c>
      <c r="BL10">
        <f t="shared" ref="BL10:BL73" si="8">AE10/$AG10</f>
        <v>1.8675001471076088E-2</v>
      </c>
    </row>
    <row r="11" spans="1:66" x14ac:dyDescent="0.25">
      <c r="A11">
        <v>20150115</v>
      </c>
      <c r="B11">
        <v>373754640</v>
      </c>
      <c r="C11">
        <v>185629188.94</v>
      </c>
      <c r="D11">
        <v>376703699.83999997</v>
      </c>
      <c r="E11">
        <v>152971756.0966</v>
      </c>
      <c r="F11">
        <v>194089832.08000001</v>
      </c>
      <c r="G11">
        <v>622199581.36000001</v>
      </c>
      <c r="H11">
        <v>103491416.16</v>
      </c>
      <c r="I11">
        <v>242812413.34</v>
      </c>
      <c r="J11">
        <v>51047243.68</v>
      </c>
      <c r="K11">
        <v>81508405.280000001</v>
      </c>
      <c r="L11">
        <v>92780710.200000003</v>
      </c>
      <c r="M11">
        <v>204141286.80000001</v>
      </c>
      <c r="N11">
        <v>286880783.89999998</v>
      </c>
      <c r="O11">
        <v>101550146.40000001</v>
      </c>
      <c r="P11">
        <v>176412021.24000001</v>
      </c>
      <c r="Q11">
        <v>159990332.84999999</v>
      </c>
      <c r="R11">
        <v>88931381.519999996</v>
      </c>
      <c r="S11">
        <v>205563013.11000001</v>
      </c>
      <c r="T11">
        <v>281642342.19999999</v>
      </c>
      <c r="U11">
        <v>63477492.310000002</v>
      </c>
      <c r="V11">
        <v>88858060.760000005</v>
      </c>
      <c r="W11">
        <v>171830120</v>
      </c>
      <c r="X11">
        <v>34535194</v>
      </c>
      <c r="Y11">
        <v>195452000.40000001</v>
      </c>
      <c r="Z11">
        <v>133113705.27</v>
      </c>
      <c r="AA11">
        <v>143082718.24000001</v>
      </c>
      <c r="AB11">
        <v>140163447.08000001</v>
      </c>
      <c r="AC11">
        <v>77740609.895459995</v>
      </c>
      <c r="AD11">
        <v>124917883.09</v>
      </c>
      <c r="AE11">
        <v>100259767.86</v>
      </c>
      <c r="AG11">
        <f t="shared" si="1"/>
        <v>5255531193.9020596</v>
      </c>
      <c r="AI11">
        <f t="shared" si="2"/>
        <v>7.1116434516393656E-2</v>
      </c>
      <c r="AJ11">
        <f t="shared" ref="AJ11:AJ74" si="9">C11/$AG11</f>
        <v>3.5320728217802931E-2</v>
      </c>
      <c r="AK11">
        <f t="shared" ref="AK11:AK74" si="10">D11/$AG11</f>
        <v>7.1677569010928047E-2</v>
      </c>
      <c r="AL11">
        <f t="shared" ref="AL11:AL74" si="11">E11/$AG11</f>
        <v>2.9106811557714964E-2</v>
      </c>
      <c r="AM11">
        <f t="shared" ref="AM11:AM74" si="12">F11/$AG11</f>
        <v>3.6930583212064369E-2</v>
      </c>
      <c r="AN11">
        <f t="shared" ref="AN11:AN74" si="13">G11/$AG11</f>
        <v>0.11838947546956471</v>
      </c>
      <c r="AO11">
        <f t="shared" ref="AO11:AO74" si="14">H11/$AG11</f>
        <v>1.9691904080044287E-2</v>
      </c>
      <c r="AP11">
        <f t="shared" ref="AP11:AP74" si="15">I11/$AG11</f>
        <v>4.6201307609349332E-2</v>
      </c>
      <c r="AQ11">
        <f t="shared" ref="AQ11:AQ74" si="16">J11/$AG11</f>
        <v>9.713051221012561E-3</v>
      </c>
      <c r="AR11">
        <f t="shared" ref="AR11:AR74" si="17">K11/$AG11</f>
        <v>1.5509070781384266E-2</v>
      </c>
      <c r="AS11">
        <f t="shared" ref="AS11:AS74" si="18">L11/$AG11</f>
        <v>1.7653916754913859E-2</v>
      </c>
      <c r="AT11">
        <f t="shared" ref="AT11:AT74" si="19">M11/$AG11</f>
        <v>3.8843131030572728E-2</v>
      </c>
      <c r="AU11">
        <f t="shared" ref="AU11:AU74" si="20">N11/$AG11</f>
        <v>5.4586448698632953E-2</v>
      </c>
      <c r="AV11">
        <f t="shared" ref="AV11:AV74" si="21">O11/$AG11</f>
        <v>1.9322527572061151E-2</v>
      </c>
      <c r="AW11">
        <f t="shared" ref="AW11:AW74" si="22">P11/$AG11</f>
        <v>3.3566924965584659E-2</v>
      </c>
      <c r="AX11">
        <f t="shared" ref="AX11:AX74" si="23">Q11/$AG11</f>
        <v>3.0442276327012421E-2</v>
      </c>
      <c r="AY11">
        <f t="shared" ref="AY11:AY74" si="24">R11/$AG11</f>
        <v>1.6921482955554748E-2</v>
      </c>
      <c r="AZ11">
        <f t="shared" ref="AZ11:AZ74" si="25">S11/$AG11</f>
        <v>3.9113651032746742E-2</v>
      </c>
      <c r="BA11">
        <f t="shared" ref="BA11:BA74" si="26">T11/$AG11</f>
        <v>5.3589700414448459E-2</v>
      </c>
      <c r="BB11">
        <f t="shared" ref="BB11:BB74" si="27">U11/$AG11</f>
        <v>1.2078225771669343E-2</v>
      </c>
      <c r="BC11">
        <f t="shared" ref="BC11:BC74" si="28">V11/$AG11</f>
        <v>1.6907531794902318E-2</v>
      </c>
      <c r="BD11">
        <f t="shared" ref="BD11:BD74" si="29">W11/$AG11</f>
        <v>3.2695100392396641E-2</v>
      </c>
      <c r="BE11">
        <f t="shared" ref="BE11:BE74" si="30">X11/$AG11</f>
        <v>6.5712090226142774E-3</v>
      </c>
      <c r="BF11">
        <f t="shared" ref="BF11:BF74" si="31">Y11/$AG11</f>
        <v>3.7189770774604287E-2</v>
      </c>
      <c r="BG11">
        <f t="shared" si="3"/>
        <v>2.532830657050433E-2</v>
      </c>
      <c r="BH11">
        <f t="shared" si="4"/>
        <v>2.7225167725389483E-2</v>
      </c>
      <c r="BI11">
        <f t="shared" si="5"/>
        <v>2.6669701293492516E-2</v>
      </c>
      <c r="BJ11">
        <f t="shared" si="6"/>
        <v>1.4792150788803547E-2</v>
      </c>
      <c r="BK11">
        <f t="shared" si="7"/>
        <v>2.3768840575989918E-2</v>
      </c>
      <c r="BL11">
        <f t="shared" si="8"/>
        <v>1.9076999861846584E-2</v>
      </c>
    </row>
    <row r="12" spans="1:66" x14ac:dyDescent="0.25">
      <c r="A12">
        <v>20150116</v>
      </c>
      <c r="B12">
        <v>380000320</v>
      </c>
      <c r="C12">
        <v>186286205.88999999</v>
      </c>
      <c r="D12">
        <v>385850282.48000002</v>
      </c>
      <c r="E12">
        <v>155515172.40000001</v>
      </c>
      <c r="F12">
        <v>198721370.88</v>
      </c>
      <c r="G12">
        <v>617365040.51999998</v>
      </c>
      <c r="H12">
        <v>105889076.7</v>
      </c>
      <c r="I12">
        <v>246568358.75</v>
      </c>
      <c r="J12">
        <v>50768760.140000001</v>
      </c>
      <c r="K12">
        <v>82870875.280000001</v>
      </c>
      <c r="L12">
        <v>93236985.400000006</v>
      </c>
      <c r="M12">
        <v>206661549.59999999</v>
      </c>
      <c r="N12">
        <v>291219404.39999998</v>
      </c>
      <c r="O12">
        <v>103038480</v>
      </c>
      <c r="P12">
        <v>179690525.19</v>
      </c>
      <c r="Q12">
        <v>161397772.97999999</v>
      </c>
      <c r="R12">
        <v>89038433.959999993</v>
      </c>
      <c r="S12">
        <v>209076910.77000001</v>
      </c>
      <c r="T12">
        <v>279676196.30000001</v>
      </c>
      <c r="U12">
        <v>63600603.490000002</v>
      </c>
      <c r="V12">
        <v>89023609.079999998</v>
      </c>
      <c r="W12">
        <v>173064600</v>
      </c>
      <c r="X12">
        <v>35307356</v>
      </c>
      <c r="Y12">
        <v>199145254.75999999</v>
      </c>
      <c r="Z12">
        <v>137212147.24000001</v>
      </c>
      <c r="AA12">
        <v>144233923.68000001</v>
      </c>
      <c r="AB12">
        <v>141544115.84</v>
      </c>
      <c r="AC12">
        <v>77191817.579999998</v>
      </c>
      <c r="AD12">
        <v>125816040.34999999</v>
      </c>
      <c r="AE12">
        <v>101517094.06999999</v>
      </c>
      <c r="AG12">
        <f t="shared" si="1"/>
        <v>5310528283.7300005</v>
      </c>
      <c r="AI12">
        <f t="shared" si="2"/>
        <v>7.155602977658862E-2</v>
      </c>
      <c r="AJ12">
        <f t="shared" si="9"/>
        <v>3.5078658080163083E-2</v>
      </c>
      <c r="AK12">
        <f t="shared" si="10"/>
        <v>7.2657608031603801E-2</v>
      </c>
      <c r="AL12">
        <f t="shared" si="11"/>
        <v>2.9284312989435676E-2</v>
      </c>
      <c r="AM12">
        <f t="shared" si="12"/>
        <v>3.7420264098550739E-2</v>
      </c>
      <c r="AN12">
        <f t="shared" si="13"/>
        <v>0.11625303689868988</v>
      </c>
      <c r="AO12">
        <f t="shared" si="14"/>
        <v>1.9939461959823289E-2</v>
      </c>
      <c r="AP12">
        <f t="shared" si="15"/>
        <v>4.6430099902756886E-2</v>
      </c>
      <c r="AQ12">
        <f t="shared" si="16"/>
        <v>9.5600206660308232E-3</v>
      </c>
      <c r="AR12">
        <f t="shared" si="17"/>
        <v>1.5605015330375623E-2</v>
      </c>
      <c r="AS12">
        <f t="shared" si="18"/>
        <v>1.7557007592945605E-2</v>
      </c>
      <c r="AT12">
        <f t="shared" si="19"/>
        <v>3.891544090503278E-2</v>
      </c>
      <c r="AU12">
        <f t="shared" si="20"/>
        <v>5.4838123222545714E-2</v>
      </c>
      <c r="AV12">
        <f t="shared" si="21"/>
        <v>1.940267982672865E-2</v>
      </c>
      <c r="AW12">
        <f t="shared" si="22"/>
        <v>3.3836657219305732E-2</v>
      </c>
      <c r="AX12">
        <f t="shared" si="23"/>
        <v>3.0392037167842306E-2</v>
      </c>
      <c r="AY12">
        <f t="shared" si="24"/>
        <v>1.6766398595934286E-2</v>
      </c>
      <c r="AZ12">
        <f t="shared" si="25"/>
        <v>3.9370265932026804E-2</v>
      </c>
      <c r="BA12">
        <f t="shared" si="26"/>
        <v>5.2664477309508177E-2</v>
      </c>
      <c r="BB12">
        <f t="shared" si="27"/>
        <v>1.1976323275568418E-2</v>
      </c>
      <c r="BC12">
        <f t="shared" si="28"/>
        <v>1.6763606994193755E-2</v>
      </c>
      <c r="BD12">
        <f t="shared" si="29"/>
        <v>3.2588961164225862E-2</v>
      </c>
      <c r="BE12">
        <f t="shared" si="30"/>
        <v>6.6485581308684556E-3</v>
      </c>
      <c r="BF12">
        <f t="shared" si="31"/>
        <v>3.7500083630121382E-2</v>
      </c>
      <c r="BG12">
        <f t="shared" si="3"/>
        <v>2.5837758488243125E-2</v>
      </c>
      <c r="BH12">
        <f t="shared" si="4"/>
        <v>2.7159995385373073E-2</v>
      </c>
      <c r="BI12">
        <f t="shared" si="5"/>
        <v>2.665349062797618E-2</v>
      </c>
      <c r="BJ12">
        <f t="shared" si="6"/>
        <v>1.453561933122445E-2</v>
      </c>
      <c r="BK12">
        <f t="shared" si="7"/>
        <v>2.3691812495465991E-2</v>
      </c>
      <c r="BL12">
        <f t="shared" si="8"/>
        <v>1.9116194970850729E-2</v>
      </c>
    </row>
    <row r="13" spans="1:66" x14ac:dyDescent="0.25">
      <c r="A13">
        <v>20150120</v>
      </c>
      <c r="B13">
        <v>381233020</v>
      </c>
      <c r="C13">
        <v>189045677.08000001</v>
      </c>
      <c r="D13">
        <v>385723246.61000001</v>
      </c>
      <c r="E13">
        <v>155327137</v>
      </c>
      <c r="F13">
        <v>201273443.28</v>
      </c>
      <c r="G13">
        <v>633266602.55999994</v>
      </c>
      <c r="H13">
        <v>107147164.73999999</v>
      </c>
      <c r="I13">
        <v>246406231.61000001</v>
      </c>
      <c r="J13">
        <v>50835354.030000001</v>
      </c>
      <c r="K13">
        <v>82892674.799999997</v>
      </c>
      <c r="L13">
        <v>93550674.599999994</v>
      </c>
      <c r="M13">
        <v>208551746.69999999</v>
      </c>
      <c r="N13">
        <v>283521851.89999998</v>
      </c>
      <c r="O13">
        <v>103000317.59999999</v>
      </c>
      <c r="P13">
        <v>178493158.53</v>
      </c>
      <c r="Q13">
        <v>160651660.13999999</v>
      </c>
      <c r="R13">
        <v>88366923.200000003</v>
      </c>
      <c r="S13">
        <v>208254509.19</v>
      </c>
      <c r="T13">
        <v>279418341.10000002</v>
      </c>
      <c r="U13">
        <v>64024653.109999999</v>
      </c>
      <c r="V13">
        <v>90285915.019999996</v>
      </c>
      <c r="W13">
        <v>171355320</v>
      </c>
      <c r="X13">
        <v>35075376</v>
      </c>
      <c r="Y13">
        <v>199933702.31999999</v>
      </c>
      <c r="Z13">
        <v>136065637.75</v>
      </c>
      <c r="AA13">
        <v>143173602.88</v>
      </c>
      <c r="AB13">
        <v>143538415.16</v>
      </c>
      <c r="AC13">
        <v>76494943.980000004</v>
      </c>
      <c r="AD13">
        <v>126748742.12</v>
      </c>
      <c r="AE13">
        <v>101373125.42</v>
      </c>
      <c r="AG13">
        <f t="shared" si="1"/>
        <v>5325029168.4299994</v>
      </c>
      <c r="AI13">
        <f t="shared" si="2"/>
        <v>7.1592663240265503E-2</v>
      </c>
      <c r="AJ13">
        <f t="shared" si="9"/>
        <v>3.5501341138331671E-2</v>
      </c>
      <c r="AK13">
        <f t="shared" si="10"/>
        <v>7.2435893665484724E-2</v>
      </c>
      <c r="AL13">
        <f t="shared" si="11"/>
        <v>2.9169255620396115E-2</v>
      </c>
      <c r="AM13">
        <f t="shared" si="12"/>
        <v>3.7797622682195053E-2</v>
      </c>
      <c r="AN13">
        <f t="shared" si="13"/>
        <v>0.1189226542296497</v>
      </c>
      <c r="AO13">
        <f t="shared" si="14"/>
        <v>2.0121423066606532E-2</v>
      </c>
      <c r="AP13">
        <f t="shared" si="15"/>
        <v>4.627321725688293E-2</v>
      </c>
      <c r="AQ13">
        <f t="shared" si="16"/>
        <v>9.5464930654995828E-3</v>
      </c>
      <c r="AR13">
        <f t="shared" si="17"/>
        <v>1.5566614224657776E-2</v>
      </c>
      <c r="AS13">
        <f t="shared" si="18"/>
        <v>1.7568105571068998E-2</v>
      </c>
      <c r="AT13">
        <f t="shared" si="19"/>
        <v>3.9164432738964354E-2</v>
      </c>
      <c r="AU13">
        <f t="shared" si="20"/>
        <v>5.3243248615592452E-2</v>
      </c>
      <c r="AV13">
        <f t="shared" si="21"/>
        <v>1.9342676695678646E-2</v>
      </c>
      <c r="AW13">
        <f t="shared" si="22"/>
        <v>3.3519658368862212E-2</v>
      </c>
      <c r="AX13">
        <f t="shared" si="23"/>
        <v>3.0169160592103495E-2</v>
      </c>
      <c r="AY13">
        <f t="shared" si="24"/>
        <v>1.6594636462067228E-2</v>
      </c>
      <c r="AZ13">
        <f t="shared" si="25"/>
        <v>3.9108613794016187E-2</v>
      </c>
      <c r="BA13">
        <f t="shared" si="26"/>
        <v>5.2472640479898462E-2</v>
      </c>
      <c r="BB13">
        <f t="shared" si="27"/>
        <v>1.2023343175203049E-2</v>
      </c>
      <c r="BC13">
        <f t="shared" si="28"/>
        <v>1.6955008538783154E-2</v>
      </c>
      <c r="BD13">
        <f t="shared" si="29"/>
        <v>3.2179226550701018E-2</v>
      </c>
      <c r="BE13">
        <f t="shared" si="30"/>
        <v>6.5868889898196411E-3</v>
      </c>
      <c r="BF13">
        <f t="shared" si="31"/>
        <v>3.7546029513852837E-2</v>
      </c>
      <c r="BG13">
        <f t="shared" si="3"/>
        <v>2.5552092476165123E-2</v>
      </c>
      <c r="BH13">
        <f t="shared" si="4"/>
        <v>2.6886914296886839E-2</v>
      </c>
      <c r="BI13">
        <f t="shared" si="5"/>
        <v>2.6955423269976197E-2</v>
      </c>
      <c r="BJ13">
        <f t="shared" si="6"/>
        <v>1.4365169008558375E-2</v>
      </c>
      <c r="BK13">
        <f t="shared" si="7"/>
        <v>2.3802450298571767E-2</v>
      </c>
      <c r="BL13">
        <f t="shared" si="8"/>
        <v>1.9037102373260475E-2</v>
      </c>
    </row>
    <row r="14" spans="1:66" x14ac:dyDescent="0.25">
      <c r="A14">
        <v>20150121</v>
      </c>
      <c r="B14">
        <v>377370560</v>
      </c>
      <c r="C14">
        <v>189921699.68000001</v>
      </c>
      <c r="D14">
        <v>389026179.23000002</v>
      </c>
      <c r="E14">
        <v>150517389.40000001</v>
      </c>
      <c r="F14">
        <v>204468259.84</v>
      </c>
      <c r="G14">
        <v>638101143.39999998</v>
      </c>
      <c r="H14">
        <v>108514651.73999999</v>
      </c>
      <c r="I14">
        <v>245163256.87</v>
      </c>
      <c r="J14">
        <v>51682912.630000003</v>
      </c>
      <c r="K14">
        <v>82391285.840000004</v>
      </c>
      <c r="L14">
        <v>94399061.299999997</v>
      </c>
      <c r="M14">
        <v>205653444.47999999</v>
      </c>
      <c r="N14">
        <v>285229309</v>
      </c>
      <c r="O14">
        <v>103381935.2396</v>
      </c>
      <c r="P14">
        <v>177210265.68000001</v>
      </c>
      <c r="Q14">
        <v>159685104.87</v>
      </c>
      <c r="R14">
        <v>87919249.359999999</v>
      </c>
      <c r="S14">
        <v>208927383.21000001</v>
      </c>
      <c r="T14">
        <v>279257181.60000002</v>
      </c>
      <c r="U14">
        <v>63956258.009999998</v>
      </c>
      <c r="V14">
        <v>90710132.590000004</v>
      </c>
      <c r="W14">
        <v>173207040</v>
      </c>
      <c r="X14">
        <v>34800314</v>
      </c>
      <c r="Y14">
        <v>200224183</v>
      </c>
      <c r="Z14">
        <v>136434629.31</v>
      </c>
      <c r="AA14">
        <v>144627757.12</v>
      </c>
      <c r="AB14">
        <v>142362289.91999999</v>
      </c>
      <c r="AC14">
        <v>77156969.544540003</v>
      </c>
      <c r="AD14">
        <v>126965879.04000001</v>
      </c>
      <c r="AE14">
        <v>104924352.12</v>
      </c>
      <c r="AG14">
        <f t="shared" si="1"/>
        <v>5334190078.0241413</v>
      </c>
      <c r="AI14">
        <f t="shared" si="2"/>
        <v>7.0745615450543406E-2</v>
      </c>
      <c r="AJ14">
        <f t="shared" si="9"/>
        <v>3.5604599180378227E-2</v>
      </c>
      <c r="AK14">
        <f t="shared" si="10"/>
        <v>7.2930693046112965E-2</v>
      </c>
      <c r="AL14">
        <f t="shared" si="11"/>
        <v>2.8217477667341347E-2</v>
      </c>
      <c r="AM14">
        <f t="shared" si="12"/>
        <v>3.8331641139368232E-2</v>
      </c>
      <c r="AN14">
        <f t="shared" si="13"/>
        <v>0.11962474791231316</v>
      </c>
      <c r="AO14">
        <f t="shared" si="14"/>
        <v>2.0343229272436304E-2</v>
      </c>
      <c r="AP14">
        <f t="shared" si="15"/>
        <v>4.5960727548878783E-2</v>
      </c>
      <c r="AQ14">
        <f t="shared" si="16"/>
        <v>9.6889896824119311E-3</v>
      </c>
      <c r="AR14">
        <f t="shared" si="17"/>
        <v>1.5445884873776168E-2</v>
      </c>
      <c r="AS14">
        <f t="shared" si="18"/>
        <v>1.7696981157253162E-2</v>
      </c>
      <c r="AT14">
        <f t="shared" si="19"/>
        <v>3.855382756742274E-2</v>
      </c>
      <c r="AU14">
        <f t="shared" si="20"/>
        <v>5.3471905730373394E-2</v>
      </c>
      <c r="AV14">
        <f t="shared" si="21"/>
        <v>1.938099950084533E-2</v>
      </c>
      <c r="AW14">
        <f t="shared" si="22"/>
        <v>3.3221588111393502E-2</v>
      </c>
      <c r="AX14">
        <f t="shared" si="23"/>
        <v>2.9936148231363664E-2</v>
      </c>
      <c r="AY14">
        <f t="shared" si="24"/>
        <v>1.6482211558641442E-2</v>
      </c>
      <c r="AZ14">
        <f t="shared" si="25"/>
        <v>3.9167592484328877E-2</v>
      </c>
      <c r="BA14">
        <f t="shared" si="26"/>
        <v>5.2352311694044619E-2</v>
      </c>
      <c r="BB14">
        <f t="shared" si="27"/>
        <v>1.1989872328226124E-2</v>
      </c>
      <c r="BC14">
        <f t="shared" si="28"/>
        <v>1.7005418116558813E-2</v>
      </c>
      <c r="BD14">
        <f t="shared" si="29"/>
        <v>3.2471103853906592E-2</v>
      </c>
      <c r="BE14">
        <f t="shared" si="30"/>
        <v>6.5240108603123728E-3</v>
      </c>
      <c r="BF14">
        <f t="shared" si="31"/>
        <v>3.7536004542636364E-2</v>
      </c>
      <c r="BG14">
        <f t="shared" si="3"/>
        <v>2.5577384254094167E-2</v>
      </c>
      <c r="BH14">
        <f t="shared" si="4"/>
        <v>2.7113348981664363E-2</v>
      </c>
      <c r="BI14">
        <f t="shared" si="5"/>
        <v>2.6688642106419459E-2</v>
      </c>
      <c r="BJ14">
        <f t="shared" si="6"/>
        <v>1.4464608200298709E-2</v>
      </c>
      <c r="BK14">
        <f t="shared" si="7"/>
        <v>2.3802278730762804E-2</v>
      </c>
      <c r="BL14">
        <f t="shared" si="8"/>
        <v>1.9670156215892753E-2</v>
      </c>
    </row>
    <row r="15" spans="1:66" x14ac:dyDescent="0.25">
      <c r="A15">
        <v>20150122</v>
      </c>
      <c r="B15">
        <v>386644387.05000001</v>
      </c>
      <c r="C15">
        <v>191761347.13999999</v>
      </c>
      <c r="D15">
        <v>393260708.23000002</v>
      </c>
      <c r="E15">
        <v>153783267.40000001</v>
      </c>
      <c r="F15">
        <v>205904982.08000001</v>
      </c>
      <c r="G15">
        <v>654701675.20000005</v>
      </c>
      <c r="H15">
        <v>109809206.09999999</v>
      </c>
      <c r="I15">
        <v>247568142.78</v>
      </c>
      <c r="J15">
        <v>52560741.18</v>
      </c>
      <c r="K15">
        <v>82859975.519999996</v>
      </c>
      <c r="L15">
        <v>96701825.200000003</v>
      </c>
      <c r="M15">
        <v>206724556.16999999</v>
      </c>
      <c r="N15">
        <v>290435653.60000002</v>
      </c>
      <c r="O15">
        <v>105512675.59999999</v>
      </c>
      <c r="P15">
        <v>178436141.06999999</v>
      </c>
      <c r="Q15">
        <v>161346901.65000001</v>
      </c>
      <c r="R15">
        <v>88454511.560000002</v>
      </c>
      <c r="S15">
        <v>215282304.50999999</v>
      </c>
      <c r="T15">
        <v>284607677</v>
      </c>
      <c r="U15">
        <v>65556703.350000001</v>
      </c>
      <c r="V15">
        <v>87295698.489999995</v>
      </c>
      <c r="W15">
        <v>175248680</v>
      </c>
      <c r="X15">
        <v>35847538</v>
      </c>
      <c r="Y15">
        <v>198356807.19999999</v>
      </c>
      <c r="Z15">
        <v>139781909.88999999</v>
      </c>
      <c r="AA15">
        <v>150171720.16</v>
      </c>
      <c r="AB15">
        <v>145737258</v>
      </c>
      <c r="AC15">
        <v>79286789.484540001</v>
      </c>
      <c r="AD15">
        <v>127123801.73492999</v>
      </c>
      <c r="AE15">
        <v>109272205.34999999</v>
      </c>
      <c r="AG15">
        <f t="shared" si="1"/>
        <v>5420035790.6994696</v>
      </c>
      <c r="AI15">
        <f t="shared" si="2"/>
        <v>7.1336131712167641E-2</v>
      </c>
      <c r="AJ15">
        <f t="shared" si="9"/>
        <v>3.5380088719903578E-2</v>
      </c>
      <c r="AK15">
        <f t="shared" si="10"/>
        <v>7.2556847116179046E-2</v>
      </c>
      <c r="AL15">
        <f t="shared" si="11"/>
        <v>2.8373109207855227E-2</v>
      </c>
      <c r="AM15">
        <f t="shared" si="12"/>
        <v>3.7989598229835206E-2</v>
      </c>
      <c r="AN15">
        <f t="shared" si="13"/>
        <v>0.12079286936138647</v>
      </c>
      <c r="AO15">
        <f t="shared" si="14"/>
        <v>2.0259867340438508E-2</v>
      </c>
      <c r="AP15">
        <f t="shared" si="15"/>
        <v>4.5676477488361879E-2</v>
      </c>
      <c r="AQ15">
        <f t="shared" si="16"/>
        <v>9.6974896863581232E-3</v>
      </c>
      <c r="AR15">
        <f t="shared" si="17"/>
        <v>1.528771740994476E-2</v>
      </c>
      <c r="AS15">
        <f t="shared" si="18"/>
        <v>1.7841547350284266E-2</v>
      </c>
      <c r="AT15">
        <f t="shared" si="19"/>
        <v>3.8140810163049065E-2</v>
      </c>
      <c r="AU15">
        <f t="shared" si="20"/>
        <v>5.3585560098768012E-2</v>
      </c>
      <c r="AV15">
        <f t="shared" si="21"/>
        <v>1.9467154770648351E-2</v>
      </c>
      <c r="AW15">
        <f t="shared" si="22"/>
        <v>3.2921579849378144E-2</v>
      </c>
      <c r="AX15">
        <f t="shared" si="23"/>
        <v>2.976860446694168E-2</v>
      </c>
      <c r="AY15">
        <f t="shared" si="24"/>
        <v>1.6319912815296135E-2</v>
      </c>
      <c r="AZ15">
        <f t="shared" si="25"/>
        <v>3.9719720094729717E-2</v>
      </c>
      <c r="BA15">
        <f t="shared" si="26"/>
        <v>5.2510294763804623E-2</v>
      </c>
      <c r="BB15">
        <f t="shared" si="27"/>
        <v>1.2095252851003727E-2</v>
      </c>
      <c r="BC15">
        <f t="shared" si="28"/>
        <v>1.6106111077678745E-2</v>
      </c>
      <c r="BD15">
        <f t="shared" si="29"/>
        <v>3.2333491284452148E-2</v>
      </c>
      <c r="BE15">
        <f t="shared" si="30"/>
        <v>6.6138932258552087E-3</v>
      </c>
      <c r="BF15">
        <f t="shared" si="31"/>
        <v>3.659695523420179E-2</v>
      </c>
      <c r="BG15">
        <f t="shared" si="3"/>
        <v>2.5789849972920709E-2</v>
      </c>
      <c r="BH15">
        <f t="shared" si="4"/>
        <v>2.770677647879885E-2</v>
      </c>
      <c r="BI15">
        <f t="shared" si="5"/>
        <v>2.688861543129999E-2</v>
      </c>
      <c r="BJ15">
        <f t="shared" si="6"/>
        <v>1.4628462347166131E-2</v>
      </c>
      <c r="BK15">
        <f t="shared" si="7"/>
        <v>2.3454421085755291E-2</v>
      </c>
      <c r="BL15">
        <f t="shared" si="8"/>
        <v>2.0160790365537078E-2</v>
      </c>
    </row>
    <row r="16" spans="1:66" x14ac:dyDescent="0.25">
      <c r="A16">
        <v>20150123</v>
      </c>
      <c r="B16">
        <v>387054576.30000001</v>
      </c>
      <c r="C16">
        <v>189702694.03</v>
      </c>
      <c r="D16">
        <v>384876340.81</v>
      </c>
      <c r="E16">
        <v>154258304.19999999</v>
      </c>
      <c r="F16">
        <v>201991804.40000001</v>
      </c>
      <c r="G16">
        <v>658080029.03999996</v>
      </c>
      <c r="H16">
        <v>109380726.84</v>
      </c>
      <c r="I16">
        <v>243406879.52000001</v>
      </c>
      <c r="J16">
        <v>51828208.390000001</v>
      </c>
      <c r="K16">
        <v>82391285.840000004</v>
      </c>
      <c r="L16">
        <v>95974636.599999994</v>
      </c>
      <c r="M16">
        <v>204456319.65000001</v>
      </c>
      <c r="N16">
        <v>286069042</v>
      </c>
      <c r="O16">
        <v>104323280.8</v>
      </c>
      <c r="P16">
        <v>178151053.77000001</v>
      </c>
      <c r="Q16">
        <v>160617745.91999999</v>
      </c>
      <c r="R16">
        <v>87160150.239999995</v>
      </c>
      <c r="S16">
        <v>211880552.52000001</v>
      </c>
      <c r="T16">
        <v>285284546.89999998</v>
      </c>
      <c r="U16">
        <v>65768728.159999996</v>
      </c>
      <c r="V16">
        <v>87047376.010000005</v>
      </c>
      <c r="W16">
        <v>173040860</v>
      </c>
      <c r="X16">
        <v>35459800</v>
      </c>
      <c r="Y16">
        <v>195659486.59999999</v>
      </c>
      <c r="Z16">
        <v>138859430.99000001</v>
      </c>
      <c r="AA16">
        <v>147293706.56</v>
      </c>
      <c r="AB16">
        <v>144068470</v>
      </c>
      <c r="AC16">
        <v>78611701.895459995</v>
      </c>
      <c r="AD16">
        <v>127464311.90493</v>
      </c>
      <c r="AE16">
        <v>107496592</v>
      </c>
      <c r="AG16">
        <f t="shared" si="1"/>
        <v>5377658641.8903913</v>
      </c>
      <c r="AI16">
        <f t="shared" si="2"/>
        <v>7.1974552881612419E-2</v>
      </c>
      <c r="AJ16">
        <f t="shared" si="9"/>
        <v>3.527607582829289E-2</v>
      </c>
      <c r="AK16">
        <f t="shared" si="10"/>
        <v>7.1569500118866911E-2</v>
      </c>
      <c r="AL16">
        <f t="shared" si="11"/>
        <v>2.8685030879121411E-2</v>
      </c>
      <c r="AM16">
        <f t="shared" si="12"/>
        <v>3.7561291604964062E-2</v>
      </c>
      <c r="AN16">
        <f t="shared" si="13"/>
        <v>0.12237296430713333</v>
      </c>
      <c r="AO16">
        <f t="shared" si="14"/>
        <v>2.0339841950538857E-2</v>
      </c>
      <c r="AP16">
        <f t="shared" si="15"/>
        <v>4.5262612547388462E-2</v>
      </c>
      <c r="AQ16">
        <f t="shared" si="16"/>
        <v>9.6376902740299246E-3</v>
      </c>
      <c r="AR16">
        <f t="shared" si="17"/>
        <v>1.5321033060409587E-2</v>
      </c>
      <c r="AS16">
        <f t="shared" si="18"/>
        <v>1.7846918704059345E-2</v>
      </c>
      <c r="AT16">
        <f t="shared" si="19"/>
        <v>3.8019579386713943E-2</v>
      </c>
      <c r="AU16">
        <f t="shared" si="20"/>
        <v>5.3195835037130407E-2</v>
      </c>
      <c r="AV16">
        <f t="shared" si="21"/>
        <v>1.9399386935301563E-2</v>
      </c>
      <c r="AW16">
        <f t="shared" si="22"/>
        <v>3.3127995961338134E-2</v>
      </c>
      <c r="AX16">
        <f t="shared" si="23"/>
        <v>2.9867597892665521E-2</v>
      </c>
      <c r="AY16">
        <f t="shared" si="24"/>
        <v>1.6207825011622691E-2</v>
      </c>
      <c r="AZ16">
        <f t="shared" si="25"/>
        <v>3.9400149141024375E-2</v>
      </c>
      <c r="BA16">
        <f t="shared" si="26"/>
        <v>5.3049954617371324E-2</v>
      </c>
      <c r="BB16">
        <f t="shared" si="27"/>
        <v>1.2229993114044243E-2</v>
      </c>
      <c r="BC16">
        <f t="shared" si="28"/>
        <v>1.6186854132377675E-2</v>
      </c>
      <c r="BD16">
        <f t="shared" si="29"/>
        <v>3.2177732266615473E-2</v>
      </c>
      <c r="BE16">
        <f t="shared" si="30"/>
        <v>6.5939105401333041E-3</v>
      </c>
      <c r="BF16">
        <f t="shared" si="31"/>
        <v>3.6383768407289692E-2</v>
      </c>
      <c r="BG16">
        <f t="shared" si="3"/>
        <v>2.5821540606598858E-2</v>
      </c>
      <c r="BH16">
        <f t="shared" si="4"/>
        <v>2.7389932379237501E-2</v>
      </c>
      <c r="BI16">
        <f t="shared" si="5"/>
        <v>2.6790185021739511E-2</v>
      </c>
      <c r="BJ16">
        <f t="shared" si="6"/>
        <v>1.4618202294042575E-2</v>
      </c>
      <c r="BK16">
        <f t="shared" si="7"/>
        <v>2.3702566561592475E-2</v>
      </c>
      <c r="BL16">
        <f t="shared" si="8"/>
        <v>1.998947853674328E-2</v>
      </c>
    </row>
    <row r="17" spans="1:64" x14ac:dyDescent="0.25">
      <c r="A17">
        <v>20150126</v>
      </c>
      <c r="B17">
        <v>385659932.85000002</v>
      </c>
      <c r="C17">
        <v>188344859</v>
      </c>
      <c r="D17">
        <v>388560381.04000002</v>
      </c>
      <c r="E17">
        <v>154743237.59999999</v>
      </c>
      <c r="F17">
        <v>205829365.12</v>
      </c>
      <c r="G17">
        <v>658778998.79999995</v>
      </c>
      <c r="H17">
        <v>108259387.5</v>
      </c>
      <c r="I17">
        <v>242055820.02000001</v>
      </c>
      <c r="J17">
        <v>52082475.969999999</v>
      </c>
      <c r="K17">
        <v>82663779.840000004</v>
      </c>
      <c r="L17">
        <v>95582532.229300007</v>
      </c>
      <c r="M17">
        <v>206661549.59999999</v>
      </c>
      <c r="N17">
        <v>286236988.60000002</v>
      </c>
      <c r="O17">
        <v>104463215.9604</v>
      </c>
      <c r="P17">
        <v>179091841.86000001</v>
      </c>
      <c r="Q17">
        <v>161041673.66999999</v>
      </c>
      <c r="R17">
        <v>88240406.680000007</v>
      </c>
      <c r="S17">
        <v>212216989.53</v>
      </c>
      <c r="T17">
        <v>285671329.69999999</v>
      </c>
      <c r="U17">
        <v>65898678.850000001</v>
      </c>
      <c r="V17">
        <v>86188594.099999994</v>
      </c>
      <c r="W17">
        <v>170002140</v>
      </c>
      <c r="X17">
        <v>35482998</v>
      </c>
      <c r="Y17">
        <v>194871039.03999999</v>
      </c>
      <c r="Z17">
        <v>140164079.72</v>
      </c>
      <c r="AA17">
        <v>148111668.31999999</v>
      </c>
      <c r="AB17">
        <v>142842790</v>
      </c>
      <c r="AC17">
        <v>78581209.319999993</v>
      </c>
      <c r="AD17">
        <v>126595759.29000001</v>
      </c>
      <c r="AE17">
        <v>107122273.51000001</v>
      </c>
      <c r="AG17">
        <f t="shared" si="1"/>
        <v>5382045995.7196999</v>
      </c>
      <c r="AI17">
        <f t="shared" si="2"/>
        <v>7.1656751569331142E-2</v>
      </c>
      <c r="AJ17">
        <f t="shared" si="9"/>
        <v>3.4995029613234301E-2</v>
      </c>
      <c r="AK17">
        <f t="shared" si="10"/>
        <v>7.2195663386938558E-2</v>
      </c>
      <c r="AL17">
        <f t="shared" si="11"/>
        <v>2.8751749376178894E-2</v>
      </c>
      <c r="AM17">
        <f t="shared" si="12"/>
        <v>3.8243702354772612E-2</v>
      </c>
      <c r="AN17">
        <f t="shared" si="13"/>
        <v>0.12240307855486963</v>
      </c>
      <c r="AO17">
        <f t="shared" si="14"/>
        <v>2.0114913099237328E-2</v>
      </c>
      <c r="AP17">
        <f t="shared" si="15"/>
        <v>4.4974684388149999E-2</v>
      </c>
      <c r="AQ17">
        <f t="shared" si="16"/>
        <v>9.6770774555663026E-3</v>
      </c>
      <c r="AR17">
        <f t="shared" si="17"/>
        <v>1.5359173798540904E-2</v>
      </c>
      <c r="AS17">
        <f t="shared" si="18"/>
        <v>1.7759516047487531E-2</v>
      </c>
      <c r="AT17">
        <f t="shared" si="19"/>
        <v>3.8398324682538267E-2</v>
      </c>
      <c r="AU17">
        <f t="shared" si="20"/>
        <v>5.3183675655622813E-2</v>
      </c>
      <c r="AV17">
        <f t="shared" si="21"/>
        <v>1.9409573244724924E-2</v>
      </c>
      <c r="AW17">
        <f t="shared" si="22"/>
        <v>3.3275791771833686E-2</v>
      </c>
      <c r="AX17">
        <f t="shared" si="23"/>
        <v>2.9922017351407849E-2</v>
      </c>
      <c r="AY17">
        <f t="shared" si="24"/>
        <v>1.6395327492588679E-2</v>
      </c>
      <c r="AZ17">
        <f t="shared" si="25"/>
        <v>3.943054178629736E-2</v>
      </c>
      <c r="BA17">
        <f t="shared" si="26"/>
        <v>5.3078574565730618E-2</v>
      </c>
      <c r="BB17">
        <f t="shared" si="27"/>
        <v>1.2244168649321971E-2</v>
      </c>
      <c r="BC17">
        <f t="shared" si="28"/>
        <v>1.6014094671161324E-2</v>
      </c>
      <c r="BD17">
        <f t="shared" si="29"/>
        <v>3.1586898390537986E-2</v>
      </c>
      <c r="BE17">
        <f t="shared" si="30"/>
        <v>6.5928455513422513E-3</v>
      </c>
      <c r="BF17">
        <f t="shared" si="31"/>
        <v>3.6207613088958999E-2</v>
      </c>
      <c r="BG17">
        <f t="shared" si="3"/>
        <v>2.6042898895972166E-2</v>
      </c>
      <c r="BH17">
        <f t="shared" si="4"/>
        <v>2.7519584269215105E-2</v>
      </c>
      <c r="BI17">
        <f t="shared" si="5"/>
        <v>2.6540611156724001E-2</v>
      </c>
      <c r="BJ17">
        <f t="shared" si="6"/>
        <v>1.4600620169819252E-2</v>
      </c>
      <c r="BK17">
        <f t="shared" si="7"/>
        <v>2.3521864991618551E-2</v>
      </c>
      <c r="BL17">
        <f t="shared" si="8"/>
        <v>1.9903633970277015E-2</v>
      </c>
    </row>
    <row r="18" spans="1:64" x14ac:dyDescent="0.25">
      <c r="A18">
        <v>20150127</v>
      </c>
      <c r="B18">
        <v>349973468.10000002</v>
      </c>
      <c r="C18">
        <v>185672990.06999999</v>
      </c>
      <c r="D18">
        <v>385130412.55000001</v>
      </c>
      <c r="E18">
        <v>152081052.19999999</v>
      </c>
      <c r="F18">
        <v>204657302.24000001</v>
      </c>
      <c r="G18">
        <v>635712996.72000003</v>
      </c>
      <c r="H18">
        <v>108633167.28</v>
      </c>
      <c r="I18">
        <v>233706272.31</v>
      </c>
      <c r="J18">
        <v>48341110.149999999</v>
      </c>
      <c r="K18">
        <v>81671901.680000007</v>
      </c>
      <c r="L18">
        <v>94448966.400000006</v>
      </c>
      <c r="M18">
        <v>205401418.19999999</v>
      </c>
      <c r="N18">
        <v>285761139.89999998</v>
      </c>
      <c r="O18">
        <v>104075225.2</v>
      </c>
      <c r="P18">
        <v>178350614.88</v>
      </c>
      <c r="Q18">
        <v>159345962.66999999</v>
      </c>
      <c r="R18">
        <v>87169882.280000001</v>
      </c>
      <c r="S18">
        <v>210086221.80000001</v>
      </c>
      <c r="T18">
        <v>282125820.69999999</v>
      </c>
      <c r="U18">
        <v>64633369.5</v>
      </c>
      <c r="V18">
        <v>85257384.799999997</v>
      </c>
      <c r="W18">
        <v>162310380</v>
      </c>
      <c r="X18">
        <v>35144970</v>
      </c>
      <c r="Y18">
        <v>192339707.40000001</v>
      </c>
      <c r="Z18">
        <v>138582687.31999999</v>
      </c>
      <c r="AA18">
        <v>146354565.28</v>
      </c>
      <c r="AB18">
        <v>137378300</v>
      </c>
      <c r="AC18">
        <v>76869517.895459995</v>
      </c>
      <c r="AD18">
        <v>123861813.00493</v>
      </c>
      <c r="AE18">
        <v>105586607.91</v>
      </c>
      <c r="AG18">
        <f t="shared" si="1"/>
        <v>5260665228.4403896</v>
      </c>
      <c r="AI18">
        <f t="shared" si="2"/>
        <v>6.6526466312275753E-2</v>
      </c>
      <c r="AJ18">
        <f t="shared" si="9"/>
        <v>3.529458386103116E-2</v>
      </c>
      <c r="AK18">
        <f t="shared" si="10"/>
        <v>7.3209450863342282E-2</v>
      </c>
      <c r="AL18">
        <f t="shared" si="11"/>
        <v>2.8909091454406597E-2</v>
      </c>
      <c r="AM18">
        <f t="shared" si="12"/>
        <v>3.8903312290919909E-2</v>
      </c>
      <c r="AN18">
        <f t="shared" si="13"/>
        <v>0.12084270127724275</v>
      </c>
      <c r="AO18">
        <f t="shared" si="14"/>
        <v>2.0650081798154276E-2</v>
      </c>
      <c r="AP18">
        <f t="shared" si="15"/>
        <v>4.4425231821734086E-2</v>
      </c>
      <c r="AQ18">
        <f t="shared" si="16"/>
        <v>9.1891629767004799E-3</v>
      </c>
      <c r="AR18">
        <f t="shared" si="17"/>
        <v>1.5525014068270789E-2</v>
      </c>
      <c r="AS18">
        <f t="shared" si="18"/>
        <v>1.7953806657262043E-2</v>
      </c>
      <c r="AT18">
        <f t="shared" si="19"/>
        <v>3.9044761314510526E-2</v>
      </c>
      <c r="AU18">
        <f t="shared" si="20"/>
        <v>5.4320343053784956E-2</v>
      </c>
      <c r="AV18">
        <f t="shared" si="21"/>
        <v>1.9783662461041036E-2</v>
      </c>
      <c r="AW18">
        <f t="shared" si="22"/>
        <v>3.3902673356934927E-2</v>
      </c>
      <c r="AX18">
        <f t="shared" si="23"/>
        <v>3.0290078488275276E-2</v>
      </c>
      <c r="AY18">
        <f t="shared" si="24"/>
        <v>1.6570125353869539E-2</v>
      </c>
      <c r="AZ18">
        <f t="shared" si="25"/>
        <v>3.9935295761498874E-2</v>
      </c>
      <c r="BA18">
        <f t="shared" si="26"/>
        <v>5.3629305125663891E-2</v>
      </c>
      <c r="BB18">
        <f t="shared" si="27"/>
        <v>1.2286159010951096E-2</v>
      </c>
      <c r="BC18">
        <f t="shared" si="28"/>
        <v>1.6206578654554674E-2</v>
      </c>
      <c r="BD18">
        <f t="shared" si="29"/>
        <v>3.0853584661215853E-2</v>
      </c>
      <c r="BE18">
        <f t="shared" si="30"/>
        <v>6.6807083275320488E-3</v>
      </c>
      <c r="BF18">
        <f t="shared" si="31"/>
        <v>3.6561860344232977E-2</v>
      </c>
      <c r="BG18">
        <f t="shared" si="3"/>
        <v>2.6343186897883085E-2</v>
      </c>
      <c r="BH18">
        <f t="shared" si="4"/>
        <v>2.7820543396065749E-2</v>
      </c>
      <c r="BI18">
        <f t="shared" si="5"/>
        <v>2.6114244878632592E-2</v>
      </c>
      <c r="BJ18">
        <f t="shared" si="6"/>
        <v>1.4612128800723786E-2</v>
      </c>
      <c r="BK18">
        <f t="shared" si="7"/>
        <v>2.3544895488749978E-2</v>
      </c>
      <c r="BL18">
        <f t="shared" si="8"/>
        <v>2.007096124253907E-2</v>
      </c>
    </row>
    <row r="19" spans="1:64" x14ac:dyDescent="0.25">
      <c r="A19">
        <v>20150128</v>
      </c>
      <c r="B19">
        <v>337913904.14999998</v>
      </c>
      <c r="C19">
        <v>183614336.96000001</v>
      </c>
      <c r="D19">
        <v>372426825.55000001</v>
      </c>
      <c r="E19">
        <v>149982973</v>
      </c>
      <c r="F19">
        <v>196055873.03999999</v>
      </c>
      <c r="G19">
        <v>671651691.88</v>
      </c>
      <c r="H19">
        <v>106591053.36</v>
      </c>
      <c r="I19">
        <v>230085432.84999999</v>
      </c>
      <c r="J19">
        <v>48437973.990000002</v>
      </c>
      <c r="K19">
        <v>80407529.519999996</v>
      </c>
      <c r="L19">
        <v>99553545.200000003</v>
      </c>
      <c r="M19">
        <v>201305991.15000001</v>
      </c>
      <c r="N19">
        <v>284053682.80000001</v>
      </c>
      <c r="O19">
        <v>104272397.59999999</v>
      </c>
      <c r="P19">
        <v>175186145.84999999</v>
      </c>
      <c r="Q19">
        <v>157141538.37</v>
      </c>
      <c r="R19">
        <v>86401051.120000005</v>
      </c>
      <c r="S19">
        <v>204665847.75</v>
      </c>
      <c r="T19">
        <v>279837355.80000001</v>
      </c>
      <c r="U19">
        <v>63819467.810000002</v>
      </c>
      <c r="V19">
        <v>84564151.209999993</v>
      </c>
      <c r="W19">
        <v>160363700</v>
      </c>
      <c r="X19">
        <v>34657812</v>
      </c>
      <c r="Y19">
        <v>191094790.19999999</v>
      </c>
      <c r="Z19">
        <v>138029199.97999999</v>
      </c>
      <c r="AA19">
        <v>142719179.68000001</v>
      </c>
      <c r="AB19">
        <v>136893135</v>
      </c>
      <c r="AC19">
        <v>75371235.299999997</v>
      </c>
      <c r="AD19">
        <v>121576935.48</v>
      </c>
      <c r="AE19">
        <v>104098931.86</v>
      </c>
      <c r="AG19">
        <f t="shared" si="1"/>
        <v>5222773688.4599981</v>
      </c>
      <c r="AI19">
        <f t="shared" si="2"/>
        <v>6.4700085492243153E-2</v>
      </c>
      <c r="AJ19">
        <f t="shared" si="9"/>
        <v>3.5156479662464768E-2</v>
      </c>
      <c r="AK19">
        <f t="shared" si="10"/>
        <v>7.1308244960507722E-2</v>
      </c>
      <c r="AL19">
        <f t="shared" si="11"/>
        <v>2.8717111241368838E-2</v>
      </c>
      <c r="AM19">
        <f t="shared" si="12"/>
        <v>3.7538649908035661E-2</v>
      </c>
      <c r="AN19">
        <f t="shared" si="13"/>
        <v>0.1286005735542497</v>
      </c>
      <c r="AO19">
        <f t="shared" si="14"/>
        <v>2.0408897593154136E-2</v>
      </c>
      <c r="AP19">
        <f t="shared" si="15"/>
        <v>4.4054260547108572E-2</v>
      </c>
      <c r="AQ19">
        <f t="shared" si="16"/>
        <v>9.2743773480030989E-3</v>
      </c>
      <c r="AR19">
        <f t="shared" si="17"/>
        <v>1.5395560733880695E-2</v>
      </c>
      <c r="AS19">
        <f t="shared" si="18"/>
        <v>1.9061431939884542E-2</v>
      </c>
      <c r="AT19">
        <f t="shared" si="19"/>
        <v>3.8543885520982181E-2</v>
      </c>
      <c r="AU19">
        <f t="shared" si="20"/>
        <v>5.4387515091383731E-2</v>
      </c>
      <c r="AV19">
        <f t="shared" si="21"/>
        <v>1.9964946562857112E-2</v>
      </c>
      <c r="AW19">
        <f t="shared" si="22"/>
        <v>3.3542741137163053E-2</v>
      </c>
      <c r="AX19">
        <f t="shared" si="23"/>
        <v>3.0087755614839822E-2</v>
      </c>
      <c r="AY19">
        <f t="shared" si="24"/>
        <v>1.6543135175645811E-2</v>
      </c>
      <c r="AZ19">
        <f t="shared" si="25"/>
        <v>3.9187194383363821E-2</v>
      </c>
      <c r="BA19">
        <f t="shared" si="26"/>
        <v>5.3580218575872016E-2</v>
      </c>
      <c r="BB19">
        <f t="shared" si="27"/>
        <v>1.2219458781262642E-2</v>
      </c>
      <c r="BC19">
        <f t="shared" si="28"/>
        <v>1.6191425524879448E-2</v>
      </c>
      <c r="BD19">
        <f t="shared" si="29"/>
        <v>3.0704700139378486E-2</v>
      </c>
      <c r="BE19">
        <f t="shared" si="30"/>
        <v>6.6359015472139482E-3</v>
      </c>
      <c r="BF19">
        <f t="shared" si="31"/>
        <v>3.6588755630410391E-2</v>
      </c>
      <c r="BG19">
        <f t="shared" si="3"/>
        <v>2.6428332570676574E-2</v>
      </c>
      <c r="BH19">
        <f t="shared" si="4"/>
        <v>2.7326318962536282E-2</v>
      </c>
      <c r="BI19">
        <f t="shared" si="5"/>
        <v>2.6210811183044903E-2</v>
      </c>
      <c r="BJ19">
        <f t="shared" si="6"/>
        <v>1.4431265797814834E-2</v>
      </c>
      <c r="BK19">
        <f t="shared" si="7"/>
        <v>2.3278231593421489E-2</v>
      </c>
      <c r="BL19">
        <f t="shared" si="8"/>
        <v>1.9931733226352933E-2</v>
      </c>
    </row>
    <row r="20" spans="1:64" x14ac:dyDescent="0.25">
      <c r="A20">
        <v>20150129</v>
      </c>
      <c r="B20">
        <v>344641007.85000002</v>
      </c>
      <c r="C20">
        <v>184402757.30000001</v>
      </c>
      <c r="D20">
        <v>370860049.81999999</v>
      </c>
      <c r="E20">
        <v>153872336.80000001</v>
      </c>
      <c r="F20">
        <v>194713672</v>
      </c>
      <c r="G20">
        <v>692562537.20000005</v>
      </c>
      <c r="H20">
        <v>106162574.09999999</v>
      </c>
      <c r="I20">
        <v>231490534.72999999</v>
      </c>
      <c r="J20">
        <v>48431920</v>
      </c>
      <c r="K20">
        <v>81279510.319999993</v>
      </c>
      <c r="L20">
        <v>105356795.40000001</v>
      </c>
      <c r="M20">
        <v>200549912.31</v>
      </c>
      <c r="N20">
        <v>286572881.80000001</v>
      </c>
      <c r="O20">
        <v>105665325.2</v>
      </c>
      <c r="P20">
        <v>177010704.56999999</v>
      </c>
      <c r="Q20">
        <v>158074179.41999999</v>
      </c>
      <c r="R20">
        <v>90770737.079999998</v>
      </c>
      <c r="S20">
        <v>208104981.63</v>
      </c>
      <c r="T20">
        <v>282738226.80000001</v>
      </c>
      <c r="U20">
        <v>64886431.369999997</v>
      </c>
      <c r="V20">
        <v>84843514</v>
      </c>
      <c r="W20">
        <v>162429080</v>
      </c>
      <c r="X20">
        <v>34644556</v>
      </c>
      <c r="Y20">
        <v>191343773.63999999</v>
      </c>
      <c r="Z20">
        <v>141824541.74000001</v>
      </c>
      <c r="AA20">
        <v>144264218.56</v>
      </c>
      <c r="AB20">
        <v>139012540</v>
      </c>
      <c r="AC20">
        <v>76651744.895459995</v>
      </c>
      <c r="AD20">
        <v>122386264</v>
      </c>
      <c r="AE20">
        <v>104991537.48999999</v>
      </c>
      <c r="AG20">
        <f t="shared" si="1"/>
        <v>5290538846.0254612</v>
      </c>
      <c r="AI20">
        <f t="shared" si="2"/>
        <v>6.5142893357434284E-2</v>
      </c>
      <c r="AJ20">
        <f t="shared" si="9"/>
        <v>3.4855193897410534E-2</v>
      </c>
      <c r="AK20">
        <f t="shared" si="10"/>
        <v>7.0098729186840791E-2</v>
      </c>
      <c r="AL20">
        <f t="shared" si="11"/>
        <v>2.9084435683824007E-2</v>
      </c>
      <c r="AM20">
        <f t="shared" si="12"/>
        <v>3.6804128590092376E-2</v>
      </c>
      <c r="AN20">
        <f t="shared" si="13"/>
        <v>0.13090585994284692</v>
      </c>
      <c r="AO20">
        <f t="shared" si="14"/>
        <v>2.0066495529043334E-2</v>
      </c>
      <c r="AP20">
        <f t="shared" si="15"/>
        <v>4.3755568471802869E-2</v>
      </c>
      <c r="AQ20">
        <f t="shared" si="16"/>
        <v>9.1544399180406126E-3</v>
      </c>
      <c r="AR20">
        <f t="shared" si="17"/>
        <v>1.5363181839419164E-2</v>
      </c>
      <c r="AS20">
        <f t="shared" si="18"/>
        <v>1.9914189927770727E-2</v>
      </c>
      <c r="AT20">
        <f t="shared" si="19"/>
        <v>3.7907275259998124E-2</v>
      </c>
      <c r="AU20">
        <f t="shared" si="20"/>
        <v>5.4167049924468288E-2</v>
      </c>
      <c r="AV20">
        <f t="shared" si="21"/>
        <v>1.9972507201110812E-2</v>
      </c>
      <c r="AW20">
        <f t="shared" si="22"/>
        <v>3.3457972755077683E-2</v>
      </c>
      <c r="AX20">
        <f t="shared" si="23"/>
        <v>2.9878653955778788E-2</v>
      </c>
      <c r="AY20">
        <f t="shared" si="24"/>
        <v>1.7157181852693867E-2</v>
      </c>
      <c r="AZ20">
        <f t="shared" si="25"/>
        <v>3.9335309254243486E-2</v>
      </c>
      <c r="BA20">
        <f t="shared" si="26"/>
        <v>5.3442236231269383E-2</v>
      </c>
      <c r="BB20">
        <f t="shared" si="27"/>
        <v>1.226461675425485E-2</v>
      </c>
      <c r="BC20">
        <f t="shared" si="28"/>
        <v>1.6036837923180364E-2</v>
      </c>
      <c r="BD20">
        <f t="shared" si="29"/>
        <v>3.0701802732631952E-2</v>
      </c>
      <c r="BE20">
        <f t="shared" si="30"/>
        <v>6.5483983783668582E-3</v>
      </c>
      <c r="BF20">
        <f t="shared" si="31"/>
        <v>3.6167161646256087E-2</v>
      </c>
      <c r="BG20">
        <f t="shared" si="3"/>
        <v>2.6807201660856584E-2</v>
      </c>
      <c r="BH20">
        <f t="shared" si="4"/>
        <v>2.7268341233025645E-2</v>
      </c>
      <c r="BI20">
        <f t="shared" si="5"/>
        <v>2.6275686474627011E-2</v>
      </c>
      <c r="BJ20">
        <f t="shared" si="6"/>
        <v>1.44884570601055E-2</v>
      </c>
      <c r="BK20">
        <f t="shared" si="7"/>
        <v>2.31330432611686E-2</v>
      </c>
      <c r="BL20">
        <f t="shared" si="8"/>
        <v>1.9845150096360283E-2</v>
      </c>
    </row>
    <row r="21" spans="1:64" x14ac:dyDescent="0.25">
      <c r="A21">
        <v>20150130</v>
      </c>
      <c r="B21">
        <v>331432914</v>
      </c>
      <c r="C21">
        <v>180329252.21000001</v>
      </c>
      <c r="D21">
        <v>370182525.18000001</v>
      </c>
      <c r="E21">
        <v>151930210</v>
      </c>
      <c r="F21">
        <v>193825172.72</v>
      </c>
      <c r="G21">
        <v>682427475.67999995</v>
      </c>
      <c r="H21">
        <v>104640105.23999999</v>
      </c>
      <c r="I21">
        <v>227625987.90000001</v>
      </c>
      <c r="J21">
        <v>48413758.030000001</v>
      </c>
      <c r="K21">
        <v>80385730</v>
      </c>
      <c r="L21">
        <v>103638634.09999999</v>
      </c>
      <c r="M21">
        <v>196895531.25</v>
      </c>
      <c r="N21">
        <v>280302875.39999998</v>
      </c>
      <c r="O21">
        <v>103229292</v>
      </c>
      <c r="P21">
        <v>171850624.44</v>
      </c>
      <c r="Q21">
        <v>154174926</v>
      </c>
      <c r="R21">
        <v>89962977.760000005</v>
      </c>
      <c r="S21">
        <v>203282717.81999999</v>
      </c>
      <c r="T21">
        <v>273906686.19999999</v>
      </c>
      <c r="U21">
        <v>63318647.25</v>
      </c>
      <c r="V21">
        <v>82545870</v>
      </c>
      <c r="W21">
        <v>156873920</v>
      </c>
      <c r="X21">
        <v>34074548</v>
      </c>
      <c r="Y21">
        <v>189683884.03999999</v>
      </c>
      <c r="Z21">
        <v>137607495.34</v>
      </c>
      <c r="AA21">
        <v>142234461.59999999</v>
      </c>
      <c r="AB21">
        <v>134646055</v>
      </c>
      <c r="AC21">
        <v>75092485.859999999</v>
      </c>
      <c r="AD21">
        <v>125151123.42</v>
      </c>
      <c r="AE21">
        <v>101977793.75</v>
      </c>
      <c r="AG21">
        <f t="shared" si="1"/>
        <v>5191643680.1900005</v>
      </c>
      <c r="AI21">
        <f t="shared" si="2"/>
        <v>6.3839688240674944E-2</v>
      </c>
      <c r="AJ21">
        <f t="shared" si="9"/>
        <v>3.4734520186370035E-2</v>
      </c>
      <c r="AK21">
        <f t="shared" si="10"/>
        <v>7.1303530824452163E-2</v>
      </c>
      <c r="AL21">
        <f t="shared" si="11"/>
        <v>2.9264375477024214E-2</v>
      </c>
      <c r="AM21">
        <f t="shared" si="12"/>
        <v>3.7334066946772146E-2</v>
      </c>
      <c r="AN21">
        <f t="shared" si="13"/>
        <v>0.13144728677816828</v>
      </c>
      <c r="AO21">
        <f t="shared" si="14"/>
        <v>2.0155486717873219E-2</v>
      </c>
      <c r="AP21">
        <f t="shared" si="15"/>
        <v>4.3844686176858251E-2</v>
      </c>
      <c r="AQ21">
        <f t="shared" si="16"/>
        <v>9.3253237341257948E-3</v>
      </c>
      <c r="AR21">
        <f t="shared" si="17"/>
        <v>1.5483676259742481E-2</v>
      </c>
      <c r="AS21">
        <f t="shared" si="18"/>
        <v>1.9962586125750272E-2</v>
      </c>
      <c r="AT21">
        <f t="shared" si="19"/>
        <v>3.7925470887245898E-2</v>
      </c>
      <c r="AU21">
        <f t="shared" si="20"/>
        <v>5.3991162080241538E-2</v>
      </c>
      <c r="AV21">
        <f t="shared" si="21"/>
        <v>1.9883739786283269E-2</v>
      </c>
      <c r="AW21">
        <f t="shared" si="22"/>
        <v>3.3101390431654339E-2</v>
      </c>
      <c r="AX21">
        <f t="shared" si="23"/>
        <v>2.9696746444347197E-2</v>
      </c>
      <c r="AY21">
        <f t="shared" si="24"/>
        <v>1.7328419148501268E-2</v>
      </c>
      <c r="AZ21">
        <f t="shared" si="25"/>
        <v>3.9155753041310491E-2</v>
      </c>
      <c r="BA21">
        <f t="shared" si="26"/>
        <v>5.2759145864566676E-2</v>
      </c>
      <c r="BB21">
        <f t="shared" si="27"/>
        <v>1.2196262137867425E-2</v>
      </c>
      <c r="BC21">
        <f t="shared" si="28"/>
        <v>1.5899756432625405E-2</v>
      </c>
      <c r="BD21">
        <f t="shared" si="29"/>
        <v>3.021661917950787E-2</v>
      </c>
      <c r="BE21">
        <f t="shared" si="30"/>
        <v>6.5633448863256661E-3</v>
      </c>
      <c r="BF21">
        <f t="shared" si="31"/>
        <v>3.6536383412402847E-2</v>
      </c>
      <c r="BG21">
        <f t="shared" si="3"/>
        <v>2.6505573921622436E-2</v>
      </c>
      <c r="BH21">
        <f t="shared" si="4"/>
        <v>2.7396807323802043E-2</v>
      </c>
      <c r="BI21">
        <f t="shared" si="5"/>
        <v>2.5935149500682278E-2</v>
      </c>
      <c r="BJ21">
        <f t="shared" si="6"/>
        <v>1.4464106261092981E-2</v>
      </c>
      <c r="BK21">
        <f t="shared" si="7"/>
        <v>2.4106262126105657E-2</v>
      </c>
      <c r="BL21">
        <f t="shared" si="8"/>
        <v>1.9642679666002787E-2</v>
      </c>
    </row>
    <row r="22" spans="1:64" x14ac:dyDescent="0.25">
      <c r="A22">
        <v>20150202</v>
      </c>
      <c r="B22">
        <v>338652244.80000001</v>
      </c>
      <c r="C22">
        <v>182168899.66999999</v>
      </c>
      <c r="D22">
        <v>379329107.81999999</v>
      </c>
      <c r="E22">
        <v>153268060</v>
      </c>
      <c r="F22">
        <v>200498369.44</v>
      </c>
      <c r="G22">
        <v>690989855.24000001</v>
      </c>
      <c r="H22">
        <v>106281089.64</v>
      </c>
      <c r="I22">
        <v>229867411.19999999</v>
      </c>
      <c r="J22">
        <v>48940455.159999996</v>
      </c>
      <c r="K22">
        <v>81628302.640000001</v>
      </c>
      <c r="L22">
        <v>104273134.6707</v>
      </c>
      <c r="M22">
        <v>199415794.05000001</v>
      </c>
      <c r="N22">
        <v>282234261.30000001</v>
      </c>
      <c r="O22">
        <v>104577696.8</v>
      </c>
      <c r="P22">
        <v>173561148.24000001</v>
      </c>
      <c r="Q22">
        <v>155819051.75</v>
      </c>
      <c r="R22">
        <v>90031102.040000007</v>
      </c>
      <c r="S22">
        <v>207357343.83000001</v>
      </c>
      <c r="T22">
        <v>276259614.89999998</v>
      </c>
      <c r="U22">
        <v>63092141.520000003</v>
      </c>
      <c r="V22">
        <v>84018990</v>
      </c>
      <c r="W22">
        <v>159770200</v>
      </c>
      <c r="X22">
        <v>34657812</v>
      </c>
      <c r="Y22">
        <v>194954033.52000001</v>
      </c>
      <c r="Z22">
        <v>137620673.61000001</v>
      </c>
      <c r="AA22">
        <v>144567167.36000001</v>
      </c>
      <c r="AB22">
        <v>137020810</v>
      </c>
      <c r="AC22">
        <v>76433971.895459995</v>
      </c>
      <c r="AD22">
        <v>125362237.08</v>
      </c>
      <c r="AE22">
        <v>102975976.39</v>
      </c>
      <c r="AG22">
        <f t="shared" si="1"/>
        <v>5265626956.5661602</v>
      </c>
      <c r="AI22">
        <f t="shared" si="2"/>
        <v>6.4313755530612665E-2</v>
      </c>
      <c r="AJ22">
        <f t="shared" si="9"/>
        <v>3.4595861266403995E-2</v>
      </c>
      <c r="AK22">
        <f t="shared" si="10"/>
        <v>7.2038735548286825E-2</v>
      </c>
      <c r="AL22">
        <f t="shared" si="11"/>
        <v>2.9107276543560868E-2</v>
      </c>
      <c r="AM22">
        <f t="shared" si="12"/>
        <v>3.807682752572919E-2</v>
      </c>
      <c r="AN22">
        <f t="shared" si="13"/>
        <v>0.13122651128529828</v>
      </c>
      <c r="AO22">
        <f t="shared" si="14"/>
        <v>2.0183938307188478E-2</v>
      </c>
      <c r="AP22">
        <f t="shared" si="15"/>
        <v>4.3654328932921968E-2</v>
      </c>
      <c r="AQ22">
        <f t="shared" si="16"/>
        <v>9.2943263097990565E-3</v>
      </c>
      <c r="AR22">
        <f t="shared" si="17"/>
        <v>1.5502105126951824E-2</v>
      </c>
      <c r="AS22">
        <f t="shared" si="18"/>
        <v>1.9802605754415042E-2</v>
      </c>
      <c r="AT22">
        <f t="shared" si="19"/>
        <v>3.7871234649718477E-2</v>
      </c>
      <c r="AU22">
        <f t="shared" si="20"/>
        <v>5.3599365019213523E-2</v>
      </c>
      <c r="AV22">
        <f t="shared" si="21"/>
        <v>1.9860445425134633E-2</v>
      </c>
      <c r="AW22">
        <f t="shared" si="22"/>
        <v>3.2961155370790515E-2</v>
      </c>
      <c r="AX22">
        <f t="shared" si="23"/>
        <v>2.9591737704794282E-2</v>
      </c>
      <c r="AY22">
        <f t="shared" si="24"/>
        <v>1.7097888396315757E-2</v>
      </c>
      <c r="AZ22">
        <f t="shared" si="25"/>
        <v>3.9379421584627906E-2</v>
      </c>
      <c r="BA22">
        <f t="shared" si="26"/>
        <v>5.2464714492451513E-2</v>
      </c>
      <c r="BB22">
        <f t="shared" si="27"/>
        <v>1.1981885925535424E-2</v>
      </c>
      <c r="BC22">
        <f t="shared" si="28"/>
        <v>1.5956122735817726E-2</v>
      </c>
      <c r="BD22">
        <f t="shared" si="29"/>
        <v>3.0342103859212603E-2</v>
      </c>
      <c r="BE22">
        <f t="shared" si="30"/>
        <v>6.581896569179139E-3</v>
      </c>
      <c r="BF22">
        <f t="shared" si="31"/>
        <v>3.7023897653231053E-2</v>
      </c>
      <c r="BG22">
        <f t="shared" si="3"/>
        <v>2.6135667176040458E-2</v>
      </c>
      <c r="BH22">
        <f t="shared" si="4"/>
        <v>2.7454882116122348E-2</v>
      </c>
      <c r="BI22">
        <f t="shared" si="5"/>
        <v>2.6021746532791701E-2</v>
      </c>
      <c r="BJ22">
        <f t="shared" si="6"/>
        <v>1.4515645055361915E-2</v>
      </c>
      <c r="BK22">
        <f t="shared" si="7"/>
        <v>2.3807656355844788E-2</v>
      </c>
      <c r="BL22">
        <f t="shared" si="8"/>
        <v>1.955626124664803E-2</v>
      </c>
    </row>
    <row r="23" spans="1:64" x14ac:dyDescent="0.25">
      <c r="A23">
        <v>20150203</v>
      </c>
      <c r="B23">
        <v>341277456</v>
      </c>
      <c r="C23">
        <v>182344104.19</v>
      </c>
      <c r="D23">
        <v>390635300.25</v>
      </c>
      <c r="E23">
        <v>157043770</v>
      </c>
      <c r="F23">
        <v>207058140.72</v>
      </c>
      <c r="G23">
        <v>691106350.20000005</v>
      </c>
      <c r="H23">
        <v>108387019.62</v>
      </c>
      <c r="I23">
        <v>232108834.5</v>
      </c>
      <c r="J23">
        <v>50805084.079999998</v>
      </c>
      <c r="K23">
        <v>81519305.040000007</v>
      </c>
      <c r="L23">
        <v>105043106.2</v>
      </c>
      <c r="M23">
        <v>201747037.13999999</v>
      </c>
      <c r="N23">
        <v>286796810.60000002</v>
      </c>
      <c r="O23">
        <v>105544477.59999999</v>
      </c>
      <c r="P23">
        <v>173960270.46000001</v>
      </c>
      <c r="Q23">
        <v>159497147.5</v>
      </c>
      <c r="R23">
        <v>91403319.680000007</v>
      </c>
      <c r="S23">
        <v>212030080.08000001</v>
      </c>
      <c r="T23">
        <v>277806746.10000002</v>
      </c>
      <c r="U23">
        <v>64073666.350000001</v>
      </c>
      <c r="V23">
        <v>85655790</v>
      </c>
      <c r="W23">
        <v>160007600</v>
      </c>
      <c r="X23">
        <v>35141656</v>
      </c>
      <c r="Y23">
        <v>198481298.91999999</v>
      </c>
      <c r="Z23">
        <v>141323767.47999999</v>
      </c>
      <c r="AA23">
        <v>148081373.44</v>
      </c>
      <c r="AB23">
        <v>138501840</v>
      </c>
      <c r="AC23">
        <v>78502815.395459995</v>
      </c>
      <c r="AD23">
        <v>127547022.88962001</v>
      </c>
      <c r="AE23">
        <v>103475067.70999999</v>
      </c>
      <c r="AG23">
        <f t="shared" si="1"/>
        <v>5336906258.1450787</v>
      </c>
      <c r="AI23">
        <f t="shared" si="2"/>
        <v>6.3946683620149644E-2</v>
      </c>
      <c r="AJ23">
        <f t="shared" si="9"/>
        <v>3.4166630510271773E-2</v>
      </c>
      <c r="AK23">
        <f t="shared" si="10"/>
        <v>7.3195083697379967E-2</v>
      </c>
      <c r="AL23">
        <f t="shared" si="11"/>
        <v>2.9425993713178486E-2</v>
      </c>
      <c r="AM23">
        <f t="shared" si="12"/>
        <v>3.8797410092034509E-2</v>
      </c>
      <c r="AN23">
        <f t="shared" si="13"/>
        <v>0.12949568847030946</v>
      </c>
      <c r="AO23">
        <f t="shared" si="14"/>
        <v>2.0308960730682109E-2</v>
      </c>
      <c r="AP23">
        <f t="shared" si="15"/>
        <v>4.3491270648750892E-2</v>
      </c>
      <c r="AQ23">
        <f t="shared" si="16"/>
        <v>9.5195758783400593E-3</v>
      </c>
      <c r="AR23">
        <f t="shared" si="17"/>
        <v>1.5274636858308479E-2</v>
      </c>
      <c r="AS23">
        <f t="shared" si="18"/>
        <v>1.9682396714329642E-2</v>
      </c>
      <c r="AT23">
        <f t="shared" si="19"/>
        <v>3.7802244855265676E-2</v>
      </c>
      <c r="AU23">
        <f t="shared" si="20"/>
        <v>5.3738401374822074E-2</v>
      </c>
      <c r="AV23">
        <f t="shared" si="21"/>
        <v>1.9776340916410166E-2</v>
      </c>
      <c r="AW23">
        <f t="shared" si="22"/>
        <v>3.25957140795766E-2</v>
      </c>
      <c r="AX23">
        <f t="shared" si="23"/>
        <v>2.988569403042796E-2</v>
      </c>
      <c r="AY23">
        <f t="shared" si="24"/>
        <v>1.7126648897102532E-2</v>
      </c>
      <c r="AZ23">
        <f t="shared" si="25"/>
        <v>3.9729024611665976E-2</v>
      </c>
      <c r="BA23">
        <f t="shared" si="26"/>
        <v>5.2053892772805775E-2</v>
      </c>
      <c r="BB23">
        <f t="shared" si="27"/>
        <v>1.200576949467907E-2</v>
      </c>
      <c r="BC23">
        <f t="shared" si="28"/>
        <v>1.6049708549644069E-2</v>
      </c>
      <c r="BD23">
        <f t="shared" si="29"/>
        <v>2.9981339798839379E-2</v>
      </c>
      <c r="BE23">
        <f t="shared" si="30"/>
        <v>6.5846492893457727E-3</v>
      </c>
      <c r="BF23">
        <f t="shared" si="31"/>
        <v>3.719032887585047E-2</v>
      </c>
      <c r="BG23">
        <f t="shared" si="3"/>
        <v>2.6480466518278171E-2</v>
      </c>
      <c r="BH23">
        <f t="shared" si="4"/>
        <v>2.7746669376851277E-2</v>
      </c>
      <c r="BI23">
        <f t="shared" si="5"/>
        <v>2.5951709342584253E-2</v>
      </c>
      <c r="BJ23">
        <f t="shared" si="6"/>
        <v>1.4709423699479559E-2</v>
      </c>
      <c r="BK23">
        <f t="shared" si="7"/>
        <v>2.3899056254728161E-2</v>
      </c>
      <c r="BL23">
        <f t="shared" si="8"/>
        <v>1.9388586327908314E-2</v>
      </c>
    </row>
    <row r="24" spans="1:64" x14ac:dyDescent="0.25">
      <c r="A24">
        <v>20150204</v>
      </c>
      <c r="B24">
        <v>343246364.39999998</v>
      </c>
      <c r="C24">
        <v>182563109.84</v>
      </c>
      <c r="D24">
        <v>387290022.33999997</v>
      </c>
      <c r="E24">
        <v>155547369.91</v>
      </c>
      <c r="F24">
        <v>204827440.40000001</v>
      </c>
      <c r="G24">
        <v>696406870.88</v>
      </c>
      <c r="H24">
        <v>107384195.81999999</v>
      </c>
      <c r="I24">
        <v>231676752.90000001</v>
      </c>
      <c r="J24">
        <v>49612448.049999997</v>
      </c>
      <c r="K24">
        <v>81388507.920000002</v>
      </c>
      <c r="L24">
        <v>104957554.59999999</v>
      </c>
      <c r="M24">
        <v>202062069.99000001</v>
      </c>
      <c r="N24">
        <v>283717789.60000002</v>
      </c>
      <c r="O24">
        <v>104825752.40000001</v>
      </c>
      <c r="P24">
        <v>168344050.65000001</v>
      </c>
      <c r="Q24">
        <v>171667068</v>
      </c>
      <c r="R24">
        <v>91529836.200000003</v>
      </c>
      <c r="S24">
        <v>210759095.81999999</v>
      </c>
      <c r="T24">
        <v>279289413.5</v>
      </c>
      <c r="U24">
        <v>63517697.740000002</v>
      </c>
      <c r="V24">
        <v>85533030</v>
      </c>
      <c r="W24">
        <v>159532800</v>
      </c>
      <c r="X24">
        <v>35370322</v>
      </c>
      <c r="Y24">
        <v>198356807.19999999</v>
      </c>
      <c r="Z24">
        <v>142865625.06999999</v>
      </c>
      <c r="AA24">
        <v>146627219.19999999</v>
      </c>
      <c r="AB24">
        <v>136305830</v>
      </c>
      <c r="AC24">
        <v>77866913.879999995</v>
      </c>
      <c r="AD24">
        <v>130050929.08961999</v>
      </c>
      <c r="AE24">
        <v>103580644.72</v>
      </c>
      <c r="AG24">
        <f t="shared" si="1"/>
        <v>5336703532.1196194</v>
      </c>
      <c r="AI24">
        <f t="shared" si="2"/>
        <v>6.4318049959891668E-2</v>
      </c>
      <c r="AJ24">
        <f t="shared" si="9"/>
        <v>3.4208966029538844E-2</v>
      </c>
      <c r="AK24">
        <f t="shared" si="10"/>
        <v>7.2571020670165839E-2</v>
      </c>
      <c r="AL24">
        <f t="shared" si="11"/>
        <v>2.9146713692042036E-2</v>
      </c>
      <c r="AM24">
        <f t="shared" si="12"/>
        <v>3.8380891718496332E-2</v>
      </c>
      <c r="AN24">
        <f t="shared" si="13"/>
        <v>0.13049382763883882</v>
      </c>
      <c r="AO24">
        <f t="shared" si="14"/>
        <v>2.0121821490306654E-2</v>
      </c>
      <c r="AP24">
        <f t="shared" si="15"/>
        <v>4.3411958619328284E-2</v>
      </c>
      <c r="AQ24">
        <f t="shared" si="16"/>
        <v>9.2964594625504788E-3</v>
      </c>
      <c r="AR24">
        <f t="shared" si="17"/>
        <v>1.525070812537235E-2</v>
      </c>
      <c r="AS24">
        <f t="shared" si="18"/>
        <v>1.9667113597054774E-2</v>
      </c>
      <c r="AT24">
        <f t="shared" si="19"/>
        <v>3.7862712210611681E-2</v>
      </c>
      <c r="AU24">
        <f t="shared" si="20"/>
        <v>5.3163490887662944E-2</v>
      </c>
      <c r="AV24">
        <f t="shared" si="21"/>
        <v>1.9642416291085513E-2</v>
      </c>
      <c r="AW24">
        <f t="shared" si="22"/>
        <v>3.1544576092113835E-2</v>
      </c>
      <c r="AX24">
        <f t="shared" si="23"/>
        <v>3.2167248370984114E-2</v>
      </c>
      <c r="AY24">
        <f t="shared" si="24"/>
        <v>1.7151006356099081E-2</v>
      </c>
      <c r="AZ24">
        <f t="shared" si="25"/>
        <v>3.9492374749978139E-2</v>
      </c>
      <c r="BA24">
        <f t="shared" si="26"/>
        <v>5.2333694727290291E-2</v>
      </c>
      <c r="BB24">
        <f t="shared" si="27"/>
        <v>1.1902047276508948E-2</v>
      </c>
      <c r="BC24">
        <f t="shared" si="28"/>
        <v>1.6027315267788202E-2</v>
      </c>
      <c r="BD24">
        <f t="shared" si="29"/>
        <v>2.9893509924212924E-2</v>
      </c>
      <c r="BE24">
        <f t="shared" si="30"/>
        <v>6.6277472201930051E-3</v>
      </c>
      <c r="BF24">
        <f t="shared" si="31"/>
        <v>3.7168414172937411E-2</v>
      </c>
      <c r="BG24">
        <f t="shared" si="3"/>
        <v>2.677038816380661E-2</v>
      </c>
      <c r="BH24">
        <f t="shared" si="4"/>
        <v>2.7475241657608611E-2</v>
      </c>
      <c r="BI24">
        <f t="shared" si="5"/>
        <v>2.5541203325166233E-2</v>
      </c>
      <c r="BJ24">
        <f t="shared" si="6"/>
        <v>1.4590826230340173E-2</v>
      </c>
      <c r="BK24">
        <f t="shared" si="7"/>
        <v>2.4369150039325244E-2</v>
      </c>
      <c r="BL24">
        <f t="shared" si="8"/>
        <v>1.9409106032701066E-2</v>
      </c>
    </row>
    <row r="25" spans="1:64" x14ac:dyDescent="0.25">
      <c r="A25">
        <v>20150205</v>
      </c>
      <c r="B25">
        <v>348250673.25</v>
      </c>
      <c r="C25">
        <v>183044922.27000001</v>
      </c>
      <c r="D25">
        <v>391101098.44</v>
      </c>
      <c r="E25">
        <v>156488810</v>
      </c>
      <c r="F25">
        <v>206642247.44</v>
      </c>
      <c r="G25">
        <v>698620275.12</v>
      </c>
      <c r="H25">
        <v>109499242.38</v>
      </c>
      <c r="I25">
        <v>234134217</v>
      </c>
      <c r="J25">
        <v>50593194.43</v>
      </c>
      <c r="K25">
        <v>81519305.040000007</v>
      </c>
      <c r="L25">
        <v>105941405.1293</v>
      </c>
      <c r="M25">
        <v>207858674.43000001</v>
      </c>
      <c r="N25">
        <v>286796810.60000002</v>
      </c>
      <c r="O25">
        <v>105932462</v>
      </c>
      <c r="P25">
        <v>168686155.41</v>
      </c>
      <c r="Q25">
        <v>173972234</v>
      </c>
      <c r="R25">
        <v>91812065.359999999</v>
      </c>
      <c r="S25">
        <v>212216989.53</v>
      </c>
      <c r="T25">
        <v>281320023.19999999</v>
      </c>
      <c r="U25">
        <v>64066802.539999999</v>
      </c>
      <c r="V25">
        <v>86678790</v>
      </c>
      <c r="W25">
        <v>161147120</v>
      </c>
      <c r="X25">
        <v>35595674</v>
      </c>
      <c r="Y25">
        <v>198605790.63999999</v>
      </c>
      <c r="Z25">
        <v>143629964.72999999</v>
      </c>
      <c r="AA25">
        <v>147051347.52000001</v>
      </c>
      <c r="AB25">
        <v>139216820</v>
      </c>
      <c r="AC25">
        <v>78733650.420000002</v>
      </c>
      <c r="AD25">
        <v>133443466.69038001</v>
      </c>
      <c r="AE25">
        <v>104444456.62</v>
      </c>
      <c r="AG25">
        <f t="shared" si="1"/>
        <v>5387044688.1896801</v>
      </c>
      <c r="AI25">
        <f t="shared" si="2"/>
        <v>6.4645959595154179E-2</v>
      </c>
      <c r="AJ25">
        <f t="shared" si="9"/>
        <v>3.3978727273471419E-2</v>
      </c>
      <c r="AK25">
        <f t="shared" si="10"/>
        <v>7.2600307047281945E-2</v>
      </c>
      <c r="AL25">
        <f t="shared" si="11"/>
        <v>2.9049101883836081E-2</v>
      </c>
      <c r="AM25">
        <f t="shared" si="12"/>
        <v>3.8359111423937761E-2</v>
      </c>
      <c r="AN25">
        <f t="shared" si="13"/>
        <v>0.12968525704856773</v>
      </c>
      <c r="AO25">
        <f t="shared" si="14"/>
        <v>2.0326403198410684E-2</v>
      </c>
      <c r="AP25">
        <f t="shared" si="15"/>
        <v>4.3462460505164467E-2</v>
      </c>
      <c r="AQ25">
        <f t="shared" si="16"/>
        <v>9.3916418664427067E-3</v>
      </c>
      <c r="AR25">
        <f t="shared" si="17"/>
        <v>1.5132472395990949E-2</v>
      </c>
      <c r="AS25">
        <f t="shared" si="18"/>
        <v>1.9665959957889577E-2</v>
      </c>
      <c r="AT25">
        <f t="shared" si="19"/>
        <v>3.8584917419693998E-2</v>
      </c>
      <c r="AU25">
        <f t="shared" si="20"/>
        <v>5.3238246051450201E-2</v>
      </c>
      <c r="AV25">
        <f t="shared" si="21"/>
        <v>1.9664299839992357E-2</v>
      </c>
      <c r="AW25">
        <f t="shared" si="22"/>
        <v>3.1313301666091635E-2</v>
      </c>
      <c r="AX25">
        <f t="shared" si="23"/>
        <v>3.2294559275034246E-2</v>
      </c>
      <c r="AY25">
        <f t="shared" si="24"/>
        <v>1.704312302463069E-2</v>
      </c>
      <c r="AZ25">
        <f t="shared" si="25"/>
        <v>3.9393953793488146E-2</v>
      </c>
      <c r="BA25">
        <f t="shared" si="26"/>
        <v>5.222158706363688E-2</v>
      </c>
      <c r="BB25">
        <f t="shared" si="27"/>
        <v>1.1892754979452322E-2</v>
      </c>
      <c r="BC25">
        <f t="shared" si="28"/>
        <v>1.6090230361376204E-2</v>
      </c>
      <c r="BD25">
        <f t="shared" si="29"/>
        <v>2.9913826472108513E-2</v>
      </c>
      <c r="BE25">
        <f t="shared" si="30"/>
        <v>6.607644090652968E-3</v>
      </c>
      <c r="BF25">
        <f t="shared" si="31"/>
        <v>3.6867299630057755E-2</v>
      </c>
      <c r="BG25">
        <f t="shared" si="3"/>
        <v>2.6662107527135985E-2</v>
      </c>
      <c r="BH25">
        <f t="shared" si="4"/>
        <v>2.7297220652798541E-2</v>
      </c>
      <c r="BI25">
        <f t="shared" si="5"/>
        <v>2.5842893099664244E-2</v>
      </c>
      <c r="BJ25">
        <f t="shared" si="6"/>
        <v>1.4615369832110767E-2</v>
      </c>
      <c r="BK25">
        <f t="shared" si="7"/>
        <v>2.4771182422699333E-2</v>
      </c>
      <c r="BL25">
        <f t="shared" si="8"/>
        <v>1.9388080601777713E-2</v>
      </c>
    </row>
    <row r="26" spans="1:64" x14ac:dyDescent="0.25">
      <c r="A26">
        <v>20150206</v>
      </c>
      <c r="B26">
        <v>347922521.85000002</v>
      </c>
      <c r="C26">
        <v>181555683.84999999</v>
      </c>
      <c r="D26">
        <v>387459403.5</v>
      </c>
      <c r="E26">
        <v>155309520</v>
      </c>
      <c r="F26">
        <v>207209374.63999999</v>
      </c>
      <c r="G26">
        <v>692737279.63999999</v>
      </c>
      <c r="H26">
        <v>109225744.98</v>
      </c>
      <c r="I26">
        <v>231190661.09999999</v>
      </c>
      <c r="J26">
        <v>50375250.789999999</v>
      </c>
      <c r="K26">
        <v>83001672.400000006</v>
      </c>
      <c r="L26">
        <v>105513640</v>
      </c>
      <c r="M26">
        <v>208992792.69</v>
      </c>
      <c r="N26">
        <v>282990021</v>
      </c>
      <c r="O26">
        <v>105627169.1604</v>
      </c>
      <c r="P26">
        <v>167602823.66999999</v>
      </c>
      <c r="Q26">
        <v>172921349.5</v>
      </c>
      <c r="R26">
        <v>91471443.959999993</v>
      </c>
      <c r="S26">
        <v>216403761.21000001</v>
      </c>
      <c r="T26">
        <v>281481182.69999999</v>
      </c>
      <c r="U26">
        <v>63002911.990000002</v>
      </c>
      <c r="V26">
        <v>86965230</v>
      </c>
      <c r="W26">
        <v>157685120</v>
      </c>
      <c r="X26">
        <v>35526080</v>
      </c>
      <c r="Y26">
        <v>204705884.91999999</v>
      </c>
      <c r="Z26">
        <v>143695856.08000001</v>
      </c>
      <c r="AA26">
        <v>148869040.31999999</v>
      </c>
      <c r="AB26">
        <v>139114680</v>
      </c>
      <c r="AC26">
        <v>79892198.424539998</v>
      </c>
      <c r="AD26">
        <v>131293062.94961999</v>
      </c>
      <c r="AE26">
        <v>103273511.59999999</v>
      </c>
      <c r="AG26">
        <f t="shared" si="1"/>
        <v>5373014872.9245596</v>
      </c>
      <c r="AI26">
        <f t="shared" si="2"/>
        <v>6.475368672497718E-2</v>
      </c>
      <c r="AJ26">
        <f t="shared" si="9"/>
        <v>3.379028127483636E-2</v>
      </c>
      <c r="AK26">
        <f t="shared" si="10"/>
        <v>7.2112103290922741E-2</v>
      </c>
      <c r="AL26">
        <f t="shared" si="11"/>
        <v>2.8905469959264088E-2</v>
      </c>
      <c r="AM26">
        <f t="shared" si="12"/>
        <v>3.8564824319426247E-2</v>
      </c>
      <c r="AN26">
        <f t="shared" si="13"/>
        <v>0.1289289711686466</v>
      </c>
      <c r="AO26">
        <f t="shared" si="14"/>
        <v>2.0328576704748236E-2</v>
      </c>
      <c r="AP26">
        <f t="shared" si="15"/>
        <v>4.3028107416006788E-2</v>
      </c>
      <c r="AQ26">
        <f t="shared" si="16"/>
        <v>9.3756023352640546E-3</v>
      </c>
      <c r="AR26">
        <f t="shared" si="17"/>
        <v>1.5447876911388814E-2</v>
      </c>
      <c r="AS26">
        <f t="shared" si="18"/>
        <v>1.9637697362741225E-2</v>
      </c>
      <c r="AT26">
        <f t="shared" si="19"/>
        <v>3.8896745613556091E-2</v>
      </c>
      <c r="AU26">
        <f t="shared" si="20"/>
        <v>5.2668758172628526E-2</v>
      </c>
      <c r="AV26">
        <f t="shared" si="21"/>
        <v>1.9658826870677652E-2</v>
      </c>
      <c r="AW26">
        <f t="shared" si="22"/>
        <v>3.1193441230653603E-2</v>
      </c>
      <c r="AX26">
        <f t="shared" si="23"/>
        <v>3.2183299988871615E-2</v>
      </c>
      <c r="AY26">
        <f t="shared" si="24"/>
        <v>1.7024230552745823E-2</v>
      </c>
      <c r="AZ26">
        <f t="shared" si="25"/>
        <v>4.0276039863669746E-2</v>
      </c>
      <c r="BA26">
        <f t="shared" si="26"/>
        <v>5.2387940356991479E-2</v>
      </c>
      <c r="BB26">
        <f t="shared" si="27"/>
        <v>1.1725802641545118E-2</v>
      </c>
      <c r="BC26">
        <f t="shared" si="28"/>
        <v>1.6185555420334129E-2</v>
      </c>
      <c r="BD26">
        <f t="shared" si="29"/>
        <v>2.9347605344366222E-2</v>
      </c>
      <c r="BE26">
        <f t="shared" si="30"/>
        <v>6.6119452188791302E-3</v>
      </c>
      <c r="BF26">
        <f t="shared" si="31"/>
        <v>3.8098886707264502E-2</v>
      </c>
      <c r="BG26">
        <f t="shared" si="3"/>
        <v>2.6743990009055311E-2</v>
      </c>
      <c r="BH26">
        <f t="shared" si="4"/>
        <v>2.7706798481086245E-2</v>
      </c>
      <c r="BI26">
        <f t="shared" si="5"/>
        <v>2.5891363283027571E-2</v>
      </c>
      <c r="BJ26">
        <f t="shared" si="6"/>
        <v>1.4869156388739766E-2</v>
      </c>
      <c r="BK26">
        <f t="shared" si="7"/>
        <v>2.4435641079503752E-2</v>
      </c>
      <c r="BL26">
        <f t="shared" si="8"/>
        <v>1.9220775308181438E-2</v>
      </c>
    </row>
    <row r="27" spans="1:64" x14ac:dyDescent="0.25">
      <c r="A27">
        <v>20150209</v>
      </c>
      <c r="B27">
        <v>347512332.60000002</v>
      </c>
      <c r="C27">
        <v>180592058.99000001</v>
      </c>
      <c r="D27">
        <v>387713475.24000001</v>
      </c>
      <c r="E27">
        <v>154348250</v>
      </c>
      <c r="F27">
        <v>208759522.31999999</v>
      </c>
      <c r="G27">
        <v>697338830.55999994</v>
      </c>
      <c r="H27">
        <v>108779032.56</v>
      </c>
      <c r="I27">
        <v>229678375.5</v>
      </c>
      <c r="J27">
        <v>51259133.329999998</v>
      </c>
      <c r="K27">
        <v>83274166.400000006</v>
      </c>
      <c r="L27">
        <v>105214209.40000001</v>
      </c>
      <c r="M27">
        <v>208362726.99000001</v>
      </c>
      <c r="N27">
        <v>279295195.80000001</v>
      </c>
      <c r="O27">
        <v>104844833.59999999</v>
      </c>
      <c r="P27">
        <v>166291422.09</v>
      </c>
      <c r="Q27">
        <v>172429806.75</v>
      </c>
      <c r="R27">
        <v>90235474.879999995</v>
      </c>
      <c r="S27">
        <v>216142087.97999999</v>
      </c>
      <c r="T27">
        <v>276904252.89999998</v>
      </c>
      <c r="U27">
        <v>62577355.770000003</v>
      </c>
      <c r="V27">
        <v>86934540</v>
      </c>
      <c r="W27">
        <v>155956480</v>
      </c>
      <c r="X27">
        <v>35052178</v>
      </c>
      <c r="Y27">
        <v>203709951.16</v>
      </c>
      <c r="Z27">
        <v>142773377.18000001</v>
      </c>
      <c r="AA27">
        <v>149081104.47999999</v>
      </c>
      <c r="AB27">
        <v>138501840</v>
      </c>
      <c r="AC27">
        <v>79365192.120000005</v>
      </c>
      <c r="AD27">
        <v>130330767.61037999</v>
      </c>
      <c r="AE27">
        <v>102208143.59</v>
      </c>
      <c r="AG27">
        <f t="shared" si="1"/>
        <v>5355466117.8003807</v>
      </c>
      <c r="AI27">
        <f t="shared" si="2"/>
        <v>6.4889278534495096E-2</v>
      </c>
      <c r="AJ27">
        <f t="shared" si="9"/>
        <v>3.3721072081802944E-2</v>
      </c>
      <c r="AK27">
        <f t="shared" si="10"/>
        <v>7.2395841316468507E-2</v>
      </c>
      <c r="AL27">
        <f t="shared" si="11"/>
        <v>2.8820693961069174E-2</v>
      </c>
      <c r="AM27">
        <f t="shared" si="12"/>
        <v>3.8980644770794028E-2</v>
      </c>
      <c r="AN27">
        <f t="shared" si="13"/>
        <v>0.13021066985041702</v>
      </c>
      <c r="AO27">
        <f t="shared" si="14"/>
        <v>2.0311776821524956E-2</v>
      </c>
      <c r="AP27">
        <f t="shared" si="15"/>
        <v>4.2886719932108255E-2</v>
      </c>
      <c r="AQ27">
        <f t="shared" si="16"/>
        <v>9.571367310050944E-3</v>
      </c>
      <c r="AR27">
        <f t="shared" si="17"/>
        <v>1.5549377882013885E-2</v>
      </c>
      <c r="AS27">
        <f t="shared" si="18"/>
        <v>1.9646134824808495E-2</v>
      </c>
      <c r="AT27">
        <f t="shared" si="19"/>
        <v>3.890655311914841E-2</v>
      </c>
      <c r="AU27">
        <f t="shared" si="20"/>
        <v>5.2151426160961932E-2</v>
      </c>
      <c r="AV27">
        <f t="shared" si="21"/>
        <v>1.9577163087918535E-2</v>
      </c>
      <c r="AW27">
        <f t="shared" si="22"/>
        <v>3.1050784083440326E-2</v>
      </c>
      <c r="AX27">
        <f t="shared" si="23"/>
        <v>3.2196974634361254E-2</v>
      </c>
      <c r="AY27">
        <f t="shared" si="24"/>
        <v>1.6849228973753995E-2</v>
      </c>
      <c r="AZ27">
        <f t="shared" si="25"/>
        <v>4.0359155155812051E-2</v>
      </c>
      <c r="BA27">
        <f t="shared" si="26"/>
        <v>5.170497708493229E-2</v>
      </c>
      <c r="BB27">
        <f t="shared" si="27"/>
        <v>1.1684763640275262E-2</v>
      </c>
      <c r="BC27">
        <f t="shared" si="28"/>
        <v>1.6232861545150828E-2</v>
      </c>
      <c r="BD27">
        <f t="shared" si="29"/>
        <v>2.9120990884740225E-2</v>
      </c>
      <c r="BE27">
        <f t="shared" si="30"/>
        <v>6.545121793132878E-3</v>
      </c>
      <c r="BF27">
        <f t="shared" si="31"/>
        <v>3.8037763040440743E-2</v>
      </c>
      <c r="BG27">
        <f t="shared" si="3"/>
        <v>2.6659374560405302E-2</v>
      </c>
      <c r="BH27">
        <f t="shared" si="4"/>
        <v>2.7837185634409577E-2</v>
      </c>
      <c r="BI27">
        <f t="shared" si="5"/>
        <v>2.5861771310558876E-2</v>
      </c>
      <c r="BJ27">
        <f t="shared" si="6"/>
        <v>1.4819474229555429E-2</v>
      </c>
      <c r="BK27">
        <f t="shared" si="7"/>
        <v>2.433602691970909E-2</v>
      </c>
      <c r="BL27">
        <f t="shared" si="8"/>
        <v>1.9084826855739562E-2</v>
      </c>
    </row>
    <row r="28" spans="1:64" x14ac:dyDescent="0.25">
      <c r="A28">
        <v>20150210</v>
      </c>
      <c r="B28">
        <v>349481241</v>
      </c>
      <c r="C28">
        <v>185716791.19999999</v>
      </c>
      <c r="D28">
        <v>385384484.29000002</v>
      </c>
      <c r="E28">
        <v>157132960</v>
      </c>
      <c r="F28">
        <v>208286916.31999999</v>
      </c>
      <c r="G28">
        <v>710735750.96000004</v>
      </c>
      <c r="H28">
        <v>108851965.2</v>
      </c>
      <c r="I28">
        <v>230596548.90000001</v>
      </c>
      <c r="J28">
        <v>50792976.100000001</v>
      </c>
      <c r="K28">
        <v>83590259.439999998</v>
      </c>
      <c r="L28">
        <v>105542150.0707</v>
      </c>
      <c r="M28">
        <v>215167436.55000001</v>
      </c>
      <c r="N28">
        <v>280890688.5</v>
      </c>
      <c r="O28">
        <v>105468159.1604</v>
      </c>
      <c r="P28">
        <v>167773876.05000001</v>
      </c>
      <c r="Q28">
        <v>172751852</v>
      </c>
      <c r="R28">
        <v>91500640.079999998</v>
      </c>
      <c r="S28">
        <v>218534528.94</v>
      </c>
      <c r="T28">
        <v>281352255.10000002</v>
      </c>
      <c r="U28">
        <v>63661837.75</v>
      </c>
      <c r="V28">
        <v>87814320</v>
      </c>
      <c r="W28">
        <v>159603200</v>
      </c>
      <c r="X28">
        <v>35300728</v>
      </c>
      <c r="Y28">
        <v>205452835.24000001</v>
      </c>
      <c r="Z28">
        <v>145843914.09</v>
      </c>
      <c r="AA28">
        <v>149626412.31999999</v>
      </c>
      <c r="AB28">
        <v>140391430</v>
      </c>
      <c r="AC28">
        <v>80384369.760000005</v>
      </c>
      <c r="AD28">
        <v>129883992.19038001</v>
      </c>
      <c r="AE28">
        <v>104588425.27</v>
      </c>
      <c r="AG28">
        <f t="shared" si="1"/>
        <v>5412102944.4814806</v>
      </c>
      <c r="AI28">
        <f t="shared" si="2"/>
        <v>6.4574019486520112E-2</v>
      </c>
      <c r="AJ28">
        <f t="shared" si="9"/>
        <v>3.431508844253757E-2</v>
      </c>
      <c r="AK28">
        <f t="shared" si="10"/>
        <v>7.1207899820708728E-2</v>
      </c>
      <c r="AL28">
        <f t="shared" si="11"/>
        <v>2.9033623641660886E-2</v>
      </c>
      <c r="AM28">
        <f t="shared" si="12"/>
        <v>3.8485394394129624E-2</v>
      </c>
      <c r="AN28">
        <f t="shared" si="13"/>
        <v>0.13132339836305418</v>
      </c>
      <c r="AO28">
        <f t="shared" si="14"/>
        <v>2.0112693035706626E-2</v>
      </c>
      <c r="AP28">
        <f t="shared" si="15"/>
        <v>4.2607568862881792E-2</v>
      </c>
      <c r="AQ28">
        <f t="shared" si="16"/>
        <v>9.3850720544389685E-3</v>
      </c>
      <c r="AR28">
        <f t="shared" si="17"/>
        <v>1.5445060875132441E-2</v>
      </c>
      <c r="AS28">
        <f t="shared" si="18"/>
        <v>1.9501134984565915E-2</v>
      </c>
      <c r="AT28">
        <f t="shared" si="19"/>
        <v>3.9756715413072144E-2</v>
      </c>
      <c r="AU28">
        <f t="shared" si="20"/>
        <v>5.1900470368253758E-2</v>
      </c>
      <c r="AV28">
        <f t="shared" si="21"/>
        <v>1.9487463605610451E-2</v>
      </c>
      <c r="AW28">
        <f t="shared" si="22"/>
        <v>3.0999756983756708E-2</v>
      </c>
      <c r="AX28">
        <f t="shared" si="23"/>
        <v>3.1919542878641773E-2</v>
      </c>
      <c r="AY28">
        <f t="shared" si="24"/>
        <v>1.6906670294085921E-2</v>
      </c>
      <c r="AZ28">
        <f t="shared" si="25"/>
        <v>4.0378856644408712E-2</v>
      </c>
      <c r="BA28">
        <f t="shared" si="26"/>
        <v>5.1985754518377079E-2</v>
      </c>
      <c r="BB28">
        <f t="shared" si="27"/>
        <v>1.1762865267541446E-2</v>
      </c>
      <c r="BC28">
        <f t="shared" si="28"/>
        <v>1.6225545023961709E-2</v>
      </c>
      <c r="BD28">
        <f t="shared" si="29"/>
        <v>2.9490052505882474E-2</v>
      </c>
      <c r="BE28">
        <f t="shared" si="30"/>
        <v>6.5225529451532023E-3</v>
      </c>
      <c r="BF28">
        <f t="shared" si="31"/>
        <v>3.7961738227742431E-2</v>
      </c>
      <c r="BG28">
        <f t="shared" si="3"/>
        <v>2.6947734658061447E-2</v>
      </c>
      <c r="BH28">
        <f t="shared" si="4"/>
        <v>2.7646630866947654E-2</v>
      </c>
      <c r="BI28">
        <f t="shared" si="5"/>
        <v>2.5940273390984165E-2</v>
      </c>
      <c r="BJ28">
        <f t="shared" si="6"/>
        <v>1.485270523946056E-2</v>
      </c>
      <c r="BK28">
        <f t="shared" si="7"/>
        <v>2.3998802964902557E-2</v>
      </c>
      <c r="BL28">
        <f t="shared" si="8"/>
        <v>1.9324914241818869E-2</v>
      </c>
    </row>
    <row r="29" spans="1:64" x14ac:dyDescent="0.25">
      <c r="A29">
        <v>20150211</v>
      </c>
      <c r="B29">
        <v>347676408.30000001</v>
      </c>
      <c r="C29">
        <v>185585387.81</v>
      </c>
      <c r="D29">
        <v>383648327.39999998</v>
      </c>
      <c r="E29">
        <v>156776200</v>
      </c>
      <c r="F29">
        <v>207908831.52000001</v>
      </c>
      <c r="G29">
        <v>727394530.24000001</v>
      </c>
      <c r="H29">
        <v>108204688.02</v>
      </c>
      <c r="I29">
        <v>231271676.40000001</v>
      </c>
      <c r="J29">
        <v>50496330.590000004</v>
      </c>
      <c r="K29">
        <v>86685791.280000001</v>
      </c>
      <c r="L29">
        <v>105456605.59999999</v>
      </c>
      <c r="M29">
        <v>215797502.25</v>
      </c>
      <c r="N29">
        <v>280974661.80000001</v>
      </c>
      <c r="O29">
        <v>104615859.2</v>
      </c>
      <c r="P29">
        <v>167460280.02000001</v>
      </c>
      <c r="Q29">
        <v>172667103.25</v>
      </c>
      <c r="R29">
        <v>91685548.840000004</v>
      </c>
      <c r="S29">
        <v>218198091.93000001</v>
      </c>
      <c r="T29">
        <v>278290224.60000002</v>
      </c>
      <c r="U29">
        <v>62673449.109999999</v>
      </c>
      <c r="V29">
        <v>87988230</v>
      </c>
      <c r="W29">
        <v>158892800</v>
      </c>
      <c r="X29">
        <v>35714978</v>
      </c>
      <c r="Y29">
        <v>206697752.44</v>
      </c>
      <c r="Z29">
        <v>145369496.37</v>
      </c>
      <c r="AA29">
        <v>150504963.84</v>
      </c>
      <c r="AB29">
        <v>137531510</v>
      </c>
      <c r="AC29">
        <v>81730202.544540003</v>
      </c>
      <c r="AD29">
        <v>130590977.47037999</v>
      </c>
      <c r="AE29">
        <v>105433041.34999999</v>
      </c>
      <c r="AG29">
        <f t="shared" si="1"/>
        <v>5423921450.1749201</v>
      </c>
      <c r="AI29">
        <f t="shared" si="2"/>
        <v>6.4100561096582173E-2</v>
      </c>
      <c r="AJ29">
        <f t="shared" si="9"/>
        <v>3.4216090611713212E-2</v>
      </c>
      <c r="AK29">
        <f t="shared" si="10"/>
        <v>7.0732648126315953E-2</v>
      </c>
      <c r="AL29">
        <f t="shared" si="11"/>
        <v>2.8904585259977172E-2</v>
      </c>
      <c r="AM29">
        <f t="shared" si="12"/>
        <v>3.8331829365503625E-2</v>
      </c>
      <c r="AN29">
        <f t="shared" si="13"/>
        <v>0.13410860332731067</v>
      </c>
      <c r="AO29">
        <f t="shared" si="14"/>
        <v>1.9949530798701081E-2</v>
      </c>
      <c r="AP29">
        <f t="shared" si="15"/>
        <v>4.2639200903719129E-2</v>
      </c>
      <c r="AQ29">
        <f t="shared" si="16"/>
        <v>9.3099302882366612E-3</v>
      </c>
      <c r="AR29">
        <f t="shared" si="17"/>
        <v>1.5982125124102676E-2</v>
      </c>
      <c r="AS29">
        <f t="shared" si="18"/>
        <v>1.9442871097736684E-2</v>
      </c>
      <c r="AT29">
        <f t="shared" si="19"/>
        <v>3.9786251374094028E-2</v>
      </c>
      <c r="AU29">
        <f t="shared" si="20"/>
        <v>5.1802863367598852E-2</v>
      </c>
      <c r="AV29">
        <f t="shared" si="21"/>
        <v>1.9287863985682566E-2</v>
      </c>
      <c r="AW29">
        <f t="shared" si="22"/>
        <v>3.0874392551278457E-2</v>
      </c>
      <c r="AX29">
        <f t="shared" si="23"/>
        <v>3.1834366488554429E-2</v>
      </c>
      <c r="AY29">
        <f t="shared" si="24"/>
        <v>1.6903922684397128E-2</v>
      </c>
      <c r="AZ29">
        <f t="shared" si="25"/>
        <v>4.0228844376601944E-2</v>
      </c>
      <c r="BA29">
        <f t="shared" si="26"/>
        <v>5.1307937837305008E-2</v>
      </c>
      <c r="BB29">
        <f t="shared" si="27"/>
        <v>1.155500677613589E-2</v>
      </c>
      <c r="BC29">
        <f t="shared" si="28"/>
        <v>1.6222253734364533E-2</v>
      </c>
      <c r="BD29">
        <f t="shared" si="29"/>
        <v>2.9294819524880056E-2</v>
      </c>
      <c r="BE29">
        <f t="shared" si="30"/>
        <v>6.5847151969444916E-3</v>
      </c>
      <c r="BF29">
        <f t="shared" si="31"/>
        <v>3.8108544590617931E-2</v>
      </c>
      <c r="BG29">
        <f t="shared" si="3"/>
        <v>2.6801548972526488E-2</v>
      </c>
      <c r="BH29">
        <f t="shared" si="4"/>
        <v>2.7748367158810211E-2</v>
      </c>
      <c r="BI29">
        <f t="shared" si="5"/>
        <v>2.5356471560915514E-2</v>
      </c>
      <c r="BJ29">
        <f t="shared" si="6"/>
        <v>1.5068470901602793E-2</v>
      </c>
      <c r="BK29">
        <f t="shared" si="7"/>
        <v>2.4076856324342321E-2</v>
      </c>
      <c r="BL29">
        <f t="shared" si="8"/>
        <v>1.9438526593448326E-2</v>
      </c>
    </row>
    <row r="30" spans="1:64" x14ac:dyDescent="0.25">
      <c r="A30">
        <v>20150212</v>
      </c>
      <c r="B30">
        <v>353501095.64999998</v>
      </c>
      <c r="C30">
        <v>184709365.21000001</v>
      </c>
      <c r="D30">
        <v>391143443.73000002</v>
      </c>
      <c r="E30">
        <v>157093320</v>
      </c>
      <c r="F30">
        <v>209572404.63999999</v>
      </c>
      <c r="G30">
        <v>736597632.08000004</v>
      </c>
      <c r="H30">
        <v>109025180.22</v>
      </c>
      <c r="I30">
        <v>232324875.30000001</v>
      </c>
      <c r="J30">
        <v>50568978.469999999</v>
      </c>
      <c r="K30">
        <v>87154480.959999993</v>
      </c>
      <c r="L30">
        <v>105577803.7</v>
      </c>
      <c r="M30">
        <v>219703909.59</v>
      </c>
      <c r="N30">
        <v>275544388.39999998</v>
      </c>
      <c r="O30">
        <v>105525396.40000001</v>
      </c>
      <c r="P30">
        <v>167859402.24000001</v>
      </c>
      <c r="Q30">
        <v>175565510.5</v>
      </c>
      <c r="R30">
        <v>92541968.359999999</v>
      </c>
      <c r="S30">
        <v>222683918.72999999</v>
      </c>
      <c r="T30">
        <v>276839789.10000002</v>
      </c>
      <c r="U30">
        <v>63147052</v>
      </c>
      <c r="V30">
        <v>82331040</v>
      </c>
      <c r="W30">
        <v>161616000</v>
      </c>
      <c r="X30">
        <v>35804456</v>
      </c>
      <c r="Y30">
        <v>205494332.47999999</v>
      </c>
      <c r="Z30">
        <v>147807476.31999999</v>
      </c>
      <c r="AA30">
        <v>154170644.31999999</v>
      </c>
      <c r="AB30">
        <v>150452220</v>
      </c>
      <c r="AC30">
        <v>82657919.879999995</v>
      </c>
      <c r="AD30">
        <v>133006515.42</v>
      </c>
      <c r="AE30">
        <v>105423443.44</v>
      </c>
      <c r="AG30">
        <f t="shared" si="1"/>
        <v>5475443963.1399994</v>
      </c>
      <c r="AI30">
        <f t="shared" si="2"/>
        <v>6.4561174953067721E-2</v>
      </c>
      <c r="AJ30">
        <f t="shared" si="9"/>
        <v>3.3734134885397463E-2</v>
      </c>
      <c r="AK30">
        <f t="shared" si="10"/>
        <v>7.1435932202599195E-2</v>
      </c>
      <c r="AL30">
        <f t="shared" si="11"/>
        <v>2.8690517345722553E-2</v>
      </c>
      <c r="AM30">
        <f t="shared" si="12"/>
        <v>3.8274961090062301E-2</v>
      </c>
      <c r="AN30">
        <f t="shared" si="13"/>
        <v>0.13452747156918832</v>
      </c>
      <c r="AO30">
        <f t="shared" si="14"/>
        <v>1.9911660306258964E-2</v>
      </c>
      <c r="AP30">
        <f t="shared" si="15"/>
        <v>4.2430326538629902E-2</v>
      </c>
      <c r="AQ30">
        <f t="shared" si="16"/>
        <v>9.2355941929867253E-3</v>
      </c>
      <c r="AR30">
        <f t="shared" si="17"/>
        <v>1.5917335935992222E-2</v>
      </c>
      <c r="AS30">
        <f t="shared" si="18"/>
        <v>1.9282053548668656E-2</v>
      </c>
      <c r="AT30">
        <f t="shared" si="19"/>
        <v>4.0125314233698514E-2</v>
      </c>
      <c r="AU30">
        <f t="shared" si="20"/>
        <v>5.0323661470180352E-2</v>
      </c>
      <c r="AV30">
        <f t="shared" si="21"/>
        <v>1.9272482215210988E-2</v>
      </c>
      <c r="AW30">
        <f t="shared" si="22"/>
        <v>3.0656765619374138E-2</v>
      </c>
      <c r="AX30">
        <f t="shared" si="23"/>
        <v>3.2064159852951642E-2</v>
      </c>
      <c r="AY30">
        <f t="shared" si="24"/>
        <v>1.6901272112906443E-2</v>
      </c>
      <c r="AZ30">
        <f t="shared" si="25"/>
        <v>4.0669564007791904E-2</v>
      </c>
      <c r="BA30">
        <f t="shared" si="26"/>
        <v>5.0560245153388597E-2</v>
      </c>
      <c r="BB30">
        <f t="shared" si="27"/>
        <v>1.1532772945006473E-2</v>
      </c>
      <c r="BC30">
        <f t="shared" si="28"/>
        <v>1.5036413586595391E-2</v>
      </c>
      <c r="BD30">
        <f t="shared" si="29"/>
        <v>2.9516510640594368E-2</v>
      </c>
      <c r="BE30">
        <f t="shared" si="30"/>
        <v>6.5390964168442044E-3</v>
      </c>
      <c r="BF30">
        <f t="shared" si="31"/>
        <v>3.753016812213987E-2</v>
      </c>
      <c r="BG30">
        <f t="shared" si="3"/>
        <v>2.6994610357629692E-2</v>
      </c>
      <c r="BH30">
        <f t="shared" si="4"/>
        <v>2.8156738587383486E-2</v>
      </c>
      <c r="BI30">
        <f t="shared" si="5"/>
        <v>2.7477629396415237E-2</v>
      </c>
      <c r="BJ30">
        <f t="shared" si="6"/>
        <v>1.5096112833304975E-2</v>
      </c>
      <c r="BK30">
        <f t="shared" si="7"/>
        <v>2.4291457700121331E-2</v>
      </c>
      <c r="BL30">
        <f t="shared" si="8"/>
        <v>1.9253862179888493E-2</v>
      </c>
    </row>
    <row r="31" spans="1:64" x14ac:dyDescent="0.25">
      <c r="A31">
        <v>20150213</v>
      </c>
      <c r="B31">
        <v>359900047.94999999</v>
      </c>
      <c r="C31">
        <v>183920944.87</v>
      </c>
      <c r="D31">
        <v>395377972.73000002</v>
      </c>
      <c r="E31">
        <v>158956390.09</v>
      </c>
      <c r="F31">
        <v>213202018.72</v>
      </c>
      <c r="G31">
        <v>740208975.84000003</v>
      </c>
      <c r="H31">
        <v>110538532.5</v>
      </c>
      <c r="I31">
        <v>231973809</v>
      </c>
      <c r="J31">
        <v>51537616.869999997</v>
      </c>
      <c r="K31">
        <v>85813810.480000004</v>
      </c>
      <c r="L31">
        <v>106747008.90000001</v>
      </c>
      <c r="M31">
        <v>218254758.47999999</v>
      </c>
      <c r="N31">
        <v>278847338.19999999</v>
      </c>
      <c r="O31">
        <v>105544477.59999999</v>
      </c>
      <c r="P31">
        <v>167659841.13</v>
      </c>
      <c r="Q31">
        <v>176565545.75</v>
      </c>
      <c r="R31">
        <v>93086962.599999994</v>
      </c>
      <c r="S31">
        <v>223057737.63</v>
      </c>
      <c r="T31">
        <v>276581933.89999998</v>
      </c>
      <c r="U31">
        <v>63174507.240000002</v>
      </c>
      <c r="V31">
        <v>79875840</v>
      </c>
      <c r="W31">
        <v>162728960</v>
      </c>
      <c r="X31">
        <v>35791200</v>
      </c>
      <c r="Y31">
        <v>204622890.44</v>
      </c>
      <c r="Z31">
        <v>147451663.03</v>
      </c>
      <c r="AA31">
        <v>155109785.59999999</v>
      </c>
      <c r="AB31">
        <v>150232468.77000001</v>
      </c>
      <c r="AC31">
        <v>82318194</v>
      </c>
      <c r="AD31">
        <v>132378084.06</v>
      </c>
      <c r="AE31">
        <v>105039527.04000001</v>
      </c>
      <c r="AG31">
        <f t="shared" si="1"/>
        <v>5496498843.4200001</v>
      </c>
      <c r="AI31">
        <f t="shared" si="2"/>
        <v>6.5478053976277206E-2</v>
      </c>
      <c r="AJ31">
        <f t="shared" si="9"/>
        <v>3.3461472495382491E-2</v>
      </c>
      <c r="AK31">
        <f t="shared" si="10"/>
        <v>7.1932694610373132E-2</v>
      </c>
      <c r="AL31">
        <f t="shared" si="11"/>
        <v>2.891957127950473E-2</v>
      </c>
      <c r="AM31">
        <f t="shared" si="12"/>
        <v>3.8788695275580674E-2</v>
      </c>
      <c r="AN31">
        <f t="shared" si="13"/>
        <v>0.13466917703914796</v>
      </c>
      <c r="AO31">
        <f t="shared" si="14"/>
        <v>2.0110716958001096E-2</v>
      </c>
      <c r="AP31">
        <f t="shared" si="15"/>
        <v>4.2203922098101011E-2</v>
      </c>
      <c r="AQ31">
        <f t="shared" si="16"/>
        <v>9.3764445946708432E-3</v>
      </c>
      <c r="AR31">
        <f t="shared" si="17"/>
        <v>1.5612449474583246E-2</v>
      </c>
      <c r="AS31">
        <f t="shared" si="18"/>
        <v>1.9420909917554078E-2</v>
      </c>
      <c r="AT31">
        <f t="shared" si="19"/>
        <v>3.9707960412159161E-2</v>
      </c>
      <c r="AU31">
        <f t="shared" si="20"/>
        <v>5.0731810584080321E-2</v>
      </c>
      <c r="AV31">
        <f t="shared" si="21"/>
        <v>1.9202128592522127E-2</v>
      </c>
      <c r="AW31">
        <f t="shared" si="22"/>
        <v>3.0503024908430553E-2</v>
      </c>
      <c r="AX31">
        <f t="shared" si="23"/>
        <v>3.2123275339422865E-2</v>
      </c>
      <c r="AY31">
        <f t="shared" si="24"/>
        <v>1.69356831051528E-2</v>
      </c>
      <c r="AZ31">
        <f t="shared" si="25"/>
        <v>4.0581785602853013E-2</v>
      </c>
      <c r="BA31">
        <f t="shared" si="26"/>
        <v>5.0319656526645738E-2</v>
      </c>
      <c r="BB31">
        <f t="shared" si="27"/>
        <v>1.1493590563678154E-2</v>
      </c>
      <c r="BC31">
        <f t="shared" si="28"/>
        <v>1.4532130775506561E-2</v>
      </c>
      <c r="BD31">
        <f t="shared" si="29"/>
        <v>2.960592999938625E-2</v>
      </c>
      <c r="BE31">
        <f t="shared" si="30"/>
        <v>6.5116360467985116E-3</v>
      </c>
      <c r="BF31">
        <f t="shared" si="31"/>
        <v>3.7227860183207229E-2</v>
      </c>
      <c r="BG31">
        <f t="shared" si="3"/>
        <v>2.6826470309644142E-2</v>
      </c>
      <c r="BH31">
        <f t="shared" si="4"/>
        <v>2.8219743152622673E-2</v>
      </c>
      <c r="BI31">
        <f t="shared" si="5"/>
        <v>2.7332393410734027E-2</v>
      </c>
      <c r="BJ31">
        <f t="shared" si="6"/>
        <v>1.497647799899844E-2</v>
      </c>
      <c r="BK31">
        <f t="shared" si="7"/>
        <v>2.4084073849751319E-2</v>
      </c>
      <c r="BL31">
        <f t="shared" si="8"/>
        <v>1.9110260919229616E-2</v>
      </c>
    </row>
    <row r="32" spans="1:64" x14ac:dyDescent="0.25">
      <c r="A32">
        <v>20150217</v>
      </c>
      <c r="B32">
        <v>357520950.30000001</v>
      </c>
      <c r="C32">
        <v>183132524.53</v>
      </c>
      <c r="D32">
        <v>394022923.44999999</v>
      </c>
      <c r="E32">
        <v>159511369.91</v>
      </c>
      <c r="F32">
        <v>212483657.59999999</v>
      </c>
      <c r="G32">
        <v>744577536.84000003</v>
      </c>
      <c r="H32">
        <v>110602348.56</v>
      </c>
      <c r="I32">
        <v>230866599.90000001</v>
      </c>
      <c r="J32">
        <v>51688966.619999997</v>
      </c>
      <c r="K32">
        <v>85018128</v>
      </c>
      <c r="L32">
        <v>106882465.59999999</v>
      </c>
      <c r="M32">
        <v>217876719.06</v>
      </c>
      <c r="N32">
        <v>281142608.39999998</v>
      </c>
      <c r="O32">
        <v>106167796.8</v>
      </c>
      <c r="P32">
        <v>167602823.66999999</v>
      </c>
      <c r="Q32">
        <v>176480797</v>
      </c>
      <c r="R32">
        <v>91821797.400000006</v>
      </c>
      <c r="S32">
        <v>224665158.90000001</v>
      </c>
      <c r="T32">
        <v>277065412.39999998</v>
      </c>
      <c r="U32">
        <v>63050958.659999996</v>
      </c>
      <c r="V32">
        <v>80898840</v>
      </c>
      <c r="W32">
        <v>164504960</v>
      </c>
      <c r="X32">
        <v>35791200</v>
      </c>
      <c r="Y32">
        <v>204083426.31999999</v>
      </c>
      <c r="Z32">
        <v>147596624</v>
      </c>
      <c r="AA32">
        <v>156594234.72</v>
      </c>
      <c r="AB32">
        <v>149619900.09</v>
      </c>
      <c r="AC32">
        <v>82762450.920000002</v>
      </c>
      <c r="AD32">
        <v>132986876.94</v>
      </c>
      <c r="AE32">
        <v>105346660.16</v>
      </c>
      <c r="AG32">
        <f t="shared" si="1"/>
        <v>5502366716.75</v>
      </c>
      <c r="AI32">
        <f t="shared" si="2"/>
        <v>6.4975849248952194E-2</v>
      </c>
      <c r="AJ32">
        <f t="shared" si="9"/>
        <v>3.3282500777804959E-2</v>
      </c>
      <c r="AK32">
        <f t="shared" si="10"/>
        <v>7.1609717006054369E-2</v>
      </c>
      <c r="AL32">
        <f t="shared" si="11"/>
        <v>2.8989592682803985E-2</v>
      </c>
      <c r="AM32">
        <f t="shared" si="12"/>
        <v>3.8616775023949057E-2</v>
      </c>
      <c r="AN32">
        <f t="shared" si="13"/>
        <v>0.13531950434590234</v>
      </c>
      <c r="AO32">
        <f t="shared" si="14"/>
        <v>2.0100868272430926E-2</v>
      </c>
      <c r="AP32">
        <f t="shared" si="15"/>
        <v>4.1957690532913539E-2</v>
      </c>
      <c r="AQ32">
        <f t="shared" si="16"/>
        <v>9.393951599527401E-3</v>
      </c>
      <c r="AR32">
        <f t="shared" si="17"/>
        <v>1.5451192618840275E-2</v>
      </c>
      <c r="AS32">
        <f t="shared" si="18"/>
        <v>1.9424816829208113E-2</v>
      </c>
      <c r="AT32">
        <f t="shared" si="19"/>
        <v>3.9596909889112221E-2</v>
      </c>
      <c r="AU32">
        <f t="shared" si="20"/>
        <v>5.1094851156350818E-2</v>
      </c>
      <c r="AV32">
        <f t="shared" si="21"/>
        <v>1.9294932938004637E-2</v>
      </c>
      <c r="AW32">
        <f t="shared" si="22"/>
        <v>3.0460133302237517E-2</v>
      </c>
      <c r="AX32">
        <f t="shared" si="23"/>
        <v>3.2073615970154609E-2</v>
      </c>
      <c r="AY32">
        <f t="shared" si="24"/>
        <v>1.6687691338434636E-2</v>
      </c>
      <c r="AZ32">
        <f t="shared" si="25"/>
        <v>4.0830640788823973E-2</v>
      </c>
      <c r="BA32">
        <f t="shared" si="26"/>
        <v>5.0353861649492168E-2</v>
      </c>
      <c r="BB32">
        <f t="shared" si="27"/>
        <v>1.1458879770420202E-2</v>
      </c>
      <c r="BC32">
        <f t="shared" si="28"/>
        <v>1.4702553312873937E-2</v>
      </c>
      <c r="BD32">
        <f t="shared" si="29"/>
        <v>2.9897127630410948E-2</v>
      </c>
      <c r="BE32">
        <f t="shared" si="30"/>
        <v>6.5046918612397123E-3</v>
      </c>
      <c r="BF32">
        <f t="shared" si="31"/>
        <v>3.7090117185163349E-2</v>
      </c>
      <c r="BG32">
        <f t="shared" si="3"/>
        <v>2.6824207036345749E-2</v>
      </c>
      <c r="BH32">
        <f t="shared" si="4"/>
        <v>2.845943260075787E-2</v>
      </c>
      <c r="BI32">
        <f t="shared" si="5"/>
        <v>2.7191917186205599E-2</v>
      </c>
      <c r="BJ32">
        <f t="shared" si="6"/>
        <v>1.5041245918426181E-2</v>
      </c>
      <c r="BK32">
        <f t="shared" si="7"/>
        <v>2.4169031943139796E-2</v>
      </c>
      <c r="BL32">
        <f t="shared" si="8"/>
        <v>1.9145699584018915E-2</v>
      </c>
    </row>
    <row r="33" spans="1:64" x14ac:dyDescent="0.25">
      <c r="A33">
        <v>20150218</v>
      </c>
      <c r="B33">
        <v>357110761.05000001</v>
      </c>
      <c r="C33">
        <v>182782115.49000001</v>
      </c>
      <c r="D33">
        <v>385384484.29000002</v>
      </c>
      <c r="E33">
        <v>160730290</v>
      </c>
      <c r="F33">
        <v>208778426.56</v>
      </c>
      <c r="G33">
        <v>749732438.82000005</v>
      </c>
      <c r="H33">
        <v>111213159.42</v>
      </c>
      <c r="I33">
        <v>232945992.59999999</v>
      </c>
      <c r="J33">
        <v>51337835.200000003</v>
      </c>
      <c r="K33">
        <v>84789233.040000007</v>
      </c>
      <c r="L33">
        <v>107773628.09999999</v>
      </c>
      <c r="M33">
        <v>217246653.36000001</v>
      </c>
      <c r="N33">
        <v>279799035.60000002</v>
      </c>
      <c r="O33">
        <v>106473089.63959999</v>
      </c>
      <c r="P33">
        <v>167631332.40000001</v>
      </c>
      <c r="Q33">
        <v>176040103.5</v>
      </c>
      <c r="R33">
        <v>92045634.319999993</v>
      </c>
      <c r="S33">
        <v>221936280.93000001</v>
      </c>
      <c r="T33">
        <v>278129065.10000002</v>
      </c>
      <c r="U33">
        <v>64258989.219999999</v>
      </c>
      <c r="V33">
        <v>81614940</v>
      </c>
      <c r="W33">
        <v>162279040</v>
      </c>
      <c r="X33">
        <v>35784572</v>
      </c>
      <c r="Y33">
        <v>203087492.56</v>
      </c>
      <c r="Z33">
        <v>147583445.72999999</v>
      </c>
      <c r="AA33">
        <v>155776272.96000001</v>
      </c>
      <c r="AB33">
        <v>150538753.11000001</v>
      </c>
      <c r="AC33">
        <v>82174463.819999993</v>
      </c>
      <c r="AD33">
        <v>132127693.44</v>
      </c>
      <c r="AE33">
        <v>105356258.06999999</v>
      </c>
      <c r="AG33">
        <f t="shared" si="1"/>
        <v>5492461480.3295975</v>
      </c>
      <c r="AI33">
        <f t="shared" si="2"/>
        <v>6.5018346023715784E-2</v>
      </c>
      <c r="AJ33">
        <f t="shared" si="9"/>
        <v>3.3278725056990553E-2</v>
      </c>
      <c r="AK33">
        <f t="shared" si="10"/>
        <v>7.0166078664401207E-2</v>
      </c>
      <c r="AL33">
        <f t="shared" si="11"/>
        <v>2.9263799222922313E-2</v>
      </c>
      <c r="AM33">
        <f t="shared" si="12"/>
        <v>3.801181443105385E-2</v>
      </c>
      <c r="AN33">
        <f t="shared" si="13"/>
        <v>0.13650208408471337</v>
      </c>
      <c r="AO33">
        <f t="shared" si="14"/>
        <v>2.0248327606537206E-2</v>
      </c>
      <c r="AP33">
        <f t="shared" si="15"/>
        <v>4.2411948346703948E-2</v>
      </c>
      <c r="AQ33">
        <f t="shared" si="16"/>
        <v>9.3469631755923148E-3</v>
      </c>
      <c r="AR33">
        <f t="shared" si="17"/>
        <v>1.5437383283189067E-2</v>
      </c>
      <c r="AS33">
        <f t="shared" si="18"/>
        <v>1.9622099942980864E-2</v>
      </c>
      <c r="AT33">
        <f t="shared" si="19"/>
        <v>3.9553605271158539E-2</v>
      </c>
      <c r="AU33">
        <f t="shared" si="20"/>
        <v>5.0942375581887474E-2</v>
      </c>
      <c r="AV33">
        <f t="shared" si="21"/>
        <v>1.9385313856258603E-2</v>
      </c>
      <c r="AW33">
        <f t="shared" si="22"/>
        <v>3.0520256355068803E-2</v>
      </c>
      <c r="AX33">
        <f t="shared" si="23"/>
        <v>3.2051222230772204E-2</v>
      </c>
      <c r="AY33">
        <f t="shared" si="24"/>
        <v>1.6758539800351302E-2</v>
      </c>
      <c r="AZ33">
        <f t="shared" si="25"/>
        <v>4.0407435122636823E-2</v>
      </c>
      <c r="BA33">
        <f t="shared" si="26"/>
        <v>5.0638327841911378E-2</v>
      </c>
      <c r="BB33">
        <f t="shared" si="27"/>
        <v>1.1699488371494938E-2</v>
      </c>
      <c r="BC33">
        <f t="shared" si="28"/>
        <v>1.4859446951479095E-2</v>
      </c>
      <c r="BD33">
        <f t="shared" si="29"/>
        <v>2.9545776621497905E-2</v>
      </c>
      <c r="BE33">
        <f t="shared" si="30"/>
        <v>6.5152158332210282E-3</v>
      </c>
      <c r="BF33">
        <f t="shared" si="31"/>
        <v>3.6975678989707349E-2</v>
      </c>
      <c r="BG33">
        <f t="shared" si="3"/>
        <v>2.6870183115265771E-2</v>
      </c>
      <c r="BH33">
        <f t="shared" si="4"/>
        <v>2.8361832580508516E-2</v>
      </c>
      <c r="BI33">
        <f t="shared" si="5"/>
        <v>2.7408249224711235E-2</v>
      </c>
      <c r="BJ33">
        <f t="shared" si="6"/>
        <v>1.4961318183895353E-2</v>
      </c>
      <c r="BK33">
        <f t="shared" si="7"/>
        <v>2.4056189363037852E-2</v>
      </c>
      <c r="BL33">
        <f t="shared" si="8"/>
        <v>1.9181974866335823E-2</v>
      </c>
    </row>
    <row r="34" spans="1:64" x14ac:dyDescent="0.25">
      <c r="A34">
        <v>20150219</v>
      </c>
      <c r="B34">
        <v>356864647.5</v>
      </c>
      <c r="C34">
        <v>184446558.43000001</v>
      </c>
      <c r="D34">
        <v>378736273.75999999</v>
      </c>
      <c r="E34">
        <v>162414990</v>
      </c>
      <c r="F34">
        <v>204827440.40000001</v>
      </c>
      <c r="G34">
        <v>748188880.60000002</v>
      </c>
      <c r="H34">
        <v>112051884.78</v>
      </c>
      <c r="I34">
        <v>230110457.09999999</v>
      </c>
      <c r="J34">
        <v>50429736.700000003</v>
      </c>
      <c r="K34">
        <v>84037149.599999994</v>
      </c>
      <c r="L34">
        <v>109612987.5</v>
      </c>
      <c r="M34">
        <v>216805607.37</v>
      </c>
      <c r="N34">
        <v>281870377</v>
      </c>
      <c r="O34">
        <v>106275923.59999999</v>
      </c>
      <c r="P34">
        <v>166205895.90000001</v>
      </c>
      <c r="Q34">
        <v>176090952.75</v>
      </c>
      <c r="R34">
        <v>91666084.760000005</v>
      </c>
      <c r="S34">
        <v>221412934.47</v>
      </c>
      <c r="T34">
        <v>269200828.80000001</v>
      </c>
      <c r="U34">
        <v>64313899.700000003</v>
      </c>
      <c r="V34">
        <v>80203200</v>
      </c>
      <c r="W34">
        <v>162018560</v>
      </c>
      <c r="X34">
        <v>35787886</v>
      </c>
      <c r="Y34">
        <v>202963000.84</v>
      </c>
      <c r="Z34">
        <v>146199727.38</v>
      </c>
      <c r="AA34">
        <v>154867426.56</v>
      </c>
      <c r="AB34">
        <v>149619900.09</v>
      </c>
      <c r="AC34">
        <v>82366104.060000002</v>
      </c>
      <c r="AD34">
        <v>132117879.10962</v>
      </c>
      <c r="AE34">
        <v>105605803.73</v>
      </c>
      <c r="AG34">
        <f t="shared" si="1"/>
        <v>5467312998.4896202</v>
      </c>
      <c r="AI34">
        <f t="shared" si="2"/>
        <v>6.5272401195721946E-2</v>
      </c>
      <c r="AJ34">
        <f t="shared" si="9"/>
        <v>3.3736235419657618E-2</v>
      </c>
      <c r="AK34">
        <f t="shared" si="10"/>
        <v>6.9272835461336904E-2</v>
      </c>
      <c r="AL34">
        <f t="shared" si="11"/>
        <v>2.9706546898790716E-2</v>
      </c>
      <c r="AM34">
        <f t="shared" si="12"/>
        <v>3.7464004796613048E-2</v>
      </c>
      <c r="AN34">
        <f t="shared" si="13"/>
        <v>0.13684763992964952</v>
      </c>
      <c r="AO34">
        <f t="shared" si="14"/>
        <v>2.04948728581947E-2</v>
      </c>
      <c r="AP34">
        <f t="shared" si="15"/>
        <v>4.2088400127003787E-2</v>
      </c>
      <c r="AQ34">
        <f t="shared" si="16"/>
        <v>9.2238612850465192E-3</v>
      </c>
      <c r="AR34">
        <f t="shared" si="17"/>
        <v>1.5370832001609528E-2</v>
      </c>
      <c r="AS34">
        <f t="shared" si="18"/>
        <v>2.0048785853358182E-2</v>
      </c>
      <c r="AT34">
        <f t="shared" si="19"/>
        <v>3.9654873871295446E-2</v>
      </c>
      <c r="AU34">
        <f t="shared" si="20"/>
        <v>5.1555558841768975E-2</v>
      </c>
      <c r="AV34">
        <f t="shared" si="21"/>
        <v>1.943841949955296E-2</v>
      </c>
      <c r="AW34">
        <f t="shared" si="22"/>
        <v>3.0399923316246105E-2</v>
      </c>
      <c r="AX34">
        <f t="shared" si="23"/>
        <v>3.2207951657175334E-2</v>
      </c>
      <c r="AY34">
        <f t="shared" si="24"/>
        <v>1.6766203944300125E-2</v>
      </c>
      <c r="AZ34">
        <f t="shared" si="25"/>
        <v>4.0497577974988208E-2</v>
      </c>
      <c r="BA34">
        <f t="shared" si="26"/>
        <v>4.9238232542085744E-2</v>
      </c>
      <c r="BB34">
        <f t="shared" si="27"/>
        <v>1.1763346952656108E-2</v>
      </c>
      <c r="BC34">
        <f t="shared" si="28"/>
        <v>1.4669582667419377E-2</v>
      </c>
      <c r="BD34">
        <f t="shared" si="29"/>
        <v>2.9634037788719734E-2</v>
      </c>
      <c r="BE34">
        <f t="shared" si="30"/>
        <v>6.5457905940059825E-3</v>
      </c>
      <c r="BF34">
        <f t="shared" si="31"/>
        <v>3.7122989098313894E-2</v>
      </c>
      <c r="BG34">
        <f t="shared" si="3"/>
        <v>2.6740690979351025E-2</v>
      </c>
      <c r="BH34">
        <f t="shared" si="4"/>
        <v>2.8326058267156666E-2</v>
      </c>
      <c r="BI34">
        <f t="shared" si="5"/>
        <v>2.7366258367013823E-2</v>
      </c>
      <c r="BJ34">
        <f t="shared" si="6"/>
        <v>1.5065189076014883E-2</v>
      </c>
      <c r="BK34">
        <f t="shared" si="7"/>
        <v>2.4165047647010222E-2</v>
      </c>
      <c r="BL34">
        <f t="shared" si="8"/>
        <v>1.9315851087942884E-2</v>
      </c>
    </row>
    <row r="35" spans="1:64" x14ac:dyDescent="0.25">
      <c r="A35">
        <v>20150220</v>
      </c>
      <c r="B35">
        <v>359776991.17500001</v>
      </c>
      <c r="C35">
        <v>183833342.61000001</v>
      </c>
      <c r="D35">
        <v>380768847.68000001</v>
      </c>
      <c r="E35">
        <v>162177140.09</v>
      </c>
      <c r="F35">
        <v>205300046.40000001</v>
      </c>
      <c r="G35">
        <v>754275742.25999999</v>
      </c>
      <c r="H35">
        <v>113145874.38</v>
      </c>
      <c r="I35">
        <v>229192283.69999999</v>
      </c>
      <c r="J35">
        <v>51119891.560000002</v>
      </c>
      <c r="K35">
        <v>84069848.879999995</v>
      </c>
      <c r="L35">
        <v>112863948.3</v>
      </c>
      <c r="M35">
        <v>217750705.91999999</v>
      </c>
      <c r="N35">
        <v>280638768.60000002</v>
      </c>
      <c r="O35">
        <v>106931044.8</v>
      </c>
      <c r="P35">
        <v>166348439.55000001</v>
      </c>
      <c r="Q35">
        <v>177209636.25</v>
      </c>
      <c r="R35">
        <v>91666084.760000005</v>
      </c>
      <c r="S35">
        <v>223543702.19999999</v>
      </c>
      <c r="T35">
        <v>271714917</v>
      </c>
      <c r="U35">
        <v>65158148.329999998</v>
      </c>
      <c r="V35">
        <v>81666090</v>
      </c>
      <c r="W35">
        <v>162965760</v>
      </c>
      <c r="X35">
        <v>35731548</v>
      </c>
      <c r="Y35">
        <v>203211984.28</v>
      </c>
      <c r="Z35">
        <v>147912902.47999999</v>
      </c>
      <c r="AA35">
        <v>156866888.63999999</v>
      </c>
      <c r="AB35">
        <v>151151321.78999999</v>
      </c>
      <c r="AC35">
        <v>83411410.104540005</v>
      </c>
      <c r="AD35">
        <v>134032626</v>
      </c>
      <c r="AE35">
        <v>108091662.42</v>
      </c>
      <c r="AG35">
        <f t="shared" si="1"/>
        <v>5502527598.1595402</v>
      </c>
      <c r="AI35">
        <f t="shared" si="2"/>
        <v>6.5383950331359825E-2</v>
      </c>
      <c r="AJ35">
        <f t="shared" si="9"/>
        <v>3.3408890610832687E-2</v>
      </c>
      <c r="AK35">
        <f t="shared" si="10"/>
        <v>6.9198898304000833E-2</v>
      </c>
      <c r="AL35">
        <f t="shared" si="11"/>
        <v>2.9473207938883261E-2</v>
      </c>
      <c r="AM35">
        <f t="shared" si="12"/>
        <v>3.7310134794901854E-2</v>
      </c>
      <c r="AN35">
        <f t="shared" si="13"/>
        <v>0.13707804800693532</v>
      </c>
      <c r="AO35">
        <f t="shared" si="14"/>
        <v>2.0562527377026605E-2</v>
      </c>
      <c r="AP35">
        <f t="shared" si="15"/>
        <v>4.1652182494579248E-2</v>
      </c>
      <c r="AQ35">
        <f t="shared" si="16"/>
        <v>9.2902562773330474E-3</v>
      </c>
      <c r="AR35">
        <f t="shared" si="17"/>
        <v>1.5278405674533879E-2</v>
      </c>
      <c r="AS35">
        <f t="shared" si="18"/>
        <v>2.0511291635820272E-2</v>
      </c>
      <c r="AT35">
        <f t="shared" si="19"/>
        <v>3.9572851209838951E-2</v>
      </c>
      <c r="AU35">
        <f t="shared" si="20"/>
        <v>5.100179210257242E-2</v>
      </c>
      <c r="AV35">
        <f t="shared" si="21"/>
        <v>1.9433077416234276E-2</v>
      </c>
      <c r="AW35">
        <f t="shared" si="22"/>
        <v>3.0231277641504146E-2</v>
      </c>
      <c r="AX35">
        <f t="shared" si="23"/>
        <v>3.220513356612191E-2</v>
      </c>
      <c r="AY35">
        <f t="shared" si="24"/>
        <v>1.6658905044049221E-2</v>
      </c>
      <c r="AZ35">
        <f t="shared" si="25"/>
        <v>4.0625639437913925E-2</v>
      </c>
      <c r="BA35">
        <f t="shared" si="26"/>
        <v>4.9380018937275651E-2</v>
      </c>
      <c r="BB35">
        <f t="shared" si="27"/>
        <v>1.1841494143853779E-2</v>
      </c>
      <c r="BC35">
        <f t="shared" si="28"/>
        <v>1.4841559363975802E-2</v>
      </c>
      <c r="BD35">
        <f t="shared" si="29"/>
        <v>2.9616527512648556E-2</v>
      </c>
      <c r="BE35">
        <f t="shared" si="30"/>
        <v>6.493660842691879E-3</v>
      </c>
      <c r="BF35">
        <f t="shared" si="31"/>
        <v>3.6930661528707172E-2</v>
      </c>
      <c r="BG35">
        <f t="shared" si="3"/>
        <v>2.6880901520507268E-2</v>
      </c>
      <c r="BH35">
        <f t="shared" si="4"/>
        <v>2.8508151179917406E-2</v>
      </c>
      <c r="BI35">
        <f t="shared" si="5"/>
        <v>2.7469434563228066E-2</v>
      </c>
      <c r="BJ35">
        <f t="shared" si="6"/>
        <v>1.5158744525413933E-2</v>
      </c>
      <c r="BK35">
        <f t="shared" si="7"/>
        <v>2.4358374148787661E-2</v>
      </c>
      <c r="BL35">
        <f t="shared" si="8"/>
        <v>1.96440018685511E-2</v>
      </c>
    </row>
    <row r="36" spans="1:64" x14ac:dyDescent="0.25">
      <c r="A36">
        <v>20150223</v>
      </c>
      <c r="B36">
        <v>362197107.75</v>
      </c>
      <c r="C36">
        <v>183307729.05000001</v>
      </c>
      <c r="D36">
        <v>376915426.29000002</v>
      </c>
      <c r="E36">
        <v>161443810</v>
      </c>
      <c r="F36">
        <v>203901132.63999999</v>
      </c>
      <c r="G36">
        <v>774691484</v>
      </c>
      <c r="H36">
        <v>112790327.76000001</v>
      </c>
      <c r="I36">
        <v>230596548.90000001</v>
      </c>
      <c r="J36">
        <v>50544762.509999998</v>
      </c>
      <c r="K36">
        <v>85661213.840000004</v>
      </c>
      <c r="L36">
        <v>110318795.3293</v>
      </c>
      <c r="M36">
        <v>216679594.22999999</v>
      </c>
      <c r="N36">
        <v>280414839.80000001</v>
      </c>
      <c r="O36">
        <v>107369912.40000001</v>
      </c>
      <c r="P36">
        <v>166205895.90000001</v>
      </c>
      <c r="Q36">
        <v>177955425.25</v>
      </c>
      <c r="R36">
        <v>91782869.239999995</v>
      </c>
      <c r="S36">
        <v>221861517.15000001</v>
      </c>
      <c r="T36">
        <v>272681874</v>
      </c>
      <c r="U36">
        <v>65213058.810000002</v>
      </c>
      <c r="V36">
        <v>82146900</v>
      </c>
      <c r="W36">
        <v>159887360</v>
      </c>
      <c r="X36">
        <v>35486312</v>
      </c>
      <c r="Y36">
        <v>202382039.47999999</v>
      </c>
      <c r="Z36">
        <v>147965615.56</v>
      </c>
      <c r="AA36">
        <v>155473324.16</v>
      </c>
      <c r="AB36">
        <v>151253416.56999999</v>
      </c>
      <c r="AC36">
        <v>82888759.260000005</v>
      </c>
      <c r="AD36">
        <v>134037540.52962001</v>
      </c>
      <c r="AE36">
        <v>111719672.40000001</v>
      </c>
      <c r="AG36">
        <f t="shared" si="1"/>
        <v>5515774264.8089199</v>
      </c>
      <c r="AI36">
        <f t="shared" si="2"/>
        <v>6.5665687238298798E-2</v>
      </c>
      <c r="AJ36">
        <f t="shared" si="9"/>
        <v>3.3233363123563259E-2</v>
      </c>
      <c r="AK36">
        <f t="shared" si="10"/>
        <v>6.8334092041211783E-2</v>
      </c>
      <c r="AL36">
        <f t="shared" si="11"/>
        <v>2.9269473740073881E-2</v>
      </c>
      <c r="AM36">
        <f t="shared" si="12"/>
        <v>3.6966910328601645E-2</v>
      </c>
      <c r="AN36">
        <f t="shared" si="13"/>
        <v>0.14045017921465597</v>
      </c>
      <c r="AO36">
        <f t="shared" si="14"/>
        <v>2.0448684508285863E-2</v>
      </c>
      <c r="AP36">
        <f t="shared" si="15"/>
        <v>4.1806741507030919E-2</v>
      </c>
      <c r="AQ36">
        <f t="shared" si="16"/>
        <v>9.1636749590133914E-3</v>
      </c>
      <c r="AR36">
        <f t="shared" si="17"/>
        <v>1.5530224720493981E-2</v>
      </c>
      <c r="AS36">
        <f t="shared" si="18"/>
        <v>2.0000600103079403E-2</v>
      </c>
      <c r="AT36">
        <f t="shared" si="19"/>
        <v>3.9283622539166098E-2</v>
      </c>
      <c r="AU36">
        <f t="shared" si="20"/>
        <v>5.0838708463663763E-2</v>
      </c>
      <c r="AV36">
        <f t="shared" si="21"/>
        <v>1.9465972907018445E-2</v>
      </c>
      <c r="AW36">
        <f t="shared" si="22"/>
        <v>3.0132831388769276E-2</v>
      </c>
      <c r="AX36">
        <f t="shared" si="23"/>
        <v>3.2263000026192118E-2</v>
      </c>
      <c r="AY36">
        <f t="shared" si="24"/>
        <v>1.6640069885669909E-2</v>
      </c>
      <c r="AZ36">
        <f t="shared" si="25"/>
        <v>4.02230958880051E-2</v>
      </c>
      <c r="BA36">
        <f t="shared" si="26"/>
        <v>4.9436735607497957E-2</v>
      </c>
      <c r="BB36">
        <f t="shared" si="27"/>
        <v>1.1823010819363027E-2</v>
      </c>
      <c r="BC36">
        <f t="shared" si="28"/>
        <v>1.4893085912544278E-2</v>
      </c>
      <c r="BD36">
        <f t="shared" si="29"/>
        <v>2.8987292141394203E-2</v>
      </c>
      <c r="BE36">
        <f t="shared" si="30"/>
        <v>6.4336048388356831E-3</v>
      </c>
      <c r="BF36">
        <f t="shared" si="31"/>
        <v>3.6691501458138626E-2</v>
      </c>
      <c r="BG36">
        <f t="shared" si="3"/>
        <v>2.6825901216449781E-2</v>
      </c>
      <c r="BH36">
        <f t="shared" si="4"/>
        <v>2.8187035345505745E-2</v>
      </c>
      <c r="BI36">
        <f t="shared" si="5"/>
        <v>2.7421973653818443E-2</v>
      </c>
      <c r="BJ36">
        <f t="shared" si="6"/>
        <v>1.5027583668323213E-2</v>
      </c>
      <c r="BK36">
        <f t="shared" si="7"/>
        <v>2.430076614715548E-2</v>
      </c>
      <c r="BL36">
        <f t="shared" si="8"/>
        <v>2.0254576608180003E-2</v>
      </c>
    </row>
    <row r="37" spans="1:64" x14ac:dyDescent="0.25">
      <c r="A37">
        <v>20150224</v>
      </c>
      <c r="B37">
        <v>361704880.64999998</v>
      </c>
      <c r="C37">
        <v>184534160.69</v>
      </c>
      <c r="D37">
        <v>378651583.18000001</v>
      </c>
      <c r="E37">
        <v>163346530</v>
      </c>
      <c r="F37">
        <v>204090175.03999999</v>
      </c>
      <c r="G37">
        <v>769856943.15999997</v>
      </c>
      <c r="H37">
        <v>112854143.81999999</v>
      </c>
      <c r="I37">
        <v>230893605</v>
      </c>
      <c r="J37">
        <v>51156215.5</v>
      </c>
      <c r="K37">
        <v>87623170.640000001</v>
      </c>
      <c r="L37">
        <v>110062133.40000001</v>
      </c>
      <c r="M37">
        <v>216364561.38</v>
      </c>
      <c r="N37">
        <v>281870377</v>
      </c>
      <c r="O37">
        <v>107567084.8</v>
      </c>
      <c r="P37">
        <v>166376948.28</v>
      </c>
      <c r="Q37">
        <v>177413033.25</v>
      </c>
      <c r="R37">
        <v>92434915.920000002</v>
      </c>
      <c r="S37">
        <v>227356654.97999999</v>
      </c>
      <c r="T37">
        <v>272585178.30000001</v>
      </c>
      <c r="U37">
        <v>65494475.020000003</v>
      </c>
      <c r="V37">
        <v>82719780</v>
      </c>
      <c r="W37">
        <v>162965760</v>
      </c>
      <c r="X37">
        <v>35642070</v>
      </c>
      <c r="Y37">
        <v>204249415.28</v>
      </c>
      <c r="Z37">
        <v>153856302.25</v>
      </c>
      <c r="AA37">
        <v>157230427.19999999</v>
      </c>
      <c r="AB37">
        <v>151253416.56999999</v>
      </c>
      <c r="AC37">
        <v>83720652.120000005</v>
      </c>
      <c r="AD37">
        <v>133772416.14</v>
      </c>
      <c r="AE37">
        <v>110788675.13</v>
      </c>
      <c r="AG37">
        <f t="shared" si="1"/>
        <v>5538435684.6999998</v>
      </c>
      <c r="AI37">
        <f t="shared" si="2"/>
        <v>6.5308130533900458E-2</v>
      </c>
      <c r="AJ37">
        <f t="shared" si="9"/>
        <v>3.3318823435970917E-2</v>
      </c>
      <c r="AK37">
        <f t="shared" si="10"/>
        <v>6.8367966107475059E-2</v>
      </c>
      <c r="AL37">
        <f t="shared" si="11"/>
        <v>2.9493261147953184E-2</v>
      </c>
      <c r="AM37">
        <f t="shared" si="12"/>
        <v>3.6849786954067508E-2</v>
      </c>
      <c r="AN37">
        <f t="shared" si="13"/>
        <v>0.13900259694027678</v>
      </c>
      <c r="AO37">
        <f t="shared" si="14"/>
        <v>2.0376537752665617E-2</v>
      </c>
      <c r="AP37">
        <f t="shared" si="15"/>
        <v>4.1689317732414327E-2</v>
      </c>
      <c r="AQ37">
        <f t="shared" si="16"/>
        <v>9.236582026459151E-3</v>
      </c>
      <c r="AR37">
        <f t="shared" si="17"/>
        <v>1.582092410715541E-2</v>
      </c>
      <c r="AS37">
        <f t="shared" si="18"/>
        <v>1.9872422406934882E-2</v>
      </c>
      <c r="AT37">
        <f t="shared" si="19"/>
        <v>3.9066005944189242E-2</v>
      </c>
      <c r="AU37">
        <f t="shared" si="20"/>
        <v>5.0893500086797175E-2</v>
      </c>
      <c r="AV37">
        <f t="shared" si="21"/>
        <v>1.9421925417885677E-2</v>
      </c>
      <c r="AW37">
        <f t="shared" si="22"/>
        <v>3.0040422558235799E-2</v>
      </c>
      <c r="AX37">
        <f t="shared" si="23"/>
        <v>3.2033058312856424E-2</v>
      </c>
      <c r="AY37">
        <f t="shared" si="24"/>
        <v>1.6689715504930869E-2</v>
      </c>
      <c r="AZ37">
        <f t="shared" si="25"/>
        <v>4.1050698775481981E-2</v>
      </c>
      <c r="BA37">
        <f t="shared" si="26"/>
        <v>4.9216998051095924E-2</v>
      </c>
      <c r="BB37">
        <f t="shared" si="27"/>
        <v>1.1825446524716237E-2</v>
      </c>
      <c r="BC37">
        <f t="shared" si="28"/>
        <v>1.4935585553248268E-2</v>
      </c>
      <c r="BD37">
        <f t="shared" si="29"/>
        <v>2.942451068813438E-2</v>
      </c>
      <c r="BE37">
        <f t="shared" si="30"/>
        <v>6.4354037907240992E-3</v>
      </c>
      <c r="BF37">
        <f t="shared" si="31"/>
        <v>3.6878538798282276E-2</v>
      </c>
      <c r="BG37">
        <f t="shared" si="3"/>
        <v>2.777973980541654E-2</v>
      </c>
      <c r="BH37">
        <f t="shared" si="4"/>
        <v>2.8388959654140442E-2</v>
      </c>
      <c r="BI37">
        <f t="shared" si="5"/>
        <v>2.7309772141588556E-2</v>
      </c>
      <c r="BJ37">
        <f t="shared" si="6"/>
        <v>1.5116299418494537E-2</v>
      </c>
      <c r="BK37">
        <f t="shared" si="7"/>
        <v>2.4153465663517233E-2</v>
      </c>
      <c r="BL37">
        <f t="shared" si="8"/>
        <v>2.0003604164991053E-2</v>
      </c>
    </row>
    <row r="38" spans="1:64" x14ac:dyDescent="0.25">
      <c r="A38">
        <v>20150225</v>
      </c>
      <c r="B38">
        <v>360884502.14999998</v>
      </c>
      <c r="C38">
        <v>184183751.65000001</v>
      </c>
      <c r="D38">
        <v>379413798.39999998</v>
      </c>
      <c r="E38">
        <v>161344710</v>
      </c>
      <c r="F38">
        <v>205262237.91999999</v>
      </c>
      <c r="G38">
        <v>750169236.67252004</v>
      </c>
      <c r="H38">
        <v>112471247.45999999</v>
      </c>
      <c r="I38">
        <v>230785584.59999999</v>
      </c>
      <c r="J38">
        <v>51549724.850000001</v>
      </c>
      <c r="K38">
        <v>87208979.760000005</v>
      </c>
      <c r="L38">
        <v>109085412.1707</v>
      </c>
      <c r="M38">
        <v>218380771.62</v>
      </c>
      <c r="N38">
        <v>283297923.10000002</v>
      </c>
      <c r="O38">
        <v>107420795.59999999</v>
      </c>
      <c r="P38">
        <v>166747561.77000001</v>
      </c>
      <c r="Q38">
        <v>178938510.75</v>
      </c>
      <c r="R38">
        <v>96016306.640000001</v>
      </c>
      <c r="S38">
        <v>228552875.46000001</v>
      </c>
      <c r="T38">
        <v>269361988.30000001</v>
      </c>
      <c r="U38">
        <v>66455408.420000002</v>
      </c>
      <c r="V38">
        <v>84059910</v>
      </c>
      <c r="W38">
        <v>160763520</v>
      </c>
      <c r="X38">
        <v>35429974</v>
      </c>
      <c r="Y38">
        <v>204166420.80000001</v>
      </c>
      <c r="Z38">
        <v>153276458.37</v>
      </c>
      <c r="AA38">
        <v>157806029.91999999</v>
      </c>
      <c r="AB38">
        <v>150538753.11000001</v>
      </c>
      <c r="AC38">
        <v>83502879.120000005</v>
      </c>
      <c r="AD38">
        <v>134037540.52962001</v>
      </c>
      <c r="AE38">
        <v>109464163.55</v>
      </c>
      <c r="AG38">
        <f t="shared" si="1"/>
        <v>5520576976.6928406</v>
      </c>
      <c r="AI38">
        <f t="shared" si="2"/>
        <v>6.5370794334289245E-2</v>
      </c>
      <c r="AJ38">
        <f t="shared" si="9"/>
        <v>3.3363134402001803E-2</v>
      </c>
      <c r="AK38">
        <f t="shared" si="10"/>
        <v>6.8727200073803119E-2</v>
      </c>
      <c r="AL38">
        <f t="shared" si="11"/>
        <v>2.9226059283509027E-2</v>
      </c>
      <c r="AM38">
        <f t="shared" si="12"/>
        <v>3.7181301662233948E-2</v>
      </c>
      <c r="AN38">
        <f t="shared" si="13"/>
        <v>0.135886020580754</v>
      </c>
      <c r="AO38">
        <f t="shared" si="14"/>
        <v>2.037309649604362E-2</v>
      </c>
      <c r="AP38">
        <f t="shared" si="15"/>
        <v>4.1804613100106525E-2</v>
      </c>
      <c r="AQ38">
        <f t="shared" si="16"/>
        <v>9.337742244630633E-3</v>
      </c>
      <c r="AR38">
        <f t="shared" si="17"/>
        <v>1.5797077031655386E-2</v>
      </c>
      <c r="AS38">
        <f t="shared" si="18"/>
        <v>1.9759784644113189E-2</v>
      </c>
      <c r="AT38">
        <f t="shared" si="19"/>
        <v>3.9557599240437238E-2</v>
      </c>
      <c r="AU38">
        <f t="shared" si="20"/>
        <v>5.1316723649728474E-2</v>
      </c>
      <c r="AV38">
        <f t="shared" si="21"/>
        <v>1.9458255188455238E-2</v>
      </c>
      <c r="AW38">
        <f t="shared" si="22"/>
        <v>3.0204734482280851E-2</v>
      </c>
      <c r="AX38">
        <f t="shared" si="23"/>
        <v>3.2413008912918914E-2</v>
      </c>
      <c r="AY38">
        <f t="shared" si="24"/>
        <v>1.7392440508549808E-2</v>
      </c>
      <c r="AZ38">
        <f t="shared" si="25"/>
        <v>4.1400179079998448E-2</v>
      </c>
      <c r="BA38">
        <f t="shared" si="26"/>
        <v>4.87923616385047E-2</v>
      </c>
      <c r="BB38">
        <f t="shared" si="27"/>
        <v>1.2037765019954638E-2</v>
      </c>
      <c r="BC38">
        <f t="shared" si="28"/>
        <v>1.5226653002917997E-2</v>
      </c>
      <c r="BD38">
        <f t="shared" si="29"/>
        <v>2.9120782244088383E-2</v>
      </c>
      <c r="BE38">
        <f t="shared" si="30"/>
        <v>6.4178027314138993E-3</v>
      </c>
      <c r="BF38">
        <f t="shared" si="31"/>
        <v>3.6982804815866917E-2</v>
      </c>
      <c r="BG38">
        <f t="shared" si="3"/>
        <v>2.7764572257050906E-2</v>
      </c>
      <c r="BH38">
        <f t="shared" si="4"/>
        <v>2.8585061051813344E-2</v>
      </c>
      <c r="BI38">
        <f t="shared" si="5"/>
        <v>2.7268662994023106E-2</v>
      </c>
      <c r="BJ38">
        <f t="shared" si="6"/>
        <v>1.5125752158250546E-2</v>
      </c>
      <c r="BK38">
        <f t="shared" si="7"/>
        <v>2.4279625317337138E-2</v>
      </c>
      <c r="BL38">
        <f t="shared" si="8"/>
        <v>1.982839185326887E-2</v>
      </c>
    </row>
    <row r="39" spans="1:64" x14ac:dyDescent="0.25">
      <c r="A39">
        <v>20150226</v>
      </c>
      <c r="B39">
        <v>361417748.17500001</v>
      </c>
      <c r="C39">
        <v>185979597.97999999</v>
      </c>
      <c r="D39">
        <v>375390995.85000002</v>
      </c>
      <c r="E39">
        <v>159422170</v>
      </c>
      <c r="F39">
        <v>202388793.44</v>
      </c>
      <c r="G39">
        <v>759634452.17252004</v>
      </c>
      <c r="H39">
        <v>111833086.86</v>
      </c>
      <c r="I39">
        <v>230002436.69999999</v>
      </c>
      <c r="J39">
        <v>50732436.200000003</v>
      </c>
      <c r="K39">
        <v>88996540.400000006</v>
      </c>
      <c r="L39">
        <v>108172868.90000001</v>
      </c>
      <c r="M39">
        <v>217939725.63</v>
      </c>
      <c r="N39">
        <v>287748508</v>
      </c>
      <c r="O39">
        <v>107878744.40000001</v>
      </c>
      <c r="P39">
        <v>168087472.08000001</v>
      </c>
      <c r="Q39">
        <v>177226586</v>
      </c>
      <c r="R39">
        <v>96843530.040000007</v>
      </c>
      <c r="S39">
        <v>230197678.62</v>
      </c>
      <c r="T39">
        <v>270103322</v>
      </c>
      <c r="U39">
        <v>66572093.189999998</v>
      </c>
      <c r="V39">
        <v>85164750</v>
      </c>
      <c r="W39">
        <v>159366400</v>
      </c>
      <c r="X39">
        <v>35731548</v>
      </c>
      <c r="Y39">
        <v>204871873.88</v>
      </c>
      <c r="Z39">
        <v>152050879.25999999</v>
      </c>
      <c r="AA39">
        <v>158775466.08000001</v>
      </c>
      <c r="AB39">
        <v>152682743.49000001</v>
      </c>
      <c r="AC39">
        <v>83711941.200000003</v>
      </c>
      <c r="AD39">
        <v>134400847.5</v>
      </c>
      <c r="AE39">
        <v>109089845.06</v>
      </c>
      <c r="AG39">
        <f t="shared" si="1"/>
        <v>5532415081.1075201</v>
      </c>
      <c r="AI39">
        <f t="shared" si="2"/>
        <v>6.5327301526813264E-2</v>
      </c>
      <c r="AJ39">
        <f t="shared" si="9"/>
        <v>3.3616349325468399E-2</v>
      </c>
      <c r="AK39">
        <f t="shared" si="10"/>
        <v>6.7853006389905851E-2</v>
      </c>
      <c r="AL39">
        <f t="shared" si="11"/>
        <v>2.881601753715227E-2</v>
      </c>
      <c r="AM39">
        <f t="shared" si="12"/>
        <v>3.6582358784164888E-2</v>
      </c>
      <c r="AN39">
        <f t="shared" si="13"/>
        <v>0.13730612057048525</v>
      </c>
      <c r="AO39">
        <f t="shared" si="14"/>
        <v>2.0214153352646202E-2</v>
      </c>
      <c r="AP39">
        <f t="shared" si="15"/>
        <v>4.1573604534017788E-2</v>
      </c>
      <c r="AQ39">
        <f t="shared" si="16"/>
        <v>9.1700343261019394E-3</v>
      </c>
      <c r="AR39">
        <f t="shared" si="17"/>
        <v>1.6086381642605171E-2</v>
      </c>
      <c r="AS39">
        <f t="shared" si="18"/>
        <v>1.9552558387998818E-2</v>
      </c>
      <c r="AT39">
        <f t="shared" si="19"/>
        <v>3.9393234678691387E-2</v>
      </c>
      <c r="AU39">
        <f t="shared" si="20"/>
        <v>5.2011373655354208E-2</v>
      </c>
      <c r="AV39">
        <f t="shared" si="21"/>
        <v>1.949939453537966E-2</v>
      </c>
      <c r="AW39">
        <f t="shared" si="22"/>
        <v>3.0382295907983643E-2</v>
      </c>
      <c r="AX39">
        <f t="shared" si="23"/>
        <v>3.2034217136961723E-2</v>
      </c>
      <c r="AY39">
        <f t="shared" si="24"/>
        <v>1.7504747677141597E-2</v>
      </c>
      <c r="AZ39">
        <f t="shared" si="25"/>
        <v>4.1608895074792061E-2</v>
      </c>
      <c r="BA39">
        <f t="shared" si="26"/>
        <v>4.8821955337799545E-2</v>
      </c>
      <c r="BB39">
        <f t="shared" si="27"/>
        <v>1.2033098061881702E-2</v>
      </c>
      <c r="BC39">
        <f t="shared" si="28"/>
        <v>1.5393774464035892E-2</v>
      </c>
      <c r="BD39">
        <f t="shared" si="29"/>
        <v>2.8805936948624045E-2</v>
      </c>
      <c r="BE39">
        <f t="shared" si="30"/>
        <v>6.4585804709445249E-3</v>
      </c>
      <c r="BF39">
        <f t="shared" si="31"/>
        <v>3.7031182743249125E-2</v>
      </c>
      <c r="BG39">
        <f t="shared" si="3"/>
        <v>2.7483635452306178E-2</v>
      </c>
      <c r="BH39">
        <f t="shared" si="4"/>
        <v>2.8699123936343395E-2</v>
      </c>
      <c r="BI39">
        <f t="shared" si="5"/>
        <v>2.7597846736299989E-2</v>
      </c>
      <c r="BJ39">
        <f t="shared" si="6"/>
        <v>1.5131175078649724E-2</v>
      </c>
      <c r="BK39">
        <f t="shared" si="7"/>
        <v>2.4293341249640048E-2</v>
      </c>
      <c r="BL39">
        <f t="shared" si="8"/>
        <v>1.9718304476561723E-2</v>
      </c>
    </row>
    <row r="40" spans="1:64" x14ac:dyDescent="0.25">
      <c r="A40">
        <v>20150227</v>
      </c>
      <c r="B40">
        <v>359735972.25</v>
      </c>
      <c r="C40">
        <v>189058365.19999999</v>
      </c>
      <c r="D40">
        <v>371397852.60000002</v>
      </c>
      <c r="E40">
        <v>160065382.56</v>
      </c>
      <c r="F40">
        <v>200577602.40000001</v>
      </c>
      <c r="G40">
        <v>748247186.32747996</v>
      </c>
      <c r="H40">
        <v>110591509.87</v>
      </c>
      <c r="I40">
        <v>229894416.30000001</v>
      </c>
      <c r="J40">
        <v>50251244.299999997</v>
      </c>
      <c r="K40">
        <v>90786666.959999993</v>
      </c>
      <c r="L40">
        <v>106256936.84388</v>
      </c>
      <c r="M40">
        <v>210342303.59999999</v>
      </c>
      <c r="N40">
        <v>285027927.38999999</v>
      </c>
      <c r="O40">
        <v>107050581.1525</v>
      </c>
      <c r="P40">
        <v>166147818.22</v>
      </c>
      <c r="Q40">
        <v>176890517.03999999</v>
      </c>
      <c r="R40">
        <v>95054669.099999994</v>
      </c>
      <c r="S40">
        <v>228471020.63999999</v>
      </c>
      <c r="T40">
        <v>270522336.69999999</v>
      </c>
      <c r="U40">
        <v>66661322.719999999</v>
      </c>
      <c r="V40">
        <v>83154488.25</v>
      </c>
      <c r="W40">
        <v>157472000</v>
      </c>
      <c r="X40">
        <v>34527885.359999999</v>
      </c>
      <c r="Y40">
        <v>205484925.59999999</v>
      </c>
      <c r="Z40">
        <v>151220648.25</v>
      </c>
      <c r="AA40">
        <v>159034469.41999999</v>
      </c>
      <c r="AB40">
        <v>150640847.88999999</v>
      </c>
      <c r="AC40">
        <v>82676505.233789995</v>
      </c>
      <c r="AD40">
        <v>133202900.22</v>
      </c>
      <c r="AE40">
        <v>108368362.84999999</v>
      </c>
      <c r="AG40">
        <f t="shared" si="1"/>
        <v>5488814665.2476511</v>
      </c>
      <c r="AI40">
        <f t="shared" si="2"/>
        <v>6.5539828576771403E-2</v>
      </c>
      <c r="AJ40">
        <f t="shared" si="9"/>
        <v>3.4444297490498307E-2</v>
      </c>
      <c r="AK40">
        <f t="shared" si="10"/>
        <v>6.766449137944118E-2</v>
      </c>
      <c r="AL40">
        <f t="shared" si="11"/>
        <v>2.9162103718577276E-2</v>
      </c>
      <c r="AM40">
        <f t="shared" si="12"/>
        <v>3.6542972323324034E-2</v>
      </c>
      <c r="AN40">
        <f t="shared" si="13"/>
        <v>0.13632218101022722</v>
      </c>
      <c r="AO40">
        <f t="shared" si="14"/>
        <v>2.0148523244956421E-2</v>
      </c>
      <c r="AP40">
        <f t="shared" si="15"/>
        <v>4.1884164491028109E-2</v>
      </c>
      <c r="AQ40">
        <f t="shared" si="16"/>
        <v>9.1552087954736398E-3</v>
      </c>
      <c r="AR40">
        <f t="shared" si="17"/>
        <v>1.6540304691797018E-2</v>
      </c>
      <c r="AS40">
        <f t="shared" si="18"/>
        <v>1.9358813026908017E-2</v>
      </c>
      <c r="AT40">
        <f t="shared" si="19"/>
        <v>3.8321990525892441E-2</v>
      </c>
      <c r="AU40">
        <f t="shared" si="20"/>
        <v>5.1928867118551131E-2</v>
      </c>
      <c r="AV40">
        <f t="shared" si="21"/>
        <v>1.9503406050542967E-2</v>
      </c>
      <c r="AW40">
        <f t="shared" si="22"/>
        <v>3.0270254754995181E-2</v>
      </c>
      <c r="AX40">
        <f t="shared" si="23"/>
        <v>3.2227453071057344E-2</v>
      </c>
      <c r="AY40">
        <f t="shared" si="24"/>
        <v>1.7317886446747279E-2</v>
      </c>
      <c r="AZ40">
        <f t="shared" si="25"/>
        <v>4.1624837888326029E-2</v>
      </c>
      <c r="BA40">
        <f t="shared" si="26"/>
        <v>4.928611243021342E-2</v>
      </c>
      <c r="BB40">
        <f t="shared" si="27"/>
        <v>1.2144939624590565E-2</v>
      </c>
      <c r="BC40">
        <f t="shared" si="28"/>
        <v>1.5149807986137957E-2</v>
      </c>
      <c r="BD40">
        <f t="shared" si="29"/>
        <v>2.8689618725338213E-2</v>
      </c>
      <c r="BE40">
        <f t="shared" si="30"/>
        <v>6.290590494631345E-3</v>
      </c>
      <c r="BF40">
        <f t="shared" si="31"/>
        <v>3.743703115009963E-2</v>
      </c>
      <c r="BG40">
        <f t="shared" si="3"/>
        <v>2.7550693086332703E-2</v>
      </c>
      <c r="BH40">
        <f t="shared" si="4"/>
        <v>2.8974282995365898E-2</v>
      </c>
      <c r="BI40">
        <f t="shared" si="5"/>
        <v>2.7445060013372338E-2</v>
      </c>
      <c r="BJ40">
        <f t="shared" si="6"/>
        <v>1.5062724882524284E-2</v>
      </c>
      <c r="BK40">
        <f t="shared" si="7"/>
        <v>2.4268063023401426E-2</v>
      </c>
      <c r="BL40">
        <f t="shared" si="8"/>
        <v>1.9743490982876991E-2</v>
      </c>
    </row>
    <row r="41" spans="1:64" x14ac:dyDescent="0.25">
      <c r="A41">
        <v>20150302</v>
      </c>
      <c r="B41">
        <v>359982085.80000001</v>
      </c>
      <c r="C41">
        <v>188621740.80000001</v>
      </c>
      <c r="D41">
        <v>369300507.60000002</v>
      </c>
      <c r="E41">
        <v>158622283.52000001</v>
      </c>
      <c r="F41">
        <v>199111062</v>
      </c>
      <c r="G41">
        <v>751916719.32000005</v>
      </c>
      <c r="H41">
        <v>111752670.83</v>
      </c>
      <c r="I41">
        <v>230650559.09999999</v>
      </c>
      <c r="J41">
        <v>50311861</v>
      </c>
      <c r="K41">
        <v>91376758.439999998</v>
      </c>
      <c r="L41">
        <v>108334874.40000001</v>
      </c>
      <c r="M41">
        <v>213100288.34999999</v>
      </c>
      <c r="N41">
        <v>287002074.57999998</v>
      </c>
      <c r="O41">
        <v>108224875</v>
      </c>
      <c r="P41">
        <v>166261345.94</v>
      </c>
      <c r="Q41">
        <v>179966726.06999999</v>
      </c>
      <c r="R41">
        <v>96111900</v>
      </c>
      <c r="S41">
        <v>230297894.00999999</v>
      </c>
      <c r="T41">
        <v>270619032.39999998</v>
      </c>
      <c r="U41">
        <v>67780123.75</v>
      </c>
      <c r="V41">
        <v>83602925.25</v>
      </c>
      <c r="W41">
        <v>161308160</v>
      </c>
      <c r="X41">
        <v>34675715.100000001</v>
      </c>
      <c r="Y41">
        <v>205568033.75999999</v>
      </c>
      <c r="Z41">
        <v>153026071.24000001</v>
      </c>
      <c r="AA41">
        <v>162280689.99000001</v>
      </c>
      <c r="AB41">
        <v>154112070.41</v>
      </c>
      <c r="AC41">
        <v>83547747.233789995</v>
      </c>
      <c r="AD41">
        <v>136629819.88962001</v>
      </c>
      <c r="AE41">
        <v>109102708</v>
      </c>
      <c r="AG41">
        <f t="shared" si="1"/>
        <v>5523199323.7834101</v>
      </c>
      <c r="AI41">
        <f t="shared" si="2"/>
        <v>6.5176370559339336E-2</v>
      </c>
      <c r="AJ41">
        <f t="shared" si="9"/>
        <v>3.4150811828893672E-2</v>
      </c>
      <c r="AK41">
        <f t="shared" si="10"/>
        <v>6.6863512603964462E-2</v>
      </c>
      <c r="AL41">
        <f t="shared" si="11"/>
        <v>2.8719275590319129E-2</v>
      </c>
      <c r="AM41">
        <f t="shared" si="12"/>
        <v>3.6049950459439199E-2</v>
      </c>
      <c r="AN41">
        <f t="shared" si="13"/>
        <v>0.13613789313780089</v>
      </c>
      <c r="AO41">
        <f t="shared" si="14"/>
        <v>2.0233322079973214E-2</v>
      </c>
      <c r="AP41">
        <f t="shared" si="15"/>
        <v>4.17603178119604E-2</v>
      </c>
      <c r="AQ41">
        <f t="shared" si="16"/>
        <v>9.1091879996712134E-3</v>
      </c>
      <c r="AR41">
        <f t="shared" si="17"/>
        <v>1.6544171789441526E-2</v>
      </c>
      <c r="AS41">
        <f t="shared" si="18"/>
        <v>1.9614514713148221E-2</v>
      </c>
      <c r="AT41">
        <f t="shared" si="19"/>
        <v>3.8582762608687746E-2</v>
      </c>
      <c r="AU41">
        <f t="shared" si="20"/>
        <v>5.1963012333113227E-2</v>
      </c>
      <c r="AV41">
        <f t="shared" si="21"/>
        <v>1.9594598828612544E-2</v>
      </c>
      <c r="AW41">
        <f t="shared" si="22"/>
        <v>3.0102362090041395E-2</v>
      </c>
      <c r="AX41">
        <f t="shared" si="23"/>
        <v>3.258378260857734E-2</v>
      </c>
      <c r="AY41">
        <f t="shared" si="24"/>
        <v>1.7401490398170717E-2</v>
      </c>
      <c r="AZ41">
        <f t="shared" si="25"/>
        <v>4.1696466216295296E-2</v>
      </c>
      <c r="BA41">
        <f t="shared" si="26"/>
        <v>4.8996789095531866E-2</v>
      </c>
      <c r="BB41">
        <f t="shared" si="27"/>
        <v>1.2271895286873403E-2</v>
      </c>
      <c r="BC41">
        <f t="shared" si="28"/>
        <v>1.5136684437586386E-2</v>
      </c>
      <c r="BD41">
        <f t="shared" si="29"/>
        <v>2.9205565568744197E-2</v>
      </c>
      <c r="BE41">
        <f t="shared" si="30"/>
        <v>6.2781936821803891E-3</v>
      </c>
      <c r="BF41">
        <f t="shared" si="31"/>
        <v>3.7219014145443728E-2</v>
      </c>
      <c r="BG41">
        <f t="shared" si="3"/>
        <v>2.7706056267253566E-2</v>
      </c>
      <c r="BH41">
        <f t="shared" si="4"/>
        <v>2.9381646483624856E-2</v>
      </c>
      <c r="BI41">
        <f t="shared" si="5"/>
        <v>2.7902681285895129E-2</v>
      </c>
      <c r="BJ41">
        <f t="shared" si="6"/>
        <v>1.5126694210369274E-2</v>
      </c>
      <c r="BK41">
        <f t="shared" si="7"/>
        <v>2.473744145015359E-2</v>
      </c>
      <c r="BL41">
        <f t="shared" si="8"/>
        <v>1.9753534428894062E-2</v>
      </c>
    </row>
    <row r="42" spans="1:64" x14ac:dyDescent="0.25">
      <c r="A42">
        <v>20150303</v>
      </c>
      <c r="B42">
        <v>355059814.80000001</v>
      </c>
      <c r="C42">
        <v>187530179.80000001</v>
      </c>
      <c r="D42">
        <v>367538737.80000001</v>
      </c>
      <c r="E42">
        <v>159165916.72</v>
      </c>
      <c r="F42">
        <v>197719728.80000001</v>
      </c>
      <c r="G42">
        <v>753489401.27999997</v>
      </c>
      <c r="H42">
        <v>110401006.90000001</v>
      </c>
      <c r="I42">
        <v>229975431.59999999</v>
      </c>
      <c r="J42">
        <v>50214874.280000001</v>
      </c>
      <c r="K42">
        <v>90928726.019999996</v>
      </c>
      <c r="L42">
        <v>109581648.20388</v>
      </c>
      <c r="M42">
        <v>211813228.80000001</v>
      </c>
      <c r="N42">
        <v>284555244.25999999</v>
      </c>
      <c r="O42">
        <v>106809382.5</v>
      </c>
      <c r="P42">
        <v>165580179.62</v>
      </c>
      <c r="Q42">
        <v>180748525.05000001</v>
      </c>
      <c r="R42">
        <v>95862009.060000002</v>
      </c>
      <c r="S42">
        <v>231043556.61000001</v>
      </c>
      <c r="T42">
        <v>268717350.30000001</v>
      </c>
      <c r="U42">
        <v>67244746.569999993</v>
      </c>
      <c r="V42">
        <v>83480624.25</v>
      </c>
      <c r="W42">
        <v>161473920</v>
      </c>
      <c r="X42">
        <v>34515030.600000001</v>
      </c>
      <c r="Y42">
        <v>205900466.40000001</v>
      </c>
      <c r="Z42">
        <v>152960179.88999999</v>
      </c>
      <c r="AA42">
        <v>163008814.22999999</v>
      </c>
      <c r="AB42">
        <v>150793990.06</v>
      </c>
      <c r="AC42">
        <v>83321228.670000002</v>
      </c>
      <c r="AD42">
        <v>135161833.69038001</v>
      </c>
      <c r="AE42">
        <v>107634017.7</v>
      </c>
      <c r="AG42">
        <f t="shared" si="1"/>
        <v>5502229794.4642611</v>
      </c>
      <c r="AI42">
        <f t="shared" si="2"/>
        <v>6.453016832507108E-2</v>
      </c>
      <c r="AJ42">
        <f t="shared" si="9"/>
        <v>3.4082578664502941E-2</v>
      </c>
      <c r="AK42">
        <f t="shared" si="10"/>
        <v>6.6798143939712784E-2</v>
      </c>
      <c r="AL42">
        <f t="shared" si="11"/>
        <v>2.8927529868006469E-2</v>
      </c>
      <c r="AM42">
        <f t="shared" si="12"/>
        <v>3.5934473147399962E-2</v>
      </c>
      <c r="AN42">
        <f t="shared" si="13"/>
        <v>0.13694255409653705</v>
      </c>
      <c r="AO42">
        <f t="shared" si="14"/>
        <v>2.0064775740750298E-2</v>
      </c>
      <c r="AP42">
        <f t="shared" si="15"/>
        <v>4.1796769708051087E-2</v>
      </c>
      <c r="AQ42">
        <f t="shared" si="16"/>
        <v>9.126277192297692E-3</v>
      </c>
      <c r="AR42">
        <f t="shared" si="17"/>
        <v>1.6525795798547432E-2</v>
      </c>
      <c r="AS42">
        <f t="shared" si="18"/>
        <v>1.9915861804632191E-2</v>
      </c>
      <c r="AT42">
        <f t="shared" si="19"/>
        <v>3.849588925077306E-2</v>
      </c>
      <c r="AU42">
        <f t="shared" si="20"/>
        <v>5.1716350441467968E-2</v>
      </c>
      <c r="AV42">
        <f t="shared" si="21"/>
        <v>1.9412017761864447E-2</v>
      </c>
      <c r="AW42">
        <f t="shared" si="22"/>
        <v>3.0093286868278127E-2</v>
      </c>
      <c r="AX42">
        <f t="shared" si="23"/>
        <v>3.2850050216341256E-2</v>
      </c>
      <c r="AY42">
        <f t="shared" si="24"/>
        <v>1.7422392855428508E-2</v>
      </c>
      <c r="AZ42">
        <f t="shared" si="25"/>
        <v>4.1990895553371953E-2</v>
      </c>
      <c r="BA42">
        <f t="shared" si="26"/>
        <v>4.8837900330944713E-2</v>
      </c>
      <c r="BB42">
        <f t="shared" si="27"/>
        <v>1.2221362807793719E-2</v>
      </c>
      <c r="BC42">
        <f t="shared" si="28"/>
        <v>1.51721442703082E-2</v>
      </c>
      <c r="BD42">
        <f t="shared" si="29"/>
        <v>2.9346996768920358E-2</v>
      </c>
      <c r="BE42">
        <f t="shared" si="30"/>
        <v>6.272916960815637E-3</v>
      </c>
      <c r="BF42">
        <f t="shared" si="31"/>
        <v>3.7421277207861155E-2</v>
      </c>
      <c r="BG42">
        <f t="shared" si="3"/>
        <v>2.7799671333954775E-2</v>
      </c>
      <c r="BH42">
        <f t="shared" si="4"/>
        <v>2.9625955352501187E-2</v>
      </c>
      <c r="BI42">
        <f t="shared" si="5"/>
        <v>2.7405978247530181E-2</v>
      </c>
      <c r="BJ42">
        <f t="shared" si="6"/>
        <v>1.5143175000402322E-2</v>
      </c>
      <c r="BK42">
        <f t="shared" si="7"/>
        <v>2.4564919812394056E-2</v>
      </c>
      <c r="BL42">
        <f t="shared" si="8"/>
        <v>1.9561890673539212E-2</v>
      </c>
    </row>
    <row r="43" spans="1:64" x14ac:dyDescent="0.25">
      <c r="A43">
        <v>20150304</v>
      </c>
      <c r="B43">
        <v>353213963.17500001</v>
      </c>
      <c r="C43">
        <v>185565370</v>
      </c>
      <c r="D43">
        <v>365693074.19999999</v>
      </c>
      <c r="E43">
        <v>157574554.08000001</v>
      </c>
      <c r="F43">
        <v>197719728.80000001</v>
      </c>
      <c r="G43">
        <v>748713049.67252004</v>
      </c>
      <c r="H43">
        <v>109802283.28</v>
      </c>
      <c r="I43">
        <v>227788018.5</v>
      </c>
      <c r="J43">
        <v>49542028.909999996</v>
      </c>
      <c r="K43">
        <v>90721101.239999995</v>
      </c>
      <c r="L43">
        <v>108722294.84388</v>
      </c>
      <c r="M43">
        <v>212303537.19999999</v>
      </c>
      <c r="N43">
        <v>282636706.85000002</v>
      </c>
      <c r="O43">
        <v>106104810</v>
      </c>
      <c r="P43">
        <v>164274610.84</v>
      </c>
      <c r="Q43">
        <v>179422865.91</v>
      </c>
      <c r="R43">
        <v>96352179.75</v>
      </c>
      <c r="S43">
        <v>231640086.69</v>
      </c>
      <c r="T43">
        <v>266171030.19999999</v>
      </c>
      <c r="U43">
        <v>66935875.119999997</v>
      </c>
      <c r="V43">
        <v>82176080.25</v>
      </c>
      <c r="W43">
        <v>161592320</v>
      </c>
      <c r="X43">
        <v>34347918.719999999</v>
      </c>
      <c r="Y43">
        <v>203905870.56</v>
      </c>
      <c r="Z43">
        <v>151233826.52000001</v>
      </c>
      <c r="AA43">
        <v>162826783.16999999</v>
      </c>
      <c r="AB43">
        <v>149721994.87</v>
      </c>
      <c r="AC43">
        <v>82624235.069999993</v>
      </c>
      <c r="AD43">
        <v>134400847.5</v>
      </c>
      <c r="AE43">
        <v>108549564.90000001</v>
      </c>
      <c r="AG43">
        <f t="shared" si="1"/>
        <v>5472276610.8214006</v>
      </c>
      <c r="AI43">
        <f t="shared" si="2"/>
        <v>6.4546072557173206E-2</v>
      </c>
      <c r="AJ43">
        <f t="shared" si="9"/>
        <v>3.3910085910687587E-2</v>
      </c>
      <c r="AK43">
        <f t="shared" si="10"/>
        <v>6.6826496576734382E-2</v>
      </c>
      <c r="AL43">
        <f t="shared" si="11"/>
        <v>2.8795063789063054E-2</v>
      </c>
      <c r="AM43">
        <f t="shared" si="12"/>
        <v>3.6131164935816695E-2</v>
      </c>
      <c r="AN43">
        <f t="shared" si="13"/>
        <v>0.13681929897182896</v>
      </c>
      <c r="AO43">
        <f t="shared" si="14"/>
        <v>2.0065192439809514E-2</v>
      </c>
      <c r="AP43">
        <f t="shared" si="15"/>
        <v>4.1625823162803992E-2</v>
      </c>
      <c r="AQ43">
        <f t="shared" si="16"/>
        <v>9.0532757083278421E-3</v>
      </c>
      <c r="AR43">
        <f t="shared" si="17"/>
        <v>1.6578310581120744E-2</v>
      </c>
      <c r="AS43">
        <f t="shared" si="18"/>
        <v>1.9867836108445648E-2</v>
      </c>
      <c r="AT43">
        <f t="shared" si="19"/>
        <v>3.8796199881448015E-2</v>
      </c>
      <c r="AU43">
        <f t="shared" si="20"/>
        <v>5.1648834105185268E-2</v>
      </c>
      <c r="AV43">
        <f t="shared" si="21"/>
        <v>1.9389518759007584E-2</v>
      </c>
      <c r="AW43">
        <f t="shared" si="22"/>
        <v>3.0019427474690837E-2</v>
      </c>
      <c r="AX43">
        <f t="shared" si="23"/>
        <v>3.2787609009967106E-2</v>
      </c>
      <c r="AY43">
        <f t="shared" si="24"/>
        <v>1.7607329929094598E-2</v>
      </c>
      <c r="AZ43">
        <f t="shared" si="25"/>
        <v>4.2329747409320072E-2</v>
      </c>
      <c r="BA43">
        <f t="shared" si="26"/>
        <v>4.863990787191716E-2</v>
      </c>
      <c r="BB43">
        <f t="shared" si="27"/>
        <v>1.223181499773506E-2</v>
      </c>
      <c r="BC43">
        <f t="shared" si="28"/>
        <v>1.5016799422656596E-2</v>
      </c>
      <c r="BD43">
        <f t="shared" si="29"/>
        <v>2.9529267522853644E-2</v>
      </c>
      <c r="BE43">
        <f t="shared" si="30"/>
        <v>6.2767146404984634E-3</v>
      </c>
      <c r="BF43">
        <f t="shared" si="31"/>
        <v>3.7261616153828392E-2</v>
      </c>
      <c r="BG43">
        <f t="shared" si="3"/>
        <v>2.7636363670092232E-2</v>
      </c>
      <c r="BH43">
        <f t="shared" si="4"/>
        <v>2.9754852459031551E-2</v>
      </c>
      <c r="BI43">
        <f t="shared" si="5"/>
        <v>2.7360092611898579E-2</v>
      </c>
      <c r="BJ43">
        <f t="shared" si="6"/>
        <v>1.5098694920978768E-2</v>
      </c>
      <c r="BK43">
        <f t="shared" si="7"/>
        <v>2.4560316858658601E-2</v>
      </c>
      <c r="BL43">
        <f t="shared" si="8"/>
        <v>1.9836271559325741E-2</v>
      </c>
    </row>
    <row r="44" spans="1:64" x14ac:dyDescent="0.25">
      <c r="A44">
        <v>20150305</v>
      </c>
      <c r="B44">
        <v>353665171.35000002</v>
      </c>
      <c r="C44">
        <v>185128745.59999999</v>
      </c>
      <c r="D44">
        <v>363847410.60000002</v>
      </c>
      <c r="E44">
        <v>159314170.43575999</v>
      </c>
      <c r="F44">
        <v>196911251.40000001</v>
      </c>
      <c r="G44">
        <v>736306394.67999995</v>
      </c>
      <c r="H44">
        <v>109575494.03</v>
      </c>
      <c r="I44">
        <v>228544161.30000001</v>
      </c>
      <c r="J44">
        <v>49408672.170000002</v>
      </c>
      <c r="K44">
        <v>90917798.400000006</v>
      </c>
      <c r="L44">
        <v>108806814.36</v>
      </c>
      <c r="M44">
        <v>211261631.84999999</v>
      </c>
      <c r="N44">
        <v>285055732.27999997</v>
      </c>
      <c r="O44">
        <v>106365063.8475</v>
      </c>
      <c r="P44">
        <v>164558430.13999999</v>
      </c>
      <c r="Q44">
        <v>178505101.88999999</v>
      </c>
      <c r="R44">
        <v>95256504.090000004</v>
      </c>
      <c r="S44">
        <v>231155406</v>
      </c>
      <c r="T44">
        <v>269361988.30000001</v>
      </c>
      <c r="U44">
        <v>67581073.260000005</v>
      </c>
      <c r="V44">
        <v>82706051.25</v>
      </c>
      <c r="W44">
        <v>159745280</v>
      </c>
      <c r="X44">
        <v>34579304.399999999</v>
      </c>
      <c r="Y44">
        <v>203282559.36000001</v>
      </c>
      <c r="Z44">
        <v>152749327.56999999</v>
      </c>
      <c r="AA44">
        <v>162493059.56</v>
      </c>
      <c r="AB44">
        <v>149568852.69999999</v>
      </c>
      <c r="AC44">
        <v>82802839.680000007</v>
      </c>
      <c r="AD44">
        <v>134587413.06</v>
      </c>
      <c r="AE44">
        <v>109474649.05</v>
      </c>
      <c r="AG44">
        <f t="shared" si="1"/>
        <v>5463516352.6132603</v>
      </c>
      <c r="AI44">
        <f t="shared" si="2"/>
        <v>6.473215206555355E-2</v>
      </c>
      <c r="AJ44">
        <f t="shared" si="9"/>
        <v>3.3884541319520504E-2</v>
      </c>
      <c r="AK44">
        <f t="shared" si="10"/>
        <v>6.6595830801525424E-2</v>
      </c>
      <c r="AL44">
        <f t="shared" si="11"/>
        <v>2.9159640084093143E-2</v>
      </c>
      <c r="AM44">
        <f t="shared" si="12"/>
        <v>3.6041120533265206E-2</v>
      </c>
      <c r="AN44">
        <f t="shared" si="13"/>
        <v>0.13476785776028957</v>
      </c>
      <c r="AO44">
        <f t="shared" si="14"/>
        <v>2.0055855415823699E-2</v>
      </c>
      <c r="AP44">
        <f t="shared" si="15"/>
        <v>4.1830964995773247E-2</v>
      </c>
      <c r="AQ44">
        <f t="shared" si="16"/>
        <v>9.0433832318205266E-3</v>
      </c>
      <c r="AR44">
        <f t="shared" si="17"/>
        <v>1.6640894349389659E-2</v>
      </c>
      <c r="AS44">
        <f t="shared" si="18"/>
        <v>1.9915162202810376E-2</v>
      </c>
      <c r="AT44">
        <f t="shared" si="19"/>
        <v>3.8667703767181226E-2</v>
      </c>
      <c r="AU44">
        <f t="shared" si="20"/>
        <v>5.217440818011914E-2</v>
      </c>
      <c r="AV44">
        <f t="shared" si="21"/>
        <v>1.9468242974439786E-2</v>
      </c>
      <c r="AW44">
        <f t="shared" si="22"/>
        <v>3.0119509034010644E-2</v>
      </c>
      <c r="AX44">
        <f t="shared" si="23"/>
        <v>3.2672200533383419E-2</v>
      </c>
      <c r="AY44">
        <f t="shared" si="24"/>
        <v>1.7435017659357378E-2</v>
      </c>
      <c r="AZ44">
        <f t="shared" si="25"/>
        <v>4.2308907136232109E-2</v>
      </c>
      <c r="BA44">
        <f t="shared" si="26"/>
        <v>4.9301946020745634E-2</v>
      </c>
      <c r="BB44">
        <f t="shared" si="27"/>
        <v>1.2369519719232693E-2</v>
      </c>
      <c r="BC44">
        <f t="shared" si="28"/>
        <v>1.5137879327558118E-2</v>
      </c>
      <c r="BD44">
        <f t="shared" si="29"/>
        <v>2.9238547062020243E-2</v>
      </c>
      <c r="BE44">
        <f t="shared" si="30"/>
        <v>6.3291298439072732E-3</v>
      </c>
      <c r="BF44">
        <f t="shared" si="31"/>
        <v>3.7207275725049803E-2</v>
      </c>
      <c r="BG44">
        <f t="shared" si="3"/>
        <v>2.7958061752105547E-2</v>
      </c>
      <c r="BH44">
        <f t="shared" si="4"/>
        <v>2.9741479492832078E-2</v>
      </c>
      <c r="BI44">
        <f t="shared" si="5"/>
        <v>2.7375932100662526E-2</v>
      </c>
      <c r="BJ44">
        <f t="shared" si="6"/>
        <v>1.5155594737150278E-2</v>
      </c>
      <c r="BK44">
        <f t="shared" si="7"/>
        <v>2.4633844647618811E-2</v>
      </c>
      <c r="BL44">
        <f t="shared" si="8"/>
        <v>2.0037397526528326E-2</v>
      </c>
    </row>
    <row r="45" spans="1:64" x14ac:dyDescent="0.25">
      <c r="A45">
        <v>20150306</v>
      </c>
      <c r="B45">
        <v>347512332.60000002</v>
      </c>
      <c r="C45">
        <v>181286450.88</v>
      </c>
      <c r="D45">
        <v>359191304.69999999</v>
      </c>
      <c r="E45">
        <v>156665204</v>
      </c>
      <c r="F45">
        <v>194692639</v>
      </c>
      <c r="G45">
        <v>737413096.79999995</v>
      </c>
      <c r="H45">
        <v>108341760.51000001</v>
      </c>
      <c r="I45">
        <v>223224156.59999999</v>
      </c>
      <c r="J45">
        <v>48529730.020000003</v>
      </c>
      <c r="K45">
        <v>89988950.700000003</v>
      </c>
      <c r="L45">
        <v>107855890.56</v>
      </c>
      <c r="M45">
        <v>208197204.34999999</v>
      </c>
      <c r="N45">
        <v>278354753.79000002</v>
      </c>
      <c r="O45">
        <v>104327510</v>
      </c>
      <c r="P45">
        <v>161322890.12</v>
      </c>
      <c r="Q45">
        <v>176448630.66</v>
      </c>
      <c r="R45">
        <v>93353488.469999999</v>
      </c>
      <c r="S45">
        <v>227016978.56999999</v>
      </c>
      <c r="T45">
        <v>266203262.09999999</v>
      </c>
      <c r="U45">
        <v>66517182.710000001</v>
      </c>
      <c r="V45">
        <v>81849944.25</v>
      </c>
      <c r="W45">
        <v>157187840</v>
      </c>
      <c r="X45">
        <v>34000840.200000003</v>
      </c>
      <c r="Y45">
        <v>200664652.31999999</v>
      </c>
      <c r="Z45">
        <v>150825300.15000001</v>
      </c>
      <c r="AA45">
        <v>160976134.06</v>
      </c>
      <c r="AB45">
        <v>147654575.57499999</v>
      </c>
      <c r="AC45">
        <v>81421921.109999999</v>
      </c>
      <c r="AD45">
        <v>132235705.08</v>
      </c>
      <c r="AE45">
        <v>107653091.59999999</v>
      </c>
      <c r="AG45">
        <f t="shared" si="1"/>
        <v>5390913421.4849987</v>
      </c>
      <c r="AI45">
        <f t="shared" si="2"/>
        <v>6.4462606877532289E-2</v>
      </c>
      <c r="AJ45">
        <f t="shared" si="9"/>
        <v>3.3628151058315875E-2</v>
      </c>
      <c r="AK45">
        <f t="shared" si="10"/>
        <v>6.6629024919687169E-2</v>
      </c>
      <c r="AL45">
        <f t="shared" si="11"/>
        <v>2.9060975710651367E-2</v>
      </c>
      <c r="AM45">
        <f t="shared" si="12"/>
        <v>3.611496304579296E-2</v>
      </c>
      <c r="AN45">
        <f t="shared" si="13"/>
        <v>0.13678815427847657</v>
      </c>
      <c r="AO45">
        <f t="shared" si="14"/>
        <v>2.0097106378710091E-2</v>
      </c>
      <c r="AP45">
        <f t="shared" si="15"/>
        <v>4.140748313826749E-2</v>
      </c>
      <c r="AQ45">
        <f t="shared" si="16"/>
        <v>9.0021349307130676E-3</v>
      </c>
      <c r="AR45">
        <f t="shared" si="17"/>
        <v>1.669270931737786E-2</v>
      </c>
      <c r="AS45">
        <f t="shared" si="18"/>
        <v>2.0006978804398914E-2</v>
      </c>
      <c r="AT45">
        <f t="shared" si="19"/>
        <v>3.862002374592937E-2</v>
      </c>
      <c r="AU45">
        <f t="shared" si="20"/>
        <v>5.1634061248441179E-2</v>
      </c>
      <c r="AV45">
        <f t="shared" si="21"/>
        <v>1.9352473661367317E-2</v>
      </c>
      <c r="AW45">
        <f t="shared" si="22"/>
        <v>2.9924964010192075E-2</v>
      </c>
      <c r="AX45">
        <f t="shared" si="23"/>
        <v>3.2730748365718487E-2</v>
      </c>
      <c r="AY45">
        <f t="shared" si="24"/>
        <v>1.7316822061721138E-2</v>
      </c>
      <c r="AZ45">
        <f t="shared" si="25"/>
        <v>4.2111041454541698E-2</v>
      </c>
      <c r="BA45">
        <f t="shared" si="26"/>
        <v>4.9379992087995872E-2</v>
      </c>
      <c r="BB45">
        <f t="shared" si="27"/>
        <v>1.2338759224902737E-2</v>
      </c>
      <c r="BC45">
        <f t="shared" si="28"/>
        <v>1.5182945421418648E-2</v>
      </c>
      <c r="BD45">
        <f t="shared" si="29"/>
        <v>2.9157923288758832E-2</v>
      </c>
      <c r="BE45">
        <f t="shared" si="30"/>
        <v>6.3070647850682823E-3</v>
      </c>
      <c r="BF45">
        <f t="shared" si="31"/>
        <v>3.722275552047806E-2</v>
      </c>
      <c r="BG45">
        <f t="shared" si="3"/>
        <v>2.7977689188793013E-2</v>
      </c>
      <c r="BH45">
        <f t="shared" si="4"/>
        <v>2.9860641689856148E-2</v>
      </c>
      <c r="BI45">
        <f t="shared" si="5"/>
        <v>2.7389528272989138E-2</v>
      </c>
      <c r="BJ45">
        <f t="shared" si="6"/>
        <v>1.5103548275418464E-2</v>
      </c>
      <c r="BK45">
        <f t="shared" si="7"/>
        <v>2.4529369095965543E-2</v>
      </c>
      <c r="BL45">
        <f t="shared" si="8"/>
        <v>1.9969360140520587E-2</v>
      </c>
    </row>
    <row r="46" spans="1:64" x14ac:dyDescent="0.25">
      <c r="A46">
        <v>20150309</v>
      </c>
      <c r="B46">
        <v>351532187.25</v>
      </c>
      <c r="C46">
        <v>180718839.16</v>
      </c>
      <c r="D46">
        <v>357219800.39999998</v>
      </c>
      <c r="E46">
        <v>158908926.47999999</v>
      </c>
      <c r="F46">
        <v>195444711</v>
      </c>
      <c r="G46">
        <v>740558460.72000003</v>
      </c>
      <c r="H46">
        <v>110446364.75</v>
      </c>
      <c r="I46">
        <v>224385375.90000001</v>
      </c>
      <c r="J46">
        <v>48984355.270000003</v>
      </c>
      <c r="K46">
        <v>91245627</v>
      </c>
      <c r="L46">
        <v>109004043</v>
      </c>
      <c r="M46">
        <v>208564935.65000001</v>
      </c>
      <c r="N46">
        <v>279884022.74000001</v>
      </c>
      <c r="O46">
        <v>105603357.5</v>
      </c>
      <c r="P46">
        <v>162514931.18000001</v>
      </c>
      <c r="Q46">
        <v>178896001.38</v>
      </c>
      <c r="R46">
        <v>93910937.489999995</v>
      </c>
      <c r="S46">
        <v>229291249.5</v>
      </c>
      <c r="T46">
        <v>267137987.19999999</v>
      </c>
      <c r="U46">
        <v>66874100.829999998</v>
      </c>
      <c r="V46">
        <v>82053779.25</v>
      </c>
      <c r="W46">
        <v>154961920</v>
      </c>
      <c r="X46">
        <v>34296499.68</v>
      </c>
      <c r="Y46">
        <v>200415327.84</v>
      </c>
      <c r="Z46">
        <v>151879561.75</v>
      </c>
      <c r="AA46">
        <v>160642410.44999999</v>
      </c>
      <c r="AB46">
        <v>149875137.03999999</v>
      </c>
      <c r="AC46">
        <v>81866250.173789993</v>
      </c>
      <c r="AD46">
        <v>133256910.94961999</v>
      </c>
      <c r="AE46">
        <v>109579555.5</v>
      </c>
      <c r="AG46">
        <f t="shared" si="1"/>
        <v>5419953567.0334101</v>
      </c>
      <c r="AI46">
        <f t="shared" si="2"/>
        <v>6.485889277505559E-2</v>
      </c>
      <c r="AJ46">
        <f t="shared" si="9"/>
        <v>3.3343244905124851E-2</v>
      </c>
      <c r="AK46">
        <f t="shared" si="10"/>
        <v>6.5908276885021877E-2</v>
      </c>
      <c r="AL46">
        <f t="shared" si="11"/>
        <v>2.9319241302463436E-2</v>
      </c>
      <c r="AM46">
        <f t="shared" si="12"/>
        <v>3.606021870533771E-2</v>
      </c>
      <c r="AN46">
        <f t="shared" si="13"/>
        <v>0.13663557289944492</v>
      </c>
      <c r="AO46">
        <f t="shared" si="14"/>
        <v>2.0377732647339334E-2</v>
      </c>
      <c r="AP46">
        <f t="shared" si="15"/>
        <v>4.1399870520074669E-2</v>
      </c>
      <c r="AQ46">
        <f t="shared" si="16"/>
        <v>9.0377813507379161E-3</v>
      </c>
      <c r="AR46">
        <f t="shared" si="17"/>
        <v>1.6835130757391882E-2</v>
      </c>
      <c r="AS46">
        <f t="shared" si="18"/>
        <v>2.0111619343569934E-2</v>
      </c>
      <c r="AT46">
        <f t="shared" si="19"/>
        <v>3.8480945098604821E-2</v>
      </c>
      <c r="AU46">
        <f t="shared" si="20"/>
        <v>5.1639560981182615E-2</v>
      </c>
      <c r="AV46">
        <f t="shared" si="21"/>
        <v>1.9484181219250107E-2</v>
      </c>
      <c r="AW46">
        <f t="shared" si="22"/>
        <v>2.9984561522535681E-2</v>
      </c>
      <c r="AX46">
        <f t="shared" si="23"/>
        <v>3.3006925090304416E-2</v>
      </c>
      <c r="AY46">
        <f t="shared" si="24"/>
        <v>1.7326889673226809E-2</v>
      </c>
      <c r="AZ46">
        <f t="shared" si="25"/>
        <v>4.2305021005097219E-2</v>
      </c>
      <c r="BA46">
        <f t="shared" si="26"/>
        <v>4.9287873760552693E-2</v>
      </c>
      <c r="BB46">
        <f t="shared" si="27"/>
        <v>1.2338500690625523E-2</v>
      </c>
      <c r="BC46">
        <f t="shared" si="28"/>
        <v>1.5139203359432432E-2</v>
      </c>
      <c r="BD46">
        <f t="shared" si="29"/>
        <v>2.8591005085827292E-2</v>
      </c>
      <c r="BE46">
        <f t="shared" si="30"/>
        <v>6.3278216788805542E-3</v>
      </c>
      <c r="BF46">
        <f t="shared" si="31"/>
        <v>3.6977314539928162E-2</v>
      </c>
      <c r="BG46">
        <f t="shared" si="3"/>
        <v>2.8022299429611288E-2</v>
      </c>
      <c r="BH46">
        <f t="shared" si="4"/>
        <v>2.9639075033243683E-2</v>
      </c>
      <c r="BI46">
        <f t="shared" si="5"/>
        <v>2.7652476204151975E-2</v>
      </c>
      <c r="BJ46">
        <f t="shared" si="6"/>
        <v>1.5104603602462071E-2</v>
      </c>
      <c r="BK46">
        <f t="shared" si="7"/>
        <v>2.4586356562194246E-2</v>
      </c>
      <c r="BL46">
        <f t="shared" si="8"/>
        <v>2.0217803371326285E-2</v>
      </c>
    </row>
    <row r="47" spans="1:64" x14ac:dyDescent="0.25">
      <c r="A47">
        <v>20150310</v>
      </c>
      <c r="B47">
        <v>344805083.55000001</v>
      </c>
      <c r="C47">
        <v>177662468.36000001</v>
      </c>
      <c r="D47">
        <v>353444579.39999998</v>
      </c>
      <c r="E47">
        <v>155983191.44</v>
      </c>
      <c r="F47">
        <v>193489323.80000001</v>
      </c>
      <c r="G47">
        <v>725239373.48000002</v>
      </c>
      <c r="H47">
        <v>106500231.8</v>
      </c>
      <c r="I47">
        <v>220199585.40000001</v>
      </c>
      <c r="J47">
        <v>48438804.969999999</v>
      </c>
      <c r="K47">
        <v>90393272.640000001</v>
      </c>
      <c r="L47">
        <v>107362818.95999999</v>
      </c>
      <c r="M47">
        <v>207032721.90000001</v>
      </c>
      <c r="N47">
        <v>276742070.17000002</v>
      </c>
      <c r="O47">
        <v>102994528.6525</v>
      </c>
      <c r="P47">
        <v>160584959.94</v>
      </c>
      <c r="Q47">
        <v>175207949.66999999</v>
      </c>
      <c r="R47">
        <v>92546148.510000005</v>
      </c>
      <c r="S47">
        <v>223549647.47999999</v>
      </c>
      <c r="T47">
        <v>264527203.30000001</v>
      </c>
      <c r="U47">
        <v>66242630.310000002</v>
      </c>
      <c r="V47">
        <v>80626934.25</v>
      </c>
      <c r="W47">
        <v>150131200</v>
      </c>
      <c r="X47">
        <v>33656975.369999997</v>
      </c>
      <c r="Y47">
        <v>197423434.08000001</v>
      </c>
      <c r="Z47">
        <v>148334607.12</v>
      </c>
      <c r="AA47">
        <v>155424186.72999999</v>
      </c>
      <c r="AB47">
        <v>146301819.74000001</v>
      </c>
      <c r="AC47">
        <v>79592317.266210005</v>
      </c>
      <c r="AD47">
        <v>130203127.30961999</v>
      </c>
      <c r="AE47">
        <v>107252539.7</v>
      </c>
      <c r="AG47">
        <f t="shared" si="1"/>
        <v>5321893735.2983284</v>
      </c>
      <c r="AI47">
        <f t="shared" si="2"/>
        <v>6.4789922666629751E-2</v>
      </c>
      <c r="AJ47">
        <f t="shared" si="9"/>
        <v>3.3383317517526649E-2</v>
      </c>
      <c r="AK47">
        <f t="shared" si="10"/>
        <v>6.6413310182373828E-2</v>
      </c>
      <c r="AL47">
        <f t="shared" si="11"/>
        <v>2.930971552577535E-2</v>
      </c>
      <c r="AM47">
        <f t="shared" si="12"/>
        <v>3.6357231734382538E-2</v>
      </c>
      <c r="AN47">
        <f t="shared" si="13"/>
        <v>0.13627468144839713</v>
      </c>
      <c r="AO47">
        <f t="shared" si="14"/>
        <v>2.0011717087400644E-2</v>
      </c>
      <c r="AP47">
        <f t="shared" si="15"/>
        <v>4.137617103090397E-2</v>
      </c>
      <c r="AQ47">
        <f t="shared" si="16"/>
        <v>9.1017986038920175E-3</v>
      </c>
      <c r="AR47">
        <f t="shared" si="17"/>
        <v>1.6985170530642479E-2</v>
      </c>
      <c r="AS47">
        <f t="shared" si="18"/>
        <v>2.0173799835178703E-2</v>
      </c>
      <c r="AT47">
        <f t="shared" si="19"/>
        <v>3.8902077380241866E-2</v>
      </c>
      <c r="AU47">
        <f t="shared" si="20"/>
        <v>5.2000675687014018E-2</v>
      </c>
      <c r="AV47">
        <f t="shared" si="21"/>
        <v>1.9352984816170229E-2</v>
      </c>
      <c r="AW47">
        <f t="shared" si="22"/>
        <v>3.0174401806427296E-2</v>
      </c>
      <c r="AX47">
        <f t="shared" si="23"/>
        <v>3.2922105999205635E-2</v>
      </c>
      <c r="AY47">
        <f t="shared" si="24"/>
        <v>1.738970244673857E-2</v>
      </c>
      <c r="AZ47">
        <f t="shared" si="25"/>
        <v>4.2005657872736253E-2</v>
      </c>
      <c r="BA47">
        <f t="shared" si="26"/>
        <v>4.9705465095155915E-2</v>
      </c>
      <c r="BB47">
        <f t="shared" si="27"/>
        <v>1.24471914707043E-2</v>
      </c>
      <c r="BC47">
        <f t="shared" si="28"/>
        <v>1.5150045878449002E-2</v>
      </c>
      <c r="BD47">
        <f t="shared" si="29"/>
        <v>2.8210108556702349E-2</v>
      </c>
      <c r="BE47">
        <f t="shared" si="30"/>
        <v>6.3242479170083042E-3</v>
      </c>
      <c r="BF47">
        <f t="shared" si="31"/>
        <v>3.7096463007248129E-2</v>
      </c>
      <c r="BG47">
        <f t="shared" si="3"/>
        <v>2.7872523296763055E-2</v>
      </c>
      <c r="BH47">
        <f t="shared" si="4"/>
        <v>2.9204676842591523E-2</v>
      </c>
      <c r="BI47">
        <f t="shared" si="5"/>
        <v>2.7490556372749296E-2</v>
      </c>
      <c r="BJ47">
        <f t="shared" si="6"/>
        <v>1.4955638204179271E-2</v>
      </c>
      <c r="BK47">
        <f t="shared" si="7"/>
        <v>2.4465563159599846E-2</v>
      </c>
      <c r="BL47">
        <f t="shared" si="8"/>
        <v>2.0153078027212386E-2</v>
      </c>
    </row>
    <row r="48" spans="1:64" x14ac:dyDescent="0.25">
      <c r="A48">
        <v>20150311</v>
      </c>
      <c r="B48">
        <v>344394894.30000001</v>
      </c>
      <c r="C48">
        <v>175086384.40000001</v>
      </c>
      <c r="D48">
        <v>352437853.80000001</v>
      </c>
      <c r="E48">
        <v>154984883.19999999</v>
      </c>
      <c r="F48">
        <v>194673837.19999999</v>
      </c>
      <c r="G48">
        <v>712017195.51999998</v>
      </c>
      <c r="H48">
        <v>107352959.38</v>
      </c>
      <c r="I48">
        <v>219794508.90000001</v>
      </c>
      <c r="J48">
        <v>48311509.899999999</v>
      </c>
      <c r="K48">
        <v>90163792.620000005</v>
      </c>
      <c r="L48">
        <v>106482333.95999999</v>
      </c>
      <c r="M48">
        <v>206113393.65000001</v>
      </c>
      <c r="N48">
        <v>273377678.48000002</v>
      </c>
      <c r="O48">
        <v>102658117.5</v>
      </c>
      <c r="P48">
        <v>159109099.58000001</v>
      </c>
      <c r="Q48">
        <v>174868037.06999999</v>
      </c>
      <c r="R48">
        <v>91267860.239999995</v>
      </c>
      <c r="S48">
        <v>224593575.12</v>
      </c>
      <c r="T48">
        <v>260079201.09999999</v>
      </c>
      <c r="U48">
        <v>65439564.539999999</v>
      </c>
      <c r="V48">
        <v>80973453.75</v>
      </c>
      <c r="W48">
        <v>153114880</v>
      </c>
      <c r="X48">
        <v>33959062.229999997</v>
      </c>
      <c r="Y48">
        <v>198129853.44</v>
      </c>
      <c r="Z48">
        <v>149006698.88999999</v>
      </c>
      <c r="AA48">
        <v>158761422.83000001</v>
      </c>
      <c r="AB48">
        <v>144259924.13999999</v>
      </c>
      <c r="AC48">
        <v>80232671.423789993</v>
      </c>
      <c r="AD48">
        <v>129982189.5</v>
      </c>
      <c r="AE48">
        <v>107500500.40000001</v>
      </c>
      <c r="AG48">
        <f t="shared" si="1"/>
        <v>5299127337.0637894</v>
      </c>
      <c r="AI48">
        <f t="shared" si="2"/>
        <v>6.4990869702487075E-2</v>
      </c>
      <c r="AJ48">
        <f t="shared" si="9"/>
        <v>3.3040607115701844E-2</v>
      </c>
      <c r="AK48">
        <f t="shared" si="10"/>
        <v>6.6508659139956322E-2</v>
      </c>
      <c r="AL48">
        <f t="shared" si="11"/>
        <v>2.9247246450559171E-2</v>
      </c>
      <c r="AM48">
        <f t="shared" si="12"/>
        <v>3.6736961544288432E-2</v>
      </c>
      <c r="AN48">
        <f t="shared" si="13"/>
        <v>0.13436499072968566</v>
      </c>
      <c r="AO48">
        <f t="shared" si="14"/>
        <v>2.0258611003577721E-2</v>
      </c>
      <c r="AP48">
        <f t="shared" si="15"/>
        <v>4.1477491465941381E-2</v>
      </c>
      <c r="AQ48">
        <f t="shared" si="16"/>
        <v>9.1168803516182492E-3</v>
      </c>
      <c r="AR48">
        <f t="shared" si="17"/>
        <v>1.7014837894036936E-2</v>
      </c>
      <c r="AS48">
        <f t="shared" si="18"/>
        <v>2.0094315004515657E-2</v>
      </c>
      <c r="AT48">
        <f t="shared" si="19"/>
        <v>3.8895723869169382E-2</v>
      </c>
      <c r="AU48">
        <f t="shared" si="20"/>
        <v>5.1589188387285809E-2</v>
      </c>
      <c r="AV48">
        <f t="shared" si="21"/>
        <v>1.9372645903784257E-2</v>
      </c>
      <c r="AW48">
        <f t="shared" si="22"/>
        <v>3.0025528631316356E-2</v>
      </c>
      <c r="AX48">
        <f t="shared" si="23"/>
        <v>3.2999402721824986E-2</v>
      </c>
      <c r="AY48">
        <f t="shared" si="24"/>
        <v>1.7223186844679769E-2</v>
      </c>
      <c r="AZ48">
        <f t="shared" si="25"/>
        <v>4.2383124773983219E-2</v>
      </c>
      <c r="BA48">
        <f t="shared" si="26"/>
        <v>4.9079628504286543E-2</v>
      </c>
      <c r="BB48">
        <f t="shared" si="27"/>
        <v>1.2349120973616691E-2</v>
      </c>
      <c r="BC48">
        <f t="shared" si="28"/>
        <v>1.5280526131849256E-2</v>
      </c>
      <c r="BD48">
        <f t="shared" si="29"/>
        <v>2.8894357553755242E-2</v>
      </c>
      <c r="BE48">
        <f t="shared" si="30"/>
        <v>6.4084254010050804E-3</v>
      </c>
      <c r="BF48">
        <f t="shared" si="31"/>
        <v>3.7389147464756418E-2</v>
      </c>
      <c r="BG48">
        <f t="shared" si="3"/>
        <v>2.8119101393884148E-2</v>
      </c>
      <c r="BH48">
        <f t="shared" si="4"/>
        <v>2.9959918441584129E-2</v>
      </c>
      <c r="BI48">
        <f t="shared" si="5"/>
        <v>2.7223336025726349E-2</v>
      </c>
      <c r="BJ48">
        <f t="shared" si="6"/>
        <v>1.5140732864186346E-2</v>
      </c>
      <c r="BK48">
        <f t="shared" si="7"/>
        <v>2.4528980194694142E-2</v>
      </c>
      <c r="BL48">
        <f t="shared" si="8"/>
        <v>2.0286453516243544E-2</v>
      </c>
    </row>
    <row r="49" spans="1:64" x14ac:dyDescent="0.25">
      <c r="A49">
        <v>20150312</v>
      </c>
      <c r="B49">
        <v>336519260.69999999</v>
      </c>
      <c r="C49">
        <v>177138519.08000001</v>
      </c>
      <c r="D49">
        <v>353276791.80000001</v>
      </c>
      <c r="E49">
        <v>156151223.52000001</v>
      </c>
      <c r="F49">
        <v>192568035.59999999</v>
      </c>
      <c r="G49">
        <v>724889888.60000002</v>
      </c>
      <c r="H49">
        <v>109983714.68000001</v>
      </c>
      <c r="I49">
        <v>221684865.90000001</v>
      </c>
      <c r="J49">
        <v>48608531.729999997</v>
      </c>
      <c r="K49">
        <v>92065198.5</v>
      </c>
      <c r="L49">
        <v>107095144.47612</v>
      </c>
      <c r="M49">
        <v>208381070</v>
      </c>
      <c r="N49">
        <v>277576216.87</v>
      </c>
      <c r="O49">
        <v>104397332.5</v>
      </c>
      <c r="P49">
        <v>159421300.81</v>
      </c>
      <c r="Q49">
        <v>182142166.71000001</v>
      </c>
      <c r="R49">
        <v>92507703.75</v>
      </c>
      <c r="S49">
        <v>228806568.81</v>
      </c>
      <c r="T49">
        <v>263979261</v>
      </c>
      <c r="U49">
        <v>66606412.240000002</v>
      </c>
      <c r="V49">
        <v>83123913</v>
      </c>
      <c r="W49">
        <v>145868800</v>
      </c>
      <c r="X49">
        <v>34653219.270000003</v>
      </c>
      <c r="Y49">
        <v>202493031.84</v>
      </c>
      <c r="Z49">
        <v>152999714.69999999</v>
      </c>
      <c r="AA49">
        <v>164070662.08000001</v>
      </c>
      <c r="AB49">
        <v>144157829.36000001</v>
      </c>
      <c r="AC49">
        <v>82746208.950000003</v>
      </c>
      <c r="AD49">
        <v>132353531.05038001</v>
      </c>
      <c r="AE49">
        <v>109560481.59999999</v>
      </c>
      <c r="AG49">
        <f t="shared" si="1"/>
        <v>5355826599.1264992</v>
      </c>
      <c r="AI49">
        <f t="shared" si="2"/>
        <v>6.2832366670512466E-2</v>
      </c>
      <c r="AJ49">
        <f t="shared" si="9"/>
        <v>3.3073983222102477E-2</v>
      </c>
      <c r="AK49">
        <f t="shared" si="10"/>
        <v>6.5961207903485378E-2</v>
      </c>
      <c r="AL49">
        <f t="shared" si="11"/>
        <v>2.9155391913820973E-2</v>
      </c>
      <c r="AM49">
        <f t="shared" si="12"/>
        <v>3.5954867476741426E-2</v>
      </c>
      <c r="AN49">
        <f t="shared" si="13"/>
        <v>0.13534603392839956</v>
      </c>
      <c r="AO49">
        <f t="shared" si="14"/>
        <v>2.0535338970447185E-2</v>
      </c>
      <c r="AP49">
        <f t="shared" si="15"/>
        <v>4.1391344883375307E-2</v>
      </c>
      <c r="AQ49">
        <f t="shared" si="16"/>
        <v>9.0758225327772432E-3</v>
      </c>
      <c r="AR49">
        <f t="shared" si="17"/>
        <v>1.7189727261710683E-2</v>
      </c>
      <c r="AS49">
        <f t="shared" si="18"/>
        <v>1.9996006684306494E-2</v>
      </c>
      <c r="AT49">
        <f t="shared" si="19"/>
        <v>3.8907359329741112E-2</v>
      </c>
      <c r="AU49">
        <f t="shared" si="20"/>
        <v>5.1826961110964812E-2</v>
      </c>
      <c r="AV49">
        <f t="shared" si="21"/>
        <v>1.9492291351819818E-2</v>
      </c>
      <c r="AW49">
        <f t="shared" si="22"/>
        <v>2.9765956357885183E-2</v>
      </c>
      <c r="AX49">
        <f t="shared" si="23"/>
        <v>3.4008226991461263E-2</v>
      </c>
      <c r="AY49">
        <f t="shared" si="24"/>
        <v>1.7272348541882854E-2</v>
      </c>
      <c r="AZ49">
        <f t="shared" si="25"/>
        <v>4.2721056138620483E-2</v>
      </c>
      <c r="BA49">
        <f t="shared" si="26"/>
        <v>4.9288238914055454E-2</v>
      </c>
      <c r="BB49">
        <f t="shared" si="27"/>
        <v>1.2436252557329447E-2</v>
      </c>
      <c r="BC49">
        <f t="shared" si="28"/>
        <v>1.552027711531157E-2</v>
      </c>
      <c r="BD49">
        <f t="shared" si="29"/>
        <v>2.7235534478242864E-2</v>
      </c>
      <c r="BE49">
        <f t="shared" si="30"/>
        <v>6.4701906659285274E-3</v>
      </c>
      <c r="BF49">
        <f t="shared" si="31"/>
        <v>3.7807988756212781E-2</v>
      </c>
      <c r="BG49">
        <f t="shared" si="3"/>
        <v>2.8566965690217314E-2</v>
      </c>
      <c r="BH49">
        <f t="shared" si="4"/>
        <v>3.0634050420295326E-2</v>
      </c>
      <c r="BI49">
        <f t="shared" si="5"/>
        <v>2.6916074800388649E-2</v>
      </c>
      <c r="BJ49">
        <f t="shared" si="6"/>
        <v>1.5449755031930155E-2</v>
      </c>
      <c r="BK49">
        <f t="shared" si="7"/>
        <v>2.4712064253903591E-2</v>
      </c>
      <c r="BL49">
        <f t="shared" si="8"/>
        <v>2.0456316046129762E-2</v>
      </c>
    </row>
    <row r="50" spans="1:64" x14ac:dyDescent="0.25">
      <c r="A50">
        <v>20150313</v>
      </c>
      <c r="B50">
        <v>339472623.30000001</v>
      </c>
      <c r="C50">
        <v>174256798.03999999</v>
      </c>
      <c r="D50">
        <v>351808650.30000001</v>
      </c>
      <c r="E50">
        <v>152494054.72</v>
      </c>
      <c r="F50">
        <v>191063891.59999999</v>
      </c>
      <c r="G50">
        <v>719880605.32000005</v>
      </c>
      <c r="H50">
        <v>107715822.18000001</v>
      </c>
      <c r="I50">
        <v>220982733.30000001</v>
      </c>
      <c r="J50">
        <v>48026611.409999996</v>
      </c>
      <c r="K50">
        <v>91486034.640000001</v>
      </c>
      <c r="L50">
        <v>106764096.20388</v>
      </c>
      <c r="M50">
        <v>208381070</v>
      </c>
      <c r="N50">
        <v>275852313.69</v>
      </c>
      <c r="O50">
        <v>103299221.3475</v>
      </c>
      <c r="P50">
        <v>159506446.59999999</v>
      </c>
      <c r="Q50">
        <v>180901485.72</v>
      </c>
      <c r="R50">
        <v>92603815.650000006</v>
      </c>
      <c r="S50">
        <v>227427093</v>
      </c>
      <c r="T50">
        <v>263979261</v>
      </c>
      <c r="U50">
        <v>65762163.609999999</v>
      </c>
      <c r="V50">
        <v>82145505</v>
      </c>
      <c r="W50">
        <v>146484480</v>
      </c>
      <c r="X50">
        <v>34296499.68</v>
      </c>
      <c r="Y50">
        <v>202950126.72</v>
      </c>
      <c r="Z50">
        <v>151312896.13999999</v>
      </c>
      <c r="AA50">
        <v>162432382.53999999</v>
      </c>
      <c r="AB50">
        <v>142626407.66</v>
      </c>
      <c r="AC50">
        <v>82480480.140000001</v>
      </c>
      <c r="AD50">
        <v>130119658.86</v>
      </c>
      <c r="AE50">
        <v>109913348.75</v>
      </c>
      <c r="AG50">
        <f t="shared" si="1"/>
        <v>5326426577.1213808</v>
      </c>
      <c r="AI50">
        <f t="shared" si="2"/>
        <v>6.3733653019481765E-2</v>
      </c>
      <c r="AJ50">
        <f t="shared" si="9"/>
        <v>3.2715516776009985E-2</v>
      </c>
      <c r="AK50">
        <f t="shared" si="10"/>
        <v>6.6049657346470322E-2</v>
      </c>
      <c r="AL50">
        <f t="shared" si="11"/>
        <v>2.8629711216711078E-2</v>
      </c>
      <c r="AM50">
        <f t="shared" si="12"/>
        <v>3.5870933135674375E-2</v>
      </c>
      <c r="AN50">
        <f t="shared" si="13"/>
        <v>0.13515263843344913</v>
      </c>
      <c r="AO50">
        <f t="shared" si="14"/>
        <v>2.02229056611185E-2</v>
      </c>
      <c r="AP50">
        <f t="shared" si="15"/>
        <v>4.1487990137550744E-2</v>
      </c>
      <c r="AQ50">
        <f t="shared" si="16"/>
        <v>9.0166663737164567E-3</v>
      </c>
      <c r="AR50">
        <f t="shared" si="17"/>
        <v>1.7175874540908964E-2</v>
      </c>
      <c r="AS50">
        <f t="shared" si="18"/>
        <v>2.0044225646977696E-2</v>
      </c>
      <c r="AT50">
        <f t="shared" si="19"/>
        <v>3.9122114420024105E-2</v>
      </c>
      <c r="AU50">
        <f t="shared" si="20"/>
        <v>5.1789376929528973E-2</v>
      </c>
      <c r="AV50">
        <f t="shared" si="21"/>
        <v>1.9393719194628817E-2</v>
      </c>
      <c r="AW50">
        <f t="shared" si="22"/>
        <v>2.9946239620598284E-2</v>
      </c>
      <c r="AX50">
        <f t="shared" si="23"/>
        <v>3.3963011242288926E-2</v>
      </c>
      <c r="AY50">
        <f t="shared" si="24"/>
        <v>1.7385730246946708E-2</v>
      </c>
      <c r="AZ50">
        <f t="shared" si="25"/>
        <v>4.2697874401736509E-2</v>
      </c>
      <c r="BA50">
        <f t="shared" si="26"/>
        <v>4.9560292848843737E-2</v>
      </c>
      <c r="BB50">
        <f t="shared" si="27"/>
        <v>1.2346394464999941E-2</v>
      </c>
      <c r="BC50">
        <f t="shared" si="28"/>
        <v>1.5422254265709751E-2</v>
      </c>
      <c r="BD50">
        <f t="shared" si="29"/>
        <v>2.7501454845767576E-2</v>
      </c>
      <c r="BE50">
        <f t="shared" si="30"/>
        <v>6.4389322153268532E-3</v>
      </c>
      <c r="BF50">
        <f t="shared" si="31"/>
        <v>3.8102492127035488E-2</v>
      </c>
      <c r="BG50">
        <f t="shared" si="3"/>
        <v>2.8407956807277663E-2</v>
      </c>
      <c r="BH50">
        <f t="shared" si="4"/>
        <v>3.0495563993634379E-2</v>
      </c>
      <c r="BI50">
        <f t="shared" si="5"/>
        <v>2.6777128266936734E-2</v>
      </c>
      <c r="BJ50">
        <f t="shared" si="6"/>
        <v>1.5485143547135091E-2</v>
      </c>
      <c r="BK50">
        <f t="shared" si="7"/>
        <v>2.4429072094770524E-2</v>
      </c>
      <c r="BL50">
        <f t="shared" si="8"/>
        <v>2.0635476178740772E-2</v>
      </c>
    </row>
    <row r="51" spans="1:64" x14ac:dyDescent="0.25">
      <c r="A51">
        <v>20150316</v>
      </c>
      <c r="B51">
        <v>340949304.60000002</v>
      </c>
      <c r="C51">
        <v>175915970.75999999</v>
      </c>
      <c r="D51">
        <v>355541924.39999998</v>
      </c>
      <c r="E51">
        <v>155261641.91999999</v>
      </c>
      <c r="F51">
        <v>193902963.40000001</v>
      </c>
      <c r="G51">
        <v>727802262.60000002</v>
      </c>
      <c r="H51">
        <v>108922340.98999999</v>
      </c>
      <c r="I51">
        <v>225654615.59999999</v>
      </c>
      <c r="J51">
        <v>48475174.990000002</v>
      </c>
      <c r="K51">
        <v>94818958.739999995</v>
      </c>
      <c r="L51">
        <v>108243303.95999999</v>
      </c>
      <c r="M51">
        <v>211077766.19999999</v>
      </c>
      <c r="N51">
        <v>280996218.33999997</v>
      </c>
      <c r="O51">
        <v>105501803.8475</v>
      </c>
      <c r="P51">
        <v>162117584.16</v>
      </c>
      <c r="Q51">
        <v>182482079.31</v>
      </c>
      <c r="R51">
        <v>93372710.849999994</v>
      </c>
      <c r="S51">
        <v>230596159.05000001</v>
      </c>
      <c r="T51">
        <v>268459495.10000002</v>
      </c>
      <c r="U51">
        <v>66194583.640000001</v>
      </c>
      <c r="V51">
        <v>83062762.5</v>
      </c>
      <c r="W51">
        <v>146010880</v>
      </c>
      <c r="X51">
        <v>35006725.170000002</v>
      </c>
      <c r="Y51">
        <v>204736952.16</v>
      </c>
      <c r="Z51">
        <v>153526845.5</v>
      </c>
      <c r="AA51">
        <v>162887460.19</v>
      </c>
      <c r="AB51">
        <v>144464113.69999999</v>
      </c>
      <c r="AC51">
        <v>83595665.543789998</v>
      </c>
      <c r="AD51">
        <v>132078592.33037999</v>
      </c>
      <c r="AE51">
        <v>113031931.40000001</v>
      </c>
      <c r="AG51">
        <f t="shared" si="1"/>
        <v>5394688790.9516678</v>
      </c>
      <c r="AI51">
        <f t="shared" si="2"/>
        <v>6.3200921834798501E-2</v>
      </c>
      <c r="AJ51">
        <f t="shared" si="9"/>
        <v>3.2609104542797356E-2</v>
      </c>
      <c r="AK51">
        <f t="shared" si="10"/>
        <v>6.5905919354669468E-2</v>
      </c>
      <c r="AL51">
        <f t="shared" si="11"/>
        <v>2.8780463143752644E-2</v>
      </c>
      <c r="AM51">
        <f t="shared" si="12"/>
        <v>3.5943308486159016E-2</v>
      </c>
      <c r="AN51">
        <f t="shared" si="13"/>
        <v>0.13491088935857035</v>
      </c>
      <c r="AO51">
        <f t="shared" si="14"/>
        <v>2.0190662559199303E-2</v>
      </c>
      <c r="AP51">
        <f t="shared" si="15"/>
        <v>4.1829033025683145E-2</v>
      </c>
      <c r="AQ51">
        <f t="shared" si="16"/>
        <v>8.9857222294835257E-3</v>
      </c>
      <c r="AR51">
        <f t="shared" si="17"/>
        <v>1.7576353783194443E-2</v>
      </c>
      <c r="AS51">
        <f t="shared" si="18"/>
        <v>2.006479115932561E-2</v>
      </c>
      <c r="AT51">
        <f t="shared" si="19"/>
        <v>3.9126958825508845E-2</v>
      </c>
      <c r="AU51">
        <f t="shared" si="20"/>
        <v>5.2087567833626586E-2</v>
      </c>
      <c r="AV51">
        <f t="shared" si="21"/>
        <v>1.9556606124241063E-2</v>
      </c>
      <c r="AW51">
        <f t="shared" si="22"/>
        <v>3.005133204938799E-2</v>
      </c>
      <c r="AX51">
        <f t="shared" si="23"/>
        <v>3.3826247700529291E-2</v>
      </c>
      <c r="AY51">
        <f t="shared" si="24"/>
        <v>1.7308266420597039E-2</v>
      </c>
      <c r="AZ51">
        <f t="shared" si="25"/>
        <v>4.2745034604548697E-2</v>
      </c>
      <c r="BA51">
        <f t="shared" si="26"/>
        <v>4.9763666729075867E-2</v>
      </c>
      <c r="BB51">
        <f t="shared" si="27"/>
        <v>1.2270324796311878E-2</v>
      </c>
      <c r="BC51">
        <f t="shared" si="28"/>
        <v>1.5397137021011928E-2</v>
      </c>
      <c r="BD51">
        <f t="shared" si="29"/>
        <v>2.7065672489745691E-2</v>
      </c>
      <c r="BE51">
        <f t="shared" si="30"/>
        <v>6.4891092937030244E-3</v>
      </c>
      <c r="BF51">
        <f t="shared" si="31"/>
        <v>3.7951577948926077E-2</v>
      </c>
      <c r="BG51">
        <f t="shared" si="3"/>
        <v>2.8458888260154223E-2</v>
      </c>
      <c r="BH51">
        <f t="shared" si="4"/>
        <v>3.0194042048024294E-2</v>
      </c>
      <c r="BI51">
        <f t="shared" si="5"/>
        <v>2.6778952280306668E-2</v>
      </c>
      <c r="BJ51">
        <f t="shared" si="6"/>
        <v>1.5495919928504909E-2</v>
      </c>
      <c r="BK51">
        <f t="shared" si="7"/>
        <v>2.4483079089179533E-2</v>
      </c>
      <c r="BL51">
        <f t="shared" si="8"/>
        <v>2.0952447078983444E-2</v>
      </c>
    </row>
    <row r="52" spans="1:64" x14ac:dyDescent="0.25">
      <c r="A52">
        <v>20150317</v>
      </c>
      <c r="B52">
        <v>342056815.57499999</v>
      </c>
      <c r="C52">
        <v>176876544.44</v>
      </c>
      <c r="D52">
        <v>352689535.19999999</v>
      </c>
      <c r="E52">
        <v>155143040.92423999</v>
      </c>
      <c r="F52">
        <v>193978170.59999999</v>
      </c>
      <c r="G52">
        <v>739975985.91999996</v>
      </c>
      <c r="H52">
        <v>108731838.02</v>
      </c>
      <c r="I52">
        <v>223737253.5</v>
      </c>
      <c r="J52">
        <v>47553801.149999999</v>
      </c>
      <c r="K52">
        <v>94261650.120000005</v>
      </c>
      <c r="L52">
        <v>108834982.83611999</v>
      </c>
      <c r="M52">
        <v>209422975.34999999</v>
      </c>
      <c r="N52">
        <v>277743046.20999998</v>
      </c>
      <c r="O52">
        <v>104244992.5</v>
      </c>
      <c r="P52">
        <v>160272758.71000001</v>
      </c>
      <c r="Q52">
        <v>181785258.47999999</v>
      </c>
      <c r="R52">
        <v>92430814.230000004</v>
      </c>
      <c r="S52">
        <v>229701363.93000001</v>
      </c>
      <c r="T52">
        <v>266299957.80000001</v>
      </c>
      <c r="U52">
        <v>66263221.740000002</v>
      </c>
      <c r="V52">
        <v>82614325.5</v>
      </c>
      <c r="W52">
        <v>144874240</v>
      </c>
      <c r="X52">
        <v>34948878.75</v>
      </c>
      <c r="Y52">
        <v>203407221.59999999</v>
      </c>
      <c r="Z52">
        <v>152314444.66</v>
      </c>
      <c r="AA52">
        <v>163342537.84</v>
      </c>
      <c r="AB52">
        <v>143698402.84999999</v>
      </c>
      <c r="AC52">
        <v>83016298.326210007</v>
      </c>
      <c r="AD52">
        <v>129859449</v>
      </c>
      <c r="AE52">
        <v>112154532</v>
      </c>
      <c r="AG52">
        <f t="shared" si="1"/>
        <v>5382234337.76157</v>
      </c>
      <c r="AI52">
        <f t="shared" si="2"/>
        <v>6.355293993335466E-2</v>
      </c>
      <c r="AJ52">
        <f t="shared" si="9"/>
        <v>3.286303295994384E-2</v>
      </c>
      <c r="AK52">
        <f t="shared" si="10"/>
        <v>6.5528461428284973E-2</v>
      </c>
      <c r="AL52">
        <f t="shared" si="11"/>
        <v>2.8825025294005092E-2</v>
      </c>
      <c r="AM52">
        <f t="shared" si="12"/>
        <v>3.6040454284767175E-2</v>
      </c>
      <c r="AN52">
        <f t="shared" si="13"/>
        <v>0.13748490672885683</v>
      </c>
      <c r="AO52">
        <f t="shared" si="14"/>
        <v>2.0201988838936494E-2</v>
      </c>
      <c r="AP52">
        <f t="shared" si="15"/>
        <v>4.1569586060247722E-2</v>
      </c>
      <c r="AQ52">
        <f t="shared" si="16"/>
        <v>8.8353271458963007E-3</v>
      </c>
      <c r="AR52">
        <f t="shared" si="17"/>
        <v>1.7513479385069419E-2</v>
      </c>
      <c r="AS52">
        <f t="shared" si="18"/>
        <v>2.022115277897462E-2</v>
      </c>
      <c r="AT52">
        <f t="shared" si="19"/>
        <v>3.8910044083494404E-2</v>
      </c>
      <c r="AU52">
        <f t="shared" si="20"/>
        <v>5.1603670293833989E-2</v>
      </c>
      <c r="AV52">
        <f t="shared" si="21"/>
        <v>1.9368348897152384E-2</v>
      </c>
      <c r="AW52">
        <f t="shared" si="22"/>
        <v>2.9778108616626348E-2</v>
      </c>
      <c r="AX52">
        <f t="shared" si="23"/>
        <v>3.3775054572522216E-2</v>
      </c>
      <c r="AY52">
        <f t="shared" si="24"/>
        <v>1.7173316587408432E-2</v>
      </c>
      <c r="AZ52">
        <f t="shared" si="25"/>
        <v>4.2677696568955238E-2</v>
      </c>
      <c r="BA52">
        <f t="shared" si="26"/>
        <v>4.947758516043211E-2</v>
      </c>
      <c r="BB52">
        <f t="shared" si="27"/>
        <v>1.2311470958278337E-2</v>
      </c>
      <c r="BC52">
        <f t="shared" si="28"/>
        <v>1.5349447890141229E-2</v>
      </c>
      <c r="BD52">
        <f t="shared" si="29"/>
        <v>2.6917118599531675E-2</v>
      </c>
      <c r="BE52">
        <f t="shared" si="30"/>
        <v>6.4933773887918397E-3</v>
      </c>
      <c r="BF52">
        <f t="shared" si="31"/>
        <v>3.7792338429581553E-2</v>
      </c>
      <c r="BG52">
        <f t="shared" si="3"/>
        <v>2.8299482166981679E-2</v>
      </c>
      <c r="BH52">
        <f t="shared" si="4"/>
        <v>3.0348462662428948E-2</v>
      </c>
      <c r="BI52">
        <f t="shared" si="5"/>
        <v>2.6698652238498231E-2</v>
      </c>
      <c r="BJ52">
        <f t="shared" si="6"/>
        <v>1.5424133011781098E-2</v>
      </c>
      <c r="BK52">
        <f t="shared" si="7"/>
        <v>2.4127423826367164E-2</v>
      </c>
      <c r="BL52">
        <f t="shared" si="8"/>
        <v>2.0837913208855974E-2</v>
      </c>
    </row>
    <row r="53" spans="1:64" x14ac:dyDescent="0.25">
      <c r="A53">
        <v>20150318</v>
      </c>
      <c r="B53">
        <v>348660862.5</v>
      </c>
      <c r="C53">
        <v>177269506.40000001</v>
      </c>
      <c r="D53">
        <v>361036968.30000001</v>
      </c>
      <c r="E53">
        <v>157960039.44</v>
      </c>
      <c r="F53">
        <v>200615206</v>
      </c>
      <c r="G53">
        <v>748305375.55999994</v>
      </c>
      <c r="H53">
        <v>109140058.67</v>
      </c>
      <c r="I53">
        <v>226167712.5</v>
      </c>
      <c r="J53">
        <v>49299562.109999999</v>
      </c>
      <c r="K53">
        <v>95266991.159999996</v>
      </c>
      <c r="L53">
        <v>109694343.23999999</v>
      </c>
      <c r="M53">
        <v>210710034.90000001</v>
      </c>
      <c r="N53">
        <v>282108413.94</v>
      </c>
      <c r="O53">
        <v>105666832.5</v>
      </c>
      <c r="P53">
        <v>163621826.44999999</v>
      </c>
      <c r="Q53">
        <v>183501817.11000001</v>
      </c>
      <c r="R53">
        <v>93228543</v>
      </c>
      <c r="S53">
        <v>230223327.75</v>
      </c>
      <c r="T53">
        <v>266009870.69999999</v>
      </c>
      <c r="U53">
        <v>66929011.310000002</v>
      </c>
      <c r="V53">
        <v>83429665.5</v>
      </c>
      <c r="W53">
        <v>146295040</v>
      </c>
      <c r="X53">
        <v>35196332.880000003</v>
      </c>
      <c r="Y53">
        <v>205858912.31999999</v>
      </c>
      <c r="Z53">
        <v>152973358.16</v>
      </c>
      <c r="AA53">
        <v>162978475.72</v>
      </c>
      <c r="AB53">
        <v>143698402.84999999</v>
      </c>
      <c r="AC53">
        <v>83778635.076210007</v>
      </c>
      <c r="AD53">
        <v>131415803.44961999</v>
      </c>
      <c r="AE53">
        <v>114405252.2</v>
      </c>
      <c r="AG53">
        <f t="shared" si="1"/>
        <v>5445446181.6958294</v>
      </c>
      <c r="AI53">
        <f t="shared" si="2"/>
        <v>6.4027969585298425E-2</v>
      </c>
      <c r="AJ53">
        <f t="shared" si="9"/>
        <v>3.2553715615787147E-2</v>
      </c>
      <c r="AK53">
        <f t="shared" si="10"/>
        <v>6.6300713707093381E-2</v>
      </c>
      <c r="AL53">
        <f t="shared" si="11"/>
        <v>2.9007731261941852E-2</v>
      </c>
      <c r="AM53">
        <f t="shared" si="12"/>
        <v>3.6840912444299302E-2</v>
      </c>
      <c r="AN53">
        <f t="shared" si="13"/>
        <v>0.13741856049837251</v>
      </c>
      <c r="AO53">
        <f t="shared" si="14"/>
        <v>2.0042445564306621E-2</v>
      </c>
      <c r="AP53">
        <f t="shared" si="15"/>
        <v>4.1533366588073869E-2</v>
      </c>
      <c r="AQ53">
        <f t="shared" si="16"/>
        <v>9.0533558619519863E-3</v>
      </c>
      <c r="AR53">
        <f t="shared" si="17"/>
        <v>1.7494799871538132E-2</v>
      </c>
      <c r="AS53">
        <f t="shared" si="18"/>
        <v>2.0144234205954233E-2</v>
      </c>
      <c r="AT53">
        <f t="shared" si="19"/>
        <v>3.8694723603783808E-2</v>
      </c>
      <c r="AU53">
        <f t="shared" si="20"/>
        <v>5.1806299158418154E-2</v>
      </c>
      <c r="AV53">
        <f t="shared" si="21"/>
        <v>1.9404623418221547E-2</v>
      </c>
      <c r="AW53">
        <f t="shared" si="22"/>
        <v>3.0047460022650452E-2</v>
      </c>
      <c r="AX53">
        <f t="shared" si="23"/>
        <v>3.3698215166797149E-2</v>
      </c>
      <c r="AY53">
        <f t="shared" si="24"/>
        <v>1.7120459901591868E-2</v>
      </c>
      <c r="AZ53">
        <f t="shared" si="25"/>
        <v>4.2278138479059119E-2</v>
      </c>
      <c r="BA53">
        <f t="shared" si="26"/>
        <v>4.8849967812400412E-2</v>
      </c>
      <c r="BB53">
        <f t="shared" si="27"/>
        <v>1.2290822290186855E-2</v>
      </c>
      <c r="BC53">
        <f t="shared" si="28"/>
        <v>1.5320997162810671E-2</v>
      </c>
      <c r="BD53">
        <f t="shared" si="29"/>
        <v>2.6865574485292327E-2</v>
      </c>
      <c r="BE53">
        <f t="shared" si="30"/>
        <v>6.4634433443319988E-3</v>
      </c>
      <c r="BF53">
        <f t="shared" si="31"/>
        <v>3.7803865000441722E-2</v>
      </c>
      <c r="BG53">
        <f t="shared" si="3"/>
        <v>2.8091978702167762E-2</v>
      </c>
      <c r="BH53">
        <f t="shared" si="4"/>
        <v>2.9929315299787793E-2</v>
      </c>
      <c r="BI53">
        <f t="shared" si="5"/>
        <v>2.6388728867254952E-2</v>
      </c>
      <c r="BJ53">
        <f t="shared" si="6"/>
        <v>1.5385081824483211E-2</v>
      </c>
      <c r="BK53">
        <f t="shared" si="7"/>
        <v>2.4133156230862662E-2</v>
      </c>
      <c r="BL53">
        <f t="shared" si="8"/>
        <v>2.1009344024840171E-2</v>
      </c>
    </row>
    <row r="54" spans="1:64" x14ac:dyDescent="0.25">
      <c r="A54">
        <v>20150319</v>
      </c>
      <c r="B54">
        <v>346897048.72500002</v>
      </c>
      <c r="C54">
        <v>174737084.88</v>
      </c>
      <c r="D54">
        <v>354073782.89999998</v>
      </c>
      <c r="E54">
        <v>157960039.44</v>
      </c>
      <c r="F54">
        <v>196948855</v>
      </c>
      <c r="G54">
        <v>742626246.25999999</v>
      </c>
      <c r="H54">
        <v>108296402.66</v>
      </c>
      <c r="I54">
        <v>225168523.80000001</v>
      </c>
      <c r="J54">
        <v>48547915.030000001</v>
      </c>
      <c r="K54">
        <v>95463688.319999993</v>
      </c>
      <c r="L54">
        <v>108553234.68000001</v>
      </c>
      <c r="M54">
        <v>209300398.25</v>
      </c>
      <c r="N54">
        <v>282747926.41000003</v>
      </c>
      <c r="O54">
        <v>105152685</v>
      </c>
      <c r="P54">
        <v>165211214.53</v>
      </c>
      <c r="Q54">
        <v>182482079.31</v>
      </c>
      <c r="R54">
        <v>92248201.620000005</v>
      </c>
      <c r="S54">
        <v>228172755.59999999</v>
      </c>
      <c r="T54">
        <v>262754448.80000001</v>
      </c>
      <c r="U54">
        <v>67484979.920000002</v>
      </c>
      <c r="V54">
        <v>83103529.5</v>
      </c>
      <c r="W54">
        <v>145584640</v>
      </c>
      <c r="X54">
        <v>35064571.590000004</v>
      </c>
      <c r="Y54">
        <v>204861614.40000001</v>
      </c>
      <c r="Z54">
        <v>151760957.31999999</v>
      </c>
      <c r="AA54">
        <v>158913115.38</v>
      </c>
      <c r="AB54">
        <v>144259924.13999999</v>
      </c>
      <c r="AC54">
        <v>82754921.370000005</v>
      </c>
      <c r="AD54">
        <v>131204684.88</v>
      </c>
      <c r="AE54">
        <v>115168208.2</v>
      </c>
      <c r="AG54">
        <f t="shared" si="1"/>
        <v>5407503677.915</v>
      </c>
      <c r="AI54">
        <f t="shared" si="2"/>
        <v>6.415105183224859E-2</v>
      </c>
      <c r="AJ54">
        <f t="shared" si="9"/>
        <v>3.2313817111886703E-2</v>
      </c>
      <c r="AK54">
        <f t="shared" si="10"/>
        <v>6.547823246909415E-2</v>
      </c>
      <c r="AL54">
        <f t="shared" si="11"/>
        <v>2.9211268054265199E-2</v>
      </c>
      <c r="AM54">
        <f t="shared" si="12"/>
        <v>3.6421400100820386E-2</v>
      </c>
      <c r="AN54">
        <f t="shared" si="13"/>
        <v>0.13733254575359594</v>
      </c>
      <c r="AO54">
        <f t="shared" si="14"/>
        <v>2.0027060379505173E-2</v>
      </c>
      <c r="AP54">
        <f t="shared" si="15"/>
        <v>4.1640013065477828E-2</v>
      </c>
      <c r="AQ54">
        <f t="shared" si="16"/>
        <v>8.9778792436658837E-3</v>
      </c>
      <c r="AR54">
        <f t="shared" si="17"/>
        <v>1.7653929429560452E-2</v>
      </c>
      <c r="AS54">
        <f t="shared" si="18"/>
        <v>2.00745558663874E-2</v>
      </c>
      <c r="AT54">
        <f t="shared" si="19"/>
        <v>3.8705548940227638E-2</v>
      </c>
      <c r="AU54">
        <f t="shared" si="20"/>
        <v>5.2288069181493493E-2</v>
      </c>
      <c r="AV54">
        <f t="shared" si="21"/>
        <v>1.9445698285783557E-2</v>
      </c>
      <c r="AW54">
        <f t="shared" si="22"/>
        <v>3.0552214916606653E-2</v>
      </c>
      <c r="AX54">
        <f t="shared" si="23"/>
        <v>3.3746085103054539E-2</v>
      </c>
      <c r="AY54">
        <f t="shared" si="24"/>
        <v>1.7059295215416041E-2</v>
      </c>
      <c r="AZ54">
        <f t="shared" si="25"/>
        <v>4.2195580288163163E-2</v>
      </c>
      <c r="BA54">
        <f t="shared" si="26"/>
        <v>4.859071106564862E-2</v>
      </c>
      <c r="BB54">
        <f t="shared" si="27"/>
        <v>1.2479876841437591E-2</v>
      </c>
      <c r="BC54">
        <f t="shared" si="28"/>
        <v>1.5368187328176294E-2</v>
      </c>
      <c r="BD54">
        <f t="shared" si="29"/>
        <v>2.6922707532236731E-2</v>
      </c>
      <c r="BE54">
        <f t="shared" si="30"/>
        <v>6.4844286159635193E-3</v>
      </c>
      <c r="BF54">
        <f t="shared" si="31"/>
        <v>3.788469256834414E-2</v>
      </c>
      <c r="BG54">
        <f t="shared" si="3"/>
        <v>2.8064882866342362E-2</v>
      </c>
      <c r="BH54">
        <f t="shared" si="4"/>
        <v>2.9387518686121907E-2</v>
      </c>
      <c r="BI54">
        <f t="shared" si="5"/>
        <v>2.6677730193541551E-2</v>
      </c>
      <c r="BJ54">
        <f t="shared" si="6"/>
        <v>1.5303719849139013E-2</v>
      </c>
      <c r="BK54">
        <f t="shared" si="7"/>
        <v>2.4263448107461904E-2</v>
      </c>
      <c r="BL54">
        <f t="shared" si="8"/>
        <v>2.1297851108333602E-2</v>
      </c>
    </row>
    <row r="55" spans="1:64" x14ac:dyDescent="0.25">
      <c r="A55">
        <v>20150320</v>
      </c>
      <c r="B55">
        <v>351778300.80000001</v>
      </c>
      <c r="C55">
        <v>177487818.59999999</v>
      </c>
      <c r="D55">
        <v>354619092.60000002</v>
      </c>
      <c r="E55">
        <v>160994501.12</v>
      </c>
      <c r="F55">
        <v>201235665.40000001</v>
      </c>
      <c r="G55">
        <v>733335773.20000005</v>
      </c>
      <c r="H55">
        <v>108368975.22</v>
      </c>
      <c r="I55">
        <v>228841217.40000001</v>
      </c>
      <c r="J55">
        <v>49214698.729999997</v>
      </c>
      <c r="K55">
        <v>96414391.260000005</v>
      </c>
      <c r="L55">
        <v>108827946</v>
      </c>
      <c r="M55">
        <v>209913283.75</v>
      </c>
      <c r="N55">
        <v>284722073.60000002</v>
      </c>
      <c r="O55">
        <v>105679533.8475</v>
      </c>
      <c r="P55">
        <v>166261345.94</v>
      </c>
      <c r="Q55">
        <v>184283616.09</v>
      </c>
      <c r="R55">
        <v>93276598.950000003</v>
      </c>
      <c r="S55">
        <v>230223327.75</v>
      </c>
      <c r="T55">
        <v>268298335.59999999</v>
      </c>
      <c r="U55">
        <v>69997134.379999995</v>
      </c>
      <c r="V55">
        <v>84285772.5</v>
      </c>
      <c r="W55">
        <v>148284160</v>
      </c>
      <c r="X55">
        <v>35263820.369999997</v>
      </c>
      <c r="Y55">
        <v>205942020.47999999</v>
      </c>
      <c r="Z55">
        <v>154831494.22999999</v>
      </c>
      <c r="AA55">
        <v>160733425.97999999</v>
      </c>
      <c r="AB55">
        <v>145178777.16</v>
      </c>
      <c r="AC55">
        <v>84131483.730000004</v>
      </c>
      <c r="AD55">
        <v>132382993.68000001</v>
      </c>
      <c r="AE55">
        <v>113623222.3</v>
      </c>
      <c r="AG55">
        <f t="shared" si="1"/>
        <v>5448430800.6674986</v>
      </c>
      <c r="AI55">
        <f t="shared" si="2"/>
        <v>6.4565067203735602E-2</v>
      </c>
      <c r="AJ55">
        <f t="shared" si="9"/>
        <v>3.2575951699387574E-2</v>
      </c>
      <c r="AK55">
        <f t="shared" si="10"/>
        <v>6.5086463529380773E-2</v>
      </c>
      <c r="AL55">
        <f t="shared" si="11"/>
        <v>2.9548783312119194E-2</v>
      </c>
      <c r="AM55">
        <f t="shared" si="12"/>
        <v>3.6934609755041065E-2</v>
      </c>
      <c r="AN55">
        <f t="shared" si="13"/>
        <v>0.13459577629400332</v>
      </c>
      <c r="AO55">
        <f t="shared" si="14"/>
        <v>1.9889942477882529E-2</v>
      </c>
      <c r="AP55">
        <f t="shared" si="15"/>
        <v>4.2001307490583194E-2</v>
      </c>
      <c r="AQ55">
        <f t="shared" si="16"/>
        <v>9.0328207387658475E-3</v>
      </c>
      <c r="AR55">
        <f t="shared" si="17"/>
        <v>1.769580908473465E-2</v>
      </c>
      <c r="AS55">
        <f t="shared" si="18"/>
        <v>1.9974181554561959E-2</v>
      </c>
      <c r="AT55">
        <f t="shared" si="19"/>
        <v>3.8527291880862853E-2</v>
      </c>
      <c r="AU55">
        <f t="shared" si="20"/>
        <v>5.2257628667160119E-2</v>
      </c>
      <c r="AV55">
        <f t="shared" si="21"/>
        <v>1.939632487110839E-2</v>
      </c>
      <c r="AW55">
        <f t="shared" si="22"/>
        <v>3.0515455187506643E-2</v>
      </c>
      <c r="AX55">
        <f t="shared" si="23"/>
        <v>3.3823246147757446E-2</v>
      </c>
      <c r="AY55">
        <f t="shared" si="24"/>
        <v>1.7119901557448889E-2</v>
      </c>
      <c r="AZ55">
        <f t="shared" si="25"/>
        <v>4.2254978758617043E-2</v>
      </c>
      <c r="BA55">
        <f t="shared" si="26"/>
        <v>4.9243230833936662E-2</v>
      </c>
      <c r="BB55">
        <f t="shared" si="27"/>
        <v>1.2847209947389715E-2</v>
      </c>
      <c r="BC55">
        <f t="shared" si="28"/>
        <v>1.546973350375928E-2</v>
      </c>
      <c r="BD55">
        <f t="shared" si="29"/>
        <v>2.721593894187541E-2</v>
      </c>
      <c r="BE55">
        <f t="shared" si="30"/>
        <v>6.4722892994584337E-3</v>
      </c>
      <c r="BF55">
        <f t="shared" si="31"/>
        <v>3.7798409856792087E-2</v>
      </c>
      <c r="BG55">
        <f t="shared" si="3"/>
        <v>2.8417630671023895E-2</v>
      </c>
      <c r="BH55">
        <f t="shared" si="4"/>
        <v>2.9500865819991364E-2</v>
      </c>
      <c r="BI55">
        <f t="shared" si="5"/>
        <v>2.664597981903594E-2</v>
      </c>
      <c r="BJ55">
        <f t="shared" si="6"/>
        <v>1.5441415484196456E-2</v>
      </c>
      <c r="BK55">
        <f t="shared" si="7"/>
        <v>2.4297453436277743E-2</v>
      </c>
      <c r="BL55">
        <f t="shared" si="8"/>
        <v>2.0854302175606191E-2</v>
      </c>
    </row>
    <row r="56" spans="1:64" x14ac:dyDescent="0.25">
      <c r="A56">
        <v>20150323</v>
      </c>
      <c r="B56">
        <v>351573206.17500001</v>
      </c>
      <c r="C56">
        <v>177356831.28</v>
      </c>
      <c r="D56">
        <v>358352366.69999999</v>
      </c>
      <c r="E56">
        <v>162724243.12</v>
      </c>
      <c r="F56">
        <v>199148665.59999999</v>
      </c>
      <c r="G56">
        <v>740966193.08000004</v>
      </c>
      <c r="H56">
        <v>107661392.76000001</v>
      </c>
      <c r="I56">
        <v>229165278.59999999</v>
      </c>
      <c r="J56">
        <v>49154082.030000001</v>
      </c>
      <c r="K56">
        <v>96075635.040000007</v>
      </c>
      <c r="L56">
        <v>107637530.28</v>
      </c>
      <c r="M56">
        <v>214816367.75</v>
      </c>
      <c r="N56">
        <v>286334757.22000003</v>
      </c>
      <c r="O56">
        <v>105451017.5</v>
      </c>
      <c r="P56">
        <v>166687074.88999999</v>
      </c>
      <c r="Q56">
        <v>183926707.86000001</v>
      </c>
      <c r="R56">
        <v>94785555.780000001</v>
      </c>
      <c r="S56">
        <v>227949056.81999999</v>
      </c>
      <c r="T56">
        <v>268523958.89999998</v>
      </c>
      <c r="U56">
        <v>69640216.260000005</v>
      </c>
      <c r="V56">
        <v>83776185</v>
      </c>
      <c r="W56">
        <v>147956047.19999999</v>
      </c>
      <c r="X56">
        <v>35228469.780000001</v>
      </c>
      <c r="Y56">
        <v>206274453.12</v>
      </c>
      <c r="Z56">
        <v>152960179.88999999</v>
      </c>
      <c r="AA56">
        <v>159216500.47999999</v>
      </c>
      <c r="AB56">
        <v>145000111.29499999</v>
      </c>
      <c r="AC56">
        <v>83621811.516210005</v>
      </c>
      <c r="AD56">
        <v>131734923.84</v>
      </c>
      <c r="AE56">
        <v>113527852.8</v>
      </c>
      <c r="AG56">
        <f t="shared" si="1"/>
        <v>5457226672.5662107</v>
      </c>
      <c r="AI56">
        <f t="shared" si="2"/>
        <v>6.4423420039042639E-2</v>
      </c>
      <c r="AJ56">
        <f t="shared" si="9"/>
        <v>3.2499443750721023E-2</v>
      </c>
      <c r="AK56">
        <f t="shared" si="10"/>
        <v>6.566565550620386E-2</v>
      </c>
      <c r="AL56">
        <f t="shared" si="11"/>
        <v>2.9818120610240369E-2</v>
      </c>
      <c r="AM56">
        <f t="shared" si="12"/>
        <v>3.649265048877879E-2</v>
      </c>
      <c r="AN56">
        <f t="shared" si="13"/>
        <v>0.13577705994967723</v>
      </c>
      <c r="AO56">
        <f t="shared" si="14"/>
        <v>1.9728224466324617E-2</v>
      </c>
      <c r="AP56">
        <f t="shared" si="15"/>
        <v>4.1992992475835191E-2</v>
      </c>
      <c r="AQ56">
        <f t="shared" si="16"/>
        <v>9.0071541790815411E-3</v>
      </c>
      <c r="AR56">
        <f t="shared" si="17"/>
        <v>1.7605212464964611E-2</v>
      </c>
      <c r="AS56">
        <f t="shared" si="18"/>
        <v>1.9723851827724143E-2</v>
      </c>
      <c r="AT56">
        <f t="shared" si="19"/>
        <v>3.9363651290113003E-2</v>
      </c>
      <c r="AU56">
        <f t="shared" si="20"/>
        <v>5.2468914047389889E-2</v>
      </c>
      <c r="AV56">
        <f t="shared" si="21"/>
        <v>1.9323188100305283E-2</v>
      </c>
      <c r="AW56">
        <f t="shared" si="22"/>
        <v>3.054428281822073E-2</v>
      </c>
      <c r="AX56">
        <f t="shared" si="23"/>
        <v>3.370332934576642E-2</v>
      </c>
      <c r="AY56">
        <f t="shared" si="24"/>
        <v>1.7368814137131667E-2</v>
      </c>
      <c r="AZ56">
        <f t="shared" si="25"/>
        <v>4.1770128033331085E-2</v>
      </c>
      <c r="BA56">
        <f t="shared" si="26"/>
        <v>4.9205205319743303E-2</v>
      </c>
      <c r="BB56">
        <f t="shared" si="27"/>
        <v>1.2761100177510554E-2</v>
      </c>
      <c r="BC56">
        <f t="shared" si="28"/>
        <v>1.5351421157040746E-2</v>
      </c>
      <c r="BD56">
        <f t="shared" si="29"/>
        <v>2.7111948261886107E-2</v>
      </c>
      <c r="BE56">
        <f t="shared" si="30"/>
        <v>6.4553796083082872E-3</v>
      </c>
      <c r="BF56">
        <f t="shared" si="31"/>
        <v>3.7798403016124187E-2</v>
      </c>
      <c r="BG56">
        <f t="shared" si="3"/>
        <v>2.802892184393577E-2</v>
      </c>
      <c r="BH56">
        <f t="shared" si="4"/>
        <v>2.9175350417528084E-2</v>
      </c>
      <c r="BI56">
        <f t="shared" si="5"/>
        <v>2.6570292933574449E-2</v>
      </c>
      <c r="BJ56">
        <f t="shared" si="6"/>
        <v>1.5323133256784369E-2</v>
      </c>
      <c r="BK56">
        <f t="shared" si="7"/>
        <v>2.4139536754490879E-2</v>
      </c>
      <c r="BL56">
        <f t="shared" si="8"/>
        <v>2.0803213722221027E-2</v>
      </c>
    </row>
    <row r="57" spans="1:64" x14ac:dyDescent="0.25">
      <c r="A57">
        <v>20150324</v>
      </c>
      <c r="B57">
        <v>351942376.5</v>
      </c>
      <c r="C57">
        <v>176701894.68000001</v>
      </c>
      <c r="D57">
        <v>354535198.80000001</v>
      </c>
      <c r="E57">
        <v>161113112</v>
      </c>
      <c r="F57">
        <v>195914756</v>
      </c>
      <c r="G57">
        <v>737937324.12</v>
      </c>
      <c r="H57">
        <v>107879110.44</v>
      </c>
      <c r="I57">
        <v>226626799.19999999</v>
      </c>
      <c r="J57">
        <v>48784320.159999996</v>
      </c>
      <c r="K57">
        <v>96163056</v>
      </c>
      <c r="L57">
        <v>106820433.15612</v>
      </c>
      <c r="M57">
        <v>211568074.59999999</v>
      </c>
      <c r="N57">
        <v>283498658.44</v>
      </c>
      <c r="O57">
        <v>105571626.3475</v>
      </c>
      <c r="P57">
        <v>166403255.59</v>
      </c>
      <c r="Q57">
        <v>182040192.93000001</v>
      </c>
      <c r="R57">
        <v>95496783.840000004</v>
      </c>
      <c r="S57">
        <v>225413803.97999999</v>
      </c>
      <c r="T57">
        <v>267685929.5</v>
      </c>
      <c r="U57">
        <v>69084247.650000006</v>
      </c>
      <c r="V57">
        <v>82930269.75</v>
      </c>
      <c r="W57">
        <v>146011752.99000001</v>
      </c>
      <c r="X57">
        <v>35103135.869999997</v>
      </c>
      <c r="Y57">
        <v>205318709.28</v>
      </c>
      <c r="Z57">
        <v>153065606.05000001</v>
      </c>
      <c r="AA57">
        <v>157578220.94</v>
      </c>
      <c r="AB57">
        <v>142932692</v>
      </c>
      <c r="AC57">
        <v>83325584.879999995</v>
      </c>
      <c r="AD57">
        <v>131774200.8</v>
      </c>
      <c r="AE57">
        <v>112650453.40000001</v>
      </c>
      <c r="AG57">
        <f t="shared" si="1"/>
        <v>5421871579.8936186</v>
      </c>
      <c r="AI57">
        <f t="shared" si="2"/>
        <v>6.4911603182402453E-2</v>
      </c>
      <c r="AJ57">
        <f t="shared" si="9"/>
        <v>3.2590571738231218E-2</v>
      </c>
      <c r="AK57">
        <f t="shared" si="10"/>
        <v>6.5389818548036563E-2</v>
      </c>
      <c r="AL57">
        <f t="shared" si="11"/>
        <v>2.9715405395706766E-2</v>
      </c>
      <c r="AM57">
        <f t="shared" si="12"/>
        <v>3.6134156464813209E-2</v>
      </c>
      <c r="AN57">
        <f t="shared" si="13"/>
        <v>0.13610379981269843</v>
      </c>
      <c r="AO57">
        <f t="shared" si="14"/>
        <v>1.9897024274801556E-2</v>
      </c>
      <c r="AP57">
        <f t="shared" si="15"/>
        <v>4.1798629100773831E-2</v>
      </c>
      <c r="AQ57">
        <f t="shared" si="16"/>
        <v>8.9976900856359246E-3</v>
      </c>
      <c r="AR57">
        <f t="shared" si="17"/>
        <v>1.7736136790220101E-2</v>
      </c>
      <c r="AS57">
        <f t="shared" si="18"/>
        <v>1.9701763788034225E-2</v>
      </c>
      <c r="AT57">
        <f t="shared" si="19"/>
        <v>3.9021225693462683E-2</v>
      </c>
      <c r="AU57">
        <f t="shared" si="20"/>
        <v>5.2287969986475127E-2</v>
      </c>
      <c r="AV57">
        <f t="shared" si="21"/>
        <v>1.9471436162191689E-2</v>
      </c>
      <c r="AW57">
        <f t="shared" si="22"/>
        <v>3.0691109728066442E-2</v>
      </c>
      <c r="AX57">
        <f t="shared" si="23"/>
        <v>3.3575157627317276E-2</v>
      </c>
      <c r="AY57">
        <f t="shared" si="24"/>
        <v>1.7613250781176513E-2</v>
      </c>
      <c r="AZ57">
        <f t="shared" si="25"/>
        <v>4.1574906498324474E-2</v>
      </c>
      <c r="BA57">
        <f t="shared" si="26"/>
        <v>4.937149940855888E-2</v>
      </c>
      <c r="BB57">
        <f t="shared" si="27"/>
        <v>1.2741771292811678E-2</v>
      </c>
      <c r="BC57">
        <f t="shared" si="28"/>
        <v>1.5295506086410693E-2</v>
      </c>
      <c r="BD57">
        <f t="shared" si="29"/>
        <v>2.6930138576403698E-2</v>
      </c>
      <c r="BE57">
        <f t="shared" si="30"/>
        <v>6.4743576738659587E-3</v>
      </c>
      <c r="BF57">
        <f t="shared" si="31"/>
        <v>3.7868604273365788E-2</v>
      </c>
      <c r="BG57">
        <f t="shared" si="3"/>
        <v>2.823113823234509E-2</v>
      </c>
      <c r="BH57">
        <f t="shared" si="4"/>
        <v>2.9063436604503976E-2</v>
      </c>
      <c r="BI57">
        <f t="shared" si="5"/>
        <v>2.636224224307512E-2</v>
      </c>
      <c r="BJ57">
        <f t="shared" si="6"/>
        <v>1.5368417280299159E-2</v>
      </c>
      <c r="BK57">
        <f t="shared" si="7"/>
        <v>2.4304190694716808E-2</v>
      </c>
      <c r="BL57">
        <f t="shared" si="8"/>
        <v>2.0777041975274947E-2</v>
      </c>
    </row>
    <row r="58" spans="1:64" x14ac:dyDescent="0.25">
      <c r="A58">
        <v>20150325</v>
      </c>
      <c r="B58">
        <v>340128926.10000002</v>
      </c>
      <c r="C58">
        <v>176614569.80000001</v>
      </c>
      <c r="D58">
        <v>355961393.39999998</v>
      </c>
      <c r="E58">
        <v>157357100.80000001</v>
      </c>
      <c r="F58">
        <v>198678620.59999999</v>
      </c>
      <c r="G58">
        <v>718657408.24000001</v>
      </c>
      <c r="H58">
        <v>105647504.22</v>
      </c>
      <c r="I58">
        <v>224169335.09999999</v>
      </c>
      <c r="J58">
        <v>48408496.619999997</v>
      </c>
      <c r="K58">
        <v>93846400.560000002</v>
      </c>
      <c r="L58">
        <v>104411433.23999999</v>
      </c>
      <c r="M58">
        <v>210219726.5</v>
      </c>
      <c r="N58">
        <v>278994266.25999999</v>
      </c>
      <c r="O58">
        <v>103273825</v>
      </c>
      <c r="P58">
        <v>165353124.18000001</v>
      </c>
      <c r="Q58">
        <v>178454115</v>
      </c>
      <c r="R58">
        <v>94324218.659999996</v>
      </c>
      <c r="S58">
        <v>222244737.93000001</v>
      </c>
      <c r="T58">
        <v>262109810.80000001</v>
      </c>
      <c r="U58">
        <v>67944855.189999998</v>
      </c>
      <c r="V58">
        <v>81646109.25</v>
      </c>
      <c r="W58">
        <v>141743790.09</v>
      </c>
      <c r="X58">
        <v>34582518.090000004</v>
      </c>
      <c r="Y58">
        <v>202493031.84</v>
      </c>
      <c r="Z58">
        <v>149810573.36000001</v>
      </c>
      <c r="AA58">
        <v>155879264.38</v>
      </c>
      <c r="AB58">
        <v>140176132.94</v>
      </c>
      <c r="AC58">
        <v>81613598.706210002</v>
      </c>
      <c r="AD58">
        <v>129083729.04000001</v>
      </c>
      <c r="AE58">
        <v>111143615.3</v>
      </c>
      <c r="AG58">
        <f t="shared" si="1"/>
        <v>5334972231.196209</v>
      </c>
      <c r="AI58">
        <f t="shared" si="2"/>
        <v>6.3754582284627229E-2</v>
      </c>
      <c r="AJ58">
        <f t="shared" si="9"/>
        <v>3.3105058873080476E-2</v>
      </c>
      <c r="AK58">
        <f t="shared" si="10"/>
        <v>6.672225795638044E-2</v>
      </c>
      <c r="AL58">
        <f t="shared" si="11"/>
        <v>2.9495392662000297E-2</v>
      </c>
      <c r="AM58">
        <f t="shared" si="12"/>
        <v>3.7240797513101997E-2</v>
      </c>
      <c r="AN58">
        <f t="shared" si="13"/>
        <v>0.13470686951989297</v>
      </c>
      <c r="AO58">
        <f t="shared" si="14"/>
        <v>1.9802821765824204E-2</v>
      </c>
      <c r="AP58">
        <f t="shared" si="15"/>
        <v>4.2018838221719604E-2</v>
      </c>
      <c r="AQ58">
        <f t="shared" si="16"/>
        <v>9.0738047963833234E-3</v>
      </c>
      <c r="AR58">
        <f t="shared" si="17"/>
        <v>1.7590794570819676E-2</v>
      </c>
      <c r="AS58">
        <f t="shared" si="18"/>
        <v>1.9571129654519088E-2</v>
      </c>
      <c r="AT58">
        <f t="shared" si="19"/>
        <v>3.9404090103926273E-2</v>
      </c>
      <c r="AU58">
        <f t="shared" si="20"/>
        <v>5.2295354908987748E-2</v>
      </c>
      <c r="AV58">
        <f t="shared" si="21"/>
        <v>1.9357893635529554E-2</v>
      </c>
      <c r="AW58">
        <f t="shared" si="22"/>
        <v>3.0994186476379183E-2</v>
      </c>
      <c r="AX58">
        <f t="shared" si="23"/>
        <v>3.3449867640639432E-2</v>
      </c>
      <c r="AY58">
        <f t="shared" si="24"/>
        <v>1.7680357942341265E-2</v>
      </c>
      <c r="AZ58">
        <f t="shared" si="25"/>
        <v>4.1658087108762371E-2</v>
      </c>
      <c r="BA58">
        <f t="shared" si="26"/>
        <v>4.9130492051545259E-2</v>
      </c>
      <c r="BB58">
        <f t="shared" si="27"/>
        <v>1.2735746737854225E-2</v>
      </c>
      <c r="BC58">
        <f t="shared" si="28"/>
        <v>1.5303942684570129E-2</v>
      </c>
      <c r="BD58">
        <f t="shared" si="29"/>
        <v>2.656879622749567E-2</v>
      </c>
      <c r="BE58">
        <f t="shared" si="30"/>
        <v>6.4822301956473163E-3</v>
      </c>
      <c r="BF58">
        <f t="shared" si="31"/>
        <v>3.7955779911266183E-2</v>
      </c>
      <c r="BG58">
        <f t="shared" si="3"/>
        <v>2.8080853445493839E-2</v>
      </c>
      <c r="BH58">
        <f t="shared" si="4"/>
        <v>2.9218383456336885E-2</v>
      </c>
      <c r="BI58">
        <f t="shared" si="5"/>
        <v>2.6274950808613612E-2</v>
      </c>
      <c r="BJ58">
        <f t="shared" si="6"/>
        <v>1.5297848830210421E-2</v>
      </c>
      <c r="BK58">
        <f t="shared" si="7"/>
        <v>2.4195763997642554E-2</v>
      </c>
      <c r="BL58">
        <f t="shared" si="8"/>
        <v>2.0833026018408973E-2</v>
      </c>
    </row>
    <row r="59" spans="1:64" x14ac:dyDescent="0.25">
      <c r="A59">
        <v>20150326</v>
      </c>
      <c r="B59">
        <v>338077979.85000002</v>
      </c>
      <c r="C59">
        <v>176177945.40000001</v>
      </c>
      <c r="D59">
        <v>353696260.80000001</v>
      </c>
      <c r="E59">
        <v>158731010.16</v>
      </c>
      <c r="F59">
        <v>197888945</v>
      </c>
      <c r="G59">
        <v>723666691.51999998</v>
      </c>
      <c r="H59">
        <v>105266498.28</v>
      </c>
      <c r="I59">
        <v>221846896.5</v>
      </c>
      <c r="J59">
        <v>48420619.960000001</v>
      </c>
      <c r="K59">
        <v>92272823.280000001</v>
      </c>
      <c r="L59">
        <v>104369169.95999999</v>
      </c>
      <c r="M59">
        <v>209361686.80000001</v>
      </c>
      <c r="N59">
        <v>278438168.45999998</v>
      </c>
      <c r="O59">
        <v>103204002.5</v>
      </c>
      <c r="P59">
        <v>163479916.80000001</v>
      </c>
      <c r="Q59">
        <v>178862010.12</v>
      </c>
      <c r="R59">
        <v>93843659.159999996</v>
      </c>
      <c r="S59">
        <v>221983756.02000001</v>
      </c>
      <c r="T59">
        <v>263947029.09999999</v>
      </c>
      <c r="U59">
        <v>68178224.730000004</v>
      </c>
      <c r="V59">
        <v>79984854</v>
      </c>
      <c r="W59">
        <v>142644804.47999999</v>
      </c>
      <c r="X59">
        <v>34331850.270000003</v>
      </c>
      <c r="Y59">
        <v>201204855.36000001</v>
      </c>
      <c r="Z59">
        <v>148084219.99000001</v>
      </c>
      <c r="AA59">
        <v>155302832.69</v>
      </c>
      <c r="AB59">
        <v>138287379.50999999</v>
      </c>
      <c r="AC59">
        <v>81565680.39621</v>
      </c>
      <c r="AD59">
        <v>128808790.31999999</v>
      </c>
      <c r="AE59">
        <v>110867043.75</v>
      </c>
      <c r="AG59">
        <f t="shared" si="1"/>
        <v>5322795605.1662092</v>
      </c>
      <c r="AI59">
        <f t="shared" si="2"/>
        <v>6.3515115914251463E-2</v>
      </c>
      <c r="AJ59">
        <f t="shared" si="9"/>
        <v>3.3098762092048935E-2</v>
      </c>
      <c r="AK59">
        <f t="shared" si="10"/>
        <v>6.6449341105021736E-2</v>
      </c>
      <c r="AL59">
        <f t="shared" si="11"/>
        <v>2.9820985424640116E-2</v>
      </c>
      <c r="AM59">
        <f t="shared" si="12"/>
        <v>3.7177633649492864E-2</v>
      </c>
      <c r="AN59">
        <f t="shared" si="13"/>
        <v>0.13595613004895815</v>
      </c>
      <c r="AO59">
        <f t="shared" si="14"/>
        <v>1.9776543397200946E-2</v>
      </c>
      <c r="AP59">
        <f t="shared" si="15"/>
        <v>4.167864275770413E-2</v>
      </c>
      <c r="AQ59">
        <f t="shared" si="16"/>
        <v>9.0968399975764284E-3</v>
      </c>
      <c r="AR59">
        <f t="shared" si="17"/>
        <v>1.7335406076919743E-2</v>
      </c>
      <c r="AS59">
        <f t="shared" si="18"/>
        <v>1.9607961248540366E-2</v>
      </c>
      <c r="AT59">
        <f t="shared" si="19"/>
        <v>3.9333031423712257E-2</v>
      </c>
      <c r="AU59">
        <f t="shared" si="20"/>
        <v>5.2310512954837664E-2</v>
      </c>
      <c r="AV59">
        <f t="shared" si="21"/>
        <v>1.9389059839125151E-2</v>
      </c>
      <c r="AW59">
        <f t="shared" si="22"/>
        <v>3.0713168215839314E-2</v>
      </c>
      <c r="AX59">
        <f t="shared" si="23"/>
        <v>3.3603020553034157E-2</v>
      </c>
      <c r="AY59">
        <f t="shared" si="24"/>
        <v>1.7630520899377958E-2</v>
      </c>
      <c r="AZ59">
        <f t="shared" si="25"/>
        <v>4.1704354720017163E-2</v>
      </c>
      <c r="BA59">
        <f t="shared" si="26"/>
        <v>4.9588045207638216E-2</v>
      </c>
      <c r="BB59">
        <f t="shared" si="27"/>
        <v>1.2808724923389404E-2</v>
      </c>
      <c r="BC59">
        <f t="shared" si="28"/>
        <v>1.5026850537407099E-2</v>
      </c>
      <c r="BD59">
        <f t="shared" si="29"/>
        <v>2.6798850653132637E-2</v>
      </c>
      <c r="BE59">
        <f t="shared" si="30"/>
        <v>6.4499659232975489E-3</v>
      </c>
      <c r="BF59">
        <f t="shared" si="31"/>
        <v>3.7800597709352998E-2</v>
      </c>
      <c r="BG59">
        <f t="shared" si="3"/>
        <v>2.7820760174648101E-2</v>
      </c>
      <c r="BH59">
        <f t="shared" si="4"/>
        <v>2.9176929608055187E-2</v>
      </c>
      <c r="BI59">
        <f t="shared" si="5"/>
        <v>2.5980215993223702E-2</v>
      </c>
      <c r="BJ59">
        <f t="shared" si="6"/>
        <v>1.5323842290138631E-2</v>
      </c>
      <c r="BK59">
        <f t="shared" si="7"/>
        <v>2.4199462063690839E-2</v>
      </c>
      <c r="BL59">
        <f t="shared" si="8"/>
        <v>2.0828724597727263E-2</v>
      </c>
    </row>
    <row r="60" spans="1:64" x14ac:dyDescent="0.25">
      <c r="A60">
        <v>20150327</v>
      </c>
      <c r="B60">
        <v>336109071.44999999</v>
      </c>
      <c r="C60">
        <v>174999059.52000001</v>
      </c>
      <c r="D60">
        <v>350592190.19999999</v>
      </c>
      <c r="E60">
        <v>158543199.71575999</v>
      </c>
      <c r="F60">
        <v>196065170.40000001</v>
      </c>
      <c r="G60">
        <v>717900191</v>
      </c>
      <c r="H60">
        <v>106046653.3</v>
      </c>
      <c r="I60">
        <v>222278978.09999999</v>
      </c>
      <c r="J60">
        <v>48293324.890000001</v>
      </c>
      <c r="K60">
        <v>93201670.980000004</v>
      </c>
      <c r="L60">
        <v>104848160.84388</v>
      </c>
      <c r="M60">
        <v>211629363.15000001</v>
      </c>
      <c r="N60">
        <v>278994266.25999999</v>
      </c>
      <c r="O60">
        <v>103781625</v>
      </c>
      <c r="P60">
        <v>163905645.75</v>
      </c>
      <c r="Q60">
        <v>179269905.24000001</v>
      </c>
      <c r="R60">
        <v>93190098.239999995</v>
      </c>
      <c r="S60">
        <v>222021039.15000001</v>
      </c>
      <c r="T60">
        <v>262206506.5</v>
      </c>
      <c r="U60">
        <v>68555734.280000001</v>
      </c>
      <c r="V60">
        <v>79465074.75</v>
      </c>
      <c r="W60">
        <v>151744000</v>
      </c>
      <c r="X60">
        <v>34428260.969999999</v>
      </c>
      <c r="Y60">
        <v>201786612.47999999</v>
      </c>
      <c r="Z60">
        <v>150047782.22</v>
      </c>
      <c r="AA60">
        <v>154726401</v>
      </c>
      <c r="AB60">
        <v>138491569.06999999</v>
      </c>
      <c r="AC60">
        <v>81922885.260000005</v>
      </c>
      <c r="AD60">
        <v>128710597.92</v>
      </c>
      <c r="AE60">
        <v>112545546.95</v>
      </c>
      <c r="AG60">
        <f t="shared" si="1"/>
        <v>5326300584.5896397</v>
      </c>
      <c r="AI60">
        <f t="shared" si="2"/>
        <v>6.310366193422319E-2</v>
      </c>
      <c r="AJ60">
        <f t="shared" si="9"/>
        <v>3.2855648445060982E-2</v>
      </c>
      <c r="AK60">
        <f t="shared" si="10"/>
        <v>6.5822832307728479E-2</v>
      </c>
      <c r="AL60">
        <f t="shared" si="11"/>
        <v>2.9766100729362952E-2</v>
      </c>
      <c r="AM60">
        <f t="shared" si="12"/>
        <v>3.6810759604380398E-2</v>
      </c>
      <c r="AN60">
        <f t="shared" si="13"/>
        <v>0.13478401746177643</v>
      </c>
      <c r="AO60">
        <f t="shared" si="14"/>
        <v>1.9910001626047974E-2</v>
      </c>
      <c r="AP60">
        <f t="shared" si="15"/>
        <v>4.1732338340631836E-2</v>
      </c>
      <c r="AQ60">
        <f t="shared" si="16"/>
        <v>9.0669544692473861E-3</v>
      </c>
      <c r="AR60">
        <f t="shared" si="17"/>
        <v>1.7498387389111397E-2</v>
      </c>
      <c r="AS60">
        <f t="shared" si="18"/>
        <v>1.9684987577913413E-2</v>
      </c>
      <c r="AT60">
        <f t="shared" si="19"/>
        <v>3.9732898996030809E-2</v>
      </c>
      <c r="AU60">
        <f t="shared" si="20"/>
        <v>5.2380495961343657E-2</v>
      </c>
      <c r="AV60">
        <f t="shared" si="21"/>
        <v>1.9484748063274347E-2</v>
      </c>
      <c r="AW60">
        <f t="shared" si="22"/>
        <v>3.07728869497567E-2</v>
      </c>
      <c r="AX60">
        <f t="shared" si="23"/>
        <v>3.3657489357373865E-2</v>
      </c>
      <c r="AY60">
        <f t="shared" si="24"/>
        <v>1.7496214635280435E-2</v>
      </c>
      <c r="AZ60">
        <f t="shared" si="25"/>
        <v>4.1683910929166124E-2</v>
      </c>
      <c r="BA60">
        <f t="shared" si="26"/>
        <v>4.9228634834960497E-2</v>
      </c>
      <c r="BB60">
        <f t="shared" si="27"/>
        <v>1.2871172625583582E-2</v>
      </c>
      <c r="BC60">
        <f t="shared" si="28"/>
        <v>1.4919374805829198E-2</v>
      </c>
      <c r="BD60">
        <f t="shared" si="29"/>
        <v>2.8489567494375832E-2</v>
      </c>
      <c r="BE60">
        <f t="shared" si="30"/>
        <v>6.463822389147513E-3</v>
      </c>
      <c r="BF60">
        <f t="shared" si="31"/>
        <v>3.7884946460554757E-2</v>
      </c>
      <c r="BG60">
        <f t="shared" si="3"/>
        <v>2.8171106725393399E-2</v>
      </c>
      <c r="BH60">
        <f t="shared" si="4"/>
        <v>2.9049506039456982E-2</v>
      </c>
      <c r="BI60">
        <f t="shared" si="5"/>
        <v>2.6001455770388138E-2</v>
      </c>
      <c r="BJ60">
        <f t="shared" si="6"/>
        <v>1.5380822760364675E-2</v>
      </c>
      <c r="BK60">
        <f t="shared" si="7"/>
        <v>2.4165102189762429E-2</v>
      </c>
      <c r="BL60">
        <f t="shared" si="8"/>
        <v>2.1130153126472675E-2</v>
      </c>
    </row>
    <row r="61" spans="1:64" x14ac:dyDescent="0.25">
      <c r="A61">
        <v>20150330</v>
      </c>
      <c r="B61">
        <v>336027033.60000002</v>
      </c>
      <c r="C61">
        <v>176876544.44</v>
      </c>
      <c r="D61">
        <v>359191304.69999999</v>
      </c>
      <c r="E61">
        <v>160786932.08000001</v>
      </c>
      <c r="F61">
        <v>200991242</v>
      </c>
      <c r="G61">
        <v>736073404.75999999</v>
      </c>
      <c r="H61">
        <v>107797466.31</v>
      </c>
      <c r="I61">
        <v>223386187.19999999</v>
      </c>
      <c r="J61">
        <v>49323808.789999999</v>
      </c>
      <c r="K61">
        <v>93793764.480000004</v>
      </c>
      <c r="L61">
        <v>107560047.59999999</v>
      </c>
      <c r="M61">
        <v>214509925</v>
      </c>
      <c r="N61">
        <v>282358657.94999999</v>
      </c>
      <c r="O61">
        <v>105400237.5</v>
      </c>
      <c r="P61">
        <v>165580179.62</v>
      </c>
      <c r="Q61">
        <v>180357625.56</v>
      </c>
      <c r="R61">
        <v>94074327.719999999</v>
      </c>
      <c r="S61">
        <v>227277960.47999999</v>
      </c>
      <c r="T61">
        <v>266009870.69999999</v>
      </c>
      <c r="U61">
        <v>69248979.090000004</v>
      </c>
      <c r="V61">
        <v>79546608.75</v>
      </c>
      <c r="W61">
        <v>149183320</v>
      </c>
      <c r="X61">
        <v>35234897.159999996</v>
      </c>
      <c r="Y61">
        <v>204113640.96000001</v>
      </c>
      <c r="Z61">
        <v>151062509.00999999</v>
      </c>
      <c r="AA61">
        <v>156668065.63999999</v>
      </c>
      <c r="AB61">
        <v>141146033.34999999</v>
      </c>
      <c r="AC61">
        <v>83212323.420000002</v>
      </c>
      <c r="AD61">
        <v>128946259.68000001</v>
      </c>
      <c r="AE61">
        <v>115397095</v>
      </c>
      <c r="AG61">
        <f t="shared" si="1"/>
        <v>5401136252.5500011</v>
      </c>
      <c r="AI61">
        <f t="shared" si="2"/>
        <v>6.2214137523628275E-2</v>
      </c>
      <c r="AJ61">
        <f t="shared" si="9"/>
        <v>3.2748024891335131E-2</v>
      </c>
      <c r="AK61">
        <f t="shared" si="10"/>
        <v>6.6502914924691542E-2</v>
      </c>
      <c r="AL61">
        <f t="shared" si="11"/>
        <v>2.9769093865034194E-2</v>
      </c>
      <c r="AM61">
        <f t="shared" si="12"/>
        <v>3.7212770165741954E-2</v>
      </c>
      <c r="AN61">
        <f t="shared" si="13"/>
        <v>0.13628121386726408</v>
      </c>
      <c r="AO61">
        <f t="shared" si="14"/>
        <v>1.9958294193949715E-2</v>
      </c>
      <c r="AP61">
        <f t="shared" si="15"/>
        <v>4.1359109778897764E-2</v>
      </c>
      <c r="AQ61">
        <f t="shared" si="16"/>
        <v>9.1321171108603473E-3</v>
      </c>
      <c r="AR61">
        <f t="shared" si="17"/>
        <v>1.73655616326505E-2</v>
      </c>
      <c r="AS61">
        <f t="shared" si="18"/>
        <v>1.9914337015515655E-2</v>
      </c>
      <c r="AT61">
        <f t="shared" si="19"/>
        <v>3.9715703320523515E-2</v>
      </c>
      <c r="AU61">
        <f t="shared" si="20"/>
        <v>5.2277640249621907E-2</v>
      </c>
      <c r="AV61">
        <f t="shared" si="21"/>
        <v>1.9514456323933341E-2</v>
      </c>
      <c r="AW61">
        <f t="shared" si="22"/>
        <v>3.0656545563320269E-2</v>
      </c>
      <c r="AX61">
        <f t="shared" si="23"/>
        <v>3.339253392743962E-2</v>
      </c>
      <c r="AY61">
        <f t="shared" si="24"/>
        <v>1.741750685804035E-2</v>
      </c>
      <c r="AZ61">
        <f t="shared" si="25"/>
        <v>4.2079656918985672E-2</v>
      </c>
      <c r="BA61">
        <f t="shared" si="26"/>
        <v>4.9250723970240627E-2</v>
      </c>
      <c r="BB61">
        <f t="shared" si="27"/>
        <v>1.2821187219134856E-2</v>
      </c>
      <c r="BC61">
        <f t="shared" si="28"/>
        <v>1.4727754500258016E-2</v>
      </c>
      <c r="BD61">
        <f t="shared" si="29"/>
        <v>2.7620728865998725E-2</v>
      </c>
      <c r="BE61">
        <f t="shared" si="30"/>
        <v>6.5236082765667662E-3</v>
      </c>
      <c r="BF61">
        <f t="shared" si="31"/>
        <v>3.7790870553142078E-2</v>
      </c>
      <c r="BG61">
        <f t="shared" si="3"/>
        <v>2.7968653621481942E-2</v>
      </c>
      <c r="BH61">
        <f t="shared" si="4"/>
        <v>2.9006501283138964E-2</v>
      </c>
      <c r="BI61">
        <f t="shared" si="5"/>
        <v>2.6132655565458414E-2</v>
      </c>
      <c r="BJ61">
        <f t="shared" si="6"/>
        <v>1.5406447741567998E-2</v>
      </c>
      <c r="BK61">
        <f t="shared" si="7"/>
        <v>2.387391349720561E-2</v>
      </c>
      <c r="BL61">
        <f t="shared" si="8"/>
        <v>2.1365336774371944E-2</v>
      </c>
    </row>
    <row r="62" spans="1:64" x14ac:dyDescent="0.25">
      <c r="A62">
        <v>20150331</v>
      </c>
      <c r="B62">
        <v>329834015</v>
      </c>
      <c r="C62">
        <v>177142391.15000001</v>
      </c>
      <c r="D62">
        <v>356548650</v>
      </c>
      <c r="E62">
        <v>158642052</v>
      </c>
      <c r="F62">
        <v>197381296.40000001</v>
      </c>
      <c r="G62">
        <v>724773393.63999999</v>
      </c>
      <c r="H62">
        <v>106470340</v>
      </c>
      <c r="I62">
        <v>221279789.40000001</v>
      </c>
      <c r="J62">
        <v>48511545.009999998</v>
      </c>
      <c r="K62">
        <v>92365302.760000005</v>
      </c>
      <c r="L62">
        <v>105032287.36</v>
      </c>
      <c r="M62">
        <v>213622219.86000001</v>
      </c>
      <c r="N62">
        <v>279724336</v>
      </c>
      <c r="O62">
        <v>104795539.15000001</v>
      </c>
      <c r="P62">
        <v>163139333.63999999</v>
      </c>
      <c r="Q62">
        <v>178267163.06999999</v>
      </c>
      <c r="R62">
        <v>93651435.359999999</v>
      </c>
      <c r="S62">
        <v>225861201.53999999</v>
      </c>
      <c r="T62">
        <v>265107377.5</v>
      </c>
      <c r="U62">
        <v>68864605.730000004</v>
      </c>
      <c r="V62">
        <v>79342656.120000005</v>
      </c>
      <c r="W62">
        <v>148282340</v>
      </c>
      <c r="X62">
        <v>34749629.969999999</v>
      </c>
      <c r="Y62">
        <v>202077491.03999999</v>
      </c>
      <c r="Z62">
        <v>148533032.34</v>
      </c>
      <c r="AA62">
        <v>156359799.68000001</v>
      </c>
      <c r="AB62">
        <v>140507940.97499999</v>
      </c>
      <c r="AC62">
        <v>81883679.370000005</v>
      </c>
      <c r="AD62">
        <v>128455297.68000001</v>
      </c>
      <c r="AE62">
        <v>112812581.55</v>
      </c>
      <c r="AG62">
        <f t="shared" si="1"/>
        <v>5344018723.295002</v>
      </c>
      <c r="AI62">
        <f t="shared" si="2"/>
        <v>6.1720220695003804E-2</v>
      </c>
      <c r="AJ62">
        <f t="shared" si="9"/>
        <v>3.3147786398618373E-2</v>
      </c>
      <c r="AK62">
        <f t="shared" si="10"/>
        <v>6.6719199250888872E-2</v>
      </c>
      <c r="AL62">
        <f t="shared" si="11"/>
        <v>2.9685908716686693E-2</v>
      </c>
      <c r="AM62">
        <f t="shared" si="12"/>
        <v>3.6934993423507159E-2</v>
      </c>
      <c r="AN62">
        <f t="shared" si="13"/>
        <v>0.13562328860874967</v>
      </c>
      <c r="AO62">
        <f t="shared" si="14"/>
        <v>1.9923272262480543E-2</v>
      </c>
      <c r="AP62">
        <f t="shared" si="15"/>
        <v>4.1407001146052093E-2</v>
      </c>
      <c r="AQ62">
        <f t="shared" si="16"/>
        <v>9.0777273662111854E-3</v>
      </c>
      <c r="AR62">
        <f t="shared" si="17"/>
        <v>1.7283865858735172E-2</v>
      </c>
      <c r="AS62">
        <f t="shared" si="18"/>
        <v>1.9654176528640502E-2</v>
      </c>
      <c r="AT62">
        <f t="shared" si="19"/>
        <v>3.9974077734571511E-2</v>
      </c>
      <c r="AU62">
        <f t="shared" si="20"/>
        <v>5.2343442357463944E-2</v>
      </c>
      <c r="AV62">
        <f t="shared" si="21"/>
        <v>1.9609874997852821E-2</v>
      </c>
      <c r="AW62">
        <f t="shared" si="22"/>
        <v>3.05274629613221E-2</v>
      </c>
      <c r="AX62">
        <f t="shared" si="23"/>
        <v>3.3358259448627914E-2</v>
      </c>
      <c r="AY62">
        <f t="shared" si="24"/>
        <v>1.7524533540978431E-2</v>
      </c>
      <c r="AZ62">
        <f t="shared" si="25"/>
        <v>4.2264298318314845E-2</v>
      </c>
      <c r="BA62">
        <f t="shared" si="26"/>
        <v>4.960824264038894E-2</v>
      </c>
      <c r="BB62">
        <f t="shared" si="27"/>
        <v>1.2886295744027564E-2</v>
      </c>
      <c r="BC62">
        <f t="shared" si="28"/>
        <v>1.4847001896557559E-2</v>
      </c>
      <c r="BD62">
        <f t="shared" si="29"/>
        <v>2.7747346646377846E-2</v>
      </c>
      <c r="BE62">
        <f t="shared" si="30"/>
        <v>6.5025277360132748E-3</v>
      </c>
      <c r="BF62">
        <f t="shared" si="31"/>
        <v>3.78137692817445E-2</v>
      </c>
      <c r="BG62">
        <f t="shared" si="3"/>
        <v>2.7794257473787044E-2</v>
      </c>
      <c r="BH62">
        <f t="shared" si="4"/>
        <v>2.9258842039309334E-2</v>
      </c>
      <c r="BI62">
        <f t="shared" si="5"/>
        <v>2.62925615066644E-2</v>
      </c>
      <c r="BJ62">
        <f t="shared" si="6"/>
        <v>1.5322491108248282E-2</v>
      </c>
      <c r="BK62">
        <f t="shared" si="7"/>
        <v>2.4037209510523076E-2</v>
      </c>
      <c r="BL62">
        <f t="shared" si="8"/>
        <v>2.1110064801652173E-2</v>
      </c>
    </row>
    <row r="63" spans="1:64" x14ac:dyDescent="0.25">
      <c r="A63">
        <v>20150401</v>
      </c>
      <c r="B63">
        <v>330361360</v>
      </c>
      <c r="C63">
        <v>177710295.24000001</v>
      </c>
      <c r="D63">
        <v>354283517.39999998</v>
      </c>
      <c r="E63">
        <v>157337322.43575999</v>
      </c>
      <c r="F63">
        <v>197024062.19999999</v>
      </c>
      <c r="G63">
        <v>723724939</v>
      </c>
      <c r="H63">
        <v>105307524</v>
      </c>
      <c r="I63">
        <v>222305983.19999999</v>
      </c>
      <c r="J63">
        <v>48275139.880000003</v>
      </c>
      <c r="K63">
        <v>91907184.819999993</v>
      </c>
      <c r="L63">
        <v>104024514.88</v>
      </c>
      <c r="M63">
        <v>210797666.22</v>
      </c>
      <c r="N63">
        <v>275692524</v>
      </c>
      <c r="O63">
        <v>103251718.84</v>
      </c>
      <c r="P63">
        <v>161379653.97999999</v>
      </c>
      <c r="Q63">
        <v>179201922.72</v>
      </c>
      <c r="R63">
        <v>92546148.510000005</v>
      </c>
      <c r="S63">
        <v>223512364.34999999</v>
      </c>
      <c r="T63">
        <v>260143664.90000001</v>
      </c>
      <c r="U63">
        <v>68329228.549999997</v>
      </c>
      <c r="V63">
        <v>80165333.430000007</v>
      </c>
      <c r="W63">
        <v>146101020</v>
      </c>
      <c r="X63">
        <v>34421833.590000004</v>
      </c>
      <c r="Y63">
        <v>203282559.36000001</v>
      </c>
      <c r="Z63">
        <v>147905483.22</v>
      </c>
      <c r="AA63">
        <v>156663293.08000001</v>
      </c>
      <c r="AB63">
        <v>139104137.75</v>
      </c>
      <c r="AC63">
        <v>83739424.829999998</v>
      </c>
      <c r="AD63">
        <v>128003612.64</v>
      </c>
      <c r="AE63">
        <v>112011477.75</v>
      </c>
      <c r="AG63">
        <f t="shared" si="1"/>
        <v>5318514910.7757607</v>
      </c>
      <c r="AI63">
        <f t="shared" si="2"/>
        <v>6.2115339628109334E-2</v>
      </c>
      <c r="AJ63">
        <f t="shared" si="9"/>
        <v>3.3413518288713251E-2</v>
      </c>
      <c r="AK63">
        <f t="shared" si="10"/>
        <v>6.6613241354685618E-2</v>
      </c>
      <c r="AL63">
        <f t="shared" si="11"/>
        <v>2.9582942809275814E-2</v>
      </c>
      <c r="AM63">
        <f t="shared" si="12"/>
        <v>3.7044939330867076E-2</v>
      </c>
      <c r="AN63">
        <f t="shared" si="13"/>
        <v>0.13607650841284136</v>
      </c>
      <c r="AO63">
        <f t="shared" si="14"/>
        <v>1.9800174628943516E-2</v>
      </c>
      <c r="AP63">
        <f t="shared" si="15"/>
        <v>4.1798507088809563E-2</v>
      </c>
      <c r="AQ63">
        <f t="shared" si="16"/>
        <v>9.076808223699908E-3</v>
      </c>
      <c r="AR63">
        <f t="shared" si="17"/>
        <v>1.7280610539191735E-2</v>
      </c>
      <c r="AS63">
        <f t="shared" si="18"/>
        <v>1.9558940160013003E-2</v>
      </c>
      <c r="AT63">
        <f t="shared" si="19"/>
        <v>3.963468557602539E-2</v>
      </c>
      <c r="AU63">
        <f t="shared" si="20"/>
        <v>5.1836373240474264E-2</v>
      </c>
      <c r="AV63">
        <f t="shared" si="21"/>
        <v>1.941363718484709E-2</v>
      </c>
      <c r="AW63">
        <f t="shared" si="22"/>
        <v>3.0342991734973079E-2</v>
      </c>
      <c r="AX63">
        <f t="shared" si="23"/>
        <v>3.369397768480855E-2</v>
      </c>
      <c r="AY63">
        <f t="shared" si="24"/>
        <v>1.7400750033151866E-2</v>
      </c>
      <c r="AZ63">
        <f t="shared" si="25"/>
        <v>4.202533378201969E-2</v>
      </c>
      <c r="BA63">
        <f t="shared" si="26"/>
        <v>4.8912839253853924E-2</v>
      </c>
      <c r="BB63">
        <f t="shared" si="27"/>
        <v>1.2847426339175849E-2</v>
      </c>
      <c r="BC63">
        <f t="shared" si="28"/>
        <v>1.5072879323432611E-2</v>
      </c>
      <c r="BD63">
        <f t="shared" si="29"/>
        <v>2.7470266127107585E-2</v>
      </c>
      <c r="BE63">
        <f t="shared" si="30"/>
        <v>6.4720761655210294E-3</v>
      </c>
      <c r="BF63">
        <f t="shared" si="31"/>
        <v>3.8221677060288457E-2</v>
      </c>
      <c r="BG63">
        <f t="shared" si="3"/>
        <v>2.7809545653492668E-2</v>
      </c>
      <c r="BH63">
        <f t="shared" si="4"/>
        <v>2.9456210184272857E-2</v>
      </c>
      <c r="BI63">
        <f t="shared" si="5"/>
        <v>2.6154695452326977E-2</v>
      </c>
      <c r="BJ63">
        <f t="shared" si="6"/>
        <v>1.5744888607971533E-2</v>
      </c>
      <c r="BK63">
        <f t="shared" si="7"/>
        <v>2.4067547950397557E-2</v>
      </c>
      <c r="BL63">
        <f t="shared" si="8"/>
        <v>2.106066818070873E-2</v>
      </c>
    </row>
    <row r="64" spans="1:64" x14ac:dyDescent="0.25">
      <c r="A64">
        <v>20150402</v>
      </c>
      <c r="B64">
        <v>326872770</v>
      </c>
      <c r="C64">
        <v>177710295.24000001</v>
      </c>
      <c r="D64">
        <v>353612367</v>
      </c>
      <c r="E64">
        <v>158592630.80000001</v>
      </c>
      <c r="F64">
        <v>197945350.40000001</v>
      </c>
      <c r="G64">
        <v>729957419.36000001</v>
      </c>
      <c r="H64">
        <v>106406748.5</v>
      </c>
      <c r="I64">
        <v>222603039.30000001</v>
      </c>
      <c r="J64">
        <v>48638840.079999998</v>
      </c>
      <c r="K64">
        <v>93772379.290000007</v>
      </c>
      <c r="L64">
        <v>104472413.76000001</v>
      </c>
      <c r="M64">
        <v>211104682.91999999</v>
      </c>
      <c r="N64">
        <v>277054998.39999998</v>
      </c>
      <c r="O64">
        <v>103429607.59999999</v>
      </c>
      <c r="P64">
        <v>162060820.30000001</v>
      </c>
      <c r="Q64">
        <v>180153678</v>
      </c>
      <c r="R64">
        <v>92104033.769999996</v>
      </c>
      <c r="S64">
        <v>225637502.75999999</v>
      </c>
      <c r="T64">
        <v>260208128.69999999</v>
      </c>
      <c r="U64">
        <v>68404730.459999993</v>
      </c>
      <c r="V64">
        <v>80947384.700000003</v>
      </c>
      <c r="W64">
        <v>146101020</v>
      </c>
      <c r="X64">
        <v>34624296.060000002</v>
      </c>
      <c r="Y64">
        <v>205568033.75999999</v>
      </c>
      <c r="Z64">
        <v>149748908.75999999</v>
      </c>
      <c r="AA64">
        <v>157391677.24000001</v>
      </c>
      <c r="AB64">
        <v>138491569.06999999</v>
      </c>
      <c r="AC64">
        <v>83443202.549999997</v>
      </c>
      <c r="AD64">
        <v>128219635.92</v>
      </c>
      <c r="AE64">
        <v>111925645.2</v>
      </c>
      <c r="AG64">
        <f t="shared" si="1"/>
        <v>5337203809.9000006</v>
      </c>
      <c r="AI64">
        <f t="shared" si="2"/>
        <v>6.1244198580852845E-2</v>
      </c>
      <c r="AJ64">
        <f t="shared" si="9"/>
        <v>3.3296516597392155E-2</v>
      </c>
      <c r="AK64">
        <f t="shared" si="10"/>
        <v>6.6254237161429558E-2</v>
      </c>
      <c r="AL64">
        <f t="shared" si="11"/>
        <v>2.9714553996575119E-2</v>
      </c>
      <c r="AM64">
        <f t="shared" si="12"/>
        <v>3.7087838023504065E-2</v>
      </c>
      <c r="AN64">
        <f t="shared" si="13"/>
        <v>0.13676776180178826</v>
      </c>
      <c r="AO64">
        <f t="shared" si="14"/>
        <v>1.9936796924004605E-2</v>
      </c>
      <c r="AP64">
        <f t="shared" si="15"/>
        <v>4.170780191813038E-2</v>
      </c>
      <c r="AQ64">
        <f t="shared" si="16"/>
        <v>9.1131689574566414E-3</v>
      </c>
      <c r="AR64">
        <f t="shared" si="17"/>
        <v>1.7569570627237664E-2</v>
      </c>
      <c r="AS64">
        <f t="shared" si="18"/>
        <v>1.95743721770965E-2</v>
      </c>
      <c r="AT64">
        <f t="shared" si="19"/>
        <v>3.9553423560183529E-2</v>
      </c>
      <c r="AU64">
        <f t="shared" si="20"/>
        <v>5.1910140265974021E-2</v>
      </c>
      <c r="AV64">
        <f t="shared" si="21"/>
        <v>1.9378987815332815E-2</v>
      </c>
      <c r="AW64">
        <f t="shared" si="22"/>
        <v>3.0364367948511307E-2</v>
      </c>
      <c r="AX64">
        <f t="shared" si="23"/>
        <v>3.3754318631383763E-2</v>
      </c>
      <c r="AY64">
        <f t="shared" si="24"/>
        <v>1.7256982691790008E-2</v>
      </c>
      <c r="AZ64">
        <f t="shared" si="25"/>
        <v>4.227635121249522E-2</v>
      </c>
      <c r="BA64">
        <f t="shared" si="26"/>
        <v>4.8753642912668781E-2</v>
      </c>
      <c r="BB64">
        <f t="shared" si="27"/>
        <v>1.2816585780950651E-2</v>
      </c>
      <c r="BC64">
        <f t="shared" si="28"/>
        <v>1.5166627991580606E-2</v>
      </c>
      <c r="BD64">
        <f t="shared" si="29"/>
        <v>2.7374075490427523E-2</v>
      </c>
      <c r="BE64">
        <f t="shared" si="30"/>
        <v>6.4873475499989822E-3</v>
      </c>
      <c r="BF64">
        <f t="shared" si="31"/>
        <v>3.8516054676175381E-2</v>
      </c>
      <c r="BG64">
        <f t="shared" si="3"/>
        <v>2.8057558619408566E-2</v>
      </c>
      <c r="BH64">
        <f t="shared" si="4"/>
        <v>2.9489538501050599E-2</v>
      </c>
      <c r="BI64">
        <f t="shared" si="5"/>
        <v>2.5948338119131113E-2</v>
      </c>
      <c r="BJ64">
        <f t="shared" si="6"/>
        <v>1.5634254475203078E-2</v>
      </c>
      <c r="BK64">
        <f t="shared" si="7"/>
        <v>2.4023747356652352E-2</v>
      </c>
      <c r="BL64">
        <f t="shared" si="8"/>
        <v>2.0970839635613817E-2</v>
      </c>
    </row>
    <row r="65" spans="1:64" x14ac:dyDescent="0.25">
      <c r="A65">
        <v>20150406</v>
      </c>
      <c r="B65">
        <v>337054585</v>
      </c>
      <c r="C65">
        <v>179850856.81</v>
      </c>
      <c r="D65">
        <v>357093959.69999999</v>
      </c>
      <c r="E65">
        <v>160164215.07576001</v>
      </c>
      <c r="F65">
        <v>201028845.59999999</v>
      </c>
      <c r="G65">
        <v>741781657.79999995</v>
      </c>
      <c r="H65">
        <v>107069917</v>
      </c>
      <c r="I65">
        <v>224250350.40000001</v>
      </c>
      <c r="J65">
        <v>49396548.829999998</v>
      </c>
      <c r="K65">
        <v>95997523.569999993</v>
      </c>
      <c r="L65">
        <v>105627146.06158</v>
      </c>
      <c r="M65">
        <v>211718716.31999999</v>
      </c>
      <c r="N65">
        <v>275720329.60000002</v>
      </c>
      <c r="O65">
        <v>105132257.16</v>
      </c>
      <c r="P65">
        <v>162287875.74000001</v>
      </c>
      <c r="Q65">
        <v>179524839.69</v>
      </c>
      <c r="R65">
        <v>92536537.319999993</v>
      </c>
      <c r="S65">
        <v>225451087.11000001</v>
      </c>
      <c r="T65">
        <v>261046158.09999999</v>
      </c>
      <c r="U65">
        <v>68452777.129999995</v>
      </c>
      <c r="V65">
        <v>80876289.129999995</v>
      </c>
      <c r="W65">
        <v>147191680</v>
      </c>
      <c r="X65">
        <v>34749629.969999999</v>
      </c>
      <c r="Y65">
        <v>206232899.03999999</v>
      </c>
      <c r="Z65">
        <v>150284940.30000001</v>
      </c>
      <c r="AA65">
        <v>156663293.08000001</v>
      </c>
      <c r="AB65">
        <v>138950995.58000001</v>
      </c>
      <c r="AC65">
        <v>83661013.049999997</v>
      </c>
      <c r="AD65">
        <v>128042889.59999999</v>
      </c>
      <c r="AE65">
        <v>112249901.5</v>
      </c>
      <c r="AG65">
        <f t="shared" si="1"/>
        <v>5380089715.2673416</v>
      </c>
      <c r="AI65">
        <f t="shared" si="2"/>
        <v>6.2648506407527713E-2</v>
      </c>
      <c r="AJ65">
        <f t="shared" si="9"/>
        <v>3.3428969836623447E-2</v>
      </c>
      <c r="AK65">
        <f t="shared" si="10"/>
        <v>6.6373235131499231E-2</v>
      </c>
      <c r="AL65">
        <f t="shared" si="11"/>
        <v>2.9769803767631279E-2</v>
      </c>
      <c r="AM65">
        <f t="shared" si="12"/>
        <v>3.7365333338128304E-2</v>
      </c>
      <c r="AN65">
        <f t="shared" si="13"/>
        <v>0.13787533239362351</v>
      </c>
      <c r="AO65">
        <f t="shared" si="14"/>
        <v>1.9901139695898101E-2</v>
      </c>
      <c r="AP65">
        <f t="shared" si="15"/>
        <v>4.1681526195303756E-2</v>
      </c>
      <c r="AQ65">
        <f t="shared" si="16"/>
        <v>9.1813615467833207E-3</v>
      </c>
      <c r="AR65">
        <f t="shared" si="17"/>
        <v>1.7843108321703847E-2</v>
      </c>
      <c r="AS65">
        <f t="shared" si="18"/>
        <v>1.9632971130915666E-2</v>
      </c>
      <c r="AT65">
        <f t="shared" si="19"/>
        <v>3.9352265022494982E-2</v>
      </c>
      <c r="AU65">
        <f t="shared" si="20"/>
        <v>5.1248277295000318E-2</v>
      </c>
      <c r="AV65">
        <f t="shared" si="21"/>
        <v>1.9540985880153836E-2</v>
      </c>
      <c r="AW65">
        <f t="shared" si="22"/>
        <v>3.0164529650772893E-2</v>
      </c>
      <c r="AX65">
        <f t="shared" si="23"/>
        <v>3.3368372869425143E-2</v>
      </c>
      <c r="AY65">
        <f t="shared" si="24"/>
        <v>1.7199813054679103E-2</v>
      </c>
      <c r="AZ65">
        <f t="shared" si="25"/>
        <v>4.1904707735677067E-2</v>
      </c>
      <c r="BA65">
        <f t="shared" si="26"/>
        <v>4.8520781606897122E-2</v>
      </c>
      <c r="BB65">
        <f t="shared" si="27"/>
        <v>1.2723352351494851E-2</v>
      </c>
      <c r="BC65">
        <f t="shared" si="28"/>
        <v>1.5032516818538068E-2</v>
      </c>
      <c r="BD65">
        <f t="shared" si="29"/>
        <v>2.7358592103456383E-2</v>
      </c>
      <c r="BE65">
        <f t="shared" si="30"/>
        <v>6.4589313206784059E-3</v>
      </c>
      <c r="BF65">
        <f t="shared" si="31"/>
        <v>3.8332613386494817E-2</v>
      </c>
      <c r="BG65">
        <f t="shared" si="3"/>
        <v>2.7933537961928247E-2</v>
      </c>
      <c r="BH65">
        <f t="shared" si="4"/>
        <v>2.9119085623317578E-2</v>
      </c>
      <c r="BI65">
        <f t="shared" si="5"/>
        <v>2.5826891917005032E-2</v>
      </c>
      <c r="BJ65">
        <f t="shared" si="6"/>
        <v>1.5550114863808142E-2</v>
      </c>
      <c r="BK65">
        <f t="shared" si="7"/>
        <v>2.3799396734341897E-2</v>
      </c>
      <c r="BL65">
        <f t="shared" si="8"/>
        <v>2.0863946038197655E-2</v>
      </c>
    </row>
    <row r="66" spans="1:64" x14ac:dyDescent="0.25">
      <c r="A66">
        <v>20150407</v>
      </c>
      <c r="B66">
        <v>336932890</v>
      </c>
      <c r="C66">
        <v>179151897.93000001</v>
      </c>
      <c r="D66">
        <v>359694667.5</v>
      </c>
      <c r="E66">
        <v>160193887.56424001</v>
      </c>
      <c r="F66">
        <v>204074737.19999999</v>
      </c>
      <c r="G66">
        <v>733976495.48000002</v>
      </c>
      <c r="H66">
        <v>106733790.5</v>
      </c>
      <c r="I66">
        <v>222495018.90000001</v>
      </c>
      <c r="J66">
        <v>48820690.18</v>
      </c>
      <c r="K66">
        <v>95201270.959999993</v>
      </c>
      <c r="L66">
        <v>106599940.43842</v>
      </c>
      <c r="M66">
        <v>212087136.36000001</v>
      </c>
      <c r="N66">
        <v>278334056</v>
      </c>
      <c r="O66">
        <v>105596044.92317</v>
      </c>
      <c r="P66">
        <v>162997423.99000001</v>
      </c>
      <c r="Q66">
        <v>179184927.09</v>
      </c>
      <c r="R66">
        <v>92603815.650000006</v>
      </c>
      <c r="S66">
        <v>226867846.05000001</v>
      </c>
      <c r="T66">
        <v>259466795</v>
      </c>
      <c r="U66">
        <v>68370411.409999996</v>
      </c>
      <c r="V66">
        <v>79555942.829999998</v>
      </c>
      <c r="W66">
        <v>148234920</v>
      </c>
      <c r="X66">
        <v>34495748.460000001</v>
      </c>
      <c r="Y66">
        <v>204736952.16</v>
      </c>
      <c r="Z66">
        <v>149435134.19999999</v>
      </c>
      <c r="AA66">
        <v>156359799.68000001</v>
      </c>
      <c r="AB66">
        <v>139818801.21000001</v>
      </c>
      <c r="AC66">
        <v>83809124.189999998</v>
      </c>
      <c r="AD66">
        <v>129221198.40000001</v>
      </c>
      <c r="AE66">
        <v>111916108.25</v>
      </c>
      <c r="AG66">
        <f t="shared" si="1"/>
        <v>5376967472.5058289</v>
      </c>
      <c r="AI66">
        <f t="shared" si="2"/>
        <v>6.2662251859035165E-2</v>
      </c>
      <c r="AJ66">
        <f t="shared" si="9"/>
        <v>3.331838975148381E-2</v>
      </c>
      <c r="AK66">
        <f t="shared" si="10"/>
        <v>6.6895451635003378E-2</v>
      </c>
      <c r="AL66">
        <f t="shared" si="11"/>
        <v>2.9792608637370988E-2</v>
      </c>
      <c r="AM66">
        <f t="shared" si="12"/>
        <v>3.7953500415150367E-2</v>
      </c>
      <c r="AN66">
        <f t="shared" si="13"/>
        <v>0.13650380055915512</v>
      </c>
      <c r="AO66">
        <f t="shared" si="14"/>
        <v>1.9850183406495268E-2</v>
      </c>
      <c r="AP66">
        <f t="shared" si="15"/>
        <v>4.1379275593108736E-2</v>
      </c>
      <c r="AQ66">
        <f t="shared" si="16"/>
        <v>9.0795955954050232E-3</v>
      </c>
      <c r="AR66">
        <f t="shared" si="17"/>
        <v>1.7705383461364577E-2</v>
      </c>
      <c r="AS66">
        <f t="shared" si="18"/>
        <v>1.9825290181407999E-2</v>
      </c>
      <c r="AT66">
        <f t="shared" si="19"/>
        <v>3.9443633878105087E-2</v>
      </c>
      <c r="AU66">
        <f t="shared" si="20"/>
        <v>5.1764132370748367E-2</v>
      </c>
      <c r="AV66">
        <f t="shared" si="21"/>
        <v>1.9638587263753535E-2</v>
      </c>
      <c r="AW66">
        <f t="shared" si="22"/>
        <v>3.031400595660258E-2</v>
      </c>
      <c r="AX66">
        <f t="shared" si="23"/>
        <v>3.332453246299711E-2</v>
      </c>
      <c r="AY66">
        <f t="shared" si="24"/>
        <v>1.7222312785694395E-2</v>
      </c>
      <c r="AZ66">
        <f t="shared" si="25"/>
        <v>4.2192527146583753E-2</v>
      </c>
      <c r="BA66">
        <f t="shared" si="26"/>
        <v>4.8255228681731391E-2</v>
      </c>
      <c r="BB66">
        <f t="shared" si="27"/>
        <v>1.2715422170507817E-2</v>
      </c>
      <c r="BC66">
        <f t="shared" si="28"/>
        <v>1.4795689807832245E-2</v>
      </c>
      <c r="BD66">
        <f t="shared" si="29"/>
        <v>2.756849855573295E-2</v>
      </c>
      <c r="BE66">
        <f t="shared" si="30"/>
        <v>6.4154653410845247E-3</v>
      </c>
      <c r="BF66">
        <f t="shared" si="31"/>
        <v>3.8076658117588799E-2</v>
      </c>
      <c r="BG66">
        <f t="shared" si="3"/>
        <v>2.7791712515299764E-2</v>
      </c>
      <c r="BH66">
        <f t="shared" si="4"/>
        <v>2.9079550969857669E-2</v>
      </c>
      <c r="BI66">
        <f t="shared" si="5"/>
        <v>2.6003281947480375E-2</v>
      </c>
      <c r="BJ66">
        <f t="shared" si="6"/>
        <v>1.5586689824430427E-2</v>
      </c>
      <c r="BK66">
        <f t="shared" si="7"/>
        <v>2.4032356353418487E-2</v>
      </c>
      <c r="BL66">
        <f t="shared" si="8"/>
        <v>2.0813982755570535E-2</v>
      </c>
    </row>
    <row r="67" spans="1:64" x14ac:dyDescent="0.25">
      <c r="A67">
        <v>20150408</v>
      </c>
      <c r="B67">
        <v>336040460</v>
      </c>
      <c r="C67">
        <v>178627678.77000001</v>
      </c>
      <c r="D67">
        <v>352605641.39999998</v>
      </c>
      <c r="E67">
        <v>159976434.28424001</v>
      </c>
      <c r="F67">
        <v>200539998.80000001</v>
      </c>
      <c r="G67">
        <v>731588348.79999995</v>
      </c>
      <c r="H67">
        <v>107051748</v>
      </c>
      <c r="I67">
        <v>223521212.69999999</v>
      </c>
      <c r="J67">
        <v>48760073.479999997</v>
      </c>
      <c r="K67">
        <v>95637573.760000005</v>
      </c>
      <c r="L67">
        <v>107327769.12</v>
      </c>
      <c r="M67">
        <v>212701169.75999999</v>
      </c>
      <c r="N67">
        <v>278500889.60000002</v>
      </c>
      <c r="O67">
        <v>105634157.59</v>
      </c>
      <c r="P67">
        <v>162202729.94999999</v>
      </c>
      <c r="Q67">
        <v>180765520.68000001</v>
      </c>
      <c r="R67">
        <v>93084375.150000006</v>
      </c>
      <c r="S67">
        <v>227613508.65000001</v>
      </c>
      <c r="T67">
        <v>261175085.69999999</v>
      </c>
      <c r="U67">
        <v>69214660.040000007</v>
      </c>
      <c r="V67">
        <v>79921577.189999998</v>
      </c>
      <c r="W67">
        <v>148472020</v>
      </c>
      <c r="X67">
        <v>34495748.460000001</v>
      </c>
      <c r="Y67">
        <v>204155195.03999999</v>
      </c>
      <c r="Z67">
        <v>151121672.46000001</v>
      </c>
      <c r="AA67">
        <v>157482725.25999999</v>
      </c>
      <c r="AB67">
        <v>140635559.44999999</v>
      </c>
      <c r="AC67">
        <v>83883179.760000005</v>
      </c>
      <c r="AD67">
        <v>130595892</v>
      </c>
      <c r="AE67">
        <v>112717212.05</v>
      </c>
      <c r="AG67">
        <f t="shared" ref="AG67:AG130" si="32">SUM(B67:AE67)</f>
        <v>5376049817.9042406</v>
      </c>
      <c r="AI67">
        <f t="shared" ref="AI67:AI130" si="33">B67/$AG67</f>
        <v>6.2506946807088834E-2</v>
      </c>
      <c r="AJ67">
        <f t="shared" si="9"/>
        <v>3.3226566869805331E-2</v>
      </c>
      <c r="AK67">
        <f t="shared" si="10"/>
        <v>6.5588239198545437E-2</v>
      </c>
      <c r="AL67">
        <f t="shared" si="11"/>
        <v>2.9757245506070111E-2</v>
      </c>
      <c r="AM67">
        <f t="shared" si="12"/>
        <v>3.7302481485965294E-2</v>
      </c>
      <c r="AN67">
        <f t="shared" si="13"/>
        <v>0.13608288121950421</v>
      </c>
      <c r="AO67">
        <f t="shared" si="14"/>
        <v>1.991271502795193E-2</v>
      </c>
      <c r="AP67">
        <f t="shared" si="15"/>
        <v>4.1577221244414701E-2</v>
      </c>
      <c r="AQ67">
        <f t="shared" si="16"/>
        <v>9.0698700963690593E-3</v>
      </c>
      <c r="AR67">
        <f t="shared" si="17"/>
        <v>1.7789562410953003E-2</v>
      </c>
      <c r="AS67">
        <f t="shared" si="18"/>
        <v>1.9964057766458695E-2</v>
      </c>
      <c r="AT67">
        <f t="shared" si="19"/>
        <v>3.9564583098100424E-2</v>
      </c>
      <c r="AU67">
        <f t="shared" si="20"/>
        <v>5.1804000899040914E-2</v>
      </c>
      <c r="AV67">
        <f t="shared" si="21"/>
        <v>1.9649028779123116E-2</v>
      </c>
      <c r="AW67">
        <f t="shared" si="22"/>
        <v>3.0171359165944614E-2</v>
      </c>
      <c r="AX67">
        <f t="shared" si="23"/>
        <v>3.3624227230555741E-2</v>
      </c>
      <c r="AY67">
        <f t="shared" si="24"/>
        <v>1.7314641475232335E-2</v>
      </c>
      <c r="AZ67">
        <f t="shared" si="25"/>
        <v>4.233842995501317E-2</v>
      </c>
      <c r="BA67">
        <f t="shared" si="26"/>
        <v>4.8581224978643249E-2</v>
      </c>
      <c r="BB67">
        <f t="shared" si="27"/>
        <v>1.2874631445841426E-2</v>
      </c>
      <c r="BC67">
        <f t="shared" si="28"/>
        <v>1.4866227043475582E-2</v>
      </c>
      <c r="BD67">
        <f t="shared" si="29"/>
        <v>2.7617307322103504E-2</v>
      </c>
      <c r="BE67">
        <f t="shared" si="30"/>
        <v>6.416560416742486E-3</v>
      </c>
      <c r="BF67">
        <f t="shared" si="31"/>
        <v>3.7974944793124396E-2</v>
      </c>
      <c r="BG67">
        <f t="shared" si="3"/>
        <v>2.8110169655926321E-2</v>
      </c>
      <c r="BH67">
        <f t="shared" si="4"/>
        <v>2.9293390238967668E-2</v>
      </c>
      <c r="BI67">
        <f t="shared" si="5"/>
        <v>2.6159645876351702E-2</v>
      </c>
      <c r="BJ67">
        <f t="shared" si="6"/>
        <v>1.5603125454797293E-2</v>
      </c>
      <c r="BK67">
        <f t="shared" si="7"/>
        <v>2.42921655162248E-2</v>
      </c>
      <c r="BL67">
        <f t="shared" si="8"/>
        <v>2.0966549021664543E-2</v>
      </c>
    </row>
    <row r="68" spans="1:64" x14ac:dyDescent="0.25">
      <c r="A68">
        <v>20150409</v>
      </c>
      <c r="B68">
        <v>336527240</v>
      </c>
      <c r="C68">
        <v>179326637.65000001</v>
      </c>
      <c r="D68">
        <v>355080508.5</v>
      </c>
      <c r="E68">
        <v>160460752.16</v>
      </c>
      <c r="F68">
        <v>201085251</v>
      </c>
      <c r="G68">
        <v>737180106.88</v>
      </c>
      <c r="H68">
        <v>107088086</v>
      </c>
      <c r="I68">
        <v>223845273.90000001</v>
      </c>
      <c r="J68">
        <v>48905553.560000002</v>
      </c>
      <c r="K68">
        <v>101025913.34</v>
      </c>
      <c r="L68">
        <v>107369759.64</v>
      </c>
      <c r="M68">
        <v>215095900.02000001</v>
      </c>
      <c r="N68">
        <v>281754144.80000001</v>
      </c>
      <c r="O68">
        <v>105964516.07683</v>
      </c>
      <c r="P68">
        <v>162997423.99000001</v>
      </c>
      <c r="Q68">
        <v>181462341.50999999</v>
      </c>
      <c r="R68">
        <v>92796039.450000003</v>
      </c>
      <c r="S68">
        <v>229179400.11000001</v>
      </c>
      <c r="T68">
        <v>260562679.59999999</v>
      </c>
      <c r="U68">
        <v>69132294.319999993</v>
      </c>
      <c r="V68">
        <v>80398933.159999996</v>
      </c>
      <c r="W68">
        <v>148140080</v>
      </c>
      <c r="X68">
        <v>34482893.700000003</v>
      </c>
      <c r="Y68">
        <v>203656546.08000001</v>
      </c>
      <c r="Z68">
        <v>149788130.58000001</v>
      </c>
      <c r="AA68">
        <v>158211109.41999999</v>
      </c>
      <c r="AB68">
        <v>141018414.875</v>
      </c>
      <c r="AC68">
        <v>84898176.689999998</v>
      </c>
      <c r="AD68">
        <v>130478061.12</v>
      </c>
      <c r="AE68">
        <v>113060542.25</v>
      </c>
      <c r="AG68">
        <f t="shared" si="32"/>
        <v>5400972710.3818293</v>
      </c>
      <c r="AI68">
        <f t="shared" si="33"/>
        <v>6.230863550803032E-2</v>
      </c>
      <c r="AJ68">
        <f t="shared" si="9"/>
        <v>3.3202655755933688E-2</v>
      </c>
      <c r="AK68">
        <f t="shared" si="10"/>
        <v>6.5743807188186495E-2</v>
      </c>
      <c r="AL68">
        <f t="shared" si="11"/>
        <v>2.9709602466896374E-2</v>
      </c>
      <c r="AM68">
        <f t="shared" si="12"/>
        <v>3.7231302912060817E-2</v>
      </c>
      <c r="AN68">
        <f t="shared" si="13"/>
        <v>0.13649024840710294</v>
      </c>
      <c r="AO68">
        <f t="shared" si="14"/>
        <v>1.9827555468694316E-2</v>
      </c>
      <c r="AP68">
        <f t="shared" si="15"/>
        <v>4.1445362882452881E-2</v>
      </c>
      <c r="AQ68">
        <f t="shared" si="16"/>
        <v>9.0549529098699257E-3</v>
      </c>
      <c r="AR68">
        <f t="shared" si="17"/>
        <v>1.8705133085713709E-2</v>
      </c>
      <c r="AS68">
        <f t="shared" si="18"/>
        <v>1.987970785958838E-2</v>
      </c>
      <c r="AT68">
        <f t="shared" si="19"/>
        <v>3.982540026661114E-2</v>
      </c>
      <c r="AU68">
        <f t="shared" si="20"/>
        <v>5.2167296505388379E-2</v>
      </c>
      <c r="AV68">
        <f t="shared" si="21"/>
        <v>1.9619524437356154E-2</v>
      </c>
      <c r="AW68">
        <f t="shared" si="22"/>
        <v>3.017927190720367E-2</v>
      </c>
      <c r="AX68">
        <f t="shared" si="23"/>
        <v>3.3598085241421494E-2</v>
      </c>
      <c r="AY68">
        <f t="shared" si="24"/>
        <v>1.7181356845522675E-2</v>
      </c>
      <c r="AZ68">
        <f t="shared" si="25"/>
        <v>4.2432986130344262E-2</v>
      </c>
      <c r="BA68">
        <f t="shared" si="26"/>
        <v>4.8243657869098761E-2</v>
      </c>
      <c r="BB68">
        <f t="shared" si="27"/>
        <v>1.2799971047273184E-2</v>
      </c>
      <c r="BC68">
        <f t="shared" si="28"/>
        <v>1.4886009885859261E-2</v>
      </c>
      <c r="BD68">
        <f t="shared" si="29"/>
        <v>2.7428407426544288E-2</v>
      </c>
      <c r="BE68">
        <f t="shared" si="30"/>
        <v>6.3845709928725385E-3</v>
      </c>
      <c r="BF68">
        <f t="shared" si="31"/>
        <v>3.770738291058727E-2</v>
      </c>
      <c r="BG68">
        <f t="shared" si="3"/>
        <v>2.7733547013128777E-2</v>
      </c>
      <c r="BH68">
        <f t="shared" si="4"/>
        <v>2.9293076988869848E-2</v>
      </c>
      <c r="BI68">
        <f t="shared" si="5"/>
        <v>2.6109818071091587E-2</v>
      </c>
      <c r="BJ68">
        <f t="shared" si="6"/>
        <v>1.5719053074792894E-2</v>
      </c>
      <c r="BK68">
        <f t="shared" si="7"/>
        <v>2.4158252247635532E-2</v>
      </c>
      <c r="BL68">
        <f t="shared" si="8"/>
        <v>2.0933366693868562E-2</v>
      </c>
    </row>
    <row r="69" spans="1:64" x14ac:dyDescent="0.25">
      <c r="A69">
        <v>20150410</v>
      </c>
      <c r="B69">
        <v>338474360</v>
      </c>
      <c r="C69">
        <v>178583993.84</v>
      </c>
      <c r="D69">
        <v>358897676.39999998</v>
      </c>
      <c r="E69">
        <v>160974732.63999999</v>
      </c>
      <c r="F69">
        <v>201010043.80000001</v>
      </c>
      <c r="G69">
        <v>732385533.79999995</v>
      </c>
      <c r="H69">
        <v>107614987</v>
      </c>
      <c r="I69">
        <v>225087508.5</v>
      </c>
      <c r="J69">
        <v>50069394.200000003</v>
      </c>
      <c r="K69">
        <v>100371459.14</v>
      </c>
      <c r="L69">
        <v>108041607.95999999</v>
      </c>
      <c r="M69">
        <v>217613436.96000001</v>
      </c>
      <c r="N69">
        <v>283783953.60000002</v>
      </c>
      <c r="O69">
        <v>106142417.54317001</v>
      </c>
      <c r="P69">
        <v>162486549.25</v>
      </c>
      <c r="Q69">
        <v>181768262.84999999</v>
      </c>
      <c r="R69">
        <v>93997438.200000003</v>
      </c>
      <c r="S69">
        <v>230036912.09999999</v>
      </c>
      <c r="T69">
        <v>259950273.5</v>
      </c>
      <c r="U69">
        <v>68617508.569999993</v>
      </c>
      <c r="V69">
        <v>80835663.090000004</v>
      </c>
      <c r="W69">
        <v>151412060</v>
      </c>
      <c r="X69">
        <v>34595372.850000001</v>
      </c>
      <c r="Y69">
        <v>204529181.75999999</v>
      </c>
      <c r="Z69">
        <v>150664084.56</v>
      </c>
      <c r="AA69">
        <v>159121589.62</v>
      </c>
      <c r="AB69">
        <v>143136881.56</v>
      </c>
      <c r="AC69">
        <v>85224892.439999998</v>
      </c>
      <c r="AD69">
        <v>130281676.31999999</v>
      </c>
      <c r="AE69">
        <v>113489705</v>
      </c>
      <c r="AG69">
        <f t="shared" si="32"/>
        <v>5419199157.0531702</v>
      </c>
      <c r="AI69">
        <f t="shared" si="33"/>
        <v>6.2458372573274128E-2</v>
      </c>
      <c r="AJ69">
        <f t="shared" si="9"/>
        <v>3.2953945530414808E-2</v>
      </c>
      <c r="AK69">
        <f t="shared" si="10"/>
        <v>6.6227068981749668E-2</v>
      </c>
      <c r="AL69">
        <f t="shared" si="11"/>
        <v>2.9704524224855054E-2</v>
      </c>
      <c r="AM69">
        <f t="shared" si="12"/>
        <v>3.7092204581258538E-2</v>
      </c>
      <c r="AN69">
        <f t="shared" si="13"/>
        <v>0.1351464510852658</v>
      </c>
      <c r="AO69">
        <f t="shared" si="14"/>
        <v>1.9858097826122047E-2</v>
      </c>
      <c r="AP69">
        <f t="shared" si="15"/>
        <v>4.1535197725118697E-2</v>
      </c>
      <c r="AQ69">
        <f t="shared" si="16"/>
        <v>9.2392607743219633E-3</v>
      </c>
      <c r="AR69">
        <f t="shared" si="17"/>
        <v>1.8521456073332353E-2</v>
      </c>
      <c r="AS69">
        <f t="shared" si="18"/>
        <v>1.9936821812385729E-2</v>
      </c>
      <c r="AT69">
        <f t="shared" si="19"/>
        <v>4.0156013952130323E-2</v>
      </c>
      <c r="AU69">
        <f t="shared" si="20"/>
        <v>5.2366400528139088E-2</v>
      </c>
      <c r="AV69">
        <f t="shared" si="21"/>
        <v>1.9586365894123679E-2</v>
      </c>
      <c r="AW69">
        <f t="shared" si="22"/>
        <v>2.9983498399117015E-2</v>
      </c>
      <c r="AX69">
        <f t="shared" si="23"/>
        <v>3.3541535858379705E-2</v>
      </c>
      <c r="AY69">
        <f t="shared" si="24"/>
        <v>1.7345263659052076E-2</v>
      </c>
      <c r="AZ69">
        <f t="shared" si="25"/>
        <v>4.2448506768865184E-2</v>
      </c>
      <c r="BA69">
        <f t="shared" si="26"/>
        <v>4.7968392739667222E-2</v>
      </c>
      <c r="BB69">
        <f t="shared" si="27"/>
        <v>1.2661927820219203E-2</v>
      </c>
      <c r="BC69">
        <f t="shared" si="28"/>
        <v>1.4916533005580936E-2</v>
      </c>
      <c r="BD69">
        <f t="shared" si="29"/>
        <v>2.793993274872264E-2</v>
      </c>
      <c r="BE69">
        <f t="shared" si="30"/>
        <v>6.3838533789579589E-3</v>
      </c>
      <c r="BF69">
        <f t="shared" si="31"/>
        <v>3.7741587978696471E-2</v>
      </c>
      <c r="BG69">
        <f t="shared" si="3"/>
        <v>2.7801909506113723E-2</v>
      </c>
      <c r="BH69">
        <f t="shared" si="4"/>
        <v>2.9362565391770266E-2</v>
      </c>
      <c r="BI69">
        <f t="shared" si="5"/>
        <v>2.6412921432072703E-2</v>
      </c>
      <c r="BJ69">
        <f t="shared" si="6"/>
        <v>1.5726473593257503E-2</v>
      </c>
      <c r="BK69">
        <f t="shared" si="7"/>
        <v>2.4040761844014609E-2</v>
      </c>
      <c r="BL69">
        <f t="shared" si="8"/>
        <v>2.094215431302085E-2</v>
      </c>
    </row>
    <row r="70" spans="1:64" x14ac:dyDescent="0.25">
      <c r="A70">
        <v>20150413</v>
      </c>
      <c r="B70">
        <v>338798880</v>
      </c>
      <c r="C70">
        <v>177797665.09999999</v>
      </c>
      <c r="D70">
        <v>357974844.60000002</v>
      </c>
      <c r="E70">
        <v>160500289.12</v>
      </c>
      <c r="F70">
        <v>200239170</v>
      </c>
      <c r="G70">
        <v>730944964.29999995</v>
      </c>
      <c r="H70">
        <v>106661114.5</v>
      </c>
      <c r="I70">
        <v>225303549.30000001</v>
      </c>
      <c r="J70">
        <v>49790557.380000003</v>
      </c>
      <c r="K70">
        <v>100033324.47</v>
      </c>
      <c r="L70">
        <v>107243795.07842</v>
      </c>
      <c r="M70">
        <v>215464320.06</v>
      </c>
      <c r="N70">
        <v>279585308</v>
      </c>
      <c r="O70">
        <v>105360971.28</v>
      </c>
      <c r="P70">
        <v>161010688.88999999</v>
      </c>
      <c r="Q70">
        <v>181020455.13</v>
      </c>
      <c r="R70">
        <v>93651435.359999999</v>
      </c>
      <c r="S70">
        <v>231416387.91</v>
      </c>
      <c r="T70">
        <v>258789925.09999999</v>
      </c>
      <c r="U70">
        <v>68137041.870000005</v>
      </c>
      <c r="V70">
        <v>80510654.769999996</v>
      </c>
      <c r="W70">
        <v>150463660</v>
      </c>
      <c r="X70">
        <v>34666074.030000001</v>
      </c>
      <c r="Y70">
        <v>203781208.31999999</v>
      </c>
      <c r="Z70">
        <v>149618169.36000001</v>
      </c>
      <c r="AA70">
        <v>159819624.44</v>
      </c>
      <c r="AB70">
        <v>142830597.22</v>
      </c>
      <c r="AC70">
        <v>85198755.180000007</v>
      </c>
      <c r="AD70">
        <v>128848067.28</v>
      </c>
      <c r="AE70">
        <v>113842572.15000001</v>
      </c>
      <c r="AG70">
        <f t="shared" si="32"/>
        <v>5399304070.1984186</v>
      </c>
      <c r="AI70">
        <f t="shared" si="33"/>
        <v>6.2748620117545909E-2</v>
      </c>
      <c r="AJ70">
        <f t="shared" si="9"/>
        <v>3.2929737386223207E-2</v>
      </c>
      <c r="AK70">
        <f t="shared" si="10"/>
        <v>6.6300182383846523E-2</v>
      </c>
      <c r="AL70">
        <f t="shared" si="11"/>
        <v>2.9726106741401172E-2</v>
      </c>
      <c r="AM70">
        <f t="shared" si="12"/>
        <v>3.7086107282830141E-2</v>
      </c>
      <c r="AN70">
        <f t="shared" si="13"/>
        <v>0.13537762548593388</v>
      </c>
      <c r="AO70">
        <f t="shared" si="14"/>
        <v>1.9754604132913803E-2</v>
      </c>
      <c r="AP70">
        <f t="shared" si="15"/>
        <v>4.1728257266259193E-2</v>
      </c>
      <c r="AQ70">
        <f t="shared" si="16"/>
        <v>9.2216620387838705E-3</v>
      </c>
      <c r="AR70">
        <f t="shared" si="17"/>
        <v>1.852707741024185E-2</v>
      </c>
      <c r="AS70">
        <f t="shared" si="18"/>
        <v>1.9862521851724293E-2</v>
      </c>
      <c r="AT70">
        <f t="shared" si="19"/>
        <v>3.9905942924989203E-2</v>
      </c>
      <c r="AU70">
        <f t="shared" si="20"/>
        <v>5.1781730453592613E-2</v>
      </c>
      <c r="AV70">
        <f t="shared" si="21"/>
        <v>1.9513805836856322E-2</v>
      </c>
      <c r="AW70">
        <f t="shared" si="22"/>
        <v>2.9820637400049785E-2</v>
      </c>
      <c r="AX70">
        <f t="shared" si="23"/>
        <v>3.352662727945746E-2</v>
      </c>
      <c r="AY70">
        <f t="shared" si="24"/>
        <v>1.7345093764381824E-2</v>
      </c>
      <c r="AZ70">
        <f t="shared" si="25"/>
        <v>4.2860410323491131E-2</v>
      </c>
      <c r="BA70">
        <f t="shared" si="26"/>
        <v>4.7930237255648718E-2</v>
      </c>
      <c r="BB70">
        <f t="shared" si="27"/>
        <v>1.261959707846127E-2</v>
      </c>
      <c r="BC70">
        <f t="shared" si="28"/>
        <v>1.491130222029546E-2</v>
      </c>
      <c r="BD70">
        <f t="shared" si="29"/>
        <v>2.7867232155063759E-2</v>
      </c>
      <c r="BE70">
        <f t="shared" si="30"/>
        <v>6.4204707827699836E-3</v>
      </c>
      <c r="BF70">
        <f t="shared" si="31"/>
        <v>3.7742124849899639E-2</v>
      </c>
      <c r="BG70">
        <f t="shared" si="3"/>
        <v>2.7710639633322542E-2</v>
      </c>
      <c r="BH70">
        <f t="shared" si="4"/>
        <v>2.9600041479813675E-2</v>
      </c>
      <c r="BI70">
        <f t="shared" si="5"/>
        <v>2.6453519817184721E-2</v>
      </c>
      <c r="BJ70">
        <f t="shared" si="6"/>
        <v>1.57795808630702E-2</v>
      </c>
      <c r="BK70">
        <f t="shared" si="7"/>
        <v>2.3863828672139403E-2</v>
      </c>
      <c r="BL70">
        <f t="shared" si="8"/>
        <v>2.1084675111808698E-2</v>
      </c>
    </row>
    <row r="71" spans="1:64" x14ac:dyDescent="0.25">
      <c r="A71">
        <v>20150414</v>
      </c>
      <c r="B71">
        <v>337906450</v>
      </c>
      <c r="C71">
        <v>176967651.43000001</v>
      </c>
      <c r="D71">
        <v>363385994.69999999</v>
      </c>
      <c r="E71">
        <v>160421215.19999999</v>
      </c>
      <c r="F71">
        <v>204638791.19999999</v>
      </c>
      <c r="G71">
        <v>727775711.39999998</v>
      </c>
      <c r="H71">
        <v>106915480.5</v>
      </c>
      <c r="I71">
        <v>225762636</v>
      </c>
      <c r="J71">
        <v>50311861</v>
      </c>
      <c r="K71">
        <v>100327828.86</v>
      </c>
      <c r="L71">
        <v>107222799.81841999</v>
      </c>
      <c r="M71">
        <v>215095900.02000001</v>
      </c>
      <c r="N71">
        <v>279501891.19999999</v>
      </c>
      <c r="O71">
        <v>105456275.18317001</v>
      </c>
      <c r="P71">
        <v>163934027.68000001</v>
      </c>
      <c r="Q71">
        <v>181275389.58000001</v>
      </c>
      <c r="R71">
        <v>93785992.019999996</v>
      </c>
      <c r="S71">
        <v>235032851.52000001</v>
      </c>
      <c r="T71">
        <v>258338678.5</v>
      </c>
      <c r="U71">
        <v>68315500.930000007</v>
      </c>
      <c r="V71">
        <v>80734097.989999995</v>
      </c>
      <c r="W71">
        <v>149325580</v>
      </c>
      <c r="X71">
        <v>34640364.509999998</v>
      </c>
      <c r="Y71">
        <v>204362965.44</v>
      </c>
      <c r="Z71">
        <v>149108285.69999999</v>
      </c>
      <c r="AA71">
        <v>160032069.81999999</v>
      </c>
      <c r="AB71">
        <v>141962791.59</v>
      </c>
      <c r="AC71">
        <v>86130984.120000005</v>
      </c>
      <c r="AD71">
        <v>128690959.44</v>
      </c>
      <c r="AE71">
        <v>114367104.40000001</v>
      </c>
      <c r="AG71">
        <f t="shared" si="32"/>
        <v>5411728129.7515869</v>
      </c>
      <c r="AI71">
        <f t="shared" si="33"/>
        <v>6.2439657332806708E-2</v>
      </c>
      <c r="AJ71">
        <f t="shared" si="9"/>
        <v>3.2700765298445122E-2</v>
      </c>
      <c r="AK71">
        <f t="shared" si="10"/>
        <v>6.7147865891903261E-2</v>
      </c>
      <c r="AL71">
        <f t="shared" si="11"/>
        <v>2.9643250982632742E-2</v>
      </c>
      <c r="AM71">
        <f t="shared" si="12"/>
        <v>3.7813945248833754E-2</v>
      </c>
      <c r="AN71">
        <f t="shared" si="13"/>
        <v>0.13448120340690634</v>
      </c>
      <c r="AO71">
        <f t="shared" si="14"/>
        <v>1.9756254922012818E-2</v>
      </c>
      <c r="AP71">
        <f t="shared" si="15"/>
        <v>4.1717290777939196E-2</v>
      </c>
      <c r="AQ71">
        <f t="shared" si="16"/>
        <v>9.296819757704541E-3</v>
      </c>
      <c r="AR71">
        <f t="shared" si="17"/>
        <v>1.8538963239567861E-2</v>
      </c>
      <c r="AS71">
        <f t="shared" si="18"/>
        <v>1.9813042571179905E-2</v>
      </c>
      <c r="AT71">
        <f t="shared" si="19"/>
        <v>3.9746250155747107E-2</v>
      </c>
      <c r="AU71">
        <f t="shared" si="20"/>
        <v>5.1647437657373577E-2</v>
      </c>
      <c r="AV71">
        <f t="shared" si="21"/>
        <v>1.9486617334564946E-2</v>
      </c>
      <c r="AW71">
        <f t="shared" si="22"/>
        <v>3.0292362023649003E-2</v>
      </c>
      <c r="AX71">
        <f t="shared" si="23"/>
        <v>3.3496765771254856E-2</v>
      </c>
      <c r="AY71">
        <f t="shared" si="24"/>
        <v>1.7330137392601249E-2</v>
      </c>
      <c r="AZ71">
        <f t="shared" si="25"/>
        <v>4.3430276962340433E-2</v>
      </c>
      <c r="BA71">
        <f t="shared" si="26"/>
        <v>4.7736817575841244E-2</v>
      </c>
      <c r="BB71">
        <f t="shared" si="27"/>
        <v>1.262360179448554E-2</v>
      </c>
      <c r="BC71">
        <f t="shared" si="28"/>
        <v>1.4918358064987628E-2</v>
      </c>
      <c r="BD71">
        <f t="shared" si="29"/>
        <v>2.7592956708055186E-2</v>
      </c>
      <c r="BE71">
        <f t="shared" si="30"/>
        <v>6.4009801822010751E-3</v>
      </c>
      <c r="BF71">
        <f t="shared" si="31"/>
        <v>3.7762977100880495E-2</v>
      </c>
      <c r="BG71">
        <f t="shared" si="3"/>
        <v>2.7552804229070624E-2</v>
      </c>
      <c r="BH71">
        <f t="shared" si="4"/>
        <v>2.9571343198156168E-2</v>
      </c>
      <c r="BI71">
        <f t="shared" si="5"/>
        <v>2.6232432263096055E-2</v>
      </c>
      <c r="BJ71">
        <f t="shared" si="6"/>
        <v>1.5915615503019301E-2</v>
      </c>
      <c r="BK71">
        <f t="shared" si="7"/>
        <v>2.3780011921239522E-2</v>
      </c>
      <c r="BL71">
        <f t="shared" si="8"/>
        <v>2.1133194731504327E-2</v>
      </c>
    </row>
    <row r="72" spans="1:64" x14ac:dyDescent="0.25">
      <c r="A72">
        <v>20150415</v>
      </c>
      <c r="B72">
        <v>342814815</v>
      </c>
      <c r="C72">
        <v>176487117.19999999</v>
      </c>
      <c r="D72">
        <v>369468295.19999999</v>
      </c>
      <c r="E72">
        <v>162230031.12</v>
      </c>
      <c r="F72">
        <v>207590673.80000001</v>
      </c>
      <c r="G72">
        <v>730541604.84000003</v>
      </c>
      <c r="H72">
        <v>107079001.5</v>
      </c>
      <c r="I72">
        <v>225519590.09999999</v>
      </c>
      <c r="J72">
        <v>51621181.719999999</v>
      </c>
      <c r="K72">
        <v>99847895.780000001</v>
      </c>
      <c r="L72">
        <v>106676909.06158</v>
      </c>
      <c r="M72">
        <v>216201160.13999999</v>
      </c>
      <c r="N72">
        <v>279724336</v>
      </c>
      <c r="O72">
        <v>105742161.48</v>
      </c>
      <c r="P72">
        <v>165892380.84999999</v>
      </c>
      <c r="Q72">
        <v>181819249.74000001</v>
      </c>
      <c r="R72">
        <v>92690316.359999999</v>
      </c>
      <c r="S72">
        <v>239394977.72999999</v>
      </c>
      <c r="T72">
        <v>257017170.59999999</v>
      </c>
      <c r="U72">
        <v>68521415.230000004</v>
      </c>
      <c r="V72">
        <v>80998167.25</v>
      </c>
      <c r="W72">
        <v>155679860</v>
      </c>
      <c r="X72">
        <v>34733561.520000003</v>
      </c>
      <c r="Y72">
        <v>205235601.12</v>
      </c>
      <c r="Z72">
        <v>148323849.30000001</v>
      </c>
      <c r="AA72">
        <v>161488838.13999999</v>
      </c>
      <c r="AB72">
        <v>144208876.75</v>
      </c>
      <c r="AC72">
        <v>87603387.456210002</v>
      </c>
      <c r="AD72">
        <v>128985536.64</v>
      </c>
      <c r="AE72">
        <v>111887497.40000001</v>
      </c>
      <c r="AG72">
        <f t="shared" si="32"/>
        <v>5446025459.027791</v>
      </c>
      <c r="AI72">
        <f t="shared" si="33"/>
        <v>6.2947707016631965E-2</v>
      </c>
      <c r="AJ72">
        <f t="shared" si="9"/>
        <v>3.2406590554482272E-2</v>
      </c>
      <c r="AK72">
        <f t="shared" si="10"/>
        <v>6.784182299176332E-2</v>
      </c>
      <c r="AL72">
        <f t="shared" si="11"/>
        <v>2.978870230051419E-2</v>
      </c>
      <c r="AM72">
        <f t="shared" si="12"/>
        <v>3.8117830216140507E-2</v>
      </c>
      <c r="AN72">
        <f t="shared" si="13"/>
        <v>0.1341421574937724</v>
      </c>
      <c r="AO72">
        <f t="shared" si="14"/>
        <v>1.9661862087423189E-2</v>
      </c>
      <c r="AP72">
        <f t="shared" si="15"/>
        <v>4.140994047799753E-2</v>
      </c>
      <c r="AQ72">
        <f t="shared" si="16"/>
        <v>9.4786890197930268E-3</v>
      </c>
      <c r="AR72">
        <f t="shared" si="17"/>
        <v>1.8334085385973309E-2</v>
      </c>
      <c r="AS72">
        <f t="shared" si="18"/>
        <v>1.958802981442978E-2</v>
      </c>
      <c r="AT72">
        <f t="shared" si="19"/>
        <v>3.9698888990980882E-2</v>
      </c>
      <c r="AU72">
        <f t="shared" si="20"/>
        <v>5.1363023934510872E-2</v>
      </c>
      <c r="AV72">
        <f t="shared" si="21"/>
        <v>1.9416391325294463E-2</v>
      </c>
      <c r="AW72">
        <f t="shared" si="22"/>
        <v>3.0461183499427606E-2</v>
      </c>
      <c r="AX72">
        <f t="shared" si="23"/>
        <v>3.3385677519850936E-2</v>
      </c>
      <c r="AY72">
        <f t="shared" si="24"/>
        <v>1.7019809594600539E-2</v>
      </c>
      <c r="AZ72">
        <f t="shared" si="25"/>
        <v>4.3957741206141203E-2</v>
      </c>
      <c r="BA72">
        <f t="shared" si="26"/>
        <v>4.7193530866431528E-2</v>
      </c>
      <c r="BB72">
        <f t="shared" si="27"/>
        <v>1.2581912395656016E-2</v>
      </c>
      <c r="BC72">
        <f t="shared" si="28"/>
        <v>1.4872895446298476E-2</v>
      </c>
      <c r="BD72">
        <f t="shared" si="29"/>
        <v>2.8585958910994795E-2</v>
      </c>
      <c r="BE72">
        <f t="shared" si="30"/>
        <v>6.3777817017771597E-3</v>
      </c>
      <c r="BF72">
        <f t="shared" si="31"/>
        <v>3.7685391422433434E-2</v>
      </c>
      <c r="BG72">
        <f t="shared" si="3"/>
        <v>2.723524713864969E-2</v>
      </c>
      <c r="BH72">
        <f t="shared" si="4"/>
        <v>2.9652604335938693E-2</v>
      </c>
      <c r="BI72">
        <f t="shared" si="5"/>
        <v>2.6479655270606053E-2</v>
      </c>
      <c r="BJ72">
        <f t="shared" si="6"/>
        <v>1.6085746957166944E-2</v>
      </c>
      <c r="BK72">
        <f t="shared" si="7"/>
        <v>2.3684343308785438E-2</v>
      </c>
      <c r="BL72">
        <f t="shared" si="8"/>
        <v>2.0544798815533602E-2</v>
      </c>
    </row>
    <row r="73" spans="1:64" x14ac:dyDescent="0.25">
      <c r="A73">
        <v>20150416</v>
      </c>
      <c r="B73">
        <v>341056482</v>
      </c>
      <c r="C73">
        <v>177360815.80000001</v>
      </c>
      <c r="D73">
        <v>368000153.69999999</v>
      </c>
      <c r="E73">
        <v>161241607.12</v>
      </c>
      <c r="F73">
        <v>207120628.80000001</v>
      </c>
      <c r="G73">
        <v>727026615.25999999</v>
      </c>
      <c r="H73">
        <v>106724706</v>
      </c>
      <c r="I73">
        <v>225492585</v>
      </c>
      <c r="J73">
        <v>51124124.780000001</v>
      </c>
      <c r="K73">
        <v>97644566.640000001</v>
      </c>
      <c r="L73">
        <v>106354988.73999999</v>
      </c>
      <c r="M73">
        <v>216078353.46000001</v>
      </c>
      <c r="N73">
        <v>277472082.39999998</v>
      </c>
      <c r="O73">
        <v>105392737.13</v>
      </c>
      <c r="P73">
        <v>164161083.12</v>
      </c>
      <c r="Q73">
        <v>183722760.30000001</v>
      </c>
      <c r="R73">
        <v>91911809.969999999</v>
      </c>
      <c r="S73">
        <v>237903652.53</v>
      </c>
      <c r="T73">
        <v>255405575.59999999</v>
      </c>
      <c r="U73">
        <v>68569461.900000006</v>
      </c>
      <c r="V73">
        <v>82176322.409999996</v>
      </c>
      <c r="W73">
        <v>155869540</v>
      </c>
      <c r="X73">
        <v>34923169.229999997</v>
      </c>
      <c r="Y73">
        <v>204736952.16</v>
      </c>
      <c r="Z73">
        <v>148219257.78</v>
      </c>
      <c r="AA73">
        <v>163947134.68000001</v>
      </c>
      <c r="AB73">
        <v>145995535.40000001</v>
      </c>
      <c r="AC73">
        <v>87215684.766210005</v>
      </c>
      <c r="AD73">
        <v>128926621.2</v>
      </c>
      <c r="AE73">
        <v>115969312</v>
      </c>
      <c r="AG73">
        <f t="shared" si="32"/>
        <v>5437744319.8762083</v>
      </c>
      <c r="AI73">
        <f t="shared" si="33"/>
        <v>6.2720213003277847E-2</v>
      </c>
      <c r="AJ73">
        <f t="shared" si="9"/>
        <v>3.2616615524143966E-2</v>
      </c>
      <c r="AK73">
        <f t="shared" si="10"/>
        <v>6.7675148379977082E-2</v>
      </c>
      <c r="AL73">
        <f t="shared" si="11"/>
        <v>2.965229654704889E-2</v>
      </c>
      <c r="AM73">
        <f t="shared" si="12"/>
        <v>3.8089438674585412E-2</v>
      </c>
      <c r="AN73">
        <f t="shared" si="13"/>
        <v>0.13370003672341677</v>
      </c>
      <c r="AO73">
        <f t="shared" si="14"/>
        <v>1.9626650265606754E-2</v>
      </c>
      <c r="AP73">
        <f t="shared" si="15"/>
        <v>4.1468037431582179E-2</v>
      </c>
      <c r="AQ73">
        <f t="shared" si="16"/>
        <v>9.4017154490198349E-3</v>
      </c>
      <c r="AR73">
        <f t="shared" si="17"/>
        <v>1.79568146084189E-2</v>
      </c>
      <c r="AS73">
        <f t="shared" si="18"/>
        <v>1.9558659341750956E-2</v>
      </c>
      <c r="AT73">
        <f t="shared" si="19"/>
        <v>3.973676229501704E-2</v>
      </c>
      <c r="AU73">
        <f t="shared" si="20"/>
        <v>5.1027055719735773E-2</v>
      </c>
      <c r="AV73">
        <f t="shared" si="21"/>
        <v>1.9381701479557482E-2</v>
      </c>
      <c r="AW73">
        <f t="shared" si="22"/>
        <v>3.0189187549689203E-2</v>
      </c>
      <c r="AX73">
        <f t="shared" si="23"/>
        <v>3.3786575736643405E-2</v>
      </c>
      <c r="AY73">
        <f t="shared" si="24"/>
        <v>1.69025619012724E-2</v>
      </c>
      <c r="AZ73">
        <f t="shared" si="25"/>
        <v>4.375043005615533E-2</v>
      </c>
      <c r="BA73">
        <f t="shared" si="26"/>
        <v>4.6969029909411847E-2</v>
      </c>
      <c r="BB73">
        <f t="shared" si="27"/>
        <v>1.2609909158355023E-2</v>
      </c>
      <c r="BC73">
        <f t="shared" si="28"/>
        <v>1.5112207852367499E-2</v>
      </c>
      <c r="BD73">
        <f t="shared" si="29"/>
        <v>2.8664374569848921E-2</v>
      </c>
      <c r="BE73">
        <f t="shared" si="30"/>
        <v>6.4223632402773644E-3</v>
      </c>
      <c r="BF73">
        <f t="shared" si="31"/>
        <v>3.7651081057937803E-2</v>
      </c>
      <c r="BG73">
        <f t="shared" si="3"/>
        <v>2.7257489330313758E-2</v>
      </c>
      <c r="BH73">
        <f t="shared" si="4"/>
        <v>3.0149842478017119E-2</v>
      </c>
      <c r="BI73">
        <f t="shared" si="5"/>
        <v>2.6848547267357293E-2</v>
      </c>
      <c r="BJ73">
        <f t="shared" si="6"/>
        <v>1.6038945495730018E-2</v>
      </c>
      <c r="BK73">
        <f t="shared" si="7"/>
        <v>2.3709577651296238E-2</v>
      </c>
      <c r="BL73">
        <f t="shared" si="8"/>
        <v>2.1326731302188196E-2</v>
      </c>
    </row>
    <row r="74" spans="1:64" x14ac:dyDescent="0.25">
      <c r="A74">
        <v>20150417</v>
      </c>
      <c r="B74">
        <v>336647663.625</v>
      </c>
      <c r="C74">
        <v>176050267.90000001</v>
      </c>
      <c r="D74">
        <v>364644401.69999999</v>
      </c>
      <c r="E74">
        <v>158810084.08000001</v>
      </c>
      <c r="F74">
        <v>205146439.80000001</v>
      </c>
      <c r="G74">
        <v>718844180.5</v>
      </c>
      <c r="H74">
        <v>104571679.5</v>
      </c>
      <c r="I74">
        <v>222873090.30000001</v>
      </c>
      <c r="J74">
        <v>50481587.759999998</v>
      </c>
      <c r="K74">
        <v>94852228.719999999</v>
      </c>
      <c r="L74">
        <v>104696370.19842</v>
      </c>
      <c r="M74">
        <v>215157303.36000001</v>
      </c>
      <c r="N74">
        <v>276888164.80000001</v>
      </c>
      <c r="O74">
        <v>102737118.42317</v>
      </c>
      <c r="P74">
        <v>161436417.84</v>
      </c>
      <c r="Q74">
        <v>181326376.47</v>
      </c>
      <c r="R74">
        <v>91190970.719999999</v>
      </c>
      <c r="S74">
        <v>234287188.91999999</v>
      </c>
      <c r="T74">
        <v>251022037.19999999</v>
      </c>
      <c r="U74">
        <v>67642847.549999997</v>
      </c>
      <c r="V74">
        <v>78530135.319999993</v>
      </c>
      <c r="W74">
        <v>154037680</v>
      </c>
      <c r="X74">
        <v>33872292.600000001</v>
      </c>
      <c r="Y74">
        <v>203199451.19999999</v>
      </c>
      <c r="Z74">
        <v>146558867.40000001</v>
      </c>
      <c r="AA74">
        <v>161063947.38</v>
      </c>
      <c r="AB74">
        <v>142498789.185</v>
      </c>
      <c r="AC74">
        <v>85969808.706210002</v>
      </c>
      <c r="AD74">
        <v>126707472.95999999</v>
      </c>
      <c r="AE74">
        <v>113213133.45</v>
      </c>
      <c r="AG74">
        <f t="shared" si="32"/>
        <v>5364957997.5678005</v>
      </c>
      <c r="AI74">
        <f t="shared" si="33"/>
        <v>6.2749356803467785E-2</v>
      </c>
      <c r="AJ74">
        <f t="shared" si="9"/>
        <v>3.2814845517860951E-2</v>
      </c>
      <c r="AK74">
        <f t="shared" si="10"/>
        <v>6.79678017731567E-2</v>
      </c>
      <c r="AL74">
        <f t="shared" si="11"/>
        <v>2.9601365779936478E-2</v>
      </c>
      <c r="AM74">
        <f t="shared" si="12"/>
        <v>3.8238219179535606E-2</v>
      </c>
      <c r="AN74">
        <f t="shared" si="13"/>
        <v>0.13398878068120709</v>
      </c>
      <c r="AO74">
        <f t="shared" si="14"/>
        <v>1.9491611965537753E-2</v>
      </c>
      <c r="AP74">
        <f t="shared" si="15"/>
        <v>4.1542373752234289E-2</v>
      </c>
      <c r="AQ74">
        <f t="shared" si="16"/>
        <v>9.4095028857422158E-3</v>
      </c>
      <c r="AR74">
        <f t="shared" si="17"/>
        <v>1.7679957375808193E-2</v>
      </c>
      <c r="AS74">
        <f t="shared" si="18"/>
        <v>1.9514853656987439E-2</v>
      </c>
      <c r="AT74">
        <f t="shared" si="19"/>
        <v>4.0104191581283845E-2</v>
      </c>
      <c r="AU74">
        <f t="shared" si="20"/>
        <v>5.1610500012400293E-2</v>
      </c>
      <c r="AV74">
        <f t="shared" si="21"/>
        <v>1.9149659413875336E-2</v>
      </c>
      <c r="AW74">
        <f t="shared" si="22"/>
        <v>3.0090900602239026E-2</v>
      </c>
      <c r="AX74">
        <f t="shared" si="23"/>
        <v>3.3798284451099926E-2</v>
      </c>
      <c r="AY74">
        <f t="shared" si="24"/>
        <v>1.6997518109431863E-2</v>
      </c>
      <c r="AZ74">
        <f t="shared" si="25"/>
        <v>4.3669901800948659E-2</v>
      </c>
      <c r="BA74">
        <f t="shared" si="26"/>
        <v>4.6789189647673035E-2</v>
      </c>
      <c r="BB74">
        <f t="shared" si="27"/>
        <v>1.2608271598895243E-2</v>
      </c>
      <c r="BC74">
        <f t="shared" si="28"/>
        <v>1.463760487138978E-2</v>
      </c>
      <c r="BD74">
        <f t="shared" si="29"/>
        <v>2.871181471874204E-2</v>
      </c>
      <c r="BE74">
        <f t="shared" si="30"/>
        <v>6.3136174813215647E-3</v>
      </c>
      <c r="BF74">
        <f t="shared" si="31"/>
        <v>3.7875310727897647E-2</v>
      </c>
      <c r="BG74">
        <f t="shared" ref="BG74:BG137" si="34">Z74/$AG74</f>
        <v>2.7317803320443954E-2</v>
      </c>
      <c r="BH74">
        <f t="shared" ref="BH74:BH137" si="35">AA74/$AG74</f>
        <v>3.0021474064292435E-2</v>
      </c>
      <c r="BI74">
        <f t="shared" ref="BI74:BI137" si="36">AB74/$AG74</f>
        <v>2.6561026060148415E-2</v>
      </c>
      <c r="BJ74">
        <f t="shared" ref="BJ74:BJ137" si="37">AC74/$AG74</f>
        <v>1.6024320925752698E-2</v>
      </c>
      <c r="BK74">
        <f t="shared" ref="BK74:BK137" si="38">AD74/$AG74</f>
        <v>2.3617607634103144E-2</v>
      </c>
      <c r="BL74">
        <f t="shared" ref="BL74:BL137" si="39">AE74/$AG74</f>
        <v>2.1102333606586497E-2</v>
      </c>
    </row>
    <row r="75" spans="1:64" x14ac:dyDescent="0.25">
      <c r="A75">
        <v>20150420</v>
      </c>
      <c r="B75">
        <v>347083215.375</v>
      </c>
      <c r="C75">
        <v>177622925.38</v>
      </c>
      <c r="D75">
        <v>365944755.60000002</v>
      </c>
      <c r="E75">
        <v>164236531.84</v>
      </c>
      <c r="F75">
        <v>207365052.19999999</v>
      </c>
      <c r="G75">
        <v>735266672.79999995</v>
      </c>
      <c r="H75">
        <v>105843509.5</v>
      </c>
      <c r="I75">
        <v>223791263.69999999</v>
      </c>
      <c r="J75">
        <v>51281728.200000003</v>
      </c>
      <c r="K75">
        <v>95026749.840000004</v>
      </c>
      <c r="L75">
        <v>106844878.14</v>
      </c>
      <c r="M75">
        <v>214973093.34</v>
      </c>
      <c r="N75">
        <v>278639917.60000002</v>
      </c>
      <c r="O75">
        <v>104515993.31682999</v>
      </c>
      <c r="P75">
        <v>163508298.72999999</v>
      </c>
      <c r="Q75">
        <v>183926707.86000001</v>
      </c>
      <c r="R75">
        <v>92440425.420000002</v>
      </c>
      <c r="S75">
        <v>235778514.12</v>
      </c>
      <c r="T75">
        <v>251860066.59999999</v>
      </c>
      <c r="U75">
        <v>68631236.189999998</v>
      </c>
      <c r="V75">
        <v>78438726.730000004</v>
      </c>
      <c r="W75">
        <v>155271120</v>
      </c>
      <c r="X75">
        <v>34110105.659999996</v>
      </c>
      <c r="Y75">
        <v>205194047.03999999</v>
      </c>
      <c r="Z75">
        <v>147552486.84</v>
      </c>
      <c r="AA75">
        <v>161458488.80000001</v>
      </c>
      <c r="AB75">
        <v>145382966.72</v>
      </c>
      <c r="AC75">
        <v>86296524.456210002</v>
      </c>
      <c r="AD75">
        <v>127100242.56</v>
      </c>
      <c r="AE75">
        <v>113089153.09999999</v>
      </c>
      <c r="AG75">
        <f t="shared" si="32"/>
        <v>5428475397.658042</v>
      </c>
      <c r="AI75">
        <f t="shared" si="33"/>
        <v>6.3937512828139365E-2</v>
      </c>
      <c r="AJ75">
        <f t="shared" ref="AJ75:AJ138" si="40">C75/$AG75</f>
        <v>3.2720591394156499E-2</v>
      </c>
      <c r="AK75">
        <f t="shared" ref="AK75:AK138" si="41">D75/$AG75</f>
        <v>6.7412068544673936E-2</v>
      </c>
      <c r="AL75">
        <f t="shared" ref="AL75:AL138" si="42">E75/$AG75</f>
        <v>3.0254633172115891E-2</v>
      </c>
      <c r="AM75">
        <f t="shared" ref="AM75:AM138" si="43">F75/$AG75</f>
        <v>3.8199501150813289E-2</v>
      </c>
      <c r="AN75">
        <f t="shared" ref="AN75:AN138" si="44">G75/$AG75</f>
        <v>0.13544625681037614</v>
      </c>
      <c r="AO75">
        <f t="shared" ref="AO75:AO138" si="45">H75/$AG75</f>
        <v>1.9497833506929609E-2</v>
      </c>
      <c r="AP75">
        <f t="shared" ref="AP75:AP138" si="46">I75/$AG75</f>
        <v>4.1225435745098564E-2</v>
      </c>
      <c r="AQ75">
        <f t="shared" ref="AQ75:AQ138" si="47">J75/$AG75</f>
        <v>9.4468012551229413E-3</v>
      </c>
      <c r="AR75">
        <f t="shared" ref="AR75:AR138" si="48">K75/$AG75</f>
        <v>1.7505237268091247E-2</v>
      </c>
      <c r="AS75">
        <f t="shared" ref="AS75:AS138" si="49">L75/$AG75</f>
        <v>1.968229941432453E-2</v>
      </c>
      <c r="AT75">
        <f t="shared" ref="AT75:AT138" si="50">M75/$AG75</f>
        <v>3.9601007205953977E-2</v>
      </c>
      <c r="AU75">
        <f t="shared" ref="AU75:AU138" si="51">N75/$AG75</f>
        <v>5.1329313884375553E-2</v>
      </c>
      <c r="AV75">
        <f t="shared" ref="AV75:AV138" si="52">O75/$AG75</f>
        <v>1.9253286726125789E-2</v>
      </c>
      <c r="AW75">
        <f t="shared" ref="AW75:AW138" si="53">P75/$AG75</f>
        <v>3.012048259453122E-2</v>
      </c>
      <c r="AX75">
        <f t="shared" ref="AX75:AX138" si="54">Q75/$AG75</f>
        <v>3.3881835024867177E-2</v>
      </c>
      <c r="AY75">
        <f t="shared" ref="AY75:AY138" si="55">R75/$AG75</f>
        <v>1.7028800657341237E-2</v>
      </c>
      <c r="AZ75">
        <f t="shared" ref="AZ75:AZ138" si="56">S75/$AG75</f>
        <v>4.3433652517191071E-2</v>
      </c>
      <c r="BA75">
        <f t="shared" ref="BA75:BA138" si="57">T75/$AG75</f>
        <v>4.6396096168853915E-2</v>
      </c>
      <c r="BB75">
        <f t="shared" ref="BB75:BB138" si="58">U75/$AG75</f>
        <v>1.2642819790545417E-2</v>
      </c>
      <c r="BC75">
        <f t="shared" ref="BC75:BC138" si="59">V75/$AG75</f>
        <v>1.4449494744664426E-2</v>
      </c>
      <c r="BD75">
        <f t="shared" ref="BD75:BD138" si="60">W75/$AG75</f>
        <v>2.8603080722625587E-2</v>
      </c>
      <c r="BE75">
        <f t="shared" ref="BE75:BE138" si="61">X75/$AG75</f>
        <v>6.2835516717485371E-3</v>
      </c>
      <c r="BF75">
        <f t="shared" ref="BF75:BF138" si="62">Y75/$AG75</f>
        <v>3.7799572072947957E-2</v>
      </c>
      <c r="BG75">
        <f t="shared" si="34"/>
        <v>2.7181202092885461E-2</v>
      </c>
      <c r="BH75">
        <f t="shared" si="35"/>
        <v>2.974287934871301E-2</v>
      </c>
      <c r="BI75">
        <f t="shared" si="36"/>
        <v>2.6781546579859469E-2</v>
      </c>
      <c r="BJ75">
        <f t="shared" si="37"/>
        <v>1.5897009405889569E-2</v>
      </c>
      <c r="BK75">
        <f t="shared" si="38"/>
        <v>2.3413616761500607E-2</v>
      </c>
      <c r="BL75">
        <f t="shared" si="39"/>
        <v>2.0832580939537652E-2</v>
      </c>
    </row>
    <row r="76" spans="1:64" x14ac:dyDescent="0.25">
      <c r="A76">
        <v>20150421</v>
      </c>
      <c r="B76">
        <v>344899030.125</v>
      </c>
      <c r="C76">
        <v>178147144.53999999</v>
      </c>
      <c r="D76">
        <v>364434667.19999999</v>
      </c>
      <c r="E76">
        <v>162358516.35576001</v>
      </c>
      <c r="F76">
        <v>206312151.40000001</v>
      </c>
      <c r="G76">
        <v>731290700.98000002</v>
      </c>
      <c r="H76">
        <v>106243227.5</v>
      </c>
      <c r="I76">
        <v>224358370.80000001</v>
      </c>
      <c r="J76">
        <v>50869534.640000001</v>
      </c>
      <c r="K76">
        <v>94994027.129999995</v>
      </c>
      <c r="L76">
        <v>107306773.86</v>
      </c>
      <c r="M76">
        <v>214236253.25999999</v>
      </c>
      <c r="N76">
        <v>278890168</v>
      </c>
      <c r="O76">
        <v>104191988</v>
      </c>
      <c r="P76">
        <v>163650208.38</v>
      </c>
      <c r="Q76">
        <v>183008943.84</v>
      </c>
      <c r="R76">
        <v>91181359.530000001</v>
      </c>
      <c r="S76">
        <v>232311183.03</v>
      </c>
      <c r="T76">
        <v>251505515.69999999</v>
      </c>
      <c r="U76">
        <v>68837150.489999995</v>
      </c>
      <c r="V76">
        <v>78489509.280000001</v>
      </c>
      <c r="W76">
        <v>153847920</v>
      </c>
      <c r="X76">
        <v>32741073.719999999</v>
      </c>
      <c r="Y76">
        <v>204321411.36000001</v>
      </c>
      <c r="Z76">
        <v>147957778.97999999</v>
      </c>
      <c r="AA76">
        <v>159273336.31999999</v>
      </c>
      <c r="AB76">
        <v>146454961.91</v>
      </c>
      <c r="AC76">
        <v>85747637.640000001</v>
      </c>
      <c r="AD76">
        <v>128337466.8</v>
      </c>
      <c r="AE76">
        <v>113756739.59999999</v>
      </c>
      <c r="AG76">
        <f t="shared" si="32"/>
        <v>5409954750.37076</v>
      </c>
      <c r="AI76">
        <f t="shared" si="33"/>
        <v>6.3752664493425398E-2</v>
      </c>
      <c r="AJ76">
        <f t="shared" si="40"/>
        <v>3.2929507317559552E-2</v>
      </c>
      <c r="AK76">
        <f t="shared" si="41"/>
        <v>6.7363718185447716E-2</v>
      </c>
      <c r="AL76">
        <f t="shared" si="42"/>
        <v>3.0011067346659988E-2</v>
      </c>
      <c r="AM76">
        <f t="shared" si="43"/>
        <v>3.8135651945307089E-2</v>
      </c>
      <c r="AN76">
        <f t="shared" si="44"/>
        <v>0.13517501249523067</v>
      </c>
      <c r="AO76">
        <f t="shared" si="45"/>
        <v>1.9638468786216529E-2</v>
      </c>
      <c r="AP76">
        <f t="shared" si="46"/>
        <v>4.1471395076756248E-2</v>
      </c>
      <c r="AQ76">
        <f t="shared" si="47"/>
        <v>9.4029501146037798E-3</v>
      </c>
      <c r="AR76">
        <f t="shared" si="48"/>
        <v>1.7559116760355487E-2</v>
      </c>
      <c r="AS76">
        <f t="shared" si="49"/>
        <v>1.9835059406485046E-2</v>
      </c>
      <c r="AT76">
        <f t="shared" si="50"/>
        <v>3.9600378033719741E-2</v>
      </c>
      <c r="AU76">
        <f t="shared" si="51"/>
        <v>5.1551294025312659E-2</v>
      </c>
      <c r="AV76">
        <f t="shared" si="52"/>
        <v>1.9259308590863798E-2</v>
      </c>
      <c r="AW76">
        <f t="shared" si="53"/>
        <v>3.0249829422100909E-2</v>
      </c>
      <c r="AX76">
        <f t="shared" si="54"/>
        <v>3.3828183836003042E-2</v>
      </c>
      <c r="AY76">
        <f t="shared" si="55"/>
        <v>1.6854366392574923E-2</v>
      </c>
      <c r="AZ76">
        <f t="shared" si="56"/>
        <v>4.294142811713518E-2</v>
      </c>
      <c r="BA76">
        <f t="shared" si="57"/>
        <v>4.6489393591094934E-2</v>
      </c>
      <c r="BB76">
        <f t="shared" si="58"/>
        <v>1.2724163817688565E-2</v>
      </c>
      <c r="BC76">
        <f t="shared" si="59"/>
        <v>1.45083485725312E-2</v>
      </c>
      <c r="BD76">
        <f t="shared" si="60"/>
        <v>2.8437931017714399E-2</v>
      </c>
      <c r="BE76">
        <f t="shared" si="61"/>
        <v>6.0520050963006958E-3</v>
      </c>
      <c r="BF76">
        <f t="shared" si="62"/>
        <v>3.7767674738129239E-2</v>
      </c>
      <c r="BG76">
        <f t="shared" si="34"/>
        <v>2.7349171260602507E-2</v>
      </c>
      <c r="BH76">
        <f t="shared" si="35"/>
        <v>2.9440789002733253E-2</v>
      </c>
      <c r="BI76">
        <f t="shared" si="36"/>
        <v>2.7071383896503574E-2</v>
      </c>
      <c r="BJ76">
        <f t="shared" si="37"/>
        <v>1.5849973169206909E-2</v>
      </c>
      <c r="BK76">
        <f t="shared" si="38"/>
        <v>2.3722465847095052E-2</v>
      </c>
      <c r="BL76">
        <f t="shared" si="39"/>
        <v>2.1027299644641929E-2</v>
      </c>
    </row>
    <row r="77" spans="1:64" x14ac:dyDescent="0.25">
      <c r="A77">
        <v>20150422</v>
      </c>
      <c r="B77">
        <v>347730381.375</v>
      </c>
      <c r="C77">
        <v>180462445.83000001</v>
      </c>
      <c r="D77">
        <v>366867587.39999998</v>
      </c>
      <c r="E77">
        <v>163445792.63999999</v>
      </c>
      <c r="F77">
        <v>205879710</v>
      </c>
      <c r="G77">
        <v>741144196.36000001</v>
      </c>
      <c r="H77">
        <v>106252312</v>
      </c>
      <c r="I77">
        <v>224385375.90000001</v>
      </c>
      <c r="J77">
        <v>51445393.289999999</v>
      </c>
      <c r="K77">
        <v>94917674.140000001</v>
      </c>
      <c r="L77">
        <v>105809111.98</v>
      </c>
      <c r="M77">
        <v>214481866.62</v>
      </c>
      <c r="N77">
        <v>279251640.80000001</v>
      </c>
      <c r="O77">
        <v>104617650.39</v>
      </c>
      <c r="P77">
        <v>163735354.16999999</v>
      </c>
      <c r="Q77">
        <v>183450830.22</v>
      </c>
      <c r="R77">
        <v>94035882.959999993</v>
      </c>
      <c r="S77">
        <v>234660020.22</v>
      </c>
      <c r="T77">
        <v>252794791.69999999</v>
      </c>
      <c r="U77">
        <v>68741057.150000006</v>
      </c>
      <c r="V77">
        <v>79667664.439999998</v>
      </c>
      <c r="W77">
        <v>155128800</v>
      </c>
      <c r="X77">
        <v>32786065.379999999</v>
      </c>
      <c r="Y77">
        <v>205983574.56</v>
      </c>
      <c r="Z77">
        <v>147722448.06</v>
      </c>
      <c r="AA77">
        <v>161154995.40000001</v>
      </c>
      <c r="AB77">
        <v>146097630.18000001</v>
      </c>
      <c r="AC77">
        <v>86392361.076210007</v>
      </c>
      <c r="AD77">
        <v>133561302.48</v>
      </c>
      <c r="AE77">
        <v>112354807.95</v>
      </c>
      <c r="AG77">
        <f t="shared" si="32"/>
        <v>5444958724.6712093</v>
      </c>
      <c r="AI77">
        <f t="shared" si="33"/>
        <v>6.3862813100754492E-2</v>
      </c>
      <c r="AJ77">
        <f t="shared" si="40"/>
        <v>3.3143032841061092E-2</v>
      </c>
      <c r="AK77">
        <f t="shared" si="41"/>
        <v>6.7377478131783824E-2</v>
      </c>
      <c r="AL77">
        <f t="shared" si="42"/>
        <v>3.001782031871501E-2</v>
      </c>
      <c r="AM77">
        <f t="shared" si="43"/>
        <v>3.7811068992526099E-2</v>
      </c>
      <c r="AN77">
        <f t="shared" si="44"/>
        <v>0.1361156684258894</v>
      </c>
      <c r="AO77">
        <f t="shared" si="45"/>
        <v>1.951388750084896E-2</v>
      </c>
      <c r="AP77">
        <f t="shared" si="46"/>
        <v>4.1209747813753979E-2</v>
      </c>
      <c r="AQ77">
        <f t="shared" si="47"/>
        <v>9.4482613902838169E-3</v>
      </c>
      <c r="AR77">
        <f t="shared" si="48"/>
        <v>1.7432211875165599E-2</v>
      </c>
      <c r="AS77">
        <f t="shared" si="49"/>
        <v>1.9432491104216632E-2</v>
      </c>
      <c r="AT77">
        <f t="shared" si="50"/>
        <v>3.9390907712151917E-2</v>
      </c>
      <c r="AU77">
        <f t="shared" si="51"/>
        <v>5.1286273215388326E-2</v>
      </c>
      <c r="AV77">
        <f t="shared" si="52"/>
        <v>1.921367188992186E-2</v>
      </c>
      <c r="AW77">
        <f t="shared" si="53"/>
        <v>3.0071000066191879E-2</v>
      </c>
      <c r="AX77">
        <f t="shared" si="54"/>
        <v>3.3691867927075528E-2</v>
      </c>
      <c r="AY77">
        <f t="shared" si="55"/>
        <v>1.7270265527252145E-2</v>
      </c>
      <c r="AZ77">
        <f t="shared" si="56"/>
        <v>4.3096749137280156E-2</v>
      </c>
      <c r="BA77">
        <f t="shared" si="57"/>
        <v>4.6427310927919817E-2</v>
      </c>
      <c r="BB77">
        <f t="shared" si="58"/>
        <v>1.2624715930082811E-2</v>
      </c>
      <c r="BC77">
        <f t="shared" si="59"/>
        <v>1.4631454243909018E-2</v>
      </c>
      <c r="BD77">
        <f t="shared" si="60"/>
        <v>2.8490353709589848E-2</v>
      </c>
      <c r="BE77">
        <f t="shared" si="61"/>
        <v>6.0213616003085071E-3</v>
      </c>
      <c r="BF77">
        <f t="shared" si="62"/>
        <v>3.7830144354756005E-2</v>
      </c>
      <c r="BG77">
        <f t="shared" si="34"/>
        <v>2.7130131839322644E-2</v>
      </c>
      <c r="BH77">
        <f t="shared" si="35"/>
        <v>2.9597101382936794E-2</v>
      </c>
      <c r="BI77">
        <f t="shared" si="36"/>
        <v>2.6831724089666453E-2</v>
      </c>
      <c r="BJ77">
        <f t="shared" si="37"/>
        <v>1.5866485945020044E-2</v>
      </c>
      <c r="BK77">
        <f t="shared" si="38"/>
        <v>2.452935076896566E-2</v>
      </c>
      <c r="BL77">
        <f t="shared" si="39"/>
        <v>2.0634648237261796E-2</v>
      </c>
    </row>
    <row r="78" spans="1:64" x14ac:dyDescent="0.25">
      <c r="A78">
        <v>20150423</v>
      </c>
      <c r="B78">
        <v>350602180.5</v>
      </c>
      <c r="C78">
        <v>178889788.34999999</v>
      </c>
      <c r="D78">
        <v>367203162.60000002</v>
      </c>
      <c r="E78">
        <v>168269311.64423999</v>
      </c>
      <c r="F78">
        <v>206763394.59999999</v>
      </c>
      <c r="G78">
        <v>747194588.25999999</v>
      </c>
      <c r="H78">
        <v>106524847</v>
      </c>
      <c r="I78">
        <v>218606284.5</v>
      </c>
      <c r="J78">
        <v>51396899.93</v>
      </c>
      <c r="K78">
        <v>94557724.329999998</v>
      </c>
      <c r="L78">
        <v>104885320.54000001</v>
      </c>
      <c r="M78">
        <v>217122210.24000001</v>
      </c>
      <c r="N78">
        <v>279335057.60000002</v>
      </c>
      <c r="O78">
        <v>101434712.22</v>
      </c>
      <c r="P78">
        <v>163224479.43000001</v>
      </c>
      <c r="Q78">
        <v>185252367</v>
      </c>
      <c r="R78">
        <v>93228543</v>
      </c>
      <c r="S78">
        <v>234138056.40000001</v>
      </c>
      <c r="T78">
        <v>255212184.19999999</v>
      </c>
      <c r="U78">
        <v>69399982.909999996</v>
      </c>
      <c r="V78">
        <v>79373125.650000006</v>
      </c>
      <c r="W78">
        <v>153468400</v>
      </c>
      <c r="X78">
        <v>33255264.120000001</v>
      </c>
      <c r="Y78">
        <v>207978170.40000001</v>
      </c>
      <c r="Z78">
        <v>148990620.24000001</v>
      </c>
      <c r="AA78">
        <v>161519187.47999999</v>
      </c>
      <c r="AB78">
        <v>146378390.82499999</v>
      </c>
      <c r="AC78">
        <v>86823621.510000005</v>
      </c>
      <c r="AD78">
        <v>132991786.56</v>
      </c>
      <c r="AE78">
        <v>112783970.7</v>
      </c>
      <c r="AG78">
        <f t="shared" si="32"/>
        <v>5456803632.7392387</v>
      </c>
      <c r="AI78">
        <f t="shared" si="33"/>
        <v>6.4250466774448067E-2</v>
      </c>
      <c r="AJ78">
        <f t="shared" si="40"/>
        <v>3.2782889103194615E-2</v>
      </c>
      <c r="AK78">
        <f t="shared" si="41"/>
        <v>6.7292720668357495E-2</v>
      </c>
      <c r="AL78">
        <f t="shared" si="42"/>
        <v>3.083660746644298E-2</v>
      </c>
      <c r="AM78">
        <f t="shared" si="43"/>
        <v>3.7890935521205052E-2</v>
      </c>
      <c r="AN78">
        <f t="shared" si="44"/>
        <v>0.1369289860051128</v>
      </c>
      <c r="AO78">
        <f t="shared" si="45"/>
        <v>1.9521473406314608E-2</v>
      </c>
      <c r="AP78">
        <f t="shared" si="46"/>
        <v>4.0061233500950214E-2</v>
      </c>
      <c r="AQ78">
        <f t="shared" si="47"/>
        <v>9.418865583073855E-3</v>
      </c>
      <c r="AR78">
        <f t="shared" si="48"/>
        <v>1.7328408844086138E-2</v>
      </c>
      <c r="AS78">
        <f t="shared" si="49"/>
        <v>1.9221017943676498E-2</v>
      </c>
      <c r="AT78">
        <f t="shared" si="50"/>
        <v>3.9789265814391732E-2</v>
      </c>
      <c r="AU78">
        <f t="shared" si="51"/>
        <v>5.1190234503596707E-2</v>
      </c>
      <c r="AV78">
        <f t="shared" si="52"/>
        <v>1.8588668210712433E-2</v>
      </c>
      <c r="AW78">
        <f t="shared" si="53"/>
        <v>2.9912104304193849E-2</v>
      </c>
      <c r="AX78">
        <f t="shared" si="54"/>
        <v>3.3948879136595563E-2</v>
      </c>
      <c r="AY78">
        <f t="shared" si="55"/>
        <v>1.7084826443204918E-2</v>
      </c>
      <c r="AZ78">
        <f t="shared" si="56"/>
        <v>4.2907546644200205E-2</v>
      </c>
      <c r="BA78">
        <f t="shared" si="57"/>
        <v>4.6769537879061823E-2</v>
      </c>
      <c r="BB78">
        <f t="shared" si="58"/>
        <v>1.2718064929736565E-2</v>
      </c>
      <c r="BC78">
        <f t="shared" si="59"/>
        <v>1.4545717785002245E-2</v>
      </c>
      <c r="BD78">
        <f t="shared" si="60"/>
        <v>2.8124229920833896E-2</v>
      </c>
      <c r="BE78">
        <f t="shared" si="61"/>
        <v>6.0942753960355226E-3</v>
      </c>
      <c r="BF78">
        <f t="shared" si="62"/>
        <v>3.8113552254691978E-2</v>
      </c>
      <c r="BG78">
        <f t="shared" si="34"/>
        <v>2.7303643353794062E-2</v>
      </c>
      <c r="BH78">
        <f t="shared" si="35"/>
        <v>2.9599596824582752E-2</v>
      </c>
      <c r="BI78">
        <f t="shared" si="36"/>
        <v>2.6824932813556294E-2</v>
      </c>
      <c r="BJ78">
        <f t="shared" si="37"/>
        <v>1.5911076768290407E-2</v>
      </c>
      <c r="BK78">
        <f t="shared" si="38"/>
        <v>2.4371737652806098E-2</v>
      </c>
      <c r="BL78">
        <f t="shared" si="39"/>
        <v>2.0668504547850852E-2</v>
      </c>
    </row>
    <row r="79" spans="1:64" x14ac:dyDescent="0.25">
      <c r="A79">
        <v>20150424</v>
      </c>
      <c r="B79">
        <v>387247955.25</v>
      </c>
      <c r="C79">
        <v>178627678.77000001</v>
      </c>
      <c r="D79">
        <v>364812189.30000001</v>
      </c>
      <c r="E79">
        <v>167814626.72</v>
      </c>
      <c r="F79">
        <v>206575376.59999999</v>
      </c>
      <c r="G79">
        <v>750709577.84000003</v>
      </c>
      <c r="H79">
        <v>105525552</v>
      </c>
      <c r="I79">
        <v>218741310</v>
      </c>
      <c r="J79">
        <v>51281728.200000003</v>
      </c>
      <c r="K79">
        <v>93783286.859999999</v>
      </c>
      <c r="L79">
        <v>103856545.80158</v>
      </c>
      <c r="M79">
        <v>216569580.18000001</v>
      </c>
      <c r="N79">
        <v>281059004.80000001</v>
      </c>
      <c r="O79">
        <v>101009056.18317001</v>
      </c>
      <c r="P79">
        <v>163479916.80000001</v>
      </c>
      <c r="Q79">
        <v>186153135.38999999</v>
      </c>
      <c r="R79">
        <v>94900890.060000002</v>
      </c>
      <c r="S79">
        <v>233392393.80000001</v>
      </c>
      <c r="T79">
        <v>257339489.59999999</v>
      </c>
      <c r="U79">
        <v>69290161.950000003</v>
      </c>
      <c r="V79">
        <v>79210621.489999995</v>
      </c>
      <c r="W79">
        <v>152187520</v>
      </c>
      <c r="X79">
        <v>33406307.550000001</v>
      </c>
      <c r="Y79">
        <v>207895062.24000001</v>
      </c>
      <c r="Z79">
        <v>148650697.80000001</v>
      </c>
      <c r="AA79">
        <v>160548008.59999999</v>
      </c>
      <c r="AB79">
        <v>146780260</v>
      </c>
      <c r="AC79">
        <v>86248606.14621</v>
      </c>
      <c r="AD79">
        <v>132520463.04000001</v>
      </c>
      <c r="AE79">
        <v>113194059.55</v>
      </c>
      <c r="AG79">
        <f t="shared" si="32"/>
        <v>5492811062.5209599</v>
      </c>
      <c r="AI79">
        <f t="shared" si="33"/>
        <v>7.0500869380398845E-2</v>
      </c>
      <c r="AJ79">
        <f t="shared" si="40"/>
        <v>3.2520266351200096E-2</v>
      </c>
      <c r="AK79">
        <f t="shared" si="41"/>
        <v>6.6416300351056889E-2</v>
      </c>
      <c r="AL79">
        <f t="shared" si="42"/>
        <v>3.0551683793576624E-2</v>
      </c>
      <c r="AM79">
        <f t="shared" si="43"/>
        <v>3.760831644283627E-2</v>
      </c>
      <c r="AN79">
        <f t="shared" si="44"/>
        <v>0.13667129076445189</v>
      </c>
      <c r="AO79">
        <f t="shared" si="45"/>
        <v>1.9211575056719391E-2</v>
      </c>
      <c r="AP79">
        <f t="shared" si="46"/>
        <v>3.9823199361896003E-2</v>
      </c>
      <c r="AQ79">
        <f t="shared" si="47"/>
        <v>9.3361536772874065E-3</v>
      </c>
      <c r="AR79">
        <f t="shared" si="48"/>
        <v>1.7073823547274457E-2</v>
      </c>
      <c r="AS79">
        <f t="shared" si="49"/>
        <v>1.8907722224458672E-2</v>
      </c>
      <c r="AT79">
        <f t="shared" si="50"/>
        <v>3.942782260575408E-2</v>
      </c>
      <c r="AU79">
        <f t="shared" si="51"/>
        <v>5.1168518560149825E-2</v>
      </c>
      <c r="AV79">
        <f t="shared" si="52"/>
        <v>1.8389319245364917E-2</v>
      </c>
      <c r="AW79">
        <f t="shared" si="53"/>
        <v>2.9762523221574251E-2</v>
      </c>
      <c r="AX79">
        <f t="shared" si="54"/>
        <v>3.3890321962861007E-2</v>
      </c>
      <c r="AY79">
        <f t="shared" si="55"/>
        <v>1.7277290076029787E-2</v>
      </c>
      <c r="AZ79">
        <f t="shared" si="56"/>
        <v>4.2490519179242098E-2</v>
      </c>
      <c r="BA79">
        <f t="shared" si="57"/>
        <v>4.6850235092902037E-2</v>
      </c>
      <c r="BB79">
        <f t="shared" si="58"/>
        <v>1.2614699679511433E-2</v>
      </c>
      <c r="BC79">
        <f t="shared" si="59"/>
        <v>1.4420780286887529E-2</v>
      </c>
      <c r="BD79">
        <f t="shared" si="60"/>
        <v>2.7706673007272999E-2</v>
      </c>
      <c r="BE79">
        <f t="shared" si="61"/>
        <v>6.0818235271081706E-3</v>
      </c>
      <c r="BF79">
        <f t="shared" si="62"/>
        <v>3.7848573321323249E-2</v>
      </c>
      <c r="BG79">
        <f t="shared" si="34"/>
        <v>2.7062772796662672E-2</v>
      </c>
      <c r="BH79">
        <f t="shared" si="35"/>
        <v>2.9228751321061366E-2</v>
      </c>
      <c r="BI79">
        <f t="shared" si="36"/>
        <v>2.6722248103803206E-2</v>
      </c>
      <c r="BJ79">
        <f t="shared" si="37"/>
        <v>1.5702088632669201E-2</v>
      </c>
      <c r="BK79">
        <f t="shared" si="38"/>
        <v>2.4126164459619865E-2</v>
      </c>
      <c r="BL79">
        <f t="shared" si="39"/>
        <v>2.0607673969045802E-2</v>
      </c>
    </row>
    <row r="80" spans="1:64" x14ac:dyDescent="0.25">
      <c r="A80">
        <v>20150427</v>
      </c>
      <c r="B80">
        <v>388542287.25</v>
      </c>
      <c r="C80">
        <v>178365569.19</v>
      </c>
      <c r="D80">
        <v>364979976.89999998</v>
      </c>
      <c r="E80">
        <v>168753629.52000001</v>
      </c>
      <c r="F80">
        <v>206255746</v>
      </c>
      <c r="G80">
        <v>764366119.07721996</v>
      </c>
      <c r="H80">
        <v>105144003</v>
      </c>
      <c r="I80">
        <v>217661106</v>
      </c>
      <c r="J80">
        <v>51724230.109999999</v>
      </c>
      <c r="K80">
        <v>93935992.840000004</v>
      </c>
      <c r="L80">
        <v>103436647.59999999</v>
      </c>
      <c r="M80">
        <v>212394153.06</v>
      </c>
      <c r="N80">
        <v>279668724.80000001</v>
      </c>
      <c r="O80">
        <v>100367379.66</v>
      </c>
      <c r="P80">
        <v>162060820.30000001</v>
      </c>
      <c r="Q80">
        <v>187223860.08000001</v>
      </c>
      <c r="R80">
        <v>92690316.359999999</v>
      </c>
      <c r="S80">
        <v>232423032.41999999</v>
      </c>
      <c r="T80">
        <v>255824590.30000001</v>
      </c>
      <c r="U80">
        <v>69283298.140000001</v>
      </c>
      <c r="V80">
        <v>78702795.989999995</v>
      </c>
      <c r="W80">
        <v>154180000</v>
      </c>
      <c r="X80">
        <v>33207058.77</v>
      </c>
      <c r="Y80">
        <v>208102832.63999999</v>
      </c>
      <c r="Z80">
        <v>145630617.66</v>
      </c>
      <c r="AA80">
        <v>160244515.19999999</v>
      </c>
      <c r="AB80">
        <v>147136770</v>
      </c>
      <c r="AC80">
        <v>85608238.920000002</v>
      </c>
      <c r="AD80">
        <v>131774200.8</v>
      </c>
      <c r="AE80">
        <v>110857506.8</v>
      </c>
      <c r="AG80">
        <f t="shared" si="32"/>
        <v>5490546019.3872213</v>
      </c>
      <c r="AI80">
        <f t="shared" si="33"/>
        <v>7.0765691768732999E-2</v>
      </c>
      <c r="AJ80">
        <f t="shared" si="40"/>
        <v>3.2485943758633076E-2</v>
      </c>
      <c r="AK80">
        <f t="shared" si="41"/>
        <v>6.6474258773398645E-2</v>
      </c>
      <c r="AL80">
        <f t="shared" si="42"/>
        <v>3.0735309188581202E-2</v>
      </c>
      <c r="AM80">
        <f t="shared" si="43"/>
        <v>3.7565616474519489E-2</v>
      </c>
      <c r="AN80">
        <f t="shared" si="44"/>
        <v>0.13921495537570011</v>
      </c>
      <c r="AO80">
        <f t="shared" si="45"/>
        <v>1.9150008510762782E-2</v>
      </c>
      <c r="AP80">
        <f t="shared" si="46"/>
        <v>3.964288892788341E-2</v>
      </c>
      <c r="AQ80">
        <f t="shared" si="47"/>
        <v>9.4205985939031876E-3</v>
      </c>
      <c r="AR80">
        <f t="shared" si="48"/>
        <v>1.7108679630096942E-2</v>
      </c>
      <c r="AS80">
        <f t="shared" si="49"/>
        <v>1.8839045740580852E-2</v>
      </c>
      <c r="AT80">
        <f t="shared" si="50"/>
        <v>3.8683612214528804E-2</v>
      </c>
      <c r="AU80">
        <f t="shared" si="51"/>
        <v>5.0936413939976916E-2</v>
      </c>
      <c r="AV80">
        <f t="shared" si="52"/>
        <v>1.8280036139502499E-2</v>
      </c>
      <c r="AW80">
        <f t="shared" si="53"/>
        <v>2.9516339491147184E-2</v>
      </c>
      <c r="AX80">
        <f t="shared" si="54"/>
        <v>3.4099315335653149E-2</v>
      </c>
      <c r="AY80">
        <f t="shared" si="55"/>
        <v>1.6881803017898173E-2</v>
      </c>
      <c r="AZ80">
        <f t="shared" si="56"/>
        <v>4.2331497013103958E-2</v>
      </c>
      <c r="BA80">
        <f t="shared" si="57"/>
        <v>4.6593651960420431E-2</v>
      </c>
      <c r="BB80">
        <f t="shared" si="58"/>
        <v>1.2618653572041718E-2</v>
      </c>
      <c r="BC80">
        <f t="shared" si="59"/>
        <v>1.4334238473204475E-2</v>
      </c>
      <c r="BD80">
        <f t="shared" si="60"/>
        <v>2.8080995852796338E-2</v>
      </c>
      <c r="BE80">
        <f t="shared" si="61"/>
        <v>6.0480430639767426E-3</v>
      </c>
      <c r="BF80">
        <f t="shared" si="62"/>
        <v>3.790202866985997E-2</v>
      </c>
      <c r="BG80">
        <f t="shared" si="34"/>
        <v>2.6523886175578083E-2</v>
      </c>
      <c r="BH80">
        <f t="shared" si="35"/>
        <v>2.9185533576109479E-2</v>
      </c>
      <c r="BI80">
        <f t="shared" si="36"/>
        <v>2.6798203581293607E-2</v>
      </c>
      <c r="BJ80">
        <f t="shared" si="37"/>
        <v>1.559193541365753E-2</v>
      </c>
      <c r="BK80">
        <f t="shared" si="38"/>
        <v>2.4000199676808612E-2</v>
      </c>
      <c r="BL80">
        <f t="shared" si="39"/>
        <v>2.0190616089649383E-2</v>
      </c>
    </row>
    <row r="81" spans="1:64" x14ac:dyDescent="0.25">
      <c r="A81">
        <v>20150428</v>
      </c>
      <c r="B81">
        <v>397643059.125</v>
      </c>
      <c r="C81">
        <v>178103459.61000001</v>
      </c>
      <c r="D81">
        <v>368293782</v>
      </c>
      <c r="E81">
        <v>171906702.08000001</v>
      </c>
      <c r="F81">
        <v>208925601.59999999</v>
      </c>
      <c r="G81">
        <v>752323015.67999995</v>
      </c>
      <c r="H81">
        <v>105452876</v>
      </c>
      <c r="I81">
        <v>217175014.19999999</v>
      </c>
      <c r="J81">
        <v>52251595.399999999</v>
      </c>
      <c r="K81">
        <v>93892362.560000002</v>
      </c>
      <c r="L81">
        <v>103233686.42158</v>
      </c>
      <c r="M81">
        <v>211718716.31999999</v>
      </c>
      <c r="N81">
        <v>280113614.39999998</v>
      </c>
      <c r="O81">
        <v>100589740.61</v>
      </c>
      <c r="P81">
        <v>170234816.13999999</v>
      </c>
      <c r="Q81">
        <v>186815964.96000001</v>
      </c>
      <c r="R81">
        <v>93065152.769999996</v>
      </c>
      <c r="S81">
        <v>233988923.88</v>
      </c>
      <c r="T81">
        <v>254954329</v>
      </c>
      <c r="U81">
        <v>68542006.659999996</v>
      </c>
      <c r="V81">
        <v>78702795.989999995</v>
      </c>
      <c r="W81">
        <v>156646880</v>
      </c>
      <c r="X81">
        <v>33319537.920000002</v>
      </c>
      <c r="Y81">
        <v>210055874.40000001</v>
      </c>
      <c r="Z81">
        <v>144571628.52000001</v>
      </c>
      <c r="AA81">
        <v>160912200.68000001</v>
      </c>
      <c r="AB81">
        <v>149326760</v>
      </c>
      <c r="AC81">
        <v>86030795.64621</v>
      </c>
      <c r="AD81">
        <v>131126130.95999999</v>
      </c>
      <c r="AE81">
        <v>112144995.05</v>
      </c>
      <c r="AG81">
        <f t="shared" si="32"/>
        <v>5512062018.5827904</v>
      </c>
      <c r="AI81">
        <f t="shared" si="33"/>
        <v>7.2140527044947556E-2</v>
      </c>
      <c r="AJ81">
        <f t="shared" si="40"/>
        <v>3.2311584849655281E-2</v>
      </c>
      <c r="AK81">
        <f t="shared" si="41"/>
        <v>6.681597209145558E-2</v>
      </c>
      <c r="AL81">
        <f t="shared" si="42"/>
        <v>3.1187367177737062E-2</v>
      </c>
      <c r="AM81">
        <f t="shared" si="43"/>
        <v>3.790334740350345E-2</v>
      </c>
      <c r="AN81">
        <f t="shared" si="44"/>
        <v>0.13648667470425707</v>
      </c>
      <c r="AO81">
        <f t="shared" si="45"/>
        <v>1.9131293451432003E-2</v>
      </c>
      <c r="AP81">
        <f t="shared" si="46"/>
        <v>3.9399958394488094E-2</v>
      </c>
      <c r="AQ81">
        <f t="shared" si="47"/>
        <v>9.4795006340357615E-3</v>
      </c>
      <c r="AR81">
        <f t="shared" si="48"/>
        <v>1.7033981519703714E-2</v>
      </c>
      <c r="AS81">
        <f t="shared" si="49"/>
        <v>1.8728687390226876E-2</v>
      </c>
      <c r="AT81">
        <f t="shared" si="50"/>
        <v>3.841007514179514E-2</v>
      </c>
      <c r="AU81">
        <f t="shared" si="51"/>
        <v>5.0818298752019514E-2</v>
      </c>
      <c r="AV81">
        <f t="shared" si="52"/>
        <v>1.8249021921539026E-2</v>
      </c>
      <c r="AW81">
        <f t="shared" si="53"/>
        <v>3.088405311226327E-2</v>
      </c>
      <c r="AX81">
        <f t="shared" si="54"/>
        <v>3.3892210270891031E-2</v>
      </c>
      <c r="AY81">
        <f t="shared" si="55"/>
        <v>1.6883908863189467E-2</v>
      </c>
      <c r="AZ81">
        <f t="shared" si="56"/>
        <v>4.2450343100486565E-2</v>
      </c>
      <c r="BA81">
        <f t="shared" si="57"/>
        <v>4.6253893396060057E-2</v>
      </c>
      <c r="BB81">
        <f t="shared" si="58"/>
        <v>1.2434912094407616E-2</v>
      </c>
      <c r="BC81">
        <f t="shared" si="59"/>
        <v>1.4278285644223451E-2</v>
      </c>
      <c r="BD81">
        <f t="shared" si="60"/>
        <v>2.8418925525855308E-2</v>
      </c>
      <c r="BE81">
        <f t="shared" si="61"/>
        <v>6.0448408975933132E-3</v>
      </c>
      <c r="BF81">
        <f t="shared" si="62"/>
        <v>3.8108401845233154E-2</v>
      </c>
      <c r="BG81">
        <f t="shared" si="34"/>
        <v>2.6228229659355486E-2</v>
      </c>
      <c r="BH81">
        <f t="shared" si="35"/>
        <v>2.9192741325753849E-2</v>
      </c>
      <c r="BI81">
        <f t="shared" si="36"/>
        <v>2.7090907086417995E-2</v>
      </c>
      <c r="BJ81">
        <f t="shared" si="37"/>
        <v>1.5607733613332861E-2</v>
      </c>
      <c r="BK81">
        <f t="shared" si="38"/>
        <v>2.378894332428319E-2</v>
      </c>
      <c r="BL81">
        <f t="shared" si="39"/>
        <v>2.0345379763857169E-2</v>
      </c>
    </row>
    <row r="82" spans="1:64" x14ac:dyDescent="0.25">
      <c r="A82">
        <v>20150429</v>
      </c>
      <c r="B82">
        <v>396874549.5</v>
      </c>
      <c r="C82">
        <v>176880281.56999999</v>
      </c>
      <c r="D82">
        <v>368587410.30000001</v>
      </c>
      <c r="E82">
        <v>172381135.71575999</v>
      </c>
      <c r="F82">
        <v>210072511.40000001</v>
      </c>
      <c r="G82">
        <v>741259441.91999996</v>
      </c>
      <c r="H82">
        <v>104816961</v>
      </c>
      <c r="I82">
        <v>215635723.5</v>
      </c>
      <c r="J82">
        <v>53039612.5</v>
      </c>
      <c r="K82">
        <v>92245319.489999995</v>
      </c>
      <c r="L82">
        <v>102281901.30158</v>
      </c>
      <c r="M82">
        <v>210552052.86000001</v>
      </c>
      <c r="N82">
        <v>279140418.39999998</v>
      </c>
      <c r="O82">
        <v>99725709.489999995</v>
      </c>
      <c r="P82">
        <v>169383358.24000001</v>
      </c>
      <c r="Q82">
        <v>186629013.03</v>
      </c>
      <c r="R82">
        <v>93247765.379999995</v>
      </c>
      <c r="S82">
        <v>237120706.80000001</v>
      </c>
      <c r="T82">
        <v>251022037.19999999</v>
      </c>
      <c r="U82">
        <v>68754784.769999996</v>
      </c>
      <c r="V82">
        <v>78367631.159999996</v>
      </c>
      <c r="W82">
        <v>156006440</v>
      </c>
      <c r="X82">
        <v>33052801.649999999</v>
      </c>
      <c r="Y82">
        <v>209723441.75999999</v>
      </c>
      <c r="Z82">
        <v>142126801.74000001</v>
      </c>
      <c r="AA82">
        <v>163158051.84</v>
      </c>
      <c r="AB82">
        <v>147951650</v>
      </c>
      <c r="AC82">
        <v>86496905.760000005</v>
      </c>
      <c r="AD82">
        <v>132245524.31999999</v>
      </c>
      <c r="AE82">
        <v>108349288.95</v>
      </c>
      <c r="AG82">
        <f t="shared" si="32"/>
        <v>5487129231.5473394</v>
      </c>
      <c r="AI82">
        <f t="shared" si="33"/>
        <v>7.2328267250976269E-2</v>
      </c>
      <c r="AJ82">
        <f t="shared" si="40"/>
        <v>3.2235486737410182E-2</v>
      </c>
      <c r="AK82">
        <f t="shared" si="41"/>
        <v>6.7173087191179648E-2</v>
      </c>
      <c r="AL82">
        <f t="shared" si="42"/>
        <v>3.1415541431880856E-2</v>
      </c>
      <c r="AM82">
        <f t="shared" si="43"/>
        <v>3.8284593370286044E-2</v>
      </c>
      <c r="AN82">
        <f t="shared" si="44"/>
        <v>0.13509057480517347</v>
      </c>
      <c r="AO82">
        <f t="shared" si="45"/>
        <v>1.9102331397148852E-2</v>
      </c>
      <c r="AP82">
        <f t="shared" si="46"/>
        <v>3.9298459066762666E-2</v>
      </c>
      <c r="AQ82">
        <f t="shared" si="47"/>
        <v>9.666186135193891E-3</v>
      </c>
      <c r="AR82">
        <f t="shared" si="48"/>
        <v>1.6811216867219168E-2</v>
      </c>
      <c r="AS82">
        <f t="shared" si="49"/>
        <v>1.8640330304875483E-2</v>
      </c>
      <c r="AT82">
        <f t="shared" si="50"/>
        <v>3.8371987240516575E-2</v>
      </c>
      <c r="AU82">
        <f t="shared" si="51"/>
        <v>5.0871850583567163E-2</v>
      </c>
      <c r="AV82">
        <f t="shared" si="52"/>
        <v>1.8174477997828731E-2</v>
      </c>
      <c r="AW82">
        <f t="shared" si="53"/>
        <v>3.0869212495699662E-2</v>
      </c>
      <c r="AX82">
        <f t="shared" si="54"/>
        <v>3.4012140985673789E-2</v>
      </c>
      <c r="AY82">
        <f t="shared" si="55"/>
        <v>1.6993907277395151E-2</v>
      </c>
      <c r="AZ82">
        <f t="shared" si="56"/>
        <v>4.3213982538758855E-2</v>
      </c>
      <c r="BA82">
        <f t="shared" si="57"/>
        <v>4.5747425768066556E-2</v>
      </c>
      <c r="BB82">
        <f t="shared" si="58"/>
        <v>1.2530192359003642E-2</v>
      </c>
      <c r="BC82">
        <f t="shared" si="59"/>
        <v>1.4282082278915229E-2</v>
      </c>
      <c r="BD82">
        <f t="shared" si="60"/>
        <v>2.8431340582078302E-2</v>
      </c>
      <c r="BE82">
        <f t="shared" si="61"/>
        <v>6.0236965916473043E-3</v>
      </c>
      <c r="BF82">
        <f t="shared" si="62"/>
        <v>3.8220977292502942E-2</v>
      </c>
      <c r="BG82">
        <f t="shared" si="34"/>
        <v>2.5901850629444906E-2</v>
      </c>
      <c r="BH82">
        <f t="shared" si="35"/>
        <v>2.9734683648773907E-2</v>
      </c>
      <c r="BI82">
        <f t="shared" si="36"/>
        <v>2.6963398118888201E-2</v>
      </c>
      <c r="BJ82">
        <f t="shared" si="37"/>
        <v>1.5763599162691558E-2</v>
      </c>
      <c r="BK82">
        <f t="shared" si="38"/>
        <v>2.4101040587795216E-2</v>
      </c>
      <c r="BL82">
        <f t="shared" si="39"/>
        <v>1.9746079302645859E-2</v>
      </c>
    </row>
    <row r="83" spans="1:64" x14ac:dyDescent="0.25">
      <c r="A83">
        <v>20150430</v>
      </c>
      <c r="B83">
        <v>393476928</v>
      </c>
      <c r="C83">
        <v>177186076.08000001</v>
      </c>
      <c r="D83">
        <v>366035741.30000001</v>
      </c>
      <c r="E83">
        <v>168675077.01266</v>
      </c>
      <c r="F83">
        <v>208845886.68000001</v>
      </c>
      <c r="G83">
        <v>721149091.70000005</v>
      </c>
      <c r="H83">
        <v>104570488.75</v>
      </c>
      <c r="I83">
        <v>215710311.96000001</v>
      </c>
      <c r="J83">
        <v>52449456</v>
      </c>
      <c r="K83">
        <v>90456478.010000005</v>
      </c>
      <c r="L83">
        <v>99122046.780000001</v>
      </c>
      <c r="M83">
        <v>208341532.62</v>
      </c>
      <c r="N83">
        <v>275831552</v>
      </c>
      <c r="O83">
        <v>99204588.989999995</v>
      </c>
      <c r="P83">
        <v>168462660.68000001</v>
      </c>
      <c r="Q83">
        <v>184776489.36000001</v>
      </c>
      <c r="R83">
        <v>92603711.849999994</v>
      </c>
      <c r="S83">
        <v>234904812.97999999</v>
      </c>
      <c r="T83">
        <v>251750509.15000001</v>
      </c>
      <c r="U83">
        <v>67427659.599999994</v>
      </c>
      <c r="V83">
        <v>78673400.200000003</v>
      </c>
      <c r="W83">
        <v>154417200</v>
      </c>
      <c r="X83">
        <v>32223554.780000001</v>
      </c>
      <c r="Y83">
        <v>205718884.28</v>
      </c>
      <c r="Z83">
        <v>138898445.81999999</v>
      </c>
      <c r="AA83">
        <v>161772880</v>
      </c>
      <c r="AB83">
        <v>146831190</v>
      </c>
      <c r="AC83">
        <v>88565778</v>
      </c>
      <c r="AD83">
        <v>129712160.40000001</v>
      </c>
      <c r="AE83">
        <v>106011025</v>
      </c>
      <c r="AG83">
        <f t="shared" si="32"/>
        <v>5423805617.9826584</v>
      </c>
      <c r="AI83">
        <f t="shared" si="33"/>
        <v>7.254628128549169E-2</v>
      </c>
      <c r="AJ83">
        <f t="shared" si="40"/>
        <v>3.2668220168609763E-2</v>
      </c>
      <c r="AK83">
        <f t="shared" si="41"/>
        <v>6.7486884132869074E-2</v>
      </c>
      <c r="AL83">
        <f t="shared" si="42"/>
        <v>3.109902693662487E-2</v>
      </c>
      <c r="AM83">
        <f t="shared" si="43"/>
        <v>3.8505415088544152E-2</v>
      </c>
      <c r="AN83">
        <f t="shared" si="44"/>
        <v>0.13295998096042125</v>
      </c>
      <c r="AO83">
        <f t="shared" si="45"/>
        <v>1.9279910844019917E-2</v>
      </c>
      <c r="AP83">
        <f t="shared" si="46"/>
        <v>3.9771025577467457E-2</v>
      </c>
      <c r="AQ83">
        <f t="shared" si="47"/>
        <v>9.670231511635213E-3</v>
      </c>
      <c r="AR83">
        <f t="shared" si="48"/>
        <v>1.6677676963586425E-2</v>
      </c>
      <c r="AS83">
        <f t="shared" si="49"/>
        <v>1.827536858093887E-2</v>
      </c>
      <c r="AT83">
        <f t="shared" si="50"/>
        <v>3.841242612553121E-2</v>
      </c>
      <c r="AU83">
        <f t="shared" si="51"/>
        <v>5.0855722241497543E-2</v>
      </c>
      <c r="AV83">
        <f t="shared" si="52"/>
        <v>1.8290587085401183E-2</v>
      </c>
      <c r="AW83">
        <f t="shared" si="53"/>
        <v>3.1059863229880712E-2</v>
      </c>
      <c r="AX83">
        <f t="shared" si="54"/>
        <v>3.4067682799577573E-2</v>
      </c>
      <c r="AY83">
        <f t="shared" si="55"/>
        <v>1.7073567596702185E-2</v>
      </c>
      <c r="AZ83">
        <f t="shared" si="56"/>
        <v>4.3309961588809849E-2</v>
      </c>
      <c r="BA83">
        <f t="shared" si="57"/>
        <v>4.6415842838342096E-2</v>
      </c>
      <c r="BB83">
        <f t="shared" si="58"/>
        <v>1.2431798694341701E-2</v>
      </c>
      <c r="BC83">
        <f t="shared" si="59"/>
        <v>1.4505202756374213E-2</v>
      </c>
      <c r="BD83">
        <f t="shared" si="60"/>
        <v>2.8470268087784873E-2</v>
      </c>
      <c r="BE83">
        <f t="shared" si="61"/>
        <v>5.9411337812628499E-3</v>
      </c>
      <c r="BF83">
        <f t="shared" si="62"/>
        <v>3.792888218522026E-2</v>
      </c>
      <c r="BG83">
        <f t="shared" si="34"/>
        <v>2.5609038303194605E-2</v>
      </c>
      <c r="BH83">
        <f t="shared" si="35"/>
        <v>2.9826452383109214E-2</v>
      </c>
      <c r="BI83">
        <f t="shared" si="36"/>
        <v>2.7071617300070704E-2</v>
      </c>
      <c r="BJ83">
        <f t="shared" si="37"/>
        <v>1.632908408560212E-2</v>
      </c>
      <c r="BK83">
        <f t="shared" si="38"/>
        <v>2.3915340913018453E-2</v>
      </c>
      <c r="BL83">
        <f t="shared" si="39"/>
        <v>1.95455059540703E-2</v>
      </c>
    </row>
    <row r="84" spans="1:64" x14ac:dyDescent="0.25">
      <c r="A84">
        <v>20150501</v>
      </c>
      <c r="B84">
        <v>393598271.625</v>
      </c>
      <c r="C84">
        <v>178715048.63</v>
      </c>
      <c r="D84">
        <v>372236186.5</v>
      </c>
      <c r="E84">
        <v>171018753.78</v>
      </c>
      <c r="F84">
        <v>205047321.12</v>
      </c>
      <c r="G84">
        <v>743045748.10000002</v>
      </c>
      <c r="H84">
        <v>106124107.44</v>
      </c>
      <c r="I84">
        <v>217826448.84</v>
      </c>
      <c r="J84">
        <v>52745269</v>
      </c>
      <c r="K84">
        <v>91034579.219999999</v>
      </c>
      <c r="L84">
        <v>100041764.39</v>
      </c>
      <c r="M84">
        <v>209262582.72</v>
      </c>
      <c r="N84">
        <v>278417472.80000001</v>
      </c>
      <c r="O84">
        <v>100022882.53659</v>
      </c>
      <c r="P84">
        <v>169311196.58000001</v>
      </c>
      <c r="Q84">
        <v>187835702.75999999</v>
      </c>
      <c r="R84">
        <v>93802620.599999994</v>
      </c>
      <c r="S84">
        <v>236204476.03</v>
      </c>
      <c r="T84">
        <v>253524535.80000001</v>
      </c>
      <c r="U84">
        <v>68751108.200000003</v>
      </c>
      <c r="V84">
        <v>78907033.280000001</v>
      </c>
      <c r="W84">
        <v>158544480</v>
      </c>
      <c r="X84">
        <v>32545439.760000002</v>
      </c>
      <c r="Y84">
        <v>205596529.66999999</v>
      </c>
      <c r="Z84">
        <v>142235228.44999999</v>
      </c>
      <c r="AA84">
        <v>163107840</v>
      </c>
      <c r="AB84">
        <v>148359090</v>
      </c>
      <c r="AC84">
        <v>89066277</v>
      </c>
      <c r="AD84">
        <v>129162282.95999999</v>
      </c>
      <c r="AE84">
        <v>107723950</v>
      </c>
      <c r="AG84">
        <f t="shared" si="32"/>
        <v>5483814227.7915897</v>
      </c>
      <c r="AI84">
        <f t="shared" si="33"/>
        <v>7.1774545102252243E-2</v>
      </c>
      <c r="AJ84">
        <f t="shared" si="40"/>
        <v>3.2589551944390192E-2</v>
      </c>
      <c r="AK84">
        <f t="shared" si="41"/>
        <v>6.7879065744702441E-2</v>
      </c>
      <c r="AL84">
        <f t="shared" si="42"/>
        <v>3.118609542119221E-2</v>
      </c>
      <c r="AM84">
        <f t="shared" si="43"/>
        <v>3.7391368963746882E-2</v>
      </c>
      <c r="AN84">
        <f t="shared" si="44"/>
        <v>0.13549797955122109</v>
      </c>
      <c r="AO84">
        <f t="shared" si="45"/>
        <v>1.9352243353206677E-2</v>
      </c>
      <c r="AP84">
        <f t="shared" si="46"/>
        <v>3.9721704600434983E-2</v>
      </c>
      <c r="AQ84">
        <f t="shared" si="47"/>
        <v>9.6183544534916305E-3</v>
      </c>
      <c r="AR84">
        <f t="shared" si="48"/>
        <v>1.6600595030853357E-2</v>
      </c>
      <c r="AS84">
        <f t="shared" si="49"/>
        <v>1.8243098732811786E-2</v>
      </c>
      <c r="AT84">
        <f t="shared" si="50"/>
        <v>3.8160042267564746E-2</v>
      </c>
      <c r="AU84">
        <f t="shared" si="51"/>
        <v>5.0770770349768519E-2</v>
      </c>
      <c r="AV84">
        <f t="shared" si="52"/>
        <v>1.8239655535681892E-2</v>
      </c>
      <c r="AW84">
        <f t="shared" si="53"/>
        <v>3.0874714121777252E-2</v>
      </c>
      <c r="AX84">
        <f t="shared" si="54"/>
        <v>3.4252747259026696E-2</v>
      </c>
      <c r="AY84">
        <f t="shared" si="55"/>
        <v>1.7105360740452297E-2</v>
      </c>
      <c r="AZ84">
        <f t="shared" si="56"/>
        <v>4.3073026586665196E-2</v>
      </c>
      <c r="BA84">
        <f t="shared" si="57"/>
        <v>4.6231423106048206E-2</v>
      </c>
      <c r="BB84">
        <f t="shared" si="58"/>
        <v>1.2537096506948424E-2</v>
      </c>
      <c r="BC84">
        <f t="shared" si="59"/>
        <v>1.4389078477550285E-2</v>
      </c>
      <c r="BD84">
        <f t="shared" si="60"/>
        <v>2.8911351372281648E-2</v>
      </c>
      <c r="BE84">
        <f t="shared" si="61"/>
        <v>5.9348180678809237E-3</v>
      </c>
      <c r="BF84">
        <f t="shared" si="62"/>
        <v>3.7491519794388924E-2</v>
      </c>
      <c r="BG84">
        <f t="shared" si="34"/>
        <v>2.5937280611943732E-2</v>
      </c>
      <c r="BH84">
        <f t="shared" si="35"/>
        <v>2.9743502099939999E-2</v>
      </c>
      <c r="BI84">
        <f t="shared" si="36"/>
        <v>2.7053996331262726E-2</v>
      </c>
      <c r="BJ84">
        <f t="shared" si="37"/>
        <v>1.6241665618178365E-2</v>
      </c>
      <c r="BK84">
        <f t="shared" si="38"/>
        <v>2.3553365886359628E-2</v>
      </c>
      <c r="BL84">
        <f t="shared" si="39"/>
        <v>1.9643982367977111E-2</v>
      </c>
    </row>
    <row r="85" spans="1:64" x14ac:dyDescent="0.25">
      <c r="A85">
        <v>20150504</v>
      </c>
      <c r="B85">
        <v>390241098</v>
      </c>
      <c r="C85">
        <v>178933473.28</v>
      </c>
      <c r="D85">
        <v>373325453.89999998</v>
      </c>
      <c r="E85">
        <v>171314173.97999999</v>
      </c>
      <c r="F85">
        <v>203693376.96000001</v>
      </c>
      <c r="G85">
        <v>741605178.60000002</v>
      </c>
      <c r="H85">
        <v>107052601.45</v>
      </c>
      <c r="I85">
        <v>217989228.59999999</v>
      </c>
      <c r="J85">
        <v>52703010</v>
      </c>
      <c r="K85">
        <v>91765386.409999996</v>
      </c>
      <c r="L85">
        <v>99592278.340000004</v>
      </c>
      <c r="M85">
        <v>210736262.88</v>
      </c>
      <c r="N85">
        <v>279029196</v>
      </c>
      <c r="O85">
        <v>100872905.81999999</v>
      </c>
      <c r="P85">
        <v>171517389.91999999</v>
      </c>
      <c r="Q85">
        <v>188702479.88999999</v>
      </c>
      <c r="R85">
        <v>92200878.510000005</v>
      </c>
      <c r="S85">
        <v>240326264.56</v>
      </c>
      <c r="T85">
        <v>255395327.53999999</v>
      </c>
      <c r="U85">
        <v>68785217.700000003</v>
      </c>
      <c r="V85">
        <v>79516510.879999995</v>
      </c>
      <c r="W85">
        <v>158591920</v>
      </c>
      <c r="X85">
        <v>32561374.66</v>
      </c>
      <c r="Y85">
        <v>206045163.24000001</v>
      </c>
      <c r="Z85">
        <v>142897391.53999999</v>
      </c>
      <c r="AA85">
        <v>164351780</v>
      </c>
      <c r="AB85">
        <v>148562810</v>
      </c>
      <c r="AC85">
        <v>89864370</v>
      </c>
      <c r="AD85">
        <v>128789151.84</v>
      </c>
      <c r="AE85">
        <v>109018160</v>
      </c>
      <c r="AG85">
        <f t="shared" si="32"/>
        <v>5495979814.499999</v>
      </c>
      <c r="AI85">
        <f t="shared" si="33"/>
        <v>7.1004827377718904E-2</v>
      </c>
      <c r="AJ85">
        <f t="shared" si="40"/>
        <v>3.2557156197684949E-2</v>
      </c>
      <c r="AK85">
        <f t="shared" si="41"/>
        <v>6.7927006011750349E-2</v>
      </c>
      <c r="AL85">
        <f t="shared" si="42"/>
        <v>3.1170815716612201E-2</v>
      </c>
      <c r="AM85">
        <f t="shared" si="43"/>
        <v>3.7062249832613546E-2</v>
      </c>
      <c r="AN85">
        <f t="shared" si="44"/>
        <v>0.13493593565308029</v>
      </c>
      <c r="AO85">
        <f t="shared" si="45"/>
        <v>1.9478346912331079E-2</v>
      </c>
      <c r="AP85">
        <f t="shared" si="46"/>
        <v>3.9663396875090545E-2</v>
      </c>
      <c r="AQ85">
        <f t="shared" si="47"/>
        <v>9.5893747391418861E-3</v>
      </c>
      <c r="AR85">
        <f t="shared" si="48"/>
        <v>1.6696820131670811E-2</v>
      </c>
      <c r="AS85">
        <f t="shared" si="49"/>
        <v>1.8120932336259041E-2</v>
      </c>
      <c r="AT85">
        <f t="shared" si="50"/>
        <v>3.8343711220338951E-2</v>
      </c>
      <c r="AU85">
        <f t="shared" si="51"/>
        <v>5.0769690831803917E-2</v>
      </c>
      <c r="AV85">
        <f t="shared" si="52"/>
        <v>1.8353944014471782E-2</v>
      </c>
      <c r="AW85">
        <f t="shared" si="53"/>
        <v>3.1207791096227653E-2</v>
      </c>
      <c r="AX85">
        <f t="shared" si="54"/>
        <v>3.4334638455575793E-2</v>
      </c>
      <c r="AY85">
        <f t="shared" si="55"/>
        <v>1.6776058432155658E-2</v>
      </c>
      <c r="AZ85">
        <f t="shared" si="56"/>
        <v>4.372764687489375E-2</v>
      </c>
      <c r="BA85">
        <f t="shared" si="57"/>
        <v>4.6469480631313925E-2</v>
      </c>
      <c r="BB85">
        <f t="shared" si="58"/>
        <v>1.2515551370571726E-2</v>
      </c>
      <c r="BC85">
        <f t="shared" si="59"/>
        <v>1.4468122803182833E-2</v>
      </c>
      <c r="BD85">
        <f t="shared" si="60"/>
        <v>2.8855986621637186E-2</v>
      </c>
      <c r="BE85">
        <f t="shared" si="61"/>
        <v>5.924580467725443E-3</v>
      </c>
      <c r="BF85">
        <f t="shared" si="62"/>
        <v>3.7490160116016573E-2</v>
      </c>
      <c r="BG85">
        <f t="shared" si="34"/>
        <v>2.60003486845048E-2</v>
      </c>
      <c r="BH85">
        <f t="shared" si="35"/>
        <v>2.990399993216715E-2</v>
      </c>
      <c r="BI85">
        <f t="shared" si="36"/>
        <v>2.7031178245605622E-2</v>
      </c>
      <c r="BJ85">
        <f t="shared" si="37"/>
        <v>1.6350927956997142E-2</v>
      </c>
      <c r="BK85">
        <f t="shared" si="38"/>
        <v>2.343333785546603E-2</v>
      </c>
      <c r="BL85">
        <f t="shared" si="39"/>
        <v>1.9835982605390629E-2</v>
      </c>
    </row>
    <row r="86" spans="1:64" x14ac:dyDescent="0.25">
      <c r="A86">
        <v>20150505</v>
      </c>
      <c r="B86">
        <v>385063770</v>
      </c>
      <c r="C86">
        <v>178016089.75</v>
      </c>
      <c r="D86">
        <v>371230708.89999998</v>
      </c>
      <c r="E86">
        <v>170437760.72</v>
      </c>
      <c r="F86">
        <v>203091624</v>
      </c>
      <c r="G86">
        <v>724894572.39999998</v>
      </c>
      <c r="H86">
        <v>105783966.06999999</v>
      </c>
      <c r="I86">
        <v>217229589.72</v>
      </c>
      <c r="J86">
        <v>52521900</v>
      </c>
      <c r="K86">
        <v>90685536.980000004</v>
      </c>
      <c r="L86">
        <v>98824694.469999999</v>
      </c>
      <c r="M86">
        <v>209508196.08000001</v>
      </c>
      <c r="N86">
        <v>276665720</v>
      </c>
      <c r="O86">
        <v>100168787.31</v>
      </c>
      <c r="P86">
        <v>171093121.97</v>
      </c>
      <c r="Q86">
        <v>188328576.03</v>
      </c>
      <c r="R86">
        <v>92200878.510000005</v>
      </c>
      <c r="S86">
        <v>239138001.19999999</v>
      </c>
      <c r="T86">
        <v>252008549.38999999</v>
      </c>
      <c r="U86">
        <v>68505519.799999997</v>
      </c>
      <c r="V86">
        <v>79069560.640000001</v>
      </c>
      <c r="W86">
        <v>154844160</v>
      </c>
      <c r="X86">
        <v>32523130.899999999</v>
      </c>
      <c r="Y86">
        <v>204291413.83000001</v>
      </c>
      <c r="Z86">
        <v>140300673.53999999</v>
      </c>
      <c r="AA86">
        <v>161863900</v>
      </c>
      <c r="AB86">
        <v>147136770</v>
      </c>
      <c r="AC86">
        <v>88958056.490999997</v>
      </c>
      <c r="AD86">
        <v>129535414.08</v>
      </c>
      <c r="AE86">
        <v>107885726.25</v>
      </c>
      <c r="AG86">
        <f t="shared" si="32"/>
        <v>5441806369.0309992</v>
      </c>
      <c r="AI86">
        <f t="shared" si="33"/>
        <v>7.076028507581146E-2</v>
      </c>
      <c r="AJ86">
        <f t="shared" si="40"/>
        <v>3.2712683560936519E-2</v>
      </c>
      <c r="AK86">
        <f t="shared" si="41"/>
        <v>6.8218287040246808E-2</v>
      </c>
      <c r="AL86">
        <f t="shared" si="42"/>
        <v>3.1320070793027718E-2</v>
      </c>
      <c r="AM86">
        <f t="shared" si="43"/>
        <v>3.732062668671611E-2</v>
      </c>
      <c r="AN86">
        <f t="shared" si="44"/>
        <v>0.13320844646831473</v>
      </c>
      <c r="AO86">
        <f t="shared" si="45"/>
        <v>1.943912717512522E-2</v>
      </c>
      <c r="AP86">
        <f t="shared" si="46"/>
        <v>3.9918654760713435E-2</v>
      </c>
      <c r="AQ86">
        <f t="shared" si="47"/>
        <v>9.6515561999594573E-3</v>
      </c>
      <c r="AR86">
        <f t="shared" si="48"/>
        <v>1.6664601941018348E-2</v>
      </c>
      <c r="AS86">
        <f t="shared" si="49"/>
        <v>1.8160273954693711E-2</v>
      </c>
      <c r="AT86">
        <f t="shared" si="50"/>
        <v>3.849975208090807E-2</v>
      </c>
      <c r="AU86">
        <f t="shared" si="51"/>
        <v>5.0840787275065205E-2</v>
      </c>
      <c r="AV86">
        <f t="shared" si="52"/>
        <v>1.8407267829310264E-2</v>
      </c>
      <c r="AW86">
        <f t="shared" si="53"/>
        <v>3.144050162160876E-2</v>
      </c>
      <c r="AX86">
        <f t="shared" si="54"/>
        <v>3.460773192919301E-2</v>
      </c>
      <c r="AY86">
        <f t="shared" si="55"/>
        <v>1.6943064904828255E-2</v>
      </c>
      <c r="AZ86">
        <f t="shared" si="56"/>
        <v>4.3944599455232422E-2</v>
      </c>
      <c r="BA86">
        <f t="shared" si="57"/>
        <v>4.6309723702071773E-2</v>
      </c>
      <c r="BB86">
        <f t="shared" si="58"/>
        <v>1.2588746301202648E-2</v>
      </c>
      <c r="BC86">
        <f t="shared" si="59"/>
        <v>1.453002096693117E-2</v>
      </c>
      <c r="BD86">
        <f t="shared" si="60"/>
        <v>2.8454551577066216E-2</v>
      </c>
      <c r="BE86">
        <f t="shared" si="61"/>
        <v>5.9765321833366268E-3</v>
      </c>
      <c r="BF86">
        <f t="shared" si="62"/>
        <v>3.7541103077943103E-2</v>
      </c>
      <c r="BG86">
        <f t="shared" si="34"/>
        <v>2.5782003993828757E-2</v>
      </c>
      <c r="BH86">
        <f t="shared" si="35"/>
        <v>2.9744516622487335E-2</v>
      </c>
      <c r="BI86">
        <f t="shared" si="36"/>
        <v>2.7038222241303315E-2</v>
      </c>
      <c r="BJ86">
        <f t="shared" si="37"/>
        <v>1.6347155789528837E-2</v>
      </c>
      <c r="BK86">
        <f t="shared" si="38"/>
        <v>2.3803752889330728E-2</v>
      </c>
      <c r="BL86">
        <f t="shared" si="39"/>
        <v>1.9825351902260129E-2</v>
      </c>
    </row>
    <row r="87" spans="1:64" x14ac:dyDescent="0.25">
      <c r="A87">
        <v>20150506</v>
      </c>
      <c r="B87">
        <v>374385531</v>
      </c>
      <c r="C87">
        <v>177622925.38</v>
      </c>
      <c r="D87">
        <v>369471123.10000002</v>
      </c>
      <c r="E87">
        <v>167454016.69999999</v>
      </c>
      <c r="F87">
        <v>202997600.09999999</v>
      </c>
      <c r="G87">
        <v>720342372.77999997</v>
      </c>
      <c r="H87">
        <v>105793159.08</v>
      </c>
      <c r="I87">
        <v>218124878.40000001</v>
      </c>
      <c r="J87">
        <v>52515863</v>
      </c>
      <c r="K87">
        <v>90641906.700000003</v>
      </c>
      <c r="L87">
        <v>97531550.764829993</v>
      </c>
      <c r="M87">
        <v>205455575.63999999</v>
      </c>
      <c r="N87">
        <v>275748135.19999999</v>
      </c>
      <c r="O87">
        <v>99997515.239999995</v>
      </c>
      <c r="P87">
        <v>170442577.78</v>
      </c>
      <c r="Q87">
        <v>186476052.36000001</v>
      </c>
      <c r="R87">
        <v>92450251.530000001</v>
      </c>
      <c r="S87">
        <v>237355606.16</v>
      </c>
      <c r="T87">
        <v>250460307.94999999</v>
      </c>
      <c r="U87">
        <v>68369081.799999997</v>
      </c>
      <c r="V87">
        <v>79079718.599999994</v>
      </c>
      <c r="W87">
        <v>152851680</v>
      </c>
      <c r="X87">
        <v>32433895.460000001</v>
      </c>
      <c r="Y87">
        <v>202456094.68000001</v>
      </c>
      <c r="Z87">
        <v>140625263.28999999</v>
      </c>
      <c r="AA87">
        <v>160255880</v>
      </c>
      <c r="AB87">
        <v>147544210</v>
      </c>
      <c r="AC87">
        <v>88489125</v>
      </c>
      <c r="AD87">
        <v>128965898.16</v>
      </c>
      <c r="AE87">
        <v>107999921.25</v>
      </c>
      <c r="AG87">
        <f t="shared" si="32"/>
        <v>5404337717.1048298</v>
      </c>
      <c r="AI87">
        <f t="shared" si="33"/>
        <v>6.9275006596102015E-2</v>
      </c>
      <c r="AJ87">
        <f t="shared" si="40"/>
        <v>3.2866733109187481E-2</v>
      </c>
      <c r="AK87">
        <f t="shared" si="41"/>
        <v>6.8365661518638446E-2</v>
      </c>
      <c r="AL87">
        <f t="shared" si="42"/>
        <v>3.0985113341456233E-2</v>
      </c>
      <c r="AM87">
        <f t="shared" si="43"/>
        <v>3.7561975347600647E-2</v>
      </c>
      <c r="AN87">
        <f t="shared" si="44"/>
        <v>0.13328966665056902</v>
      </c>
      <c r="AO87">
        <f t="shared" si="45"/>
        <v>1.9575601048239948E-2</v>
      </c>
      <c r="AP87">
        <f t="shared" si="46"/>
        <v>4.0361074717745839E-2</v>
      </c>
      <c r="AQ87">
        <f t="shared" si="47"/>
        <v>9.7173540494677659E-3</v>
      </c>
      <c r="AR87">
        <f t="shared" si="48"/>
        <v>1.6772065597069678E-2</v>
      </c>
      <c r="AS87">
        <f t="shared" si="49"/>
        <v>1.8046901557639675E-2</v>
      </c>
      <c r="AT87">
        <f t="shared" si="50"/>
        <v>3.8016790658683165E-2</v>
      </c>
      <c r="AU87">
        <f t="shared" si="51"/>
        <v>5.1023483289590138E-2</v>
      </c>
      <c r="AV87">
        <f t="shared" si="52"/>
        <v>1.8503195113715041E-2</v>
      </c>
      <c r="AW87">
        <f t="shared" si="53"/>
        <v>3.1538106369730756E-2</v>
      </c>
      <c r="AX87">
        <f t="shared" si="54"/>
        <v>3.4504885172109034E-2</v>
      </c>
      <c r="AY87">
        <f t="shared" si="55"/>
        <v>1.7106675483545972E-2</v>
      </c>
      <c r="AZ87">
        <f t="shared" si="56"/>
        <v>4.3919462214355158E-2</v>
      </c>
      <c r="BA87">
        <f t="shared" si="57"/>
        <v>4.6344311007302234E-2</v>
      </c>
      <c r="BB87">
        <f t="shared" si="58"/>
        <v>1.2650778944404339E-2</v>
      </c>
      <c r="BC87">
        <f t="shared" si="59"/>
        <v>1.4632638213876089E-2</v>
      </c>
      <c r="BD87">
        <f t="shared" si="60"/>
        <v>2.8283147353323532E-2</v>
      </c>
      <c r="BE87">
        <f t="shared" si="61"/>
        <v>6.0014560817223013E-3</v>
      </c>
      <c r="BF87">
        <f t="shared" si="62"/>
        <v>3.7461777053499581E-2</v>
      </c>
      <c r="BG87">
        <f t="shared" si="34"/>
        <v>2.6020813400487244E-2</v>
      </c>
      <c r="BH87">
        <f t="shared" si="35"/>
        <v>2.9653194968328338E-2</v>
      </c>
      <c r="BI87">
        <f t="shared" si="36"/>
        <v>2.7301071421391713E-2</v>
      </c>
      <c r="BJ87">
        <f t="shared" si="37"/>
        <v>1.6373722300871439E-2</v>
      </c>
      <c r="BK87">
        <f t="shared" si="38"/>
        <v>2.3863404715034835E-2</v>
      </c>
      <c r="BL87">
        <f t="shared" si="39"/>
        <v>1.9983932704312358E-2</v>
      </c>
    </row>
    <row r="88" spans="1:64" x14ac:dyDescent="0.25">
      <c r="A88">
        <v>20150507</v>
      </c>
      <c r="B88">
        <v>377783152.5</v>
      </c>
      <c r="C88">
        <v>177797665.09999999</v>
      </c>
      <c r="D88">
        <v>366999324</v>
      </c>
      <c r="E88">
        <v>168379676.50734001</v>
      </c>
      <c r="F88">
        <v>202283018.46000001</v>
      </c>
      <c r="G88">
        <v>721782942.27999997</v>
      </c>
      <c r="H88">
        <v>106675688.04000001</v>
      </c>
      <c r="I88">
        <v>217582279.19999999</v>
      </c>
      <c r="J88">
        <v>52177791</v>
      </c>
      <c r="K88">
        <v>91874462.109999999</v>
      </c>
      <c r="L88">
        <v>97842747.245169997</v>
      </c>
      <c r="M88">
        <v>206192415.72</v>
      </c>
      <c r="N88">
        <v>277110609.60000002</v>
      </c>
      <c r="O88">
        <v>100612826.01000001</v>
      </c>
      <c r="P88">
        <v>170555715.90000001</v>
      </c>
      <c r="Q88">
        <v>185694253.38</v>
      </c>
      <c r="R88">
        <v>92824311.060000002</v>
      </c>
      <c r="S88">
        <v>239509333.5</v>
      </c>
      <c r="T88">
        <v>251685999.09</v>
      </c>
      <c r="U88">
        <v>69208175.5</v>
      </c>
      <c r="V88">
        <v>79668880.280000001</v>
      </c>
      <c r="W88">
        <v>152970280</v>
      </c>
      <c r="X88">
        <v>32692040.84</v>
      </c>
      <c r="Y88">
        <v>202823158.50999999</v>
      </c>
      <c r="Z88">
        <v>142871424.36000001</v>
      </c>
      <c r="AA88">
        <v>161742540</v>
      </c>
      <c r="AB88">
        <v>146703865</v>
      </c>
      <c r="AC88">
        <v>89003151</v>
      </c>
      <c r="AD88">
        <v>130752999.84</v>
      </c>
      <c r="AE88">
        <v>109208485</v>
      </c>
      <c r="AG88">
        <f t="shared" si="32"/>
        <v>5423009211.0325108</v>
      </c>
      <c r="AI88">
        <f t="shared" si="33"/>
        <v>6.9663011401758651E-2</v>
      </c>
      <c r="AJ88">
        <f t="shared" si="40"/>
        <v>3.2785794414342935E-2</v>
      </c>
      <c r="AK88">
        <f t="shared" si="41"/>
        <v>6.7674479190147893E-2</v>
      </c>
      <c r="AL88">
        <f t="shared" si="42"/>
        <v>3.1049122351625411E-2</v>
      </c>
      <c r="AM88">
        <f t="shared" si="43"/>
        <v>3.7300880486884964E-2</v>
      </c>
      <c r="AN88">
        <f t="shared" si="44"/>
        <v>0.1330963887746332</v>
      </c>
      <c r="AO88">
        <f t="shared" si="45"/>
        <v>1.9670939858073659E-2</v>
      </c>
      <c r="AP88">
        <f t="shared" si="46"/>
        <v>4.0122055990123154E-2</v>
      </c>
      <c r="AQ88">
        <f t="shared" si="47"/>
        <v>9.6215567721791937E-3</v>
      </c>
      <c r="AR88">
        <f t="shared" si="48"/>
        <v>1.6941601707607577E-2</v>
      </c>
      <c r="AS88">
        <f t="shared" si="49"/>
        <v>1.8042150296576995E-2</v>
      </c>
      <c r="AT88">
        <f t="shared" si="50"/>
        <v>3.8021771252116705E-2</v>
      </c>
      <c r="AU88">
        <f t="shared" si="51"/>
        <v>5.1099048298912937E-2</v>
      </c>
      <c r="AV88">
        <f t="shared" si="52"/>
        <v>1.8552951340247471E-2</v>
      </c>
      <c r="AW88">
        <f t="shared" si="53"/>
        <v>3.1450382852572574E-2</v>
      </c>
      <c r="AX88">
        <f t="shared" si="54"/>
        <v>3.4241921072570861E-2</v>
      </c>
      <c r="AY88">
        <f t="shared" si="55"/>
        <v>1.7116753346308029E-2</v>
      </c>
      <c r="AZ88">
        <f t="shared" si="56"/>
        <v>4.416539308337239E-2</v>
      </c>
      <c r="BA88">
        <f t="shared" si="57"/>
        <v>4.6410763709929304E-2</v>
      </c>
      <c r="BB88">
        <f t="shared" si="58"/>
        <v>1.276195057150256E-2</v>
      </c>
      <c r="BC88">
        <f t="shared" si="59"/>
        <v>1.4690898941849943E-2</v>
      </c>
      <c r="BD88">
        <f t="shared" si="60"/>
        <v>2.8207637871755582E-2</v>
      </c>
      <c r="BE88">
        <f t="shared" si="61"/>
        <v>6.0283948575067265E-3</v>
      </c>
      <c r="BF88">
        <f t="shared" si="62"/>
        <v>3.7400482023408475E-2</v>
      </c>
      <c r="BG88">
        <f t="shared" si="34"/>
        <v>2.6345414289421443E-2</v>
      </c>
      <c r="BH88">
        <f t="shared" si="35"/>
        <v>2.9825237927118536E-2</v>
      </c>
      <c r="BI88">
        <f t="shared" si="36"/>
        <v>2.70521142950573E-2</v>
      </c>
      <c r="BJ88">
        <f t="shared" si="37"/>
        <v>1.6412133473594874E-2</v>
      </c>
      <c r="BK88">
        <f t="shared" si="38"/>
        <v>2.4110783285043576E-2</v>
      </c>
      <c r="BL88">
        <f t="shared" si="39"/>
        <v>2.013798626375693E-2</v>
      </c>
    </row>
    <row r="89" spans="1:64" x14ac:dyDescent="0.25">
      <c r="A89">
        <v>20150508</v>
      </c>
      <c r="B89">
        <v>386277206.25</v>
      </c>
      <c r="C89">
        <v>179020843.13999999</v>
      </c>
      <c r="D89">
        <v>372822715.10000002</v>
      </c>
      <c r="E89">
        <v>170043857.27265999</v>
      </c>
      <c r="F89">
        <v>204313934.69999999</v>
      </c>
      <c r="G89">
        <v>735381918.36000001</v>
      </c>
      <c r="H89">
        <v>108872817.43000001</v>
      </c>
      <c r="I89">
        <v>219644156.16</v>
      </c>
      <c r="J89">
        <v>52709047</v>
      </c>
      <c r="K89">
        <v>92736160.140000001</v>
      </c>
      <c r="L89">
        <v>100588069.73517001</v>
      </c>
      <c r="M89">
        <v>208894162.68000001</v>
      </c>
      <c r="N89">
        <v>282143423.19999999</v>
      </c>
      <c r="O89">
        <v>101875170.94340999</v>
      </c>
      <c r="P89">
        <v>171800235.22</v>
      </c>
      <c r="Q89">
        <v>187138881.93000001</v>
      </c>
      <c r="R89">
        <v>94215045.209999993</v>
      </c>
      <c r="S89">
        <v>243185523.27000001</v>
      </c>
      <c r="T89">
        <v>253298750.59</v>
      </c>
      <c r="U89">
        <v>69883543.599999994</v>
      </c>
      <c r="V89">
        <v>80227568.079999998</v>
      </c>
      <c r="W89">
        <v>155603200</v>
      </c>
      <c r="X89">
        <v>33058543.539999999</v>
      </c>
      <c r="Y89">
        <v>204495338.18000001</v>
      </c>
      <c r="Z89">
        <v>146026436.72999999</v>
      </c>
      <c r="AA89">
        <v>163896680</v>
      </c>
      <c r="AB89">
        <v>148868390</v>
      </c>
      <c r="AC89">
        <v>90405450</v>
      </c>
      <c r="AD89">
        <v>136428520.56</v>
      </c>
      <c r="AE89">
        <v>110083980</v>
      </c>
      <c r="AG89">
        <f t="shared" si="32"/>
        <v>5503939569.0212393</v>
      </c>
      <c r="AI89">
        <f t="shared" si="33"/>
        <v>7.018194902141546E-2</v>
      </c>
      <c r="AJ89">
        <f t="shared" si="40"/>
        <v>3.2525946350794525E-2</v>
      </c>
      <c r="AK89">
        <f t="shared" si="41"/>
        <v>6.7737428877021402E-2</v>
      </c>
      <c r="AL89">
        <f t="shared" si="42"/>
        <v>3.0894935371337796E-2</v>
      </c>
      <c r="AM89">
        <f t="shared" si="43"/>
        <v>3.7121398615997697E-2</v>
      </c>
      <c r="AN89">
        <f t="shared" si="44"/>
        <v>0.13361010039046856</v>
      </c>
      <c r="AO89">
        <f t="shared" si="45"/>
        <v>1.9780888955029129E-2</v>
      </c>
      <c r="AP89">
        <f t="shared" si="46"/>
        <v>3.9906716526515049E-2</v>
      </c>
      <c r="AQ89">
        <f t="shared" si="47"/>
        <v>9.5766035108145638E-3</v>
      </c>
      <c r="AR89">
        <f t="shared" si="48"/>
        <v>1.6849051298085234E-2</v>
      </c>
      <c r="AS89">
        <f t="shared" si="49"/>
        <v>1.8275649373282906E-2</v>
      </c>
      <c r="AT89">
        <f t="shared" si="50"/>
        <v>3.7953571266616845E-2</v>
      </c>
      <c r="AU89">
        <f t="shared" si="51"/>
        <v>5.12620859407752E-2</v>
      </c>
      <c r="AV89">
        <f t="shared" si="52"/>
        <v>1.8509500270826259E-2</v>
      </c>
      <c r="AW89">
        <f t="shared" si="53"/>
        <v>3.1214048240458984E-2</v>
      </c>
      <c r="AX89">
        <f t="shared" si="54"/>
        <v>3.4000896918146714E-2</v>
      </c>
      <c r="AY89">
        <f t="shared" si="55"/>
        <v>1.7117747029834155E-2</v>
      </c>
      <c r="AZ89">
        <f t="shared" si="56"/>
        <v>4.4183901407414156E-2</v>
      </c>
      <c r="BA89">
        <f t="shared" si="57"/>
        <v>4.6021353870904488E-2</v>
      </c>
      <c r="BB89">
        <f t="shared" si="58"/>
        <v>1.2697004159227592E-2</v>
      </c>
      <c r="BC89">
        <f t="shared" si="59"/>
        <v>1.4576389706667291E-2</v>
      </c>
      <c r="BD89">
        <f t="shared" si="60"/>
        <v>2.8271240635672674E-2</v>
      </c>
      <c r="BE89">
        <f t="shared" si="61"/>
        <v>6.0063420256408762E-3</v>
      </c>
      <c r="BF89">
        <f t="shared" si="62"/>
        <v>3.7154357458972831E-2</v>
      </c>
      <c r="BG89">
        <f t="shared" si="34"/>
        <v>2.6531257274681114E-2</v>
      </c>
      <c r="BH89">
        <f t="shared" si="35"/>
        <v>2.9778066772841696E-2</v>
      </c>
      <c r="BI89">
        <f t="shared" si="36"/>
        <v>2.7047606197913458E-2</v>
      </c>
      <c r="BJ89">
        <f t="shared" si="37"/>
        <v>1.6425589137795842E-2</v>
      </c>
      <c r="BK89">
        <f t="shared" si="38"/>
        <v>2.4787430684719704E-2</v>
      </c>
      <c r="BL89">
        <f t="shared" si="39"/>
        <v>2.0000942710127926E-2</v>
      </c>
    </row>
    <row r="90" spans="1:64" x14ac:dyDescent="0.25">
      <c r="A90">
        <v>20150511</v>
      </c>
      <c r="B90">
        <v>383203167.75</v>
      </c>
      <c r="C90">
        <v>178846103.41999999</v>
      </c>
      <c r="D90">
        <v>363563942.19999999</v>
      </c>
      <c r="E90">
        <v>168507682.08000001</v>
      </c>
      <c r="F90">
        <v>201888118.08000001</v>
      </c>
      <c r="G90">
        <v>727890956.96000004</v>
      </c>
      <c r="H90">
        <v>108201727.7</v>
      </c>
      <c r="I90">
        <v>217772188.91999999</v>
      </c>
      <c r="J90">
        <v>53590449</v>
      </c>
      <c r="K90">
        <v>91896277.25</v>
      </c>
      <c r="L90">
        <v>100885415.13</v>
      </c>
      <c r="M90">
        <v>208525742.63999999</v>
      </c>
      <c r="N90">
        <v>280919976.80000001</v>
      </c>
      <c r="O90">
        <v>101431119.55659001</v>
      </c>
      <c r="P90">
        <v>169707180</v>
      </c>
      <c r="Q90">
        <v>184572541.80000001</v>
      </c>
      <c r="R90">
        <v>93524473.769999996</v>
      </c>
      <c r="S90">
        <v>243036990.34999999</v>
      </c>
      <c r="T90">
        <v>251911784.30000001</v>
      </c>
      <c r="U90">
        <v>70122310.099999994</v>
      </c>
      <c r="V90">
        <v>80958941.200000003</v>
      </c>
      <c r="W90">
        <v>155081360</v>
      </c>
      <c r="X90">
        <v>32577309.559999999</v>
      </c>
      <c r="Y90">
        <v>203108652.59999999</v>
      </c>
      <c r="Z90">
        <v>145286372.09999999</v>
      </c>
      <c r="AA90">
        <v>163744980</v>
      </c>
      <c r="AB90">
        <v>148766530</v>
      </c>
      <c r="AC90">
        <v>90960057</v>
      </c>
      <c r="AD90">
        <v>135544788.96000001</v>
      </c>
      <c r="AE90">
        <v>109218001.25</v>
      </c>
      <c r="AG90">
        <f t="shared" si="32"/>
        <v>5465245140.4765911</v>
      </c>
      <c r="AI90">
        <f t="shared" si="33"/>
        <v>7.0116373172710633E-2</v>
      </c>
      <c r="AJ90">
        <f t="shared" si="40"/>
        <v>3.2724260087701004E-2</v>
      </c>
      <c r="AK90">
        <f t="shared" si="41"/>
        <v>6.6522897483111937E-2</v>
      </c>
      <c r="AL90">
        <f t="shared" si="42"/>
        <v>3.0832593552300468E-2</v>
      </c>
      <c r="AM90">
        <f t="shared" si="43"/>
        <v>3.6940359103890916E-2</v>
      </c>
      <c r="AN90">
        <f t="shared" si="44"/>
        <v>0.13318541771696724</v>
      </c>
      <c r="AO90">
        <f t="shared" si="45"/>
        <v>1.9798147186232965E-2</v>
      </c>
      <c r="AP90">
        <f t="shared" si="46"/>
        <v>3.9846737579461874E-2</v>
      </c>
      <c r="AQ90">
        <f t="shared" si="47"/>
        <v>9.8056807375573093E-3</v>
      </c>
      <c r="AR90">
        <f t="shared" si="48"/>
        <v>1.6814667025528206E-2</v>
      </c>
      <c r="AS90">
        <f t="shared" si="49"/>
        <v>1.8459449217167665E-2</v>
      </c>
      <c r="AT90">
        <f t="shared" si="50"/>
        <v>3.8154874535383736E-2</v>
      </c>
      <c r="AU90">
        <f t="shared" si="51"/>
        <v>5.1401166750866492E-2</v>
      </c>
      <c r="AV90">
        <f t="shared" si="52"/>
        <v>1.8559299162149715E-2</v>
      </c>
      <c r="AW90">
        <f t="shared" si="53"/>
        <v>3.1052070975392854E-2</v>
      </c>
      <c r="AX90">
        <f t="shared" si="54"/>
        <v>3.3772051766355816E-2</v>
      </c>
      <c r="AY90">
        <f t="shared" si="55"/>
        <v>1.7112585321624619E-2</v>
      </c>
      <c r="AZ90">
        <f t="shared" si="56"/>
        <v>4.4469549691380575E-2</v>
      </c>
      <c r="BA90">
        <f t="shared" si="57"/>
        <v>4.6093409869997583E-2</v>
      </c>
      <c r="BB90">
        <f t="shared" si="58"/>
        <v>1.2830588253152914E-2</v>
      </c>
      <c r="BC90">
        <f t="shared" si="59"/>
        <v>1.4813414424982236E-2</v>
      </c>
      <c r="BD90">
        <f t="shared" si="60"/>
        <v>2.8375920203732398E-2</v>
      </c>
      <c r="BE90">
        <f t="shared" si="61"/>
        <v>5.9608139658231555E-3</v>
      </c>
      <c r="BF90">
        <f t="shared" si="62"/>
        <v>3.7163685686437131E-2</v>
      </c>
      <c r="BG90">
        <f t="shared" si="34"/>
        <v>2.6583688080884592E-2</v>
      </c>
      <c r="BH90">
        <f t="shared" si="35"/>
        <v>2.9961140953637222E-2</v>
      </c>
      <c r="BI90">
        <f t="shared" si="36"/>
        <v>2.7220467916106498E-2</v>
      </c>
      <c r="BJ90">
        <f t="shared" si="37"/>
        <v>1.6643362678525325E-2</v>
      </c>
      <c r="BK90">
        <f t="shared" si="38"/>
        <v>2.4801227662439303E-2</v>
      </c>
      <c r="BL90">
        <f t="shared" si="39"/>
        <v>1.9984099238497425E-2</v>
      </c>
    </row>
    <row r="91" spans="1:64" x14ac:dyDescent="0.25">
      <c r="A91">
        <v>20150512</v>
      </c>
      <c r="B91">
        <v>383041376.25</v>
      </c>
      <c r="C91">
        <v>177753980.16999999</v>
      </c>
      <c r="D91">
        <v>364569419.80000001</v>
      </c>
      <c r="E91">
        <v>167946383.69999999</v>
      </c>
      <c r="F91">
        <v>202264213.68000001</v>
      </c>
      <c r="G91">
        <v>725269120.47000003</v>
      </c>
      <c r="H91">
        <v>107889165.36</v>
      </c>
      <c r="I91">
        <v>216904030.19999999</v>
      </c>
      <c r="J91">
        <v>53222192</v>
      </c>
      <c r="K91">
        <v>91819924.260000005</v>
      </c>
      <c r="L91">
        <v>100567310.39483</v>
      </c>
      <c r="M91">
        <v>207420482.52000001</v>
      </c>
      <c r="N91">
        <v>279362863.19999999</v>
      </c>
      <c r="O91">
        <v>101538970.21341</v>
      </c>
      <c r="P91">
        <v>168123246.31999999</v>
      </c>
      <c r="Q91">
        <v>185660262.12</v>
      </c>
      <c r="R91">
        <v>93946489.650000006</v>
      </c>
      <c r="S91">
        <v>242702791.28</v>
      </c>
      <c r="T91">
        <v>254685716.88</v>
      </c>
      <c r="U91">
        <v>69835790.299999997</v>
      </c>
      <c r="V91">
        <v>80329147.680000007</v>
      </c>
      <c r="W91">
        <v>152994000</v>
      </c>
      <c r="X91">
        <v>32402025.66</v>
      </c>
      <c r="Y91">
        <v>202374524.94</v>
      </c>
      <c r="Z91">
        <v>146091354.68000001</v>
      </c>
      <c r="AA91">
        <v>163047160</v>
      </c>
      <c r="AB91">
        <v>148868390</v>
      </c>
      <c r="AC91">
        <v>90418977</v>
      </c>
      <c r="AD91">
        <v>134896719.12</v>
      </c>
      <c r="AE91">
        <v>109094290</v>
      </c>
      <c r="AG91">
        <f t="shared" si="32"/>
        <v>5455040317.8482399</v>
      </c>
      <c r="AI91">
        <f t="shared" si="33"/>
        <v>7.0217881799467988E-2</v>
      </c>
      <c r="AJ91">
        <f t="shared" si="40"/>
        <v>3.2585273400896821E-2</v>
      </c>
      <c r="AK91">
        <f t="shared" si="41"/>
        <v>6.6831663664734517E-2</v>
      </c>
      <c r="AL91">
        <f t="shared" si="42"/>
        <v>3.0787377162089801E-2</v>
      </c>
      <c r="AM91">
        <f t="shared" si="43"/>
        <v>3.7078408571649908E-2</v>
      </c>
      <c r="AN91">
        <f t="shared" si="44"/>
        <v>0.13295394318113582</v>
      </c>
      <c r="AO91">
        <f t="shared" si="45"/>
        <v>1.9777885968505046E-2</v>
      </c>
      <c r="AP91">
        <f t="shared" si="46"/>
        <v>3.9762131453055613E-2</v>
      </c>
      <c r="AQ91">
        <f t="shared" si="47"/>
        <v>9.7565167072850671E-3</v>
      </c>
      <c r="AR91">
        <f t="shared" si="48"/>
        <v>1.6832125687426393E-2</v>
      </c>
      <c r="AS91">
        <f t="shared" si="49"/>
        <v>1.8435667664230781E-2</v>
      </c>
      <c r="AT91">
        <f t="shared" si="50"/>
        <v>3.8023638769697998E-2</v>
      </c>
      <c r="AU91">
        <f t="shared" si="51"/>
        <v>5.1211878725434548E-2</v>
      </c>
      <c r="AV91">
        <f t="shared" si="52"/>
        <v>1.8613789137577341E-2</v>
      </c>
      <c r="AW91">
        <f t="shared" si="53"/>
        <v>3.0819799034284095E-2</v>
      </c>
      <c r="AX91">
        <f t="shared" si="54"/>
        <v>3.4034626932552971E-2</v>
      </c>
      <c r="AY91">
        <f t="shared" si="55"/>
        <v>1.7221960641174056E-2</v>
      </c>
      <c r="AZ91">
        <f t="shared" si="56"/>
        <v>4.4491475248295685E-2</v>
      </c>
      <c r="BA91">
        <f t="shared" si="57"/>
        <v>4.6688145648841266E-2</v>
      </c>
      <c r="BB91">
        <f t="shared" si="58"/>
        <v>1.2802066754943248E-2</v>
      </c>
      <c r="BC91">
        <f t="shared" si="59"/>
        <v>1.472567442208862E-2</v>
      </c>
      <c r="BD91">
        <f t="shared" si="60"/>
        <v>2.8046355496112819E-2</v>
      </c>
      <c r="BE91">
        <f t="shared" si="61"/>
        <v>5.9398324800615026E-3</v>
      </c>
      <c r="BF91">
        <f t="shared" si="62"/>
        <v>3.7098630468019596E-2</v>
      </c>
      <c r="BG91">
        <f t="shared" si="34"/>
        <v>2.67809853214112E-2</v>
      </c>
      <c r="BH91">
        <f t="shared" si="35"/>
        <v>2.9889267631355389E-2</v>
      </c>
      <c r="BI91">
        <f t="shared" si="36"/>
        <v>2.7290062277435499E-2</v>
      </c>
      <c r="BJ91">
        <f t="shared" si="37"/>
        <v>1.6575308656135851E-2</v>
      </c>
      <c r="BK91">
        <f t="shared" si="38"/>
        <v>2.4728821651168013E-2</v>
      </c>
      <c r="BL91">
        <f t="shared" si="39"/>
        <v>1.9998805442932571E-2</v>
      </c>
    </row>
    <row r="92" spans="1:64" x14ac:dyDescent="0.25">
      <c r="A92">
        <v>20150513</v>
      </c>
      <c r="B92">
        <v>385266009.375</v>
      </c>
      <c r="C92">
        <v>179326637.65000001</v>
      </c>
      <c r="D92">
        <v>362642254.39999998</v>
      </c>
      <c r="E92">
        <v>169649973.52000001</v>
      </c>
      <c r="F92">
        <v>202527480.59999999</v>
      </c>
      <c r="G92">
        <v>726104650.77999997</v>
      </c>
      <c r="H92">
        <v>107898358.37</v>
      </c>
      <c r="I92">
        <v>216225781.19999999</v>
      </c>
      <c r="J92">
        <v>53391228</v>
      </c>
      <c r="K92">
        <v>91699940.989999995</v>
      </c>
      <c r="L92">
        <v>100698705.54000001</v>
      </c>
      <c r="M92">
        <v>205885399.02000001</v>
      </c>
      <c r="N92">
        <v>279585308</v>
      </c>
      <c r="O92">
        <v>102325546.70999999</v>
      </c>
      <c r="P92">
        <v>167387848.53999999</v>
      </c>
      <c r="Q92">
        <v>185575283.97</v>
      </c>
      <c r="R92">
        <v>93371013.450000003</v>
      </c>
      <c r="S92">
        <v>243296922.96000001</v>
      </c>
      <c r="T92">
        <v>252105314.47999999</v>
      </c>
      <c r="U92">
        <v>69692530.400000006</v>
      </c>
      <c r="V92">
        <v>81121468.560000002</v>
      </c>
      <c r="W92">
        <v>154844160</v>
      </c>
      <c r="X92">
        <v>32497635.059999999</v>
      </c>
      <c r="Y92">
        <v>202823158.50999999</v>
      </c>
      <c r="Z92">
        <v>144364537.21000001</v>
      </c>
      <c r="AA92">
        <v>164442800</v>
      </c>
      <c r="AB92">
        <v>149479550</v>
      </c>
      <c r="AC92">
        <v>90824782.490999997</v>
      </c>
      <c r="AD92">
        <v>134818165.19999999</v>
      </c>
      <c r="AE92">
        <v>110255272.5</v>
      </c>
      <c r="AG92">
        <f t="shared" si="32"/>
        <v>5460127717.4860001</v>
      </c>
      <c r="AI92">
        <f t="shared" si="33"/>
        <v>7.0559889678256021E-2</v>
      </c>
      <c r="AJ92">
        <f t="shared" si="40"/>
        <v>3.2842938284338728E-2</v>
      </c>
      <c r="AK92">
        <f t="shared" si="41"/>
        <v>6.6416441732423601E-2</v>
      </c>
      <c r="AL92">
        <f t="shared" si="42"/>
        <v>3.107069693199626E-2</v>
      </c>
      <c r="AM92">
        <f t="shared" si="43"/>
        <v>3.7092077526210222E-2</v>
      </c>
      <c r="AN92">
        <f t="shared" si="44"/>
        <v>0.13298308910516099</v>
      </c>
      <c r="AO92">
        <f t="shared" si="45"/>
        <v>1.9761141854696306E-2</v>
      </c>
      <c r="AP92">
        <f t="shared" si="46"/>
        <v>3.9600865105689609E-2</v>
      </c>
      <c r="AQ92">
        <f t="shared" si="47"/>
        <v>9.7783844559194404E-3</v>
      </c>
      <c r="AR92">
        <f t="shared" si="48"/>
        <v>1.6794468139697892E-2</v>
      </c>
      <c r="AS92">
        <f t="shared" si="49"/>
        <v>1.844255496396421E-2</v>
      </c>
      <c r="AT92">
        <f t="shared" si="50"/>
        <v>3.77070665143334E-2</v>
      </c>
      <c r="AU92">
        <f t="shared" si="51"/>
        <v>5.1204902607796345E-2</v>
      </c>
      <c r="AV92">
        <f t="shared" si="52"/>
        <v>1.8740504252730855E-2</v>
      </c>
      <c r="AW92">
        <f t="shared" si="53"/>
        <v>3.0656398018665793E-2</v>
      </c>
      <c r="AX92">
        <f t="shared" si="54"/>
        <v>3.3987352232750373E-2</v>
      </c>
      <c r="AY92">
        <f t="shared" si="55"/>
        <v>1.7100518207839779E-2</v>
      </c>
      <c r="AZ92">
        <f t="shared" si="56"/>
        <v>4.4558833702890183E-2</v>
      </c>
      <c r="BA92">
        <f t="shared" si="57"/>
        <v>4.617205448741344E-2</v>
      </c>
      <c r="BB92">
        <f t="shared" si="58"/>
        <v>1.2763901140409303E-2</v>
      </c>
      <c r="BC92">
        <f t="shared" si="59"/>
        <v>1.485706429543935E-2</v>
      </c>
      <c r="BD92">
        <f t="shared" si="60"/>
        <v>2.8359072903022624E-2</v>
      </c>
      <c r="BE92">
        <f t="shared" si="61"/>
        <v>5.9518085915695107E-3</v>
      </c>
      <c r="BF92">
        <f t="shared" si="62"/>
        <v>3.7146229722880113E-2</v>
      </c>
      <c r="BG92">
        <f t="shared" si="34"/>
        <v>2.6439772964957236E-2</v>
      </c>
      <c r="BH92">
        <f t="shared" si="35"/>
        <v>3.0117024455925033E-2</v>
      </c>
      <c r="BI92">
        <f t="shared" si="36"/>
        <v>2.7376566581271231E-2</v>
      </c>
      <c r="BJ92">
        <f t="shared" si="37"/>
        <v>1.6634186449546704E-2</v>
      </c>
      <c r="BK92">
        <f t="shared" si="38"/>
        <v>2.4691394080077336E-2</v>
      </c>
      <c r="BL92">
        <f t="shared" si="39"/>
        <v>2.01928010121281E-2</v>
      </c>
    </row>
    <row r="93" spans="1:64" x14ac:dyDescent="0.25">
      <c r="A93">
        <v>20150514</v>
      </c>
      <c r="B93">
        <v>394124094</v>
      </c>
      <c r="C93">
        <v>181292459.5</v>
      </c>
      <c r="D93">
        <v>364359945.30000001</v>
      </c>
      <c r="E93">
        <v>171392952.69999999</v>
      </c>
      <c r="F93">
        <v>203937839.09999999</v>
      </c>
      <c r="G93">
        <v>743045748.10000002</v>
      </c>
      <c r="H93">
        <v>109525521.14</v>
      </c>
      <c r="I93">
        <v>218586087.72</v>
      </c>
      <c r="J93">
        <v>53572338</v>
      </c>
      <c r="K93">
        <v>93096109.950000003</v>
      </c>
      <c r="L93">
        <v>102316862.23517001</v>
      </c>
      <c r="M93">
        <v>208402935.96000001</v>
      </c>
      <c r="N93">
        <v>283144424.80000001</v>
      </c>
      <c r="O93">
        <v>103492727.80659001</v>
      </c>
      <c r="P93">
        <v>169084920.34</v>
      </c>
      <c r="Q93">
        <v>186832960.59</v>
      </c>
      <c r="R93">
        <v>93716299.170000002</v>
      </c>
      <c r="S93">
        <v>245264984.15000001</v>
      </c>
      <c r="T93">
        <v>253911596.16</v>
      </c>
      <c r="U93">
        <v>70565733.599999994</v>
      </c>
      <c r="V93">
        <v>82025527</v>
      </c>
      <c r="W93">
        <v>156409680</v>
      </c>
      <c r="X93">
        <v>32746219.5</v>
      </c>
      <c r="Y93">
        <v>203801995.38999999</v>
      </c>
      <c r="Z93">
        <v>145338306.46000001</v>
      </c>
      <c r="AA93">
        <v>165656400</v>
      </c>
      <c r="AB93">
        <v>147951650</v>
      </c>
      <c r="AC93">
        <v>91361358</v>
      </c>
      <c r="AD93">
        <v>137469360</v>
      </c>
      <c r="AE93">
        <v>112796111.25</v>
      </c>
      <c r="AG93">
        <f t="shared" si="32"/>
        <v>5525223147.9217606</v>
      </c>
      <c r="AI93">
        <f t="shared" si="33"/>
        <v>7.1331796643949952E-2</v>
      </c>
      <c r="AJ93">
        <f t="shared" si="40"/>
        <v>3.2811789613997902E-2</v>
      </c>
      <c r="AK93">
        <f t="shared" si="41"/>
        <v>6.5944837981258581E-2</v>
      </c>
      <c r="AL93">
        <f t="shared" si="42"/>
        <v>3.1020096041635383E-2</v>
      </c>
      <c r="AM93">
        <f t="shared" si="43"/>
        <v>3.6910335318621208E-2</v>
      </c>
      <c r="AN93">
        <f t="shared" si="44"/>
        <v>0.13448248662671422</v>
      </c>
      <c r="AO93">
        <f t="shared" si="45"/>
        <v>1.9822823116419575E-2</v>
      </c>
      <c r="AP93">
        <f t="shared" si="46"/>
        <v>3.956149496011184E-2</v>
      </c>
      <c r="AQ93">
        <f t="shared" si="47"/>
        <v>9.695959161423285E-3</v>
      </c>
      <c r="AR93">
        <f t="shared" si="48"/>
        <v>1.6849294129417536E-2</v>
      </c>
      <c r="AS93">
        <f t="shared" si="49"/>
        <v>1.8518141167502916E-2</v>
      </c>
      <c r="AT93">
        <f t="shared" si="50"/>
        <v>3.7718465006863662E-2</v>
      </c>
      <c r="AU93">
        <f t="shared" si="51"/>
        <v>5.1245789938185758E-2</v>
      </c>
      <c r="AV93">
        <f t="shared" si="52"/>
        <v>1.8730958919825243E-2</v>
      </c>
      <c r="AW93">
        <f t="shared" si="53"/>
        <v>3.0602369499519499E-2</v>
      </c>
      <c r="AX93">
        <f t="shared" si="54"/>
        <v>3.3814554740703051E-2</v>
      </c>
      <c r="AY93">
        <f t="shared" si="55"/>
        <v>1.6961541038437541E-2</v>
      </c>
      <c r="AZ93">
        <f t="shared" si="56"/>
        <v>4.4390059475200236E-2</v>
      </c>
      <c r="BA93">
        <f t="shared" si="57"/>
        <v>4.5954993918300928E-2</v>
      </c>
      <c r="BB93">
        <f t="shared" si="58"/>
        <v>1.2771562652006617E-2</v>
      </c>
      <c r="BC93">
        <f t="shared" si="59"/>
        <v>1.4845649633327988E-2</v>
      </c>
      <c r="BD93">
        <f t="shared" si="60"/>
        <v>2.8308301006599423E-2</v>
      </c>
      <c r="BE93">
        <f t="shared" si="61"/>
        <v>5.9266781853538454E-3</v>
      </c>
      <c r="BF93">
        <f t="shared" si="62"/>
        <v>3.6885749214790972E-2</v>
      </c>
      <c r="BG93">
        <f t="shared" si="34"/>
        <v>2.6304513423076329E-2</v>
      </c>
      <c r="BH93">
        <f t="shared" si="35"/>
        <v>2.9981847893746964E-2</v>
      </c>
      <c r="BI93">
        <f t="shared" si="36"/>
        <v>2.6777497675483035E-2</v>
      </c>
      <c r="BJ93">
        <f t="shared" si="37"/>
        <v>1.6535324556866876E-2</v>
      </c>
      <c r="BK93">
        <f t="shared" si="38"/>
        <v>2.4880327241028677E-2</v>
      </c>
      <c r="BL93">
        <f t="shared" si="39"/>
        <v>2.0414761219630879E-2</v>
      </c>
    </row>
    <row r="94" spans="1:64" x14ac:dyDescent="0.25">
      <c r="A94">
        <v>20150515</v>
      </c>
      <c r="B94">
        <v>390686024.625</v>
      </c>
      <c r="C94">
        <v>181379829.36000001</v>
      </c>
      <c r="D94">
        <v>365951951.5</v>
      </c>
      <c r="E94">
        <v>170615002.99265999</v>
      </c>
      <c r="F94">
        <v>203148038.34</v>
      </c>
      <c r="G94">
        <v>742008538.05999994</v>
      </c>
      <c r="H94">
        <v>108927975.48999999</v>
      </c>
      <c r="I94">
        <v>219888325.80000001</v>
      </c>
      <c r="J94">
        <v>53385191</v>
      </c>
      <c r="K94">
        <v>94317757.790000007</v>
      </c>
      <c r="L94">
        <v>101570016.95999999</v>
      </c>
      <c r="M94">
        <v>208709952.66</v>
      </c>
      <c r="N94">
        <v>284451288</v>
      </c>
      <c r="O94">
        <v>103587885.3</v>
      </c>
      <c r="P94">
        <v>170357724.19</v>
      </c>
      <c r="Q94">
        <v>187461798.90000001</v>
      </c>
      <c r="R94">
        <v>94032811.079999998</v>
      </c>
      <c r="S94">
        <v>244633719.24000001</v>
      </c>
      <c r="T94">
        <v>255588857.72</v>
      </c>
      <c r="U94">
        <v>71616306.200000003</v>
      </c>
      <c r="V94">
        <v>81487155.120000005</v>
      </c>
      <c r="W94">
        <v>156504560</v>
      </c>
      <c r="X94">
        <v>32723910.640000001</v>
      </c>
      <c r="Y94">
        <v>203067867.72999999</v>
      </c>
      <c r="Z94">
        <v>147168992.65000001</v>
      </c>
      <c r="AA94">
        <v>164564160</v>
      </c>
      <c r="AB94">
        <v>150288019.94999999</v>
      </c>
      <c r="AC94">
        <v>91519173</v>
      </c>
      <c r="AD94">
        <v>136624905.36000001</v>
      </c>
      <c r="AE94">
        <v>113557411.25</v>
      </c>
      <c r="AG94">
        <f t="shared" si="32"/>
        <v>5529825150.9076586</v>
      </c>
      <c r="AI94">
        <f t="shared" si="33"/>
        <v>7.0650701236163543E-2</v>
      </c>
      <c r="AJ94">
        <f t="shared" si="40"/>
        <v>3.2800282904103861E-2</v>
      </c>
      <c r="AK94">
        <f t="shared" si="41"/>
        <v>6.6177852194826289E-2</v>
      </c>
      <c r="AL94">
        <f t="shared" si="42"/>
        <v>3.0853598140377993E-2</v>
      </c>
      <c r="AM94">
        <f t="shared" si="43"/>
        <v>3.6736792357106543E-2</v>
      </c>
      <c r="AN94">
        <f t="shared" si="44"/>
        <v>0.13418300177867426</v>
      </c>
      <c r="AO94">
        <f t="shared" si="45"/>
        <v>1.9698267579422595E-2</v>
      </c>
      <c r="AP94">
        <f t="shared" si="46"/>
        <v>3.9764064830134421E-2</v>
      </c>
      <c r="AQ94">
        <f t="shared" si="47"/>
        <v>9.6540468356829372E-3</v>
      </c>
      <c r="AR94">
        <f t="shared" si="48"/>
        <v>1.705619169071174E-2</v>
      </c>
      <c r="AS94">
        <f t="shared" si="49"/>
        <v>1.8367672428725602E-2</v>
      </c>
      <c r="AT94">
        <f t="shared" si="50"/>
        <v>3.7742595283639775E-2</v>
      </c>
      <c r="AU94">
        <f t="shared" si="51"/>
        <v>5.1439472358960667E-2</v>
      </c>
      <c r="AV94">
        <f t="shared" si="52"/>
        <v>1.8732578783797027E-2</v>
      </c>
      <c r="AW94">
        <f t="shared" si="53"/>
        <v>3.0807072473537016E-2</v>
      </c>
      <c r="AX94">
        <f t="shared" si="54"/>
        <v>3.3900131339456595E-2</v>
      </c>
      <c r="AY94">
        <f t="shared" si="55"/>
        <v>1.700466262745497E-2</v>
      </c>
      <c r="AZ94">
        <f t="shared" si="56"/>
        <v>4.4238961009435557E-2</v>
      </c>
      <c r="BA94">
        <f t="shared" si="57"/>
        <v>4.6220061348241359E-2</v>
      </c>
      <c r="BB94">
        <f t="shared" si="58"/>
        <v>1.2950916935998417E-2</v>
      </c>
      <c r="BC94">
        <f t="shared" si="59"/>
        <v>1.4735937013600656E-2</v>
      </c>
      <c r="BD94">
        <f t="shared" si="60"/>
        <v>2.8301900282382626E-2</v>
      </c>
      <c r="BE94">
        <f t="shared" si="61"/>
        <v>5.917711635896614E-3</v>
      </c>
      <c r="BF94">
        <f t="shared" si="62"/>
        <v>3.6722294500879236E-2</v>
      </c>
      <c r="BG94">
        <f t="shared" si="34"/>
        <v>2.6613679209340619E-2</v>
      </c>
      <c r="BH94">
        <f t="shared" si="35"/>
        <v>2.9759378553404828E-2</v>
      </c>
      <c r="BI94">
        <f t="shared" si="36"/>
        <v>2.7177716446483285E-2</v>
      </c>
      <c r="BJ94">
        <f t="shared" si="37"/>
        <v>1.6550102490126322E-2</v>
      </c>
      <c r="BK94">
        <f t="shared" si="38"/>
        <v>2.470691235826409E-2</v>
      </c>
      <c r="BL94">
        <f t="shared" si="39"/>
        <v>2.0535443373170818E-2</v>
      </c>
    </row>
    <row r="95" spans="1:64" x14ac:dyDescent="0.25">
      <c r="A95">
        <v>20150518</v>
      </c>
      <c r="B95">
        <v>388380495.75</v>
      </c>
      <c r="C95">
        <v>180506130.75999999</v>
      </c>
      <c r="D95">
        <v>363857206.5</v>
      </c>
      <c r="E95">
        <v>170418066.03999999</v>
      </c>
      <c r="F95">
        <v>200552978.69999999</v>
      </c>
      <c r="G95">
        <v>750190972.82000005</v>
      </c>
      <c r="H95">
        <v>108946361.51000001</v>
      </c>
      <c r="I95">
        <v>219047297.03999999</v>
      </c>
      <c r="J95">
        <v>53300673</v>
      </c>
      <c r="K95">
        <v>94197774.519999996</v>
      </c>
      <c r="L95">
        <v>101452465.98517001</v>
      </c>
      <c r="M95">
        <v>208648549.31999999</v>
      </c>
      <c r="N95">
        <v>287565515.19999999</v>
      </c>
      <c r="O95">
        <v>103315118.67</v>
      </c>
      <c r="P95">
        <v>169735464.53</v>
      </c>
      <c r="Q95">
        <v>187512785.78999999</v>
      </c>
      <c r="R95">
        <v>94013628.540000007</v>
      </c>
      <c r="S95">
        <v>246638913.66</v>
      </c>
      <c r="T95">
        <v>257782199.75999999</v>
      </c>
      <c r="U95">
        <v>71459402.5</v>
      </c>
      <c r="V95">
        <v>81436365.319999993</v>
      </c>
      <c r="W95">
        <v>158497040</v>
      </c>
      <c r="X95">
        <v>32880072.66</v>
      </c>
      <c r="Y95">
        <v>202292955.19999999</v>
      </c>
      <c r="Z95">
        <v>148441384.47</v>
      </c>
      <c r="AA95">
        <v>165868780</v>
      </c>
      <c r="AB95">
        <v>151356056.63999999</v>
      </c>
      <c r="AC95">
        <v>92281194</v>
      </c>
      <c r="AD95">
        <v>137469360</v>
      </c>
      <c r="AE95">
        <v>114004675</v>
      </c>
      <c r="AG95">
        <f t="shared" si="32"/>
        <v>5542049883.88517</v>
      </c>
      <c r="AI95">
        <f t="shared" si="33"/>
        <v>7.0078852389854659E-2</v>
      </c>
      <c r="AJ95">
        <f t="shared" si="40"/>
        <v>3.2570282574479269E-2</v>
      </c>
      <c r="AK95">
        <f t="shared" si="41"/>
        <v>6.5653903180843159E-2</v>
      </c>
      <c r="AL95">
        <f t="shared" si="42"/>
        <v>3.0750005793980871E-2</v>
      </c>
      <c r="AM95">
        <f t="shared" si="43"/>
        <v>3.6187508756129305E-2</v>
      </c>
      <c r="AN95">
        <f t="shared" si="44"/>
        <v>0.13536344647516779</v>
      </c>
      <c r="AO95">
        <f t="shared" si="45"/>
        <v>1.965813440741259E-2</v>
      </c>
      <c r="AP95">
        <f t="shared" si="46"/>
        <v>3.952459859246886E-2</v>
      </c>
      <c r="AQ95">
        <f t="shared" si="47"/>
        <v>9.6175014871274257E-3</v>
      </c>
      <c r="AR95">
        <f t="shared" si="48"/>
        <v>1.6996919279615736E-2</v>
      </c>
      <c r="AS95">
        <f t="shared" si="49"/>
        <v>1.830594601469886E-2</v>
      </c>
      <c r="AT95">
        <f t="shared" si="50"/>
        <v>3.7648262590832204E-2</v>
      </c>
      <c r="AU95">
        <f t="shared" si="51"/>
        <v>5.1887933386555257E-2</v>
      </c>
      <c r="AV95">
        <f t="shared" si="52"/>
        <v>1.8642040550810146E-2</v>
      </c>
      <c r="AW95">
        <f t="shared" si="53"/>
        <v>3.062683809893994E-2</v>
      </c>
      <c r="AX95">
        <f t="shared" si="54"/>
        <v>3.3834553950017318E-2</v>
      </c>
      <c r="AY95">
        <f t="shared" si="55"/>
        <v>1.6963692227557718E-2</v>
      </c>
      <c r="AZ95">
        <f t="shared" si="56"/>
        <v>4.4503192650279348E-2</v>
      </c>
      <c r="BA95">
        <f t="shared" si="57"/>
        <v>4.6513872152172994E-2</v>
      </c>
      <c r="BB95">
        <f t="shared" si="58"/>
        <v>1.2894038126178769E-2</v>
      </c>
      <c r="BC95">
        <f t="shared" si="59"/>
        <v>1.4694267829814311E-2</v>
      </c>
      <c r="BD95">
        <f t="shared" si="60"/>
        <v>2.8598991947161624E-2</v>
      </c>
      <c r="BE95">
        <f t="shared" si="61"/>
        <v>5.93283592693863E-3</v>
      </c>
      <c r="BF95">
        <f t="shared" si="62"/>
        <v>3.6501467767046797E-2</v>
      </c>
      <c r="BG95">
        <f t="shared" si="34"/>
        <v>2.6784563037158631E-2</v>
      </c>
      <c r="BH95">
        <f t="shared" si="35"/>
        <v>2.9929138761869138E-2</v>
      </c>
      <c r="BI95">
        <f t="shared" si="36"/>
        <v>2.7310482549084188E-2</v>
      </c>
      <c r="BJ95">
        <f t="shared" si="37"/>
        <v>1.6651094077721956E-2</v>
      </c>
      <c r="BK95">
        <f t="shared" si="38"/>
        <v>2.4804785752601199E-2</v>
      </c>
      <c r="BL95">
        <f t="shared" si="39"/>
        <v>2.0570849665481315E-2</v>
      </c>
    </row>
    <row r="96" spans="1:64" x14ac:dyDescent="0.25">
      <c r="A96">
        <v>20150519</v>
      </c>
      <c r="B96">
        <v>384901978.5</v>
      </c>
      <c r="C96">
        <v>180462445.83000001</v>
      </c>
      <c r="D96">
        <v>364443735.10000002</v>
      </c>
      <c r="E96">
        <v>170831654.31999999</v>
      </c>
      <c r="F96">
        <v>197487799.56</v>
      </c>
      <c r="G96">
        <v>749499557.08278</v>
      </c>
      <c r="H96">
        <v>109461170.06999999</v>
      </c>
      <c r="I96">
        <v>219291466.68000001</v>
      </c>
      <c r="J96">
        <v>52666788</v>
      </c>
      <c r="K96">
        <v>93630580.879999995</v>
      </c>
      <c r="L96">
        <v>101687574.84999999</v>
      </c>
      <c r="M96">
        <v>210060826.13999999</v>
      </c>
      <c r="N96">
        <v>289067017.60000002</v>
      </c>
      <c r="O96">
        <v>103473703.92</v>
      </c>
      <c r="P96">
        <v>171177975.56</v>
      </c>
      <c r="Q96">
        <v>187903685.28</v>
      </c>
      <c r="R96">
        <v>96564906.359999999</v>
      </c>
      <c r="S96">
        <v>248829774.22999999</v>
      </c>
      <c r="T96">
        <v>246525194.28999999</v>
      </c>
      <c r="U96">
        <v>71384361.599999994</v>
      </c>
      <c r="V96">
        <v>82645162.560000002</v>
      </c>
      <c r="W96">
        <v>157263600</v>
      </c>
      <c r="X96">
        <v>33036234.68</v>
      </c>
      <c r="Y96">
        <v>202089030.84999999</v>
      </c>
      <c r="Z96">
        <v>145857650.06</v>
      </c>
      <c r="AA96">
        <v>167871220</v>
      </c>
      <c r="AB96">
        <v>151228909.41499999</v>
      </c>
      <c r="AC96">
        <v>92614855.490999997</v>
      </c>
      <c r="AD96">
        <v>137783575.68000001</v>
      </c>
      <c r="AE96">
        <v>114718393.75</v>
      </c>
      <c r="AG96">
        <f t="shared" si="32"/>
        <v>5534460828.3387814</v>
      </c>
      <c r="AI96">
        <f t="shared" si="33"/>
        <v>6.9546427454891174E-2</v>
      </c>
      <c r="AJ96">
        <f t="shared" si="40"/>
        <v>3.2607050881263075E-2</v>
      </c>
      <c r="AK96">
        <f t="shared" si="41"/>
        <v>6.5849907769496507E-2</v>
      </c>
      <c r="AL96">
        <f t="shared" si="42"/>
        <v>3.0866900971684475E-2</v>
      </c>
      <c r="AM96">
        <f t="shared" si="43"/>
        <v>3.5683295208953129E-2</v>
      </c>
      <c r="AN96">
        <f t="shared" si="44"/>
        <v>0.13542413259933561</v>
      </c>
      <c r="AO96">
        <f t="shared" si="45"/>
        <v>1.9778109099537301E-2</v>
      </c>
      <c r="AP96">
        <f t="shared" si="46"/>
        <v>3.962291422447782E-2</v>
      </c>
      <c r="AQ96">
        <f t="shared" si="47"/>
        <v>9.5161551655264694E-3</v>
      </c>
      <c r="AR96">
        <f t="shared" si="48"/>
        <v>1.6917742086197774E-2</v>
      </c>
      <c r="AS96">
        <f t="shared" si="49"/>
        <v>1.8373528696655792E-2</v>
      </c>
      <c r="AT96">
        <f t="shared" si="50"/>
        <v>3.7955066022764071E-2</v>
      </c>
      <c r="AU96">
        <f t="shared" si="51"/>
        <v>5.2230384596789373E-2</v>
      </c>
      <c r="AV96">
        <f t="shared" si="52"/>
        <v>1.8696257346365312E-2</v>
      </c>
      <c r="AW96">
        <f t="shared" si="53"/>
        <v>3.0929476396959272E-2</v>
      </c>
      <c r="AX96">
        <f t="shared" si="54"/>
        <v>3.3951579224818722E-2</v>
      </c>
      <c r="AY96">
        <f t="shared" si="55"/>
        <v>1.7447933837664333E-2</v>
      </c>
      <c r="AZ96">
        <f t="shared" si="56"/>
        <v>4.4960075054806828E-2</v>
      </c>
      <c r="BA96">
        <f t="shared" si="57"/>
        <v>4.454366955272078E-2</v>
      </c>
      <c r="BB96">
        <f t="shared" si="58"/>
        <v>1.2898160058244854E-2</v>
      </c>
      <c r="BC96">
        <f t="shared" si="59"/>
        <v>1.4932829976286362E-2</v>
      </c>
      <c r="BD96">
        <f t="shared" si="60"/>
        <v>2.8415342501792375E-2</v>
      </c>
      <c r="BE96">
        <f t="shared" si="61"/>
        <v>5.9691875513583001E-3</v>
      </c>
      <c r="BF96">
        <f t="shared" si="62"/>
        <v>3.651467362732403E-2</v>
      </c>
      <c r="BG96">
        <f t="shared" si="34"/>
        <v>2.6354446184377548E-2</v>
      </c>
      <c r="BH96">
        <f t="shared" si="35"/>
        <v>3.0331991716415863E-2</v>
      </c>
      <c r="BI96">
        <f t="shared" si="36"/>
        <v>2.7324957950852952E-2</v>
      </c>
      <c r="BJ96">
        <f t="shared" si="37"/>
        <v>1.6734214653173214E-2</v>
      </c>
      <c r="BK96">
        <f t="shared" si="38"/>
        <v>2.4895573381690551E-2</v>
      </c>
      <c r="BL96">
        <f t="shared" si="39"/>
        <v>2.0728016207575865E-2</v>
      </c>
    </row>
    <row r="97" spans="1:64" x14ac:dyDescent="0.25">
      <c r="A97">
        <v>20150520</v>
      </c>
      <c r="B97">
        <v>384901978.5</v>
      </c>
      <c r="C97">
        <v>180637185.55000001</v>
      </c>
      <c r="D97">
        <v>365030263.69999999</v>
      </c>
      <c r="E97">
        <v>171107369.99265999</v>
      </c>
      <c r="F97">
        <v>197920309.5</v>
      </c>
      <c r="G97">
        <v>749441876.67999995</v>
      </c>
      <c r="H97">
        <v>109277309.87</v>
      </c>
      <c r="I97">
        <v>218341918.08000001</v>
      </c>
      <c r="J97">
        <v>53083341</v>
      </c>
      <c r="K97">
        <v>92594361.730000004</v>
      </c>
      <c r="L97">
        <v>101251919.14</v>
      </c>
      <c r="M97">
        <v>210613456.19999999</v>
      </c>
      <c r="N97">
        <v>288066016</v>
      </c>
      <c r="O97">
        <v>102699801.55659001</v>
      </c>
      <c r="P97">
        <v>171008268.38</v>
      </c>
      <c r="Q97">
        <v>187291842.59999999</v>
      </c>
      <c r="R97">
        <v>96018203.969999999</v>
      </c>
      <c r="S97">
        <v>246861713.03999999</v>
      </c>
      <c r="T97">
        <v>244815677.69999999</v>
      </c>
      <c r="U97">
        <v>71363895.900000006</v>
      </c>
      <c r="V97">
        <v>82238844.159999996</v>
      </c>
      <c r="W97">
        <v>158307280</v>
      </c>
      <c r="X97">
        <v>33048982.600000001</v>
      </c>
      <c r="Y97">
        <v>202660019.03</v>
      </c>
      <c r="Z97">
        <v>145546043.90000001</v>
      </c>
      <c r="AA97">
        <v>166536260</v>
      </c>
      <c r="AB97">
        <v>150644032.18000001</v>
      </c>
      <c r="AC97">
        <v>92470572</v>
      </c>
      <c r="AD97">
        <v>137037313.44</v>
      </c>
      <c r="AE97">
        <v>115375015</v>
      </c>
      <c r="AG97">
        <f t="shared" si="32"/>
        <v>5526191071.3992491</v>
      </c>
      <c r="AI97">
        <f t="shared" si="33"/>
        <v>6.9650501317635699E-2</v>
      </c>
      <c r="AJ97">
        <f t="shared" si="40"/>
        <v>3.2687466505616519E-2</v>
      </c>
      <c r="AK97">
        <f t="shared" si="41"/>
        <v>6.6054586058236525E-2</v>
      </c>
      <c r="AL97">
        <f t="shared" si="42"/>
        <v>3.0962984772318968E-2</v>
      </c>
      <c r="AM97">
        <f t="shared" si="43"/>
        <v>3.5814959516028089E-2</v>
      </c>
      <c r="AN97">
        <f t="shared" si="44"/>
        <v>0.13561635256492116</v>
      </c>
      <c r="AO97">
        <f t="shared" si="45"/>
        <v>1.9774435675154939E-2</v>
      </c>
      <c r="AP97">
        <f t="shared" si="46"/>
        <v>3.9510381609862644E-2</v>
      </c>
      <c r="AQ97">
        <f t="shared" si="47"/>
        <v>9.6057737262709459E-3</v>
      </c>
      <c r="AR97">
        <f t="shared" si="48"/>
        <v>1.6755548357569695E-2</v>
      </c>
      <c r="AS97">
        <f t="shared" si="49"/>
        <v>1.8322189340145761E-2</v>
      </c>
      <c r="AT97">
        <f t="shared" si="50"/>
        <v>3.8111866469841764E-2</v>
      </c>
      <c r="AU97">
        <f t="shared" si="51"/>
        <v>5.2127407879702714E-2</v>
      </c>
      <c r="AV97">
        <f t="shared" si="52"/>
        <v>1.8584193023674457E-2</v>
      </c>
      <c r="AW97">
        <f t="shared" si="53"/>
        <v>3.0945051694837647E-2</v>
      </c>
      <c r="AX97">
        <f t="shared" si="54"/>
        <v>3.3891669719732856E-2</v>
      </c>
      <c r="AY97">
        <f t="shared" si="55"/>
        <v>1.7375114745297411E-2</v>
      </c>
      <c r="AZ97">
        <f t="shared" si="56"/>
        <v>4.4671222882181998E-2</v>
      </c>
      <c r="BA97">
        <f t="shared" si="57"/>
        <v>4.4300979560232955E-2</v>
      </c>
      <c r="BB97">
        <f t="shared" si="58"/>
        <v>1.2913758315260431E-2</v>
      </c>
      <c r="BC97">
        <f t="shared" si="59"/>
        <v>1.4881650507096358E-2</v>
      </c>
      <c r="BD97">
        <f t="shared" si="60"/>
        <v>2.8646725738333201E-2</v>
      </c>
      <c r="BE97">
        <f t="shared" si="61"/>
        <v>5.9804270559960741E-3</v>
      </c>
      <c r="BF97">
        <f t="shared" si="62"/>
        <v>3.6672640596678796E-2</v>
      </c>
      <c r="BG97">
        <f t="shared" si="34"/>
        <v>2.6337497567406276E-2</v>
      </c>
      <c r="BH97">
        <f t="shared" si="35"/>
        <v>3.0135812867909485E-2</v>
      </c>
      <c r="BI97">
        <f t="shared" si="36"/>
        <v>2.7260011504064128E-2</v>
      </c>
      <c r="BJ97">
        <f t="shared" si="37"/>
        <v>1.6733147805652358E-2</v>
      </c>
      <c r="BK97">
        <f t="shared" si="38"/>
        <v>2.4797787783566758E-2</v>
      </c>
      <c r="BL97">
        <f t="shared" si="39"/>
        <v>2.0877854838773548E-2</v>
      </c>
    </row>
    <row r="98" spans="1:64" x14ac:dyDescent="0.25">
      <c r="A98">
        <v>20150521</v>
      </c>
      <c r="B98">
        <v>383607646.5</v>
      </c>
      <c r="C98">
        <v>180112966.38999999</v>
      </c>
      <c r="D98">
        <v>365365422.89999998</v>
      </c>
      <c r="E98">
        <v>170693791.56</v>
      </c>
      <c r="F98">
        <v>198371624.22</v>
      </c>
      <c r="G98">
        <v>757105706.41999996</v>
      </c>
      <c r="H98">
        <v>109507135.12</v>
      </c>
      <c r="I98">
        <v>218152008.36000001</v>
      </c>
      <c r="J98">
        <v>53928521</v>
      </c>
      <c r="K98">
        <v>95048564.980000004</v>
      </c>
      <c r="L98">
        <v>101895036.86517</v>
      </c>
      <c r="M98">
        <v>210981876.24000001</v>
      </c>
      <c r="N98">
        <v>284784955.19999999</v>
      </c>
      <c r="O98">
        <v>102801302.45999999</v>
      </c>
      <c r="P98">
        <v>169990025.30000001</v>
      </c>
      <c r="Q98">
        <v>187614759.56999999</v>
      </c>
      <c r="R98">
        <v>95222128.560000002</v>
      </c>
      <c r="S98">
        <v>247492977.94999999</v>
      </c>
      <c r="T98">
        <v>245493033.33000001</v>
      </c>
      <c r="U98">
        <v>71220636</v>
      </c>
      <c r="V98">
        <v>82035684.959999993</v>
      </c>
      <c r="W98">
        <v>159161200</v>
      </c>
      <c r="X98">
        <v>32854576.82</v>
      </c>
      <c r="Y98">
        <v>203516501.30000001</v>
      </c>
      <c r="Z98">
        <v>145429191.59</v>
      </c>
      <c r="AA98">
        <v>166384560</v>
      </c>
      <c r="AB98">
        <v>149677713.27000001</v>
      </c>
      <c r="AC98">
        <v>92411955</v>
      </c>
      <c r="AD98">
        <v>136232135.75999999</v>
      </c>
      <c r="AE98">
        <v>114632747.5</v>
      </c>
      <c r="AG98">
        <f t="shared" si="32"/>
        <v>5531726385.1251707</v>
      </c>
      <c r="AI98">
        <f t="shared" si="33"/>
        <v>6.9346822274420905E-2</v>
      </c>
      <c r="AJ98">
        <f t="shared" si="40"/>
        <v>3.2559991917590916E-2</v>
      </c>
      <c r="AK98">
        <f t="shared" si="41"/>
        <v>6.6049077171001933E-2</v>
      </c>
      <c r="AL98">
        <f t="shared" si="42"/>
        <v>3.0857236905100029E-2</v>
      </c>
      <c r="AM98">
        <f t="shared" si="43"/>
        <v>3.5860707925363396E-2</v>
      </c>
      <c r="AN98">
        <f t="shared" si="44"/>
        <v>0.13686608008231563</v>
      </c>
      <c r="AO98">
        <f t="shared" si="45"/>
        <v>1.979619516512332E-2</v>
      </c>
      <c r="AP98">
        <f t="shared" si="46"/>
        <v>3.9436514601772686E-2</v>
      </c>
      <c r="AQ98">
        <f t="shared" si="47"/>
        <v>9.748949468110708E-3</v>
      </c>
      <c r="AR98">
        <f t="shared" si="48"/>
        <v>1.7182441495223966E-2</v>
      </c>
      <c r="AS98">
        <f t="shared" si="49"/>
        <v>1.8420115127018227E-2</v>
      </c>
      <c r="AT98">
        <f t="shared" si="50"/>
        <v>3.8140331164486174E-2</v>
      </c>
      <c r="AU98">
        <f t="shared" si="51"/>
        <v>5.1482111618135637E-2</v>
      </c>
      <c r="AV98">
        <f t="shared" si="52"/>
        <v>1.8583945644244627E-2</v>
      </c>
      <c r="AW98">
        <f t="shared" si="53"/>
        <v>3.0730013284298318E-2</v>
      </c>
      <c r="AX98">
        <f t="shared" si="54"/>
        <v>3.3916131512667848E-2</v>
      </c>
      <c r="AY98">
        <f t="shared" si="55"/>
        <v>1.7213817519256304E-2</v>
      </c>
      <c r="AZ98">
        <f t="shared" si="56"/>
        <v>4.4740639850790409E-2</v>
      </c>
      <c r="BA98">
        <f t="shared" si="57"/>
        <v>4.4379099080195203E-2</v>
      </c>
      <c r="BB98">
        <f t="shared" si="58"/>
        <v>1.2874938317902438E-2</v>
      </c>
      <c r="BC98">
        <f t="shared" si="59"/>
        <v>1.4830033021986445E-2</v>
      </c>
      <c r="BD98">
        <f t="shared" si="60"/>
        <v>2.8772428156964697E-2</v>
      </c>
      <c r="BE98">
        <f t="shared" si="61"/>
        <v>5.9392989697296056E-3</v>
      </c>
      <c r="BF98">
        <f t="shared" si="62"/>
        <v>3.6790775090983621E-2</v>
      </c>
      <c r="BG98">
        <f t="shared" si="34"/>
        <v>2.629001896786861E-2</v>
      </c>
      <c r="BH98">
        <f t="shared" si="35"/>
        <v>3.0078233885068608E-2</v>
      </c>
      <c r="BI98">
        <f t="shared" si="36"/>
        <v>2.7058047135607402E-2</v>
      </c>
      <c r="BJ98">
        <f t="shared" si="37"/>
        <v>1.6705807295258859E-2</v>
      </c>
      <c r="BK98">
        <f t="shared" si="38"/>
        <v>2.4627417604444181E-2</v>
      </c>
      <c r="BL98">
        <f t="shared" si="39"/>
        <v>2.0722779747069164E-2</v>
      </c>
    </row>
    <row r="99" spans="1:64" x14ac:dyDescent="0.25">
      <c r="A99">
        <v>20150522</v>
      </c>
      <c r="B99">
        <v>379401067.5</v>
      </c>
      <c r="C99">
        <v>180025596.53</v>
      </c>
      <c r="D99">
        <v>362474674.80000001</v>
      </c>
      <c r="E99">
        <v>169590889.47999999</v>
      </c>
      <c r="F99">
        <v>197243337.41999999</v>
      </c>
      <c r="G99">
        <v>763732268.49722004</v>
      </c>
      <c r="H99">
        <v>109047484.62</v>
      </c>
      <c r="I99">
        <v>216904030.19999999</v>
      </c>
      <c r="J99">
        <v>53505931</v>
      </c>
      <c r="K99">
        <v>94295942.650000006</v>
      </c>
      <c r="L99">
        <v>100138576.77</v>
      </c>
      <c r="M99">
        <v>210490649.52000001</v>
      </c>
      <c r="N99">
        <v>281809756</v>
      </c>
      <c r="O99">
        <v>102116214.18000001</v>
      </c>
      <c r="P99">
        <v>167953539.13999999</v>
      </c>
      <c r="Q99">
        <v>187393816.38</v>
      </c>
      <c r="R99">
        <v>94943981.730000004</v>
      </c>
      <c r="S99">
        <v>246824579.81</v>
      </c>
      <c r="T99">
        <v>244686657.58000001</v>
      </c>
      <c r="U99">
        <v>71241101.700000003</v>
      </c>
      <c r="V99">
        <v>82533425</v>
      </c>
      <c r="W99">
        <v>158686800</v>
      </c>
      <c r="X99">
        <v>32739845.539999999</v>
      </c>
      <c r="Y99">
        <v>202333740.06999999</v>
      </c>
      <c r="Z99">
        <v>145623945.44</v>
      </c>
      <c r="AA99">
        <v>166778980</v>
      </c>
      <c r="AB99">
        <v>148813112.13999999</v>
      </c>
      <c r="AC99">
        <v>93697020</v>
      </c>
      <c r="AD99">
        <v>136723097.75999999</v>
      </c>
      <c r="AE99">
        <v>113804833.75</v>
      </c>
      <c r="AG99">
        <f t="shared" si="32"/>
        <v>5515554895.2072191</v>
      </c>
      <c r="AI99">
        <f t="shared" si="33"/>
        <v>6.878747011106412E-2</v>
      </c>
      <c r="AJ99">
        <f t="shared" si="40"/>
        <v>3.2639616493788236E-2</v>
      </c>
      <c r="AK99">
        <f t="shared" si="41"/>
        <v>6.5718623363711773E-2</v>
      </c>
      <c r="AL99">
        <f t="shared" si="42"/>
        <v>3.0747747543473314E-2</v>
      </c>
      <c r="AM99">
        <f t="shared" si="43"/>
        <v>3.5761286247263352E-2</v>
      </c>
      <c r="AN99">
        <f t="shared" si="44"/>
        <v>0.13846880014935045</v>
      </c>
      <c r="AO99">
        <f t="shared" si="45"/>
        <v>1.9770900062069476E-2</v>
      </c>
      <c r="AP99">
        <f t="shared" si="46"/>
        <v>3.9325876420608252E-2</v>
      </c>
      <c r="AQ99">
        <f t="shared" si="47"/>
        <v>9.7009153234055134E-3</v>
      </c>
      <c r="AR99">
        <f t="shared" si="48"/>
        <v>1.7096365541015492E-2</v>
      </c>
      <c r="AS99">
        <f t="shared" si="49"/>
        <v>1.8155666777429073E-2</v>
      </c>
      <c r="AT99">
        <f t="shared" si="50"/>
        <v>3.8163095739090075E-2</v>
      </c>
      <c r="AU99">
        <f t="shared" si="51"/>
        <v>5.1093636334737708E-2</v>
      </c>
      <c r="AV99">
        <f t="shared" si="52"/>
        <v>1.8514223159801134E-2</v>
      </c>
      <c r="AW99">
        <f t="shared" si="53"/>
        <v>3.045088705144507E-2</v>
      </c>
      <c r="AX99">
        <f t="shared" si="54"/>
        <v>3.3975514692608205E-2</v>
      </c>
      <c r="AY99">
        <f t="shared" si="55"/>
        <v>1.7213858538966269E-2</v>
      </c>
      <c r="AZ99">
        <f t="shared" si="56"/>
        <v>4.4750634251592709E-2</v>
      </c>
      <c r="BA99">
        <f t="shared" si="57"/>
        <v>4.436301736251818E-2</v>
      </c>
      <c r="BB99">
        <f t="shared" si="58"/>
        <v>1.2916397906202595E-2</v>
      </c>
      <c r="BC99">
        <f t="shared" si="59"/>
        <v>1.4963757331418822E-2</v>
      </c>
      <c r="BD99">
        <f t="shared" si="60"/>
        <v>2.8770777014275033E-2</v>
      </c>
      <c r="BE99">
        <f t="shared" si="61"/>
        <v>5.9359114653086895E-3</v>
      </c>
      <c r="BF99">
        <f t="shared" si="62"/>
        <v>3.6684203840636115E-2</v>
      </c>
      <c r="BG99">
        <f t="shared" si="34"/>
        <v>2.6402410674316916E-2</v>
      </c>
      <c r="BH99">
        <f t="shared" si="35"/>
        <v>3.0237933112572914E-2</v>
      </c>
      <c r="BI99">
        <f t="shared" si="36"/>
        <v>2.6980623884155737E-2</v>
      </c>
      <c r="BJ99">
        <f t="shared" si="37"/>
        <v>1.698777761806318E-2</v>
      </c>
      <c r="BK99">
        <f t="shared" si="38"/>
        <v>2.4788638742188299E-2</v>
      </c>
      <c r="BL99">
        <f t="shared" si="39"/>
        <v>2.0633433246923447E-2</v>
      </c>
    </row>
    <row r="100" spans="1:64" x14ac:dyDescent="0.25">
      <c r="A100">
        <v>20150526</v>
      </c>
      <c r="B100">
        <v>376893299.25</v>
      </c>
      <c r="C100">
        <v>179064528.06999999</v>
      </c>
      <c r="D100">
        <v>357572971.5</v>
      </c>
      <c r="E100">
        <v>167532795.41999999</v>
      </c>
      <c r="F100">
        <v>194234572.62</v>
      </c>
      <c r="G100">
        <v>746906474.36000001</v>
      </c>
      <c r="H100">
        <v>107438707.87</v>
      </c>
      <c r="I100">
        <v>214706503.44</v>
      </c>
      <c r="J100">
        <v>53029008</v>
      </c>
      <c r="K100">
        <v>93314261.349999994</v>
      </c>
      <c r="L100">
        <v>98748627.599999994</v>
      </c>
      <c r="M100">
        <v>209446792.74000001</v>
      </c>
      <c r="N100">
        <v>280336059.19999999</v>
      </c>
      <c r="O100">
        <v>101234480.19</v>
      </c>
      <c r="P100">
        <v>166793873.41</v>
      </c>
      <c r="Q100">
        <v>186000174.72</v>
      </c>
      <c r="R100">
        <v>94435644.420000002</v>
      </c>
      <c r="S100">
        <v>244076720.78999999</v>
      </c>
      <c r="T100">
        <v>241590174.69999999</v>
      </c>
      <c r="U100">
        <v>70552089.799999997</v>
      </c>
      <c r="V100">
        <v>81456681.239999995</v>
      </c>
      <c r="W100">
        <v>157050120</v>
      </c>
      <c r="X100">
        <v>32379716.800000001</v>
      </c>
      <c r="Y100">
        <v>201558827.53999999</v>
      </c>
      <c r="Z100">
        <v>144026963.87</v>
      </c>
      <c r="AA100">
        <v>164564160</v>
      </c>
      <c r="AB100">
        <v>147236486.55000001</v>
      </c>
      <c r="AC100">
        <v>93056742</v>
      </c>
      <c r="AD100">
        <v>134602141.91999999</v>
      </c>
      <c r="AE100">
        <v>112520140</v>
      </c>
      <c r="AG100">
        <f t="shared" si="32"/>
        <v>5452359739.3699999</v>
      </c>
      <c r="AI100">
        <f t="shared" si="33"/>
        <v>6.9124804170303811E-2</v>
      </c>
      <c r="AJ100">
        <f t="shared" si="40"/>
        <v>3.2841656939292536E-2</v>
      </c>
      <c r="AK100">
        <f t="shared" si="41"/>
        <v>6.5581324159164206E-2</v>
      </c>
      <c r="AL100">
        <f t="shared" si="42"/>
        <v>3.0726658443002475E-2</v>
      </c>
      <c r="AM100">
        <f t="shared" si="43"/>
        <v>3.5623946677158007E-2</v>
      </c>
      <c r="AN100">
        <f t="shared" si="44"/>
        <v>0.13698774660204324</v>
      </c>
      <c r="AO100">
        <f t="shared" si="45"/>
        <v>1.9704992518049469E-2</v>
      </c>
      <c r="AP100">
        <f t="shared" si="46"/>
        <v>3.937863855344375E-2</v>
      </c>
      <c r="AQ100">
        <f t="shared" si="47"/>
        <v>9.7258821014857156E-3</v>
      </c>
      <c r="AR100">
        <f t="shared" si="48"/>
        <v>1.7114472597287229E-2</v>
      </c>
      <c r="AS100">
        <f t="shared" si="49"/>
        <v>1.8111172468493437E-2</v>
      </c>
      <c r="AT100">
        <f t="shared" si="50"/>
        <v>3.8413971702498266E-2</v>
      </c>
      <c r="AU100">
        <f t="shared" si="51"/>
        <v>5.1415547139300057E-2</v>
      </c>
      <c r="AV100">
        <f t="shared" si="52"/>
        <v>1.8567094804661087E-2</v>
      </c>
      <c r="AW100">
        <f t="shared" si="53"/>
        <v>3.0591135101674789E-2</v>
      </c>
      <c r="AX100">
        <f t="shared" si="54"/>
        <v>3.4113701885248614E-2</v>
      </c>
      <c r="AY100">
        <f t="shared" si="55"/>
        <v>1.7320141908118428E-2</v>
      </c>
      <c r="AZ100">
        <f t="shared" si="56"/>
        <v>4.4765336928814264E-2</v>
      </c>
      <c r="BA100">
        <f t="shared" si="57"/>
        <v>4.4309287400012026E-2</v>
      </c>
      <c r="BB100">
        <f t="shared" si="58"/>
        <v>1.2939734935419363E-2</v>
      </c>
      <c r="BC100">
        <f t="shared" si="59"/>
        <v>1.4939711452240313E-2</v>
      </c>
      <c r="BD100">
        <f t="shared" si="60"/>
        <v>2.8804064204711953E-2</v>
      </c>
      <c r="BE100">
        <f t="shared" si="61"/>
        <v>5.9386611206511033E-3</v>
      </c>
      <c r="BF100">
        <f t="shared" si="62"/>
        <v>3.6967265032899196E-2</v>
      </c>
      <c r="BG100">
        <f t="shared" si="34"/>
        <v>2.6415528460094196E-2</v>
      </c>
      <c r="BH100">
        <f t="shared" si="35"/>
        <v>3.0182190439806671E-2</v>
      </c>
      <c r="BI100">
        <f t="shared" si="36"/>
        <v>2.7004176831335169E-2</v>
      </c>
      <c r="BJ100">
        <f t="shared" si="37"/>
        <v>1.7067241790387142E-2</v>
      </c>
      <c r="BK100">
        <f t="shared" si="38"/>
        <v>2.4686951770271998E-2</v>
      </c>
      <c r="BL100">
        <f t="shared" si="39"/>
        <v>2.0636961862131511E-2</v>
      </c>
    </row>
    <row r="101" spans="1:64" x14ac:dyDescent="0.25">
      <c r="A101">
        <v>20150527</v>
      </c>
      <c r="B101">
        <v>385144665.75</v>
      </c>
      <c r="C101">
        <v>179632432.16</v>
      </c>
      <c r="D101">
        <v>356567493.89999998</v>
      </c>
      <c r="E101">
        <v>169374248</v>
      </c>
      <c r="F101">
        <v>193896086.58000001</v>
      </c>
      <c r="G101">
        <v>760879998.50999999</v>
      </c>
      <c r="H101">
        <v>108146569.64</v>
      </c>
      <c r="I101">
        <v>215384752.44</v>
      </c>
      <c r="J101">
        <v>53077304</v>
      </c>
      <c r="K101">
        <v>94001438.260000005</v>
      </c>
      <c r="L101">
        <v>98886931</v>
      </c>
      <c r="M101">
        <v>210613456.19999999</v>
      </c>
      <c r="N101">
        <v>281198032.80000001</v>
      </c>
      <c r="O101">
        <v>102141587.81999999</v>
      </c>
      <c r="P101">
        <v>168179815.38</v>
      </c>
      <c r="Q101">
        <v>187580768.31</v>
      </c>
      <c r="R101">
        <v>94627469.819999993</v>
      </c>
      <c r="S101">
        <v>246824579.81</v>
      </c>
      <c r="T101">
        <v>242525570.56999999</v>
      </c>
      <c r="U101">
        <v>70156419.599999994</v>
      </c>
      <c r="V101">
        <v>81375417.560000002</v>
      </c>
      <c r="W101">
        <v>159920240</v>
      </c>
      <c r="X101">
        <v>32615553.32</v>
      </c>
      <c r="Y101">
        <v>202170600.59</v>
      </c>
      <c r="Z101">
        <v>145623945.44</v>
      </c>
      <c r="AA101">
        <v>166475580</v>
      </c>
      <c r="AB101">
        <v>149067406.59</v>
      </c>
      <c r="AC101">
        <v>94265154</v>
      </c>
      <c r="AD101">
        <v>136467797.52000001</v>
      </c>
      <c r="AE101">
        <v>113671606.25</v>
      </c>
      <c r="AG101">
        <f t="shared" si="32"/>
        <v>5500492921.8200006</v>
      </c>
      <c r="AI101">
        <f t="shared" si="33"/>
        <v>7.0020027518290756E-2</v>
      </c>
      <c r="AJ101">
        <f t="shared" si="40"/>
        <v>3.2657515374197282E-2</v>
      </c>
      <c r="AK101">
        <f t="shared" si="41"/>
        <v>6.4824643712480062E-2</v>
      </c>
      <c r="AL101">
        <f t="shared" si="42"/>
        <v>3.0792558122946831E-2</v>
      </c>
      <c r="AM101">
        <f t="shared" si="43"/>
        <v>3.5250674682414419E-2</v>
      </c>
      <c r="AN101">
        <f t="shared" si="44"/>
        <v>0.13832942053095859</v>
      </c>
      <c r="AO101">
        <f t="shared" si="45"/>
        <v>1.9661250578287538E-2</v>
      </c>
      <c r="AP101">
        <f t="shared" si="46"/>
        <v>3.9157354713717833E-2</v>
      </c>
      <c r="AQ101">
        <f t="shared" si="47"/>
        <v>9.6495540953151163E-3</v>
      </c>
      <c r="AR101">
        <f t="shared" si="48"/>
        <v>1.7089638982554469E-2</v>
      </c>
      <c r="AS101">
        <f t="shared" si="49"/>
        <v>1.797783078816877E-2</v>
      </c>
      <c r="AT101">
        <f t="shared" si="50"/>
        <v>3.8289924047445606E-2</v>
      </c>
      <c r="AU101">
        <f t="shared" si="51"/>
        <v>5.1122333361163085E-2</v>
      </c>
      <c r="AV101">
        <f t="shared" si="52"/>
        <v>1.8569533543950717E-2</v>
      </c>
      <c r="AW101">
        <f t="shared" si="53"/>
        <v>3.0575408017133258E-2</v>
      </c>
      <c r="AX101">
        <f t="shared" si="54"/>
        <v>3.4102537895446171E-2</v>
      </c>
      <c r="AY101">
        <f t="shared" si="55"/>
        <v>1.7203452702324304E-2</v>
      </c>
      <c r="AZ101">
        <f t="shared" si="56"/>
        <v>4.4873174698737875E-2</v>
      </c>
      <c r="BA101">
        <f t="shared" si="57"/>
        <v>4.4091606700905131E-2</v>
      </c>
      <c r="BB101">
        <f t="shared" si="58"/>
        <v>1.2754569562610521E-2</v>
      </c>
      <c r="BC101">
        <f t="shared" si="59"/>
        <v>1.4794204577046258E-2</v>
      </c>
      <c r="BD101">
        <f t="shared" si="60"/>
        <v>2.9073801616144188E-2</v>
      </c>
      <c r="BE101">
        <f t="shared" si="61"/>
        <v>5.9295691829030078E-3</v>
      </c>
      <c r="BF101">
        <f t="shared" si="62"/>
        <v>3.6754996954546738E-2</v>
      </c>
      <c r="BG101">
        <f t="shared" si="34"/>
        <v>2.6474708268839298E-2</v>
      </c>
      <c r="BH101">
        <f t="shared" si="35"/>
        <v>3.0265574806869606E-2</v>
      </c>
      <c r="BI101">
        <f t="shared" si="36"/>
        <v>2.7100736008342438E-2</v>
      </c>
      <c r="BJ101">
        <f t="shared" si="37"/>
        <v>1.7137583002072038E-2</v>
      </c>
      <c r="BK101">
        <f t="shared" si="38"/>
        <v>2.4810103287042428E-2</v>
      </c>
      <c r="BL101">
        <f t="shared" si="39"/>
        <v>2.0665712667145546E-2</v>
      </c>
    </row>
    <row r="102" spans="1:64" x14ac:dyDescent="0.25">
      <c r="A102">
        <v>20150528</v>
      </c>
      <c r="B102">
        <v>383850333.75</v>
      </c>
      <c r="C102">
        <v>179719802.02000001</v>
      </c>
      <c r="D102">
        <v>356567493.89999998</v>
      </c>
      <c r="E102">
        <v>169088684.98734</v>
      </c>
      <c r="F102">
        <v>194140548.72</v>
      </c>
      <c r="G102">
        <v>759352994.84000003</v>
      </c>
      <c r="H102">
        <v>108192534.69</v>
      </c>
      <c r="I102">
        <v>215221972.68000001</v>
      </c>
      <c r="J102">
        <v>51924237</v>
      </c>
      <c r="K102">
        <v>93859639.849999994</v>
      </c>
      <c r="L102">
        <v>98423614.609999999</v>
      </c>
      <c r="M102">
        <v>211473102.96000001</v>
      </c>
      <c r="N102">
        <v>281253644</v>
      </c>
      <c r="O102">
        <v>102046436.67</v>
      </c>
      <c r="P102">
        <v>168858644.09999999</v>
      </c>
      <c r="Q102">
        <v>187852698.38999999</v>
      </c>
      <c r="R102">
        <v>92536572.959999993</v>
      </c>
      <c r="S102">
        <v>245821982.59999999</v>
      </c>
      <c r="T102">
        <v>241396644.52000001</v>
      </c>
      <c r="U102">
        <v>69788037</v>
      </c>
      <c r="V102">
        <v>81355101.640000001</v>
      </c>
      <c r="W102">
        <v>161343440</v>
      </c>
      <c r="X102">
        <v>32555000.699999999</v>
      </c>
      <c r="Y102">
        <v>202048245.97999999</v>
      </c>
      <c r="Z102">
        <v>145662896.21000001</v>
      </c>
      <c r="AA102">
        <v>165504700</v>
      </c>
      <c r="AB102">
        <v>149270842.15000001</v>
      </c>
      <c r="AC102">
        <v>94003632</v>
      </c>
      <c r="AD102">
        <v>136605266.88</v>
      </c>
      <c r="AE102">
        <v>113833382.5</v>
      </c>
      <c r="AG102">
        <f t="shared" si="32"/>
        <v>5493552128.3073387</v>
      </c>
      <c r="AI102">
        <f t="shared" si="33"/>
        <v>6.9872884571729937E-2</v>
      </c>
      <c r="AJ102">
        <f t="shared" si="40"/>
        <v>3.2714680378463049E-2</v>
      </c>
      <c r="AK102">
        <f t="shared" si="41"/>
        <v>6.4906545996472553E-2</v>
      </c>
      <c r="AL102">
        <f t="shared" si="42"/>
        <v>3.0779481297001771E-2</v>
      </c>
      <c r="AM102">
        <f t="shared" si="43"/>
        <v>3.5339711754008268E-2</v>
      </c>
      <c r="AN102">
        <f t="shared" si="44"/>
        <v>0.13822622905991613</v>
      </c>
      <c r="AO102">
        <f t="shared" si="45"/>
        <v>1.9694458551235416E-2</v>
      </c>
      <c r="AP102">
        <f t="shared" si="46"/>
        <v>3.9177196766914765E-2</v>
      </c>
      <c r="AQ102">
        <f t="shared" si="47"/>
        <v>9.4518511497220983E-3</v>
      </c>
      <c r="AR102">
        <f t="shared" si="48"/>
        <v>1.7085418988992067E-2</v>
      </c>
      <c r="AS102">
        <f t="shared" si="49"/>
        <v>1.7916206547461316E-2</v>
      </c>
      <c r="AT102">
        <f t="shared" si="50"/>
        <v>3.8494784070640761E-2</v>
      </c>
      <c r="AU102">
        <f t="shared" si="51"/>
        <v>5.1197046543118768E-2</v>
      </c>
      <c r="AV102">
        <f t="shared" si="52"/>
        <v>1.8575674588427422E-2</v>
      </c>
      <c r="AW102">
        <f t="shared" si="53"/>
        <v>3.0737606589714542E-2</v>
      </c>
      <c r="AX102">
        <f t="shared" si="54"/>
        <v>3.4195124393564418E-2</v>
      </c>
      <c r="AY102">
        <f t="shared" si="55"/>
        <v>1.6844579026232369E-2</v>
      </c>
      <c r="AZ102">
        <f t="shared" si="56"/>
        <v>4.4747365067006675E-2</v>
      </c>
      <c r="BA102">
        <f t="shared" si="57"/>
        <v>4.3941813763106789E-2</v>
      </c>
      <c r="BB102">
        <f t="shared" si="58"/>
        <v>1.2703626973956272E-2</v>
      </c>
      <c r="BC102">
        <f t="shared" si="59"/>
        <v>1.4809198081654857E-2</v>
      </c>
      <c r="BD102">
        <f t="shared" si="60"/>
        <v>2.9369602077429051E-2</v>
      </c>
      <c r="BE102">
        <f t="shared" si="61"/>
        <v>5.9260383700101109E-3</v>
      </c>
      <c r="BF102">
        <f t="shared" si="62"/>
        <v>3.6779162418224771E-2</v>
      </c>
      <c r="BG102">
        <f t="shared" si="34"/>
        <v>2.651524784108699E-2</v>
      </c>
      <c r="BH102">
        <f t="shared" si="35"/>
        <v>3.0127082829920274E-2</v>
      </c>
      <c r="BI102">
        <f t="shared" si="36"/>
        <v>2.7172007958354082E-2</v>
      </c>
      <c r="BJ102">
        <f t="shared" si="37"/>
        <v>1.7111630108252781E-2</v>
      </c>
      <c r="BK102">
        <f t="shared" si="38"/>
        <v>2.4866473219776385E-2</v>
      </c>
      <c r="BL102">
        <f t="shared" si="39"/>
        <v>2.0721271017605524E-2</v>
      </c>
    </row>
    <row r="103" spans="1:64" x14ac:dyDescent="0.25">
      <c r="A103">
        <v>20150529</v>
      </c>
      <c r="B103">
        <v>379077484.5</v>
      </c>
      <c r="C103">
        <v>178532392.96000001</v>
      </c>
      <c r="D103">
        <v>356230401.60000002</v>
      </c>
      <c r="E103">
        <v>167060113.25266001</v>
      </c>
      <c r="F103">
        <v>193689234</v>
      </c>
      <c r="G103">
        <v>750709577.84000003</v>
      </c>
      <c r="H103">
        <v>104304968.34</v>
      </c>
      <c r="I103">
        <v>212671756.44</v>
      </c>
      <c r="J103">
        <v>51502906.079999998</v>
      </c>
      <c r="K103">
        <v>93734533.120000005</v>
      </c>
      <c r="L103">
        <v>97171968.840000004</v>
      </c>
      <c r="M103">
        <v>213979032.5</v>
      </c>
      <c r="N103">
        <v>277692726.30000001</v>
      </c>
      <c r="O103">
        <v>100910966.28</v>
      </c>
      <c r="P103">
        <v>172027767.58000001</v>
      </c>
      <c r="Q103">
        <v>187271511.56999999</v>
      </c>
      <c r="R103">
        <v>91950343.950000003</v>
      </c>
      <c r="S103">
        <v>244115302.86000001</v>
      </c>
      <c r="T103">
        <v>239558107.81</v>
      </c>
      <c r="U103">
        <v>69358257.299999997</v>
      </c>
      <c r="V103">
        <v>80979257.120000005</v>
      </c>
      <c r="W103">
        <v>163478240</v>
      </c>
      <c r="X103">
        <v>32226741.760000002</v>
      </c>
      <c r="Y103">
        <v>201640397.28</v>
      </c>
      <c r="Z103">
        <v>144731905.91999999</v>
      </c>
      <c r="AA103">
        <v>164086291.19999999</v>
      </c>
      <c r="AB103">
        <v>149067406.59</v>
      </c>
      <c r="AC103">
        <v>89077379.040000007</v>
      </c>
      <c r="AD103">
        <v>134436361.08000001</v>
      </c>
      <c r="AE103">
        <v>114428379.84</v>
      </c>
      <c r="AG103">
        <f t="shared" si="32"/>
        <v>5455701712.9526606</v>
      </c>
      <c r="AI103">
        <f t="shared" si="33"/>
        <v>6.9482809809783538E-2</v>
      </c>
      <c r="AJ103">
        <f t="shared" si="40"/>
        <v>3.27240018522525E-2</v>
      </c>
      <c r="AK103">
        <f t="shared" si="41"/>
        <v>6.5295065665752064E-2</v>
      </c>
      <c r="AL103">
        <f t="shared" si="42"/>
        <v>3.0621196326777553E-2</v>
      </c>
      <c r="AM103">
        <f t="shared" si="43"/>
        <v>3.5502167125477643E-2</v>
      </c>
      <c r="AN103">
        <f t="shared" si="44"/>
        <v>0.13760092053011294</v>
      </c>
      <c r="AO103">
        <f t="shared" si="45"/>
        <v>1.9118524770583449E-2</v>
      </c>
      <c r="AP103">
        <f t="shared" si="46"/>
        <v>3.8981558675593483E-2</v>
      </c>
      <c r="AQ103">
        <f t="shared" si="47"/>
        <v>9.4401983080791077E-3</v>
      </c>
      <c r="AR103">
        <f t="shared" si="48"/>
        <v>1.7181022360049498E-2</v>
      </c>
      <c r="AS103">
        <f t="shared" si="49"/>
        <v>1.7811085347518005E-2</v>
      </c>
      <c r="AT103">
        <f t="shared" si="50"/>
        <v>3.9221175159188312E-2</v>
      </c>
      <c r="AU103">
        <f t="shared" si="51"/>
        <v>5.0899543433746662E-2</v>
      </c>
      <c r="AV103">
        <f t="shared" si="52"/>
        <v>1.8496422933171386E-2</v>
      </c>
      <c r="AW103">
        <f t="shared" si="53"/>
        <v>3.1531739935777667E-2</v>
      </c>
      <c r="AX103">
        <f t="shared" si="54"/>
        <v>3.4325834039897953E-2</v>
      </c>
      <c r="AY103">
        <f t="shared" si="55"/>
        <v>1.6853990336696007E-2</v>
      </c>
      <c r="AZ103">
        <f t="shared" si="56"/>
        <v>4.4744987116952045E-2</v>
      </c>
      <c r="BA103">
        <f t="shared" si="57"/>
        <v>4.3909678427112839E-2</v>
      </c>
      <c r="BB103">
        <f t="shared" si="58"/>
        <v>1.2712985597312442E-2</v>
      </c>
      <c r="BC103">
        <f t="shared" si="59"/>
        <v>1.484305069827095E-2</v>
      </c>
      <c r="BD103">
        <f t="shared" si="60"/>
        <v>2.9964658737092965E-2</v>
      </c>
      <c r="BE103">
        <f t="shared" si="61"/>
        <v>5.9069838227205212E-3</v>
      </c>
      <c r="BF103">
        <f t="shared" si="62"/>
        <v>3.6959571451876706E-2</v>
      </c>
      <c r="BG103">
        <f t="shared" si="34"/>
        <v>2.6528559209236927E-2</v>
      </c>
      <c r="BH103">
        <f t="shared" si="35"/>
        <v>3.0076111164661794E-2</v>
      </c>
      <c r="BI103">
        <f t="shared" si="36"/>
        <v>2.7323232543320954E-2</v>
      </c>
      <c r="BJ103">
        <f t="shared" si="37"/>
        <v>1.632739173194107E-2</v>
      </c>
      <c r="BK103">
        <f t="shared" si="38"/>
        <v>2.4641442687533259E-2</v>
      </c>
      <c r="BL103">
        <f t="shared" si="39"/>
        <v>2.0974090201509685E-2</v>
      </c>
    </row>
    <row r="104" spans="1:64" x14ac:dyDescent="0.25">
      <c r="A104">
        <v>20150601</v>
      </c>
      <c r="B104">
        <v>382070627.25</v>
      </c>
      <c r="C104">
        <v>178445218.94</v>
      </c>
      <c r="D104">
        <v>355937724.04000002</v>
      </c>
      <c r="E104">
        <v>167582022.27265999</v>
      </c>
      <c r="F104">
        <v>192993457.13999999</v>
      </c>
      <c r="G104">
        <v>752178958.73000002</v>
      </c>
      <c r="H104">
        <v>104153634</v>
      </c>
      <c r="I104">
        <v>213919734.59999999</v>
      </c>
      <c r="J104">
        <v>51629671.32</v>
      </c>
      <c r="K104">
        <v>93887408.640000001</v>
      </c>
      <c r="L104">
        <v>97676776.25</v>
      </c>
      <c r="M104">
        <v>212809075.19999999</v>
      </c>
      <c r="N104">
        <v>277415421.80000001</v>
      </c>
      <c r="O104">
        <v>100847532.18000001</v>
      </c>
      <c r="P104">
        <v>171632236.5</v>
      </c>
      <c r="Q104">
        <v>188272600.56</v>
      </c>
      <c r="R104">
        <v>92228313.299999997</v>
      </c>
      <c r="S104">
        <v>245228628.96000001</v>
      </c>
      <c r="T104">
        <v>241041839.19</v>
      </c>
      <c r="U104">
        <v>69419654.400000006</v>
      </c>
      <c r="V104">
        <v>80725308.120000005</v>
      </c>
      <c r="W104">
        <v>160845320</v>
      </c>
      <c r="X104">
        <v>32191684.98</v>
      </c>
      <c r="Y104">
        <v>200743130.13999999</v>
      </c>
      <c r="Z104">
        <v>145056649.91999999</v>
      </c>
      <c r="AA104">
        <v>165208923</v>
      </c>
      <c r="AB104">
        <v>148406241.02000001</v>
      </c>
      <c r="AC104">
        <v>89777244.959999993</v>
      </c>
      <c r="AD104">
        <v>135278056.41</v>
      </c>
      <c r="AE104">
        <v>114095213.44</v>
      </c>
      <c r="AG104">
        <f t="shared" si="32"/>
        <v>5461698307.26266</v>
      </c>
      <c r="AI104">
        <f t="shared" si="33"/>
        <v>6.995454632526002E-2</v>
      </c>
      <c r="AJ104">
        <f t="shared" si="40"/>
        <v>3.2672112024700002E-2</v>
      </c>
      <c r="AK104">
        <f t="shared" si="41"/>
        <v>6.5169788592440922E-2</v>
      </c>
      <c r="AL104">
        <f t="shared" si="42"/>
        <v>3.0683134227648352E-2</v>
      </c>
      <c r="AM104">
        <f t="shared" si="43"/>
        <v>3.5335795989201405E-2</v>
      </c>
      <c r="AN104">
        <f t="shared" si="44"/>
        <v>0.13771887724552537</v>
      </c>
      <c r="AO104">
        <f t="shared" si="45"/>
        <v>1.9069825563506931E-2</v>
      </c>
      <c r="AP104">
        <f t="shared" si="46"/>
        <v>3.9167255781144397E-2</v>
      </c>
      <c r="AQ104">
        <f t="shared" si="47"/>
        <v>9.453043433641466E-3</v>
      </c>
      <c r="AR104">
        <f t="shared" si="48"/>
        <v>1.7190149173042714E-2</v>
      </c>
      <c r="AS104">
        <f t="shared" si="49"/>
        <v>1.788395673926458E-2</v>
      </c>
      <c r="AT104">
        <f t="shared" si="50"/>
        <v>3.8963901560988536E-2</v>
      </c>
      <c r="AU104">
        <f t="shared" si="51"/>
        <v>5.0792886423460727E-2</v>
      </c>
      <c r="AV104">
        <f t="shared" si="52"/>
        <v>1.8464500693108336E-2</v>
      </c>
      <c r="AW104">
        <f t="shared" si="53"/>
        <v>3.1424701044320422E-2</v>
      </c>
      <c r="AX104">
        <f t="shared" si="54"/>
        <v>3.4471439096085854E-2</v>
      </c>
      <c r="AY104">
        <f t="shared" si="55"/>
        <v>1.68863800436139E-2</v>
      </c>
      <c r="AZ104">
        <f t="shared" si="56"/>
        <v>4.4899702466888132E-2</v>
      </c>
      <c r="BA104">
        <f t="shared" si="57"/>
        <v>4.4133129592580402E-2</v>
      </c>
      <c r="BB104">
        <f t="shared" si="58"/>
        <v>1.2710268948339685E-2</v>
      </c>
      <c r="BC104">
        <f t="shared" si="59"/>
        <v>1.478025763756596E-2</v>
      </c>
      <c r="BD104">
        <f t="shared" si="60"/>
        <v>2.94496896297104E-2</v>
      </c>
      <c r="BE104">
        <f t="shared" si="61"/>
        <v>5.8940796743008131E-3</v>
      </c>
      <c r="BF104">
        <f t="shared" si="62"/>
        <v>3.6754708672403789E-2</v>
      </c>
      <c r="BG104">
        <f t="shared" si="34"/>
        <v>2.655889098215326E-2</v>
      </c>
      <c r="BH104">
        <f t="shared" si="35"/>
        <v>3.0248635809911807E-2</v>
      </c>
      <c r="BI104">
        <f t="shared" si="36"/>
        <v>2.7172178445421951E-2</v>
      </c>
      <c r="BJ104">
        <f t="shared" si="37"/>
        <v>1.6437606017274745E-2</v>
      </c>
      <c r="BK104">
        <f t="shared" si="38"/>
        <v>2.476849668355259E-2</v>
      </c>
      <c r="BL104">
        <f t="shared" si="39"/>
        <v>2.089006148294251E-2</v>
      </c>
    </row>
    <row r="105" spans="1:64" x14ac:dyDescent="0.25">
      <c r="A105">
        <v>20150602</v>
      </c>
      <c r="B105">
        <v>379562859</v>
      </c>
      <c r="C105">
        <v>178663153.99000001</v>
      </c>
      <c r="D105">
        <v>355979535.12</v>
      </c>
      <c r="E105">
        <v>167060113.25266001</v>
      </c>
      <c r="F105">
        <v>192899433.24000001</v>
      </c>
      <c r="G105">
        <v>748865706.50277996</v>
      </c>
      <c r="H105">
        <v>104456302.68000001</v>
      </c>
      <c r="I105">
        <v>213078705.84</v>
      </c>
      <c r="J105">
        <v>52016003.479999997</v>
      </c>
      <c r="K105">
        <v>94269597.439999998</v>
      </c>
      <c r="L105">
        <v>99059810.25</v>
      </c>
      <c r="M105">
        <v>212378038.30000001</v>
      </c>
      <c r="N105">
        <v>277249039.10000002</v>
      </c>
      <c r="O105">
        <v>100910966.28</v>
      </c>
      <c r="P105">
        <v>170191373.28</v>
      </c>
      <c r="Q105">
        <v>187916280.75</v>
      </c>
      <c r="R105">
        <v>92295409.349999994</v>
      </c>
      <c r="S105">
        <v>245005963.74000001</v>
      </c>
      <c r="T105">
        <v>240396738.59</v>
      </c>
      <c r="U105">
        <v>69658420.900000006</v>
      </c>
      <c r="V105">
        <v>81253522.040000007</v>
      </c>
      <c r="W105">
        <v>157832880</v>
      </c>
      <c r="X105">
        <v>31974970.34</v>
      </c>
      <c r="Y105">
        <v>200416851.18000001</v>
      </c>
      <c r="Z105">
        <v>144952731.84</v>
      </c>
      <c r="AA105">
        <v>166028140.80000001</v>
      </c>
      <c r="AB105">
        <v>147897652.12</v>
      </c>
      <c r="AC105">
        <v>89181058.559839994</v>
      </c>
      <c r="AD105">
        <v>135141036.24000001</v>
      </c>
      <c r="AE105">
        <v>112086696</v>
      </c>
      <c r="AG105">
        <f t="shared" si="32"/>
        <v>5448678990.2052813</v>
      </c>
      <c r="AI105">
        <f t="shared" si="33"/>
        <v>6.9661446321633971E-2</v>
      </c>
      <c r="AJ105">
        <f t="shared" si="40"/>
        <v>3.2790178006663742E-2</v>
      </c>
      <c r="AK105">
        <f t="shared" si="41"/>
        <v>6.533318181524736E-2</v>
      </c>
      <c r="AL105">
        <f t="shared" si="42"/>
        <v>3.0660663539359281E-2</v>
      </c>
      <c r="AM105">
        <f t="shared" si="43"/>
        <v>3.5402972644701984E-2</v>
      </c>
      <c r="AN105">
        <f t="shared" si="44"/>
        <v>0.13743986530477659</v>
      </c>
      <c r="AO105">
        <f t="shared" si="45"/>
        <v>1.9170940858834588E-2</v>
      </c>
      <c r="AP105">
        <f t="shared" si="46"/>
        <v>3.9106489155084571E-2</v>
      </c>
      <c r="AQ105">
        <f t="shared" si="47"/>
        <v>9.5465347790731694E-3</v>
      </c>
      <c r="AR105">
        <f t="shared" si="48"/>
        <v>1.7301367470805681E-2</v>
      </c>
      <c r="AS105">
        <f t="shared" si="49"/>
        <v>1.8180518696012934E-2</v>
      </c>
      <c r="AT105">
        <f t="shared" si="50"/>
        <v>3.8977895134174267E-2</v>
      </c>
      <c r="AU105">
        <f t="shared" si="51"/>
        <v>5.0883716878603366E-2</v>
      </c>
      <c r="AV105">
        <f t="shared" si="52"/>
        <v>1.8520262702464353E-2</v>
      </c>
      <c r="AW105">
        <f t="shared" si="53"/>
        <v>3.1235345959257543E-2</v>
      </c>
      <c r="AX105">
        <f t="shared" si="54"/>
        <v>3.4488411060333027E-2</v>
      </c>
      <c r="AY105">
        <f t="shared" si="55"/>
        <v>1.6939043301305353E-2</v>
      </c>
      <c r="AZ105">
        <f t="shared" si="56"/>
        <v>4.4966121913298712E-2</v>
      </c>
      <c r="BA105">
        <f t="shared" si="57"/>
        <v>4.4120187484369119E-2</v>
      </c>
      <c r="BB105">
        <f t="shared" si="58"/>
        <v>1.2784460421548086E-2</v>
      </c>
      <c r="BC105">
        <f t="shared" si="59"/>
        <v>1.4912517728804343E-2</v>
      </c>
      <c r="BD105">
        <f t="shared" si="60"/>
        <v>2.8967182739839403E-2</v>
      </c>
      <c r="BE105">
        <f t="shared" si="61"/>
        <v>5.8683894568718814E-3</v>
      </c>
      <c r="BF105">
        <f t="shared" si="62"/>
        <v>3.6782649801956717E-2</v>
      </c>
      <c r="BG105">
        <f t="shared" si="34"/>
        <v>2.660327982260868E-2</v>
      </c>
      <c r="BH105">
        <f t="shared" si="35"/>
        <v>3.0471264887958618E-2</v>
      </c>
      <c r="BI105">
        <f t="shared" si="36"/>
        <v>2.7143763173764785E-2</v>
      </c>
      <c r="BJ105">
        <f t="shared" si="37"/>
        <v>1.6367464245949283E-2</v>
      </c>
      <c r="BK105">
        <f t="shared" si="38"/>
        <v>2.4802532225321739E-2</v>
      </c>
      <c r="BL105">
        <f t="shared" si="39"/>
        <v>2.0571352469376636E-2</v>
      </c>
    </row>
    <row r="106" spans="1:64" x14ac:dyDescent="0.25">
      <c r="A106">
        <v>20150603</v>
      </c>
      <c r="B106">
        <v>378996588.75</v>
      </c>
      <c r="C106">
        <v>178140109.87</v>
      </c>
      <c r="D106">
        <v>355185124.60000002</v>
      </c>
      <c r="E106">
        <v>167326001.28</v>
      </c>
      <c r="F106">
        <v>192128437.25999999</v>
      </c>
      <c r="G106">
        <v>749787613.36000001</v>
      </c>
      <c r="H106">
        <v>105497839.02</v>
      </c>
      <c r="I106">
        <v>213132965.75999999</v>
      </c>
      <c r="J106">
        <v>52052222.119999997</v>
      </c>
      <c r="K106">
        <v>93712693.760000005</v>
      </c>
      <c r="L106">
        <v>99447059.769999996</v>
      </c>
      <c r="M106">
        <v>211885424.69999999</v>
      </c>
      <c r="N106">
        <v>277554074.05000001</v>
      </c>
      <c r="O106">
        <v>101596054.56</v>
      </c>
      <c r="P106">
        <v>170615156.58000001</v>
      </c>
      <c r="Q106">
        <v>188628920.37</v>
      </c>
      <c r="R106">
        <v>92515867.799999997</v>
      </c>
      <c r="S106">
        <v>247529502.90000001</v>
      </c>
      <c r="T106">
        <v>241557919.66999999</v>
      </c>
      <c r="U106">
        <v>69931296.900000006</v>
      </c>
      <c r="V106">
        <v>81873157.599999994</v>
      </c>
      <c r="W106">
        <v>155271120</v>
      </c>
      <c r="X106">
        <v>32191684.98</v>
      </c>
      <c r="Y106">
        <v>200172141.96000001</v>
      </c>
      <c r="Z106">
        <v>146992124.16</v>
      </c>
      <c r="AA106">
        <v>168789208.19999999</v>
      </c>
      <c r="AB106">
        <v>147948511.00999999</v>
      </c>
      <c r="AC106">
        <v>89984608.319839999</v>
      </c>
      <c r="AD106">
        <v>134964867.44999999</v>
      </c>
      <c r="AE106">
        <v>112657838.40000001</v>
      </c>
      <c r="AG106">
        <f t="shared" si="32"/>
        <v>5458066135.1598396</v>
      </c>
      <c r="AI106">
        <f t="shared" si="33"/>
        <v>6.9437888688921326E-2</v>
      </c>
      <c r="AJ106">
        <f t="shared" si="40"/>
        <v>3.2637953710830801E-2</v>
      </c>
      <c r="AK106">
        <f t="shared" si="41"/>
        <v>6.5075269482713666E-2</v>
      </c>
      <c r="AL106">
        <f t="shared" si="42"/>
        <v>3.0656645987141351E-2</v>
      </c>
      <c r="AM106">
        <f t="shared" si="43"/>
        <v>3.5200826172175632E-2</v>
      </c>
      <c r="AN106">
        <f t="shared" si="44"/>
        <v>0.13737239432296516</v>
      </c>
      <c r="AO106">
        <f t="shared" si="45"/>
        <v>1.9328794559743914E-2</v>
      </c>
      <c r="AP106">
        <f t="shared" si="46"/>
        <v>3.9049172450849823E-2</v>
      </c>
      <c r="AQ106">
        <f t="shared" si="47"/>
        <v>9.5367518148395704E-3</v>
      </c>
      <c r="AR106">
        <f t="shared" si="48"/>
        <v>1.7169578279075878E-2</v>
      </c>
      <c r="AS106">
        <f t="shared" si="49"/>
        <v>1.8220200581554092E-2</v>
      </c>
      <c r="AT106">
        <f t="shared" si="50"/>
        <v>3.8820604121132536E-2</v>
      </c>
      <c r="AU106">
        <f t="shared" si="51"/>
        <v>5.0852090681358486E-2</v>
      </c>
      <c r="AV106">
        <f t="shared" si="52"/>
        <v>1.861392882463209E-2</v>
      </c>
      <c r="AW106">
        <f t="shared" si="53"/>
        <v>3.1259268824342219E-2</v>
      </c>
      <c r="AX106">
        <f t="shared" si="54"/>
        <v>3.4559661920343515E-2</v>
      </c>
      <c r="AY106">
        <f t="shared" si="55"/>
        <v>1.6950301720243019E-2</v>
      </c>
      <c r="AZ106">
        <f t="shared" si="56"/>
        <v>4.5351136605960365E-2</v>
      </c>
      <c r="BA106">
        <f t="shared" si="57"/>
        <v>4.4257052532568106E-2</v>
      </c>
      <c r="BB106">
        <f t="shared" si="58"/>
        <v>1.2812467853680938E-2</v>
      </c>
      <c r="BC106">
        <f t="shared" si="59"/>
        <v>1.5000396765548232E-2</v>
      </c>
      <c r="BD106">
        <f t="shared" si="60"/>
        <v>2.8448010001156366E-2</v>
      </c>
      <c r="BE106">
        <f t="shared" si="61"/>
        <v>5.8980019997609033E-3</v>
      </c>
      <c r="BF106">
        <f t="shared" si="62"/>
        <v>3.6674554137504596E-2</v>
      </c>
      <c r="BG106">
        <f t="shared" si="34"/>
        <v>2.6931173151806327E-2</v>
      </c>
      <c r="BH106">
        <f t="shared" si="35"/>
        <v>3.0924727553719354E-2</v>
      </c>
      <c r="BI106">
        <f t="shared" si="36"/>
        <v>2.7106397640904972E-2</v>
      </c>
      <c r="BJ106">
        <f t="shared" si="37"/>
        <v>1.648653682302895E-2</v>
      </c>
      <c r="BK106">
        <f t="shared" si="38"/>
        <v>2.4727598403504421E-2</v>
      </c>
      <c r="BL106">
        <f t="shared" si="39"/>
        <v>2.0640614387993455E-2</v>
      </c>
    </row>
    <row r="107" spans="1:64" x14ac:dyDescent="0.25">
      <c r="A107">
        <v>20150604</v>
      </c>
      <c r="B107">
        <v>375032697</v>
      </c>
      <c r="C107">
        <v>176919673.59</v>
      </c>
      <c r="D107">
        <v>352132915.75999999</v>
      </c>
      <c r="E107">
        <v>165809510.91999999</v>
      </c>
      <c r="F107">
        <v>190661664.41999999</v>
      </c>
      <c r="G107">
        <v>745408282.08000004</v>
      </c>
      <c r="H107">
        <v>104278262.28</v>
      </c>
      <c r="I107">
        <v>212020637.40000001</v>
      </c>
      <c r="J107">
        <v>51593452.68</v>
      </c>
      <c r="K107">
        <v>93090272</v>
      </c>
      <c r="L107">
        <v>97635285.230000004</v>
      </c>
      <c r="M107">
        <v>210838620.80000001</v>
      </c>
      <c r="N107">
        <v>275169255.35000002</v>
      </c>
      <c r="O107">
        <v>100447903.69340999</v>
      </c>
      <c r="P107">
        <v>168015952.34</v>
      </c>
      <c r="Q107">
        <v>187152738.30000001</v>
      </c>
      <c r="R107">
        <v>92314579.650000006</v>
      </c>
      <c r="S107">
        <v>246156400.71000001</v>
      </c>
      <c r="T107">
        <v>239171047.44999999</v>
      </c>
      <c r="U107">
        <v>69549270.5</v>
      </c>
      <c r="V107">
        <v>80613570.560000002</v>
      </c>
      <c r="W107">
        <v>153278640</v>
      </c>
      <c r="X107">
        <v>31936726.579999998</v>
      </c>
      <c r="Y107">
        <v>196175224.69999999</v>
      </c>
      <c r="Z107">
        <v>144783864.96000001</v>
      </c>
      <c r="AA107">
        <v>167878966.19999999</v>
      </c>
      <c r="AB107">
        <v>145507284.28999999</v>
      </c>
      <c r="AC107">
        <v>90235181.920000002</v>
      </c>
      <c r="AD107">
        <v>133516368.51000001</v>
      </c>
      <c r="AE107">
        <v>111039601.59999999</v>
      </c>
      <c r="AG107">
        <f t="shared" si="32"/>
        <v>5408363851.4734097</v>
      </c>
      <c r="AI107">
        <f t="shared" si="33"/>
        <v>6.9343096599876364E-2</v>
      </c>
      <c r="AJ107">
        <f t="shared" si="40"/>
        <v>3.2712235797856218E-2</v>
      </c>
      <c r="AK107">
        <f t="shared" si="41"/>
        <v>6.510895446948671E-2</v>
      </c>
      <c r="AL107">
        <f t="shared" si="42"/>
        <v>3.0657980023815933E-2</v>
      </c>
      <c r="AM107">
        <f t="shared" si="43"/>
        <v>3.5253113447250357E-2</v>
      </c>
      <c r="AN107">
        <f t="shared" si="44"/>
        <v>0.13782509878231053</v>
      </c>
      <c r="AO107">
        <f t="shared" si="45"/>
        <v>1.9280925829646484E-2</v>
      </c>
      <c r="AP107">
        <f t="shared" si="46"/>
        <v>3.9202361975376132E-2</v>
      </c>
      <c r="AQ107">
        <f t="shared" si="47"/>
        <v>9.539567620981031E-3</v>
      </c>
      <c r="AR107">
        <f t="shared" si="48"/>
        <v>1.7212279823710319E-2</v>
      </c>
      <c r="AS107">
        <f t="shared" si="49"/>
        <v>1.8052647327601871E-2</v>
      </c>
      <c r="AT107">
        <f t="shared" si="50"/>
        <v>3.8983808521418341E-2</v>
      </c>
      <c r="AU107">
        <f t="shared" si="51"/>
        <v>5.0878465818277964E-2</v>
      </c>
      <c r="AV107">
        <f t="shared" si="52"/>
        <v>1.8572697113572491E-2</v>
      </c>
      <c r="AW107">
        <f t="shared" si="53"/>
        <v>3.1065948400314659E-2</v>
      </c>
      <c r="AX107">
        <f t="shared" si="54"/>
        <v>3.4604317209355966E-2</v>
      </c>
      <c r="AY107">
        <f t="shared" si="55"/>
        <v>1.7068855237032655E-2</v>
      </c>
      <c r="AZ107">
        <f t="shared" si="56"/>
        <v>4.5514023736206138E-2</v>
      </c>
      <c r="BA107">
        <f t="shared" si="57"/>
        <v>4.4222440282904084E-2</v>
      </c>
      <c r="BB107">
        <f t="shared" si="58"/>
        <v>1.285957683506308E-2</v>
      </c>
      <c r="BC107">
        <f t="shared" si="59"/>
        <v>1.4905352667431633E-2</v>
      </c>
      <c r="BD107">
        <f t="shared" si="60"/>
        <v>2.834103699554941E-2</v>
      </c>
      <c r="BE107">
        <f t="shared" si="61"/>
        <v>5.9050625026456794E-3</v>
      </c>
      <c r="BF107">
        <f t="shared" si="62"/>
        <v>3.6272564140919561E-2</v>
      </c>
      <c r="BG107">
        <f t="shared" si="34"/>
        <v>2.6770363262552371E-2</v>
      </c>
      <c r="BH107">
        <f t="shared" si="35"/>
        <v>3.1040619827059978E-2</v>
      </c>
      <c r="BI107">
        <f t="shared" si="36"/>
        <v>2.6904122630425319E-2</v>
      </c>
      <c r="BJ107">
        <f t="shared" si="37"/>
        <v>1.6684377086688996E-2</v>
      </c>
      <c r="BK107">
        <f t="shared" si="38"/>
        <v>2.4687016660986282E-2</v>
      </c>
      <c r="BL107">
        <f t="shared" si="39"/>
        <v>2.0531089373683555E-2</v>
      </c>
    </row>
    <row r="108" spans="1:64" x14ac:dyDescent="0.25">
      <c r="A108">
        <v>20150605</v>
      </c>
      <c r="B108">
        <v>373252990.5</v>
      </c>
      <c r="C108">
        <v>174783910.09999999</v>
      </c>
      <c r="D108">
        <v>352383782.24000001</v>
      </c>
      <c r="E108">
        <v>164844461.75266001</v>
      </c>
      <c r="F108">
        <v>191037760.02000001</v>
      </c>
      <c r="G108">
        <v>741317007.07721996</v>
      </c>
      <c r="H108">
        <v>104153634</v>
      </c>
      <c r="I108">
        <v>210067280.28</v>
      </c>
      <c r="J108">
        <v>51943566.200000003</v>
      </c>
      <c r="K108">
        <v>91605195.519999996</v>
      </c>
      <c r="L108">
        <v>97317187.409999996</v>
      </c>
      <c r="M108">
        <v>209914970.30000001</v>
      </c>
      <c r="N108">
        <v>273394506.55000001</v>
      </c>
      <c r="O108">
        <v>99642284.280000001</v>
      </c>
      <c r="P108">
        <v>166659845.78</v>
      </c>
      <c r="Q108">
        <v>187152738.30000001</v>
      </c>
      <c r="R108">
        <v>91576523.099999994</v>
      </c>
      <c r="S108">
        <v>250201485.53999999</v>
      </c>
      <c r="T108">
        <v>235655249.18000001</v>
      </c>
      <c r="U108">
        <v>69603845.700000003</v>
      </c>
      <c r="V108">
        <v>80644044.439999998</v>
      </c>
      <c r="W108">
        <v>151048960</v>
      </c>
      <c r="X108">
        <v>31649898.379999999</v>
      </c>
      <c r="Y108">
        <v>192626941.00999999</v>
      </c>
      <c r="Z108">
        <v>143367981.12</v>
      </c>
      <c r="AA108">
        <v>170640033.59999999</v>
      </c>
      <c r="AB108">
        <v>145354707.62</v>
      </c>
      <c r="AC108">
        <v>90917767.200000003</v>
      </c>
      <c r="AD108">
        <v>133829557.47</v>
      </c>
      <c r="AE108">
        <v>110925373.12</v>
      </c>
      <c r="AG108">
        <f t="shared" si="32"/>
        <v>5387513487.7898808</v>
      </c>
      <c r="AI108">
        <f t="shared" si="33"/>
        <v>6.9281124092947663E-2</v>
      </c>
      <c r="AJ108">
        <f t="shared" si="40"/>
        <v>3.2442407893015147E-2</v>
      </c>
      <c r="AK108">
        <f t="shared" si="41"/>
        <v>6.5407498846848988E-2</v>
      </c>
      <c r="AL108">
        <f t="shared" si="42"/>
        <v>3.0597503305793881E-2</v>
      </c>
      <c r="AM108">
        <f t="shared" si="43"/>
        <v>3.545935624160626E-2</v>
      </c>
      <c r="AN108">
        <f t="shared" si="44"/>
        <v>0.13759909998505274</v>
      </c>
      <c r="AO108">
        <f t="shared" si="45"/>
        <v>1.9332412667931332E-2</v>
      </c>
      <c r="AP108">
        <f t="shared" si="46"/>
        <v>3.8991508931920257E-2</v>
      </c>
      <c r="AQ108">
        <f t="shared" si="47"/>
        <v>9.6414730687400668E-3</v>
      </c>
      <c r="AR108">
        <f t="shared" si="48"/>
        <v>1.7003241983080248E-2</v>
      </c>
      <c r="AS108">
        <f t="shared" si="49"/>
        <v>1.8063469841988724E-2</v>
      </c>
      <c r="AT108">
        <f t="shared" si="50"/>
        <v>3.8963238008729965E-2</v>
      </c>
      <c r="AU108">
        <f t="shared" si="51"/>
        <v>5.0745953057865036E-2</v>
      </c>
      <c r="AV108">
        <f t="shared" si="52"/>
        <v>1.8495041266407344E-2</v>
      </c>
      <c r="AW108">
        <f t="shared" si="53"/>
        <v>3.0934464694652459E-2</v>
      </c>
      <c r="AX108">
        <f t="shared" si="54"/>
        <v>3.4738240326294877E-2</v>
      </c>
      <c r="AY108">
        <f t="shared" si="55"/>
        <v>1.6997919969489936E-2</v>
      </c>
      <c r="AZ108">
        <f t="shared" si="56"/>
        <v>4.6440994738491156E-2</v>
      </c>
      <c r="BA108">
        <f t="shared" si="57"/>
        <v>4.3741004029796471E-2</v>
      </c>
      <c r="BB108">
        <f t="shared" si="58"/>
        <v>1.2919474978159838E-2</v>
      </c>
      <c r="BC108">
        <f t="shared" si="59"/>
        <v>1.4968694671998416E-2</v>
      </c>
      <c r="BD108">
        <f t="shared" si="60"/>
        <v>2.8036859739160449E-2</v>
      </c>
      <c r="BE108">
        <f t="shared" si="61"/>
        <v>5.8746764071645483E-3</v>
      </c>
      <c r="BF108">
        <f t="shared" si="62"/>
        <v>3.575433109291784E-2</v>
      </c>
      <c r="BG108">
        <f t="shared" si="34"/>
        <v>2.6611159572022498E-2</v>
      </c>
      <c r="BH108">
        <f t="shared" si="35"/>
        <v>3.1673244807040223E-2</v>
      </c>
      <c r="BI108">
        <f t="shared" si="36"/>
        <v>2.6979924588481884E-2</v>
      </c>
      <c r="BJ108">
        <f t="shared" si="37"/>
        <v>1.6875645398578332E-2</v>
      </c>
      <c r="BK108">
        <f t="shared" si="38"/>
        <v>2.4840690937165687E-2</v>
      </c>
      <c r="BL108">
        <f t="shared" si="39"/>
        <v>2.0589344856657595E-2</v>
      </c>
    </row>
    <row r="109" spans="1:64" x14ac:dyDescent="0.25">
      <c r="A109">
        <v>20150608</v>
      </c>
      <c r="B109">
        <v>369936264.75</v>
      </c>
      <c r="C109">
        <v>175045432.16</v>
      </c>
      <c r="D109">
        <v>354767013.80000001</v>
      </c>
      <c r="E109">
        <v>162815919.56</v>
      </c>
      <c r="F109">
        <v>188837600.75999999</v>
      </c>
      <c r="G109">
        <v>736419128.39999998</v>
      </c>
      <c r="H109">
        <v>103423668.36</v>
      </c>
      <c r="I109">
        <v>210826919.16</v>
      </c>
      <c r="J109">
        <v>52003930.600000001</v>
      </c>
      <c r="K109">
        <v>90917255.680000007</v>
      </c>
      <c r="L109">
        <v>97254950.879999995</v>
      </c>
      <c r="M109">
        <v>209237626.59999999</v>
      </c>
      <c r="N109">
        <v>271647488.19999999</v>
      </c>
      <c r="O109">
        <v>99331457.189999998</v>
      </c>
      <c r="P109">
        <v>166320819.13999999</v>
      </c>
      <c r="Q109">
        <v>185439009.69</v>
      </c>
      <c r="R109">
        <v>91365649.799999997</v>
      </c>
      <c r="S109">
        <v>248234609.43000001</v>
      </c>
      <c r="T109">
        <v>234203772.83000001</v>
      </c>
      <c r="U109">
        <v>69201353.599999994</v>
      </c>
      <c r="V109">
        <v>80054882.760000005</v>
      </c>
      <c r="W109">
        <v>148487200</v>
      </c>
      <c r="X109">
        <v>31155916.48</v>
      </c>
      <c r="Y109">
        <v>193483423.28</v>
      </c>
      <c r="Z109">
        <v>142796431.68000001</v>
      </c>
      <c r="AA109">
        <v>168849891</v>
      </c>
      <c r="AB109">
        <v>143803511.47499999</v>
      </c>
      <c r="AC109">
        <v>90632632.319839999</v>
      </c>
      <c r="AD109">
        <v>132478930.08</v>
      </c>
      <c r="AE109">
        <v>111287096.64</v>
      </c>
      <c r="AG109">
        <f t="shared" si="32"/>
        <v>5360259786.3048401</v>
      </c>
      <c r="AI109">
        <f t="shared" si="33"/>
        <v>6.9014614869071497E-2</v>
      </c>
      <c r="AJ109">
        <f t="shared" si="40"/>
        <v>3.265614711571091E-2</v>
      </c>
      <c r="AK109">
        <f t="shared" si="41"/>
        <v>6.6184667897330199E-2</v>
      </c>
      <c r="AL109">
        <f t="shared" si="42"/>
        <v>3.0374632210174859E-2</v>
      </c>
      <c r="AM109">
        <f t="shared" si="43"/>
        <v>3.5229188190182378E-2</v>
      </c>
      <c r="AN109">
        <f t="shared" si="44"/>
        <v>0.1373849697138764</v>
      </c>
      <c r="AO109">
        <f t="shared" si="45"/>
        <v>1.929452535570041E-2</v>
      </c>
      <c r="AP109">
        <f t="shared" si="46"/>
        <v>3.9331474138371209E-2</v>
      </c>
      <c r="AQ109">
        <f t="shared" si="47"/>
        <v>9.7017556374538218E-3</v>
      </c>
      <c r="AR109">
        <f t="shared" si="48"/>
        <v>1.696135249121478E-2</v>
      </c>
      <c r="AS109">
        <f t="shared" si="49"/>
        <v>1.8143701006522274E-2</v>
      </c>
      <c r="AT109">
        <f t="shared" si="50"/>
        <v>3.9034978702821507E-2</v>
      </c>
      <c r="AU109">
        <f t="shared" si="51"/>
        <v>5.0678045286917606E-2</v>
      </c>
      <c r="AV109">
        <f t="shared" si="52"/>
        <v>1.8531090124360435E-2</v>
      </c>
      <c r="AW109">
        <f t="shared" si="53"/>
        <v>3.1028499694164123E-2</v>
      </c>
      <c r="AX109">
        <f t="shared" si="54"/>
        <v>3.4595153422187885E-2</v>
      </c>
      <c r="AY109">
        <f t="shared" si="55"/>
        <v>1.7045004056227657E-2</v>
      </c>
      <c r="AZ109">
        <f t="shared" si="56"/>
        <v>4.6310182589326239E-2</v>
      </c>
      <c r="BA109">
        <f t="shared" si="57"/>
        <v>4.3692616060956112E-2</v>
      </c>
      <c r="BB109">
        <f t="shared" si="58"/>
        <v>1.2910074578251884E-2</v>
      </c>
      <c r="BC109">
        <f t="shared" si="59"/>
        <v>1.4934888597104136E-2</v>
      </c>
      <c r="BD109">
        <f t="shared" si="60"/>
        <v>2.7701493196164929E-2</v>
      </c>
      <c r="BE109">
        <f t="shared" si="61"/>
        <v>5.8123892725501104E-3</v>
      </c>
      <c r="BF109">
        <f t="shared" si="62"/>
        <v>3.6095904115382466E-2</v>
      </c>
      <c r="BG109">
        <f t="shared" si="34"/>
        <v>2.6639834144762311E-2</v>
      </c>
      <c r="BH109">
        <f t="shared" si="35"/>
        <v>3.1500318591162674E-2</v>
      </c>
      <c r="BI109">
        <f t="shared" si="36"/>
        <v>2.6827713060178504E-2</v>
      </c>
      <c r="BJ109">
        <f t="shared" si="37"/>
        <v>1.6908253691621671E-2</v>
      </c>
      <c r="BK109">
        <f t="shared" si="38"/>
        <v>2.4715020420927387E-2</v>
      </c>
      <c r="BL109">
        <f t="shared" si="39"/>
        <v>2.0761511769323612E-2</v>
      </c>
    </row>
    <row r="110" spans="1:64" x14ac:dyDescent="0.25">
      <c r="A110">
        <v>20150609</v>
      </c>
      <c r="B110">
        <v>369289098.75</v>
      </c>
      <c r="C110">
        <v>175219780.19999999</v>
      </c>
      <c r="D110">
        <v>353638114.63999999</v>
      </c>
      <c r="E110">
        <v>163150719.27265999</v>
      </c>
      <c r="F110">
        <v>188837600.75999999</v>
      </c>
      <c r="G110">
        <v>734229462.75999999</v>
      </c>
      <c r="H110">
        <v>103530492.59999999</v>
      </c>
      <c r="I110">
        <v>214055384.40000001</v>
      </c>
      <c r="J110">
        <v>52354044.119999997</v>
      </c>
      <c r="K110">
        <v>91910946.560000002</v>
      </c>
      <c r="L110">
        <v>96881538.615170002</v>
      </c>
      <c r="M110">
        <v>209422356.69999999</v>
      </c>
      <c r="N110">
        <v>272340749.44999999</v>
      </c>
      <c r="O110">
        <v>99578850.180000007</v>
      </c>
      <c r="P110">
        <v>166236062.47999999</v>
      </c>
      <c r="Q110">
        <v>184132503.72</v>
      </c>
      <c r="R110">
        <v>90800125.950000003</v>
      </c>
      <c r="S110">
        <v>249310824.66</v>
      </c>
      <c r="T110">
        <v>233752202.41</v>
      </c>
      <c r="U110">
        <v>69139956.5</v>
      </c>
      <c r="V110">
        <v>80420569.319999993</v>
      </c>
      <c r="W110">
        <v>148250000</v>
      </c>
      <c r="X110">
        <v>31168664.399999999</v>
      </c>
      <c r="Y110">
        <v>193075574.58000001</v>
      </c>
      <c r="Z110">
        <v>142276841.28</v>
      </c>
      <c r="AA110">
        <v>169911840</v>
      </c>
      <c r="AB110">
        <v>143625505.36000001</v>
      </c>
      <c r="AC110">
        <v>90299984.319999993</v>
      </c>
      <c r="AD110">
        <v>133007436.45</v>
      </c>
      <c r="AE110">
        <v>111363248.95999999</v>
      </c>
      <c r="AG110">
        <f t="shared" si="32"/>
        <v>5361210479.3978271</v>
      </c>
      <c r="AI110">
        <f t="shared" si="33"/>
        <v>6.8881663976654517E-2</v>
      </c>
      <c r="AJ110">
        <f t="shared" si="40"/>
        <v>3.2682876539419273E-2</v>
      </c>
      <c r="AK110">
        <f t="shared" si="41"/>
        <v>6.5962363536922863E-2</v>
      </c>
      <c r="AL110">
        <f t="shared" si="42"/>
        <v>3.0431694465199419E-2</v>
      </c>
      <c r="AM110">
        <f t="shared" si="43"/>
        <v>3.5222941066326181E-2</v>
      </c>
      <c r="AN110">
        <f t="shared" si="44"/>
        <v>0.1369521800312658</v>
      </c>
      <c r="AO110">
        <f t="shared" si="45"/>
        <v>1.9311029290465121E-2</v>
      </c>
      <c r="AP110">
        <f t="shared" si="46"/>
        <v>3.9926689172636767E-2</v>
      </c>
      <c r="AQ110">
        <f t="shared" si="47"/>
        <v>9.7653401822568285E-3</v>
      </c>
      <c r="AR110">
        <f t="shared" si="48"/>
        <v>1.7143692998660906E-2</v>
      </c>
      <c r="AS110">
        <f t="shared" si="49"/>
        <v>1.8070832881392818E-2</v>
      </c>
      <c r="AT110">
        <f t="shared" si="50"/>
        <v>3.9062513494811039E-2</v>
      </c>
      <c r="AU110">
        <f t="shared" si="51"/>
        <v>5.0798369229590364E-2</v>
      </c>
      <c r="AV110">
        <f t="shared" si="52"/>
        <v>1.8573949029358897E-2</v>
      </c>
      <c r="AW110">
        <f t="shared" si="53"/>
        <v>3.1007188230869773E-2</v>
      </c>
      <c r="AX110">
        <f t="shared" si="54"/>
        <v>3.4345322651962329E-2</v>
      </c>
      <c r="AY110">
        <f t="shared" si="55"/>
        <v>1.6936497139765104E-2</v>
      </c>
      <c r="AZ110">
        <f t="shared" si="56"/>
        <v>4.650271158315028E-2</v>
      </c>
      <c r="BA110">
        <f t="shared" si="57"/>
        <v>4.3600638943064797E-2</v>
      </c>
      <c r="BB110">
        <f t="shared" si="58"/>
        <v>1.2896333163134051E-2</v>
      </c>
      <c r="BC110">
        <f t="shared" si="59"/>
        <v>1.5000449922464685E-2</v>
      </c>
      <c r="BD110">
        <f t="shared" si="60"/>
        <v>2.7652337204386628E-2</v>
      </c>
      <c r="BE110">
        <f t="shared" si="61"/>
        <v>5.8137363790837166E-3</v>
      </c>
      <c r="BF110">
        <f t="shared" si="62"/>
        <v>3.6013429303317766E-2</v>
      </c>
      <c r="BG110">
        <f t="shared" si="34"/>
        <v>2.6538193534229714E-2</v>
      </c>
      <c r="BH110">
        <f t="shared" si="35"/>
        <v>3.1692812780423525E-2</v>
      </c>
      <c r="BI110">
        <f t="shared" si="36"/>
        <v>2.678975315592013E-2</v>
      </c>
      <c r="BJ110">
        <f t="shared" si="37"/>
        <v>1.6843208202141417E-2</v>
      </c>
      <c r="BK110">
        <f t="shared" si="38"/>
        <v>2.4809217426012987E-2</v>
      </c>
      <c r="BL110">
        <f t="shared" si="39"/>
        <v>2.0772034485112837E-2</v>
      </c>
    </row>
    <row r="111" spans="1:64" x14ac:dyDescent="0.25">
      <c r="A111">
        <v>20150610</v>
      </c>
      <c r="B111">
        <v>377055090.75</v>
      </c>
      <c r="C111">
        <v>175786411.33000001</v>
      </c>
      <c r="D111">
        <v>356272212.68000001</v>
      </c>
      <c r="E111">
        <v>166341267.28</v>
      </c>
      <c r="F111">
        <v>191489074.74000001</v>
      </c>
      <c r="G111">
        <v>742642388.63999999</v>
      </c>
      <c r="H111">
        <v>104598735</v>
      </c>
      <c r="I111">
        <v>215791701.84</v>
      </c>
      <c r="J111">
        <v>53410421.119999997</v>
      </c>
      <c r="K111">
        <v>93352344.319999993</v>
      </c>
      <c r="L111">
        <v>97932637.540000007</v>
      </c>
      <c r="M111">
        <v>211269657.69999999</v>
      </c>
      <c r="N111">
        <v>274198689.60000002</v>
      </c>
      <c r="O111">
        <v>100885586.29659</v>
      </c>
      <c r="P111">
        <v>168411483.41999999</v>
      </c>
      <c r="Q111">
        <v>186643710</v>
      </c>
      <c r="R111">
        <v>91346479.5</v>
      </c>
      <c r="S111">
        <v>253318798.62</v>
      </c>
      <c r="T111">
        <v>235235933.78999999</v>
      </c>
      <c r="U111">
        <v>70497514.599999994</v>
      </c>
      <c r="V111">
        <v>81456681.239999995</v>
      </c>
      <c r="W111">
        <v>150954080</v>
      </c>
      <c r="X111">
        <v>31608467.640000001</v>
      </c>
      <c r="Y111">
        <v>193605777.88999999</v>
      </c>
      <c r="Z111">
        <v>144160356.47999999</v>
      </c>
      <c r="AA111">
        <v>173006662.80000001</v>
      </c>
      <c r="AB111">
        <v>145761578.74000001</v>
      </c>
      <c r="AC111">
        <v>92075570.079999998</v>
      </c>
      <c r="AD111">
        <v>136295920.53</v>
      </c>
      <c r="AE111">
        <v>112848219.2</v>
      </c>
      <c r="AG111">
        <f t="shared" si="32"/>
        <v>5428253453.3665895</v>
      </c>
      <c r="AI111">
        <f t="shared" si="33"/>
        <v>6.9461585386391883E-2</v>
      </c>
      <c r="AJ111">
        <f t="shared" si="40"/>
        <v>3.2383604199796107E-2</v>
      </c>
      <c r="AK111">
        <f t="shared" si="41"/>
        <v>6.5632936218009655E-2</v>
      </c>
      <c r="AL111">
        <f t="shared" si="42"/>
        <v>3.0643607323979236E-2</v>
      </c>
      <c r="AM111">
        <f t="shared" si="43"/>
        <v>3.527636953304731E-2</v>
      </c>
      <c r="AN111">
        <f t="shared" si="44"/>
        <v>0.13681055886943064</v>
      </c>
      <c r="AO111">
        <f t="shared" si="45"/>
        <v>1.9269316714592262E-2</v>
      </c>
      <c r="AP111">
        <f t="shared" si="46"/>
        <v>3.9753431503123077E-2</v>
      </c>
      <c r="AQ111">
        <f t="shared" si="47"/>
        <v>9.8393381183914663E-3</v>
      </c>
      <c r="AR111">
        <f t="shared" si="48"/>
        <v>1.7197491812417694E-2</v>
      </c>
      <c r="AS111">
        <f t="shared" si="49"/>
        <v>1.8041279461492799E-2</v>
      </c>
      <c r="AT111">
        <f t="shared" si="50"/>
        <v>3.8920374576277582E-2</v>
      </c>
      <c r="AU111">
        <f t="shared" si="51"/>
        <v>5.0513243708239647E-2</v>
      </c>
      <c r="AV111">
        <f t="shared" si="52"/>
        <v>1.8585275570362509E-2</v>
      </c>
      <c r="AW111">
        <f t="shared" si="53"/>
        <v>3.1024985267692613E-2</v>
      </c>
      <c r="AX111">
        <f t="shared" si="54"/>
        <v>3.4383750059467845E-2</v>
      </c>
      <c r="AY111">
        <f t="shared" si="55"/>
        <v>1.6827968753623163E-2</v>
      </c>
      <c r="AZ111">
        <f t="shared" si="56"/>
        <v>4.6666722693814583E-2</v>
      </c>
      <c r="BA111">
        <f t="shared" si="57"/>
        <v>4.3335473520328578E-2</v>
      </c>
      <c r="BB111">
        <f t="shared" si="58"/>
        <v>1.298714498238427E-2</v>
      </c>
      <c r="BC111">
        <f t="shared" si="59"/>
        <v>1.500605709364598E-2</v>
      </c>
      <c r="BD111">
        <f t="shared" si="60"/>
        <v>2.7808959418867712E-2</v>
      </c>
      <c r="BE111">
        <f t="shared" si="61"/>
        <v>5.8229535358921948E-3</v>
      </c>
      <c r="BF111">
        <f t="shared" si="62"/>
        <v>3.5666311374964656E-2</v>
      </c>
      <c r="BG111">
        <f t="shared" si="34"/>
        <v>2.6557410724915964E-2</v>
      </c>
      <c r="BH111">
        <f t="shared" si="35"/>
        <v>3.1871515264767475E-2</v>
      </c>
      <c r="BI111">
        <f t="shared" si="36"/>
        <v>2.6852389998407136E-2</v>
      </c>
      <c r="BJ111">
        <f t="shared" si="37"/>
        <v>1.6962282780457673E-2</v>
      </c>
      <c r="BK111">
        <f t="shared" si="38"/>
        <v>2.5108613977018631E-2</v>
      </c>
      <c r="BL111">
        <f t="shared" si="39"/>
        <v>2.0789047558199741E-2</v>
      </c>
    </row>
    <row r="112" spans="1:64" x14ac:dyDescent="0.25">
      <c r="A112">
        <v>20150611</v>
      </c>
      <c r="B112">
        <v>375679863</v>
      </c>
      <c r="C112">
        <v>174783910.09999999</v>
      </c>
      <c r="D112">
        <v>355770479.72000003</v>
      </c>
      <c r="E112">
        <v>166203404.52000001</v>
      </c>
      <c r="F112">
        <v>190153935.36000001</v>
      </c>
      <c r="G112">
        <v>740971328.01999998</v>
      </c>
      <c r="H112">
        <v>105328700.64</v>
      </c>
      <c r="I112">
        <v>215439012.36000001</v>
      </c>
      <c r="J112">
        <v>53223291.479999997</v>
      </c>
      <c r="K112">
        <v>93679934.719999999</v>
      </c>
      <c r="L112">
        <v>98859277.235170007</v>
      </c>
      <c r="M112">
        <v>212193308.19999999</v>
      </c>
      <c r="N112">
        <v>275196985.80000001</v>
      </c>
      <c r="O112">
        <v>101405752.26000001</v>
      </c>
      <c r="P112">
        <v>166433828.02000001</v>
      </c>
      <c r="Q112">
        <v>187695701.81999999</v>
      </c>
      <c r="R112">
        <v>91624448.849999994</v>
      </c>
      <c r="S112">
        <v>254283681.24000001</v>
      </c>
      <c r="T112">
        <v>235268188.81999999</v>
      </c>
      <c r="U112">
        <v>70865897.200000003</v>
      </c>
      <c r="V112">
        <v>81568418.799999997</v>
      </c>
      <c r="W112">
        <v>151096400</v>
      </c>
      <c r="X112">
        <v>31911230.739999998</v>
      </c>
      <c r="Y112">
        <v>194788539.12</v>
      </c>
      <c r="Z112">
        <v>144563039.03999999</v>
      </c>
      <c r="AA112">
        <v>173583149.40000001</v>
      </c>
      <c r="AB112">
        <v>146778756.53999999</v>
      </c>
      <c r="AC112">
        <v>92425503.040000007</v>
      </c>
      <c r="AD112">
        <v>136315494.84</v>
      </c>
      <c r="AE112">
        <v>113581185.28</v>
      </c>
      <c r="AG112">
        <f t="shared" si="32"/>
        <v>5431672646.1651697</v>
      </c>
      <c r="AI112">
        <f t="shared" si="33"/>
        <v>6.9164673107690824E-2</v>
      </c>
      <c r="AJ112">
        <f t="shared" si="40"/>
        <v>3.2178653149025772E-2</v>
      </c>
      <c r="AK112">
        <f t="shared" si="41"/>
        <v>6.5499249107211666E-2</v>
      </c>
      <c r="AL112">
        <f t="shared" si="42"/>
        <v>3.0598936155944844E-2</v>
      </c>
      <c r="AM112">
        <f t="shared" si="43"/>
        <v>3.5008357047115336E-2</v>
      </c>
      <c r="AN112">
        <f t="shared" si="44"/>
        <v>0.13641678655710873</v>
      </c>
      <c r="AO112">
        <f t="shared" si="45"/>
        <v>1.9391577420329889E-2</v>
      </c>
      <c r="AP112">
        <f t="shared" si="46"/>
        <v>3.966347502773436E-2</v>
      </c>
      <c r="AQ112">
        <f t="shared" si="47"/>
        <v>9.7986927687139461E-3</v>
      </c>
      <c r="AR112">
        <f t="shared" si="48"/>
        <v>1.7246977279851212E-2</v>
      </c>
      <c r="AS112">
        <f t="shared" si="49"/>
        <v>1.8200521952471845E-2</v>
      </c>
      <c r="AT112">
        <f t="shared" si="50"/>
        <v>3.9065923523541352E-2</v>
      </c>
      <c r="AU112">
        <f t="shared" si="51"/>
        <v>5.0665237713523222E-2</v>
      </c>
      <c r="AV112">
        <f t="shared" si="52"/>
        <v>1.8669341631181283E-2</v>
      </c>
      <c r="AW112">
        <f t="shared" si="53"/>
        <v>3.0641358355331744E-2</v>
      </c>
      <c r="AX112">
        <f t="shared" si="54"/>
        <v>3.4555783097958884E-2</v>
      </c>
      <c r="AY112">
        <f t="shared" si="55"/>
        <v>1.6868551331915782E-2</v>
      </c>
      <c r="AZ112">
        <f t="shared" si="56"/>
        <v>4.6814986433235728E-2</v>
      </c>
      <c r="BA112">
        <f t="shared" si="57"/>
        <v>4.3314132523450642E-2</v>
      </c>
      <c r="BB112">
        <f t="shared" si="58"/>
        <v>1.3046790890469482E-2</v>
      </c>
      <c r="BC112">
        <f t="shared" si="59"/>
        <v>1.5017182388115445E-2</v>
      </c>
      <c r="BD112">
        <f t="shared" si="60"/>
        <v>2.7817655783559783E-2</v>
      </c>
      <c r="BE112">
        <f t="shared" si="61"/>
        <v>5.8750283418736093E-3</v>
      </c>
      <c r="BF112">
        <f t="shared" si="62"/>
        <v>3.586161239991574E-2</v>
      </c>
      <c r="BG112">
        <f t="shared" si="34"/>
        <v>2.6614829069653772E-2</v>
      </c>
      <c r="BH112">
        <f t="shared" si="35"/>
        <v>3.1957586678672899E-2</v>
      </c>
      <c r="BI112">
        <f t="shared" si="36"/>
        <v>2.7022754518099993E-2</v>
      </c>
      <c r="BJ112">
        <f t="shared" si="37"/>
        <v>1.7016029694877432E-2</v>
      </c>
      <c r="BK112">
        <f t="shared" si="38"/>
        <v>2.5096412048366074E-2</v>
      </c>
      <c r="BL112">
        <f t="shared" si="39"/>
        <v>2.0910904003058759E-2</v>
      </c>
    </row>
    <row r="113" spans="1:64" x14ac:dyDescent="0.25">
      <c r="A113">
        <v>20150612</v>
      </c>
      <c r="B113">
        <v>371877762.75</v>
      </c>
      <c r="C113">
        <v>174173691.96000001</v>
      </c>
      <c r="D113">
        <v>351296694.16000003</v>
      </c>
      <c r="E113">
        <v>164440740.50734001</v>
      </c>
      <c r="F113">
        <v>187803337.86000001</v>
      </c>
      <c r="G113">
        <v>732788893.25999999</v>
      </c>
      <c r="H113">
        <v>104687755.2</v>
      </c>
      <c r="I113">
        <v>213973994.52000001</v>
      </c>
      <c r="J113">
        <v>53030125.399999999</v>
      </c>
      <c r="K113">
        <v>92882798.079999998</v>
      </c>
      <c r="L113">
        <v>98748627.599999994</v>
      </c>
      <c r="M113">
        <v>210653890.69999999</v>
      </c>
      <c r="N113">
        <v>272728975.75</v>
      </c>
      <c r="O113">
        <v>100251245.29659</v>
      </c>
      <c r="P113">
        <v>163495597.13999999</v>
      </c>
      <c r="Q113">
        <v>186558871.94999999</v>
      </c>
      <c r="R113">
        <v>91116435.900000006</v>
      </c>
      <c r="S113">
        <v>253281687.75</v>
      </c>
      <c r="T113">
        <v>233623182.28999999</v>
      </c>
      <c r="U113">
        <v>70797678.200000003</v>
      </c>
      <c r="V113">
        <v>80786255.879999995</v>
      </c>
      <c r="W113">
        <v>148582080</v>
      </c>
      <c r="X113">
        <v>31700890.059999999</v>
      </c>
      <c r="Y113">
        <v>192708510.75</v>
      </c>
      <c r="Z113">
        <v>143666745.59999999</v>
      </c>
      <c r="AA113">
        <v>173279735.40000001</v>
      </c>
      <c r="AB113">
        <v>145151272.06</v>
      </c>
      <c r="AC113">
        <v>92045328.959999993</v>
      </c>
      <c r="AD113">
        <v>135708691.22999999</v>
      </c>
      <c r="AE113">
        <v>111991505.59999999</v>
      </c>
      <c r="AG113">
        <f t="shared" si="32"/>
        <v>5383833001.8139296</v>
      </c>
      <c r="AI113">
        <f t="shared" si="33"/>
        <v>6.907304937294792E-2</v>
      </c>
      <c r="AJ113">
        <f t="shared" si="40"/>
        <v>3.2351243417341718E-2</v>
      </c>
      <c r="AK113">
        <f t="shared" si="41"/>
        <v>6.5250295475665868E-2</v>
      </c>
      <c r="AL113">
        <f t="shared" si="42"/>
        <v>3.0543432616118735E-2</v>
      </c>
      <c r="AM113">
        <f t="shared" si="43"/>
        <v>3.4882831209052181E-2</v>
      </c>
      <c r="AN113">
        <f t="shared" si="44"/>
        <v>0.13610914250369721</v>
      </c>
      <c r="AO113">
        <f t="shared" si="45"/>
        <v>1.9444837008266869E-2</v>
      </c>
      <c r="AP113">
        <f t="shared" si="46"/>
        <v>3.9743802314802026E-2</v>
      </c>
      <c r="AQ113">
        <f t="shared" si="47"/>
        <v>9.8498830446882377E-3</v>
      </c>
      <c r="AR113">
        <f t="shared" si="48"/>
        <v>1.7252169234949481E-2</v>
      </c>
      <c r="AS113">
        <f t="shared" si="49"/>
        <v>1.8341695882232872E-2</v>
      </c>
      <c r="AT113">
        <f t="shared" si="50"/>
        <v>3.9127122001931733E-2</v>
      </c>
      <c r="AU113">
        <f t="shared" si="51"/>
        <v>5.0657027374012481E-2</v>
      </c>
      <c r="AV113">
        <f t="shared" si="52"/>
        <v>1.8620794007320286E-2</v>
      </c>
      <c r="AW113">
        <f t="shared" si="53"/>
        <v>3.0367880483089797E-2</v>
      </c>
      <c r="AX113">
        <f t="shared" si="54"/>
        <v>3.4651682525654912E-2</v>
      </c>
      <c r="AY113">
        <f t="shared" si="55"/>
        <v>1.6924082873540264E-2</v>
      </c>
      <c r="AZ113">
        <f t="shared" si="56"/>
        <v>4.7044863327793403E-2</v>
      </c>
      <c r="BA113">
        <f t="shared" si="57"/>
        <v>4.3393467481492705E-2</v>
      </c>
      <c r="BB113">
        <f t="shared" si="58"/>
        <v>1.3150050935113837E-2</v>
      </c>
      <c r="BC113">
        <f t="shared" si="59"/>
        <v>1.5005342077434676E-2</v>
      </c>
      <c r="BD113">
        <f t="shared" si="60"/>
        <v>2.7597824811791058E-2</v>
      </c>
      <c r="BE113">
        <f t="shared" si="61"/>
        <v>5.8881637022023684E-3</v>
      </c>
      <c r="BF113">
        <f t="shared" si="62"/>
        <v>3.5793924270138458E-2</v>
      </c>
      <c r="BG113">
        <f t="shared" si="34"/>
        <v>2.6684844338893045E-2</v>
      </c>
      <c r="BH113">
        <f t="shared" si="35"/>
        <v>3.2185198787112887E-2</v>
      </c>
      <c r="BI113">
        <f t="shared" si="36"/>
        <v>2.6960582174650551E-2</v>
      </c>
      <c r="BJ113">
        <f t="shared" si="37"/>
        <v>1.7096616653783269E-2</v>
      </c>
      <c r="BK113">
        <f t="shared" si="38"/>
        <v>2.5206705182771606E-2</v>
      </c>
      <c r="BL113">
        <f t="shared" si="39"/>
        <v>2.0801444911509634E-2</v>
      </c>
    </row>
    <row r="114" spans="1:64" x14ac:dyDescent="0.25">
      <c r="A114">
        <v>20150615</v>
      </c>
      <c r="B114">
        <v>367873423.125</v>
      </c>
      <c r="C114">
        <v>172560972.59</v>
      </c>
      <c r="D114">
        <v>350042361.75999999</v>
      </c>
      <c r="E114">
        <v>163721864.99265999</v>
      </c>
      <c r="F114">
        <v>186712660.62</v>
      </c>
      <c r="G114">
        <v>731348323.75999999</v>
      </c>
      <c r="H114">
        <v>102026051.22</v>
      </c>
      <c r="I114">
        <v>211939247.52000001</v>
      </c>
      <c r="J114">
        <v>52595501.719999999</v>
      </c>
      <c r="K114">
        <v>92183938.560000002</v>
      </c>
      <c r="L114">
        <v>98395947.014829993</v>
      </c>
      <c r="M114">
        <v>209607086.80000001</v>
      </c>
      <c r="N114">
        <v>270344157.05000001</v>
      </c>
      <c r="O114">
        <v>98874731.670000002</v>
      </c>
      <c r="P114">
        <v>161376680.63999999</v>
      </c>
      <c r="Q114">
        <v>186949126.97999999</v>
      </c>
      <c r="R114">
        <v>90387964.5</v>
      </c>
      <c r="S114">
        <v>252316805.13</v>
      </c>
      <c r="T114">
        <v>232010430.78999999</v>
      </c>
      <c r="U114">
        <v>70504336.5</v>
      </c>
      <c r="V114">
        <v>80501833</v>
      </c>
      <c r="W114">
        <v>148914160</v>
      </c>
      <c r="X114">
        <v>31484175.420000002</v>
      </c>
      <c r="Y114">
        <v>191688889</v>
      </c>
      <c r="Z114">
        <v>142900349.75999999</v>
      </c>
      <c r="AA114">
        <v>171884031</v>
      </c>
      <c r="AB114">
        <v>144846118.72</v>
      </c>
      <c r="AC114">
        <v>91483703.839839995</v>
      </c>
      <c r="AD114">
        <v>134221043.66999999</v>
      </c>
      <c r="AE114">
        <v>113257537.92</v>
      </c>
      <c r="AG114">
        <f t="shared" si="32"/>
        <v>5352953455.2723303</v>
      </c>
      <c r="AI114">
        <f t="shared" si="33"/>
        <v>6.8723448877117968E-2</v>
      </c>
      <c r="AJ114">
        <f t="shared" si="40"/>
        <v>3.2236591263471205E-2</v>
      </c>
      <c r="AK114">
        <f t="shared" si="41"/>
        <v>6.5392379120208816E-2</v>
      </c>
      <c r="AL114">
        <f t="shared" si="42"/>
        <v>3.058533319235272E-2</v>
      </c>
      <c r="AM114">
        <f t="shared" si="43"/>
        <v>3.48803071388748E-2</v>
      </c>
      <c r="AN114">
        <f t="shared" si="44"/>
        <v>0.13662519763545988</v>
      </c>
      <c r="AO114">
        <f t="shared" si="45"/>
        <v>1.9059768046275575E-2</v>
      </c>
      <c r="AP114">
        <f t="shared" si="46"/>
        <v>3.9592955420012642E-2</v>
      </c>
      <c r="AQ114">
        <f t="shared" si="47"/>
        <v>9.8255107501815965E-3</v>
      </c>
      <c r="AR114">
        <f t="shared" si="48"/>
        <v>1.7221135832818514E-2</v>
      </c>
      <c r="AS114">
        <f t="shared" si="49"/>
        <v>1.8381618266812321E-2</v>
      </c>
      <c r="AT114">
        <f t="shared" si="50"/>
        <v>3.9157278043124008E-2</v>
      </c>
      <c r="AU114">
        <f t="shared" si="51"/>
        <v>5.0503737667236322E-2</v>
      </c>
      <c r="AV114">
        <f t="shared" si="52"/>
        <v>1.8471061348873576E-2</v>
      </c>
      <c r="AW114">
        <f t="shared" si="53"/>
        <v>3.0147222834723861E-2</v>
      </c>
      <c r="AX114">
        <f t="shared" si="54"/>
        <v>3.4924482071830194E-2</v>
      </c>
      <c r="AY114">
        <f t="shared" si="55"/>
        <v>1.6885624964845043E-2</v>
      </c>
      <c r="AZ114">
        <f t="shared" si="56"/>
        <v>4.7135998330320512E-2</v>
      </c>
      <c r="BA114">
        <f t="shared" si="57"/>
        <v>4.334250852891014E-2</v>
      </c>
      <c r="BB114">
        <f t="shared" si="58"/>
        <v>1.3171109573268858E-2</v>
      </c>
      <c r="BC114">
        <f t="shared" si="59"/>
        <v>1.5038769470470668E-2</v>
      </c>
      <c r="BD114">
        <f t="shared" si="60"/>
        <v>2.7819064978666815E-2</v>
      </c>
      <c r="BE114">
        <f t="shared" si="61"/>
        <v>5.881645652829285E-3</v>
      </c>
      <c r="BF114">
        <f t="shared" si="62"/>
        <v>3.5809930088444582E-2</v>
      </c>
      <c r="BG114">
        <f t="shared" si="34"/>
        <v>2.6695608499874388E-2</v>
      </c>
      <c r="BH114">
        <f t="shared" si="35"/>
        <v>3.2110129937839231E-2</v>
      </c>
      <c r="BI114">
        <f t="shared" si="36"/>
        <v>2.7059102966295264E-2</v>
      </c>
      <c r="BJ114">
        <f t="shared" si="37"/>
        <v>1.7090323053292042E-2</v>
      </c>
      <c r="BK114">
        <f t="shared" si="38"/>
        <v>2.5074203389121665E-2</v>
      </c>
      <c r="BL114">
        <f t="shared" si="39"/>
        <v>2.1157953056447423E-2</v>
      </c>
    </row>
    <row r="115" spans="1:64" x14ac:dyDescent="0.25">
      <c r="A115">
        <v>20150616</v>
      </c>
      <c r="B115">
        <v>370745222.25</v>
      </c>
      <c r="C115">
        <v>174696736.08000001</v>
      </c>
      <c r="D115">
        <v>354056225.44</v>
      </c>
      <c r="E115">
        <v>164293020.56</v>
      </c>
      <c r="F115">
        <v>188123019.12</v>
      </c>
      <c r="G115">
        <v>735266672.79999995</v>
      </c>
      <c r="H115">
        <v>102319817.88</v>
      </c>
      <c r="I115">
        <v>214597983.59999999</v>
      </c>
      <c r="J115">
        <v>52269533.960000001</v>
      </c>
      <c r="K115">
        <v>93778211.840000004</v>
      </c>
      <c r="L115">
        <v>98430529.780000001</v>
      </c>
      <c r="M115">
        <v>209607086.80000001</v>
      </c>
      <c r="N115">
        <v>272756706.19999999</v>
      </c>
      <c r="O115">
        <v>99268029.433410004</v>
      </c>
      <c r="P115">
        <v>163043561.62</v>
      </c>
      <c r="Q115">
        <v>188442276.66</v>
      </c>
      <c r="R115">
        <v>90704274.450000003</v>
      </c>
      <c r="S115">
        <v>253727018.19</v>
      </c>
      <c r="T115">
        <v>233365142.05000001</v>
      </c>
      <c r="U115">
        <v>71329786.400000006</v>
      </c>
      <c r="V115">
        <v>80613570.560000002</v>
      </c>
      <c r="W115">
        <v>150076440</v>
      </c>
      <c r="X115">
        <v>31707264.02</v>
      </c>
      <c r="Y115">
        <v>193401853.53999999</v>
      </c>
      <c r="Z115">
        <v>143186124.47999999</v>
      </c>
      <c r="AA115">
        <v>173158369.80000001</v>
      </c>
      <c r="AB115">
        <v>146015873.19</v>
      </c>
      <c r="AC115">
        <v>92261336.959999993</v>
      </c>
      <c r="AD115">
        <v>135082313.31</v>
      </c>
      <c r="AE115">
        <v>115703931.2</v>
      </c>
      <c r="AG115">
        <f t="shared" si="32"/>
        <v>5392027932.1734104</v>
      </c>
      <c r="AI115">
        <f t="shared" si="33"/>
        <v>6.8758030728628031E-2</v>
      </c>
      <c r="AJ115">
        <f t="shared" si="40"/>
        <v>3.2399078468716966E-2</v>
      </c>
      <c r="AK115">
        <f t="shared" si="41"/>
        <v>6.5662906404360469E-2</v>
      </c>
      <c r="AL115">
        <f t="shared" si="42"/>
        <v>3.0469616001001877E-2</v>
      </c>
      <c r="AM115">
        <f t="shared" si="43"/>
        <v>3.4889103225430006E-2</v>
      </c>
      <c r="AN115">
        <f t="shared" si="44"/>
        <v>0.13636180710652027</v>
      </c>
      <c r="AO115">
        <f t="shared" si="45"/>
        <v>1.8976129049605474E-2</v>
      </c>
      <c r="AP115">
        <f t="shared" si="46"/>
        <v>3.9799123131303987E-2</v>
      </c>
      <c r="AQ115">
        <f t="shared" si="47"/>
        <v>9.6938544491054369E-3</v>
      </c>
      <c r="AR115">
        <f t="shared" si="48"/>
        <v>1.7392011506550193E-2</v>
      </c>
      <c r="AS115">
        <f t="shared" si="49"/>
        <v>1.8254825645965221E-2</v>
      </c>
      <c r="AT115">
        <f t="shared" si="50"/>
        <v>3.8873516501890949E-2</v>
      </c>
      <c r="AU115">
        <f t="shared" si="51"/>
        <v>5.0585180498139155E-2</v>
      </c>
      <c r="AV115">
        <f t="shared" si="52"/>
        <v>1.8410147477369836E-2</v>
      </c>
      <c r="AW115">
        <f t="shared" si="53"/>
        <v>3.023789262053779E-2</v>
      </c>
      <c r="AX115">
        <f t="shared" si="54"/>
        <v>3.4948312403130108E-2</v>
      </c>
      <c r="AY115">
        <f t="shared" si="55"/>
        <v>1.6821922213863433E-2</v>
      </c>
      <c r="AZ115">
        <f t="shared" si="56"/>
        <v>4.705595397161233E-2</v>
      </c>
      <c r="BA115">
        <f t="shared" si="57"/>
        <v>4.3279661193434425E-2</v>
      </c>
      <c r="BB115">
        <f t="shared" si="58"/>
        <v>1.3228749423641896E-2</v>
      </c>
      <c r="BC115">
        <f t="shared" si="59"/>
        <v>1.495051056375118E-2</v>
      </c>
      <c r="BD115">
        <f t="shared" si="60"/>
        <v>2.7833023472396481E-2</v>
      </c>
      <c r="BE115">
        <f t="shared" si="61"/>
        <v>5.8803968411972754E-3</v>
      </c>
      <c r="BF115">
        <f t="shared" si="62"/>
        <v>3.5868110472128782E-2</v>
      </c>
      <c r="BG115">
        <f t="shared" si="34"/>
        <v>2.6555152584731651E-2</v>
      </c>
      <c r="BH115">
        <f t="shared" si="35"/>
        <v>3.2113774627685138E-2</v>
      </c>
      <c r="BI115">
        <f t="shared" si="36"/>
        <v>2.7079954893917648E-2</v>
      </c>
      <c r="BJ115">
        <f t="shared" si="37"/>
        <v>1.7110693438639409E-2</v>
      </c>
      <c r="BK115">
        <f t="shared" si="38"/>
        <v>2.5052228031680696E-2</v>
      </c>
      <c r="BL115">
        <f t="shared" si="39"/>
        <v>2.145833305306381E-2</v>
      </c>
    </row>
    <row r="116" spans="1:64" x14ac:dyDescent="0.25">
      <c r="A116">
        <v>20150617</v>
      </c>
      <c r="B116">
        <v>371877762.75</v>
      </c>
      <c r="C116">
        <v>175524889.27000001</v>
      </c>
      <c r="D116">
        <v>354265280.83999997</v>
      </c>
      <c r="E116">
        <v>164617982.78</v>
      </c>
      <c r="F116">
        <v>187596485.28</v>
      </c>
      <c r="G116">
        <v>733537989.39999998</v>
      </c>
      <c r="H116">
        <v>102435544.14</v>
      </c>
      <c r="I116">
        <v>217256719.68000001</v>
      </c>
      <c r="J116">
        <v>52667939</v>
      </c>
      <c r="K116">
        <v>93494300.159999996</v>
      </c>
      <c r="L116">
        <v>99184276.394830003</v>
      </c>
      <c r="M116">
        <v>209237626.59999999</v>
      </c>
      <c r="N116">
        <v>273782732.85000002</v>
      </c>
      <c r="O116">
        <v>99559819.950000003</v>
      </c>
      <c r="P116">
        <v>163608606.02000001</v>
      </c>
      <c r="Q116">
        <v>189171883.88999999</v>
      </c>
      <c r="R116">
        <v>91269798.299999997</v>
      </c>
      <c r="S116">
        <v>252873468.18000001</v>
      </c>
      <c r="T116">
        <v>234590833.19</v>
      </c>
      <c r="U116">
        <v>71459402.5</v>
      </c>
      <c r="V116">
        <v>81588734.719999999</v>
      </c>
      <c r="W116">
        <v>151570800</v>
      </c>
      <c r="X116">
        <v>31799686.440000001</v>
      </c>
      <c r="Y116">
        <v>192790080.49000001</v>
      </c>
      <c r="Z116">
        <v>143497878.72</v>
      </c>
      <c r="AA116">
        <v>171550275.59999999</v>
      </c>
      <c r="AB116">
        <v>147134768.77000001</v>
      </c>
      <c r="AC116">
        <v>91989162.559839994</v>
      </c>
      <c r="AD116">
        <v>134573381.25</v>
      </c>
      <c r="AE116">
        <v>113980984.95999999</v>
      </c>
      <c r="AG116">
        <f t="shared" si="32"/>
        <v>5398489094.6846695</v>
      </c>
      <c r="AI116">
        <f t="shared" si="33"/>
        <v>6.8885526344056036E-2</v>
      </c>
      <c r="AJ116">
        <f t="shared" si="40"/>
        <v>3.251370637069937E-2</v>
      </c>
      <c r="AK116">
        <f t="shared" si="41"/>
        <v>6.5623042785954336E-2</v>
      </c>
      <c r="AL116">
        <f t="shared" si="42"/>
        <v>3.0493343580536673E-2</v>
      </c>
      <c r="AM116">
        <f t="shared" si="43"/>
        <v>3.4749812769781591E-2</v>
      </c>
      <c r="AN116">
        <f t="shared" si="44"/>
        <v>0.13587838681053158</v>
      </c>
      <c r="AO116">
        <f t="shared" si="45"/>
        <v>1.8974854323750998E-2</v>
      </c>
      <c r="AP116">
        <f t="shared" si="46"/>
        <v>4.0243986024517509E-2</v>
      </c>
      <c r="AQ116">
        <f t="shared" si="47"/>
        <v>9.7560517537873034E-3</v>
      </c>
      <c r="AR116">
        <f t="shared" si="48"/>
        <v>1.7318604987468459E-2</v>
      </c>
      <c r="AS116">
        <f t="shared" si="49"/>
        <v>1.8372599194927789E-2</v>
      </c>
      <c r="AT116">
        <f t="shared" si="50"/>
        <v>3.8758553167406506E-2</v>
      </c>
      <c r="AU116">
        <f t="shared" si="51"/>
        <v>5.0714695917338314E-2</v>
      </c>
      <c r="AV116">
        <f t="shared" si="52"/>
        <v>1.8442163761713662E-2</v>
      </c>
      <c r="AW116">
        <f t="shared" si="53"/>
        <v>3.0306369643515327E-2</v>
      </c>
      <c r="AX116">
        <f t="shared" si="54"/>
        <v>3.5041634904154545E-2</v>
      </c>
      <c r="AY116">
        <f t="shared" si="55"/>
        <v>1.6906544905289124E-2</v>
      </c>
      <c r="AZ116">
        <f t="shared" si="56"/>
        <v>4.684152616497423E-2</v>
      </c>
      <c r="BA116">
        <f t="shared" si="57"/>
        <v>4.3454905451411799E-2</v>
      </c>
      <c r="BB116">
        <f t="shared" si="58"/>
        <v>1.3236926341179171E-2</v>
      </c>
      <c r="BC116">
        <f t="shared" si="59"/>
        <v>1.5113253595405414E-2</v>
      </c>
      <c r="BD116">
        <f t="shared" si="60"/>
        <v>2.8076522401283721E-2</v>
      </c>
      <c r="BE116">
        <f t="shared" si="61"/>
        <v>5.8904789622173815E-3</v>
      </c>
      <c r="BF116">
        <f t="shared" si="62"/>
        <v>3.5711858838396164E-2</v>
      </c>
      <c r="BG116">
        <f t="shared" si="34"/>
        <v>2.658111856913584E-2</v>
      </c>
      <c r="BH116">
        <f t="shared" si="35"/>
        <v>3.1777460802673047E-2</v>
      </c>
      <c r="BI116">
        <f t="shared" si="36"/>
        <v>2.7254805222236774E-2</v>
      </c>
      <c r="BJ116">
        <f t="shared" si="37"/>
        <v>1.7039797792758746E-2</v>
      </c>
      <c r="BK116">
        <f t="shared" si="38"/>
        <v>2.492797130636059E-2</v>
      </c>
      <c r="BL116">
        <f t="shared" si="39"/>
        <v>2.1113497306538085E-2</v>
      </c>
    </row>
    <row r="117" spans="1:64" x14ac:dyDescent="0.25">
      <c r="A117">
        <v>20150618</v>
      </c>
      <c r="B117">
        <v>377944944</v>
      </c>
      <c r="C117">
        <v>177181195.65000001</v>
      </c>
      <c r="D117">
        <v>357401111.83999997</v>
      </c>
      <c r="E117">
        <v>165681495.5</v>
      </c>
      <c r="F117">
        <v>188517919.5</v>
      </c>
      <c r="G117">
        <v>736880110.63999999</v>
      </c>
      <c r="H117">
        <v>103174411.8</v>
      </c>
      <c r="I117">
        <v>219264336.72</v>
      </c>
      <c r="J117">
        <v>52782631.359999999</v>
      </c>
      <c r="K117">
        <v>95874790.400000006</v>
      </c>
      <c r="L117">
        <v>100532741.45999999</v>
      </c>
      <c r="M117">
        <v>211639117.90000001</v>
      </c>
      <c r="N117">
        <v>278302796.19999999</v>
      </c>
      <c r="O117">
        <v>101253510.42</v>
      </c>
      <c r="P117">
        <v>165529756.97999999</v>
      </c>
      <c r="Q117">
        <v>192107280.41999999</v>
      </c>
      <c r="R117">
        <v>92180387.549999997</v>
      </c>
      <c r="S117">
        <v>255248563.86000001</v>
      </c>
      <c r="T117">
        <v>235397208.94</v>
      </c>
      <c r="U117">
        <v>72312140</v>
      </c>
      <c r="V117">
        <v>82045842.920000002</v>
      </c>
      <c r="W117">
        <v>153610720</v>
      </c>
      <c r="X117">
        <v>32338286.059999999</v>
      </c>
      <c r="Y117">
        <v>194829323.99000001</v>
      </c>
      <c r="Z117">
        <v>145290465.59999999</v>
      </c>
      <c r="AA117">
        <v>172217786.40000001</v>
      </c>
      <c r="AB117">
        <v>148558817.69</v>
      </c>
      <c r="AC117">
        <v>92710637.920159996</v>
      </c>
      <c r="AD117">
        <v>136041454.5</v>
      </c>
      <c r="AE117">
        <v>115075674.56</v>
      </c>
      <c r="AG117">
        <f t="shared" si="32"/>
        <v>5451925460.7801619</v>
      </c>
      <c r="AI117">
        <f t="shared" si="33"/>
        <v>6.932320456668839E-2</v>
      </c>
      <c r="AJ117">
        <f t="shared" si="40"/>
        <v>3.2498829436425507E-2</v>
      </c>
      <c r="AK117">
        <f t="shared" si="41"/>
        <v>6.5555025359583047E-2</v>
      </c>
      <c r="AL117">
        <f t="shared" si="42"/>
        <v>3.0389537914975683E-2</v>
      </c>
      <c r="AM117">
        <f t="shared" si="43"/>
        <v>3.4578227610805118E-2</v>
      </c>
      <c r="AN117">
        <f t="shared" si="44"/>
        <v>0.13515960846143954</v>
      </c>
      <c r="AO117">
        <f t="shared" si="45"/>
        <v>1.8924398827939202E-2</v>
      </c>
      <c r="AP117">
        <f t="shared" si="46"/>
        <v>4.0217779626176994E-2</v>
      </c>
      <c r="AQ117">
        <f t="shared" si="47"/>
        <v>9.6814660691356726E-3</v>
      </c>
      <c r="AR117">
        <f t="shared" si="48"/>
        <v>1.758549178445306E-2</v>
      </c>
      <c r="AS117">
        <f t="shared" si="49"/>
        <v>1.8439859859275098E-2</v>
      </c>
      <c r="AT117">
        <f t="shared" si="50"/>
        <v>3.8819151036176267E-2</v>
      </c>
      <c r="AU117">
        <f t="shared" si="51"/>
        <v>5.1046698675916102E-2</v>
      </c>
      <c r="AV117">
        <f t="shared" si="52"/>
        <v>1.8572064337341616E-2</v>
      </c>
      <c r="AW117">
        <f t="shared" si="53"/>
        <v>3.0361705817656747E-2</v>
      </c>
      <c r="AX117">
        <f t="shared" si="54"/>
        <v>3.5236593347061231E-2</v>
      </c>
      <c r="AY117">
        <f t="shared" si="55"/>
        <v>1.6907859106497971E-2</v>
      </c>
      <c r="AZ117">
        <f t="shared" si="56"/>
        <v>4.6818058261470501E-2</v>
      </c>
      <c r="BA117">
        <f t="shared" si="57"/>
        <v>4.3176894224506698E-2</v>
      </c>
      <c r="BB117">
        <f t="shared" si="58"/>
        <v>1.3263596599072404E-2</v>
      </c>
      <c r="BC117">
        <f t="shared" si="59"/>
        <v>1.5048966371645765E-2</v>
      </c>
      <c r="BD117">
        <f t="shared" si="60"/>
        <v>2.8175498932448455E-2</v>
      </c>
      <c r="BE117">
        <f t="shared" si="61"/>
        <v>5.9315348848097494E-3</v>
      </c>
      <c r="BF117">
        <f t="shared" si="62"/>
        <v>3.5735874489032399E-2</v>
      </c>
      <c r="BG117">
        <f t="shared" si="34"/>
        <v>2.6649385917908195E-2</v>
      </c>
      <c r="BH117">
        <f t="shared" si="35"/>
        <v>3.1588433781586572E-2</v>
      </c>
      <c r="BI117">
        <f t="shared" si="36"/>
        <v>2.724887175341929E-2</v>
      </c>
      <c r="BJ117">
        <f t="shared" si="37"/>
        <v>1.700511839112585E-2</v>
      </c>
      <c r="BK117">
        <f t="shared" si="38"/>
        <v>2.4952919015245063E-2</v>
      </c>
      <c r="BL117">
        <f t="shared" si="39"/>
        <v>2.1107345540181479E-2</v>
      </c>
    </row>
    <row r="118" spans="1:64" x14ac:dyDescent="0.25">
      <c r="A118">
        <v>20150619</v>
      </c>
      <c r="B118">
        <v>372929407.5</v>
      </c>
      <c r="C118">
        <v>176091520.40000001</v>
      </c>
      <c r="D118">
        <v>356272212.68000001</v>
      </c>
      <c r="E118">
        <v>164440740.50734001</v>
      </c>
      <c r="F118">
        <v>187051146.66</v>
      </c>
      <c r="G118">
        <v>729504394.79999995</v>
      </c>
      <c r="H118">
        <v>102275307.78</v>
      </c>
      <c r="I118">
        <v>218504697.84</v>
      </c>
      <c r="J118">
        <v>52830922.880000003</v>
      </c>
      <c r="K118">
        <v>96661007.359999999</v>
      </c>
      <c r="L118">
        <v>100359862.20999999</v>
      </c>
      <c r="M118">
        <v>210469160.59999999</v>
      </c>
      <c r="N118">
        <v>276916273.69999999</v>
      </c>
      <c r="O118">
        <v>100828501.95</v>
      </c>
      <c r="P118">
        <v>163975884.88</v>
      </c>
      <c r="Q118">
        <v>191089223.81999999</v>
      </c>
      <c r="R118">
        <v>92094121.200000003</v>
      </c>
      <c r="S118">
        <v>252650802.96000001</v>
      </c>
      <c r="T118">
        <v>234623088.22</v>
      </c>
      <c r="U118">
        <v>72673700.700000003</v>
      </c>
      <c r="V118">
        <v>81456681.239999995</v>
      </c>
      <c r="W118">
        <v>152140080</v>
      </c>
      <c r="X118">
        <v>31694516.100000001</v>
      </c>
      <c r="Y118">
        <v>193564993.02000001</v>
      </c>
      <c r="Z118">
        <v>146043871.68000001</v>
      </c>
      <c r="AA118">
        <v>170609692.19999999</v>
      </c>
      <c r="AB118">
        <v>147643357.66999999</v>
      </c>
      <c r="AC118">
        <v>92101491.040000007</v>
      </c>
      <c r="AD118">
        <v>134455935.38999999</v>
      </c>
      <c r="AE118">
        <v>114542608.31999999</v>
      </c>
      <c r="AG118">
        <f t="shared" si="32"/>
        <v>5416495205.3073397</v>
      </c>
      <c r="AI118">
        <f t="shared" si="33"/>
        <v>6.8850685427467195E-2</v>
      </c>
      <c r="AJ118">
        <f t="shared" si="40"/>
        <v>3.2510232858224845E-2</v>
      </c>
      <c r="AK118">
        <f t="shared" si="41"/>
        <v>6.5775413653261894E-2</v>
      </c>
      <c r="AL118">
        <f t="shared" si="42"/>
        <v>3.0359251559239478E-2</v>
      </c>
      <c r="AM118">
        <f t="shared" si="43"/>
        <v>3.4533612524334623E-2</v>
      </c>
      <c r="AN118">
        <f t="shared" si="44"/>
        <v>0.13468199770308978</v>
      </c>
      <c r="AO118">
        <f t="shared" si="45"/>
        <v>1.888219298704184E-2</v>
      </c>
      <c r="AP118">
        <f t="shared" si="46"/>
        <v>4.0340605789865501E-2</v>
      </c>
      <c r="AQ118">
        <f t="shared" si="47"/>
        <v>9.7537098949582283E-3</v>
      </c>
      <c r="AR118">
        <f t="shared" si="48"/>
        <v>1.7845673945263894E-2</v>
      </c>
      <c r="AS118">
        <f t="shared" si="49"/>
        <v>1.8528561072418678E-2</v>
      </c>
      <c r="AT118">
        <f t="shared" si="50"/>
        <v>3.8857075031428497E-2</v>
      </c>
      <c r="AU118">
        <f t="shared" si="51"/>
        <v>5.1124622694886587E-2</v>
      </c>
      <c r="AV118">
        <f t="shared" si="52"/>
        <v>1.8615081917030672E-2</v>
      </c>
      <c r="AW118">
        <f t="shared" si="53"/>
        <v>3.0273429342156277E-2</v>
      </c>
      <c r="AX118">
        <f t="shared" si="54"/>
        <v>3.5279127291160839E-2</v>
      </c>
      <c r="AY118">
        <f t="shared" si="55"/>
        <v>1.7002529811115091E-2</v>
      </c>
      <c r="AZ118">
        <f t="shared" si="56"/>
        <v>4.6644701672114604E-2</v>
      </c>
      <c r="BA118">
        <f t="shared" si="57"/>
        <v>4.3316402826334109E-2</v>
      </c>
      <c r="BB118">
        <f t="shared" si="58"/>
        <v>1.3417107916719071E-2</v>
      </c>
      <c r="BC118">
        <f t="shared" si="59"/>
        <v>1.5038632575578552E-2</v>
      </c>
      <c r="BD118">
        <f t="shared" si="60"/>
        <v>2.8088288502669756E-2</v>
      </c>
      <c r="BE118">
        <f t="shared" si="61"/>
        <v>5.8514805051325825E-3</v>
      </c>
      <c r="BF118">
        <f t="shared" si="62"/>
        <v>3.5736206842818918E-2</v>
      </c>
      <c r="BG118">
        <f t="shared" si="34"/>
        <v>2.6962799032278155E-2</v>
      </c>
      <c r="BH118">
        <f t="shared" si="35"/>
        <v>3.1498171000470657E-2</v>
      </c>
      <c r="BI118">
        <f t="shared" si="36"/>
        <v>2.7258098101025179E-2</v>
      </c>
      <c r="BJ118">
        <f t="shared" si="37"/>
        <v>1.7003890440031144E-2</v>
      </c>
      <c r="BK118">
        <f t="shared" si="38"/>
        <v>2.4823419996431211E-2</v>
      </c>
      <c r="BL118">
        <f t="shared" si="39"/>
        <v>2.1146997085452174E-2</v>
      </c>
    </row>
    <row r="119" spans="1:64" x14ac:dyDescent="0.25">
      <c r="A119">
        <v>20150622</v>
      </c>
      <c r="B119">
        <v>373981052.25</v>
      </c>
      <c r="C119">
        <v>176440216.47999999</v>
      </c>
      <c r="D119">
        <v>356104968.36000001</v>
      </c>
      <c r="E119">
        <v>165169433.81999999</v>
      </c>
      <c r="F119">
        <v>188593138.62</v>
      </c>
      <c r="G119">
        <v>735324295.58000004</v>
      </c>
      <c r="H119">
        <v>102622486.56</v>
      </c>
      <c r="I119">
        <v>218260528.19999999</v>
      </c>
      <c r="J119">
        <v>53283655.880000003</v>
      </c>
      <c r="K119">
        <v>95820192</v>
      </c>
      <c r="L119">
        <v>100754026.90000001</v>
      </c>
      <c r="M119">
        <v>211269657.69999999</v>
      </c>
      <c r="N119">
        <v>277554074.05000001</v>
      </c>
      <c r="O119">
        <v>101291564.53659</v>
      </c>
      <c r="P119">
        <v>166207810.25999999</v>
      </c>
      <c r="Q119">
        <v>192633276.33000001</v>
      </c>
      <c r="R119">
        <v>92851348.049999997</v>
      </c>
      <c r="S119">
        <v>255916559.52000001</v>
      </c>
      <c r="T119">
        <v>234784363.37</v>
      </c>
      <c r="U119">
        <v>72851070.099999994</v>
      </c>
      <c r="V119">
        <v>82533425</v>
      </c>
      <c r="W119">
        <v>153041440</v>
      </c>
      <c r="X119">
        <v>31882547.920000002</v>
      </c>
      <c r="Y119">
        <v>193850487.11000001</v>
      </c>
      <c r="Z119">
        <v>146875216.31999999</v>
      </c>
      <c r="AA119">
        <v>172794273</v>
      </c>
      <c r="AB119">
        <v>147185627.66</v>
      </c>
      <c r="AC119">
        <v>93535779.839839995</v>
      </c>
      <c r="AD119">
        <v>135238907.78999999</v>
      </c>
      <c r="AE119">
        <v>114466456</v>
      </c>
      <c r="AG119">
        <f t="shared" si="32"/>
        <v>5443117879.2064295</v>
      </c>
      <c r="AI119">
        <f t="shared" si="33"/>
        <v>6.8707138178775579E-2</v>
      </c>
      <c r="AJ119">
        <f t="shared" si="40"/>
        <v>3.2415284841437936E-2</v>
      </c>
      <c r="AK119">
        <f t="shared" si="41"/>
        <v>6.5422975629533447E-2</v>
      </c>
      <c r="AL119">
        <f t="shared" si="42"/>
        <v>3.0344636564086428E-2</v>
      </c>
      <c r="AM119">
        <f t="shared" si="43"/>
        <v>3.4647998225512552E-2</v>
      </c>
      <c r="AN119">
        <f t="shared" si="44"/>
        <v>0.13509248043094108</v>
      </c>
      <c r="AO119">
        <f t="shared" si="45"/>
        <v>1.8853621919898908E-2</v>
      </c>
      <c r="AP119">
        <f t="shared" si="46"/>
        <v>4.0098438623530401E-2</v>
      </c>
      <c r="AQ119">
        <f t="shared" si="47"/>
        <v>9.7891791180110196E-3</v>
      </c>
      <c r="AR119">
        <f t="shared" si="48"/>
        <v>1.7603916381463698E-2</v>
      </c>
      <c r="AS119">
        <f t="shared" si="49"/>
        <v>1.8510351812312628E-2</v>
      </c>
      <c r="AT119">
        <f t="shared" si="50"/>
        <v>3.8814088246569761E-2</v>
      </c>
      <c r="AU119">
        <f t="shared" si="51"/>
        <v>5.0991744108702927E-2</v>
      </c>
      <c r="AV119">
        <f t="shared" si="52"/>
        <v>1.8609107277198566E-2</v>
      </c>
      <c r="AW119">
        <f t="shared" si="53"/>
        <v>3.0535405249065079E-2</v>
      </c>
      <c r="AX119">
        <f t="shared" si="54"/>
        <v>3.5390245187577066E-2</v>
      </c>
      <c r="AY119">
        <f t="shared" si="55"/>
        <v>1.7058485616250719E-2</v>
      </c>
      <c r="AZ119">
        <f t="shared" si="56"/>
        <v>4.7016538167883835E-2</v>
      </c>
      <c r="BA119">
        <f t="shared" si="57"/>
        <v>4.3134168427054163E-2</v>
      </c>
      <c r="BB119">
        <f t="shared" si="58"/>
        <v>1.3384069887279604E-2</v>
      </c>
      <c r="BC119">
        <f t="shared" si="59"/>
        <v>1.5162895022959309E-2</v>
      </c>
      <c r="BD119">
        <f t="shared" si="60"/>
        <v>2.8116502966919473E-2</v>
      </c>
      <c r="BE119">
        <f t="shared" si="61"/>
        <v>5.8574053745549725E-3</v>
      </c>
      <c r="BF119">
        <f t="shared" si="62"/>
        <v>3.5613869001540371E-2</v>
      </c>
      <c r="BG119">
        <f t="shared" si="34"/>
        <v>2.6983655246763355E-2</v>
      </c>
      <c r="BH119">
        <f t="shared" si="35"/>
        <v>3.1745458546856287E-2</v>
      </c>
      <c r="BI119">
        <f t="shared" si="36"/>
        <v>2.7040683469720977E-2</v>
      </c>
      <c r="BJ119">
        <f t="shared" si="37"/>
        <v>1.7184228215442743E-2</v>
      </c>
      <c r="BK119">
        <f t="shared" si="38"/>
        <v>2.484585320237763E-2</v>
      </c>
      <c r="BL119">
        <f t="shared" si="39"/>
        <v>2.1029575059779607E-2</v>
      </c>
    </row>
    <row r="120" spans="1:64" x14ac:dyDescent="0.25">
      <c r="A120">
        <v>20150623</v>
      </c>
      <c r="B120">
        <v>371392388.25</v>
      </c>
      <c r="C120">
        <v>176004346.38</v>
      </c>
      <c r="D120">
        <v>355686857.56</v>
      </c>
      <c r="E120">
        <v>166045847.08000001</v>
      </c>
      <c r="F120">
        <v>188217043.02000001</v>
      </c>
      <c r="G120">
        <v>731982174.34000003</v>
      </c>
      <c r="H120">
        <v>102577976.45999999</v>
      </c>
      <c r="I120">
        <v>216469950.84</v>
      </c>
      <c r="J120">
        <v>53392311.799999997</v>
      </c>
      <c r="K120">
        <v>95099493.120000005</v>
      </c>
      <c r="L120">
        <v>99875793.394830003</v>
      </c>
      <c r="M120">
        <v>212439615</v>
      </c>
      <c r="N120">
        <v>276694430.10000002</v>
      </c>
      <c r="O120">
        <v>101393065.44</v>
      </c>
      <c r="P120">
        <v>166772854.66</v>
      </c>
      <c r="Q120">
        <v>194126426.00999999</v>
      </c>
      <c r="R120">
        <v>93148487.700000003</v>
      </c>
      <c r="S120">
        <v>258848318.25</v>
      </c>
      <c r="T120">
        <v>234074752.71000001</v>
      </c>
      <c r="U120">
        <v>73130768</v>
      </c>
      <c r="V120">
        <v>82645162.560000002</v>
      </c>
      <c r="W120">
        <v>152211240</v>
      </c>
      <c r="X120">
        <v>31869800</v>
      </c>
      <c r="Y120">
        <v>194829323.99000001</v>
      </c>
      <c r="Z120">
        <v>147018103.68000001</v>
      </c>
      <c r="AA120">
        <v>174129294.59999999</v>
      </c>
      <c r="AB120">
        <v>146397314.86500001</v>
      </c>
      <c r="AC120">
        <v>94352290.079840004</v>
      </c>
      <c r="AD120">
        <v>135884860.02000001</v>
      </c>
      <c r="AE120">
        <v>116836696.95999999</v>
      </c>
      <c r="AG120">
        <f t="shared" si="32"/>
        <v>5443546986.8696699</v>
      </c>
      <c r="AI120">
        <f t="shared" si="33"/>
        <v>6.8226174798496672E-2</v>
      </c>
      <c r="AJ120">
        <f t="shared" si="40"/>
        <v>3.2332658614785265E-2</v>
      </c>
      <c r="AK120">
        <f t="shared" si="41"/>
        <v>6.5341009899969452E-2</v>
      </c>
      <c r="AL120">
        <f t="shared" si="42"/>
        <v>3.0503244939470108E-2</v>
      </c>
      <c r="AM120">
        <f t="shared" si="43"/>
        <v>3.4576176796856282E-2</v>
      </c>
      <c r="AN120">
        <f t="shared" si="44"/>
        <v>0.13446787106010247</v>
      </c>
      <c r="AO120">
        <f t="shared" si="45"/>
        <v>1.8843959041306597E-2</v>
      </c>
      <c r="AP120">
        <f t="shared" si="46"/>
        <v>3.9766341938839732E-2</v>
      </c>
      <c r="AQ120">
        <f t="shared" si="47"/>
        <v>9.8083679499390945E-3</v>
      </c>
      <c r="AR120">
        <f t="shared" si="48"/>
        <v>1.7470133600277288E-2</v>
      </c>
      <c r="AS120">
        <f t="shared" si="49"/>
        <v>1.8347557876461706E-2</v>
      </c>
      <c r="AT120">
        <f t="shared" si="50"/>
        <v>3.9025954127414289E-2</v>
      </c>
      <c r="AU120">
        <f t="shared" si="51"/>
        <v>5.0829804678348904E-2</v>
      </c>
      <c r="AV120">
        <f t="shared" si="52"/>
        <v>1.8626286442382015E-2</v>
      </c>
      <c r="AW120">
        <f t="shared" si="53"/>
        <v>3.063679895889046E-2</v>
      </c>
      <c r="AX120">
        <f t="shared" si="54"/>
        <v>3.5661752617962256E-2</v>
      </c>
      <c r="AY120">
        <f t="shared" si="55"/>
        <v>1.7111726586485361E-2</v>
      </c>
      <c r="AZ120">
        <f t="shared" si="56"/>
        <v>4.7551406991501254E-2</v>
      </c>
      <c r="BA120">
        <f t="shared" si="57"/>
        <v>4.3000410077217957E-2</v>
      </c>
      <c r="BB120">
        <f t="shared" si="58"/>
        <v>1.3434396391984502E-2</v>
      </c>
      <c r="BC120">
        <f t="shared" si="59"/>
        <v>1.5182226360743767E-2</v>
      </c>
      <c r="BD120">
        <f t="shared" si="60"/>
        <v>2.7961775725854364E-2</v>
      </c>
      <c r="BE120">
        <f t="shared" si="61"/>
        <v>5.8546018022573986E-3</v>
      </c>
      <c r="BF120">
        <f t="shared" si="62"/>
        <v>3.5790877613428529E-2</v>
      </c>
      <c r="BG120">
        <f t="shared" si="34"/>
        <v>2.7007777104638031E-2</v>
      </c>
      <c r="BH120">
        <f t="shared" si="35"/>
        <v>3.198820456956019E-2</v>
      </c>
      <c r="BI120">
        <f t="shared" si="36"/>
        <v>2.6893735870770225E-2</v>
      </c>
      <c r="BJ120">
        <f t="shared" si="37"/>
        <v>1.7332869599073233E-2</v>
      </c>
      <c r="BK120">
        <f t="shared" si="38"/>
        <v>2.4962558483974998E-2</v>
      </c>
      <c r="BL120">
        <f t="shared" si="39"/>
        <v>2.1463339481007645E-2</v>
      </c>
    </row>
    <row r="121" spans="1:64" x14ac:dyDescent="0.25">
      <c r="A121">
        <v>20150624</v>
      </c>
      <c r="B121">
        <v>369167755.125</v>
      </c>
      <c r="C121">
        <v>175176193.19</v>
      </c>
      <c r="D121">
        <v>354056225.44</v>
      </c>
      <c r="E121">
        <v>164421035.97999999</v>
      </c>
      <c r="F121">
        <v>186675051.06</v>
      </c>
      <c r="G121">
        <v>738205434.58000004</v>
      </c>
      <c r="H121">
        <v>101456321.94</v>
      </c>
      <c r="I121">
        <v>215710311.96000001</v>
      </c>
      <c r="J121">
        <v>53223291.479999997</v>
      </c>
      <c r="K121">
        <v>94073043.200000003</v>
      </c>
      <c r="L121">
        <v>98886931</v>
      </c>
      <c r="M121">
        <v>210777044.09999999</v>
      </c>
      <c r="N121">
        <v>275446559.85000002</v>
      </c>
      <c r="O121">
        <v>99934074.79659</v>
      </c>
      <c r="P121">
        <v>164540929.28</v>
      </c>
      <c r="Q121">
        <v>193040498.97</v>
      </c>
      <c r="R121">
        <v>92630889.599999994</v>
      </c>
      <c r="S121">
        <v>256139224.74000001</v>
      </c>
      <c r="T121">
        <v>233461907.13999999</v>
      </c>
      <c r="U121">
        <v>72462221.799999997</v>
      </c>
      <c r="V121">
        <v>82015369.040000007</v>
      </c>
      <c r="W121">
        <v>151381040</v>
      </c>
      <c r="X121">
        <v>31480988.440000001</v>
      </c>
      <c r="Y121">
        <v>192871650.22999999</v>
      </c>
      <c r="Z121">
        <v>145939953.59999999</v>
      </c>
      <c r="AA121">
        <v>171914372.40000001</v>
      </c>
      <c r="AB121">
        <v>144998695.38999999</v>
      </c>
      <c r="AC121">
        <v>92637186.559839994</v>
      </c>
      <c r="AD121">
        <v>134788698.66</v>
      </c>
      <c r="AE121">
        <v>113438399.68000001</v>
      </c>
      <c r="AG121">
        <f t="shared" si="32"/>
        <v>5410951299.2314291</v>
      </c>
      <c r="AI121">
        <f t="shared" si="33"/>
        <v>6.822603544360796E-2</v>
      </c>
      <c r="AJ121">
        <f t="shared" si="40"/>
        <v>3.2374379938492889E-2</v>
      </c>
      <c r="AK121">
        <f t="shared" si="41"/>
        <v>6.5433267804552248E-2</v>
      </c>
      <c r="AL121">
        <f t="shared" si="42"/>
        <v>3.0386715179520157E-2</v>
      </c>
      <c r="AM121">
        <f t="shared" si="43"/>
        <v>3.4499488303750825E-2</v>
      </c>
      <c r="AN121">
        <f t="shared" si="44"/>
        <v>0.13642803155239167</v>
      </c>
      <c r="AO121">
        <f t="shared" si="45"/>
        <v>1.8750182052906454E-2</v>
      </c>
      <c r="AP121">
        <f t="shared" si="46"/>
        <v>3.9865506087744584E-2</v>
      </c>
      <c r="AQ121">
        <f t="shared" si="47"/>
        <v>9.836217059939133E-3</v>
      </c>
      <c r="AR121">
        <f t="shared" si="48"/>
        <v>1.7385675456617421E-2</v>
      </c>
      <c r="AS121">
        <f t="shared" si="49"/>
        <v>1.8275331920663541E-2</v>
      </c>
      <c r="AT121">
        <f t="shared" si="50"/>
        <v>3.895378694869029E-2</v>
      </c>
      <c r="AU121">
        <f t="shared" si="51"/>
        <v>5.0905385137937652E-2</v>
      </c>
      <c r="AV121">
        <f t="shared" si="52"/>
        <v>1.84688549702498E-2</v>
      </c>
      <c r="AW121">
        <f t="shared" si="53"/>
        <v>3.0408872706611013E-2</v>
      </c>
      <c r="AX121">
        <f t="shared" si="54"/>
        <v>3.5675889191133445E-2</v>
      </c>
      <c r="AY121">
        <f t="shared" si="55"/>
        <v>1.7119150492660554E-2</v>
      </c>
      <c r="AZ121">
        <f t="shared" si="56"/>
        <v>4.7337189077340615E-2</v>
      </c>
      <c r="BA121">
        <f t="shared" si="57"/>
        <v>4.3146185250856145E-2</v>
      </c>
      <c r="BB121">
        <f t="shared" si="58"/>
        <v>1.3391771204869746E-2</v>
      </c>
      <c r="BC121">
        <f t="shared" si="59"/>
        <v>1.5157292036919545E-2</v>
      </c>
      <c r="BD121">
        <f t="shared" si="60"/>
        <v>2.7976788484772013E-2</v>
      </c>
      <c r="BE121">
        <f t="shared" si="61"/>
        <v>5.8180136355083364E-3</v>
      </c>
      <c r="BF121">
        <f t="shared" si="62"/>
        <v>3.5644684190263447E-2</v>
      </c>
      <c r="BG121">
        <f t="shared" si="34"/>
        <v>2.6971219205157011E-2</v>
      </c>
      <c r="BH121">
        <f t="shared" si="35"/>
        <v>3.1771561578168094E-2</v>
      </c>
      <c r="BI121">
        <f t="shared" si="36"/>
        <v>2.6797264911734758E-2</v>
      </c>
      <c r="BJ121">
        <f t="shared" si="37"/>
        <v>1.7120314236241264E-2</v>
      </c>
      <c r="BK121">
        <f t="shared" si="38"/>
        <v>2.4910351471680289E-2</v>
      </c>
      <c r="BL121">
        <f t="shared" si="39"/>
        <v>2.0964594469019299E-2</v>
      </c>
    </row>
    <row r="122" spans="1:64" x14ac:dyDescent="0.25">
      <c r="A122">
        <v>20150625</v>
      </c>
      <c r="B122">
        <v>369289098.75</v>
      </c>
      <c r="C122">
        <v>174435214.02000001</v>
      </c>
      <c r="D122">
        <v>350920394.44</v>
      </c>
      <c r="E122">
        <v>163544622.72</v>
      </c>
      <c r="F122">
        <v>184926206.52000001</v>
      </c>
      <c r="G122">
        <v>734690445</v>
      </c>
      <c r="H122">
        <v>100859886.59999999</v>
      </c>
      <c r="I122">
        <v>215384752.44</v>
      </c>
      <c r="J122">
        <v>52348007.68</v>
      </c>
      <c r="K122">
        <v>94302356.480000004</v>
      </c>
      <c r="L122">
        <v>98506596.650000006</v>
      </c>
      <c r="M122">
        <v>209483933.40000001</v>
      </c>
      <c r="N122">
        <v>274864220.39999998</v>
      </c>
      <c r="O122">
        <v>98906448.719999999</v>
      </c>
      <c r="P122">
        <v>163580353.80000001</v>
      </c>
      <c r="Q122">
        <v>194194296.44999999</v>
      </c>
      <c r="R122">
        <v>91816151.849999994</v>
      </c>
      <c r="S122">
        <v>254766122.55000001</v>
      </c>
      <c r="T122">
        <v>231784645.58000001</v>
      </c>
      <c r="U122">
        <v>71780031.799999997</v>
      </c>
      <c r="V122">
        <v>81141784.480000004</v>
      </c>
      <c r="W122">
        <v>151760560</v>
      </c>
      <c r="X122">
        <v>31171851.379999999</v>
      </c>
      <c r="Y122">
        <v>193483423.28</v>
      </c>
      <c r="Z122">
        <v>145797066.24000001</v>
      </c>
      <c r="AA122">
        <v>170488326.59999999</v>
      </c>
      <c r="AB122">
        <v>144439247.59999999</v>
      </c>
      <c r="AC122">
        <v>91941649.440160006</v>
      </c>
      <c r="AD122">
        <v>134318915.22</v>
      </c>
      <c r="AE122">
        <v>116446416.31999999</v>
      </c>
      <c r="AG122">
        <f t="shared" si="32"/>
        <v>5391373026.4101601</v>
      </c>
      <c r="AI122">
        <f t="shared" si="33"/>
        <v>6.8496298983765691E-2</v>
      </c>
      <c r="AJ122">
        <f t="shared" si="40"/>
        <v>3.2354506572910523E-2</v>
      </c>
      <c r="AK122">
        <f t="shared" si="41"/>
        <v>6.5089244005373526E-2</v>
      </c>
      <c r="AL122">
        <f t="shared" si="42"/>
        <v>3.0334503273815577E-2</v>
      </c>
      <c r="AM122">
        <f t="shared" si="43"/>
        <v>3.4300391683921919E-2</v>
      </c>
      <c r="AN122">
        <f t="shared" si="44"/>
        <v>0.1362714917704726</v>
      </c>
      <c r="AO122">
        <f t="shared" si="45"/>
        <v>1.8707643879569847E-2</v>
      </c>
      <c r="AP122">
        <f t="shared" si="46"/>
        <v>3.9949888717571026E-2</v>
      </c>
      <c r="AQ122">
        <f t="shared" si="47"/>
        <v>9.7095874137382524E-3</v>
      </c>
      <c r="AR122">
        <f t="shared" si="48"/>
        <v>1.7491343303097529E-2</v>
      </c>
      <c r="AS122">
        <f t="shared" si="49"/>
        <v>1.8271152110502457E-2</v>
      </c>
      <c r="AT122">
        <f t="shared" si="50"/>
        <v>3.8855395902643496E-2</v>
      </c>
      <c r="AU122">
        <f t="shared" si="51"/>
        <v>5.0982230139437784E-2</v>
      </c>
      <c r="AV122">
        <f t="shared" si="52"/>
        <v>1.8345317275487567E-2</v>
      </c>
      <c r="AW122">
        <f t="shared" si="53"/>
        <v>3.0341130728422219E-2</v>
      </c>
      <c r="AX122">
        <f t="shared" si="54"/>
        <v>3.6019450981915092E-2</v>
      </c>
      <c r="AY122">
        <f t="shared" si="55"/>
        <v>1.7030198318726923E-2</v>
      </c>
      <c r="AZ122">
        <f t="shared" si="56"/>
        <v>4.7254404639041597E-2</v>
      </c>
      <c r="BA122">
        <f t="shared" si="57"/>
        <v>4.2991765630866312E-2</v>
      </c>
      <c r="BB122">
        <f t="shared" si="58"/>
        <v>1.3313868554147264E-2</v>
      </c>
      <c r="BC122">
        <f t="shared" si="59"/>
        <v>1.5050300560269E-2</v>
      </c>
      <c r="BD122">
        <f t="shared" si="60"/>
        <v>2.8148777548239804E-2</v>
      </c>
      <c r="BE122">
        <f t="shared" si="61"/>
        <v>5.7818020061497664E-3</v>
      </c>
      <c r="BF122">
        <f t="shared" si="62"/>
        <v>3.5887597154231919E-2</v>
      </c>
      <c r="BG122">
        <f t="shared" si="34"/>
        <v>2.7042659731723078E-2</v>
      </c>
      <c r="BH122">
        <f t="shared" si="35"/>
        <v>3.1622431941705109E-2</v>
      </c>
      <c r="BI122">
        <f t="shared" si="36"/>
        <v>2.6790809482566024E-2</v>
      </c>
      <c r="BJ122">
        <f t="shared" si="37"/>
        <v>1.7053475801020443E-2</v>
      </c>
      <c r="BK122">
        <f t="shared" si="38"/>
        <v>2.4913674969627563E-2</v>
      </c>
      <c r="BL122">
        <f t="shared" si="39"/>
        <v>2.1598656919040105E-2</v>
      </c>
    </row>
    <row r="123" spans="1:64" x14ac:dyDescent="0.25">
      <c r="A123">
        <v>20150626</v>
      </c>
      <c r="B123">
        <v>366134164.5</v>
      </c>
      <c r="C123">
        <v>174348040</v>
      </c>
      <c r="D123">
        <v>350627716.88</v>
      </c>
      <c r="E123">
        <v>162934097.48734</v>
      </c>
      <c r="F123">
        <v>185415130.80000001</v>
      </c>
      <c r="G123">
        <v>723159450</v>
      </c>
      <c r="H123">
        <v>101055731.04000001</v>
      </c>
      <c r="I123">
        <v>215249102.63999999</v>
      </c>
      <c r="J123">
        <v>52408372.079999998</v>
      </c>
      <c r="K123">
        <v>94750063.359999999</v>
      </c>
      <c r="L123">
        <v>98527342.159999996</v>
      </c>
      <c r="M123">
        <v>208868166.40000001</v>
      </c>
      <c r="N123">
        <v>276306203.80000001</v>
      </c>
      <c r="O123">
        <v>99648627.689999998</v>
      </c>
      <c r="P123">
        <v>165247234.78</v>
      </c>
      <c r="Q123">
        <v>195110547.38999999</v>
      </c>
      <c r="R123">
        <v>93253924.349999994</v>
      </c>
      <c r="S123">
        <v>255879448.65000001</v>
      </c>
      <c r="T123">
        <v>232623276.36000001</v>
      </c>
      <c r="U123">
        <v>74843064.900000006</v>
      </c>
      <c r="V123">
        <v>81141784.480000004</v>
      </c>
      <c r="W123">
        <v>147438060</v>
      </c>
      <c r="X123">
        <v>31206908.16</v>
      </c>
      <c r="Y123">
        <v>194217550.94</v>
      </c>
      <c r="Z123">
        <v>146264697.59999999</v>
      </c>
      <c r="AA123">
        <v>170943447.59999999</v>
      </c>
      <c r="AB123">
        <v>143828940.91999999</v>
      </c>
      <c r="AC123">
        <v>92092850.719999999</v>
      </c>
      <c r="AD123">
        <v>134573381.25</v>
      </c>
      <c r="AE123">
        <v>117322168</v>
      </c>
      <c r="AG123">
        <f t="shared" si="32"/>
        <v>5385419494.9373417</v>
      </c>
      <c r="AI123">
        <f t="shared" si="33"/>
        <v>6.7986192133071693E-2</v>
      </c>
      <c r="AJ123">
        <f t="shared" si="40"/>
        <v>3.2374087137297093E-2</v>
      </c>
      <c r="AK123">
        <f t="shared" si="41"/>
        <v>6.5106853274775292E-2</v>
      </c>
      <c r="AL123">
        <f t="shared" si="42"/>
        <v>3.0254671458836042E-2</v>
      </c>
      <c r="AM123">
        <f t="shared" si="43"/>
        <v>3.4429097115703383E-2</v>
      </c>
      <c r="AN123">
        <f t="shared" si="44"/>
        <v>0.13428098789329573</v>
      </c>
      <c r="AO123">
        <f t="shared" si="45"/>
        <v>1.8764690686584252E-2</v>
      </c>
      <c r="AP123">
        <f t="shared" si="46"/>
        <v>3.9968864606062478E-2</v>
      </c>
      <c r="AQ123">
        <f t="shared" si="47"/>
        <v>9.7315301304322557E-3</v>
      </c>
      <c r="AR123">
        <f t="shared" si="48"/>
        <v>1.7593812970200642E-2</v>
      </c>
      <c r="AS123">
        <f t="shared" si="49"/>
        <v>1.8295202862585236E-2</v>
      </c>
      <c r="AT123">
        <f t="shared" si="50"/>
        <v>3.8784010529978249E-2</v>
      </c>
      <c r="AU123">
        <f t="shared" si="51"/>
        <v>5.1306347455336861E-2</v>
      </c>
      <c r="AV123">
        <f t="shared" si="52"/>
        <v>1.8503410511228779E-2</v>
      </c>
      <c r="AW123">
        <f t="shared" si="53"/>
        <v>3.0684189956853607E-2</v>
      </c>
      <c r="AX123">
        <f t="shared" si="54"/>
        <v>3.6229405633751856E-2</v>
      </c>
      <c r="AY123">
        <f t="shared" si="55"/>
        <v>1.7316000069755939E-2</v>
      </c>
      <c r="AZ123">
        <f t="shared" si="56"/>
        <v>4.7513373636082386E-2</v>
      </c>
      <c r="BA123">
        <f t="shared" si="57"/>
        <v>4.3195015091894252E-2</v>
      </c>
      <c r="BB123">
        <f t="shared" si="58"/>
        <v>1.3897350980802432E-2</v>
      </c>
      <c r="BC123">
        <f t="shared" si="59"/>
        <v>1.506693852842453E-2</v>
      </c>
      <c r="BD123">
        <f t="shared" si="60"/>
        <v>2.7377265622223437E-2</v>
      </c>
      <c r="BE123">
        <f t="shared" si="61"/>
        <v>5.7947033075764296E-3</v>
      </c>
      <c r="BF123">
        <f t="shared" si="62"/>
        <v>3.6063588198203989E-2</v>
      </c>
      <c r="BG123">
        <f t="shared" si="34"/>
        <v>2.7159387998929089E-2</v>
      </c>
      <c r="BH123">
        <f t="shared" si="35"/>
        <v>3.1741900099091329E-2</v>
      </c>
      <c r="BI123">
        <f t="shared" si="36"/>
        <v>2.6707100729146338E-2</v>
      </c>
      <c r="BJ123">
        <f t="shared" si="37"/>
        <v>1.7100404305843492E-2</v>
      </c>
      <c r="BK123">
        <f t="shared" si="38"/>
        <v>2.4988467727817317E-2</v>
      </c>
      <c r="BL123">
        <f t="shared" si="39"/>
        <v>2.1785149348215262E-2</v>
      </c>
    </row>
    <row r="124" spans="1:64" x14ac:dyDescent="0.25">
      <c r="A124">
        <v>20150629</v>
      </c>
      <c r="B124">
        <v>358934442.75</v>
      </c>
      <c r="C124">
        <v>171732819.40000001</v>
      </c>
      <c r="D124">
        <v>346279364.56</v>
      </c>
      <c r="E124">
        <v>160482099.97999999</v>
      </c>
      <c r="F124">
        <v>181823417.81999999</v>
      </c>
      <c r="G124">
        <v>710493462</v>
      </c>
      <c r="H124">
        <v>99284229.060000002</v>
      </c>
      <c r="I124">
        <v>212481846.72</v>
      </c>
      <c r="J124">
        <v>51490833.200000003</v>
      </c>
      <c r="K124">
        <v>92031063.040000007</v>
      </c>
      <c r="L124">
        <v>95934153.409999996</v>
      </c>
      <c r="M124">
        <v>206836135.30000001</v>
      </c>
      <c r="N124">
        <v>270871035.60000002</v>
      </c>
      <c r="O124">
        <v>97656796.950000003</v>
      </c>
      <c r="P124">
        <v>161856968.38</v>
      </c>
      <c r="Q124">
        <v>191818831.05000001</v>
      </c>
      <c r="R124">
        <v>91480671.599999994</v>
      </c>
      <c r="S124">
        <v>249385046.40000001</v>
      </c>
      <c r="T124">
        <v>230365424.25999999</v>
      </c>
      <c r="U124">
        <v>73451397.299999997</v>
      </c>
      <c r="V124">
        <v>79028928.799999997</v>
      </c>
      <c r="W124">
        <v>144443670</v>
      </c>
      <c r="X124">
        <v>30639625.719999999</v>
      </c>
      <c r="Y124">
        <v>190750836.99000001</v>
      </c>
      <c r="Z124">
        <v>143588807.03999999</v>
      </c>
      <c r="AA124">
        <v>166513603.19999999</v>
      </c>
      <c r="AB124">
        <v>140065383.06</v>
      </c>
      <c r="AC124">
        <v>89708118.079840004</v>
      </c>
      <c r="AD124">
        <v>130599796.31999999</v>
      </c>
      <c r="AE124">
        <v>115361245.76000001</v>
      </c>
      <c r="AG124">
        <f t="shared" si="32"/>
        <v>5285390053.7498398</v>
      </c>
      <c r="AI124">
        <f t="shared" si="33"/>
        <v>6.7910681917476609E-2</v>
      </c>
      <c r="AJ124">
        <f t="shared" si="40"/>
        <v>3.2491985956298583E-2</v>
      </c>
      <c r="AK124">
        <f t="shared" si="41"/>
        <v>6.5516331063272093E-2</v>
      </c>
      <c r="AL124">
        <f t="shared" si="42"/>
        <v>3.0363340897828786E-2</v>
      </c>
      <c r="AM124">
        <f t="shared" si="43"/>
        <v>3.4401135199284158E-2</v>
      </c>
      <c r="AN124">
        <f t="shared" si="44"/>
        <v>0.13442592784536769</v>
      </c>
      <c r="AO124">
        <f t="shared" si="45"/>
        <v>1.8784655068089167E-2</v>
      </c>
      <c r="AP124">
        <f t="shared" si="46"/>
        <v>4.0201734320298638E-2</v>
      </c>
      <c r="AQ124">
        <f t="shared" si="47"/>
        <v>9.7421065761208424E-3</v>
      </c>
      <c r="AR124">
        <f t="shared" si="48"/>
        <v>1.7412350290913058E-2</v>
      </c>
      <c r="AS124">
        <f t="shared" si="49"/>
        <v>1.8150818091833609E-2</v>
      </c>
      <c r="AT124">
        <f t="shared" si="50"/>
        <v>3.9133561231352344E-2</v>
      </c>
      <c r="AU124">
        <f t="shared" si="51"/>
        <v>5.1249015275197034E-2</v>
      </c>
      <c r="AV124">
        <f t="shared" si="52"/>
        <v>1.8476743619085439E-2</v>
      </c>
      <c r="AW124">
        <f t="shared" si="53"/>
        <v>3.062346709211497E-2</v>
      </c>
      <c r="AX124">
        <f t="shared" si="54"/>
        <v>3.6292275328650495E-2</v>
      </c>
      <c r="AY124">
        <f t="shared" si="55"/>
        <v>1.7308215792909542E-2</v>
      </c>
      <c r="AZ124">
        <f t="shared" si="56"/>
        <v>4.7183849037417423E-2</v>
      </c>
      <c r="BA124">
        <f t="shared" si="57"/>
        <v>4.3585321408126161E-2</v>
      </c>
      <c r="BB124">
        <f t="shared" si="58"/>
        <v>1.3897062762262595E-2</v>
      </c>
      <c r="BC124">
        <f t="shared" si="59"/>
        <v>1.4952336156142559E-2</v>
      </c>
      <c r="BD124">
        <f t="shared" si="60"/>
        <v>2.7328857195226521E-2</v>
      </c>
      <c r="BE124">
        <f t="shared" si="61"/>
        <v>5.7970415444101465E-3</v>
      </c>
      <c r="BF124">
        <f t="shared" si="62"/>
        <v>3.6090210003454241E-2</v>
      </c>
      <c r="BG124">
        <f t="shared" si="34"/>
        <v>2.716711644358729E-2</v>
      </c>
      <c r="BH124">
        <f t="shared" si="35"/>
        <v>3.1504506102035583E-2</v>
      </c>
      <c r="BI124">
        <f t="shared" si="36"/>
        <v>2.6500481825485603E-2</v>
      </c>
      <c r="BJ124">
        <f t="shared" si="37"/>
        <v>1.6972847257733521E-2</v>
      </c>
      <c r="BK124">
        <f t="shared" si="38"/>
        <v>2.4709585289233858E-2</v>
      </c>
      <c r="BL124">
        <f t="shared" si="39"/>
        <v>2.1826439408791476E-2</v>
      </c>
    </row>
    <row r="125" spans="1:64" x14ac:dyDescent="0.25">
      <c r="A125">
        <v>20150630</v>
      </c>
      <c r="B125">
        <v>354392050</v>
      </c>
      <c r="C125">
        <v>170991840.22999999</v>
      </c>
      <c r="D125">
        <v>347868185.60000002</v>
      </c>
      <c r="E125">
        <v>160176832.44</v>
      </c>
      <c r="F125">
        <v>181409712.66</v>
      </c>
      <c r="G125">
        <v>715599795</v>
      </c>
      <c r="H125">
        <v>98750107.859999999</v>
      </c>
      <c r="I125">
        <v>212264807.03999999</v>
      </c>
      <c r="J125">
        <v>51201084.079999998</v>
      </c>
      <c r="K125">
        <v>92232376.519999996</v>
      </c>
      <c r="L125">
        <v>95927238.239999995</v>
      </c>
      <c r="M125">
        <v>206466675.09999999</v>
      </c>
      <c r="N125">
        <v>270260965.69999999</v>
      </c>
      <c r="O125">
        <v>97878816.299999997</v>
      </c>
      <c r="P125">
        <v>160839888.46000001</v>
      </c>
      <c r="Q125">
        <v>193668300.53999999</v>
      </c>
      <c r="R125">
        <v>91126021.049999997</v>
      </c>
      <c r="S125">
        <v>251463255.12</v>
      </c>
      <c r="T125">
        <v>228433540.56999999</v>
      </c>
      <c r="U125">
        <v>73690163.799999997</v>
      </c>
      <c r="V125">
        <v>78947665.120000005</v>
      </c>
      <c r="W125">
        <v>144562495</v>
      </c>
      <c r="X125">
        <v>30805348.68</v>
      </c>
      <c r="Y125">
        <v>190098279.06999999</v>
      </c>
      <c r="Z125">
        <v>144355202.88</v>
      </c>
      <c r="AA125">
        <v>167605893.59999999</v>
      </c>
      <c r="AB125">
        <v>139658511.94</v>
      </c>
      <c r="AC125">
        <v>90200616.319839999</v>
      </c>
      <c r="AD125">
        <v>131441491.65000001</v>
      </c>
      <c r="AE125">
        <v>116132288</v>
      </c>
      <c r="AG125">
        <f t="shared" si="32"/>
        <v>5288449448.5698395</v>
      </c>
      <c r="AI125">
        <f t="shared" si="33"/>
        <v>6.7012468105531117E-2</v>
      </c>
      <c r="AJ125">
        <f t="shared" si="40"/>
        <v>3.2333076432496007E-2</v>
      </c>
      <c r="AK125">
        <f t="shared" si="41"/>
        <v>6.5778861835216057E-2</v>
      </c>
      <c r="AL125">
        <f t="shared" si="42"/>
        <v>3.0288052102552813E-2</v>
      </c>
      <c r="AM125">
        <f t="shared" si="43"/>
        <v>3.4303005904511158E-2</v>
      </c>
      <c r="AN125">
        <f t="shared" si="44"/>
        <v>0.13531372512098425</v>
      </c>
      <c r="AO125">
        <f t="shared" si="45"/>
        <v>1.8672790355726117E-2</v>
      </c>
      <c r="AP125">
        <f t="shared" si="46"/>
        <v>4.0137437088937848E-2</v>
      </c>
      <c r="AQ125">
        <f t="shared" si="47"/>
        <v>9.6816816683094817E-3</v>
      </c>
      <c r="AR125">
        <f t="shared" si="48"/>
        <v>1.7440343793953157E-2</v>
      </c>
      <c r="AS125">
        <f t="shared" si="49"/>
        <v>1.8139010152766363E-2</v>
      </c>
      <c r="AT125">
        <f t="shared" si="50"/>
        <v>3.9041060542960276E-2</v>
      </c>
      <c r="AU125">
        <f t="shared" si="51"/>
        <v>5.1104008524291922E-2</v>
      </c>
      <c r="AV125">
        <f t="shared" si="52"/>
        <v>1.8508036665920945E-2</v>
      </c>
      <c r="AW125">
        <f t="shared" si="53"/>
        <v>3.0413430254778381E-2</v>
      </c>
      <c r="AX125">
        <f t="shared" si="54"/>
        <v>3.6620998730048163E-2</v>
      </c>
      <c r="AY125">
        <f t="shared" si="55"/>
        <v>1.72311415540983E-2</v>
      </c>
      <c r="AZ125">
        <f t="shared" si="56"/>
        <v>4.7549524216025825E-2</v>
      </c>
      <c r="BA125">
        <f t="shared" si="57"/>
        <v>4.3194804600387264E-2</v>
      </c>
      <c r="BB125">
        <f t="shared" si="58"/>
        <v>1.3934171918751743E-2</v>
      </c>
      <c r="BC125">
        <f t="shared" si="59"/>
        <v>1.4928319895607568E-2</v>
      </c>
      <c r="BD125">
        <f t="shared" si="60"/>
        <v>2.7335516091412045E-2</v>
      </c>
      <c r="BE125">
        <f t="shared" si="61"/>
        <v>5.8250247032862763E-3</v>
      </c>
      <c r="BF125">
        <f t="shared" si="62"/>
        <v>3.5945938581564481E-2</v>
      </c>
      <c r="BG125">
        <f t="shared" si="34"/>
        <v>2.7296318946385716E-2</v>
      </c>
      <c r="BH125">
        <f t="shared" si="35"/>
        <v>3.1692823242420481E-2</v>
      </c>
      <c r="BI125">
        <f t="shared" si="36"/>
        <v>2.6408215356538575E-2</v>
      </c>
      <c r="BJ125">
        <f t="shared" si="37"/>
        <v>1.7056155532361766E-2</v>
      </c>
      <c r="BK125">
        <f t="shared" si="38"/>
        <v>2.4854447967834099E-2</v>
      </c>
      <c r="BL125">
        <f t="shared" si="39"/>
        <v>2.1959610114341884E-2</v>
      </c>
    </row>
    <row r="126" spans="1:64" x14ac:dyDescent="0.25">
      <c r="A126">
        <v>20150701</v>
      </c>
      <c r="B126">
        <v>356760015</v>
      </c>
      <c r="C126">
        <v>172168689.5</v>
      </c>
      <c r="D126">
        <v>344397865.95999998</v>
      </c>
      <c r="E126">
        <v>161978905.50734001</v>
      </c>
      <c r="F126">
        <v>180695131.02000001</v>
      </c>
      <c r="G126">
        <v>722303640</v>
      </c>
      <c r="H126">
        <v>98652185.640000001</v>
      </c>
      <c r="I126">
        <v>216280041.12</v>
      </c>
      <c r="J126">
        <v>50675913.799999997</v>
      </c>
      <c r="K126">
        <v>93685112.909999996</v>
      </c>
      <c r="L126">
        <v>97317187.409999996</v>
      </c>
      <c r="M126">
        <v>207451902.30000001</v>
      </c>
      <c r="N126">
        <v>273061741.14999998</v>
      </c>
      <c r="O126">
        <v>98735170.306590006</v>
      </c>
      <c r="P126">
        <v>162732787.19999999</v>
      </c>
      <c r="Q126">
        <v>195348093.93000001</v>
      </c>
      <c r="R126">
        <v>91787396.400000006</v>
      </c>
      <c r="S126">
        <v>252613692.09</v>
      </c>
      <c r="T126">
        <v>231493062.12</v>
      </c>
      <c r="U126">
        <v>74652051.700000003</v>
      </c>
      <c r="V126">
        <v>79638406.400000006</v>
      </c>
      <c r="W126">
        <v>143445540</v>
      </c>
      <c r="X126">
        <v>31646711.399999999</v>
      </c>
      <c r="Y126">
        <v>191688889</v>
      </c>
      <c r="Z126">
        <v>145576240.31999999</v>
      </c>
      <c r="AA126">
        <v>168940915.19999999</v>
      </c>
      <c r="AB126">
        <v>139099064.15000001</v>
      </c>
      <c r="AC126">
        <v>90697439.040000007</v>
      </c>
      <c r="AD126">
        <v>132811693.34999999</v>
      </c>
      <c r="AE126">
        <v>117445915.52</v>
      </c>
      <c r="AG126">
        <f t="shared" si="32"/>
        <v>5323781399.4439297</v>
      </c>
      <c r="AI126">
        <f t="shared" si="33"/>
        <v>6.7012521407671555E-2</v>
      </c>
      <c r="AJ126">
        <f t="shared" si="40"/>
        <v>3.2339549012659133E-2</v>
      </c>
      <c r="AK126">
        <f t="shared" si="41"/>
        <v>6.4690459678898998E-2</v>
      </c>
      <c r="AL126">
        <f t="shared" si="42"/>
        <v>3.0425536541425002E-2</v>
      </c>
      <c r="AM126">
        <f t="shared" si="43"/>
        <v>3.3941125200759308E-2</v>
      </c>
      <c r="AN126">
        <f t="shared" si="44"/>
        <v>0.13567492460818259</v>
      </c>
      <c r="AO126">
        <f t="shared" si="45"/>
        <v>1.8530472654325034E-2</v>
      </c>
      <c r="AP126">
        <f t="shared" si="46"/>
        <v>4.062526705972385E-2</v>
      </c>
      <c r="AQ126">
        <f t="shared" si="47"/>
        <v>9.5187818578150313E-3</v>
      </c>
      <c r="AR126">
        <f t="shared" si="48"/>
        <v>1.7597475531167646E-2</v>
      </c>
      <c r="AS126">
        <f t="shared" si="49"/>
        <v>1.8279711375858671E-2</v>
      </c>
      <c r="AT126">
        <f t="shared" si="50"/>
        <v>3.8967021133074403E-2</v>
      </c>
      <c r="AU126">
        <f t="shared" si="51"/>
        <v>5.1290937899614239E-2</v>
      </c>
      <c r="AV126">
        <f t="shared" si="52"/>
        <v>1.8546060196405308E-2</v>
      </c>
      <c r="AW126">
        <f t="shared" si="53"/>
        <v>3.0567142974164466E-2</v>
      </c>
      <c r="AX126">
        <f t="shared" si="54"/>
        <v>3.6693485189005726E-2</v>
      </c>
      <c r="AY126">
        <f t="shared" si="55"/>
        <v>1.7241015269632825E-2</v>
      </c>
      <c r="AZ126">
        <f t="shared" si="56"/>
        <v>4.7450049717741145E-2</v>
      </c>
      <c r="BA126">
        <f t="shared" si="57"/>
        <v>4.3482826350492061E-2</v>
      </c>
      <c r="BB126">
        <f t="shared" si="58"/>
        <v>1.402237359103389E-2</v>
      </c>
      <c r="BC126">
        <f t="shared" si="59"/>
        <v>1.4958992570265612E-2</v>
      </c>
      <c r="BD126">
        <f t="shared" si="60"/>
        <v>2.694429564951388E-2</v>
      </c>
      <c r="BE126">
        <f t="shared" si="61"/>
        <v>5.9444047427089147E-3</v>
      </c>
      <c r="BF126">
        <f t="shared" si="62"/>
        <v>3.6006153261668852E-2</v>
      </c>
      <c r="BG126">
        <f t="shared" si="34"/>
        <v>2.7344518754133195E-2</v>
      </c>
      <c r="BH126">
        <f t="shared" si="35"/>
        <v>3.173325546718464E-2</v>
      </c>
      <c r="BI126">
        <f t="shared" si="36"/>
        <v>2.6127869218020284E-2</v>
      </c>
      <c r="BJ126">
        <f t="shared" si="37"/>
        <v>1.7036281589148904E-2</v>
      </c>
      <c r="BK126">
        <f t="shared" si="38"/>
        <v>2.4946872041716854E-2</v>
      </c>
      <c r="BL126">
        <f t="shared" si="39"/>
        <v>2.2060619455988043E-2</v>
      </c>
    </row>
    <row r="127" spans="1:64" x14ac:dyDescent="0.25">
      <c r="A127">
        <v>20150702</v>
      </c>
      <c r="B127">
        <v>356398800</v>
      </c>
      <c r="C127">
        <v>172125102.49000001</v>
      </c>
      <c r="D127">
        <v>347617319.12</v>
      </c>
      <c r="E127">
        <v>162569736.06</v>
      </c>
      <c r="F127">
        <v>180281425.86000001</v>
      </c>
      <c r="G127">
        <v>721390776</v>
      </c>
      <c r="H127">
        <v>97530531.120000005</v>
      </c>
      <c r="I127">
        <v>216849770.28</v>
      </c>
      <c r="J127">
        <v>50935480.719999999</v>
      </c>
      <c r="K127">
        <v>93728804.230000004</v>
      </c>
      <c r="L127">
        <v>96957605.485170007</v>
      </c>
      <c r="M127">
        <v>205481447.90000001</v>
      </c>
      <c r="N127">
        <v>272978549.80000001</v>
      </c>
      <c r="O127">
        <v>98563904.579999998</v>
      </c>
      <c r="P127">
        <v>162930552.74000001</v>
      </c>
      <c r="Q127">
        <v>195076612.16999999</v>
      </c>
      <c r="R127">
        <v>92180387.549999997</v>
      </c>
      <c r="S127">
        <v>250572594.24000001</v>
      </c>
      <c r="T127">
        <v>231428651.13999999</v>
      </c>
      <c r="U127">
        <v>74952215.299999997</v>
      </c>
      <c r="V127">
        <v>79445405.159999996</v>
      </c>
      <c r="W127">
        <v>145227915</v>
      </c>
      <c r="X127">
        <v>31624402.539999999</v>
      </c>
      <c r="Y127">
        <v>192504586.40000001</v>
      </c>
      <c r="Z127">
        <v>144822834.24000001</v>
      </c>
      <c r="AA127">
        <v>168000331.80000001</v>
      </c>
      <c r="AB127">
        <v>138997346.37</v>
      </c>
      <c r="AC127">
        <v>90377747.200000003</v>
      </c>
      <c r="AD127">
        <v>133575091.44</v>
      </c>
      <c r="AE127">
        <v>115951426.23999999</v>
      </c>
      <c r="AG127">
        <f t="shared" si="32"/>
        <v>5321077353.175168</v>
      </c>
      <c r="AI127">
        <f t="shared" si="33"/>
        <v>6.6978691784537095E-2</v>
      </c>
      <c r="AJ127">
        <f t="shared" si="40"/>
        <v>3.2347791822137359E-2</v>
      </c>
      <c r="AK127">
        <f t="shared" si="41"/>
        <v>6.5328371690099835E-2</v>
      </c>
      <c r="AL127">
        <f t="shared" si="42"/>
        <v>3.0552033971652782E-2</v>
      </c>
      <c r="AM127">
        <f t="shared" si="43"/>
        <v>3.388062489871968E-2</v>
      </c>
      <c r="AN127">
        <f t="shared" si="44"/>
        <v>0.13557231517589857</v>
      </c>
      <c r="AO127">
        <f t="shared" si="45"/>
        <v>1.8329094776606103E-2</v>
      </c>
      <c r="AP127">
        <f t="shared" si="46"/>
        <v>4.0752982128816909E-2</v>
      </c>
      <c r="AQ127">
        <f t="shared" si="47"/>
        <v>9.572399974528847E-3</v>
      </c>
      <c r="AR127">
        <f t="shared" si="48"/>
        <v>1.7614629145368578E-2</v>
      </c>
      <c r="AS127">
        <f t="shared" si="49"/>
        <v>1.8221423792554703E-2</v>
      </c>
      <c r="AT127">
        <f t="shared" si="50"/>
        <v>3.8616512082348529E-2</v>
      </c>
      <c r="AU127">
        <f t="shared" si="51"/>
        <v>5.1301368441319418E-2</v>
      </c>
      <c r="AV127">
        <f t="shared" si="52"/>
        <v>1.8523298579973736E-2</v>
      </c>
      <c r="AW127">
        <f t="shared" si="53"/>
        <v>3.0619842923872712E-2</v>
      </c>
      <c r="AX127">
        <f t="shared" si="54"/>
        <v>3.6661111880584636E-2</v>
      </c>
      <c r="AY127">
        <f t="shared" si="55"/>
        <v>1.7323632308219417E-2</v>
      </c>
      <c r="AZ127">
        <f t="shared" si="56"/>
        <v>4.7090575387046293E-2</v>
      </c>
      <c r="BA127">
        <f t="shared" si="57"/>
        <v>4.3492818423679365E-2</v>
      </c>
      <c r="BB127">
        <f t="shared" si="58"/>
        <v>1.4085909736921014E-2</v>
      </c>
      <c r="BC127">
        <f t="shared" si="59"/>
        <v>1.4930323294885708E-2</v>
      </c>
      <c r="BD127">
        <f t="shared" si="60"/>
        <v>2.729295316733937E-2</v>
      </c>
      <c r="BE127">
        <f t="shared" si="61"/>
        <v>5.9432330035813583E-3</v>
      </c>
      <c r="BF127">
        <f t="shared" si="62"/>
        <v>3.6177746276349391E-2</v>
      </c>
      <c r="BG127">
        <f t="shared" si="34"/>
        <v>2.7216825583935931E-2</v>
      </c>
      <c r="BH127">
        <f t="shared" si="35"/>
        <v>3.1572615966530097E-2</v>
      </c>
      <c r="BI127">
        <f t="shared" si="36"/>
        <v>2.6122030773910506E-2</v>
      </c>
      <c r="BJ127">
        <f t="shared" si="37"/>
        <v>1.698485874220006E-2</v>
      </c>
      <c r="BK127">
        <f t="shared" si="38"/>
        <v>2.5103016283026539E-2</v>
      </c>
      <c r="BL127">
        <f t="shared" si="39"/>
        <v>2.1790967983355853E-2</v>
      </c>
    </row>
    <row r="128" spans="1:64" x14ac:dyDescent="0.25">
      <c r="A128">
        <v>20150706</v>
      </c>
      <c r="B128">
        <v>356318530</v>
      </c>
      <c r="C128">
        <v>171819993.41999999</v>
      </c>
      <c r="D128">
        <v>345066843.24000001</v>
      </c>
      <c r="E128">
        <v>162215231.81999999</v>
      </c>
      <c r="F128">
        <v>178212900.06</v>
      </c>
      <c r="G128">
        <v>718880400</v>
      </c>
      <c r="H128">
        <v>97352490.719999999</v>
      </c>
      <c r="I128">
        <v>217175329.80000001</v>
      </c>
      <c r="J128">
        <v>50192998.600000001</v>
      </c>
      <c r="K128">
        <v>93270045.370000005</v>
      </c>
      <c r="L128">
        <v>97171968.840000004</v>
      </c>
      <c r="M128">
        <v>204742527.5</v>
      </c>
      <c r="N128">
        <v>272313019</v>
      </c>
      <c r="O128">
        <v>98373602.280000001</v>
      </c>
      <c r="P128">
        <v>162591526.09999999</v>
      </c>
      <c r="Q128">
        <v>196315247.69999999</v>
      </c>
      <c r="R128">
        <v>91681959.75</v>
      </c>
      <c r="S128">
        <v>249867487.71000001</v>
      </c>
      <c r="T128">
        <v>233586418.97</v>
      </c>
      <c r="U128">
        <v>74931749.599999994</v>
      </c>
      <c r="V128">
        <v>78815611.640000001</v>
      </c>
      <c r="W128">
        <v>142780120</v>
      </c>
      <c r="X128">
        <v>31531980.120000001</v>
      </c>
      <c r="Y128">
        <v>191852028.47999999</v>
      </c>
      <c r="Z128">
        <v>144602008.31999999</v>
      </c>
      <c r="AA128">
        <v>167120431.19999999</v>
      </c>
      <c r="AB128">
        <v>138437898.58000001</v>
      </c>
      <c r="AC128">
        <v>89876604.319839999</v>
      </c>
      <c r="AD128">
        <v>133340199.72</v>
      </c>
      <c r="AE128">
        <v>116284592.64</v>
      </c>
      <c r="AG128">
        <f t="shared" si="32"/>
        <v>5306721745.4998398</v>
      </c>
      <c r="AI128">
        <f t="shared" si="33"/>
        <v>6.7144754725864828E-2</v>
      </c>
      <c r="AJ128">
        <f t="shared" si="40"/>
        <v>3.2377803408611974E-2</v>
      </c>
      <c r="AK128">
        <f t="shared" si="41"/>
        <v>6.5024484001374408E-2</v>
      </c>
      <c r="AL128">
        <f t="shared" si="42"/>
        <v>3.0567879681568069E-2</v>
      </c>
      <c r="AM128">
        <f t="shared" si="43"/>
        <v>3.3582484367326505E-2</v>
      </c>
      <c r="AN128">
        <f t="shared" si="44"/>
        <v>0.1354660060346331</v>
      </c>
      <c r="AO128">
        <f t="shared" si="45"/>
        <v>1.8345128195680509E-2</v>
      </c>
      <c r="AP128">
        <f t="shared" si="46"/>
        <v>4.0924574570763421E-2</v>
      </c>
      <c r="AQ128">
        <f t="shared" si="47"/>
        <v>9.4583814654620301E-3</v>
      </c>
      <c r="AR128">
        <f t="shared" si="48"/>
        <v>1.7575831152084442E-2</v>
      </c>
      <c r="AS128">
        <f t="shared" si="49"/>
        <v>1.8311110606544036E-2</v>
      </c>
      <c r="AT128">
        <f t="shared" si="50"/>
        <v>3.8581734132494133E-2</v>
      </c>
      <c r="AU128">
        <f t="shared" si="51"/>
        <v>5.1314734794776933E-2</v>
      </c>
      <c r="AV128">
        <f t="shared" si="52"/>
        <v>1.8537546718635084E-2</v>
      </c>
      <c r="AW128">
        <f t="shared" si="53"/>
        <v>3.0638788671721755E-2</v>
      </c>
      <c r="AX128">
        <f t="shared" si="54"/>
        <v>3.6993695376336164E-2</v>
      </c>
      <c r="AY128">
        <f t="shared" si="55"/>
        <v>1.7276571892571407E-2</v>
      </c>
      <c r="AZ128">
        <f t="shared" si="56"/>
        <v>4.7085093150378662E-2</v>
      </c>
      <c r="BA128">
        <f t="shared" si="57"/>
        <v>4.401708440207628E-2</v>
      </c>
      <c r="BB128">
        <f t="shared" si="58"/>
        <v>1.4120158017243502E-2</v>
      </c>
      <c r="BC128">
        <f t="shared" si="59"/>
        <v>1.4852033971224613E-2</v>
      </c>
      <c r="BD128">
        <f t="shared" si="60"/>
        <v>2.6905522250357135E-2</v>
      </c>
      <c r="BE128">
        <f t="shared" si="61"/>
        <v>5.9418943807896989E-3</v>
      </c>
      <c r="BF128">
        <f t="shared" si="62"/>
        <v>3.6152645207503616E-2</v>
      </c>
      <c r="BG128">
        <f t="shared" si="34"/>
        <v>2.7248839350324735E-2</v>
      </c>
      <c r="BH128">
        <f t="shared" si="35"/>
        <v>3.1492216704544572E-2</v>
      </c>
      <c r="BI128">
        <f t="shared" si="36"/>
        <v>2.6087272937835287E-2</v>
      </c>
      <c r="BJ128">
        <f t="shared" si="37"/>
        <v>1.6936370254584457E-2</v>
      </c>
      <c r="BK128">
        <f t="shared" si="38"/>
        <v>2.5126661263721619E-2</v>
      </c>
      <c r="BL128">
        <f t="shared" si="39"/>
        <v>2.191269831296707E-2</v>
      </c>
    </row>
    <row r="129" spans="1:64" x14ac:dyDescent="0.25">
      <c r="A129">
        <v>20150707</v>
      </c>
      <c r="B129">
        <v>355596100</v>
      </c>
      <c r="C129">
        <v>175437715.25</v>
      </c>
      <c r="D129">
        <v>346488419.95999998</v>
      </c>
      <c r="E129">
        <v>162481110</v>
      </c>
      <c r="F129">
        <v>179153139.06</v>
      </c>
      <c r="G129">
        <v>717111726</v>
      </c>
      <c r="H129">
        <v>98002338.180000007</v>
      </c>
      <c r="I129">
        <v>221706033.12</v>
      </c>
      <c r="J129">
        <v>50700059.560000002</v>
      </c>
      <c r="K129">
        <v>95301691.75</v>
      </c>
      <c r="L129">
        <v>98990651.634829998</v>
      </c>
      <c r="M129">
        <v>207698209.09999999</v>
      </c>
      <c r="N129">
        <v>274309611.39999998</v>
      </c>
      <c r="O129">
        <v>98595615.286589995</v>
      </c>
      <c r="P129">
        <v>163834623.78</v>
      </c>
      <c r="Q129">
        <v>198690713.09999999</v>
      </c>
      <c r="R129">
        <v>92669230.200000003</v>
      </c>
      <c r="S129">
        <v>247900611.59999999</v>
      </c>
      <c r="T129">
        <v>237644310.71000001</v>
      </c>
      <c r="U129">
        <v>75920925.099999994</v>
      </c>
      <c r="V129">
        <v>78774979.799999997</v>
      </c>
      <c r="W129">
        <v>142114700</v>
      </c>
      <c r="X129">
        <v>31879360.940000001</v>
      </c>
      <c r="Y129">
        <v>192708510.75</v>
      </c>
      <c r="Z129">
        <v>146004902.40000001</v>
      </c>
      <c r="AA129">
        <v>165360630</v>
      </c>
      <c r="AB129">
        <v>139149923.03999999</v>
      </c>
      <c r="AC129">
        <v>89950055.680160001</v>
      </c>
      <c r="AD129">
        <v>132655098.87</v>
      </c>
      <c r="AE129">
        <v>114894812.8</v>
      </c>
      <c r="AG129">
        <f t="shared" si="32"/>
        <v>5331725809.071579</v>
      </c>
      <c r="AI129">
        <f t="shared" si="33"/>
        <v>6.6694371153703511E-2</v>
      </c>
      <c r="AJ129">
        <f t="shared" si="40"/>
        <v>3.2904489377811652E-2</v>
      </c>
      <c r="AK129">
        <f t="shared" si="41"/>
        <v>6.4986166274805968E-2</v>
      </c>
      <c r="AL129">
        <f t="shared" si="42"/>
        <v>3.0474393436277076E-2</v>
      </c>
      <c r="AM129">
        <f t="shared" si="43"/>
        <v>3.3601341380905744E-2</v>
      </c>
      <c r="AN129">
        <f t="shared" si="44"/>
        <v>0.13449898807247024</v>
      </c>
      <c r="AO129">
        <f t="shared" si="45"/>
        <v>1.8380978634207991E-2</v>
      </c>
      <c r="AP129">
        <f t="shared" si="46"/>
        <v>4.1582414598811859E-2</v>
      </c>
      <c r="AQ129">
        <f t="shared" si="47"/>
        <v>9.5091273211644154E-3</v>
      </c>
      <c r="AR129">
        <f t="shared" si="48"/>
        <v>1.7874454756816354E-2</v>
      </c>
      <c r="AS129">
        <f t="shared" si="49"/>
        <v>1.8566343277893988E-2</v>
      </c>
      <c r="AT129">
        <f t="shared" si="50"/>
        <v>3.8955155710861056E-2</v>
      </c>
      <c r="AU129">
        <f t="shared" si="51"/>
        <v>5.1448559288866713E-2</v>
      </c>
      <c r="AV129">
        <f t="shared" si="52"/>
        <v>1.8492251630576367E-2</v>
      </c>
      <c r="AW129">
        <f t="shared" si="53"/>
        <v>3.0728253786278022E-2</v>
      </c>
      <c r="AX129">
        <f t="shared" si="54"/>
        <v>3.7265741003023989E-2</v>
      </c>
      <c r="AY129">
        <f t="shared" si="55"/>
        <v>1.7380719399022627E-2</v>
      </c>
      <c r="AZ129">
        <f t="shared" si="56"/>
        <v>4.6495378884302996E-2</v>
      </c>
      <c r="BA129">
        <f t="shared" si="57"/>
        <v>4.4571742662697304E-2</v>
      </c>
      <c r="BB129">
        <f t="shared" si="58"/>
        <v>1.4239465384890116E-2</v>
      </c>
      <c r="BC129">
        <f t="shared" si="59"/>
        <v>1.4774761985316194E-2</v>
      </c>
      <c r="BD129">
        <f t="shared" si="60"/>
        <v>2.6654540216265666E-2</v>
      </c>
      <c r="BE129">
        <f t="shared" si="61"/>
        <v>5.9791823663848907E-3</v>
      </c>
      <c r="BF129">
        <f t="shared" si="62"/>
        <v>3.6143739879143676E-2</v>
      </c>
      <c r="BG129">
        <f t="shared" si="34"/>
        <v>2.7384173085491816E-2</v>
      </c>
      <c r="BH129">
        <f t="shared" si="35"/>
        <v>3.1014466220046392E-2</v>
      </c>
      <c r="BI129">
        <f t="shared" si="36"/>
        <v>2.6098476932787051E-2</v>
      </c>
      <c r="BJ129">
        <f t="shared" si="37"/>
        <v>1.6870720457364093E-2</v>
      </c>
      <c r="BK129">
        <f t="shared" si="38"/>
        <v>2.4880330238343486E-2</v>
      </c>
      <c r="BL129">
        <f t="shared" si="39"/>
        <v>2.1549272583468951E-2</v>
      </c>
    </row>
    <row r="130" spans="1:64" x14ac:dyDescent="0.25">
      <c r="A130">
        <v>20150708</v>
      </c>
      <c r="B130">
        <v>355114480</v>
      </c>
      <c r="C130">
        <v>173737821.86000001</v>
      </c>
      <c r="D130">
        <v>342725422.75999999</v>
      </c>
      <c r="E130">
        <v>160669199.44</v>
      </c>
      <c r="F130">
        <v>175937521.68000001</v>
      </c>
      <c r="G130">
        <v>699310878</v>
      </c>
      <c r="H130">
        <v>96738251.340000004</v>
      </c>
      <c r="I130">
        <v>219725546.03999999</v>
      </c>
      <c r="J130">
        <v>49661791.880000003</v>
      </c>
      <c r="K130">
        <v>93838032.530000001</v>
      </c>
      <c r="L130">
        <v>98140092.640000001</v>
      </c>
      <c r="M130">
        <v>205974061.5</v>
      </c>
      <c r="N130">
        <v>271120609.64999998</v>
      </c>
      <c r="O130">
        <v>96870220.45341</v>
      </c>
      <c r="P130">
        <v>162026481.69999999</v>
      </c>
      <c r="Q130">
        <v>195449899.59</v>
      </c>
      <c r="R130">
        <v>91864077.599999994</v>
      </c>
      <c r="S130">
        <v>242816422.41</v>
      </c>
      <c r="T130">
        <v>235293309.94</v>
      </c>
      <c r="U130">
        <v>74542901.299999997</v>
      </c>
      <c r="V130">
        <v>77129390.280000001</v>
      </c>
      <c r="W130">
        <v>140213500</v>
      </c>
      <c r="X130">
        <v>31474614.48</v>
      </c>
      <c r="Y130">
        <v>189975924.46000001</v>
      </c>
      <c r="Z130">
        <v>144186336</v>
      </c>
      <c r="AA130">
        <v>160202592</v>
      </c>
      <c r="AB130">
        <v>137268144.11000001</v>
      </c>
      <c r="AC130">
        <v>88157184.959999993</v>
      </c>
      <c r="AD130">
        <v>130619370.63</v>
      </c>
      <c r="AE130">
        <v>113067157.12</v>
      </c>
      <c r="AG130">
        <f t="shared" si="32"/>
        <v>5253851236.3534098</v>
      </c>
      <c r="AI130">
        <f t="shared" si="33"/>
        <v>6.7591270484178706E-2</v>
      </c>
      <c r="AJ130">
        <f t="shared" si="40"/>
        <v>3.3068660311095496E-2</v>
      </c>
      <c r="AK130">
        <f t="shared" si="41"/>
        <v>6.5233179879276265E-2</v>
      </c>
      <c r="AL130">
        <f t="shared" si="42"/>
        <v>3.0581223603795296E-2</v>
      </c>
      <c r="AM130">
        <f t="shared" si="43"/>
        <v>3.3487343619975546E-2</v>
      </c>
      <c r="AN130">
        <f t="shared" si="44"/>
        <v>0.13310443073857897</v>
      </c>
      <c r="AO130">
        <f t="shared" si="45"/>
        <v>1.8412826512983652E-2</v>
      </c>
      <c r="AP130">
        <f t="shared" si="46"/>
        <v>4.1821805786893006E-2</v>
      </c>
      <c r="AQ130">
        <f t="shared" si="47"/>
        <v>9.4524549032471723E-3</v>
      </c>
      <c r="AR130">
        <f t="shared" si="48"/>
        <v>1.7860808825476197E-2</v>
      </c>
      <c r="AS130">
        <f t="shared" si="49"/>
        <v>1.8679648171408259E-2</v>
      </c>
      <c r="AT130">
        <f t="shared" si="50"/>
        <v>3.9204395448958762E-2</v>
      </c>
      <c r="AU130">
        <f t="shared" si="51"/>
        <v>5.1604165678314717E-2</v>
      </c>
      <c r="AV130">
        <f t="shared" si="52"/>
        <v>1.8437945060782807E-2</v>
      </c>
      <c r="AW130">
        <f t="shared" si="53"/>
        <v>3.0839564047584117E-2</v>
      </c>
      <c r="AX130">
        <f t="shared" si="54"/>
        <v>3.720126261619424E-2</v>
      </c>
      <c r="AY130">
        <f t="shared" si="55"/>
        <v>1.7485093023638973E-2</v>
      </c>
      <c r="AZ130">
        <f t="shared" si="56"/>
        <v>4.6216843889651867E-2</v>
      </c>
      <c r="BA130">
        <f t="shared" si="57"/>
        <v>4.4784920500206674E-2</v>
      </c>
      <c r="BB130">
        <f t="shared" si="58"/>
        <v>1.4188239816195995E-2</v>
      </c>
      <c r="BC130">
        <f t="shared" si="59"/>
        <v>1.4680543245364885E-2</v>
      </c>
      <c r="BD130">
        <f t="shared" si="60"/>
        <v>2.6687756027389788E-2</v>
      </c>
      <c r="BE130">
        <f t="shared" si="61"/>
        <v>5.9907700207069208E-3</v>
      </c>
      <c r="BF130">
        <f t="shared" si="62"/>
        <v>3.6159364990292035E-2</v>
      </c>
      <c r="BG130">
        <f t="shared" si="34"/>
        <v>2.7443931986943119E-2</v>
      </c>
      <c r="BH130">
        <f t="shared" si="35"/>
        <v>3.0492411146226767E-2</v>
      </c>
      <c r="BI130">
        <f t="shared" si="36"/>
        <v>2.6127147103098224E-2</v>
      </c>
      <c r="BJ130">
        <f t="shared" si="37"/>
        <v>1.6779535809846813E-2</v>
      </c>
      <c r="BK130">
        <f t="shared" si="38"/>
        <v>2.4861642394096453E-2</v>
      </c>
      <c r="BL130">
        <f t="shared" si="39"/>
        <v>2.1520814357598294E-2</v>
      </c>
    </row>
    <row r="131" spans="1:64" x14ac:dyDescent="0.25">
      <c r="A131">
        <v>20150709</v>
      </c>
      <c r="B131">
        <v>357362040</v>
      </c>
      <c r="C131">
        <v>173999343.91999999</v>
      </c>
      <c r="D131">
        <v>341178412.80000001</v>
      </c>
      <c r="E131">
        <v>161348675.74733999</v>
      </c>
      <c r="F131">
        <v>176351226.84</v>
      </c>
      <c r="G131">
        <v>685047378</v>
      </c>
      <c r="H131">
        <v>96960801.840000004</v>
      </c>
      <c r="I131">
        <v>218830257.36000001</v>
      </c>
      <c r="J131">
        <v>49311678.359999999</v>
      </c>
      <c r="K131">
        <v>97813942.650000006</v>
      </c>
      <c r="L131">
        <v>98748627.599999994</v>
      </c>
      <c r="M131">
        <v>208498706.19999999</v>
      </c>
      <c r="N131">
        <v>272867628</v>
      </c>
      <c r="O131">
        <v>97529928.75</v>
      </c>
      <c r="P131">
        <v>162111238.36000001</v>
      </c>
      <c r="Q131">
        <v>196145571.59999999</v>
      </c>
      <c r="R131">
        <v>92487112.349999994</v>
      </c>
      <c r="S131">
        <v>245339961.56999999</v>
      </c>
      <c r="T131">
        <v>234391556.22</v>
      </c>
      <c r="U131">
        <v>74658873.599999994</v>
      </c>
      <c r="V131">
        <v>77545866.640000001</v>
      </c>
      <c r="W131">
        <v>137504290</v>
      </c>
      <c r="X131">
        <v>31892108.859999999</v>
      </c>
      <c r="Y131">
        <v>188670808.62</v>
      </c>
      <c r="Z131">
        <v>144679946.88</v>
      </c>
      <c r="AA131">
        <v>162963659.40000001</v>
      </c>
      <c r="AB131">
        <v>136861272.99000001</v>
      </c>
      <c r="AC131">
        <v>88481196.959999993</v>
      </c>
      <c r="AD131">
        <v>131245748.55</v>
      </c>
      <c r="AE131">
        <v>113600223.36</v>
      </c>
      <c r="AG131">
        <f t="shared" ref="AG131:AG194" si="63">SUM(B131:AE131)</f>
        <v>5254428084.027339</v>
      </c>
      <c r="AI131">
        <f t="shared" ref="AI131:AI194" si="64">B131/$AG131</f>
        <v>6.8011595988215379E-2</v>
      </c>
      <c r="AJ131">
        <f t="shared" si="40"/>
        <v>3.3114801675358636E-2</v>
      </c>
      <c r="AK131">
        <f t="shared" si="41"/>
        <v>6.4931598138554869E-2</v>
      </c>
      <c r="AL131">
        <f t="shared" si="42"/>
        <v>3.0707181289209264E-2</v>
      </c>
      <c r="AM131">
        <f t="shared" si="43"/>
        <v>3.3562401848467746E-2</v>
      </c>
      <c r="AN131">
        <f t="shared" si="44"/>
        <v>0.13037525055913121</v>
      </c>
      <c r="AO131">
        <f t="shared" si="45"/>
        <v>1.845315994232485E-2</v>
      </c>
      <c r="AP131">
        <f t="shared" si="46"/>
        <v>4.1646826992496229E-2</v>
      </c>
      <c r="AQ131">
        <f t="shared" si="47"/>
        <v>9.3847850939096471E-3</v>
      </c>
      <c r="AR131">
        <f t="shared" si="48"/>
        <v>1.8615526006976763E-2</v>
      </c>
      <c r="AS131">
        <f t="shared" si="49"/>
        <v>1.8793411199247503E-2</v>
      </c>
      <c r="AT131">
        <f t="shared" si="50"/>
        <v>3.9680570913855365E-2</v>
      </c>
      <c r="AU131">
        <f t="shared" si="51"/>
        <v>5.1930985377738069E-2</v>
      </c>
      <c r="AV131">
        <f t="shared" si="52"/>
        <v>1.8561473711378052E-2</v>
      </c>
      <c r="AW131">
        <f t="shared" si="53"/>
        <v>3.0852308903569065E-2</v>
      </c>
      <c r="AX131">
        <f t="shared" si="54"/>
        <v>3.7329575828861879E-2</v>
      </c>
      <c r="AY131">
        <f t="shared" si="55"/>
        <v>1.7601746730752054E-2</v>
      </c>
      <c r="AZ131">
        <f t="shared" si="56"/>
        <v>4.6692039104273997E-2</v>
      </c>
      <c r="BA131">
        <f t="shared" si="57"/>
        <v>4.4608386007321067E-2</v>
      </c>
      <c r="BB131">
        <f t="shared" si="58"/>
        <v>1.4208753532463713E-2</v>
      </c>
      <c r="BC131">
        <f t="shared" si="59"/>
        <v>1.4758193546454204E-2</v>
      </c>
      <c r="BD131">
        <f t="shared" si="60"/>
        <v>2.6169221045767493E-2</v>
      </c>
      <c r="BE131">
        <f t="shared" si="61"/>
        <v>6.0695680576440189E-3</v>
      </c>
      <c r="BF131">
        <f t="shared" si="62"/>
        <v>3.5907011306050708E-2</v>
      </c>
      <c r="BG131">
        <f t="shared" si="34"/>
        <v>2.7534860990828858E-2</v>
      </c>
      <c r="BH131">
        <f t="shared" si="35"/>
        <v>3.1014537984711352E-2</v>
      </c>
      <c r="BI131">
        <f t="shared" si="36"/>
        <v>2.6046844832844404E-2</v>
      </c>
      <c r="BJ131">
        <f t="shared" si="37"/>
        <v>1.6839358260315591E-2</v>
      </c>
      <c r="BK131">
        <f t="shared" si="38"/>
        <v>2.4978122538010766E-2</v>
      </c>
      <c r="BL131">
        <f t="shared" si="39"/>
        <v>2.1619902593267452E-2</v>
      </c>
    </row>
    <row r="132" spans="1:64" x14ac:dyDescent="0.25">
      <c r="A132">
        <v>20150710</v>
      </c>
      <c r="B132">
        <v>358084470</v>
      </c>
      <c r="C132">
        <v>176047933.38999999</v>
      </c>
      <c r="D132">
        <v>343770699.75999999</v>
      </c>
      <c r="E132">
        <v>164401341.30000001</v>
      </c>
      <c r="F132">
        <v>177535927.97999999</v>
      </c>
      <c r="G132">
        <v>703031568.15999997</v>
      </c>
      <c r="H132">
        <v>98082456.359999999</v>
      </c>
      <c r="I132">
        <v>219617026.19999999</v>
      </c>
      <c r="J132">
        <v>49589354.600000001</v>
      </c>
      <c r="K132">
        <v>101702470.13</v>
      </c>
      <c r="L132">
        <v>99910376.159999996</v>
      </c>
      <c r="M132">
        <v>211577541.19999999</v>
      </c>
      <c r="N132">
        <v>276001168.85000002</v>
      </c>
      <c r="O132">
        <v>98291137.950000003</v>
      </c>
      <c r="P132">
        <v>163721614.90000001</v>
      </c>
      <c r="Q132">
        <v>197570850.84</v>
      </c>
      <c r="R132">
        <v>93598989.75</v>
      </c>
      <c r="S132">
        <v>248828383.34999999</v>
      </c>
      <c r="T132">
        <v>235486542.88</v>
      </c>
      <c r="U132">
        <v>75395638.799999997</v>
      </c>
      <c r="V132">
        <v>78531188.760000005</v>
      </c>
      <c r="W132">
        <v>138645010</v>
      </c>
      <c r="X132">
        <v>32188498</v>
      </c>
      <c r="Y132">
        <v>191688889</v>
      </c>
      <c r="Z132">
        <v>146914185.59999999</v>
      </c>
      <c r="AA132">
        <v>165542678.40000001</v>
      </c>
      <c r="AB132">
        <v>138743051.91999999</v>
      </c>
      <c r="AC132">
        <v>89509395.040000007</v>
      </c>
      <c r="AD132">
        <v>133927429.02</v>
      </c>
      <c r="AE132">
        <v>116275073.59999999</v>
      </c>
      <c r="AG132">
        <f t="shared" si="63"/>
        <v>5324210891.9000006</v>
      </c>
      <c r="AI132">
        <f t="shared" si="64"/>
        <v>6.7255876461387462E-2</v>
      </c>
      <c r="AJ132">
        <f t="shared" si="40"/>
        <v>3.3065544728483783E-2</v>
      </c>
      <c r="AK132">
        <f t="shared" si="41"/>
        <v>6.4567446094781156E-2</v>
      </c>
      <c r="AL132">
        <f t="shared" si="42"/>
        <v>3.087806712354545E-2</v>
      </c>
      <c r="AM132">
        <f t="shared" si="43"/>
        <v>3.3345021747747568E-2</v>
      </c>
      <c r="AN132">
        <f t="shared" si="44"/>
        <v>0.13204427518631137</v>
      </c>
      <c r="AO132">
        <f t="shared" si="45"/>
        <v>1.8421970570177443E-2</v>
      </c>
      <c r="AP132">
        <f t="shared" si="46"/>
        <v>4.1248746651661526E-2</v>
      </c>
      <c r="AQ132">
        <f t="shared" si="47"/>
        <v>9.3139350801154167E-3</v>
      </c>
      <c r="AR132">
        <f t="shared" si="48"/>
        <v>1.9101886118884821E-2</v>
      </c>
      <c r="AS132">
        <f t="shared" si="49"/>
        <v>1.8765292770802685E-2</v>
      </c>
      <c r="AT132">
        <f t="shared" si="50"/>
        <v>3.9738760446526251E-2</v>
      </c>
      <c r="AU132">
        <f t="shared" si="51"/>
        <v>5.1838887387029499E-2</v>
      </c>
      <c r="AV132">
        <f t="shared" si="52"/>
        <v>1.8461165409419718E-2</v>
      </c>
      <c r="AW132">
        <f t="shared" si="53"/>
        <v>3.0750400054415244E-2</v>
      </c>
      <c r="AX132">
        <f t="shared" si="54"/>
        <v>3.7108006210004721E-2</v>
      </c>
      <c r="AY132">
        <f t="shared" si="55"/>
        <v>1.7579880220822398E-2</v>
      </c>
      <c r="AZ132">
        <f t="shared" si="56"/>
        <v>4.6735260567637466E-2</v>
      </c>
      <c r="BA132">
        <f t="shared" si="57"/>
        <v>4.4229379275388572E-2</v>
      </c>
      <c r="BB132">
        <f t="shared" si="58"/>
        <v>1.4160903903093566E-2</v>
      </c>
      <c r="BC132">
        <f t="shared" si="59"/>
        <v>1.4749826848420598E-2</v>
      </c>
      <c r="BD132">
        <f t="shared" si="60"/>
        <v>2.6040480517202629E-2</v>
      </c>
      <c r="BE132">
        <f t="shared" si="61"/>
        <v>6.0456842626143981E-3</v>
      </c>
      <c r="BF132">
        <f t="shared" si="62"/>
        <v>3.6003248723980169E-2</v>
      </c>
      <c r="BG132">
        <f t="shared" si="34"/>
        <v>2.7593607500316752E-2</v>
      </c>
      <c r="BH132">
        <f t="shared" si="35"/>
        <v>3.1092434496133258E-2</v>
      </c>
      <c r="BI132">
        <f t="shared" si="36"/>
        <v>2.605889487418258E-2</v>
      </c>
      <c r="BJ132">
        <f t="shared" si="37"/>
        <v>1.6811767388135453E-2</v>
      </c>
      <c r="BK132">
        <f t="shared" si="38"/>
        <v>2.5154418511811914E-2</v>
      </c>
      <c r="BL132">
        <f t="shared" si="39"/>
        <v>2.1838930868966013E-2</v>
      </c>
    </row>
    <row r="133" spans="1:64" x14ac:dyDescent="0.25">
      <c r="A133">
        <v>20150713</v>
      </c>
      <c r="B133">
        <v>365549580</v>
      </c>
      <c r="C133">
        <v>177224782.66</v>
      </c>
      <c r="D133">
        <v>344606921.36000001</v>
      </c>
      <c r="E133">
        <v>166794244.91999999</v>
      </c>
      <c r="F133">
        <v>177893218.80000001</v>
      </c>
      <c r="G133">
        <v>716604046.51999998</v>
      </c>
      <c r="H133">
        <v>99328739.159999996</v>
      </c>
      <c r="I133">
        <v>222221502.36000001</v>
      </c>
      <c r="J133">
        <v>50488784.159999996</v>
      </c>
      <c r="K133">
        <v>103198897.84</v>
      </c>
      <c r="L133">
        <v>101390222.54000001</v>
      </c>
      <c r="M133">
        <v>214410069.40000001</v>
      </c>
      <c r="N133">
        <v>278053222.14999998</v>
      </c>
      <c r="O133">
        <v>99255336.269999996</v>
      </c>
      <c r="P133">
        <v>163495597.13999999</v>
      </c>
      <c r="Q133">
        <v>200302636.05000001</v>
      </c>
      <c r="R133">
        <v>94346631.450000003</v>
      </c>
      <c r="S133">
        <v>252687913.83000001</v>
      </c>
      <c r="T133">
        <v>237934160.12</v>
      </c>
      <c r="U133">
        <v>76684977.900000006</v>
      </c>
      <c r="V133">
        <v>79770459.879999995</v>
      </c>
      <c r="W133">
        <v>141306690</v>
      </c>
      <c r="X133">
        <v>32612366.34</v>
      </c>
      <c r="Y133">
        <v>192504586.40000001</v>
      </c>
      <c r="Z133">
        <v>149252342.40000001</v>
      </c>
      <c r="AA133">
        <v>168516135.59999999</v>
      </c>
      <c r="AB133">
        <v>141336855.31</v>
      </c>
      <c r="AC133">
        <v>90775201.920000002</v>
      </c>
      <c r="AD133">
        <v>136080603.12</v>
      </c>
      <c r="AE133">
        <v>116560644.8</v>
      </c>
      <c r="AG133">
        <f t="shared" si="63"/>
        <v>5391187370.4000006</v>
      </c>
      <c r="AI133">
        <f t="shared" si="64"/>
        <v>6.7805022323473421E-2</v>
      </c>
      <c r="AJ133">
        <f t="shared" si="40"/>
        <v>3.2873051979799908E-2</v>
      </c>
      <c r="AK133">
        <f t="shared" si="41"/>
        <v>6.3920412644539903E-2</v>
      </c>
      <c r="AL133">
        <f t="shared" si="42"/>
        <v>3.093831348466463E-2</v>
      </c>
      <c r="AM133">
        <f t="shared" si="43"/>
        <v>3.2997038792736522E-2</v>
      </c>
      <c r="AN133">
        <f t="shared" si="44"/>
        <v>0.13292137655138322</v>
      </c>
      <c r="AO133">
        <f t="shared" si="45"/>
        <v>1.842427879716417E-2</v>
      </c>
      <c r="AP133">
        <f t="shared" si="46"/>
        <v>4.1219398824847785E-2</v>
      </c>
      <c r="AQ133">
        <f t="shared" si="47"/>
        <v>9.365058324109771E-3</v>
      </c>
      <c r="AR133">
        <f t="shared" si="48"/>
        <v>1.9142146386268735E-2</v>
      </c>
      <c r="AS133">
        <f t="shared" si="49"/>
        <v>1.8806659011088561E-2</v>
      </c>
      <c r="AT133">
        <f t="shared" si="50"/>
        <v>3.9770472563651925E-2</v>
      </c>
      <c r="AU133">
        <f t="shared" si="51"/>
        <v>5.1575507035172802E-2</v>
      </c>
      <c r="AV133">
        <f t="shared" si="52"/>
        <v>1.8410663449568758E-2</v>
      </c>
      <c r="AW133">
        <f t="shared" si="53"/>
        <v>3.0326454249700728E-2</v>
      </c>
      <c r="AX133">
        <f t="shared" si="54"/>
        <v>3.7153714439559261E-2</v>
      </c>
      <c r="AY133">
        <f t="shared" si="55"/>
        <v>1.7500158122495366E-2</v>
      </c>
      <c r="AZ133">
        <f t="shared" si="56"/>
        <v>4.6870549374219167E-2</v>
      </c>
      <c r="BA133">
        <f t="shared" si="57"/>
        <v>4.413390664668114E-2</v>
      </c>
      <c r="BB133">
        <f t="shared" si="58"/>
        <v>1.4224135173085321E-2</v>
      </c>
      <c r="BC133">
        <f t="shared" si="59"/>
        <v>1.4796454732398106E-2</v>
      </c>
      <c r="BD133">
        <f t="shared" si="60"/>
        <v>2.6210680559135474E-2</v>
      </c>
      <c r="BE133">
        <f t="shared" si="61"/>
        <v>6.0491992022121679E-3</v>
      </c>
      <c r="BF133">
        <f t="shared" si="62"/>
        <v>3.5707270620371163E-2</v>
      </c>
      <c r="BG133">
        <f t="shared" si="34"/>
        <v>2.7684502901802539E-2</v>
      </c>
      <c r="BH133">
        <f t="shared" si="35"/>
        <v>3.1257703363312503E-2</v>
      </c>
      <c r="BI133">
        <f t="shared" si="36"/>
        <v>2.6216275859006821E-2</v>
      </c>
      <c r="BJ133">
        <f t="shared" si="37"/>
        <v>1.6837701174771989E-2</v>
      </c>
      <c r="BK133">
        <f t="shared" si="38"/>
        <v>2.5241304701658602E-2</v>
      </c>
      <c r="BL133">
        <f t="shared" si="39"/>
        <v>2.1620588711119448E-2</v>
      </c>
    </row>
    <row r="134" spans="1:64" x14ac:dyDescent="0.25">
      <c r="A134">
        <v>20150714</v>
      </c>
      <c r="B134">
        <v>366191740</v>
      </c>
      <c r="C134">
        <v>179447720.16999999</v>
      </c>
      <c r="D134">
        <v>347491885.88</v>
      </c>
      <c r="E134">
        <v>166035999.74000001</v>
      </c>
      <c r="F134">
        <v>179679672.90000001</v>
      </c>
      <c r="G134">
        <v>716318910.41999996</v>
      </c>
      <c r="H134">
        <v>99266425.019999996</v>
      </c>
      <c r="I134">
        <v>222574191.84</v>
      </c>
      <c r="J134">
        <v>50983772.240000002</v>
      </c>
      <c r="K134">
        <v>103035055.39</v>
      </c>
      <c r="L134">
        <v>102171636.75</v>
      </c>
      <c r="M134">
        <v>216011063.59999999</v>
      </c>
      <c r="N134">
        <v>276694430.10000002</v>
      </c>
      <c r="O134">
        <v>99451981.980000004</v>
      </c>
      <c r="P134">
        <v>164399668.18000001</v>
      </c>
      <c r="Q134">
        <v>199963283.84999999</v>
      </c>
      <c r="R134">
        <v>94682111.700000003</v>
      </c>
      <c r="S134">
        <v>256213446.47999999</v>
      </c>
      <c r="T134">
        <v>237644310.71000001</v>
      </c>
      <c r="U134">
        <v>76637224.599999994</v>
      </c>
      <c r="V134">
        <v>80217410.120000005</v>
      </c>
      <c r="W134">
        <v>140926450</v>
      </c>
      <c r="X134">
        <v>32628301.239999998</v>
      </c>
      <c r="Y134">
        <v>193361068.66999999</v>
      </c>
      <c r="Z134">
        <v>149849871.36000001</v>
      </c>
      <c r="AA134">
        <v>169638767.40000001</v>
      </c>
      <c r="AB134">
        <v>142557468.66999999</v>
      </c>
      <c r="AC134">
        <v>91656514.560000002</v>
      </c>
      <c r="AD134">
        <v>137215913.09999999</v>
      </c>
      <c r="AE134">
        <v>118988000</v>
      </c>
      <c r="AG134">
        <f t="shared" si="63"/>
        <v>5411934296.6699991</v>
      </c>
      <c r="AI134">
        <f t="shared" si="64"/>
        <v>6.7663744592265346E-2</v>
      </c>
      <c r="AJ134">
        <f t="shared" si="40"/>
        <v>3.3157778777989859E-2</v>
      </c>
      <c r="AK134">
        <f t="shared" si="41"/>
        <v>6.4208445045944876E-2</v>
      </c>
      <c r="AL134">
        <f t="shared" si="42"/>
        <v>3.0679603749469597E-2</v>
      </c>
      <c r="AM134">
        <f t="shared" si="43"/>
        <v>3.3200638265427233E-2</v>
      </c>
      <c r="AN134">
        <f t="shared" si="44"/>
        <v>0.13235912913073539</v>
      </c>
      <c r="AO134">
        <f t="shared" si="45"/>
        <v>1.8342134175775068E-2</v>
      </c>
      <c r="AP134">
        <f t="shared" si="46"/>
        <v>4.1126550996184758E-2</v>
      </c>
      <c r="AQ134">
        <f t="shared" si="47"/>
        <v>9.4206192176742934E-3</v>
      </c>
      <c r="AR134">
        <f t="shared" si="48"/>
        <v>1.9038489704761973E-2</v>
      </c>
      <c r="AS134">
        <f t="shared" si="49"/>
        <v>1.8878949955631746E-2</v>
      </c>
      <c r="AT134">
        <f t="shared" si="50"/>
        <v>3.9913837042129856E-2</v>
      </c>
      <c r="AU134">
        <f t="shared" si="51"/>
        <v>5.112671642563215E-2</v>
      </c>
      <c r="AV134">
        <f t="shared" si="52"/>
        <v>1.8376420800450866E-2</v>
      </c>
      <c r="AW134">
        <f t="shared" si="53"/>
        <v>3.0377247610185561E-2</v>
      </c>
      <c r="AX134">
        <f t="shared" si="54"/>
        <v>3.6948579359701167E-2</v>
      </c>
      <c r="AY134">
        <f t="shared" si="55"/>
        <v>1.7495059346573843E-2</v>
      </c>
      <c r="AZ134">
        <f t="shared" si="56"/>
        <v>4.7342305437383062E-2</v>
      </c>
      <c r="BA134">
        <f t="shared" si="57"/>
        <v>4.3911159611864509E-2</v>
      </c>
      <c r="BB134">
        <f t="shared" si="58"/>
        <v>1.4160782522277739E-2</v>
      </c>
      <c r="BC134">
        <f t="shared" si="59"/>
        <v>1.4822317811463146E-2</v>
      </c>
      <c r="BD134">
        <f t="shared" si="60"/>
        <v>2.6039941040435954E-2</v>
      </c>
      <c r="BE134">
        <f t="shared" si="61"/>
        <v>6.0289536885317361E-3</v>
      </c>
      <c r="BF134">
        <f t="shared" si="62"/>
        <v>3.5728643045237339E-2</v>
      </c>
      <c r="BG134">
        <f t="shared" si="34"/>
        <v>2.7688782447378137E-2</v>
      </c>
      <c r="BH134">
        <f t="shared" si="35"/>
        <v>3.1345311694633823E-2</v>
      </c>
      <c r="BI134">
        <f t="shared" si="36"/>
        <v>2.6341315480809993E-2</v>
      </c>
      <c r="BJ134">
        <f t="shared" si="37"/>
        <v>1.693599913369179E-2</v>
      </c>
      <c r="BK134">
        <f t="shared" si="38"/>
        <v>2.5354319837997647E-2</v>
      </c>
      <c r="BL134">
        <f t="shared" si="39"/>
        <v>2.1986224051761705E-2</v>
      </c>
    </row>
    <row r="135" spans="1:64" x14ac:dyDescent="0.25">
      <c r="A135">
        <v>20150715</v>
      </c>
      <c r="B135">
        <v>367315520</v>
      </c>
      <c r="C135">
        <v>179273372.13</v>
      </c>
      <c r="D135">
        <v>346028498.07999998</v>
      </c>
      <c r="E135">
        <v>165957221.02000001</v>
      </c>
      <c r="F135">
        <v>177216246.72</v>
      </c>
      <c r="G135">
        <v>723219204.03999996</v>
      </c>
      <c r="H135">
        <v>99034972.5</v>
      </c>
      <c r="I135">
        <v>222872621.40000001</v>
      </c>
      <c r="J135">
        <v>50802679.039999999</v>
      </c>
      <c r="K135">
        <v>102619987.84999999</v>
      </c>
      <c r="L135">
        <v>101576932.13</v>
      </c>
      <c r="M135">
        <v>215395296.59999999</v>
      </c>
      <c r="N135">
        <v>278469178.89999998</v>
      </c>
      <c r="O135">
        <v>98957196</v>
      </c>
      <c r="P135">
        <v>164484424.84</v>
      </c>
      <c r="Q135">
        <v>200726826.30000001</v>
      </c>
      <c r="R135">
        <v>94960081.049999997</v>
      </c>
      <c r="S135">
        <v>256770109.53</v>
      </c>
      <c r="T135">
        <v>237193433.84999999</v>
      </c>
      <c r="U135">
        <v>76337061</v>
      </c>
      <c r="V135">
        <v>79780617.840000004</v>
      </c>
      <c r="W135">
        <v>141116570</v>
      </c>
      <c r="X135">
        <v>32641049.16</v>
      </c>
      <c r="Y135">
        <v>193034789.71000001</v>
      </c>
      <c r="Z135">
        <v>150135646.08000001</v>
      </c>
      <c r="AA135">
        <v>171307544.40000001</v>
      </c>
      <c r="AB135">
        <v>142964339.78999999</v>
      </c>
      <c r="AC135">
        <v>92002131.680160001</v>
      </c>
      <c r="AD135">
        <v>137059318.62</v>
      </c>
      <c r="AE135">
        <v>119806637.44</v>
      </c>
      <c r="AG135">
        <f t="shared" si="63"/>
        <v>5419059507.7001591</v>
      </c>
      <c r="AI135">
        <f t="shared" si="64"/>
        <v>6.7782152876909113E-2</v>
      </c>
      <c r="AJ135">
        <f t="shared" si="40"/>
        <v>3.3082008395601353E-2</v>
      </c>
      <c r="AK135">
        <f t="shared" si="41"/>
        <v>6.3853976430469944E-2</v>
      </c>
      <c r="AL135">
        <f t="shared" si="42"/>
        <v>3.0624727553588357E-2</v>
      </c>
      <c r="AM135">
        <f t="shared" si="43"/>
        <v>3.2702399091242E-2</v>
      </c>
      <c r="AN135">
        <f t="shared" si="44"/>
        <v>0.13345843554815162</v>
      </c>
      <c r="AO135">
        <f t="shared" si="45"/>
        <v>1.8275306325622968E-2</v>
      </c>
      <c r="AP135">
        <f t="shared" si="46"/>
        <v>4.112754640972504E-2</v>
      </c>
      <c r="AQ135">
        <f t="shared" si="47"/>
        <v>9.3748147566588697E-3</v>
      </c>
      <c r="AR135">
        <f t="shared" si="48"/>
        <v>1.8936863067139813E-2</v>
      </c>
      <c r="AS135">
        <f t="shared" si="49"/>
        <v>1.8744383962874971E-2</v>
      </c>
      <c r="AT135">
        <f t="shared" si="50"/>
        <v>3.9747726758478326E-2</v>
      </c>
      <c r="AU135">
        <f t="shared" si="51"/>
        <v>5.1386994090821841E-2</v>
      </c>
      <c r="AV135">
        <f t="shared" si="52"/>
        <v>1.8260953927408945E-2</v>
      </c>
      <c r="AW135">
        <f t="shared" si="53"/>
        <v>3.0352946780945564E-2</v>
      </c>
      <c r="AX135">
        <f t="shared" si="54"/>
        <v>3.7040897228528165E-2</v>
      </c>
      <c r="AY135">
        <f t="shared" si="55"/>
        <v>1.752335085360613E-2</v>
      </c>
      <c r="AZ135">
        <f t="shared" si="56"/>
        <v>4.7382780935537806E-2</v>
      </c>
      <c r="BA135">
        <f t="shared" si="57"/>
        <v>4.377022129263617E-2</v>
      </c>
      <c r="BB135">
        <f t="shared" si="58"/>
        <v>1.4086772970758046E-2</v>
      </c>
      <c r="BC135">
        <f t="shared" si="59"/>
        <v>1.472222582657314E-2</v>
      </c>
      <c r="BD135">
        <f t="shared" si="60"/>
        <v>2.6040786191678059E-2</v>
      </c>
      <c r="BE135">
        <f t="shared" si="61"/>
        <v>6.0233789855267368E-3</v>
      </c>
      <c r="BF135">
        <f t="shared" si="62"/>
        <v>3.5621455980638178E-2</v>
      </c>
      <c r="BG135">
        <f t="shared" si="34"/>
        <v>2.7705111166737743E-2</v>
      </c>
      <c r="BH135">
        <f t="shared" si="35"/>
        <v>3.1612043410223167E-2</v>
      </c>
      <c r="BI135">
        <f t="shared" si="36"/>
        <v>2.6381762294150162E-2</v>
      </c>
      <c r="BJ135">
        <f t="shared" si="37"/>
        <v>1.697750902152495E-2</v>
      </c>
      <c r="BK135">
        <f t="shared" si="38"/>
        <v>2.5292085909971448E-2</v>
      </c>
      <c r="BL135">
        <f t="shared" si="39"/>
        <v>2.2108381956271551E-2</v>
      </c>
    </row>
    <row r="136" spans="1:64" x14ac:dyDescent="0.25">
      <c r="A136">
        <v>20150716</v>
      </c>
      <c r="B136">
        <v>374539820</v>
      </c>
      <c r="C136">
        <v>180798917.47999999</v>
      </c>
      <c r="D136">
        <v>346655664.27999997</v>
      </c>
      <c r="E136">
        <v>168389514</v>
      </c>
      <c r="F136">
        <v>177667561.44</v>
      </c>
      <c r="G136">
        <v>732856747.19278002</v>
      </c>
      <c r="H136">
        <v>99043874.519999996</v>
      </c>
      <c r="I136">
        <v>223279570.80000001</v>
      </c>
      <c r="J136">
        <v>50561221.439999998</v>
      </c>
      <c r="K136">
        <v>104957473.47</v>
      </c>
      <c r="L136">
        <v>102683366.24517</v>
      </c>
      <c r="M136">
        <v>216134217</v>
      </c>
      <c r="N136">
        <v>280382579.94999999</v>
      </c>
      <c r="O136">
        <v>99699374.969999999</v>
      </c>
      <c r="P136">
        <v>166179558.03999999</v>
      </c>
      <c r="Q136">
        <v>202033332.27000001</v>
      </c>
      <c r="R136">
        <v>93800277.900000006</v>
      </c>
      <c r="S136">
        <v>258143211.72</v>
      </c>
      <c r="T136">
        <v>237773132.66999999</v>
      </c>
      <c r="U136">
        <v>76637224.599999994</v>
      </c>
      <c r="V136">
        <v>80166620.319999993</v>
      </c>
      <c r="W136">
        <v>142114700</v>
      </c>
      <c r="X136">
        <v>32918316.420000002</v>
      </c>
      <c r="Y136">
        <v>195074033.21000001</v>
      </c>
      <c r="Z136">
        <v>149031516.47999999</v>
      </c>
      <c r="AA136">
        <v>177770262.59999999</v>
      </c>
      <c r="AB136">
        <v>144032376.47999999</v>
      </c>
      <c r="AC136">
        <v>91233134.559839994</v>
      </c>
      <c r="AD136">
        <v>138135905.66999999</v>
      </c>
      <c r="AE136">
        <v>118921366.72</v>
      </c>
      <c r="AG136">
        <f t="shared" si="63"/>
        <v>5461614872.4477892</v>
      </c>
      <c r="AI136">
        <f t="shared" si="64"/>
        <v>6.8576754082284558E-2</v>
      </c>
      <c r="AJ136">
        <f t="shared" si="40"/>
        <v>3.3103564001203449E-2</v>
      </c>
      <c r="AK136">
        <f t="shared" si="41"/>
        <v>6.3471275872777844E-2</v>
      </c>
      <c r="AL136">
        <f t="shared" si="42"/>
        <v>3.0831451490560907E-2</v>
      </c>
      <c r="AM136">
        <f t="shared" si="43"/>
        <v>3.2530225142069172E-2</v>
      </c>
      <c r="AN136">
        <f t="shared" si="44"/>
        <v>0.1341831608980382</v>
      </c>
      <c r="AO136">
        <f t="shared" si="45"/>
        <v>1.8134540210743653E-2</v>
      </c>
      <c r="AP136">
        <f t="shared" si="46"/>
        <v>4.0881602971747158E-2</v>
      </c>
      <c r="AQ136">
        <f t="shared" si="47"/>
        <v>9.257558912669989E-3</v>
      </c>
      <c r="AR136">
        <f t="shared" si="48"/>
        <v>1.9217296700922471E-2</v>
      </c>
      <c r="AS136">
        <f t="shared" si="49"/>
        <v>1.8800916696484187E-2</v>
      </c>
      <c r="AT136">
        <f t="shared" si="50"/>
        <v>3.957331705872056E-2</v>
      </c>
      <c r="AU136">
        <f t="shared" si="51"/>
        <v>5.1336937242581149E-2</v>
      </c>
      <c r="AV136">
        <f t="shared" si="52"/>
        <v>1.8254559740737759E-2</v>
      </c>
      <c r="AW136">
        <f t="shared" si="53"/>
        <v>3.0426817328026198E-2</v>
      </c>
      <c r="AX136">
        <f t="shared" si="54"/>
        <v>3.6991501046549004E-2</v>
      </c>
      <c r="AY136">
        <f t="shared" si="55"/>
        <v>1.7174458487213058E-2</v>
      </c>
      <c r="AZ136">
        <f t="shared" si="56"/>
        <v>4.7264997212135035E-2</v>
      </c>
      <c r="BA136">
        <f t="shared" si="57"/>
        <v>4.3535316609286057E-2</v>
      </c>
      <c r="BB136">
        <f t="shared" si="58"/>
        <v>1.4031971566983208E-2</v>
      </c>
      <c r="BC136">
        <f t="shared" si="59"/>
        <v>1.4678189911269023E-2</v>
      </c>
      <c r="BD136">
        <f t="shared" si="60"/>
        <v>2.6020637360742165E-2</v>
      </c>
      <c r="BE136">
        <f t="shared" si="61"/>
        <v>6.0272130475663979E-3</v>
      </c>
      <c r="BF136">
        <f t="shared" si="62"/>
        <v>3.5717281017760893E-2</v>
      </c>
      <c r="BG136">
        <f t="shared" si="34"/>
        <v>2.7287078997792272E-2</v>
      </c>
      <c r="BH136">
        <f t="shared" si="35"/>
        <v>3.2549029316731523E-2</v>
      </c>
      <c r="BI136">
        <f t="shared" si="36"/>
        <v>2.6371756310866988E-2</v>
      </c>
      <c r="BJ136">
        <f t="shared" si="37"/>
        <v>1.6704424733439888E-2</v>
      </c>
      <c r="BK136">
        <f t="shared" si="38"/>
        <v>2.5292135915121781E-2</v>
      </c>
      <c r="BL136">
        <f t="shared" si="39"/>
        <v>2.1774030116975599E-2</v>
      </c>
    </row>
    <row r="137" spans="1:64" x14ac:dyDescent="0.25">
      <c r="A137">
        <v>20150717</v>
      </c>
      <c r="B137">
        <v>374218740</v>
      </c>
      <c r="C137">
        <v>179796416.25</v>
      </c>
      <c r="D137">
        <v>345401331.88</v>
      </c>
      <c r="E137">
        <v>169876452.49265999</v>
      </c>
      <c r="F137">
        <v>175166525.69999999</v>
      </c>
      <c r="G137">
        <v>739186825.63999999</v>
      </c>
      <c r="H137">
        <v>98580969.480000004</v>
      </c>
      <c r="I137">
        <v>223116791.03999999</v>
      </c>
      <c r="J137">
        <v>50199035.039999999</v>
      </c>
      <c r="K137">
        <v>104586097.25</v>
      </c>
      <c r="L137">
        <v>101542356.28</v>
      </c>
      <c r="M137">
        <v>215949486.90000001</v>
      </c>
      <c r="N137">
        <v>277526343.60000002</v>
      </c>
      <c r="O137">
        <v>99394891.290000007</v>
      </c>
      <c r="P137">
        <v>166179558.03999999</v>
      </c>
      <c r="Q137">
        <v>201677012.46000001</v>
      </c>
      <c r="R137">
        <v>93455212.5</v>
      </c>
      <c r="S137">
        <v>256844331.27000001</v>
      </c>
      <c r="T137">
        <v>236356091.11000001</v>
      </c>
      <c r="U137">
        <v>76951032</v>
      </c>
      <c r="V137">
        <v>80471359.120000005</v>
      </c>
      <c r="W137">
        <v>140100380</v>
      </c>
      <c r="X137">
        <v>32806772.120000001</v>
      </c>
      <c r="Y137">
        <v>194095196.33000001</v>
      </c>
      <c r="Z137">
        <v>148693782.72</v>
      </c>
      <c r="AA137">
        <v>178255725</v>
      </c>
      <c r="AB137">
        <v>143320352.02000001</v>
      </c>
      <c r="AC137">
        <v>91786123.680160001</v>
      </c>
      <c r="AD137">
        <v>138742709.28</v>
      </c>
      <c r="AE137">
        <v>117893310.40000001</v>
      </c>
      <c r="AG137">
        <f t="shared" si="63"/>
        <v>5452171210.8928194</v>
      </c>
      <c r="AI137">
        <f t="shared" si="64"/>
        <v>6.8636645021776535E-2</v>
      </c>
      <c r="AJ137">
        <f t="shared" si="40"/>
        <v>3.2977030488475334E-2</v>
      </c>
      <c r="AK137">
        <f t="shared" si="41"/>
        <v>6.3351152874643282E-2</v>
      </c>
      <c r="AL137">
        <f t="shared" si="42"/>
        <v>3.1157578498867775E-2</v>
      </c>
      <c r="AM137">
        <f t="shared" si="43"/>
        <v>3.2127847590339265E-2</v>
      </c>
      <c r="AN137">
        <f t="shared" si="44"/>
        <v>0.13557659821158743</v>
      </c>
      <c r="AO137">
        <f t="shared" si="45"/>
        <v>1.8081048020474194E-2</v>
      </c>
      <c r="AP137">
        <f t="shared" si="46"/>
        <v>4.092255771319836E-2</v>
      </c>
      <c r="AQ137">
        <f t="shared" si="47"/>
        <v>9.2071641000025864E-3</v>
      </c>
      <c r="AR137">
        <f t="shared" si="48"/>
        <v>1.9182467535327732E-2</v>
      </c>
      <c r="AS137">
        <f t="shared" si="49"/>
        <v>1.8624205358248821E-2</v>
      </c>
      <c r="AT137">
        <f t="shared" si="50"/>
        <v>3.9607979747326612E-2</v>
      </c>
      <c r="AU137">
        <f t="shared" si="51"/>
        <v>5.0901986174890085E-2</v>
      </c>
      <c r="AV137">
        <f t="shared" si="52"/>
        <v>1.8230331999006248E-2</v>
      </c>
      <c r="AW137">
        <f t="shared" si="53"/>
        <v>3.0479519371657313E-2</v>
      </c>
      <c r="AX137">
        <f t="shared" si="54"/>
        <v>3.6990219980082839E-2</v>
      </c>
      <c r="AY137">
        <f t="shared" si="55"/>
        <v>1.714091668898568E-2</v>
      </c>
      <c r="AZ137">
        <f t="shared" si="56"/>
        <v>4.7108632751087162E-2</v>
      </c>
      <c r="BA137">
        <f t="shared" si="57"/>
        <v>4.3350819695057885E-2</v>
      </c>
      <c r="BB137">
        <f t="shared" si="58"/>
        <v>1.4113832640886363E-2</v>
      </c>
      <c r="BC137">
        <f t="shared" si="59"/>
        <v>1.4759506994062725E-2</v>
      </c>
      <c r="BD137">
        <f t="shared" si="60"/>
        <v>2.5696254681088396E-2</v>
      </c>
      <c r="BE137">
        <f t="shared" si="61"/>
        <v>6.0171940408723394E-3</v>
      </c>
      <c r="BF137">
        <f t="shared" si="62"/>
        <v>3.5599615056515439E-2</v>
      </c>
      <c r="BG137">
        <f t="shared" si="34"/>
        <v>2.7272397906897474E-2</v>
      </c>
      <c r="BH137">
        <f t="shared" si="35"/>
        <v>3.269444742378326E-2</v>
      </c>
      <c r="BI137">
        <f t="shared" si="36"/>
        <v>2.6286839953533047E-2</v>
      </c>
      <c r="BJ137">
        <f t="shared" si="37"/>
        <v>1.6834783819110768E-2</v>
      </c>
      <c r="BK137">
        <f t="shared" si="38"/>
        <v>2.5447239991805065E-2</v>
      </c>
      <c r="BL137">
        <f t="shared" si="39"/>
        <v>2.1623185670410085E-2</v>
      </c>
    </row>
    <row r="138" spans="1:64" x14ac:dyDescent="0.25">
      <c r="A138">
        <v>20150720</v>
      </c>
      <c r="B138">
        <v>376626840</v>
      </c>
      <c r="C138">
        <v>180363047.38</v>
      </c>
      <c r="D138">
        <v>341847390.07999998</v>
      </c>
      <c r="E138">
        <v>170575623.47999999</v>
      </c>
      <c r="F138">
        <v>174771625.31999999</v>
      </c>
      <c r="G138">
        <v>753158551.56721997</v>
      </c>
      <c r="H138">
        <v>98349516.959999993</v>
      </c>
      <c r="I138">
        <v>222981141.24000001</v>
      </c>
      <c r="J138">
        <v>49649719</v>
      </c>
      <c r="K138">
        <v>104476868.95</v>
      </c>
      <c r="L138">
        <v>101459374.23999999</v>
      </c>
      <c r="M138">
        <v>216996290.80000001</v>
      </c>
      <c r="N138">
        <v>278330526.64999998</v>
      </c>
      <c r="O138">
        <v>99667657.920000002</v>
      </c>
      <c r="P138">
        <v>166688098</v>
      </c>
      <c r="Q138">
        <v>202898680.38</v>
      </c>
      <c r="R138">
        <v>93445627.349999994</v>
      </c>
      <c r="S138">
        <v>257029885.62</v>
      </c>
      <c r="T138">
        <v>235422131.90000001</v>
      </c>
      <c r="U138">
        <v>77176154.700000003</v>
      </c>
      <c r="V138">
        <v>80552622.799999997</v>
      </c>
      <c r="W138">
        <v>138341400</v>
      </c>
      <c r="X138">
        <v>32701601.780000001</v>
      </c>
      <c r="Y138">
        <v>196175224.69999999</v>
      </c>
      <c r="Z138">
        <v>147316868.16</v>
      </c>
      <c r="AA138">
        <v>178559139</v>
      </c>
      <c r="AB138">
        <v>142557468.66999999</v>
      </c>
      <c r="AC138">
        <v>91755878.239999995</v>
      </c>
      <c r="AD138">
        <v>142305233.69999999</v>
      </c>
      <c r="AE138">
        <v>116751025.59999999</v>
      </c>
      <c r="AG138">
        <f t="shared" si="63"/>
        <v>5468931214.1872187</v>
      </c>
      <c r="AI138">
        <f t="shared" si="64"/>
        <v>6.8866625899951739E-2</v>
      </c>
      <c r="AJ138">
        <f t="shared" si="40"/>
        <v>3.2979578699419643E-2</v>
      </c>
      <c r="AK138">
        <f t="shared" si="41"/>
        <v>6.2507165786469782E-2</v>
      </c>
      <c r="AL138">
        <f t="shared" si="42"/>
        <v>3.1189937631232501E-2</v>
      </c>
      <c r="AM138">
        <f t="shared" si="43"/>
        <v>3.1957181115501415E-2</v>
      </c>
      <c r="AN138">
        <f t="shared" si="44"/>
        <v>0.13771585746286497</v>
      </c>
      <c r="AO138">
        <f t="shared" si="45"/>
        <v>1.7983315771986079E-2</v>
      </c>
      <c r="AP138">
        <f t="shared" si="46"/>
        <v>4.0772343353222995E-2</v>
      </c>
      <c r="AQ138">
        <f t="shared" si="47"/>
        <v>9.0785049318596774E-3</v>
      </c>
      <c r="AR138">
        <f t="shared" si="48"/>
        <v>1.9103708724470973E-2</v>
      </c>
      <c r="AS138">
        <f t="shared" si="49"/>
        <v>1.8551956546244232E-2</v>
      </c>
      <c r="AT138">
        <f t="shared" si="50"/>
        <v>3.967800696360551E-2</v>
      </c>
      <c r="AU138">
        <f t="shared" si="51"/>
        <v>5.0893038465718736E-2</v>
      </c>
      <c r="AV138">
        <f t="shared" si="52"/>
        <v>1.8224339275185492E-2</v>
      </c>
      <c r="AW138">
        <f t="shared" si="53"/>
        <v>3.0479099383730838E-2</v>
      </c>
      <c r="AX138">
        <f t="shared" si="54"/>
        <v>3.710024361865271E-2</v>
      </c>
      <c r="AY138">
        <f t="shared" si="55"/>
        <v>1.7086634241730483E-2</v>
      </c>
      <c r="AZ138">
        <f t="shared" si="56"/>
        <v>4.6998193166742773E-2</v>
      </c>
      <c r="BA138">
        <f t="shared" si="57"/>
        <v>4.3047191979537075E-2</v>
      </c>
      <c r="BB138">
        <f t="shared" si="58"/>
        <v>1.4111743534055358E-2</v>
      </c>
      <c r="BC138">
        <f t="shared" si="59"/>
        <v>1.4729134385715905E-2</v>
      </c>
      <c r="BD138">
        <f t="shared" si="60"/>
        <v>2.5295874930941147E-2</v>
      </c>
      <c r="BE138">
        <f t="shared" si="61"/>
        <v>5.9795233290130248E-3</v>
      </c>
      <c r="BF138">
        <f t="shared" si="62"/>
        <v>3.5870852460365997E-2</v>
      </c>
      <c r="BG138">
        <f t="shared" ref="BG138:BG201" si="65">Z138/$AG138</f>
        <v>2.693704901203332E-2</v>
      </c>
      <c r="BH138">
        <f t="shared" ref="BH138:BH201" si="66">AA138/$AG138</f>
        <v>3.2649732096975567E-2</v>
      </c>
      <c r="BI138">
        <f t="shared" ref="BI138:BI201" si="67">AB138/$AG138</f>
        <v>2.6066787656824932E-2</v>
      </c>
      <c r="BJ138">
        <f t="shared" ref="BJ138:BJ201" si="68">AC138/$AG138</f>
        <v>1.6777661785537114E-2</v>
      </c>
      <c r="BK138">
        <f t="shared" ref="BK138:BK201" si="69">AD138/$AG138</f>
        <v>2.6020666219176265E-2</v>
      </c>
      <c r="BL138">
        <f t="shared" ref="BL138:BL201" si="70">AE138/$AG138</f>
        <v>2.1348051571233977E-2</v>
      </c>
    </row>
    <row r="139" spans="1:64" x14ac:dyDescent="0.25">
      <c r="A139">
        <v>20150721</v>
      </c>
      <c r="B139">
        <v>379516560</v>
      </c>
      <c r="C139">
        <v>179534894.19</v>
      </c>
      <c r="D139">
        <v>341429279.27999997</v>
      </c>
      <c r="E139">
        <v>160580583.22734001</v>
      </c>
      <c r="F139">
        <v>176576884.19999999</v>
      </c>
      <c r="G139">
        <v>745630901.5</v>
      </c>
      <c r="H139">
        <v>91432647.420000002</v>
      </c>
      <c r="I139">
        <v>221461863.47999999</v>
      </c>
      <c r="J139">
        <v>49631609.68</v>
      </c>
      <c r="K139">
        <v>104487791.78</v>
      </c>
      <c r="L139">
        <v>100269965</v>
      </c>
      <c r="M139">
        <v>216380523.80000001</v>
      </c>
      <c r="N139">
        <v>278247335.30000001</v>
      </c>
      <c r="O139">
        <v>98804947.816589996</v>
      </c>
      <c r="P139">
        <v>165755774.74000001</v>
      </c>
      <c r="Q139">
        <v>202440554.91</v>
      </c>
      <c r="R139">
        <v>93282679.799999997</v>
      </c>
      <c r="S139">
        <v>256436111.69999999</v>
      </c>
      <c r="T139">
        <v>234262734.25999999</v>
      </c>
      <c r="U139">
        <v>77080648.099999994</v>
      </c>
      <c r="V139">
        <v>80197094.200000003</v>
      </c>
      <c r="W139">
        <v>136534880</v>
      </c>
      <c r="X139">
        <v>33297567.039999999</v>
      </c>
      <c r="Y139">
        <v>191566534.38999999</v>
      </c>
      <c r="Z139">
        <v>147901407.36000001</v>
      </c>
      <c r="AA139">
        <v>179317674</v>
      </c>
      <c r="AB139">
        <v>141591149.75999999</v>
      </c>
      <c r="AC139">
        <v>91371384</v>
      </c>
      <c r="AD139">
        <v>140974180.62</v>
      </c>
      <c r="AE139">
        <v>115047117.44</v>
      </c>
      <c r="AG139">
        <f t="shared" si="63"/>
        <v>5431043278.9939299</v>
      </c>
      <c r="AI139">
        <f t="shared" si="64"/>
        <v>6.9879126441117823E-2</v>
      </c>
      <c r="AJ139">
        <f t="shared" ref="AJ139:AJ202" si="71">C139/$AG139</f>
        <v>3.3057165072574751E-2</v>
      </c>
      <c r="AK139">
        <f t="shared" ref="AK139:AK202" si="72">D139/$AG139</f>
        <v>6.2866241666784839E-2</v>
      </c>
      <c r="AL139">
        <f t="shared" ref="AL139:AL202" si="73">E139/$AG139</f>
        <v>2.95671706112949E-2</v>
      </c>
      <c r="AM139">
        <f t="shared" ref="AM139:AM202" si="74">F139/$AG139</f>
        <v>3.2512516496224615E-2</v>
      </c>
      <c r="AN139">
        <f t="shared" ref="AN139:AN202" si="75">G139/$AG139</f>
        <v>0.13729054680597647</v>
      </c>
      <c r="AO139">
        <f t="shared" ref="AO139:AO202" si="76">H139/$AG139</f>
        <v>1.6835190353507435E-2</v>
      </c>
      <c r="AP139">
        <f t="shared" ref="AP139:AP202" si="77">I139/$AG139</f>
        <v>4.0777038978231921E-2</v>
      </c>
      <c r="AQ139">
        <f t="shared" ref="AQ139:AQ202" si="78">J139/$AG139</f>
        <v>9.1385038068033907E-3</v>
      </c>
      <c r="AR139">
        <f t="shared" ref="AR139:AR202" si="79">K139/$AG139</f>
        <v>1.9238990818603047E-2</v>
      </c>
      <c r="AS139">
        <f t="shared" ref="AS139:AS202" si="80">L139/$AG139</f>
        <v>1.8462376351855263E-2</v>
      </c>
      <c r="AT139">
        <f t="shared" ref="AT139:AT202" si="81">M139/$AG139</f>
        <v>3.9841428742965805E-2</v>
      </c>
      <c r="AU139">
        <f t="shared" ref="AU139:AU202" si="82">N139/$AG139</f>
        <v>5.1232759712337213E-2</v>
      </c>
      <c r="AV139">
        <f t="shared" ref="AV139:AV202" si="83">O139/$AG139</f>
        <v>1.8192627593071411E-2</v>
      </c>
      <c r="AW139">
        <f t="shared" ref="AW139:AW202" si="84">P139/$AG139</f>
        <v>3.0520061473475375E-2</v>
      </c>
      <c r="AX139">
        <f t="shared" ref="AX139:AX202" si="85">Q139/$AG139</f>
        <v>3.7274708469548591E-2</v>
      </c>
      <c r="AY139">
        <f t="shared" ref="AY139:AY202" si="86">R139/$AG139</f>
        <v>1.7175830684464752E-2</v>
      </c>
      <c r="AZ139">
        <f t="shared" ref="AZ139:AZ202" si="87">S139/$AG139</f>
        <v>4.7216731395206879E-2</v>
      </c>
      <c r="BA139">
        <f t="shared" ref="BA139:BA202" si="88">T139/$AG139</f>
        <v>4.3134020891727423E-2</v>
      </c>
      <c r="BB139">
        <f t="shared" ref="BB139:BB202" si="89">U139/$AG139</f>
        <v>1.4192604282519868E-2</v>
      </c>
      <c r="BC139">
        <f t="shared" ref="BC139:BC202" si="90">V139/$AG139</f>
        <v>1.4766425174732922E-2</v>
      </c>
      <c r="BD139">
        <f t="shared" ref="BD139:BD202" si="91">W139/$AG139</f>
        <v>2.5139714965646952E-2</v>
      </c>
      <c r="BE139">
        <f t="shared" ref="BE139:BE202" si="92">X139/$AG139</f>
        <v>6.130970667972321E-3</v>
      </c>
      <c r="BF139">
        <f t="shared" ref="BF139:BF202" si="93">Y139/$AG139</f>
        <v>3.5272511108673507E-2</v>
      </c>
      <c r="BG139">
        <f t="shared" si="65"/>
        <v>2.7232595978759704E-2</v>
      </c>
      <c r="BH139">
        <f t="shared" si="66"/>
        <v>3.3017169038877109E-2</v>
      </c>
      <c r="BI139">
        <f t="shared" si="67"/>
        <v>2.607070915962742E-2</v>
      </c>
      <c r="BJ139">
        <f t="shared" si="68"/>
        <v>1.6823910123015266E-2</v>
      </c>
      <c r="BK139">
        <f t="shared" si="69"/>
        <v>2.5957108676569904E-2</v>
      </c>
      <c r="BL139">
        <f t="shared" si="70"/>
        <v>2.1183244457833122E-2</v>
      </c>
    </row>
    <row r="140" spans="1:64" x14ac:dyDescent="0.25">
      <c r="A140">
        <v>20150722</v>
      </c>
      <c r="B140">
        <v>365549580</v>
      </c>
      <c r="C140">
        <v>178270870.90000001</v>
      </c>
      <c r="D140">
        <v>341972823.31999999</v>
      </c>
      <c r="E140">
        <v>157902106.74733999</v>
      </c>
      <c r="F140">
        <v>175843497.78</v>
      </c>
      <c r="G140">
        <v>714094848.84000003</v>
      </c>
      <c r="H140">
        <v>90400013.099999994</v>
      </c>
      <c r="I140">
        <v>219291466.68000001</v>
      </c>
      <c r="J140">
        <v>48146645.439999998</v>
      </c>
      <c r="K140">
        <v>105558229.12</v>
      </c>
      <c r="L140">
        <v>101286494.98999999</v>
      </c>
      <c r="M140">
        <v>214779529.59999999</v>
      </c>
      <c r="N140">
        <v>277803648.10000002</v>
      </c>
      <c r="O140">
        <v>98582934.810000002</v>
      </c>
      <c r="P140">
        <v>164230154.86000001</v>
      </c>
      <c r="Q140">
        <v>202474490.13</v>
      </c>
      <c r="R140">
        <v>93531893.700000003</v>
      </c>
      <c r="S140">
        <v>260072976.96000001</v>
      </c>
      <c r="T140">
        <v>235615364.84</v>
      </c>
      <c r="U140">
        <v>77831057.099999994</v>
      </c>
      <c r="V140">
        <v>80237726.040000007</v>
      </c>
      <c r="W140">
        <v>135988170</v>
      </c>
      <c r="X140">
        <v>33558899.399999999</v>
      </c>
      <c r="Y140">
        <v>189445721.15000001</v>
      </c>
      <c r="Z140">
        <v>149252342.40000001</v>
      </c>
      <c r="AA140">
        <v>183080007.59999999</v>
      </c>
      <c r="AB140">
        <v>140014524.16999999</v>
      </c>
      <c r="AC140">
        <v>92127412</v>
      </c>
      <c r="AD140">
        <v>140876309.06999999</v>
      </c>
      <c r="AE140">
        <v>114809141.44</v>
      </c>
      <c r="AG140">
        <f t="shared" si="63"/>
        <v>5382628880.2873373</v>
      </c>
      <c r="AI140">
        <f t="shared" si="64"/>
        <v>6.7912833697069991E-2</v>
      </c>
      <c r="AJ140">
        <f t="shared" si="71"/>
        <v>3.311966603398514E-2</v>
      </c>
      <c r="AK140">
        <f t="shared" si="72"/>
        <v>6.3532677233683749E-2</v>
      </c>
      <c r="AL140">
        <f t="shared" si="73"/>
        <v>2.9335499485320417E-2</v>
      </c>
      <c r="AM140">
        <f t="shared" si="74"/>
        <v>3.2668701798109677E-2</v>
      </c>
      <c r="AN140">
        <f t="shared" si="75"/>
        <v>0.13266655842746491</v>
      </c>
      <c r="AO140">
        <f t="shared" si="76"/>
        <v>1.6794769825404392E-2</v>
      </c>
      <c r="AP140">
        <f t="shared" si="77"/>
        <v>4.0740588206462737E-2</v>
      </c>
      <c r="AQ140">
        <f t="shared" si="78"/>
        <v>8.9448198103209784E-3</v>
      </c>
      <c r="AR140">
        <f t="shared" si="79"/>
        <v>1.9610906021513611E-2</v>
      </c>
      <c r="AS140">
        <f t="shared" si="80"/>
        <v>1.8817291186642816E-2</v>
      </c>
      <c r="AT140">
        <f t="shared" si="81"/>
        <v>3.990234778893665E-2</v>
      </c>
      <c r="AU140">
        <f t="shared" si="82"/>
        <v>5.1611146575123015E-2</v>
      </c>
      <c r="AV140">
        <f t="shared" si="83"/>
        <v>1.8315016138496513E-2</v>
      </c>
      <c r="AW140">
        <f t="shared" si="84"/>
        <v>3.0511142141241777E-2</v>
      </c>
      <c r="AX140">
        <f t="shared" si="85"/>
        <v>3.7616282792877861E-2</v>
      </c>
      <c r="AY140">
        <f t="shared" si="86"/>
        <v>1.7376619451238678E-2</v>
      </c>
      <c r="AZ140">
        <f t="shared" si="87"/>
        <v>4.8317092399302979E-2</v>
      </c>
      <c r="BA140">
        <f t="shared" si="88"/>
        <v>4.3773288123743412E-2</v>
      </c>
      <c r="BB140">
        <f t="shared" si="89"/>
        <v>1.4459673670803993E-2</v>
      </c>
      <c r="BC140">
        <f t="shared" si="90"/>
        <v>1.4906791425627086E-2</v>
      </c>
      <c r="BD140">
        <f t="shared" si="91"/>
        <v>2.5264266406704344E-2</v>
      </c>
      <c r="BE140">
        <f t="shared" si="92"/>
        <v>6.2346671387473671E-3</v>
      </c>
      <c r="BF140">
        <f t="shared" si="93"/>
        <v>3.5195761283822145E-2</v>
      </c>
      <c r="BG140">
        <f t="shared" si="65"/>
        <v>2.7728521828172661E-2</v>
      </c>
      <c r="BH140">
        <f t="shared" si="66"/>
        <v>3.4013121036542047E-2</v>
      </c>
      <c r="BI140">
        <f t="shared" si="67"/>
        <v>2.6012293859376329E-2</v>
      </c>
      <c r="BJ140">
        <f t="shared" si="68"/>
        <v>1.7115690873170886E-2</v>
      </c>
      <c r="BK140">
        <f t="shared" si="69"/>
        <v>2.6172398692751727E-2</v>
      </c>
      <c r="BL140">
        <f t="shared" si="70"/>
        <v>2.1329566647342632E-2</v>
      </c>
    </row>
    <row r="141" spans="1:64" x14ac:dyDescent="0.25">
      <c r="A141">
        <v>20150723</v>
      </c>
      <c r="B141">
        <v>370124970</v>
      </c>
      <c r="C141">
        <v>178009348.84</v>
      </c>
      <c r="D141">
        <v>339255103.12</v>
      </c>
      <c r="E141">
        <v>159261029.81999999</v>
      </c>
      <c r="F141">
        <v>174771625.31999999</v>
      </c>
      <c r="G141">
        <v>713752685.51999998</v>
      </c>
      <c r="H141">
        <v>90035030.280000001</v>
      </c>
      <c r="I141">
        <v>218938777.19999999</v>
      </c>
      <c r="J141">
        <v>46408150.719999999</v>
      </c>
      <c r="K141">
        <v>104291180.84</v>
      </c>
      <c r="L141">
        <v>101037548.87</v>
      </c>
      <c r="M141">
        <v>214163762.59999999</v>
      </c>
      <c r="N141">
        <v>277859109</v>
      </c>
      <c r="O141">
        <v>94833979.5</v>
      </c>
      <c r="P141">
        <v>164060641.53999999</v>
      </c>
      <c r="Q141">
        <v>201575206.80000001</v>
      </c>
      <c r="R141">
        <v>93062221.349999994</v>
      </c>
      <c r="S141">
        <v>258440098.68000001</v>
      </c>
      <c r="T141">
        <v>233522007.99000001</v>
      </c>
      <c r="U141">
        <v>77769660</v>
      </c>
      <c r="V141">
        <v>78226449.959999993</v>
      </c>
      <c r="W141">
        <v>135940630</v>
      </c>
      <c r="X141">
        <v>33558899.399999999</v>
      </c>
      <c r="Y141">
        <v>189037872.44999999</v>
      </c>
      <c r="Z141">
        <v>148849659.84</v>
      </c>
      <c r="AA141">
        <v>181653961.80000001</v>
      </c>
      <c r="AB141">
        <v>142455750.88999999</v>
      </c>
      <c r="AC141">
        <v>91176976.799999997</v>
      </c>
      <c r="AD141">
        <v>140445674.25</v>
      </c>
      <c r="AE141">
        <v>113590704.31999999</v>
      </c>
      <c r="AG141">
        <f t="shared" si="63"/>
        <v>5366108717.6999998</v>
      </c>
      <c r="AI141">
        <f t="shared" si="64"/>
        <v>6.8974556698627884E-2</v>
      </c>
      <c r="AJ141">
        <f t="shared" si="71"/>
        <v>3.3172892724450363E-2</v>
      </c>
      <c r="AK141">
        <f t="shared" si="72"/>
        <v>6.3221809502475038E-2</v>
      </c>
      <c r="AL141">
        <f t="shared" si="73"/>
        <v>2.9679053891450383E-2</v>
      </c>
      <c r="AM141">
        <f t="shared" si="74"/>
        <v>3.2569527475937894E-2</v>
      </c>
      <c r="AN141">
        <f t="shared" si="75"/>
        <v>0.13301122341515395</v>
      </c>
      <c r="AO141">
        <f t="shared" si="76"/>
        <v>1.6778458100004813E-2</v>
      </c>
      <c r="AP141">
        <f t="shared" si="77"/>
        <v>4.0800287269215196E-2</v>
      </c>
      <c r="AQ141">
        <f t="shared" si="78"/>
        <v>8.6483806351003775E-3</v>
      </c>
      <c r="AR141">
        <f t="shared" si="79"/>
        <v>1.943515987590741E-2</v>
      </c>
      <c r="AS141">
        <f t="shared" si="80"/>
        <v>1.8828830011723339E-2</v>
      </c>
      <c r="AT141">
        <f t="shared" si="81"/>
        <v>3.9910440482427277E-2</v>
      </c>
      <c r="AU141">
        <f t="shared" si="82"/>
        <v>5.1780372634547531E-2</v>
      </c>
      <c r="AV141">
        <f t="shared" si="83"/>
        <v>1.7672765217594654E-2</v>
      </c>
      <c r="AW141">
        <f t="shared" si="84"/>
        <v>3.0573484469080793E-2</v>
      </c>
      <c r="AX141">
        <f t="shared" si="85"/>
        <v>3.7564502958187994E-2</v>
      </c>
      <c r="AY141">
        <f t="shared" si="86"/>
        <v>1.7342589620489082E-2</v>
      </c>
      <c r="AZ141">
        <f t="shared" si="87"/>
        <v>4.816154727308089E-2</v>
      </c>
      <c r="BA141">
        <f t="shared" si="88"/>
        <v>4.351794200884012E-2</v>
      </c>
      <c r="BB141">
        <f t="shared" si="89"/>
        <v>1.4492747741669558E-2</v>
      </c>
      <c r="BC141">
        <f t="shared" si="90"/>
        <v>1.4577872733359212E-2</v>
      </c>
      <c r="BD141">
        <f t="shared" si="91"/>
        <v>2.5333185954955144E-2</v>
      </c>
      <c r="BE141">
        <f t="shared" si="92"/>
        <v>6.2538612550481236E-3</v>
      </c>
      <c r="BF141">
        <f t="shared" si="93"/>
        <v>3.5228110795903635E-2</v>
      </c>
      <c r="BG141">
        <f t="shared" si="65"/>
        <v>2.7738845347844415E-2</v>
      </c>
      <c r="BH141">
        <f t="shared" si="66"/>
        <v>3.3852083764314748E-2</v>
      </c>
      <c r="BI141">
        <f t="shared" si="67"/>
        <v>2.6547309863498032E-2</v>
      </c>
      <c r="BJ141">
        <f t="shared" si="68"/>
        <v>1.6991265290480343E-2</v>
      </c>
      <c r="BK141">
        <f t="shared" si="69"/>
        <v>2.6172722477042408E-2</v>
      </c>
      <c r="BL141">
        <f t="shared" si="70"/>
        <v>2.116817051158941E-2</v>
      </c>
    </row>
    <row r="142" spans="1:64" x14ac:dyDescent="0.25">
      <c r="A142">
        <v>20150724</v>
      </c>
      <c r="B142">
        <v>368760380</v>
      </c>
      <c r="C142">
        <v>176265868.44</v>
      </c>
      <c r="D142">
        <v>334237773.51999998</v>
      </c>
      <c r="E142">
        <v>157311256.5</v>
      </c>
      <c r="F142">
        <v>170371306.80000001</v>
      </c>
      <c r="G142">
        <v>709988889</v>
      </c>
      <c r="H142">
        <v>88405960.620000005</v>
      </c>
      <c r="I142">
        <v>217826448.84</v>
      </c>
      <c r="J142">
        <v>45937308.399999999</v>
      </c>
      <c r="K142">
        <v>103887036.13</v>
      </c>
      <c r="L142">
        <v>99619939.019999996</v>
      </c>
      <c r="M142">
        <v>210961774.19999999</v>
      </c>
      <c r="N142">
        <v>274947411.75</v>
      </c>
      <c r="O142">
        <v>94726141.530000001</v>
      </c>
      <c r="P142">
        <v>162195995.02000001</v>
      </c>
      <c r="Q142">
        <v>201761850.50999999</v>
      </c>
      <c r="R142">
        <v>92113291.5</v>
      </c>
      <c r="S142">
        <v>255731005.16999999</v>
      </c>
      <c r="T142">
        <v>230526897.41999999</v>
      </c>
      <c r="U142">
        <v>77080648.099999994</v>
      </c>
      <c r="V142">
        <v>77098916.400000006</v>
      </c>
      <c r="W142">
        <v>133397240</v>
      </c>
      <c r="X142">
        <v>33549338.460000001</v>
      </c>
      <c r="Y142">
        <v>187773541.47999999</v>
      </c>
      <c r="Z142">
        <v>147550683.84</v>
      </c>
      <c r="AA142">
        <v>178104018</v>
      </c>
      <c r="AB142">
        <v>144401646</v>
      </c>
      <c r="AC142">
        <v>89578521.920159996</v>
      </c>
      <c r="AD142">
        <v>146415838.80000001</v>
      </c>
      <c r="AE142">
        <v>112267557.76000001</v>
      </c>
      <c r="AG142">
        <f t="shared" si="63"/>
        <v>5322794485.1301613</v>
      </c>
      <c r="AI142">
        <f t="shared" si="64"/>
        <v>6.9279469840546073E-2</v>
      </c>
      <c r="AJ142">
        <f t="shared" si="71"/>
        <v>3.3115287267321512E-2</v>
      </c>
      <c r="AK142">
        <f t="shared" si="72"/>
        <v>6.2793664954326464E-2</v>
      </c>
      <c r="AL142">
        <f t="shared" si="73"/>
        <v>2.955426081909927E-2</v>
      </c>
      <c r="AM142">
        <f t="shared" si="74"/>
        <v>3.2007868662964886E-2</v>
      </c>
      <c r="AN142">
        <f t="shared" si="75"/>
        <v>0.13338649293776711</v>
      </c>
      <c r="AO142">
        <f t="shared" si="76"/>
        <v>1.6608937441971925E-2</v>
      </c>
      <c r="AP142">
        <f t="shared" si="77"/>
        <v>4.0923325040732504E-2</v>
      </c>
      <c r="AQ142">
        <f t="shared" si="78"/>
        <v>8.6302990897603044E-3</v>
      </c>
      <c r="AR142">
        <f t="shared" si="79"/>
        <v>1.9517386294026641E-2</v>
      </c>
      <c r="AS142">
        <f t="shared" si="80"/>
        <v>1.8715721468920084E-2</v>
      </c>
      <c r="AT142">
        <f t="shared" si="81"/>
        <v>3.9633650104159757E-2</v>
      </c>
      <c r="AU142">
        <f t="shared" si="82"/>
        <v>5.1654711170626109E-2</v>
      </c>
      <c r="AV142">
        <f t="shared" si="83"/>
        <v>1.7796317666336429E-2</v>
      </c>
      <c r="AW142">
        <f t="shared" si="84"/>
        <v>3.0471962701756228E-2</v>
      </c>
      <c r="AX142">
        <f t="shared" si="85"/>
        <v>3.7905249032936537E-2</v>
      </c>
      <c r="AY142">
        <f t="shared" si="86"/>
        <v>1.7305438291357871E-2</v>
      </c>
      <c r="AZ142">
        <f t="shared" si="87"/>
        <v>4.8044501038770886E-2</v>
      </c>
      <c r="BA142">
        <f t="shared" si="88"/>
        <v>4.3309374063568183E-2</v>
      </c>
      <c r="BB142">
        <f t="shared" si="89"/>
        <v>1.4481236935848952E-2</v>
      </c>
      <c r="BC142">
        <f t="shared" si="90"/>
        <v>1.4484669024022005E-2</v>
      </c>
      <c r="BD142">
        <f t="shared" si="91"/>
        <v>2.5061504886702002E-2</v>
      </c>
      <c r="BE142">
        <f t="shared" si="92"/>
        <v>6.3029558164839801E-3</v>
      </c>
      <c r="BF142">
        <f t="shared" si="93"/>
        <v>3.5277248070457533E-2</v>
      </c>
      <c r="BG142">
        <f t="shared" si="65"/>
        <v>2.7720529930697083E-2</v>
      </c>
      <c r="BH142">
        <f t="shared" si="66"/>
        <v>3.3460622704399742E-2</v>
      </c>
      <c r="BI142">
        <f t="shared" si="67"/>
        <v>2.7128916286999736E-2</v>
      </c>
      <c r="BJ142">
        <f t="shared" si="68"/>
        <v>1.6829227987367894E-2</v>
      </c>
      <c r="BK142">
        <f t="shared" si="69"/>
        <v>2.7507325185864212E-2</v>
      </c>
      <c r="BL142">
        <f t="shared" si="70"/>
        <v>2.1091845284207825E-2</v>
      </c>
    </row>
    <row r="143" spans="1:64" x14ac:dyDescent="0.25">
      <c r="A143">
        <v>20150727</v>
      </c>
      <c r="B143">
        <v>362708438.35000002</v>
      </c>
      <c r="C143">
        <v>176701738.53999999</v>
      </c>
      <c r="D143">
        <v>331394620.07999998</v>
      </c>
      <c r="E143">
        <v>156641647.22734001</v>
      </c>
      <c r="F143">
        <v>167625808.91999999</v>
      </c>
      <c r="G143">
        <v>700123179.94000006</v>
      </c>
      <c r="H143">
        <v>88014271.739999995</v>
      </c>
      <c r="I143">
        <v>216958290.12</v>
      </c>
      <c r="J143">
        <v>45466466.079999998</v>
      </c>
      <c r="K143">
        <v>103089669.54000001</v>
      </c>
      <c r="L143">
        <v>97524642.510000005</v>
      </c>
      <c r="M143">
        <v>211454387.80000001</v>
      </c>
      <c r="N143">
        <v>272534862.60000002</v>
      </c>
      <c r="O143">
        <v>94332856.45341</v>
      </c>
      <c r="P143">
        <v>161009401.78</v>
      </c>
      <c r="Q143">
        <v>200641988.25</v>
      </c>
      <c r="R143">
        <v>92055780.599999994</v>
      </c>
      <c r="S143">
        <v>252391026.87</v>
      </c>
      <c r="T143">
        <v>229882787.62</v>
      </c>
      <c r="U143">
        <v>76221088.700000003</v>
      </c>
      <c r="V143">
        <v>76103436.319999993</v>
      </c>
      <c r="W143">
        <v>134775900</v>
      </c>
      <c r="X143">
        <v>33651321.82</v>
      </c>
      <c r="Y143">
        <v>186917059.21000001</v>
      </c>
      <c r="Z143">
        <v>146875216.31999999</v>
      </c>
      <c r="AA143">
        <v>175858754.40000001</v>
      </c>
      <c r="AB143">
        <v>143435578.65000001</v>
      </c>
      <c r="AC143">
        <v>88571920.319999993</v>
      </c>
      <c r="AD143">
        <v>144575853.66</v>
      </c>
      <c r="AE143">
        <v>112210443.52</v>
      </c>
      <c r="AG143">
        <f t="shared" si="63"/>
        <v>5279748437.9407492</v>
      </c>
      <c r="AI143">
        <f t="shared" si="64"/>
        <v>6.8698053063199829E-2</v>
      </c>
      <c r="AJ143">
        <f t="shared" si="71"/>
        <v>3.346783291230418E-2</v>
      </c>
      <c r="AK143">
        <f t="shared" si="72"/>
        <v>6.2767123088397228E-2</v>
      </c>
      <c r="AL143">
        <f t="shared" si="73"/>
        <v>2.9668392172191194E-2</v>
      </c>
      <c r="AM143">
        <f t="shared" si="74"/>
        <v>3.1748824946928489E-2</v>
      </c>
      <c r="AN143">
        <f t="shared" si="75"/>
        <v>0.13260540500544526</v>
      </c>
      <c r="AO143">
        <f t="shared" si="76"/>
        <v>1.6670163886506693E-2</v>
      </c>
      <c r="AP143">
        <f t="shared" si="77"/>
        <v>4.1092543076658376E-2</v>
      </c>
      <c r="AQ143">
        <f t="shared" si="78"/>
        <v>8.6114834095643387E-3</v>
      </c>
      <c r="AR143">
        <f t="shared" si="79"/>
        <v>1.9525488903825102E-2</v>
      </c>
      <c r="AS143">
        <f t="shared" si="80"/>
        <v>1.8471456293102737E-2</v>
      </c>
      <c r="AT143">
        <f t="shared" si="81"/>
        <v>4.0050087667145212E-2</v>
      </c>
      <c r="AU143">
        <f t="shared" si="82"/>
        <v>5.1618910598380009E-2</v>
      </c>
      <c r="AV143">
        <f t="shared" si="83"/>
        <v>1.7866922555537981E-2</v>
      </c>
      <c r="AW143">
        <f t="shared" si="84"/>
        <v>3.0495657827742682E-2</v>
      </c>
      <c r="AX143">
        <f t="shared" si="85"/>
        <v>3.8002187151222687E-2</v>
      </c>
      <c r="AY143">
        <f t="shared" si="86"/>
        <v>1.7435637641081313E-2</v>
      </c>
      <c r="AZ143">
        <f t="shared" si="87"/>
        <v>4.7803608417457032E-2</v>
      </c>
      <c r="BA143">
        <f t="shared" si="88"/>
        <v>4.3540481203240958E-2</v>
      </c>
      <c r="BB143">
        <f t="shared" si="89"/>
        <v>1.4436500071152703E-2</v>
      </c>
      <c r="BC143">
        <f t="shared" si="90"/>
        <v>1.4414216361733038E-2</v>
      </c>
      <c r="BD143">
        <f t="shared" si="91"/>
        <v>2.5526954851009229E-2</v>
      </c>
      <c r="BE143">
        <f t="shared" si="92"/>
        <v>6.3736600740631052E-3</v>
      </c>
      <c r="BF143">
        <f t="shared" si="93"/>
        <v>3.5402644918988403E-2</v>
      </c>
      <c r="BG143">
        <f t="shared" si="65"/>
        <v>2.7818601216781737E-2</v>
      </c>
      <c r="BH143">
        <f t="shared" si="66"/>
        <v>3.3308169218113332E-2</v>
      </c>
      <c r="BI143">
        <f t="shared" si="67"/>
        <v>2.7167123649160817E-2</v>
      </c>
      <c r="BJ143">
        <f t="shared" si="68"/>
        <v>1.6775784180078388E-2</v>
      </c>
      <c r="BK143">
        <f t="shared" si="69"/>
        <v>2.7383095115112843E-2</v>
      </c>
      <c r="BL143">
        <f t="shared" si="70"/>
        <v>2.1252990523875269E-2</v>
      </c>
    </row>
    <row r="144" spans="1:64" x14ac:dyDescent="0.25">
      <c r="A144">
        <v>20150728</v>
      </c>
      <c r="B144">
        <v>362628458.54000002</v>
      </c>
      <c r="C144">
        <v>176745325.55000001</v>
      </c>
      <c r="D144">
        <v>344857787.83999997</v>
      </c>
      <c r="E144">
        <v>157606676.69999999</v>
      </c>
      <c r="F144">
        <v>173756167.19999999</v>
      </c>
      <c r="G144">
        <v>703601840.36000001</v>
      </c>
      <c r="H144">
        <v>88103291.939999998</v>
      </c>
      <c r="I144">
        <v>217663669.08000001</v>
      </c>
      <c r="J144">
        <v>46951430.32</v>
      </c>
      <c r="K144">
        <v>105099470.26000001</v>
      </c>
      <c r="L144">
        <v>98064025.769999996</v>
      </c>
      <c r="M144">
        <v>217673634.5</v>
      </c>
      <c r="N144">
        <v>274586915.89999998</v>
      </c>
      <c r="O144">
        <v>95855268.510000005</v>
      </c>
      <c r="P144">
        <v>162506769.44</v>
      </c>
      <c r="Q144">
        <v>200998308.06</v>
      </c>
      <c r="R144">
        <v>93292264.950000003</v>
      </c>
      <c r="S144">
        <v>252539470.34999999</v>
      </c>
      <c r="T144">
        <v>232201582.90000001</v>
      </c>
      <c r="U144">
        <v>77408099.299999997</v>
      </c>
      <c r="V144">
        <v>76296437.560000002</v>
      </c>
      <c r="W144">
        <v>137675840</v>
      </c>
      <c r="X144">
        <v>33762866.119999997</v>
      </c>
      <c r="Y144">
        <v>187161768.43000001</v>
      </c>
      <c r="Z144">
        <v>149174403.84</v>
      </c>
      <c r="AA144">
        <v>177102751.80000001</v>
      </c>
      <c r="AB144">
        <v>143435578.65000001</v>
      </c>
      <c r="AC144">
        <v>89098984.160160005</v>
      </c>
      <c r="AD144">
        <v>146298392.94</v>
      </c>
      <c r="AE144">
        <v>115675374.08</v>
      </c>
      <c r="AG144">
        <f t="shared" si="63"/>
        <v>5337822855.0501604</v>
      </c>
      <c r="AI144">
        <f t="shared" si="64"/>
        <v>6.7935648744302954E-2</v>
      </c>
      <c r="AJ144">
        <f t="shared" si="71"/>
        <v>3.3111875449890533E-2</v>
      </c>
      <c r="AK144">
        <f t="shared" si="72"/>
        <v>6.4606450458303807E-2</v>
      </c>
      <c r="AL144">
        <f t="shared" si="73"/>
        <v>2.9526396993652001E-2</v>
      </c>
      <c r="AM144">
        <f t="shared" si="74"/>
        <v>3.2551879655505572E-2</v>
      </c>
      <c r="AN144">
        <f t="shared" si="75"/>
        <v>0.13181438565244183</v>
      </c>
      <c r="AO144">
        <f t="shared" si="76"/>
        <v>1.6505473173701279E-2</v>
      </c>
      <c r="AP144">
        <f t="shared" si="77"/>
        <v>4.0777611957292015E-2</v>
      </c>
      <c r="AQ144">
        <f t="shared" si="78"/>
        <v>8.7959888506938446E-3</v>
      </c>
      <c r="AR144">
        <f t="shared" si="79"/>
        <v>1.9689576277445116E-2</v>
      </c>
      <c r="AS144">
        <f t="shared" si="80"/>
        <v>1.8371539939213376E-2</v>
      </c>
      <c r="AT144">
        <f t="shared" si="81"/>
        <v>4.0779478901975377E-2</v>
      </c>
      <c r="AU144">
        <f t="shared" si="82"/>
        <v>5.144174382636376E-2</v>
      </c>
      <c r="AV144">
        <f t="shared" si="83"/>
        <v>1.7957746278393354E-2</v>
      </c>
      <c r="AW144">
        <f t="shared" si="84"/>
        <v>3.0444391627993225E-2</v>
      </c>
      <c r="AX144">
        <f t="shared" si="85"/>
        <v>3.7655484926749444E-2</v>
      </c>
      <c r="AY144">
        <f t="shared" si="86"/>
        <v>1.7477587301672138E-2</v>
      </c>
      <c r="AZ144">
        <f t="shared" si="87"/>
        <v>4.731132471192262E-2</v>
      </c>
      <c r="BA144">
        <f t="shared" si="88"/>
        <v>4.3501178140505747E-2</v>
      </c>
      <c r="BB144">
        <f t="shared" si="89"/>
        <v>1.4501811206934964E-2</v>
      </c>
      <c r="BC144">
        <f t="shared" si="90"/>
        <v>1.4293549941960941E-2</v>
      </c>
      <c r="BD144">
        <f t="shared" si="91"/>
        <v>2.5792508245144122E-2</v>
      </c>
      <c r="BE144">
        <f t="shared" si="92"/>
        <v>6.3252129261008837E-3</v>
      </c>
      <c r="BF144">
        <f t="shared" si="93"/>
        <v>3.5063315796050563E-2</v>
      </c>
      <c r="BG144">
        <f t="shared" si="65"/>
        <v>2.7946675618668163E-2</v>
      </c>
      <c r="BH144">
        <f t="shared" si="66"/>
        <v>3.3178836504932259E-2</v>
      </c>
      <c r="BI144">
        <f t="shared" si="67"/>
        <v>2.6871550919733943E-2</v>
      </c>
      <c r="BJ144">
        <f t="shared" si="68"/>
        <v>1.6692008442330132E-2</v>
      </c>
      <c r="BK144">
        <f t="shared" si="69"/>
        <v>2.7407877127579427E-2</v>
      </c>
      <c r="BL144">
        <f t="shared" si="70"/>
        <v>2.1670890402546522E-2</v>
      </c>
    </row>
    <row r="145" spans="1:64" x14ac:dyDescent="0.25">
      <c r="A145">
        <v>20150729</v>
      </c>
      <c r="B145">
        <v>370226540.49000001</v>
      </c>
      <c r="C145">
        <v>176919673.59</v>
      </c>
      <c r="D145">
        <v>347617319.12</v>
      </c>
      <c r="E145">
        <v>158630800.06</v>
      </c>
      <c r="F145">
        <v>175354573.5</v>
      </c>
      <c r="G145">
        <v>701377778.77999997</v>
      </c>
      <c r="H145">
        <v>88450470.719999999</v>
      </c>
      <c r="I145">
        <v>218721737.52000001</v>
      </c>
      <c r="J145">
        <v>46679790.520000003</v>
      </c>
      <c r="K145">
        <v>105492692.14</v>
      </c>
      <c r="L145">
        <v>99675260.379999995</v>
      </c>
      <c r="M145">
        <v>220198279.19999999</v>
      </c>
      <c r="N145">
        <v>276555777.85000002</v>
      </c>
      <c r="O145">
        <v>96070944.450000003</v>
      </c>
      <c r="P145">
        <v>165388495.88</v>
      </c>
      <c r="Q145">
        <v>203339838.24000001</v>
      </c>
      <c r="R145">
        <v>94135758.150000006</v>
      </c>
      <c r="S145">
        <v>255842337.78</v>
      </c>
      <c r="T145">
        <v>232620254.27000001</v>
      </c>
      <c r="U145">
        <v>78397274.799999997</v>
      </c>
      <c r="V145">
        <v>76895757.200000003</v>
      </c>
      <c r="W145">
        <v>137913540</v>
      </c>
      <c r="X145">
        <v>33919028.140000001</v>
      </c>
      <c r="Y145">
        <v>189894354.72</v>
      </c>
      <c r="Z145">
        <v>151161837.12</v>
      </c>
      <c r="AA145">
        <v>178771528.80000001</v>
      </c>
      <c r="AB145">
        <v>144401646</v>
      </c>
      <c r="AC145">
        <v>89358189.439999998</v>
      </c>
      <c r="AD145">
        <v>148784330.31</v>
      </c>
      <c r="AE145">
        <v>115675374.08</v>
      </c>
      <c r="AG145">
        <f t="shared" si="63"/>
        <v>5378471183.25</v>
      </c>
      <c r="AI145">
        <f t="shared" si="64"/>
        <v>6.8834902684425381E-2</v>
      </c>
      <c r="AJ145">
        <f t="shared" si="71"/>
        <v>3.289404508496304E-2</v>
      </c>
      <c r="AK145">
        <f t="shared" si="72"/>
        <v>6.4631250642854327E-2</v>
      </c>
      <c r="AL145">
        <f t="shared" si="73"/>
        <v>2.949365993705029E-2</v>
      </c>
      <c r="AM145">
        <f t="shared" si="74"/>
        <v>3.2603051596911244E-2</v>
      </c>
      <c r="AN145">
        <f t="shared" si="75"/>
        <v>0.13040467353702262</v>
      </c>
      <c r="AO145">
        <f t="shared" si="76"/>
        <v>1.6445281141499551E-2</v>
      </c>
      <c r="AP145">
        <f t="shared" si="77"/>
        <v>4.066615401810799E-2</v>
      </c>
      <c r="AQ145">
        <f t="shared" si="78"/>
        <v>8.6790072735489169E-3</v>
      </c>
      <c r="AR145">
        <f t="shared" si="79"/>
        <v>1.9613880700622234E-2</v>
      </c>
      <c r="AS145">
        <f t="shared" si="80"/>
        <v>1.8532266323265885E-2</v>
      </c>
      <c r="AT145">
        <f t="shared" si="81"/>
        <v>4.0940682156252212E-2</v>
      </c>
      <c r="AU145">
        <f t="shared" si="82"/>
        <v>5.1419031250231256E-2</v>
      </c>
      <c r="AV145">
        <f t="shared" si="83"/>
        <v>1.7862128693594315E-2</v>
      </c>
      <c r="AW145">
        <f t="shared" si="84"/>
        <v>3.0750094263787092E-2</v>
      </c>
      <c r="AX145">
        <f t="shared" si="85"/>
        <v>3.7806252243807632E-2</v>
      </c>
      <c r="AY145">
        <f t="shared" si="86"/>
        <v>1.7502326394006531E-2</v>
      </c>
      <c r="AZ145">
        <f t="shared" si="87"/>
        <v>4.7567855076877899E-2</v>
      </c>
      <c r="BA145">
        <f t="shared" si="88"/>
        <v>4.3250255759376716E-2</v>
      </c>
      <c r="BB145">
        <f t="shared" si="89"/>
        <v>1.4576126212993408E-2</v>
      </c>
      <c r="BC145">
        <f t="shared" si="90"/>
        <v>1.429695439095667E-2</v>
      </c>
      <c r="BD145">
        <f t="shared" si="91"/>
        <v>2.5641773526555223E-2</v>
      </c>
      <c r="BE145">
        <f t="shared" si="92"/>
        <v>6.3064441519428312E-3</v>
      </c>
      <c r="BF145">
        <f t="shared" si="93"/>
        <v>3.5306381358216045E-2</v>
      </c>
      <c r="BG145">
        <f t="shared" si="65"/>
        <v>2.8104982246769019E-2</v>
      </c>
      <c r="BH145">
        <f t="shared" si="66"/>
        <v>3.3238353931641845E-2</v>
      </c>
      <c r="BI145">
        <f t="shared" si="67"/>
        <v>2.6848083977786364E-2</v>
      </c>
      <c r="BJ145">
        <f t="shared" si="68"/>
        <v>1.6614050051673667E-2</v>
      </c>
      <c r="BK145">
        <f t="shared" si="69"/>
        <v>2.7662940869396913E-2</v>
      </c>
      <c r="BL145">
        <f t="shared" si="70"/>
        <v>2.1507110503862902E-2</v>
      </c>
    </row>
    <row r="146" spans="1:64" x14ac:dyDescent="0.25">
      <c r="A146">
        <v>20150730</v>
      </c>
      <c r="B146">
        <v>374945349.27999997</v>
      </c>
      <c r="C146">
        <v>176788912.56</v>
      </c>
      <c r="D146">
        <v>347073775.07999998</v>
      </c>
      <c r="E146">
        <v>158502794.48734</v>
      </c>
      <c r="F146">
        <v>174940868.34</v>
      </c>
      <c r="G146">
        <v>697842091.13999999</v>
      </c>
      <c r="H146">
        <v>89670047.459999993</v>
      </c>
      <c r="I146">
        <v>209958760.44</v>
      </c>
      <c r="J146">
        <v>47295507.399999999</v>
      </c>
      <c r="K146">
        <v>105449000.81999999</v>
      </c>
      <c r="L146">
        <v>98893839.254830003</v>
      </c>
      <c r="M146">
        <v>220013549.09999999</v>
      </c>
      <c r="N146">
        <v>276860812.80000001</v>
      </c>
      <c r="O146">
        <v>96147071.713410005</v>
      </c>
      <c r="P146">
        <v>165331991.44</v>
      </c>
      <c r="Q146">
        <v>203662222.83000001</v>
      </c>
      <c r="R146">
        <v>95055932.549999997</v>
      </c>
      <c r="S146">
        <v>256213446.47999999</v>
      </c>
      <c r="T146">
        <v>232394815.84</v>
      </c>
      <c r="U146">
        <v>78458671.900000006</v>
      </c>
      <c r="V146">
        <v>77322391.519999996</v>
      </c>
      <c r="W146">
        <v>137438140</v>
      </c>
      <c r="X146">
        <v>33941337</v>
      </c>
      <c r="Y146">
        <v>190342988.28999999</v>
      </c>
      <c r="Z146">
        <v>151278744.96000001</v>
      </c>
      <c r="AA146">
        <v>178650163.19999999</v>
      </c>
      <c r="AB146">
        <v>143893189.5</v>
      </c>
      <c r="AC146">
        <v>89513715.200000003</v>
      </c>
      <c r="AD146">
        <v>149508579.78</v>
      </c>
      <c r="AE146">
        <v>114761546.23999999</v>
      </c>
      <c r="AG146">
        <f t="shared" si="63"/>
        <v>5372150256.6055794</v>
      </c>
      <c r="AI146">
        <f t="shared" si="64"/>
        <v>6.979427815127999E-2</v>
      </c>
      <c r="AJ146">
        <f t="shared" si="71"/>
        <v>3.2908408014578686E-2</v>
      </c>
      <c r="AK146">
        <f t="shared" si="72"/>
        <v>6.4606118314214894E-2</v>
      </c>
      <c r="AL146">
        <f t="shared" si="73"/>
        <v>2.9504534854073648E-2</v>
      </c>
      <c r="AM146">
        <f t="shared" si="74"/>
        <v>3.2564403448115259E-2</v>
      </c>
      <c r="AN146">
        <f t="shared" si="75"/>
        <v>0.12989995770910084</v>
      </c>
      <c r="AO146">
        <f t="shared" si="76"/>
        <v>1.6691649186420649E-2</v>
      </c>
      <c r="AP146">
        <f t="shared" si="77"/>
        <v>3.9082816081295449E-2</v>
      </c>
      <c r="AQ146">
        <f t="shared" si="78"/>
        <v>8.8038318254121031E-3</v>
      </c>
      <c r="AR146">
        <f t="shared" si="79"/>
        <v>1.9628825662562254E-2</v>
      </c>
      <c r="AS146">
        <f t="shared" si="80"/>
        <v>1.8408613782391964E-2</v>
      </c>
      <c r="AT146">
        <f t="shared" si="81"/>
        <v>4.0954466757416548E-2</v>
      </c>
      <c r="AU146">
        <f t="shared" si="82"/>
        <v>5.1536312198187835E-2</v>
      </c>
      <c r="AV146">
        <f t="shared" si="83"/>
        <v>1.7897316180832408E-2</v>
      </c>
      <c r="AW146">
        <f t="shared" si="84"/>
        <v>3.0775757107074267E-2</v>
      </c>
      <c r="AX146">
        <f t="shared" si="85"/>
        <v>3.7910745809757944E-2</v>
      </c>
      <c r="AY146">
        <f t="shared" si="86"/>
        <v>1.7694205859770863E-2</v>
      </c>
      <c r="AZ146">
        <f t="shared" si="87"/>
        <v>4.769290400337569E-2</v>
      </c>
      <c r="BA146">
        <f t="shared" si="88"/>
        <v>4.3259180167987306E-2</v>
      </c>
      <c r="BB146">
        <f t="shared" si="89"/>
        <v>1.4604705407025327E-2</v>
      </c>
      <c r="BC146">
        <f t="shared" si="90"/>
        <v>1.4393192265038495E-2</v>
      </c>
      <c r="BD146">
        <f t="shared" si="91"/>
        <v>2.5583450468647351E-2</v>
      </c>
      <c r="BE146">
        <f t="shared" si="92"/>
        <v>6.3180170655624977E-3</v>
      </c>
      <c r="BF146">
        <f t="shared" si="93"/>
        <v>3.5431434192659601E-2</v>
      </c>
      <c r="BG146">
        <f t="shared" si="65"/>
        <v>2.8159812688408729E-2</v>
      </c>
      <c r="BH146">
        <f t="shared" si="66"/>
        <v>3.3254870892773764E-2</v>
      </c>
      <c r="BI146">
        <f t="shared" si="67"/>
        <v>2.6785026968124983E-2</v>
      </c>
      <c r="BJ146">
        <f t="shared" si="68"/>
        <v>1.6662548686149314E-2</v>
      </c>
      <c r="BK146">
        <f t="shared" si="69"/>
        <v>2.7830304931654642E-2</v>
      </c>
      <c r="BL146">
        <f t="shared" si="70"/>
        <v>2.1362311320106797E-2</v>
      </c>
    </row>
    <row r="147" spans="1:64" x14ac:dyDescent="0.25">
      <c r="A147">
        <v>20150731</v>
      </c>
      <c r="B147">
        <v>373505712.69999999</v>
      </c>
      <c r="C147">
        <v>178698164.31999999</v>
      </c>
      <c r="D147">
        <v>331185564.68000001</v>
      </c>
      <c r="E147">
        <v>158674074.49529999</v>
      </c>
      <c r="F147">
        <v>166384693.44</v>
      </c>
      <c r="G147">
        <v>691740178.60000002</v>
      </c>
      <c r="H147">
        <v>89335885.379999995</v>
      </c>
      <c r="I147">
        <v>208086793.19999999</v>
      </c>
      <c r="J147">
        <v>47385032.789999999</v>
      </c>
      <c r="K147">
        <v>105547306.29000001</v>
      </c>
      <c r="L147">
        <v>97962794.150000006</v>
      </c>
      <c r="M147">
        <v>222045580.19999999</v>
      </c>
      <c r="N147">
        <v>277492112.25999999</v>
      </c>
      <c r="O147">
        <v>94548908.299999997</v>
      </c>
      <c r="P147">
        <v>166575089.12</v>
      </c>
      <c r="Q147">
        <v>203611320</v>
      </c>
      <c r="R147">
        <v>95717307.900000006</v>
      </c>
      <c r="S147">
        <v>254320792.11000001</v>
      </c>
      <c r="T147">
        <v>231815117.02000001</v>
      </c>
      <c r="U147">
        <v>78110633.719999999</v>
      </c>
      <c r="V147">
        <v>76157584.980000004</v>
      </c>
      <c r="W147">
        <v>137628300</v>
      </c>
      <c r="X147">
        <v>33025180.719999999</v>
      </c>
      <c r="Y147">
        <v>190233681.88999999</v>
      </c>
      <c r="Z147">
        <v>152019161.28</v>
      </c>
      <c r="AA147">
        <v>177375824.40000001</v>
      </c>
      <c r="AB147">
        <v>144503337.30000001</v>
      </c>
      <c r="AC147">
        <v>88593525.440160006</v>
      </c>
      <c r="AD147">
        <v>147017496.58000001</v>
      </c>
      <c r="AE147">
        <v>115762548.2</v>
      </c>
      <c r="AG147">
        <f t="shared" si="63"/>
        <v>5335059701.4654589</v>
      </c>
      <c r="AI147">
        <f t="shared" si="64"/>
        <v>7.0009659422818407E-2</v>
      </c>
      <c r="AJ147">
        <f t="shared" si="71"/>
        <v>3.3495063658034487E-2</v>
      </c>
      <c r="AK147">
        <f t="shared" si="72"/>
        <v>6.2077199358992821E-2</v>
      </c>
      <c r="AL147">
        <f t="shared" si="73"/>
        <v>2.9741761737308144E-2</v>
      </c>
      <c r="AM147">
        <f t="shared" si="74"/>
        <v>3.1187034963132031E-2</v>
      </c>
      <c r="AN147">
        <f t="shared" si="75"/>
        <v>0.12965931354245008</v>
      </c>
      <c r="AO147">
        <f t="shared" si="76"/>
        <v>1.6745058233455345E-2</v>
      </c>
      <c r="AP147">
        <f t="shared" si="77"/>
        <v>3.9003648477043608E-2</v>
      </c>
      <c r="AQ147">
        <f t="shared" si="78"/>
        <v>8.8818186564967698E-3</v>
      </c>
      <c r="AR147">
        <f t="shared" si="79"/>
        <v>1.9783716058698983E-2</v>
      </c>
      <c r="AS147">
        <f t="shared" si="80"/>
        <v>1.8362080207479429E-2</v>
      </c>
      <c r="AT147">
        <f t="shared" si="81"/>
        <v>4.1620074118197306E-2</v>
      </c>
      <c r="AU147">
        <f t="shared" si="82"/>
        <v>5.2012934772553185E-2</v>
      </c>
      <c r="AV147">
        <f t="shared" si="83"/>
        <v>1.7722183741267012E-2</v>
      </c>
      <c r="AW147">
        <f t="shared" si="84"/>
        <v>3.1222722601256813E-2</v>
      </c>
      <c r="AX147">
        <f t="shared" si="85"/>
        <v>3.8164768792385041E-2</v>
      </c>
      <c r="AY147">
        <f t="shared" si="86"/>
        <v>1.7941187775969581E-2</v>
      </c>
      <c r="AZ147">
        <f t="shared" si="87"/>
        <v>4.7669718117707663E-2</v>
      </c>
      <c r="BA147">
        <f t="shared" si="88"/>
        <v>4.3451269524935957E-2</v>
      </c>
      <c r="BB147">
        <f t="shared" si="89"/>
        <v>1.4641004616788864E-2</v>
      </c>
      <c r="BC147">
        <f t="shared" si="90"/>
        <v>1.427492647534585E-2</v>
      </c>
      <c r="BD147">
        <f t="shared" si="91"/>
        <v>2.5796955929508272E-2</v>
      </c>
      <c r="BE147">
        <f t="shared" si="92"/>
        <v>6.190217648535121E-3</v>
      </c>
      <c r="BF147">
        <f t="shared" si="93"/>
        <v>3.5657273308065458E-2</v>
      </c>
      <c r="BG147">
        <f t="shared" si="65"/>
        <v>2.8494369282923426E-2</v>
      </c>
      <c r="BH147">
        <f t="shared" si="66"/>
        <v>3.3247205153351445E-2</v>
      </c>
      <c r="BI147">
        <f t="shared" si="67"/>
        <v>2.7085608294187817E-2</v>
      </c>
      <c r="BJ147">
        <f t="shared" si="68"/>
        <v>1.6605910785932671E-2</v>
      </c>
      <c r="BK147">
        <f t="shared" si="69"/>
        <v>2.755686061762656E-2</v>
      </c>
      <c r="BL147">
        <f t="shared" si="70"/>
        <v>2.1698454127552089E-2</v>
      </c>
    </row>
    <row r="148" spans="1:64" x14ac:dyDescent="0.25">
      <c r="A148">
        <v>20150803</v>
      </c>
      <c r="B148">
        <v>374385490.61000001</v>
      </c>
      <c r="C148">
        <v>180699166.16</v>
      </c>
      <c r="D148">
        <v>326377290.48000002</v>
      </c>
      <c r="E148">
        <v>155461216.09529999</v>
      </c>
      <c r="F148">
        <v>160968916.80000001</v>
      </c>
      <c r="G148">
        <v>675430393.67999995</v>
      </c>
      <c r="H148">
        <v>88543253.159999996</v>
      </c>
      <c r="I148">
        <v>207272894.40000001</v>
      </c>
      <c r="J148">
        <v>46559425.579999998</v>
      </c>
      <c r="K148">
        <v>104760862.53</v>
      </c>
      <c r="L148">
        <v>97636636.549999997</v>
      </c>
      <c r="M148">
        <v>222599770.5</v>
      </c>
      <c r="N148">
        <v>276965982.12</v>
      </c>
      <c r="O148">
        <v>93786719.400000006</v>
      </c>
      <c r="P148">
        <v>166829359.09999999</v>
      </c>
      <c r="Q148">
        <v>205511692.31999999</v>
      </c>
      <c r="R148">
        <v>95295561.299999997</v>
      </c>
      <c r="S148">
        <v>254320792.11000001</v>
      </c>
      <c r="T148">
        <v>232459226.81999999</v>
      </c>
      <c r="U148">
        <v>77846242.579999998</v>
      </c>
      <c r="V148">
        <v>76077482.340000004</v>
      </c>
      <c r="W148">
        <v>138103700</v>
      </c>
      <c r="X148">
        <v>33280369.640000001</v>
      </c>
      <c r="Y148">
        <v>190965506.27000001</v>
      </c>
      <c r="Z148">
        <v>151837304.63999999</v>
      </c>
      <c r="AA148">
        <v>177315141.59999999</v>
      </c>
      <c r="AB148">
        <v>144198263.40000001</v>
      </c>
      <c r="AC148">
        <v>88429355.040000007</v>
      </c>
      <c r="AD148">
        <v>147856592.99000001</v>
      </c>
      <c r="AE148">
        <v>115276231.06999999</v>
      </c>
      <c r="AG148">
        <f t="shared" si="63"/>
        <v>5307050839.2853003</v>
      </c>
      <c r="AI148">
        <f t="shared" si="64"/>
        <v>7.0544922584615463E-2</v>
      </c>
      <c r="AJ148">
        <f t="shared" si="71"/>
        <v>3.404888546052344E-2</v>
      </c>
      <c r="AK148">
        <f t="shared" si="72"/>
        <v>6.1498806090946212E-2</v>
      </c>
      <c r="AL148">
        <f t="shared" si="73"/>
        <v>2.9293334622781931E-2</v>
      </c>
      <c r="AM148">
        <f t="shared" si="74"/>
        <v>3.0331142789971403E-2</v>
      </c>
      <c r="AN148">
        <f t="shared" si="75"/>
        <v>0.12727038314390071</v>
      </c>
      <c r="AO148">
        <f t="shared" si="76"/>
        <v>1.6684078566679816E-2</v>
      </c>
      <c r="AP148">
        <f t="shared" si="77"/>
        <v>3.9056135069532032E-2</v>
      </c>
      <c r="AQ148">
        <f t="shared" si="78"/>
        <v>8.7731259771142781E-3</v>
      </c>
      <c r="AR148">
        <f t="shared" si="79"/>
        <v>1.9739939507364534E-2</v>
      </c>
      <c r="AS148">
        <f t="shared" si="80"/>
        <v>1.8397531794353172E-2</v>
      </c>
      <c r="AT148">
        <f t="shared" si="81"/>
        <v>4.1944156413993856E-2</v>
      </c>
      <c r="AU148">
        <f t="shared" si="82"/>
        <v>5.218830392009189E-2</v>
      </c>
      <c r="AV148">
        <f t="shared" si="83"/>
        <v>1.7672097411569217E-2</v>
      </c>
      <c r="AW148">
        <f t="shared" si="84"/>
        <v>3.1435417551505286E-2</v>
      </c>
      <c r="AX148">
        <f t="shared" si="85"/>
        <v>3.8724274280303714E-2</v>
      </c>
      <c r="AY148">
        <f t="shared" si="86"/>
        <v>1.7956406332981997E-2</v>
      </c>
      <c r="AZ148">
        <f t="shared" si="87"/>
        <v>4.7921303151535165E-2</v>
      </c>
      <c r="BA148">
        <f t="shared" si="88"/>
        <v>4.3801959668301436E-2</v>
      </c>
      <c r="BB148">
        <f t="shared" si="89"/>
        <v>1.466845616095201E-2</v>
      </c>
      <c r="BC148">
        <f t="shared" si="90"/>
        <v>1.433517119844387E-2</v>
      </c>
      <c r="BD148">
        <f t="shared" si="91"/>
        <v>2.6022682688036657E-2</v>
      </c>
      <c r="BE148">
        <f t="shared" si="92"/>
        <v>6.2709724568008589E-3</v>
      </c>
      <c r="BF148">
        <f t="shared" si="93"/>
        <v>3.5983357245493675E-2</v>
      </c>
      <c r="BG148">
        <f t="shared" si="65"/>
        <v>2.8610486169838141E-2</v>
      </c>
      <c r="BH148">
        <f t="shared" si="66"/>
        <v>3.3411238552197291E-2</v>
      </c>
      <c r="BI148">
        <f t="shared" si="67"/>
        <v>2.7171072553625501E-2</v>
      </c>
      <c r="BJ148">
        <f t="shared" si="68"/>
        <v>1.6662616906814628E-2</v>
      </c>
      <c r="BK148">
        <f t="shared" si="69"/>
        <v>2.7860406366469224E-2</v>
      </c>
      <c r="BL148">
        <f t="shared" si="70"/>
        <v>2.172133536326255E-2</v>
      </c>
    </row>
    <row r="149" spans="1:64" x14ac:dyDescent="0.25">
      <c r="A149">
        <v>20150804</v>
      </c>
      <c r="B149">
        <v>380224016.74000001</v>
      </c>
      <c r="C149">
        <v>182047667.40000001</v>
      </c>
      <c r="D149">
        <v>322656104.36000001</v>
      </c>
      <c r="E149">
        <v>154373937.79530001</v>
      </c>
      <c r="F149">
        <v>160235530.38</v>
      </c>
      <c r="G149">
        <v>653760050.08000004</v>
      </c>
      <c r="H149">
        <v>88195919.939999998</v>
      </c>
      <c r="I149">
        <v>205943526.36000001</v>
      </c>
      <c r="J149">
        <v>46161687.799999997</v>
      </c>
      <c r="K149">
        <v>104498714.61</v>
      </c>
      <c r="L149">
        <v>97534705.505050004</v>
      </c>
      <c r="M149">
        <v>222353463.69999999</v>
      </c>
      <c r="N149">
        <v>276356778.80000001</v>
      </c>
      <c r="O149">
        <v>93961641.752550006</v>
      </c>
      <c r="P149">
        <v>165840531.40000001</v>
      </c>
      <c r="Q149">
        <v>206478846.09</v>
      </c>
      <c r="R149">
        <v>95027177.099999994</v>
      </c>
      <c r="S149">
        <v>254061016.02000001</v>
      </c>
      <c r="T149">
        <v>232684665.25</v>
      </c>
      <c r="U149">
        <v>78483493.019999996</v>
      </c>
      <c r="V149">
        <v>75817148.760000005</v>
      </c>
      <c r="W149">
        <v>138484020</v>
      </c>
      <c r="X149">
        <v>33183895.780000001</v>
      </c>
      <c r="Y149">
        <v>189745798.97</v>
      </c>
      <c r="Z149">
        <v>152668649.28</v>
      </c>
      <c r="AA149">
        <v>177406165.80000001</v>
      </c>
      <c r="AB149">
        <v>142520356.94999999</v>
      </c>
      <c r="AC149">
        <v>88636722.719999999</v>
      </c>
      <c r="AD149">
        <v>146880899.49000001</v>
      </c>
      <c r="AE149">
        <v>115228552.92</v>
      </c>
      <c r="AG149">
        <f t="shared" si="63"/>
        <v>5281451684.7729015</v>
      </c>
      <c r="AI149">
        <f t="shared" si="64"/>
        <v>7.1992330789702061E-2</v>
      </c>
      <c r="AJ149">
        <f t="shared" si="71"/>
        <v>3.4469247901077395E-2</v>
      </c>
      <c r="AK149">
        <f t="shared" si="72"/>
        <v>6.109231393524979E-2</v>
      </c>
      <c r="AL149">
        <f t="shared" si="73"/>
        <v>2.9229451864603771E-2</v>
      </c>
      <c r="AM149">
        <f t="shared" si="74"/>
        <v>3.0339296834235831E-2</v>
      </c>
      <c r="AN149">
        <f t="shared" si="75"/>
        <v>0.12378415804974106</v>
      </c>
      <c r="AO149">
        <f t="shared" si="76"/>
        <v>1.6699181437989877E-2</v>
      </c>
      <c r="AP149">
        <f t="shared" si="77"/>
        <v>3.8993734800937679E-2</v>
      </c>
      <c r="AQ149">
        <f t="shared" si="78"/>
        <v>8.7403408296037287E-3</v>
      </c>
      <c r="AR149">
        <f t="shared" si="79"/>
        <v>1.9785983257459897E-2</v>
      </c>
      <c r="AS149">
        <f t="shared" si="80"/>
        <v>1.8467404669487934E-2</v>
      </c>
      <c r="AT149">
        <f t="shared" si="81"/>
        <v>4.2100823215153772E-2</v>
      </c>
      <c r="AU149">
        <f t="shared" si="82"/>
        <v>5.2325912513177357E-2</v>
      </c>
      <c r="AV149">
        <f t="shared" si="83"/>
        <v>1.7790874055224892E-2</v>
      </c>
      <c r="AW149">
        <f t="shared" si="84"/>
        <v>3.1400558274184233E-2</v>
      </c>
      <c r="AX149">
        <f t="shared" si="85"/>
        <v>3.9095093245916618E-2</v>
      </c>
      <c r="AY149">
        <f t="shared" si="86"/>
        <v>1.799262452290825E-2</v>
      </c>
      <c r="AZ149">
        <f t="shared" si="87"/>
        <v>4.8104390834908195E-2</v>
      </c>
      <c r="BA149">
        <f t="shared" si="88"/>
        <v>4.4056952356652156E-2</v>
      </c>
      <c r="BB149">
        <f t="shared" si="89"/>
        <v>1.4860212249271903E-2</v>
      </c>
      <c r="BC149">
        <f t="shared" si="90"/>
        <v>1.4355361609875276E-2</v>
      </c>
      <c r="BD149">
        <f t="shared" si="91"/>
        <v>2.6220824929491845E-2</v>
      </c>
      <c r="BE149">
        <f t="shared" si="92"/>
        <v>6.283101268477643E-3</v>
      </c>
      <c r="BF149">
        <f t="shared" si="93"/>
        <v>3.5926826617965917E-2</v>
      </c>
      <c r="BG149">
        <f t="shared" si="65"/>
        <v>2.8906569328308575E-2</v>
      </c>
      <c r="BH149">
        <f t="shared" si="66"/>
        <v>3.3590417254309946E-2</v>
      </c>
      <c r="BI149">
        <f t="shared" si="67"/>
        <v>2.6985072562701717E-2</v>
      </c>
      <c r="BJ149">
        <f t="shared" si="68"/>
        <v>1.6782643865805111E-2</v>
      </c>
      <c r="BK149">
        <f t="shared" si="69"/>
        <v>2.7810705892373562E-2</v>
      </c>
      <c r="BL149">
        <f t="shared" si="70"/>
        <v>2.1817591033203732E-2</v>
      </c>
    </row>
    <row r="150" spans="1:64" x14ac:dyDescent="0.25">
      <c r="A150">
        <v>20150805</v>
      </c>
      <c r="B150">
        <v>380543935.98000002</v>
      </c>
      <c r="C150">
        <v>183222168.47999999</v>
      </c>
      <c r="D150">
        <v>322656104.36000001</v>
      </c>
      <c r="E150">
        <v>154667777.20469999</v>
      </c>
      <c r="F150">
        <v>158016566.34</v>
      </c>
      <c r="G150">
        <v>658094118.79999995</v>
      </c>
      <c r="H150">
        <v>88053424.260000005</v>
      </c>
      <c r="I150">
        <v>205563706.91999999</v>
      </c>
      <c r="J150">
        <v>46330425.039999999</v>
      </c>
      <c r="K150">
        <v>105601920.44</v>
      </c>
      <c r="L150">
        <v>98492800.25</v>
      </c>
      <c r="M150">
        <v>220567739.40000001</v>
      </c>
      <c r="N150">
        <v>278350535.12</v>
      </c>
      <c r="O150">
        <v>94342736.202549994</v>
      </c>
      <c r="P150">
        <v>166970620.19999999</v>
      </c>
      <c r="Q150">
        <v>187542993.33000001</v>
      </c>
      <c r="R150">
        <v>95659797</v>
      </c>
      <c r="S150">
        <v>255063009.50999999</v>
      </c>
      <c r="T150">
        <v>236742556.99000001</v>
      </c>
      <c r="U150">
        <v>79147860.5</v>
      </c>
      <c r="V150">
        <v>75686981.969999999</v>
      </c>
      <c r="W150">
        <v>138436480</v>
      </c>
      <c r="X150">
        <v>33012732.48</v>
      </c>
      <c r="Y150">
        <v>189623828.24000001</v>
      </c>
      <c r="Z150">
        <v>153279168</v>
      </c>
      <c r="AA150">
        <v>178225383.59999999</v>
      </c>
      <c r="AB150">
        <v>143740652.55000001</v>
      </c>
      <c r="AC150">
        <v>88865691.200000003</v>
      </c>
      <c r="AD150">
        <v>146314997.25999999</v>
      </c>
      <c r="AE150">
        <v>118165526.95999999</v>
      </c>
      <c r="AG150">
        <f t="shared" si="63"/>
        <v>5280982238.5872498</v>
      </c>
      <c r="AI150">
        <f t="shared" si="64"/>
        <v>7.2059309951741451E-2</v>
      </c>
      <c r="AJ150">
        <f t="shared" si="71"/>
        <v>3.4694714013848861E-2</v>
      </c>
      <c r="AK150">
        <f t="shared" si="72"/>
        <v>6.1097744658636814E-2</v>
      </c>
      <c r="AL150">
        <f t="shared" si="73"/>
        <v>2.9287691231863752E-2</v>
      </c>
      <c r="AM150">
        <f t="shared" si="74"/>
        <v>2.9921813632585149E-2</v>
      </c>
      <c r="AN150">
        <f t="shared" si="75"/>
        <v>0.12461585535952324</v>
      </c>
      <c r="AO150">
        <f t="shared" si="76"/>
        <v>1.6673683091870378E-2</v>
      </c>
      <c r="AP150">
        <f t="shared" si="77"/>
        <v>3.8925278978971092E-2</v>
      </c>
      <c r="AQ150">
        <f t="shared" si="78"/>
        <v>8.7730696576616696E-3</v>
      </c>
      <c r="AR150">
        <f t="shared" si="79"/>
        <v>1.9996643743352232E-2</v>
      </c>
      <c r="AS150">
        <f t="shared" si="80"/>
        <v>1.8650469893712131E-2</v>
      </c>
      <c r="AT150">
        <f t="shared" si="81"/>
        <v>4.176642325898175E-2</v>
      </c>
      <c r="AU150">
        <f t="shared" si="82"/>
        <v>5.2708099089245071E-2</v>
      </c>
      <c r="AV150">
        <f t="shared" si="83"/>
        <v>1.7864619106878164E-2</v>
      </c>
      <c r="AW150">
        <f t="shared" si="84"/>
        <v>3.1617341747520705E-2</v>
      </c>
      <c r="AX150">
        <f t="shared" si="85"/>
        <v>3.5512899846482135E-2</v>
      </c>
      <c r="AY150">
        <f t="shared" si="86"/>
        <v>1.8114016044407408E-2</v>
      </c>
      <c r="AZ150">
        <f t="shared" si="87"/>
        <v>4.8298403211110508E-2</v>
      </c>
      <c r="BA150">
        <f t="shared" si="88"/>
        <v>4.4829265900604993E-2</v>
      </c>
      <c r="BB150">
        <f t="shared" si="89"/>
        <v>1.4987336999863375E-2</v>
      </c>
      <c r="BC150">
        <f t="shared" si="90"/>
        <v>1.4331989495622224E-2</v>
      </c>
      <c r="BD150">
        <f t="shared" si="91"/>
        <v>2.621415368309098E-2</v>
      </c>
      <c r="BE150">
        <f t="shared" si="92"/>
        <v>6.2512485345588764E-3</v>
      </c>
      <c r="BF150">
        <f t="shared" si="93"/>
        <v>3.5906924066975751E-2</v>
      </c>
      <c r="BG150">
        <f t="shared" si="65"/>
        <v>2.9024745980021457E-2</v>
      </c>
      <c r="BH150">
        <f t="shared" si="66"/>
        <v>3.3748529259904923E-2</v>
      </c>
      <c r="BI150">
        <f t="shared" si="67"/>
        <v>2.721854497061384E-2</v>
      </c>
      <c r="BJ150">
        <f t="shared" si="68"/>
        <v>1.682749291422973E-2</v>
      </c>
      <c r="BK150">
        <f t="shared" si="69"/>
        <v>2.770601957168136E-2</v>
      </c>
      <c r="BL150">
        <f t="shared" si="70"/>
        <v>2.2375672104440032E-2</v>
      </c>
    </row>
    <row r="151" spans="1:64" x14ac:dyDescent="0.25">
      <c r="A151">
        <v>20150806</v>
      </c>
      <c r="B151">
        <v>372865874.22000003</v>
      </c>
      <c r="C151">
        <v>182352167.68000001</v>
      </c>
      <c r="D151">
        <v>326502723.72000003</v>
      </c>
      <c r="E151">
        <v>153120139.3953</v>
      </c>
      <c r="F151">
        <v>160197920.81999999</v>
      </c>
      <c r="G151">
        <v>656554383.86000001</v>
      </c>
      <c r="H151">
        <v>88151390.040000007</v>
      </c>
      <c r="I151">
        <v>205482317.03999999</v>
      </c>
      <c r="J151">
        <v>46679952.18</v>
      </c>
      <c r="K151">
        <v>102379685.59</v>
      </c>
      <c r="L151">
        <v>97724977.694949999</v>
      </c>
      <c r="M151">
        <v>216565253.90000001</v>
      </c>
      <c r="N151">
        <v>274335331.42000002</v>
      </c>
      <c r="O151">
        <v>93249432.452549994</v>
      </c>
      <c r="P151">
        <v>165077721.46000001</v>
      </c>
      <c r="Q151">
        <v>184183406.55000001</v>
      </c>
      <c r="R151">
        <v>95228465.25</v>
      </c>
      <c r="S151">
        <v>253281687.75</v>
      </c>
      <c r="T151">
        <v>234423761.71000001</v>
      </c>
      <c r="U151">
        <v>78042841.120000005</v>
      </c>
      <c r="V151">
        <v>75096225</v>
      </c>
      <c r="W151">
        <v>137913540</v>
      </c>
      <c r="X151">
        <v>32819784.760000002</v>
      </c>
      <c r="Y151">
        <v>189583171.33000001</v>
      </c>
      <c r="Z151">
        <v>151408642.56</v>
      </c>
      <c r="AA151">
        <v>176283534</v>
      </c>
      <c r="AB151">
        <v>143435578.65000001</v>
      </c>
      <c r="AC151">
        <v>88602161.439999998</v>
      </c>
      <c r="AD151">
        <v>143583055.46000001</v>
      </c>
      <c r="AE151">
        <v>116372828.52</v>
      </c>
      <c r="AG151">
        <f t="shared" si="63"/>
        <v>5241497955.5728006</v>
      </c>
      <c r="AI151">
        <f t="shared" si="64"/>
        <v>7.1137273615372906E-2</v>
      </c>
      <c r="AJ151">
        <f t="shared" si="71"/>
        <v>3.4790086579375996E-2</v>
      </c>
      <c r="AK151">
        <f t="shared" si="72"/>
        <v>6.2291872759934939E-2</v>
      </c>
      <c r="AL151">
        <f t="shared" si="73"/>
        <v>2.9213049531480118E-2</v>
      </c>
      <c r="AM151">
        <f t="shared" si="74"/>
        <v>3.0563385157801378E-2</v>
      </c>
      <c r="AN151">
        <f t="shared" si="75"/>
        <v>0.12526082990492182</v>
      </c>
      <c r="AO151">
        <f t="shared" si="76"/>
        <v>1.6817976614161755E-2</v>
      </c>
      <c r="AP151">
        <f t="shared" si="77"/>
        <v>3.9202975710699195E-2</v>
      </c>
      <c r="AQ151">
        <f t="shared" si="78"/>
        <v>8.9058419130679089E-3</v>
      </c>
      <c r="AR151">
        <f t="shared" si="79"/>
        <v>1.9532524186363392E-2</v>
      </c>
      <c r="AS151">
        <f t="shared" si="80"/>
        <v>1.8644475019025442E-2</v>
      </c>
      <c r="AT151">
        <f t="shared" si="81"/>
        <v>4.1317435537630266E-2</v>
      </c>
      <c r="AU151">
        <f t="shared" si="82"/>
        <v>5.2339108732900409E-2</v>
      </c>
      <c r="AV151">
        <f t="shared" si="83"/>
        <v>1.7790607426147423E-2</v>
      </c>
      <c r="AW151">
        <f t="shared" si="84"/>
        <v>3.1494378679378883E-2</v>
      </c>
      <c r="AX151">
        <f t="shared" si="85"/>
        <v>3.5139459771070754E-2</v>
      </c>
      <c r="AY151">
        <f t="shared" si="86"/>
        <v>1.8168177505201995E-2</v>
      </c>
      <c r="AZ151">
        <f t="shared" si="87"/>
        <v>4.8322386061547346E-2</v>
      </c>
      <c r="BA151">
        <f t="shared" si="88"/>
        <v>4.4724573718617759E-2</v>
      </c>
      <c r="BB151">
        <f t="shared" si="89"/>
        <v>1.4889415541414885E-2</v>
      </c>
      <c r="BC151">
        <f t="shared" si="90"/>
        <v>1.4327244928171176E-2</v>
      </c>
      <c r="BD151">
        <f t="shared" si="91"/>
        <v>2.6311856108494572E-2</v>
      </c>
      <c r="BE151">
        <f t="shared" si="92"/>
        <v>6.2615277232161764E-3</v>
      </c>
      <c r="BF151">
        <f t="shared" si="93"/>
        <v>3.6169654731703887E-2</v>
      </c>
      <c r="BG151">
        <f t="shared" si="65"/>
        <v>2.8886521342438218E-2</v>
      </c>
      <c r="BH151">
        <f t="shared" si="66"/>
        <v>3.3632281361967144E-2</v>
      </c>
      <c r="BI151">
        <f t="shared" si="67"/>
        <v>2.7365379108370766E-2</v>
      </c>
      <c r="BJ151">
        <f t="shared" si="68"/>
        <v>1.690397710559011E-2</v>
      </c>
      <c r="BK151">
        <f t="shared" si="69"/>
        <v>2.7393515494428727E-2</v>
      </c>
      <c r="BL151">
        <f t="shared" si="70"/>
        <v>2.2202208129504564E-2</v>
      </c>
    </row>
    <row r="152" spans="1:64" x14ac:dyDescent="0.25">
      <c r="A152">
        <v>20150807</v>
      </c>
      <c r="B152">
        <v>373825631.94</v>
      </c>
      <c r="C152">
        <v>181699667.08000001</v>
      </c>
      <c r="D152">
        <v>321234527.63999999</v>
      </c>
      <c r="E152">
        <v>151944693.59999999</v>
      </c>
      <c r="F152">
        <v>157490032.5</v>
      </c>
      <c r="G152">
        <v>658778445.44000006</v>
      </c>
      <c r="H152">
        <v>87536877.420000002</v>
      </c>
      <c r="I152">
        <v>204776938.08000001</v>
      </c>
      <c r="J152">
        <v>46577504.57</v>
      </c>
      <c r="K152">
        <v>101888158.23999999</v>
      </c>
      <c r="L152">
        <v>96773677.900000006</v>
      </c>
      <c r="M152">
        <v>216688407.30000001</v>
      </c>
      <c r="N152">
        <v>273726128.10000002</v>
      </c>
      <c r="O152">
        <v>93018283.049999997</v>
      </c>
      <c r="P152">
        <v>163778119.34</v>
      </c>
      <c r="Q152">
        <v>185540815.34999999</v>
      </c>
      <c r="R152">
        <v>94816303.799999997</v>
      </c>
      <c r="S152">
        <v>252539470.34999999</v>
      </c>
      <c r="T152">
        <v>229464116.25</v>
      </c>
      <c r="U152">
        <v>77629306.260000005</v>
      </c>
      <c r="V152">
        <v>79822280.760000005</v>
      </c>
      <c r="W152">
        <v>137295520</v>
      </c>
      <c r="X152">
        <v>32826008.879999999</v>
      </c>
      <c r="Y152">
        <v>188485434.75999999</v>
      </c>
      <c r="Z152">
        <v>151889263.68000001</v>
      </c>
      <c r="AA152">
        <v>175707047.40000001</v>
      </c>
      <c r="AB152">
        <v>143130504.75</v>
      </c>
      <c r="AC152">
        <v>87889335.040000007</v>
      </c>
      <c r="AD152">
        <v>144812429.27000001</v>
      </c>
      <c r="AE152">
        <v>116163044.66</v>
      </c>
      <c r="AG152">
        <f t="shared" si="63"/>
        <v>5227747973.4100008</v>
      </c>
      <c r="AI152">
        <f t="shared" si="64"/>
        <v>7.1507967453939406E-2</v>
      </c>
      <c r="AJ152">
        <f t="shared" si="71"/>
        <v>3.4756776341205171E-2</v>
      </c>
      <c r="AK152">
        <f t="shared" si="72"/>
        <v>6.144797516519572E-2</v>
      </c>
      <c r="AL152">
        <f t="shared" si="73"/>
        <v>2.9065038018825567E-2</v>
      </c>
      <c r="AM152">
        <f t="shared" si="74"/>
        <v>3.012578902063464E-2</v>
      </c>
      <c r="AN152">
        <f t="shared" si="75"/>
        <v>0.12601572393901889</v>
      </c>
      <c r="AO152">
        <f t="shared" si="76"/>
        <v>1.6744662876871756E-2</v>
      </c>
      <c r="AP152">
        <f t="shared" si="77"/>
        <v>3.9171157278729017E-2</v>
      </c>
      <c r="AQ152">
        <f t="shared" si="78"/>
        <v>8.9096690978425312E-3</v>
      </c>
      <c r="AR152">
        <f t="shared" si="79"/>
        <v>1.9489875709050201E-2</v>
      </c>
      <c r="AS152">
        <f t="shared" si="80"/>
        <v>1.8511542329932872E-2</v>
      </c>
      <c r="AT152">
        <f t="shared" si="81"/>
        <v>4.14496659751286E-2</v>
      </c>
      <c r="AU152">
        <f t="shared" si="82"/>
        <v>5.2360238001575195E-2</v>
      </c>
      <c r="AV152">
        <f t="shared" si="83"/>
        <v>1.779318427803344E-2</v>
      </c>
      <c r="AW152">
        <f t="shared" si="84"/>
        <v>3.1328618015449089E-2</v>
      </c>
      <c r="AX152">
        <f t="shared" si="85"/>
        <v>3.5491537903839271E-2</v>
      </c>
      <c r="AY152">
        <f t="shared" si="86"/>
        <v>1.8137122195305905E-2</v>
      </c>
      <c r="AZ152">
        <f t="shared" si="87"/>
        <v>4.8307506718858015E-2</v>
      </c>
      <c r="BA152">
        <f t="shared" si="88"/>
        <v>4.3893492459301388E-2</v>
      </c>
      <c r="BB152">
        <f t="shared" si="89"/>
        <v>1.4849473741819136E-2</v>
      </c>
      <c r="BC152">
        <f t="shared" si="90"/>
        <v>1.5268961159949116E-2</v>
      </c>
      <c r="BD152">
        <f t="shared" si="91"/>
        <v>2.6262842183351023E-2</v>
      </c>
      <c r="BE152">
        <f t="shared" si="92"/>
        <v>6.2791873378295173E-3</v>
      </c>
      <c r="BF152">
        <f t="shared" si="93"/>
        <v>3.6054805189289392E-2</v>
      </c>
      <c r="BG152">
        <f t="shared" si="65"/>
        <v>2.9054434998121065E-2</v>
      </c>
      <c r="BH152">
        <f t="shared" si="66"/>
        <v>3.3610466360219027E-2</v>
      </c>
      <c r="BI152">
        <f t="shared" si="67"/>
        <v>2.7378998658314738E-2</v>
      </c>
      <c r="BJ152">
        <f t="shared" si="68"/>
        <v>1.6812083422351898E-2</v>
      </c>
      <c r="BK152">
        <f t="shared" si="69"/>
        <v>2.7700728881071231E-2</v>
      </c>
      <c r="BL152">
        <f t="shared" si="70"/>
        <v>2.2220475288947061E-2</v>
      </c>
    </row>
    <row r="153" spans="1:64" x14ac:dyDescent="0.25">
      <c r="A153">
        <v>20150810</v>
      </c>
      <c r="B153">
        <v>378544440.73000002</v>
      </c>
      <c r="C153">
        <v>181308166.72</v>
      </c>
      <c r="D153">
        <v>329262255</v>
      </c>
      <c r="E153">
        <v>153541327.5</v>
      </c>
      <c r="F153">
        <v>161514255.41999999</v>
      </c>
      <c r="G153">
        <v>682729877.84000003</v>
      </c>
      <c r="H153">
        <v>88659030.900000006</v>
      </c>
      <c r="I153">
        <v>207218634.47999999</v>
      </c>
      <c r="J153">
        <v>48307061.280000001</v>
      </c>
      <c r="K153">
        <v>102619987.84999999</v>
      </c>
      <c r="L153">
        <v>99111140.700000003</v>
      </c>
      <c r="M153">
        <v>217735211.19999999</v>
      </c>
      <c r="N153">
        <v>276329087.74000001</v>
      </c>
      <c r="O153">
        <v>94486440.047450006</v>
      </c>
      <c r="P153">
        <v>165021217.02000001</v>
      </c>
      <c r="Q153">
        <v>188340471</v>
      </c>
      <c r="R153">
        <v>95266805.849999994</v>
      </c>
      <c r="S153">
        <v>255656783.43000001</v>
      </c>
      <c r="T153">
        <v>230204842.52000001</v>
      </c>
      <c r="U153">
        <v>78205543.359999999</v>
      </c>
      <c r="V153">
        <v>81364256.579999998</v>
      </c>
      <c r="W153">
        <v>140908560</v>
      </c>
      <c r="X153">
        <v>32931818.920000002</v>
      </c>
      <c r="Y153">
        <v>192022585.93000001</v>
      </c>
      <c r="Z153">
        <v>152759577.59999999</v>
      </c>
      <c r="AA153">
        <v>178225383.59999999</v>
      </c>
      <c r="AB153">
        <v>145367713.34999999</v>
      </c>
      <c r="AC153">
        <v>88982335.519999996</v>
      </c>
      <c r="AD153">
        <v>145144165.06</v>
      </c>
      <c r="AE153">
        <v>116792396.23999999</v>
      </c>
      <c r="AG153">
        <f t="shared" si="63"/>
        <v>5308561373.3874512</v>
      </c>
      <c r="AI153">
        <f t="shared" si="64"/>
        <v>7.1308291287295919E-2</v>
      </c>
      <c r="AJ153">
        <f t="shared" si="71"/>
        <v>3.4153917411395639E-2</v>
      </c>
      <c r="AK153">
        <f t="shared" si="72"/>
        <v>6.2024761859331042E-2</v>
      </c>
      <c r="AL153">
        <f t="shared" si="73"/>
        <v>2.8923340374234687E-2</v>
      </c>
      <c r="AM153">
        <f t="shared" si="74"/>
        <v>3.0425240297624358E-2</v>
      </c>
      <c r="AN153">
        <f t="shared" si="75"/>
        <v>0.12860920875147433</v>
      </c>
      <c r="AO153">
        <f t="shared" si="76"/>
        <v>1.6701140792015692E-2</v>
      </c>
      <c r="AP153">
        <f t="shared" si="77"/>
        <v>3.9034800561752105E-2</v>
      </c>
      <c r="AQ153">
        <f t="shared" si="78"/>
        <v>9.0998404053817573E-3</v>
      </c>
      <c r="AR153">
        <f t="shared" si="79"/>
        <v>1.9331035403385956E-2</v>
      </c>
      <c r="AS153">
        <f t="shared" si="80"/>
        <v>1.8670056485898003E-2</v>
      </c>
      <c r="AT153">
        <f t="shared" si="81"/>
        <v>4.1015860208669069E-2</v>
      </c>
      <c r="AU153">
        <f t="shared" si="82"/>
        <v>5.2053478956704875E-2</v>
      </c>
      <c r="AV153">
        <f t="shared" si="83"/>
        <v>1.7798878717146142E-2</v>
      </c>
      <c r="AW153">
        <f t="shared" si="84"/>
        <v>3.1085864024719405E-2</v>
      </c>
      <c r="AX153">
        <f t="shared" si="85"/>
        <v>3.5478627400669552E-2</v>
      </c>
      <c r="AY153">
        <f t="shared" si="86"/>
        <v>1.7945880088640512E-2</v>
      </c>
      <c r="AZ153">
        <f t="shared" si="87"/>
        <v>4.815933460082851E-2</v>
      </c>
      <c r="BA153">
        <f t="shared" si="88"/>
        <v>4.3364826424358315E-2</v>
      </c>
      <c r="BB153">
        <f t="shared" si="89"/>
        <v>1.4731965566425425E-2</v>
      </c>
      <c r="BC153">
        <f t="shared" si="90"/>
        <v>1.5326988021253783E-2</v>
      </c>
      <c r="BD153">
        <f t="shared" si="91"/>
        <v>2.6543643388281052E-2</v>
      </c>
      <c r="BE153">
        <f t="shared" si="92"/>
        <v>6.2035298461635465E-3</v>
      </c>
      <c r="BF153">
        <f t="shared" si="93"/>
        <v>3.6172245628097219E-2</v>
      </c>
      <c r="BG153">
        <f t="shared" si="65"/>
        <v>2.8776078273448014E-2</v>
      </c>
      <c r="BH153">
        <f t="shared" si="66"/>
        <v>3.3573198285597371E-2</v>
      </c>
      <c r="BI153">
        <f t="shared" si="67"/>
        <v>2.7383636191671126E-2</v>
      </c>
      <c r="BJ153">
        <f t="shared" si="68"/>
        <v>1.6762043284661018E-2</v>
      </c>
      <c r="BK153">
        <f t="shared" si="69"/>
        <v>2.734152529301586E-2</v>
      </c>
      <c r="BL153">
        <f t="shared" si="70"/>
        <v>2.2000762169859495E-2</v>
      </c>
    </row>
    <row r="154" spans="1:64" x14ac:dyDescent="0.25">
      <c r="A154">
        <v>20150811</v>
      </c>
      <c r="B154">
        <v>371186298.20999998</v>
      </c>
      <c r="C154">
        <v>180438165.91999999</v>
      </c>
      <c r="D154">
        <v>323994058.92000002</v>
      </c>
      <c r="E154">
        <v>152326700.50470001</v>
      </c>
      <c r="F154">
        <v>161307402.84</v>
      </c>
      <c r="G154">
        <v>647201919.77999997</v>
      </c>
      <c r="H154">
        <v>87821868.780000001</v>
      </c>
      <c r="I154">
        <v>206784555.12</v>
      </c>
      <c r="J154">
        <v>47029479.32</v>
      </c>
      <c r="K154">
        <v>101527704.84999999</v>
      </c>
      <c r="L154">
        <v>97881254.75</v>
      </c>
      <c r="M154">
        <v>216257370.40000001</v>
      </c>
      <c r="N154">
        <v>274169185.06</v>
      </c>
      <c r="O154">
        <v>92762137.599999994</v>
      </c>
      <c r="P154">
        <v>163184822.72</v>
      </c>
      <c r="Q154">
        <v>183250188</v>
      </c>
      <c r="R154">
        <v>94710867.150000006</v>
      </c>
      <c r="S154">
        <v>253207466.00999999</v>
      </c>
      <c r="T154">
        <v>231654089.56999999</v>
      </c>
      <c r="U154">
        <v>77595409.959999993</v>
      </c>
      <c r="V154">
        <v>81444359.219999999</v>
      </c>
      <c r="W154">
        <v>137723380</v>
      </c>
      <c r="X154">
        <v>32953603.34</v>
      </c>
      <c r="Y154">
        <v>193526891.59999999</v>
      </c>
      <c r="Z154">
        <v>152876485.44</v>
      </c>
      <c r="AA154">
        <v>174887829.59999999</v>
      </c>
      <c r="AB154">
        <v>142469511.30000001</v>
      </c>
      <c r="AC154">
        <v>87137627.200000003</v>
      </c>
      <c r="AD154">
        <v>143153750.31999999</v>
      </c>
      <c r="AE154">
        <v>116582612.38</v>
      </c>
      <c r="AG154">
        <f t="shared" si="63"/>
        <v>5227046995.8647003</v>
      </c>
      <c r="AI154">
        <f t="shared" si="64"/>
        <v>7.1012619267371888E-2</v>
      </c>
      <c r="AJ154">
        <f t="shared" si="71"/>
        <v>3.4520096349382537E-2</v>
      </c>
      <c r="AK154">
        <f t="shared" si="72"/>
        <v>6.1984148827497254E-2</v>
      </c>
      <c r="AL154">
        <f t="shared" si="73"/>
        <v>2.9142018547989139E-2</v>
      </c>
      <c r="AM154">
        <f t="shared" si="74"/>
        <v>3.0860140145595769E-2</v>
      </c>
      <c r="AN154">
        <f t="shared" si="75"/>
        <v>0.12381788805266608</v>
      </c>
      <c r="AO154">
        <f t="shared" si="76"/>
        <v>1.6801430874732702E-2</v>
      </c>
      <c r="AP154">
        <f t="shared" si="77"/>
        <v>3.9560492814316478E-2</v>
      </c>
      <c r="AQ154">
        <f t="shared" si="78"/>
        <v>8.9973324053154047E-3</v>
      </c>
      <c r="AR154">
        <f t="shared" si="79"/>
        <v>1.9423530136676047E-2</v>
      </c>
      <c r="AS154">
        <f t="shared" si="80"/>
        <v>1.8725918253162308E-2</v>
      </c>
      <c r="AT154">
        <f t="shared" si="81"/>
        <v>4.1372761823471028E-2</v>
      </c>
      <c r="AU154">
        <f t="shared" si="82"/>
        <v>5.2452022198557775E-2</v>
      </c>
      <c r="AV154">
        <f t="shared" si="83"/>
        <v>1.7746566593601965E-2</v>
      </c>
      <c r="AW154">
        <f t="shared" si="84"/>
        <v>3.1219314241693486E-2</v>
      </c>
      <c r="AX154">
        <f t="shared" si="85"/>
        <v>3.5058071631071164E-2</v>
      </c>
      <c r="AY154">
        <f t="shared" si="86"/>
        <v>1.8119383128739629E-2</v>
      </c>
      <c r="AZ154">
        <f t="shared" si="87"/>
        <v>4.8441781030536223E-2</v>
      </c>
      <c r="BA154">
        <f t="shared" si="88"/>
        <v>4.4318348343389616E-2</v>
      </c>
      <c r="BB154">
        <f t="shared" si="89"/>
        <v>1.4844980353417223E-2</v>
      </c>
      <c r="BC154">
        <f t="shared" si="90"/>
        <v>1.5581332879622755E-2</v>
      </c>
      <c r="BD154">
        <f t="shared" si="91"/>
        <v>2.6348219196987856E-2</v>
      </c>
      <c r="BE154">
        <f t="shared" si="92"/>
        <v>6.3044398426244774E-3</v>
      </c>
      <c r="BF154">
        <f t="shared" si="93"/>
        <v>3.702413461235491E-2</v>
      </c>
      <c r="BG154">
        <f t="shared" si="65"/>
        <v>2.924719933854544E-2</v>
      </c>
      <c r="BH154">
        <f t="shared" si="66"/>
        <v>3.3458247025205605E-2</v>
      </c>
      <c r="BI154">
        <f t="shared" si="67"/>
        <v>2.7256213960332214E-2</v>
      </c>
      <c r="BJ154">
        <f t="shared" si="68"/>
        <v>1.6670526832633727E-2</v>
      </c>
      <c r="BK154">
        <f t="shared" si="69"/>
        <v>2.7387117512670908E-2</v>
      </c>
      <c r="BL154">
        <f t="shared" si="70"/>
        <v>2.2303723779838323E-2</v>
      </c>
    </row>
    <row r="155" spans="1:64" x14ac:dyDescent="0.25">
      <c r="A155">
        <v>20150812</v>
      </c>
      <c r="B155">
        <v>373825631.94</v>
      </c>
      <c r="C155">
        <v>179481165.03999999</v>
      </c>
      <c r="D155">
        <v>329429499.31999999</v>
      </c>
      <c r="E155">
        <v>152963404.80000001</v>
      </c>
      <c r="F155">
        <v>163206685.62</v>
      </c>
      <c r="G155">
        <v>657181683.27999997</v>
      </c>
      <c r="H155">
        <v>87893116.620000005</v>
      </c>
      <c r="I155">
        <v>207245764.44</v>
      </c>
      <c r="J155">
        <v>47559796.359999999</v>
      </c>
      <c r="K155">
        <v>101975540.88</v>
      </c>
      <c r="L155">
        <v>96780466.055050001</v>
      </c>
      <c r="M155">
        <v>217796787.90000001</v>
      </c>
      <c r="N155">
        <v>273338453.25999999</v>
      </c>
      <c r="O155">
        <v>92787127.400000006</v>
      </c>
      <c r="P155">
        <v>164597433.72</v>
      </c>
      <c r="Q155">
        <v>181536459.38999999</v>
      </c>
      <c r="R155">
        <v>94202854.200000003</v>
      </c>
      <c r="S155">
        <v>249533489.88</v>
      </c>
      <c r="T155">
        <v>233747446.41999999</v>
      </c>
      <c r="U155">
        <v>76646313.560000002</v>
      </c>
      <c r="V155">
        <v>81103923</v>
      </c>
      <c r="W155">
        <v>140052840</v>
      </c>
      <c r="X155">
        <v>32810448.579999998</v>
      </c>
      <c r="Y155">
        <v>194543314.34999999</v>
      </c>
      <c r="Z155">
        <v>152876485.44</v>
      </c>
      <c r="AA155">
        <v>172672907.40000001</v>
      </c>
      <c r="AB155">
        <v>141859363.5</v>
      </c>
      <c r="AC155">
        <v>86891378.079999998</v>
      </c>
      <c r="AD155">
        <v>143504999.97999999</v>
      </c>
      <c r="AE155">
        <v>115571835.59999999</v>
      </c>
      <c r="AG155">
        <f t="shared" si="63"/>
        <v>5243616616.015049</v>
      </c>
      <c r="AI155">
        <f t="shared" si="64"/>
        <v>7.1291564451577583E-2</v>
      </c>
      <c r="AJ155">
        <f t="shared" si="71"/>
        <v>3.4228506426619516E-2</v>
      </c>
      <c r="AK155">
        <f t="shared" si="72"/>
        <v>6.2824863723609528E-2</v>
      </c>
      <c r="AL155">
        <f t="shared" si="73"/>
        <v>2.9171355574093522E-2</v>
      </c>
      <c r="AM155">
        <f t="shared" si="74"/>
        <v>3.1124831880640223E-2</v>
      </c>
      <c r="AN155">
        <f t="shared" si="75"/>
        <v>0.12532984987362278</v>
      </c>
      <c r="AO155">
        <f t="shared" si="76"/>
        <v>1.6761926558771848E-2</v>
      </c>
      <c r="AP155">
        <f t="shared" si="77"/>
        <v>3.9523439567841434E-2</v>
      </c>
      <c r="AQ155">
        <f t="shared" si="78"/>
        <v>9.0700369311407913E-3</v>
      </c>
      <c r="AR155">
        <f t="shared" si="79"/>
        <v>1.9447558497802147E-2</v>
      </c>
      <c r="AS155">
        <f t="shared" si="80"/>
        <v>1.8456815809047365E-2</v>
      </c>
      <c r="AT155">
        <f t="shared" si="81"/>
        <v>4.1535604879045743E-2</v>
      </c>
      <c r="AU155">
        <f t="shared" si="82"/>
        <v>5.2127848635075635E-2</v>
      </c>
      <c r="AV155">
        <f t="shared" si="83"/>
        <v>1.7695253904835385E-2</v>
      </c>
      <c r="AW155">
        <f t="shared" si="84"/>
        <v>3.1390058765411392E-2</v>
      </c>
      <c r="AX155">
        <f t="shared" si="85"/>
        <v>3.4620467643563316E-2</v>
      </c>
      <c r="AY155">
        <f t="shared" si="86"/>
        <v>1.7965244429252462E-2</v>
      </c>
      <c r="AZ155">
        <f t="shared" si="87"/>
        <v>4.758805003361135E-2</v>
      </c>
      <c r="BA155">
        <f t="shared" si="88"/>
        <v>4.4577524166448161E-2</v>
      </c>
      <c r="BB155">
        <f t="shared" si="89"/>
        <v>1.4617070463524527E-2</v>
      </c>
      <c r="BC155">
        <f t="shared" si="90"/>
        <v>1.5467172552679095E-2</v>
      </c>
      <c r="BD155">
        <f t="shared" si="91"/>
        <v>2.6709206689949593E-2</v>
      </c>
      <c r="BE155">
        <f t="shared" si="92"/>
        <v>6.2572172953663996E-3</v>
      </c>
      <c r="BF155">
        <f t="shared" si="93"/>
        <v>3.7100979838195262E-2</v>
      </c>
      <c r="BG155">
        <f t="shared" si="65"/>
        <v>2.9154779350779533E-2</v>
      </c>
      <c r="BH155">
        <f t="shared" si="66"/>
        <v>3.2930116758083071E-2</v>
      </c>
      <c r="BI155">
        <f t="shared" si="67"/>
        <v>2.7053725298438726E-2</v>
      </c>
      <c r="BJ155">
        <f t="shared" si="68"/>
        <v>1.6570886936054102E-2</v>
      </c>
      <c r="BK155">
        <f t="shared" si="69"/>
        <v>2.7367561453998591E-2</v>
      </c>
      <c r="BL155">
        <f t="shared" si="70"/>
        <v>2.2040481610921096E-2</v>
      </c>
    </row>
    <row r="156" spans="1:64" x14ac:dyDescent="0.25">
      <c r="A156">
        <v>20150813</v>
      </c>
      <c r="B156">
        <v>373745652.13</v>
      </c>
      <c r="C156">
        <v>178785164.40000001</v>
      </c>
      <c r="D156">
        <v>328844144.19999999</v>
      </c>
      <c r="E156">
        <v>151895726.8953</v>
      </c>
      <c r="F156">
        <v>161439036.30000001</v>
      </c>
      <c r="G156">
        <v>656668438.29999995</v>
      </c>
      <c r="H156">
        <v>87617031.239999995</v>
      </c>
      <c r="I156">
        <v>205590836.88</v>
      </c>
      <c r="J156">
        <v>46860742.079999998</v>
      </c>
      <c r="K156">
        <v>101079868.81999999</v>
      </c>
      <c r="L156">
        <v>98397670.950000003</v>
      </c>
      <c r="M156">
        <v>217735211.19999999</v>
      </c>
      <c r="N156">
        <v>272701558.88</v>
      </c>
      <c r="O156">
        <v>92087406.752550006</v>
      </c>
      <c r="P156">
        <v>166631593.56</v>
      </c>
      <c r="Q156">
        <v>182435742.72</v>
      </c>
      <c r="R156">
        <v>95247635.549999997</v>
      </c>
      <c r="S156">
        <v>250683926.84999999</v>
      </c>
      <c r="T156">
        <v>232233788.38999999</v>
      </c>
      <c r="U156">
        <v>77012393.599999994</v>
      </c>
      <c r="V156">
        <v>80863615.079999998</v>
      </c>
      <c r="W156">
        <v>137247980</v>
      </c>
      <c r="X156">
        <v>33283481.699999999</v>
      </c>
      <c r="Y156">
        <v>193770833.06</v>
      </c>
      <c r="Z156">
        <v>154604123.52000001</v>
      </c>
      <c r="AA156">
        <v>173947246.19999999</v>
      </c>
      <c r="AB156">
        <v>145927015.5</v>
      </c>
      <c r="AC156">
        <v>86722896.160160005</v>
      </c>
      <c r="AD156">
        <v>144266040.91</v>
      </c>
      <c r="AE156">
        <v>114923412.76000001</v>
      </c>
      <c r="AG156">
        <f t="shared" si="63"/>
        <v>5243250214.5880098</v>
      </c>
      <c r="AI156">
        <f t="shared" si="64"/>
        <v>7.128129248727208E-2</v>
      </c>
      <c r="AJ156">
        <f t="shared" si="71"/>
        <v>3.4098156121288234E-2</v>
      </c>
      <c r="AK156">
        <f t="shared" si="72"/>
        <v>6.2717614216669423E-2</v>
      </c>
      <c r="AL156">
        <f t="shared" si="73"/>
        <v>2.8969765065319366E-2</v>
      </c>
      <c r="AM156">
        <f t="shared" si="74"/>
        <v>3.078987835652721E-2</v>
      </c>
      <c r="AN156">
        <f t="shared" si="75"/>
        <v>0.12524072119865404</v>
      </c>
      <c r="AO156">
        <f t="shared" si="76"/>
        <v>1.6710442503054288E-2</v>
      </c>
      <c r="AP156">
        <f t="shared" si="77"/>
        <v>3.9210571394818386E-2</v>
      </c>
      <c r="AQ156">
        <f t="shared" si="78"/>
        <v>8.9373461425933682E-3</v>
      </c>
      <c r="AR156">
        <f t="shared" si="79"/>
        <v>1.9278093679140271E-2</v>
      </c>
      <c r="AS156">
        <f t="shared" si="80"/>
        <v>1.8766541157283229E-2</v>
      </c>
      <c r="AT156">
        <f t="shared" si="81"/>
        <v>4.1526763417509077E-2</v>
      </c>
      <c r="AU156">
        <f t="shared" si="82"/>
        <v>5.201002197478146E-2</v>
      </c>
      <c r="AV156">
        <f t="shared" si="83"/>
        <v>1.7563038761022737E-2</v>
      </c>
      <c r="AW156">
        <f t="shared" si="84"/>
        <v>3.178021012546569E-2</v>
      </c>
      <c r="AX156">
        <f t="shared" si="85"/>
        <v>3.479439951433539E-2</v>
      </c>
      <c r="AY156">
        <f t="shared" si="86"/>
        <v>1.8165762008648317E-2</v>
      </c>
      <c r="AZ156">
        <f t="shared" si="87"/>
        <v>4.7810788459519964E-2</v>
      </c>
      <c r="BA156">
        <f t="shared" si="88"/>
        <v>4.4291952297807295E-2</v>
      </c>
      <c r="BB156">
        <f t="shared" si="89"/>
        <v>1.4687911209297737E-2</v>
      </c>
      <c r="BC156">
        <f t="shared" si="90"/>
        <v>1.5422421545898679E-2</v>
      </c>
      <c r="BD156">
        <f t="shared" si="91"/>
        <v>2.617612633059975E-2</v>
      </c>
      <c r="BE156">
        <f t="shared" si="92"/>
        <v>6.3478720903681419E-3</v>
      </c>
      <c r="BF156">
        <f t="shared" si="93"/>
        <v>3.695624376667777E-2</v>
      </c>
      <c r="BG156">
        <f t="shared" si="65"/>
        <v>2.9486314250243745E-2</v>
      </c>
      <c r="BH156">
        <f t="shared" si="66"/>
        <v>3.3175461608915026E-2</v>
      </c>
      <c r="BI156">
        <f t="shared" si="67"/>
        <v>2.7831404096259837E-2</v>
      </c>
      <c r="BJ156">
        <f t="shared" si="68"/>
        <v>1.6539911812500498E-2</v>
      </c>
      <c r="BK156">
        <f t="shared" si="69"/>
        <v>2.7514620703894016E-2</v>
      </c>
      <c r="BL156">
        <f t="shared" si="70"/>
        <v>2.1918353703634978E-2</v>
      </c>
    </row>
    <row r="157" spans="1:64" x14ac:dyDescent="0.25">
      <c r="A157">
        <v>20150814</v>
      </c>
      <c r="B157">
        <v>375905107</v>
      </c>
      <c r="C157">
        <v>179437665</v>
      </c>
      <c r="D157">
        <v>327631622.88</v>
      </c>
      <c r="E157">
        <v>152561797.5</v>
      </c>
      <c r="F157">
        <v>161702303.22</v>
      </c>
      <c r="G157">
        <v>661287643.12</v>
      </c>
      <c r="H157">
        <v>87902022.599999994</v>
      </c>
      <c r="I157">
        <v>205156757.52000001</v>
      </c>
      <c r="J157">
        <v>47300664.170000002</v>
      </c>
      <c r="K157">
        <v>100599264.3</v>
      </c>
      <c r="L157">
        <v>98587929.549999997</v>
      </c>
      <c r="M157">
        <v>217488904.40000001</v>
      </c>
      <c r="N157">
        <v>273615363.86000001</v>
      </c>
      <c r="O157">
        <v>92637188.599999994</v>
      </c>
      <c r="P157">
        <v>167196637.96000001</v>
      </c>
      <c r="Q157">
        <v>181824908.75999999</v>
      </c>
      <c r="R157">
        <v>95151784.049999997</v>
      </c>
      <c r="S157">
        <v>251945696.43000001</v>
      </c>
      <c r="T157">
        <v>233103336.62</v>
      </c>
      <c r="U157">
        <v>77527617.359999999</v>
      </c>
      <c r="V157">
        <v>81013807.530000001</v>
      </c>
      <c r="W157">
        <v>137961080</v>
      </c>
      <c r="X157">
        <v>33519998.260000002</v>
      </c>
      <c r="Y157">
        <v>193079665.59</v>
      </c>
      <c r="Z157">
        <v>155552376</v>
      </c>
      <c r="AA157">
        <v>174736122.59999999</v>
      </c>
      <c r="AB157">
        <v>147604921.94999999</v>
      </c>
      <c r="AC157">
        <v>87275872.319999993</v>
      </c>
      <c r="AD157">
        <v>144831943.13999999</v>
      </c>
      <c r="AE157">
        <v>115400194.26000001</v>
      </c>
      <c r="AG157">
        <f t="shared" si="63"/>
        <v>5259540196.5500011</v>
      </c>
      <c r="AI157">
        <f t="shared" si="64"/>
        <v>7.1471096892951821E-2</v>
      </c>
      <c r="AJ157">
        <f t="shared" si="71"/>
        <v>3.4116606831468319E-2</v>
      </c>
      <c r="AK157">
        <f t="shared" si="72"/>
        <v>6.2292826109573263E-2</v>
      </c>
      <c r="AL157">
        <f t="shared" si="73"/>
        <v>2.9006679633340002E-2</v>
      </c>
      <c r="AM157">
        <f t="shared" si="74"/>
        <v>3.0744570281270735E-2</v>
      </c>
      <c r="AN157">
        <f t="shared" si="75"/>
        <v>0.12573107503841724</v>
      </c>
      <c r="AO157">
        <f t="shared" si="76"/>
        <v>1.6712872098146408E-2</v>
      </c>
      <c r="AP157">
        <f t="shared" si="77"/>
        <v>3.9006595605937708E-2</v>
      </c>
      <c r="AQ157">
        <f t="shared" si="78"/>
        <v>8.9933078562698127E-3</v>
      </c>
      <c r="AR157">
        <f t="shared" si="79"/>
        <v>1.9127007407603452E-2</v>
      </c>
      <c r="AS157">
        <f t="shared" si="80"/>
        <v>1.8744590946309113E-2</v>
      </c>
      <c r="AT157">
        <f t="shared" si="81"/>
        <v>4.135131518581453E-2</v>
      </c>
      <c r="AU157">
        <f t="shared" si="82"/>
        <v>5.2022677579207054E-2</v>
      </c>
      <c r="AV157">
        <f t="shared" si="83"/>
        <v>1.7613172471001443E-2</v>
      </c>
      <c r="AW157">
        <f t="shared" si="84"/>
        <v>3.1789211929528126E-2</v>
      </c>
      <c r="AX157">
        <f t="shared" si="85"/>
        <v>3.4570495131735691E-2</v>
      </c>
      <c r="AY157">
        <f t="shared" si="86"/>
        <v>1.8091274235800092E-2</v>
      </c>
      <c r="AZ157">
        <f t="shared" si="87"/>
        <v>4.7902608786080568E-2</v>
      </c>
      <c r="BA157">
        <f t="shared" si="88"/>
        <v>4.4320097938010686E-2</v>
      </c>
      <c r="BB157">
        <f t="shared" si="89"/>
        <v>1.4740379284648169E-2</v>
      </c>
      <c r="BC157">
        <f t="shared" si="90"/>
        <v>1.5403211022731809E-2</v>
      </c>
      <c r="BD157">
        <f t="shared" si="91"/>
        <v>2.6230635159038361E-2</v>
      </c>
      <c r="BE157">
        <f t="shared" si="92"/>
        <v>6.3731803555731863E-3</v>
      </c>
      <c r="BF157">
        <f t="shared" si="93"/>
        <v>3.6710369799369674E-2</v>
      </c>
      <c r="BG157">
        <f t="shared" si="65"/>
        <v>2.957528038326139E-2</v>
      </c>
      <c r="BH157">
        <f t="shared" si="66"/>
        <v>3.3222699336839037E-2</v>
      </c>
      <c r="BI157">
        <f t="shared" si="67"/>
        <v>2.806422547104432E-2</v>
      </c>
      <c r="BJ157">
        <f t="shared" si="68"/>
        <v>1.6593821714158331E-2</v>
      </c>
      <c r="BK157">
        <f t="shared" si="69"/>
        <v>2.753699710005118E-2</v>
      </c>
      <c r="BL157">
        <f t="shared" si="70"/>
        <v>2.1941118414818245E-2</v>
      </c>
    </row>
    <row r="158" spans="1:64" x14ac:dyDescent="0.25">
      <c r="A158">
        <v>20150817</v>
      </c>
      <c r="B158">
        <v>378464460.92000002</v>
      </c>
      <c r="C158">
        <v>179872665.40000001</v>
      </c>
      <c r="D158">
        <v>329345877.16000003</v>
      </c>
      <c r="E158">
        <v>153110334.30000001</v>
      </c>
      <c r="F158">
        <v>156512183.94</v>
      </c>
      <c r="G158">
        <v>668130909.51999998</v>
      </c>
      <c r="H158">
        <v>88489817.280000001</v>
      </c>
      <c r="I158">
        <v>204912587.88</v>
      </c>
      <c r="J158">
        <v>47330795.82</v>
      </c>
      <c r="K158">
        <v>101254634.09999999</v>
      </c>
      <c r="L158">
        <v>98146257.799999997</v>
      </c>
      <c r="M158">
        <v>218597285</v>
      </c>
      <c r="N158">
        <v>276550616.22000003</v>
      </c>
      <c r="O158">
        <v>93236950.047450006</v>
      </c>
      <c r="P158">
        <v>168694005.62</v>
      </c>
      <c r="Q158">
        <v>185031787.05000001</v>
      </c>
      <c r="R158">
        <v>96484119.900000006</v>
      </c>
      <c r="S158">
        <v>252613692.09</v>
      </c>
      <c r="T158">
        <v>231589678.59</v>
      </c>
      <c r="U158">
        <v>77947931.480000004</v>
      </c>
      <c r="V158">
        <v>81103923</v>
      </c>
      <c r="W158">
        <v>138246320</v>
      </c>
      <c r="X158">
        <v>33519998.260000002</v>
      </c>
      <c r="Y158">
        <v>193201636.31999999</v>
      </c>
      <c r="Z158">
        <v>155487427.19999999</v>
      </c>
      <c r="AA158">
        <v>175282267.80000001</v>
      </c>
      <c r="AB158">
        <v>146562586.125</v>
      </c>
      <c r="AC158">
        <v>87513485.440160006</v>
      </c>
      <c r="AD158">
        <v>145202706.66999999</v>
      </c>
      <c r="AE158">
        <v>118070170.66</v>
      </c>
      <c r="AG158">
        <f t="shared" si="63"/>
        <v>5280507111.5926104</v>
      </c>
      <c r="AI158">
        <f t="shared" si="64"/>
        <v>7.167199151936271E-2</v>
      </c>
      <c r="AJ158">
        <f t="shared" si="71"/>
        <v>3.4063521097266375E-2</v>
      </c>
      <c r="AK158">
        <f t="shared" si="72"/>
        <v>6.2370122830999977E-2</v>
      </c>
      <c r="AL158">
        <f t="shared" si="73"/>
        <v>2.8995384546281137E-2</v>
      </c>
      <c r="AM158">
        <f t="shared" si="74"/>
        <v>2.9639612376697592E-2</v>
      </c>
      <c r="AN158">
        <f t="shared" si="75"/>
        <v>0.12652779276695084</v>
      </c>
      <c r="AO158">
        <f t="shared" si="76"/>
        <v>1.6757825604615334E-2</v>
      </c>
      <c r="AP158">
        <f t="shared" si="77"/>
        <v>3.8805475222283718E-2</v>
      </c>
      <c r="AQ158">
        <f t="shared" si="78"/>
        <v>8.9633050045689541E-3</v>
      </c>
      <c r="AR158">
        <f t="shared" si="79"/>
        <v>1.9175172376476816E-2</v>
      </c>
      <c r="AS158">
        <f t="shared" si="80"/>
        <v>1.8586521280225851E-2</v>
      </c>
      <c r="AT158">
        <f t="shared" si="81"/>
        <v>4.1397025016801967E-2</v>
      </c>
      <c r="AU158">
        <f t="shared" si="82"/>
        <v>5.237198064043358E-2</v>
      </c>
      <c r="AV158">
        <f t="shared" si="83"/>
        <v>1.7656817437620983E-2</v>
      </c>
      <c r="AW158">
        <f t="shared" si="84"/>
        <v>3.1946554006083254E-2</v>
      </c>
      <c r="AX158">
        <f t="shared" si="85"/>
        <v>3.5040533634314926E-2</v>
      </c>
      <c r="AY158">
        <f t="shared" si="86"/>
        <v>1.8271752667122197E-2</v>
      </c>
      <c r="AZ158">
        <f t="shared" si="87"/>
        <v>4.7838907656316224E-2</v>
      </c>
      <c r="BA158">
        <f t="shared" si="88"/>
        <v>4.3857469310395865E-2</v>
      </c>
      <c r="BB158">
        <f t="shared" si="89"/>
        <v>1.4761448064121776E-2</v>
      </c>
      <c r="BC158">
        <f t="shared" si="90"/>
        <v>1.5359116328420002E-2</v>
      </c>
      <c r="BD158">
        <f t="shared" si="91"/>
        <v>2.6180500675115018E-2</v>
      </c>
      <c r="BE158">
        <f t="shared" si="92"/>
        <v>6.3478748445223304E-3</v>
      </c>
      <c r="BF158">
        <f t="shared" si="93"/>
        <v>3.6587704975503774E-2</v>
      </c>
      <c r="BG158">
        <f t="shared" si="65"/>
        <v>2.9445548299452E-2</v>
      </c>
      <c r="BH158">
        <f t="shared" si="66"/>
        <v>3.3194211104307092E-2</v>
      </c>
      <c r="BI158">
        <f t="shared" si="67"/>
        <v>2.7755399818180808E-2</v>
      </c>
      <c r="BJ158">
        <f t="shared" si="68"/>
        <v>1.657293202920539E-2</v>
      </c>
      <c r="BK158">
        <f t="shared" si="69"/>
        <v>2.7497871625099771E-2</v>
      </c>
      <c r="BL158">
        <f t="shared" si="70"/>
        <v>2.2359627241253694E-2</v>
      </c>
    </row>
    <row r="159" spans="1:64" x14ac:dyDescent="0.25">
      <c r="A159">
        <v>20150818</v>
      </c>
      <c r="B159">
        <v>378064561.87</v>
      </c>
      <c r="C159">
        <v>179655165.19999999</v>
      </c>
      <c r="D159">
        <v>325708313.19999999</v>
      </c>
      <c r="E159">
        <v>152816465.50470001</v>
      </c>
      <c r="F159">
        <v>156907084.31999999</v>
      </c>
      <c r="G159">
        <v>664367113</v>
      </c>
      <c r="H159">
        <v>88534347.180000007</v>
      </c>
      <c r="I159">
        <v>203827389.47999999</v>
      </c>
      <c r="J159">
        <v>47499533.060000002</v>
      </c>
      <c r="K159">
        <v>100424499.02</v>
      </c>
      <c r="L159">
        <v>98254983.794949993</v>
      </c>
      <c r="M159">
        <v>218720438.40000001</v>
      </c>
      <c r="N159">
        <v>275166063.22000003</v>
      </c>
      <c r="O159">
        <v>92655930.950000003</v>
      </c>
      <c r="P159">
        <v>168552744.52000001</v>
      </c>
      <c r="Q159">
        <v>181451621.34</v>
      </c>
      <c r="R159">
        <v>96579971.400000006</v>
      </c>
      <c r="S159">
        <v>253133244.27000001</v>
      </c>
      <c r="T159">
        <v>223763744.52000001</v>
      </c>
      <c r="U159">
        <v>77839463.319999993</v>
      </c>
      <c r="V159">
        <v>81344230.920000002</v>
      </c>
      <c r="W159">
        <v>137438140</v>
      </c>
      <c r="X159">
        <v>33554230.920000002</v>
      </c>
      <c r="Y159">
        <v>192957694.86000001</v>
      </c>
      <c r="Z159">
        <v>159514252.80000001</v>
      </c>
      <c r="AA159">
        <v>174614757</v>
      </c>
      <c r="AB159">
        <v>143638961.25</v>
      </c>
      <c r="AC159">
        <v>86912974.559839994</v>
      </c>
      <c r="AD159">
        <v>145319789.88999999</v>
      </c>
      <c r="AE159">
        <v>119672156.5</v>
      </c>
      <c r="AG159">
        <f t="shared" si="63"/>
        <v>5258889866.2694912</v>
      </c>
      <c r="AI159">
        <f t="shared" si="64"/>
        <v>7.1890564640819984E-2</v>
      </c>
      <c r="AJ159">
        <f t="shared" si="71"/>
        <v>3.4162184371326704E-2</v>
      </c>
      <c r="AK159">
        <f t="shared" si="72"/>
        <v>6.193480401426401E-2</v>
      </c>
      <c r="AL159">
        <f t="shared" si="73"/>
        <v>2.9058692878294427E-2</v>
      </c>
      <c r="AM159">
        <f t="shared" si="74"/>
        <v>2.9836541230194174E-2</v>
      </c>
      <c r="AN159">
        <f t="shared" si="75"/>
        <v>0.12633219745886851</v>
      </c>
      <c r="AO159">
        <f t="shared" si="76"/>
        <v>1.6835178037832497E-2</v>
      </c>
      <c r="AP159">
        <f t="shared" si="77"/>
        <v>3.8758634362614904E-2</v>
      </c>
      <c r="AQ159">
        <f t="shared" si="78"/>
        <v>9.0322357508686221E-3</v>
      </c>
      <c r="AR159">
        <f t="shared" si="79"/>
        <v>1.9096140359227243E-2</v>
      </c>
      <c r="AS159">
        <f t="shared" si="80"/>
        <v>1.8683597925325885E-2</v>
      </c>
      <c r="AT159">
        <f t="shared" si="81"/>
        <v>4.1590610178561152E-2</v>
      </c>
      <c r="AU159">
        <f t="shared" si="82"/>
        <v>5.2323982858989801E-2</v>
      </c>
      <c r="AV159">
        <f t="shared" si="83"/>
        <v>1.761891450594829E-2</v>
      </c>
      <c r="AW159">
        <f t="shared" si="84"/>
        <v>3.2051012439164576E-2</v>
      </c>
      <c r="AX159">
        <f t="shared" si="85"/>
        <v>3.450378805303194E-2</v>
      </c>
      <c r="AY159">
        <f t="shared" si="86"/>
        <v>1.8365087281911673E-2</v>
      </c>
      <c r="AZ159">
        <f t="shared" si="87"/>
        <v>4.8134349778571353E-2</v>
      </c>
      <c r="BA159">
        <f t="shared" si="88"/>
        <v>4.2549616023568056E-2</v>
      </c>
      <c r="BB159">
        <f t="shared" si="89"/>
        <v>1.480150094400382E-2</v>
      </c>
      <c r="BC159">
        <f t="shared" si="90"/>
        <v>1.5467947226227675E-2</v>
      </c>
      <c r="BD159">
        <f t="shared" si="91"/>
        <v>2.6134439681182134E-2</v>
      </c>
      <c r="BE159">
        <f t="shared" si="92"/>
        <v>6.3804779665033052E-3</v>
      </c>
      <c r="BF159">
        <f t="shared" si="93"/>
        <v>3.6691716268414415E-2</v>
      </c>
      <c r="BG159">
        <f t="shared" si="65"/>
        <v>3.0332305269050053E-2</v>
      </c>
      <c r="BH159">
        <f t="shared" si="66"/>
        <v>3.3203729577981601E-2</v>
      </c>
      <c r="BI159">
        <f t="shared" si="67"/>
        <v>2.731355189073268E-2</v>
      </c>
      <c r="BJ159">
        <f t="shared" si="68"/>
        <v>1.6526867222928482E-2</v>
      </c>
      <c r="BK159">
        <f t="shared" si="69"/>
        <v>2.763316851757646E-2</v>
      </c>
      <c r="BL159">
        <f t="shared" si="70"/>
        <v>2.2756163286015357E-2</v>
      </c>
    </row>
    <row r="160" spans="1:64" x14ac:dyDescent="0.25">
      <c r="A160">
        <v>20150819</v>
      </c>
      <c r="B160">
        <v>372785894.41000003</v>
      </c>
      <c r="C160">
        <v>177393163.12</v>
      </c>
      <c r="D160">
        <v>318725862.83999997</v>
      </c>
      <c r="E160">
        <v>150788848.19999999</v>
      </c>
      <c r="F160">
        <v>152149474.97999999</v>
      </c>
      <c r="G160">
        <v>655870057.22000003</v>
      </c>
      <c r="H160">
        <v>87465629.579999998</v>
      </c>
      <c r="I160">
        <v>201087263.52000001</v>
      </c>
      <c r="J160">
        <v>46649820.530000001</v>
      </c>
      <c r="K160">
        <v>99845589.030000001</v>
      </c>
      <c r="L160">
        <v>96977526.400000006</v>
      </c>
      <c r="M160">
        <v>217181020.90000001</v>
      </c>
      <c r="N160">
        <v>274999916.86000001</v>
      </c>
      <c r="O160">
        <v>91131553.150000006</v>
      </c>
      <c r="P160">
        <v>168552744.52000001</v>
      </c>
      <c r="Q160">
        <v>180620208.44999999</v>
      </c>
      <c r="R160">
        <v>96905866.5</v>
      </c>
      <c r="S160">
        <v>250869481.19999999</v>
      </c>
      <c r="T160">
        <v>220833044.93000001</v>
      </c>
      <c r="U160">
        <v>77934372.959999993</v>
      </c>
      <c r="V160">
        <v>81053858.849999994</v>
      </c>
      <c r="W160">
        <v>134823440</v>
      </c>
      <c r="X160">
        <v>33367507.32</v>
      </c>
      <c r="Y160">
        <v>192876381.03999999</v>
      </c>
      <c r="Z160">
        <v>159462293.75999999</v>
      </c>
      <c r="AA160">
        <v>172945980</v>
      </c>
      <c r="AB160">
        <v>141350907</v>
      </c>
      <c r="AC160">
        <v>86813615.200000003</v>
      </c>
      <c r="AD160">
        <v>145183192.80000001</v>
      </c>
      <c r="AE160">
        <v>117498032.86</v>
      </c>
      <c r="AG160">
        <f t="shared" si="63"/>
        <v>5204142548.1300001</v>
      </c>
      <c r="AI160">
        <f t="shared" si="64"/>
        <v>7.1632529463273989E-2</v>
      </c>
      <c r="AJ160">
        <f t="shared" si="71"/>
        <v>3.4086914699087659E-2</v>
      </c>
      <c r="AK160">
        <f t="shared" si="72"/>
        <v>6.1244644990465807E-2</v>
      </c>
      <c r="AL160">
        <f t="shared" si="73"/>
        <v>2.897477284786959E-2</v>
      </c>
      <c r="AM160">
        <f t="shared" si="74"/>
        <v>2.9236223560915278E-2</v>
      </c>
      <c r="AN160">
        <f t="shared" si="75"/>
        <v>0.12602845735954585</v>
      </c>
      <c r="AO160">
        <f t="shared" si="76"/>
        <v>1.6806924247574451E-2</v>
      </c>
      <c r="AP160">
        <f t="shared" si="77"/>
        <v>3.8639845403976594E-2</v>
      </c>
      <c r="AQ160">
        <f t="shared" si="78"/>
        <v>8.963978234370739E-3</v>
      </c>
      <c r="AR160">
        <f t="shared" si="79"/>
        <v>1.9185790570989916E-2</v>
      </c>
      <c r="AS160">
        <f t="shared" si="80"/>
        <v>1.8634679104792558E-2</v>
      </c>
      <c r="AT160">
        <f t="shared" si="81"/>
        <v>4.1732335133294815E-2</v>
      </c>
      <c r="AU160">
        <f t="shared" si="82"/>
        <v>5.2842502740209428E-2</v>
      </c>
      <c r="AV160">
        <f t="shared" si="83"/>
        <v>1.7511348374334254E-2</v>
      </c>
      <c r="AW160">
        <f t="shared" si="84"/>
        <v>3.2388187479715738E-2</v>
      </c>
      <c r="AX160">
        <f t="shared" si="85"/>
        <v>3.4707006347261198E-2</v>
      </c>
      <c r="AY160">
        <f t="shared" si="86"/>
        <v>1.862090932440371E-2</v>
      </c>
      <c r="AZ160">
        <f t="shared" si="87"/>
        <v>4.8205728202073306E-2</v>
      </c>
      <c r="BA160">
        <f t="shared" si="88"/>
        <v>4.2434088399317914E-2</v>
      </c>
      <c r="BB160">
        <f t="shared" si="89"/>
        <v>1.497544931546967E-2</v>
      </c>
      <c r="BC160">
        <f t="shared" si="90"/>
        <v>1.557487292102039E-2</v>
      </c>
      <c r="BD160">
        <f t="shared" si="91"/>
        <v>2.5906946005628918E-2</v>
      </c>
      <c r="BE160">
        <f t="shared" si="92"/>
        <v>6.4117204729509025E-3</v>
      </c>
      <c r="BF160">
        <f t="shared" si="93"/>
        <v>3.7062086454435435E-2</v>
      </c>
      <c r="BG160">
        <f t="shared" si="65"/>
        <v>3.0641415427273305E-2</v>
      </c>
      <c r="BH160">
        <f t="shared" si="66"/>
        <v>3.3232367945444638E-2</v>
      </c>
      <c r="BI160">
        <f t="shared" si="67"/>
        <v>2.7161228904229669E-2</v>
      </c>
      <c r="BJ160">
        <f t="shared" si="68"/>
        <v>1.6681636676380947E-2</v>
      </c>
      <c r="BK160">
        <f t="shared" si="69"/>
        <v>2.7897620300998204E-2</v>
      </c>
      <c r="BL160">
        <f t="shared" si="70"/>
        <v>2.2577789092695099E-2</v>
      </c>
    </row>
    <row r="161" spans="1:64" x14ac:dyDescent="0.25">
      <c r="A161">
        <v>20150820</v>
      </c>
      <c r="B161">
        <v>365187812.45999998</v>
      </c>
      <c r="C161">
        <v>176392662.19999999</v>
      </c>
      <c r="D161">
        <v>311785223.56</v>
      </c>
      <c r="E161">
        <v>149535049.80000001</v>
      </c>
      <c r="F161">
        <v>149009076.72</v>
      </c>
      <c r="G161">
        <v>642411633.29999995</v>
      </c>
      <c r="H161">
        <v>85337100.359999999</v>
      </c>
      <c r="I161">
        <v>200517534.36000001</v>
      </c>
      <c r="J161">
        <v>46047187.530000001</v>
      </c>
      <c r="K161">
        <v>98054244.909999996</v>
      </c>
      <c r="L161">
        <v>93104404.900000006</v>
      </c>
      <c r="M161">
        <v>212747498.5</v>
      </c>
      <c r="N161">
        <v>273559981.74000001</v>
      </c>
      <c r="O161">
        <v>89557201.997449994</v>
      </c>
      <c r="P161">
        <v>160896392.90000001</v>
      </c>
      <c r="Q161">
        <v>169710035.22</v>
      </c>
      <c r="R161">
        <v>95621456.400000006</v>
      </c>
      <c r="S161">
        <v>244709076.78</v>
      </c>
      <c r="T161">
        <v>220382168.06999999</v>
      </c>
      <c r="U161">
        <v>76131089.799999997</v>
      </c>
      <c r="V161">
        <v>78861049.079999998</v>
      </c>
      <c r="W161">
        <v>130877620</v>
      </c>
      <c r="X161">
        <v>32894474.199999999</v>
      </c>
      <c r="Y161">
        <v>190599594.08000001</v>
      </c>
      <c r="Z161">
        <v>156578567.03999999</v>
      </c>
      <c r="AA161">
        <v>167878966.19999999</v>
      </c>
      <c r="AB161">
        <v>137486637.59999999</v>
      </c>
      <c r="AC161">
        <v>84999148</v>
      </c>
      <c r="AD161">
        <v>144305068.65000001</v>
      </c>
      <c r="AE161">
        <v>114227311.77</v>
      </c>
      <c r="AG161">
        <f t="shared" si="63"/>
        <v>5099405268.1274509</v>
      </c>
      <c r="AI161">
        <f t="shared" si="64"/>
        <v>7.1613804602374806E-2</v>
      </c>
      <c r="AJ161">
        <f t="shared" si="71"/>
        <v>3.4590830288092206E-2</v>
      </c>
      <c r="AK161">
        <f t="shared" si="72"/>
        <v>6.1141487519875123E-2</v>
      </c>
      <c r="AL161">
        <f t="shared" si="73"/>
        <v>2.9324017593704739E-2</v>
      </c>
      <c r="AM161">
        <f t="shared" si="74"/>
        <v>2.922087358918965E-2</v>
      </c>
      <c r="AN161">
        <f t="shared" si="75"/>
        <v>0.12597775613466775</v>
      </c>
      <c r="AO161">
        <f t="shared" si="76"/>
        <v>1.6734716280225475E-2</v>
      </c>
      <c r="AP161">
        <f t="shared" si="77"/>
        <v>3.9321749070089486E-2</v>
      </c>
      <c r="AQ161">
        <f t="shared" si="78"/>
        <v>9.0299133151480141E-3</v>
      </c>
      <c r="AR161">
        <f t="shared" si="79"/>
        <v>1.9228564853015974E-2</v>
      </c>
      <c r="AS161">
        <f t="shared" si="80"/>
        <v>1.8257894794501951E-2</v>
      </c>
      <c r="AT161">
        <f t="shared" si="81"/>
        <v>4.1720060931364815E-2</v>
      </c>
      <c r="AU161">
        <f t="shared" si="82"/>
        <v>5.3645467923449389E-2</v>
      </c>
      <c r="AV161">
        <f t="shared" si="83"/>
        <v>1.7562283695552645E-2</v>
      </c>
      <c r="AW161">
        <f t="shared" si="84"/>
        <v>3.1551991740221629E-2</v>
      </c>
      <c r="AX161">
        <f t="shared" si="85"/>
        <v>3.3280358452921925E-2</v>
      </c>
      <c r="AY161">
        <f t="shared" si="86"/>
        <v>1.8751491864680347E-2</v>
      </c>
      <c r="AZ161">
        <f t="shared" si="87"/>
        <v>4.7987767967667225E-2</v>
      </c>
      <c r="BA161">
        <f t="shared" si="88"/>
        <v>4.3217229555658827E-2</v>
      </c>
      <c r="BB161">
        <f t="shared" si="89"/>
        <v>1.492940564575995E-2</v>
      </c>
      <c r="BC161">
        <f t="shared" si="90"/>
        <v>1.5464754208280156E-2</v>
      </c>
      <c r="BD161">
        <f t="shared" si="91"/>
        <v>2.5665271363705416E-2</v>
      </c>
      <c r="BE161">
        <f t="shared" si="92"/>
        <v>6.4506491385571234E-3</v>
      </c>
      <c r="BF161">
        <f t="shared" si="93"/>
        <v>3.7376828092345354E-2</v>
      </c>
      <c r="BG161">
        <f t="shared" si="65"/>
        <v>3.0705260477855115E-2</v>
      </c>
      <c r="BH161">
        <f t="shared" si="66"/>
        <v>3.2921283438538451E-2</v>
      </c>
      <c r="BI161">
        <f t="shared" si="67"/>
        <v>2.6961308303798802E-2</v>
      </c>
      <c r="BJ161">
        <f t="shared" si="68"/>
        <v>1.6668443383244275E-2</v>
      </c>
      <c r="BK161">
        <f t="shared" si="69"/>
        <v>2.829841149357995E-2</v>
      </c>
      <c r="BL161">
        <f t="shared" si="70"/>
        <v>2.2400124281933241E-2</v>
      </c>
    </row>
    <row r="162" spans="1:64" x14ac:dyDescent="0.25">
      <c r="A162">
        <v>20150821</v>
      </c>
      <c r="B162">
        <v>344473041.67000002</v>
      </c>
      <c r="C162">
        <v>171955658.12</v>
      </c>
      <c r="D162">
        <v>301583320.04000002</v>
      </c>
      <c r="E162">
        <v>145803050.29530001</v>
      </c>
      <c r="F162">
        <v>142465013.28</v>
      </c>
      <c r="G162">
        <v>603119878.72000003</v>
      </c>
      <c r="H162">
        <v>82834519.980000004</v>
      </c>
      <c r="I162">
        <v>194901632.63999999</v>
      </c>
      <c r="J162">
        <v>45197475</v>
      </c>
      <c r="K162">
        <v>93510347.629999995</v>
      </c>
      <c r="L162">
        <v>89496293.244949996</v>
      </c>
      <c r="M162">
        <v>206528251.80000001</v>
      </c>
      <c r="N162">
        <v>264615769.36000001</v>
      </c>
      <c r="O162">
        <v>88770017.049999997</v>
      </c>
      <c r="P162">
        <v>157562630.94</v>
      </c>
      <c r="Q162">
        <v>167707857.24000001</v>
      </c>
      <c r="R162">
        <v>93100561.950000003</v>
      </c>
      <c r="S162">
        <v>236025133.19999999</v>
      </c>
      <c r="T162">
        <v>214295330.46000001</v>
      </c>
      <c r="U162">
        <v>72449951.620000005</v>
      </c>
      <c r="V162">
        <v>77128829.489999995</v>
      </c>
      <c r="W162">
        <v>126266240</v>
      </c>
      <c r="X162">
        <v>32032433.579999998</v>
      </c>
      <c r="Y162">
        <v>187428355.09999999</v>
      </c>
      <c r="Z162">
        <v>150889052.16</v>
      </c>
      <c r="AA162">
        <v>162629904</v>
      </c>
      <c r="AB162">
        <v>134588435.55000001</v>
      </c>
      <c r="AC162">
        <v>81106688.160160005</v>
      </c>
      <c r="AD162">
        <v>138919240.53</v>
      </c>
      <c r="AE162">
        <v>110880305.64</v>
      </c>
      <c r="AG162">
        <f t="shared" si="63"/>
        <v>4918265218.4504099</v>
      </c>
      <c r="AI162">
        <f t="shared" si="64"/>
        <v>7.0039541661507346E-2</v>
      </c>
      <c r="AJ162">
        <f t="shared" si="71"/>
        <v>3.4962664777597699E-2</v>
      </c>
      <c r="AK162">
        <f t="shared" si="72"/>
        <v>6.1319043736933608E-2</v>
      </c>
      <c r="AL162">
        <f t="shared" si="73"/>
        <v>2.9645219161490835E-2</v>
      </c>
      <c r="AM162">
        <f t="shared" si="74"/>
        <v>2.8966517044578217E-2</v>
      </c>
      <c r="AN162">
        <f t="shared" si="75"/>
        <v>0.12262857978001114</v>
      </c>
      <c r="AO162">
        <f t="shared" si="76"/>
        <v>1.684222308086479E-2</v>
      </c>
      <c r="AP162">
        <f t="shared" si="77"/>
        <v>3.9628125768582961E-2</v>
      </c>
      <c r="AQ162">
        <f t="shared" si="78"/>
        <v>9.1897189339131043E-3</v>
      </c>
      <c r="AR162">
        <f t="shared" si="79"/>
        <v>1.9012872115803089E-2</v>
      </c>
      <c r="AS162">
        <f t="shared" si="80"/>
        <v>1.8196719629761538E-2</v>
      </c>
      <c r="AT162">
        <f t="shared" si="81"/>
        <v>4.1992093274113948E-2</v>
      </c>
      <c r="AU162">
        <f t="shared" si="82"/>
        <v>5.3802663664277155E-2</v>
      </c>
      <c r="AV162">
        <f t="shared" si="83"/>
        <v>1.8049050449127392E-2</v>
      </c>
      <c r="AW162">
        <f t="shared" si="84"/>
        <v>3.2036220891244048E-2</v>
      </c>
      <c r="AX162">
        <f t="shared" si="85"/>
        <v>3.4098986083723123E-2</v>
      </c>
      <c r="AY162">
        <f t="shared" si="86"/>
        <v>1.8929552965289875E-2</v>
      </c>
      <c r="AZ162">
        <f t="shared" si="87"/>
        <v>4.7989509047737786E-2</v>
      </c>
      <c r="BA162">
        <f t="shared" si="88"/>
        <v>4.357132463212663E-2</v>
      </c>
      <c r="BB162">
        <f t="shared" si="89"/>
        <v>1.4730793969428654E-2</v>
      </c>
      <c r="BC162">
        <f t="shared" si="90"/>
        <v>1.56821208422552E-2</v>
      </c>
      <c r="BD162">
        <f t="shared" si="91"/>
        <v>2.5672922136513513E-2</v>
      </c>
      <c r="BE162">
        <f t="shared" si="92"/>
        <v>6.5129536853428182E-3</v>
      </c>
      <c r="BF162">
        <f t="shared" si="93"/>
        <v>3.8108631148413903E-2</v>
      </c>
      <c r="BG162">
        <f t="shared" si="65"/>
        <v>3.0679324001063199E-2</v>
      </c>
      <c r="BH162">
        <f t="shared" si="66"/>
        <v>3.3066517720498116E-2</v>
      </c>
      <c r="BI162">
        <f t="shared" si="67"/>
        <v>2.7365021927874923E-2</v>
      </c>
      <c r="BJ162">
        <f t="shared" si="68"/>
        <v>1.6490913880751263E-2</v>
      </c>
      <c r="BK162">
        <f t="shared" si="69"/>
        <v>2.8245577324471548E-2</v>
      </c>
      <c r="BL162">
        <f t="shared" si="70"/>
        <v>2.2544596664702616E-2</v>
      </c>
    </row>
    <row r="163" spans="1:64" x14ac:dyDescent="0.25">
      <c r="A163">
        <v>20150824</v>
      </c>
      <c r="B163">
        <v>333355848.07999998</v>
      </c>
      <c r="C163">
        <v>166953153.52000001</v>
      </c>
      <c r="D163">
        <v>287325741.75999999</v>
      </c>
      <c r="E163">
        <v>140533169.09999999</v>
      </c>
      <c r="F163">
        <v>135620073.36000001</v>
      </c>
      <c r="G163">
        <v>588064692.63999999</v>
      </c>
      <c r="H163">
        <v>80928640.260000005</v>
      </c>
      <c r="I163">
        <v>187576543.44</v>
      </c>
      <c r="J163">
        <v>43883735.060000002</v>
      </c>
      <c r="K163">
        <v>89862122.409999996</v>
      </c>
      <c r="L163">
        <v>86424969.049999997</v>
      </c>
      <c r="M163">
        <v>197845937.09999999</v>
      </c>
      <c r="N163">
        <v>257028418.91999999</v>
      </c>
      <c r="O163">
        <v>86577162.099999994</v>
      </c>
      <c r="P163">
        <v>152533735.78</v>
      </c>
      <c r="Q163">
        <v>161803128.96000001</v>
      </c>
      <c r="R163">
        <v>89017288.049999997</v>
      </c>
      <c r="S163">
        <v>223592991.75</v>
      </c>
      <c r="T163">
        <v>205954108.55000001</v>
      </c>
      <c r="U163">
        <v>70416173.620000005</v>
      </c>
      <c r="V163">
        <v>74745775.950000003</v>
      </c>
      <c r="W163">
        <v>124792500</v>
      </c>
      <c r="X163">
        <v>30740928.68</v>
      </c>
      <c r="Y163">
        <v>181899015.34</v>
      </c>
      <c r="Z163">
        <v>146186759.03999999</v>
      </c>
      <c r="AA163">
        <v>152738607.59999999</v>
      </c>
      <c r="AB163">
        <v>128080192.34999999</v>
      </c>
      <c r="AC163">
        <v>77529595.680160001</v>
      </c>
      <c r="AD163">
        <v>133396815.31999999</v>
      </c>
      <c r="AE163">
        <v>105301962.09</v>
      </c>
      <c r="AG163">
        <f t="shared" si="63"/>
        <v>4740709785.5601606</v>
      </c>
      <c r="AI163">
        <f t="shared" si="64"/>
        <v>7.031770835147437E-2</v>
      </c>
      <c r="AJ163">
        <f t="shared" si="71"/>
        <v>3.5216910773261535E-2</v>
      </c>
      <c r="AK163">
        <f t="shared" si="72"/>
        <v>6.0608169400112238E-2</v>
      </c>
      <c r="AL163">
        <f t="shared" si="73"/>
        <v>2.9643908920148048E-2</v>
      </c>
      <c r="AM163">
        <f t="shared" si="74"/>
        <v>2.8607546020447905E-2</v>
      </c>
      <c r="AN163">
        <f t="shared" si="75"/>
        <v>0.12404570607363481</v>
      </c>
      <c r="AO163">
        <f t="shared" si="76"/>
        <v>1.7070996521766097E-2</v>
      </c>
      <c r="AP163">
        <f t="shared" si="77"/>
        <v>3.956718549010188E-2</v>
      </c>
      <c r="AQ163">
        <f t="shared" si="78"/>
        <v>9.2567858074051497E-3</v>
      </c>
      <c r="AR163">
        <f t="shared" si="79"/>
        <v>1.895541521729787E-2</v>
      </c>
      <c r="AS163">
        <f t="shared" si="80"/>
        <v>1.8230385946265651E-2</v>
      </c>
      <c r="AT163">
        <f t="shared" si="81"/>
        <v>4.1733399859789681E-2</v>
      </c>
      <c r="AU163">
        <f t="shared" si="82"/>
        <v>5.4217286133584654E-2</v>
      </c>
      <c r="AV163">
        <f t="shared" si="83"/>
        <v>1.8262489377372858E-2</v>
      </c>
      <c r="AW163">
        <f t="shared" si="84"/>
        <v>3.2175294983170261E-2</v>
      </c>
      <c r="AX163">
        <f t="shared" si="85"/>
        <v>3.4130570374259137E-2</v>
      </c>
      <c r="AY163">
        <f t="shared" si="86"/>
        <v>1.8777206805854232E-2</v>
      </c>
      <c r="AZ163">
        <f t="shared" si="87"/>
        <v>4.7164454662685144E-2</v>
      </c>
      <c r="BA163">
        <f t="shared" si="88"/>
        <v>4.344372844279995E-2</v>
      </c>
      <c r="BB163">
        <f t="shared" si="89"/>
        <v>1.4853508610563398E-2</v>
      </c>
      <c r="BC163">
        <f t="shared" si="90"/>
        <v>1.5766790065418035E-2</v>
      </c>
      <c r="BD163">
        <f t="shared" si="91"/>
        <v>2.6323589851483507E-2</v>
      </c>
      <c r="BE163">
        <f t="shared" si="92"/>
        <v>6.4844569844023179E-3</v>
      </c>
      <c r="BF163">
        <f t="shared" si="93"/>
        <v>3.8369574086574647E-2</v>
      </c>
      <c r="BG163">
        <f t="shared" si="65"/>
        <v>3.0836470835079101E-2</v>
      </c>
      <c r="BH163">
        <f t="shared" si="66"/>
        <v>3.2218510414881357E-2</v>
      </c>
      <c r="BI163">
        <f t="shared" si="67"/>
        <v>2.701709198485899E-2</v>
      </c>
      <c r="BJ163">
        <f t="shared" si="68"/>
        <v>1.6354005874037937E-2</v>
      </c>
      <c r="BK163">
        <f t="shared" si="69"/>
        <v>2.8138574465434794E-2</v>
      </c>
      <c r="BL163">
        <f t="shared" si="70"/>
        <v>2.2212277665834286E-2</v>
      </c>
    </row>
    <row r="164" spans="1:64" x14ac:dyDescent="0.25">
      <c r="A164">
        <v>20150825</v>
      </c>
      <c r="B164">
        <v>323678291.06999999</v>
      </c>
      <c r="C164">
        <v>165256651.96000001</v>
      </c>
      <c r="D164">
        <v>287283930.68000001</v>
      </c>
      <c r="E164">
        <v>138074558.59529999</v>
      </c>
      <c r="F164">
        <v>131671069.56</v>
      </c>
      <c r="G164">
        <v>591600380.27999997</v>
      </c>
      <c r="H164">
        <v>79085102.400000006</v>
      </c>
      <c r="I164">
        <v>185623186.31999999</v>
      </c>
      <c r="J164">
        <v>43425733.979999997</v>
      </c>
      <c r="K164">
        <v>88474923</v>
      </c>
      <c r="L164">
        <v>85269827.549999997</v>
      </c>
      <c r="M164">
        <v>192981377.80000001</v>
      </c>
      <c r="N164">
        <v>251240987.38</v>
      </c>
      <c r="O164">
        <v>85989901.799999997</v>
      </c>
      <c r="P164">
        <v>144566609.74000001</v>
      </c>
      <c r="Q164">
        <v>162702412.28999999</v>
      </c>
      <c r="R164">
        <v>87426153.150000006</v>
      </c>
      <c r="S164">
        <v>222331222.16999999</v>
      </c>
      <c r="T164">
        <v>203216641.90000001</v>
      </c>
      <c r="U164">
        <v>70185678.780000001</v>
      </c>
      <c r="V164">
        <v>73614326.159999996</v>
      </c>
      <c r="W164">
        <v>122985980</v>
      </c>
      <c r="X164">
        <v>30420386.5</v>
      </c>
      <c r="Y164">
        <v>176857558.5</v>
      </c>
      <c r="Z164">
        <v>144147366.72</v>
      </c>
      <c r="AA164">
        <v>151342903.19999999</v>
      </c>
      <c r="AB164">
        <v>125181990.3</v>
      </c>
      <c r="AC164">
        <v>76993891.519999996</v>
      </c>
      <c r="AD164">
        <v>130684387.39</v>
      </c>
      <c r="AE164">
        <v>104872858.73999999</v>
      </c>
      <c r="AG164">
        <f t="shared" si="63"/>
        <v>4677186289.4353008</v>
      </c>
      <c r="AI164">
        <f t="shared" si="64"/>
        <v>6.9203634629887545E-2</v>
      </c>
      <c r="AJ164">
        <f t="shared" si="71"/>
        <v>3.5332493027544612E-2</v>
      </c>
      <c r="AK164">
        <f t="shared" si="72"/>
        <v>6.1422383651664469E-2</v>
      </c>
      <c r="AL164">
        <f t="shared" si="73"/>
        <v>2.9520859348104007E-2</v>
      </c>
      <c r="AM164">
        <f t="shared" si="74"/>
        <v>2.8151769335639888E-2</v>
      </c>
      <c r="AN164">
        <f t="shared" si="75"/>
        <v>0.12648638383642974</v>
      </c>
      <c r="AO164">
        <f t="shared" si="76"/>
        <v>1.6908692001136507E-2</v>
      </c>
      <c r="AP164">
        <f t="shared" si="77"/>
        <v>3.9686934586993149E-2</v>
      </c>
      <c r="AQ164">
        <f t="shared" si="78"/>
        <v>9.2845850673275183E-3</v>
      </c>
      <c r="AR164">
        <f t="shared" si="79"/>
        <v>1.8916270921225591E-2</v>
      </c>
      <c r="AS164">
        <f t="shared" si="80"/>
        <v>1.8231009473068268E-2</v>
      </c>
      <c r="AT164">
        <f t="shared" si="81"/>
        <v>4.1260143568773604E-2</v>
      </c>
      <c r="AU164">
        <f t="shared" si="82"/>
        <v>5.3716266967492016E-2</v>
      </c>
      <c r="AV164">
        <f t="shared" si="83"/>
        <v>1.8384964052903262E-2</v>
      </c>
      <c r="AW164">
        <f t="shared" si="84"/>
        <v>3.0908884272269222E-2</v>
      </c>
      <c r="AX164">
        <f t="shared" si="85"/>
        <v>3.4786386990295362E-2</v>
      </c>
      <c r="AY164">
        <f t="shared" si="86"/>
        <v>1.869203998726238E-2</v>
      </c>
      <c r="AZ164">
        <f t="shared" si="87"/>
        <v>4.7535250556984571E-2</v>
      </c>
      <c r="BA164">
        <f t="shared" si="88"/>
        <v>4.3448481485336629E-2</v>
      </c>
      <c r="BB164">
        <f t="shared" si="89"/>
        <v>1.5005961797701637E-2</v>
      </c>
      <c r="BC164">
        <f t="shared" si="90"/>
        <v>1.5739019488335969E-2</v>
      </c>
      <c r="BD164">
        <f t="shared" si="91"/>
        <v>2.6294864559446206E-2</v>
      </c>
      <c r="BE164">
        <f t="shared" si="92"/>
        <v>6.5039929174325875E-3</v>
      </c>
      <c r="BF164">
        <f t="shared" si="93"/>
        <v>3.7812810428244213E-2</v>
      </c>
      <c r="BG164">
        <f t="shared" si="65"/>
        <v>3.0819248539575191E-2</v>
      </c>
      <c r="BH164">
        <f t="shared" si="66"/>
        <v>3.2357681271291065E-2</v>
      </c>
      <c r="BI164">
        <f t="shared" si="67"/>
        <v>2.676437981158835E-2</v>
      </c>
      <c r="BJ164">
        <f t="shared" si="68"/>
        <v>1.6461583258702284E-2</v>
      </c>
      <c r="BK164">
        <f t="shared" si="69"/>
        <v>2.7940812980912538E-2</v>
      </c>
      <c r="BL164">
        <f t="shared" si="70"/>
        <v>2.2422211186431448E-2</v>
      </c>
    </row>
    <row r="165" spans="1:64" x14ac:dyDescent="0.25">
      <c r="A165">
        <v>20150826</v>
      </c>
      <c r="B165">
        <v>341593768.50999999</v>
      </c>
      <c r="C165">
        <v>168475654.91999999</v>
      </c>
      <c r="D165">
        <v>303130330</v>
      </c>
      <c r="E165">
        <v>143697051</v>
      </c>
      <c r="F165">
        <v>137444137.02000001</v>
      </c>
      <c r="G165">
        <v>625531576.17999995</v>
      </c>
      <c r="H165">
        <v>81543152.879999995</v>
      </c>
      <c r="I165">
        <v>192351416.40000001</v>
      </c>
      <c r="J165">
        <v>44516499.710000001</v>
      </c>
      <c r="K165">
        <v>93291891.030000001</v>
      </c>
      <c r="L165">
        <v>87885883.299999997</v>
      </c>
      <c r="M165">
        <v>199693238.09999999</v>
      </c>
      <c r="N165">
        <v>263369671.66</v>
      </c>
      <c r="O165">
        <v>89163606.400000006</v>
      </c>
      <c r="P165">
        <v>153748581.24000001</v>
      </c>
      <c r="Q165">
        <v>168369594.03</v>
      </c>
      <c r="R165">
        <v>91202702.25</v>
      </c>
      <c r="S165">
        <v>233464483.16999999</v>
      </c>
      <c r="T165">
        <v>208788191.66999999</v>
      </c>
      <c r="U165">
        <v>73731231.760000005</v>
      </c>
      <c r="V165">
        <v>75727033.290000007</v>
      </c>
      <c r="W165">
        <v>129784200</v>
      </c>
      <c r="X165">
        <v>31120600</v>
      </c>
      <c r="Y165">
        <v>183606605.56</v>
      </c>
      <c r="Z165">
        <v>150590287.68000001</v>
      </c>
      <c r="AA165">
        <v>158624839.19999999</v>
      </c>
      <c r="AB165">
        <v>130571629.2</v>
      </c>
      <c r="AC165">
        <v>79663746.079840004</v>
      </c>
      <c r="AD165">
        <v>137943547.03</v>
      </c>
      <c r="AE165">
        <v>108191257.98</v>
      </c>
      <c r="AG165">
        <f t="shared" si="63"/>
        <v>4886816407.2498398</v>
      </c>
      <c r="AI165">
        <f t="shared" si="64"/>
        <v>6.990108488692727E-2</v>
      </c>
      <c r="AJ165">
        <f t="shared" si="71"/>
        <v>3.4475544174333586E-2</v>
      </c>
      <c r="AK165">
        <f t="shared" si="72"/>
        <v>6.2030226785334271E-2</v>
      </c>
      <c r="AL165">
        <f t="shared" si="73"/>
        <v>2.9405043902778535E-2</v>
      </c>
      <c r="AM165">
        <f t="shared" si="74"/>
        <v>2.81254963489307E-2</v>
      </c>
      <c r="AN165">
        <f t="shared" si="75"/>
        <v>0.12800390357452188</v>
      </c>
      <c r="AO165">
        <f t="shared" si="76"/>
        <v>1.6686354895392958E-2</v>
      </c>
      <c r="AP165">
        <f t="shared" si="77"/>
        <v>3.9361293809736117E-2</v>
      </c>
      <c r="AQ165">
        <f t="shared" si="78"/>
        <v>9.109509341082983E-3</v>
      </c>
      <c r="AR165">
        <f t="shared" si="79"/>
        <v>1.9090525048495122E-2</v>
      </c>
      <c r="AS165">
        <f t="shared" si="80"/>
        <v>1.798428178509363E-2</v>
      </c>
      <c r="AT165">
        <f t="shared" si="81"/>
        <v>4.0863666947615417E-2</v>
      </c>
      <c r="AU165">
        <f t="shared" si="82"/>
        <v>5.3893915734030386E-2</v>
      </c>
      <c r="AV165">
        <f t="shared" si="83"/>
        <v>1.8245745076021534E-2</v>
      </c>
      <c r="AW165">
        <f t="shared" si="84"/>
        <v>3.1461910664764531E-2</v>
      </c>
      <c r="AX165">
        <f t="shared" si="85"/>
        <v>3.4453840700914236E-2</v>
      </c>
      <c r="AY165">
        <f t="shared" si="86"/>
        <v>1.8663009748984261E-2</v>
      </c>
      <c r="AZ165">
        <f t="shared" si="87"/>
        <v>4.7774351175469493E-2</v>
      </c>
      <c r="BA165">
        <f t="shared" si="88"/>
        <v>4.2724787319665239E-2</v>
      </c>
      <c r="BB165">
        <f t="shared" si="89"/>
        <v>1.5087784278250353E-2</v>
      </c>
      <c r="BC165">
        <f t="shared" si="90"/>
        <v>1.5496189539196749E-2</v>
      </c>
      <c r="BD165">
        <f t="shared" si="91"/>
        <v>2.6558026572772113E-2</v>
      </c>
      <c r="BE165">
        <f t="shared" si="92"/>
        <v>6.3682768916448369E-3</v>
      </c>
      <c r="BF165">
        <f t="shared" si="93"/>
        <v>3.7571823915383912E-2</v>
      </c>
      <c r="BG165">
        <f t="shared" si="65"/>
        <v>3.0815622100431619E-2</v>
      </c>
      <c r="BH165">
        <f t="shared" si="66"/>
        <v>3.2459750066458806E-2</v>
      </c>
      <c r="BI165">
        <f t="shared" si="67"/>
        <v>2.6719159943535093E-2</v>
      </c>
      <c r="BJ165">
        <f t="shared" si="68"/>
        <v>1.6301767744262872E-2</v>
      </c>
      <c r="BK165">
        <f t="shared" si="69"/>
        <v>2.8227691718754517E-2</v>
      </c>
      <c r="BL165">
        <f t="shared" si="70"/>
        <v>2.2139415309217016E-2</v>
      </c>
    </row>
    <row r="166" spans="1:64" x14ac:dyDescent="0.25">
      <c r="A166">
        <v>20150827</v>
      </c>
      <c r="B166">
        <v>351111365.89999998</v>
      </c>
      <c r="C166">
        <v>170824657.08000001</v>
      </c>
      <c r="D166">
        <v>312955933.80000001</v>
      </c>
      <c r="E166">
        <v>145499376.40470001</v>
      </c>
      <c r="F166">
        <v>146000311.91999999</v>
      </c>
      <c r="G166">
        <v>643951368.24000001</v>
      </c>
      <c r="H166">
        <v>83066075.459999993</v>
      </c>
      <c r="I166">
        <v>193924954.08000001</v>
      </c>
      <c r="J166">
        <v>45595212.780000001</v>
      </c>
      <c r="K166">
        <v>95957061.549999997</v>
      </c>
      <c r="L166">
        <v>89605005.650000006</v>
      </c>
      <c r="M166">
        <v>204804104.19999999</v>
      </c>
      <c r="N166">
        <v>266443379.31999999</v>
      </c>
      <c r="O166">
        <v>89900799.252550006</v>
      </c>
      <c r="P166">
        <v>155245948.90000001</v>
      </c>
      <c r="Q166">
        <v>173358071.37</v>
      </c>
      <c r="R166">
        <v>93292264.950000003</v>
      </c>
      <c r="S166">
        <v>239290889.75999999</v>
      </c>
      <c r="T166">
        <v>212813877.91999999</v>
      </c>
      <c r="U166">
        <v>76348026.120000005</v>
      </c>
      <c r="V166">
        <v>76978637.040000007</v>
      </c>
      <c r="W166">
        <v>131780880</v>
      </c>
      <c r="X166">
        <v>31556288.399999999</v>
      </c>
      <c r="Y166">
        <v>187794267.28999999</v>
      </c>
      <c r="Z166">
        <v>152837516.16</v>
      </c>
      <c r="AA166">
        <v>162144441.59999999</v>
      </c>
      <c r="AB166">
        <v>133063066.05</v>
      </c>
      <c r="AC166">
        <v>81741751.680160001</v>
      </c>
      <c r="AD166">
        <v>141280418.80000001</v>
      </c>
      <c r="AE166">
        <v>112301114.51000001</v>
      </c>
      <c r="AG166">
        <f t="shared" si="63"/>
        <v>5001467066.1874113</v>
      </c>
      <c r="AI166">
        <f t="shared" si="64"/>
        <v>7.0201675079238315E-2</v>
      </c>
      <c r="AJ166">
        <f t="shared" si="71"/>
        <v>3.4154909913306428E-2</v>
      </c>
      <c r="AK166">
        <f t="shared" si="72"/>
        <v>6.2572827064232672E-2</v>
      </c>
      <c r="AL166">
        <f t="shared" si="73"/>
        <v>2.9091339496835539E-2</v>
      </c>
      <c r="AM166">
        <f t="shared" si="74"/>
        <v>2.9191497212295983E-2</v>
      </c>
      <c r="AN166">
        <f t="shared" si="75"/>
        <v>0.12875249596132607</v>
      </c>
      <c r="AO166">
        <f t="shared" si="76"/>
        <v>1.660834198460908E-2</v>
      </c>
      <c r="AP166">
        <f t="shared" si="77"/>
        <v>3.8773614124350889E-2</v>
      </c>
      <c r="AQ166">
        <f t="shared" si="78"/>
        <v>9.1163676930411056E-3</v>
      </c>
      <c r="AR166">
        <f t="shared" si="79"/>
        <v>1.9185782947311797E-2</v>
      </c>
      <c r="AS166">
        <f t="shared" si="80"/>
        <v>1.7915744413429753E-2</v>
      </c>
      <c r="AT166">
        <f t="shared" si="81"/>
        <v>4.0948805918284481E-2</v>
      </c>
      <c r="AU166">
        <f t="shared" si="82"/>
        <v>5.3273044847440776E-2</v>
      </c>
      <c r="AV166">
        <f t="shared" si="83"/>
        <v>1.79748857810796E-2</v>
      </c>
      <c r="AW166">
        <f t="shared" si="84"/>
        <v>3.1040082208987348E-2</v>
      </c>
      <c r="AX166">
        <f t="shared" si="85"/>
        <v>3.4661444147456887E-2</v>
      </c>
      <c r="AY166">
        <f t="shared" si="86"/>
        <v>1.8652979958761608E-2</v>
      </c>
      <c r="AZ166">
        <f t="shared" si="87"/>
        <v>4.7844139848032631E-2</v>
      </c>
      <c r="BA166">
        <f t="shared" si="88"/>
        <v>4.2550290765430702E-2</v>
      </c>
      <c r="BB166">
        <f t="shared" si="89"/>
        <v>1.5265126233891139E-2</v>
      </c>
      <c r="BC166">
        <f t="shared" si="90"/>
        <v>1.5391211422827655E-2</v>
      </c>
      <c r="BD166">
        <f t="shared" si="91"/>
        <v>2.6348445017444808E-2</v>
      </c>
      <c r="BE166">
        <f t="shared" si="92"/>
        <v>6.3094064166367026E-3</v>
      </c>
      <c r="BF166">
        <f t="shared" si="93"/>
        <v>3.7547836425753864E-2</v>
      </c>
      <c r="BG166">
        <f t="shared" si="65"/>
        <v>3.0558536952739974E-2</v>
      </c>
      <c r="BH166">
        <f t="shared" si="66"/>
        <v>3.2419376045917214E-2</v>
      </c>
      <c r="BI166">
        <f t="shared" si="67"/>
        <v>2.6604807007443356E-2</v>
      </c>
      <c r="BJ166">
        <f t="shared" si="68"/>
        <v>1.6343554920670758E-2</v>
      </c>
      <c r="BK166">
        <f t="shared" si="69"/>
        <v>2.8247795482875634E-2</v>
      </c>
      <c r="BL166">
        <f t="shared" si="70"/>
        <v>2.2453634708346982E-2</v>
      </c>
    </row>
    <row r="167" spans="1:64" x14ac:dyDescent="0.25">
      <c r="A167">
        <v>20150828</v>
      </c>
      <c r="B167">
        <v>351351305.32999998</v>
      </c>
      <c r="C167">
        <v>171607657.80000001</v>
      </c>
      <c r="D167">
        <v>313875777.56</v>
      </c>
      <c r="E167">
        <v>144950849.40000001</v>
      </c>
      <c r="F167">
        <v>151246845.53999999</v>
      </c>
      <c r="G167">
        <v>646061375.38</v>
      </c>
      <c r="H167">
        <v>83039357.519999996</v>
      </c>
      <c r="I167">
        <v>193192445.16</v>
      </c>
      <c r="J167">
        <v>45769976.350000001</v>
      </c>
      <c r="K167">
        <v>95487379.859999999</v>
      </c>
      <c r="L167">
        <v>90535920.594950005</v>
      </c>
      <c r="M167">
        <v>201109502.19999999</v>
      </c>
      <c r="N167">
        <v>263535818.02000001</v>
      </c>
      <c r="O167">
        <v>90094482.697449997</v>
      </c>
      <c r="P167">
        <v>156432542.13999999</v>
      </c>
      <c r="Q167">
        <v>173884067.28</v>
      </c>
      <c r="R167">
        <v>92257068.75</v>
      </c>
      <c r="S167">
        <v>237992009.31</v>
      </c>
      <c r="T167">
        <v>209142452.06</v>
      </c>
      <c r="U167">
        <v>76266675</v>
      </c>
      <c r="V167">
        <v>76748341.950000003</v>
      </c>
      <c r="W167">
        <v>135108680</v>
      </c>
      <c r="X167">
        <v>31254418.579999998</v>
      </c>
      <c r="Y167">
        <v>187306384.37</v>
      </c>
      <c r="Z167">
        <v>152655659.52000001</v>
      </c>
      <c r="AA167">
        <v>161658979.19999999</v>
      </c>
      <c r="AB167">
        <v>132198690</v>
      </c>
      <c r="AC167">
        <v>81111004</v>
      </c>
      <c r="AD167">
        <v>141397502.02000001</v>
      </c>
      <c r="AE167">
        <v>111833868.64</v>
      </c>
      <c r="AG167">
        <f t="shared" si="63"/>
        <v>4999107036.2324009</v>
      </c>
      <c r="AI167">
        <f t="shared" si="64"/>
        <v>7.0282813067110775E-2</v>
      </c>
      <c r="AJ167">
        <f t="shared" si="71"/>
        <v>3.432766223171986E-2</v>
      </c>
      <c r="AK167">
        <f t="shared" si="72"/>
        <v>6.2786368702470091E-2</v>
      </c>
      <c r="AL167">
        <f t="shared" si="73"/>
        <v>2.8995348239081283E-2</v>
      </c>
      <c r="AM167">
        <f t="shared" si="74"/>
        <v>3.0254772391108443E-2</v>
      </c>
      <c r="AN167">
        <f t="shared" si="75"/>
        <v>0.12923535557400406</v>
      </c>
      <c r="AO167">
        <f t="shared" si="76"/>
        <v>1.6610838079310856E-2</v>
      </c>
      <c r="AP167">
        <f t="shared" si="77"/>
        <v>3.8645390818757168E-2</v>
      </c>
      <c r="AQ167">
        <f t="shared" si="78"/>
        <v>9.1556303992432111E-3</v>
      </c>
      <c r="AR167">
        <f t="shared" si="79"/>
        <v>1.9100887252049014E-2</v>
      </c>
      <c r="AS167">
        <f t="shared" si="80"/>
        <v>1.811041850849883E-2</v>
      </c>
      <c r="AT167">
        <f t="shared" si="81"/>
        <v>4.0229085063072996E-2</v>
      </c>
      <c r="AU167">
        <f t="shared" si="82"/>
        <v>5.2716578402893122E-2</v>
      </c>
      <c r="AV167">
        <f t="shared" si="83"/>
        <v>1.8022115158660437E-2</v>
      </c>
      <c r="AW167">
        <f t="shared" si="84"/>
        <v>3.1292096969761235E-2</v>
      </c>
      <c r="AX167">
        <f t="shared" si="85"/>
        <v>3.4783025452291276E-2</v>
      </c>
      <c r="AY167">
        <f t="shared" si="86"/>
        <v>1.8454709627407768E-2</v>
      </c>
      <c r="AZ167">
        <f t="shared" si="87"/>
        <v>4.7606904110091573E-2</v>
      </c>
      <c r="BA167">
        <f t="shared" si="88"/>
        <v>4.1835962011651809E-2</v>
      </c>
      <c r="BB167">
        <f t="shared" si="89"/>
        <v>1.5256059621695701E-2</v>
      </c>
      <c r="BC167">
        <f t="shared" si="90"/>
        <v>1.5352410219214217E-2</v>
      </c>
      <c r="BD167">
        <f t="shared" si="91"/>
        <v>2.7026562748259389E-2</v>
      </c>
      <c r="BE167">
        <f t="shared" si="92"/>
        <v>6.2520002779446445E-3</v>
      </c>
      <c r="BF167">
        <f t="shared" si="93"/>
        <v>3.7467968381642069E-2</v>
      </c>
      <c r="BG167">
        <f t="shared" si="65"/>
        <v>3.0536585516890556E-2</v>
      </c>
      <c r="BH167">
        <f t="shared" si="66"/>
        <v>3.2337571095864152E-2</v>
      </c>
      <c r="BI167">
        <f t="shared" si="67"/>
        <v>2.6444460789067665E-2</v>
      </c>
      <c r="BJ167">
        <f t="shared" si="68"/>
        <v>1.622509848501457E-2</v>
      </c>
      <c r="BK167">
        <f t="shared" si="69"/>
        <v>2.8284551819991607E-2</v>
      </c>
      <c r="BL167">
        <f t="shared" si="70"/>
        <v>2.2370768985231427E-2</v>
      </c>
    </row>
    <row r="168" spans="1:64" x14ac:dyDescent="0.25">
      <c r="A168">
        <v>20150831</v>
      </c>
      <c r="B168">
        <v>348072133.12</v>
      </c>
      <c r="C168">
        <v>171042157.28</v>
      </c>
      <c r="D168">
        <v>313709342.75999999</v>
      </c>
      <c r="E168">
        <v>144862691.69999999</v>
      </c>
      <c r="F168">
        <v>152299913.22</v>
      </c>
      <c r="G168">
        <v>643038932.72000003</v>
      </c>
      <c r="H168">
        <v>81587682.780000001</v>
      </c>
      <c r="I168">
        <v>191738027.81999999</v>
      </c>
      <c r="J168">
        <v>46065266.520000003</v>
      </c>
      <c r="K168">
        <v>94331710.5</v>
      </c>
      <c r="L168">
        <v>88796399.805050001</v>
      </c>
      <c r="M168">
        <v>198711952.56</v>
      </c>
      <c r="N168">
        <v>260240581.88</v>
      </c>
      <c r="O168">
        <v>88801254.299999997</v>
      </c>
      <c r="P168">
        <v>151675794.75</v>
      </c>
      <c r="Q168">
        <v>171958973.03999999</v>
      </c>
      <c r="R168">
        <v>89490786.200000003</v>
      </c>
      <c r="S168">
        <v>237046094.69999999</v>
      </c>
      <c r="T168">
        <v>208466136.77000001</v>
      </c>
      <c r="U168">
        <v>75758230.5</v>
      </c>
      <c r="V168">
        <v>76818431.760000005</v>
      </c>
      <c r="W168">
        <v>135679160</v>
      </c>
      <c r="X168">
        <v>30980557.300000001</v>
      </c>
      <c r="Y168">
        <v>187062442.91</v>
      </c>
      <c r="Z168">
        <v>149546635.38</v>
      </c>
      <c r="AA168">
        <v>160966510.59999999</v>
      </c>
      <c r="AB168">
        <v>131588542.2</v>
      </c>
      <c r="AC168">
        <v>81639474.928709999</v>
      </c>
      <c r="AD168">
        <v>139133893.09999999</v>
      </c>
      <c r="AE168">
        <v>110327239.09999999</v>
      </c>
      <c r="AG168">
        <f t="shared" si="63"/>
        <v>4961436950.2037611</v>
      </c>
      <c r="AI168">
        <f t="shared" si="64"/>
        <v>7.0155508699088681E-2</v>
      </c>
      <c r="AJ168">
        <f t="shared" si="71"/>
        <v>3.447431842764332E-2</v>
      </c>
      <c r="AK168">
        <f t="shared" si="72"/>
        <v>6.3229533280094646E-2</v>
      </c>
      <c r="AL168">
        <f t="shared" si="73"/>
        <v>2.9197729035748531E-2</v>
      </c>
      <c r="AM168">
        <f t="shared" si="74"/>
        <v>3.0696734584875696E-2</v>
      </c>
      <c r="AN168">
        <f t="shared" si="75"/>
        <v>0.12960739785146139</v>
      </c>
      <c r="AO168">
        <f t="shared" si="76"/>
        <v>1.6444365533386306E-2</v>
      </c>
      <c r="AP168">
        <f t="shared" si="77"/>
        <v>3.8645664500911475E-2</v>
      </c>
      <c r="AQ168">
        <f t="shared" si="78"/>
        <v>9.2846622827905036E-3</v>
      </c>
      <c r="AR168">
        <f t="shared" si="79"/>
        <v>1.9012981812885053E-2</v>
      </c>
      <c r="AS168">
        <f t="shared" si="80"/>
        <v>1.7897314970696791E-2</v>
      </c>
      <c r="AT168">
        <f t="shared" si="81"/>
        <v>4.0051290493944319E-2</v>
      </c>
      <c r="AU168">
        <f t="shared" si="82"/>
        <v>5.2452663309429375E-2</v>
      </c>
      <c r="AV168">
        <f t="shared" si="83"/>
        <v>1.7898293416054197E-2</v>
      </c>
      <c r="AW168">
        <f t="shared" si="84"/>
        <v>3.0570940691641929E-2</v>
      </c>
      <c r="AX168">
        <f t="shared" si="85"/>
        <v>3.4659106780131073E-2</v>
      </c>
      <c r="AY168">
        <f t="shared" si="86"/>
        <v>1.803727168120613E-2</v>
      </c>
      <c r="AZ168">
        <f t="shared" si="87"/>
        <v>4.7777709780281445E-2</v>
      </c>
      <c r="BA168">
        <f t="shared" si="88"/>
        <v>4.2017290325827586E-2</v>
      </c>
      <c r="BB168">
        <f t="shared" si="89"/>
        <v>1.5269413127761039E-2</v>
      </c>
      <c r="BC168">
        <f t="shared" si="90"/>
        <v>1.5483101474633302E-2</v>
      </c>
      <c r="BD168">
        <f t="shared" si="91"/>
        <v>2.7346746791658372E-2</v>
      </c>
      <c r="BE168">
        <f t="shared" si="92"/>
        <v>6.2442710873767448E-3</v>
      </c>
      <c r="BF168">
        <f t="shared" si="93"/>
        <v>3.7703279269187838E-2</v>
      </c>
      <c r="BG168">
        <f t="shared" si="65"/>
        <v>3.0141799015274851E-2</v>
      </c>
      <c r="BH168">
        <f t="shared" si="66"/>
        <v>3.2443526384707815E-2</v>
      </c>
      <c r="BI168">
        <f t="shared" si="67"/>
        <v>2.6522264319935738E-2</v>
      </c>
      <c r="BJ168">
        <f t="shared" si="68"/>
        <v>1.6454804474610354E-2</v>
      </c>
      <c r="BK168">
        <f t="shared" si="69"/>
        <v>2.8043063833409373E-2</v>
      </c>
      <c r="BL168">
        <f t="shared" si="70"/>
        <v>2.2236952763345901E-2</v>
      </c>
    </row>
    <row r="169" spans="1:64" x14ac:dyDescent="0.25">
      <c r="A169">
        <v>20150901</v>
      </c>
      <c r="B169">
        <v>334475565.42000002</v>
      </c>
      <c r="C169">
        <v>168562655</v>
      </c>
      <c r="D169">
        <v>300533883.92000002</v>
      </c>
      <c r="E169">
        <v>139759330.6047</v>
      </c>
      <c r="F169">
        <v>147034574.81999999</v>
      </c>
      <c r="G169">
        <v>614297213.84000003</v>
      </c>
      <c r="H169">
        <v>79904452.560000002</v>
      </c>
      <c r="I169">
        <v>186935759.40000001</v>
      </c>
      <c r="J169">
        <v>45137211.700000003</v>
      </c>
      <c r="K169">
        <v>93775856.400000006</v>
      </c>
      <c r="L169">
        <v>86594842.799999997</v>
      </c>
      <c r="M169">
        <v>193408033.28</v>
      </c>
      <c r="N169">
        <v>255006971.53999999</v>
      </c>
      <c r="O169">
        <v>86527182.5</v>
      </c>
      <c r="P169">
        <v>147957836.55000001</v>
      </c>
      <c r="Q169">
        <v>167958749.58000001</v>
      </c>
      <c r="R169">
        <v>88030980.700000003</v>
      </c>
      <c r="S169">
        <v>227246217.15000001</v>
      </c>
      <c r="T169">
        <v>205535437.18000001</v>
      </c>
      <c r="U169">
        <v>73643101.379999995</v>
      </c>
      <c r="V169">
        <v>74094942</v>
      </c>
      <c r="W169">
        <v>132256280</v>
      </c>
      <c r="X169">
        <v>30339472.940000001</v>
      </c>
      <c r="Y169">
        <v>182549525.90000001</v>
      </c>
      <c r="Z169">
        <v>145193526.21000001</v>
      </c>
      <c r="AA169">
        <v>153321504.30000001</v>
      </c>
      <c r="AB169">
        <v>127724272.8</v>
      </c>
      <c r="AC169">
        <v>78834466.519999996</v>
      </c>
      <c r="AD169">
        <v>134567647.52000001</v>
      </c>
      <c r="AE169">
        <v>107399800.69</v>
      </c>
      <c r="AG169">
        <f t="shared" si="63"/>
        <v>4808607295.2047014</v>
      </c>
      <c r="AI169">
        <f t="shared" si="64"/>
        <v>6.9557679570454806E-2</v>
      </c>
      <c r="AJ169">
        <f t="shared" si="71"/>
        <v>3.5054360785106348E-2</v>
      </c>
      <c r="AK169">
        <f t="shared" si="72"/>
        <v>6.2499153178863683E-2</v>
      </c>
      <c r="AL169">
        <f t="shared" si="73"/>
        <v>2.9064409302891614E-2</v>
      </c>
      <c r="AM169">
        <f t="shared" si="74"/>
        <v>3.0577372156513512E-2</v>
      </c>
      <c r="AN169">
        <f t="shared" si="75"/>
        <v>0.12774950752426739</v>
      </c>
      <c r="AO169">
        <f t="shared" si="76"/>
        <v>1.6616963635122231E-2</v>
      </c>
      <c r="AP169">
        <f t="shared" si="77"/>
        <v>3.8875239320627905E-2</v>
      </c>
      <c r="AQ169">
        <f t="shared" si="78"/>
        <v>9.386753571041722E-3</v>
      </c>
      <c r="AR169">
        <f t="shared" si="79"/>
        <v>1.9501666624662056E-2</v>
      </c>
      <c r="AS169">
        <f t="shared" si="80"/>
        <v>1.8008300009517343E-2</v>
      </c>
      <c r="AT169">
        <f t="shared" si="81"/>
        <v>4.0221216124858593E-2</v>
      </c>
      <c r="AU169">
        <f t="shared" si="82"/>
        <v>5.303135729014536E-2</v>
      </c>
      <c r="AV169">
        <f t="shared" si="83"/>
        <v>1.7994229345009667E-2</v>
      </c>
      <c r="AW169">
        <f t="shared" si="84"/>
        <v>3.0769374055050897E-2</v>
      </c>
      <c r="AX169">
        <f t="shared" si="85"/>
        <v>3.4928772359409326E-2</v>
      </c>
      <c r="AY169">
        <f t="shared" si="86"/>
        <v>1.8306959852551766E-2</v>
      </c>
      <c r="AZ169">
        <f t="shared" si="87"/>
        <v>4.725821910568935E-2</v>
      </c>
      <c r="BA169">
        <f t="shared" si="88"/>
        <v>4.2743236151757825E-2</v>
      </c>
      <c r="BB169">
        <f t="shared" si="89"/>
        <v>1.5314850404490148E-2</v>
      </c>
      <c r="BC169">
        <f t="shared" si="90"/>
        <v>1.5408815370281926E-2</v>
      </c>
      <c r="BD169">
        <f t="shared" si="91"/>
        <v>2.7504071736506791E-2</v>
      </c>
      <c r="BE169">
        <f t="shared" si="92"/>
        <v>6.3094095810767295E-3</v>
      </c>
      <c r="BF169">
        <f t="shared" si="93"/>
        <v>3.7963076353114612E-2</v>
      </c>
      <c r="BG169">
        <f t="shared" si="65"/>
        <v>3.0194506911552475E-2</v>
      </c>
      <c r="BH169">
        <f t="shared" si="66"/>
        <v>3.1884804661195178E-2</v>
      </c>
      <c r="BI169">
        <f t="shared" si="67"/>
        <v>2.6561593608896025E-2</v>
      </c>
      <c r="BJ169">
        <f t="shared" si="68"/>
        <v>1.6394448887231086E-2</v>
      </c>
      <c r="BK169">
        <f t="shared" si="69"/>
        <v>2.7984744700236847E-2</v>
      </c>
      <c r="BL169">
        <f t="shared" si="70"/>
        <v>2.2334907821876523E-2</v>
      </c>
    </row>
    <row r="170" spans="1:64" x14ac:dyDescent="0.25">
      <c r="A170">
        <v>20150902</v>
      </c>
      <c r="B170">
        <v>346792456.16000003</v>
      </c>
      <c r="C170">
        <v>169215155.59999999</v>
      </c>
      <c r="D170">
        <v>305328750.26999998</v>
      </c>
      <c r="E170">
        <v>142080826.5</v>
      </c>
      <c r="F170">
        <v>146790112.68000001</v>
      </c>
      <c r="G170">
        <v>640643789.48000002</v>
      </c>
      <c r="H170">
        <v>81258161.519999996</v>
      </c>
      <c r="I170">
        <v>189404722.25999999</v>
      </c>
      <c r="J170">
        <v>45860371.299999997</v>
      </c>
      <c r="K170">
        <v>95726795.299999997</v>
      </c>
      <c r="L170">
        <v>88762431.849999994</v>
      </c>
      <c r="M170">
        <v>197170115.56</v>
      </c>
      <c r="N170">
        <v>258496045.09999999</v>
      </c>
      <c r="O170">
        <v>88238990.047450006</v>
      </c>
      <c r="P170">
        <v>149225322.30000001</v>
      </c>
      <c r="Q170">
        <v>171975851.62</v>
      </c>
      <c r="R170">
        <v>90451432.400000006</v>
      </c>
      <c r="S170">
        <v>231388052.19</v>
      </c>
      <c r="T170">
        <v>207532177.56</v>
      </c>
      <c r="U170">
        <v>75046408.200000003</v>
      </c>
      <c r="V170">
        <v>75036148.019999996</v>
      </c>
      <c r="W170">
        <v>135964400</v>
      </c>
      <c r="X170">
        <v>30787609.579999998</v>
      </c>
      <c r="Y170">
        <v>184379086.84999999</v>
      </c>
      <c r="Z170">
        <v>149572317.44</v>
      </c>
      <c r="AA170">
        <v>155759478.75</v>
      </c>
      <c r="AB170">
        <v>130419092.25</v>
      </c>
      <c r="AC170">
        <v>79869023.881290004</v>
      </c>
      <c r="AD170">
        <v>135855562.94</v>
      </c>
      <c r="AE170">
        <v>108925501.48999999</v>
      </c>
      <c r="AG170">
        <f t="shared" si="63"/>
        <v>4907956189.0987396</v>
      </c>
      <c r="AI170">
        <f t="shared" si="64"/>
        <v>7.0659240384067568E-2</v>
      </c>
      <c r="AJ170">
        <f t="shared" si="71"/>
        <v>3.4477723329285344E-2</v>
      </c>
      <c r="AK170">
        <f t="shared" si="72"/>
        <v>6.2210977137118303E-2</v>
      </c>
      <c r="AL170">
        <f t="shared" si="73"/>
        <v>2.894908206711003E-2</v>
      </c>
      <c r="AM170">
        <f t="shared" si="74"/>
        <v>2.9908602893815858E-2</v>
      </c>
      <c r="AN170">
        <f t="shared" si="75"/>
        <v>0.13053168463544151</v>
      </c>
      <c r="AO170">
        <f t="shared" si="76"/>
        <v>1.6556415417987184E-2</v>
      </c>
      <c r="AP170">
        <f t="shared" si="77"/>
        <v>3.8591363688350457E-2</v>
      </c>
      <c r="AQ170">
        <f t="shared" si="78"/>
        <v>9.3440873416641996E-3</v>
      </c>
      <c r="AR170">
        <f t="shared" si="79"/>
        <v>1.9504411125882228E-2</v>
      </c>
      <c r="AS170">
        <f t="shared" si="80"/>
        <v>1.8085416501303297E-2</v>
      </c>
      <c r="AT170">
        <f t="shared" si="81"/>
        <v>4.0173568785708096E-2</v>
      </c>
      <c r="AU170">
        <f t="shared" si="82"/>
        <v>5.2668775991553479E-2</v>
      </c>
      <c r="AV170">
        <f t="shared" si="83"/>
        <v>1.7978764815268972E-2</v>
      </c>
      <c r="AW170">
        <f t="shared" si="84"/>
        <v>3.0404778802111239E-2</v>
      </c>
      <c r="AX170">
        <f t="shared" si="85"/>
        <v>3.5040217351976884E-2</v>
      </c>
      <c r="AY170">
        <f t="shared" si="86"/>
        <v>1.8429551714602782E-2</v>
      </c>
      <c r="AZ170">
        <f t="shared" si="87"/>
        <v>4.7145500749160185E-2</v>
      </c>
      <c r="BA170">
        <f t="shared" si="88"/>
        <v>4.2284847208081879E-2</v>
      </c>
      <c r="BB170">
        <f t="shared" si="89"/>
        <v>1.5290765709500142E-2</v>
      </c>
      <c r="BC170">
        <f t="shared" si="90"/>
        <v>1.5288675189616775E-2</v>
      </c>
      <c r="BD170">
        <f t="shared" si="91"/>
        <v>2.7702855274461504E-2</v>
      </c>
      <c r="BE170">
        <f t="shared" si="92"/>
        <v>6.2730000826787344E-3</v>
      </c>
      <c r="BF170">
        <f t="shared" si="93"/>
        <v>3.7567386452945904E-2</v>
      </c>
      <c r="BG170">
        <f t="shared" si="65"/>
        <v>3.0475479339489853E-2</v>
      </c>
      <c r="BH170">
        <f t="shared" si="66"/>
        <v>3.1736118406265258E-2</v>
      </c>
      <c r="BI170">
        <f t="shared" si="67"/>
        <v>2.6572994384032836E-2</v>
      </c>
      <c r="BJ170">
        <f t="shared" si="68"/>
        <v>1.6273377512759857E-2</v>
      </c>
      <c r="BK170">
        <f t="shared" si="69"/>
        <v>2.7680679636414501E-2</v>
      </c>
      <c r="BL170">
        <f t="shared" si="70"/>
        <v>2.2193658071345226E-2</v>
      </c>
    </row>
    <row r="171" spans="1:64" x14ac:dyDescent="0.25">
      <c r="A171">
        <v>20150903</v>
      </c>
      <c r="B171">
        <v>347912173.5</v>
      </c>
      <c r="C171">
        <v>170346156.63999999</v>
      </c>
      <c r="D171">
        <v>307663641.70999998</v>
      </c>
      <c r="E171">
        <v>143775413.40000001</v>
      </c>
      <c r="F171">
        <v>147166208.28</v>
      </c>
      <c r="G171">
        <v>629409427.13999999</v>
      </c>
      <c r="H171">
        <v>81854862.180000007</v>
      </c>
      <c r="I171">
        <v>189730299.78</v>
      </c>
      <c r="J171">
        <v>44866026.850000001</v>
      </c>
      <c r="K171">
        <v>96195456.599999994</v>
      </c>
      <c r="L171">
        <v>89027434.900000006</v>
      </c>
      <c r="M171">
        <v>196676727.72</v>
      </c>
      <c r="N171">
        <v>256529979.84</v>
      </c>
      <c r="O171">
        <v>88551362.547450006</v>
      </c>
      <c r="P171">
        <v>148295832.75</v>
      </c>
      <c r="Q171">
        <v>172144637.41999999</v>
      </c>
      <c r="R171">
        <v>90423178.099999994</v>
      </c>
      <c r="S171">
        <v>231794839.56</v>
      </c>
      <c r="T171">
        <v>208884808.13999999</v>
      </c>
      <c r="U171">
        <v>75148097.099999994</v>
      </c>
      <c r="V171">
        <v>75356558.579999998</v>
      </c>
      <c r="W171">
        <v>138246320</v>
      </c>
      <c r="X171">
        <v>30924540.219999999</v>
      </c>
      <c r="Y171">
        <v>185883392.52000001</v>
      </c>
      <c r="Z171">
        <v>149726409.80000001</v>
      </c>
      <c r="AA171">
        <v>155879872.55000001</v>
      </c>
      <c r="AB171">
        <v>131087488.7</v>
      </c>
      <c r="AC171">
        <v>80107107.260000005</v>
      </c>
      <c r="AD171">
        <v>137377644.80000001</v>
      </c>
      <c r="AE171">
        <v>108696646.37</v>
      </c>
      <c r="AG171">
        <f t="shared" si="63"/>
        <v>4909682544.9574499</v>
      </c>
      <c r="AI171">
        <f t="shared" si="64"/>
        <v>7.0862458074265416E-2</v>
      </c>
      <c r="AJ171">
        <f t="shared" si="71"/>
        <v>3.4695961516891985E-2</v>
      </c>
      <c r="AK171">
        <f t="shared" si="72"/>
        <v>6.2664671064321609E-2</v>
      </c>
      <c r="AL171">
        <f t="shared" si="73"/>
        <v>2.9284054943158458E-2</v>
      </c>
      <c r="AM171">
        <f t="shared" si="74"/>
        <v>2.9974689184568332E-2</v>
      </c>
      <c r="AN171">
        <f t="shared" si="75"/>
        <v>0.12819758128485165</v>
      </c>
      <c r="AO171">
        <f t="shared" si="76"/>
        <v>1.6672129293587433E-2</v>
      </c>
      <c r="AP171">
        <f t="shared" si="77"/>
        <v>3.8644107443334567E-2</v>
      </c>
      <c r="AQ171">
        <f t="shared" si="78"/>
        <v>9.1382745094344669E-3</v>
      </c>
      <c r="AR171">
        <f t="shared" si="79"/>
        <v>1.9593009470398187E-2</v>
      </c>
      <c r="AS171">
        <f t="shared" si="80"/>
        <v>1.8133032855950481E-2</v>
      </c>
      <c r="AT171">
        <f t="shared" si="81"/>
        <v>4.005895002763453E-2</v>
      </c>
      <c r="AU171">
        <f t="shared" si="82"/>
        <v>5.2249809940048422E-2</v>
      </c>
      <c r="AV171">
        <f t="shared" si="83"/>
        <v>1.8036066840695794E-2</v>
      </c>
      <c r="AW171">
        <f t="shared" si="84"/>
        <v>3.0204770143908606E-2</v>
      </c>
      <c r="AX171">
        <f t="shared" si="85"/>
        <v>3.5062274565349091E-2</v>
      </c>
      <c r="AY171">
        <f t="shared" si="86"/>
        <v>1.8417316653776369E-2</v>
      </c>
      <c r="AZ171">
        <f t="shared" si="87"/>
        <v>4.7211777429086076E-2</v>
      </c>
      <c r="BA171">
        <f t="shared" si="88"/>
        <v>4.254548155145748E-2</v>
      </c>
      <c r="BB171">
        <f t="shared" si="89"/>
        <v>1.5306101038484E-2</v>
      </c>
      <c r="BC171">
        <f t="shared" si="90"/>
        <v>1.5348560296916933E-2</v>
      </c>
      <c r="BD171">
        <f t="shared" si="91"/>
        <v>2.8157893862605757E-2</v>
      </c>
      <c r="BE171">
        <f t="shared" si="92"/>
        <v>6.2986842706890343E-3</v>
      </c>
      <c r="BF171">
        <f t="shared" si="93"/>
        <v>3.7860572617045035E-2</v>
      </c>
      <c r="BG171">
        <f t="shared" si="65"/>
        <v>3.0496148870924122E-2</v>
      </c>
      <c r="BH171">
        <f t="shared" si="66"/>
        <v>3.1749480974100526E-2</v>
      </c>
      <c r="BI171">
        <f t="shared" si="67"/>
        <v>2.6699789141078994E-2</v>
      </c>
      <c r="BJ171">
        <f t="shared" si="68"/>
        <v>1.6316148045513654E-2</v>
      </c>
      <c r="BK171">
        <f t="shared" si="69"/>
        <v>2.7980962830498158E-2</v>
      </c>
      <c r="BL171">
        <f t="shared" si="70"/>
        <v>2.2139241259424857E-2</v>
      </c>
    </row>
    <row r="172" spans="1:64" x14ac:dyDescent="0.25">
      <c r="A172">
        <v>20150904</v>
      </c>
      <c r="B172">
        <v>340793970.41000003</v>
      </c>
      <c r="C172">
        <v>167562154.08000001</v>
      </c>
      <c r="D172">
        <v>302118274.54000002</v>
      </c>
      <c r="E172">
        <v>140758461</v>
      </c>
      <c r="F172">
        <v>144176248.25999999</v>
      </c>
      <c r="G172">
        <v>623136432.94000006</v>
      </c>
      <c r="H172">
        <v>80759426.640000001</v>
      </c>
      <c r="I172">
        <v>186555918.96000001</v>
      </c>
      <c r="J172">
        <v>44052472.299999997</v>
      </c>
      <c r="K172">
        <v>95290831.299999997</v>
      </c>
      <c r="L172">
        <v>88171264.405049995</v>
      </c>
      <c r="M172">
        <v>193469706.75999999</v>
      </c>
      <c r="N172">
        <v>252847068.86000001</v>
      </c>
      <c r="O172">
        <v>87364340.799999997</v>
      </c>
      <c r="P172">
        <v>145310199.65000001</v>
      </c>
      <c r="Q172">
        <v>170423022.25999999</v>
      </c>
      <c r="R172">
        <v>89330678.5</v>
      </c>
      <c r="S172">
        <v>227431120.5</v>
      </c>
      <c r="T172">
        <v>205760875.61000001</v>
      </c>
      <c r="U172">
        <v>74361702.939999998</v>
      </c>
      <c r="V172">
        <v>74175044.640000001</v>
      </c>
      <c r="W172">
        <v>135584080</v>
      </c>
      <c r="X172">
        <v>30423498.559999999</v>
      </c>
      <c r="Y172">
        <v>182224270.62</v>
      </c>
      <c r="Z172">
        <v>146927065.25999999</v>
      </c>
      <c r="AA172">
        <v>152268058.55000001</v>
      </c>
      <c r="AB172">
        <v>129164197.36</v>
      </c>
      <c r="AC172">
        <v>78081270.980000004</v>
      </c>
      <c r="AD172">
        <v>134957924.91999999</v>
      </c>
      <c r="AE172">
        <v>107142338.68000001</v>
      </c>
      <c r="AG172">
        <f t="shared" si="63"/>
        <v>4830621920.2850504</v>
      </c>
      <c r="AI172">
        <f t="shared" si="64"/>
        <v>7.0548673863072703E-2</v>
      </c>
      <c r="AJ172">
        <f t="shared" si="71"/>
        <v>3.4687490937008028E-2</v>
      </c>
      <c r="AK172">
        <f t="shared" si="72"/>
        <v>6.2542314328373746E-2</v>
      </c>
      <c r="AL172">
        <f t="shared" si="73"/>
        <v>2.9138786541939507E-2</v>
      </c>
      <c r="AM172">
        <f t="shared" si="74"/>
        <v>2.9846311849529364E-2</v>
      </c>
      <c r="AN172">
        <f t="shared" si="75"/>
        <v>0.12899714430626136</v>
      </c>
      <c r="AO172">
        <f t="shared" si="76"/>
        <v>1.6718225514787226E-2</v>
      </c>
      <c r="AP172">
        <f t="shared" si="77"/>
        <v>3.861944114827176E-2</v>
      </c>
      <c r="AQ172">
        <f t="shared" si="78"/>
        <v>9.1194204446040563E-3</v>
      </c>
      <c r="AR172">
        <f t="shared" si="79"/>
        <v>1.9726410568347064E-2</v>
      </c>
      <c r="AS172">
        <f t="shared" si="80"/>
        <v>1.8252569929928835E-2</v>
      </c>
      <c r="AT172">
        <f t="shared" si="81"/>
        <v>4.0050682904321254E-2</v>
      </c>
      <c r="AU172">
        <f t="shared" si="82"/>
        <v>5.234254988953467E-2</v>
      </c>
      <c r="AV172">
        <f t="shared" si="83"/>
        <v>1.8085526510185818E-2</v>
      </c>
      <c r="AW172">
        <f t="shared" si="84"/>
        <v>3.0081054168160894E-2</v>
      </c>
      <c r="AX172">
        <f t="shared" si="85"/>
        <v>3.5279726932126262E-2</v>
      </c>
      <c r="AY172">
        <f t="shared" si="86"/>
        <v>1.8492583351405956E-2</v>
      </c>
      <c r="AZ172">
        <f t="shared" si="87"/>
        <v>4.7081126251043777E-2</v>
      </c>
      <c r="BA172">
        <f t="shared" si="88"/>
        <v>4.2595110734283723E-2</v>
      </c>
      <c r="BB172">
        <f t="shared" si="89"/>
        <v>1.5393815572221803E-2</v>
      </c>
      <c r="BC172">
        <f t="shared" si="90"/>
        <v>1.5355174936899843E-2</v>
      </c>
      <c r="BD172">
        <f t="shared" si="91"/>
        <v>2.8067624052846452E-2</v>
      </c>
      <c r="BE172">
        <f t="shared" si="92"/>
        <v>6.2980500362166073E-3</v>
      </c>
      <c r="BF172">
        <f t="shared" si="93"/>
        <v>3.772273500743091E-2</v>
      </c>
      <c r="BG172">
        <f t="shared" si="65"/>
        <v>3.0415765854705921E-2</v>
      </c>
      <c r="BH172">
        <f t="shared" si="66"/>
        <v>3.1521419200825143E-2</v>
      </c>
      <c r="BI172">
        <f t="shared" si="67"/>
        <v>2.6738626928678812E-2</v>
      </c>
      <c r="BJ172">
        <f t="shared" si="68"/>
        <v>1.6163813328490113E-2</v>
      </c>
      <c r="BK172">
        <f t="shared" si="69"/>
        <v>2.7938002010315939E-2</v>
      </c>
      <c r="BL172">
        <f t="shared" si="70"/>
        <v>2.217982289818236E-2</v>
      </c>
    </row>
    <row r="173" spans="1:64" x14ac:dyDescent="0.25">
      <c r="A173">
        <v>20150908</v>
      </c>
      <c r="B173">
        <v>351031386.08999997</v>
      </c>
      <c r="C173">
        <v>169215155.59999999</v>
      </c>
      <c r="D173">
        <v>306454501.5</v>
      </c>
      <c r="E173">
        <v>144216201.90000001</v>
      </c>
      <c r="F173">
        <v>144495929.52000001</v>
      </c>
      <c r="G173">
        <v>640472707.82000005</v>
      </c>
      <c r="H173">
        <v>82665306.359999999</v>
      </c>
      <c r="I173">
        <v>189865957.08000001</v>
      </c>
      <c r="J173">
        <v>44775631.899999999</v>
      </c>
      <c r="K173">
        <v>98189991.900000006</v>
      </c>
      <c r="L173">
        <v>90930027.694949999</v>
      </c>
      <c r="M173">
        <v>200623830.44</v>
      </c>
      <c r="N173">
        <v>260129817.63999999</v>
      </c>
      <c r="O173">
        <v>89607169.10255</v>
      </c>
      <c r="P173">
        <v>148408498.15000001</v>
      </c>
      <c r="Q173">
        <v>175554110.58000001</v>
      </c>
      <c r="R173">
        <v>91148371.799999997</v>
      </c>
      <c r="S173">
        <v>233569911.72</v>
      </c>
      <c r="T173">
        <v>213780042.62</v>
      </c>
      <c r="U173">
        <v>75758230.5</v>
      </c>
      <c r="V173">
        <v>75586853.670000002</v>
      </c>
      <c r="W173">
        <v>140243000</v>
      </c>
      <c r="X173">
        <v>31011677.899999999</v>
      </c>
      <c r="Y173">
        <v>186533903.08000001</v>
      </c>
      <c r="Z173">
        <v>149508112.28999999</v>
      </c>
      <c r="AA173">
        <v>155458494.25</v>
      </c>
      <c r="AB173">
        <v>133112005.90000001</v>
      </c>
      <c r="AC173">
        <v>80462061.480000004</v>
      </c>
      <c r="AD173">
        <v>137631325.11000001</v>
      </c>
      <c r="AE173">
        <v>110699128.67</v>
      </c>
      <c r="AG173">
        <f t="shared" si="63"/>
        <v>4951139342.267499</v>
      </c>
      <c r="AI173">
        <f t="shared" si="64"/>
        <v>7.089911267357632E-2</v>
      </c>
      <c r="AJ173">
        <f t="shared" si="71"/>
        <v>3.4177013390720622E-2</v>
      </c>
      <c r="AK173">
        <f t="shared" si="72"/>
        <v>6.1895753747793221E-2</v>
      </c>
      <c r="AL173">
        <f t="shared" si="73"/>
        <v>2.9127881873337171E-2</v>
      </c>
      <c r="AM173">
        <f t="shared" si="74"/>
        <v>2.918437949957281E-2</v>
      </c>
      <c r="AN173">
        <f t="shared" si="75"/>
        <v>0.12935865132139049</v>
      </c>
      <c r="AO173">
        <f t="shared" si="76"/>
        <v>1.6696218919611611E-2</v>
      </c>
      <c r="AP173">
        <f t="shared" si="77"/>
        <v>3.8347932456501241E-2</v>
      </c>
      <c r="AQ173">
        <f t="shared" si="78"/>
        <v>9.043500658071536E-3</v>
      </c>
      <c r="AR173">
        <f t="shared" si="79"/>
        <v>1.9831797312137741E-2</v>
      </c>
      <c r="AS173">
        <f t="shared" si="80"/>
        <v>1.8365475380320503E-2</v>
      </c>
      <c r="AT173">
        <f t="shared" si="81"/>
        <v>4.0520740090526162E-2</v>
      </c>
      <c r="AU173">
        <f t="shared" si="82"/>
        <v>5.2539385312647451E-2</v>
      </c>
      <c r="AV173">
        <f t="shared" si="83"/>
        <v>1.8098292717714574E-2</v>
      </c>
      <c r="AW173">
        <f t="shared" si="84"/>
        <v>2.9974615515876917E-2</v>
      </c>
      <c r="AX173">
        <f t="shared" si="85"/>
        <v>3.5457315669003286E-2</v>
      </c>
      <c r="AY173">
        <f t="shared" si="86"/>
        <v>1.8409575150081781E-2</v>
      </c>
      <c r="AZ173">
        <f t="shared" si="87"/>
        <v>4.7174982478483583E-2</v>
      </c>
      <c r="BA173">
        <f t="shared" si="88"/>
        <v>4.3177949122735468E-2</v>
      </c>
      <c r="BB173">
        <f t="shared" si="89"/>
        <v>1.5301171157365288E-2</v>
      </c>
      <c r="BC173">
        <f t="shared" si="90"/>
        <v>1.5266557542568192E-2</v>
      </c>
      <c r="BD173">
        <f t="shared" si="91"/>
        <v>2.8325399530317437E-2</v>
      </c>
      <c r="BE173">
        <f t="shared" si="92"/>
        <v>6.2635437535065253E-3</v>
      </c>
      <c r="BF173">
        <f t="shared" si="93"/>
        <v>3.7674945135874952E-2</v>
      </c>
      <c r="BG173">
        <f t="shared" si="65"/>
        <v>3.0196708667368871E-2</v>
      </c>
      <c r="BH173">
        <f t="shared" si="66"/>
        <v>3.1398529409758819E-2</v>
      </c>
      <c r="BI173">
        <f t="shared" si="67"/>
        <v>2.6885126169573326E-2</v>
      </c>
      <c r="BJ173">
        <f t="shared" si="68"/>
        <v>1.6251221369009253E-2</v>
      </c>
      <c r="BK173">
        <f t="shared" si="69"/>
        <v>2.7797909853809182E-2</v>
      </c>
      <c r="BL173">
        <f t="shared" si="70"/>
        <v>2.2358314120745904E-2</v>
      </c>
    </row>
    <row r="174" spans="1:64" x14ac:dyDescent="0.25">
      <c r="A174">
        <v>20150909</v>
      </c>
      <c r="B174">
        <v>344473041.67000002</v>
      </c>
      <c r="C174">
        <v>166605153.19999999</v>
      </c>
      <c r="D174">
        <v>300200328</v>
      </c>
      <c r="E174">
        <v>142080826.5</v>
      </c>
      <c r="F174">
        <v>140885411.75999999</v>
      </c>
      <c r="G174">
        <v>628154828.29999995</v>
      </c>
      <c r="H174">
        <v>81801426.299999997</v>
      </c>
      <c r="I174">
        <v>185796238.08000001</v>
      </c>
      <c r="J174">
        <v>43968103.68</v>
      </c>
      <c r="K174">
        <v>96936595.400000006</v>
      </c>
      <c r="L174">
        <v>90135004.955050007</v>
      </c>
      <c r="M174">
        <v>197108442.08000001</v>
      </c>
      <c r="N174">
        <v>255366955.31999999</v>
      </c>
      <c r="O174">
        <v>88001580.700000003</v>
      </c>
      <c r="P174">
        <v>146267855.55000001</v>
      </c>
      <c r="Q174">
        <v>172009608.78</v>
      </c>
      <c r="R174">
        <v>89876928.299999997</v>
      </c>
      <c r="S174">
        <v>229945806.06</v>
      </c>
      <c r="T174">
        <v>209722150.88</v>
      </c>
      <c r="U174">
        <v>74476950.359999999</v>
      </c>
      <c r="V174">
        <v>75216378.959999993</v>
      </c>
      <c r="W174">
        <v>139006960</v>
      </c>
      <c r="X174">
        <v>30647566.879999999</v>
      </c>
      <c r="Y174">
        <v>184541714.49000001</v>
      </c>
      <c r="Z174">
        <v>146349218.91</v>
      </c>
      <c r="AA174">
        <v>153140913.59999999</v>
      </c>
      <c r="AB174">
        <v>131289940.42</v>
      </c>
      <c r="AC174">
        <v>80375482.951289997</v>
      </c>
      <c r="AD174">
        <v>135816535.19999999</v>
      </c>
      <c r="AE174">
        <v>109736030.04000001</v>
      </c>
      <c r="AG174">
        <f t="shared" si="63"/>
        <v>4869933977.3263416</v>
      </c>
      <c r="AI174">
        <f t="shared" si="64"/>
        <v>7.0734643071921122E-2</v>
      </c>
      <c r="AJ174">
        <f t="shared" si="71"/>
        <v>3.4210967535840894E-2</v>
      </c>
      <c r="AK174">
        <f t="shared" si="72"/>
        <v>6.164361352693614E-2</v>
      </c>
      <c r="AL174">
        <f t="shared" si="73"/>
        <v>2.9175103227580976E-2</v>
      </c>
      <c r="AM174">
        <f t="shared" si="74"/>
        <v>2.8929634860747733E-2</v>
      </c>
      <c r="AN174">
        <f t="shared" si="75"/>
        <v>0.12898631300231</v>
      </c>
      <c r="AO174">
        <f t="shared" si="76"/>
        <v>1.6797235174204572E-2</v>
      </c>
      <c r="AP174">
        <f t="shared" si="77"/>
        <v>3.815169547370427E-2</v>
      </c>
      <c r="AQ174">
        <f t="shared" si="78"/>
        <v>9.028480444439017E-3</v>
      </c>
      <c r="AR174">
        <f t="shared" si="79"/>
        <v>1.9905114905319411E-2</v>
      </c>
      <c r="AS174">
        <f t="shared" si="80"/>
        <v>1.8508465489410049E-2</v>
      </c>
      <c r="AT174">
        <f t="shared" si="81"/>
        <v>4.0474561461758291E-2</v>
      </c>
      <c r="AU174">
        <f t="shared" si="82"/>
        <v>5.2437457367789583E-2</v>
      </c>
      <c r="AV174">
        <f t="shared" si="83"/>
        <v>1.8070384754643849E-2</v>
      </c>
      <c r="AW174">
        <f t="shared" si="84"/>
        <v>3.0034874442035661E-2</v>
      </c>
      <c r="AX174">
        <f t="shared" si="85"/>
        <v>3.5320727053148995E-2</v>
      </c>
      <c r="AY174">
        <f t="shared" si="86"/>
        <v>1.845547161798354E-2</v>
      </c>
      <c r="AZ174">
        <f t="shared" si="87"/>
        <v>4.7217438086551496E-2</v>
      </c>
      <c r="BA174">
        <f t="shared" si="88"/>
        <v>4.3064680518551966E-2</v>
      </c>
      <c r="BB174">
        <f t="shared" si="89"/>
        <v>1.5293215617861176E-2</v>
      </c>
      <c r="BC174">
        <f t="shared" si="90"/>
        <v>1.544505106438728E-2</v>
      </c>
      <c r="BD174">
        <f t="shared" si="91"/>
        <v>2.8543910584249165E-2</v>
      </c>
      <c r="BE174">
        <f t="shared" si="92"/>
        <v>6.2932202002512405E-3</v>
      </c>
      <c r="BF174">
        <f t="shared" si="93"/>
        <v>3.7894089601460235E-2</v>
      </c>
      <c r="BG174">
        <f t="shared" si="65"/>
        <v>3.0051581723978045E-2</v>
      </c>
      <c r="BH174">
        <f t="shared" si="66"/>
        <v>3.1446199129803475E-2</v>
      </c>
      <c r="BI174">
        <f t="shared" si="67"/>
        <v>2.6959285491603303E-2</v>
      </c>
      <c r="BJ174">
        <f t="shared" si="68"/>
        <v>1.6504429695660312E-2</v>
      </c>
      <c r="BK174">
        <f t="shared" si="69"/>
        <v>2.7888783673934953E-2</v>
      </c>
      <c r="BL174">
        <f t="shared" si="70"/>
        <v>2.2533371201932915E-2</v>
      </c>
    </row>
    <row r="175" spans="1:64" x14ac:dyDescent="0.25">
      <c r="A175">
        <v>20150910</v>
      </c>
      <c r="B175">
        <v>346232597.49000001</v>
      </c>
      <c r="C175">
        <v>167127153.68000001</v>
      </c>
      <c r="D175">
        <v>302368441.48000002</v>
      </c>
      <c r="E175">
        <v>143207286</v>
      </c>
      <c r="F175">
        <v>142276965.47999999</v>
      </c>
      <c r="G175">
        <v>641955415.53999996</v>
      </c>
      <c r="H175">
        <v>81400657.200000003</v>
      </c>
      <c r="I175">
        <v>185362134.72</v>
      </c>
      <c r="J175">
        <v>43642681.859999999</v>
      </c>
      <c r="K175">
        <v>97416155.799999997</v>
      </c>
      <c r="L175">
        <v>90746557.25</v>
      </c>
      <c r="M175">
        <v>201178891.75999999</v>
      </c>
      <c r="N175">
        <v>256751508.31999999</v>
      </c>
      <c r="O175">
        <v>87951601.099999994</v>
      </c>
      <c r="P175">
        <v>148492997.19999999</v>
      </c>
      <c r="Q175">
        <v>173174230.80000001</v>
      </c>
      <c r="R175">
        <v>89707402.5</v>
      </c>
      <c r="S175">
        <v>231720878.22</v>
      </c>
      <c r="T175">
        <v>206501601.88</v>
      </c>
      <c r="U175">
        <v>74829471.879999995</v>
      </c>
      <c r="V175">
        <v>75406622.730000004</v>
      </c>
      <c r="W175">
        <v>139149580</v>
      </c>
      <c r="X175">
        <v>30837402.539999999</v>
      </c>
      <c r="Y175">
        <v>184826312.86000001</v>
      </c>
      <c r="Z175">
        <v>147016952.47</v>
      </c>
      <c r="AA175">
        <v>153712784.15000001</v>
      </c>
      <c r="AB175">
        <v>132909554.18000001</v>
      </c>
      <c r="AC175">
        <v>80475047.609999999</v>
      </c>
      <c r="AD175">
        <v>137045909.00999999</v>
      </c>
      <c r="AE175">
        <v>111347551.51000001</v>
      </c>
      <c r="AG175">
        <f t="shared" si="63"/>
        <v>4904772347.2200003</v>
      </c>
      <c r="AI175">
        <f t="shared" si="64"/>
        <v>7.0590961818287626E-2</v>
      </c>
      <c r="AJ175">
        <f t="shared" si="71"/>
        <v>3.4074395680102627E-2</v>
      </c>
      <c r="AK175">
        <f t="shared" si="72"/>
        <v>6.1647803419740958E-2</v>
      </c>
      <c r="AL175">
        <f t="shared" si="73"/>
        <v>2.9197539837128049E-2</v>
      </c>
      <c r="AM175">
        <f t="shared" si="74"/>
        <v>2.9007863241734724E-2</v>
      </c>
      <c r="AN175">
        <f t="shared" si="75"/>
        <v>0.13088383519040531</v>
      </c>
      <c r="AO175">
        <f t="shared" si="76"/>
        <v>1.6596215163000885E-2</v>
      </c>
      <c r="AP175">
        <f t="shared" si="77"/>
        <v>3.7792199433081194E-2</v>
      </c>
      <c r="AQ175">
        <f t="shared" si="78"/>
        <v>8.8980035708969129E-3</v>
      </c>
      <c r="AR175">
        <f t="shared" si="79"/>
        <v>1.9861504042122356E-2</v>
      </c>
      <c r="AS175">
        <f t="shared" si="80"/>
        <v>1.8501685873643998E-2</v>
      </c>
      <c r="AT175">
        <f t="shared" si="81"/>
        <v>4.1016968274588145E-2</v>
      </c>
      <c r="AU175">
        <f t="shared" si="82"/>
        <v>5.2347283450479697E-2</v>
      </c>
      <c r="AV175">
        <f t="shared" si="83"/>
        <v>1.7931841658227116E-2</v>
      </c>
      <c r="AW175">
        <f t="shared" si="84"/>
        <v>3.0275206816513116E-2</v>
      </c>
      <c r="AX175">
        <f t="shared" si="85"/>
        <v>3.5307292273851258E-2</v>
      </c>
      <c r="AY175">
        <f t="shared" si="86"/>
        <v>1.8289819822289142E-2</v>
      </c>
      <c r="AZ175">
        <f t="shared" si="87"/>
        <v>4.7243961965194613E-2</v>
      </c>
      <c r="BA175">
        <f t="shared" si="88"/>
        <v>4.2102178707039084E-2</v>
      </c>
      <c r="BB175">
        <f t="shared" si="89"/>
        <v>1.5256461785104656E-2</v>
      </c>
      <c r="BC175">
        <f t="shared" si="90"/>
        <v>1.5374133067101491E-2</v>
      </c>
      <c r="BD175">
        <f t="shared" si="91"/>
        <v>2.8370242316928179E-2</v>
      </c>
      <c r="BE175">
        <f t="shared" si="92"/>
        <v>6.2872240252860017E-3</v>
      </c>
      <c r="BF175">
        <f t="shared" si="93"/>
        <v>3.7682954432076469E-2</v>
      </c>
      <c r="BG175">
        <f t="shared" si="65"/>
        <v>2.9974266298685291E-2</v>
      </c>
      <c r="BH175">
        <f t="shared" si="66"/>
        <v>3.1339432958009485E-2</v>
      </c>
      <c r="BI175">
        <f t="shared" si="67"/>
        <v>2.709800675159418E-2</v>
      </c>
      <c r="BJ175">
        <f t="shared" si="68"/>
        <v>1.6407499046436444E-2</v>
      </c>
      <c r="BK175">
        <f t="shared" si="69"/>
        <v>2.7941339436003979E-2</v>
      </c>
      <c r="BL175">
        <f t="shared" si="70"/>
        <v>2.2701879644446948E-2</v>
      </c>
    </row>
    <row r="176" spans="1:64" x14ac:dyDescent="0.25">
      <c r="A176">
        <v>20150911</v>
      </c>
      <c r="B176">
        <v>347752213.88</v>
      </c>
      <c r="C176">
        <v>165865652.52000001</v>
      </c>
      <c r="D176">
        <v>303077247.81</v>
      </c>
      <c r="E176">
        <v>144353336.09999999</v>
      </c>
      <c r="F176">
        <v>142521427.62</v>
      </c>
      <c r="G176">
        <v>651307879.62</v>
      </c>
      <c r="H176">
        <v>82228913.340000004</v>
      </c>
      <c r="I176">
        <v>185633449.31999999</v>
      </c>
      <c r="J176">
        <v>43769234.789999999</v>
      </c>
      <c r="K176">
        <v>98527864</v>
      </c>
      <c r="L176">
        <v>91507591.650000006</v>
      </c>
      <c r="M176">
        <v>203337463.56</v>
      </c>
      <c r="N176">
        <v>257333020.58000001</v>
      </c>
      <c r="O176">
        <v>88251472.452549994</v>
      </c>
      <c r="P176">
        <v>146718517.15000001</v>
      </c>
      <c r="Q176">
        <v>176347403.84</v>
      </c>
      <c r="R176">
        <v>91741712.099999994</v>
      </c>
      <c r="S176">
        <v>231351071.52000001</v>
      </c>
      <c r="T176">
        <v>208208492.84999999</v>
      </c>
      <c r="U176">
        <v>75805685.319999993</v>
      </c>
      <c r="V176">
        <v>75596866.5</v>
      </c>
      <c r="W176">
        <v>140100380</v>
      </c>
      <c r="X176">
        <v>30961884.940000001</v>
      </c>
      <c r="Y176">
        <v>185924049.43000001</v>
      </c>
      <c r="Z176">
        <v>148236850.31999999</v>
      </c>
      <c r="AA176">
        <v>153803079.5</v>
      </c>
      <c r="AB176">
        <v>131694843.86</v>
      </c>
      <c r="AC176">
        <v>80198010.170000002</v>
      </c>
      <c r="AD176">
        <v>138080144.12</v>
      </c>
      <c r="AE176">
        <v>113187928.09999999</v>
      </c>
      <c r="AG176">
        <f t="shared" si="63"/>
        <v>4933423686.9625502</v>
      </c>
      <c r="AI176">
        <f t="shared" si="64"/>
        <v>7.0489022623172845E-2</v>
      </c>
      <c r="AJ176">
        <f t="shared" si="71"/>
        <v>3.3620800288920956E-2</v>
      </c>
      <c r="AK176">
        <f t="shared" si="72"/>
        <v>6.1433452109725659E-2</v>
      </c>
      <c r="AL176">
        <f t="shared" si="73"/>
        <v>2.926027547187552E-2</v>
      </c>
      <c r="AM176">
        <f t="shared" si="74"/>
        <v>2.8888949472683289E-2</v>
      </c>
      <c r="AN176">
        <f t="shared" si="75"/>
        <v>0.13201944956424419</v>
      </c>
      <c r="AO176">
        <f t="shared" si="76"/>
        <v>1.6667717706327259E-2</v>
      </c>
      <c r="AP176">
        <f t="shared" si="77"/>
        <v>3.7627712740458397E-2</v>
      </c>
      <c r="AQ176">
        <f t="shared" si="78"/>
        <v>8.8719796975208088E-3</v>
      </c>
      <c r="AR176">
        <f t="shared" si="79"/>
        <v>1.9971498547829453E-2</v>
      </c>
      <c r="AS176">
        <f t="shared" si="80"/>
        <v>1.8548496430952219E-2</v>
      </c>
      <c r="AT176">
        <f t="shared" si="81"/>
        <v>4.1216298550914132E-2</v>
      </c>
      <c r="AU176">
        <f t="shared" si="82"/>
        <v>5.2161143438794501E-2</v>
      </c>
      <c r="AV176">
        <f t="shared" si="83"/>
        <v>1.788848435737847E-2</v>
      </c>
      <c r="AW176">
        <f t="shared" si="84"/>
        <v>2.9739695282553939E-2</v>
      </c>
      <c r="AX176">
        <f t="shared" si="85"/>
        <v>3.5745440697913175E-2</v>
      </c>
      <c r="AY176">
        <f t="shared" si="86"/>
        <v>1.8595952409772507E-2</v>
      </c>
      <c r="AZ176">
        <f t="shared" si="87"/>
        <v>4.6894628598672029E-2</v>
      </c>
      <c r="BA176">
        <f t="shared" si="88"/>
        <v>4.2203651269650318E-2</v>
      </c>
      <c r="BB176">
        <f t="shared" si="89"/>
        <v>1.5365735872296962E-2</v>
      </c>
      <c r="BC176">
        <f t="shared" si="90"/>
        <v>1.5323408508330263E-2</v>
      </c>
      <c r="BD176">
        <f t="shared" si="91"/>
        <v>2.8398205564675132E-2</v>
      </c>
      <c r="BE176">
        <f t="shared" si="92"/>
        <v>6.2759428146871498E-3</v>
      </c>
      <c r="BF176">
        <f t="shared" si="93"/>
        <v>3.768661708933238E-2</v>
      </c>
      <c r="BG176">
        <f t="shared" si="65"/>
        <v>3.0047459883030571E-2</v>
      </c>
      <c r="BH176">
        <f t="shared" si="66"/>
        <v>3.1175728917516653E-2</v>
      </c>
      <c r="BI176">
        <f t="shared" si="67"/>
        <v>2.6694411876285237E-2</v>
      </c>
      <c r="BJ176">
        <f t="shared" si="68"/>
        <v>1.6256055684399764E-2</v>
      </c>
      <c r="BK176">
        <f t="shared" si="69"/>
        <v>2.7988705791659726E-2</v>
      </c>
      <c r="BL176">
        <f t="shared" si="70"/>
        <v>2.2943078738426468E-2</v>
      </c>
    </row>
    <row r="177" spans="1:64" x14ac:dyDescent="0.25">
      <c r="A177">
        <v>20150914</v>
      </c>
      <c r="B177">
        <v>344233102.24000001</v>
      </c>
      <c r="C177">
        <v>165735152.40000001</v>
      </c>
      <c r="D177">
        <v>302243358.00999999</v>
      </c>
      <c r="E177">
        <v>142668534.70469999</v>
      </c>
      <c r="F177">
        <v>142483818.06</v>
      </c>
      <c r="G177">
        <v>657580873.82000005</v>
      </c>
      <c r="H177">
        <v>81783614.340000004</v>
      </c>
      <c r="I177">
        <v>184656716.75999999</v>
      </c>
      <c r="J177">
        <v>43853603.409999996</v>
      </c>
      <c r="K177">
        <v>98277184.700000003</v>
      </c>
      <c r="L177">
        <v>91344506.055050001</v>
      </c>
      <c r="M177">
        <v>201733953.08000001</v>
      </c>
      <c r="N177">
        <v>258412971.91999999</v>
      </c>
      <c r="O177">
        <v>87970343.450000003</v>
      </c>
      <c r="P177">
        <v>147422675.90000001</v>
      </c>
      <c r="Q177">
        <v>175233417.56</v>
      </c>
      <c r="R177">
        <v>91327315.700000003</v>
      </c>
      <c r="S177">
        <v>230685419.46000001</v>
      </c>
      <c r="T177">
        <v>207016889.72</v>
      </c>
      <c r="U177">
        <v>75853140.140000001</v>
      </c>
      <c r="V177">
        <v>75236404.620000005</v>
      </c>
      <c r="W177">
        <v>139720060</v>
      </c>
      <c r="X177">
        <v>30896531.68</v>
      </c>
      <c r="Y177">
        <v>185598794.15000001</v>
      </c>
      <c r="Z177">
        <v>147325137.19</v>
      </c>
      <c r="AA177">
        <v>153441898.09999999</v>
      </c>
      <c r="AB177">
        <v>130075230.09999999</v>
      </c>
      <c r="AC177">
        <v>79622291.739999995</v>
      </c>
      <c r="AD177">
        <v>136616603.87</v>
      </c>
      <c r="AE177">
        <v>112329721.40000001</v>
      </c>
      <c r="AG177">
        <f t="shared" si="63"/>
        <v>4921379264.2797489</v>
      </c>
      <c r="AI177">
        <f t="shared" si="64"/>
        <v>6.9946469019062485E-2</v>
      </c>
      <c r="AJ177">
        <f t="shared" si="71"/>
        <v>3.3676565755241701E-2</v>
      </c>
      <c r="AK177">
        <f t="shared" si="72"/>
        <v>6.1414360035963157E-2</v>
      </c>
      <c r="AL177">
        <f t="shared" si="73"/>
        <v>2.8989542777207548E-2</v>
      </c>
      <c r="AM177">
        <f t="shared" si="74"/>
        <v>2.8952009265811526E-2</v>
      </c>
      <c r="AN177">
        <f t="shared" si="75"/>
        <v>0.13361719113843545</v>
      </c>
      <c r="AO177">
        <f t="shared" si="76"/>
        <v>1.6618027172504282E-2</v>
      </c>
      <c r="AP177">
        <f t="shared" si="77"/>
        <v>3.7521334334110659E-2</v>
      </c>
      <c r="AQ177">
        <f t="shared" si="78"/>
        <v>8.9108359780960787E-3</v>
      </c>
      <c r="AR177">
        <f t="shared" si="79"/>
        <v>1.9969439342607344E-2</v>
      </c>
      <c r="AS177">
        <f t="shared" si="80"/>
        <v>1.8560753225837473E-2</v>
      </c>
      <c r="AT177">
        <f t="shared" si="81"/>
        <v>4.099134454932607E-2</v>
      </c>
      <c r="AU177">
        <f t="shared" si="82"/>
        <v>5.2508241702810342E-2</v>
      </c>
      <c r="AV177">
        <f t="shared" si="83"/>
        <v>1.7875140021925254E-2</v>
      </c>
      <c r="AW177">
        <f t="shared" si="84"/>
        <v>2.9955560826213937E-2</v>
      </c>
      <c r="AX177">
        <f t="shared" si="85"/>
        <v>3.5606566401389851E-2</v>
      </c>
      <c r="AY177">
        <f t="shared" si="86"/>
        <v>1.8557260230454092E-2</v>
      </c>
      <c r="AZ177">
        <f t="shared" si="87"/>
        <v>4.6874139762882336E-2</v>
      </c>
      <c r="BA177">
        <f t="shared" si="88"/>
        <v>4.2064811225293208E-2</v>
      </c>
      <c r="BB177">
        <f t="shared" si="89"/>
        <v>1.5412984057245021E-2</v>
      </c>
      <c r="BC177">
        <f t="shared" si="90"/>
        <v>1.5287666440601172E-2</v>
      </c>
      <c r="BD177">
        <f t="shared" si="91"/>
        <v>2.8390427255650299E-2</v>
      </c>
      <c r="BE177">
        <f t="shared" si="92"/>
        <v>6.2780228917231704E-3</v>
      </c>
      <c r="BF177">
        <f t="shared" si="93"/>
        <v>3.7712759814531926E-2</v>
      </c>
      <c r="BG177">
        <f t="shared" si="65"/>
        <v>2.993574144128907E-2</v>
      </c>
      <c r="BH177">
        <f t="shared" si="66"/>
        <v>3.1178637097471585E-2</v>
      </c>
      <c r="BI177">
        <f t="shared" si="67"/>
        <v>2.643064537702048E-2</v>
      </c>
      <c r="BJ177">
        <f t="shared" si="68"/>
        <v>1.6178857077306118E-2</v>
      </c>
      <c r="BK177">
        <f t="shared" si="69"/>
        <v>2.7759820272659691E-2</v>
      </c>
      <c r="BL177">
        <f t="shared" si="70"/>
        <v>2.2824845509328902E-2</v>
      </c>
    </row>
    <row r="178" spans="1:64" x14ac:dyDescent="0.25">
      <c r="A178">
        <v>20150915</v>
      </c>
      <c r="B178">
        <v>351751204.38</v>
      </c>
      <c r="C178">
        <v>167475154</v>
      </c>
      <c r="D178">
        <v>303786054.13999999</v>
      </c>
      <c r="E178">
        <v>144510060.90000001</v>
      </c>
      <c r="F178">
        <v>145116487.25999999</v>
      </c>
      <c r="G178">
        <v>663112514.15999997</v>
      </c>
      <c r="H178">
        <v>82540622.640000001</v>
      </c>
      <c r="I178">
        <v>188427989.69999999</v>
      </c>
      <c r="J178">
        <v>44944369.140000001</v>
      </c>
      <c r="K178">
        <v>99094617.200000003</v>
      </c>
      <c r="L178">
        <v>92615168.5</v>
      </c>
      <c r="M178">
        <v>204570933.16</v>
      </c>
      <c r="N178">
        <v>261403606.40000001</v>
      </c>
      <c r="O178">
        <v>89713388.247449994</v>
      </c>
      <c r="P178">
        <v>150830804.25</v>
      </c>
      <c r="Q178">
        <v>174575152.94</v>
      </c>
      <c r="R178">
        <v>92476323.900000006</v>
      </c>
      <c r="S178">
        <v>235123099.86000001</v>
      </c>
      <c r="T178">
        <v>207145711.68000001</v>
      </c>
      <c r="U178">
        <v>77175095.840000004</v>
      </c>
      <c r="V178">
        <v>76598149.5</v>
      </c>
      <c r="W178">
        <v>141336420</v>
      </c>
      <c r="X178">
        <v>31388237.16</v>
      </c>
      <c r="Y178">
        <v>188526091.66999999</v>
      </c>
      <c r="Z178">
        <v>149187086.53999999</v>
      </c>
      <c r="AA178">
        <v>156511940</v>
      </c>
      <c r="AB178">
        <v>131492392.14</v>
      </c>
      <c r="AC178">
        <v>81141668.950000003</v>
      </c>
      <c r="AD178">
        <v>137592297.37</v>
      </c>
      <c r="AE178">
        <v>114456166.89</v>
      </c>
      <c r="AG178">
        <f t="shared" si="63"/>
        <v>4984618808.5174503</v>
      </c>
      <c r="AI178">
        <f t="shared" si="64"/>
        <v>7.0567322776808189E-2</v>
      </c>
      <c r="AJ178">
        <f t="shared" si="71"/>
        <v>3.3598387446162864E-2</v>
      </c>
      <c r="AK178">
        <f t="shared" si="72"/>
        <v>6.0944691221103325E-2</v>
      </c>
      <c r="AL178">
        <f t="shared" si="73"/>
        <v>2.8991196007419652E-2</v>
      </c>
      <c r="AM178">
        <f t="shared" si="74"/>
        <v>2.9112855533111718E-2</v>
      </c>
      <c r="AN178">
        <f t="shared" si="75"/>
        <v>0.13303174016574923</v>
      </c>
      <c r="AO178">
        <f t="shared" si="76"/>
        <v>1.6559064155308927E-2</v>
      </c>
      <c r="AP178">
        <f t="shared" si="77"/>
        <v>3.7801885548003053E-2</v>
      </c>
      <c r="AQ178">
        <f t="shared" si="78"/>
        <v>9.0166110722853E-3</v>
      </c>
      <c r="AR178">
        <f t="shared" si="79"/>
        <v>1.9880079301284267E-2</v>
      </c>
      <c r="AS178">
        <f t="shared" si="80"/>
        <v>1.8580190794478434E-2</v>
      </c>
      <c r="AT178">
        <f t="shared" si="81"/>
        <v>4.1040436795375432E-2</v>
      </c>
      <c r="AU178">
        <f t="shared" si="82"/>
        <v>5.2442045508741306E-2</v>
      </c>
      <c r="AV178">
        <f t="shared" si="83"/>
        <v>1.7998043921463473E-2</v>
      </c>
      <c r="AW178">
        <f t="shared" si="84"/>
        <v>3.0259245499830074E-2</v>
      </c>
      <c r="AX178">
        <f t="shared" si="85"/>
        <v>3.5022768971158899E-2</v>
      </c>
      <c r="AY178">
        <f t="shared" si="86"/>
        <v>1.8552336187068388E-2</v>
      </c>
      <c r="AZ178">
        <f t="shared" si="87"/>
        <v>4.716972528736485E-2</v>
      </c>
      <c r="BA178">
        <f t="shared" si="88"/>
        <v>4.1556981514020791E-2</v>
      </c>
      <c r="BB178">
        <f t="shared" si="89"/>
        <v>1.5482647481112763E-2</v>
      </c>
      <c r="BC178">
        <f t="shared" si="90"/>
        <v>1.5366902152901476E-2</v>
      </c>
      <c r="BD178">
        <f t="shared" si="91"/>
        <v>2.8354509227163344E-2</v>
      </c>
      <c r="BE178">
        <f t="shared" si="92"/>
        <v>6.2970185616531915E-3</v>
      </c>
      <c r="BF178">
        <f t="shared" si="93"/>
        <v>3.7821566485255941E-2</v>
      </c>
      <c r="BG178">
        <f t="shared" si="65"/>
        <v>2.9929487543777084E-2</v>
      </c>
      <c r="BH178">
        <f t="shared" si="66"/>
        <v>3.1398978740873981E-2</v>
      </c>
      <c r="BI178">
        <f t="shared" si="67"/>
        <v>2.637962845128956E-2</v>
      </c>
      <c r="BJ178">
        <f t="shared" si="68"/>
        <v>1.627841005842803E-2</v>
      </c>
      <c r="BK178">
        <f t="shared" si="69"/>
        <v>2.7603374030304911E-2</v>
      </c>
      <c r="BL178">
        <f t="shared" si="70"/>
        <v>2.2961869560501481E-2</v>
      </c>
    </row>
    <row r="179" spans="1:64" x14ac:dyDescent="0.25">
      <c r="A179">
        <v>20150916</v>
      </c>
      <c r="B179">
        <v>354310558.30000001</v>
      </c>
      <c r="C179">
        <v>170302656.59999999</v>
      </c>
      <c r="D179">
        <v>309790060.69999999</v>
      </c>
      <c r="E179">
        <v>145372047.30000001</v>
      </c>
      <c r="F179">
        <v>148595371.56</v>
      </c>
      <c r="G179">
        <v>663853868.01999998</v>
      </c>
      <c r="H179">
        <v>83662776.120000005</v>
      </c>
      <c r="I179">
        <v>190191534.59999999</v>
      </c>
      <c r="J179">
        <v>45583160.119999997</v>
      </c>
      <c r="K179">
        <v>99083718.099999994</v>
      </c>
      <c r="L179">
        <v>93226714</v>
      </c>
      <c r="M179">
        <v>204632606.63999999</v>
      </c>
      <c r="N179">
        <v>261985118.66</v>
      </c>
      <c r="O179">
        <v>90088229</v>
      </c>
      <c r="P179">
        <v>151732127.44999999</v>
      </c>
      <c r="Q179">
        <v>175469717.68000001</v>
      </c>
      <c r="R179">
        <v>92947228.900000006</v>
      </c>
      <c r="S179">
        <v>237194017.38</v>
      </c>
      <c r="T179">
        <v>208337314.81</v>
      </c>
      <c r="U179">
        <v>78354687.079999998</v>
      </c>
      <c r="V179">
        <v>77419201.560000002</v>
      </c>
      <c r="W179">
        <v>141526580</v>
      </c>
      <c r="X179">
        <v>31715003.460000001</v>
      </c>
      <c r="Y179">
        <v>187794267.28999999</v>
      </c>
      <c r="Z179">
        <v>151293015.46000001</v>
      </c>
      <c r="AA179">
        <v>158287748.55000001</v>
      </c>
      <c r="AB179">
        <v>131947908.51000001</v>
      </c>
      <c r="AC179">
        <v>81656785.439999998</v>
      </c>
      <c r="AD179">
        <v>138528963.13</v>
      </c>
      <c r="AE179">
        <v>115524157.45</v>
      </c>
      <c r="AG179">
        <f t="shared" si="63"/>
        <v>5020407143.8699989</v>
      </c>
      <c r="AI179">
        <f t="shared" si="64"/>
        <v>7.057406862561319E-2</v>
      </c>
      <c r="AJ179">
        <f t="shared" si="71"/>
        <v>3.3922080763497911E-2</v>
      </c>
      <c r="AK179">
        <f t="shared" si="72"/>
        <v>6.1706162831486451E-2</v>
      </c>
      <c r="AL179">
        <f t="shared" si="73"/>
        <v>2.8956226683228614E-2</v>
      </c>
      <c r="AM179">
        <f t="shared" si="74"/>
        <v>2.9598271076766641E-2</v>
      </c>
      <c r="AN179">
        <f t="shared" si="75"/>
        <v>0.13223108186167265</v>
      </c>
      <c r="AO179">
        <f t="shared" si="76"/>
        <v>1.6664540090568881E-2</v>
      </c>
      <c r="AP179">
        <f t="shared" si="77"/>
        <v>3.7883687348391065E-2</v>
      </c>
      <c r="AQ179">
        <f t="shared" si="78"/>
        <v>9.079574387837807E-3</v>
      </c>
      <c r="AR179">
        <f t="shared" si="79"/>
        <v>1.9736191759065373E-2</v>
      </c>
      <c r="AS179">
        <f t="shared" si="80"/>
        <v>1.8569552494130157E-2</v>
      </c>
      <c r="AT179">
        <f t="shared" si="81"/>
        <v>4.0760161631484375E-2</v>
      </c>
      <c r="AU179">
        <f t="shared" si="82"/>
        <v>5.2184038296552944E-2</v>
      </c>
      <c r="AV179">
        <f t="shared" si="83"/>
        <v>1.7944406981015321E-2</v>
      </c>
      <c r="AW179">
        <f t="shared" si="84"/>
        <v>3.0223072173592026E-2</v>
      </c>
      <c r="AX179">
        <f t="shared" si="85"/>
        <v>3.4951292325812948E-2</v>
      </c>
      <c r="AY179">
        <f t="shared" si="86"/>
        <v>1.8513882686484927E-2</v>
      </c>
      <c r="AZ179">
        <f t="shared" si="87"/>
        <v>4.7245972404771568E-2</v>
      </c>
      <c r="BA179">
        <f t="shared" si="88"/>
        <v>4.1498091457459453E-2</v>
      </c>
      <c r="BB179">
        <f t="shared" si="89"/>
        <v>1.5607237587428021E-2</v>
      </c>
      <c r="BC179">
        <f t="shared" si="90"/>
        <v>1.5420901002925657E-2</v>
      </c>
      <c r="BD179">
        <f t="shared" si="91"/>
        <v>2.8190259463877609E-2</v>
      </c>
      <c r="BE179">
        <f t="shared" si="92"/>
        <v>6.3172174190542591E-3</v>
      </c>
      <c r="BF179">
        <f t="shared" si="93"/>
        <v>3.7406182787246632E-2</v>
      </c>
      <c r="BG179">
        <f t="shared" si="65"/>
        <v>3.013560675945004E-2</v>
      </c>
      <c r="BH179">
        <f t="shared" si="66"/>
        <v>3.1528866885481989E-2</v>
      </c>
      <c r="BI179">
        <f t="shared" si="67"/>
        <v>2.6282312316265148E-2</v>
      </c>
      <c r="BJ179">
        <f t="shared" si="68"/>
        <v>1.6264972760168327E-2</v>
      </c>
      <c r="BK179">
        <f t="shared" si="69"/>
        <v>2.7593173055525222E-2</v>
      </c>
      <c r="BL179">
        <f t="shared" si="70"/>
        <v>2.3010914083145016E-2</v>
      </c>
    </row>
    <row r="180" spans="1:64" x14ac:dyDescent="0.25">
      <c r="A180">
        <v>20150917</v>
      </c>
      <c r="B180">
        <v>353910659.25</v>
      </c>
      <c r="C180">
        <v>171303157.52000001</v>
      </c>
      <c r="D180">
        <v>310457172.54000002</v>
      </c>
      <c r="E180">
        <v>145107574.19999999</v>
      </c>
      <c r="F180">
        <v>149328757.97999999</v>
      </c>
      <c r="G180">
        <v>649654090.24000001</v>
      </c>
      <c r="H180">
        <v>83101699.379999995</v>
      </c>
      <c r="I180">
        <v>190571375.03999999</v>
      </c>
      <c r="J180">
        <v>44630999.979999997</v>
      </c>
      <c r="K180">
        <v>97743128.799999997</v>
      </c>
      <c r="L180">
        <v>93396587.75</v>
      </c>
      <c r="M180">
        <v>206482811.03999999</v>
      </c>
      <c r="N180">
        <v>262622013.03999999</v>
      </c>
      <c r="O180">
        <v>89307297.75</v>
      </c>
      <c r="P180">
        <v>151985624.59999999</v>
      </c>
      <c r="Q180">
        <v>175874803.59999999</v>
      </c>
      <c r="R180">
        <v>92146690.400000006</v>
      </c>
      <c r="S180">
        <v>231683897.55000001</v>
      </c>
      <c r="T180">
        <v>207628794.03</v>
      </c>
      <c r="U180">
        <v>78144530.019999996</v>
      </c>
      <c r="V180">
        <v>77158867.980000004</v>
      </c>
      <c r="W180">
        <v>141241340</v>
      </c>
      <c r="X180">
        <v>31637201.960000001</v>
      </c>
      <c r="Y180">
        <v>183891203.93000001</v>
      </c>
      <c r="Z180">
        <v>151408584.72999999</v>
      </c>
      <c r="AA180">
        <v>155458494.25</v>
      </c>
      <c r="AB180">
        <v>130986262.84</v>
      </c>
      <c r="AC180">
        <v>80708797.950000003</v>
      </c>
      <c r="AD180">
        <v>138470421.52000001</v>
      </c>
      <c r="AE180">
        <v>117536175.38</v>
      </c>
      <c r="AG180">
        <f t="shared" si="63"/>
        <v>4993579015.250001</v>
      </c>
      <c r="AI180">
        <f t="shared" si="64"/>
        <v>7.0873146929123262E-2</v>
      </c>
      <c r="AJ180">
        <f t="shared" si="71"/>
        <v>3.4304685476459575E-2</v>
      </c>
      <c r="AK180">
        <f t="shared" si="72"/>
        <v>6.2171274669307927E-2</v>
      </c>
      <c r="AL180">
        <f t="shared" si="73"/>
        <v>2.9058832103557943E-2</v>
      </c>
      <c r="AM180">
        <f t="shared" si="74"/>
        <v>2.9904154419898354E-2</v>
      </c>
      <c r="AN180">
        <f t="shared" si="75"/>
        <v>0.13009788936071845</v>
      </c>
      <c r="AO180">
        <f t="shared" si="76"/>
        <v>1.6641711110651075E-2</v>
      </c>
      <c r="AP180">
        <f t="shared" si="77"/>
        <v>3.8163284181147401E-2</v>
      </c>
      <c r="AQ180">
        <f t="shared" si="78"/>
        <v>8.9376777344867091E-3</v>
      </c>
      <c r="AR180">
        <f t="shared" si="79"/>
        <v>1.9573762325878916E-2</v>
      </c>
      <c r="AS180">
        <f t="shared" si="80"/>
        <v>1.8703336317453696E-2</v>
      </c>
      <c r="AT180">
        <f t="shared" si="81"/>
        <v>4.1349663319518441E-2</v>
      </c>
      <c r="AU180">
        <f t="shared" si="82"/>
        <v>5.2591941018250203E-2</v>
      </c>
      <c r="AV180">
        <f t="shared" si="83"/>
        <v>1.7884426676190057E-2</v>
      </c>
      <c r="AW180">
        <f t="shared" si="84"/>
        <v>3.0436211009347753E-2</v>
      </c>
      <c r="AX180">
        <f t="shared" si="85"/>
        <v>3.5220190381065775E-2</v>
      </c>
      <c r="AY180">
        <f t="shared" si="86"/>
        <v>1.8453035411794067E-2</v>
      </c>
      <c r="AZ180">
        <f t="shared" si="87"/>
        <v>4.6396361576027022E-2</v>
      </c>
      <c r="BA180">
        <f t="shared" si="88"/>
        <v>4.157915462955885E-2</v>
      </c>
      <c r="BB180">
        <f t="shared" si="89"/>
        <v>1.5649002405159245E-2</v>
      </c>
      <c r="BC180">
        <f t="shared" si="90"/>
        <v>1.5451616514800875E-2</v>
      </c>
      <c r="BD180">
        <f t="shared" si="91"/>
        <v>2.828459098547554E-2</v>
      </c>
      <c r="BE180">
        <f t="shared" si="92"/>
        <v>6.3355765200435307E-3</v>
      </c>
      <c r="BF180">
        <f t="shared" si="93"/>
        <v>3.6825532021904653E-2</v>
      </c>
      <c r="BG180">
        <f t="shared" si="65"/>
        <v>3.0320654638208381E-2</v>
      </c>
      <c r="BH180">
        <f t="shared" si="66"/>
        <v>3.1131678056007903E-2</v>
      </c>
      <c r="BI180">
        <f t="shared" si="67"/>
        <v>2.6230938258907724E-2</v>
      </c>
      <c r="BJ180">
        <f t="shared" si="68"/>
        <v>1.6162515443036273E-2</v>
      </c>
      <c r="BK180">
        <f t="shared" si="69"/>
        <v>2.7729694693349627E-2</v>
      </c>
      <c r="BL180">
        <f t="shared" si="70"/>
        <v>2.3537461812670569E-2</v>
      </c>
    </row>
    <row r="181" spans="1:64" x14ac:dyDescent="0.25">
      <c r="A181">
        <v>20150918</v>
      </c>
      <c r="B181">
        <v>347752213.88</v>
      </c>
      <c r="C181">
        <v>169563155.91999999</v>
      </c>
      <c r="D181">
        <v>303035553.31999999</v>
      </c>
      <c r="E181">
        <v>141551870.50470001</v>
      </c>
      <c r="F181">
        <v>146188359.72</v>
      </c>
      <c r="G181">
        <v>646973810.89999998</v>
      </c>
      <c r="H181">
        <v>81106759.859999999</v>
      </c>
      <c r="I181">
        <v>189757431.24000001</v>
      </c>
      <c r="J181">
        <v>43305207.380000003</v>
      </c>
      <c r="K181">
        <v>94266315.900000006</v>
      </c>
      <c r="L181">
        <v>92472474.549999997</v>
      </c>
      <c r="M181">
        <v>202597381.80000001</v>
      </c>
      <c r="N181">
        <v>258606809.34</v>
      </c>
      <c r="O181">
        <v>87226896.900000006</v>
      </c>
      <c r="P181">
        <v>146831182.55000001</v>
      </c>
      <c r="Q181">
        <v>173579316.72</v>
      </c>
      <c r="R181">
        <v>91402660.5</v>
      </c>
      <c r="S181">
        <v>225360202.97999999</v>
      </c>
      <c r="T181">
        <v>203989573.66</v>
      </c>
      <c r="U181">
        <v>77995386.299999997</v>
      </c>
      <c r="V181">
        <v>76047443.849999994</v>
      </c>
      <c r="W181">
        <v>137961080</v>
      </c>
      <c r="X181">
        <v>31014789.960000001</v>
      </c>
      <c r="Y181">
        <v>181207847.87</v>
      </c>
      <c r="Z181">
        <v>147825937.36000001</v>
      </c>
      <c r="AA181">
        <v>151365105.05000001</v>
      </c>
      <c r="AB181">
        <v>129265423.22</v>
      </c>
      <c r="AC181">
        <v>78323678.739999995</v>
      </c>
      <c r="AD181">
        <v>136187298.72999999</v>
      </c>
      <c r="AE181">
        <v>116782860.61</v>
      </c>
      <c r="AG181">
        <f t="shared" si="63"/>
        <v>4909544029.3147001</v>
      </c>
      <c r="AI181">
        <f t="shared" si="64"/>
        <v>7.0831875995730931E-2</v>
      </c>
      <c r="AJ181">
        <f t="shared" si="71"/>
        <v>3.4537454987172915E-2</v>
      </c>
      <c r="AK181">
        <f t="shared" si="72"/>
        <v>6.1723767321483679E-2</v>
      </c>
      <c r="AL181">
        <f t="shared" si="73"/>
        <v>2.8831979030944459E-2</v>
      </c>
      <c r="AM181">
        <f t="shared" si="74"/>
        <v>2.9776361887603998E-2</v>
      </c>
      <c r="AN181">
        <f t="shared" si="75"/>
        <v>0.13177879799772527</v>
      </c>
      <c r="AO181">
        <f t="shared" si="76"/>
        <v>1.6520222524885129E-2</v>
      </c>
      <c r="AP181">
        <f t="shared" si="77"/>
        <v>3.8650723999411274E-2</v>
      </c>
      <c r="AQ181">
        <f t="shared" si="78"/>
        <v>8.8206169700131547E-3</v>
      </c>
      <c r="AR181">
        <f t="shared" si="79"/>
        <v>1.9200625422063522E-2</v>
      </c>
      <c r="AS181">
        <f t="shared" si="80"/>
        <v>1.8835247020466742E-2</v>
      </c>
      <c r="AT181">
        <f t="shared" si="81"/>
        <v>4.1266028085357578E-2</v>
      </c>
      <c r="AU181">
        <f t="shared" si="82"/>
        <v>5.2674302907941881E-2</v>
      </c>
      <c r="AV181">
        <f t="shared" si="83"/>
        <v>1.7766802044990641E-2</v>
      </c>
      <c r="AW181">
        <f t="shared" si="84"/>
        <v>2.9907295193459235E-2</v>
      </c>
      <c r="AX181">
        <f t="shared" si="85"/>
        <v>3.5355486310656249E-2</v>
      </c>
      <c r="AY181">
        <f t="shared" si="86"/>
        <v>1.8617342049330486E-2</v>
      </c>
      <c r="AZ181">
        <f t="shared" si="87"/>
        <v>4.5902471112262727E-2</v>
      </c>
      <c r="BA181">
        <f t="shared" si="88"/>
        <v>4.1549596549493403E-2</v>
      </c>
      <c r="BB181">
        <f t="shared" si="89"/>
        <v>1.5886482702730135E-2</v>
      </c>
      <c r="BC181">
        <f t="shared" si="90"/>
        <v>1.5489716233508368E-2</v>
      </c>
      <c r="BD181">
        <f t="shared" si="91"/>
        <v>2.8100589214851656E-2</v>
      </c>
      <c r="BE181">
        <f t="shared" si="92"/>
        <v>6.317244488451855E-3</v>
      </c>
      <c r="BF181">
        <f t="shared" si="93"/>
        <v>3.6909302938931771E-2</v>
      </c>
      <c r="BG181">
        <f t="shared" si="65"/>
        <v>3.0109911730567439E-2</v>
      </c>
      <c r="BH181">
        <f t="shared" si="66"/>
        <v>3.0830786758649021E-2</v>
      </c>
      <c r="BI181">
        <f t="shared" si="67"/>
        <v>2.6329415206007133E-2</v>
      </c>
      <c r="BJ181">
        <f t="shared" si="68"/>
        <v>1.5953350916568278E-2</v>
      </c>
      <c r="BK181">
        <f t="shared" si="69"/>
        <v>2.7739296748706361E-2</v>
      </c>
      <c r="BL181">
        <f t="shared" si="70"/>
        <v>2.3786905650034707E-2</v>
      </c>
    </row>
    <row r="182" spans="1:64" x14ac:dyDescent="0.25">
      <c r="A182">
        <v>20150921</v>
      </c>
      <c r="B182">
        <v>352790941.91000003</v>
      </c>
      <c r="C182">
        <v>170476656.75999999</v>
      </c>
      <c r="D182">
        <v>305995862.11000001</v>
      </c>
      <c r="E182">
        <v>143481554.40000001</v>
      </c>
      <c r="F182">
        <v>146846527.02000001</v>
      </c>
      <c r="G182">
        <v>657010601.62</v>
      </c>
      <c r="H182">
        <v>81534246.900000006</v>
      </c>
      <c r="I182">
        <v>191683764.90000001</v>
      </c>
      <c r="J182">
        <v>43485997.280000001</v>
      </c>
      <c r="K182">
        <v>96184557.5</v>
      </c>
      <c r="L182">
        <v>92424909.900000006</v>
      </c>
      <c r="M182">
        <v>199945422.16</v>
      </c>
      <c r="N182">
        <v>257886841.78</v>
      </c>
      <c r="O182">
        <v>87489283.552550003</v>
      </c>
      <c r="P182">
        <v>143592052.30000001</v>
      </c>
      <c r="Q182">
        <v>174541395.78</v>
      </c>
      <c r="R182">
        <v>92203199</v>
      </c>
      <c r="S182">
        <v>227246217.15000001</v>
      </c>
      <c r="T182">
        <v>205213382.28</v>
      </c>
      <c r="U182">
        <v>79019054.560000002</v>
      </c>
      <c r="V182">
        <v>76838457.420000002</v>
      </c>
      <c r="W182">
        <v>138626640</v>
      </c>
      <c r="X182">
        <v>31282427.120000001</v>
      </c>
      <c r="Y182">
        <v>182142956.80000001</v>
      </c>
      <c r="Z182">
        <v>149700727.74000001</v>
      </c>
      <c r="AA182">
        <v>152629239.94999999</v>
      </c>
      <c r="AB182">
        <v>129265423.22</v>
      </c>
      <c r="AC182">
        <v>79366902.178709999</v>
      </c>
      <c r="AD182">
        <v>138119171.86000001</v>
      </c>
      <c r="AE182">
        <v>118184598.22</v>
      </c>
      <c r="AG182">
        <f t="shared" si="63"/>
        <v>4945209013.3712616</v>
      </c>
      <c r="AI182">
        <f t="shared" si="64"/>
        <v>7.1339945582905587E-2</v>
      </c>
      <c r="AJ182">
        <f t="shared" si="71"/>
        <v>3.4473094322009692E-2</v>
      </c>
      <c r="AK182">
        <f t="shared" si="72"/>
        <v>6.1877235377235482E-2</v>
      </c>
      <c r="AL182">
        <f t="shared" si="73"/>
        <v>2.9014254809461605E-2</v>
      </c>
      <c r="AM182">
        <f t="shared" si="74"/>
        <v>2.9694705850236931E-2</v>
      </c>
      <c r="AN182">
        <f t="shared" si="75"/>
        <v>0.13285800455421012</v>
      </c>
      <c r="AO182">
        <f t="shared" si="76"/>
        <v>1.6487522909454589E-2</v>
      </c>
      <c r="AP182">
        <f t="shared" si="77"/>
        <v>3.8761509246972116E-2</v>
      </c>
      <c r="AQ182">
        <f t="shared" si="78"/>
        <v>8.7935610329955716E-3</v>
      </c>
      <c r="AR182">
        <f t="shared" si="79"/>
        <v>1.9450048974659778E-2</v>
      </c>
      <c r="AS182">
        <f t="shared" si="80"/>
        <v>1.8689788368923124E-2</v>
      </c>
      <c r="AT182">
        <f t="shared" si="81"/>
        <v>4.0432147886847888E-2</v>
      </c>
      <c r="AU182">
        <f t="shared" si="82"/>
        <v>5.2148825475870568E-2</v>
      </c>
      <c r="AV182">
        <f t="shared" si="83"/>
        <v>1.7691726136547375E-2</v>
      </c>
      <c r="AW182">
        <f t="shared" si="84"/>
        <v>2.9036599244186452E-2</v>
      </c>
      <c r="AX182">
        <f t="shared" si="85"/>
        <v>3.5295049270528435E-2</v>
      </c>
      <c r="AY182">
        <f t="shared" si="86"/>
        <v>1.8644954894867626E-2</v>
      </c>
      <c r="AZ182">
        <f t="shared" si="87"/>
        <v>4.5952803316412522E-2</v>
      </c>
      <c r="BA182">
        <f t="shared" si="88"/>
        <v>4.1497413299443404E-2</v>
      </c>
      <c r="BB182">
        <f t="shared" si="89"/>
        <v>1.5978910971475989E-2</v>
      </c>
      <c r="BC182">
        <f t="shared" si="90"/>
        <v>1.5537959510353937E-2</v>
      </c>
      <c r="BD182">
        <f t="shared" si="91"/>
        <v>2.8032513817953887E-2</v>
      </c>
      <c r="BE182">
        <f t="shared" si="92"/>
        <v>6.3258048416995139E-3</v>
      </c>
      <c r="BF182">
        <f t="shared" si="93"/>
        <v>3.6832205940640114E-2</v>
      </c>
      <c r="BG182">
        <f t="shared" si="65"/>
        <v>3.0271870680334625E-2</v>
      </c>
      <c r="BH182">
        <f t="shared" si="66"/>
        <v>3.0864062476896031E-2</v>
      </c>
      <c r="BI182">
        <f t="shared" si="67"/>
        <v>2.6139526735974465E-2</v>
      </c>
      <c r="BJ182">
        <f t="shared" si="68"/>
        <v>1.6049251298400385E-2</v>
      </c>
      <c r="BK182">
        <f t="shared" si="69"/>
        <v>2.792989568015064E-2</v>
      </c>
      <c r="BL182">
        <f t="shared" si="70"/>
        <v>2.3898807492351241E-2</v>
      </c>
    </row>
    <row r="183" spans="1:64" x14ac:dyDescent="0.25">
      <c r="A183">
        <v>20150922</v>
      </c>
      <c r="B183">
        <v>351111365.89999998</v>
      </c>
      <c r="C183">
        <v>168736655.16</v>
      </c>
      <c r="D183">
        <v>303285720.25999999</v>
      </c>
      <c r="E183">
        <v>141473508.1047</v>
      </c>
      <c r="F183">
        <v>145266925.5</v>
      </c>
      <c r="G183">
        <v>646688674.79999995</v>
      </c>
      <c r="H183">
        <v>78550743.599999994</v>
      </c>
      <c r="I183">
        <v>190435717.74000001</v>
      </c>
      <c r="J183">
        <v>43196733.439999998</v>
      </c>
      <c r="K183">
        <v>94506096.099999994</v>
      </c>
      <c r="L183">
        <v>91045541.844950005</v>
      </c>
      <c r="M183">
        <v>198958646.47999999</v>
      </c>
      <c r="N183">
        <v>258191443.44</v>
      </c>
      <c r="O183">
        <v>86227304.900000006</v>
      </c>
      <c r="P183">
        <v>142916059.90000001</v>
      </c>
      <c r="Q183">
        <v>172988566.41999999</v>
      </c>
      <c r="R183">
        <v>91543932</v>
      </c>
      <c r="S183">
        <v>225249260.97</v>
      </c>
      <c r="T183">
        <v>204794710.91</v>
      </c>
      <c r="U183">
        <v>78619078.219999999</v>
      </c>
      <c r="V183">
        <v>75807135.930000007</v>
      </c>
      <c r="W183">
        <v>136297180</v>
      </c>
      <c r="X183">
        <v>30803169.879999999</v>
      </c>
      <c r="Y183">
        <v>180638651.13</v>
      </c>
      <c r="Z183">
        <v>148699127.40000001</v>
      </c>
      <c r="AA183">
        <v>151635991.09999999</v>
      </c>
      <c r="AB183">
        <v>127240906.02</v>
      </c>
      <c r="AC183">
        <v>77795576.120000005</v>
      </c>
      <c r="AD183">
        <v>137084936.75</v>
      </c>
      <c r="AE183">
        <v>117221499.59</v>
      </c>
      <c r="AG183">
        <f t="shared" si="63"/>
        <v>4897010859.6096506</v>
      </c>
      <c r="AI183">
        <f t="shared" si="64"/>
        <v>7.1699119312957305E-2</v>
      </c>
      <c r="AJ183">
        <f t="shared" si="71"/>
        <v>3.4457071874545588E-2</v>
      </c>
      <c r="AK183">
        <f t="shared" si="72"/>
        <v>6.1932825749170473E-2</v>
      </c>
      <c r="AL183">
        <f t="shared" si="73"/>
        <v>2.8889768097426091E-2</v>
      </c>
      <c r="AM183">
        <f t="shared" si="74"/>
        <v>2.9664407465001923E-2</v>
      </c>
      <c r="AN183">
        <f t="shared" si="75"/>
        <v>0.13205783963720855</v>
      </c>
      <c r="AO183">
        <f t="shared" si="76"/>
        <v>1.6040549194587944E-2</v>
      </c>
      <c r="AP183">
        <f t="shared" si="77"/>
        <v>3.8888155080624015E-2</v>
      </c>
      <c r="AQ183">
        <f t="shared" si="78"/>
        <v>8.8210409734405387E-3</v>
      </c>
      <c r="AR183">
        <f t="shared" si="79"/>
        <v>1.9298731166696503E-2</v>
      </c>
      <c r="AS183">
        <f t="shared" si="80"/>
        <v>1.8592064517538646E-2</v>
      </c>
      <c r="AT183">
        <f t="shared" si="81"/>
        <v>4.0628590008039991E-2</v>
      </c>
      <c r="AU183">
        <f t="shared" si="82"/>
        <v>5.2724294644627537E-2</v>
      </c>
      <c r="AV183">
        <f t="shared" si="83"/>
        <v>1.7608150639648233E-2</v>
      </c>
      <c r="AW183">
        <f t="shared" si="84"/>
        <v>2.9184346124033735E-2</v>
      </c>
      <c r="AX183">
        <f t="shared" si="85"/>
        <v>3.5325338533921329E-2</v>
      </c>
      <c r="AY183">
        <f t="shared" si="86"/>
        <v>1.8693838879356117E-2</v>
      </c>
      <c r="AZ183">
        <f t="shared" si="87"/>
        <v>4.5997296601452707E-2</v>
      </c>
      <c r="BA183">
        <f t="shared" si="88"/>
        <v>4.1820350573272887E-2</v>
      </c>
      <c r="BB183">
        <f t="shared" si="89"/>
        <v>1.6054503547959634E-2</v>
      </c>
      <c r="BC183">
        <f t="shared" si="90"/>
        <v>1.5480287486240684E-2</v>
      </c>
      <c r="BD183">
        <f t="shared" si="91"/>
        <v>2.7832729783013894E-2</v>
      </c>
      <c r="BE183">
        <f t="shared" si="92"/>
        <v>6.2901984012458112E-3</v>
      </c>
      <c r="BF183">
        <f t="shared" si="93"/>
        <v>3.6887533295035212E-2</v>
      </c>
      <c r="BG183">
        <f t="shared" si="65"/>
        <v>3.0365284387352386E-2</v>
      </c>
      <c r="BH183">
        <f t="shared" si="66"/>
        <v>3.0965010176041793E-2</v>
      </c>
      <c r="BI183">
        <f t="shared" si="67"/>
        <v>2.5983382448562221E-2</v>
      </c>
      <c r="BJ183">
        <f t="shared" si="68"/>
        <v>1.5886339309895102E-2</v>
      </c>
      <c r="BK183">
        <f t="shared" si="69"/>
        <v>2.7993594598833969E-2</v>
      </c>
      <c r="BL183">
        <f t="shared" si="70"/>
        <v>2.3937357492269058E-2</v>
      </c>
    </row>
    <row r="184" spans="1:64" x14ac:dyDescent="0.25">
      <c r="A184">
        <v>20150923</v>
      </c>
      <c r="B184">
        <v>350871426.47000003</v>
      </c>
      <c r="C184">
        <v>168606155.03999999</v>
      </c>
      <c r="D184">
        <v>301451162.69999999</v>
      </c>
      <c r="E184">
        <v>140719279.80000001</v>
      </c>
      <c r="F184">
        <v>143141985.36000001</v>
      </c>
      <c r="G184">
        <v>651935179.03999996</v>
      </c>
      <c r="H184">
        <v>77446402.079999998</v>
      </c>
      <c r="I184">
        <v>190625637.96000001</v>
      </c>
      <c r="J184">
        <v>42304836.600000001</v>
      </c>
      <c r="K184">
        <v>95301730.400000006</v>
      </c>
      <c r="L184">
        <v>89469106.650000006</v>
      </c>
      <c r="M184">
        <v>201178891.75999999</v>
      </c>
      <c r="N184">
        <v>257499166.94</v>
      </c>
      <c r="O184">
        <v>86002396.700000003</v>
      </c>
      <c r="P184">
        <v>143732884.05000001</v>
      </c>
      <c r="Q184">
        <v>171435737.06</v>
      </c>
      <c r="R184">
        <v>91713457.799999997</v>
      </c>
      <c r="S184">
        <v>224250782.88</v>
      </c>
      <c r="T184">
        <v>205213382.28</v>
      </c>
      <c r="U184">
        <v>78252998.180000007</v>
      </c>
      <c r="V184">
        <v>75727033.290000007</v>
      </c>
      <c r="W184">
        <v>136629960</v>
      </c>
      <c r="X184">
        <v>30834290.48</v>
      </c>
      <c r="Y184">
        <v>178809090.18000001</v>
      </c>
      <c r="Z184">
        <v>149174245.50999999</v>
      </c>
      <c r="AA184">
        <v>150853431.40000001</v>
      </c>
      <c r="AB184">
        <v>127949487.04000001</v>
      </c>
      <c r="AC184">
        <v>77661386.109999999</v>
      </c>
      <c r="AD184">
        <v>138450907.65000001</v>
      </c>
      <c r="AE184">
        <v>117555246.64</v>
      </c>
      <c r="AG184">
        <f t="shared" si="63"/>
        <v>4894797678.0499992</v>
      </c>
      <c r="AI184">
        <f t="shared" si="64"/>
        <v>7.1682518777728313E-2</v>
      </c>
      <c r="AJ184">
        <f t="shared" si="71"/>
        <v>3.4445990647599088E-2</v>
      </c>
      <c r="AK184">
        <f t="shared" si="72"/>
        <v>6.1586031237167049E-2</v>
      </c>
      <c r="AL184">
        <f t="shared" si="73"/>
        <v>2.8748742860411767E-2</v>
      </c>
      <c r="AM184">
        <f t="shared" si="74"/>
        <v>2.9243698059656115E-2</v>
      </c>
      <c r="AN184">
        <f t="shared" si="75"/>
        <v>0.13318940269247642</v>
      </c>
      <c r="AO184">
        <f t="shared" si="76"/>
        <v>1.5822186569078637E-2</v>
      </c>
      <c r="AP184">
        <f t="shared" si="77"/>
        <v>3.8944538773243408E-2</v>
      </c>
      <c r="AQ184">
        <f t="shared" si="78"/>
        <v>8.6428161861949529E-3</v>
      </c>
      <c r="AR184">
        <f t="shared" si="79"/>
        <v>1.9470004005960575E-2</v>
      </c>
      <c r="AS184">
        <f t="shared" si="80"/>
        <v>1.8278407512369931E-2</v>
      </c>
      <c r="AT184">
        <f t="shared" si="81"/>
        <v>4.1100553075392093E-2</v>
      </c>
      <c r="AU184">
        <f t="shared" si="82"/>
        <v>5.2606702845904574E-2</v>
      </c>
      <c r="AV184">
        <f t="shared" si="83"/>
        <v>1.7570163744594615E-2</v>
      </c>
      <c r="AW184">
        <f t="shared" si="84"/>
        <v>2.9364417796990672E-2</v>
      </c>
      <c r="AX184">
        <f t="shared" si="85"/>
        <v>3.5024070111984072E-2</v>
      </c>
      <c r="AY184">
        <f t="shared" si="86"/>
        <v>1.8736925166749081E-2</v>
      </c>
      <c r="AZ184">
        <f t="shared" si="87"/>
        <v>4.5814106655647828E-2</v>
      </c>
      <c r="BA184">
        <f t="shared" si="88"/>
        <v>4.1924793582429211E-2</v>
      </c>
      <c r="BB184">
        <f t="shared" si="89"/>
        <v>1.5986972971510974E-2</v>
      </c>
      <c r="BC184">
        <f t="shared" si="90"/>
        <v>1.547092204231173E-2</v>
      </c>
      <c r="BD184">
        <f t="shared" si="91"/>
        <v>2.7913300811736708E-2</v>
      </c>
      <c r="BE184">
        <f t="shared" si="92"/>
        <v>6.2994004059190936E-3</v>
      </c>
      <c r="BF184">
        <f t="shared" si="93"/>
        <v>3.6530435360350659E-2</v>
      </c>
      <c r="BG184">
        <f t="shared" si="65"/>
        <v>3.047607997751367E-2</v>
      </c>
      <c r="BH184">
        <f t="shared" si="66"/>
        <v>3.081913519663541E-2</v>
      </c>
      <c r="BI184">
        <f t="shared" si="67"/>
        <v>2.6139892893585915E-2</v>
      </c>
      <c r="BJ184">
        <f t="shared" si="68"/>
        <v>1.5866107491686751E-2</v>
      </c>
      <c r="BK184">
        <f t="shared" si="69"/>
        <v>2.8285317750897602E-2</v>
      </c>
      <c r="BL184">
        <f t="shared" si="70"/>
        <v>2.401636479627324E-2</v>
      </c>
    </row>
    <row r="185" spans="1:64" x14ac:dyDescent="0.25">
      <c r="A185">
        <v>20150924</v>
      </c>
      <c r="B185">
        <v>351191345.70999998</v>
      </c>
      <c r="C185">
        <v>170302656.59999999</v>
      </c>
      <c r="D185">
        <v>303244025.76999998</v>
      </c>
      <c r="E185">
        <v>141453927.30000001</v>
      </c>
      <c r="F185">
        <v>144589953.41999999</v>
      </c>
      <c r="G185">
        <v>655813030</v>
      </c>
      <c r="H185">
        <v>77321718.359999999</v>
      </c>
      <c r="I185">
        <v>193610098.56</v>
      </c>
      <c r="J185">
        <v>39653251.399999999</v>
      </c>
      <c r="K185">
        <v>93459782.5</v>
      </c>
      <c r="L185">
        <v>88164476.25</v>
      </c>
      <c r="M185">
        <v>201672279.59999999</v>
      </c>
      <c r="N185">
        <v>256086922.88</v>
      </c>
      <c r="O185">
        <v>85952417.099999994</v>
      </c>
      <c r="P185">
        <v>142493564.65000001</v>
      </c>
      <c r="Q185">
        <v>169832271.96000001</v>
      </c>
      <c r="R185">
        <v>91628694.900000006</v>
      </c>
      <c r="S185">
        <v>222697594.74000001</v>
      </c>
      <c r="T185">
        <v>205567642.66999999</v>
      </c>
      <c r="U185">
        <v>77819125.540000007</v>
      </c>
      <c r="V185">
        <v>74785827.269999996</v>
      </c>
      <c r="W185">
        <v>135393920</v>
      </c>
      <c r="X185">
        <v>30765825.16</v>
      </c>
      <c r="Y185">
        <v>179256316.19</v>
      </c>
      <c r="Z185">
        <v>149392543.02000001</v>
      </c>
      <c r="AA185">
        <v>147873684.84999999</v>
      </c>
      <c r="AB185">
        <v>128607455.13</v>
      </c>
      <c r="AC185">
        <v>76579208.609999999</v>
      </c>
      <c r="AD185">
        <v>137065422.88</v>
      </c>
      <c r="AE185">
        <v>115466943.67</v>
      </c>
      <c r="AG185">
        <f t="shared" si="63"/>
        <v>4887741926.6899996</v>
      </c>
      <c r="AI185">
        <f t="shared" si="64"/>
        <v>7.1851450215136115E-2</v>
      </c>
      <c r="AJ185">
        <f t="shared" si="71"/>
        <v>3.4842808633173829E-2</v>
      </c>
      <c r="AK185">
        <f t="shared" si="72"/>
        <v>6.2041742448410771E-2</v>
      </c>
      <c r="AL185">
        <f t="shared" si="73"/>
        <v>2.8940547480131227E-2</v>
      </c>
      <c r="AM185">
        <f t="shared" si="74"/>
        <v>2.9582157893904382E-2</v>
      </c>
      <c r="AN185">
        <f t="shared" si="75"/>
        <v>0.13417505257772877</v>
      </c>
      <c r="AO185">
        <f t="shared" si="76"/>
        <v>1.5819517380362715E-2</v>
      </c>
      <c r="AP185">
        <f t="shared" si="77"/>
        <v>3.961135867316825E-2</v>
      </c>
      <c r="AQ185">
        <f t="shared" si="78"/>
        <v>8.1127956415762235E-3</v>
      </c>
      <c r="AR185">
        <f t="shared" si="79"/>
        <v>1.9121259653594555E-2</v>
      </c>
      <c r="AS185">
        <f t="shared" si="80"/>
        <v>1.8037874661215057E-2</v>
      </c>
      <c r="AT185">
        <f t="shared" si="81"/>
        <v>4.1260828133897275E-2</v>
      </c>
      <c r="AU185">
        <f t="shared" si="82"/>
        <v>5.2393707916862785E-2</v>
      </c>
      <c r="AV185">
        <f t="shared" si="83"/>
        <v>1.7585301840641034E-2</v>
      </c>
      <c r="AW185">
        <f t="shared" si="84"/>
        <v>2.9153250475828063E-2</v>
      </c>
      <c r="AX185">
        <f t="shared" si="85"/>
        <v>3.474657101526045E-2</v>
      </c>
      <c r="AY185">
        <f t="shared" si="86"/>
        <v>1.8746631118073651E-2</v>
      </c>
      <c r="AZ185">
        <f t="shared" si="87"/>
        <v>4.556246996674225E-2</v>
      </c>
      <c r="BA185">
        <f t="shared" si="88"/>
        <v>4.2057793916548146E-2</v>
      </c>
      <c r="BB185">
        <f t="shared" si="89"/>
        <v>1.5921283633053732E-2</v>
      </c>
      <c r="BC185">
        <f t="shared" si="90"/>
        <v>1.5300690664870125E-2</v>
      </c>
      <c r="BD185">
        <f t="shared" si="91"/>
        <v>2.7700709659130747E-2</v>
      </c>
      <c r="BE185">
        <f t="shared" si="92"/>
        <v>6.2944864154959087E-3</v>
      </c>
      <c r="BF185">
        <f t="shared" si="93"/>
        <v>3.6674668769059407E-2</v>
      </c>
      <c r="BG185">
        <f t="shared" si="65"/>
        <v>3.0564736285323742E-2</v>
      </c>
      <c r="BH185">
        <f t="shared" si="66"/>
        <v>3.0253987847132655E-2</v>
      </c>
      <c r="BI185">
        <f t="shared" si="67"/>
        <v>2.6312243375151669E-2</v>
      </c>
      <c r="BJ185">
        <f t="shared" si="68"/>
        <v>1.5667604746443676E-2</v>
      </c>
      <c r="BK185">
        <f t="shared" si="69"/>
        <v>2.8042688205680552E-2</v>
      </c>
      <c r="BL185">
        <f t="shared" si="70"/>
        <v>2.362378075640232E-2</v>
      </c>
    </row>
    <row r="186" spans="1:64" x14ac:dyDescent="0.25">
      <c r="A186">
        <v>20150925</v>
      </c>
      <c r="B186">
        <v>351431285.13999999</v>
      </c>
      <c r="C186">
        <v>172347158.47999999</v>
      </c>
      <c r="D186">
        <v>305328750.26999998</v>
      </c>
      <c r="E186">
        <v>142443252.59999999</v>
      </c>
      <c r="F186">
        <v>146113140.59999999</v>
      </c>
      <c r="G186">
        <v>654159240.62</v>
      </c>
      <c r="H186">
        <v>77749205.400000006</v>
      </c>
      <c r="I186">
        <v>197164319.81999999</v>
      </c>
      <c r="J186">
        <v>39159092.340000004</v>
      </c>
      <c r="K186">
        <v>92991121.200000003</v>
      </c>
      <c r="L186">
        <v>89020633.155049995</v>
      </c>
      <c r="M186">
        <v>196676727.72</v>
      </c>
      <c r="N186">
        <v>251988646</v>
      </c>
      <c r="O186">
        <v>87189412.200000003</v>
      </c>
      <c r="P186">
        <v>139705096</v>
      </c>
      <c r="Q186">
        <v>169292157.40000001</v>
      </c>
      <c r="R186">
        <v>91911237.900000006</v>
      </c>
      <c r="S186">
        <v>227320178.49000001</v>
      </c>
      <c r="T186">
        <v>205406615.22</v>
      </c>
      <c r="U186">
        <v>84740750</v>
      </c>
      <c r="V186">
        <v>75196353.299999997</v>
      </c>
      <c r="W186">
        <v>136271300</v>
      </c>
      <c r="X186">
        <v>31092591.460000001</v>
      </c>
      <c r="Y186">
        <v>179784856.02000001</v>
      </c>
      <c r="Z186">
        <v>149906184.22</v>
      </c>
      <c r="AA186">
        <v>152147664.75</v>
      </c>
      <c r="AB186">
        <v>131720150.325</v>
      </c>
      <c r="AC186">
        <v>77843191.930000007</v>
      </c>
      <c r="AD186">
        <v>137943547.03</v>
      </c>
      <c r="AE186">
        <v>110966126.31</v>
      </c>
      <c r="AG186">
        <f t="shared" si="63"/>
        <v>4905009985.9000502</v>
      </c>
      <c r="AI186">
        <f t="shared" si="64"/>
        <v>7.1647414816733285E-2</v>
      </c>
      <c r="AJ186">
        <f t="shared" si="71"/>
        <v>3.5136963834004296E-2</v>
      </c>
      <c r="AK186">
        <f t="shared" si="72"/>
        <v>6.2248344274058259E-2</v>
      </c>
      <c r="AL186">
        <f t="shared" si="73"/>
        <v>2.9040359348802062E-2</v>
      </c>
      <c r="AM186">
        <f t="shared" si="74"/>
        <v>2.9788551097758631E-2</v>
      </c>
      <c r="AN186">
        <f t="shared" si="75"/>
        <v>0.13336552677781435</v>
      </c>
      <c r="AO186">
        <f t="shared" si="76"/>
        <v>1.5850978004835464E-2</v>
      </c>
      <c r="AP186">
        <f t="shared" si="77"/>
        <v>4.0196517517144488E-2</v>
      </c>
      <c r="AQ186">
        <f t="shared" si="78"/>
        <v>7.9834888109436668E-3</v>
      </c>
      <c r="AR186">
        <f t="shared" si="79"/>
        <v>1.8958395898746878E-2</v>
      </c>
      <c r="AS186">
        <f t="shared" si="80"/>
        <v>1.8148919861722779E-2</v>
      </c>
      <c r="AT186">
        <f t="shared" si="81"/>
        <v>4.0097110563559961E-2</v>
      </c>
      <c r="AU186">
        <f t="shared" si="82"/>
        <v>5.1373727418367543E-2</v>
      </c>
      <c r="AV186">
        <f t="shared" si="83"/>
        <v>1.7775583016270066E-2</v>
      </c>
      <c r="AW186">
        <f t="shared" si="84"/>
        <v>2.8482122646354746E-2</v>
      </c>
      <c r="AX186">
        <f t="shared" si="85"/>
        <v>3.451413103880472E-2</v>
      </c>
      <c r="AY186">
        <f t="shared" si="86"/>
        <v>1.8738236652770985E-2</v>
      </c>
      <c r="AZ186">
        <f t="shared" si="87"/>
        <v>4.6344488419688232E-2</v>
      </c>
      <c r="BA186">
        <f t="shared" si="88"/>
        <v>4.1876900518135987E-2</v>
      </c>
      <c r="BB186">
        <f t="shared" si="89"/>
        <v>1.7276366458701592E-2</v>
      </c>
      <c r="BC186">
        <f t="shared" si="90"/>
        <v>1.5330519920685086E-2</v>
      </c>
      <c r="BD186">
        <f t="shared" si="91"/>
        <v>2.7782063724992548E-2</v>
      </c>
      <c r="BE186">
        <f t="shared" si="92"/>
        <v>6.3389455983532787E-3</v>
      </c>
      <c r="BF186">
        <f t="shared" si="93"/>
        <v>3.6653310907992002E-2</v>
      </c>
      <c r="BG186">
        <f t="shared" si="65"/>
        <v>3.0561850975007302E-2</v>
      </c>
      <c r="BH186">
        <f t="shared" si="66"/>
        <v>3.1018828745989088E-2</v>
      </c>
      <c r="BI186">
        <f t="shared" si="67"/>
        <v>2.6854206353023331E-2</v>
      </c>
      <c r="BJ186">
        <f t="shared" si="68"/>
        <v>1.5870139337894964E-2</v>
      </c>
      <c r="BK186">
        <f t="shared" si="69"/>
        <v>2.8122990050281804E-2</v>
      </c>
      <c r="BL186">
        <f t="shared" si="70"/>
        <v>2.2623017410562551E-2</v>
      </c>
    </row>
    <row r="187" spans="1:64" x14ac:dyDescent="0.25">
      <c r="A187">
        <v>20150928</v>
      </c>
      <c r="B187">
        <v>346232597.49000001</v>
      </c>
      <c r="C187">
        <v>171955658.12</v>
      </c>
      <c r="D187">
        <v>302701997.39999998</v>
      </c>
      <c r="E187">
        <v>139602615.59999999</v>
      </c>
      <c r="F187">
        <v>142483818.06</v>
      </c>
      <c r="G187">
        <v>641214061.67999995</v>
      </c>
      <c r="H187">
        <v>77330624.340000004</v>
      </c>
      <c r="I187">
        <v>194722488.41999999</v>
      </c>
      <c r="J187">
        <v>38441959.07</v>
      </c>
      <c r="K187">
        <v>90059263.299999997</v>
      </c>
      <c r="L187">
        <v>87063694.349999994</v>
      </c>
      <c r="M187">
        <v>190077665.36000001</v>
      </c>
      <c r="N187">
        <v>253013215.22</v>
      </c>
      <c r="O187">
        <v>86452213.099999994</v>
      </c>
      <c r="P187">
        <v>136381466.69999999</v>
      </c>
      <c r="Q187">
        <v>166237134.41999999</v>
      </c>
      <c r="R187">
        <v>90376087.599999994</v>
      </c>
      <c r="S187">
        <v>221810058.66</v>
      </c>
      <c r="T187">
        <v>205020149.34</v>
      </c>
      <c r="U187">
        <v>82801881.640000001</v>
      </c>
      <c r="V187">
        <v>73434095.219999999</v>
      </c>
      <c r="W187">
        <v>136034800</v>
      </c>
      <c r="X187">
        <v>30834290.48</v>
      </c>
      <c r="Y187">
        <v>177833324.34</v>
      </c>
      <c r="Z187">
        <v>146516152.30000001</v>
      </c>
      <c r="AA187">
        <v>147572700.34999999</v>
      </c>
      <c r="AB187">
        <v>129872778.38</v>
      </c>
      <c r="AC187">
        <v>74895340.420000002</v>
      </c>
      <c r="AD187">
        <v>131133206.40000001</v>
      </c>
      <c r="AE187">
        <v>107466550.09999999</v>
      </c>
      <c r="AG187">
        <f t="shared" si="63"/>
        <v>4819571887.8599997</v>
      </c>
      <c r="AI187">
        <f t="shared" si="64"/>
        <v>7.1838869830352342E-2</v>
      </c>
      <c r="AJ187">
        <f t="shared" si="71"/>
        <v>3.5678616715550698E-2</v>
      </c>
      <c r="AK187">
        <f t="shared" si="72"/>
        <v>6.2806822772469656E-2</v>
      </c>
      <c r="AL187">
        <f t="shared" si="73"/>
        <v>2.896577099547876E-2</v>
      </c>
      <c r="AM187">
        <f t="shared" si="74"/>
        <v>2.9563583939665246E-2</v>
      </c>
      <c r="AN187">
        <f t="shared" si="75"/>
        <v>0.13304377994550751</v>
      </c>
      <c r="AO187">
        <f t="shared" si="76"/>
        <v>1.604512312282089E-2</v>
      </c>
      <c r="AP187">
        <f t="shared" si="77"/>
        <v>4.0402445061663191E-2</v>
      </c>
      <c r="AQ187">
        <f t="shared" si="78"/>
        <v>7.9762186278061944E-3</v>
      </c>
      <c r="AR187">
        <f t="shared" si="79"/>
        <v>1.8686154163785773E-2</v>
      </c>
      <c r="AS187">
        <f t="shared" si="80"/>
        <v>1.8064611624386055E-2</v>
      </c>
      <c r="AT187">
        <f t="shared" si="81"/>
        <v>3.9438703225650788E-2</v>
      </c>
      <c r="AU187">
        <f t="shared" si="82"/>
        <v>5.2497031086373873E-2</v>
      </c>
      <c r="AV187">
        <f t="shared" si="83"/>
        <v>1.7937737025515509E-2</v>
      </c>
      <c r="AW187">
        <f t="shared" si="84"/>
        <v>2.8297423479361459E-2</v>
      </c>
      <c r="AX187">
        <f t="shared" si="85"/>
        <v>3.4492095623417103E-2</v>
      </c>
      <c r="AY187">
        <f t="shared" si="86"/>
        <v>1.8751891185117078E-2</v>
      </c>
      <c r="AZ187">
        <f t="shared" si="87"/>
        <v>4.6022772109430815E-2</v>
      </c>
      <c r="BA187">
        <f t="shared" si="88"/>
        <v>4.2539079011649238E-2</v>
      </c>
      <c r="BB187">
        <f t="shared" si="89"/>
        <v>1.7180339575091581E-2</v>
      </c>
      <c r="BC187">
        <f t="shared" si="90"/>
        <v>1.5236642782520342E-2</v>
      </c>
      <c r="BD187">
        <f t="shared" si="91"/>
        <v>2.8225494538769619E-2</v>
      </c>
      <c r="BE187">
        <f t="shared" si="92"/>
        <v>6.3977239467406582E-3</v>
      </c>
      <c r="BF187">
        <f t="shared" si="93"/>
        <v>3.6898157860855575E-2</v>
      </c>
      <c r="BG187">
        <f t="shared" si="65"/>
        <v>3.0400242118819507E-2</v>
      </c>
      <c r="BH187">
        <f t="shared" si="66"/>
        <v>3.0619462430204698E-2</v>
      </c>
      <c r="BI187">
        <f t="shared" si="67"/>
        <v>2.6946953256810218E-2</v>
      </c>
      <c r="BJ187">
        <f t="shared" si="68"/>
        <v>1.5539832616389347E-2</v>
      </c>
      <c r="BK187">
        <f t="shared" si="69"/>
        <v>2.7208476074464395E-2</v>
      </c>
      <c r="BL187">
        <f t="shared" si="70"/>
        <v>2.2297945253331952E-2</v>
      </c>
    </row>
    <row r="188" spans="1:64" x14ac:dyDescent="0.25">
      <c r="A188">
        <v>20150929</v>
      </c>
      <c r="B188">
        <v>347432294.63999999</v>
      </c>
      <c r="C188">
        <v>172521158.63999999</v>
      </c>
      <c r="D188">
        <v>304244693.52999997</v>
      </c>
      <c r="E188">
        <v>139553639.09999999</v>
      </c>
      <c r="F188">
        <v>143386447.5</v>
      </c>
      <c r="G188">
        <v>621938861.32000005</v>
      </c>
      <c r="H188">
        <v>78354812.040000007</v>
      </c>
      <c r="I188">
        <v>196106192.88</v>
      </c>
      <c r="J188">
        <v>38755328.229999997</v>
      </c>
      <c r="K188">
        <v>89438014.599999994</v>
      </c>
      <c r="L188">
        <v>87484981.25</v>
      </c>
      <c r="M188">
        <v>191311134.96000001</v>
      </c>
      <c r="N188">
        <v>257637622.24000001</v>
      </c>
      <c r="O188">
        <v>88432654.75</v>
      </c>
      <c r="P188">
        <v>137029292.75</v>
      </c>
      <c r="Q188">
        <v>167806842.36000001</v>
      </c>
      <c r="R188">
        <v>91807638.799999997</v>
      </c>
      <c r="S188">
        <v>221292329.28</v>
      </c>
      <c r="T188">
        <v>205406615.22</v>
      </c>
      <c r="U188">
        <v>81127404.420000002</v>
      </c>
      <c r="V188">
        <v>73193787.299999997</v>
      </c>
      <c r="W188">
        <v>138305200</v>
      </c>
      <c r="X188">
        <v>30955660.82</v>
      </c>
      <c r="Y188">
        <v>176979529.22999999</v>
      </c>
      <c r="Z188">
        <v>144988069.72999999</v>
      </c>
      <c r="AA188">
        <v>147482405</v>
      </c>
      <c r="AB188">
        <v>129771552.52</v>
      </c>
      <c r="AC188">
        <v>74393210.060000002</v>
      </c>
      <c r="AD188">
        <v>133728551.11</v>
      </c>
      <c r="AE188">
        <v>108915965.86</v>
      </c>
      <c r="AG188">
        <f t="shared" si="63"/>
        <v>4819781890.1400013</v>
      </c>
      <c r="AI188">
        <f t="shared" si="64"/>
        <v>7.2084650832593591E-2</v>
      </c>
      <c r="AJ188">
        <f t="shared" si="71"/>
        <v>3.579439123436947E-2</v>
      </c>
      <c r="AK188">
        <f t="shared" si="72"/>
        <v>6.3124162143603252E-2</v>
      </c>
      <c r="AL188">
        <f t="shared" si="73"/>
        <v>2.8954347371089515E-2</v>
      </c>
      <c r="AM188">
        <f t="shared" si="74"/>
        <v>2.9749571820527967E-2</v>
      </c>
      <c r="AN188">
        <f t="shared" si="75"/>
        <v>0.12903879791579831</v>
      </c>
      <c r="AO188">
        <f t="shared" si="76"/>
        <v>1.6256920712593492E-2</v>
      </c>
      <c r="AP188">
        <f t="shared" si="77"/>
        <v>4.0687773295547125E-2</v>
      </c>
      <c r="AQ188">
        <f t="shared" si="78"/>
        <v>8.0408883873527865E-3</v>
      </c>
      <c r="AR188">
        <f t="shared" si="79"/>
        <v>1.8556444386615609E-2</v>
      </c>
      <c r="AS188">
        <f t="shared" si="80"/>
        <v>1.8151232409286223E-2</v>
      </c>
      <c r="AT188">
        <f t="shared" si="81"/>
        <v>3.9692902982056508E-2</v>
      </c>
      <c r="AU188">
        <f t="shared" si="82"/>
        <v>5.3454207703269398E-2</v>
      </c>
      <c r="AV188">
        <f t="shared" si="83"/>
        <v>1.834785406595054E-2</v>
      </c>
      <c r="AW188">
        <f t="shared" si="84"/>
        <v>2.8430600361880623E-2</v>
      </c>
      <c r="AX188">
        <f t="shared" si="85"/>
        <v>3.4816273056523246E-2</v>
      </c>
      <c r="AY188">
        <f t="shared" si="86"/>
        <v>1.9048089912079659E-2</v>
      </c>
      <c r="AZ188">
        <f t="shared" si="87"/>
        <v>4.5913349260203157E-2</v>
      </c>
      <c r="BA188">
        <f t="shared" si="88"/>
        <v>4.2617408816819614E-2</v>
      </c>
      <c r="BB188">
        <f t="shared" si="89"/>
        <v>1.6832173378211409E-2</v>
      </c>
      <c r="BC188">
        <f t="shared" si="90"/>
        <v>1.5186120237045398E-2</v>
      </c>
      <c r="BD188">
        <f t="shared" si="91"/>
        <v>2.8695323388582345E-2</v>
      </c>
      <c r="BE188">
        <f t="shared" si="92"/>
        <v>6.4226269000526963E-3</v>
      </c>
      <c r="BF188">
        <f t="shared" si="93"/>
        <v>3.6719406243683618E-2</v>
      </c>
      <c r="BG188">
        <f t="shared" si="65"/>
        <v>3.0081873627229319E-2</v>
      </c>
      <c r="BH188">
        <f t="shared" si="66"/>
        <v>3.0599393989530935E-2</v>
      </c>
      <c r="BI188">
        <f t="shared" si="67"/>
        <v>2.6924776987414776E-2</v>
      </c>
      <c r="BJ188">
        <f t="shared" si="68"/>
        <v>1.5434974394212491E-2</v>
      </c>
      <c r="BK188">
        <f t="shared" si="69"/>
        <v>2.7745768202410412E-2</v>
      </c>
      <c r="BL188">
        <f t="shared" si="70"/>
        <v>2.2597695983466233E-2</v>
      </c>
    </row>
    <row r="189" spans="1:64" x14ac:dyDescent="0.25">
      <c r="A189">
        <v>20150930</v>
      </c>
      <c r="B189">
        <v>353460360</v>
      </c>
      <c r="C189">
        <v>174522160.47999999</v>
      </c>
      <c r="D189">
        <v>309998533.14999998</v>
      </c>
      <c r="E189">
        <v>142002464.09999999</v>
      </c>
      <c r="F189">
        <v>148332104.63999999</v>
      </c>
      <c r="G189">
        <v>629010236.60000002</v>
      </c>
      <c r="H189">
        <v>79254316.019999996</v>
      </c>
      <c r="I189">
        <v>195183723.24000001</v>
      </c>
      <c r="J189">
        <v>39388092.880000003</v>
      </c>
      <c r="K189">
        <v>90478781.400000006</v>
      </c>
      <c r="L189">
        <v>88979870.25</v>
      </c>
      <c r="M189">
        <v>193716400.68000001</v>
      </c>
      <c r="N189">
        <v>258496045.09999999</v>
      </c>
      <c r="O189">
        <v>88570098.650000006</v>
      </c>
      <c r="P189">
        <v>139113602.65000001</v>
      </c>
      <c r="Q189">
        <v>172499087.59999999</v>
      </c>
      <c r="R189">
        <v>92796539.299999997</v>
      </c>
      <c r="S189">
        <v>225471144.99000001</v>
      </c>
      <c r="T189">
        <v>207873279.28</v>
      </c>
      <c r="U189">
        <v>83364560.219999999</v>
      </c>
      <c r="V189">
        <v>74225108.790000007</v>
      </c>
      <c r="W189">
        <v>142562200</v>
      </c>
      <c r="X189">
        <v>30974333.18</v>
      </c>
      <c r="Y189">
        <v>176898215.41</v>
      </c>
      <c r="Z189">
        <v>148301055.47</v>
      </c>
      <c r="AA189">
        <v>149318410.44999999</v>
      </c>
      <c r="AB189">
        <v>132858941.25</v>
      </c>
      <c r="AC189">
        <v>75215660.631290004</v>
      </c>
      <c r="AD189">
        <v>135933618.41999999</v>
      </c>
      <c r="AE189">
        <v>110622843.63</v>
      </c>
      <c r="AG189">
        <f t="shared" si="63"/>
        <v>4889421788.4612894</v>
      </c>
      <c r="AI189">
        <f t="shared" si="64"/>
        <v>7.2290830141540044E-2</v>
      </c>
      <c r="AJ189">
        <f t="shared" si="71"/>
        <v>3.5693823938826613E-2</v>
      </c>
      <c r="AK189">
        <f t="shared" si="72"/>
        <v>6.3401879928128915E-2</v>
      </c>
      <c r="AL189">
        <f t="shared" si="73"/>
        <v>2.9042792838023582E-2</v>
      </c>
      <c r="AM189">
        <f t="shared" si="74"/>
        <v>3.0337350929726271E-2</v>
      </c>
      <c r="AN189">
        <f t="shared" si="75"/>
        <v>0.12864716193731177</v>
      </c>
      <c r="AO189">
        <f t="shared" si="76"/>
        <v>1.6209343241165023E-2</v>
      </c>
      <c r="AP189">
        <f t="shared" si="77"/>
        <v>3.9919592067229837E-2</v>
      </c>
      <c r="AQ189">
        <f t="shared" si="78"/>
        <v>8.0557772644923552E-3</v>
      </c>
      <c r="AR189">
        <f t="shared" si="79"/>
        <v>1.8505006382047856E-2</v>
      </c>
      <c r="AS189">
        <f t="shared" si="80"/>
        <v>1.8198444335480849E-2</v>
      </c>
      <c r="AT189">
        <f t="shared" si="81"/>
        <v>3.9619490618943501E-2</v>
      </c>
      <c r="AU189">
        <f t="shared" si="82"/>
        <v>5.2868428268969037E-2</v>
      </c>
      <c r="AV189">
        <f t="shared" si="83"/>
        <v>1.8114636552530518E-2</v>
      </c>
      <c r="AW189">
        <f t="shared" si="84"/>
        <v>2.8451953762364882E-2</v>
      </c>
      <c r="AX189">
        <f t="shared" si="85"/>
        <v>3.528005867832601E-2</v>
      </c>
      <c r="AY189">
        <f t="shared" si="86"/>
        <v>1.8979041554359997E-2</v>
      </c>
      <c r="AZ189">
        <f t="shared" si="87"/>
        <v>4.6114071304320062E-2</v>
      </c>
      <c r="BA189">
        <f t="shared" si="88"/>
        <v>4.25149001811558E-2</v>
      </c>
      <c r="BB189">
        <f t="shared" si="89"/>
        <v>1.7049983377734935E-2</v>
      </c>
      <c r="BC189">
        <f t="shared" si="90"/>
        <v>1.5180753880789408E-2</v>
      </c>
      <c r="BD189">
        <f t="shared" si="91"/>
        <v>2.9157271793658162E-2</v>
      </c>
      <c r="BE189">
        <f t="shared" si="92"/>
        <v>6.3349685341316572E-3</v>
      </c>
      <c r="BF189">
        <f t="shared" si="93"/>
        <v>3.6179782203995578E-2</v>
      </c>
      <c r="BG189">
        <f t="shared" si="65"/>
        <v>3.0331000655329152E-2</v>
      </c>
      <c r="BH189">
        <f t="shared" si="66"/>
        <v>3.0539073311773083E-2</v>
      </c>
      <c r="BI189">
        <f t="shared" si="67"/>
        <v>2.7172730641389597E-2</v>
      </c>
      <c r="BJ189">
        <f t="shared" si="68"/>
        <v>1.538334467457767E-2</v>
      </c>
      <c r="BK189">
        <f t="shared" si="69"/>
        <v>2.7801573335479932E-2</v>
      </c>
      <c r="BL189">
        <f t="shared" si="70"/>
        <v>2.2624933666198027E-2</v>
      </c>
    </row>
    <row r="190" spans="1:64" x14ac:dyDescent="0.25">
      <c r="A190">
        <v>20151001</v>
      </c>
      <c r="B190">
        <v>356255460</v>
      </c>
      <c r="C190">
        <v>173130159.19999999</v>
      </c>
      <c r="D190">
        <v>308789392.94</v>
      </c>
      <c r="E190">
        <v>140650712.69999999</v>
      </c>
      <c r="F190">
        <v>147316646.52000001</v>
      </c>
      <c r="G190">
        <v>624904276.75999999</v>
      </c>
      <c r="H190">
        <v>78693239.280000001</v>
      </c>
      <c r="I190">
        <v>195210854.69999999</v>
      </c>
      <c r="J190">
        <v>38803538.869999997</v>
      </c>
      <c r="K190">
        <v>92144636.219999999</v>
      </c>
      <c r="L190">
        <v>88748841.950000003</v>
      </c>
      <c r="M190">
        <v>196368360.31999999</v>
      </c>
      <c r="N190">
        <v>257997606.02000001</v>
      </c>
      <c r="O190">
        <v>87964096</v>
      </c>
      <c r="P190">
        <v>139057269.94999999</v>
      </c>
      <c r="Q190">
        <v>173292380.86000001</v>
      </c>
      <c r="R190">
        <v>93031991.799999997</v>
      </c>
      <c r="S190">
        <v>227135275.13999999</v>
      </c>
      <c r="T190">
        <v>206045892.34</v>
      </c>
      <c r="U190">
        <v>83947576.579999998</v>
      </c>
      <c r="V190">
        <v>73984800.870000005</v>
      </c>
      <c r="W190">
        <v>141900000</v>
      </c>
      <c r="X190">
        <v>30603998.039999999</v>
      </c>
      <c r="Y190">
        <v>174662085.36000001</v>
      </c>
      <c r="Z190">
        <v>150278574.09</v>
      </c>
      <c r="AA190">
        <v>150161167.05000001</v>
      </c>
      <c r="AB190">
        <v>130227068.89</v>
      </c>
      <c r="AC190">
        <v>76193953.420000002</v>
      </c>
      <c r="AD190">
        <v>136577576.13</v>
      </c>
      <c r="AE190">
        <v>111194981.43000001</v>
      </c>
      <c r="AG190">
        <f t="shared" si="63"/>
        <v>4885272413.4300003</v>
      </c>
      <c r="AI190">
        <f t="shared" si="64"/>
        <v>7.2924379615070298E-2</v>
      </c>
      <c r="AJ190">
        <f t="shared" si="71"/>
        <v>3.5439202678657487E-2</v>
      </c>
      <c r="AK190">
        <f t="shared" si="72"/>
        <v>6.3208223985854614E-2</v>
      </c>
      <c r="AL190">
        <f t="shared" si="73"/>
        <v>2.8790761455459484E-2</v>
      </c>
      <c r="AM190">
        <f t="shared" si="74"/>
        <v>3.0155257282073952E-2</v>
      </c>
      <c r="AN190">
        <f t="shared" si="75"/>
        <v>0.12791595306785528</v>
      </c>
      <c r="AO190">
        <f t="shared" si="76"/>
        <v>1.6108260219771176E-2</v>
      </c>
      <c r="AP190">
        <f t="shared" si="77"/>
        <v>3.995905206091474E-2</v>
      </c>
      <c r="AQ190">
        <f t="shared" si="78"/>
        <v>7.9429631730107818E-3</v>
      </c>
      <c r="AR190">
        <f t="shared" si="79"/>
        <v>1.8861719147265383E-2</v>
      </c>
      <c r="AS190">
        <f t="shared" si="80"/>
        <v>1.8166610669657319E-2</v>
      </c>
      <c r="AT190">
        <f t="shared" si="81"/>
        <v>4.0195989844940445E-2</v>
      </c>
      <c r="AU190">
        <f t="shared" si="82"/>
        <v>5.2811303891824778E-2</v>
      </c>
      <c r="AV190">
        <f t="shared" si="83"/>
        <v>1.8005975625469677E-2</v>
      </c>
      <c r="AW190">
        <f t="shared" si="84"/>
        <v>2.8464588702918705E-2</v>
      </c>
      <c r="AX190">
        <f t="shared" si="85"/>
        <v>3.5472408945631272E-2</v>
      </c>
      <c r="AY190">
        <f t="shared" si="86"/>
        <v>1.9043358062131335E-2</v>
      </c>
      <c r="AZ190">
        <f t="shared" si="87"/>
        <v>4.6493881183695539E-2</v>
      </c>
      <c r="BA190">
        <f t="shared" si="88"/>
        <v>4.2176950413975595E-2</v>
      </c>
      <c r="BB190">
        <f t="shared" si="89"/>
        <v>1.7183806648984706E-2</v>
      </c>
      <c r="BC190">
        <f t="shared" si="90"/>
        <v>1.5144457587791815E-2</v>
      </c>
      <c r="BD190">
        <f t="shared" si="91"/>
        <v>2.9046486662628202E-2</v>
      </c>
      <c r="BE190">
        <f t="shared" si="92"/>
        <v>6.2645427828890744E-3</v>
      </c>
      <c r="BF190">
        <f t="shared" si="93"/>
        <v>3.5752783177421206E-2</v>
      </c>
      <c r="BG190">
        <f t="shared" si="65"/>
        <v>3.0761554601719306E-2</v>
      </c>
      <c r="BH190">
        <f t="shared" si="66"/>
        <v>3.0737521747445463E-2</v>
      </c>
      <c r="BI190">
        <f t="shared" si="67"/>
        <v>2.6657074134084208E-2</v>
      </c>
      <c r="BJ190">
        <f t="shared" si="68"/>
        <v>1.5596664212733931E-2</v>
      </c>
      <c r="BK190">
        <f t="shared" si="69"/>
        <v>2.7957003125258159E-2</v>
      </c>
      <c r="BL190">
        <f t="shared" si="70"/>
        <v>2.2761265292866005E-2</v>
      </c>
    </row>
    <row r="191" spans="1:64" x14ac:dyDescent="0.25">
      <c r="A191">
        <v>20151002</v>
      </c>
      <c r="B191">
        <v>363952551.89999998</v>
      </c>
      <c r="C191">
        <v>175696661.56</v>
      </c>
      <c r="D191">
        <v>316377790.12</v>
      </c>
      <c r="E191">
        <v>141620447.40000001</v>
      </c>
      <c r="F191">
        <v>153352980.90000001</v>
      </c>
      <c r="G191">
        <v>629466454.36000001</v>
      </c>
      <c r="H191">
        <v>79948982.459999993</v>
      </c>
      <c r="I191">
        <v>196486033.31999999</v>
      </c>
      <c r="J191">
        <v>39592988.100000001</v>
      </c>
      <c r="K191">
        <v>94844845.340000004</v>
      </c>
      <c r="L191">
        <v>90073857.200000003</v>
      </c>
      <c r="M191">
        <v>204015871.84</v>
      </c>
      <c r="N191">
        <v>260102126.58000001</v>
      </c>
      <c r="O191">
        <v>89463484</v>
      </c>
      <c r="P191">
        <v>141226078.90000001</v>
      </c>
      <c r="Q191">
        <v>173849374</v>
      </c>
      <c r="R191">
        <v>93983219.900000006</v>
      </c>
      <c r="S191">
        <v>224879454.27000001</v>
      </c>
      <c r="T191">
        <v>208322111.16</v>
      </c>
      <c r="U191">
        <v>84883114.459999993</v>
      </c>
      <c r="V191">
        <v>74505468.030000001</v>
      </c>
      <c r="W191">
        <v>144312300</v>
      </c>
      <c r="X191">
        <v>31129936.18</v>
      </c>
      <c r="Y191">
        <v>174174202.44</v>
      </c>
      <c r="Z191">
        <v>151280174.43000001</v>
      </c>
      <c r="AA191">
        <v>150131068.59999999</v>
      </c>
      <c r="AB191">
        <v>130378907.68000001</v>
      </c>
      <c r="AC191">
        <v>76622491.381290004</v>
      </c>
      <c r="AD191">
        <v>137904519.28999999</v>
      </c>
      <c r="AE191">
        <v>113311891.29000001</v>
      </c>
      <c r="AG191">
        <f t="shared" si="63"/>
        <v>4945889387.0912914</v>
      </c>
      <c r="AI191">
        <f t="shared" si="64"/>
        <v>7.3586876578742647E-2</v>
      </c>
      <c r="AJ191">
        <f t="shared" si="71"/>
        <v>3.5523774959174394E-2</v>
      </c>
      <c r="AK191">
        <f t="shared" si="72"/>
        <v>6.396782567473952E-2</v>
      </c>
      <c r="AL191">
        <f t="shared" si="73"/>
        <v>2.863396981129978E-2</v>
      </c>
      <c r="AM191">
        <f t="shared" si="74"/>
        <v>3.100614852007191E-2</v>
      </c>
      <c r="AN191">
        <f t="shared" si="75"/>
        <v>0.12727062922250132</v>
      </c>
      <c r="AO191">
        <f t="shared" si="76"/>
        <v>1.6164733216368694E-2</v>
      </c>
      <c r="AP191">
        <f t="shared" si="77"/>
        <v>3.9727138628054652E-2</v>
      </c>
      <c r="AQ191">
        <f t="shared" si="78"/>
        <v>8.0052312134875469E-3</v>
      </c>
      <c r="AR191">
        <f t="shared" si="79"/>
        <v>1.9176499496236985E-2</v>
      </c>
      <c r="AS191">
        <f t="shared" si="80"/>
        <v>1.821186244785248E-2</v>
      </c>
      <c r="AT191">
        <f t="shared" si="81"/>
        <v>4.1249582405235109E-2</v>
      </c>
      <c r="AU191">
        <f t="shared" si="82"/>
        <v>5.2589555936868156E-2</v>
      </c>
      <c r="AV191">
        <f t="shared" si="83"/>
        <v>1.8088452247536826E-2</v>
      </c>
      <c r="AW191">
        <f t="shared" si="84"/>
        <v>2.855423319182962E-2</v>
      </c>
      <c r="AX191">
        <f t="shared" si="85"/>
        <v>3.5150275389042196E-2</v>
      </c>
      <c r="AY191">
        <f t="shared" si="86"/>
        <v>1.9002289081776681E-2</v>
      </c>
      <c r="AZ191">
        <f t="shared" si="87"/>
        <v>4.5467950588812707E-2</v>
      </c>
      <c r="BA191">
        <f t="shared" si="88"/>
        <v>4.2120252770658007E-2</v>
      </c>
      <c r="BB191">
        <f t="shared" si="89"/>
        <v>1.7162356012559409E-2</v>
      </c>
      <c r="BC191">
        <f t="shared" si="90"/>
        <v>1.5064119352215665E-2</v>
      </c>
      <c r="BD191">
        <f t="shared" si="91"/>
        <v>2.9178230385955108E-2</v>
      </c>
      <c r="BE191">
        <f t="shared" si="92"/>
        <v>6.2941027879128758E-3</v>
      </c>
      <c r="BF191">
        <f t="shared" si="93"/>
        <v>3.5215951835597552E-2</v>
      </c>
      <c r="BG191">
        <f t="shared" si="65"/>
        <v>3.058705170900897E-2</v>
      </c>
      <c r="BH191">
        <f t="shared" si="66"/>
        <v>3.0354716179427744E-2</v>
      </c>
      <c r="BI191">
        <f t="shared" si="67"/>
        <v>2.636106420420305E-2</v>
      </c>
      <c r="BJ191">
        <f t="shared" si="68"/>
        <v>1.5492156290691363E-2</v>
      </c>
      <c r="BK191">
        <f t="shared" si="69"/>
        <v>2.7882653350462919E-2</v>
      </c>
      <c r="BL191">
        <f t="shared" si="70"/>
        <v>2.2910316511675858E-2</v>
      </c>
    </row>
    <row r="192" spans="1:64" x14ac:dyDescent="0.25">
      <c r="A192">
        <v>20151005</v>
      </c>
      <c r="B192">
        <v>372418422.10000002</v>
      </c>
      <c r="C192">
        <v>178393664.03999999</v>
      </c>
      <c r="D192">
        <v>320255377.69</v>
      </c>
      <c r="E192">
        <v>145989141.40470001</v>
      </c>
      <c r="F192">
        <v>158016566.34</v>
      </c>
      <c r="G192">
        <v>631747543.15999997</v>
      </c>
      <c r="H192">
        <v>82166571.480000004</v>
      </c>
      <c r="I192">
        <v>198656550.12</v>
      </c>
      <c r="J192">
        <v>41690150.939999998</v>
      </c>
      <c r="K192">
        <v>95770320.239999995</v>
      </c>
      <c r="L192">
        <v>91065919.900000006</v>
      </c>
      <c r="M192">
        <v>206482811.03999999</v>
      </c>
      <c r="N192">
        <v>262400484.56</v>
      </c>
      <c r="O192">
        <v>91412694.64745</v>
      </c>
      <c r="P192">
        <v>144296211.05000001</v>
      </c>
      <c r="Q192">
        <v>175284053.30000001</v>
      </c>
      <c r="R192">
        <v>95282917.700000003</v>
      </c>
      <c r="S192">
        <v>229354115.34</v>
      </c>
      <c r="T192">
        <v>211175399.53999999</v>
      </c>
      <c r="U192">
        <v>84245864.019999996</v>
      </c>
      <c r="V192">
        <v>77399175.900000006</v>
      </c>
      <c r="W192">
        <v>147623300</v>
      </c>
      <c r="X192">
        <v>31699443.16</v>
      </c>
      <c r="Y192">
        <v>178890404</v>
      </c>
      <c r="Z192">
        <v>153065077.59999999</v>
      </c>
      <c r="AA192">
        <v>153983670.19999999</v>
      </c>
      <c r="AB192">
        <v>135895717.05000001</v>
      </c>
      <c r="AC192">
        <v>78219789.700000003</v>
      </c>
      <c r="AD192">
        <v>140948683.00999999</v>
      </c>
      <c r="AE192">
        <v>114093812.95</v>
      </c>
      <c r="AG192">
        <f t="shared" si="63"/>
        <v>5027923852.1821499</v>
      </c>
      <c r="AI192">
        <f t="shared" si="64"/>
        <v>7.4070020360067337E-2</v>
      </c>
      <c r="AJ192">
        <f t="shared" si="71"/>
        <v>3.5480581903120118E-2</v>
      </c>
      <c r="AK192">
        <f t="shared" si="72"/>
        <v>6.3695351621327195E-2</v>
      </c>
      <c r="AL192">
        <f t="shared" si="73"/>
        <v>2.9035670725470478E-2</v>
      </c>
      <c r="AM192">
        <f t="shared" si="74"/>
        <v>3.1427796240672948E-2</v>
      </c>
      <c r="AN192">
        <f t="shared" si="75"/>
        <v>0.12564779454363009</v>
      </c>
      <c r="AO192">
        <f t="shared" si="76"/>
        <v>1.6342047711072474E-2</v>
      </c>
      <c r="AP192">
        <f t="shared" si="77"/>
        <v>3.9510652102215479E-2</v>
      </c>
      <c r="AQ192">
        <f t="shared" si="78"/>
        <v>8.2917228195304137E-3</v>
      </c>
      <c r="AR192">
        <f t="shared" si="79"/>
        <v>1.9047687088267075E-2</v>
      </c>
      <c r="AS192">
        <f t="shared" si="80"/>
        <v>1.8112032436703836E-2</v>
      </c>
      <c r="AT192">
        <f t="shared" si="81"/>
        <v>4.1067211260644922E-2</v>
      </c>
      <c r="AU192">
        <f t="shared" si="82"/>
        <v>5.2188635364100948E-2</v>
      </c>
      <c r="AV192">
        <f t="shared" si="83"/>
        <v>1.818100220586601E-2</v>
      </c>
      <c r="AW192">
        <f t="shared" si="84"/>
        <v>2.8698965078274716E-2</v>
      </c>
      <c r="AX192">
        <f t="shared" si="85"/>
        <v>3.4862113757734348E-2</v>
      </c>
      <c r="AY192">
        <f t="shared" si="86"/>
        <v>1.8950747963027845E-2</v>
      </c>
      <c r="AZ192">
        <f t="shared" si="87"/>
        <v>4.5616067801118133E-2</v>
      </c>
      <c r="BA192">
        <f t="shared" si="88"/>
        <v>4.2000516664218883E-2</v>
      </c>
      <c r="BB192">
        <f t="shared" si="89"/>
        <v>1.6755596643222185E-2</v>
      </c>
      <c r="BC192">
        <f t="shared" si="90"/>
        <v>1.5393863983522401E-2</v>
      </c>
      <c r="BD192">
        <f t="shared" si="91"/>
        <v>2.9360687301564953E-2</v>
      </c>
      <c r="BE192">
        <f t="shared" si="92"/>
        <v>6.3046784501802362E-3</v>
      </c>
      <c r="BF192">
        <f t="shared" si="93"/>
        <v>3.5579378140812627E-2</v>
      </c>
      <c r="BG192">
        <f t="shared" si="65"/>
        <v>3.0442998362747442E-2</v>
      </c>
      <c r="BH192">
        <f t="shared" si="66"/>
        <v>3.0625696555282977E-2</v>
      </c>
      <c r="BI192">
        <f t="shared" si="67"/>
        <v>2.7028197133697727E-2</v>
      </c>
      <c r="BJ192">
        <f t="shared" si="68"/>
        <v>1.555707524608833E-2</v>
      </c>
      <c r="BK192">
        <f t="shared" si="69"/>
        <v>2.8033177739720024E-2</v>
      </c>
      <c r="BL192">
        <f t="shared" si="70"/>
        <v>2.2692032796097855E-2</v>
      </c>
    </row>
    <row r="193" spans="1:64" x14ac:dyDescent="0.25">
      <c r="A193">
        <v>20151006</v>
      </c>
      <c r="B193">
        <v>373376822.5</v>
      </c>
      <c r="C193">
        <v>178176163.84</v>
      </c>
      <c r="D193">
        <v>324758382.61000001</v>
      </c>
      <c r="E193">
        <v>145734473.40000001</v>
      </c>
      <c r="F193">
        <v>163582781.22</v>
      </c>
      <c r="G193">
        <v>634769985.82000005</v>
      </c>
      <c r="H193">
        <v>82424844.900000006</v>
      </c>
      <c r="I193">
        <v>199144916.40000001</v>
      </c>
      <c r="J193">
        <v>42678469.060000002</v>
      </c>
      <c r="K193">
        <v>91567575.400000006</v>
      </c>
      <c r="L193">
        <v>91480411.849999994</v>
      </c>
      <c r="M193">
        <v>202227340.91999999</v>
      </c>
      <c r="N193">
        <v>258689882.52000001</v>
      </c>
      <c r="O193">
        <v>91081567.302550003</v>
      </c>
      <c r="P193">
        <v>140268423</v>
      </c>
      <c r="Q193">
        <v>175149024.66</v>
      </c>
      <c r="R193">
        <v>95970439</v>
      </c>
      <c r="S193">
        <v>229465057.34999999</v>
      </c>
      <c r="T193">
        <v>210566270.56</v>
      </c>
      <c r="U193">
        <v>83513703.939999998</v>
      </c>
      <c r="V193">
        <v>77008675.530000001</v>
      </c>
      <c r="W193">
        <v>150130200</v>
      </c>
      <c r="X193">
        <v>31453590.420000002</v>
      </c>
      <c r="Y193">
        <v>179134345.46000001</v>
      </c>
      <c r="Z193">
        <v>152397344.03999999</v>
      </c>
      <c r="AA193">
        <v>153682685.69999999</v>
      </c>
      <c r="AB193">
        <v>137819008.38999999</v>
      </c>
      <c r="AC193">
        <v>78055303.048710003</v>
      </c>
      <c r="AD193">
        <v>140655974.96000001</v>
      </c>
      <c r="AE193">
        <v>110660986.15000001</v>
      </c>
      <c r="AG193">
        <f t="shared" si="63"/>
        <v>5025624649.9512596</v>
      </c>
      <c r="AI193">
        <f t="shared" si="64"/>
        <v>7.4294609825988719E-2</v>
      </c>
      <c r="AJ193">
        <f t="shared" si="71"/>
        <v>3.5453535878714706E-2</v>
      </c>
      <c r="AK193">
        <f t="shared" si="72"/>
        <v>6.4620500978549933E-2</v>
      </c>
      <c r="AL193">
        <f t="shared" si="73"/>
        <v>2.8998280522484581E-2</v>
      </c>
      <c r="AM193">
        <f t="shared" si="74"/>
        <v>3.2549741099663403E-2</v>
      </c>
      <c r="AN193">
        <f t="shared" si="75"/>
        <v>0.12630668424991831</v>
      </c>
      <c r="AO193">
        <f t="shared" si="76"/>
        <v>1.6400915436611326E-2</v>
      </c>
      <c r="AP193">
        <f t="shared" si="77"/>
        <v>3.9625903299788094E-2</v>
      </c>
      <c r="AQ193">
        <f t="shared" si="78"/>
        <v>8.4921720249071745E-3</v>
      </c>
      <c r="AR193">
        <f t="shared" si="79"/>
        <v>1.822013814758093E-2</v>
      </c>
      <c r="AS193">
        <f t="shared" si="80"/>
        <v>1.8202794323465284E-2</v>
      </c>
      <c r="AT193">
        <f t="shared" si="81"/>
        <v>4.0239244871174626E-2</v>
      </c>
      <c r="AU193">
        <f t="shared" si="82"/>
        <v>5.1474174961018804E-2</v>
      </c>
      <c r="AV193">
        <f t="shared" si="83"/>
        <v>1.8123432139611411E-2</v>
      </c>
      <c r="AW193">
        <f t="shared" si="84"/>
        <v>2.7910644500949822E-2</v>
      </c>
      <c r="AX193">
        <f t="shared" si="85"/>
        <v>3.4851194997560883E-2</v>
      </c>
      <c r="AY193">
        <f t="shared" si="86"/>
        <v>1.9096221004274713E-2</v>
      </c>
      <c r="AZ193">
        <f t="shared" si="87"/>
        <v>4.5659012228902812E-2</v>
      </c>
      <c r="BA193">
        <f t="shared" si="88"/>
        <v>4.189852709394884E-2</v>
      </c>
      <c r="BB193">
        <f t="shared" si="89"/>
        <v>1.6617576869933957E-2</v>
      </c>
      <c r="BC193">
        <f t="shared" si="90"/>
        <v>1.5323204754407366E-2</v>
      </c>
      <c r="BD193">
        <f t="shared" si="91"/>
        <v>2.9872943257204063E-2</v>
      </c>
      <c r="BE193">
        <f t="shared" si="92"/>
        <v>6.2586429769093581E-3</v>
      </c>
      <c r="BF193">
        <f t="shared" si="93"/>
        <v>3.5644195087617084E-2</v>
      </c>
      <c r="BG193">
        <f t="shared" si="65"/>
        <v>3.0324060122850202E-2</v>
      </c>
      <c r="BH193">
        <f t="shared" si="66"/>
        <v>3.0579817715095468E-2</v>
      </c>
      <c r="BI193">
        <f t="shared" si="67"/>
        <v>2.7423259393503773E-2</v>
      </c>
      <c r="BJ193">
        <f t="shared" si="68"/>
        <v>1.5531462949479725E-2</v>
      </c>
      <c r="BK193">
        <f t="shared" si="69"/>
        <v>2.7987759683040424E-2</v>
      </c>
      <c r="BL193">
        <f t="shared" si="70"/>
        <v>2.2019349604844293E-2</v>
      </c>
    </row>
    <row r="194" spans="1:64" x14ac:dyDescent="0.25">
      <c r="A194">
        <v>20151007</v>
      </c>
      <c r="B194">
        <v>373776156</v>
      </c>
      <c r="C194">
        <v>180612166.08000001</v>
      </c>
      <c r="D194">
        <v>330220360.80000001</v>
      </c>
      <c r="E194">
        <v>147017657.69999999</v>
      </c>
      <c r="F194">
        <v>165707721.36000001</v>
      </c>
      <c r="G194">
        <v>631747543.15999997</v>
      </c>
      <c r="H194">
        <v>83279818.980000004</v>
      </c>
      <c r="I194">
        <v>200013123.12</v>
      </c>
      <c r="J194">
        <v>42413310.539999999</v>
      </c>
      <c r="K194">
        <v>91937765.359999999</v>
      </c>
      <c r="L194">
        <v>93104404.900000006</v>
      </c>
      <c r="M194">
        <v>205311014.91999999</v>
      </c>
      <c r="N194">
        <v>263009687.88</v>
      </c>
      <c r="O194">
        <v>92174871.052550003</v>
      </c>
      <c r="P194">
        <v>143507553.25</v>
      </c>
      <c r="Q194">
        <v>174507638.62</v>
      </c>
      <c r="R194">
        <v>95848003.700000003</v>
      </c>
      <c r="S194">
        <v>229760902.71000001</v>
      </c>
      <c r="T194">
        <v>212746311.12</v>
      </c>
      <c r="U194">
        <v>82774764.599999994</v>
      </c>
      <c r="V194">
        <v>77279021.939999998</v>
      </c>
      <c r="W194">
        <v>152849950</v>
      </c>
      <c r="X194">
        <v>31795917.02</v>
      </c>
      <c r="Y194">
        <v>178280550.34999999</v>
      </c>
      <c r="Z194">
        <v>153642923.94999999</v>
      </c>
      <c r="AA194">
        <v>154465245.40000001</v>
      </c>
      <c r="AB194">
        <v>139388009.22</v>
      </c>
      <c r="AC194">
        <v>78882082.329999998</v>
      </c>
      <c r="AD194">
        <v>142880556.13999999</v>
      </c>
      <c r="AE194">
        <v>111023340.09</v>
      </c>
      <c r="AG194">
        <f t="shared" si="63"/>
        <v>5059958372.2925501</v>
      </c>
      <c r="AI194">
        <f t="shared" si="64"/>
        <v>7.3869413243937546E-2</v>
      </c>
      <c r="AJ194">
        <f t="shared" si="71"/>
        <v>3.5694397619751329E-2</v>
      </c>
      <c r="AK194">
        <f t="shared" si="72"/>
        <v>6.5261477763973147E-2</v>
      </c>
      <c r="AL194">
        <f t="shared" si="73"/>
        <v>2.9055112094408336E-2</v>
      </c>
      <c r="AM194">
        <f t="shared" si="74"/>
        <v>3.274883095232297E-2</v>
      </c>
      <c r="AN194">
        <f t="shared" si="75"/>
        <v>0.12485232025214661</v>
      </c>
      <c r="AO194">
        <f t="shared" si="76"/>
        <v>1.6458597650926492E-2</v>
      </c>
      <c r="AP194">
        <f t="shared" si="77"/>
        <v>3.952861039632994E-2</v>
      </c>
      <c r="AQ194">
        <f t="shared" si="78"/>
        <v>8.3821461402227918E-3</v>
      </c>
      <c r="AR194">
        <f t="shared" si="79"/>
        <v>1.8169668324434281E-2</v>
      </c>
      <c r="AS194">
        <f t="shared" si="80"/>
        <v>1.8400231395148129E-2</v>
      </c>
      <c r="AT194">
        <f t="shared" si="81"/>
        <v>4.0575633199721031E-2</v>
      </c>
      <c r="AU194">
        <f t="shared" si="82"/>
        <v>5.1978626804559343E-2</v>
      </c>
      <c r="AV194">
        <f t="shared" si="83"/>
        <v>1.8216527542456382E-2</v>
      </c>
      <c r="AW194">
        <f t="shared" si="84"/>
        <v>2.8361409855824575E-2</v>
      </c>
      <c r="AX194">
        <f t="shared" si="85"/>
        <v>3.4487959342822547E-2</v>
      </c>
      <c r="AY194">
        <f t="shared" si="86"/>
        <v>1.8942449057456078E-2</v>
      </c>
      <c r="AZ194">
        <f t="shared" si="87"/>
        <v>4.5407666586375621E-2</v>
      </c>
      <c r="BA194">
        <f t="shared" si="88"/>
        <v>4.2045071415006435E-2</v>
      </c>
      <c r="BB194">
        <f t="shared" si="89"/>
        <v>1.6358783711198133E-2</v>
      </c>
      <c r="BC194">
        <f t="shared" si="90"/>
        <v>1.5272659625653533E-2</v>
      </c>
      <c r="BD194">
        <f t="shared" si="91"/>
        <v>3.020774851369918E-2</v>
      </c>
      <c r="BE194">
        <f t="shared" si="92"/>
        <v>6.2838297631278746E-3</v>
      </c>
      <c r="BF194">
        <f t="shared" si="93"/>
        <v>3.5233600206324461E-2</v>
      </c>
      <c r="BG194">
        <f t="shared" si="65"/>
        <v>3.0364464022336994E-2</v>
      </c>
      <c r="BH194">
        <f t="shared" si="66"/>
        <v>3.0526979479875715E-2</v>
      </c>
      <c r="BI194">
        <f t="shared" si="67"/>
        <v>2.7547264021629988E-2</v>
      </c>
      <c r="BJ194">
        <f t="shared" si="68"/>
        <v>1.5589472585771562E-2</v>
      </c>
      <c r="BK194">
        <f t="shared" si="69"/>
        <v>2.8237496364078605E-2</v>
      </c>
      <c r="BL194">
        <f t="shared" si="70"/>
        <v>2.1941552068480339E-2</v>
      </c>
    </row>
    <row r="195" spans="1:64" x14ac:dyDescent="0.25">
      <c r="A195">
        <v>20151008</v>
      </c>
      <c r="B195">
        <v>378967491.5</v>
      </c>
      <c r="C195">
        <v>182613167.91999999</v>
      </c>
      <c r="D195">
        <v>333681003.47000003</v>
      </c>
      <c r="E195">
        <v>149162828.40000001</v>
      </c>
      <c r="F195">
        <v>169073776.97999999</v>
      </c>
      <c r="G195">
        <v>624448059</v>
      </c>
      <c r="H195">
        <v>84010109.340000004</v>
      </c>
      <c r="I195">
        <v>201858062.40000001</v>
      </c>
      <c r="J195">
        <v>43293154.719999999</v>
      </c>
      <c r="K195">
        <v>91763558.319999993</v>
      </c>
      <c r="L195">
        <v>94476978.005050004</v>
      </c>
      <c r="M195">
        <v>204077545.31999999</v>
      </c>
      <c r="N195">
        <v>263286598.47999999</v>
      </c>
      <c r="O195">
        <v>93386882.599999994</v>
      </c>
      <c r="P195">
        <v>143704717.69999999</v>
      </c>
      <c r="Q195">
        <v>176566825.38</v>
      </c>
      <c r="R195">
        <v>96959339.5</v>
      </c>
      <c r="S195">
        <v>229760902.71000001</v>
      </c>
      <c r="T195">
        <v>214413400.96000001</v>
      </c>
      <c r="U195">
        <v>84679736.659999996</v>
      </c>
      <c r="V195">
        <v>77279021.939999998</v>
      </c>
      <c r="W195">
        <v>153819600</v>
      </c>
      <c r="X195">
        <v>32082226.539999999</v>
      </c>
      <c r="Y195">
        <v>179825512.93000001</v>
      </c>
      <c r="Z195">
        <v>155453509.18000001</v>
      </c>
      <c r="AA195">
        <v>155458494.25</v>
      </c>
      <c r="AB195">
        <v>141260687.63</v>
      </c>
      <c r="AC195">
        <v>78379956.298710003</v>
      </c>
      <c r="AD195">
        <v>144207499.30000001</v>
      </c>
      <c r="AE195">
        <v>110689593.04000001</v>
      </c>
      <c r="AG195">
        <f t="shared" ref="AG195:AG258" si="94">SUM(B195:AE195)</f>
        <v>5088640240.4737606</v>
      </c>
      <c r="AI195">
        <f t="shared" ref="AI195:AI258" si="95">B195/$AG195</f>
        <v>7.447323323936092E-2</v>
      </c>
      <c r="AJ195">
        <f t="shared" si="71"/>
        <v>3.5886437101122007E-2</v>
      </c>
      <c r="AK195">
        <f t="shared" si="72"/>
        <v>6.5573706864947054E-2</v>
      </c>
      <c r="AL195">
        <f t="shared" si="73"/>
        <v>2.9312905088789046E-2</v>
      </c>
      <c r="AM195">
        <f t="shared" si="74"/>
        <v>3.3225728090429701E-2</v>
      </c>
      <c r="AN195">
        <f t="shared" si="75"/>
        <v>0.12271412980491285</v>
      </c>
      <c r="AO195">
        <f t="shared" si="76"/>
        <v>1.6509343433596422E-2</v>
      </c>
      <c r="AP195">
        <f t="shared" si="77"/>
        <v>3.9668369713872068E-2</v>
      </c>
      <c r="AQ195">
        <f t="shared" si="78"/>
        <v>8.5078041822758792E-3</v>
      </c>
      <c r="AR195">
        <f t="shared" si="79"/>
        <v>1.803302139344334E-2</v>
      </c>
      <c r="AS195">
        <f t="shared" si="80"/>
        <v>1.8566252189259513E-2</v>
      </c>
      <c r="AT195">
        <f t="shared" si="81"/>
        <v>4.0104533957189326E-2</v>
      </c>
      <c r="AU195">
        <f t="shared" si="82"/>
        <v>5.1740069259737564E-2</v>
      </c>
      <c r="AV195">
        <f t="shared" si="83"/>
        <v>1.835203083472561E-2</v>
      </c>
      <c r="AW195">
        <f t="shared" si="84"/>
        <v>2.8240298175730507E-2</v>
      </c>
      <c r="AX195">
        <f t="shared" si="85"/>
        <v>3.469823313026376E-2</v>
      </c>
      <c r="AY195">
        <f t="shared" si="86"/>
        <v>1.9054076318622385E-2</v>
      </c>
      <c r="AZ195">
        <f t="shared" si="87"/>
        <v>4.5151728527110198E-2</v>
      </c>
      <c r="BA195">
        <f t="shared" si="88"/>
        <v>4.2135696537281199E-2</v>
      </c>
      <c r="BB195">
        <f t="shared" si="89"/>
        <v>1.6640936017932401E-2</v>
      </c>
      <c r="BC195">
        <f t="shared" si="90"/>
        <v>1.5186576037610628E-2</v>
      </c>
      <c r="BD195">
        <f t="shared" si="91"/>
        <v>3.0228035925306276E-2</v>
      </c>
      <c r="BE195">
        <f t="shared" si="92"/>
        <v>6.304675713725263E-3</v>
      </c>
      <c r="BF195">
        <f t="shared" si="93"/>
        <v>3.5338617868819505E-2</v>
      </c>
      <c r="BG195">
        <f t="shared" si="65"/>
        <v>3.054912547040799E-2</v>
      </c>
      <c r="BH195">
        <f t="shared" si="66"/>
        <v>3.0550105117182851E-2</v>
      </c>
      <c r="BI195">
        <f t="shared" si="67"/>
        <v>2.776000679050724E-2</v>
      </c>
      <c r="BJ195">
        <f t="shared" si="68"/>
        <v>1.5402927421611692E-2</v>
      </c>
      <c r="BK195">
        <f t="shared" si="69"/>
        <v>2.8339102881160656E-2</v>
      </c>
      <c r="BL195">
        <f t="shared" si="70"/>
        <v>2.1752292913066032E-2</v>
      </c>
    </row>
    <row r="196" spans="1:64" x14ac:dyDescent="0.25">
      <c r="A196">
        <v>20151009</v>
      </c>
      <c r="B196">
        <v>376252023.69999999</v>
      </c>
      <c r="C196">
        <v>182787168.08000001</v>
      </c>
      <c r="D196">
        <v>330470527.74000001</v>
      </c>
      <c r="E196">
        <v>149270576.69999999</v>
      </c>
      <c r="F196">
        <v>168434414.46000001</v>
      </c>
      <c r="G196">
        <v>625106111.72000003</v>
      </c>
      <c r="H196">
        <v>84936331.260000005</v>
      </c>
      <c r="I196">
        <v>202075114.08000001</v>
      </c>
      <c r="J196">
        <v>42967732.899999999</v>
      </c>
      <c r="K196">
        <v>92950343.780000001</v>
      </c>
      <c r="L196">
        <v>94925451.5</v>
      </c>
      <c r="M196">
        <v>205002647.52000001</v>
      </c>
      <c r="N196">
        <v>264089639.22</v>
      </c>
      <c r="O196">
        <v>93649269.252550006</v>
      </c>
      <c r="P196">
        <v>143507553.25</v>
      </c>
      <c r="Q196">
        <v>178170290.47999999</v>
      </c>
      <c r="R196">
        <v>96780395.599999994</v>
      </c>
      <c r="S196">
        <v>229021289.31</v>
      </c>
      <c r="T196">
        <v>213804271.97999999</v>
      </c>
      <c r="U196">
        <v>84700074.439999998</v>
      </c>
      <c r="V196">
        <v>77429214.390000001</v>
      </c>
      <c r="W196">
        <v>152022200</v>
      </c>
      <c r="X196">
        <v>32035545.640000001</v>
      </c>
      <c r="Y196">
        <v>179540914.56</v>
      </c>
      <c r="Z196">
        <v>155800216.99000001</v>
      </c>
      <c r="AA196">
        <v>154645836.09999999</v>
      </c>
      <c r="AB196">
        <v>141260687.63</v>
      </c>
      <c r="AC196">
        <v>77566154.489999995</v>
      </c>
      <c r="AD196">
        <v>144363610.25999999</v>
      </c>
      <c r="AE196">
        <v>113731459.01000001</v>
      </c>
      <c r="AG196">
        <f t="shared" si="94"/>
        <v>5087297066.0425501</v>
      </c>
      <c r="AI196">
        <f t="shared" si="95"/>
        <v>7.395912187072054E-2</v>
      </c>
      <c r="AJ196">
        <f t="shared" si="71"/>
        <v>3.5930114893446087E-2</v>
      </c>
      <c r="AK196">
        <f t="shared" si="72"/>
        <v>6.4959943060112227E-2</v>
      </c>
      <c r="AL196">
        <f t="shared" si="73"/>
        <v>2.9341824305164625E-2</v>
      </c>
      <c r="AM196">
        <f t="shared" si="74"/>
        <v>3.3108822282915458E-2</v>
      </c>
      <c r="AN196">
        <f t="shared" si="75"/>
        <v>0.12287588155457868</v>
      </c>
      <c r="AO196">
        <f t="shared" si="76"/>
        <v>1.6695767940690099E-2</v>
      </c>
      <c r="AP196">
        <f t="shared" si="77"/>
        <v>3.9721508584360278E-2</v>
      </c>
      <c r="AQ196">
        <f t="shared" si="78"/>
        <v>8.446082928163845E-3</v>
      </c>
      <c r="AR196">
        <f t="shared" si="79"/>
        <v>1.8271066653535693E-2</v>
      </c>
      <c r="AS196">
        <f t="shared" si="80"/>
        <v>1.8659309701731904E-2</v>
      </c>
      <c r="AT196">
        <f t="shared" si="81"/>
        <v>4.0296968087116886E-2</v>
      </c>
      <c r="AU196">
        <f t="shared" si="82"/>
        <v>5.1911582082120766E-2</v>
      </c>
      <c r="AV196">
        <f t="shared" si="83"/>
        <v>1.8408453061971579E-2</v>
      </c>
      <c r="AW196">
        <f t="shared" si="84"/>
        <v>2.820899809604311E-2</v>
      </c>
      <c r="AX196">
        <f t="shared" si="85"/>
        <v>3.5022584324646118E-2</v>
      </c>
      <c r="AY196">
        <f t="shared" si="86"/>
        <v>1.9023932422976481E-2</v>
      </c>
      <c r="AZ196">
        <f t="shared" si="87"/>
        <v>4.5018265365061046E-2</v>
      </c>
      <c r="BA196">
        <f t="shared" si="88"/>
        <v>4.2027086133249944E-2</v>
      </c>
      <c r="BB196">
        <f t="shared" si="89"/>
        <v>1.6649327401257675E-2</v>
      </c>
      <c r="BC196">
        <f t="shared" si="90"/>
        <v>1.5220108710937303E-2</v>
      </c>
      <c r="BD196">
        <f t="shared" si="91"/>
        <v>2.9882705496940699E-2</v>
      </c>
      <c r="BE196">
        <f t="shared" si="92"/>
        <v>6.2971643338533626E-3</v>
      </c>
      <c r="BF196">
        <f t="shared" si="93"/>
        <v>3.5292005210080322E-2</v>
      </c>
      <c r="BG196">
        <f t="shared" si="65"/>
        <v>3.0625342881971364E-2</v>
      </c>
      <c r="BH196">
        <f t="shared" si="66"/>
        <v>3.0398428495999007E-2</v>
      </c>
      <c r="BI196">
        <f t="shared" si="67"/>
        <v>2.7767336130792897E-2</v>
      </c>
      <c r="BJ196">
        <f t="shared" si="68"/>
        <v>1.5247026757637202E-2</v>
      </c>
      <c r="BK196">
        <f t="shared" si="69"/>
        <v>2.8377271542410952E-2</v>
      </c>
      <c r="BL196">
        <f t="shared" si="70"/>
        <v>2.2355969689513852E-2</v>
      </c>
    </row>
    <row r="197" spans="1:64" x14ac:dyDescent="0.25">
      <c r="A197">
        <v>20151012</v>
      </c>
      <c r="B197">
        <v>375373490</v>
      </c>
      <c r="C197">
        <v>182700168</v>
      </c>
      <c r="D197">
        <v>330637305.69999999</v>
      </c>
      <c r="E197">
        <v>148046164.19999999</v>
      </c>
      <c r="F197">
        <v>166873617.72</v>
      </c>
      <c r="G197">
        <v>622206939.60000002</v>
      </c>
      <c r="H197">
        <v>84989767.140000001</v>
      </c>
      <c r="I197">
        <v>201668142.18000001</v>
      </c>
      <c r="J197">
        <v>42485626.5</v>
      </c>
      <c r="K197">
        <v>93864930.739999995</v>
      </c>
      <c r="L197">
        <v>95591349.805050001</v>
      </c>
      <c r="M197">
        <v>204879300.56</v>
      </c>
      <c r="N197">
        <v>265806484.94</v>
      </c>
      <c r="O197">
        <v>93749234.700000003</v>
      </c>
      <c r="P197">
        <v>142831560.84999999</v>
      </c>
      <c r="Q197">
        <v>179503698.30000001</v>
      </c>
      <c r="R197">
        <v>97232464.400000006</v>
      </c>
      <c r="S197">
        <v>228244695.24000001</v>
      </c>
      <c r="T197">
        <v>214573698.06</v>
      </c>
      <c r="U197">
        <v>85710184.180000007</v>
      </c>
      <c r="V197">
        <v>77409188.730000004</v>
      </c>
      <c r="W197">
        <v>152353300</v>
      </c>
      <c r="X197">
        <v>32278286.32</v>
      </c>
      <c r="Y197">
        <v>180110111.30000001</v>
      </c>
      <c r="Z197">
        <v>156532155.69999999</v>
      </c>
      <c r="AA197">
        <v>154344851.59999999</v>
      </c>
      <c r="AB197">
        <v>141513752.28</v>
      </c>
      <c r="AC197">
        <v>78016340.329999998</v>
      </c>
      <c r="AD197">
        <v>146334511.13</v>
      </c>
      <c r="AE197">
        <v>116821003.13</v>
      </c>
      <c r="AG197">
        <f t="shared" si="94"/>
        <v>5092682323.3350506</v>
      </c>
      <c r="AI197">
        <f t="shared" si="95"/>
        <v>7.3708404759513596E-2</v>
      </c>
      <c r="AJ197">
        <f t="shared" si="71"/>
        <v>3.5875037239777197E-2</v>
      </c>
      <c r="AK197">
        <f t="shared" si="72"/>
        <v>6.4923999713273922E-2</v>
      </c>
      <c r="AL197">
        <f t="shared" si="73"/>
        <v>2.9070370936282716E-2</v>
      </c>
      <c r="AM197">
        <f t="shared" si="74"/>
        <v>3.2767333033001611E-2</v>
      </c>
      <c r="AN197">
        <f t="shared" si="75"/>
        <v>0.12217666449544701</v>
      </c>
      <c r="AO197">
        <f t="shared" si="76"/>
        <v>1.6688605678498843E-2</v>
      </c>
      <c r="AP197">
        <f t="shared" si="77"/>
        <v>3.9599591998099218E-2</v>
      </c>
      <c r="AQ197">
        <f t="shared" si="78"/>
        <v>8.3424851193501098E-3</v>
      </c>
      <c r="AR197">
        <f t="shared" si="79"/>
        <v>1.8431334369690383E-2</v>
      </c>
      <c r="AS197">
        <f t="shared" si="80"/>
        <v>1.8770334322061145E-2</v>
      </c>
      <c r="AT197">
        <f t="shared" si="81"/>
        <v>4.0230135624448389E-2</v>
      </c>
      <c r="AU197">
        <f t="shared" si="82"/>
        <v>5.2193808304526447E-2</v>
      </c>
      <c r="AV197">
        <f t="shared" si="83"/>
        <v>1.8408616274852647E-2</v>
      </c>
      <c r="AW197">
        <f t="shared" si="84"/>
        <v>2.8046430501964578E-2</v>
      </c>
      <c r="AX197">
        <f t="shared" si="85"/>
        <v>3.5247377885225764E-2</v>
      </c>
      <c r="AY197">
        <f t="shared" si="86"/>
        <v>1.9092583873624631E-2</v>
      </c>
      <c r="AZ197">
        <f t="shared" si="87"/>
        <v>4.4818168648408672E-2</v>
      </c>
      <c r="BA197">
        <f t="shared" si="88"/>
        <v>4.213372922885987E-2</v>
      </c>
      <c r="BB197">
        <f t="shared" si="89"/>
        <v>1.6830066895645451E-2</v>
      </c>
      <c r="BC197">
        <f t="shared" si="90"/>
        <v>1.5200081963743414E-2</v>
      </c>
      <c r="BD197">
        <f t="shared" si="91"/>
        <v>2.9916120882291401E-2</v>
      </c>
      <c r="BE197">
        <f t="shared" si="92"/>
        <v>6.338169999746201E-3</v>
      </c>
      <c r="BF197">
        <f t="shared" si="93"/>
        <v>3.5366453248953315E-2</v>
      </c>
      <c r="BG197">
        <f t="shared" si="65"/>
        <v>3.0736681725219334E-2</v>
      </c>
      <c r="BH197">
        <f t="shared" si="66"/>
        <v>3.0307182306027681E-2</v>
      </c>
      <c r="BI197">
        <f t="shared" si="67"/>
        <v>2.7787665378532139E-2</v>
      </c>
      <c r="BJ197">
        <f t="shared" si="68"/>
        <v>1.5319302359097347E-2</v>
      </c>
      <c r="BK197">
        <f t="shared" si="69"/>
        <v>2.8734270437306551E-2</v>
      </c>
      <c r="BL197">
        <f t="shared" si="70"/>
        <v>2.2938992796530316E-2</v>
      </c>
    </row>
    <row r="198" spans="1:64" x14ac:dyDescent="0.25">
      <c r="A198">
        <v>20151013</v>
      </c>
      <c r="B198">
        <v>374494956.30000001</v>
      </c>
      <c r="C198">
        <v>181177666.59999999</v>
      </c>
      <c r="D198">
        <v>330053582.83999997</v>
      </c>
      <c r="E198">
        <v>146557278.59999999</v>
      </c>
      <c r="F198">
        <v>166196645.63999999</v>
      </c>
      <c r="G198">
        <v>623266252.49000001</v>
      </c>
      <c r="H198">
        <v>83965579.439999998</v>
      </c>
      <c r="I198">
        <v>201071250.06</v>
      </c>
      <c r="J198">
        <v>42286757.609999999</v>
      </c>
      <c r="K198">
        <v>92699921.159999996</v>
      </c>
      <c r="L198">
        <v>95326346.755050004</v>
      </c>
      <c r="M198">
        <v>203399137.03999999</v>
      </c>
      <c r="N198">
        <v>264311167.69999999</v>
      </c>
      <c r="O198">
        <v>93155726.950000003</v>
      </c>
      <c r="P198">
        <v>139338933.44999999</v>
      </c>
      <c r="Q198">
        <v>179908784.22</v>
      </c>
      <c r="R198">
        <v>97364317.799999997</v>
      </c>
      <c r="S198">
        <v>227616023.84999999</v>
      </c>
      <c r="T198">
        <v>213932509.66</v>
      </c>
      <c r="U198">
        <v>85289870.060000002</v>
      </c>
      <c r="V198">
        <v>76698277.799999997</v>
      </c>
      <c r="W198">
        <v>151549200</v>
      </c>
      <c r="X198">
        <v>32150691.859999999</v>
      </c>
      <c r="Y198">
        <v>180354052.75999999</v>
      </c>
      <c r="Z198">
        <v>156159765.83000001</v>
      </c>
      <c r="AA198">
        <v>154134162.44999999</v>
      </c>
      <c r="AB198">
        <v>140957010.05000001</v>
      </c>
      <c r="AC198">
        <v>78336664.870000005</v>
      </c>
      <c r="AD198">
        <v>146354025</v>
      </c>
      <c r="AE198">
        <v>118232276.37</v>
      </c>
      <c r="AG198">
        <f t="shared" si="94"/>
        <v>5076338835.2150488</v>
      </c>
      <c r="AI198">
        <f t="shared" si="95"/>
        <v>7.377264766136031E-2</v>
      </c>
      <c r="AJ198">
        <f t="shared" si="71"/>
        <v>3.5690617289601149E-2</v>
      </c>
      <c r="AK198">
        <f t="shared" si="72"/>
        <v>6.5018036335633592E-2</v>
      </c>
      <c r="AL198">
        <f t="shared" si="73"/>
        <v>2.8870665130412122E-2</v>
      </c>
      <c r="AM198">
        <f t="shared" si="74"/>
        <v>3.2739470519004353E-2</v>
      </c>
      <c r="AN198">
        <f t="shared" si="75"/>
        <v>0.12277869400016057</v>
      </c>
      <c r="AO198">
        <f t="shared" si="76"/>
        <v>1.6540578193386685E-2</v>
      </c>
      <c r="AP198">
        <f t="shared" si="77"/>
        <v>3.9609501372357074E-2</v>
      </c>
      <c r="AQ198">
        <f t="shared" si="78"/>
        <v>8.3301684506661994E-3</v>
      </c>
      <c r="AR198">
        <f t="shared" si="79"/>
        <v>1.8261176838104614E-2</v>
      </c>
      <c r="AS198">
        <f t="shared" si="80"/>
        <v>1.8778562631351952E-2</v>
      </c>
      <c r="AT198">
        <f t="shared" si="81"/>
        <v>4.0068077337352008E-2</v>
      </c>
      <c r="AU198">
        <f t="shared" si="82"/>
        <v>5.2067282401727817E-2</v>
      </c>
      <c r="AV198">
        <f t="shared" si="83"/>
        <v>1.8350967099313741E-2</v>
      </c>
      <c r="AW198">
        <f t="shared" si="84"/>
        <v>2.744870623753333E-2</v>
      </c>
      <c r="AX198">
        <f t="shared" si="85"/>
        <v>3.5440657146831006E-2</v>
      </c>
      <c r="AY198">
        <f t="shared" si="86"/>
        <v>1.9180027370232736E-2</v>
      </c>
      <c r="AZ198">
        <f t="shared" si="87"/>
        <v>4.4838619177862173E-2</v>
      </c>
      <c r="BA198">
        <f t="shared" si="88"/>
        <v>4.2143071336359521E-2</v>
      </c>
      <c r="BB198">
        <f t="shared" si="89"/>
        <v>1.6801453336474707E-2</v>
      </c>
      <c r="BC198">
        <f t="shared" si="90"/>
        <v>1.5108975245690201E-2</v>
      </c>
      <c r="BD198">
        <f t="shared" si="91"/>
        <v>2.9854035540080318E-2</v>
      </c>
      <c r="BE198">
        <f t="shared" si="92"/>
        <v>6.3334408721828356E-3</v>
      </c>
      <c r="BF198">
        <f t="shared" si="93"/>
        <v>3.5528371650226862E-2</v>
      </c>
      <c r="BG198">
        <f t="shared" si="65"/>
        <v>3.0762281813559167E-2</v>
      </c>
      <c r="BH198">
        <f t="shared" si="66"/>
        <v>3.0363253410264211E-2</v>
      </c>
      <c r="BI198">
        <f t="shared" si="67"/>
        <v>2.7767454976048433E-2</v>
      </c>
      <c r="BJ198">
        <f t="shared" si="68"/>
        <v>1.5431724991754107E-2</v>
      </c>
      <c r="BK198">
        <f t="shared" si="69"/>
        <v>2.8830625722760687E-2</v>
      </c>
      <c r="BL198">
        <f t="shared" si="70"/>
        <v>2.329085591170774E-2</v>
      </c>
    </row>
    <row r="199" spans="1:64" x14ac:dyDescent="0.25">
      <c r="A199">
        <v>20151014</v>
      </c>
      <c r="B199">
        <v>372817755.60000002</v>
      </c>
      <c r="C199">
        <v>181308166.72</v>
      </c>
      <c r="D199">
        <v>334223031.83999997</v>
      </c>
      <c r="E199">
        <v>146939285.50470001</v>
      </c>
      <c r="F199">
        <v>168791705.28</v>
      </c>
      <c r="G199">
        <v>614457229.50999999</v>
      </c>
      <c r="H199">
        <v>82086417.659999996</v>
      </c>
      <c r="I199">
        <v>201342564.66</v>
      </c>
      <c r="J199">
        <v>42612179.43</v>
      </c>
      <c r="K199">
        <v>91491359.819999993</v>
      </c>
      <c r="L199">
        <v>91201818.900000006</v>
      </c>
      <c r="M199">
        <v>203769177.91999999</v>
      </c>
      <c r="N199">
        <v>261763590.18000001</v>
      </c>
      <c r="O199">
        <v>92662184.64745</v>
      </c>
      <c r="P199">
        <v>139536097.90000001</v>
      </c>
      <c r="Q199">
        <v>178457226.34</v>
      </c>
      <c r="R199">
        <v>96836904.200000003</v>
      </c>
      <c r="S199">
        <v>221847039.33000001</v>
      </c>
      <c r="T199">
        <v>192452698.25999999</v>
      </c>
      <c r="U199">
        <v>85310207.840000004</v>
      </c>
      <c r="V199">
        <v>76267726.109999999</v>
      </c>
      <c r="W199">
        <v>155144000</v>
      </c>
      <c r="X199">
        <v>31982640.620000001</v>
      </c>
      <c r="Y199">
        <v>178849747.09</v>
      </c>
      <c r="Z199">
        <v>154439067.81</v>
      </c>
      <c r="AA199">
        <v>152659338.40000001</v>
      </c>
      <c r="AB199">
        <v>140805171.25999999</v>
      </c>
      <c r="AC199">
        <v>77704668.881290004</v>
      </c>
      <c r="AD199">
        <v>144792915.40000001</v>
      </c>
      <c r="AE199">
        <v>116401435.41</v>
      </c>
      <c r="AG199">
        <f t="shared" si="94"/>
        <v>5028953352.5234404</v>
      </c>
      <c r="AI199">
        <f t="shared" si="95"/>
        <v>7.4134264023929877E-2</v>
      </c>
      <c r="AJ199">
        <f t="shared" si="71"/>
        <v>3.6052863093077363E-2</v>
      </c>
      <c r="AK199">
        <f t="shared" si="72"/>
        <v>6.6459759797193735E-2</v>
      </c>
      <c r="AL199">
        <f t="shared" si="73"/>
        <v>2.921866145983805E-2</v>
      </c>
      <c r="AM199">
        <f t="shared" si="74"/>
        <v>3.3563983089106061E-2</v>
      </c>
      <c r="AN199">
        <f t="shared" si="75"/>
        <v>0.1221839190856038</v>
      </c>
      <c r="AO199">
        <f t="shared" si="76"/>
        <v>1.6322763785194084E-2</v>
      </c>
      <c r="AP199">
        <f t="shared" si="77"/>
        <v>4.0036673746231877E-2</v>
      </c>
      <c r="AQ199">
        <f t="shared" si="78"/>
        <v>8.4733693957646187E-3</v>
      </c>
      <c r="AR199">
        <f t="shared" si="79"/>
        <v>1.8192922742878741E-2</v>
      </c>
      <c r="AS199">
        <f t="shared" si="80"/>
        <v>1.8135347955501823E-2</v>
      </c>
      <c r="AT199">
        <f t="shared" si="81"/>
        <v>4.0519202234745762E-2</v>
      </c>
      <c r="AU199">
        <f t="shared" si="82"/>
        <v>5.2051306073191479E-2</v>
      </c>
      <c r="AV199">
        <f t="shared" si="83"/>
        <v>1.8425739542991336E-2</v>
      </c>
      <c r="AW199">
        <f t="shared" si="84"/>
        <v>2.7746548460224479E-2</v>
      </c>
      <c r="AX199">
        <f t="shared" si="85"/>
        <v>3.5485957778958778E-2</v>
      </c>
      <c r="AY199">
        <f t="shared" si="86"/>
        <v>1.925587640446276E-2</v>
      </c>
      <c r="AZ199">
        <f t="shared" si="87"/>
        <v>4.4113958467855159E-2</v>
      </c>
      <c r="BA199">
        <f t="shared" si="88"/>
        <v>3.826893684814766E-2</v>
      </c>
      <c r="BB199">
        <f t="shared" si="89"/>
        <v>1.6963809735318552E-2</v>
      </c>
      <c r="BC199">
        <f t="shared" si="90"/>
        <v>1.5165725502649611E-2</v>
      </c>
      <c r="BD199">
        <f t="shared" si="91"/>
        <v>3.0850156906337474E-2</v>
      </c>
      <c r="BE199">
        <f t="shared" si="92"/>
        <v>6.3597011899010104E-3</v>
      </c>
      <c r="BF199">
        <f t="shared" si="93"/>
        <v>3.5564009954527881E-2</v>
      </c>
      <c r="BG199">
        <f t="shared" si="65"/>
        <v>3.0709982174025374E-2</v>
      </c>
      <c r="BH199">
        <f t="shared" si="66"/>
        <v>3.0356085590533113E-2</v>
      </c>
      <c r="BI199">
        <f t="shared" si="67"/>
        <v>2.7998901836969004E-2</v>
      </c>
      <c r="BJ199">
        <f t="shared" si="68"/>
        <v>1.545145946567573E-2</v>
      </c>
      <c r="BK199">
        <f t="shared" si="69"/>
        <v>2.8791858911824161E-2</v>
      </c>
      <c r="BL199">
        <f t="shared" si="70"/>
        <v>2.3146254747340576E-2</v>
      </c>
    </row>
    <row r="200" spans="1:64" x14ac:dyDescent="0.25">
      <c r="A200">
        <v>20151015</v>
      </c>
      <c r="B200">
        <v>375511790.13</v>
      </c>
      <c r="C200">
        <v>182352167.68000001</v>
      </c>
      <c r="D200">
        <v>339726704.51999998</v>
      </c>
      <c r="E200">
        <v>147017657.69999999</v>
      </c>
      <c r="F200">
        <v>170596964.16</v>
      </c>
      <c r="G200">
        <v>623656525.65999997</v>
      </c>
      <c r="H200">
        <v>82985921.640000001</v>
      </c>
      <c r="I200">
        <v>201505353.41999999</v>
      </c>
      <c r="J200">
        <v>42684495.390000001</v>
      </c>
      <c r="K200">
        <v>95008164.439999998</v>
      </c>
      <c r="L200">
        <v>93355818.049999997</v>
      </c>
      <c r="M200">
        <v>210183219.84</v>
      </c>
      <c r="N200">
        <v>269018647.89999998</v>
      </c>
      <c r="O200">
        <v>93205706.549999997</v>
      </c>
      <c r="P200">
        <v>142859727.19999999</v>
      </c>
      <c r="Q200">
        <v>182102999.62</v>
      </c>
      <c r="R200">
        <v>97628024.599999994</v>
      </c>
      <c r="S200">
        <v>228873366.63</v>
      </c>
      <c r="T200">
        <v>190208538.86000001</v>
      </c>
      <c r="U200">
        <v>87310082.760739997</v>
      </c>
      <c r="V200">
        <v>76838457.420000002</v>
      </c>
      <c r="W200">
        <v>154907500</v>
      </c>
      <c r="X200">
        <v>32664181.760000002</v>
      </c>
      <c r="Y200">
        <v>181614416.97</v>
      </c>
      <c r="Z200">
        <v>156416586.43000001</v>
      </c>
      <c r="AA200">
        <v>159431489.65000001</v>
      </c>
      <c r="AB200">
        <v>142475397.94999999</v>
      </c>
      <c r="AC200">
        <v>80063824.488710001</v>
      </c>
      <c r="AD200">
        <v>147017496.58000001</v>
      </c>
      <c r="AE200">
        <v>114589665.70999999</v>
      </c>
      <c r="AG200">
        <f t="shared" si="94"/>
        <v>5101810893.7094507</v>
      </c>
      <c r="AI200">
        <f t="shared" si="95"/>
        <v>7.3603627800671173E-2</v>
      </c>
      <c r="AJ200">
        <f t="shared" si="71"/>
        <v>3.5742635601182481E-2</v>
      </c>
      <c r="AK200">
        <f t="shared" si="72"/>
        <v>6.6589434927681088E-2</v>
      </c>
      <c r="AL200">
        <f t="shared" si="73"/>
        <v>2.8816759531654385E-2</v>
      </c>
      <c r="AM200">
        <f t="shared" si="74"/>
        <v>3.3438511876311722E-2</v>
      </c>
      <c r="AN200">
        <f t="shared" si="75"/>
        <v>0.12224218785313475</v>
      </c>
      <c r="AO200">
        <f t="shared" si="76"/>
        <v>1.6265973664825937E-2</v>
      </c>
      <c r="AP200">
        <f t="shared" si="77"/>
        <v>3.9496829188329328E-2</v>
      </c>
      <c r="AQ200">
        <f t="shared" si="78"/>
        <v>8.3665381330833184E-3</v>
      </c>
      <c r="AR200">
        <f t="shared" si="79"/>
        <v>1.8622439447362773E-2</v>
      </c>
      <c r="AS200">
        <f t="shared" si="80"/>
        <v>1.8298564959573084E-2</v>
      </c>
      <c r="AT200">
        <f t="shared" si="81"/>
        <v>4.1197767659157378E-2</v>
      </c>
      <c r="AU200">
        <f t="shared" si="82"/>
        <v>5.273003125844998E-2</v>
      </c>
      <c r="AV200">
        <f t="shared" si="83"/>
        <v>1.8269141779622394E-2</v>
      </c>
      <c r="AW200">
        <f t="shared" si="84"/>
        <v>2.8001768426216364E-2</v>
      </c>
      <c r="AX200">
        <f t="shared" si="85"/>
        <v>3.569379646049476E-2</v>
      </c>
      <c r="AY200">
        <f t="shared" si="86"/>
        <v>1.9135955180223489E-2</v>
      </c>
      <c r="AZ200">
        <f t="shared" si="87"/>
        <v>4.4861201522032421E-2</v>
      </c>
      <c r="BA200">
        <f t="shared" si="88"/>
        <v>3.7282553748616547E-2</v>
      </c>
      <c r="BB200">
        <f t="shared" si="89"/>
        <v>1.7113547440261577E-2</v>
      </c>
      <c r="BC200">
        <f t="shared" si="90"/>
        <v>1.506101637650703E-2</v>
      </c>
      <c r="BD200">
        <f t="shared" si="91"/>
        <v>3.0363238314262381E-2</v>
      </c>
      <c r="BE200">
        <f t="shared" si="92"/>
        <v>6.4024681511176832E-3</v>
      </c>
      <c r="BF200">
        <f t="shared" si="93"/>
        <v>3.5598029945392753E-2</v>
      </c>
      <c r="BG200">
        <f t="shared" si="65"/>
        <v>3.0659032584461756E-2</v>
      </c>
      <c r="BH200">
        <f t="shared" si="66"/>
        <v>3.1249980246539428E-2</v>
      </c>
      <c r="BI200">
        <f t="shared" si="67"/>
        <v>2.7926436498395622E-2</v>
      </c>
      <c r="BJ200">
        <f t="shared" si="68"/>
        <v>1.5693216811981204E-2</v>
      </c>
      <c r="BK200">
        <f t="shared" si="69"/>
        <v>2.8816727950711201E-2</v>
      </c>
      <c r="BL200">
        <f t="shared" si="70"/>
        <v>2.2460586661745816E-2</v>
      </c>
    </row>
    <row r="201" spans="1:64" x14ac:dyDescent="0.25">
      <c r="A201">
        <v>20151016</v>
      </c>
      <c r="B201">
        <v>379505746.63</v>
      </c>
      <c r="C201">
        <v>182787168.08000001</v>
      </c>
      <c r="D201">
        <v>343896153.51999998</v>
      </c>
      <c r="E201">
        <v>147311516.69999999</v>
      </c>
      <c r="F201">
        <v>171668836.62</v>
      </c>
      <c r="G201">
        <v>619084754.24000001</v>
      </c>
      <c r="H201">
        <v>82825614</v>
      </c>
      <c r="I201">
        <v>203214635.40000001</v>
      </c>
      <c r="J201">
        <v>41991467.439999998</v>
      </c>
      <c r="K201">
        <v>95966303.159999996</v>
      </c>
      <c r="L201">
        <v>93498518.794949993</v>
      </c>
      <c r="M201">
        <v>212218444.68000001</v>
      </c>
      <c r="N201">
        <v>272036973.44</v>
      </c>
      <c r="O201">
        <v>92899581.5</v>
      </c>
      <c r="P201">
        <v>145000369.80000001</v>
      </c>
      <c r="Q201">
        <v>182693749.91999999</v>
      </c>
      <c r="R201">
        <v>98720524.200000003</v>
      </c>
      <c r="S201">
        <v>230870322.81</v>
      </c>
      <c r="T201">
        <v>188797924.38</v>
      </c>
      <c r="U201">
        <v>88449005.219999999</v>
      </c>
      <c r="V201">
        <v>77309060.430000007</v>
      </c>
      <c r="W201">
        <v>155915760</v>
      </c>
      <c r="X201">
        <v>32956715.399999999</v>
      </c>
      <c r="Y201">
        <v>181736387.69999999</v>
      </c>
      <c r="Z201">
        <v>157610802.22</v>
      </c>
      <c r="AA201">
        <v>158588733.05000001</v>
      </c>
      <c r="AB201">
        <v>142981527.25</v>
      </c>
      <c r="AC201">
        <v>80159047.451289997</v>
      </c>
      <c r="AD201">
        <v>148305412</v>
      </c>
      <c r="AE201">
        <v>114408488.73999999</v>
      </c>
      <c r="AG201">
        <f t="shared" si="94"/>
        <v>5123409544.7762403</v>
      </c>
      <c r="AI201">
        <f t="shared" si="95"/>
        <v>7.4072889023080138E-2</v>
      </c>
      <c r="AJ201">
        <f t="shared" si="71"/>
        <v>3.5676860591081841E-2</v>
      </c>
      <c r="AK201">
        <f t="shared" si="72"/>
        <v>6.7122518805983772E-2</v>
      </c>
      <c r="AL201">
        <f t="shared" si="73"/>
        <v>2.8752633458747571E-2</v>
      </c>
      <c r="AM201">
        <f t="shared" si="74"/>
        <v>3.350675660801531E-2</v>
      </c>
      <c r="AN201">
        <f t="shared" si="75"/>
        <v>0.12083452412489853</v>
      </c>
      <c r="AO201">
        <f t="shared" si="76"/>
        <v>1.6166112288338901E-2</v>
      </c>
      <c r="AP201">
        <f t="shared" si="77"/>
        <v>3.9663945195869597E-2</v>
      </c>
      <c r="AQ201">
        <f t="shared" si="78"/>
        <v>8.1960005486607906E-3</v>
      </c>
      <c r="AR201">
        <f t="shared" si="79"/>
        <v>1.8730945149182141E-2</v>
      </c>
      <c r="AS201">
        <f t="shared" si="80"/>
        <v>1.8249276771223535E-2</v>
      </c>
      <c r="AT201">
        <f t="shared" si="81"/>
        <v>4.1421331405445634E-2</v>
      </c>
      <c r="AU201">
        <f t="shared" si="82"/>
        <v>5.3096862755655609E-2</v>
      </c>
      <c r="AV201">
        <f t="shared" si="83"/>
        <v>1.8132374679029742E-2</v>
      </c>
      <c r="AW201">
        <f t="shared" si="84"/>
        <v>2.8301537976373654E-2</v>
      </c>
      <c r="AX201">
        <f t="shared" si="85"/>
        <v>3.5658626998942934E-2</v>
      </c>
      <c r="AY201">
        <f t="shared" si="86"/>
        <v>1.9268520959963883E-2</v>
      </c>
      <c r="AZ201">
        <f t="shared" si="87"/>
        <v>4.5061852032772257E-2</v>
      </c>
      <c r="BA201">
        <f t="shared" si="88"/>
        <v>3.6850055169315096E-2</v>
      </c>
      <c r="BB201">
        <f t="shared" si="89"/>
        <v>1.7263699973034834E-2</v>
      </c>
      <c r="BC201">
        <f t="shared" si="90"/>
        <v>1.5089377445694009E-2</v>
      </c>
      <c r="BD201">
        <f t="shared" si="91"/>
        <v>3.0432031372344539E-2</v>
      </c>
      <c r="BE201">
        <f t="shared" si="92"/>
        <v>6.4325748531272936E-3</v>
      </c>
      <c r="BF201">
        <f t="shared" si="93"/>
        <v>3.5471766625663564E-2</v>
      </c>
      <c r="BG201">
        <f t="shared" si="65"/>
        <v>3.0762873989001693E-2</v>
      </c>
      <c r="BH201">
        <f t="shared" si="66"/>
        <v>3.0953748995470206E-2</v>
      </c>
      <c r="BI201">
        <f t="shared" si="67"/>
        <v>2.7907495194441766E-2</v>
      </c>
      <c r="BJ201">
        <f t="shared" si="68"/>
        <v>1.5645645102296983E-2</v>
      </c>
      <c r="BK201">
        <f t="shared" si="69"/>
        <v>2.8946624450744956E-2</v>
      </c>
      <c r="BL201">
        <f t="shared" si="70"/>
        <v>2.2330537455599143E-2</v>
      </c>
    </row>
    <row r="202" spans="1:64" x14ac:dyDescent="0.25">
      <c r="A202">
        <v>20151019</v>
      </c>
      <c r="B202">
        <v>380384417.06</v>
      </c>
      <c r="C202">
        <v>182656667.96000001</v>
      </c>
      <c r="D202">
        <v>337683674.50999999</v>
      </c>
      <c r="E202">
        <v>146165466.59999999</v>
      </c>
      <c r="F202">
        <v>169299434.34</v>
      </c>
      <c r="G202">
        <v>622931732.63</v>
      </c>
      <c r="H202">
        <v>81979545.900000006</v>
      </c>
      <c r="I202">
        <v>203920053.36000001</v>
      </c>
      <c r="J202">
        <v>41744387.909999996</v>
      </c>
      <c r="K202">
        <v>96314717.239999995</v>
      </c>
      <c r="L202">
        <v>94055697.900000006</v>
      </c>
      <c r="M202">
        <v>212773506</v>
      </c>
      <c r="N202">
        <v>271206241.63999999</v>
      </c>
      <c r="O202">
        <v>92462260</v>
      </c>
      <c r="P202">
        <v>144775039</v>
      </c>
      <c r="Q202">
        <v>184769815.25999999</v>
      </c>
      <c r="R202">
        <v>98409726.900000006</v>
      </c>
      <c r="S202">
        <v>230093728.74000001</v>
      </c>
      <c r="T202">
        <v>188669686.69999999</v>
      </c>
      <c r="U202">
        <v>90306529.239260003</v>
      </c>
      <c r="V202">
        <v>77098791</v>
      </c>
      <c r="W202">
        <v>158511210</v>
      </c>
      <c r="X202">
        <v>33087421.920000002</v>
      </c>
      <c r="Y202">
        <v>181736387.69999999</v>
      </c>
      <c r="Z202">
        <v>158073079.30000001</v>
      </c>
      <c r="AA202">
        <v>159100406.69999999</v>
      </c>
      <c r="AB202">
        <v>142981527.25</v>
      </c>
      <c r="AC202">
        <v>80401463.868709996</v>
      </c>
      <c r="AD202">
        <v>150237285.13</v>
      </c>
      <c r="AE202">
        <v>115123660.98999999</v>
      </c>
      <c r="AG202">
        <f t="shared" si="94"/>
        <v>5126953562.7479696</v>
      </c>
      <c r="AI202">
        <f t="shared" si="95"/>
        <v>7.4193068535639256E-2</v>
      </c>
      <c r="AJ202">
        <f t="shared" si="71"/>
        <v>3.5626745146897489E-2</v>
      </c>
      <c r="AK202">
        <f t="shared" si="72"/>
        <v>6.5864391080813031E-2</v>
      </c>
      <c r="AL202">
        <f t="shared" si="73"/>
        <v>2.8509223813148313E-2</v>
      </c>
      <c r="AM202">
        <f t="shared" si="74"/>
        <v>3.3021448754698313E-2</v>
      </c>
      <c r="AN202">
        <f t="shared" si="75"/>
        <v>0.12150134090469858</v>
      </c>
      <c r="AO202">
        <f t="shared" si="76"/>
        <v>1.5989913873153985E-2</v>
      </c>
      <c r="AP202">
        <f t="shared" si="77"/>
        <v>3.9774117487949692E-2</v>
      </c>
      <c r="AQ202">
        <f t="shared" si="78"/>
        <v>8.1421427752557275E-3</v>
      </c>
      <c r="AR202">
        <f t="shared" si="79"/>
        <v>1.8785954672929935E-2</v>
      </c>
      <c r="AS202">
        <f t="shared" si="80"/>
        <v>1.8345338366900981E-2</v>
      </c>
      <c r="AT202">
        <f t="shared" si="81"/>
        <v>4.1500962198291615E-2</v>
      </c>
      <c r="AU202">
        <f t="shared" si="82"/>
        <v>5.289812718620325E-2</v>
      </c>
      <c r="AV202">
        <f t="shared" si="83"/>
        <v>1.8034542124942054E-2</v>
      </c>
      <c r="AW202">
        <f t="shared" si="84"/>
        <v>2.8238024243465699E-2</v>
      </c>
      <c r="AX202">
        <f t="shared" si="85"/>
        <v>3.6038909461268101E-2</v>
      </c>
      <c r="AY202">
        <f t="shared" si="86"/>
        <v>1.9194581284105464E-2</v>
      </c>
      <c r="AZ202">
        <f t="shared" si="87"/>
        <v>4.4879230116660791E-2</v>
      </c>
      <c r="BA202">
        <f t="shared" si="88"/>
        <v>3.6799570035285417E-2</v>
      </c>
      <c r="BB202">
        <f t="shared" si="89"/>
        <v>1.7614072008652459E-2</v>
      </c>
      <c r="BC202">
        <f t="shared" si="90"/>
        <v>1.5037934332035614E-2</v>
      </c>
      <c r="BD202">
        <f t="shared" si="91"/>
        <v>3.0917231463091385E-2</v>
      </c>
      <c r="BE202">
        <f t="shared" si="92"/>
        <v>6.4536223148987607E-3</v>
      </c>
      <c r="BF202">
        <f t="shared" si="93"/>
        <v>3.5447246688653844E-2</v>
      </c>
      <c r="BG202">
        <f t="shared" ref="BG202:BG265" si="96">Z202/$AG202</f>
        <v>3.083177512052113E-2</v>
      </c>
      <c r="BH202">
        <f t="shared" ref="BH202:BH265" si="97">AA202/$AG202</f>
        <v>3.1032152866764914E-2</v>
      </c>
      <c r="BI202">
        <f t="shared" ref="BI202:BI265" si="98">AB202/$AG202</f>
        <v>2.7888204076762509E-2</v>
      </c>
      <c r="BJ202">
        <f t="shared" ref="BJ202:BJ265" si="99">AC202/$AG202</f>
        <v>1.5682112756569621E-2</v>
      </c>
      <c r="BK202">
        <f t="shared" ref="BK202:BK265" si="100">AD202/$AG202</f>
        <v>2.9303422254808777E-2</v>
      </c>
      <c r="BL202">
        <f t="shared" ref="BL202:BL265" si="101">AE202/$AG202</f>
        <v>2.2454594054933365E-2</v>
      </c>
    </row>
    <row r="203" spans="1:64" x14ac:dyDescent="0.25">
      <c r="A203">
        <v>20151020</v>
      </c>
      <c r="B203">
        <v>381582604.00999999</v>
      </c>
      <c r="C203">
        <v>183961669.16</v>
      </c>
      <c r="D203">
        <v>337016562.67000002</v>
      </c>
      <c r="E203">
        <v>137761099.19999999</v>
      </c>
      <c r="F203">
        <v>169224215.22</v>
      </c>
      <c r="G203">
        <v>634305407.87</v>
      </c>
      <c r="H203">
        <v>85158980.760000005</v>
      </c>
      <c r="I203">
        <v>201939456.78</v>
      </c>
      <c r="J203">
        <v>42347020.909999996</v>
      </c>
      <c r="K203">
        <v>96619579.560000002</v>
      </c>
      <c r="L203">
        <v>94368265.599999994</v>
      </c>
      <c r="M203">
        <v>209689832</v>
      </c>
      <c r="N203">
        <v>270237054.54000002</v>
      </c>
      <c r="O203">
        <v>93155726.950000003</v>
      </c>
      <c r="P203">
        <v>141930237.65000001</v>
      </c>
      <c r="Q203">
        <v>185394322.72</v>
      </c>
      <c r="R203">
        <v>97797550.400000006</v>
      </c>
      <c r="S203">
        <v>231203148.84</v>
      </c>
      <c r="T203">
        <v>188349092.5</v>
      </c>
      <c r="U203">
        <v>89737064.620000005</v>
      </c>
      <c r="V203">
        <v>77048726.849999994</v>
      </c>
      <c r="W203">
        <v>157803360</v>
      </c>
      <c r="X203">
        <v>33905893.700000003</v>
      </c>
      <c r="Y203">
        <v>183931860.84</v>
      </c>
      <c r="Z203">
        <v>157752053.55000001</v>
      </c>
      <c r="AA203">
        <v>159040209.80000001</v>
      </c>
      <c r="AB203">
        <v>144246850.5</v>
      </c>
      <c r="AC203">
        <v>80301894.881290004</v>
      </c>
      <c r="AD203">
        <v>148851800.36000001</v>
      </c>
      <c r="AE203">
        <v>114828056.45999999</v>
      </c>
      <c r="AG203">
        <f t="shared" si="94"/>
        <v>5129489598.9012899</v>
      </c>
      <c r="AI203">
        <f t="shared" si="95"/>
        <v>7.4389975192021646E-2</v>
      </c>
      <c r="AJ203">
        <f t="shared" ref="AJ203:AJ266" si="102">C203/$AG203</f>
        <v>3.5863542680621405E-2</v>
      </c>
      <c r="AK203">
        <f t="shared" ref="AK203:AK266" si="103">D203/$AG203</f>
        <v>6.5701773280169476E-2</v>
      </c>
      <c r="AL203">
        <f t="shared" ref="AL203:AL266" si="104">E203/$AG203</f>
        <v>2.685668750152212E-2</v>
      </c>
      <c r="AM203">
        <f t="shared" ref="AM203:AM266" si="105">F203/$AG203</f>
        <v>3.2990458788774414E-2</v>
      </c>
      <c r="AN203">
        <f t="shared" ref="AN203:AN266" si="106">G203/$AG203</f>
        <v>0.12365858154890594</v>
      </c>
      <c r="AO203">
        <f t="shared" ref="AO203:AO266" si="107">H203/$AG203</f>
        <v>1.660184295494831E-2</v>
      </c>
      <c r="AP203">
        <f t="shared" ref="AP203:AP266" si="108">I203/$AG203</f>
        <v>3.9368333415327403E-2</v>
      </c>
      <c r="AQ203">
        <f t="shared" ref="AQ203:AQ266" si="109">J203/$AG203</f>
        <v>8.2556012822543809E-3</v>
      </c>
      <c r="AR203">
        <f t="shared" ref="AR203:AR266" si="110">K203/$AG203</f>
        <v>1.8836100102570714E-2</v>
      </c>
      <c r="AS203">
        <f t="shared" ref="AS203:AS266" si="111">L203/$AG203</f>
        <v>1.8397203811508497E-2</v>
      </c>
      <c r="AT203">
        <f t="shared" ref="AT203:AT266" si="112">M203/$AG203</f>
        <v>4.0879278134205492E-2</v>
      </c>
      <c r="AU203">
        <f t="shared" ref="AU203:AU266" si="113">N203/$AG203</f>
        <v>5.2683030022691417E-2</v>
      </c>
      <c r="AV203">
        <f t="shared" ref="AV203:AV266" si="114">O203/$AG203</f>
        <v>1.8160817982739157E-2</v>
      </c>
      <c r="AW203">
        <f t="shared" ref="AW203:AW266" si="115">P203/$AG203</f>
        <v>2.7669465921209925E-2</v>
      </c>
      <c r="AX203">
        <f t="shared" ref="AX203:AX266" si="116">Q203/$AG203</f>
        <v>3.6142840168680815E-2</v>
      </c>
      <c r="AY203">
        <f t="shared" ref="AY203:AY266" si="117">R203/$AG203</f>
        <v>1.906574689632819E-2</v>
      </c>
      <c r="AZ203">
        <f t="shared" ref="AZ203:AZ266" si="118">S203/$AG203</f>
        <v>4.5073324427740827E-2</v>
      </c>
      <c r="BA203">
        <f t="shared" ref="BA203:BA266" si="119">T203/$AG203</f>
        <v>3.6718875995058728E-2</v>
      </c>
      <c r="BB203">
        <f t="shared" ref="BB203:BB266" si="120">U203/$AG203</f>
        <v>1.7494345760876721E-2</v>
      </c>
      <c r="BC203">
        <f t="shared" ref="BC203:BC266" si="121">V203/$AG203</f>
        <v>1.5020739464313064E-2</v>
      </c>
      <c r="BD203">
        <f t="shared" ref="BD203:BD266" si="122">W203/$AG203</f>
        <v>3.0763949698582226E-2</v>
      </c>
      <c r="BE203">
        <f t="shared" ref="BE203:BE266" si="123">X203/$AG203</f>
        <v>6.6099936545855305E-3</v>
      </c>
      <c r="BF203">
        <f t="shared" ref="BF203:BF266" si="124">Y203/$AG203</f>
        <v>3.5857731513754751E-2</v>
      </c>
      <c r="BG203">
        <f t="shared" si="96"/>
        <v>3.0753947446114264E-2</v>
      </c>
      <c r="BH203">
        <f t="shared" si="97"/>
        <v>3.100507501449376E-2</v>
      </c>
      <c r="BI203">
        <f t="shared" si="98"/>
        <v>2.8121092307292508E-2</v>
      </c>
      <c r="BJ203">
        <f t="shared" si="99"/>
        <v>1.5654948378975221E-2</v>
      </c>
      <c r="BK203">
        <f t="shared" si="100"/>
        <v>2.9018832671360382E-2</v>
      </c>
      <c r="BL203">
        <f t="shared" si="101"/>
        <v>2.2385863982372741E-2</v>
      </c>
    </row>
    <row r="204" spans="1:64" x14ac:dyDescent="0.25">
      <c r="A204">
        <v>20151021</v>
      </c>
      <c r="B204">
        <v>377029493.60000002</v>
      </c>
      <c r="C204">
        <v>183526668.75999999</v>
      </c>
      <c r="D204">
        <v>334431504.29000002</v>
      </c>
      <c r="E204">
        <v>138035367.59999999</v>
      </c>
      <c r="F204">
        <v>167983099.74000001</v>
      </c>
      <c r="G204">
        <v>634249654.55999994</v>
      </c>
      <c r="H204">
        <v>87251886.060000002</v>
      </c>
      <c r="I204">
        <v>199660414.13999999</v>
      </c>
      <c r="J204">
        <v>41985441.109999999</v>
      </c>
      <c r="K204">
        <v>95857423.760000005</v>
      </c>
      <c r="L204">
        <v>95937899.049999997</v>
      </c>
      <c r="M204">
        <v>206359464.08000001</v>
      </c>
      <c r="N204">
        <v>270347818.77999997</v>
      </c>
      <c r="O204">
        <v>93599302.14745</v>
      </c>
      <c r="P204">
        <v>142493564.65000001</v>
      </c>
      <c r="Q204">
        <v>185816287.22</v>
      </c>
      <c r="R204">
        <v>96573197.400000006</v>
      </c>
      <c r="S204">
        <v>229502038.02000001</v>
      </c>
      <c r="T204">
        <v>187996438.88</v>
      </c>
      <c r="U204">
        <v>89804857.219999999</v>
      </c>
      <c r="V204">
        <v>76608162.329999998</v>
      </c>
      <c r="W204">
        <v>157473030</v>
      </c>
      <c r="X204">
        <v>34450504.200000003</v>
      </c>
      <c r="Y204">
        <v>182386898.25999999</v>
      </c>
      <c r="Z204">
        <v>158329899.90000001</v>
      </c>
      <c r="AA204">
        <v>155940069.44999999</v>
      </c>
      <c r="AB204">
        <v>143133366.03999999</v>
      </c>
      <c r="AC204">
        <v>77786918.700000003</v>
      </c>
      <c r="AD204">
        <v>147251663.02000001</v>
      </c>
      <c r="AE204">
        <v>112625325.93000001</v>
      </c>
      <c r="AG204">
        <f t="shared" si="94"/>
        <v>5104427658.8974504</v>
      </c>
      <c r="AI204">
        <f t="shared" si="95"/>
        <v>7.3863225966736085E-2</v>
      </c>
      <c r="AJ204">
        <f t="shared" si="102"/>
        <v>3.5954406845221408E-2</v>
      </c>
      <c r="AK204">
        <f t="shared" si="103"/>
        <v>6.5517924170608532E-2</v>
      </c>
      <c r="AL204">
        <f t="shared" si="104"/>
        <v>2.7042281098722722E-2</v>
      </c>
      <c r="AM204">
        <f t="shared" si="105"/>
        <v>3.2909291886464728E-2</v>
      </c>
      <c r="AN204">
        <f t="shared" si="106"/>
        <v>0.12425480326955932</v>
      </c>
      <c r="AO204">
        <f t="shared" si="107"/>
        <v>1.709337302643766E-2</v>
      </c>
      <c r="AP204">
        <f t="shared" si="108"/>
        <v>3.9115142280834354E-2</v>
      </c>
      <c r="AQ204">
        <f t="shared" si="109"/>
        <v>8.2252984890119497E-3</v>
      </c>
      <c r="AR204">
        <f t="shared" si="110"/>
        <v>1.8779269717519139E-2</v>
      </c>
      <c r="AS204">
        <f t="shared" si="111"/>
        <v>1.8795035498793307E-2</v>
      </c>
      <c r="AT204">
        <f t="shared" si="112"/>
        <v>4.0427542100689384E-2</v>
      </c>
      <c r="AU204">
        <f t="shared" si="113"/>
        <v>5.2963395084806575E-2</v>
      </c>
      <c r="AV204">
        <f t="shared" si="114"/>
        <v>1.8336884838459504E-2</v>
      </c>
      <c r="AW204">
        <f t="shared" si="115"/>
        <v>2.7915679126458308E-2</v>
      </c>
      <c r="AX204">
        <f t="shared" si="116"/>
        <v>3.6402962219693025E-2</v>
      </c>
      <c r="AY204">
        <f t="shared" si="117"/>
        <v>1.8919495750256098E-2</v>
      </c>
      <c r="AZ204">
        <f t="shared" si="118"/>
        <v>4.4961365574445647E-2</v>
      </c>
      <c r="BA204">
        <f t="shared" si="119"/>
        <v>3.6830072134004341E-2</v>
      </c>
      <c r="BB204">
        <f t="shared" si="120"/>
        <v>1.759352139381631E-2</v>
      </c>
      <c r="BC204">
        <f t="shared" si="121"/>
        <v>1.5008178673365166E-2</v>
      </c>
      <c r="BD204">
        <f t="shared" si="122"/>
        <v>3.0850281466034912E-2</v>
      </c>
      <c r="BE204">
        <f t="shared" si="123"/>
        <v>6.7491414321348741E-3</v>
      </c>
      <c r="BF204">
        <f t="shared" si="124"/>
        <v>3.5731116287265656E-2</v>
      </c>
      <c r="BG204">
        <f t="shared" si="96"/>
        <v>3.1018149434249999E-2</v>
      </c>
      <c r="BH204">
        <f t="shared" si="97"/>
        <v>3.0549961694174118E-2</v>
      </c>
      <c r="BI204">
        <f t="shared" si="98"/>
        <v>2.8041021561057172E-2</v>
      </c>
      <c r="BJ204">
        <f t="shared" si="99"/>
        <v>1.5239106888783271E-2</v>
      </c>
      <c r="BK204">
        <f t="shared" si="100"/>
        <v>2.8847830326937413E-2</v>
      </c>
      <c r="BL204">
        <f t="shared" si="101"/>
        <v>2.2064241763458926E-2</v>
      </c>
    </row>
    <row r="205" spans="1:64" x14ac:dyDescent="0.25">
      <c r="A205">
        <v>20151022</v>
      </c>
      <c r="B205">
        <v>383659461.38999999</v>
      </c>
      <c r="C205">
        <v>188094172.96000001</v>
      </c>
      <c r="D205">
        <v>345605627.61000001</v>
      </c>
      <c r="E205">
        <v>141140477.69999999</v>
      </c>
      <c r="F205">
        <v>172289394.36000001</v>
      </c>
      <c r="G205">
        <v>643950730.5</v>
      </c>
      <c r="H205">
        <v>88872774.420000002</v>
      </c>
      <c r="I205">
        <v>203078978.09999999</v>
      </c>
      <c r="J205">
        <v>42714627.039999999</v>
      </c>
      <c r="K205">
        <v>96499812.219999999</v>
      </c>
      <c r="L205">
        <v>99416913.450000003</v>
      </c>
      <c r="M205">
        <v>205557708.84</v>
      </c>
      <c r="N205">
        <v>275609120.18000001</v>
      </c>
      <c r="O205">
        <v>97460220</v>
      </c>
      <c r="P205">
        <v>146493186.34999999</v>
      </c>
      <c r="Q205">
        <v>191149918.5</v>
      </c>
      <c r="R205">
        <v>104418474.7</v>
      </c>
      <c r="S205">
        <v>233680853.72999999</v>
      </c>
      <c r="T205">
        <v>188829983.80000001</v>
      </c>
      <c r="U205">
        <v>89764181.659999996</v>
      </c>
      <c r="V205">
        <v>72593017.5</v>
      </c>
      <c r="W205">
        <v>162333600</v>
      </c>
      <c r="X205">
        <v>34954657.920000002</v>
      </c>
      <c r="Y205">
        <v>186574559.99000001</v>
      </c>
      <c r="Z205">
        <v>159691049.08000001</v>
      </c>
      <c r="AA205">
        <v>158046960.94999999</v>
      </c>
      <c r="AB205">
        <v>146828109.93000001</v>
      </c>
      <c r="AC205">
        <v>79457800.760000005</v>
      </c>
      <c r="AD205">
        <v>149124994.53999999</v>
      </c>
      <c r="AE205">
        <v>108525005.03</v>
      </c>
      <c r="AG205">
        <f t="shared" si="94"/>
        <v>5196416373.2099991</v>
      </c>
      <c r="AI205">
        <f t="shared" si="95"/>
        <v>7.3831547327105507E-2</v>
      </c>
      <c r="AJ205">
        <f t="shared" si="102"/>
        <v>3.6196901759011274E-2</v>
      </c>
      <c r="AK205">
        <f t="shared" si="103"/>
        <v>6.6508455594852176E-2</v>
      </c>
      <c r="AL205">
        <f t="shared" si="104"/>
        <v>2.7161117886481605E-2</v>
      </c>
      <c r="AM205">
        <f t="shared" si="105"/>
        <v>3.3155425198071867E-2</v>
      </c>
      <c r="AN205">
        <f t="shared" si="106"/>
        <v>0.12392208095946135</v>
      </c>
      <c r="AO205">
        <f t="shared" si="107"/>
        <v>1.7102704640486754E-2</v>
      </c>
      <c r="AP205">
        <f t="shared" si="108"/>
        <v>3.9080582369605488E-2</v>
      </c>
      <c r="AQ205">
        <f t="shared" si="109"/>
        <v>8.2200162520105671E-3</v>
      </c>
      <c r="AR205">
        <f t="shared" si="110"/>
        <v>1.8570454191758474E-2</v>
      </c>
      <c r="AS205">
        <f t="shared" si="111"/>
        <v>1.9131822069251712E-2</v>
      </c>
      <c r="AT205">
        <f t="shared" si="112"/>
        <v>3.9557590092231233E-2</v>
      </c>
      <c r="AU205">
        <f t="shared" si="113"/>
        <v>5.3038305706389552E-2</v>
      </c>
      <c r="AV205">
        <f t="shared" si="114"/>
        <v>1.8755275366780431E-2</v>
      </c>
      <c r="AW205">
        <f t="shared" si="115"/>
        <v>2.8191194821346906E-2</v>
      </c>
      <c r="AX205">
        <f t="shared" si="116"/>
        <v>3.6784950391094307E-2</v>
      </c>
      <c r="AY205">
        <f t="shared" si="117"/>
        <v>2.0094324088101748E-2</v>
      </c>
      <c r="AZ205">
        <f t="shared" si="118"/>
        <v>4.4969616933457461E-2</v>
      </c>
      <c r="BA205">
        <f t="shared" si="119"/>
        <v>3.6338501428312887E-2</v>
      </c>
      <c r="BB205">
        <f t="shared" si="120"/>
        <v>1.7274247329905491E-2</v>
      </c>
      <c r="BC205">
        <f t="shared" si="121"/>
        <v>1.3969823102369466E-2</v>
      </c>
      <c r="BD205">
        <f t="shared" si="122"/>
        <v>3.123952900250777E-2</v>
      </c>
      <c r="BE205">
        <f t="shared" si="123"/>
        <v>6.7266853557401418E-3</v>
      </c>
      <c r="BF205">
        <f t="shared" si="124"/>
        <v>3.5904466961477664E-2</v>
      </c>
      <c r="BG205">
        <f t="shared" si="96"/>
        <v>3.0730995672957121E-2</v>
      </c>
      <c r="BH205">
        <f t="shared" si="97"/>
        <v>3.0414606836512818E-2</v>
      </c>
      <c r="BI205">
        <f t="shared" si="98"/>
        <v>2.8255647620342519E-2</v>
      </c>
      <c r="BJ205">
        <f t="shared" si="99"/>
        <v>1.5290884150400804E-2</v>
      </c>
      <c r="BK205">
        <f t="shared" si="100"/>
        <v>2.8697660816560111E-2</v>
      </c>
      <c r="BL205">
        <f t="shared" si="101"/>
        <v>2.0884586075414987E-2</v>
      </c>
    </row>
    <row r="206" spans="1:64" x14ac:dyDescent="0.25">
      <c r="A206">
        <v>20151023</v>
      </c>
      <c r="B206">
        <v>422320960.31</v>
      </c>
      <c r="C206">
        <v>186136671.16</v>
      </c>
      <c r="D206">
        <v>345980878.01999998</v>
      </c>
      <c r="E206">
        <v>141718390.6047</v>
      </c>
      <c r="F206">
        <v>171574812.72</v>
      </c>
      <c r="G206">
        <v>663910415.48000002</v>
      </c>
      <c r="H206">
        <v>89611970.760000005</v>
      </c>
      <c r="I206">
        <v>208993636.38</v>
      </c>
      <c r="J206">
        <v>43238917.75</v>
      </c>
      <c r="K206">
        <v>97947908.239999995</v>
      </c>
      <c r="L206">
        <v>99681916.5</v>
      </c>
      <c r="M206">
        <v>209998199.40000001</v>
      </c>
      <c r="N206">
        <v>277769022.86000001</v>
      </c>
      <c r="O206">
        <v>97329017.302550003</v>
      </c>
      <c r="P206">
        <v>148943658.80000001</v>
      </c>
      <c r="Q206">
        <v>190879861.22</v>
      </c>
      <c r="R206">
        <v>106038387.90000001</v>
      </c>
      <c r="S206">
        <v>236195539.28999999</v>
      </c>
      <c r="T206">
        <v>186906418.59999999</v>
      </c>
      <c r="U206">
        <v>88489680.780000001</v>
      </c>
      <c r="V206">
        <v>74685698.969999999</v>
      </c>
      <c r="W206">
        <v>164693100</v>
      </c>
      <c r="X206">
        <v>34942209.68</v>
      </c>
      <c r="Y206">
        <v>187672296.56</v>
      </c>
      <c r="Z206">
        <v>160012074.83000001</v>
      </c>
      <c r="AA206">
        <v>161448085.80000001</v>
      </c>
      <c r="AB206">
        <v>149156700</v>
      </c>
      <c r="AC206">
        <v>80297570.5</v>
      </c>
      <c r="AD206">
        <v>150393396.09</v>
      </c>
      <c r="AE206">
        <v>110537022.95999999</v>
      </c>
      <c r="AG206">
        <f t="shared" si="94"/>
        <v>5287504419.4672499</v>
      </c>
      <c r="AI206">
        <f t="shared" si="95"/>
        <v>7.9871509658719406E-2</v>
      </c>
      <c r="AJ206">
        <f t="shared" si="102"/>
        <v>3.5203123514127382E-2</v>
      </c>
      <c r="AK206">
        <f t="shared" si="103"/>
        <v>6.5433681104111449E-2</v>
      </c>
      <c r="AL206">
        <f t="shared" si="104"/>
        <v>2.6802510099647167E-2</v>
      </c>
      <c r="AM206">
        <f t="shared" si="105"/>
        <v>3.2449110035408207E-2</v>
      </c>
      <c r="AN206">
        <f t="shared" si="106"/>
        <v>0.12556214856968256</v>
      </c>
      <c r="AO206">
        <f t="shared" si="107"/>
        <v>1.6947876285468712E-2</v>
      </c>
      <c r="AP206">
        <f t="shared" si="108"/>
        <v>3.9525950202620813E-2</v>
      </c>
      <c r="AQ206">
        <f t="shared" si="109"/>
        <v>8.1775662618465677E-3</v>
      </c>
      <c r="AR206">
        <f t="shared" si="110"/>
        <v>1.8524411606991881E-2</v>
      </c>
      <c r="AS206">
        <f t="shared" si="111"/>
        <v>1.8852356157471276E-2</v>
      </c>
      <c r="AT206">
        <f t="shared" si="112"/>
        <v>3.9715938321836654E-2</v>
      </c>
      <c r="AU206">
        <f t="shared" si="113"/>
        <v>5.253310462253704E-2</v>
      </c>
      <c r="AV206">
        <f t="shared" si="114"/>
        <v>1.8407363773391708E-2</v>
      </c>
      <c r="AW206">
        <f t="shared" si="115"/>
        <v>2.8168989940060805E-2</v>
      </c>
      <c r="AX206">
        <f t="shared" si="116"/>
        <v>3.6100179986087347E-2</v>
      </c>
      <c r="AY206">
        <f t="shared" si="117"/>
        <v>2.0054524684573985E-2</v>
      </c>
      <c r="AZ206">
        <f t="shared" si="118"/>
        <v>4.4670513828865645E-2</v>
      </c>
      <c r="BA206">
        <f t="shared" si="119"/>
        <v>3.534870210450472E-2</v>
      </c>
      <c r="BB206">
        <f t="shared" si="120"/>
        <v>1.6735623038763511E-2</v>
      </c>
      <c r="BC206">
        <f t="shared" si="121"/>
        <v>1.4124943081849011E-2</v>
      </c>
      <c r="BD206">
        <f t="shared" si="122"/>
        <v>3.1147605171475939E-2</v>
      </c>
      <c r="BE206">
        <f t="shared" si="123"/>
        <v>6.6084502078809894E-3</v>
      </c>
      <c r="BF206">
        <f t="shared" si="124"/>
        <v>3.5493548878945277E-2</v>
      </c>
      <c r="BG206">
        <f t="shared" si="96"/>
        <v>3.0262305642880627E-2</v>
      </c>
      <c r="BH206">
        <f t="shared" si="97"/>
        <v>3.0533891414934636E-2</v>
      </c>
      <c r="BI206">
        <f t="shared" si="98"/>
        <v>2.8209281386289319E-2</v>
      </c>
      <c r="BJ206">
        <f t="shared" si="99"/>
        <v>1.5186289056206689E-2</v>
      </c>
      <c r="BK206">
        <f t="shared" si="100"/>
        <v>2.8443171704271238E-2</v>
      </c>
      <c r="BL206">
        <f t="shared" si="101"/>
        <v>2.0905329658549451E-2</v>
      </c>
    </row>
    <row r="207" spans="1:64" x14ac:dyDescent="0.25">
      <c r="A207">
        <v>20151026</v>
      </c>
      <c r="B207">
        <v>433344280.25</v>
      </c>
      <c r="C207">
        <v>185266670.36000001</v>
      </c>
      <c r="D207">
        <v>338642647.77999997</v>
      </c>
      <c r="E207">
        <v>140719279.80000001</v>
      </c>
      <c r="F207">
        <v>166930032.06</v>
      </c>
      <c r="G207">
        <v>642724157.67999995</v>
      </c>
      <c r="H207">
        <v>89264637.540000007</v>
      </c>
      <c r="I207">
        <v>210241683.53999999</v>
      </c>
      <c r="J207">
        <v>43100312.159999996</v>
      </c>
      <c r="K207">
        <v>97425287.120000005</v>
      </c>
      <c r="L207">
        <v>99681916.5</v>
      </c>
      <c r="M207">
        <v>210676607.68000001</v>
      </c>
      <c r="N207">
        <v>276744453.63999999</v>
      </c>
      <c r="O207">
        <v>97797576.052550003</v>
      </c>
      <c r="P207">
        <v>149028157.84999999</v>
      </c>
      <c r="Q207">
        <v>191605640.16</v>
      </c>
      <c r="R207">
        <v>105652245.8</v>
      </c>
      <c r="S207">
        <v>236306481.30000001</v>
      </c>
      <c r="T207">
        <v>186008754.84</v>
      </c>
      <c r="U207">
        <v>89065917.879999995</v>
      </c>
      <c r="V207">
        <v>74285185.769999996</v>
      </c>
      <c r="W207">
        <v>163230210</v>
      </c>
      <c r="X207">
        <v>35094700.619999997</v>
      </c>
      <c r="Y207">
        <v>188485434.75999999</v>
      </c>
      <c r="Z207">
        <v>160525716.03</v>
      </c>
      <c r="AA207">
        <v>159852867.94999999</v>
      </c>
      <c r="AB207">
        <v>147123900</v>
      </c>
      <c r="AC207">
        <v>80951201.381290004</v>
      </c>
      <c r="AD207">
        <v>152559435.66</v>
      </c>
      <c r="AE207">
        <v>111118696.39</v>
      </c>
      <c r="AG207">
        <f t="shared" si="94"/>
        <v>5263454088.5538397</v>
      </c>
      <c r="AI207">
        <f t="shared" si="95"/>
        <v>8.2330779932586723E-2</v>
      </c>
      <c r="AJ207">
        <f t="shared" si="102"/>
        <v>3.5198686498071639E-2</v>
      </c>
      <c r="AK207">
        <f t="shared" si="103"/>
        <v>6.4338482312675346E-2</v>
      </c>
      <c r="AL207">
        <f t="shared" si="104"/>
        <v>2.6735158592152426E-2</v>
      </c>
      <c r="AM207">
        <f t="shared" si="105"/>
        <v>3.1714921276318163E-2</v>
      </c>
      <c r="AN207">
        <f t="shared" si="106"/>
        <v>0.12211071795566694</v>
      </c>
      <c r="AO207">
        <f t="shared" si="107"/>
        <v>1.695932671553442E-2</v>
      </c>
      <c r="AP207">
        <f t="shared" si="108"/>
        <v>3.9943671969553542E-2</v>
      </c>
      <c r="AQ207">
        <f t="shared" si="109"/>
        <v>8.1885984820743492E-3</v>
      </c>
      <c r="AR207">
        <f t="shared" si="110"/>
        <v>1.8509762882109246E-2</v>
      </c>
      <c r="AS207">
        <f t="shared" si="111"/>
        <v>1.893849833643901E-2</v>
      </c>
      <c r="AT207">
        <f t="shared" si="112"/>
        <v>4.0026302905946776E-2</v>
      </c>
      <c r="AU207">
        <f t="shared" si="113"/>
        <v>5.2578487241262691E-2</v>
      </c>
      <c r="AV207">
        <f t="shared" si="114"/>
        <v>1.8580493798782308E-2</v>
      </c>
      <c r="AW207">
        <f t="shared" si="115"/>
        <v>2.8313756583169175E-2</v>
      </c>
      <c r="AX207">
        <f t="shared" si="116"/>
        <v>3.6403022983837713E-2</v>
      </c>
      <c r="AY207">
        <f t="shared" si="117"/>
        <v>2.0072797068707494E-2</v>
      </c>
      <c r="AZ207">
        <f t="shared" si="118"/>
        <v>4.4895704859264078E-2</v>
      </c>
      <c r="BA207">
        <f t="shared" si="119"/>
        <v>3.5339674614908029E-2</v>
      </c>
      <c r="BB207">
        <f t="shared" si="120"/>
        <v>1.6921572104844046E-2</v>
      </c>
      <c r="BC207">
        <f t="shared" si="121"/>
        <v>1.4113391039459076E-2</v>
      </c>
      <c r="BD207">
        <f t="shared" si="122"/>
        <v>3.1011994643397434E-2</v>
      </c>
      <c r="BE207">
        <f t="shared" si="123"/>
        <v>6.667617885433564E-3</v>
      </c>
      <c r="BF207">
        <f t="shared" si="124"/>
        <v>3.58102173190585E-2</v>
      </c>
      <c r="BG207">
        <f t="shared" si="96"/>
        <v>3.0498169705533661E-2</v>
      </c>
      <c r="BH207">
        <f t="shared" si="97"/>
        <v>3.0370335764422021E-2</v>
      </c>
      <c r="BI207">
        <f t="shared" si="98"/>
        <v>2.7951967951984746E-2</v>
      </c>
      <c r="BJ207">
        <f t="shared" si="99"/>
        <v>1.5379862732598044E-2</v>
      </c>
      <c r="BK207">
        <f t="shared" si="100"/>
        <v>2.8984661610664198E-2</v>
      </c>
      <c r="BL207">
        <f t="shared" si="101"/>
        <v>2.111136423354467E-2</v>
      </c>
    </row>
    <row r="208" spans="1:64" x14ac:dyDescent="0.25">
      <c r="A208">
        <v>20151027</v>
      </c>
      <c r="B208">
        <v>428871048.97000003</v>
      </c>
      <c r="C208">
        <v>185353670.44</v>
      </c>
      <c r="D208">
        <v>338100619.41000003</v>
      </c>
      <c r="E208">
        <v>135038005.80000001</v>
      </c>
      <c r="F208">
        <v>164917920.59999999</v>
      </c>
      <c r="G208">
        <v>638654166.04999995</v>
      </c>
      <c r="H208">
        <v>88062330.239999995</v>
      </c>
      <c r="I208">
        <v>209699054.34</v>
      </c>
      <c r="J208">
        <v>42419336.869999997</v>
      </c>
      <c r="K208">
        <v>103609637.04000001</v>
      </c>
      <c r="L208">
        <v>100877834.49495</v>
      </c>
      <c r="M208">
        <v>215795506.52000001</v>
      </c>
      <c r="N208">
        <v>277436730.13999999</v>
      </c>
      <c r="O208">
        <v>97916283.849999994</v>
      </c>
      <c r="P208">
        <v>150605473.44999999</v>
      </c>
      <c r="Q208">
        <v>192027604.66</v>
      </c>
      <c r="R208">
        <v>105143668.40000001</v>
      </c>
      <c r="S208">
        <v>235344983.88</v>
      </c>
      <c r="T208">
        <v>184277546.16</v>
      </c>
      <c r="U208">
        <v>88686286.099260002</v>
      </c>
      <c r="V208">
        <v>74104954.829999998</v>
      </c>
      <c r="W208">
        <v>162663930</v>
      </c>
      <c r="X208">
        <v>35293872.460000001</v>
      </c>
      <c r="Y208">
        <v>187712953.47</v>
      </c>
      <c r="Z208">
        <v>159832300.41</v>
      </c>
      <c r="AA208">
        <v>158347945.44999999</v>
      </c>
      <c r="AB208">
        <v>147632100</v>
      </c>
      <c r="AC208">
        <v>80648196.010000005</v>
      </c>
      <c r="AD208">
        <v>151271520.24000001</v>
      </c>
      <c r="AE208">
        <v>113826815.31</v>
      </c>
      <c r="AG208">
        <f t="shared" si="94"/>
        <v>5254172295.5942087</v>
      </c>
      <c r="AI208">
        <f t="shared" si="95"/>
        <v>8.1624854466539304E-2</v>
      </c>
      <c r="AJ208">
        <f t="shared" si="102"/>
        <v>3.5277425256005586E-2</v>
      </c>
      <c r="AK208">
        <f t="shared" si="103"/>
        <v>6.4348978371628243E-2</v>
      </c>
      <c r="AL208">
        <f t="shared" si="104"/>
        <v>2.570109966002327E-2</v>
      </c>
      <c r="AM208">
        <f t="shared" si="105"/>
        <v>3.1387992498511888E-2</v>
      </c>
      <c r="AN208">
        <f t="shared" si="106"/>
        <v>0.12155181256342353</v>
      </c>
      <c r="AO208">
        <f t="shared" si="107"/>
        <v>1.6760457268187239E-2</v>
      </c>
      <c r="AP208">
        <f t="shared" si="108"/>
        <v>3.9910958861368015E-2</v>
      </c>
      <c r="AQ208">
        <f t="shared" si="109"/>
        <v>8.0734575273768549E-3</v>
      </c>
      <c r="AR208">
        <f t="shared" si="110"/>
        <v>1.9719497422435117E-2</v>
      </c>
      <c r="AS208">
        <f t="shared" si="111"/>
        <v>1.9199567280947235E-2</v>
      </c>
      <c r="AT208">
        <f t="shared" si="112"/>
        <v>4.1071265725517114E-2</v>
      </c>
      <c r="AU208">
        <f t="shared" si="113"/>
        <v>5.2803127596831867E-2</v>
      </c>
      <c r="AV208">
        <f t="shared" si="114"/>
        <v>1.86359103473074E-2</v>
      </c>
      <c r="AW208">
        <f t="shared" si="115"/>
        <v>2.8663976926734488E-2</v>
      </c>
      <c r="AX208">
        <f t="shared" si="116"/>
        <v>3.6547641351811259E-2</v>
      </c>
      <c r="AY208">
        <f t="shared" si="117"/>
        <v>2.0011461841128873E-2</v>
      </c>
      <c r="AZ208">
        <f t="shared" si="118"/>
        <v>4.4792018730970107E-2</v>
      </c>
      <c r="BA208">
        <f t="shared" si="119"/>
        <v>3.5072611972493291E-2</v>
      </c>
      <c r="BB208">
        <f t="shared" si="120"/>
        <v>1.6879211626468032E-2</v>
      </c>
      <c r="BC208">
        <f t="shared" si="121"/>
        <v>1.4104020702202584E-2</v>
      </c>
      <c r="BD208">
        <f t="shared" si="122"/>
        <v>3.0959001884349871E-2</v>
      </c>
      <c r="BE208">
        <f t="shared" si="123"/>
        <v>6.7173039775637053E-3</v>
      </c>
      <c r="BF208">
        <f t="shared" si="124"/>
        <v>3.5726455645050566E-2</v>
      </c>
      <c r="BG208">
        <f t="shared" si="96"/>
        <v>3.0420072167032759E-2</v>
      </c>
      <c r="BH208">
        <f t="shared" si="97"/>
        <v>3.0137562405934005E-2</v>
      </c>
      <c r="BI208">
        <f t="shared" si="98"/>
        <v>2.8098069818493436E-2</v>
      </c>
      <c r="BJ208">
        <f t="shared" si="99"/>
        <v>1.534936265368117E-2</v>
      </c>
      <c r="BK208">
        <f t="shared" si="100"/>
        <v>2.8790742238667354E-2</v>
      </c>
      <c r="BL208">
        <f t="shared" si="101"/>
        <v>2.1664081211316084E-2</v>
      </c>
    </row>
    <row r="209" spans="1:64" x14ac:dyDescent="0.25">
      <c r="A209">
        <v>20151028</v>
      </c>
      <c r="B209">
        <v>431187543.74000001</v>
      </c>
      <c r="C209">
        <v>185875670.91999999</v>
      </c>
      <c r="D209">
        <v>343062263.72000003</v>
      </c>
      <c r="E209">
        <v>137947209.90000001</v>
      </c>
      <c r="F209">
        <v>168848119.62</v>
      </c>
      <c r="G209">
        <v>664969728.37</v>
      </c>
      <c r="H209">
        <v>88454193.359999999</v>
      </c>
      <c r="I209">
        <v>207582800.46000001</v>
      </c>
      <c r="J209">
        <v>43371497.009999998</v>
      </c>
      <c r="K209">
        <v>92493050.299999997</v>
      </c>
      <c r="L209">
        <v>100483720.59999999</v>
      </c>
      <c r="M209">
        <v>218632486.59999999</v>
      </c>
      <c r="N209">
        <v>278239770.88</v>
      </c>
      <c r="O209">
        <v>98759689.599999994</v>
      </c>
      <c r="P209">
        <v>155196588.5</v>
      </c>
      <c r="Q209">
        <v>192989683.72</v>
      </c>
      <c r="R209">
        <v>106368021.40000001</v>
      </c>
      <c r="S209">
        <v>242223388.5</v>
      </c>
      <c r="T209">
        <v>184790496.88</v>
      </c>
      <c r="U209">
        <v>89004897.760739997</v>
      </c>
      <c r="V209">
        <v>74545519.349999994</v>
      </c>
      <c r="W209">
        <v>163796490</v>
      </c>
      <c r="X209">
        <v>35558397.560000002</v>
      </c>
      <c r="Y209">
        <v>188973317.68000001</v>
      </c>
      <c r="Z209">
        <v>158997633.46000001</v>
      </c>
      <c r="AA209">
        <v>164728816.84999999</v>
      </c>
      <c r="AB209">
        <v>149207520</v>
      </c>
      <c r="AC209">
        <v>82816884.048710003</v>
      </c>
      <c r="AD209">
        <v>153905892.69</v>
      </c>
      <c r="AE209">
        <v>114217776.14</v>
      </c>
      <c r="AG209">
        <f t="shared" si="94"/>
        <v>5317229069.6194506</v>
      </c>
      <c r="AI209">
        <f t="shared" si="95"/>
        <v>8.1092527347304919E-2</v>
      </c>
      <c r="AJ209">
        <f t="shared" si="102"/>
        <v>3.4957243422522502E-2</v>
      </c>
      <c r="AK209">
        <f t="shared" si="103"/>
        <v>6.4518992736296146E-2</v>
      </c>
      <c r="AL209">
        <f t="shared" si="104"/>
        <v>2.5943439354188434E-2</v>
      </c>
      <c r="AM209">
        <f t="shared" si="105"/>
        <v>3.1754907943449637E-2</v>
      </c>
      <c r="AN209">
        <f t="shared" si="106"/>
        <v>0.12505944725409232</v>
      </c>
      <c r="AO209">
        <f t="shared" si="107"/>
        <v>1.6635392645653047E-2</v>
      </c>
      <c r="AP209">
        <f t="shared" si="108"/>
        <v>3.9039657261720442E-2</v>
      </c>
      <c r="AQ209">
        <f t="shared" si="109"/>
        <v>8.1567855065352787E-3</v>
      </c>
      <c r="AR209">
        <f t="shared" si="110"/>
        <v>1.7394971909047291E-2</v>
      </c>
      <c r="AS209">
        <f t="shared" si="111"/>
        <v>1.889776033425461E-2</v>
      </c>
      <c r="AT209">
        <f t="shared" si="112"/>
        <v>4.1117748311649722E-2</v>
      </c>
      <c r="AU209">
        <f t="shared" si="113"/>
        <v>5.2327963914466709E-2</v>
      </c>
      <c r="AV209">
        <f t="shared" si="114"/>
        <v>1.8573525478575655E-2</v>
      </c>
      <c r="AW209">
        <f t="shared" si="115"/>
        <v>2.9187493423356931E-2</v>
      </c>
      <c r="AX209">
        <f t="shared" si="116"/>
        <v>3.6295160729987529E-2</v>
      </c>
      <c r="AY209">
        <f t="shared" si="117"/>
        <v>2.0004408312544766E-2</v>
      </c>
      <c r="AZ209">
        <f t="shared" si="118"/>
        <v>4.5554439225492259E-2</v>
      </c>
      <c r="BA209">
        <f t="shared" si="119"/>
        <v>3.4753157041102482E-2</v>
      </c>
      <c r="BB209">
        <f t="shared" si="120"/>
        <v>1.6738962454952124E-2</v>
      </c>
      <c r="BC209">
        <f t="shared" si="121"/>
        <v>1.4019617807313152E-2</v>
      </c>
      <c r="BD209">
        <f t="shared" si="122"/>
        <v>3.0804858668938777E-2</v>
      </c>
      <c r="BE209">
        <f t="shared" si="123"/>
        <v>6.6873924546840867E-3</v>
      </c>
      <c r="BF209">
        <f t="shared" si="124"/>
        <v>3.5539811282481508E-2</v>
      </c>
      <c r="BG209">
        <f t="shared" si="96"/>
        <v>2.9902347891771253E-2</v>
      </c>
      <c r="BH209">
        <f t="shared" si="97"/>
        <v>3.0980199403331233E-2</v>
      </c>
      <c r="BI209">
        <f t="shared" si="98"/>
        <v>2.8061142005807671E-2</v>
      </c>
      <c r="BJ209">
        <f t="shared" si="99"/>
        <v>1.5575195833087765E-2</v>
      </c>
      <c r="BK209">
        <f t="shared" si="100"/>
        <v>2.8944754998304956E-2</v>
      </c>
      <c r="BL209">
        <f t="shared" si="101"/>
        <v>2.1480695047086707E-2</v>
      </c>
    </row>
    <row r="210" spans="1:64" x14ac:dyDescent="0.25">
      <c r="A210">
        <v>20151029</v>
      </c>
      <c r="B210">
        <v>426235037.68000001</v>
      </c>
      <c r="C210">
        <v>186136671.16</v>
      </c>
      <c r="D210">
        <v>342853791.26999998</v>
      </c>
      <c r="E210">
        <v>137672941.5</v>
      </c>
      <c r="F210">
        <v>169036167.41999999</v>
      </c>
      <c r="G210">
        <v>671994645.42999995</v>
      </c>
      <c r="H210">
        <v>88213731.900000006</v>
      </c>
      <c r="I210">
        <v>208966504.91999999</v>
      </c>
      <c r="J210">
        <v>43371497.009999998</v>
      </c>
      <c r="K210">
        <v>91328040.719999999</v>
      </c>
      <c r="L210">
        <v>100008067.30505</v>
      </c>
      <c r="M210">
        <v>214438689.96000001</v>
      </c>
      <c r="N210">
        <v>280704275.22000003</v>
      </c>
      <c r="O210">
        <v>98466059.450000003</v>
      </c>
      <c r="P210">
        <v>154548762.44999999</v>
      </c>
      <c r="Q210">
        <v>194171184.31999999</v>
      </c>
      <c r="R210">
        <v>106066642.2</v>
      </c>
      <c r="S210">
        <v>241150949.06999999</v>
      </c>
      <c r="T210">
        <v>185816398.31999999</v>
      </c>
      <c r="U210">
        <v>88889657.120000005</v>
      </c>
      <c r="V210">
        <v>74315224.260000005</v>
      </c>
      <c r="W210">
        <v>160587570</v>
      </c>
      <c r="X210">
        <v>35567733.740000002</v>
      </c>
      <c r="Y210">
        <v>188648062.40000001</v>
      </c>
      <c r="Z210">
        <v>158753653.88999999</v>
      </c>
      <c r="AA210">
        <v>161508282.69999999</v>
      </c>
      <c r="AB210">
        <v>148089480</v>
      </c>
      <c r="AC210">
        <v>82197874.189999998</v>
      </c>
      <c r="AD210">
        <v>153203393.37</v>
      </c>
      <c r="AE210">
        <v>114151026.73</v>
      </c>
      <c r="AG210">
        <f t="shared" si="94"/>
        <v>5307092015.7050495</v>
      </c>
      <c r="AI210">
        <f t="shared" si="95"/>
        <v>8.0314235445449397E-2</v>
      </c>
      <c r="AJ210">
        <f t="shared" si="102"/>
        <v>3.5073194625074099E-2</v>
      </c>
      <c r="AK210">
        <f t="shared" si="103"/>
        <v>6.4602948329406662E-2</v>
      </c>
      <c r="AL210">
        <f t="shared" si="104"/>
        <v>2.5941314206083175E-2</v>
      </c>
      <c r="AM210">
        <f t="shared" si="105"/>
        <v>3.1850996161321213E-2</v>
      </c>
      <c r="AN210">
        <f t="shared" si="106"/>
        <v>0.12662200757804745</v>
      </c>
      <c r="AO210">
        <f t="shared" si="107"/>
        <v>1.6621858381002799E-2</v>
      </c>
      <c r="AP210">
        <f t="shared" si="108"/>
        <v>3.937495417483141E-2</v>
      </c>
      <c r="AQ210">
        <f t="shared" si="109"/>
        <v>8.172365747880871E-3</v>
      </c>
      <c r="AR210">
        <f t="shared" si="110"/>
        <v>1.7208678585134165E-2</v>
      </c>
      <c r="AS210">
        <f t="shared" si="111"/>
        <v>1.8844230891248998E-2</v>
      </c>
      <c r="AT210">
        <f t="shared" si="112"/>
        <v>4.0406062175937556E-2</v>
      </c>
      <c r="AU210">
        <f t="shared" si="113"/>
        <v>5.2892294761297511E-2</v>
      </c>
      <c r="AV210">
        <f t="shared" si="114"/>
        <v>1.8553674810727536E-2</v>
      </c>
      <c r="AW210">
        <f t="shared" si="115"/>
        <v>2.912117634151631E-2</v>
      </c>
      <c r="AX210">
        <f t="shared" si="116"/>
        <v>3.658711470338135E-2</v>
      </c>
      <c r="AY210">
        <f t="shared" si="117"/>
        <v>1.9985830636838696E-2</v>
      </c>
      <c r="AZ210">
        <f t="shared" si="118"/>
        <v>4.5439375906121911E-2</v>
      </c>
      <c r="BA210">
        <f t="shared" si="119"/>
        <v>3.5012846540086642E-2</v>
      </c>
      <c r="BB210">
        <f t="shared" si="120"/>
        <v>1.6749221015379546E-2</v>
      </c>
      <c r="BC210">
        <f t="shared" si="121"/>
        <v>1.400300278195331E-2</v>
      </c>
      <c r="BD210">
        <f t="shared" si="122"/>
        <v>3.0259051383465765E-2</v>
      </c>
      <c r="BE210">
        <f t="shared" si="123"/>
        <v>6.7019252039998431E-3</v>
      </c>
      <c r="BF210">
        <f t="shared" si="124"/>
        <v>3.5546408813290194E-2</v>
      </c>
      <c r="BG210">
        <f t="shared" si="96"/>
        <v>2.9913491874685255E-2</v>
      </c>
      <c r="BH210">
        <f t="shared" si="97"/>
        <v>3.0432538614754645E-2</v>
      </c>
      <c r="BI210">
        <f t="shared" si="98"/>
        <v>2.7904072430205686E-2</v>
      </c>
      <c r="BJ210">
        <f t="shared" si="99"/>
        <v>1.5488307711031834E-2</v>
      </c>
      <c r="BK210">
        <f t="shared" si="100"/>
        <v>2.8867672336683022E-2</v>
      </c>
      <c r="BL210">
        <f t="shared" si="101"/>
        <v>2.1509147833163204E-2</v>
      </c>
    </row>
    <row r="211" spans="1:64" x14ac:dyDescent="0.25">
      <c r="A211">
        <v>20151030</v>
      </c>
      <c r="B211">
        <v>420483740.31999999</v>
      </c>
      <c r="C211">
        <v>184179514.75</v>
      </c>
      <c r="D211">
        <v>344980210.25999999</v>
      </c>
      <c r="E211">
        <v>135893008.80000001</v>
      </c>
      <c r="F211">
        <v>170897840.63999999</v>
      </c>
      <c r="G211">
        <v>666252054.5</v>
      </c>
      <c r="H211">
        <v>87291736.609999999</v>
      </c>
      <c r="I211">
        <v>207797365.74000001</v>
      </c>
      <c r="J211">
        <v>42497259.659999996</v>
      </c>
      <c r="K211">
        <v>92199075.920000002</v>
      </c>
      <c r="L211">
        <v>99204537.579840004</v>
      </c>
      <c r="M211">
        <v>208579709.36000001</v>
      </c>
      <c r="N211">
        <v>279544352.31999999</v>
      </c>
      <c r="O211">
        <v>96796246.887130007</v>
      </c>
      <c r="P211">
        <v>153957269.09999999</v>
      </c>
      <c r="Q211">
        <v>191976968.91999999</v>
      </c>
      <c r="R211">
        <v>105718172.5</v>
      </c>
      <c r="S211">
        <v>237600804.75</v>
      </c>
      <c r="T211">
        <v>183508120.08000001</v>
      </c>
      <c r="U211">
        <v>88410658.079999998</v>
      </c>
      <c r="V211">
        <v>72105861.959999993</v>
      </c>
      <c r="W211">
        <v>159785340</v>
      </c>
      <c r="X211">
        <v>34343282.909999996</v>
      </c>
      <c r="Y211">
        <v>190748766.24000001</v>
      </c>
      <c r="Z211">
        <v>158766494.91999999</v>
      </c>
      <c r="AA211">
        <v>158392898.30000001</v>
      </c>
      <c r="AB211">
        <v>146615700</v>
      </c>
      <c r="AC211">
        <v>81163312.5</v>
      </c>
      <c r="AD211">
        <v>151388603.46000001</v>
      </c>
      <c r="AE211">
        <v>112310650.14</v>
      </c>
      <c r="AG211">
        <f t="shared" si="94"/>
        <v>5263389557.2069702</v>
      </c>
      <c r="AI211">
        <f t="shared" si="95"/>
        <v>7.9888394303675794E-2</v>
      </c>
      <c r="AJ211">
        <f t="shared" si="102"/>
        <v>3.4992567574218328E-2</v>
      </c>
      <c r="AK211">
        <f t="shared" si="103"/>
        <v>6.5543355001651163E-2</v>
      </c>
      <c r="AL211">
        <f t="shared" si="104"/>
        <v>2.5818535246726438E-2</v>
      </c>
      <c r="AM211">
        <f t="shared" si="105"/>
        <v>3.2469160563271572E-2</v>
      </c>
      <c r="AN211">
        <f t="shared" si="106"/>
        <v>0.12658231872420025</v>
      </c>
      <c r="AO211">
        <f t="shared" si="107"/>
        <v>1.6584699965913517E-2</v>
      </c>
      <c r="AP211">
        <f t="shared" si="108"/>
        <v>3.9479761754565655E-2</v>
      </c>
      <c r="AQ211">
        <f t="shared" si="109"/>
        <v>8.0741239458154909E-3</v>
      </c>
      <c r="AR211">
        <f t="shared" si="110"/>
        <v>1.7517053396466753E-2</v>
      </c>
      <c r="AS211">
        <f t="shared" si="111"/>
        <v>1.8848032527632844E-2</v>
      </c>
      <c r="AT211">
        <f t="shared" si="112"/>
        <v>3.9628400499902065E-2</v>
      </c>
      <c r="AU211">
        <f t="shared" si="113"/>
        <v>5.3111089210037654E-2</v>
      </c>
      <c r="AV211">
        <f t="shared" si="114"/>
        <v>1.839047743570308E-2</v>
      </c>
      <c r="AW211">
        <f t="shared" si="115"/>
        <v>2.9250593638692739E-2</v>
      </c>
      <c r="AX211">
        <f t="shared" si="116"/>
        <v>3.6474018659160959E-2</v>
      </c>
      <c r="AY211">
        <f t="shared" si="117"/>
        <v>2.008556869123318E-2</v>
      </c>
      <c r="AZ211">
        <f t="shared" si="118"/>
        <v>4.5142165930823368E-2</v>
      </c>
      <c r="BA211">
        <f t="shared" si="119"/>
        <v>3.4865008201555012E-2</v>
      </c>
      <c r="BB211">
        <f t="shared" si="120"/>
        <v>1.679728568806815E-2</v>
      </c>
      <c r="BC211">
        <f t="shared" si="121"/>
        <v>1.3699510776523852E-2</v>
      </c>
      <c r="BD211">
        <f t="shared" si="122"/>
        <v>3.0357878371592633E-2</v>
      </c>
      <c r="BE211">
        <f t="shared" si="123"/>
        <v>6.5249365521453705E-3</v>
      </c>
      <c r="BF211">
        <f t="shared" si="124"/>
        <v>3.6240670420986526E-2</v>
      </c>
      <c r="BG211">
        <f t="shared" si="96"/>
        <v>3.0164306326634464E-2</v>
      </c>
      <c r="BH211">
        <f t="shared" si="97"/>
        <v>3.0093326093091153E-2</v>
      </c>
      <c r="BI211">
        <f t="shared" si="98"/>
        <v>2.7855756904644154E-2</v>
      </c>
      <c r="BJ211">
        <f t="shared" si="99"/>
        <v>1.542035063486152E-2</v>
      </c>
      <c r="BK211">
        <f t="shared" si="100"/>
        <v>2.8762568647936963E-2</v>
      </c>
      <c r="BL211">
        <f t="shared" si="101"/>
        <v>2.133808431226928E-2</v>
      </c>
    </row>
    <row r="212" spans="1:64" x14ac:dyDescent="0.25">
      <c r="A212">
        <v>20151102</v>
      </c>
      <c r="B212">
        <v>425276488.12</v>
      </c>
      <c r="C212">
        <v>183701126.40000001</v>
      </c>
      <c r="D212">
        <v>355570610.72000003</v>
      </c>
      <c r="E212">
        <v>136174340.69999999</v>
      </c>
      <c r="F212">
        <v>178570190.88</v>
      </c>
      <c r="G212">
        <v>675618610.58000004</v>
      </c>
      <c r="H212">
        <v>88161017.189999998</v>
      </c>
      <c r="I212">
        <v>208395891.80000001</v>
      </c>
      <c r="J212">
        <v>43283275.560000002</v>
      </c>
      <c r="K212">
        <v>94235120.700000003</v>
      </c>
      <c r="L212">
        <v>99425618.90016</v>
      </c>
      <c r="M212">
        <v>216227220.88</v>
      </c>
      <c r="N212">
        <v>282698668.48000002</v>
      </c>
      <c r="O212">
        <v>98464822.959999993</v>
      </c>
      <c r="P212">
        <v>155224754.84999999</v>
      </c>
      <c r="Q212">
        <v>194171184.31999999</v>
      </c>
      <c r="R212">
        <v>105586319.09999999</v>
      </c>
      <c r="S212">
        <v>242371311.18000001</v>
      </c>
      <c r="T212">
        <v>184694318.62</v>
      </c>
      <c r="U212">
        <v>88518615.840000004</v>
      </c>
      <c r="V212">
        <v>72775149.239999995</v>
      </c>
      <c r="W212">
        <v>160965090</v>
      </c>
      <c r="X212">
        <v>34641417.530000001</v>
      </c>
      <c r="Y212">
        <v>190341878.94</v>
      </c>
      <c r="Z212">
        <v>159755254.22999999</v>
      </c>
      <c r="AA212">
        <v>160359031.69999999</v>
      </c>
      <c r="AB212">
        <v>146209140</v>
      </c>
      <c r="AC212">
        <v>82106966.951289997</v>
      </c>
      <c r="AD212">
        <v>146783330.13999999</v>
      </c>
      <c r="AE212">
        <v>113178392.47</v>
      </c>
      <c r="AG212">
        <f t="shared" si="94"/>
        <v>5323485158.9814491</v>
      </c>
      <c r="AI212">
        <f t="shared" si="95"/>
        <v>7.9886855212228824E-2</v>
      </c>
      <c r="AJ212">
        <f t="shared" si="102"/>
        <v>3.450768076061432E-2</v>
      </c>
      <c r="AK212">
        <f t="shared" si="103"/>
        <v>6.6792824644228352E-2</v>
      </c>
      <c r="AL212">
        <f t="shared" si="104"/>
        <v>2.5579923045386012E-2</v>
      </c>
      <c r="AM212">
        <f t="shared" si="105"/>
        <v>3.3543850606726613E-2</v>
      </c>
      <c r="AN212">
        <f t="shared" si="106"/>
        <v>0.12691283818836968</v>
      </c>
      <c r="AO212">
        <f t="shared" si="107"/>
        <v>1.6560770727661423E-2</v>
      </c>
      <c r="AP212">
        <f t="shared" si="108"/>
        <v>3.9146515032244915E-2</v>
      </c>
      <c r="AQ212">
        <f t="shared" si="109"/>
        <v>8.1306276372303185E-3</v>
      </c>
      <c r="AR212">
        <f t="shared" si="110"/>
        <v>1.7701772031995324E-2</v>
      </c>
      <c r="AS212">
        <f t="shared" si="111"/>
        <v>1.8676790848644587E-2</v>
      </c>
      <c r="AT212">
        <f t="shared" si="112"/>
        <v>4.0617605651665063E-2</v>
      </c>
      <c r="AU212">
        <f t="shared" si="113"/>
        <v>5.3104058720450945E-2</v>
      </c>
      <c r="AV212">
        <f t="shared" si="114"/>
        <v>1.8496308343017794E-2</v>
      </c>
      <c r="AW212">
        <f t="shared" si="115"/>
        <v>2.9158483627612742E-2</v>
      </c>
      <c r="AX212">
        <f t="shared" si="116"/>
        <v>3.6474448321210509E-2</v>
      </c>
      <c r="AY212">
        <f t="shared" si="117"/>
        <v>1.9834059069717025E-2</v>
      </c>
      <c r="AZ212">
        <f t="shared" si="118"/>
        <v>4.5528691062674681E-2</v>
      </c>
      <c r="BA212">
        <f t="shared" si="119"/>
        <v>3.4694248805858953E-2</v>
      </c>
      <c r="BB212">
        <f t="shared" si="120"/>
        <v>1.6627944513127262E-2</v>
      </c>
      <c r="BC212">
        <f t="shared" si="121"/>
        <v>1.3670583662136889E-2</v>
      </c>
      <c r="BD212">
        <f t="shared" si="122"/>
        <v>3.0236787591758348E-2</v>
      </c>
      <c r="BE212">
        <f t="shared" si="123"/>
        <v>6.5072816952546925E-3</v>
      </c>
      <c r="BF212">
        <f t="shared" si="124"/>
        <v>3.57551253090031E-2</v>
      </c>
      <c r="BG212">
        <f t="shared" si="96"/>
        <v>3.0009523734741889E-2</v>
      </c>
      <c r="BH212">
        <f t="shared" si="97"/>
        <v>3.0122941439867136E-2</v>
      </c>
      <c r="BI212">
        <f t="shared" si="98"/>
        <v>2.7464928638586537E-2</v>
      </c>
      <c r="BJ212">
        <f t="shared" si="99"/>
        <v>1.5423536367479918E-2</v>
      </c>
      <c r="BK212">
        <f t="shared" si="100"/>
        <v>2.7572788456516385E-2</v>
      </c>
      <c r="BL212">
        <f t="shared" si="101"/>
        <v>2.1260206253989933E-2</v>
      </c>
    </row>
    <row r="213" spans="1:64" x14ac:dyDescent="0.25">
      <c r="A213">
        <v>20151103</v>
      </c>
      <c r="B213">
        <v>432545488.94999999</v>
      </c>
      <c r="C213">
        <v>183353207.59999999</v>
      </c>
      <c r="D213">
        <v>362116645.64999998</v>
      </c>
      <c r="E213">
        <v>137639206.80000001</v>
      </c>
      <c r="F213">
        <v>184550110.91999999</v>
      </c>
      <c r="G213">
        <v>683368320.66999996</v>
      </c>
      <c r="H213">
        <v>88702100</v>
      </c>
      <c r="I213">
        <v>209620149.65000001</v>
      </c>
      <c r="J213">
        <v>43521991.5</v>
      </c>
      <c r="K213">
        <v>96064294.620000005</v>
      </c>
      <c r="L213">
        <v>99217930.560000002</v>
      </c>
      <c r="M213">
        <v>215672159.56</v>
      </c>
      <c r="N213">
        <v>282117610.24000001</v>
      </c>
      <c r="O213">
        <v>97744438.75</v>
      </c>
      <c r="P213">
        <v>155224754.84999999</v>
      </c>
      <c r="Q213">
        <v>195015113.31999999</v>
      </c>
      <c r="R213">
        <v>105558064.8</v>
      </c>
      <c r="S213">
        <v>243258847.25999999</v>
      </c>
      <c r="T213">
        <v>186297289.62</v>
      </c>
      <c r="U213">
        <v>88660303.65264</v>
      </c>
      <c r="V213">
        <v>72863731.379999995</v>
      </c>
      <c r="W213">
        <v>161908890</v>
      </c>
      <c r="X213">
        <v>34586658.109999999</v>
      </c>
      <c r="Y213">
        <v>188999150.84999999</v>
      </c>
      <c r="Z213">
        <v>161360382.97999999</v>
      </c>
      <c r="AA213">
        <v>161342098.40000001</v>
      </c>
      <c r="AB213">
        <v>145396020</v>
      </c>
      <c r="AC213">
        <v>82544170.989999995</v>
      </c>
      <c r="AD213">
        <v>152013047.30000001</v>
      </c>
      <c r="AE213">
        <v>112196222.58</v>
      </c>
      <c r="AG213">
        <f t="shared" si="94"/>
        <v>5363458401.5626392</v>
      </c>
      <c r="AI213">
        <f t="shared" si="95"/>
        <v>8.0646750019349123E-2</v>
      </c>
      <c r="AJ213">
        <f t="shared" si="102"/>
        <v>3.4185630589878384E-2</v>
      </c>
      <c r="AK213">
        <f t="shared" si="103"/>
        <v>6.7515513039962727E-2</v>
      </c>
      <c r="AL213">
        <f t="shared" si="104"/>
        <v>2.5662398492714875E-2</v>
      </c>
      <c r="AM213">
        <f t="shared" si="105"/>
        <v>3.4408789460589728E-2</v>
      </c>
      <c r="AN213">
        <f t="shared" si="106"/>
        <v>0.12741188045215399</v>
      </c>
      <c r="AO213">
        <f t="shared" si="107"/>
        <v>1.6538228389010479E-2</v>
      </c>
      <c r="AP213">
        <f t="shared" si="108"/>
        <v>3.908301956605599E-2</v>
      </c>
      <c r="AQ213">
        <f t="shared" si="109"/>
        <v>8.1145388369787495E-3</v>
      </c>
      <c r="AR213">
        <f t="shared" si="110"/>
        <v>1.7910886489212213E-2</v>
      </c>
      <c r="AS213">
        <f t="shared" si="111"/>
        <v>1.8498872020913399E-2</v>
      </c>
      <c r="AT213">
        <f t="shared" si="112"/>
        <v>4.0211397835613692E-2</v>
      </c>
      <c r="AU213">
        <f t="shared" si="113"/>
        <v>5.2599943752300808E-2</v>
      </c>
      <c r="AV213">
        <f t="shared" si="114"/>
        <v>1.8224144093580037E-2</v>
      </c>
      <c r="AW213">
        <f t="shared" si="115"/>
        <v>2.8941168781093814E-2</v>
      </c>
      <c r="AX213">
        <f t="shared" si="116"/>
        <v>3.6359956341449853E-2</v>
      </c>
      <c r="AY213">
        <f t="shared" si="117"/>
        <v>1.9680970168286519E-2</v>
      </c>
      <c r="AZ213">
        <f t="shared" si="118"/>
        <v>4.5354849249716701E-2</v>
      </c>
      <c r="BA213">
        <f t="shared" si="119"/>
        <v>3.4734545450324075E-2</v>
      </c>
      <c r="BB213">
        <f t="shared" si="120"/>
        <v>1.6530435591112051E-2</v>
      </c>
      <c r="BC213">
        <f t="shared" si="121"/>
        <v>1.3585214226472084E-2</v>
      </c>
      <c r="BD213">
        <f t="shared" si="122"/>
        <v>3.0187404819403088E-2</v>
      </c>
      <c r="BE213">
        <f t="shared" si="123"/>
        <v>6.4485739462290239E-3</v>
      </c>
      <c r="BF213">
        <f t="shared" si="124"/>
        <v>3.5238299004040984E-2</v>
      </c>
      <c r="BG213">
        <f t="shared" si="96"/>
        <v>3.0085137405556791E-2</v>
      </c>
      <c r="BH213">
        <f t="shared" si="97"/>
        <v>3.0081728302953394E-2</v>
      </c>
      <c r="BI213">
        <f t="shared" si="98"/>
        <v>2.7108631989695115E-2</v>
      </c>
      <c r="BJ213">
        <f t="shared" si="99"/>
        <v>1.5390101835403593E-2</v>
      </c>
      <c r="BK213">
        <f t="shared" si="100"/>
        <v>2.8342355979811669E-2</v>
      </c>
      <c r="BL213">
        <f t="shared" si="101"/>
        <v>2.091863387013717E-2</v>
      </c>
    </row>
    <row r="214" spans="1:64" x14ac:dyDescent="0.25">
      <c r="A214">
        <v>20151104</v>
      </c>
      <c r="B214">
        <v>434542467.19999999</v>
      </c>
      <c r="C214">
        <v>182526900.44999999</v>
      </c>
      <c r="D214">
        <v>358489225.01999998</v>
      </c>
      <c r="E214">
        <v>137396679.30000001</v>
      </c>
      <c r="F214">
        <v>181973856.06</v>
      </c>
      <c r="G214">
        <v>680190382</v>
      </c>
      <c r="H214">
        <v>88994816.930000007</v>
      </c>
      <c r="I214">
        <v>209647355.38</v>
      </c>
      <c r="J214">
        <v>43405544.700000003</v>
      </c>
      <c r="K214">
        <v>95247699.120000005</v>
      </c>
      <c r="L214">
        <v>99284928.959999993</v>
      </c>
      <c r="M214">
        <v>210553260.72</v>
      </c>
      <c r="N214">
        <v>282062271.36000001</v>
      </c>
      <c r="O214">
        <v>97842952.829999998</v>
      </c>
      <c r="P214">
        <v>156407741.55000001</v>
      </c>
      <c r="Q214">
        <v>191149918.5</v>
      </c>
      <c r="R214">
        <v>105859444</v>
      </c>
      <c r="S214">
        <v>243517711.94999999</v>
      </c>
      <c r="T214">
        <v>187130834.53999999</v>
      </c>
      <c r="U214">
        <v>87958584.959999993</v>
      </c>
      <c r="V214">
        <v>72903101.219999999</v>
      </c>
      <c r="W214">
        <v>161153850</v>
      </c>
      <c r="X214">
        <v>34705303.520000003</v>
      </c>
      <c r="Y214">
        <v>187737800.22</v>
      </c>
      <c r="Z214">
        <v>161000834.13999999</v>
      </c>
      <c r="AA214">
        <v>160359031.69999999</v>
      </c>
      <c r="AB214">
        <v>144684540</v>
      </c>
      <c r="AC214">
        <v>82959722.821290001</v>
      </c>
      <c r="AD214">
        <v>152891171.44999999</v>
      </c>
      <c r="AE214">
        <v>109316462.31999999</v>
      </c>
      <c r="AG214">
        <f t="shared" si="94"/>
        <v>5341894392.9212904</v>
      </c>
      <c r="AI214">
        <f t="shared" si="95"/>
        <v>8.1346135890635662E-2</v>
      </c>
      <c r="AJ214">
        <f t="shared" si="102"/>
        <v>3.4168945887786933E-2</v>
      </c>
      <c r="AK214">
        <f t="shared" si="103"/>
        <v>6.710900640324248E-2</v>
      </c>
      <c r="AL214">
        <f t="shared" si="104"/>
        <v>2.572059071067908E-2</v>
      </c>
      <c r="AM214">
        <f t="shared" si="105"/>
        <v>3.4065416250298616E-2</v>
      </c>
      <c r="AN214">
        <f t="shared" si="106"/>
        <v>0.12733130458388345</v>
      </c>
      <c r="AO214">
        <f t="shared" si="107"/>
        <v>1.6659785908147078E-2</v>
      </c>
      <c r="AP214">
        <f t="shared" si="108"/>
        <v>3.9245881696540127E-2</v>
      </c>
      <c r="AQ214">
        <f t="shared" si="109"/>
        <v>8.1254965949004963E-3</v>
      </c>
      <c r="AR214">
        <f t="shared" si="110"/>
        <v>1.7830322375188785E-2</v>
      </c>
      <c r="AS214">
        <f t="shared" si="111"/>
        <v>1.8586089813300226E-2</v>
      </c>
      <c r="AT214">
        <f t="shared" si="112"/>
        <v>3.9415466730119308E-2</v>
      </c>
      <c r="AU214">
        <f t="shared" si="113"/>
        <v>5.2801918310809264E-2</v>
      </c>
      <c r="AV214">
        <f t="shared" si="114"/>
        <v>1.831615259179491E-2</v>
      </c>
      <c r="AW214">
        <f t="shared" si="115"/>
        <v>2.927945220281044E-2</v>
      </c>
      <c r="AX214">
        <f t="shared" si="116"/>
        <v>3.5783170620763055E-2</v>
      </c>
      <c r="AY214">
        <f t="shared" si="117"/>
        <v>1.9816835791489556E-2</v>
      </c>
      <c r="AZ214">
        <f t="shared" si="118"/>
        <v>4.5586395768642082E-2</v>
      </c>
      <c r="BA214">
        <f t="shared" si="119"/>
        <v>3.5030800082452559E-2</v>
      </c>
      <c r="BB214">
        <f t="shared" si="120"/>
        <v>1.6465803793604874E-2</v>
      </c>
      <c r="BC214">
        <f t="shared" si="121"/>
        <v>1.3647424650814166E-2</v>
      </c>
      <c r="BD214">
        <f t="shared" si="122"/>
        <v>3.0167921367661246E-2</v>
      </c>
      <c r="BE214">
        <f t="shared" si="123"/>
        <v>6.4968157300131345E-3</v>
      </c>
      <c r="BF214">
        <f t="shared" si="124"/>
        <v>3.5144423758877968E-2</v>
      </c>
      <c r="BG214">
        <f t="shared" si="96"/>
        <v>3.0139276874014426E-2</v>
      </c>
      <c r="BH214">
        <f t="shared" si="97"/>
        <v>3.0019131773270678E-2</v>
      </c>
      <c r="BI214">
        <f t="shared" si="98"/>
        <v>2.7084874645168195E-2</v>
      </c>
      <c r="BJ214">
        <f t="shared" si="99"/>
        <v>1.5530019262683757E-2</v>
      </c>
      <c r="BK214">
        <f t="shared" si="100"/>
        <v>2.8621152011653547E-2</v>
      </c>
      <c r="BL214">
        <f t="shared" si="101"/>
        <v>2.0463987918753809E-2</v>
      </c>
    </row>
    <row r="215" spans="1:64" x14ac:dyDescent="0.25">
      <c r="A215">
        <v>20151105</v>
      </c>
      <c r="B215">
        <v>434382708.94</v>
      </c>
      <c r="C215">
        <v>184092535.05000001</v>
      </c>
      <c r="D215">
        <v>353610969.69</v>
      </c>
      <c r="E215">
        <v>135708687.90000001</v>
      </c>
      <c r="F215">
        <v>177799194.90000001</v>
      </c>
      <c r="G215">
        <v>674169024.51999998</v>
      </c>
      <c r="H215">
        <v>89411716.799999997</v>
      </c>
      <c r="I215">
        <v>207824571.47</v>
      </c>
      <c r="J215">
        <v>43213407.479999997</v>
      </c>
      <c r="K215">
        <v>93581844.299999997</v>
      </c>
      <c r="L215">
        <v>99137532.480000004</v>
      </c>
      <c r="M215">
        <v>210614934.19999999</v>
      </c>
      <c r="N215">
        <v>283141379.51999998</v>
      </c>
      <c r="O215">
        <v>97892216.027129993</v>
      </c>
      <c r="P215">
        <v>155055756.75</v>
      </c>
      <c r="Q215">
        <v>190727954</v>
      </c>
      <c r="R215">
        <v>106283258.5</v>
      </c>
      <c r="S215">
        <v>245699571.47999999</v>
      </c>
      <c r="T215">
        <v>187900260.62</v>
      </c>
      <c r="U215">
        <v>88970688.959999993</v>
      </c>
      <c r="V215">
        <v>72765306.780000001</v>
      </c>
      <c r="W215">
        <v>160446000</v>
      </c>
      <c r="X215">
        <v>34671839.43</v>
      </c>
      <c r="Y215">
        <v>187981932.59999999</v>
      </c>
      <c r="Z215">
        <v>161437429.16</v>
      </c>
      <c r="AA215">
        <v>161312308.5</v>
      </c>
      <c r="AB215">
        <v>144481260</v>
      </c>
      <c r="AC215">
        <v>83119889.420000002</v>
      </c>
      <c r="AD215">
        <v>154666933.62</v>
      </c>
      <c r="AE215">
        <v>110832627.48999999</v>
      </c>
      <c r="AG215">
        <f t="shared" si="94"/>
        <v>5330933740.5871305</v>
      </c>
      <c r="AI215">
        <f t="shared" si="95"/>
        <v>8.1483419242828287E-2</v>
      </c>
      <c r="AJ215">
        <f t="shared" si="102"/>
        <v>3.4532887484308647E-2</v>
      </c>
      <c r="AK215">
        <f t="shared" si="103"/>
        <v>6.633190110726353E-2</v>
      </c>
      <c r="AL215">
        <f t="shared" si="104"/>
        <v>2.5456832612039466E-2</v>
      </c>
      <c r="AM215">
        <f t="shared" si="105"/>
        <v>3.3352355056736803E-2</v>
      </c>
      <c r="AN215">
        <f t="shared" si="106"/>
        <v>0.12646359105670471</v>
      </c>
      <c r="AO215">
        <f t="shared" si="107"/>
        <v>1.677224312867796E-2</v>
      </c>
      <c r="AP215">
        <f t="shared" si="108"/>
        <v>3.8984647265023202E-2</v>
      </c>
      <c r="AQ215">
        <f t="shared" si="109"/>
        <v>8.1061610559880308E-3</v>
      </c>
      <c r="AR215">
        <f t="shared" si="110"/>
        <v>1.7554493988081947E-2</v>
      </c>
      <c r="AS215">
        <f t="shared" si="111"/>
        <v>1.8596654414444351E-2</v>
      </c>
      <c r="AT215">
        <f t="shared" si="112"/>
        <v>3.9508075779760787E-2</v>
      </c>
      <c r="AU215">
        <f t="shared" si="113"/>
        <v>5.3112905411729194E-2</v>
      </c>
      <c r="AV215">
        <f t="shared" si="114"/>
        <v>1.8363052476497013E-2</v>
      </c>
      <c r="AW215">
        <f t="shared" si="115"/>
        <v>2.9086040888011994E-2</v>
      </c>
      <c r="AX215">
        <f t="shared" si="116"/>
        <v>3.5777588557871269E-2</v>
      </c>
      <c r="AY215">
        <f t="shared" si="117"/>
        <v>1.9937081132862539E-2</v>
      </c>
      <c r="AZ215">
        <f t="shared" si="118"/>
        <v>4.6089406365973605E-2</v>
      </c>
      <c r="BA215">
        <f t="shared" si="119"/>
        <v>3.5247157395602018E-2</v>
      </c>
      <c r="BB215">
        <f t="shared" si="120"/>
        <v>1.6689513186521256E-2</v>
      </c>
      <c r="BC215">
        <f t="shared" si="121"/>
        <v>1.3649636315304471E-2</v>
      </c>
      <c r="BD215">
        <f t="shared" si="122"/>
        <v>3.0097166426669757E-2</v>
      </c>
      <c r="BE215">
        <f t="shared" si="123"/>
        <v>6.5038961497543134E-3</v>
      </c>
      <c r="BF215">
        <f t="shared" si="124"/>
        <v>3.5262477784857311E-2</v>
      </c>
      <c r="BG215">
        <f t="shared" si="96"/>
        <v>3.0283143069457816E-2</v>
      </c>
      <c r="BH215">
        <f t="shared" si="97"/>
        <v>3.0259672385692347E-2</v>
      </c>
      <c r="BI215">
        <f t="shared" si="98"/>
        <v>2.7102430274079402E-2</v>
      </c>
      <c r="BJ215">
        <f t="shared" si="99"/>
        <v>1.5591994473156867E-2</v>
      </c>
      <c r="BK215">
        <f t="shared" si="100"/>
        <v>2.9013103734987621E-2</v>
      </c>
      <c r="BL215">
        <f t="shared" si="101"/>
        <v>2.0790471779113365E-2</v>
      </c>
    </row>
    <row r="216" spans="1:64" x14ac:dyDescent="0.25">
      <c r="A216">
        <v>20151106</v>
      </c>
      <c r="B216">
        <v>438696181.95999998</v>
      </c>
      <c r="C216">
        <v>182483410.59999999</v>
      </c>
      <c r="D216">
        <v>352193357.02999997</v>
      </c>
      <c r="E216">
        <v>134117707.5</v>
      </c>
      <c r="F216">
        <v>176821346.34</v>
      </c>
      <c r="G216">
        <v>674949570.86000001</v>
      </c>
      <c r="H216">
        <v>89411716.799999997</v>
      </c>
      <c r="I216">
        <v>205593701.61000001</v>
      </c>
      <c r="J216">
        <v>42992158.560000002</v>
      </c>
      <c r="K216">
        <v>92188187.980000004</v>
      </c>
      <c r="L216">
        <v>99117432.959999993</v>
      </c>
      <c r="M216">
        <v>209258117.63999999</v>
      </c>
      <c r="N216">
        <v>282006932.48000002</v>
      </c>
      <c r="O216">
        <v>98058446.222870007</v>
      </c>
      <c r="P216">
        <v>153816437.34999999</v>
      </c>
      <c r="Q216">
        <v>195234534.86000001</v>
      </c>
      <c r="R216">
        <v>106716491.09999999</v>
      </c>
      <c r="S216">
        <v>253169666.81999999</v>
      </c>
      <c r="T216">
        <v>188445270.75999999</v>
      </c>
      <c r="U216">
        <v>88916710.079999998</v>
      </c>
      <c r="V216">
        <v>73129477.799999997</v>
      </c>
      <c r="W216">
        <v>159690960</v>
      </c>
      <c r="X216">
        <v>34407168.899999999</v>
      </c>
      <c r="Y216">
        <v>186273005.94</v>
      </c>
      <c r="Z216">
        <v>161771295.94</v>
      </c>
      <c r="AA216">
        <v>166436171.30000001</v>
      </c>
      <c r="AB216">
        <v>144582900</v>
      </c>
      <c r="AC216">
        <v>86214917.069999993</v>
      </c>
      <c r="AD216">
        <v>153671726.25</v>
      </c>
      <c r="AE216">
        <v>109478568.03</v>
      </c>
      <c r="AG216">
        <f t="shared" si="94"/>
        <v>5339843570.7428684</v>
      </c>
      <c r="AI216">
        <f t="shared" si="95"/>
        <v>8.2155249708741829E-2</v>
      </c>
      <c r="AJ216">
        <f t="shared" si="102"/>
        <v>3.41739244197772E-2</v>
      </c>
      <c r="AK216">
        <f t="shared" si="103"/>
        <v>6.5955744276794154E-2</v>
      </c>
      <c r="AL216">
        <f t="shared" si="104"/>
        <v>2.5116411318645015E-2</v>
      </c>
      <c r="AM216">
        <f t="shared" si="105"/>
        <v>3.3113581699061076E-2</v>
      </c>
      <c r="AN216">
        <f t="shared" si="106"/>
        <v>0.12639875343129245</v>
      </c>
      <c r="AO216">
        <f t="shared" si="107"/>
        <v>1.6744257695092222E-2</v>
      </c>
      <c r="AP216">
        <f t="shared" si="108"/>
        <v>3.8501821052671442E-2</v>
      </c>
      <c r="AQ216">
        <f t="shared" si="109"/>
        <v>8.0512018733198618E-3</v>
      </c>
      <c r="AR216">
        <f t="shared" si="110"/>
        <v>1.726421134976712E-2</v>
      </c>
      <c r="AS216">
        <f t="shared" si="111"/>
        <v>1.8561860782414452E-2</v>
      </c>
      <c r="AT216">
        <f t="shared" si="112"/>
        <v>3.91880613856425E-2</v>
      </c>
      <c r="AU216">
        <f t="shared" si="113"/>
        <v>5.2811834044188634E-2</v>
      </c>
      <c r="AV216">
        <f t="shared" si="114"/>
        <v>1.8363542849856987E-2</v>
      </c>
      <c r="AW216">
        <f t="shared" si="115"/>
        <v>2.8805420104956625E-2</v>
      </c>
      <c r="AX216">
        <f t="shared" si="116"/>
        <v>3.6561845356237535E-2</v>
      </c>
      <c r="AY216">
        <f t="shared" si="117"/>
        <v>1.9984947065622337E-2</v>
      </c>
      <c r="AZ216">
        <f t="shared" si="118"/>
        <v>4.7411438830740789E-2</v>
      </c>
      <c r="BA216">
        <f t="shared" si="119"/>
        <v>3.5290410339451919E-2</v>
      </c>
      <c r="BB216">
        <f t="shared" si="120"/>
        <v>1.6651557091892505E-2</v>
      </c>
      <c r="BC216">
        <f t="shared" si="121"/>
        <v>1.3695059945328393E-2</v>
      </c>
      <c r="BD216">
        <f t="shared" si="122"/>
        <v>2.9905550206554856E-2</v>
      </c>
      <c r="BE216">
        <f t="shared" si="123"/>
        <v>6.4434788105999403E-3</v>
      </c>
      <c r="BF216">
        <f t="shared" si="124"/>
        <v>3.488360725782199E-2</v>
      </c>
      <c r="BG216">
        <f t="shared" si="96"/>
        <v>3.0295137637804379E-2</v>
      </c>
      <c r="BH216">
        <f t="shared" si="97"/>
        <v>3.1168735393656062E-2</v>
      </c>
      <c r="BI216">
        <f t="shared" si="98"/>
        <v>2.7076242606089287E-2</v>
      </c>
      <c r="BJ216">
        <f t="shared" si="99"/>
        <v>1.6145588522924827E-2</v>
      </c>
      <c r="BK216">
        <f t="shared" si="100"/>
        <v>2.8778319854156607E-2</v>
      </c>
      <c r="BL216">
        <f t="shared" si="101"/>
        <v>2.0502205088897305E-2</v>
      </c>
    </row>
    <row r="217" spans="1:64" x14ac:dyDescent="0.25">
      <c r="A217">
        <v>20151109</v>
      </c>
      <c r="B217">
        <v>432625368.07999998</v>
      </c>
      <c r="C217">
        <v>180656836.90000001</v>
      </c>
      <c r="D217">
        <v>341686345.55000001</v>
      </c>
      <c r="E217">
        <v>131265584.09999999</v>
      </c>
      <c r="F217">
        <v>173605728.96000001</v>
      </c>
      <c r="G217">
        <v>672217658.66999996</v>
      </c>
      <c r="H217">
        <v>88400512.859999999</v>
      </c>
      <c r="I217">
        <v>205131204.19999999</v>
      </c>
      <c r="J217">
        <v>41856802.259999998</v>
      </c>
      <c r="K217">
        <v>90892523.120000005</v>
      </c>
      <c r="L217">
        <v>97804264.319999993</v>
      </c>
      <c r="M217">
        <v>207531260.19999999</v>
      </c>
      <c r="N217">
        <v>279018632.95999998</v>
      </c>
      <c r="O217">
        <v>96956326.109999999</v>
      </c>
      <c r="P217">
        <v>152774282.40000001</v>
      </c>
      <c r="Q217">
        <v>196500428.36000001</v>
      </c>
      <c r="R217">
        <v>106358603.3</v>
      </c>
      <c r="S217">
        <v>249212735.13</v>
      </c>
      <c r="T217">
        <v>187515547.58000001</v>
      </c>
      <c r="U217">
        <v>88039553.280000001</v>
      </c>
      <c r="V217">
        <v>72263341.319999993</v>
      </c>
      <c r="W217">
        <v>157378650</v>
      </c>
      <c r="X217">
        <v>34325029.770000003</v>
      </c>
      <c r="Y217">
        <v>184319946.90000001</v>
      </c>
      <c r="Z217">
        <v>159870823.5</v>
      </c>
      <c r="AA217">
        <v>165959532.90000001</v>
      </c>
      <c r="AB217">
        <v>143210760</v>
      </c>
      <c r="AC217">
        <v>85171693.631290004</v>
      </c>
      <c r="AD217">
        <v>152286241.47999999</v>
      </c>
      <c r="AE217">
        <v>108954108.38</v>
      </c>
      <c r="AG217">
        <f t="shared" si="94"/>
        <v>5283790326.2212906</v>
      </c>
      <c r="AI217">
        <f t="shared" si="95"/>
        <v>8.1877845518028444E-2</v>
      </c>
      <c r="AJ217">
        <f t="shared" si="102"/>
        <v>3.4190765671278441E-2</v>
      </c>
      <c r="AK217">
        <f t="shared" si="103"/>
        <v>6.4666900927985424E-2</v>
      </c>
      <c r="AL217">
        <f t="shared" si="104"/>
        <v>2.4843072112188589E-2</v>
      </c>
      <c r="AM217">
        <f t="shared" si="105"/>
        <v>3.2856286537046288E-2</v>
      </c>
      <c r="AN217">
        <f t="shared" si="106"/>
        <v>0.12722262186182118</v>
      </c>
      <c r="AO217">
        <f t="shared" si="107"/>
        <v>1.673051112972905E-2</v>
      </c>
      <c r="AP217">
        <f t="shared" si="108"/>
        <v>3.8822737378888354E-2</v>
      </c>
      <c r="AQ217">
        <f t="shared" si="109"/>
        <v>7.9217379335212845E-3</v>
      </c>
      <c r="AR217">
        <f t="shared" si="110"/>
        <v>1.7202144201093214E-2</v>
      </c>
      <c r="AS217">
        <f t="shared" si="111"/>
        <v>1.8510247054020563E-2</v>
      </c>
      <c r="AT217">
        <f t="shared" si="112"/>
        <v>3.9276967363770517E-2</v>
      </c>
      <c r="AU217">
        <f t="shared" si="113"/>
        <v>5.2806530110656474E-2</v>
      </c>
      <c r="AV217">
        <f t="shared" si="114"/>
        <v>1.8349767898405318E-2</v>
      </c>
      <c r="AW217">
        <f t="shared" si="115"/>
        <v>2.8913767005826048E-2</v>
      </c>
      <c r="AX217">
        <f t="shared" si="116"/>
        <v>3.7189293334530846E-2</v>
      </c>
      <c r="AY217">
        <f t="shared" si="117"/>
        <v>2.0129224805190648E-2</v>
      </c>
      <c r="AZ217">
        <f t="shared" si="118"/>
        <v>4.7165523183851393E-2</v>
      </c>
      <c r="BA217">
        <f t="shared" si="119"/>
        <v>3.5488832069932266E-2</v>
      </c>
      <c r="BB217">
        <f t="shared" si="120"/>
        <v>1.6662196613498402E-2</v>
      </c>
      <c r="BC217">
        <f t="shared" si="121"/>
        <v>1.367642106489097E-2</v>
      </c>
      <c r="BD217">
        <f t="shared" si="122"/>
        <v>2.9785180766729921E-2</v>
      </c>
      <c r="BE217">
        <f t="shared" si="123"/>
        <v>6.4962891505476513E-3</v>
      </c>
      <c r="BF217">
        <f t="shared" si="124"/>
        <v>3.4884038828205483E-2</v>
      </c>
      <c r="BG217">
        <f t="shared" si="96"/>
        <v>3.0256844732582684E-2</v>
      </c>
      <c r="BH217">
        <f t="shared" si="97"/>
        <v>3.1409182169173273E-2</v>
      </c>
      <c r="BI217">
        <f t="shared" si="98"/>
        <v>2.7103793140561154E-2</v>
      </c>
      <c r="BJ217">
        <f t="shared" si="99"/>
        <v>1.6119431009330124E-2</v>
      </c>
      <c r="BK217">
        <f t="shared" si="100"/>
        <v>2.8821401319478111E-2</v>
      </c>
      <c r="BL217">
        <f t="shared" si="101"/>
        <v>2.0620445107237755E-2</v>
      </c>
    </row>
    <row r="218" spans="1:64" x14ac:dyDescent="0.25">
      <c r="A218">
        <v>20151110</v>
      </c>
      <c r="B218">
        <v>427433224.63</v>
      </c>
      <c r="C218">
        <v>181657103.44999999</v>
      </c>
      <c r="D218">
        <v>343354125.14999998</v>
      </c>
      <c r="E218">
        <v>131420801.7</v>
      </c>
      <c r="F218">
        <v>175316963.94</v>
      </c>
      <c r="G218">
        <v>651031400.87</v>
      </c>
      <c r="H218">
        <v>87531232.280000001</v>
      </c>
      <c r="I218">
        <v>206137816.21000001</v>
      </c>
      <c r="J218">
        <v>42171208.619999997</v>
      </c>
      <c r="K218">
        <v>90946962.819999993</v>
      </c>
      <c r="L218">
        <v>97248170.90016</v>
      </c>
      <c r="M218">
        <v>208394688.91999999</v>
      </c>
      <c r="N218">
        <v>280706468.80000001</v>
      </c>
      <c r="O218">
        <v>97030211.670000002</v>
      </c>
      <c r="P218">
        <v>153309443.05000001</v>
      </c>
      <c r="Q218">
        <v>198188286.36000001</v>
      </c>
      <c r="R218">
        <v>106631728.2</v>
      </c>
      <c r="S218">
        <v>250285174.56</v>
      </c>
      <c r="T218">
        <v>188124676.56</v>
      </c>
      <c r="U218">
        <v>87715680</v>
      </c>
      <c r="V218">
        <v>72214129.019999996</v>
      </c>
      <c r="W218">
        <v>156717990</v>
      </c>
      <c r="X218">
        <v>34696176.950000003</v>
      </c>
      <c r="Y218">
        <v>183506172.30000001</v>
      </c>
      <c r="Z218">
        <v>160846741.78</v>
      </c>
      <c r="AA218">
        <v>166227642</v>
      </c>
      <c r="AB218">
        <v>142194360</v>
      </c>
      <c r="AC218">
        <v>85626212.510000005</v>
      </c>
      <c r="AD218">
        <v>155096238.75999999</v>
      </c>
      <c r="AE218">
        <v>110508416.06999999</v>
      </c>
      <c r="AG218">
        <f t="shared" si="94"/>
        <v>5272269448.0801592</v>
      </c>
      <c r="AI218">
        <f t="shared" si="95"/>
        <v>8.1071961294703038E-2</v>
      </c>
      <c r="AJ218">
        <f t="shared" si="102"/>
        <v>3.4455200979181456E-2</v>
      </c>
      <c r="AK218">
        <f t="shared" si="103"/>
        <v>6.5124540490818186E-2</v>
      </c>
      <c r="AL218">
        <f t="shared" si="104"/>
        <v>2.4926799169540829E-2</v>
      </c>
      <c r="AM218">
        <f t="shared" si="105"/>
        <v>3.3252656311759596E-2</v>
      </c>
      <c r="AN218">
        <f t="shared" si="106"/>
        <v>0.1234821943910826</v>
      </c>
      <c r="AO218">
        <f t="shared" si="107"/>
        <v>1.6602192498312764E-2</v>
      </c>
      <c r="AP218">
        <f t="shared" si="108"/>
        <v>3.9098497950453365E-2</v>
      </c>
      <c r="AQ218">
        <f t="shared" si="109"/>
        <v>7.9986823578139001E-3</v>
      </c>
      <c r="AR218">
        <f t="shared" si="110"/>
        <v>1.7250059716336644E-2</v>
      </c>
      <c r="AS218">
        <f t="shared" si="111"/>
        <v>1.8445220195559598E-2</v>
      </c>
      <c r="AT218">
        <f t="shared" si="112"/>
        <v>3.9526562701738377E-2</v>
      </c>
      <c r="AU218">
        <f t="shared" si="113"/>
        <v>5.3242056682481637E-2</v>
      </c>
      <c r="AV218">
        <f t="shared" si="114"/>
        <v>1.8403879510621848E-2</v>
      </c>
      <c r="AW218">
        <f t="shared" si="115"/>
        <v>2.9078453701911235E-2</v>
      </c>
      <c r="AX218">
        <f t="shared" si="116"/>
        <v>3.7590697575627163E-2</v>
      </c>
      <c r="AY218">
        <f t="shared" si="117"/>
        <v>2.022501491057685E-2</v>
      </c>
      <c r="AZ218">
        <f t="shared" si="118"/>
        <v>4.7471999871163392E-2</v>
      </c>
      <c r="BA218">
        <f t="shared" si="119"/>
        <v>3.5681916186681921E-2</v>
      </c>
      <c r="BB218">
        <f t="shared" si="120"/>
        <v>1.663717700011344E-2</v>
      </c>
      <c r="BC218">
        <f t="shared" si="121"/>
        <v>1.3696972381845167E-2</v>
      </c>
      <c r="BD218">
        <f t="shared" si="122"/>
        <v>2.9724958396628833E-2</v>
      </c>
      <c r="BE218">
        <f t="shared" si="123"/>
        <v>6.580880831618772E-3</v>
      </c>
      <c r="BF218">
        <f t="shared" si="124"/>
        <v>3.4805916902980336E-2</v>
      </c>
      <c r="BG218">
        <f t="shared" si="96"/>
        <v>3.0508065523580291E-2</v>
      </c>
      <c r="BH218">
        <f t="shared" si="97"/>
        <v>3.1528669700394397E-2</v>
      </c>
      <c r="BI218">
        <f t="shared" si="98"/>
        <v>2.6970237655774321E-2</v>
      </c>
      <c r="BJ218">
        <f t="shared" si="99"/>
        <v>1.6240864271680932E-2</v>
      </c>
      <c r="BK218">
        <f t="shared" si="100"/>
        <v>2.9417358177032595E-2</v>
      </c>
      <c r="BL218">
        <f t="shared" si="101"/>
        <v>2.0960312661986662E-2</v>
      </c>
    </row>
    <row r="219" spans="1:64" x14ac:dyDescent="0.25">
      <c r="A219">
        <v>20151111</v>
      </c>
      <c r="B219">
        <v>428551532.44999999</v>
      </c>
      <c r="C219">
        <v>182831329.40000001</v>
      </c>
      <c r="D219">
        <v>340310427.38</v>
      </c>
      <c r="E219">
        <v>130984252.2</v>
      </c>
      <c r="F219">
        <v>173361266.81999999</v>
      </c>
      <c r="G219">
        <v>647351682.40999997</v>
      </c>
      <c r="H219">
        <v>87158683.459999993</v>
      </c>
      <c r="I219">
        <v>206654725.08000001</v>
      </c>
      <c r="J219">
        <v>41868446.939999998</v>
      </c>
      <c r="K219">
        <v>89085125.079999998</v>
      </c>
      <c r="L219">
        <v>97140986.859840006</v>
      </c>
      <c r="M219">
        <v>208086321.52000001</v>
      </c>
      <c r="N219">
        <v>281840915.83999997</v>
      </c>
      <c r="O219">
        <v>97929152.650000006</v>
      </c>
      <c r="P219">
        <v>151309632.19999999</v>
      </c>
      <c r="Q219">
        <v>196669214.16</v>
      </c>
      <c r="R219">
        <v>107225068.5</v>
      </c>
      <c r="S219">
        <v>249064812.44999999</v>
      </c>
      <c r="T219">
        <v>184598140.36000001</v>
      </c>
      <c r="U219">
        <v>85974861.120000005</v>
      </c>
      <c r="V219">
        <v>71761375.859999999</v>
      </c>
      <c r="W219">
        <v>155066340</v>
      </c>
      <c r="X219">
        <v>34796569.219999999</v>
      </c>
      <c r="Y219">
        <v>184401324.36000001</v>
      </c>
      <c r="Z219">
        <v>160140485.13</v>
      </c>
      <c r="AA219">
        <v>163546551</v>
      </c>
      <c r="AB219">
        <v>141381240</v>
      </c>
      <c r="AC219">
        <v>85444406.689999998</v>
      </c>
      <c r="AD219">
        <v>154510822.66</v>
      </c>
      <c r="AE219">
        <v>109221106.02</v>
      </c>
      <c r="AG219">
        <f t="shared" si="94"/>
        <v>5248266797.8198395</v>
      </c>
      <c r="AI219">
        <f t="shared" si="95"/>
        <v>8.1655820665981149E-2</v>
      </c>
      <c r="AJ219">
        <f t="shared" si="102"/>
        <v>3.483651583336983E-2</v>
      </c>
      <c r="AK219">
        <f t="shared" si="103"/>
        <v>6.4842440464605744E-2</v>
      </c>
      <c r="AL219">
        <f t="shared" si="104"/>
        <v>2.4957620724314476E-2</v>
      </c>
      <c r="AM219">
        <f t="shared" si="105"/>
        <v>3.3032098690564907E-2</v>
      </c>
      <c r="AN219">
        <f t="shared" si="106"/>
        <v>0.12334580297612034</v>
      </c>
      <c r="AO219">
        <f t="shared" si="107"/>
        <v>1.6607136568629898E-2</v>
      </c>
      <c r="AP219">
        <f t="shared" si="108"/>
        <v>3.9375804058941054E-2</v>
      </c>
      <c r="AQ219">
        <f t="shared" si="109"/>
        <v>7.9775759413359838E-3</v>
      </c>
      <c r="AR219">
        <f t="shared" si="110"/>
        <v>1.6974199009281783E-2</v>
      </c>
      <c r="AS219">
        <f t="shared" si="111"/>
        <v>1.8509155613086008E-2</v>
      </c>
      <c r="AT219">
        <f t="shared" si="112"/>
        <v>3.964857914739401E-2</v>
      </c>
      <c r="AU219">
        <f t="shared" si="113"/>
        <v>5.3701712717249495E-2</v>
      </c>
      <c r="AV219">
        <f t="shared" si="114"/>
        <v>1.865933200855573E-2</v>
      </c>
      <c r="AW219">
        <f t="shared" si="115"/>
        <v>2.8830400211905173E-2</v>
      </c>
      <c r="AX219">
        <f t="shared" si="116"/>
        <v>3.7473173856500119E-2</v>
      </c>
      <c r="AY219">
        <f t="shared" si="117"/>
        <v>2.0430567391227502E-2</v>
      </c>
      <c r="AZ219">
        <f t="shared" si="118"/>
        <v>4.7456583677007988E-2</v>
      </c>
      <c r="BA219">
        <f t="shared" si="119"/>
        <v>3.5173162392712801E-2</v>
      </c>
      <c r="BB219">
        <f t="shared" si="120"/>
        <v>1.6381572132673296E-2</v>
      </c>
      <c r="BC219">
        <f t="shared" si="121"/>
        <v>1.3673347530619079E-2</v>
      </c>
      <c r="BD219">
        <f t="shared" si="122"/>
        <v>2.9546199912019615E-2</v>
      </c>
      <c r="BE219">
        <f t="shared" si="123"/>
        <v>6.6301067686678379E-3</v>
      </c>
      <c r="BF219">
        <f t="shared" si="124"/>
        <v>3.5135661250415354E-2</v>
      </c>
      <c r="BG219">
        <f t="shared" si="96"/>
        <v>3.0513022927211565E-2</v>
      </c>
      <c r="BH219">
        <f t="shared" si="97"/>
        <v>3.1162011631713955E-2</v>
      </c>
      <c r="BI219">
        <f t="shared" si="98"/>
        <v>2.6938653358615571E-2</v>
      </c>
      <c r="BJ219">
        <f t="shared" si="99"/>
        <v>1.6280499826246277E-2</v>
      </c>
      <c r="BK219">
        <f t="shared" si="100"/>
        <v>2.9440352141431661E-2</v>
      </c>
      <c r="BL219">
        <f t="shared" si="101"/>
        <v>2.0810890571601862E-2</v>
      </c>
    </row>
    <row r="220" spans="1:64" x14ac:dyDescent="0.25">
      <c r="A220">
        <v>20151112</v>
      </c>
      <c r="B220">
        <v>425915521.16000003</v>
      </c>
      <c r="C220">
        <v>180830796.30000001</v>
      </c>
      <c r="D220">
        <v>331095945.08999997</v>
      </c>
      <c r="E220">
        <v>129063424.6989</v>
      </c>
      <c r="F220">
        <v>168979753.08000001</v>
      </c>
      <c r="G220">
        <v>645177303.32000005</v>
      </c>
      <c r="H220">
        <v>88010223.620000005</v>
      </c>
      <c r="I220">
        <v>203117980.18000001</v>
      </c>
      <c r="J220">
        <v>39976186.439999998</v>
      </c>
      <c r="K220">
        <v>87539037.599999994</v>
      </c>
      <c r="L220">
        <v>95499512.660160005</v>
      </c>
      <c r="M220">
        <v>205927749.72</v>
      </c>
      <c r="N220">
        <v>277441474.88</v>
      </c>
      <c r="O220">
        <v>96235941.900000006</v>
      </c>
      <c r="P220">
        <v>149366154.05000001</v>
      </c>
      <c r="Q220">
        <v>196145978.18000001</v>
      </c>
      <c r="R220">
        <v>105586319.09999999</v>
      </c>
      <c r="S220">
        <v>244072422</v>
      </c>
      <c r="T220">
        <v>182578396.90000001</v>
      </c>
      <c r="U220">
        <v>85003241.280000001</v>
      </c>
      <c r="V220">
        <v>70846027.079999998</v>
      </c>
      <c r="W220">
        <v>152895600</v>
      </c>
      <c r="X220">
        <v>34166835.890000001</v>
      </c>
      <c r="Y220">
        <v>182407576.59</v>
      </c>
      <c r="Z220">
        <v>158984792.43000001</v>
      </c>
      <c r="AA220">
        <v>159256805.40000001</v>
      </c>
      <c r="AB220">
        <v>141432060</v>
      </c>
      <c r="AC220">
        <v>83444542.670000002</v>
      </c>
      <c r="AD220">
        <v>152813115.97</v>
      </c>
      <c r="AE220">
        <v>107580977.66</v>
      </c>
      <c r="AG220">
        <f t="shared" si="94"/>
        <v>5181391695.8490601</v>
      </c>
      <c r="AI220">
        <f t="shared" si="95"/>
        <v>8.2200988877411327E-2</v>
      </c>
      <c r="AJ220">
        <f t="shared" si="102"/>
        <v>3.4900043639794306E-2</v>
      </c>
      <c r="AK220">
        <f t="shared" si="103"/>
        <v>6.3900968026649879E-2</v>
      </c>
      <c r="AL220">
        <f t="shared" si="104"/>
        <v>2.4909026816539632E-2</v>
      </c>
      <c r="AM220">
        <f t="shared" si="105"/>
        <v>3.2612811962348616E-2</v>
      </c>
      <c r="AN220">
        <f t="shared" si="106"/>
        <v>0.12451814902101831</v>
      </c>
      <c r="AO220">
        <f t="shared" si="107"/>
        <v>1.6985827126427665E-2</v>
      </c>
      <c r="AP220">
        <f t="shared" si="108"/>
        <v>3.9201433148303148E-2</v>
      </c>
      <c r="AQ220">
        <f t="shared" si="109"/>
        <v>7.7153376518563346E-3</v>
      </c>
      <c r="AR220">
        <f t="shared" si="110"/>
        <v>1.6894889006389861E-2</v>
      </c>
      <c r="AS220">
        <f t="shared" si="111"/>
        <v>1.8431247484467735E-2</v>
      </c>
      <c r="AT220">
        <f t="shared" si="112"/>
        <v>3.9743714007372533E-2</v>
      </c>
      <c r="AU220">
        <f t="shared" si="113"/>
        <v>5.3545744303073087E-2</v>
      </c>
      <c r="AV220">
        <f t="shared" si="114"/>
        <v>1.8573377105826024E-2</v>
      </c>
      <c r="AW220">
        <f t="shared" si="115"/>
        <v>2.8827419893705564E-2</v>
      </c>
      <c r="AX220">
        <f t="shared" si="116"/>
        <v>3.785584833069798E-2</v>
      </c>
      <c r="AY220">
        <f t="shared" si="117"/>
        <v>2.0377984390677853E-2</v>
      </c>
      <c r="AZ220">
        <f t="shared" si="118"/>
        <v>4.7105572465315139E-2</v>
      </c>
      <c r="BA220">
        <f t="shared" si="119"/>
        <v>3.5237327655862814E-2</v>
      </c>
      <c r="BB220">
        <f t="shared" si="120"/>
        <v>1.6405484524186463E-2</v>
      </c>
      <c r="BC220">
        <f t="shared" si="121"/>
        <v>1.3673165674148219E-2</v>
      </c>
      <c r="BD220">
        <f t="shared" si="122"/>
        <v>2.950859710577149E-2</v>
      </c>
      <c r="BE220">
        <f t="shared" si="123"/>
        <v>6.5941426349549852E-3</v>
      </c>
      <c r="BF220">
        <f t="shared" si="124"/>
        <v>3.5204359619468877E-2</v>
      </c>
      <c r="BG220">
        <f t="shared" si="96"/>
        <v>3.0683801141181168E-2</v>
      </c>
      <c r="BH220">
        <f t="shared" si="97"/>
        <v>3.0736299193049724E-2</v>
      </c>
      <c r="BI220">
        <f t="shared" si="98"/>
        <v>2.7296152906815498E-2</v>
      </c>
      <c r="BJ220">
        <f t="shared" si="99"/>
        <v>1.6104658278749601E-2</v>
      </c>
      <c r="BK220">
        <f t="shared" si="100"/>
        <v>2.9492677824844306E-2</v>
      </c>
      <c r="BL220">
        <f t="shared" si="101"/>
        <v>2.0762950183091881E-2</v>
      </c>
    </row>
    <row r="221" spans="1:64" x14ac:dyDescent="0.25">
      <c r="A221">
        <v>20151113</v>
      </c>
      <c r="B221">
        <v>422081322.92000002</v>
      </c>
      <c r="C221">
        <v>179960999.30000001</v>
      </c>
      <c r="D221">
        <v>325633966.89999998</v>
      </c>
      <c r="E221">
        <v>127811992.5</v>
      </c>
      <c r="F221">
        <v>166760789.03999999</v>
      </c>
      <c r="G221">
        <v>626332684.53999996</v>
      </c>
      <c r="H221">
        <v>85579786.079999998</v>
      </c>
      <c r="I221">
        <v>201213579.08000001</v>
      </c>
      <c r="J221">
        <v>40540953.420000002</v>
      </c>
      <c r="K221">
        <v>86199820.980000004</v>
      </c>
      <c r="L221">
        <v>95533018.560000002</v>
      </c>
      <c r="M221">
        <v>205187667.96000001</v>
      </c>
      <c r="N221">
        <v>276362366.72000003</v>
      </c>
      <c r="O221">
        <v>95835722.29287</v>
      </c>
      <c r="P221">
        <v>149366154.05000001</v>
      </c>
      <c r="Q221">
        <v>193833612.72</v>
      </c>
      <c r="R221">
        <v>103570845.7</v>
      </c>
      <c r="S221">
        <v>242445272.52000001</v>
      </c>
      <c r="T221">
        <v>180879247.63999999</v>
      </c>
      <c r="U221">
        <v>82223328.959999993</v>
      </c>
      <c r="V221">
        <v>70078315.200000003</v>
      </c>
      <c r="W221">
        <v>151527090</v>
      </c>
      <c r="X221">
        <v>34072528</v>
      </c>
      <c r="Y221">
        <v>179966252.78999999</v>
      </c>
      <c r="Z221">
        <v>154092360</v>
      </c>
      <c r="AA221">
        <v>158392898.30000001</v>
      </c>
      <c r="AB221">
        <v>133044030.59</v>
      </c>
      <c r="AC221">
        <v>82414309.689999998</v>
      </c>
      <c r="AD221">
        <v>152422838.56999999</v>
      </c>
      <c r="AE221">
        <v>106236453.83</v>
      </c>
      <c r="AG221">
        <f t="shared" si="94"/>
        <v>5109600208.852869</v>
      </c>
      <c r="AI221">
        <f t="shared" si="95"/>
        <v>8.2605547531625648E-2</v>
      </c>
      <c r="AJ221">
        <f t="shared" si="102"/>
        <v>3.5220172213904416E-2</v>
      </c>
      <c r="AK221">
        <f t="shared" si="103"/>
        <v>6.3729832783357129E-2</v>
      </c>
      <c r="AL221">
        <f t="shared" si="104"/>
        <v>2.5014088632326566E-2</v>
      </c>
      <c r="AM221">
        <f t="shared" si="105"/>
        <v>3.2636758694167704E-2</v>
      </c>
      <c r="AN221">
        <f t="shared" si="106"/>
        <v>0.12257958723557646</v>
      </c>
      <c r="AO221">
        <f t="shared" si="107"/>
        <v>1.6748822330898781E-2</v>
      </c>
      <c r="AP221">
        <f t="shared" si="108"/>
        <v>3.9379515197955864E-2</v>
      </c>
      <c r="AQ221">
        <f t="shared" si="109"/>
        <v>7.9342711294239695E-3</v>
      </c>
      <c r="AR221">
        <f t="shared" si="110"/>
        <v>1.6870169378545626E-2</v>
      </c>
      <c r="AS221">
        <f t="shared" si="111"/>
        <v>1.869676973836034E-2</v>
      </c>
      <c r="AT221">
        <f t="shared" si="112"/>
        <v>4.0157284243979172E-2</v>
      </c>
      <c r="AU221">
        <f t="shared" si="113"/>
        <v>5.4086886531978746E-2</v>
      </c>
      <c r="AV221">
        <f t="shared" si="114"/>
        <v>1.8756011894399387E-2</v>
      </c>
      <c r="AW221">
        <f t="shared" si="115"/>
        <v>2.9232454193032349E-2</v>
      </c>
      <c r="AX221">
        <f t="shared" si="116"/>
        <v>3.7935181774919453E-2</v>
      </c>
      <c r="AY221">
        <f t="shared" si="117"/>
        <v>2.0269853113077937E-2</v>
      </c>
      <c r="AZ221">
        <f t="shared" si="118"/>
        <v>4.7448971076042401E-2</v>
      </c>
      <c r="BA221">
        <f t="shared" si="119"/>
        <v>3.5399882622246935E-2</v>
      </c>
      <c r="BB221">
        <f t="shared" si="120"/>
        <v>1.6091930013925598E-2</v>
      </c>
      <c r="BC221">
        <f t="shared" si="121"/>
        <v>1.3715029030761085E-2</v>
      </c>
      <c r="BD221">
        <f t="shared" si="122"/>
        <v>2.9655371028336989E-2</v>
      </c>
      <c r="BE221">
        <f t="shared" si="123"/>
        <v>6.6683354092882058E-3</v>
      </c>
      <c r="BF221">
        <f t="shared" si="124"/>
        <v>3.5221200374579466E-2</v>
      </c>
      <c r="BG221">
        <f t="shared" si="96"/>
        <v>3.0157420091892963E-2</v>
      </c>
      <c r="BH221">
        <f t="shared" si="97"/>
        <v>3.0999078563048676E-2</v>
      </c>
      <c r="BI221">
        <f t="shared" si="98"/>
        <v>2.603805095347549E-2</v>
      </c>
      <c r="BJ221">
        <f t="shared" si="99"/>
        <v>1.6129306857943476E-2</v>
      </c>
      <c r="BK221">
        <f t="shared" si="100"/>
        <v>2.983067800606257E-2</v>
      </c>
      <c r="BL221">
        <f t="shared" si="101"/>
        <v>2.079153935486679E-2</v>
      </c>
    </row>
    <row r="222" spans="1:64" x14ac:dyDescent="0.25">
      <c r="A222">
        <v>20151116</v>
      </c>
      <c r="B222">
        <v>429470142.44499999</v>
      </c>
      <c r="C222">
        <v>182483410.59999999</v>
      </c>
      <c r="D222">
        <v>337308424.10000002</v>
      </c>
      <c r="E222">
        <v>129713417.8011</v>
      </c>
      <c r="F222">
        <v>171969713.09999999</v>
      </c>
      <c r="G222">
        <v>636563416.92499995</v>
      </c>
      <c r="H222">
        <v>86777264.430000007</v>
      </c>
      <c r="I222">
        <v>204859146.90000001</v>
      </c>
      <c r="J222">
        <v>40983451.259999998</v>
      </c>
      <c r="K222">
        <v>89106900.959999993</v>
      </c>
      <c r="L222">
        <v>96759089.280000001</v>
      </c>
      <c r="M222">
        <v>204509259.68000001</v>
      </c>
      <c r="N222">
        <v>280070071.68000001</v>
      </c>
      <c r="O222">
        <v>97411959.887130007</v>
      </c>
      <c r="P222">
        <v>151253299.5</v>
      </c>
      <c r="Q222">
        <v>195656499.36000001</v>
      </c>
      <c r="R222">
        <v>104597418.59999999</v>
      </c>
      <c r="S222">
        <v>245958436.16999999</v>
      </c>
      <c r="T222">
        <v>185527863.53999999</v>
      </c>
      <c r="U222">
        <v>83302906.560000002</v>
      </c>
      <c r="V222">
        <v>70531068.359999999</v>
      </c>
      <c r="W222">
        <v>151479900</v>
      </c>
      <c r="X222">
        <v>34343282.909999996</v>
      </c>
      <c r="Y222">
        <v>183262039.91999999</v>
      </c>
      <c r="Z222">
        <v>155171006.52000001</v>
      </c>
      <c r="AA222">
        <v>159941973.09999999</v>
      </c>
      <c r="AB222">
        <v>135988156.41</v>
      </c>
      <c r="AC222">
        <v>83180491.359999999</v>
      </c>
      <c r="AD222">
        <v>153964434.30000001</v>
      </c>
      <c r="AE222">
        <v>108534540.66</v>
      </c>
      <c r="AG222">
        <f t="shared" si="94"/>
        <v>5190678986.3182297</v>
      </c>
      <c r="AI222">
        <f t="shared" si="95"/>
        <v>8.2738721384430086E-2</v>
      </c>
      <c r="AJ222">
        <f t="shared" si="102"/>
        <v>3.515598076494348E-2</v>
      </c>
      <c r="AK222">
        <f t="shared" si="103"/>
        <v>6.4983487707309426E-2</v>
      </c>
      <c r="AL222">
        <f t="shared" si="104"/>
        <v>2.498968210960514E-2</v>
      </c>
      <c r="AM222">
        <f t="shared" si="105"/>
        <v>3.3130485154887E-2</v>
      </c>
      <c r="AN222">
        <f t="shared" si="106"/>
        <v>0.12263586683030789</v>
      </c>
      <c r="AO222">
        <f t="shared" si="107"/>
        <v>1.6717902351258959E-2</v>
      </c>
      <c r="AP222">
        <f t="shared" si="108"/>
        <v>3.9466734013021185E-2</v>
      </c>
      <c r="AQ222">
        <f t="shared" si="109"/>
        <v>7.8955857929233521E-3</v>
      </c>
      <c r="AR222">
        <f t="shared" si="110"/>
        <v>1.716671387209092E-2</v>
      </c>
      <c r="AS222">
        <f t="shared" si="111"/>
        <v>1.8640931087251001E-2</v>
      </c>
      <c r="AT222">
        <f t="shared" si="112"/>
        <v>3.939932718225353E-2</v>
      </c>
      <c r="AU222">
        <f t="shared" si="113"/>
        <v>5.395634606151109E-2</v>
      </c>
      <c r="AV222">
        <f t="shared" si="114"/>
        <v>1.8766708583576795E-2</v>
      </c>
      <c r="AW222">
        <f t="shared" si="115"/>
        <v>2.9139405441692436E-2</v>
      </c>
      <c r="AX222">
        <f t="shared" si="116"/>
        <v>3.7693816141533346E-2</v>
      </c>
      <c r="AY222">
        <f t="shared" si="117"/>
        <v>2.0151008928832138E-2</v>
      </c>
      <c r="AZ222">
        <f t="shared" si="118"/>
        <v>4.7384636348790921E-2</v>
      </c>
      <c r="BA222">
        <f t="shared" si="119"/>
        <v>3.5742503828308535E-2</v>
      </c>
      <c r="BB222">
        <f t="shared" si="120"/>
        <v>1.6048556803372482E-2</v>
      </c>
      <c r="BC222">
        <f t="shared" si="121"/>
        <v>1.3588023560291094E-2</v>
      </c>
      <c r="BD222">
        <f t="shared" si="122"/>
        <v>2.9183060713112087E-2</v>
      </c>
      <c r="BE222">
        <f t="shared" si="123"/>
        <v>6.6163372846834113E-3</v>
      </c>
      <c r="BF222">
        <f t="shared" si="124"/>
        <v>3.5305986057517405E-2</v>
      </c>
      <c r="BG222">
        <f t="shared" si="96"/>
        <v>2.9894163543730038E-2</v>
      </c>
      <c r="BH222">
        <f t="shared" si="97"/>
        <v>3.0813304679711565E-2</v>
      </c>
      <c r="BI222">
        <f t="shared" si="98"/>
        <v>2.6198529473396882E-2</v>
      </c>
      <c r="BJ222">
        <f t="shared" si="99"/>
        <v>1.6024973144987392E-2</v>
      </c>
      <c r="BK222">
        <f t="shared" si="100"/>
        <v>2.9661713757646112E-2</v>
      </c>
      <c r="BL222">
        <f t="shared" si="101"/>
        <v>2.0909507397024372E-2</v>
      </c>
    </row>
    <row r="223" spans="1:64" x14ac:dyDescent="0.25">
      <c r="A223">
        <v>20151117</v>
      </c>
      <c r="B223">
        <v>423119751.61000001</v>
      </c>
      <c r="C223">
        <v>181222204.94999999</v>
      </c>
      <c r="D223">
        <v>333389142.04000002</v>
      </c>
      <c r="E223">
        <v>129820129.90109999</v>
      </c>
      <c r="F223">
        <v>171179912.34</v>
      </c>
      <c r="G223">
        <v>633859381.38999999</v>
      </c>
      <c r="H223">
        <v>86528898.549999997</v>
      </c>
      <c r="I223">
        <v>204233415.11000001</v>
      </c>
      <c r="J223">
        <v>40401217.259999998</v>
      </c>
      <c r="K223">
        <v>90337238.180000007</v>
      </c>
      <c r="L223">
        <v>97871262.719999999</v>
      </c>
      <c r="M223">
        <v>202720728.75999999</v>
      </c>
      <c r="N223">
        <v>280844816</v>
      </c>
      <c r="O223">
        <v>96685412.390000001</v>
      </c>
      <c r="P223">
        <v>151281465.84999999</v>
      </c>
      <c r="Q223">
        <v>196010949.53999999</v>
      </c>
      <c r="R223">
        <v>104484401.40000001</v>
      </c>
      <c r="S223">
        <v>244553170.71000001</v>
      </c>
      <c r="T223">
        <v>192100044.63999999</v>
      </c>
      <c r="U223">
        <v>82709138.879999995</v>
      </c>
      <c r="V223">
        <v>69989733.060000002</v>
      </c>
      <c r="W223">
        <v>154028160</v>
      </c>
      <c r="X223">
        <v>34297650.060000002</v>
      </c>
      <c r="Y223">
        <v>183424794.84</v>
      </c>
      <c r="Z223">
        <v>162028116.53999999</v>
      </c>
      <c r="AA223">
        <v>159346175.09999999</v>
      </c>
      <c r="AB223">
        <v>136089677.99000001</v>
      </c>
      <c r="AC223">
        <v>82492230.798710003</v>
      </c>
      <c r="AD223">
        <v>153827837.21000001</v>
      </c>
      <c r="AE223">
        <v>109078071.56999999</v>
      </c>
      <c r="AG223">
        <f t="shared" si="94"/>
        <v>5187955129.3898096</v>
      </c>
      <c r="AI223">
        <f t="shared" si="95"/>
        <v>8.1558097758599152E-2</v>
      </c>
      <c r="AJ223">
        <f t="shared" si="102"/>
        <v>3.4931336225977487E-2</v>
      </c>
      <c r="AK223">
        <f t="shared" si="103"/>
        <v>6.4262148327256671E-2</v>
      </c>
      <c r="AL223">
        <f t="shared" si="104"/>
        <v>2.5023371764660775E-2</v>
      </c>
      <c r="AM223">
        <f t="shared" si="105"/>
        <v>3.2995642419932344E-2</v>
      </c>
      <c r="AN223">
        <f t="shared" si="106"/>
        <v>0.12217904079377657</v>
      </c>
      <c r="AO223">
        <f t="shared" si="107"/>
        <v>1.6678806271822409E-2</v>
      </c>
      <c r="AP223">
        <f t="shared" si="108"/>
        <v>3.9366843007761575E-2</v>
      </c>
      <c r="AQ223">
        <f t="shared" si="109"/>
        <v>7.7875032170434087E-3</v>
      </c>
      <c r="AR223">
        <f t="shared" si="110"/>
        <v>1.7412879627319595E-2</v>
      </c>
      <c r="AS223">
        <f t="shared" si="111"/>
        <v>1.8865094296124204E-2</v>
      </c>
      <c r="AT223">
        <f t="shared" si="112"/>
        <v>3.9075266401512487E-2</v>
      </c>
      <c r="AU223">
        <f t="shared" si="113"/>
        <v>5.413401022090799E-2</v>
      </c>
      <c r="AV223">
        <f t="shared" si="114"/>
        <v>1.8636516696583654E-2</v>
      </c>
      <c r="AW223">
        <f t="shared" si="115"/>
        <v>2.9160133824787576E-2</v>
      </c>
      <c r="AX223">
        <f t="shared" si="116"/>
        <v>3.7781928457629926E-2</v>
      </c>
      <c r="AY223">
        <f t="shared" si="117"/>
        <v>2.0139804372650602E-2</v>
      </c>
      <c r="AZ223">
        <f t="shared" si="118"/>
        <v>4.7138644149908746E-2</v>
      </c>
      <c r="BA223">
        <f t="shared" si="119"/>
        <v>3.7028085218345781E-2</v>
      </c>
      <c r="BB223">
        <f t="shared" si="120"/>
        <v>1.594253165596056E-2</v>
      </c>
      <c r="BC223">
        <f t="shared" si="121"/>
        <v>1.3490813107366249E-2</v>
      </c>
      <c r="BD223">
        <f t="shared" si="122"/>
        <v>2.9689570583875943E-2</v>
      </c>
      <c r="BE223">
        <f t="shared" si="123"/>
        <v>6.6110151696770706E-3</v>
      </c>
      <c r="BF223">
        <f t="shared" si="124"/>
        <v>3.5355894618459012E-2</v>
      </c>
      <c r="BG223">
        <f t="shared" si="96"/>
        <v>3.1231595589967489E-2</v>
      </c>
      <c r="BH223">
        <f t="shared" si="97"/>
        <v>3.071464018593811E-2</v>
      </c>
      <c r="BI223">
        <f t="shared" si="98"/>
        <v>2.6231853320983992E-2</v>
      </c>
      <c r="BJ223">
        <f t="shared" si="99"/>
        <v>1.590072171815651E-2</v>
      </c>
      <c r="BK223">
        <f t="shared" si="100"/>
        <v>2.9650957530176776E-2</v>
      </c>
      <c r="BL223">
        <f t="shared" si="101"/>
        <v>2.1025253466837406E-2</v>
      </c>
    </row>
    <row r="224" spans="1:64" x14ac:dyDescent="0.25">
      <c r="A224">
        <v>20151118</v>
      </c>
      <c r="B224">
        <v>430149115.05000001</v>
      </c>
      <c r="C224">
        <v>183875085.80000001</v>
      </c>
      <c r="D224">
        <v>336641312.25999999</v>
      </c>
      <c r="E224">
        <v>131760349.90109999</v>
      </c>
      <c r="F224">
        <v>173398876.38</v>
      </c>
      <c r="G224">
        <v>653930572.99000001</v>
      </c>
      <c r="H224">
        <v>86670821.909999996</v>
      </c>
      <c r="I224">
        <v>206491490.69999999</v>
      </c>
      <c r="J224">
        <v>40942694.880000003</v>
      </c>
      <c r="K224">
        <v>92090196.519999996</v>
      </c>
      <c r="L224">
        <v>99345227.519999996</v>
      </c>
      <c r="M224">
        <v>205434361.88</v>
      </c>
      <c r="N224">
        <v>284082140.48000002</v>
      </c>
      <c r="O224">
        <v>96907069.069999993</v>
      </c>
      <c r="P224">
        <v>152746116.05000001</v>
      </c>
      <c r="Q224">
        <v>199403544.12</v>
      </c>
      <c r="R224">
        <v>105981879.3</v>
      </c>
      <c r="S224">
        <v>249434619.15000001</v>
      </c>
      <c r="T224">
        <v>195338046.06</v>
      </c>
      <c r="U224">
        <v>84868294.079999998</v>
      </c>
      <c r="V224">
        <v>71013348.900000006</v>
      </c>
      <c r="W224">
        <v>156482040</v>
      </c>
      <c r="X224">
        <v>34887834.920000002</v>
      </c>
      <c r="Y224">
        <v>184645456.74000001</v>
      </c>
      <c r="Z224">
        <v>162490393.62</v>
      </c>
      <c r="AA224">
        <v>163784870.19999999</v>
      </c>
      <c r="AB224">
        <v>137663262.47999999</v>
      </c>
      <c r="AC224">
        <v>83829797.859999999</v>
      </c>
      <c r="AD224">
        <v>157008598.02000001</v>
      </c>
      <c r="AE224">
        <v>111805261.75</v>
      </c>
      <c r="AG224">
        <f t="shared" si="94"/>
        <v>5273102678.5910997</v>
      </c>
      <c r="AI224">
        <f t="shared" si="95"/>
        <v>8.1574196686215475E-2</v>
      </c>
      <c r="AJ224">
        <f t="shared" si="102"/>
        <v>3.4870378410520333E-2</v>
      </c>
      <c r="AK224">
        <f t="shared" si="103"/>
        <v>6.3841220772500845E-2</v>
      </c>
      <c r="AL224">
        <f t="shared" si="104"/>
        <v>2.4987252843766839E-2</v>
      </c>
      <c r="AM224">
        <f t="shared" si="105"/>
        <v>3.2883652556966667E-2</v>
      </c>
      <c r="AN224">
        <f t="shared" si="106"/>
        <v>0.12401248616776817</v>
      </c>
      <c r="AO224">
        <f t="shared" si="107"/>
        <v>1.643639943934436E-2</v>
      </c>
      <c r="AP224">
        <f t="shared" si="108"/>
        <v>3.9159391213518274E-2</v>
      </c>
      <c r="AQ224">
        <f t="shared" si="109"/>
        <v>7.7644410464882746E-3</v>
      </c>
      <c r="AR224">
        <f t="shared" si="110"/>
        <v>1.7464138692744977E-2</v>
      </c>
      <c r="AS224">
        <f t="shared" si="111"/>
        <v>1.8839994890170367E-2</v>
      </c>
      <c r="AT224">
        <f t="shared" si="112"/>
        <v>3.8958915538297313E-2</v>
      </c>
      <c r="AU224">
        <f t="shared" si="113"/>
        <v>5.3873811642883247E-2</v>
      </c>
      <c r="AV224">
        <f t="shared" si="114"/>
        <v>1.8377618449085885E-2</v>
      </c>
      <c r="AW224">
        <f t="shared" si="115"/>
        <v>2.8967028590236303E-2</v>
      </c>
      <c r="AX224">
        <f t="shared" si="116"/>
        <v>3.7815221184594468E-2</v>
      </c>
      <c r="AY224">
        <f t="shared" si="117"/>
        <v>2.0098580619392924E-2</v>
      </c>
      <c r="AZ224">
        <f t="shared" si="118"/>
        <v>4.7303197823685368E-2</v>
      </c>
      <c r="BA224">
        <f t="shared" si="119"/>
        <v>3.7044233341610493E-2</v>
      </c>
      <c r="BB224">
        <f t="shared" si="120"/>
        <v>1.6094565050774935E-2</v>
      </c>
      <c r="BC224">
        <f t="shared" si="121"/>
        <v>1.3467090103956365E-2</v>
      </c>
      <c r="BD224">
        <f t="shared" si="122"/>
        <v>2.9675515448489207E-2</v>
      </c>
      <c r="BE224">
        <f t="shared" si="123"/>
        <v>6.6161872898180601E-3</v>
      </c>
      <c r="BF224">
        <f t="shared" si="124"/>
        <v>3.5016472842386362E-2</v>
      </c>
      <c r="BG224">
        <f t="shared" si="96"/>
        <v>3.0814949665159033E-2</v>
      </c>
      <c r="BH224">
        <f t="shared" si="97"/>
        <v>3.1060436366044941E-2</v>
      </c>
      <c r="BI224">
        <f t="shared" si="98"/>
        <v>2.6106691045276915E-2</v>
      </c>
      <c r="BJ224">
        <f t="shared" si="99"/>
        <v>1.5897622892941308E-2</v>
      </c>
      <c r="BK224">
        <f t="shared" si="100"/>
        <v>2.9775372790948676E-2</v>
      </c>
      <c r="BL224">
        <f t="shared" si="101"/>
        <v>2.1202936594413677E-2</v>
      </c>
    </row>
    <row r="225" spans="1:64" x14ac:dyDescent="0.25">
      <c r="A225">
        <v>20151119</v>
      </c>
      <c r="B225">
        <v>430868027.22000003</v>
      </c>
      <c r="C225">
        <v>187484743.34999999</v>
      </c>
      <c r="D225">
        <v>334806754.69999999</v>
      </c>
      <c r="E225">
        <v>132652851.1011</v>
      </c>
      <c r="F225">
        <v>170803816.74000001</v>
      </c>
      <c r="G225">
        <v>662237816.17999995</v>
      </c>
      <c r="H225">
        <v>87194164.299999997</v>
      </c>
      <c r="I225">
        <v>207362074.06</v>
      </c>
      <c r="J225">
        <v>40768024.68</v>
      </c>
      <c r="K225">
        <v>90184807.019999996</v>
      </c>
      <c r="L225">
        <v>99988418.859840006</v>
      </c>
      <c r="M225">
        <v>199143666.91999999</v>
      </c>
      <c r="N225">
        <v>283584090.56</v>
      </c>
      <c r="O225">
        <v>97516624.939999998</v>
      </c>
      <c r="P225">
        <v>152886947.80000001</v>
      </c>
      <c r="Q225">
        <v>200365623.18000001</v>
      </c>
      <c r="R225">
        <v>106707073</v>
      </c>
      <c r="S225">
        <v>250211213.22</v>
      </c>
      <c r="T225">
        <v>194600679.40000001</v>
      </c>
      <c r="U225">
        <v>84868294.079999998</v>
      </c>
      <c r="V225">
        <v>71594054.040000007</v>
      </c>
      <c r="W225">
        <v>161861700</v>
      </c>
      <c r="X225">
        <v>34991269.380000003</v>
      </c>
      <c r="Y225">
        <v>186191628.47999999</v>
      </c>
      <c r="Z225">
        <v>162901306.58000001</v>
      </c>
      <c r="AA225">
        <v>164023189.40000001</v>
      </c>
      <c r="AB225">
        <v>138932282.22999999</v>
      </c>
      <c r="AC225">
        <v>83557089.129999995</v>
      </c>
      <c r="AD225">
        <v>156403668.05000001</v>
      </c>
      <c r="AE225">
        <v>105492674.69</v>
      </c>
      <c r="AG225">
        <f t="shared" si="94"/>
        <v>5280184573.2909384</v>
      </c>
      <c r="AI225">
        <f t="shared" si="95"/>
        <v>8.1600940504899119E-2</v>
      </c>
      <c r="AJ225">
        <f t="shared" si="102"/>
        <v>3.5507232890752506E-2</v>
      </c>
      <c r="AK225">
        <f t="shared" si="103"/>
        <v>6.3408153645532067E-2</v>
      </c>
      <c r="AL225">
        <f t="shared" si="104"/>
        <v>2.5122767823705549E-2</v>
      </c>
      <c r="AM225">
        <f t="shared" si="105"/>
        <v>3.2348076922156618E-2</v>
      </c>
      <c r="AN225">
        <f t="shared" si="106"/>
        <v>0.12541944452658638</v>
      </c>
      <c r="AO225">
        <f t="shared" si="107"/>
        <v>1.6513469006568304E-2</v>
      </c>
      <c r="AP225">
        <f t="shared" si="108"/>
        <v>3.9271747262190702E-2</v>
      </c>
      <c r="AQ225">
        <f t="shared" si="109"/>
        <v>7.7209468938300467E-3</v>
      </c>
      <c r="AR225">
        <f t="shared" si="110"/>
        <v>1.7079858813304937E-2</v>
      </c>
      <c r="AS225">
        <f t="shared" si="111"/>
        <v>1.8936538575870469E-2</v>
      </c>
      <c r="AT225">
        <f t="shared" si="112"/>
        <v>3.7715285167745811E-2</v>
      </c>
      <c r="AU225">
        <f t="shared" si="113"/>
        <v>5.3707230613579258E-2</v>
      </c>
      <c r="AV225">
        <f t="shared" si="114"/>
        <v>1.8468412152346712E-2</v>
      </c>
      <c r="AW225">
        <f t="shared" si="115"/>
        <v>2.8954849149281044E-2</v>
      </c>
      <c r="AX225">
        <f t="shared" si="116"/>
        <v>3.7946708187725289E-2</v>
      </c>
      <c r="AY225">
        <f t="shared" si="117"/>
        <v>2.0208966470559104E-2</v>
      </c>
      <c r="AZ225">
        <f t="shared" si="118"/>
        <v>4.7386830847856679E-2</v>
      </c>
      <c r="BA225">
        <f t="shared" si="119"/>
        <v>3.6854900941220847E-2</v>
      </c>
      <c r="BB225">
        <f t="shared" si="120"/>
        <v>1.6072978681331365E-2</v>
      </c>
      <c r="BC225">
        <f t="shared" si="121"/>
        <v>1.3559005948797383E-2</v>
      </c>
      <c r="BD225">
        <f t="shared" si="122"/>
        <v>3.06545534068552E-2</v>
      </c>
      <c r="BE225">
        <f t="shared" si="123"/>
        <v>6.6269026952198518E-3</v>
      </c>
      <c r="BF225">
        <f t="shared" si="124"/>
        <v>3.5262333332403535E-2</v>
      </c>
      <c r="BG225">
        <f t="shared" si="96"/>
        <v>3.0851441709824515E-2</v>
      </c>
      <c r="BH225">
        <f t="shared" si="97"/>
        <v>3.1063912089302322E-2</v>
      </c>
      <c r="BI225">
        <f t="shared" si="98"/>
        <v>2.6312012449861914E-2</v>
      </c>
      <c r="BJ225">
        <f t="shared" si="99"/>
        <v>1.5824653091231249E-2</v>
      </c>
      <c r="BK225">
        <f t="shared" si="100"/>
        <v>2.9620871368994502E-2</v>
      </c>
      <c r="BL225">
        <f t="shared" si="101"/>
        <v>1.9978974830467039E-2</v>
      </c>
    </row>
    <row r="226" spans="1:64" x14ac:dyDescent="0.25">
      <c r="A226">
        <v>20151120</v>
      </c>
      <c r="B226">
        <v>432865005.47000003</v>
      </c>
      <c r="C226">
        <v>184527433.55000001</v>
      </c>
      <c r="D226">
        <v>332680335.70999998</v>
      </c>
      <c r="E226">
        <v>134360235</v>
      </c>
      <c r="F226">
        <v>167381346.78</v>
      </c>
      <c r="G226">
        <v>665136988.29999995</v>
      </c>
      <c r="H226">
        <v>87123202.620000005</v>
      </c>
      <c r="I226">
        <v>206273844.86000001</v>
      </c>
      <c r="J226">
        <v>41420126.759999998</v>
      </c>
      <c r="K226">
        <v>89096013.019999996</v>
      </c>
      <c r="L226">
        <v>100095602.90016</v>
      </c>
      <c r="M226">
        <v>198465258.63999999</v>
      </c>
      <c r="N226">
        <v>283556421.12</v>
      </c>
      <c r="O226">
        <v>97867581.349999994</v>
      </c>
      <c r="P226">
        <v>152379953.5</v>
      </c>
      <c r="Q226">
        <v>202661110.06</v>
      </c>
      <c r="R226">
        <v>107281577.09999999</v>
      </c>
      <c r="S226">
        <v>249767445.18000001</v>
      </c>
      <c r="T226">
        <v>192580935.94</v>
      </c>
      <c r="U226">
        <v>89503723.65264</v>
      </c>
      <c r="V226">
        <v>71279095.319999993</v>
      </c>
      <c r="W226">
        <v>163560540</v>
      </c>
      <c r="X226">
        <v>35237686.770000003</v>
      </c>
      <c r="Y226">
        <v>184686145.47</v>
      </c>
      <c r="Z226">
        <v>167203064.47103</v>
      </c>
      <c r="AA226">
        <v>163099702.5</v>
      </c>
      <c r="AB226">
        <v>139947498.03</v>
      </c>
      <c r="AC226">
        <v>82881810.370000005</v>
      </c>
      <c r="AD226">
        <v>156481723.53</v>
      </c>
      <c r="AE226">
        <v>107724012.11</v>
      </c>
      <c r="AG226">
        <f t="shared" si="94"/>
        <v>5287125420.0838289</v>
      </c>
      <c r="AI226">
        <f t="shared" si="95"/>
        <v>8.1871522061062976E-2</v>
      </c>
      <c r="AJ226">
        <f t="shared" si="102"/>
        <v>3.4901277894609561E-2</v>
      </c>
      <c r="AK226">
        <f t="shared" si="103"/>
        <v>6.2922724406398747E-2</v>
      </c>
      <c r="AL226">
        <f t="shared" si="104"/>
        <v>2.5412719450462681E-2</v>
      </c>
      <c r="AM226">
        <f t="shared" si="105"/>
        <v>3.1658289425891113E-2</v>
      </c>
      <c r="AN226">
        <f t="shared" si="106"/>
        <v>0.12580314167948262</v>
      </c>
      <c r="AO226">
        <f t="shared" si="107"/>
        <v>1.6478368810592475E-2</v>
      </c>
      <c r="AP226">
        <f t="shared" si="108"/>
        <v>3.9014365741437143E-2</v>
      </c>
      <c r="AQ226">
        <f t="shared" si="109"/>
        <v>7.8341487044472774E-3</v>
      </c>
      <c r="AR226">
        <f t="shared" si="110"/>
        <v>1.6851503594289115E-2</v>
      </c>
      <c r="AS226">
        <f t="shared" si="111"/>
        <v>1.8931951665064332E-2</v>
      </c>
      <c r="AT226">
        <f t="shared" si="112"/>
        <v>3.7537459937323228E-2</v>
      </c>
      <c r="AU226">
        <f t="shared" si="113"/>
        <v>5.3631491328515551E-2</v>
      </c>
      <c r="AV226">
        <f t="shared" si="114"/>
        <v>1.8510546577585874E-2</v>
      </c>
      <c r="AW226">
        <f t="shared" si="115"/>
        <v>2.8820945484131142E-2</v>
      </c>
      <c r="AX226">
        <f t="shared" si="116"/>
        <v>3.8331057797525589E-2</v>
      </c>
      <c r="AY226">
        <f t="shared" si="117"/>
        <v>2.0291097444459529E-2</v>
      </c>
      <c r="AZ226">
        <f t="shared" si="118"/>
        <v>4.7240688528255088E-2</v>
      </c>
      <c r="BA226">
        <f t="shared" si="119"/>
        <v>3.6424506823397158E-2</v>
      </c>
      <c r="BB226">
        <f t="shared" si="120"/>
        <v>1.6928617451110302E-2</v>
      </c>
      <c r="BC226">
        <f t="shared" si="121"/>
        <v>1.3481635039191078E-2</v>
      </c>
      <c r="BD226">
        <f t="shared" si="122"/>
        <v>3.0935627019305075E-2</v>
      </c>
      <c r="BE226">
        <f t="shared" si="123"/>
        <v>6.664810075460873E-3</v>
      </c>
      <c r="BF226">
        <f t="shared" si="124"/>
        <v>3.4931296459971575E-2</v>
      </c>
      <c r="BG226">
        <f t="shared" si="96"/>
        <v>3.1624569342707014E-2</v>
      </c>
      <c r="BH226">
        <f t="shared" si="97"/>
        <v>3.0848464816144651E-2</v>
      </c>
      <c r="BI226">
        <f t="shared" si="98"/>
        <v>2.6469487086194579E-2</v>
      </c>
      <c r="BJ226">
        <f t="shared" si="99"/>
        <v>1.5676157417254137E-2</v>
      </c>
      <c r="BK226">
        <f t="shared" si="100"/>
        <v>2.9596748913045257E-2</v>
      </c>
      <c r="BL226">
        <f t="shared" si="101"/>
        <v>2.0374779024684458E-2</v>
      </c>
    </row>
    <row r="227" spans="1:64" x14ac:dyDescent="0.25">
      <c r="A227">
        <v>20151123</v>
      </c>
      <c r="B227">
        <v>432865005.47000003</v>
      </c>
      <c r="C227">
        <v>186832395.59999999</v>
      </c>
      <c r="D227">
        <v>334723365.72000003</v>
      </c>
      <c r="E227">
        <v>134321440.30109999</v>
      </c>
      <c r="F227">
        <v>169261824.78</v>
      </c>
      <c r="G227">
        <v>656495225.25</v>
      </c>
      <c r="H227">
        <v>87007889.890000001</v>
      </c>
      <c r="I227">
        <v>206681930.81</v>
      </c>
      <c r="J227">
        <v>41350258.68</v>
      </c>
      <c r="K227">
        <v>89183116.540000007</v>
      </c>
      <c r="L227">
        <v>99385426.560000002</v>
      </c>
      <c r="M227">
        <v>193223012.84</v>
      </c>
      <c r="N227">
        <v>284358834.88</v>
      </c>
      <c r="O227">
        <v>97682861.29287</v>
      </c>
      <c r="P227">
        <v>152126456.34999999</v>
      </c>
      <c r="Q227">
        <v>201564002.36000001</v>
      </c>
      <c r="R227">
        <v>107808990.7</v>
      </c>
      <c r="S227">
        <v>247326720.96000001</v>
      </c>
      <c r="T227">
        <v>193190064.91999999</v>
      </c>
      <c r="U227">
        <v>89375537.307359993</v>
      </c>
      <c r="V227">
        <v>71101931.040000007</v>
      </c>
      <c r="W227">
        <v>162711120</v>
      </c>
      <c r="X227">
        <v>35176842.969999999</v>
      </c>
      <c r="Y227">
        <v>183058596.27000001</v>
      </c>
      <c r="Z227">
        <v>170143647.5</v>
      </c>
      <c r="AA227">
        <v>161699577.19999999</v>
      </c>
      <c r="AB227">
        <v>139236846.97</v>
      </c>
      <c r="AC227">
        <v>81894864.489999995</v>
      </c>
      <c r="AD227">
        <v>156325612.56999999</v>
      </c>
      <c r="AE227">
        <v>106951626.08</v>
      </c>
      <c r="AG227">
        <f t="shared" si="94"/>
        <v>5273065026.3013296</v>
      </c>
      <c r="AI227">
        <f t="shared" si="95"/>
        <v>8.2089828839759876E-2</v>
      </c>
      <c r="AJ227">
        <f t="shared" si="102"/>
        <v>3.5431460577122695E-2</v>
      </c>
      <c r="AK227">
        <f t="shared" si="103"/>
        <v>6.3477951447677108E-2</v>
      </c>
      <c r="AL227">
        <f t="shared" si="104"/>
        <v>2.5473124194585681E-2</v>
      </c>
      <c r="AM227">
        <f t="shared" si="105"/>
        <v>3.2099324384536332E-2</v>
      </c>
      <c r="AN227">
        <f t="shared" si="106"/>
        <v>0.12449974008958571</v>
      </c>
      <c r="AO227">
        <f t="shared" si="107"/>
        <v>1.6500439394548806E-2</v>
      </c>
      <c r="AP227">
        <f t="shared" si="108"/>
        <v>3.9195786469368138E-2</v>
      </c>
      <c r="AQ227">
        <f t="shared" si="109"/>
        <v>7.84178812014465E-3</v>
      </c>
      <c r="AR227">
        <f t="shared" si="110"/>
        <v>1.6912955955438968E-2</v>
      </c>
      <c r="AS227">
        <f t="shared" si="111"/>
        <v>1.8847752884570745E-2</v>
      </c>
      <c r="AT227">
        <f t="shared" si="112"/>
        <v>3.6643396558970913E-2</v>
      </c>
      <c r="AU227">
        <f t="shared" si="113"/>
        <v>5.3926669491397676E-2</v>
      </c>
      <c r="AV227">
        <f t="shared" si="114"/>
        <v>1.8524873257894831E-2</v>
      </c>
      <c r="AW227">
        <f t="shared" si="115"/>
        <v>2.8849721289461436E-2</v>
      </c>
      <c r="AX227">
        <f t="shared" si="116"/>
        <v>3.8225207038909297E-2</v>
      </c>
      <c r="AY227">
        <f t="shared" si="117"/>
        <v>2.044522306519329E-2</v>
      </c>
      <c r="AZ227">
        <f t="shared" si="118"/>
        <v>4.6903787403790399E-2</v>
      </c>
      <c r="BA227">
        <f t="shared" si="119"/>
        <v>3.6637148215770958E-2</v>
      </c>
      <c r="BB227">
        <f t="shared" si="120"/>
        <v>1.6949447211738713E-2</v>
      </c>
      <c r="BC227">
        <f t="shared" si="121"/>
        <v>1.348398525058069E-2</v>
      </c>
      <c r="BD227">
        <f t="shared" si="122"/>
        <v>3.0857028917416932E-2</v>
      </c>
      <c r="BE227">
        <f t="shared" si="123"/>
        <v>6.6710428933727728E-3</v>
      </c>
      <c r="BF227">
        <f t="shared" si="124"/>
        <v>3.4715785858306064E-2</v>
      </c>
      <c r="BG227">
        <f t="shared" si="96"/>
        <v>3.2266555912234471E-2</v>
      </c>
      <c r="BH227">
        <f t="shared" si="97"/>
        <v>3.0665196881408542E-2</v>
      </c>
      <c r="BI227">
        <f t="shared" si="98"/>
        <v>2.640529678194856E-2</v>
      </c>
      <c r="BJ227">
        <f t="shared" si="99"/>
        <v>1.5530789793321261E-2</v>
      </c>
      <c r="BK227">
        <f t="shared" si="100"/>
        <v>2.9646061975391758E-2</v>
      </c>
      <c r="BL227">
        <f t="shared" si="101"/>
        <v>2.0282629845552798E-2</v>
      </c>
    </row>
    <row r="228" spans="1:64" x14ac:dyDescent="0.25">
      <c r="A228">
        <v>20151124</v>
      </c>
      <c r="B228">
        <v>433344280.25</v>
      </c>
      <c r="C228">
        <v>188571989.59999999</v>
      </c>
      <c r="D228">
        <v>341394484.12</v>
      </c>
      <c r="E228">
        <v>134457255.70109999</v>
      </c>
      <c r="F228">
        <v>171781665.30000001</v>
      </c>
      <c r="G228">
        <v>662795349.27999997</v>
      </c>
      <c r="H228">
        <v>86360364.560000002</v>
      </c>
      <c r="I228">
        <v>207987805.84999999</v>
      </c>
      <c r="J228">
        <v>41571507.600000001</v>
      </c>
      <c r="K228">
        <v>90293686.420000002</v>
      </c>
      <c r="L228">
        <v>99593114.90016</v>
      </c>
      <c r="M228">
        <v>197170115.56</v>
      </c>
      <c r="N228">
        <v>282338965.75999999</v>
      </c>
      <c r="O228">
        <v>97128725.75</v>
      </c>
      <c r="P228">
        <v>150633639.80000001</v>
      </c>
      <c r="Q228">
        <v>199082851.09999999</v>
      </c>
      <c r="R228">
        <v>107630046.8</v>
      </c>
      <c r="S228">
        <v>246956914.25999999</v>
      </c>
      <c r="T228">
        <v>192100044.63999999</v>
      </c>
      <c r="U228">
        <v>89409260.612639993</v>
      </c>
      <c r="V228">
        <v>70501540.980000004</v>
      </c>
      <c r="W228">
        <v>162144840</v>
      </c>
      <c r="X228">
        <v>35119041.359999999</v>
      </c>
      <c r="Y228">
        <v>183872370.87</v>
      </c>
      <c r="Z228">
        <v>171556173.64103001</v>
      </c>
      <c r="AA228">
        <v>161401678.19999999</v>
      </c>
      <c r="AB228">
        <v>138424674.33000001</v>
      </c>
      <c r="AC228">
        <v>81669771.569999993</v>
      </c>
      <c r="AD228">
        <v>155701168.72999999</v>
      </c>
      <c r="AE228">
        <v>107933795.97</v>
      </c>
      <c r="AG228">
        <f t="shared" si="94"/>
        <v>5288927123.5149288</v>
      </c>
      <c r="AI228">
        <f t="shared" si="95"/>
        <v>8.1934250582376508E-2</v>
      </c>
      <c r="AJ228">
        <f t="shared" si="102"/>
        <v>3.5654110029536265E-2</v>
      </c>
      <c r="AK228">
        <f t="shared" si="103"/>
        <v>6.454891061027046E-2</v>
      </c>
      <c r="AL228">
        <f t="shared" si="104"/>
        <v>2.5422406579076105E-2</v>
      </c>
      <c r="AM228">
        <f t="shared" si="105"/>
        <v>3.2479491830440819E-2</v>
      </c>
      <c r="AN228">
        <f t="shared" si="106"/>
        <v>0.12531754244318605</v>
      </c>
      <c r="AO228">
        <f t="shared" si="107"/>
        <v>1.6328522315241584E-2</v>
      </c>
      <c r="AP228">
        <f t="shared" si="108"/>
        <v>3.9325141185113349E-2</v>
      </c>
      <c r="AQ228">
        <f t="shared" si="109"/>
        <v>7.860102177466249E-3</v>
      </c>
      <c r="AR228">
        <f t="shared" si="110"/>
        <v>1.7072212248595401E-2</v>
      </c>
      <c r="AS228">
        <f t="shared" si="111"/>
        <v>1.8830494838426162E-2</v>
      </c>
      <c r="AT228">
        <f t="shared" si="112"/>
        <v>3.7279794361954485E-2</v>
      </c>
      <c r="AU228">
        <f t="shared" si="113"/>
        <v>5.3383031977260909E-2</v>
      </c>
      <c r="AV228">
        <f t="shared" si="114"/>
        <v>1.8364542275154275E-2</v>
      </c>
      <c r="AW228">
        <f t="shared" si="115"/>
        <v>2.8480944486883292E-2</v>
      </c>
      <c r="AX228">
        <f t="shared" si="116"/>
        <v>3.7641443425239146E-2</v>
      </c>
      <c r="AY228">
        <f t="shared" si="117"/>
        <v>2.0350071817300999E-2</v>
      </c>
      <c r="AZ228">
        <f t="shared" si="118"/>
        <v>4.6693196652684586E-2</v>
      </c>
      <c r="BA228">
        <f t="shared" si="119"/>
        <v>3.6321174437422318E-2</v>
      </c>
      <c r="BB228">
        <f t="shared" si="120"/>
        <v>1.6904990090546031E-2</v>
      </c>
      <c r="BC228">
        <f t="shared" si="121"/>
        <v>1.333002692862705E-2</v>
      </c>
      <c r="BD228">
        <f t="shared" si="122"/>
        <v>3.0657416185428808E-2</v>
      </c>
      <c r="BE228">
        <f t="shared" si="123"/>
        <v>6.6401068760918178E-3</v>
      </c>
      <c r="BF228">
        <f t="shared" si="124"/>
        <v>3.4765533079949423E-2</v>
      </c>
      <c r="BG228">
        <f t="shared" si="96"/>
        <v>3.2436857161120568E-2</v>
      </c>
      <c r="BH228">
        <f t="shared" si="97"/>
        <v>3.0516903415514496E-2</v>
      </c>
      <c r="BI228">
        <f t="shared" si="98"/>
        <v>2.6172543333893659E-2</v>
      </c>
      <c r="BJ228">
        <f t="shared" si="99"/>
        <v>1.5441651900796789E-2</v>
      </c>
      <c r="BK228">
        <f t="shared" si="100"/>
        <v>2.9439083786528656E-2</v>
      </c>
      <c r="BL228">
        <f t="shared" si="101"/>
        <v>2.0407502967873959E-2</v>
      </c>
    </row>
    <row r="229" spans="1:64" x14ac:dyDescent="0.25">
      <c r="A229">
        <v>20151125</v>
      </c>
      <c r="B229">
        <v>428871048.97000003</v>
      </c>
      <c r="C229">
        <v>188571989.59999999</v>
      </c>
      <c r="D229">
        <v>338767731.25</v>
      </c>
      <c r="E229">
        <v>133875180</v>
      </c>
      <c r="F229">
        <v>170879035.86000001</v>
      </c>
      <c r="G229">
        <v>658056317.92999995</v>
      </c>
      <c r="H229">
        <v>86280532.670000002</v>
      </c>
      <c r="I229">
        <v>206491490.69999999</v>
      </c>
      <c r="J229">
        <v>41623908.659999996</v>
      </c>
      <c r="K229">
        <v>90805419.599999994</v>
      </c>
      <c r="L229">
        <v>98775734.420159996</v>
      </c>
      <c r="M229">
        <v>202720728.75999999</v>
      </c>
      <c r="N229">
        <v>282117610.24000001</v>
      </c>
      <c r="O229">
        <v>97054840.189999998</v>
      </c>
      <c r="P229">
        <v>151309632.19999999</v>
      </c>
      <c r="Q229">
        <v>200298108.86000001</v>
      </c>
      <c r="R229">
        <v>107743064</v>
      </c>
      <c r="S229">
        <v>247252759.62</v>
      </c>
      <c r="T229">
        <v>193125946.08000001</v>
      </c>
      <c r="U229">
        <v>90502339.680000007</v>
      </c>
      <c r="V229">
        <v>70560595.739999995</v>
      </c>
      <c r="W229">
        <v>162569550</v>
      </c>
      <c r="X229">
        <v>34924341.200000003</v>
      </c>
      <c r="Y229">
        <v>182773775.16</v>
      </c>
      <c r="Z229">
        <v>172904456.10896999</v>
      </c>
      <c r="AA229">
        <v>161103779.19999999</v>
      </c>
      <c r="AB229">
        <v>138272391.96000001</v>
      </c>
      <c r="AC229">
        <v>81877545.321290001</v>
      </c>
      <c r="AD229">
        <v>155252349.72</v>
      </c>
      <c r="AE229">
        <v>109097142.83</v>
      </c>
      <c r="AG229">
        <f t="shared" si="94"/>
        <v>5284459346.5304184</v>
      </c>
      <c r="AI229">
        <f t="shared" si="95"/>
        <v>8.1157034399664929E-2</v>
      </c>
      <c r="AJ229">
        <f t="shared" si="102"/>
        <v>3.5684254004869853E-2</v>
      </c>
      <c r="AK229">
        <f t="shared" si="103"/>
        <v>6.4106412602534718E-2</v>
      </c>
      <c r="AL229">
        <f t="shared" si="104"/>
        <v>2.5333751519518742E-2</v>
      </c>
      <c r="AM229">
        <f t="shared" si="105"/>
        <v>3.233614352094371E-2</v>
      </c>
      <c r="AN229">
        <f t="shared" si="106"/>
        <v>0.12452670647604765</v>
      </c>
      <c r="AO229">
        <f t="shared" si="107"/>
        <v>1.6327220442456165E-2</v>
      </c>
      <c r="AP229">
        <f t="shared" si="108"/>
        <v>3.9075234978498741E-2</v>
      </c>
      <c r="AQ229">
        <f t="shared" si="109"/>
        <v>7.8766636150448821E-3</v>
      </c>
      <c r="AR229">
        <f t="shared" si="110"/>
        <v>1.7183483426666816E-2</v>
      </c>
      <c r="AS229">
        <f t="shared" si="111"/>
        <v>1.8691738916491524E-2</v>
      </c>
      <c r="AT229">
        <f t="shared" si="112"/>
        <v>3.8361678171126241E-2</v>
      </c>
      <c r="AU229">
        <f t="shared" si="113"/>
        <v>5.3386276956644212E-2</v>
      </c>
      <c r="AV229">
        <f t="shared" si="114"/>
        <v>1.8366087015831173E-2</v>
      </c>
      <c r="AW229">
        <f t="shared" si="115"/>
        <v>2.8632944692694878E-2</v>
      </c>
      <c r="AX229">
        <f t="shared" si="116"/>
        <v>3.7903235832726839E-2</v>
      </c>
      <c r="AY229">
        <f t="shared" si="117"/>
        <v>2.0388663614327951E-2</v>
      </c>
      <c r="AZ229">
        <f t="shared" si="118"/>
        <v>4.6788657723772074E-2</v>
      </c>
      <c r="BA229">
        <f t="shared" si="119"/>
        <v>3.6546017939715895E-2</v>
      </c>
      <c r="BB229">
        <f t="shared" si="120"/>
        <v>1.7126130365525568E-2</v>
      </c>
      <c r="BC229">
        <f t="shared" si="121"/>
        <v>1.3352472053045026E-2</v>
      </c>
      <c r="BD229">
        <f t="shared" si="122"/>
        <v>3.0763705298771423E-2</v>
      </c>
      <c r="BE229">
        <f t="shared" si="123"/>
        <v>6.6088768802678062E-3</v>
      </c>
      <c r="BF229">
        <f t="shared" si="124"/>
        <v>3.4587034013234021E-2</v>
      </c>
      <c r="BG229">
        <f t="shared" si="96"/>
        <v>3.2719422133977188E-2</v>
      </c>
      <c r="BH229">
        <f t="shared" si="97"/>
        <v>3.0486331455227261E-2</v>
      </c>
      <c r="BI229">
        <f t="shared" si="98"/>
        <v>2.6165854043476478E-2</v>
      </c>
      <c r="BJ229">
        <f t="shared" si="99"/>
        <v>1.5494025017913665E-2</v>
      </c>
      <c r="BK229">
        <f t="shared" si="100"/>
        <v>2.9379041362468421E-2</v>
      </c>
      <c r="BL229">
        <f t="shared" si="101"/>
        <v>2.0644901526516459E-2</v>
      </c>
    </row>
    <row r="230" spans="1:64" x14ac:dyDescent="0.25">
      <c r="A230">
        <v>20151127</v>
      </c>
      <c r="B230">
        <v>430788148.08999997</v>
      </c>
      <c r="C230">
        <v>187658702.75</v>
      </c>
      <c r="D230">
        <v>338684342.26999998</v>
      </c>
      <c r="E230">
        <v>134321440.30109999</v>
      </c>
      <c r="F230">
        <v>169938796.86000001</v>
      </c>
      <c r="G230">
        <v>656829745.11000001</v>
      </c>
      <c r="H230">
        <v>85863632.799999997</v>
      </c>
      <c r="I230">
        <v>205947376.09999999</v>
      </c>
      <c r="J230">
        <v>41466705.479999997</v>
      </c>
      <c r="K230">
        <v>91654678.920000002</v>
      </c>
      <c r="L230">
        <v>98454148.799999997</v>
      </c>
      <c r="M230">
        <v>202227340.91999999</v>
      </c>
      <c r="N230">
        <v>283252057.27999997</v>
      </c>
      <c r="O230">
        <v>97276503.027129993</v>
      </c>
      <c r="P230">
        <v>151985624.59999999</v>
      </c>
      <c r="Q230">
        <v>194323091.53999999</v>
      </c>
      <c r="R230">
        <v>107582956.3</v>
      </c>
      <c r="S230">
        <v>248399160.38999999</v>
      </c>
      <c r="T230">
        <v>192003866.38</v>
      </c>
      <c r="U230">
        <v>90637286.879999995</v>
      </c>
      <c r="V230">
        <v>70718075.099999994</v>
      </c>
      <c r="W230">
        <v>162616740</v>
      </c>
      <c r="X230">
        <v>34939552.149999999</v>
      </c>
      <c r="Y230">
        <v>184035125.78999999</v>
      </c>
      <c r="Z230">
        <v>173020051.06103</v>
      </c>
      <c r="AA230">
        <v>161491047.90000001</v>
      </c>
      <c r="AB230">
        <v>138678478.28</v>
      </c>
      <c r="AC230">
        <v>82448939.370000005</v>
      </c>
      <c r="AD230">
        <v>155798738.08000001</v>
      </c>
      <c r="AE230">
        <v>109030393.42</v>
      </c>
      <c r="AG230">
        <f t="shared" si="94"/>
        <v>5282072745.9492607</v>
      </c>
      <c r="AI230">
        <f t="shared" si="95"/>
        <v>8.1556648082964159E-2</v>
      </c>
      <c r="AJ230">
        <f t="shared" si="102"/>
        <v>3.5527474114004302E-2</v>
      </c>
      <c r="AK230">
        <f t="shared" si="103"/>
        <v>6.4119590653069242E-2</v>
      </c>
      <c r="AL230">
        <f t="shared" si="104"/>
        <v>2.5429683906589323E-2</v>
      </c>
      <c r="AM230">
        <f t="shared" si="105"/>
        <v>3.217274828150056E-2</v>
      </c>
      <c r="AN230">
        <f t="shared" si="106"/>
        <v>0.12435075711778346</v>
      </c>
      <c r="AO230">
        <f t="shared" si="107"/>
        <v>1.6255670251010358E-2</v>
      </c>
      <c r="AP230">
        <f t="shared" si="108"/>
        <v>3.8989878785357097E-2</v>
      </c>
      <c r="AQ230">
        <f t="shared" si="109"/>
        <v>7.8504608842807338E-3</v>
      </c>
      <c r="AR230">
        <f t="shared" si="110"/>
        <v>1.73520288962867E-2</v>
      </c>
      <c r="AS230">
        <f t="shared" si="111"/>
        <v>1.8639301943636225E-2</v>
      </c>
      <c r="AT230">
        <f t="shared" si="112"/>
        <v>3.8285603142267394E-2</v>
      </c>
      <c r="AU230">
        <f t="shared" si="113"/>
        <v>5.3625171576294844E-2</v>
      </c>
      <c r="AV230">
        <f t="shared" si="114"/>
        <v>1.8416350494553455E-2</v>
      </c>
      <c r="AW230">
        <f t="shared" si="115"/>
        <v>2.8773860548693769E-2</v>
      </c>
      <c r="AX230">
        <f t="shared" si="116"/>
        <v>3.6789173660855642E-2</v>
      </c>
      <c r="AY230">
        <f t="shared" si="117"/>
        <v>2.0367564301817631E-2</v>
      </c>
      <c r="AZ230">
        <f t="shared" si="118"/>
        <v>4.7026834414670537E-2</v>
      </c>
      <c r="BA230">
        <f t="shared" si="119"/>
        <v>3.635009883709852E-2</v>
      </c>
      <c r="BB230">
        <f t="shared" si="120"/>
        <v>1.7159416622860472E-2</v>
      </c>
      <c r="BC230">
        <f t="shared" si="121"/>
        <v>1.3388319037111442E-2</v>
      </c>
      <c r="BD230">
        <f t="shared" si="122"/>
        <v>3.0786539266182626E-2</v>
      </c>
      <c r="BE230">
        <f t="shared" si="123"/>
        <v>6.6147427024352504E-3</v>
      </c>
      <c r="BF230">
        <f t="shared" si="124"/>
        <v>3.4841459904378196E-2</v>
      </c>
      <c r="BG230">
        <f t="shared" si="96"/>
        <v>3.2756090153002224E-2</v>
      </c>
      <c r="BH230">
        <f t="shared" si="97"/>
        <v>3.0573423666655285E-2</v>
      </c>
      <c r="BI230">
        <f t="shared" si="98"/>
        <v>2.6254556676893623E-2</v>
      </c>
      <c r="BJ230">
        <f t="shared" si="99"/>
        <v>1.5609201791707395E-2</v>
      </c>
      <c r="BK230">
        <f t="shared" si="100"/>
        <v>2.9495757740080283E-2</v>
      </c>
      <c r="BL230">
        <f t="shared" si="101"/>
        <v>2.0641592545959105E-2</v>
      </c>
    </row>
    <row r="231" spans="1:64" x14ac:dyDescent="0.25">
      <c r="A231">
        <v>20151130</v>
      </c>
      <c r="B231">
        <v>434143071.55000001</v>
      </c>
      <c r="C231">
        <v>185353740.69999999</v>
      </c>
      <c r="D231">
        <v>339945598.74000001</v>
      </c>
      <c r="E231">
        <v>135252736.19999999</v>
      </c>
      <c r="F231">
        <v>171867618.84</v>
      </c>
      <c r="G231">
        <v>659561657.29999995</v>
      </c>
      <c r="H231">
        <v>85198367.049999997</v>
      </c>
      <c r="I231">
        <v>203607683.31999999</v>
      </c>
      <c r="J231">
        <v>42299300.100000001</v>
      </c>
      <c r="K231">
        <v>91227673.680000007</v>
      </c>
      <c r="L231">
        <v>97449172.799999997</v>
      </c>
      <c r="M231">
        <v>202305693.31</v>
      </c>
      <c r="N231">
        <v>280125410.56</v>
      </c>
      <c r="O231">
        <v>96408341.540000007</v>
      </c>
      <c r="P231">
        <v>148085714.43000001</v>
      </c>
      <c r="Q231">
        <v>187586107.66</v>
      </c>
      <c r="R231">
        <v>104825136.8</v>
      </c>
      <c r="S231">
        <v>245457748.40000001</v>
      </c>
      <c r="T231">
        <v>188637627.28</v>
      </c>
      <c r="U231">
        <v>89685840</v>
      </c>
      <c r="V231">
        <v>70511383.439999998</v>
      </c>
      <c r="W231">
        <v>164079630</v>
      </c>
      <c r="X231">
        <v>34854370.829999998</v>
      </c>
      <c r="Y231">
        <v>184930277.84999999</v>
      </c>
      <c r="Z231">
        <v>169743908.28</v>
      </c>
      <c r="AA231">
        <v>161133569.09999999</v>
      </c>
      <c r="AB231">
        <v>138323152.75</v>
      </c>
      <c r="AC231">
        <v>81050370.719999999</v>
      </c>
      <c r="AD231">
        <v>153788382.41999999</v>
      </c>
      <c r="AE231">
        <v>107424802.68000001</v>
      </c>
      <c r="AG231">
        <f t="shared" si="94"/>
        <v>5254864088.3300009</v>
      </c>
      <c r="AI231">
        <f t="shared" si="95"/>
        <v>8.2617373970555144E-2</v>
      </c>
      <c r="AJ231">
        <f t="shared" si="102"/>
        <v>3.5272794421388268E-2</v>
      </c>
      <c r="AK231">
        <f t="shared" si="103"/>
        <v>6.4691606295765286E-2</v>
      </c>
      <c r="AL231">
        <f t="shared" si="104"/>
        <v>2.573857932888677E-2</v>
      </c>
      <c r="AM231">
        <f t="shared" si="105"/>
        <v>3.2706387063688953E-2</v>
      </c>
      <c r="AN231">
        <f t="shared" si="106"/>
        <v>0.12551450355581109</v>
      </c>
      <c r="AO231">
        <f t="shared" si="107"/>
        <v>1.6213238937845886E-2</v>
      </c>
      <c r="AP231">
        <f t="shared" si="108"/>
        <v>3.8746517492654439E-2</v>
      </c>
      <c r="AQ231">
        <f t="shared" si="109"/>
        <v>8.0495516894410774E-3</v>
      </c>
      <c r="AR231">
        <f t="shared" si="110"/>
        <v>1.7360615259792992E-2</v>
      </c>
      <c r="AS231">
        <f t="shared" si="111"/>
        <v>1.8544565789325562E-2</v>
      </c>
      <c r="AT231">
        <f t="shared" si="112"/>
        <v>3.849874895133451E-2</v>
      </c>
      <c r="AU231">
        <f t="shared" si="113"/>
        <v>5.3307831725296635E-2</v>
      </c>
      <c r="AV231">
        <f t="shared" si="114"/>
        <v>1.8346495726521948E-2</v>
      </c>
      <c r="AW231">
        <f t="shared" si="115"/>
        <v>2.8180693532848675E-2</v>
      </c>
      <c r="AX231">
        <f t="shared" si="116"/>
        <v>3.5697613583687372E-2</v>
      </c>
      <c r="AY231">
        <f t="shared" si="117"/>
        <v>1.9948210845794394E-2</v>
      </c>
      <c r="AZ231">
        <f t="shared" si="118"/>
        <v>4.6710579812161541E-2</v>
      </c>
      <c r="BA231">
        <f t="shared" si="119"/>
        <v>3.5897717640105353E-2</v>
      </c>
      <c r="BB231">
        <f t="shared" si="120"/>
        <v>1.7067204497100936E-2</v>
      </c>
      <c r="BC231">
        <f t="shared" si="121"/>
        <v>1.3418307734464844E-2</v>
      </c>
      <c r="BD231">
        <f t="shared" si="122"/>
        <v>3.122433373003651E-2</v>
      </c>
      <c r="BE231">
        <f t="shared" si="123"/>
        <v>6.6327825504382812E-3</v>
      </c>
      <c r="BF231">
        <f t="shared" si="124"/>
        <v>3.519220949228602E-2</v>
      </c>
      <c r="BG231">
        <f t="shared" si="96"/>
        <v>3.2302245201158895E-2</v>
      </c>
      <c r="BH231">
        <f t="shared" si="97"/>
        <v>3.0663698697335547E-2</v>
      </c>
      <c r="BI231">
        <f t="shared" si="98"/>
        <v>2.6322879226731662E-2</v>
      </c>
      <c r="BJ231">
        <f t="shared" si="99"/>
        <v>1.5423875738289143E-2</v>
      </c>
      <c r="BK231">
        <f t="shared" si="100"/>
        <v>2.926591056113766E-2</v>
      </c>
      <c r="BL231">
        <f t="shared" si="101"/>
        <v>2.0442926948114403E-2</v>
      </c>
    </row>
    <row r="232" spans="1:64" x14ac:dyDescent="0.25">
      <c r="A232">
        <v>20151201</v>
      </c>
      <c r="B232">
        <v>441092555.86000001</v>
      </c>
      <c r="C232">
        <v>186527966.65000001</v>
      </c>
      <c r="D232">
        <v>340903074.70999998</v>
      </c>
      <c r="E232">
        <v>137057140.80000001</v>
      </c>
      <c r="F232">
        <v>174050781.75999999</v>
      </c>
      <c r="G232">
        <v>654209339.53999996</v>
      </c>
      <c r="H232">
        <v>85774930.700000003</v>
      </c>
      <c r="I232">
        <v>206600313.62</v>
      </c>
      <c r="J232">
        <v>41664665.039999999</v>
      </c>
      <c r="K232">
        <v>91184247.439999998</v>
      </c>
      <c r="L232">
        <v>98983442.859840006</v>
      </c>
      <c r="M232">
        <v>207553170.86000001</v>
      </c>
      <c r="N232">
        <v>283224387.83999997</v>
      </c>
      <c r="O232">
        <v>96605363.54287</v>
      </c>
      <c r="P232">
        <v>152443641.50999999</v>
      </c>
      <c r="Q232">
        <v>190760209.41999999</v>
      </c>
      <c r="R232">
        <v>105091423.5</v>
      </c>
      <c r="S232">
        <v>248881199.30000001</v>
      </c>
      <c r="T232">
        <v>189118518.58000001</v>
      </c>
      <c r="U232">
        <v>90384180</v>
      </c>
      <c r="V232">
        <v>71062561.200000003</v>
      </c>
      <c r="W232">
        <v>165589710</v>
      </c>
      <c r="X232">
        <v>35192053.920000002</v>
      </c>
      <c r="Y232">
        <v>185459231.34</v>
      </c>
      <c r="Z232">
        <v>170441230.15119001</v>
      </c>
      <c r="AA232">
        <v>163486971.19999999</v>
      </c>
      <c r="AB232">
        <v>139947498.03</v>
      </c>
      <c r="AC232">
        <v>82351309.785359994</v>
      </c>
      <c r="AD232">
        <v>155540180.22</v>
      </c>
      <c r="AE232">
        <v>110808336.08</v>
      </c>
      <c r="AG232">
        <f t="shared" si="94"/>
        <v>5301989635.45926</v>
      </c>
      <c r="AI232">
        <f t="shared" si="95"/>
        <v>8.3193779352190758E-2</v>
      </c>
      <c r="AJ232">
        <f t="shared" si="102"/>
        <v>3.5180749015900875E-2</v>
      </c>
      <c r="AK232">
        <f t="shared" si="103"/>
        <v>6.4297197495458869E-2</v>
      </c>
      <c r="AL232">
        <f t="shared" si="104"/>
        <v>2.5850133671211539E-2</v>
      </c>
      <c r="AM232">
        <f t="shared" si="105"/>
        <v>3.282744662418105E-2</v>
      </c>
      <c r="AN232">
        <f t="shared" si="106"/>
        <v>0.12338940369945332</v>
      </c>
      <c r="AO232">
        <f t="shared" si="107"/>
        <v>1.6177875966852988E-2</v>
      </c>
      <c r="AP232">
        <f t="shared" si="108"/>
        <v>3.8966563087614224E-2</v>
      </c>
      <c r="AQ232">
        <f t="shared" si="109"/>
        <v>7.8583075231513522E-3</v>
      </c>
      <c r="AR232">
        <f t="shared" si="110"/>
        <v>1.7198118764730777E-2</v>
      </c>
      <c r="AS232">
        <f t="shared" si="111"/>
        <v>1.8669112854888866E-2</v>
      </c>
      <c r="AT232">
        <f t="shared" si="112"/>
        <v>3.9146280006264418E-2</v>
      </c>
      <c r="AU232">
        <f t="shared" si="113"/>
        <v>5.3418510278824223E-2</v>
      </c>
      <c r="AV232">
        <f t="shared" si="114"/>
        <v>1.8220587022045737E-2</v>
      </c>
      <c r="AW232">
        <f t="shared" si="115"/>
        <v>2.8752157584479184E-2</v>
      </c>
      <c r="AX232">
        <f t="shared" si="116"/>
        <v>3.5978985727209228E-2</v>
      </c>
      <c r="AY232">
        <f t="shared" si="117"/>
        <v>1.9821129561845504E-2</v>
      </c>
      <c r="AZ232">
        <f t="shared" si="118"/>
        <v>4.694109502506446E-2</v>
      </c>
      <c r="BA232">
        <f t="shared" si="119"/>
        <v>3.5669348977069151E-2</v>
      </c>
      <c r="BB232">
        <f t="shared" si="120"/>
        <v>1.7047219292078246E-2</v>
      </c>
      <c r="BC232">
        <f t="shared" si="121"/>
        <v>1.340299889021653E-2</v>
      </c>
      <c r="BD232">
        <f t="shared" si="122"/>
        <v>3.1231617069288474E-2</v>
      </c>
      <c r="BE232">
        <f t="shared" si="123"/>
        <v>6.6375184298057676E-3</v>
      </c>
      <c r="BF232">
        <f t="shared" si="124"/>
        <v>3.4979176515107513E-2</v>
      </c>
      <c r="BG232">
        <f t="shared" si="96"/>
        <v>3.2146654722086485E-2</v>
      </c>
      <c r="BH232">
        <f t="shared" si="97"/>
        <v>3.0835022782129354E-2</v>
      </c>
      <c r="BI232">
        <f t="shared" si="98"/>
        <v>2.639527944265355E-2</v>
      </c>
      <c r="BJ232">
        <f t="shared" si="99"/>
        <v>1.5532152163142941E-2</v>
      </c>
      <c r="BK232">
        <f t="shared" si="100"/>
        <v>2.9336190923452656E-2</v>
      </c>
      <c r="BL232">
        <f t="shared" si="101"/>
        <v>2.0899387531601945E-2</v>
      </c>
    </row>
    <row r="233" spans="1:64" x14ac:dyDescent="0.25">
      <c r="A233">
        <v>20151202</v>
      </c>
      <c r="B233">
        <v>441012676.73000002</v>
      </c>
      <c r="C233">
        <v>186006088.44999999</v>
      </c>
      <c r="D233">
        <v>331161797.44999999</v>
      </c>
      <c r="E233">
        <v>135524367</v>
      </c>
      <c r="F233">
        <v>169853839.25</v>
      </c>
      <c r="G233">
        <v>648299488.67999995</v>
      </c>
      <c r="H233">
        <v>84488750.25</v>
      </c>
      <c r="I233">
        <v>206192227.66999999</v>
      </c>
      <c r="J233">
        <v>41356081.020000003</v>
      </c>
      <c r="K233">
        <v>90446001.359999999</v>
      </c>
      <c r="L233">
        <v>98460855.339839995</v>
      </c>
      <c r="M233">
        <v>203108248.69999999</v>
      </c>
      <c r="N233">
        <v>282366635.19999999</v>
      </c>
      <c r="O233">
        <v>95866514.099999994</v>
      </c>
      <c r="P233">
        <v>150348484.25999999</v>
      </c>
      <c r="Q233">
        <v>188462292</v>
      </c>
      <c r="R233">
        <v>104421115.59999999</v>
      </c>
      <c r="S233">
        <v>245384125.80000001</v>
      </c>
      <c r="T233">
        <v>187066715.69999999</v>
      </c>
      <c r="U233">
        <v>89936693.219999999</v>
      </c>
      <c r="V233">
        <v>70078315.200000003</v>
      </c>
      <c r="W233">
        <v>164362770</v>
      </c>
      <c r="X233">
        <v>34896961.490000002</v>
      </c>
      <c r="Y233">
        <v>182773775.16</v>
      </c>
      <c r="Z233">
        <v>169655156.61000001</v>
      </c>
      <c r="AA233">
        <v>161282518.59999999</v>
      </c>
      <c r="AB233">
        <v>139287607.75999999</v>
      </c>
      <c r="AC233">
        <v>81152735.094640002</v>
      </c>
      <c r="AD233">
        <v>153846775.68000001</v>
      </c>
      <c r="AE233">
        <v>112123625.12</v>
      </c>
      <c r="AG233">
        <f t="shared" si="94"/>
        <v>5249223238.4944792</v>
      </c>
      <c r="AI233">
        <f t="shared" si="95"/>
        <v>8.4014844995711421E-2</v>
      </c>
      <c r="AJ233">
        <f t="shared" si="102"/>
        <v>3.5434973899747514E-2</v>
      </c>
      <c r="AK233">
        <f t="shared" si="103"/>
        <v>6.3087771733819409E-2</v>
      </c>
      <c r="AL233">
        <f t="shared" si="104"/>
        <v>2.5817985031794822E-2</v>
      </c>
      <c r="AM233">
        <f t="shared" si="105"/>
        <v>3.2357899737317231E-2</v>
      </c>
      <c r="AN233">
        <f t="shared" si="106"/>
        <v>0.12350388985665194</v>
      </c>
      <c r="AO233">
        <f t="shared" si="107"/>
        <v>1.6095476685086093E-2</v>
      </c>
      <c r="AP233">
        <f t="shared" si="108"/>
        <v>3.9280521765185518E-2</v>
      </c>
      <c r="AQ233">
        <f t="shared" si="109"/>
        <v>7.8785144279482529E-3</v>
      </c>
      <c r="AR233">
        <f t="shared" si="110"/>
        <v>1.7230359093270468E-2</v>
      </c>
      <c r="AS233">
        <f t="shared" si="111"/>
        <v>1.8757223853196114E-2</v>
      </c>
      <c r="AT233">
        <f t="shared" si="112"/>
        <v>3.8693010274459795E-2</v>
      </c>
      <c r="AU233">
        <f t="shared" si="113"/>
        <v>5.3792079774642065E-2</v>
      </c>
      <c r="AV233">
        <f t="shared" si="114"/>
        <v>1.8262990492950593E-2</v>
      </c>
      <c r="AW233">
        <f t="shared" si="115"/>
        <v>2.8642044247125825E-2</v>
      </c>
      <c r="AX233">
        <f t="shared" si="116"/>
        <v>3.5902891425523095E-2</v>
      </c>
      <c r="AY233">
        <f t="shared" si="117"/>
        <v>1.9892679517655422E-2</v>
      </c>
      <c r="AZ233">
        <f t="shared" si="118"/>
        <v>4.6746749881107781E-2</v>
      </c>
      <c r="BA233">
        <f t="shared" si="119"/>
        <v>3.5637028032675606E-2</v>
      </c>
      <c r="BB233">
        <f t="shared" si="120"/>
        <v>1.7133333663628791E-2</v>
      </c>
      <c r="BC233">
        <f t="shared" si="121"/>
        <v>1.3350225741227772E-2</v>
      </c>
      <c r="BD233">
        <f t="shared" si="122"/>
        <v>3.1311827013693672E-2</v>
      </c>
      <c r="BE233">
        <f t="shared" si="123"/>
        <v>6.6480238893419094E-3</v>
      </c>
      <c r="BF233">
        <f t="shared" si="124"/>
        <v>3.4819204071881125E-2</v>
      </c>
      <c r="BG233">
        <f t="shared" si="96"/>
        <v>3.2320049824868663E-2</v>
      </c>
      <c r="BH233">
        <f t="shared" si="97"/>
        <v>3.0725025641366543E-2</v>
      </c>
      <c r="BI233">
        <f t="shared" si="98"/>
        <v>2.653489886628423E-2</v>
      </c>
      <c r="BJ233">
        <f t="shared" si="99"/>
        <v>1.5459951198020544E-2</v>
      </c>
      <c r="BK233">
        <f t="shared" si="100"/>
        <v>2.9308484072802461E-2</v>
      </c>
      <c r="BL233">
        <f t="shared" si="101"/>
        <v>2.1360041291015468E-2</v>
      </c>
    </row>
    <row r="234" spans="1:64" x14ac:dyDescent="0.25">
      <c r="A234">
        <v>20151203</v>
      </c>
      <c r="B234">
        <v>432944884.60000002</v>
      </c>
      <c r="C234">
        <v>184657903.09999999</v>
      </c>
      <c r="D234">
        <v>326416046.99000001</v>
      </c>
      <c r="E234">
        <v>134767681.19999999</v>
      </c>
      <c r="F234">
        <v>167218987.44999999</v>
      </c>
      <c r="G234">
        <v>642278131.20000005</v>
      </c>
      <c r="H234">
        <v>84000888.700000003</v>
      </c>
      <c r="I234">
        <v>206056199.02000001</v>
      </c>
      <c r="J234">
        <v>40546775.759999998</v>
      </c>
      <c r="K234">
        <v>88958652.640000001</v>
      </c>
      <c r="L234">
        <v>97522871.040000007</v>
      </c>
      <c r="M234">
        <v>199959762.16999999</v>
      </c>
      <c r="N234">
        <v>278880285.75999999</v>
      </c>
      <c r="O234">
        <v>95053772.939999998</v>
      </c>
      <c r="P234">
        <v>146912426.37</v>
      </c>
      <c r="Q234">
        <v>184974086.41999999</v>
      </c>
      <c r="R234">
        <v>104118099.7</v>
      </c>
      <c r="S234">
        <v>242218354</v>
      </c>
      <c r="T234">
        <v>189278815.68000001</v>
      </c>
      <c r="U234">
        <v>87543360</v>
      </c>
      <c r="V234">
        <v>69310603.319999993</v>
      </c>
      <c r="W234">
        <v>160634760</v>
      </c>
      <c r="X234">
        <v>33856532.509999998</v>
      </c>
      <c r="Y234">
        <v>181308980.88</v>
      </c>
      <c r="Z234">
        <v>166003646.65119001</v>
      </c>
      <c r="AA234">
        <v>159405754.90000001</v>
      </c>
      <c r="AB234">
        <v>136800329.05000001</v>
      </c>
      <c r="AC234">
        <v>78994467.200000003</v>
      </c>
      <c r="AD234">
        <v>152386944.18000001</v>
      </c>
      <c r="AE234">
        <v>109607420</v>
      </c>
      <c r="AG234">
        <f t="shared" si="94"/>
        <v>5182617423.4311895</v>
      </c>
      <c r="AI234">
        <f t="shared" si="95"/>
        <v>8.3537882353153847E-2</v>
      </c>
      <c r="AJ234">
        <f t="shared" si="102"/>
        <v>3.5630240091645796E-2</v>
      </c>
      <c r="AK234">
        <f t="shared" si="103"/>
        <v>6.2982856020634817E-2</v>
      </c>
      <c r="AL234">
        <f t="shared" si="104"/>
        <v>2.6003787312314491E-2</v>
      </c>
      <c r="AM234">
        <f t="shared" si="105"/>
        <v>3.2265354315752566E-2</v>
      </c>
      <c r="AN234">
        <f t="shared" si="106"/>
        <v>0.12392929647791273</v>
      </c>
      <c r="AO234">
        <f t="shared" si="107"/>
        <v>1.6208197873187138E-2</v>
      </c>
      <c r="AP234">
        <f t="shared" si="108"/>
        <v>3.9759098961925497E-2</v>
      </c>
      <c r="AQ234">
        <f t="shared" si="109"/>
        <v>7.823609664237131E-3</v>
      </c>
      <c r="AR234">
        <f t="shared" si="110"/>
        <v>1.7164811787535782E-2</v>
      </c>
      <c r="AS234">
        <f t="shared" si="111"/>
        <v>1.8817300810028591E-2</v>
      </c>
      <c r="AT234">
        <f t="shared" si="112"/>
        <v>3.8582775040650247E-2</v>
      </c>
      <c r="AU234">
        <f t="shared" si="113"/>
        <v>5.3810702773303548E-2</v>
      </c>
      <c r="AV234">
        <f t="shared" si="114"/>
        <v>1.8340881676940174E-2</v>
      </c>
      <c r="AW234">
        <f t="shared" si="115"/>
        <v>2.8347148625285864E-2</v>
      </c>
      <c r="AX234">
        <f t="shared" si="116"/>
        <v>3.5691248515414546E-2</v>
      </c>
      <c r="AY234">
        <f t="shared" si="117"/>
        <v>2.0089867955383027E-2</v>
      </c>
      <c r="AZ234">
        <f t="shared" si="118"/>
        <v>4.6736684229266835E-2</v>
      </c>
      <c r="BA234">
        <f t="shared" si="119"/>
        <v>3.6521857628203355E-2</v>
      </c>
      <c r="BB234">
        <f t="shared" si="120"/>
        <v>1.68917272581624E-2</v>
      </c>
      <c r="BC234">
        <f t="shared" si="121"/>
        <v>1.337366771597669E-2</v>
      </c>
      <c r="BD234">
        <f t="shared" si="122"/>
        <v>3.0994909883518006E-2</v>
      </c>
      <c r="BE234">
        <f t="shared" si="123"/>
        <v>6.5327091976596328E-3</v>
      </c>
      <c r="BF234">
        <f t="shared" si="124"/>
        <v>3.4984056523308459E-2</v>
      </c>
      <c r="BG234">
        <f t="shared" si="96"/>
        <v>3.2030851033045399E-2</v>
      </c>
      <c r="BH234">
        <f t="shared" si="97"/>
        <v>3.075777003706831E-2</v>
      </c>
      <c r="BI234">
        <f t="shared" si="98"/>
        <v>2.6395992193348195E-2</v>
      </c>
      <c r="BJ234">
        <f t="shared" si="99"/>
        <v>1.5242195351495026E-2</v>
      </c>
      <c r="BK234">
        <f t="shared" si="100"/>
        <v>2.94034715916019E-2</v>
      </c>
      <c r="BL234">
        <f t="shared" si="101"/>
        <v>2.1149047102040113E-2</v>
      </c>
    </row>
    <row r="235" spans="1:64" x14ac:dyDescent="0.25">
      <c r="A235">
        <v>20151204</v>
      </c>
      <c r="B235">
        <v>446604215.82999998</v>
      </c>
      <c r="C235">
        <v>188267560.65000001</v>
      </c>
      <c r="D235">
        <v>328289369.54000002</v>
      </c>
      <c r="E235">
        <v>136232537.59889999</v>
      </c>
      <c r="F235">
        <v>168837539.27000001</v>
      </c>
      <c r="G235">
        <v>663631648.92999995</v>
      </c>
      <c r="H235">
        <v>84914520.329999998</v>
      </c>
      <c r="I235">
        <v>211742196.59</v>
      </c>
      <c r="J235">
        <v>40744735.32</v>
      </c>
      <c r="K235">
        <v>91868210.719999999</v>
      </c>
      <c r="L235">
        <v>99492624</v>
      </c>
      <c r="M235">
        <v>202490898.40000001</v>
      </c>
      <c r="N235">
        <v>284856884.80000001</v>
      </c>
      <c r="O235">
        <v>97418110.859999999</v>
      </c>
      <c r="P235">
        <v>149845646.52000001</v>
      </c>
      <c r="Q235">
        <v>188859054.72</v>
      </c>
      <c r="R235">
        <v>106698326</v>
      </c>
      <c r="S235">
        <v>249911915.69999999</v>
      </c>
      <c r="T235">
        <v>191266499.72</v>
      </c>
      <c r="U235">
        <v>89719740</v>
      </c>
      <c r="V235">
        <v>69979890.599999994</v>
      </c>
      <c r="W235">
        <v>164858265</v>
      </c>
      <c r="X235">
        <v>34699219.140000001</v>
      </c>
      <c r="Y235">
        <v>185988184.83000001</v>
      </c>
      <c r="Z235">
        <v>170568030.93000001</v>
      </c>
      <c r="AA235">
        <v>164112559.09999999</v>
      </c>
      <c r="AB235">
        <v>139490650.91999999</v>
      </c>
      <c r="AC235">
        <v>81037578.905359998</v>
      </c>
      <c r="AD235">
        <v>156493936.80000001</v>
      </c>
      <c r="AE235">
        <v>112218935.92</v>
      </c>
      <c r="AG235">
        <f t="shared" si="94"/>
        <v>5301139487.6442614</v>
      </c>
      <c r="AI235">
        <f t="shared" si="95"/>
        <v>8.4246833510216404E-2</v>
      </c>
      <c r="AJ235">
        <f t="shared" si="102"/>
        <v>3.5514545710183337E-2</v>
      </c>
      <c r="AK235">
        <f t="shared" si="103"/>
        <v>6.1928076087257679E-2</v>
      </c>
      <c r="AL235">
        <f t="shared" si="104"/>
        <v>2.5698727210711349E-2</v>
      </c>
      <c r="AM235">
        <f t="shared" si="105"/>
        <v>3.1849291961383308E-2</v>
      </c>
      <c r="AN235">
        <f t="shared" si="106"/>
        <v>0.12518660383805649</v>
      </c>
      <c r="AO235">
        <f t="shared" si="107"/>
        <v>1.6018163741572212E-2</v>
      </c>
      <c r="AP235">
        <f t="shared" si="108"/>
        <v>3.9942770244684643E-2</v>
      </c>
      <c r="AQ235">
        <f t="shared" si="109"/>
        <v>7.6860334301647069E-3</v>
      </c>
      <c r="AR235">
        <f t="shared" si="110"/>
        <v>1.7329898776314735E-2</v>
      </c>
      <c r="AS235">
        <f t="shared" si="111"/>
        <v>1.8768158097309921E-2</v>
      </c>
      <c r="AT235">
        <f t="shared" si="112"/>
        <v>3.819761748808153E-2</v>
      </c>
      <c r="AU235">
        <f t="shared" si="113"/>
        <v>5.3735029131743467E-2</v>
      </c>
      <c r="AV235">
        <f t="shared" si="114"/>
        <v>1.8376824659501838E-2</v>
      </c>
      <c r="AW235">
        <f t="shared" si="115"/>
        <v>2.8266686222699063E-2</v>
      </c>
      <c r="AX235">
        <f t="shared" si="116"/>
        <v>3.5626124375747345E-2</v>
      </c>
      <c r="AY235">
        <f t="shared" si="117"/>
        <v>2.0127432271625618E-2</v>
      </c>
      <c r="AZ235">
        <f t="shared" si="118"/>
        <v>4.7143055994373899E-2</v>
      </c>
      <c r="BA235">
        <f t="shared" si="119"/>
        <v>3.6080261642953991E-2</v>
      </c>
      <c r="BB235">
        <f t="shared" si="120"/>
        <v>1.6924614077617861E-2</v>
      </c>
      <c r="BC235">
        <f t="shared" si="121"/>
        <v>1.320091477749398E-2</v>
      </c>
      <c r="BD235">
        <f t="shared" si="122"/>
        <v>3.1098646882287619E-2</v>
      </c>
      <c r="BE235">
        <f t="shared" si="123"/>
        <v>6.5456151872396321E-3</v>
      </c>
      <c r="BF235">
        <f t="shared" si="124"/>
        <v>3.5084567245116972E-2</v>
      </c>
      <c r="BG235">
        <f t="shared" si="96"/>
        <v>3.2175729638421122E-2</v>
      </c>
      <c r="BH235">
        <f t="shared" si="97"/>
        <v>3.0957977899375912E-2</v>
      </c>
      <c r="BI235">
        <f t="shared" si="98"/>
        <v>2.6313333434277792E-2</v>
      </c>
      <c r="BJ235">
        <f t="shared" si="99"/>
        <v>1.5286822596205963E-2</v>
      </c>
      <c r="BK235">
        <f t="shared" si="100"/>
        <v>2.9520810981252508E-2</v>
      </c>
      <c r="BL235">
        <f t="shared" si="101"/>
        <v>2.1168832886128836E-2</v>
      </c>
    </row>
    <row r="236" spans="1:64" x14ac:dyDescent="0.25">
      <c r="A236">
        <v>20151207</v>
      </c>
      <c r="B236">
        <v>445805424.52999997</v>
      </c>
      <c r="C236">
        <v>187876152</v>
      </c>
      <c r="D236">
        <v>319713715.19999999</v>
      </c>
      <c r="E236">
        <v>135378850.5</v>
      </c>
      <c r="F236">
        <v>164264189.36000001</v>
      </c>
      <c r="G236">
        <v>659450150.67999995</v>
      </c>
      <c r="H236">
        <v>85074184.109999999</v>
      </c>
      <c r="I236">
        <v>213211306.00999999</v>
      </c>
      <c r="J236">
        <v>39801516.240000002</v>
      </c>
      <c r="K236">
        <v>92139624.719999999</v>
      </c>
      <c r="L236">
        <v>99459124.799999997</v>
      </c>
      <c r="M236">
        <v>201626607.97999999</v>
      </c>
      <c r="N236">
        <v>285880654.07999998</v>
      </c>
      <c r="O236">
        <v>97128725.75</v>
      </c>
      <c r="P236">
        <v>149957388.24000001</v>
      </c>
      <c r="Q236">
        <v>188181251.74000001</v>
      </c>
      <c r="R236">
        <v>106900336.59999999</v>
      </c>
      <c r="S236">
        <v>246635710</v>
      </c>
      <c r="T236">
        <v>193959491</v>
      </c>
      <c r="U236">
        <v>89224806.780000001</v>
      </c>
      <c r="V236">
        <v>69497610.060000002</v>
      </c>
      <c r="W236">
        <v>165094215</v>
      </c>
      <c r="X236">
        <v>34556236.210000001</v>
      </c>
      <c r="Y236">
        <v>187412290.38</v>
      </c>
      <c r="Z236">
        <v>169807289.65119001</v>
      </c>
      <c r="AA236">
        <v>162057056</v>
      </c>
      <c r="AB236">
        <v>139541411.71000001</v>
      </c>
      <c r="AC236">
        <v>79118166.905359998</v>
      </c>
      <c r="AD236">
        <v>154839461.09999999</v>
      </c>
      <c r="AE236">
        <v>110474748.28</v>
      </c>
      <c r="AG236">
        <f t="shared" si="94"/>
        <v>5274067695.6165495</v>
      </c>
      <c r="AI236">
        <f t="shared" si="95"/>
        <v>8.4527816148534357E-2</v>
      </c>
      <c r="AJ236">
        <f t="shared" si="102"/>
        <v>3.5622628081954662E-2</v>
      </c>
      <c r="AK236">
        <f t="shared" si="103"/>
        <v>6.0619949088959277E-2</v>
      </c>
      <c r="AL236">
        <f t="shared" si="104"/>
        <v>2.5668773764985574E-2</v>
      </c>
      <c r="AM236">
        <f t="shared" si="105"/>
        <v>3.1145635369171573E-2</v>
      </c>
      <c r="AN236">
        <f t="shared" si="106"/>
        <v>0.12503634551905554</v>
      </c>
      <c r="AO236">
        <f t="shared" si="107"/>
        <v>1.6130658349476239E-2</v>
      </c>
      <c r="AP236">
        <f t="shared" si="108"/>
        <v>4.0426349890655917E-2</v>
      </c>
      <c r="AQ236">
        <f t="shared" si="109"/>
        <v>7.5466449308340027E-3</v>
      </c>
      <c r="AR236">
        <f t="shared" si="110"/>
        <v>1.7470315141495104E-2</v>
      </c>
      <c r="AS236">
        <f t="shared" si="111"/>
        <v>1.885814338004492E-2</v>
      </c>
      <c r="AT236">
        <f t="shared" si="112"/>
        <v>3.8229810388588387E-2</v>
      </c>
      <c r="AU236">
        <f t="shared" si="113"/>
        <v>5.420496485428216E-2</v>
      </c>
      <c r="AV236">
        <f t="shared" si="114"/>
        <v>1.8416283475224799E-2</v>
      </c>
      <c r="AW236">
        <f t="shared" si="115"/>
        <v>2.8432966145776725E-2</v>
      </c>
      <c r="AX236">
        <f t="shared" si="116"/>
        <v>3.5680477119473385E-2</v>
      </c>
      <c r="AY236">
        <f t="shared" si="117"/>
        <v>2.0269049009144946E-2</v>
      </c>
      <c r="AZ236">
        <f t="shared" si="118"/>
        <v>4.6763849884783812E-2</v>
      </c>
      <c r="BA236">
        <f t="shared" si="119"/>
        <v>3.6776071562601688E-2</v>
      </c>
      <c r="BB236">
        <f t="shared" si="120"/>
        <v>1.691764534121503E-2</v>
      </c>
      <c r="BC236">
        <f t="shared" si="121"/>
        <v>1.3177231327114316E-2</v>
      </c>
      <c r="BD236">
        <f t="shared" si="122"/>
        <v>3.1303014016527547E-2</v>
      </c>
      <c r="BE236">
        <f t="shared" si="123"/>
        <v>6.5521032729103611E-3</v>
      </c>
      <c r="BF236">
        <f t="shared" si="124"/>
        <v>3.5534676685277378E-2</v>
      </c>
      <c r="BG236">
        <f t="shared" si="96"/>
        <v>3.2196645824687162E-2</v>
      </c>
      <c r="BH236">
        <f t="shared" si="97"/>
        <v>3.0727147498446204E-2</v>
      </c>
      <c r="BI236">
        <f t="shared" si="98"/>
        <v>2.6458024387130536E-2</v>
      </c>
      <c r="BJ236">
        <f t="shared" si="99"/>
        <v>1.500135596877486E-2</v>
      </c>
      <c r="BK236">
        <f t="shared" si="100"/>
        <v>2.9358641192393519E-2</v>
      </c>
      <c r="BL236">
        <f t="shared" si="101"/>
        <v>2.0946782380480096E-2</v>
      </c>
    </row>
    <row r="237" spans="1:64" x14ac:dyDescent="0.25">
      <c r="A237">
        <v>20151208</v>
      </c>
      <c r="B237">
        <v>445645666.26999998</v>
      </c>
      <c r="C237">
        <v>187049844.84999999</v>
      </c>
      <c r="D237">
        <v>310680137.56999999</v>
      </c>
      <c r="E237">
        <v>133923685.5</v>
      </c>
      <c r="F237">
        <v>162683278.28</v>
      </c>
      <c r="G237">
        <v>659171384.13</v>
      </c>
      <c r="H237">
        <v>83583988.829999998</v>
      </c>
      <c r="I237">
        <v>211524550.75</v>
      </c>
      <c r="J237">
        <v>38741850.359999999</v>
      </c>
      <c r="K237">
        <v>90825980.959999993</v>
      </c>
      <c r="L237">
        <v>97140986.859840006</v>
      </c>
      <c r="M237">
        <v>200824052.59</v>
      </c>
      <c r="N237">
        <v>283390404.48000002</v>
      </c>
      <c r="O237">
        <v>96537635.112869993</v>
      </c>
      <c r="P237">
        <v>149370744.21000001</v>
      </c>
      <c r="Q237">
        <v>185949461.44</v>
      </c>
      <c r="R237">
        <v>107001341.90000001</v>
      </c>
      <c r="S237">
        <v>242807334.80000001</v>
      </c>
      <c r="T237">
        <v>191106202.62</v>
      </c>
      <c r="U237">
        <v>89292600</v>
      </c>
      <c r="V237">
        <v>68808637.859999999</v>
      </c>
      <c r="W237">
        <v>163985250</v>
      </c>
      <c r="X237">
        <v>34185089.030000001</v>
      </c>
      <c r="Y237">
        <v>185947496.09999999</v>
      </c>
      <c r="Z237">
        <v>169693193.03999999</v>
      </c>
      <c r="AA237">
        <v>159048276.09999999</v>
      </c>
      <c r="AB237">
        <v>137815544.84999999</v>
      </c>
      <c r="AC237">
        <v>78021965.120000005</v>
      </c>
      <c r="AD237">
        <v>153905168.94</v>
      </c>
      <c r="AE237">
        <v>110446155.04000001</v>
      </c>
      <c r="AG237">
        <f t="shared" si="94"/>
        <v>5229107907.5927114</v>
      </c>
      <c r="AI237">
        <f t="shared" si="95"/>
        <v>8.5224033266347116E-2</v>
      </c>
      <c r="AJ237">
        <f t="shared" si="102"/>
        <v>3.5770890208328257E-2</v>
      </c>
      <c r="AK237">
        <f t="shared" si="103"/>
        <v>5.9413602293211361E-2</v>
      </c>
      <c r="AL237">
        <f t="shared" si="104"/>
        <v>2.5611191787712317E-2</v>
      </c>
      <c r="AM237">
        <f t="shared" si="105"/>
        <v>3.1111096032993012E-2</v>
      </c>
      <c r="AN237">
        <f t="shared" si="106"/>
        <v>0.1260580955257927</v>
      </c>
      <c r="AO237">
        <f t="shared" si="107"/>
        <v>1.5984368712038875E-2</v>
      </c>
      <c r="AP237">
        <f t="shared" si="108"/>
        <v>4.045136464727845E-2</v>
      </c>
      <c r="AQ237">
        <f t="shared" si="109"/>
        <v>7.4088833209478211E-3</v>
      </c>
      <c r="AR237">
        <f t="shared" si="110"/>
        <v>1.7369307072076262E-2</v>
      </c>
      <c r="AS237">
        <f t="shared" si="111"/>
        <v>1.8576971172996913E-2</v>
      </c>
      <c r="AT237">
        <f t="shared" si="112"/>
        <v>3.8405031247949903E-2</v>
      </c>
      <c r="AU237">
        <f t="shared" si="113"/>
        <v>5.4194789912159702E-2</v>
      </c>
      <c r="AV237">
        <f t="shared" si="114"/>
        <v>1.8461587869069689E-2</v>
      </c>
      <c r="AW237">
        <f t="shared" si="115"/>
        <v>2.8565244177331348E-2</v>
      </c>
      <c r="AX237">
        <f t="shared" si="116"/>
        <v>3.5560455956550392E-2</v>
      </c>
      <c r="AY237">
        <f t="shared" si="117"/>
        <v>2.0462637947217172E-2</v>
      </c>
      <c r="AZ237">
        <f t="shared" si="118"/>
        <v>4.6433796947934772E-2</v>
      </c>
      <c r="BA237">
        <f t="shared" si="119"/>
        <v>3.654661674556612E-2</v>
      </c>
      <c r="BB237">
        <f t="shared" si="120"/>
        <v>1.707606757748226E-2</v>
      </c>
      <c r="BC237">
        <f t="shared" si="121"/>
        <v>1.3158771835648914E-2</v>
      </c>
      <c r="BD237">
        <f t="shared" si="122"/>
        <v>3.136008147047261E-2</v>
      </c>
      <c r="BE237">
        <f t="shared" si="123"/>
        <v>6.5374610036949034E-3</v>
      </c>
      <c r="BF237">
        <f t="shared" si="124"/>
        <v>3.5560080110414734E-2</v>
      </c>
      <c r="BG237">
        <f t="shared" si="96"/>
        <v>3.2451652564599781E-2</v>
      </c>
      <c r="BH237">
        <f t="shared" si="97"/>
        <v>3.0415948362637626E-2</v>
      </c>
      <c r="BI237">
        <f t="shared" si="98"/>
        <v>2.6355460106281339E-2</v>
      </c>
      <c r="BJ237">
        <f t="shared" si="99"/>
        <v>1.4920702823269608E-2</v>
      </c>
      <c r="BK237">
        <f t="shared" si="100"/>
        <v>2.9432394905549438E-2</v>
      </c>
      <c r="BL237">
        <f t="shared" si="101"/>
        <v>2.1121414396446322E-2</v>
      </c>
    </row>
    <row r="238" spans="1:64" x14ac:dyDescent="0.25">
      <c r="A238">
        <v>20151209</v>
      </c>
      <c r="B238">
        <v>439175456.74000001</v>
      </c>
      <c r="C238">
        <v>185527700.09999999</v>
      </c>
      <c r="D238">
        <v>314843076.56999999</v>
      </c>
      <c r="E238">
        <v>132526727.09999999</v>
      </c>
      <c r="F238">
        <v>164866441.19999999</v>
      </c>
      <c r="G238">
        <v>644619770.22000003</v>
      </c>
      <c r="H238">
        <v>83521897.359999999</v>
      </c>
      <c r="I238">
        <v>211388522.09999999</v>
      </c>
      <c r="J238">
        <v>38375042.939999998</v>
      </c>
      <c r="K238">
        <v>90478571.040000007</v>
      </c>
      <c r="L238">
        <v>96638498.859840006</v>
      </c>
      <c r="M238">
        <v>199342411.87</v>
      </c>
      <c r="N238">
        <v>282643329.60000002</v>
      </c>
      <c r="O238">
        <v>96082013.650000006</v>
      </c>
      <c r="P238">
        <v>147554941.25999999</v>
      </c>
      <c r="Q238">
        <v>184279751.66</v>
      </c>
      <c r="R238">
        <v>107047253.40000001</v>
      </c>
      <c r="S238">
        <v>240966769.80000001</v>
      </c>
      <c r="T238">
        <v>189567350.46000001</v>
      </c>
      <c r="U238">
        <v>87353520</v>
      </c>
      <c r="V238">
        <v>68759425.560000002</v>
      </c>
      <c r="W238">
        <v>164268390</v>
      </c>
      <c r="X238">
        <v>33780477.759999998</v>
      </c>
      <c r="Y238">
        <v>184564079.28</v>
      </c>
      <c r="Z238">
        <v>167233491.22119001</v>
      </c>
      <c r="AA238">
        <v>157320461.90000001</v>
      </c>
      <c r="AB238">
        <v>135683591.66999999</v>
      </c>
      <c r="AC238">
        <v>77079324.82536</v>
      </c>
      <c r="AD238">
        <v>151588902.96000001</v>
      </c>
      <c r="AE238">
        <v>109655075.40000001</v>
      </c>
      <c r="AG238">
        <f t="shared" si="94"/>
        <v>5186732266.5063896</v>
      </c>
      <c r="AI238">
        <f t="shared" si="95"/>
        <v>8.4672860324023241E-2</v>
      </c>
      <c r="AJ238">
        <f t="shared" si="102"/>
        <v>3.5769669720192687E-2</v>
      </c>
      <c r="AK238">
        <f t="shared" si="103"/>
        <v>6.0701624913843455E-2</v>
      </c>
      <c r="AL238">
        <f t="shared" si="104"/>
        <v>2.5551102368595091E-2</v>
      </c>
      <c r="AM238">
        <f t="shared" si="105"/>
        <v>3.1786186895482182E-2</v>
      </c>
      <c r="AN238">
        <f t="shared" si="106"/>
        <v>0.12428244549707489</v>
      </c>
      <c r="AO238">
        <f t="shared" si="107"/>
        <v>1.6102989911267886E-2</v>
      </c>
      <c r="AP238">
        <f t="shared" si="108"/>
        <v>4.0755626324700249E-2</v>
      </c>
      <c r="AQ238">
        <f t="shared" si="109"/>
        <v>7.3986936221499145E-3</v>
      </c>
      <c r="AR238">
        <f t="shared" si="110"/>
        <v>1.744423393979103E-2</v>
      </c>
      <c r="AS238">
        <f t="shared" si="111"/>
        <v>1.8631865670778586E-2</v>
      </c>
      <c r="AT238">
        <f t="shared" si="112"/>
        <v>3.8433140873159126E-2</v>
      </c>
      <c r="AU238">
        <f t="shared" si="113"/>
        <v>5.4493525996162355E-2</v>
      </c>
      <c r="AV238">
        <f t="shared" si="114"/>
        <v>1.8524575534861309E-2</v>
      </c>
      <c r="AW238">
        <f t="shared" si="115"/>
        <v>2.8448536318877338E-2</v>
      </c>
      <c r="AX238">
        <f t="shared" si="116"/>
        <v>3.5529065737592951E-2</v>
      </c>
      <c r="AY238">
        <f t="shared" si="117"/>
        <v>2.0638669570678163E-2</v>
      </c>
      <c r="AZ238">
        <f t="shared" si="118"/>
        <v>4.645830118436154E-2</v>
      </c>
      <c r="BA238">
        <f t="shared" si="119"/>
        <v>3.6548512766726299E-2</v>
      </c>
      <c r="BB238">
        <f t="shared" si="120"/>
        <v>1.6841725292838072E-2</v>
      </c>
      <c r="BC238">
        <f t="shared" si="121"/>
        <v>1.3256790986497952E-2</v>
      </c>
      <c r="BD238">
        <f t="shared" si="122"/>
        <v>3.1670882852537469E-2</v>
      </c>
      <c r="BE238">
        <f t="shared" si="123"/>
        <v>6.5128632102603983E-3</v>
      </c>
      <c r="BF238">
        <f t="shared" si="124"/>
        <v>3.5583883994134952E-2</v>
      </c>
      <c r="BG238">
        <f t="shared" si="96"/>
        <v>3.2242553235513914E-2</v>
      </c>
      <c r="BH238">
        <f t="shared" si="97"/>
        <v>3.0331324968498101E-2</v>
      </c>
      <c r="BI238">
        <f t="shared" si="98"/>
        <v>2.6159744651981419E-2</v>
      </c>
      <c r="BJ238">
        <f t="shared" si="99"/>
        <v>1.4860864387218134E-2</v>
      </c>
      <c r="BK238">
        <f t="shared" si="100"/>
        <v>2.9226282593935633E-2</v>
      </c>
      <c r="BL238">
        <f t="shared" si="101"/>
        <v>2.1141456656265781E-2</v>
      </c>
    </row>
    <row r="239" spans="1:64" x14ac:dyDescent="0.25">
      <c r="A239">
        <v>20151210</v>
      </c>
      <c r="B239">
        <v>441491951.50999999</v>
      </c>
      <c r="C239">
        <v>185962598.59999999</v>
      </c>
      <c r="D239">
        <v>315092852.91000003</v>
      </c>
      <c r="E239">
        <v>132691645.8</v>
      </c>
      <c r="F239">
        <v>168065904.09999999</v>
      </c>
      <c r="G239">
        <v>647686202.26999998</v>
      </c>
      <c r="H239">
        <v>83264661.269999996</v>
      </c>
      <c r="I239">
        <v>211633373.66999999</v>
      </c>
      <c r="J239">
        <v>38648692.920000002</v>
      </c>
      <c r="K239">
        <v>90565423.519999996</v>
      </c>
      <c r="L239">
        <v>98092357.439999998</v>
      </c>
      <c r="M239">
        <v>199774557.08000001</v>
      </c>
      <c r="N239">
        <v>283999132.16000003</v>
      </c>
      <c r="O239">
        <v>96987111.760000005</v>
      </c>
      <c r="P239">
        <v>149985323.66999999</v>
      </c>
      <c r="Q239">
        <v>183105995.28</v>
      </c>
      <c r="R239">
        <v>107616556</v>
      </c>
      <c r="S239">
        <v>241518939.30000001</v>
      </c>
      <c r="T239">
        <v>190945905.52000001</v>
      </c>
      <c r="U239">
        <v>87217920</v>
      </c>
      <c r="V239">
        <v>69005487.060000002</v>
      </c>
      <c r="W239">
        <v>164079630</v>
      </c>
      <c r="X239">
        <v>33765266.810000002</v>
      </c>
      <c r="Y239">
        <v>184401324.36000001</v>
      </c>
      <c r="Z239">
        <v>168044935.06119001</v>
      </c>
      <c r="AA239">
        <v>156843823.5</v>
      </c>
      <c r="AB239">
        <v>135886634.83000001</v>
      </c>
      <c r="AC239">
        <v>77676470.959999993</v>
      </c>
      <c r="AD239">
        <v>152056049.03999999</v>
      </c>
      <c r="AE239">
        <v>110760680.68000001</v>
      </c>
      <c r="AG239">
        <f t="shared" si="94"/>
        <v>5206867407.0811901</v>
      </c>
      <c r="AI239">
        <f t="shared" si="95"/>
        <v>8.4790319590159646E-2</v>
      </c>
      <c r="AJ239">
        <f t="shared" si="102"/>
        <v>3.5714871161707747E-2</v>
      </c>
      <c r="AK239">
        <f t="shared" si="103"/>
        <v>6.0514860140567971E-2</v>
      </c>
      <c r="AL239">
        <f t="shared" si="104"/>
        <v>2.5483968656383138E-2</v>
      </c>
      <c r="AM239">
        <f t="shared" si="105"/>
        <v>3.2277738409746175E-2</v>
      </c>
      <c r="AN239">
        <f t="shared" si="106"/>
        <v>0.12439076159096453</v>
      </c>
      <c r="AO239">
        <f t="shared" si="107"/>
        <v>1.5991315845063088E-2</v>
      </c>
      <c r="AP239">
        <f t="shared" si="108"/>
        <v>4.0645047611964281E-2</v>
      </c>
      <c r="AQ239">
        <f t="shared" si="109"/>
        <v>7.4226382003580293E-3</v>
      </c>
      <c r="AR239">
        <f t="shared" si="110"/>
        <v>1.7393456840639657E-2</v>
      </c>
      <c r="AS239">
        <f t="shared" si="111"/>
        <v>1.8839035022592897E-2</v>
      </c>
      <c r="AT239">
        <f t="shared" si="112"/>
        <v>3.8367513796935246E-2</v>
      </c>
      <c r="AU239">
        <f t="shared" si="113"/>
        <v>5.4543184981774143E-2</v>
      </c>
      <c r="AV239">
        <f t="shared" si="114"/>
        <v>1.8626768107845481E-2</v>
      </c>
      <c r="AW239">
        <f t="shared" si="115"/>
        <v>2.8805289619248661E-2</v>
      </c>
      <c r="AX239">
        <f t="shared" si="116"/>
        <v>3.516624891023365E-2</v>
      </c>
      <c r="AY239">
        <f t="shared" si="117"/>
        <v>2.0668195977805115E-2</v>
      </c>
      <c r="AZ239">
        <f t="shared" si="118"/>
        <v>4.6384691680748616E-2</v>
      </c>
      <c r="BA239">
        <f t="shared" si="119"/>
        <v>3.6671935463599294E-2</v>
      </c>
      <c r="BB239">
        <f t="shared" si="120"/>
        <v>1.6750555215096535E-2</v>
      </c>
      <c r="BC239">
        <f t="shared" si="121"/>
        <v>1.3252783615375826E-2</v>
      </c>
      <c r="BD239">
        <f t="shared" si="122"/>
        <v>3.1512158304022958E-2</v>
      </c>
      <c r="BE239">
        <f t="shared" si="123"/>
        <v>6.4847564130556135E-3</v>
      </c>
      <c r="BF239">
        <f t="shared" si="124"/>
        <v>3.5415022112761985E-2</v>
      </c>
      <c r="BG239">
        <f t="shared" si="96"/>
        <v>3.2273711220810755E-2</v>
      </c>
      <c r="BH239">
        <f t="shared" si="97"/>
        <v>3.0122492323637222E-2</v>
      </c>
      <c r="BI239">
        <f t="shared" si="98"/>
        <v>2.6097579255657269E-2</v>
      </c>
      <c r="BJ239">
        <f t="shared" si="99"/>
        <v>1.4918081235247556E-2</v>
      </c>
      <c r="BK239">
        <f t="shared" si="100"/>
        <v>2.9202980823596188E-2</v>
      </c>
      <c r="BL239">
        <f t="shared" si="101"/>
        <v>2.1272037872400718E-2</v>
      </c>
    </row>
    <row r="240" spans="1:64" x14ac:dyDescent="0.25">
      <c r="A240">
        <v>20151211</v>
      </c>
      <c r="B240">
        <v>431826576.77999997</v>
      </c>
      <c r="C240">
        <v>183831595.94999999</v>
      </c>
      <c r="D240">
        <v>309472885.25999999</v>
      </c>
      <c r="E240">
        <v>130547712.40109999</v>
      </c>
      <c r="F240">
        <v>162683278.28</v>
      </c>
      <c r="G240">
        <v>631015962.58000004</v>
      </c>
      <c r="H240">
        <v>82759059.299999997</v>
      </c>
      <c r="I240">
        <v>211606167.94</v>
      </c>
      <c r="J240">
        <v>38095570.619999997</v>
      </c>
      <c r="K240">
        <v>88708951.760000005</v>
      </c>
      <c r="L240">
        <v>96893086.079999998</v>
      </c>
      <c r="M240">
        <v>197922506.18000001</v>
      </c>
      <c r="N240">
        <v>281342865.92000002</v>
      </c>
      <c r="O240">
        <v>95330843.790000007</v>
      </c>
      <c r="P240">
        <v>145683267.44999999</v>
      </c>
      <c r="Q240">
        <v>178609351.12</v>
      </c>
      <c r="R240">
        <v>106588138.40000001</v>
      </c>
      <c r="S240">
        <v>235849999.09999999</v>
      </c>
      <c r="T240">
        <v>190304717.12</v>
      </c>
      <c r="U240">
        <v>85624620</v>
      </c>
      <c r="V240">
        <v>67775179.560000002</v>
      </c>
      <c r="W240">
        <v>161720130</v>
      </c>
      <c r="X240">
        <v>33391077.440000001</v>
      </c>
      <c r="Y240">
        <v>182366887.86000001</v>
      </c>
      <c r="Z240">
        <v>165382397.63999999</v>
      </c>
      <c r="AA240">
        <v>152256178.90000001</v>
      </c>
      <c r="AB240">
        <v>132790226.64</v>
      </c>
      <c r="AC240">
        <v>75309196.159999996</v>
      </c>
      <c r="AD240">
        <v>148143700.62</v>
      </c>
      <c r="AE240">
        <v>110541465.84</v>
      </c>
      <c r="AG240">
        <f t="shared" si="94"/>
        <v>5114373596.6911001</v>
      </c>
      <c r="AI240">
        <f t="shared" si="95"/>
        <v>8.4433913286933782E-2</v>
      </c>
      <c r="AJ240">
        <f t="shared" si="102"/>
        <v>3.5944107811939165E-2</v>
      </c>
      <c r="AK240">
        <f t="shared" si="103"/>
        <v>6.0510418218219904E-2</v>
      </c>
      <c r="AL240">
        <f t="shared" si="104"/>
        <v>2.5525650391586923E-2</v>
      </c>
      <c r="AM240">
        <f t="shared" si="105"/>
        <v>3.1809032954740128E-2</v>
      </c>
      <c r="AN240">
        <f t="shared" si="106"/>
        <v>0.12338088930152757</v>
      </c>
      <c r="AO240">
        <f t="shared" si="107"/>
        <v>1.618166090829647E-2</v>
      </c>
      <c r="AP240">
        <f t="shared" si="108"/>
        <v>4.1374796725234357E-2</v>
      </c>
      <c r="AQ240">
        <f t="shared" si="109"/>
        <v>7.4487265937410374E-3</v>
      </c>
      <c r="AR240">
        <f t="shared" si="110"/>
        <v>1.7345027711192815E-2</v>
      </c>
      <c r="AS240">
        <f t="shared" si="111"/>
        <v>1.8945249940811506E-2</v>
      </c>
      <c r="AT240">
        <f t="shared" si="112"/>
        <v>3.8699266378985686E-2</v>
      </c>
      <c r="AU240">
        <f t="shared" si="113"/>
        <v>5.5010229620695558E-2</v>
      </c>
      <c r="AV240">
        <f t="shared" si="114"/>
        <v>1.8639788820213915E-2</v>
      </c>
      <c r="AW240">
        <f t="shared" si="115"/>
        <v>2.8485065608866395E-2</v>
      </c>
      <c r="AX240">
        <f t="shared" si="116"/>
        <v>3.4923016033783054E-2</v>
      </c>
      <c r="AY240">
        <f t="shared" si="117"/>
        <v>2.0840897987773215E-2</v>
      </c>
      <c r="AZ240">
        <f t="shared" si="118"/>
        <v>4.6115129182699978E-2</v>
      </c>
      <c r="BA240">
        <f t="shared" si="119"/>
        <v>3.7209780146511676E-2</v>
      </c>
      <c r="BB240">
        <f t="shared" si="120"/>
        <v>1.6741956445144614E-2</v>
      </c>
      <c r="BC240">
        <f t="shared" si="121"/>
        <v>1.325190236470977E-2</v>
      </c>
      <c r="BD240">
        <f t="shared" si="122"/>
        <v>3.1620711108126663E-2</v>
      </c>
      <c r="BE240">
        <f t="shared" si="123"/>
        <v>6.5288694321438264E-3</v>
      </c>
      <c r="BF240">
        <f t="shared" si="124"/>
        <v>3.5657717296598716E-2</v>
      </c>
      <c r="BG240">
        <f t="shared" si="96"/>
        <v>3.2336784654722756E-2</v>
      </c>
      <c r="BH240">
        <f t="shared" si="97"/>
        <v>2.9770249674076758E-2</v>
      </c>
      <c r="BI240">
        <f t="shared" si="98"/>
        <v>2.5964123294769215E-2</v>
      </c>
      <c r="BJ240">
        <f t="shared" si="99"/>
        <v>1.4725008788705536E-2</v>
      </c>
      <c r="BK240">
        <f t="shared" si="100"/>
        <v>2.8966147626729125E-2</v>
      </c>
      <c r="BL240">
        <f t="shared" si="101"/>
        <v>2.1613881690519865E-2</v>
      </c>
    </row>
    <row r="241" spans="1:64" x14ac:dyDescent="0.25">
      <c r="A241">
        <v>20151214</v>
      </c>
      <c r="B241">
        <v>440453522.81999999</v>
      </c>
      <c r="C241">
        <v>184614413.25</v>
      </c>
      <c r="D241">
        <v>316508252.17000002</v>
      </c>
      <c r="E241">
        <v>131867042.59890001</v>
      </c>
      <c r="F241">
        <v>168122365.21000001</v>
      </c>
      <c r="G241">
        <v>627113230.88</v>
      </c>
      <c r="H241">
        <v>82519563.629999995</v>
      </c>
      <c r="I241">
        <v>212993660.16999999</v>
      </c>
      <c r="J241">
        <v>38497312.079999998</v>
      </c>
      <c r="K241">
        <v>89631759.359999999</v>
      </c>
      <c r="L241">
        <v>95807712</v>
      </c>
      <c r="M241">
        <v>198663326.53999999</v>
      </c>
      <c r="N241">
        <v>282643329.60000002</v>
      </c>
      <c r="O241">
        <v>97054840.189999998</v>
      </c>
      <c r="P241">
        <v>145822944.59999999</v>
      </c>
      <c r="Q241">
        <v>180775014.30000001</v>
      </c>
      <c r="R241">
        <v>106753419.8</v>
      </c>
      <c r="S241">
        <v>236586225.09999999</v>
      </c>
      <c r="T241">
        <v>193606837.38</v>
      </c>
      <c r="U241">
        <v>86689080</v>
      </c>
      <c r="V241">
        <v>67745652.180000007</v>
      </c>
      <c r="W241">
        <v>162663930</v>
      </c>
      <c r="X241">
        <v>33777435.57</v>
      </c>
      <c r="Y241">
        <v>184930277.84999999</v>
      </c>
      <c r="Z241">
        <v>167372958.13119</v>
      </c>
      <c r="AA241">
        <v>152226389</v>
      </c>
      <c r="AB241">
        <v>134465332.71000001</v>
      </c>
      <c r="AC241">
        <v>75240946.134639993</v>
      </c>
      <c r="AD241">
        <v>149622996.53999999</v>
      </c>
      <c r="AE241">
        <v>110417561.8</v>
      </c>
      <c r="AG241">
        <f t="shared" si="94"/>
        <v>5155187331.5947304</v>
      </c>
      <c r="AI241">
        <f t="shared" si="95"/>
        <v>8.5438897655683826E-2</v>
      </c>
      <c r="AJ241">
        <f t="shared" si="102"/>
        <v>3.581138790409203E-2</v>
      </c>
      <c r="AK241">
        <f t="shared" si="103"/>
        <v>6.1396071919677421E-2</v>
      </c>
      <c r="AL241">
        <f t="shared" si="104"/>
        <v>2.5579486082052353E-2</v>
      </c>
      <c r="AM241">
        <f t="shared" si="105"/>
        <v>3.2612270785898331E-2</v>
      </c>
      <c r="AN241">
        <f t="shared" si="106"/>
        <v>0.12164703056212814</v>
      </c>
      <c r="AO241">
        <f t="shared" si="107"/>
        <v>1.6007093112651832E-2</v>
      </c>
      <c r="AP241">
        <f t="shared" si="108"/>
        <v>4.1316376393272888E-2</v>
      </c>
      <c r="AQ241">
        <f t="shared" si="109"/>
        <v>7.4676844125645099E-3</v>
      </c>
      <c r="AR241">
        <f t="shared" si="110"/>
        <v>1.7386712372346104E-2</v>
      </c>
      <c r="AS241">
        <f t="shared" si="111"/>
        <v>1.8584719785607166E-2</v>
      </c>
      <c r="AT241">
        <f t="shared" si="112"/>
        <v>3.8536587278302559E-2</v>
      </c>
      <c r="AU241">
        <f t="shared" si="113"/>
        <v>5.4826975514111101E-2</v>
      </c>
      <c r="AV241">
        <f t="shared" si="114"/>
        <v>1.8826636928434681E-2</v>
      </c>
      <c r="AW241">
        <f t="shared" si="115"/>
        <v>2.8286643184873443E-2</v>
      </c>
      <c r="AX241">
        <f t="shared" si="116"/>
        <v>3.5066623707751508E-2</v>
      </c>
      <c r="AY241">
        <f t="shared" si="117"/>
        <v>2.0707961308357805E-2</v>
      </c>
      <c r="AZ241">
        <f t="shared" si="118"/>
        <v>4.5892847317114523E-2</v>
      </c>
      <c r="BA241">
        <f t="shared" si="119"/>
        <v>3.7555732687624514E-2</v>
      </c>
      <c r="BB241">
        <f t="shared" si="120"/>
        <v>1.6815893278738173E-2</v>
      </c>
      <c r="BC241">
        <f t="shared" si="121"/>
        <v>1.3141259050821582E-2</v>
      </c>
      <c r="BD241">
        <f t="shared" si="122"/>
        <v>3.1553446952951127E-2</v>
      </c>
      <c r="BE241">
        <f t="shared" si="123"/>
        <v>6.5521257322672553E-3</v>
      </c>
      <c r="BF241">
        <f t="shared" si="124"/>
        <v>3.5872659120768126E-2</v>
      </c>
      <c r="BG241">
        <f t="shared" si="96"/>
        <v>3.2466901271541969E-2</v>
      </c>
      <c r="BH241">
        <f t="shared" si="97"/>
        <v>2.9528779306824831E-2</v>
      </c>
      <c r="BI241">
        <f t="shared" si="98"/>
        <v>2.6083500765510272E-2</v>
      </c>
      <c r="BJ241">
        <f t="shared" si="99"/>
        <v>1.459519146346222E-2</v>
      </c>
      <c r="BK241">
        <f t="shared" si="100"/>
        <v>2.9023774872932676E-2</v>
      </c>
      <c r="BL241">
        <f t="shared" si="101"/>
        <v>2.1418729271636943E-2</v>
      </c>
    </row>
    <row r="242" spans="1:64" x14ac:dyDescent="0.25">
      <c r="A242">
        <v>20151215</v>
      </c>
      <c r="B242">
        <v>440932797.60000002</v>
      </c>
      <c r="C242">
        <v>187310783.94999999</v>
      </c>
      <c r="D242">
        <v>330662244.76999998</v>
      </c>
      <c r="E242">
        <v>133671447.1989</v>
      </c>
      <c r="F242">
        <v>174577752.12</v>
      </c>
      <c r="G242">
        <v>616018322.19000006</v>
      </c>
      <c r="H242">
        <v>82723578.459999993</v>
      </c>
      <c r="I242">
        <v>216775256.63999999</v>
      </c>
      <c r="J242">
        <v>38864119.5</v>
      </c>
      <c r="K242">
        <v>89143214.159999996</v>
      </c>
      <c r="L242">
        <v>98172755.519999996</v>
      </c>
      <c r="M242">
        <v>199157206.78</v>
      </c>
      <c r="N242">
        <v>288121878.72000003</v>
      </c>
      <c r="O242">
        <v>91205566.689999998</v>
      </c>
      <c r="P242">
        <v>147778424.69999999</v>
      </c>
      <c r="Q242">
        <v>185420444.47999999</v>
      </c>
      <c r="R242">
        <v>107368633.90000001</v>
      </c>
      <c r="S242">
        <v>243322693</v>
      </c>
      <c r="T242">
        <v>191202380.88</v>
      </c>
      <c r="U242">
        <v>87197580</v>
      </c>
      <c r="V242">
        <v>69044856.900000006</v>
      </c>
      <c r="W242">
        <v>166014420</v>
      </c>
      <c r="X242">
        <v>34431506.420000002</v>
      </c>
      <c r="Y242">
        <v>185337165.15000001</v>
      </c>
      <c r="Z242">
        <v>166460083.81119001</v>
      </c>
      <c r="AA242">
        <v>156456554.80000001</v>
      </c>
      <c r="AB242">
        <v>136292721.15000001</v>
      </c>
      <c r="AC242">
        <v>77633813.094640002</v>
      </c>
      <c r="AD242">
        <v>153029270.03999999</v>
      </c>
      <c r="AE242">
        <v>112095031.88</v>
      </c>
      <c r="AG242">
        <f t="shared" si="94"/>
        <v>5206422504.5047293</v>
      </c>
      <c r="AI242">
        <f t="shared" si="95"/>
        <v>8.4690168194858126E-2</v>
      </c>
      <c r="AJ242">
        <f t="shared" si="102"/>
        <v>3.5976869681231968E-2</v>
      </c>
      <c r="AK242">
        <f t="shared" si="103"/>
        <v>6.3510451655412636E-2</v>
      </c>
      <c r="AL242">
        <f t="shared" si="104"/>
        <v>2.5674337240829775E-2</v>
      </c>
      <c r="AM242">
        <f t="shared" si="105"/>
        <v>3.353123031581684E-2</v>
      </c>
      <c r="AN242">
        <f t="shared" si="106"/>
        <v>0.11831892660593821</v>
      </c>
      <c r="AO242">
        <f t="shared" si="107"/>
        <v>1.5888756317495447E-2</v>
      </c>
      <c r="AP242">
        <f t="shared" si="108"/>
        <v>4.1636124700298621E-2</v>
      </c>
      <c r="AQ242">
        <f t="shared" si="109"/>
        <v>7.4646495681773379E-3</v>
      </c>
      <c r="AR242">
        <f t="shared" si="110"/>
        <v>1.7121778742096135E-2</v>
      </c>
      <c r="AS242">
        <f t="shared" si="111"/>
        <v>1.8856086964716835E-2</v>
      </c>
      <c r="AT242">
        <f t="shared" si="112"/>
        <v>3.8252217642283953E-2</v>
      </c>
      <c r="AU242">
        <f t="shared" si="113"/>
        <v>5.533970369686856E-2</v>
      </c>
      <c r="AV242">
        <f t="shared" si="114"/>
        <v>1.7517895754923199E-2</v>
      </c>
      <c r="AW242">
        <f t="shared" si="115"/>
        <v>2.8383870992440267E-2</v>
      </c>
      <c r="AX242">
        <f t="shared" si="116"/>
        <v>3.5613791297108427E-2</v>
      </c>
      <c r="AY242">
        <f t="shared" si="117"/>
        <v>2.0622343616389552E-2</v>
      </c>
      <c r="AZ242">
        <f t="shared" si="118"/>
        <v>4.6735103190236868E-2</v>
      </c>
      <c r="BA242">
        <f t="shared" si="119"/>
        <v>3.6724330519577852E-2</v>
      </c>
      <c r="BB242">
        <f t="shared" si="120"/>
        <v>1.6748079881061216E-2</v>
      </c>
      <c r="BC242">
        <f t="shared" si="121"/>
        <v>1.3261477884336247E-2</v>
      </c>
      <c r="BD242">
        <f t="shared" si="122"/>
        <v>3.1886467119477936E-2</v>
      </c>
      <c r="BE242">
        <f t="shared" si="123"/>
        <v>6.6132755054375599E-3</v>
      </c>
      <c r="BF242">
        <f t="shared" si="124"/>
        <v>3.5597795797333305E-2</v>
      </c>
      <c r="BG242">
        <f t="shared" si="96"/>
        <v>3.1972065975660734E-2</v>
      </c>
      <c r="BH242">
        <f t="shared" si="97"/>
        <v>3.0050683490367873E-2</v>
      </c>
      <c r="BI242">
        <f t="shared" si="98"/>
        <v>2.6177806551826339E-2</v>
      </c>
      <c r="BJ242">
        <f t="shared" si="99"/>
        <v>1.4911162708648645E-2</v>
      </c>
      <c r="BK242">
        <f t="shared" si="100"/>
        <v>2.9392403307183613E-2</v>
      </c>
      <c r="BL242">
        <f t="shared" si="101"/>
        <v>2.1530145081966077E-2</v>
      </c>
    </row>
    <row r="243" spans="1:64" x14ac:dyDescent="0.25">
      <c r="A243">
        <v>20151216</v>
      </c>
      <c r="B243">
        <v>448361556.69</v>
      </c>
      <c r="C243">
        <v>190659502.40000001</v>
      </c>
      <c r="D243">
        <v>329496621.85000002</v>
      </c>
      <c r="E243">
        <v>135126612.19890001</v>
      </c>
      <c r="F243">
        <v>175857537.28</v>
      </c>
      <c r="G243">
        <v>620757353.53999996</v>
      </c>
      <c r="H243">
        <v>84382307.730000004</v>
      </c>
      <c r="I243">
        <v>220339207.27000001</v>
      </c>
      <c r="J243">
        <v>39428886.479999997</v>
      </c>
      <c r="K243">
        <v>91965919.760000005</v>
      </c>
      <c r="L243">
        <v>99231330.239999995</v>
      </c>
      <c r="M243">
        <v>201132727.74000001</v>
      </c>
      <c r="N243">
        <v>291220856</v>
      </c>
      <c r="O243">
        <v>92326164.349999994</v>
      </c>
      <c r="P243">
        <v>150907192.86000001</v>
      </c>
      <c r="Q243">
        <v>188115124.62</v>
      </c>
      <c r="R243">
        <v>108204223.2</v>
      </c>
      <c r="S243">
        <v>248586708.90000001</v>
      </c>
      <c r="T243">
        <v>193318302.59999999</v>
      </c>
      <c r="U243">
        <v>88770533.219999999</v>
      </c>
      <c r="V243">
        <v>69596034.659999996</v>
      </c>
      <c r="W243">
        <v>166580700</v>
      </c>
      <c r="X243">
        <v>34845244.259999998</v>
      </c>
      <c r="Y243">
        <v>189243283.22999999</v>
      </c>
      <c r="Z243">
        <v>168501372.22119001</v>
      </c>
      <c r="AA243">
        <v>160567561</v>
      </c>
      <c r="AB243">
        <v>138247011.565</v>
      </c>
      <c r="AC243">
        <v>79425272.82536</v>
      </c>
      <c r="AD243">
        <v>155442858.12</v>
      </c>
      <c r="AE243">
        <v>113257823.64</v>
      </c>
      <c r="AG243">
        <f t="shared" si="94"/>
        <v>5273895830.4504499</v>
      </c>
      <c r="AI243">
        <f t="shared" si="95"/>
        <v>8.501524700227249E-2</v>
      </c>
      <c r="AJ243">
        <f t="shared" si="102"/>
        <v>3.6151548784708464E-2</v>
      </c>
      <c r="AK243">
        <f t="shared" si="103"/>
        <v>6.2476892309391199E-2</v>
      </c>
      <c r="AL243">
        <f t="shared" si="104"/>
        <v>2.5621782557536537E-2</v>
      </c>
      <c r="AM243">
        <f t="shared" si="105"/>
        <v>3.3344901555437019E-2</v>
      </c>
      <c r="AN243">
        <f t="shared" si="106"/>
        <v>0.11770375705107174</v>
      </c>
      <c r="AO243">
        <f t="shared" si="107"/>
        <v>1.5999995154017444E-2</v>
      </c>
      <c r="AP243">
        <f t="shared" si="108"/>
        <v>4.1779211109518745E-2</v>
      </c>
      <c r="AQ243">
        <f t="shared" si="109"/>
        <v>7.4762353576165209E-3</v>
      </c>
      <c r="AR243">
        <f t="shared" si="110"/>
        <v>1.7437947717701713E-2</v>
      </c>
      <c r="AS243">
        <f t="shared" si="111"/>
        <v>1.8815565083227008E-2</v>
      </c>
      <c r="AT243">
        <f t="shared" si="112"/>
        <v>3.8137410029735266E-2</v>
      </c>
      <c r="AU243">
        <f t="shared" si="113"/>
        <v>5.5219303786500175E-2</v>
      </c>
      <c r="AV243">
        <f t="shared" si="114"/>
        <v>1.7506254829101224E-2</v>
      </c>
      <c r="AW243">
        <f t="shared" si="115"/>
        <v>2.8613988161975291E-2</v>
      </c>
      <c r="AX243">
        <f t="shared" si="116"/>
        <v>3.5669101299623668E-2</v>
      </c>
      <c r="AY243">
        <f t="shared" si="117"/>
        <v>2.0516943579971723E-2</v>
      </c>
      <c r="AZ243">
        <f t="shared" si="118"/>
        <v>4.713530886687383E-2</v>
      </c>
      <c r="BA243">
        <f t="shared" si="119"/>
        <v>3.6655692265254398E-2</v>
      </c>
      <c r="BB243">
        <f t="shared" si="120"/>
        <v>1.6832060411101826E-2</v>
      </c>
      <c r="BC243">
        <f t="shared" si="121"/>
        <v>1.319632334377293E-2</v>
      </c>
      <c r="BD243">
        <f t="shared" si="122"/>
        <v>3.1585891218820702E-2</v>
      </c>
      <c r="BE243">
        <f t="shared" si="123"/>
        <v>6.6071165188379957E-3</v>
      </c>
      <c r="BF243">
        <f t="shared" si="124"/>
        <v>3.5883015007112204E-2</v>
      </c>
      <c r="BG243">
        <f t="shared" si="96"/>
        <v>3.1950075928366996E-2</v>
      </c>
      <c r="BH243">
        <f t="shared" si="97"/>
        <v>3.0445720992992333E-2</v>
      </c>
      <c r="BI243">
        <f t="shared" si="98"/>
        <v>2.6213451309900476E-2</v>
      </c>
      <c r="BJ243">
        <f t="shared" si="99"/>
        <v>1.5060076152201169E-2</v>
      </c>
      <c r="BK243">
        <f t="shared" si="100"/>
        <v>2.9474009938251555E-2</v>
      </c>
      <c r="BL243">
        <f t="shared" si="101"/>
        <v>2.1475172677107374E-2</v>
      </c>
    </row>
    <row r="244" spans="1:64" x14ac:dyDescent="0.25">
      <c r="A244">
        <v>20151217</v>
      </c>
      <c r="B244">
        <v>444926754.10000002</v>
      </c>
      <c r="C244">
        <v>189137357.65000001</v>
      </c>
      <c r="D244">
        <v>324542724.44</v>
      </c>
      <c r="E244">
        <v>132662542.5</v>
      </c>
      <c r="F244">
        <v>170399629.97999999</v>
      </c>
      <c r="G244">
        <v>607599572.38</v>
      </c>
      <c r="H244">
        <v>83264661.269999996</v>
      </c>
      <c r="I244">
        <v>218434806.16999999</v>
      </c>
      <c r="J244">
        <v>37786986.600000001</v>
      </c>
      <c r="K244">
        <v>90478571.040000007</v>
      </c>
      <c r="L244">
        <v>97522871.040000007</v>
      </c>
      <c r="M244">
        <v>199589351.99000001</v>
      </c>
      <c r="N244">
        <v>286766076.16000003</v>
      </c>
      <c r="O244">
        <v>91648886.20713</v>
      </c>
      <c r="P244">
        <v>147107974.38</v>
      </c>
      <c r="Q244">
        <v>185172467.78</v>
      </c>
      <c r="R244">
        <v>107892025</v>
      </c>
      <c r="S244">
        <v>243985296.40000001</v>
      </c>
      <c r="T244">
        <v>189086459.16</v>
      </c>
      <c r="U244">
        <v>88289160</v>
      </c>
      <c r="V244">
        <v>68473994.219999999</v>
      </c>
      <c r="W244">
        <v>164740290</v>
      </c>
      <c r="X244">
        <v>34458886.130000003</v>
      </c>
      <c r="Y244">
        <v>187575045.30000001</v>
      </c>
      <c r="Z244">
        <v>166536182.02880999</v>
      </c>
      <c r="AA244">
        <v>157409831.59999999</v>
      </c>
      <c r="AB244">
        <v>135632830.88</v>
      </c>
      <c r="AC244">
        <v>77889738.959999993</v>
      </c>
      <c r="AD244">
        <v>153165520.97999999</v>
      </c>
      <c r="AE244">
        <v>113629535.76000001</v>
      </c>
      <c r="AG244">
        <f t="shared" si="94"/>
        <v>5195806030.1059399</v>
      </c>
      <c r="AI244">
        <f t="shared" si="95"/>
        <v>8.5631902253850728E-2</v>
      </c>
      <c r="AJ244">
        <f t="shared" si="102"/>
        <v>3.640192812319893E-2</v>
      </c>
      <c r="AK244">
        <f t="shared" si="103"/>
        <v>6.2462440391252004E-2</v>
      </c>
      <c r="AL244">
        <f t="shared" si="104"/>
        <v>2.5532620296315235E-2</v>
      </c>
      <c r="AM244">
        <f t="shared" si="105"/>
        <v>3.2795610342775949E-2</v>
      </c>
      <c r="AN244">
        <f t="shared" si="106"/>
        <v>0.11694038785501223</v>
      </c>
      <c r="AO244">
        <f t="shared" si="107"/>
        <v>1.6025359835902548E-2</v>
      </c>
      <c r="AP244">
        <f t="shared" si="108"/>
        <v>4.2040600612172241E-2</v>
      </c>
      <c r="AQ244">
        <f t="shared" si="109"/>
        <v>7.2725937767983894E-3</v>
      </c>
      <c r="AR244">
        <f t="shared" si="110"/>
        <v>1.7413769974425931E-2</v>
      </c>
      <c r="AS244">
        <f t="shared" si="111"/>
        <v>1.8769536521364628E-2</v>
      </c>
      <c r="AT244">
        <f t="shared" si="112"/>
        <v>3.8413549473079636E-2</v>
      </c>
      <c r="AU244">
        <f t="shared" si="113"/>
        <v>5.5191836357708107E-2</v>
      </c>
      <c r="AV244">
        <f t="shared" si="114"/>
        <v>1.7639012248742727E-2</v>
      </c>
      <c r="AW244">
        <f t="shared" si="115"/>
        <v>2.831283029574538E-2</v>
      </c>
      <c r="AX244">
        <f t="shared" si="116"/>
        <v>3.5638833841575186E-2</v>
      </c>
      <c r="AY244">
        <f t="shared" si="117"/>
        <v>2.0765214169821529E-2</v>
      </c>
      <c r="AZ244">
        <f t="shared" si="118"/>
        <v>4.6958122567755917E-2</v>
      </c>
      <c r="BA244">
        <f t="shared" si="119"/>
        <v>3.6392132051192953E-2</v>
      </c>
      <c r="BB244">
        <f t="shared" si="120"/>
        <v>1.6992389532716992E-2</v>
      </c>
      <c r="BC244">
        <f t="shared" si="121"/>
        <v>1.3178704867587956E-2</v>
      </c>
      <c r="BD244">
        <f t="shared" si="122"/>
        <v>3.1706397245287662E-2</v>
      </c>
      <c r="BE244">
        <f t="shared" si="123"/>
        <v>6.6320578424859718E-3</v>
      </c>
      <c r="BF244">
        <f t="shared" si="124"/>
        <v>3.6101240926458424E-2</v>
      </c>
      <c r="BG244">
        <f t="shared" si="96"/>
        <v>3.2052039869050773E-2</v>
      </c>
      <c r="BH244">
        <f t="shared" si="97"/>
        <v>3.0295555817119388E-2</v>
      </c>
      <c r="BI244">
        <f t="shared" si="98"/>
        <v>2.6104290670996143E-2</v>
      </c>
      <c r="BJ244">
        <f t="shared" si="99"/>
        <v>1.4990886593665211E-2</v>
      </c>
      <c r="BK244">
        <f t="shared" si="100"/>
        <v>2.9478683402058607E-2</v>
      </c>
      <c r="BL244">
        <f t="shared" si="101"/>
        <v>2.1869472243882662E-2</v>
      </c>
    </row>
    <row r="245" spans="1:64" x14ac:dyDescent="0.25">
      <c r="A245">
        <v>20151218</v>
      </c>
      <c r="B245">
        <v>432385730.69</v>
      </c>
      <c r="C245">
        <v>184831862.5</v>
      </c>
      <c r="D245">
        <v>321711925.92000002</v>
      </c>
      <c r="E245">
        <v>130867829.29889999</v>
      </c>
      <c r="F245">
        <v>169025742.97</v>
      </c>
      <c r="G245">
        <v>591152345.92999995</v>
      </c>
      <c r="H245">
        <v>81907519.140000001</v>
      </c>
      <c r="I245">
        <v>212558368.49000001</v>
      </c>
      <c r="J245">
        <v>37909255.740000002</v>
      </c>
      <c r="K245">
        <v>89577476.560000002</v>
      </c>
      <c r="L245">
        <v>93516366.719999999</v>
      </c>
      <c r="M245">
        <v>197490360.97</v>
      </c>
      <c r="N245">
        <v>282089940.80000001</v>
      </c>
      <c r="O245">
        <v>90460553.959999993</v>
      </c>
      <c r="P245">
        <v>144258560.52000001</v>
      </c>
      <c r="Q245">
        <v>178080334.16</v>
      </c>
      <c r="R245">
        <v>107120711.8</v>
      </c>
      <c r="S245">
        <v>237064772</v>
      </c>
      <c r="T245">
        <v>188669686.69999999</v>
      </c>
      <c r="U245">
        <v>87136560</v>
      </c>
      <c r="V245">
        <v>66800776.020000003</v>
      </c>
      <c r="W245">
        <v>159808935</v>
      </c>
      <c r="X245">
        <v>33503638.469999999</v>
      </c>
      <c r="Y245">
        <v>185377853.88</v>
      </c>
      <c r="Z245">
        <v>165192202.81119001</v>
      </c>
      <c r="AA245">
        <v>152554077.90000001</v>
      </c>
      <c r="AB245">
        <v>133348595.33</v>
      </c>
      <c r="AC245">
        <v>74852806.905359998</v>
      </c>
      <c r="AD245">
        <v>148552453.44</v>
      </c>
      <c r="AE245">
        <v>110388968.56</v>
      </c>
      <c r="AG245">
        <f t="shared" si="94"/>
        <v>5088196213.1854486</v>
      </c>
      <c r="AI245">
        <f t="shared" si="95"/>
        <v>8.4978195135149148E-2</v>
      </c>
      <c r="AJ245">
        <f t="shared" si="102"/>
        <v>3.6325616142913367E-2</v>
      </c>
      <c r="AK245">
        <f t="shared" si="103"/>
        <v>6.3227106904077762E-2</v>
      </c>
      <c r="AL245">
        <f t="shared" si="104"/>
        <v>2.571988654049381E-2</v>
      </c>
      <c r="AM245">
        <f t="shared" si="105"/>
        <v>3.3219187289198891E-2</v>
      </c>
      <c r="AN245">
        <f t="shared" si="106"/>
        <v>0.11618112218198264</v>
      </c>
      <c r="AO245">
        <f t="shared" si="107"/>
        <v>1.6097555146899901E-2</v>
      </c>
      <c r="AP245">
        <f t="shared" si="108"/>
        <v>4.1774797901696588E-2</v>
      </c>
      <c r="AQ245">
        <f t="shared" si="109"/>
        <v>7.45043118458418E-3</v>
      </c>
      <c r="AR245">
        <f t="shared" si="110"/>
        <v>1.7604957200327839E-2</v>
      </c>
      <c r="AS245">
        <f t="shared" si="111"/>
        <v>1.8379080287364621E-2</v>
      </c>
      <c r="AT245">
        <f t="shared" si="112"/>
        <v>3.8813432638117901E-2</v>
      </c>
      <c r="AU245">
        <f t="shared" si="113"/>
        <v>5.5440067360020009E-2</v>
      </c>
      <c r="AV245">
        <f t="shared" si="114"/>
        <v>1.7778511317150535E-2</v>
      </c>
      <c r="AW245">
        <f t="shared" si="115"/>
        <v>2.8351611155672671E-2</v>
      </c>
      <c r="AX245">
        <f t="shared" si="116"/>
        <v>3.4998715988688922E-2</v>
      </c>
      <c r="AY245">
        <f t="shared" si="117"/>
        <v>2.1052787139460061E-2</v>
      </c>
      <c r="AZ245">
        <f t="shared" si="118"/>
        <v>4.6591122289206373E-2</v>
      </c>
      <c r="BA245">
        <f t="shared" si="119"/>
        <v>3.7079876403171161E-2</v>
      </c>
      <c r="BB245">
        <f t="shared" si="120"/>
        <v>1.712523581032431E-2</v>
      </c>
      <c r="BC245">
        <f t="shared" si="121"/>
        <v>1.312857704797111E-2</v>
      </c>
      <c r="BD245">
        <f t="shared" si="122"/>
        <v>3.1407777590391338E-2</v>
      </c>
      <c r="BE245">
        <f t="shared" si="123"/>
        <v>6.5845806777614724E-3</v>
      </c>
      <c r="BF245">
        <f t="shared" si="124"/>
        <v>3.6432921631366258E-2</v>
      </c>
      <c r="BG245">
        <f t="shared" si="96"/>
        <v>3.2465768985699542E-2</v>
      </c>
      <c r="BH245">
        <f t="shared" si="97"/>
        <v>2.9981956573269415E-2</v>
      </c>
      <c r="BI245">
        <f t="shared" si="98"/>
        <v>2.6207439678612068E-2</v>
      </c>
      <c r="BJ245">
        <f t="shared" si="99"/>
        <v>1.4711069260927467E-2</v>
      </c>
      <c r="BK245">
        <f t="shared" si="100"/>
        <v>2.9195504107141973E-2</v>
      </c>
      <c r="BL245">
        <f t="shared" si="101"/>
        <v>2.1695108430358927E-2</v>
      </c>
    </row>
    <row r="246" spans="1:64" x14ac:dyDescent="0.25">
      <c r="A246">
        <v>20151221</v>
      </c>
      <c r="B246">
        <v>437977269.79000002</v>
      </c>
      <c r="C246">
        <v>186049578.30000001</v>
      </c>
      <c r="D246">
        <v>321628667.13999999</v>
      </c>
      <c r="E246">
        <v>131449905</v>
      </c>
      <c r="F246">
        <v>167952981.88</v>
      </c>
      <c r="G246">
        <v>598400276.23000002</v>
      </c>
      <c r="H246">
        <v>83034035.810000002</v>
      </c>
      <c r="I246">
        <v>214789238.34999999</v>
      </c>
      <c r="J246">
        <v>37984946.159999996</v>
      </c>
      <c r="K246">
        <v>92161337.840000004</v>
      </c>
      <c r="L246">
        <v>94400738.90016</v>
      </c>
      <c r="M246">
        <v>200391907.38</v>
      </c>
      <c r="N246">
        <v>281066171.51999998</v>
      </c>
      <c r="O246">
        <v>90805353.239999995</v>
      </c>
      <c r="P246">
        <v>144901075.41</v>
      </c>
      <c r="Q246">
        <v>176212243.02000001</v>
      </c>
      <c r="R246">
        <v>108066488.7</v>
      </c>
      <c r="S246">
        <v>241261260.19999999</v>
      </c>
      <c r="T246">
        <v>190913846.09999999</v>
      </c>
      <c r="U246">
        <v>88004400</v>
      </c>
      <c r="V246">
        <v>67322426.400000006</v>
      </c>
      <c r="W246">
        <v>161578560</v>
      </c>
      <c r="X246">
        <v>33750055.859999999</v>
      </c>
      <c r="Y246">
        <v>186761270.69999999</v>
      </c>
      <c r="Z246">
        <v>166485454.11000001</v>
      </c>
      <c r="AA246">
        <v>154281892.09999999</v>
      </c>
      <c r="AB246">
        <v>135201364.16499999</v>
      </c>
      <c r="AC246">
        <v>75816774</v>
      </c>
      <c r="AD246">
        <v>150206929.13999999</v>
      </c>
      <c r="AE246">
        <v>111904410.28</v>
      </c>
      <c r="AG246">
        <f t="shared" si="94"/>
        <v>5130760857.7251596</v>
      </c>
      <c r="AI246">
        <f t="shared" si="95"/>
        <v>8.5363025472246876E-2</v>
      </c>
      <c r="AJ246">
        <f t="shared" si="102"/>
        <v>3.626159617630071E-2</v>
      </c>
      <c r="AK246">
        <f t="shared" si="103"/>
        <v>6.2686349268400984E-2</v>
      </c>
      <c r="AL246">
        <f t="shared" si="104"/>
        <v>2.561996332416891E-2</v>
      </c>
      <c r="AM246">
        <f t="shared" si="105"/>
        <v>3.2734517654846577E-2</v>
      </c>
      <c r="AN246">
        <f t="shared" si="106"/>
        <v>0.11662992932695648</v>
      </c>
      <c r="AO246">
        <f t="shared" si="107"/>
        <v>1.6183571620762508E-2</v>
      </c>
      <c r="AP246">
        <f t="shared" si="108"/>
        <v>4.1863038310702268E-2</v>
      </c>
      <c r="AQ246">
        <f t="shared" si="109"/>
        <v>7.4033749015621616E-3</v>
      </c>
      <c r="AR246">
        <f t="shared" si="110"/>
        <v>1.7962508952495175E-2</v>
      </c>
      <c r="AS246">
        <f t="shared" si="111"/>
        <v>1.8398974639019666E-2</v>
      </c>
      <c r="AT246">
        <f t="shared" si="112"/>
        <v>3.905695723048147E-2</v>
      </c>
      <c r="AU246">
        <f t="shared" si="113"/>
        <v>5.4780602587784048E-2</v>
      </c>
      <c r="AV246">
        <f t="shared" si="114"/>
        <v>1.7698223666627998E-2</v>
      </c>
      <c r="AW246">
        <f t="shared" si="115"/>
        <v>2.8241634998799225E-2</v>
      </c>
      <c r="AX246">
        <f t="shared" si="116"/>
        <v>3.4344271328624686E-2</v>
      </c>
      <c r="AY246">
        <f t="shared" si="117"/>
        <v>2.1062468451884492E-2</v>
      </c>
      <c r="AZ246">
        <f t="shared" si="118"/>
        <v>4.7022511259074487E-2</v>
      </c>
      <c r="BA246">
        <f t="shared" si="119"/>
        <v>3.7209655915369642E-2</v>
      </c>
      <c r="BB246">
        <f t="shared" si="120"/>
        <v>1.7152309850398829E-2</v>
      </c>
      <c r="BC246">
        <f t="shared" si="121"/>
        <v>1.3121333904821467E-2</v>
      </c>
      <c r="BD246">
        <f t="shared" si="122"/>
        <v>3.1492124556286485E-2</v>
      </c>
      <c r="BE246">
        <f t="shared" si="123"/>
        <v>6.5779826415382492E-3</v>
      </c>
      <c r="BF246">
        <f t="shared" si="124"/>
        <v>3.6400307065335508E-2</v>
      </c>
      <c r="BG246">
        <f t="shared" si="96"/>
        <v>3.2448492285375226E-2</v>
      </c>
      <c r="BH246">
        <f t="shared" si="97"/>
        <v>3.0069983064539944E-2</v>
      </c>
      <c r="BI246">
        <f t="shared" si="98"/>
        <v>2.6351133470084321E-2</v>
      </c>
      <c r="BJ246">
        <f t="shared" si="99"/>
        <v>1.4776906603597796E-2</v>
      </c>
      <c r="BK246">
        <f t="shared" si="100"/>
        <v>2.9275761101560611E-2</v>
      </c>
      <c r="BL246">
        <f t="shared" si="101"/>
        <v>2.1810490370353253E-2</v>
      </c>
    </row>
    <row r="247" spans="1:64" x14ac:dyDescent="0.25">
      <c r="A247">
        <v>20151222</v>
      </c>
      <c r="B247">
        <v>442130984.55000001</v>
      </c>
      <c r="C247">
        <v>188267560.65000001</v>
      </c>
      <c r="D247">
        <v>323252213.35000002</v>
      </c>
      <c r="E247">
        <v>133807262.59890001</v>
      </c>
      <c r="F247">
        <v>169891479.99000001</v>
      </c>
      <c r="G247">
        <v>597842743.13</v>
      </c>
      <c r="H247">
        <v>84151682.269999996</v>
      </c>
      <c r="I247">
        <v>216557610.80000001</v>
      </c>
      <c r="J247">
        <v>39830627.939999998</v>
      </c>
      <c r="K247">
        <v>93377272.560000002</v>
      </c>
      <c r="L247">
        <v>95392321.920000002</v>
      </c>
      <c r="M247">
        <v>200762317.56</v>
      </c>
      <c r="N247">
        <v>284192818.24000001</v>
      </c>
      <c r="O247">
        <v>91722765.609999999</v>
      </c>
      <c r="P247">
        <v>145543590.30000001</v>
      </c>
      <c r="Q247">
        <v>176460219.72</v>
      </c>
      <c r="R247">
        <v>108094035.59999999</v>
      </c>
      <c r="S247">
        <v>241776618.40000001</v>
      </c>
      <c r="T247">
        <v>194087728.68000001</v>
      </c>
      <c r="U247">
        <v>89394306.780000001</v>
      </c>
      <c r="V247">
        <v>67765337.099999994</v>
      </c>
      <c r="W247">
        <v>163890870</v>
      </c>
      <c r="X247">
        <v>34218553.119999997</v>
      </c>
      <c r="Y247">
        <v>188551574.81999999</v>
      </c>
      <c r="Z247">
        <v>167208146.28</v>
      </c>
      <c r="AA247">
        <v>154937269.90000001</v>
      </c>
      <c r="AB247">
        <v>136495764.31</v>
      </c>
      <c r="AC247">
        <v>76797806.799999997</v>
      </c>
      <c r="AD247">
        <v>150615681.96000001</v>
      </c>
      <c r="AE247">
        <v>111933003.52</v>
      </c>
      <c r="AG247">
        <f t="shared" si="94"/>
        <v>5168950168.4589005</v>
      </c>
      <c r="AI247">
        <f t="shared" si="95"/>
        <v>8.5535934791536095E-2</v>
      </c>
      <c r="AJ247">
        <f t="shared" si="102"/>
        <v>3.6422784997776667E-2</v>
      </c>
      <c r="AK247">
        <f t="shared" si="103"/>
        <v>6.253730502617251E-2</v>
      </c>
      <c r="AL247">
        <f t="shared" si="104"/>
        <v>2.5886738745402541E-2</v>
      </c>
      <c r="AM247">
        <f t="shared" si="105"/>
        <v>3.2867695461001593E-2</v>
      </c>
      <c r="AN247">
        <f t="shared" si="106"/>
        <v>0.11566038047301279</v>
      </c>
      <c r="AO247">
        <f t="shared" si="107"/>
        <v>1.6280227034010941E-2</v>
      </c>
      <c r="AP247">
        <f t="shared" si="108"/>
        <v>4.1895859650851637E-2</v>
      </c>
      <c r="AQ247">
        <f t="shared" si="109"/>
        <v>7.7057481000779937E-3</v>
      </c>
      <c r="AR247">
        <f t="shared" si="110"/>
        <v>1.8065036325904459E-2</v>
      </c>
      <c r="AS247">
        <f t="shared" si="111"/>
        <v>1.8454873583825009E-2</v>
      </c>
      <c r="AT247">
        <f t="shared" si="112"/>
        <v>3.8840056687924389E-2</v>
      </c>
      <c r="AU247">
        <f t="shared" si="113"/>
        <v>5.4980761852600882E-2</v>
      </c>
      <c r="AV247">
        <f t="shared" si="114"/>
        <v>1.7744950641949551E-2</v>
      </c>
      <c r="AW247">
        <f t="shared" si="115"/>
        <v>2.8157282534490593E-2</v>
      </c>
      <c r="AX247">
        <f t="shared" si="116"/>
        <v>3.4138502784717466E-2</v>
      </c>
      <c r="AY247">
        <f t="shared" si="117"/>
        <v>2.0912183727286298E-2</v>
      </c>
      <c r="AZ247">
        <f t="shared" si="118"/>
        <v>4.677480155938215E-2</v>
      </c>
      <c r="BA247">
        <f t="shared" si="119"/>
        <v>3.7548771482520678E-2</v>
      </c>
      <c r="BB247">
        <f t="shared" si="120"/>
        <v>1.7294480284504758E-2</v>
      </c>
      <c r="BC247">
        <f t="shared" si="121"/>
        <v>1.3110077460894525E-2</v>
      </c>
      <c r="BD247">
        <f t="shared" si="122"/>
        <v>3.1706800154520223E-2</v>
      </c>
      <c r="BE247">
        <f t="shared" si="123"/>
        <v>6.6200199276059395E-3</v>
      </c>
      <c r="BF247">
        <f t="shared" si="124"/>
        <v>3.6477731197825769E-2</v>
      </c>
      <c r="BG247">
        <f t="shared" si="96"/>
        <v>3.2348569986282605E-2</v>
      </c>
      <c r="BH247">
        <f t="shared" si="97"/>
        <v>2.9974610868843773E-2</v>
      </c>
      <c r="BI247">
        <f t="shared" si="98"/>
        <v>2.6406864036512004E-2</v>
      </c>
      <c r="BJ247">
        <f t="shared" si="99"/>
        <v>1.4857525086742502E-2</v>
      </c>
      <c r="BK247">
        <f t="shared" si="100"/>
        <v>2.913854400823241E-2</v>
      </c>
      <c r="BL247">
        <f t="shared" si="101"/>
        <v>2.1654881527591187E-2</v>
      </c>
    </row>
    <row r="248" spans="1:64" x14ac:dyDescent="0.25">
      <c r="A248">
        <v>20151223</v>
      </c>
      <c r="B248">
        <v>445885303.66000003</v>
      </c>
      <c r="C248">
        <v>189920174.94999999</v>
      </c>
      <c r="D248">
        <v>333826078.41000003</v>
      </c>
      <c r="E248">
        <v>134399029.69890001</v>
      </c>
      <c r="F248">
        <v>176553890.97</v>
      </c>
      <c r="G248">
        <v>605536699.90999997</v>
      </c>
      <c r="H248">
        <v>85420122.299999997</v>
      </c>
      <c r="I248">
        <v>217428194.16</v>
      </c>
      <c r="J248">
        <v>40692334.259999998</v>
      </c>
      <c r="K248">
        <v>93420698.799999997</v>
      </c>
      <c r="L248">
        <v>96517895.040000007</v>
      </c>
      <c r="M248">
        <v>201009257.68000001</v>
      </c>
      <c r="N248">
        <v>286351034.56</v>
      </c>
      <c r="O248">
        <v>93071177.079999998</v>
      </c>
      <c r="P248">
        <v>148001908.13999999</v>
      </c>
      <c r="Q248">
        <v>174509469.68000001</v>
      </c>
      <c r="R248">
        <v>109085724</v>
      </c>
      <c r="S248">
        <v>245641804.90000001</v>
      </c>
      <c r="T248">
        <v>195850996.78</v>
      </c>
      <c r="U248">
        <v>87265386.780000001</v>
      </c>
      <c r="V248">
        <v>68867692.620000005</v>
      </c>
      <c r="W248">
        <v>165165000</v>
      </c>
      <c r="X248">
        <v>34440632.990000002</v>
      </c>
      <c r="Y248">
        <v>191033587.34999999</v>
      </c>
      <c r="Z248">
        <v>168767639.91</v>
      </c>
      <c r="AA248">
        <v>156784243.69999999</v>
      </c>
      <c r="AB248">
        <v>139084564.59999999</v>
      </c>
      <c r="AC248">
        <v>78034761.200000003</v>
      </c>
      <c r="AD248">
        <v>152912483.52000001</v>
      </c>
      <c r="AE248">
        <v>113124388.52</v>
      </c>
      <c r="AG248">
        <f t="shared" si="94"/>
        <v>5228602176.1689005</v>
      </c>
      <c r="AI248">
        <f t="shared" si="95"/>
        <v>8.5278108495664695E-2</v>
      </c>
      <c r="AJ248">
        <f t="shared" si="102"/>
        <v>3.6323317122045465E-2</v>
      </c>
      <c r="AK248">
        <f t="shared" si="103"/>
        <v>6.3846142269443212E-2</v>
      </c>
      <c r="AL248">
        <f t="shared" si="104"/>
        <v>2.570458129544995E-2</v>
      </c>
      <c r="AM248">
        <f t="shared" si="105"/>
        <v>3.376693904437849E-2</v>
      </c>
      <c r="AN248">
        <f t="shared" si="106"/>
        <v>0.11581234898113603</v>
      </c>
      <c r="AO248">
        <f t="shared" si="107"/>
        <v>1.6337085787350721E-2</v>
      </c>
      <c r="AP248">
        <f t="shared" si="108"/>
        <v>4.15843827535783E-2</v>
      </c>
      <c r="AQ248">
        <f t="shared" si="109"/>
        <v>7.7826411130433471E-3</v>
      </c>
      <c r="AR248">
        <f t="shared" si="110"/>
        <v>1.786724169335277E-2</v>
      </c>
      <c r="AS248">
        <f t="shared" si="111"/>
        <v>1.8459598146501284E-2</v>
      </c>
      <c r="AT248">
        <f t="shared" si="112"/>
        <v>3.8444167467199322E-2</v>
      </c>
      <c r="AU248">
        <f t="shared" si="113"/>
        <v>5.4766269245945007E-2</v>
      </c>
      <c r="AV248">
        <f t="shared" si="114"/>
        <v>1.7800393670071697E-2</v>
      </c>
      <c r="AW248">
        <f t="shared" si="115"/>
        <v>2.8306209413783302E-2</v>
      </c>
      <c r="AX248">
        <f t="shared" si="116"/>
        <v>3.3375931807431279E-2</v>
      </c>
      <c r="AY248">
        <f t="shared" si="117"/>
        <v>2.0863267145699971E-2</v>
      </c>
      <c r="AZ248">
        <f t="shared" si="118"/>
        <v>4.6980396791248435E-2</v>
      </c>
      <c r="BA248">
        <f t="shared" si="119"/>
        <v>3.7457620637625921E-2</v>
      </c>
      <c r="BB248">
        <f t="shared" si="120"/>
        <v>1.6690003148019394E-2</v>
      </c>
      <c r="BC248">
        <f t="shared" si="121"/>
        <v>1.3171339164774766E-2</v>
      </c>
      <c r="BD248">
        <f t="shared" si="122"/>
        <v>3.1588748662653016E-2</v>
      </c>
      <c r="BE248">
        <f t="shared" si="123"/>
        <v>6.5869675736614048E-3</v>
      </c>
      <c r="BF248">
        <f t="shared" si="124"/>
        <v>3.6536263596549635E-2</v>
      </c>
      <c r="BG248">
        <f t="shared" si="96"/>
        <v>3.2277774101692962E-2</v>
      </c>
      <c r="BH248">
        <f t="shared" si="97"/>
        <v>2.9985881200638387E-2</v>
      </c>
      <c r="BI248">
        <f t="shared" si="98"/>
        <v>2.6600716580413082E-2</v>
      </c>
      <c r="BJ248">
        <f t="shared" si="99"/>
        <v>1.4924593336947583E-2</v>
      </c>
      <c r="BK248">
        <f t="shared" si="100"/>
        <v>2.9245384974391376E-2</v>
      </c>
      <c r="BL248">
        <f t="shared" si="101"/>
        <v>2.1635684779309116E-2</v>
      </c>
    </row>
    <row r="249" spans="1:64" x14ac:dyDescent="0.25">
      <c r="A249">
        <v>20151224</v>
      </c>
      <c r="B249">
        <v>444687116.70999998</v>
      </c>
      <c r="C249">
        <v>189354806.90000001</v>
      </c>
      <c r="D249">
        <v>330245950.87</v>
      </c>
      <c r="E249">
        <v>134117707.5</v>
      </c>
      <c r="F249">
        <v>173241505.84999999</v>
      </c>
      <c r="G249">
        <v>598970930.61000001</v>
      </c>
      <c r="H249">
        <v>85420122.299999997</v>
      </c>
      <c r="I249">
        <v>217074519.66999999</v>
      </c>
      <c r="J249">
        <v>40395394.920000002</v>
      </c>
      <c r="K249">
        <v>93865817.760000005</v>
      </c>
      <c r="L249">
        <v>96162803.519999996</v>
      </c>
      <c r="M249">
        <v>201379667.86000001</v>
      </c>
      <c r="N249">
        <v>286987431.68000001</v>
      </c>
      <c r="O249">
        <v>93089648.469999999</v>
      </c>
      <c r="P249">
        <v>147638747.55000001</v>
      </c>
      <c r="Q249">
        <v>175005423.08000001</v>
      </c>
      <c r="R249">
        <v>108874531.09999999</v>
      </c>
      <c r="S249">
        <v>245163258</v>
      </c>
      <c r="T249">
        <v>195017451.86000001</v>
      </c>
      <c r="U249">
        <v>85672080</v>
      </c>
      <c r="V249">
        <v>69054699.359999999</v>
      </c>
      <c r="W249">
        <v>165280500</v>
      </c>
      <c r="X249">
        <v>34458886.130000003</v>
      </c>
      <c r="Y249">
        <v>190057057.83000001</v>
      </c>
      <c r="Z249">
        <v>168501372.22119001</v>
      </c>
      <c r="AA249">
        <v>157022562.90000001</v>
      </c>
      <c r="AB249">
        <v>138983043.02000001</v>
      </c>
      <c r="AC249">
        <v>77830023.920000002</v>
      </c>
      <c r="AD249">
        <v>152328550.91999999</v>
      </c>
      <c r="AE249">
        <v>112790800.72</v>
      </c>
      <c r="AG249">
        <f t="shared" si="94"/>
        <v>5208672413.2311916</v>
      </c>
      <c r="AI249">
        <f t="shared" si="95"/>
        <v>8.5374368251763227E-2</v>
      </c>
      <c r="AJ249">
        <f t="shared" si="102"/>
        <v>3.6353756173837404E-2</v>
      </c>
      <c r="AK249">
        <f t="shared" si="103"/>
        <v>6.3403094813776636E-2</v>
      </c>
      <c r="AL249">
        <f t="shared" si="104"/>
        <v>2.5748923499068797E-2</v>
      </c>
      <c r="AM249">
        <f t="shared" si="105"/>
        <v>3.3260203772832377E-2</v>
      </c>
      <c r="AN249">
        <f t="shared" si="106"/>
        <v>0.11499493212291102</v>
      </c>
      <c r="AO249">
        <f t="shared" si="107"/>
        <v>1.6399595813131537E-2</v>
      </c>
      <c r="AP249">
        <f t="shared" si="108"/>
        <v>4.1675594556221697E-2</v>
      </c>
      <c r="AQ249">
        <f t="shared" si="109"/>
        <v>7.7554109214829237E-3</v>
      </c>
      <c r="AR249">
        <f t="shared" si="110"/>
        <v>1.8021063778470663E-2</v>
      </c>
      <c r="AS249">
        <f t="shared" si="111"/>
        <v>1.8462056334302191E-2</v>
      </c>
      <c r="AT249">
        <f t="shared" si="112"/>
        <v>3.8662379179088067E-2</v>
      </c>
      <c r="AU249">
        <f t="shared" si="113"/>
        <v>5.5097999818723063E-2</v>
      </c>
      <c r="AV249">
        <f t="shared" si="114"/>
        <v>1.787204897615206E-2</v>
      </c>
      <c r="AW249">
        <f t="shared" si="115"/>
        <v>2.8344794188815678E-2</v>
      </c>
      <c r="AX249">
        <f t="shared" si="116"/>
        <v>3.3598853833742191E-2</v>
      </c>
      <c r="AY249">
        <f t="shared" si="117"/>
        <v>2.0902549145427992E-2</v>
      </c>
      <c r="AZ249">
        <f t="shared" si="118"/>
        <v>4.7068281233665327E-2</v>
      </c>
      <c r="BA249">
        <f t="shared" si="119"/>
        <v>3.7440913228601616E-2</v>
      </c>
      <c r="BB249">
        <f t="shared" si="120"/>
        <v>1.6447968542305288E-2</v>
      </c>
      <c r="BC249">
        <f t="shared" si="121"/>
        <v>1.325763916052498E-2</v>
      </c>
      <c r="BD249">
        <f t="shared" si="122"/>
        <v>3.173179015446443E-2</v>
      </c>
      <c r="BE249">
        <f t="shared" si="123"/>
        <v>6.6156754343902934E-3</v>
      </c>
      <c r="BF249">
        <f t="shared" si="124"/>
        <v>3.6488579574943635E-2</v>
      </c>
      <c r="BG249">
        <f t="shared" si="96"/>
        <v>3.2350157363162033E-2</v>
      </c>
      <c r="BH249">
        <f t="shared" si="97"/>
        <v>3.0146369447448376E-2</v>
      </c>
      <c r="BI249">
        <f t="shared" si="98"/>
        <v>2.6683007106945721E-2</v>
      </c>
      <c r="BJ249">
        <f t="shared" si="99"/>
        <v>1.4942391793020877E-2</v>
      </c>
      <c r="BK249">
        <f t="shared" si="100"/>
        <v>2.924517781787379E-2</v>
      </c>
      <c r="BL249">
        <f t="shared" si="101"/>
        <v>2.165442396290582E-2</v>
      </c>
    </row>
    <row r="250" spans="1:64" x14ac:dyDescent="0.25">
      <c r="A250">
        <v>20151228</v>
      </c>
      <c r="B250">
        <v>446923732.35000002</v>
      </c>
      <c r="C250">
        <v>189137357.65000001</v>
      </c>
      <c r="D250">
        <v>327789816.86000001</v>
      </c>
      <c r="E250">
        <v>133496837.09999999</v>
      </c>
      <c r="F250">
        <v>170060863.31999999</v>
      </c>
      <c r="G250">
        <v>592262101.34000003</v>
      </c>
      <c r="H250">
        <v>85233847.890000001</v>
      </c>
      <c r="I250">
        <v>217428194.16</v>
      </c>
      <c r="J250">
        <v>39929607.719999999</v>
      </c>
      <c r="K250">
        <v>93192711.040000007</v>
      </c>
      <c r="L250">
        <v>96839480.660160005</v>
      </c>
      <c r="M250">
        <v>200144967.25999999</v>
      </c>
      <c r="N250">
        <v>285603959.68000001</v>
      </c>
      <c r="O250">
        <v>93108119.859999999</v>
      </c>
      <c r="P250">
        <v>147610812.12</v>
      </c>
      <c r="Q250">
        <v>177303340.5</v>
      </c>
      <c r="R250">
        <v>109039812.5</v>
      </c>
      <c r="S250">
        <v>244353409.40000001</v>
      </c>
      <c r="T250">
        <v>194760976.5</v>
      </c>
      <c r="U250">
        <v>86526360</v>
      </c>
      <c r="V250">
        <v>68661000.959999993</v>
      </c>
      <c r="W250">
        <v>165044250</v>
      </c>
      <c r="X250">
        <v>34522772.119999997</v>
      </c>
      <c r="Y250">
        <v>190219812.75</v>
      </c>
      <c r="Z250">
        <v>168222438.40119001</v>
      </c>
      <c r="AA250">
        <v>156039496.19999999</v>
      </c>
      <c r="AB250">
        <v>138627717.49000001</v>
      </c>
      <c r="AC250">
        <v>77467468.319999993</v>
      </c>
      <c r="AD250">
        <v>152854090.25999999</v>
      </c>
      <c r="AE250">
        <v>112781269.64</v>
      </c>
      <c r="AG250">
        <f t="shared" si="94"/>
        <v>5195186624.0513496</v>
      </c>
      <c r="AI250">
        <f t="shared" si="95"/>
        <v>8.6026501970294295E-2</v>
      </c>
      <c r="AJ250">
        <f t="shared" si="102"/>
        <v>3.6406268212652866E-2</v>
      </c>
      <c r="AK250">
        <f t="shared" si="103"/>
        <v>6.3094906993808916E-2</v>
      </c>
      <c r="AL250">
        <f t="shared" si="104"/>
        <v>2.5696254390933791E-2</v>
      </c>
      <c r="AM250">
        <f t="shared" si="105"/>
        <v>3.2734312667940663E-2</v>
      </c>
      <c r="AN250">
        <f t="shared" si="106"/>
        <v>0.11400208389013324</v>
      </c>
      <c r="AO250">
        <f t="shared" si="107"/>
        <v>1.6406311083302778E-2</v>
      </c>
      <c r="AP250">
        <f t="shared" si="108"/>
        <v>4.1851854397954913E-2</v>
      </c>
      <c r="AQ250">
        <f t="shared" si="109"/>
        <v>7.6858851489846561E-3</v>
      </c>
      <c r="AR250">
        <f t="shared" si="110"/>
        <v>1.7938279754679105E-2</v>
      </c>
      <c r="AS250">
        <f t="shared" si="111"/>
        <v>1.8640231365671694E-2</v>
      </c>
      <c r="AT250">
        <f t="shared" si="112"/>
        <v>3.8525077488731567E-2</v>
      </c>
      <c r="AU250">
        <f t="shared" si="113"/>
        <v>5.4974725712024212E-2</v>
      </c>
      <c r="AV250">
        <f t="shared" si="114"/>
        <v>1.7921997148081608E-2</v>
      </c>
      <c r="AW250">
        <f t="shared" si="115"/>
        <v>2.8412995105243984E-2</v>
      </c>
      <c r="AX250">
        <f t="shared" si="116"/>
        <v>3.412838716498965E-2</v>
      </c>
      <c r="AY250">
        <f t="shared" si="117"/>
        <v>2.0988622813893788E-2</v>
      </c>
      <c r="AZ250">
        <f t="shared" si="118"/>
        <v>4.7034577789516731E-2</v>
      </c>
      <c r="BA250">
        <f t="shared" si="119"/>
        <v>3.7488735360986902E-2</v>
      </c>
      <c r="BB250">
        <f t="shared" si="120"/>
        <v>1.6655101397016678E-2</v>
      </c>
      <c r="BC250">
        <f t="shared" si="121"/>
        <v>1.3216272278291372E-2</v>
      </c>
      <c r="BD250">
        <f t="shared" si="122"/>
        <v>3.1768685505140518E-2</v>
      </c>
      <c r="BE250">
        <f t="shared" si="123"/>
        <v>6.6451457124129618E-3</v>
      </c>
      <c r="BF250">
        <f t="shared" si="124"/>
        <v>3.6614625520740456E-2</v>
      </c>
      <c r="BG250">
        <f t="shared" si="96"/>
        <v>3.2380441854080212E-2</v>
      </c>
      <c r="BH250">
        <f t="shared" si="97"/>
        <v>3.0035397665525265E-2</v>
      </c>
      <c r="BI250">
        <f t="shared" si="98"/>
        <v>2.6683876349738192E-2</v>
      </c>
      <c r="BJ250">
        <f t="shared" si="99"/>
        <v>1.4911392780648316E-2</v>
      </c>
      <c r="BK250">
        <f t="shared" si="100"/>
        <v>2.9422252042372282E-2</v>
      </c>
      <c r="BL250">
        <f t="shared" si="101"/>
        <v>2.1708800434208475E-2</v>
      </c>
    </row>
    <row r="251" spans="1:64" x14ac:dyDescent="0.25">
      <c r="A251">
        <v>20151229</v>
      </c>
      <c r="B251">
        <v>451716480.14999998</v>
      </c>
      <c r="C251">
        <v>190094134.34999999</v>
      </c>
      <c r="D251">
        <v>329538251.24000001</v>
      </c>
      <c r="E251">
        <v>135601975.80000001</v>
      </c>
      <c r="F251">
        <v>171735876.25</v>
      </c>
      <c r="G251">
        <v>602907516.38</v>
      </c>
      <c r="H251">
        <v>86280532.670000002</v>
      </c>
      <c r="I251">
        <v>218625246.28</v>
      </c>
      <c r="J251">
        <v>40284770.460000001</v>
      </c>
      <c r="K251">
        <v>94256653.920000002</v>
      </c>
      <c r="L251">
        <v>98722149.09984</v>
      </c>
      <c r="M251">
        <v>202676103.49000001</v>
      </c>
      <c r="N251">
        <v>287845184.31999999</v>
      </c>
      <c r="O251">
        <v>94136360.569999993</v>
      </c>
      <c r="P251">
        <v>149007583.62</v>
      </c>
      <c r="Q251">
        <v>177022300.24000001</v>
      </c>
      <c r="R251">
        <v>110251876.09999999</v>
      </c>
      <c r="S251">
        <v>246893389.09999999</v>
      </c>
      <c r="T251">
        <v>197518086.62</v>
      </c>
      <c r="U251">
        <v>87136560</v>
      </c>
      <c r="V251">
        <v>69438555.299999997</v>
      </c>
      <c r="W251">
        <v>167454000</v>
      </c>
      <c r="X251">
        <v>34991269.380000003</v>
      </c>
      <c r="Y251">
        <v>192091494.33000001</v>
      </c>
      <c r="Z251">
        <v>169515689.69999999</v>
      </c>
      <c r="AA251">
        <v>157826890.19999999</v>
      </c>
      <c r="AB251">
        <v>140962713.83000001</v>
      </c>
      <c r="AC251">
        <v>78282152.079999998</v>
      </c>
      <c r="AD251">
        <v>154177670.81999999</v>
      </c>
      <c r="AE251">
        <v>114201400.56</v>
      </c>
      <c r="AG251">
        <f t="shared" si="94"/>
        <v>5251192866.8598404</v>
      </c>
      <c r="AI251">
        <f t="shared" si="95"/>
        <v>8.6021689091020148E-2</v>
      </c>
      <c r="AJ251">
        <f t="shared" si="102"/>
        <v>3.6200181400626093E-2</v>
      </c>
      <c r="AK251">
        <f t="shared" si="103"/>
        <v>6.2754931992635141E-2</v>
      </c>
      <c r="AL251">
        <f t="shared" si="104"/>
        <v>2.582308043869061E-2</v>
      </c>
      <c r="AM251">
        <f t="shared" si="105"/>
        <v>3.2704164673482333E-2</v>
      </c>
      <c r="AN251">
        <f t="shared" si="106"/>
        <v>0.11481343985381602</v>
      </c>
      <c r="AO251">
        <f t="shared" si="107"/>
        <v>1.6430653921419357E-2</v>
      </c>
      <c r="AP251">
        <f t="shared" si="108"/>
        <v>4.1633444404554056E-2</v>
      </c>
      <c r="AQ251">
        <f t="shared" si="109"/>
        <v>7.6715465383563183E-3</v>
      </c>
      <c r="AR251">
        <f t="shared" si="110"/>
        <v>1.7949569994819961E-2</v>
      </c>
      <c r="AS251">
        <f t="shared" si="111"/>
        <v>1.8799947288714772E-2</v>
      </c>
      <c r="AT251">
        <f t="shared" si="112"/>
        <v>3.8596202544584547E-2</v>
      </c>
      <c r="AU251">
        <f t="shared" si="113"/>
        <v>5.4815199444793669E-2</v>
      </c>
      <c r="AV251">
        <f t="shared" si="114"/>
        <v>1.7926662180719439E-2</v>
      </c>
      <c r="AW251">
        <f t="shared" si="115"/>
        <v>2.8375949502899331E-2</v>
      </c>
      <c r="AX251">
        <f t="shared" si="116"/>
        <v>3.3710873839196374E-2</v>
      </c>
      <c r="AY251">
        <f t="shared" si="117"/>
        <v>2.0995586887656917E-2</v>
      </c>
      <c r="AZ251">
        <f t="shared" si="118"/>
        <v>4.7016629432550194E-2</v>
      </c>
      <c r="BA251">
        <f t="shared" si="119"/>
        <v>3.7613946321898059E-2</v>
      </c>
      <c r="BB251">
        <f t="shared" si="120"/>
        <v>1.6593669706918758E-2</v>
      </c>
      <c r="BC251">
        <f t="shared" si="121"/>
        <v>1.3223386963793531E-2</v>
      </c>
      <c r="BD251">
        <f t="shared" si="122"/>
        <v>3.1888754468874764E-2</v>
      </c>
      <c r="BE251">
        <f t="shared" si="123"/>
        <v>6.6634896617165052E-3</v>
      </c>
      <c r="BF251">
        <f t="shared" si="124"/>
        <v>3.6580544497286531E-2</v>
      </c>
      <c r="BG251">
        <f t="shared" si="96"/>
        <v>3.2281368062066371E-2</v>
      </c>
      <c r="BH251">
        <f t="shared" si="97"/>
        <v>3.0055435822218972E-2</v>
      </c>
      <c r="BI251">
        <f t="shared" si="98"/>
        <v>2.6843941444164528E-2</v>
      </c>
      <c r="BJ251">
        <f t="shared" si="99"/>
        <v>1.4907498936867639E-2</v>
      </c>
      <c r="BK251">
        <f t="shared" si="100"/>
        <v>2.9360504313793497E-2</v>
      </c>
      <c r="BL251">
        <f t="shared" si="101"/>
        <v>2.1747706369865494E-2</v>
      </c>
    </row>
    <row r="252" spans="1:64" x14ac:dyDescent="0.25">
      <c r="A252">
        <v>20151230</v>
      </c>
      <c r="B252">
        <v>449799381.02999997</v>
      </c>
      <c r="C252">
        <v>189485276.44999999</v>
      </c>
      <c r="D252">
        <v>325167165.29000002</v>
      </c>
      <c r="E252">
        <v>135175127.40000001</v>
      </c>
      <c r="F252">
        <v>169552713.33000001</v>
      </c>
      <c r="G252">
        <v>595034344.84000003</v>
      </c>
      <c r="H252">
        <v>85952334.900000006</v>
      </c>
      <c r="I252">
        <v>217836280.11000001</v>
      </c>
      <c r="J252">
        <v>39993653.460000001</v>
      </c>
      <c r="K252">
        <v>93789821.840000004</v>
      </c>
      <c r="L252">
        <v>98092357.439999998</v>
      </c>
      <c r="M252">
        <v>202182223.25</v>
      </c>
      <c r="N252">
        <v>287153448.31999999</v>
      </c>
      <c r="O252">
        <v>93532961.829999998</v>
      </c>
      <c r="P252">
        <v>148756164.75</v>
      </c>
      <c r="Q252">
        <v>175798948.52000001</v>
      </c>
      <c r="R252">
        <v>109664208.90000001</v>
      </c>
      <c r="S252">
        <v>245126446.69999999</v>
      </c>
      <c r="T252">
        <v>197742502.56</v>
      </c>
      <c r="U252">
        <v>85767000</v>
      </c>
      <c r="V252">
        <v>69054699.359999999</v>
      </c>
      <c r="W252">
        <v>165327750</v>
      </c>
      <c r="X252">
        <v>34769189.509999998</v>
      </c>
      <c r="Y252">
        <v>190301190.21000001</v>
      </c>
      <c r="Z252">
        <v>169071944.02880999</v>
      </c>
      <c r="AA252">
        <v>155801177</v>
      </c>
      <c r="AB252">
        <v>139744454.87</v>
      </c>
      <c r="AC252">
        <v>77633813.094640002</v>
      </c>
      <c r="AD252">
        <v>152503730.69999999</v>
      </c>
      <c r="AE252">
        <v>113343603.36</v>
      </c>
      <c r="AG252">
        <f t="shared" si="94"/>
        <v>5213153913.0534496</v>
      </c>
      <c r="AI252">
        <f t="shared" si="95"/>
        <v>8.6281623088803716E-2</v>
      </c>
      <c r="AJ252">
        <f t="shared" si="102"/>
        <v>3.6347531573073126E-2</v>
      </c>
      <c r="AK252">
        <f t="shared" si="103"/>
        <v>6.2374365060620864E-2</v>
      </c>
      <c r="AL252">
        <f t="shared" si="104"/>
        <v>2.5929625262267615E-2</v>
      </c>
      <c r="AM252">
        <f t="shared" si="105"/>
        <v>3.2524018311726681E-2</v>
      </c>
      <c r="AN252">
        <f t="shared" si="106"/>
        <v>0.11414095090307365</v>
      </c>
      <c r="AO252">
        <f t="shared" si="107"/>
        <v>1.6487588192011769E-2</v>
      </c>
      <c r="AP252">
        <f t="shared" si="108"/>
        <v>4.1785890795311066E-2</v>
      </c>
      <c r="AQ252">
        <f t="shared" si="109"/>
        <v>7.6716809300139983E-3</v>
      </c>
      <c r="AR252">
        <f t="shared" si="110"/>
        <v>1.7990994205092519E-2</v>
      </c>
      <c r="AS252">
        <f t="shared" si="111"/>
        <v>1.881631716155208E-2</v>
      </c>
      <c r="AT252">
        <f t="shared" si="112"/>
        <v>3.8783091123349892E-2</v>
      </c>
      <c r="AU252">
        <f t="shared" si="113"/>
        <v>5.5082480415739044E-2</v>
      </c>
      <c r="AV252">
        <f t="shared" si="114"/>
        <v>1.794172268649092E-2</v>
      </c>
      <c r="AW252">
        <f t="shared" si="115"/>
        <v>2.8534773235358114E-2</v>
      </c>
      <c r="AX252">
        <f t="shared" si="116"/>
        <v>3.3722186502072989E-2</v>
      </c>
      <c r="AY252">
        <f t="shared" si="117"/>
        <v>2.1036058157693539E-2</v>
      </c>
      <c r="AZ252">
        <f t="shared" si="118"/>
        <v>4.7020757642742314E-2</v>
      </c>
      <c r="BA252">
        <f t="shared" si="119"/>
        <v>3.7931452985660696E-2</v>
      </c>
      <c r="BB252">
        <f t="shared" si="120"/>
        <v>1.6452036795852922E-2</v>
      </c>
      <c r="BC252">
        <f t="shared" si="121"/>
        <v>1.3246242200348399E-2</v>
      </c>
      <c r="BD252">
        <f t="shared" si="122"/>
        <v>3.1713575458807854E-2</v>
      </c>
      <c r="BE252">
        <f t="shared" si="123"/>
        <v>6.6695114109214899E-3</v>
      </c>
      <c r="BF252">
        <f t="shared" si="124"/>
        <v>3.6504042156418275E-2</v>
      </c>
      <c r="BG252">
        <f t="shared" si="96"/>
        <v>3.2431795962414071E-2</v>
      </c>
      <c r="BH252">
        <f t="shared" si="97"/>
        <v>2.9886164805125445E-2</v>
      </c>
      <c r="BI252">
        <f t="shared" si="98"/>
        <v>2.6806124891131183E-2</v>
      </c>
      <c r="BJ252">
        <f t="shared" si="99"/>
        <v>1.4891908888446439E-2</v>
      </c>
      <c r="BK252">
        <f t="shared" si="100"/>
        <v>2.9253640549176778E-2</v>
      </c>
      <c r="BL252">
        <f t="shared" si="101"/>
        <v>2.1741848648702634E-2</v>
      </c>
    </row>
    <row r="253" spans="1:64" x14ac:dyDescent="0.25">
      <c r="A253">
        <v>20151231</v>
      </c>
      <c r="B253">
        <v>439679000</v>
      </c>
      <c r="C253">
        <v>186832395.59999999</v>
      </c>
      <c r="D253">
        <v>324501095.05000001</v>
      </c>
      <c r="E253">
        <v>133506538.2</v>
      </c>
      <c r="F253">
        <v>169308048.52000001</v>
      </c>
      <c r="G253">
        <v>583612701.62</v>
      </c>
      <c r="H253">
        <v>85216107.469999999</v>
      </c>
      <c r="I253">
        <v>216040701.93000001</v>
      </c>
      <c r="J253">
        <v>39568622.640000001</v>
      </c>
      <c r="K253">
        <v>91860700.784999996</v>
      </c>
      <c r="L253">
        <v>96872986.560000002</v>
      </c>
      <c r="M253">
        <v>199280676.84</v>
      </c>
      <c r="N253">
        <v>284220487.68000001</v>
      </c>
      <c r="O253">
        <v>92751006.319999993</v>
      </c>
      <c r="P253">
        <v>147554941.25999999</v>
      </c>
      <c r="Q253">
        <v>173715944.24000001</v>
      </c>
      <c r="R253">
        <v>108479692.2</v>
      </c>
      <c r="S253">
        <v>243065013.90000001</v>
      </c>
      <c r="T253">
        <v>196276040.90000001</v>
      </c>
      <c r="U253">
        <v>84750000</v>
      </c>
      <c r="V253">
        <v>68454309.299999997</v>
      </c>
      <c r="W253">
        <v>162776250</v>
      </c>
      <c r="X253">
        <v>34334156.340000004</v>
      </c>
      <c r="Y253">
        <v>188063310.06</v>
      </c>
      <c r="Z253">
        <v>167677262.25</v>
      </c>
      <c r="AA253">
        <v>154162732.5</v>
      </c>
      <c r="AB253">
        <v>137840925.245</v>
      </c>
      <c r="AC253">
        <v>76874583.280000001</v>
      </c>
      <c r="AD253">
        <v>150111286.05000001</v>
      </c>
      <c r="AE253">
        <v>112123625.12</v>
      </c>
      <c r="AG253">
        <f t="shared" si="94"/>
        <v>5149511141.8600006</v>
      </c>
      <c r="AI253">
        <f t="shared" si="95"/>
        <v>8.5382667963543463E-2</v>
      </c>
      <c r="AJ253">
        <f t="shared" si="102"/>
        <v>3.6281579057330912E-2</v>
      </c>
      <c r="AK253">
        <f t="shared" si="103"/>
        <v>6.3015903084887859E-2</v>
      </c>
      <c r="AL253">
        <f t="shared" si="104"/>
        <v>2.5926060653551186E-2</v>
      </c>
      <c r="AM253">
        <f t="shared" si="105"/>
        <v>3.287847018015113E-2</v>
      </c>
      <c r="AN253">
        <f t="shared" si="106"/>
        <v>0.11333361275322912</v>
      </c>
      <c r="AO253">
        <f t="shared" si="107"/>
        <v>1.6548387822153537E-2</v>
      </c>
      <c r="AP253">
        <f t="shared" si="108"/>
        <v>4.1953633263130723E-2</v>
      </c>
      <c r="AQ253">
        <f t="shared" si="109"/>
        <v>7.6839570883436977E-3</v>
      </c>
      <c r="AR253">
        <f t="shared" si="110"/>
        <v>1.7838722599951489E-2</v>
      </c>
      <c r="AS253">
        <f t="shared" si="111"/>
        <v>1.8812074368094199E-2</v>
      </c>
      <c r="AT253">
        <f t="shared" si="112"/>
        <v>3.8698950512032475E-2</v>
      </c>
      <c r="AU253">
        <f t="shared" si="113"/>
        <v>5.5193683409982819E-2</v>
      </c>
      <c r="AV253">
        <f t="shared" si="114"/>
        <v>1.8011613872632264E-2</v>
      </c>
      <c r="AW253">
        <f t="shared" si="115"/>
        <v>2.8654164870241104E-2</v>
      </c>
      <c r="AX253">
        <f t="shared" si="116"/>
        <v>3.3734453514990145E-2</v>
      </c>
      <c r="AY253">
        <f t="shared" si="117"/>
        <v>2.1066017571682968E-2</v>
      </c>
      <c r="AZ253">
        <f t="shared" si="118"/>
        <v>4.7201570635344824E-2</v>
      </c>
      <c r="BA253">
        <f t="shared" si="119"/>
        <v>3.8115470671475277E-2</v>
      </c>
      <c r="BB253">
        <f t="shared" si="120"/>
        <v>1.6457872925271184E-2</v>
      </c>
      <c r="BC253">
        <f t="shared" si="121"/>
        <v>1.3293360750992441E-2</v>
      </c>
      <c r="BD253">
        <f t="shared" si="122"/>
        <v>3.1610039383506469E-2</v>
      </c>
      <c r="BE253">
        <f t="shared" si="123"/>
        <v>6.6674593751045903E-3</v>
      </c>
      <c r="BF253">
        <f t="shared" si="124"/>
        <v>3.6520614263992376E-2</v>
      </c>
      <c r="BG253">
        <f t="shared" si="96"/>
        <v>3.2561782590771339E-2</v>
      </c>
      <c r="BH253">
        <f t="shared" si="97"/>
        <v>2.9937352935664588E-2</v>
      </c>
      <c r="BI253">
        <f t="shared" si="98"/>
        <v>2.6767769104236162E-2</v>
      </c>
      <c r="BJ253">
        <f t="shared" si="99"/>
        <v>1.4928520623072764E-2</v>
      </c>
      <c r="BK253">
        <f t="shared" si="100"/>
        <v>2.9150589621946114E-2</v>
      </c>
      <c r="BL253">
        <f t="shared" si="101"/>
        <v>2.1773644532692673E-2</v>
      </c>
    </row>
    <row r="254" spans="1:64" x14ac:dyDescent="0.25">
      <c r="A254">
        <v>20160104</v>
      </c>
      <c r="B254">
        <v>434290000</v>
      </c>
      <c r="C254">
        <v>184396964</v>
      </c>
      <c r="D254">
        <v>322461254.94</v>
      </c>
      <c r="E254">
        <v>131886454.5</v>
      </c>
      <c r="F254">
        <v>167218987.44999999</v>
      </c>
      <c r="G254">
        <v>584111705.45000005</v>
      </c>
      <c r="H254">
        <v>84772596.969999999</v>
      </c>
      <c r="I254">
        <v>213211306.00999999</v>
      </c>
      <c r="J254">
        <v>39586089.659999996</v>
      </c>
      <c r="K254">
        <v>89589938.349999994</v>
      </c>
      <c r="L254">
        <v>94132752</v>
      </c>
      <c r="M254">
        <v>197243420.84999999</v>
      </c>
      <c r="N254">
        <v>278022533.12</v>
      </c>
      <c r="O254">
        <v>90398988.817129999</v>
      </c>
      <c r="P254">
        <v>146605136.63999999</v>
      </c>
      <c r="Q254">
        <v>170244270.44</v>
      </c>
      <c r="R254">
        <v>107965483.40000001</v>
      </c>
      <c r="S254">
        <v>234193490.59999999</v>
      </c>
      <c r="T254">
        <v>196788343.78</v>
      </c>
      <c r="U254">
        <v>83421120</v>
      </c>
      <c r="V254">
        <v>66525187.140000001</v>
      </c>
      <c r="W254">
        <v>160602750</v>
      </c>
      <c r="X254">
        <v>33454963.43</v>
      </c>
      <c r="Y254">
        <v>186639204.50999999</v>
      </c>
      <c r="Z254">
        <v>166181175.34880999</v>
      </c>
      <c r="AA254">
        <v>152315758.69999999</v>
      </c>
      <c r="AB254">
        <v>134059246.39</v>
      </c>
      <c r="AC254">
        <v>75556587.040000007</v>
      </c>
      <c r="AD254">
        <v>146530294.69999999</v>
      </c>
      <c r="AE254">
        <v>110998957.68000001</v>
      </c>
      <c r="AG254">
        <f t="shared" si="94"/>
        <v>5083404961.9159403</v>
      </c>
      <c r="AI254">
        <f t="shared" si="95"/>
        <v>8.5432894536955337E-2</v>
      </c>
      <c r="AJ254">
        <f t="shared" si="102"/>
        <v>3.627430145374462E-2</v>
      </c>
      <c r="AK254">
        <f t="shared" si="103"/>
        <v>6.3434107130127995E-2</v>
      </c>
      <c r="AL254">
        <f t="shared" si="104"/>
        <v>2.5944510714387758E-2</v>
      </c>
      <c r="AM254">
        <f t="shared" si="105"/>
        <v>3.2895074994571158E-2</v>
      </c>
      <c r="AN254">
        <f t="shared" si="106"/>
        <v>0.11490560162451582</v>
      </c>
      <c r="AO254">
        <f t="shared" si="107"/>
        <v>1.667634146897656E-2</v>
      </c>
      <c r="AP254">
        <f t="shared" si="108"/>
        <v>4.1942616731766427E-2</v>
      </c>
      <c r="AQ254">
        <f t="shared" si="109"/>
        <v>7.7873177440264292E-3</v>
      </c>
      <c r="AR254">
        <f t="shared" si="110"/>
        <v>1.7624001829717195E-2</v>
      </c>
      <c r="AS254">
        <f t="shared" si="111"/>
        <v>1.851765749634892E-2</v>
      </c>
      <c r="AT254">
        <f t="shared" si="112"/>
        <v>3.8801437683544056E-2</v>
      </c>
      <c r="AU254">
        <f t="shared" si="113"/>
        <v>5.4692186674660095E-2</v>
      </c>
      <c r="AV254">
        <f t="shared" si="114"/>
        <v>1.7783157056025404E-2</v>
      </c>
      <c r="AW254">
        <f t="shared" si="115"/>
        <v>2.8839948368926401E-2</v>
      </c>
      <c r="AX254">
        <f t="shared" si="116"/>
        <v>3.3490204246060057E-2</v>
      </c>
      <c r="AY254">
        <f t="shared" si="117"/>
        <v>2.123881221521012E-2</v>
      </c>
      <c r="AZ254">
        <f t="shared" si="118"/>
        <v>4.607020144067614E-2</v>
      </c>
      <c r="BA254">
        <f t="shared" si="119"/>
        <v>3.871191558695538E-2</v>
      </c>
      <c r="BB254">
        <f t="shared" si="120"/>
        <v>1.6410480893215815E-2</v>
      </c>
      <c r="BC254">
        <f t="shared" si="121"/>
        <v>1.3086737656825709E-2</v>
      </c>
      <c r="BD254">
        <f t="shared" si="122"/>
        <v>3.1593538426155345E-2</v>
      </c>
      <c r="BE254">
        <f t="shared" si="123"/>
        <v>6.5812115463236261E-3</v>
      </c>
      <c r="BF254">
        <f t="shared" si="124"/>
        <v>3.6715391732169908E-2</v>
      </c>
      <c r="BG254">
        <f t="shared" si="96"/>
        <v>3.2690918113707813E-2</v>
      </c>
      <c r="BH254">
        <f t="shared" si="97"/>
        <v>2.9963333600436199E-2</v>
      </c>
      <c r="BI254">
        <f t="shared" si="98"/>
        <v>2.6371939161713556E-2</v>
      </c>
      <c r="BJ254">
        <f t="shared" si="99"/>
        <v>1.486338145515809E-2</v>
      </c>
      <c r="BK254">
        <f t="shared" si="100"/>
        <v>2.8825225571793237E-2</v>
      </c>
      <c r="BL254">
        <f t="shared" si="101"/>
        <v>2.1835552845304772E-2</v>
      </c>
    </row>
    <row r="255" spans="1:64" x14ac:dyDescent="0.25">
      <c r="A255">
        <v>20160105</v>
      </c>
      <c r="B255">
        <v>436271250</v>
      </c>
      <c r="C255">
        <v>185049311.75</v>
      </c>
      <c r="D255">
        <v>325208794.68000001</v>
      </c>
      <c r="E255">
        <v>131789453.20110001</v>
      </c>
      <c r="F255">
        <v>168649335.56999999</v>
      </c>
      <c r="G255">
        <v>569474259.76999998</v>
      </c>
      <c r="H255">
        <v>84905650.120000005</v>
      </c>
      <c r="I255">
        <v>213891449.25999999</v>
      </c>
      <c r="J255">
        <v>39172703.520000003</v>
      </c>
      <c r="K255">
        <v>87238269.890000001</v>
      </c>
      <c r="L255">
        <v>94514649.579840004</v>
      </c>
      <c r="M255">
        <v>198663326.53999999</v>
      </c>
      <c r="N255">
        <v>279184649.60000002</v>
      </c>
      <c r="O255">
        <v>90793045.137130007</v>
      </c>
      <c r="P255">
        <v>148476810.44999999</v>
      </c>
      <c r="Q255">
        <v>166805660.19999999</v>
      </c>
      <c r="R255">
        <v>109453016</v>
      </c>
      <c r="S255">
        <v>234598414.90000001</v>
      </c>
      <c r="T255">
        <v>201463107.56</v>
      </c>
      <c r="U255">
        <v>84587280</v>
      </c>
      <c r="V255">
        <v>65501571.299999997</v>
      </c>
      <c r="W255">
        <v>159846750</v>
      </c>
      <c r="X255">
        <v>33607072.93</v>
      </c>
      <c r="Y255">
        <v>189202594.5</v>
      </c>
      <c r="Z255">
        <v>165369706.15119001</v>
      </c>
      <c r="AA255">
        <v>151511431.40000001</v>
      </c>
      <c r="AB255">
        <v>133450116.91</v>
      </c>
      <c r="AC255">
        <v>74255652.239999995</v>
      </c>
      <c r="AD255">
        <v>147633627.16999999</v>
      </c>
      <c r="AE255">
        <v>111208641.44</v>
      </c>
      <c r="AG255">
        <f t="shared" si="94"/>
        <v>5081777601.7692585</v>
      </c>
      <c r="AI255">
        <f t="shared" si="95"/>
        <v>8.5850126508509331E-2</v>
      </c>
      <c r="AJ255">
        <f t="shared" si="102"/>
        <v>3.6414287725927579E-2</v>
      </c>
      <c r="AK255">
        <f t="shared" si="103"/>
        <v>6.3995086004310017E-2</v>
      </c>
      <c r="AL255">
        <f t="shared" si="104"/>
        <v>2.5933730975400523E-2</v>
      </c>
      <c r="AM255">
        <f t="shared" si="105"/>
        <v>3.3187075229597511E-2</v>
      </c>
      <c r="AN255">
        <f t="shared" si="106"/>
        <v>0.11206201931618048</v>
      </c>
      <c r="AO255">
        <f t="shared" si="107"/>
        <v>1.6707864210830373E-2</v>
      </c>
      <c r="AP255">
        <f t="shared" si="108"/>
        <v>4.2089887834826166E-2</v>
      </c>
      <c r="AQ255">
        <f t="shared" si="109"/>
        <v>7.7084647518541024E-3</v>
      </c>
      <c r="AR255">
        <f t="shared" si="110"/>
        <v>1.7166880711117178E-2</v>
      </c>
      <c r="AS255">
        <f t="shared" si="111"/>
        <v>1.8598737880015457E-2</v>
      </c>
      <c r="AT255">
        <f t="shared" si="112"/>
        <v>3.9093274461840653E-2</v>
      </c>
      <c r="AU255">
        <f t="shared" si="113"/>
        <v>5.4938384061278052E-2</v>
      </c>
      <c r="AV255">
        <f t="shared" si="114"/>
        <v>1.7866394842922628E-2</v>
      </c>
      <c r="AW255">
        <f t="shared" si="115"/>
        <v>2.9217494759768054E-2</v>
      </c>
      <c r="AX255">
        <f t="shared" si="116"/>
        <v>3.2824273959160544E-2</v>
      </c>
      <c r="AY255">
        <f t="shared" si="117"/>
        <v>2.1538332563371745E-2</v>
      </c>
      <c r="AZ255">
        <f t="shared" si="118"/>
        <v>4.6164636330862416E-2</v>
      </c>
      <c r="BA255">
        <f t="shared" si="119"/>
        <v>3.9644219670270327E-2</v>
      </c>
      <c r="BB255">
        <f t="shared" si="120"/>
        <v>1.6645214849730989E-2</v>
      </c>
      <c r="BC255">
        <f t="shared" si="121"/>
        <v>1.2889499783932917E-2</v>
      </c>
      <c r="BD255">
        <f t="shared" si="122"/>
        <v>3.1454888923975771E-2</v>
      </c>
      <c r="BE255">
        <f t="shared" si="123"/>
        <v>6.6132514178305337E-3</v>
      </c>
      <c r="BF255">
        <f t="shared" si="124"/>
        <v>3.7231577083209566E-2</v>
      </c>
      <c r="BG255">
        <f t="shared" si="96"/>
        <v>3.2541704716399895E-2</v>
      </c>
      <c r="BH255">
        <f t="shared" si="97"/>
        <v>2.9814652130240839E-2</v>
      </c>
      <c r="BI255">
        <f t="shared" si="98"/>
        <v>2.6260518930135462E-2</v>
      </c>
      <c r="BJ255">
        <f t="shared" si="99"/>
        <v>1.4612141273980061E-2</v>
      </c>
      <c r="BK255">
        <f t="shared" si="100"/>
        <v>2.9051571859146343E-2</v>
      </c>
      <c r="BL255">
        <f t="shared" si="101"/>
        <v>2.1883807233374773E-2</v>
      </c>
    </row>
    <row r="256" spans="1:64" x14ac:dyDescent="0.25">
      <c r="A256">
        <v>20160106</v>
      </c>
      <c r="B256">
        <v>428346250</v>
      </c>
      <c r="C256">
        <v>184049045.19999999</v>
      </c>
      <c r="D256">
        <v>322502884.32999998</v>
      </c>
      <c r="E256">
        <v>131129768.7</v>
      </c>
      <c r="F256">
        <v>161986924.59</v>
      </c>
      <c r="G256">
        <v>558329840.89999998</v>
      </c>
      <c r="H256">
        <v>82599395.519999996</v>
      </c>
      <c r="I256">
        <v>211823813.78</v>
      </c>
      <c r="J256">
        <v>38555535.479999997</v>
      </c>
      <c r="K256">
        <v>85900623.609999999</v>
      </c>
      <c r="L256">
        <v>93013878.719999999</v>
      </c>
      <c r="M256">
        <v>195144429.83000001</v>
      </c>
      <c r="N256">
        <v>277773508.16000003</v>
      </c>
      <c r="O256">
        <v>88964377.527129993</v>
      </c>
      <c r="P256">
        <v>146437524.06</v>
      </c>
      <c r="Q256">
        <v>165912944.08000001</v>
      </c>
      <c r="R256">
        <v>108718432</v>
      </c>
      <c r="S256">
        <v>231211775.30000001</v>
      </c>
      <c r="T256">
        <v>203480300.15000001</v>
      </c>
      <c r="U256">
        <v>83380440</v>
      </c>
      <c r="V256">
        <v>63405127.32</v>
      </c>
      <c r="W256">
        <v>156303000</v>
      </c>
      <c r="X256">
        <v>33172039.760000002</v>
      </c>
      <c r="Y256">
        <v>185215098.96000001</v>
      </c>
      <c r="Z256">
        <v>163658079.47999999</v>
      </c>
      <c r="AA256">
        <v>149306978.80000001</v>
      </c>
      <c r="AB256">
        <v>132028814.79000001</v>
      </c>
      <c r="AC256">
        <v>72442874.239999995</v>
      </c>
      <c r="AD256">
        <v>145697956.16999999</v>
      </c>
      <c r="AE256">
        <v>110074442.92</v>
      </c>
      <c r="AG256">
        <f t="shared" si="94"/>
        <v>5010566104.3771296</v>
      </c>
      <c r="AI256">
        <f t="shared" si="95"/>
        <v>8.54885937191419E-2</v>
      </c>
      <c r="AJ256">
        <f t="shared" si="102"/>
        <v>3.6732185818129107E-2</v>
      </c>
      <c r="AK256">
        <f t="shared" si="103"/>
        <v>6.4364560333465701E-2</v>
      </c>
      <c r="AL256">
        <f t="shared" si="104"/>
        <v>2.6170649377412199E-2</v>
      </c>
      <c r="AM256">
        <f t="shared" si="105"/>
        <v>3.2329066459873962E-2</v>
      </c>
      <c r="AN256">
        <f t="shared" si="106"/>
        <v>0.11143049094038582</v>
      </c>
      <c r="AO256">
        <f t="shared" si="107"/>
        <v>1.6485042567913201E-2</v>
      </c>
      <c r="AP256">
        <f t="shared" si="108"/>
        <v>4.2275425444433315E-2</v>
      </c>
      <c r="AQ256">
        <f t="shared" si="109"/>
        <v>7.6948461864056955E-3</v>
      </c>
      <c r="AR256">
        <f t="shared" si="110"/>
        <v>1.7143895883333211E-2</v>
      </c>
      <c r="AS256">
        <f t="shared" si="111"/>
        <v>1.8563546869233987E-2</v>
      </c>
      <c r="AT256">
        <f t="shared" si="112"/>
        <v>3.8946583233284912E-2</v>
      </c>
      <c r="AU256">
        <f t="shared" si="113"/>
        <v>5.5437549844386383E-2</v>
      </c>
      <c r="AV256">
        <f t="shared" si="114"/>
        <v>1.7755354519604583E-2</v>
      </c>
      <c r="AW256">
        <f t="shared" si="115"/>
        <v>2.9225744358920867E-2</v>
      </c>
      <c r="AX256">
        <f t="shared" si="116"/>
        <v>3.3112614547697879E-2</v>
      </c>
      <c r="AY256">
        <f t="shared" si="117"/>
        <v>2.1697834084062031E-2</v>
      </c>
      <c r="AZ256">
        <f t="shared" si="118"/>
        <v>4.6144840819087901E-2</v>
      </c>
      <c r="BA256">
        <f t="shared" si="119"/>
        <v>4.0610241619653258E-2</v>
      </c>
      <c r="BB256">
        <f t="shared" si="120"/>
        <v>1.6640922056124663E-2</v>
      </c>
      <c r="BC256">
        <f t="shared" si="121"/>
        <v>1.2654284166535705E-2</v>
      </c>
      <c r="BD256">
        <f t="shared" si="122"/>
        <v>3.1194678753655568E-2</v>
      </c>
      <c r="BE256">
        <f t="shared" si="123"/>
        <v>6.6204175474347251E-3</v>
      </c>
      <c r="BF256">
        <f t="shared" si="124"/>
        <v>3.6964904783553264E-2</v>
      </c>
      <c r="BG256">
        <f t="shared" si="96"/>
        <v>3.2662592623422651E-2</v>
      </c>
      <c r="BH256">
        <f t="shared" si="97"/>
        <v>2.9798425106011165E-2</v>
      </c>
      <c r="BI256">
        <f t="shared" si="98"/>
        <v>2.6350079420100314E-2</v>
      </c>
      <c r="BJ256">
        <f t="shared" si="99"/>
        <v>1.4458021854399917E-2</v>
      </c>
      <c r="BK256">
        <f t="shared" si="100"/>
        <v>2.9078142695836542E-2</v>
      </c>
      <c r="BL256">
        <f t="shared" si="101"/>
        <v>2.1968464366499664E-2</v>
      </c>
    </row>
    <row r="257" spans="1:64" x14ac:dyDescent="0.25">
      <c r="A257">
        <v>20160107</v>
      </c>
      <c r="B257">
        <v>413447250</v>
      </c>
      <c r="C257">
        <v>181004755.69999999</v>
      </c>
      <c r="D257">
        <v>317340839.97000003</v>
      </c>
      <c r="E257">
        <v>128888814.59999999</v>
      </c>
      <c r="F257">
        <v>156246711.74000001</v>
      </c>
      <c r="G257">
        <v>534765771.14999998</v>
      </c>
      <c r="H257">
        <v>81517229.900000006</v>
      </c>
      <c r="I257">
        <v>209973824.13999999</v>
      </c>
      <c r="J257">
        <v>37228041.960000001</v>
      </c>
      <c r="K257">
        <v>87561893.989999995</v>
      </c>
      <c r="L257">
        <v>89114565.140159994</v>
      </c>
      <c r="M257">
        <v>193847994.19999999</v>
      </c>
      <c r="N257">
        <v>274536183.68000001</v>
      </c>
      <c r="O257">
        <v>86797061.609999999</v>
      </c>
      <c r="P257">
        <v>145152494.28</v>
      </c>
      <c r="Q257">
        <v>164491211</v>
      </c>
      <c r="R257">
        <v>106202481.8</v>
      </c>
      <c r="S257">
        <v>221861705.09999999</v>
      </c>
      <c r="T257">
        <v>208219101.78999999</v>
      </c>
      <c r="U257">
        <v>81156600</v>
      </c>
      <c r="V257">
        <v>62834264.640000001</v>
      </c>
      <c r="W257">
        <v>150444000</v>
      </c>
      <c r="X257">
        <v>32381070.359999999</v>
      </c>
      <c r="Y257">
        <v>184197880.71000001</v>
      </c>
      <c r="Z257">
        <v>158992277.40000001</v>
      </c>
      <c r="AA257">
        <v>141680764.40000001</v>
      </c>
      <c r="AB257">
        <v>128983167.39</v>
      </c>
      <c r="AC257">
        <v>70216356.319999993</v>
      </c>
      <c r="AD257">
        <v>142833163.09</v>
      </c>
      <c r="AE257">
        <v>106833875.72</v>
      </c>
      <c r="AG257">
        <f t="shared" si="94"/>
        <v>4898751351.78016</v>
      </c>
      <c r="AI257">
        <f t="shared" si="95"/>
        <v>8.4398496741370052E-2</v>
      </c>
      <c r="AJ257">
        <f t="shared" si="102"/>
        <v>3.6949161674479473E-2</v>
      </c>
      <c r="AK257">
        <f t="shared" si="103"/>
        <v>6.4779944353509866E-2</v>
      </c>
      <c r="AL257">
        <f t="shared" si="104"/>
        <v>2.631054432945714E-2</v>
      </c>
      <c r="AM257">
        <f t="shared" si="105"/>
        <v>3.189521176314071E-2</v>
      </c>
      <c r="AN257">
        <f t="shared" si="106"/>
        <v>0.1091636894278521</v>
      </c>
      <c r="AO257">
        <f t="shared" si="107"/>
        <v>1.664040977919351E-2</v>
      </c>
      <c r="AP257">
        <f t="shared" si="108"/>
        <v>4.2862723388419677E-2</v>
      </c>
      <c r="AQ257">
        <f t="shared" si="109"/>
        <v>7.5994961341468541E-3</v>
      </c>
      <c r="AR257">
        <f t="shared" si="110"/>
        <v>1.7874329130459096E-2</v>
      </c>
      <c r="AS257">
        <f t="shared" si="111"/>
        <v>1.8191281561530288E-2</v>
      </c>
      <c r="AT257">
        <f t="shared" si="112"/>
        <v>3.9570898843346573E-2</v>
      </c>
      <c r="AU257">
        <f t="shared" si="113"/>
        <v>5.6042073574572457E-2</v>
      </c>
      <c r="AV257">
        <f t="shared" si="114"/>
        <v>1.7718201104136213E-2</v>
      </c>
      <c r="AW257">
        <f t="shared" si="115"/>
        <v>2.963050864528018E-2</v>
      </c>
      <c r="AX257">
        <f t="shared" si="116"/>
        <v>3.3578191499804427E-2</v>
      </c>
      <c r="AY257">
        <f t="shared" si="117"/>
        <v>2.1679500381542538E-2</v>
      </c>
      <c r="AZ257">
        <f t="shared" si="118"/>
        <v>4.5289439934398296E-2</v>
      </c>
      <c r="BA257">
        <f t="shared" si="119"/>
        <v>4.2504525508185904E-2</v>
      </c>
      <c r="BB257">
        <f t="shared" si="120"/>
        <v>1.6566793080956939E-2</v>
      </c>
      <c r="BC257">
        <f t="shared" si="121"/>
        <v>1.2826587864510948E-2</v>
      </c>
      <c r="BD257">
        <f t="shared" si="122"/>
        <v>3.0710683028508903E-2</v>
      </c>
      <c r="BE257">
        <f t="shared" si="123"/>
        <v>6.6100661239385065E-3</v>
      </c>
      <c r="BF257">
        <f t="shared" si="124"/>
        <v>3.7600985941665367E-2</v>
      </c>
      <c r="BG257">
        <f t="shared" si="96"/>
        <v>3.2455674106060456E-2</v>
      </c>
      <c r="BH257">
        <f t="shared" si="97"/>
        <v>2.8921811748725428E-2</v>
      </c>
      <c r="BI257">
        <f t="shared" si="98"/>
        <v>2.6329804908985375E-2</v>
      </c>
      <c r="BJ257">
        <f t="shared" si="99"/>
        <v>1.4333521193004423E-2</v>
      </c>
      <c r="BK257">
        <f t="shared" si="100"/>
        <v>2.9157055101009726E-2</v>
      </c>
      <c r="BL257">
        <f t="shared" si="101"/>
        <v>2.1808389127808574E-2</v>
      </c>
    </row>
    <row r="258" spans="1:64" x14ac:dyDescent="0.25">
      <c r="A258">
        <v>20160108</v>
      </c>
      <c r="B258">
        <v>414715250</v>
      </c>
      <c r="C258">
        <v>180526367.34999999</v>
      </c>
      <c r="D258">
        <v>310929913.91000003</v>
      </c>
      <c r="E258">
        <v>127695579.3</v>
      </c>
      <c r="F258">
        <v>154571698.81</v>
      </c>
      <c r="G258">
        <v>537602767.67999995</v>
      </c>
      <c r="H258">
        <v>80186698.400000006</v>
      </c>
      <c r="I258">
        <v>206681930.81</v>
      </c>
      <c r="J258">
        <v>36849589.859999999</v>
      </c>
      <c r="K258">
        <v>87432444.349999994</v>
      </c>
      <c r="L258">
        <v>87091226.859840006</v>
      </c>
      <c r="M258">
        <v>191378593</v>
      </c>
      <c r="N258">
        <v>271603223.04000002</v>
      </c>
      <c r="O258">
        <v>86501525.527129993</v>
      </c>
      <c r="P258">
        <v>142694176.44</v>
      </c>
      <c r="Q258">
        <v>164077916.5</v>
      </c>
      <c r="R258">
        <v>106037200.40000001</v>
      </c>
      <c r="S258">
        <v>216892179.59999999</v>
      </c>
      <c r="T258">
        <v>203448281.22</v>
      </c>
      <c r="U258">
        <v>79827720</v>
      </c>
      <c r="V258">
        <v>62627572.979999997</v>
      </c>
      <c r="W258">
        <v>148884750</v>
      </c>
      <c r="X258">
        <v>32244171.809999999</v>
      </c>
      <c r="Y258">
        <v>182407576.59</v>
      </c>
      <c r="Z258">
        <v>157090455.90000001</v>
      </c>
      <c r="AA258">
        <v>137420808.69999999</v>
      </c>
      <c r="AB258">
        <v>125785237.62</v>
      </c>
      <c r="AC258">
        <v>69926311.840000004</v>
      </c>
      <c r="AD258">
        <v>141071702.47999999</v>
      </c>
      <c r="AE258">
        <v>104994377.28</v>
      </c>
      <c r="AG258">
        <f t="shared" si="94"/>
        <v>4849197248.2569695</v>
      </c>
      <c r="AI258">
        <f t="shared" si="95"/>
        <v>8.5522454288504815E-2</v>
      </c>
      <c r="AJ258">
        <f t="shared" si="102"/>
        <v>3.7228093250875637E-2</v>
      </c>
      <c r="AK258">
        <f t="shared" si="103"/>
        <v>6.4119873453644921E-2</v>
      </c>
      <c r="AL258">
        <f t="shared" si="104"/>
        <v>2.6333344007794243E-2</v>
      </c>
      <c r="AM258">
        <f t="shared" si="105"/>
        <v>3.1875729300465221E-2</v>
      </c>
      <c r="AN258">
        <f t="shared" si="106"/>
        <v>0.11086428127320244</v>
      </c>
      <c r="AO258">
        <f t="shared" si="107"/>
        <v>1.6536076858664161E-2</v>
      </c>
      <c r="AP258">
        <f t="shared" si="108"/>
        <v>4.2621885691346388E-2</v>
      </c>
      <c r="AQ258">
        <f t="shared" si="109"/>
        <v>7.5991113525533498E-3</v>
      </c>
      <c r="AR258">
        <f t="shared" si="110"/>
        <v>1.8030292412095084E-2</v>
      </c>
      <c r="AS258">
        <f t="shared" si="111"/>
        <v>1.7959926643764532E-2</v>
      </c>
      <c r="AT258">
        <f t="shared" si="112"/>
        <v>3.9466035964775513E-2</v>
      </c>
      <c r="AU258">
        <f t="shared" si="113"/>
        <v>5.6009935074847091E-2</v>
      </c>
      <c r="AV258">
        <f t="shared" si="114"/>
        <v>1.7838318612059496E-2</v>
      </c>
      <c r="AW258">
        <f t="shared" si="115"/>
        <v>2.9426350204931555E-2</v>
      </c>
      <c r="AX258">
        <f t="shared" si="116"/>
        <v>3.3836098657149358E-2</v>
      </c>
      <c r="AY258">
        <f t="shared" si="117"/>
        <v>2.18669596164839E-2</v>
      </c>
      <c r="AZ258">
        <f t="shared" si="118"/>
        <v>4.4727440130005292E-2</v>
      </c>
      <c r="BA258">
        <f t="shared" si="119"/>
        <v>4.1955043444176027E-2</v>
      </c>
      <c r="BB258">
        <f t="shared" si="120"/>
        <v>1.6462048440841183E-2</v>
      </c>
      <c r="BC258">
        <f t="shared" si="121"/>
        <v>1.2915039288721716E-2</v>
      </c>
      <c r="BD258">
        <f t="shared" si="122"/>
        <v>3.0702968425034928E-2</v>
      </c>
      <c r="BE258">
        <f t="shared" si="123"/>
        <v>6.6493834255948398E-3</v>
      </c>
      <c r="BF258">
        <f t="shared" si="124"/>
        <v>3.7616035655296531E-2</v>
      </c>
      <c r="BG258">
        <f t="shared" si="96"/>
        <v>3.2395146631015212E-2</v>
      </c>
      <c r="BH258">
        <f t="shared" si="97"/>
        <v>2.8338877893530835E-2</v>
      </c>
      <c r="BI258">
        <f t="shared" si="98"/>
        <v>2.5939393920346953E-2</v>
      </c>
      <c r="BJ258">
        <f t="shared" si="99"/>
        <v>1.4420183024135556E-2</v>
      </c>
      <c r="BK258">
        <f t="shared" si="100"/>
        <v>2.9091764112236893E-2</v>
      </c>
      <c r="BL258">
        <f t="shared" si="101"/>
        <v>2.1651908945906448E-2</v>
      </c>
    </row>
    <row r="259" spans="1:64" x14ac:dyDescent="0.25">
      <c r="A259">
        <v>20160111</v>
      </c>
      <c r="B259">
        <v>414477500</v>
      </c>
      <c r="C259">
        <v>180830796.30000001</v>
      </c>
      <c r="D259">
        <v>306766974.91000003</v>
      </c>
      <c r="E259">
        <v>129247755.3</v>
      </c>
      <c r="F259">
        <v>152012128.49000001</v>
      </c>
      <c r="G259">
        <v>546307762.99000001</v>
      </c>
      <c r="H259">
        <v>80275400.5</v>
      </c>
      <c r="I259">
        <v>208586331.91</v>
      </c>
      <c r="J259">
        <v>35789923.979999997</v>
      </c>
      <c r="K259">
        <v>87400081.939999998</v>
      </c>
      <c r="L259">
        <v>87238623.339839995</v>
      </c>
      <c r="M259">
        <v>191810738.21000001</v>
      </c>
      <c r="N259">
        <v>269970726.07999998</v>
      </c>
      <c r="O259">
        <v>86483054.137130007</v>
      </c>
      <c r="P259">
        <v>143169078.75</v>
      </c>
      <c r="Q259">
        <v>165185545.75999999</v>
      </c>
      <c r="R259">
        <v>107148258.7</v>
      </c>
      <c r="S259">
        <v>216560877.90000001</v>
      </c>
      <c r="T259">
        <v>205625568.46000001</v>
      </c>
      <c r="U259">
        <v>80749800</v>
      </c>
      <c r="V259">
        <v>63040956.299999997</v>
      </c>
      <c r="W259">
        <v>151483500</v>
      </c>
      <c r="X259">
        <v>32487547.010000002</v>
      </c>
      <c r="Y259">
        <v>183465483.56999999</v>
      </c>
      <c r="Z259">
        <v>159474072.18000001</v>
      </c>
      <c r="AA259">
        <v>139565681.5</v>
      </c>
      <c r="AB259">
        <v>128272516.33</v>
      </c>
      <c r="AC259">
        <v>70689811.280000001</v>
      </c>
      <c r="AD259">
        <v>143084800.31999999</v>
      </c>
      <c r="AE259">
        <v>104441574.64</v>
      </c>
      <c r="AG259">
        <f t="shared" ref="AG259:AG322" si="125">SUM(B259:AE259)</f>
        <v>4871642870.7869701</v>
      </c>
      <c r="AI259">
        <f t="shared" ref="AI259:AI322" si="126">B259/$AG259</f>
        <v>8.5079615027906369E-2</v>
      </c>
      <c r="AJ259">
        <f t="shared" si="102"/>
        <v>3.7119058415459837E-2</v>
      </c>
      <c r="AK259">
        <f t="shared" si="103"/>
        <v>6.2969922682457338E-2</v>
      </c>
      <c r="AL259">
        <f t="shared" si="104"/>
        <v>2.6530630164834146E-2</v>
      </c>
      <c r="AM259">
        <f t="shared" si="105"/>
        <v>3.1203463086661731E-2</v>
      </c>
      <c r="AN259">
        <f t="shared" si="106"/>
        <v>0.11214035541602599</v>
      </c>
      <c r="AO259">
        <f t="shared" si="107"/>
        <v>1.6478096327909239E-2</v>
      </c>
      <c r="AP259">
        <f t="shared" si="108"/>
        <v>4.2816425062846358E-2</v>
      </c>
      <c r="AQ259">
        <f t="shared" si="109"/>
        <v>7.3465820318266593E-3</v>
      </c>
      <c r="AR259">
        <f t="shared" si="110"/>
        <v>1.7940576568963747E-2</v>
      </c>
      <c r="AS259">
        <f t="shared" si="111"/>
        <v>1.7907434032771653E-2</v>
      </c>
      <c r="AT259">
        <f t="shared" si="112"/>
        <v>3.9372906285927052E-2</v>
      </c>
      <c r="AU259">
        <f t="shared" si="113"/>
        <v>5.5416772789091712E-2</v>
      </c>
      <c r="AV259">
        <f t="shared" si="114"/>
        <v>1.7752338673208089E-2</v>
      </c>
      <c r="AW259">
        <f t="shared" si="115"/>
        <v>2.9388254136714319E-2</v>
      </c>
      <c r="AX259">
        <f t="shared" si="116"/>
        <v>3.3907564684296274E-2</v>
      </c>
      <c r="AY259">
        <f t="shared" si="117"/>
        <v>2.1994276169650991E-2</v>
      </c>
      <c r="AZ259">
        <f t="shared" si="118"/>
        <v>4.4453356628134058E-2</v>
      </c>
      <c r="BA259">
        <f t="shared" si="119"/>
        <v>4.2208670445250236E-2</v>
      </c>
      <c r="BB259">
        <f t="shared" si="120"/>
        <v>1.6575476105652135E-2</v>
      </c>
      <c r="BC259">
        <f t="shared" si="121"/>
        <v>1.294038950967198E-2</v>
      </c>
      <c r="BD259">
        <f t="shared" si="122"/>
        <v>3.1094951747874983E-2</v>
      </c>
      <c r="BE259">
        <f t="shared" si="123"/>
        <v>6.6687045564881343E-3</v>
      </c>
      <c r="BF259">
        <f t="shared" si="124"/>
        <v>3.7659879518295393E-2</v>
      </c>
      <c r="BG259">
        <f t="shared" si="96"/>
        <v>3.273517300217009E-2</v>
      </c>
      <c r="BH259">
        <f t="shared" si="97"/>
        <v>2.8648586360242458E-2</v>
      </c>
      <c r="BI259">
        <f t="shared" si="98"/>
        <v>2.6330443288277969E-2</v>
      </c>
      <c r="BJ259">
        <f t="shared" si="99"/>
        <v>1.4510466623876454E-2</v>
      </c>
      <c r="BK259">
        <f t="shared" si="100"/>
        <v>2.9370954340272881E-2</v>
      </c>
      <c r="BL259">
        <f t="shared" si="101"/>
        <v>2.1438676317241702E-2</v>
      </c>
    </row>
    <row r="260" spans="1:64" x14ac:dyDescent="0.25">
      <c r="A260">
        <v>20160112</v>
      </c>
      <c r="B260">
        <v>418281500</v>
      </c>
      <c r="C260">
        <v>183179248.19999999</v>
      </c>
      <c r="D260">
        <v>313053012.80000001</v>
      </c>
      <c r="E260">
        <v>128927609.29889999</v>
      </c>
      <c r="F260">
        <v>154609339.55000001</v>
      </c>
      <c r="G260">
        <v>554236516.67999995</v>
      </c>
      <c r="H260">
        <v>80275400.5</v>
      </c>
      <c r="I260">
        <v>208151040.22999999</v>
      </c>
      <c r="J260">
        <v>35865614.399999999</v>
      </c>
      <c r="K260">
        <v>88263079.540000007</v>
      </c>
      <c r="L260">
        <v>88384289.280000001</v>
      </c>
      <c r="M260">
        <v>191378593</v>
      </c>
      <c r="N260">
        <v>271824578.56</v>
      </c>
      <c r="O260">
        <v>86729333.180000007</v>
      </c>
      <c r="P260">
        <v>144593785.68000001</v>
      </c>
      <c r="Q260">
        <v>167731439.88</v>
      </c>
      <c r="R260">
        <v>107836931.2</v>
      </c>
      <c r="S260">
        <v>217039424.80000001</v>
      </c>
      <c r="T260">
        <v>203704432.66</v>
      </c>
      <c r="U260">
        <v>81278640</v>
      </c>
      <c r="V260">
        <v>63385442.399999999</v>
      </c>
      <c r="W260">
        <v>154413000</v>
      </c>
      <c r="X260">
        <v>32849567.620000001</v>
      </c>
      <c r="Y260">
        <v>182814463.88999999</v>
      </c>
      <c r="Z260">
        <v>161642148.69</v>
      </c>
      <c r="AA260">
        <v>139655051.19999999</v>
      </c>
      <c r="AB260">
        <v>128678602.65000001</v>
      </c>
      <c r="AC260">
        <v>70681284.82536</v>
      </c>
      <c r="AD260">
        <v>144710763.96000001</v>
      </c>
      <c r="AE260">
        <v>106995904.08</v>
      </c>
      <c r="AG260">
        <f t="shared" si="125"/>
        <v>4911170038.7542591</v>
      </c>
      <c r="AI260">
        <f t="shared" si="126"/>
        <v>8.5169419242119959E-2</v>
      </c>
      <c r="AJ260">
        <f t="shared" si="102"/>
        <v>3.7298494402458977E-2</v>
      </c>
      <c r="AK260">
        <f t="shared" si="103"/>
        <v>6.3743061292866041E-2</v>
      </c>
      <c r="AL260">
        <f t="shared" si="104"/>
        <v>2.6251913145243711E-2</v>
      </c>
      <c r="AM260">
        <f t="shared" si="105"/>
        <v>3.1481161989906865E-2</v>
      </c>
      <c r="AN260">
        <f t="shared" si="106"/>
        <v>0.11285223527316203</v>
      </c>
      <c r="AO260">
        <f t="shared" si="107"/>
        <v>1.6345473658322413E-2</v>
      </c>
      <c r="AP260">
        <f t="shared" si="108"/>
        <v>4.2383187425291929E-2</v>
      </c>
      <c r="AQ260">
        <f t="shared" si="109"/>
        <v>7.302865532446007E-3</v>
      </c>
      <c r="AR260">
        <f t="shared" si="110"/>
        <v>1.7971904626293157E-2</v>
      </c>
      <c r="AS260">
        <f t="shared" si="111"/>
        <v>1.7996585046446301E-2</v>
      </c>
      <c r="AT260">
        <f t="shared" si="112"/>
        <v>3.8968024216189438E-2</v>
      </c>
      <c r="AU260">
        <f t="shared" si="113"/>
        <v>5.5348231972222564E-2</v>
      </c>
      <c r="AV260">
        <f t="shared" si="114"/>
        <v>1.7659607078479266E-2</v>
      </c>
      <c r="AW260">
        <f t="shared" si="115"/>
        <v>2.9441820287020012E-2</v>
      </c>
      <c r="AX260">
        <f t="shared" si="116"/>
        <v>3.4153050812010949E-2</v>
      </c>
      <c r="AY260">
        <f t="shared" si="117"/>
        <v>2.1957482707593918E-2</v>
      </c>
      <c r="AZ260">
        <f t="shared" si="118"/>
        <v>4.4193017771189419E-2</v>
      </c>
      <c r="BA260">
        <f t="shared" si="119"/>
        <v>4.1477780458131025E-2</v>
      </c>
      <c r="BB260">
        <f t="shared" si="120"/>
        <v>1.6549750743433168E-2</v>
      </c>
      <c r="BC260">
        <f t="shared" si="121"/>
        <v>1.2906383183604453E-2</v>
      </c>
      <c r="BD260">
        <f t="shared" si="122"/>
        <v>3.1441183828195766E-2</v>
      </c>
      <c r="BE260">
        <f t="shared" si="123"/>
        <v>6.6887457287739208E-3</v>
      </c>
      <c r="BF260">
        <f t="shared" si="124"/>
        <v>3.7224217945500362E-2</v>
      </c>
      <c r="BG260">
        <f t="shared" si="96"/>
        <v>3.2913164768166178E-2</v>
      </c>
      <c r="BH260">
        <f t="shared" si="97"/>
        <v>2.8436207685332789E-2</v>
      </c>
      <c r="BI260">
        <f t="shared" si="98"/>
        <v>2.6201211042295721E-2</v>
      </c>
      <c r="BJ260">
        <f t="shared" si="99"/>
        <v>1.4391944132988853E-2</v>
      </c>
      <c r="BK260">
        <f t="shared" si="100"/>
        <v>2.946563910800909E-2</v>
      </c>
      <c r="BL260">
        <f t="shared" si="101"/>
        <v>2.1786234896305892E-2</v>
      </c>
    </row>
    <row r="261" spans="1:64" x14ac:dyDescent="0.25">
      <c r="A261">
        <v>20160113</v>
      </c>
      <c r="B261">
        <v>409247000</v>
      </c>
      <c r="C261">
        <v>182005022.25</v>
      </c>
      <c r="D261">
        <v>314926335.35000002</v>
      </c>
      <c r="E261">
        <v>127249328.7</v>
      </c>
      <c r="F261">
        <v>153066069.21000001</v>
      </c>
      <c r="G261">
        <v>539986938.37</v>
      </c>
      <c r="H261">
        <v>78794075.430000007</v>
      </c>
      <c r="I261">
        <v>206355462.05000001</v>
      </c>
      <c r="J261">
        <v>35452228.259999998</v>
      </c>
      <c r="K261">
        <v>86224247.709999993</v>
      </c>
      <c r="L261">
        <v>85838350.079999998</v>
      </c>
      <c r="M261">
        <v>187489286.11000001</v>
      </c>
      <c r="N261">
        <v>268448906.88</v>
      </c>
      <c r="O261">
        <v>85411707.359999999</v>
      </c>
      <c r="P261">
        <v>141520888.38</v>
      </c>
      <c r="Q261">
        <v>162804969.44</v>
      </c>
      <c r="R261">
        <v>105706637.59999999</v>
      </c>
      <c r="S261">
        <v>211075994.19999999</v>
      </c>
      <c r="T261">
        <v>198261214.56</v>
      </c>
      <c r="U261">
        <v>79705680</v>
      </c>
      <c r="V261">
        <v>61859861.100000001</v>
      </c>
      <c r="W261">
        <v>150774750</v>
      </c>
      <c r="X261">
        <v>32265467.140000001</v>
      </c>
      <c r="Y261">
        <v>179640742.94999999</v>
      </c>
      <c r="Z261">
        <v>153920753.40000001</v>
      </c>
      <c r="AA261">
        <v>134620558.09999999</v>
      </c>
      <c r="AB261">
        <v>124871543.40000001</v>
      </c>
      <c r="AC261">
        <v>67814962.905359998</v>
      </c>
      <c r="AD261">
        <v>141497550.09999999</v>
      </c>
      <c r="AE261">
        <v>104107986.84</v>
      </c>
      <c r="AG261">
        <f t="shared" si="125"/>
        <v>4810944517.8753605</v>
      </c>
      <c r="AI261">
        <f t="shared" si="126"/>
        <v>8.5065832391002974E-2</v>
      </c>
      <c r="AJ261">
        <f t="shared" si="102"/>
        <v>3.7831453173851649E-2</v>
      </c>
      <c r="AK261">
        <f t="shared" si="103"/>
        <v>6.546039643148488E-2</v>
      </c>
      <c r="AL261">
        <f t="shared" si="104"/>
        <v>2.6449968031682196E-2</v>
      </c>
      <c r="AM261">
        <f t="shared" si="105"/>
        <v>3.1816220004465566E-2</v>
      </c>
      <c r="AN261">
        <f t="shared" si="106"/>
        <v>0.11224135642463663</v>
      </c>
      <c r="AO261">
        <f t="shared" si="107"/>
        <v>1.6378088572261803E-2</v>
      </c>
      <c r="AP261">
        <f t="shared" si="108"/>
        <v>4.2892920773306281E-2</v>
      </c>
      <c r="AQ261">
        <f t="shared" si="109"/>
        <v>7.3690785932523355E-3</v>
      </c>
      <c r="AR261">
        <f t="shared" si="110"/>
        <v>1.792251966108287E-2</v>
      </c>
      <c r="AS261">
        <f t="shared" si="111"/>
        <v>1.7842307214531849E-2</v>
      </c>
      <c r="AT261">
        <f t="shared" si="112"/>
        <v>3.8971408922587242E-2</v>
      </c>
      <c r="AU261">
        <f t="shared" si="113"/>
        <v>5.5799626431475471E-2</v>
      </c>
      <c r="AV261">
        <f t="shared" si="114"/>
        <v>1.7753625518367035E-2</v>
      </c>
      <c r="AW261">
        <f t="shared" si="115"/>
        <v>2.9416445742446295E-2</v>
      </c>
      <c r="AX261">
        <f t="shared" si="116"/>
        <v>3.3840541880100279E-2</v>
      </c>
      <c r="AY261">
        <f t="shared" si="117"/>
        <v>2.1972117368479406E-2</v>
      </c>
      <c r="AZ261">
        <f t="shared" si="118"/>
        <v>4.3874127713536111E-2</v>
      </c>
      <c r="BA261">
        <f t="shared" si="119"/>
        <v>4.1210455415427935E-2</v>
      </c>
      <c r="BB261">
        <f t="shared" si="120"/>
        <v>1.6567574143465724E-2</v>
      </c>
      <c r="BC261">
        <f t="shared" si="121"/>
        <v>1.2858153086188352E-2</v>
      </c>
      <c r="BD261">
        <f t="shared" si="122"/>
        <v>3.1339947787755014E-2</v>
      </c>
      <c r="BE261">
        <f t="shared" si="123"/>
        <v>6.70668036601039E-3</v>
      </c>
      <c r="BF261">
        <f t="shared" si="124"/>
        <v>3.7340015517230297E-2</v>
      </c>
      <c r="BG261">
        <f t="shared" si="96"/>
        <v>3.1993874140119047E-2</v>
      </c>
      <c r="BH261">
        <f t="shared" si="97"/>
        <v>2.7982147289333525E-2</v>
      </c>
      <c r="BI261">
        <f t="shared" si="98"/>
        <v>2.5955723026119322E-2</v>
      </c>
      <c r="BJ261">
        <f t="shared" si="99"/>
        <v>1.4095976923739055E-2</v>
      </c>
      <c r="BK261">
        <f t="shared" si="100"/>
        <v>2.9411594661766963E-2</v>
      </c>
      <c r="BL261">
        <f t="shared" si="101"/>
        <v>2.1639822794293381E-2</v>
      </c>
    </row>
    <row r="262" spans="1:64" x14ac:dyDescent="0.25">
      <c r="A262">
        <v>20160114</v>
      </c>
      <c r="B262">
        <v>420896750</v>
      </c>
      <c r="C262">
        <v>182135491.80000001</v>
      </c>
      <c r="D262">
        <v>329371733.68000001</v>
      </c>
      <c r="E262">
        <v>128937320.09999999</v>
      </c>
      <c r="F262">
        <v>160857702.38999999</v>
      </c>
      <c r="G262">
        <v>551796900.15999997</v>
      </c>
      <c r="H262">
        <v>78953739.209999993</v>
      </c>
      <c r="I262">
        <v>207171633.94999999</v>
      </c>
      <c r="J262">
        <v>36255711.18</v>
      </c>
      <c r="K262">
        <v>88317016.890000001</v>
      </c>
      <c r="L262">
        <v>86561932.799999997</v>
      </c>
      <c r="M262">
        <v>192057678.33000001</v>
      </c>
      <c r="N262">
        <v>273623092.16000003</v>
      </c>
      <c r="O262">
        <v>86926355.182870001</v>
      </c>
      <c r="P262">
        <v>144705527.40000001</v>
      </c>
      <c r="Q262">
        <v>163846471.58000001</v>
      </c>
      <c r="R262">
        <v>107083982.59999999</v>
      </c>
      <c r="S262">
        <v>214241766</v>
      </c>
      <c r="T262">
        <v>201911372.58000001</v>
      </c>
      <c r="U262">
        <v>79339560</v>
      </c>
      <c r="V262">
        <v>62292929.340000004</v>
      </c>
      <c r="W262">
        <v>154696500</v>
      </c>
      <c r="X262">
        <v>32545348.620000001</v>
      </c>
      <c r="Y262">
        <v>182570331.50999999</v>
      </c>
      <c r="Z262">
        <v>151663925.22</v>
      </c>
      <c r="AA262">
        <v>135186566.19999999</v>
      </c>
      <c r="AB262">
        <v>125176108.14</v>
      </c>
      <c r="AC262">
        <v>68838645.040000007</v>
      </c>
      <c r="AD262">
        <v>142852519.80000001</v>
      </c>
      <c r="AE262">
        <v>105566242.08</v>
      </c>
      <c r="AG262">
        <f t="shared" si="125"/>
        <v>4896380853.9428701</v>
      </c>
      <c r="AI262">
        <f t="shared" si="126"/>
        <v>8.5960786661655977E-2</v>
      </c>
      <c r="AJ262">
        <f t="shared" si="102"/>
        <v>3.7197983006843349E-2</v>
      </c>
      <c r="AK262">
        <f t="shared" si="103"/>
        <v>6.7268405686777694E-2</v>
      </c>
      <c r="AL262">
        <f t="shared" si="104"/>
        <v>2.6333188521512098E-2</v>
      </c>
      <c r="AM262">
        <f t="shared" si="105"/>
        <v>3.2852367327690077E-2</v>
      </c>
      <c r="AN262">
        <f t="shared" si="106"/>
        <v>0.1126948488322061</v>
      </c>
      <c r="AO262">
        <f t="shared" si="107"/>
        <v>1.6124917886324454E-2</v>
      </c>
      <c r="AP262">
        <f t="shared" si="108"/>
        <v>4.2311176383097837E-2</v>
      </c>
      <c r="AQ262">
        <f t="shared" si="109"/>
        <v>7.4045937727259615E-3</v>
      </c>
      <c r="AR262">
        <f t="shared" si="110"/>
        <v>1.803720329861221E-2</v>
      </c>
      <c r="AS262">
        <f t="shared" si="111"/>
        <v>1.7678758124032561E-2</v>
      </c>
      <c r="AT262">
        <f t="shared" si="112"/>
        <v>3.922441575910976E-2</v>
      </c>
      <c r="AU262">
        <f t="shared" si="113"/>
        <v>5.5882722427456129E-2</v>
      </c>
      <c r="AV262">
        <f t="shared" si="114"/>
        <v>1.7753185010694481E-2</v>
      </c>
      <c r="AW262">
        <f t="shared" si="115"/>
        <v>2.9553568588006E-2</v>
      </c>
      <c r="AX262">
        <f t="shared" si="116"/>
        <v>3.3462771068566009E-2</v>
      </c>
      <c r="AY262">
        <f t="shared" si="117"/>
        <v>2.1870027229146057E-2</v>
      </c>
      <c r="AZ262">
        <f t="shared" si="118"/>
        <v>4.375512697862937E-2</v>
      </c>
      <c r="BA262">
        <f t="shared" si="119"/>
        <v>4.1236860163238409E-2</v>
      </c>
      <c r="BB262">
        <f t="shared" si="120"/>
        <v>1.6203715022721499E-2</v>
      </c>
      <c r="BC262">
        <f t="shared" si="121"/>
        <v>1.2722239384184722E-2</v>
      </c>
      <c r="BD262">
        <f t="shared" si="122"/>
        <v>3.1594049689870174E-2</v>
      </c>
      <c r="BE262">
        <f t="shared" si="123"/>
        <v>6.6468172290544891E-3</v>
      </c>
      <c r="BF262">
        <f t="shared" si="124"/>
        <v>3.7286791398790604E-2</v>
      </c>
      <c r="BG262">
        <f t="shared" si="96"/>
        <v>3.0974699424753852E-2</v>
      </c>
      <c r="BH262">
        <f t="shared" si="97"/>
        <v>2.7609487544486937E-2</v>
      </c>
      <c r="BI262">
        <f t="shared" si="98"/>
        <v>2.5565026878822228E-2</v>
      </c>
      <c r="BJ262">
        <f t="shared" si="99"/>
        <v>1.4059087128520007E-2</v>
      </c>
      <c r="BK262">
        <f t="shared" si="100"/>
        <v>2.9175124252225251E-2</v>
      </c>
      <c r="BL262">
        <f t="shared" si="101"/>
        <v>2.1560055320245668E-2</v>
      </c>
    </row>
    <row r="263" spans="1:64" x14ac:dyDescent="0.25">
      <c r="A263">
        <v>20160115</v>
      </c>
      <c r="B263">
        <v>404095750</v>
      </c>
      <c r="C263">
        <v>180482877.5</v>
      </c>
      <c r="D263">
        <v>322960807.62</v>
      </c>
      <c r="E263">
        <v>126143403.3</v>
      </c>
      <c r="F263">
        <v>157470035.78999999</v>
      </c>
      <c r="G263">
        <v>538545346.78999996</v>
      </c>
      <c r="H263">
        <v>75955608.230000004</v>
      </c>
      <c r="I263">
        <v>203988563.53999999</v>
      </c>
      <c r="J263">
        <v>34858349.579999998</v>
      </c>
      <c r="K263">
        <v>86224247.709999993</v>
      </c>
      <c r="L263">
        <v>84170089.920000002</v>
      </c>
      <c r="M263">
        <v>190205627.43000001</v>
      </c>
      <c r="N263">
        <v>268393568</v>
      </c>
      <c r="O263">
        <v>85393235.969999999</v>
      </c>
      <c r="P263">
        <v>142861789.02000001</v>
      </c>
      <c r="Q263">
        <v>155233414.19999999</v>
      </c>
      <c r="R263">
        <v>105761731.40000001</v>
      </c>
      <c r="S263">
        <v>209971655.19999999</v>
      </c>
      <c r="T263">
        <v>198293233.49000001</v>
      </c>
      <c r="U263">
        <v>78051360</v>
      </c>
      <c r="V263">
        <v>61918915.859999999</v>
      </c>
      <c r="W263">
        <v>140616000</v>
      </c>
      <c r="X263">
        <v>31973416.899999999</v>
      </c>
      <c r="Y263">
        <v>180780027.38999999</v>
      </c>
      <c r="Z263">
        <v>151169451.63</v>
      </c>
      <c r="AA263">
        <v>126517705.3</v>
      </c>
      <c r="AB263">
        <v>119896985.98</v>
      </c>
      <c r="AC263">
        <v>66373266.960000001</v>
      </c>
      <c r="AD263">
        <v>139039247.93000001</v>
      </c>
      <c r="AE263">
        <v>104146111.16</v>
      </c>
      <c r="AG263">
        <f t="shared" si="125"/>
        <v>4771491823.7999992</v>
      </c>
      <c r="AI263">
        <f t="shared" si="126"/>
        <v>8.4689603361445057E-2</v>
      </c>
      <c r="AJ263">
        <f t="shared" si="102"/>
        <v>3.7825251339582949E-2</v>
      </c>
      <c r="AK263">
        <f t="shared" si="103"/>
        <v>6.7685499534775512E-2</v>
      </c>
      <c r="AL263">
        <f t="shared" si="104"/>
        <v>2.6436889752341614E-2</v>
      </c>
      <c r="AM263">
        <f t="shared" si="105"/>
        <v>3.3002264617649789E-2</v>
      </c>
      <c r="AN263">
        <f t="shared" si="106"/>
        <v>0.11286728903186181</v>
      </c>
      <c r="AO263">
        <f t="shared" si="107"/>
        <v>1.5918629023136253E-2</v>
      </c>
      <c r="AP263">
        <f t="shared" si="108"/>
        <v>4.2751527420106572E-2</v>
      </c>
      <c r="AQ263">
        <f t="shared" si="109"/>
        <v>7.3055452816932487E-3</v>
      </c>
      <c r="AR263">
        <f t="shared" si="110"/>
        <v>1.8070710564758195E-2</v>
      </c>
      <c r="AS263">
        <f t="shared" si="111"/>
        <v>1.7640204160083259E-2</v>
      </c>
      <c r="AT263">
        <f t="shared" si="112"/>
        <v>3.9862926408311627E-2</v>
      </c>
      <c r="AU263">
        <f t="shared" si="113"/>
        <v>5.6249403312662982E-2</v>
      </c>
      <c r="AV263">
        <f t="shared" si="114"/>
        <v>1.7896548736406118E-2</v>
      </c>
      <c r="AW263">
        <f t="shared" si="115"/>
        <v>2.9940696598789389E-2</v>
      </c>
      <c r="AX263">
        <f t="shared" si="116"/>
        <v>3.25335178037406E-2</v>
      </c>
      <c r="AY263">
        <f t="shared" si="117"/>
        <v>2.2165338494863383E-2</v>
      </c>
      <c r="AZ263">
        <f t="shared" si="118"/>
        <v>4.4005452163340252E-2</v>
      </c>
      <c r="BA263">
        <f t="shared" si="119"/>
        <v>4.1557911196854987E-2</v>
      </c>
      <c r="BB263">
        <f t="shared" si="120"/>
        <v>1.6357852613449554E-2</v>
      </c>
      <c r="BC263">
        <f t="shared" si="121"/>
        <v>1.2976846266643709E-2</v>
      </c>
      <c r="BD263">
        <f t="shared" si="122"/>
        <v>2.9470028492685107E-2</v>
      </c>
      <c r="BE263">
        <f t="shared" si="123"/>
        <v>6.7009266872297569E-3</v>
      </c>
      <c r="BF263">
        <f t="shared" si="124"/>
        <v>3.7887527437074679E-2</v>
      </c>
      <c r="BG263">
        <f t="shared" si="96"/>
        <v>3.1681800412184123E-2</v>
      </c>
      <c r="BH263">
        <f t="shared" si="97"/>
        <v>2.6515335239376298E-2</v>
      </c>
      <c r="BI263">
        <f t="shared" si="98"/>
        <v>2.5127777728122452E-2</v>
      </c>
      <c r="BJ263">
        <f t="shared" si="99"/>
        <v>1.3910380528985286E-2</v>
      </c>
      <c r="BK263">
        <f t="shared" si="100"/>
        <v>2.91395758526669E-2</v>
      </c>
      <c r="BL263">
        <f t="shared" si="101"/>
        <v>2.1826739939178687E-2</v>
      </c>
    </row>
    <row r="264" spans="1:64" x14ac:dyDescent="0.25">
      <c r="A264">
        <v>20160119</v>
      </c>
      <c r="B264">
        <v>400688000</v>
      </c>
      <c r="C264">
        <v>182309451.19999999</v>
      </c>
      <c r="D264">
        <v>318048539.60000002</v>
      </c>
      <c r="E264">
        <v>124280792.09999999</v>
      </c>
      <c r="F264">
        <v>153404835.87</v>
      </c>
      <c r="G264">
        <v>535939392.77999997</v>
      </c>
      <c r="H264">
        <v>75609670.040000007</v>
      </c>
      <c r="I264">
        <v>208749566.28999999</v>
      </c>
      <c r="J264">
        <v>34369273.020000003</v>
      </c>
      <c r="K264">
        <v>87054882.900000006</v>
      </c>
      <c r="L264">
        <v>84458183.040000007</v>
      </c>
      <c r="M264">
        <v>189464807.06999999</v>
      </c>
      <c r="N264">
        <v>269777040</v>
      </c>
      <c r="O264">
        <v>85208522.069999993</v>
      </c>
      <c r="P264">
        <v>143420497.62</v>
      </c>
      <c r="Q264">
        <v>155349136.66</v>
      </c>
      <c r="R264">
        <v>107892025</v>
      </c>
      <c r="S264">
        <v>209861221.30000001</v>
      </c>
      <c r="T264">
        <v>200310426.08000001</v>
      </c>
      <c r="U264">
        <v>79081920</v>
      </c>
      <c r="V264">
        <v>61653169.439999998</v>
      </c>
      <c r="W264">
        <v>140805000</v>
      </c>
      <c r="X264">
        <v>32174201.440000001</v>
      </c>
      <c r="Y264">
        <v>182570331.50999999</v>
      </c>
      <c r="Z264">
        <v>151841428.56</v>
      </c>
      <c r="AA264">
        <v>124938840.59999999</v>
      </c>
      <c r="AB264">
        <v>121064484.15000001</v>
      </c>
      <c r="AC264">
        <v>66889379.785360001</v>
      </c>
      <c r="AD264">
        <v>138187552.69</v>
      </c>
      <c r="AE264">
        <v>107300898.64</v>
      </c>
      <c r="AG264">
        <f t="shared" si="125"/>
        <v>4772703469.4553604</v>
      </c>
      <c r="AI264">
        <f t="shared" si="126"/>
        <v>8.3954094899116941E-2</v>
      </c>
      <c r="AJ264">
        <f t="shared" si="102"/>
        <v>3.8198361236300382E-2</v>
      </c>
      <c r="AK264">
        <f t="shared" si="103"/>
        <v>6.6639073983009112E-2</v>
      </c>
      <c r="AL264">
        <f t="shared" si="104"/>
        <v>2.6039914881655607E-2</v>
      </c>
      <c r="AM264">
        <f t="shared" si="105"/>
        <v>3.2142125914959865E-2</v>
      </c>
      <c r="AN264">
        <f t="shared" si="106"/>
        <v>0.11229262329200582</v>
      </c>
      <c r="AO264">
        <f t="shared" si="107"/>
        <v>1.5842105113777004E-2</v>
      </c>
      <c r="AP264">
        <f t="shared" si="108"/>
        <v>4.3738222503444481E-2</v>
      </c>
      <c r="AQ264">
        <f t="shared" si="109"/>
        <v>7.2012169287194519E-3</v>
      </c>
      <c r="AR264">
        <f t="shared" si="110"/>
        <v>1.8240161672967777E-2</v>
      </c>
      <c r="AS264">
        <f t="shared" si="111"/>
        <v>1.7696088512626156E-2</v>
      </c>
      <c r="AT264">
        <f t="shared" si="112"/>
        <v>3.9697586133843943E-2</v>
      </c>
      <c r="AU264">
        <f t="shared" si="113"/>
        <v>5.6524995052916152E-2</v>
      </c>
      <c r="AV264">
        <f t="shared" si="114"/>
        <v>1.7853303188711117E-2</v>
      </c>
      <c r="AW264">
        <f t="shared" si="115"/>
        <v>3.0050158895869244E-2</v>
      </c>
      <c r="AX264">
        <f t="shared" si="116"/>
        <v>3.2549505255085071E-2</v>
      </c>
      <c r="AY264">
        <f t="shared" si="117"/>
        <v>2.2606060839625589E-2</v>
      </c>
      <c r="AZ264">
        <f t="shared" si="118"/>
        <v>4.3971141857666769E-2</v>
      </c>
      <c r="BA264">
        <f t="shared" si="119"/>
        <v>4.1970012878855545E-2</v>
      </c>
      <c r="BB264">
        <f t="shared" si="120"/>
        <v>1.6569627781426882E-2</v>
      </c>
      <c r="BC264">
        <f t="shared" si="121"/>
        <v>1.2917871356259974E-2</v>
      </c>
      <c r="BD264">
        <f t="shared" si="122"/>
        <v>2.9502147137598734E-2</v>
      </c>
      <c r="BE264">
        <f t="shared" si="123"/>
        <v>6.7412948753071342E-3</v>
      </c>
      <c r="BF264">
        <f t="shared" si="124"/>
        <v>3.8253022145294538E-2</v>
      </c>
      <c r="BG264">
        <f t="shared" si="96"/>
        <v>3.1814553225810921E-2</v>
      </c>
      <c r="BH264">
        <f t="shared" si="97"/>
        <v>2.6177792397870773E-2</v>
      </c>
      <c r="BI264">
        <f t="shared" si="98"/>
        <v>2.5366018426410921E-2</v>
      </c>
      <c r="BJ264">
        <f t="shared" si="99"/>
        <v>1.4014987566992742E-2</v>
      </c>
      <c r="BK264">
        <f t="shared" si="100"/>
        <v>2.8953726870814656E-2</v>
      </c>
      <c r="BL264">
        <f t="shared" si="101"/>
        <v>2.2482205175056624E-2</v>
      </c>
    </row>
    <row r="265" spans="1:64" x14ac:dyDescent="0.25">
      <c r="A265">
        <v>20160120</v>
      </c>
      <c r="B265">
        <v>402510750</v>
      </c>
      <c r="C265">
        <v>179960999.30000001</v>
      </c>
      <c r="D265">
        <v>304643876.01999998</v>
      </c>
      <c r="E265">
        <v>118217604.59999999</v>
      </c>
      <c r="F265">
        <v>148643282.25999999</v>
      </c>
      <c r="G265">
        <v>536660188.56999999</v>
      </c>
      <c r="H265">
        <v>75245991.430000007</v>
      </c>
      <c r="I265">
        <v>206301050.59</v>
      </c>
      <c r="J265">
        <v>34241181.539999999</v>
      </c>
      <c r="K265">
        <v>85706449.150000006</v>
      </c>
      <c r="L265">
        <v>81831845.760000005</v>
      </c>
      <c r="M265">
        <v>189279601.97999999</v>
      </c>
      <c r="N265">
        <v>264934888</v>
      </c>
      <c r="O265">
        <v>84328058.637130007</v>
      </c>
      <c r="P265">
        <v>141213598.65000001</v>
      </c>
      <c r="Q265">
        <v>152985092.12</v>
      </c>
      <c r="R265">
        <v>106312669.40000001</v>
      </c>
      <c r="S265">
        <v>204339526.30000001</v>
      </c>
      <c r="T265">
        <v>194803170.12</v>
      </c>
      <c r="U265">
        <v>80058240</v>
      </c>
      <c r="V265">
        <v>62037025.380000003</v>
      </c>
      <c r="W265">
        <v>139812750</v>
      </c>
      <c r="X265">
        <v>31532299.350000001</v>
      </c>
      <c r="Y265">
        <v>180739338.66</v>
      </c>
      <c r="Z265">
        <v>147657421.25999999</v>
      </c>
      <c r="AA265">
        <v>120619305.09999999</v>
      </c>
      <c r="AB265">
        <v>116242209.09999999</v>
      </c>
      <c r="AC265">
        <v>65579910</v>
      </c>
      <c r="AD265">
        <v>136813226.28</v>
      </c>
      <c r="AE265">
        <v>109407267.31999999</v>
      </c>
      <c r="AG265">
        <f t="shared" si="125"/>
        <v>4702658816.8771286</v>
      </c>
      <c r="AI265">
        <f t="shared" si="126"/>
        <v>8.5592165129107389E-2</v>
      </c>
      <c r="AJ265">
        <f t="shared" si="102"/>
        <v>3.826792593461114E-2</v>
      </c>
      <c r="AK265">
        <f t="shared" si="103"/>
        <v>6.4781198867049292E-2</v>
      </c>
      <c r="AL265">
        <f t="shared" si="104"/>
        <v>2.5138460858724208E-2</v>
      </c>
      <c r="AM265">
        <f t="shared" si="105"/>
        <v>3.1608349244164134E-2</v>
      </c>
      <c r="AN265">
        <f t="shared" si="106"/>
        <v>0.11411846137848829</v>
      </c>
      <c r="AO265">
        <f t="shared" si="107"/>
        <v>1.6000733704081099E-2</v>
      </c>
      <c r="AP265">
        <f t="shared" si="108"/>
        <v>4.3869023593550278E-2</v>
      </c>
      <c r="AQ265">
        <f t="shared" si="109"/>
        <v>7.2812387360770454E-3</v>
      </c>
      <c r="AR265">
        <f t="shared" si="110"/>
        <v>1.8225104666834975E-2</v>
      </c>
      <c r="AS265">
        <f t="shared" si="111"/>
        <v>1.7401187061735785E-2</v>
      </c>
      <c r="AT265">
        <f t="shared" si="112"/>
        <v>4.0249486375814512E-2</v>
      </c>
      <c r="AU265">
        <f t="shared" si="113"/>
        <v>5.6337254799176353E-2</v>
      </c>
      <c r="AV265">
        <f t="shared" si="114"/>
        <v>1.7931995902932488E-2</v>
      </c>
      <c r="AW265">
        <f t="shared" si="115"/>
        <v>3.0028459250159897E-2</v>
      </c>
      <c r="AX265">
        <f t="shared" si="116"/>
        <v>3.253161627863789E-2</v>
      </c>
      <c r="AY265">
        <f t="shared" si="117"/>
        <v>2.2606928025154616E-2</v>
      </c>
      <c r="AZ265">
        <f t="shared" si="118"/>
        <v>4.3451913961237515E-2</v>
      </c>
      <c r="BA265">
        <f t="shared" si="119"/>
        <v>4.1424049182747641E-2</v>
      </c>
      <c r="BB265">
        <f t="shared" si="120"/>
        <v>1.702403748974583E-2</v>
      </c>
      <c r="BC265">
        <f t="shared" si="121"/>
        <v>1.3191904366389187E-2</v>
      </c>
      <c r="BD265">
        <f t="shared" si="122"/>
        <v>2.9730574860807095E-2</v>
      </c>
      <c r="BE265">
        <f t="shared" si="123"/>
        <v>6.7052066879347838E-3</v>
      </c>
      <c r="BF265">
        <f t="shared" si="124"/>
        <v>3.8433436423530011E-2</v>
      </c>
      <c r="BG265">
        <f t="shared" si="96"/>
        <v>3.1398710178607882E-2</v>
      </c>
      <c r="BH265">
        <f t="shared" si="97"/>
        <v>2.5649172052864141E-2</v>
      </c>
      <c r="BI265">
        <f t="shared" si="98"/>
        <v>2.4718401573770216E-2</v>
      </c>
      <c r="BJ265">
        <f t="shared" si="99"/>
        <v>1.3945283413851683E-2</v>
      </c>
      <c r="BK265">
        <f t="shared" si="100"/>
        <v>2.9092739151944876E-2</v>
      </c>
      <c r="BL265">
        <f t="shared" si="101"/>
        <v>2.3264980850270046E-2</v>
      </c>
    </row>
    <row r="266" spans="1:64" x14ac:dyDescent="0.25">
      <c r="A266">
        <v>20160121</v>
      </c>
      <c r="B266">
        <v>400054000</v>
      </c>
      <c r="C266">
        <v>180004489.15000001</v>
      </c>
      <c r="D266">
        <v>308473779.89999998</v>
      </c>
      <c r="E266">
        <v>119236220.09999999</v>
      </c>
      <c r="F266">
        <v>152539098.84999999</v>
      </c>
      <c r="G266">
        <v>533943342.89999998</v>
      </c>
      <c r="H266">
        <v>75902386.969999999</v>
      </c>
      <c r="I266">
        <v>208722360.56</v>
      </c>
      <c r="J266">
        <v>34753547.460000001</v>
      </c>
      <c r="K266">
        <v>85199438.060000002</v>
      </c>
      <c r="L266">
        <v>82676025.599999994</v>
      </c>
      <c r="M266">
        <v>188785721.74000001</v>
      </c>
      <c r="N266">
        <v>265460607.36000001</v>
      </c>
      <c r="O266">
        <v>84820616.722870007</v>
      </c>
      <c r="P266">
        <v>142247209.56</v>
      </c>
      <c r="Q266">
        <v>155431795.56</v>
      </c>
      <c r="R266">
        <v>108204223.2</v>
      </c>
      <c r="S266">
        <v>203382432.5</v>
      </c>
      <c r="T266">
        <v>198133138.84</v>
      </c>
      <c r="U266">
        <v>82119360</v>
      </c>
      <c r="V266">
        <v>61653169.439999998</v>
      </c>
      <c r="W266">
        <v>140143500</v>
      </c>
      <c r="X266">
        <v>31243291.300000001</v>
      </c>
      <c r="Y266">
        <v>186639204.50999999</v>
      </c>
      <c r="Z266">
        <v>152424653.81999999</v>
      </c>
      <c r="AA266">
        <v>119606448.5</v>
      </c>
      <c r="AB266">
        <v>116242209.09999999</v>
      </c>
      <c r="AC266">
        <v>64684180.134640001</v>
      </c>
      <c r="AD266">
        <v>138516616.75999999</v>
      </c>
      <c r="AE266">
        <v>108177758</v>
      </c>
      <c r="AG266">
        <f t="shared" si="125"/>
        <v>4729420826.5975113</v>
      </c>
      <c r="AI266">
        <f t="shared" si="126"/>
        <v>8.458837026093341E-2</v>
      </c>
      <c r="AJ266">
        <f t="shared" si="102"/>
        <v>3.8060577764127766E-2</v>
      </c>
      <c r="AK266">
        <f t="shared" si="103"/>
        <v>6.5224430476812811E-2</v>
      </c>
      <c r="AL266">
        <f t="shared" si="104"/>
        <v>2.5211590271145768E-2</v>
      </c>
      <c r="AM266">
        <f t="shared" si="105"/>
        <v>3.2253230245899107E-2</v>
      </c>
      <c r="AN266">
        <f t="shared" si="106"/>
        <v>0.11289825170498415</v>
      </c>
      <c r="AO266">
        <f t="shared" si="107"/>
        <v>1.6048981419275916E-2</v>
      </c>
      <c r="AP266">
        <f t="shared" si="108"/>
        <v>4.4132752870325816E-2</v>
      </c>
      <c r="AQ266">
        <f t="shared" si="109"/>
        <v>7.3483728207377049E-3</v>
      </c>
      <c r="AR266">
        <f t="shared" si="110"/>
        <v>1.8014772037381808E-2</v>
      </c>
      <c r="AS266">
        <f t="shared" si="111"/>
        <v>1.7481215698768687E-2</v>
      </c>
      <c r="AT266">
        <f t="shared" si="112"/>
        <v>3.9917302490465448E-2</v>
      </c>
      <c r="AU266">
        <f t="shared" si="113"/>
        <v>5.612962286356328E-2</v>
      </c>
      <c r="AV266">
        <f t="shared" si="114"/>
        <v>1.793467315191161E-2</v>
      </c>
      <c r="AW266">
        <f t="shared" si="115"/>
        <v>3.0077088670144195E-2</v>
      </c>
      <c r="AX266">
        <f t="shared" si="116"/>
        <v>3.2864868925572513E-2</v>
      </c>
      <c r="AY266">
        <f t="shared" si="117"/>
        <v>2.2878958580187375E-2</v>
      </c>
      <c r="AZ266">
        <f t="shared" si="118"/>
        <v>4.3003665767319649E-2</v>
      </c>
      <c r="BA266">
        <f t="shared" si="119"/>
        <v>4.1893742617643732E-2</v>
      </c>
      <c r="BB266">
        <f t="shared" si="120"/>
        <v>1.7363512998922356E-2</v>
      </c>
      <c r="BC266">
        <f t="shared" si="121"/>
        <v>1.3036092938330286E-2</v>
      </c>
      <c r="BD266">
        <f t="shared" si="122"/>
        <v>2.9632275311990683E-2</v>
      </c>
      <c r="BE266">
        <f t="shared" si="123"/>
        <v>6.6061559005899185E-3</v>
      </c>
      <c r="BF266">
        <f t="shared" si="124"/>
        <v>3.946343777664503E-2</v>
      </c>
      <c r="BG266">
        <f t="shared" ref="BG266:BG329" si="127">Z266/$AG266</f>
        <v>3.2229031716270194E-2</v>
      </c>
      <c r="BH266">
        <f t="shared" ref="BH266:BH329" si="128">AA266/$AG266</f>
        <v>2.5289872245530011E-2</v>
      </c>
      <c r="BI266">
        <f t="shared" ref="BI266:BI329" si="129">AB266/$AG266</f>
        <v>2.4578529456772441E-2</v>
      </c>
      <c r="BJ266">
        <f t="shared" ref="BJ266:BJ329" si="130">AC266/$AG266</f>
        <v>1.3676977056232012E-2</v>
      </c>
      <c r="BK266">
        <f t="shared" ref="BK266:BK329" si="131">AD266/$AG266</f>
        <v>2.9288283246228491E-2</v>
      </c>
      <c r="BL266">
        <f t="shared" ref="BL266:BL329" si="132">AE266/$AG266</f>
        <v>2.2873362715287563E-2</v>
      </c>
    </row>
    <row r="267" spans="1:64" x14ac:dyDescent="0.25">
      <c r="A267">
        <v>20160122</v>
      </c>
      <c r="B267">
        <v>413577453.87</v>
      </c>
      <c r="C267">
        <v>182918309.09999999</v>
      </c>
      <c r="D267">
        <v>318756239.23000002</v>
      </c>
      <c r="E267">
        <v>118838475</v>
      </c>
      <c r="F267">
        <v>157225370.97999999</v>
      </c>
      <c r="G267">
        <v>562331607.86000001</v>
      </c>
      <c r="H267">
        <v>76594263.349999994</v>
      </c>
      <c r="I267">
        <v>210463527.28</v>
      </c>
      <c r="J267">
        <v>35504629.32</v>
      </c>
      <c r="K267">
        <v>87205907.480000004</v>
      </c>
      <c r="L267">
        <v>83486706.239999995</v>
      </c>
      <c r="M267">
        <v>189588277.13</v>
      </c>
      <c r="N267">
        <v>267701832</v>
      </c>
      <c r="O267">
        <v>85904277.760000005</v>
      </c>
      <c r="P267">
        <v>143448433.05000001</v>
      </c>
      <c r="Q267">
        <v>160192948.19999999</v>
      </c>
      <c r="R267">
        <v>108718432</v>
      </c>
      <c r="S267">
        <v>209640353.5</v>
      </c>
      <c r="T267">
        <v>200726672.16999999</v>
      </c>
      <c r="U267">
        <v>82553280</v>
      </c>
      <c r="V267">
        <v>54192584.759999998</v>
      </c>
      <c r="W267">
        <v>141395625</v>
      </c>
      <c r="X267">
        <v>31377147.66</v>
      </c>
      <c r="Y267">
        <v>191399785.91999999</v>
      </c>
      <c r="Z267">
        <v>155645071.56</v>
      </c>
      <c r="AA267">
        <v>122317329.40000001</v>
      </c>
      <c r="AB267">
        <v>118065240</v>
      </c>
      <c r="AC267">
        <v>66906436.960000001</v>
      </c>
      <c r="AD267">
        <v>140723281.69999999</v>
      </c>
      <c r="AE267">
        <v>108968837.64</v>
      </c>
      <c r="AG267">
        <f t="shared" si="125"/>
        <v>4826368336.1199999</v>
      </c>
      <c r="AI267">
        <f t="shared" si="126"/>
        <v>8.5691233048839785E-2</v>
      </c>
      <c r="AJ267">
        <f t="shared" ref="AJ267:AJ330" si="133">C267/$AG267</f>
        <v>3.7899782271290788E-2</v>
      </c>
      <c r="AK267">
        <f t="shared" ref="AK267:AK330" si="134">D267/$AG267</f>
        <v>6.6044739446109835E-2</v>
      </c>
      <c r="AL267">
        <f t="shared" ref="AL267:AL330" si="135">E267/$AG267</f>
        <v>2.4622752911464749E-2</v>
      </c>
      <c r="AM267">
        <f t="shared" ref="AM267:AM330" si="136">F267/$AG267</f>
        <v>3.2576330696383639E-2</v>
      </c>
      <c r="AN267">
        <f t="shared" ref="AN267:AN330" si="137">G267/$AG267</f>
        <v>0.11651236886575218</v>
      </c>
      <c r="AO267">
        <f t="shared" ref="AO267:AO330" si="138">H267/$AG267</f>
        <v>1.5869958116701766E-2</v>
      </c>
      <c r="AP267">
        <f t="shared" ref="AP267:AP330" si="139">I267/$AG267</f>
        <v>4.3607017248334434E-2</v>
      </c>
      <c r="AQ267">
        <f t="shared" ref="AQ267:AQ330" si="140">J267/$AG267</f>
        <v>7.3563861784620398E-3</v>
      </c>
      <c r="AR267">
        <f t="shared" ref="AR267:AR330" si="141">K267/$AG267</f>
        <v>1.8068639069123829E-2</v>
      </c>
      <c r="AS267">
        <f t="shared" ref="AS267:AS330" si="142">L267/$AG267</f>
        <v>1.7298038696134076E-2</v>
      </c>
      <c r="AT267">
        <f t="shared" ref="AT267:AT330" si="143">M267/$AG267</f>
        <v>3.9281767143867281E-2</v>
      </c>
      <c r="AU267">
        <f t="shared" ref="AU267:AU330" si="144">N267/$AG267</f>
        <v>5.546651505989493E-2</v>
      </c>
      <c r="AV267">
        <f t="shared" ref="AV267:AV330" si="145">O267/$AG267</f>
        <v>1.779894773407616E-2</v>
      </c>
      <c r="AW267">
        <f t="shared" ref="AW267:AW330" si="146">P267/$AG267</f>
        <v>2.9721816293308577E-2</v>
      </c>
      <c r="AX267">
        <f t="shared" ref="AX267:AX330" si="147">Q267/$AG267</f>
        <v>3.3191198235147927E-2</v>
      </c>
      <c r="AY267">
        <f t="shared" ref="AY267:AY330" si="148">R267/$AG267</f>
        <v>2.2525929317570612E-2</v>
      </c>
      <c r="AZ267">
        <f t="shared" ref="AZ267:AZ330" si="149">S267/$AG267</f>
        <v>4.3436459652504159E-2</v>
      </c>
      <c r="BA267">
        <f t="shared" ref="BA267:BA330" si="150">T267/$AG267</f>
        <v>4.1589588317945826E-2</v>
      </c>
      <c r="BB267">
        <f t="shared" ref="BB267:BB330" si="151">U267/$AG267</f>
        <v>1.7104637327860061E-2</v>
      </c>
      <c r="BC267">
        <f t="shared" ref="BC267:BC330" si="152">V267/$AG267</f>
        <v>1.1228439477863462E-2</v>
      </c>
      <c r="BD267">
        <f t="shared" ref="BD267:BD330" si="153">W267/$AG267</f>
        <v>2.9296484468831561E-2</v>
      </c>
      <c r="BE267">
        <f t="shared" ref="BE267:BE330" si="154">X267/$AG267</f>
        <v>6.5011920920284806E-3</v>
      </c>
      <c r="BF267">
        <f t="shared" ref="BF267:BF330" si="155">Y267/$AG267</f>
        <v>3.9657102937541142E-2</v>
      </c>
      <c r="BG267">
        <f t="shared" si="127"/>
        <v>3.22489003574737E-2</v>
      </c>
      <c r="BH267">
        <f t="shared" si="128"/>
        <v>2.534355459043414E-2</v>
      </c>
      <c r="BI267">
        <f t="shared" si="129"/>
        <v>2.4462542387495165E-2</v>
      </c>
      <c r="BJ267">
        <f t="shared" si="130"/>
        <v>1.3862687698176644E-2</v>
      </c>
      <c r="BK267">
        <f t="shared" si="131"/>
        <v>2.9157178213449379E-2</v>
      </c>
      <c r="BL267">
        <f t="shared" si="132"/>
        <v>2.2577812145933709E-2</v>
      </c>
    </row>
    <row r="268" spans="1:64" x14ac:dyDescent="0.25">
      <c r="A268">
        <v>20160125</v>
      </c>
      <c r="B268">
        <v>409622802.37</v>
      </c>
      <c r="C268">
        <v>183353207.59999999</v>
      </c>
      <c r="D268">
        <v>307974227.22000003</v>
      </c>
      <c r="E268">
        <v>118431028.8</v>
      </c>
      <c r="F268">
        <v>152237972.93000001</v>
      </c>
      <c r="G268">
        <v>551353333.51999998</v>
      </c>
      <c r="H268">
        <v>75308082.900000006</v>
      </c>
      <c r="I268">
        <v>209076035.05000001</v>
      </c>
      <c r="J268">
        <v>33717170.939999998</v>
      </c>
      <c r="K268">
        <v>84908176.370000005</v>
      </c>
      <c r="L268">
        <v>83084715.840000004</v>
      </c>
      <c r="M268">
        <v>188291841.5</v>
      </c>
      <c r="N268">
        <v>266733401.59999999</v>
      </c>
      <c r="O268">
        <v>84703643.567129999</v>
      </c>
      <c r="P268">
        <v>142247209.56</v>
      </c>
      <c r="Q268">
        <v>157531331.62</v>
      </c>
      <c r="R268">
        <v>109453016</v>
      </c>
      <c r="S268">
        <v>204891695.80000001</v>
      </c>
      <c r="T268">
        <v>203160110.84999999</v>
      </c>
      <c r="U268">
        <v>82309200</v>
      </c>
      <c r="V268">
        <v>54153214.920000002</v>
      </c>
      <c r="W268">
        <v>139860000</v>
      </c>
      <c r="X268">
        <v>31054675.52</v>
      </c>
      <c r="Y268">
        <v>191359097.19</v>
      </c>
      <c r="Z268">
        <v>154313796.50999999</v>
      </c>
      <c r="AA268">
        <v>117819054.5</v>
      </c>
      <c r="AB268">
        <v>117054840</v>
      </c>
      <c r="AC268">
        <v>64458120.32</v>
      </c>
      <c r="AD268">
        <v>138865037.53999999</v>
      </c>
      <c r="AE268">
        <v>108063385.04000001</v>
      </c>
      <c r="AG268">
        <f t="shared" si="125"/>
        <v>4765389425.5771303</v>
      </c>
      <c r="AI268">
        <f t="shared" si="126"/>
        <v>8.5957886289721452E-2</v>
      </c>
      <c r="AJ268">
        <f t="shared" si="133"/>
        <v>3.8476017640005217E-2</v>
      </c>
      <c r="AK268">
        <f t="shared" si="134"/>
        <v>6.4627294795052692E-2</v>
      </c>
      <c r="AL268">
        <f t="shared" si="135"/>
        <v>2.4852329625853601E-2</v>
      </c>
      <c r="AM268">
        <f t="shared" si="136"/>
        <v>3.194659645503424E-2</v>
      </c>
      <c r="AN268">
        <f t="shared" si="137"/>
        <v>0.11569953350732218</v>
      </c>
      <c r="AO268">
        <f t="shared" si="138"/>
        <v>1.5803133002268654E-2</v>
      </c>
      <c r="AP268">
        <f t="shared" si="139"/>
        <v>4.3873861373811877E-2</v>
      </c>
      <c r="AQ268">
        <f t="shared" si="140"/>
        <v>7.0754282449679452E-3</v>
      </c>
      <c r="AR268">
        <f t="shared" si="141"/>
        <v>1.7817678428183627E-2</v>
      </c>
      <c r="AS268">
        <f t="shared" si="142"/>
        <v>1.7435031729843928E-2</v>
      </c>
      <c r="AT268">
        <f t="shared" si="143"/>
        <v>3.9512372375988182E-2</v>
      </c>
      <c r="AU268">
        <f t="shared" si="144"/>
        <v>5.5973054409440261E-2</v>
      </c>
      <c r="AV268">
        <f t="shared" si="145"/>
        <v>1.7774757947902998E-2</v>
      </c>
      <c r="AW268">
        <f t="shared" si="146"/>
        <v>2.9850070341895012E-2</v>
      </c>
      <c r="AX268">
        <f t="shared" si="147"/>
        <v>3.30573889249191E-2</v>
      </c>
      <c r="AY268">
        <f t="shared" si="148"/>
        <v>2.2968325613125371E-2</v>
      </c>
      <c r="AZ268">
        <f t="shared" si="149"/>
        <v>4.299579268386567E-2</v>
      </c>
      <c r="BA268">
        <f t="shared" si="150"/>
        <v>4.2632425748792932E-2</v>
      </c>
      <c r="BB268">
        <f t="shared" si="151"/>
        <v>1.7272292492660584E-2</v>
      </c>
      <c r="BC268">
        <f t="shared" si="152"/>
        <v>1.1363859295390443E-2</v>
      </c>
      <c r="BD268">
        <f t="shared" si="153"/>
        <v>2.9349122917286394E-2</v>
      </c>
      <c r="BE268">
        <f t="shared" si="154"/>
        <v>6.5167130630124749E-3</v>
      </c>
      <c r="BF268">
        <f t="shared" si="155"/>
        <v>4.015602505913244E-2</v>
      </c>
      <c r="BG268">
        <f t="shared" si="127"/>
        <v>3.2382200640677178E-2</v>
      </c>
      <c r="BH268">
        <f t="shared" si="128"/>
        <v>2.4723908998419596E-2</v>
      </c>
      <c r="BI268">
        <f t="shared" si="129"/>
        <v>2.4563541307187846E-2</v>
      </c>
      <c r="BJ268">
        <f t="shared" si="130"/>
        <v>1.3526306994772743E-2</v>
      </c>
      <c r="BK268">
        <f t="shared" si="131"/>
        <v>2.914033358841019E-2</v>
      </c>
      <c r="BL268">
        <f t="shared" si="132"/>
        <v>2.2676716505055112E-2</v>
      </c>
    </row>
    <row r="269" spans="1:64" x14ac:dyDescent="0.25">
      <c r="A269">
        <v>20160126</v>
      </c>
      <c r="B269">
        <v>412628337.50999999</v>
      </c>
      <c r="C269">
        <v>183005288.80000001</v>
      </c>
      <c r="D269">
        <v>319297421.30000001</v>
      </c>
      <c r="E269">
        <v>118925784.90000001</v>
      </c>
      <c r="F269">
        <v>158316952.44</v>
      </c>
      <c r="G269">
        <v>554402854.16999996</v>
      </c>
      <c r="H269">
        <v>75973348.650000006</v>
      </c>
      <c r="I269">
        <v>214408358.13</v>
      </c>
      <c r="J269">
        <v>34444963.439999998</v>
      </c>
      <c r="K269">
        <v>85695661.680000007</v>
      </c>
      <c r="L269">
        <v>85764645.140159994</v>
      </c>
      <c r="M269">
        <v>189341337.00999999</v>
      </c>
      <c r="N269">
        <v>279959393.92000002</v>
      </c>
      <c r="O269">
        <v>89142928.140000001</v>
      </c>
      <c r="P269">
        <v>143727787.34999999</v>
      </c>
      <c r="Q269">
        <v>159151446.06</v>
      </c>
      <c r="R269">
        <v>110582438.90000001</v>
      </c>
      <c r="S269">
        <v>210118900.40000001</v>
      </c>
      <c r="T269">
        <v>204921152</v>
      </c>
      <c r="U269">
        <v>82865160</v>
      </c>
      <c r="V269">
        <v>54222112.140000001</v>
      </c>
      <c r="W269">
        <v>141466500</v>
      </c>
      <c r="X269">
        <v>31410611.75</v>
      </c>
      <c r="Y269">
        <v>196323122.25</v>
      </c>
      <c r="Z269">
        <v>154935058.19999999</v>
      </c>
      <c r="AA269">
        <v>120649095</v>
      </c>
      <c r="AB269">
        <v>119833440</v>
      </c>
      <c r="AC269">
        <v>65878485.200000003</v>
      </c>
      <c r="AD269">
        <v>139136031.47999999</v>
      </c>
      <c r="AE269">
        <v>108616187.68000001</v>
      </c>
      <c r="AG269">
        <f t="shared" si="125"/>
        <v>4845144803.6401596</v>
      </c>
      <c r="AI269">
        <f t="shared" si="126"/>
        <v>8.516326224140755E-2</v>
      </c>
      <c r="AJ269">
        <f t="shared" si="133"/>
        <v>3.7770860565923242E-2</v>
      </c>
      <c r="AK269">
        <f t="shared" si="134"/>
        <v>6.590049095335844E-2</v>
      </c>
      <c r="AL269">
        <f t="shared" si="135"/>
        <v>2.4545352042038251E-2</v>
      </c>
      <c r="AM269">
        <f t="shared" si="136"/>
        <v>3.2675380996055346E-2</v>
      </c>
      <c r="AN269">
        <f t="shared" si="137"/>
        <v>0.11442441384898895</v>
      </c>
      <c r="AO269">
        <f t="shared" si="138"/>
        <v>1.5680305074251073E-2</v>
      </c>
      <c r="AP269">
        <f t="shared" si="139"/>
        <v>4.4252208513750689E-2</v>
      </c>
      <c r="AQ269">
        <f t="shared" si="140"/>
        <v>7.1091711054995675E-3</v>
      </c>
      <c r="AR269">
        <f t="shared" si="141"/>
        <v>1.7686914458287566E-2</v>
      </c>
      <c r="AS269">
        <f t="shared" si="142"/>
        <v>1.7701152105036155E-2</v>
      </c>
      <c r="AT269">
        <f t="shared" si="143"/>
        <v>3.9078571370611617E-2</v>
      </c>
      <c r="AU269">
        <f t="shared" si="144"/>
        <v>5.7781429712826411E-2</v>
      </c>
      <c r="AV269">
        <f t="shared" si="145"/>
        <v>1.8398403299118505E-2</v>
      </c>
      <c r="AW269">
        <f t="shared" si="146"/>
        <v>2.9664291404049935E-2</v>
      </c>
      <c r="AX269">
        <f t="shared" si="147"/>
        <v>3.2847613953752103E-2</v>
      </c>
      <c r="AY269">
        <f t="shared" si="148"/>
        <v>2.2823350669915865E-2</v>
      </c>
      <c r="AZ269">
        <f t="shared" si="149"/>
        <v>4.3366897980456141E-2</v>
      </c>
      <c r="BA269">
        <f t="shared" si="150"/>
        <v>4.2294123355413986E-2</v>
      </c>
      <c r="BB269">
        <f t="shared" si="151"/>
        <v>1.7102721045146756E-2</v>
      </c>
      <c r="BC269">
        <f t="shared" si="152"/>
        <v>1.1191019946248645E-2</v>
      </c>
      <c r="BD269">
        <f t="shared" si="153"/>
        <v>2.9197579377548459E-2</v>
      </c>
      <c r="BE269">
        <f t="shared" si="154"/>
        <v>6.4829046443361594E-3</v>
      </c>
      <c r="BF269">
        <f t="shared" si="155"/>
        <v>4.051955724883647E-2</v>
      </c>
      <c r="BG269">
        <f t="shared" si="127"/>
        <v>3.1977384470242703E-2</v>
      </c>
      <c r="BH269">
        <f t="shared" si="128"/>
        <v>2.4901029770948491E-2</v>
      </c>
      <c r="BI269">
        <f t="shared" si="129"/>
        <v>2.4732684957107801E-2</v>
      </c>
      <c r="BJ269">
        <f t="shared" si="130"/>
        <v>1.3596804196750831E-2</v>
      </c>
      <c r="BK269">
        <f t="shared" si="131"/>
        <v>2.871658889853344E-2</v>
      </c>
      <c r="BL269">
        <f t="shared" si="132"/>
        <v>2.2417531793558907E-2</v>
      </c>
    </row>
    <row r="270" spans="1:64" x14ac:dyDescent="0.25">
      <c r="A270">
        <v>20160127</v>
      </c>
      <c r="B270">
        <v>405114499.66000003</v>
      </c>
      <c r="C270">
        <v>183048778.65000001</v>
      </c>
      <c r="D270">
        <v>313427677.31</v>
      </c>
      <c r="E270">
        <v>117344505.59999999</v>
      </c>
      <c r="F270">
        <v>156754861.72999999</v>
      </c>
      <c r="G270">
        <v>517974943.86000001</v>
      </c>
      <c r="H270">
        <v>76115272.010000005</v>
      </c>
      <c r="I270">
        <v>214381152.40000001</v>
      </c>
      <c r="J270">
        <v>33955886.880000003</v>
      </c>
      <c r="K270">
        <v>84627702.150000006</v>
      </c>
      <c r="L270">
        <v>78106734.719999999</v>
      </c>
      <c r="M270">
        <v>188415311.56</v>
      </c>
      <c r="N270">
        <v>282670999.04000002</v>
      </c>
      <c r="O270">
        <v>89617027.150000006</v>
      </c>
      <c r="P270">
        <v>140710760.91</v>
      </c>
      <c r="Q270">
        <v>155927748.96000001</v>
      </c>
      <c r="R270">
        <v>110986460.09999999</v>
      </c>
      <c r="S270">
        <v>209971655.19999999</v>
      </c>
      <c r="T270">
        <v>204761057.34999999</v>
      </c>
      <c r="U270">
        <v>80790480</v>
      </c>
      <c r="V270">
        <v>53661091.920000002</v>
      </c>
      <c r="W270">
        <v>140852250</v>
      </c>
      <c r="X270">
        <v>31428864.890000001</v>
      </c>
      <c r="Y270">
        <v>199496843.19</v>
      </c>
      <c r="Z270">
        <v>154136293.16999999</v>
      </c>
      <c r="AA270">
        <v>120827834.40000001</v>
      </c>
      <c r="AB270">
        <v>118368360</v>
      </c>
      <c r="AC270">
        <v>65567113.920000002</v>
      </c>
      <c r="AD270">
        <v>137258430.61000001</v>
      </c>
      <c r="AE270">
        <v>107062621.64</v>
      </c>
      <c r="AG270">
        <f t="shared" si="125"/>
        <v>4773363218.9799995</v>
      </c>
      <c r="AI270">
        <f t="shared" si="126"/>
        <v>8.4869824707487329E-2</v>
      </c>
      <c r="AJ270">
        <f t="shared" si="133"/>
        <v>3.8347967722664723E-2</v>
      </c>
      <c r="AK270">
        <f t="shared" si="134"/>
        <v>6.5661811794195515E-2</v>
      </c>
      <c r="AL270">
        <f t="shared" si="135"/>
        <v>2.4583192230880527E-2</v>
      </c>
      <c r="AM270">
        <f t="shared" si="136"/>
        <v>3.2839500062912939E-2</v>
      </c>
      <c r="AN270">
        <f t="shared" si="137"/>
        <v>0.10851362448187715</v>
      </c>
      <c r="AO270">
        <f t="shared" si="138"/>
        <v>1.5945837037363516E-2</v>
      </c>
      <c r="AP270">
        <f t="shared" si="139"/>
        <v>4.4911971405731457E-2</v>
      </c>
      <c r="AQ270">
        <f t="shared" si="140"/>
        <v>7.1136189144340662E-3</v>
      </c>
      <c r="AR270">
        <f t="shared" si="141"/>
        <v>1.772915620866659E-2</v>
      </c>
      <c r="AS270">
        <f t="shared" si="142"/>
        <v>1.6363040300270783E-2</v>
      </c>
      <c r="AT270">
        <f t="shared" si="143"/>
        <v>3.947223433800659E-2</v>
      </c>
      <c r="AU270">
        <f t="shared" si="144"/>
        <v>5.9218413950992574E-2</v>
      </c>
      <c r="AV270">
        <f t="shared" si="145"/>
        <v>1.8774399315279824E-2</v>
      </c>
      <c r="AW270">
        <f t="shared" si="146"/>
        <v>2.9478326801216669E-2</v>
      </c>
      <c r="AX270">
        <f t="shared" si="147"/>
        <v>3.2666223332847397E-2</v>
      </c>
      <c r="AY270">
        <f t="shared" si="148"/>
        <v>2.3251207798034745E-2</v>
      </c>
      <c r="AZ270">
        <f t="shared" si="149"/>
        <v>4.398819984305908E-2</v>
      </c>
      <c r="BA270">
        <f t="shared" si="150"/>
        <v>4.2896600982682928E-2</v>
      </c>
      <c r="BB270">
        <f t="shared" si="151"/>
        <v>1.6925273919813667E-2</v>
      </c>
      <c r="BC270">
        <f t="shared" si="152"/>
        <v>1.1241778481602039E-2</v>
      </c>
      <c r="BD270">
        <f t="shared" si="153"/>
        <v>2.9507968184767246E-2</v>
      </c>
      <c r="BE270">
        <f t="shared" si="154"/>
        <v>6.584218180806259E-3</v>
      </c>
      <c r="BF270">
        <f t="shared" si="155"/>
        <v>4.1793769725453588E-2</v>
      </c>
      <c r="BG270">
        <f t="shared" si="127"/>
        <v>3.2290920698663433E-2</v>
      </c>
      <c r="BH270">
        <f t="shared" si="128"/>
        <v>2.5312935315619917E-2</v>
      </c>
      <c r="BI270">
        <f t="shared" si="129"/>
        <v>2.4797685524818213E-2</v>
      </c>
      <c r="BJ270">
        <f t="shared" si="130"/>
        <v>1.3736041217079385E-2</v>
      </c>
      <c r="BK270">
        <f t="shared" si="131"/>
        <v>2.8755077774980261E-2</v>
      </c>
      <c r="BL270">
        <f t="shared" si="132"/>
        <v>2.2429179747791701E-2</v>
      </c>
    </row>
    <row r="271" spans="1:64" x14ac:dyDescent="0.25">
      <c r="A271">
        <v>20160128</v>
      </c>
      <c r="B271">
        <v>411718767.66500002</v>
      </c>
      <c r="C271">
        <v>185136291.44999999</v>
      </c>
      <c r="D271">
        <v>320504673.61000001</v>
      </c>
      <c r="E271">
        <v>118566844.2</v>
      </c>
      <c r="F271">
        <v>161704619.03999999</v>
      </c>
      <c r="G271">
        <v>521689814.47000003</v>
      </c>
      <c r="H271">
        <v>76682965.450000003</v>
      </c>
      <c r="I271">
        <v>217156136.86000001</v>
      </c>
      <c r="J271">
        <v>35562852.719999999</v>
      </c>
      <c r="K271">
        <v>83721554.670000002</v>
      </c>
      <c r="L271">
        <v>79064811.840000004</v>
      </c>
      <c r="M271">
        <v>186439790.59999999</v>
      </c>
      <c r="N271">
        <v>282975362.88</v>
      </c>
      <c r="O271">
        <v>90706845.317129999</v>
      </c>
      <c r="P271">
        <v>137442315.59999999</v>
      </c>
      <c r="Q271">
        <v>154621738.34</v>
      </c>
      <c r="R271">
        <v>112372987.40000001</v>
      </c>
      <c r="S271">
        <v>210855126.40000001</v>
      </c>
      <c r="T271">
        <v>205625568.46000001</v>
      </c>
      <c r="U271">
        <v>82987200</v>
      </c>
      <c r="V271">
        <v>52046928.479999997</v>
      </c>
      <c r="W271">
        <v>141608250</v>
      </c>
      <c r="X271">
        <v>31781758.93</v>
      </c>
      <c r="Y271">
        <v>199415465.72999999</v>
      </c>
      <c r="Z271">
        <v>155036488.68000001</v>
      </c>
      <c r="AA271">
        <v>120321406.09999999</v>
      </c>
      <c r="AB271">
        <v>116726460</v>
      </c>
      <c r="AC271">
        <v>66991744.159999996</v>
      </c>
      <c r="AD271">
        <v>134200070.43000001</v>
      </c>
      <c r="AE271">
        <v>106157169.04000001</v>
      </c>
      <c r="AG271">
        <f t="shared" si="125"/>
        <v>4799822008.522131</v>
      </c>
      <c r="AI271">
        <f t="shared" si="126"/>
        <v>8.5777924042597695E-2</v>
      </c>
      <c r="AJ271">
        <f t="shared" si="133"/>
        <v>3.8571491009726754E-2</v>
      </c>
      <c r="AK271">
        <f t="shared" si="134"/>
        <v>6.6774283096527498E-2</v>
      </c>
      <c r="AL271">
        <f t="shared" si="135"/>
        <v>2.470234187632029E-2</v>
      </c>
      <c r="AM271">
        <f t="shared" si="136"/>
        <v>3.3689711566989744E-2</v>
      </c>
      <c r="AN271">
        <f t="shared" si="137"/>
        <v>0.10868940838717241</v>
      </c>
      <c r="AO271">
        <f t="shared" si="138"/>
        <v>1.5976210224847638E-2</v>
      </c>
      <c r="AP271">
        <f t="shared" si="139"/>
        <v>4.5242539509681226E-2</v>
      </c>
      <c r="AQ271">
        <f t="shared" si="140"/>
        <v>7.4092023947675157E-3</v>
      </c>
      <c r="AR271">
        <f t="shared" si="141"/>
        <v>1.7442637356416876E-2</v>
      </c>
      <c r="AS271">
        <f t="shared" si="142"/>
        <v>1.6472446623983068E-2</v>
      </c>
      <c r="AT271">
        <f t="shared" si="143"/>
        <v>3.8843063402970841E-2</v>
      </c>
      <c r="AU271">
        <f t="shared" si="144"/>
        <v>5.8955386757586943E-2</v>
      </c>
      <c r="AV271">
        <f t="shared" si="145"/>
        <v>1.8897960206874152E-2</v>
      </c>
      <c r="AW271">
        <f t="shared" si="146"/>
        <v>2.8634877575870483E-2</v>
      </c>
      <c r="AX271">
        <f t="shared" si="147"/>
        <v>3.2214056701575101E-2</v>
      </c>
      <c r="AY271">
        <f t="shared" si="148"/>
        <v>2.3411907191658497E-2</v>
      </c>
      <c r="AZ271">
        <f t="shared" si="149"/>
        <v>4.3929780318025267E-2</v>
      </c>
      <c r="BA271">
        <f t="shared" si="150"/>
        <v>4.2840248678994719E-2</v>
      </c>
      <c r="BB271">
        <f t="shared" si="151"/>
        <v>1.7289641126828331E-2</v>
      </c>
      <c r="BC271">
        <f t="shared" si="152"/>
        <v>1.0843512194325158E-2</v>
      </c>
      <c r="BD271">
        <f t="shared" si="153"/>
        <v>2.9502812760259269E-2</v>
      </c>
      <c r="BE271">
        <f t="shared" si="154"/>
        <v>6.621445310590929E-3</v>
      </c>
      <c r="BF271">
        <f t="shared" si="155"/>
        <v>4.1546429300073184E-2</v>
      </c>
      <c r="BG271">
        <f t="shared" si="127"/>
        <v>3.2300466226608239E-2</v>
      </c>
      <c r="BH271">
        <f t="shared" si="128"/>
        <v>2.5067889160549736E-2</v>
      </c>
      <c r="BI271">
        <f t="shared" si="129"/>
        <v>2.4318914283227799E-2</v>
      </c>
      <c r="BJ271">
        <f t="shared" si="130"/>
        <v>1.3957130918824803E-2</v>
      </c>
      <c r="BK271">
        <f t="shared" si="131"/>
        <v>2.7959384783795414E-2</v>
      </c>
      <c r="BL271">
        <f t="shared" si="132"/>
        <v>2.2116897012330231E-2</v>
      </c>
    </row>
    <row r="272" spans="1:64" x14ac:dyDescent="0.25">
      <c r="A272">
        <v>20160129</v>
      </c>
      <c r="B272">
        <v>435723502.26999998</v>
      </c>
      <c r="C272">
        <v>186658436.19999999</v>
      </c>
      <c r="D272">
        <v>324084801.14999998</v>
      </c>
      <c r="E272">
        <v>121060026.90000001</v>
      </c>
      <c r="F272">
        <v>162739739.38999999</v>
      </c>
      <c r="G272">
        <v>539709709.22000003</v>
      </c>
      <c r="H272">
        <v>77782871.489999995</v>
      </c>
      <c r="I272">
        <v>220935996.53999999</v>
      </c>
      <c r="J272">
        <v>36238244.159999996</v>
      </c>
      <c r="K272">
        <v>85997710.840000004</v>
      </c>
      <c r="L272">
        <v>80485177.920000002</v>
      </c>
      <c r="M272">
        <v>188230106.47</v>
      </c>
      <c r="N272">
        <v>288979631.36000001</v>
      </c>
      <c r="O272">
        <v>92008830</v>
      </c>
      <c r="P272">
        <v>141548823.81</v>
      </c>
      <c r="Q272">
        <v>157301657.34</v>
      </c>
      <c r="R272">
        <v>113658509.40000001</v>
      </c>
      <c r="S272">
        <v>219027235</v>
      </c>
      <c r="T272">
        <v>212477619.47999999</v>
      </c>
      <c r="U272">
        <v>83707112.969999999</v>
      </c>
      <c r="V272">
        <v>51841500</v>
      </c>
      <c r="W272">
        <v>146569500</v>
      </c>
      <c r="X272">
        <v>31673136</v>
      </c>
      <c r="Y272">
        <v>203527810</v>
      </c>
      <c r="Z272">
        <v>159448714.56</v>
      </c>
      <c r="AA272">
        <v>125751514</v>
      </c>
      <c r="AB272">
        <v>120187080</v>
      </c>
      <c r="AC272">
        <v>68911156.159999996</v>
      </c>
      <c r="AD272">
        <v>142956068.19</v>
      </c>
      <c r="AE272">
        <v>109759917.28</v>
      </c>
      <c r="AG272">
        <f t="shared" si="125"/>
        <v>4928982138.0999994</v>
      </c>
      <c r="AI272">
        <f t="shared" si="126"/>
        <v>8.8400300520861813E-2</v>
      </c>
      <c r="AJ272">
        <f t="shared" si="133"/>
        <v>3.786957042452424E-2</v>
      </c>
      <c r="AK272">
        <f t="shared" si="134"/>
        <v>6.5750857290573714E-2</v>
      </c>
      <c r="AL272">
        <f t="shared" si="135"/>
        <v>2.4560857294294365E-2</v>
      </c>
      <c r="AM272">
        <f t="shared" si="136"/>
        <v>3.3016905890580511E-2</v>
      </c>
      <c r="AN272">
        <f t="shared" si="137"/>
        <v>0.10949719315234621</v>
      </c>
      <c r="AO272">
        <f t="shared" si="138"/>
        <v>1.5780716852015896E-2</v>
      </c>
      <c r="AP272">
        <f t="shared" si="139"/>
        <v>4.4823858222615788E-2</v>
      </c>
      <c r="AQ272">
        <f t="shared" si="140"/>
        <v>7.3520745550863251E-3</v>
      </c>
      <c r="AR272">
        <f t="shared" si="141"/>
        <v>1.7447356965499167E-2</v>
      </c>
      <c r="AS272">
        <f t="shared" si="142"/>
        <v>1.6328965223441658E-2</v>
      </c>
      <c r="AT272">
        <f t="shared" si="143"/>
        <v>3.8188433472911315E-2</v>
      </c>
      <c r="AU272">
        <f t="shared" si="144"/>
        <v>5.8628662726579593E-2</v>
      </c>
      <c r="AV272">
        <f t="shared" si="145"/>
        <v>1.8666902703661881E-2</v>
      </c>
      <c r="AW272">
        <f t="shared" si="146"/>
        <v>2.8717658097370095E-2</v>
      </c>
      <c r="AX272">
        <f t="shared" si="147"/>
        <v>3.191361886343453E-2</v>
      </c>
      <c r="AY272">
        <f t="shared" si="148"/>
        <v>2.3059225254935201E-2</v>
      </c>
      <c r="AZ272">
        <f t="shared" si="149"/>
        <v>4.44366055431537E-2</v>
      </c>
      <c r="BA272">
        <f t="shared" si="150"/>
        <v>4.3107808778123279E-2</v>
      </c>
      <c r="BB272">
        <f t="shared" si="151"/>
        <v>1.6982636703623159E-2</v>
      </c>
      <c r="BC272">
        <f t="shared" si="152"/>
        <v>1.0517688753480371E-2</v>
      </c>
      <c r="BD272">
        <f t="shared" si="153"/>
        <v>2.9736261137375295E-2</v>
      </c>
      <c r="BE272">
        <f t="shared" si="154"/>
        <v>6.4258979060145688E-3</v>
      </c>
      <c r="BF272">
        <f t="shared" si="155"/>
        <v>4.1292056716288876E-2</v>
      </c>
      <c r="BG272">
        <f t="shared" si="127"/>
        <v>3.2349217362240945E-2</v>
      </c>
      <c r="BH272">
        <f t="shared" si="128"/>
        <v>2.5512673910495057E-2</v>
      </c>
      <c r="BI272">
        <f t="shared" si="129"/>
        <v>2.4383752391995712E-2</v>
      </c>
      <c r="BJ272">
        <f t="shared" si="130"/>
        <v>1.3980808659729399E-2</v>
      </c>
      <c r="BK272">
        <f t="shared" si="131"/>
        <v>2.9003162150858599E-2</v>
      </c>
      <c r="BL272">
        <f t="shared" si="132"/>
        <v>2.2268272475888851E-2</v>
      </c>
    </row>
    <row r="273" spans="1:64" x14ac:dyDescent="0.25">
      <c r="A273">
        <v>20160201</v>
      </c>
      <c r="B273">
        <v>432717967.13</v>
      </c>
      <c r="C273">
        <v>187006355</v>
      </c>
      <c r="D273">
        <v>317590616.31</v>
      </c>
      <c r="E273">
        <v>121098831.3</v>
      </c>
      <c r="F273">
        <v>160518935.72999999</v>
      </c>
      <c r="G273">
        <v>534664138.69</v>
      </c>
      <c r="H273">
        <v>77667558.760000005</v>
      </c>
      <c r="I273">
        <v>219394393.91999999</v>
      </c>
      <c r="J273">
        <v>36506071.799999997</v>
      </c>
      <c r="K273">
        <v>86375272.290000007</v>
      </c>
      <c r="L273">
        <v>81443255.040000007</v>
      </c>
      <c r="M273">
        <v>186254585.50999999</v>
      </c>
      <c r="N273">
        <v>288785945.27999997</v>
      </c>
      <c r="O273">
        <v>90625650.900000006</v>
      </c>
      <c r="P273">
        <v>141772307.25</v>
      </c>
      <c r="Q273">
        <v>156201760.55000001</v>
      </c>
      <c r="R273">
        <v>114420640.3</v>
      </c>
      <c r="S273">
        <v>216671311.80000001</v>
      </c>
      <c r="T273">
        <v>216127777.5</v>
      </c>
      <c r="U273">
        <v>85259494.519999996</v>
      </c>
      <c r="V273">
        <v>53004300</v>
      </c>
      <c r="W273">
        <v>145624500</v>
      </c>
      <c r="X273">
        <v>31664259</v>
      </c>
      <c r="Y273">
        <v>206745480</v>
      </c>
      <c r="Z273">
        <v>160399625.31</v>
      </c>
      <c r="AA273">
        <v>125456184</v>
      </c>
      <c r="AB273">
        <v>118620960</v>
      </c>
      <c r="AC273">
        <v>68096468.134639993</v>
      </c>
      <c r="AD273">
        <v>142744963.78</v>
      </c>
      <c r="AE273">
        <v>110455686.12</v>
      </c>
      <c r="AG273">
        <f t="shared" si="125"/>
        <v>4913915295.9246407</v>
      </c>
      <c r="AI273">
        <f t="shared" si="126"/>
        <v>8.8059712280526073E-2</v>
      </c>
      <c r="AJ273">
        <f t="shared" si="133"/>
        <v>3.8056487289289224E-2</v>
      </c>
      <c r="AK273">
        <f t="shared" si="134"/>
        <v>6.4630869110298667E-2</v>
      </c>
      <c r="AL273">
        <f t="shared" si="135"/>
        <v>2.464406161018555E-2</v>
      </c>
      <c r="AM273">
        <f t="shared" si="136"/>
        <v>3.2666199163653979E-2</v>
      </c>
      <c r="AN273">
        <f t="shared" si="137"/>
        <v>0.10880613655132072</v>
      </c>
      <c r="AO273">
        <f t="shared" si="138"/>
        <v>1.5805636459467191E-2</v>
      </c>
      <c r="AP273">
        <f t="shared" si="139"/>
        <v>4.4647573412987987E-2</v>
      </c>
      <c r="AQ273">
        <f t="shared" si="140"/>
        <v>7.4291210982566861E-3</v>
      </c>
      <c r="AR273">
        <f t="shared" si="141"/>
        <v>1.7577688480229892E-2</v>
      </c>
      <c r="AS273">
        <f t="shared" si="142"/>
        <v>1.6574004665392793E-2</v>
      </c>
      <c r="AT273">
        <f t="shared" si="143"/>
        <v>3.7903499407991502E-2</v>
      </c>
      <c r="AU273">
        <f t="shared" si="144"/>
        <v>5.8769011651361759E-2</v>
      </c>
      <c r="AV273">
        <f t="shared" si="145"/>
        <v>1.8442656302024671E-2</v>
      </c>
      <c r="AW273">
        <f t="shared" si="146"/>
        <v>2.8851190692598828E-2</v>
      </c>
      <c r="AX273">
        <f t="shared" si="147"/>
        <v>3.1787637991958481E-2</v>
      </c>
      <c r="AY273">
        <f t="shared" si="148"/>
        <v>2.3285024956554469E-2</v>
      </c>
      <c r="AZ273">
        <f t="shared" si="149"/>
        <v>4.4093416095246196E-2</v>
      </c>
      <c r="BA273">
        <f t="shared" si="150"/>
        <v>4.3982804847947976E-2</v>
      </c>
      <c r="BB273">
        <f t="shared" si="151"/>
        <v>1.7350623562988565E-2</v>
      </c>
      <c r="BC273">
        <f t="shared" si="152"/>
        <v>1.0786571767722401E-2</v>
      </c>
      <c r="BD273">
        <f t="shared" si="153"/>
        <v>2.9635126214074912E-2</v>
      </c>
      <c r="BE273">
        <f t="shared" si="154"/>
        <v>6.4437942237752406E-3</v>
      </c>
      <c r="BF273">
        <f t="shared" si="155"/>
        <v>4.2073472485670338E-2</v>
      </c>
      <c r="BG273">
        <f t="shared" si="127"/>
        <v>3.2641919050380774E-2</v>
      </c>
      <c r="BH273">
        <f t="shared" si="128"/>
        <v>2.553079905631405E-2</v>
      </c>
      <c r="BI273">
        <f t="shared" si="129"/>
        <v>2.4139805604377916E-2</v>
      </c>
      <c r="BJ273">
        <f t="shared" si="130"/>
        <v>1.3857883995500666E-2</v>
      </c>
      <c r="BK273">
        <f t="shared" si="131"/>
        <v>2.9049129906326559E-2</v>
      </c>
      <c r="BL273">
        <f t="shared" si="132"/>
        <v>2.2478142065575798E-2</v>
      </c>
    </row>
    <row r="274" spans="1:64" x14ac:dyDescent="0.25">
      <c r="A274">
        <v>20160202</v>
      </c>
      <c r="B274">
        <v>419193059</v>
      </c>
      <c r="C274">
        <v>184570923.40000001</v>
      </c>
      <c r="D274">
        <v>310513620.00999999</v>
      </c>
      <c r="E274">
        <v>119265323.40000001</v>
      </c>
      <c r="F274">
        <v>152896685.88</v>
      </c>
      <c r="G274">
        <v>523852201.83999997</v>
      </c>
      <c r="H274">
        <v>75769333.819999993</v>
      </c>
      <c r="I274">
        <v>216960284.52000001</v>
      </c>
      <c r="J274">
        <v>35324136.780000001</v>
      </c>
      <c r="K274">
        <v>84142266</v>
      </c>
      <c r="L274">
        <v>78736519.680000007</v>
      </c>
      <c r="M274">
        <v>186069380.41999999</v>
      </c>
      <c r="N274">
        <v>286129679.04000002</v>
      </c>
      <c r="O274">
        <v>90101627.099999994</v>
      </c>
      <c r="P274">
        <v>140822502.63</v>
      </c>
      <c r="Q274">
        <v>152869237.44</v>
      </c>
      <c r="R274">
        <v>113814608.5</v>
      </c>
      <c r="S274">
        <v>209934843.90000001</v>
      </c>
      <c r="T274">
        <v>214078565.97999999</v>
      </c>
      <c r="U274">
        <v>84436057.349999994</v>
      </c>
      <c r="V274">
        <v>51996540</v>
      </c>
      <c r="W274">
        <v>140805000</v>
      </c>
      <c r="X274">
        <v>31374277</v>
      </c>
      <c r="Y274">
        <v>203283430</v>
      </c>
      <c r="Z274">
        <v>158827452.87</v>
      </c>
      <c r="AA274">
        <v>119372386</v>
      </c>
      <c r="AB274">
        <v>115337160</v>
      </c>
      <c r="AC274">
        <v>64705511.200000003</v>
      </c>
      <c r="AD274">
        <v>140864215.40000001</v>
      </c>
      <c r="AE274">
        <v>108539939.04000001</v>
      </c>
      <c r="AG274">
        <f t="shared" si="125"/>
        <v>4814586768.1999989</v>
      </c>
      <c r="AI274">
        <f t="shared" si="126"/>
        <v>8.7067297606668995E-2</v>
      </c>
      <c r="AJ274">
        <f t="shared" si="133"/>
        <v>3.8335776731468992E-2</v>
      </c>
      <c r="AK274">
        <f t="shared" si="134"/>
        <v>6.4494344989464145E-2</v>
      </c>
      <c r="AL274">
        <f t="shared" si="135"/>
        <v>2.477166351798641E-2</v>
      </c>
      <c r="AM274">
        <f t="shared" si="136"/>
        <v>3.1756969651034576E-2</v>
      </c>
      <c r="AN274">
        <f t="shared" si="137"/>
        <v>0.10880522608918512</v>
      </c>
      <c r="AO274">
        <f t="shared" si="138"/>
        <v>1.5737453174683863E-2</v>
      </c>
      <c r="AP274">
        <f t="shared" si="139"/>
        <v>4.5063116517705559E-2</v>
      </c>
      <c r="AQ274">
        <f t="shared" si="140"/>
        <v>7.336898986495248E-3</v>
      </c>
      <c r="AR274">
        <f t="shared" si="141"/>
        <v>1.7476529150072369E-2</v>
      </c>
      <c r="AS274">
        <f t="shared" si="142"/>
        <v>1.635374404300886E-2</v>
      </c>
      <c r="AT274">
        <f t="shared" si="143"/>
        <v>3.8647009469010909E-2</v>
      </c>
      <c r="AU274">
        <f t="shared" si="144"/>
        <v>5.9429748141598793E-2</v>
      </c>
      <c r="AV274">
        <f t="shared" si="145"/>
        <v>1.8714301234555537E-2</v>
      </c>
      <c r="AW274">
        <f t="shared" si="146"/>
        <v>2.9249135888488407E-2</v>
      </c>
      <c r="AX274">
        <f t="shared" si="147"/>
        <v>3.1751268551164218E-2</v>
      </c>
      <c r="AY274">
        <f t="shared" si="148"/>
        <v>2.3639538340390363E-2</v>
      </c>
      <c r="AZ274">
        <f t="shared" si="149"/>
        <v>4.3603917429966083E-2</v>
      </c>
      <c r="BA274">
        <f t="shared" si="150"/>
        <v>4.4464577395088939E-2</v>
      </c>
      <c r="BB274">
        <f t="shared" si="151"/>
        <v>1.7537550243708164E-2</v>
      </c>
      <c r="BC274">
        <f t="shared" si="152"/>
        <v>1.0799792900905521E-2</v>
      </c>
      <c r="BD274">
        <f t="shared" si="153"/>
        <v>2.924550055469079E-2</v>
      </c>
      <c r="BE274">
        <f t="shared" si="154"/>
        <v>6.5165046369555233E-3</v>
      </c>
      <c r="BF274">
        <f t="shared" si="155"/>
        <v>4.2222404494332205E-2</v>
      </c>
      <c r="BG274">
        <f t="shared" si="127"/>
        <v>3.2988802677530703E-2</v>
      </c>
      <c r="BH274">
        <f t="shared" si="128"/>
        <v>2.4793900649676952E-2</v>
      </c>
      <c r="BI274">
        <f t="shared" si="129"/>
        <v>2.3955775553115729E-2</v>
      </c>
      <c r="BJ274">
        <f t="shared" si="130"/>
        <v>1.3439473482412919E-2</v>
      </c>
      <c r="BK274">
        <f t="shared" si="131"/>
        <v>2.9257799720299585E-2</v>
      </c>
      <c r="BL274">
        <f t="shared" si="132"/>
        <v>2.2543978178334752E-2</v>
      </c>
    </row>
    <row r="275" spans="1:64" x14ac:dyDescent="0.25">
      <c r="A275">
        <v>20160203</v>
      </c>
      <c r="B275">
        <v>412549244.48000002</v>
      </c>
      <c r="C275">
        <v>185788639.19999999</v>
      </c>
      <c r="D275">
        <v>326707452.72000003</v>
      </c>
      <c r="E275">
        <v>120992119.2</v>
      </c>
      <c r="F275">
        <v>159257970.94</v>
      </c>
      <c r="G275">
        <v>534220572.05000001</v>
      </c>
      <c r="H275">
        <v>76248325.159999996</v>
      </c>
      <c r="I275">
        <v>219340302.59999999</v>
      </c>
      <c r="J275">
        <v>36837945.18</v>
      </c>
      <c r="K275">
        <v>82858557.069999993</v>
      </c>
      <c r="L275">
        <v>81650950.079999998</v>
      </c>
      <c r="M275">
        <v>183167834.00999999</v>
      </c>
      <c r="N275">
        <v>288149548.16000003</v>
      </c>
      <c r="O275">
        <v>92935011.599999994</v>
      </c>
      <c r="P275">
        <v>139816827.15000001</v>
      </c>
      <c r="Q275">
        <v>156185344.18000001</v>
      </c>
      <c r="R275">
        <v>111537398.09999999</v>
      </c>
      <c r="S275">
        <v>211333673.30000001</v>
      </c>
      <c r="T275">
        <v>212189449.11000001</v>
      </c>
      <c r="U275">
        <v>84355063.530000001</v>
      </c>
      <c r="V275">
        <v>52432590</v>
      </c>
      <c r="W275">
        <v>138631500</v>
      </c>
      <c r="X275">
        <v>31628751</v>
      </c>
      <c r="Y275">
        <v>206175260</v>
      </c>
      <c r="Z275">
        <v>156950988.99000001</v>
      </c>
      <c r="AA275">
        <v>119195188</v>
      </c>
      <c r="AB275">
        <v>116701200</v>
      </c>
      <c r="AC275">
        <v>65123512.214639999</v>
      </c>
      <c r="AD275">
        <v>142744963.78</v>
      </c>
      <c r="AE275">
        <v>107462927</v>
      </c>
      <c r="AG275">
        <f t="shared" si="125"/>
        <v>4853169108.8046398</v>
      </c>
      <c r="AI275">
        <f t="shared" si="126"/>
        <v>8.5006154788950475E-2</v>
      </c>
      <c r="AJ275">
        <f t="shared" si="133"/>
        <v>3.8281921572224105E-2</v>
      </c>
      <c r="AK275">
        <f t="shared" si="134"/>
        <v>6.7318373911035984E-2</v>
      </c>
      <c r="AL275">
        <f t="shared" si="135"/>
        <v>2.4930538476496851E-2</v>
      </c>
      <c r="AM275">
        <f t="shared" si="136"/>
        <v>3.2815252749193002E-2</v>
      </c>
      <c r="AN275">
        <f t="shared" si="137"/>
        <v>0.11007664478058569</v>
      </c>
      <c r="AO275">
        <f t="shared" si="138"/>
        <v>1.5711038179500064E-2</v>
      </c>
      <c r="AP275">
        <f t="shared" si="139"/>
        <v>4.5195272961346414E-2</v>
      </c>
      <c r="AQ275">
        <f t="shared" si="140"/>
        <v>7.5904928005019329E-3</v>
      </c>
      <c r="AR275">
        <f t="shared" si="141"/>
        <v>1.7073082600743843E-2</v>
      </c>
      <c r="AS275">
        <f t="shared" si="142"/>
        <v>1.6824254059449217E-2</v>
      </c>
      <c r="AT275">
        <f t="shared" si="143"/>
        <v>3.7741902229966831E-2</v>
      </c>
      <c r="AU275">
        <f t="shared" si="144"/>
        <v>5.9373481883670177E-2</v>
      </c>
      <c r="AV275">
        <f t="shared" si="145"/>
        <v>1.9149345410485883E-2</v>
      </c>
      <c r="AW275">
        <f t="shared" si="146"/>
        <v>2.8809387024314428E-2</v>
      </c>
      <c r="AX275">
        <f t="shared" si="147"/>
        <v>3.2182135153017419E-2</v>
      </c>
      <c r="AY275">
        <f t="shared" si="148"/>
        <v>2.2982384417152984E-2</v>
      </c>
      <c r="AZ275">
        <f t="shared" si="149"/>
        <v>4.3545499561636454E-2</v>
      </c>
      <c r="BA275">
        <f t="shared" si="150"/>
        <v>4.3721832961691985E-2</v>
      </c>
      <c r="BB275">
        <f t="shared" si="151"/>
        <v>1.7381439146013415E-2</v>
      </c>
      <c r="BC275">
        <f t="shared" si="152"/>
        <v>1.0803783841959385E-2</v>
      </c>
      <c r="BD275">
        <f t="shared" si="153"/>
        <v>2.8565149264733872E-2</v>
      </c>
      <c r="BE275">
        <f t="shared" si="154"/>
        <v>6.517133504088903E-3</v>
      </c>
      <c r="BF275">
        <f t="shared" si="155"/>
        <v>4.2482603712686619E-2</v>
      </c>
      <c r="BG275">
        <f t="shared" si="127"/>
        <v>3.2339896976855569E-2</v>
      </c>
      <c r="BH275">
        <f t="shared" si="128"/>
        <v>2.4560279134670085E-2</v>
      </c>
      <c r="BI275">
        <f t="shared" si="129"/>
        <v>2.4046390592134981E-2</v>
      </c>
      <c r="BJ275">
        <f t="shared" si="130"/>
        <v>1.3418760145096253E-2</v>
      </c>
      <c r="BK275">
        <f t="shared" si="131"/>
        <v>2.9412732295075291E-2</v>
      </c>
      <c r="BL275">
        <f t="shared" si="132"/>
        <v>2.2142835864721943E-2</v>
      </c>
    </row>
    <row r="276" spans="1:64" x14ac:dyDescent="0.25">
      <c r="A276">
        <v>20160204</v>
      </c>
      <c r="B276">
        <v>411283756</v>
      </c>
      <c r="C276">
        <v>184962332.05000001</v>
      </c>
      <c r="D276">
        <v>332327420.37</v>
      </c>
      <c r="E276">
        <v>123834541.5</v>
      </c>
      <c r="F276">
        <v>159577917.22999999</v>
      </c>
      <c r="G276">
        <v>535606717.80000001</v>
      </c>
      <c r="H276">
        <v>78164290.519999996</v>
      </c>
      <c r="I276">
        <v>218258476.19999999</v>
      </c>
      <c r="J276">
        <v>38404154.640000001</v>
      </c>
      <c r="K276">
        <v>83268480.930000007</v>
      </c>
      <c r="L276">
        <v>82816722.239999995</v>
      </c>
      <c r="M276">
        <v>179031587</v>
      </c>
      <c r="N276">
        <v>287485481.60000002</v>
      </c>
      <c r="O276">
        <v>93495595.200000003</v>
      </c>
      <c r="P276">
        <v>135738254.37</v>
      </c>
      <c r="Q276">
        <v>156661418.91</v>
      </c>
      <c r="R276">
        <v>110793631.8</v>
      </c>
      <c r="S276">
        <v>214977992</v>
      </c>
      <c r="T276">
        <v>212669733.06</v>
      </c>
      <c r="U276">
        <v>81223302.489999995</v>
      </c>
      <c r="V276">
        <v>52694220</v>
      </c>
      <c r="W276">
        <v>140663250</v>
      </c>
      <c r="X276">
        <v>31806291</v>
      </c>
      <c r="Y276">
        <v>205401390</v>
      </c>
      <c r="Z276">
        <v>153553067.91</v>
      </c>
      <c r="AA276">
        <v>120465107</v>
      </c>
      <c r="AB276">
        <v>118924080</v>
      </c>
      <c r="AC276">
        <v>66748622.905359998</v>
      </c>
      <c r="AD276">
        <v>141401572.08000001</v>
      </c>
      <c r="AE276">
        <v>108844933.59999999</v>
      </c>
      <c r="AG276">
        <f t="shared" si="125"/>
        <v>4861084340.4053593</v>
      </c>
      <c r="AI276">
        <f t="shared" si="126"/>
        <v>8.4607410034301847E-2</v>
      </c>
      <c r="AJ276">
        <f t="shared" si="133"/>
        <v>3.8049603565318155E-2</v>
      </c>
      <c r="AK276">
        <f t="shared" si="134"/>
        <v>6.8364874398021178E-2</v>
      </c>
      <c r="AL276">
        <f t="shared" si="135"/>
        <v>2.5474674543431931E-2</v>
      </c>
      <c r="AM276">
        <f t="shared" si="136"/>
        <v>3.2827638044373657E-2</v>
      </c>
      <c r="AN276">
        <f t="shared" si="137"/>
        <v>0.11018256016420741</v>
      </c>
      <c r="AO276">
        <f t="shared" si="138"/>
        <v>1.607959974491658E-2</v>
      </c>
      <c r="AP276">
        <f t="shared" si="139"/>
        <v>4.4899133797337017E-2</v>
      </c>
      <c r="AQ276">
        <f t="shared" si="140"/>
        <v>7.9003267482492447E-3</v>
      </c>
      <c r="AR276">
        <f t="shared" si="141"/>
        <v>1.7129610411790626E-2</v>
      </c>
      <c r="AS276">
        <f t="shared" si="142"/>
        <v>1.7036676683765174E-2</v>
      </c>
      <c r="AT276">
        <f t="shared" si="143"/>
        <v>3.6829557864669925E-2</v>
      </c>
      <c r="AU276">
        <f t="shared" si="144"/>
        <v>5.9140196192528312E-2</v>
      </c>
      <c r="AV276">
        <f t="shared" si="145"/>
        <v>1.923348550504753E-2</v>
      </c>
      <c r="AW276">
        <f t="shared" si="146"/>
        <v>2.7923451819533946E-2</v>
      </c>
      <c r="AX276">
        <f t="shared" si="147"/>
        <v>3.2227669371590495E-2</v>
      </c>
      <c r="AY276">
        <f t="shared" si="148"/>
        <v>2.279195834540099E-2</v>
      </c>
      <c r="AZ276">
        <f t="shared" si="149"/>
        <v>4.4224287616880409E-2</v>
      </c>
      <c r="BA276">
        <f t="shared" si="150"/>
        <v>4.3749443162770914E-2</v>
      </c>
      <c r="BB276">
        <f t="shared" si="151"/>
        <v>1.6708885672867567E-2</v>
      </c>
      <c r="BC276">
        <f t="shared" si="152"/>
        <v>1.0840013525789989E-2</v>
      </c>
      <c r="BD276">
        <f t="shared" si="153"/>
        <v>2.8936599357227009E-2</v>
      </c>
      <c r="BE276">
        <f t="shared" si="154"/>
        <v>6.5430444675945937E-3</v>
      </c>
      <c r="BF276">
        <f t="shared" si="155"/>
        <v>4.2254232927559504E-2</v>
      </c>
      <c r="BG276">
        <f t="shared" si="127"/>
        <v>3.1588233644429101E-2</v>
      </c>
      <c r="BH276">
        <f t="shared" si="128"/>
        <v>2.4781529914775061E-2</v>
      </c>
      <c r="BI276">
        <f t="shared" si="129"/>
        <v>2.4464516900375995E-2</v>
      </c>
      <c r="BJ276">
        <f t="shared" si="130"/>
        <v>1.3731220902823077E-2</v>
      </c>
      <c r="BK276">
        <f t="shared" si="131"/>
        <v>2.9088483592985496E-2</v>
      </c>
      <c r="BL276">
        <f t="shared" si="132"/>
        <v>2.2391081079437426E-2</v>
      </c>
    </row>
    <row r="277" spans="1:64" x14ac:dyDescent="0.25">
      <c r="A277">
        <v>20160205</v>
      </c>
      <c r="B277">
        <v>396730638.48000002</v>
      </c>
      <c r="C277">
        <v>184570923.40000001</v>
      </c>
      <c r="D277">
        <v>333368155.12</v>
      </c>
      <c r="E277">
        <v>124727052.40109999</v>
      </c>
      <c r="F277">
        <v>155983226.56</v>
      </c>
      <c r="G277">
        <v>521301693.66000003</v>
      </c>
      <c r="H277">
        <v>77915924.640000001</v>
      </c>
      <c r="I277">
        <v>219610759.19999999</v>
      </c>
      <c r="J277">
        <v>38497312.079999998</v>
      </c>
      <c r="K277">
        <v>81121774.400000006</v>
      </c>
      <c r="L277">
        <v>82113239.040000007</v>
      </c>
      <c r="M277">
        <v>179216792.09</v>
      </c>
      <c r="N277">
        <v>278188549.75999999</v>
      </c>
      <c r="O277">
        <v>93513875.099999994</v>
      </c>
      <c r="P277">
        <v>137945153.34</v>
      </c>
      <c r="Q277">
        <v>154149714.30000001</v>
      </c>
      <c r="R277">
        <v>105963742</v>
      </c>
      <c r="S277">
        <v>212585257.5</v>
      </c>
      <c r="T277">
        <v>214526831</v>
      </c>
      <c r="U277">
        <v>77173611.489999995</v>
      </c>
      <c r="V277">
        <v>52306620</v>
      </c>
      <c r="W277">
        <v>137184960</v>
      </c>
      <c r="X277">
        <v>31451211</v>
      </c>
      <c r="Y277">
        <v>207600810</v>
      </c>
      <c r="Z277">
        <v>147619384.83000001</v>
      </c>
      <c r="AA277">
        <v>117718538</v>
      </c>
      <c r="AB277">
        <v>115640280</v>
      </c>
      <c r="AC277">
        <v>66740087.920000002</v>
      </c>
      <c r="AD277">
        <v>137294631.74000001</v>
      </c>
      <c r="AE277">
        <v>106481225.76000001</v>
      </c>
      <c r="AG277">
        <f t="shared" si="125"/>
        <v>4789241974.8111</v>
      </c>
      <c r="AI277">
        <f t="shared" si="126"/>
        <v>8.2837877176930086E-2</v>
      </c>
      <c r="AJ277">
        <f t="shared" si="133"/>
        <v>3.853865066136692E-2</v>
      </c>
      <c r="AK277">
        <f t="shared" si="134"/>
        <v>6.9607707623323606E-2</v>
      </c>
      <c r="AL277">
        <f t="shared" si="135"/>
        <v>2.604317197942782E-2</v>
      </c>
      <c r="AM277">
        <f t="shared" si="136"/>
        <v>3.2569502100831392E-2</v>
      </c>
      <c r="AN277">
        <f t="shared" si="137"/>
        <v>0.10884847673217879</v>
      </c>
      <c r="AO277">
        <f t="shared" si="138"/>
        <v>1.626894716320388E-2</v>
      </c>
      <c r="AP277">
        <f t="shared" si="139"/>
        <v>4.5855014291413414E-2</v>
      </c>
      <c r="AQ277">
        <f t="shared" si="140"/>
        <v>8.0382892078695676E-3</v>
      </c>
      <c r="AR277">
        <f t="shared" si="141"/>
        <v>1.6938332793928135E-2</v>
      </c>
      <c r="AS277">
        <f t="shared" si="142"/>
        <v>1.7145351909941608E-2</v>
      </c>
      <c r="AT277">
        <f t="shared" si="143"/>
        <v>3.7420701027967747E-2</v>
      </c>
      <c r="AU277">
        <f t="shared" si="144"/>
        <v>5.8086133718681536E-2</v>
      </c>
      <c r="AV277">
        <f t="shared" si="145"/>
        <v>1.9525819658274508E-2</v>
      </c>
      <c r="AW277">
        <f t="shared" si="146"/>
        <v>2.8803128776019073E-2</v>
      </c>
      <c r="AX277">
        <f t="shared" si="147"/>
        <v>3.2186662338371426E-2</v>
      </c>
      <c r="AY277">
        <f t="shared" si="148"/>
        <v>2.2125368180875737E-2</v>
      </c>
      <c r="AZ277">
        <f t="shared" si="149"/>
        <v>4.4388080330475449E-2</v>
      </c>
      <c r="BA277">
        <f t="shared" si="150"/>
        <v>4.4793483421447185E-2</v>
      </c>
      <c r="BB277">
        <f t="shared" si="151"/>
        <v>1.6113951204782029E-2</v>
      </c>
      <c r="BC277">
        <f t="shared" si="152"/>
        <v>1.0921690796811975E-2</v>
      </c>
      <c r="BD277">
        <f t="shared" si="153"/>
        <v>2.8644399410495631E-2</v>
      </c>
      <c r="BE277">
        <f t="shared" si="154"/>
        <v>6.5670540693948789E-3</v>
      </c>
      <c r="BF277">
        <f t="shared" si="155"/>
        <v>4.334732116102534E-2</v>
      </c>
      <c r="BG277">
        <f t="shared" si="127"/>
        <v>3.0823120987914274E-2</v>
      </c>
      <c r="BH277">
        <f t="shared" si="128"/>
        <v>2.4579784988759755E-2</v>
      </c>
      <c r="BI277">
        <f t="shared" si="129"/>
        <v>2.414584199508131E-2</v>
      </c>
      <c r="BJ277">
        <f t="shared" si="130"/>
        <v>1.3935417811632373E-2</v>
      </c>
      <c r="BK277">
        <f t="shared" si="131"/>
        <v>2.8667299013517743E-2</v>
      </c>
      <c r="BL277">
        <f t="shared" si="132"/>
        <v>2.223341946805682E-2</v>
      </c>
    </row>
    <row r="278" spans="1:64" x14ac:dyDescent="0.25">
      <c r="A278">
        <v>20160208</v>
      </c>
      <c r="B278">
        <v>390798661.23000002</v>
      </c>
      <c r="C278">
        <v>185484210.25</v>
      </c>
      <c r="D278">
        <v>337864129.24000001</v>
      </c>
      <c r="E278">
        <v>123184567.8</v>
      </c>
      <c r="F278">
        <v>161836361.63</v>
      </c>
      <c r="G278">
        <v>526790830.82999998</v>
      </c>
      <c r="H278">
        <v>76975682.379999995</v>
      </c>
      <c r="I278">
        <v>223451242.91999999</v>
      </c>
      <c r="J278">
        <v>37600671.719999999</v>
      </c>
      <c r="K278">
        <v>78651443.769999996</v>
      </c>
      <c r="L278">
        <v>80042988.480000004</v>
      </c>
      <c r="M278">
        <v>176315245.68000001</v>
      </c>
      <c r="N278">
        <v>282228288</v>
      </c>
      <c r="O278">
        <v>93775880.9067</v>
      </c>
      <c r="P278">
        <v>136408704.69</v>
      </c>
      <c r="Q278">
        <v>151227600.44</v>
      </c>
      <c r="R278">
        <v>106560591.5</v>
      </c>
      <c r="S278">
        <v>208131090.19999999</v>
      </c>
      <c r="T278">
        <v>214206641.69999999</v>
      </c>
      <c r="U278">
        <v>74298330.879999995</v>
      </c>
      <c r="V278">
        <v>50775600</v>
      </c>
      <c r="W278">
        <v>136145680</v>
      </c>
      <c r="X278">
        <v>31247040</v>
      </c>
      <c r="Y278">
        <v>206664020</v>
      </c>
      <c r="Z278">
        <v>141812489.84999999</v>
      </c>
      <c r="AA278">
        <v>111664273</v>
      </c>
      <c r="AB278">
        <v>115842360</v>
      </c>
      <c r="AC278">
        <v>63660498</v>
      </c>
      <c r="AD278">
        <v>130059507.87</v>
      </c>
      <c r="AE278">
        <v>104860942.16</v>
      </c>
      <c r="AG278">
        <f t="shared" si="125"/>
        <v>4758565575.1266994</v>
      </c>
      <c r="AI278">
        <f t="shared" si="126"/>
        <v>8.2125307523915919E-2</v>
      </c>
      <c r="AJ278">
        <f t="shared" si="133"/>
        <v>3.8979017378585015E-2</v>
      </c>
      <c r="AK278">
        <f t="shared" si="134"/>
        <v>7.1001255295510809E-2</v>
      </c>
      <c r="AL278">
        <f t="shared" si="135"/>
        <v>2.5886911897125667E-2</v>
      </c>
      <c r="AM278">
        <f t="shared" si="136"/>
        <v>3.4009484386624433E-2</v>
      </c>
      <c r="AN278">
        <f t="shared" si="137"/>
        <v>0.11070370314608387</v>
      </c>
      <c r="AO278">
        <f t="shared" si="138"/>
        <v>1.6176236549593093E-2</v>
      </c>
      <c r="AP278">
        <f t="shared" si="139"/>
        <v>4.6957689117071898E-2</v>
      </c>
      <c r="AQ278">
        <f t="shared" si="140"/>
        <v>7.9016819514983478E-3</v>
      </c>
      <c r="AR278">
        <f t="shared" si="141"/>
        <v>1.6528393384156709E-2</v>
      </c>
      <c r="AS278">
        <f t="shared" si="142"/>
        <v>1.6820822833332253E-2</v>
      </c>
      <c r="AT278">
        <f t="shared" si="143"/>
        <v>3.7052183666777677E-2</v>
      </c>
      <c r="AU278">
        <f t="shared" si="144"/>
        <v>5.930953005570077E-2</v>
      </c>
      <c r="AV278">
        <f t="shared" si="145"/>
        <v>1.9706753942169468E-2</v>
      </c>
      <c r="AW278">
        <f t="shared" si="146"/>
        <v>2.8665929372291572E-2</v>
      </c>
      <c r="AX278">
        <f t="shared" si="147"/>
        <v>3.1780081214069111E-2</v>
      </c>
      <c r="AY278">
        <f t="shared" si="148"/>
        <v>2.2393427140522858E-2</v>
      </c>
      <c r="AZ278">
        <f t="shared" si="149"/>
        <v>4.3738199445629872E-2</v>
      </c>
      <c r="BA278">
        <f t="shared" si="150"/>
        <v>4.5014960562836548E-2</v>
      </c>
      <c r="BB278">
        <f t="shared" si="151"/>
        <v>1.5613598196137449E-2</v>
      </c>
      <c r="BC278">
        <f t="shared" si="152"/>
        <v>1.0670358367111096E-2</v>
      </c>
      <c r="BD278">
        <f t="shared" si="153"/>
        <v>2.8610655427686326E-2</v>
      </c>
      <c r="BE278">
        <f t="shared" si="154"/>
        <v>6.5664830097813733E-3</v>
      </c>
      <c r="BF278">
        <f t="shared" si="155"/>
        <v>4.3429898514007019E-2</v>
      </c>
      <c r="BG278">
        <f t="shared" si="127"/>
        <v>2.9801520565622165E-2</v>
      </c>
      <c r="BH278">
        <f t="shared" si="128"/>
        <v>2.3465952341536634E-2</v>
      </c>
      <c r="BI278">
        <f t="shared" si="129"/>
        <v>2.4343966300583265E-2</v>
      </c>
      <c r="BJ278">
        <f t="shared" si="130"/>
        <v>1.3378085684635123E-2</v>
      </c>
      <c r="BK278">
        <f t="shared" si="131"/>
        <v>2.7331662413107988E-2</v>
      </c>
      <c r="BL278">
        <f t="shared" si="132"/>
        <v>2.2036250316295792E-2</v>
      </c>
    </row>
    <row r="279" spans="1:64" x14ac:dyDescent="0.25">
      <c r="A279">
        <v>20160209</v>
      </c>
      <c r="B279">
        <v>389770451.83999997</v>
      </c>
      <c r="C279">
        <v>188311050.5</v>
      </c>
      <c r="D279">
        <v>333368155.12</v>
      </c>
      <c r="E279">
        <v>120361547.7</v>
      </c>
      <c r="F279">
        <v>156058508.03999999</v>
      </c>
      <c r="G279">
        <v>526679939.17000002</v>
      </c>
      <c r="H279">
        <v>77383712.040000007</v>
      </c>
      <c r="I279">
        <v>223505334.24000001</v>
      </c>
      <c r="J279">
        <v>37222219.619999997</v>
      </c>
      <c r="K279">
        <v>80830512.709999993</v>
      </c>
      <c r="L279">
        <v>79647697.920000002</v>
      </c>
      <c r="M279">
        <v>179648937.30000001</v>
      </c>
      <c r="N279">
        <v>282145279.68000001</v>
      </c>
      <c r="O279">
        <v>94287730.293300003</v>
      </c>
      <c r="P279">
        <v>137330573.88</v>
      </c>
      <c r="Q279">
        <v>151555927.84</v>
      </c>
      <c r="R279">
        <v>107442092.3</v>
      </c>
      <c r="S279">
        <v>206879506</v>
      </c>
      <c r="T279">
        <v>210716578.33000001</v>
      </c>
      <c r="U279">
        <v>75162264.959999993</v>
      </c>
      <c r="V279">
        <v>50998470</v>
      </c>
      <c r="W279">
        <v>136098440</v>
      </c>
      <c r="X279">
        <v>31341728</v>
      </c>
      <c r="Y279">
        <v>204260950</v>
      </c>
      <c r="Z279">
        <v>144360930.66</v>
      </c>
      <c r="AA279">
        <v>110778283</v>
      </c>
      <c r="AB279">
        <v>114427800</v>
      </c>
      <c r="AC279">
        <v>63233962</v>
      </c>
      <c r="AD279">
        <v>131134221.23</v>
      </c>
      <c r="AE279">
        <v>105947485.28</v>
      </c>
      <c r="AG279">
        <f t="shared" si="125"/>
        <v>4750890289.6533003</v>
      </c>
      <c r="AI279">
        <f t="shared" si="126"/>
        <v>8.2041560229007895E-2</v>
      </c>
      <c r="AJ279">
        <f t="shared" si="133"/>
        <v>3.9637002544578255E-2</v>
      </c>
      <c r="AK279">
        <f t="shared" si="134"/>
        <v>7.0169617649564323E-2</v>
      </c>
      <c r="AL279">
        <f t="shared" si="135"/>
        <v>2.5334524765206371E-2</v>
      </c>
      <c r="AM279">
        <f t="shared" si="136"/>
        <v>3.2848266014450206E-2</v>
      </c>
      <c r="AN279">
        <f t="shared" si="137"/>
        <v>0.1108592089185951</v>
      </c>
      <c r="AO279">
        <f t="shared" si="138"/>
        <v>1.6288254900040461E-2</v>
      </c>
      <c r="AP279">
        <f t="shared" si="139"/>
        <v>4.7044936972499625E-2</v>
      </c>
      <c r="AQ279">
        <f t="shared" si="140"/>
        <v>7.8347882924310417E-3</v>
      </c>
      <c r="AR279">
        <f t="shared" si="141"/>
        <v>1.7013761165151776E-2</v>
      </c>
      <c r="AS279">
        <f t="shared" si="142"/>
        <v>1.6764794188882933E-2</v>
      </c>
      <c r="AT279">
        <f t="shared" si="143"/>
        <v>3.7813741498356097E-2</v>
      </c>
      <c r="AU279">
        <f t="shared" si="144"/>
        <v>5.9387875214561049E-2</v>
      </c>
      <c r="AV279">
        <f t="shared" si="145"/>
        <v>1.9846328697306272E-2</v>
      </c>
      <c r="AW279">
        <f t="shared" si="146"/>
        <v>2.8906281877121982E-2</v>
      </c>
      <c r="AX279">
        <f t="shared" si="147"/>
        <v>3.1900532026610931E-2</v>
      </c>
      <c r="AY279">
        <f t="shared" si="148"/>
        <v>2.2615149108787494E-2</v>
      </c>
      <c r="AZ279">
        <f t="shared" si="149"/>
        <v>4.3545418518830328E-2</v>
      </c>
      <c r="BA279">
        <f t="shared" si="150"/>
        <v>4.4353071841904651E-2</v>
      </c>
      <c r="BB279">
        <f t="shared" si="151"/>
        <v>1.5820669469823731E-2</v>
      </c>
      <c r="BC279">
        <f t="shared" si="152"/>
        <v>1.0734508037591762E-2</v>
      </c>
      <c r="BD279">
        <f t="shared" si="153"/>
        <v>2.864693388024582E-2</v>
      </c>
      <c r="BE279">
        <f t="shared" si="154"/>
        <v>6.5970220504265077E-3</v>
      </c>
      <c r="BF279">
        <f t="shared" si="155"/>
        <v>4.299424687723237E-2</v>
      </c>
      <c r="BG279">
        <f t="shared" si="127"/>
        <v>3.0386079631094753E-2</v>
      </c>
      <c r="BH279">
        <f t="shared" si="128"/>
        <v>2.3317373428146271E-2</v>
      </c>
      <c r="BI279">
        <f t="shared" si="129"/>
        <v>2.4085548817914391E-2</v>
      </c>
      <c r="BJ279">
        <f t="shared" si="130"/>
        <v>1.3309918382605831E-2</v>
      </c>
      <c r="BK279">
        <f t="shared" si="131"/>
        <v>2.7602031037338399E-2</v>
      </c>
      <c r="BL279">
        <f t="shared" si="132"/>
        <v>2.2300553963693317E-2</v>
      </c>
    </row>
    <row r="280" spans="1:64" x14ac:dyDescent="0.25">
      <c r="A280">
        <v>20160210</v>
      </c>
      <c r="B280">
        <v>393171452.13</v>
      </c>
      <c r="C280">
        <v>185049311.75</v>
      </c>
      <c r="D280">
        <v>330329209.64999998</v>
      </c>
      <c r="E280">
        <v>116597520.90000001</v>
      </c>
      <c r="F280">
        <v>156284352.47999999</v>
      </c>
      <c r="G280">
        <v>522687839.41000003</v>
      </c>
      <c r="H280">
        <v>77135346.159999996</v>
      </c>
      <c r="I280">
        <v>220746676.91999999</v>
      </c>
      <c r="J280">
        <v>36180020.759999998</v>
      </c>
      <c r="K280">
        <v>81995559.469999999</v>
      </c>
      <c r="L280">
        <v>77959338.239999995</v>
      </c>
      <c r="M280">
        <v>182056603.47</v>
      </c>
      <c r="N280">
        <v>281481213.12</v>
      </c>
      <c r="O280">
        <v>92892358.5</v>
      </c>
      <c r="P280">
        <v>138364184.78999999</v>
      </c>
      <c r="Q280">
        <v>145859447.44999999</v>
      </c>
      <c r="R280">
        <v>107928754.2</v>
      </c>
      <c r="S280">
        <v>204376337.59999999</v>
      </c>
      <c r="T280">
        <v>210652540.47</v>
      </c>
      <c r="U280">
        <v>77497586.769999996</v>
      </c>
      <c r="V280">
        <v>50669010</v>
      </c>
      <c r="W280">
        <v>133358520</v>
      </c>
      <c r="X280">
        <v>31282548</v>
      </c>
      <c r="Y280">
        <v>203568540</v>
      </c>
      <c r="Z280">
        <v>144956834.72999999</v>
      </c>
      <c r="AA280">
        <v>110482953</v>
      </c>
      <c r="AB280">
        <v>113720520</v>
      </c>
      <c r="AC280">
        <v>62798895.280000001</v>
      </c>
      <c r="AD280">
        <v>134627039.65000001</v>
      </c>
      <c r="AE280">
        <v>107453395.92</v>
      </c>
      <c r="AG280">
        <f t="shared" si="125"/>
        <v>4732163910.8199987</v>
      </c>
      <c r="AI280">
        <f t="shared" si="126"/>
        <v>8.3084918345922312E-2</v>
      </c>
      <c r="AJ280">
        <f t="shared" si="133"/>
        <v>3.9104586239476706E-2</v>
      </c>
      <c r="AK280">
        <f t="shared" si="134"/>
        <v>6.9805107319868775E-2</v>
      </c>
      <c r="AL280">
        <f t="shared" si="135"/>
        <v>2.463936649223035E-2</v>
      </c>
      <c r="AM280">
        <f t="shared" si="136"/>
        <v>3.3025980381334412E-2</v>
      </c>
      <c r="AN280">
        <f t="shared" si="137"/>
        <v>0.11045429728562121</v>
      </c>
      <c r="AO280">
        <f t="shared" si="138"/>
        <v>1.6300227044889877E-2</v>
      </c>
      <c r="AP280">
        <f t="shared" si="139"/>
        <v>4.6648146826712214E-2</v>
      </c>
      <c r="AQ280">
        <f t="shared" si="140"/>
        <v>7.6455552770002535E-3</v>
      </c>
      <c r="AR280">
        <f t="shared" si="141"/>
        <v>1.7327286420176356E-2</v>
      </c>
      <c r="AS280">
        <f t="shared" si="142"/>
        <v>1.6474352898416623E-2</v>
      </c>
      <c r="AT280">
        <f t="shared" si="143"/>
        <v>3.8472167680779441E-2</v>
      </c>
      <c r="AU280">
        <f t="shared" si="144"/>
        <v>5.9482557752574633E-2</v>
      </c>
      <c r="AV280">
        <f t="shared" si="145"/>
        <v>1.9629995970258652E-2</v>
      </c>
      <c r="AW280">
        <f t="shared" si="146"/>
        <v>2.9239093868585794E-2</v>
      </c>
      <c r="AX280">
        <f t="shared" si="147"/>
        <v>3.0822991383813916E-2</v>
      </c>
      <c r="AY280">
        <f t="shared" si="148"/>
        <v>2.2807484320909309E-2</v>
      </c>
      <c r="AZ280">
        <f t="shared" si="149"/>
        <v>4.3188769757678422E-2</v>
      </c>
      <c r="BA280">
        <f t="shared" si="150"/>
        <v>4.4515055784172468E-2</v>
      </c>
      <c r="BB280">
        <f t="shared" si="151"/>
        <v>1.6376775663413369E-2</v>
      </c>
      <c r="BC280">
        <f t="shared" si="152"/>
        <v>1.0707365796046565E-2</v>
      </c>
      <c r="BD280">
        <f t="shared" si="153"/>
        <v>2.8181297713521375E-2</v>
      </c>
      <c r="BE280">
        <f t="shared" si="154"/>
        <v>6.6106222416499726E-3</v>
      </c>
      <c r="BF280">
        <f t="shared" si="155"/>
        <v>4.3018066118661817E-2</v>
      </c>
      <c r="BG280">
        <f t="shared" si="127"/>
        <v>3.0632251431223476E-2</v>
      </c>
      <c r="BH280">
        <f t="shared" si="128"/>
        <v>2.3347237137619624E-2</v>
      </c>
      <c r="BI280">
        <f t="shared" si="129"/>
        <v>2.4031399195615411E-2</v>
      </c>
      <c r="BJ280">
        <f t="shared" si="130"/>
        <v>1.3270650903788766E-2</v>
      </c>
      <c r="BK280">
        <f t="shared" si="131"/>
        <v>2.8449361050697747E-2</v>
      </c>
      <c r="BL280">
        <f t="shared" si="132"/>
        <v>2.2707031697340396E-2</v>
      </c>
    </row>
    <row r="281" spans="1:64" x14ac:dyDescent="0.25">
      <c r="A281">
        <v>20160211</v>
      </c>
      <c r="B281">
        <v>393013266.06999999</v>
      </c>
      <c r="C281">
        <v>184440453.84999999</v>
      </c>
      <c r="D281">
        <v>331369944.39999998</v>
      </c>
      <c r="E281">
        <v>114327463.5</v>
      </c>
      <c r="F281">
        <v>156190250.63</v>
      </c>
      <c r="G281">
        <v>519527427.10000002</v>
      </c>
      <c r="H281">
        <v>75095197.859999999</v>
      </c>
      <c r="I281">
        <v>216094823.40000001</v>
      </c>
      <c r="J281">
        <v>35754989.939999998</v>
      </c>
      <c r="K281">
        <v>81477760.909999996</v>
      </c>
      <c r="L281">
        <v>72653064.959999993</v>
      </c>
      <c r="M281">
        <v>179834142.38999999</v>
      </c>
      <c r="N281">
        <v>281398204.80000001</v>
      </c>
      <c r="O281">
        <v>91807751.099999994</v>
      </c>
      <c r="P281">
        <v>136464575.55000001</v>
      </c>
      <c r="Q281">
        <v>148256237.47</v>
      </c>
      <c r="R281">
        <v>107184987.90000001</v>
      </c>
      <c r="S281">
        <v>195357569.09999999</v>
      </c>
      <c r="T281">
        <v>209147650.75999999</v>
      </c>
      <c r="U281">
        <v>75594232</v>
      </c>
      <c r="V281">
        <v>49525590</v>
      </c>
      <c r="W281">
        <v>133311280</v>
      </c>
      <c r="X281">
        <v>30705543</v>
      </c>
      <c r="Y281">
        <v>201165470</v>
      </c>
      <c r="Z281">
        <v>143612880.87</v>
      </c>
      <c r="AA281">
        <v>103306434</v>
      </c>
      <c r="AB281">
        <v>124683360</v>
      </c>
      <c r="AC281">
        <v>60009349.840000004</v>
      </c>
      <c r="AD281">
        <v>131402899.56999999</v>
      </c>
      <c r="AE281">
        <v>105432806.95999999</v>
      </c>
      <c r="AG281">
        <f t="shared" si="125"/>
        <v>4688145607.9299994</v>
      </c>
      <c r="AI281">
        <f t="shared" si="126"/>
        <v>8.3831284038025172E-2</v>
      </c>
      <c r="AJ281">
        <f t="shared" si="133"/>
        <v>3.9341878276566093E-2</v>
      </c>
      <c r="AK281">
        <f t="shared" si="134"/>
        <v>7.0682519723680864E-2</v>
      </c>
      <c r="AL281">
        <f t="shared" si="135"/>
        <v>2.4386500134853974E-2</v>
      </c>
      <c r="AM281">
        <f t="shared" si="136"/>
        <v>3.3315998198904948E-2</v>
      </c>
      <c r="AN281">
        <f t="shared" si="137"/>
        <v>0.11081725495496968</v>
      </c>
      <c r="AO281">
        <f t="shared" si="138"/>
        <v>1.6018102708451814E-2</v>
      </c>
      <c r="AP281">
        <f t="shared" si="139"/>
        <v>4.6093880496048491E-2</v>
      </c>
      <c r="AQ281">
        <f t="shared" si="140"/>
        <v>7.6266807668090393E-3</v>
      </c>
      <c r="AR281">
        <f t="shared" si="141"/>
        <v>1.7379528650343187E-2</v>
      </c>
      <c r="AS281">
        <f t="shared" si="142"/>
        <v>1.549718610213542E-2</v>
      </c>
      <c r="AT281">
        <f t="shared" si="143"/>
        <v>3.8359333823977333E-2</v>
      </c>
      <c r="AU281">
        <f t="shared" si="144"/>
        <v>6.0023350026504059E-2</v>
      </c>
      <c r="AV281">
        <f t="shared" si="145"/>
        <v>1.958295641344995E-2</v>
      </c>
      <c r="AW281">
        <f t="shared" si="146"/>
        <v>2.9108433688401263E-2</v>
      </c>
      <c r="AX281">
        <f t="shared" si="147"/>
        <v>3.1623641812495017E-2</v>
      </c>
      <c r="AY281">
        <f t="shared" si="148"/>
        <v>2.2862981840558998E-2</v>
      </c>
      <c r="AZ281">
        <f t="shared" si="149"/>
        <v>4.1670542137077105E-2</v>
      </c>
      <c r="BA281">
        <f t="shared" si="150"/>
        <v>4.4612021095553581E-2</v>
      </c>
      <c r="BB281">
        <f t="shared" si="151"/>
        <v>1.6124548664216472E-2</v>
      </c>
      <c r="BC281">
        <f t="shared" si="152"/>
        <v>1.0564004222954905E-2</v>
      </c>
      <c r="BD281">
        <f t="shared" si="153"/>
        <v>2.8435823276159327E-2</v>
      </c>
      <c r="BE281">
        <f t="shared" si="154"/>
        <v>6.5496137637153524E-3</v>
      </c>
      <c r="BF281">
        <f t="shared" si="155"/>
        <v>4.2909390369558605E-2</v>
      </c>
      <c r="BG281">
        <f t="shared" si="127"/>
        <v>3.0633195485029047E-2</v>
      </c>
      <c r="BH281">
        <f t="shared" si="128"/>
        <v>2.2035670953832395E-2</v>
      </c>
      <c r="BI281">
        <f t="shared" si="129"/>
        <v>2.6595453816344372E-2</v>
      </c>
      <c r="BJ281">
        <f t="shared" si="130"/>
        <v>1.2800231660572609E-2</v>
      </c>
      <c r="BK281">
        <f t="shared" si="131"/>
        <v>2.8028758182709165E-2</v>
      </c>
      <c r="BL281">
        <f t="shared" si="132"/>
        <v>2.24892347161019E-2</v>
      </c>
    </row>
    <row r="282" spans="1:64" x14ac:dyDescent="0.25">
      <c r="A282">
        <v>20160212</v>
      </c>
      <c r="B282">
        <v>399419801.5</v>
      </c>
      <c r="C282">
        <v>187484743.34999999</v>
      </c>
      <c r="D282">
        <v>337322947.17000002</v>
      </c>
      <c r="E282">
        <v>117422114.40000001</v>
      </c>
      <c r="F282">
        <v>160782420.91</v>
      </c>
      <c r="G282">
        <v>521135356.17000002</v>
      </c>
      <c r="H282">
        <v>76239454.950000003</v>
      </c>
      <c r="I282">
        <v>219042800.34</v>
      </c>
      <c r="J282">
        <v>36768077.100000001</v>
      </c>
      <c r="K282">
        <v>83149818.760000005</v>
      </c>
      <c r="L282">
        <v>72780361.920000002</v>
      </c>
      <c r="M282">
        <v>181254048.08000001</v>
      </c>
      <c r="N282">
        <v>281730238.07999998</v>
      </c>
      <c r="O282">
        <v>93812452.893299997</v>
      </c>
      <c r="P282">
        <v>136967413.28999999</v>
      </c>
      <c r="Q282">
        <v>149635212.55000001</v>
      </c>
      <c r="R282">
        <v>108286863.90000001</v>
      </c>
      <c r="S282">
        <v>211628163.69999999</v>
      </c>
      <c r="T282">
        <v>211901278.74000001</v>
      </c>
      <c r="U282">
        <v>76161188.739999995</v>
      </c>
      <c r="V282">
        <v>51027540</v>
      </c>
      <c r="W282">
        <v>135295360</v>
      </c>
      <c r="X282">
        <v>31806291</v>
      </c>
      <c r="Y282">
        <v>204098030</v>
      </c>
      <c r="Z282">
        <v>147479917.91999999</v>
      </c>
      <c r="AA282">
        <v>110866882</v>
      </c>
      <c r="AB282">
        <v>126356558.31</v>
      </c>
      <c r="AC282">
        <v>62329705.68</v>
      </c>
      <c r="AD282">
        <v>135145205.02000001</v>
      </c>
      <c r="AE282">
        <v>106576536.56</v>
      </c>
      <c r="AG282">
        <f t="shared" si="125"/>
        <v>4773906783.0333014</v>
      </c>
      <c r="AI282">
        <f t="shared" si="126"/>
        <v>8.3667281254748746E-2</v>
      </c>
      <c r="AJ282">
        <f t="shared" si="133"/>
        <v>3.9272811948555419E-2</v>
      </c>
      <c r="AK282">
        <f t="shared" si="134"/>
        <v>7.0659726404558698E-2</v>
      </c>
      <c r="AL282">
        <f t="shared" si="135"/>
        <v>2.4596650026205782E-2</v>
      </c>
      <c r="AM282">
        <f t="shared" si="136"/>
        <v>3.3679421952985886E-2</v>
      </c>
      <c r="AN282">
        <f t="shared" si="137"/>
        <v>0.10916328697957417</v>
      </c>
      <c r="AO282">
        <f t="shared" si="138"/>
        <v>1.597003427485404E-2</v>
      </c>
      <c r="AP282">
        <f t="shared" si="139"/>
        <v>4.5883342573526747E-2</v>
      </c>
      <c r="AQ282">
        <f t="shared" si="140"/>
        <v>7.701884173917168E-3</v>
      </c>
      <c r="AR282">
        <f t="shared" si="141"/>
        <v>1.7417562289971503E-2</v>
      </c>
      <c r="AS282">
        <f t="shared" si="142"/>
        <v>1.5245450995956807E-2</v>
      </c>
      <c r="AT282">
        <f t="shared" si="143"/>
        <v>3.7967655490087446E-2</v>
      </c>
      <c r="AU282">
        <f t="shared" si="144"/>
        <v>5.9014608136313651E-2</v>
      </c>
      <c r="AV282">
        <f t="shared" si="145"/>
        <v>1.9651086030149156E-2</v>
      </c>
      <c r="AW282">
        <f t="shared" si="146"/>
        <v>2.8690843687352439E-2</v>
      </c>
      <c r="AX282">
        <f t="shared" si="147"/>
        <v>3.134439346026003E-2</v>
      </c>
      <c r="AY282">
        <f t="shared" si="148"/>
        <v>2.2683070453921896E-2</v>
      </c>
      <c r="AZ282">
        <f t="shared" si="149"/>
        <v>4.4330183499212188E-2</v>
      </c>
      <c r="BA282">
        <f t="shared" si="150"/>
        <v>4.4387393464218348E-2</v>
      </c>
      <c r="BB282">
        <f t="shared" si="151"/>
        <v>1.5953639692061143E-2</v>
      </c>
      <c r="BC282">
        <f t="shared" si="152"/>
        <v>1.0688842978952664E-2</v>
      </c>
      <c r="BD282">
        <f t="shared" si="153"/>
        <v>2.8340595271119734E-2</v>
      </c>
      <c r="BE282">
        <f t="shared" si="154"/>
        <v>6.6625287098275813E-3</v>
      </c>
      <c r="BF282">
        <f t="shared" si="155"/>
        <v>4.2752831019946681E-2</v>
      </c>
      <c r="BG282">
        <f t="shared" si="127"/>
        <v>3.0892919493977312E-2</v>
      </c>
      <c r="BH282">
        <f t="shared" si="128"/>
        <v>2.3223512112558697E-2</v>
      </c>
      <c r="BI282">
        <f t="shared" si="129"/>
        <v>2.6468166232126149E-2</v>
      </c>
      <c r="BJ282">
        <f t="shared" si="130"/>
        <v>1.3056330697851668E-2</v>
      </c>
      <c r="BK282">
        <f t="shared" si="131"/>
        <v>2.8309142000910593E-2</v>
      </c>
      <c r="BL282">
        <f t="shared" si="132"/>
        <v>2.2324804694297391E-2</v>
      </c>
    </row>
    <row r="283" spans="1:64" x14ac:dyDescent="0.25">
      <c r="A283">
        <v>20160216</v>
      </c>
      <c r="B283">
        <v>404086290.26999998</v>
      </c>
      <c r="C283">
        <v>188571989.59999999</v>
      </c>
      <c r="D283">
        <v>338113905.57999998</v>
      </c>
      <c r="E283">
        <v>119071301.40000001</v>
      </c>
      <c r="F283">
        <v>159615557.97</v>
      </c>
      <c r="G283">
        <v>535828501.12</v>
      </c>
      <c r="H283">
        <v>76709576.079999998</v>
      </c>
      <c r="I283">
        <v>220340992.02000001</v>
      </c>
      <c r="J283">
        <v>37967479.140000001</v>
      </c>
      <c r="K283">
        <v>82578082.849999994</v>
      </c>
      <c r="L283">
        <v>75440198.400000006</v>
      </c>
      <c r="M283">
        <v>184032124.43000001</v>
      </c>
      <c r="N283">
        <v>283113710.07999998</v>
      </c>
      <c r="O283">
        <v>94769094.900000006</v>
      </c>
      <c r="P283">
        <v>139062570.53999999</v>
      </c>
      <c r="Q283">
        <v>152524493.66999999</v>
      </c>
      <c r="R283">
        <v>109434651.40000001</v>
      </c>
      <c r="S283">
        <v>214793935.5</v>
      </c>
      <c r="T283">
        <v>211004748.69999999</v>
      </c>
      <c r="U283">
        <v>78010547.629999995</v>
      </c>
      <c r="V283">
        <v>51531420</v>
      </c>
      <c r="W283">
        <v>135956720</v>
      </c>
      <c r="X283">
        <v>31770783</v>
      </c>
      <c r="Y283">
        <v>204627520</v>
      </c>
      <c r="Z283">
        <v>151423027.83000001</v>
      </c>
      <c r="AA283">
        <v>114853837</v>
      </c>
      <c r="AB283">
        <v>130030006.64</v>
      </c>
      <c r="AC283">
        <v>63562394.719999999</v>
      </c>
      <c r="AD283">
        <v>136450214.09999999</v>
      </c>
      <c r="AE283">
        <v>109750386.2</v>
      </c>
      <c r="AG283">
        <f t="shared" si="125"/>
        <v>4835026060.7700014</v>
      </c>
      <c r="AI283">
        <f t="shared" si="126"/>
        <v>8.3574790537043614E-2</v>
      </c>
      <c r="AJ283">
        <f t="shared" si="133"/>
        <v>3.9001235408019495E-2</v>
      </c>
      <c r="AK283">
        <f t="shared" si="134"/>
        <v>6.9930110268351622E-2</v>
      </c>
      <c r="AL283">
        <f t="shared" si="135"/>
        <v>2.4626816878219125E-2</v>
      </c>
      <c r="AM283">
        <f t="shared" si="136"/>
        <v>3.3012346978866222E-2</v>
      </c>
      <c r="AN283">
        <f t="shared" si="137"/>
        <v>0.110822257085139</v>
      </c>
      <c r="AO283">
        <f t="shared" si="138"/>
        <v>1.5865390406558353E-2</v>
      </c>
      <c r="AP283">
        <f t="shared" si="139"/>
        <v>4.5571831309821238E-2</v>
      </c>
      <c r="AQ283">
        <f t="shared" si="140"/>
        <v>7.852590381685242E-3</v>
      </c>
      <c r="AR283">
        <f t="shared" si="141"/>
        <v>1.7079139142602479E-2</v>
      </c>
      <c r="AS283">
        <f t="shared" si="142"/>
        <v>1.5602852487621501E-2</v>
      </c>
      <c r="AT283">
        <f t="shared" si="143"/>
        <v>3.8062281798889E-2</v>
      </c>
      <c r="AU283">
        <f t="shared" si="144"/>
        <v>5.8554743350217382E-2</v>
      </c>
      <c r="AV283">
        <f t="shared" si="145"/>
        <v>1.9600534456045426E-2</v>
      </c>
      <c r="AW283">
        <f t="shared" si="146"/>
        <v>2.8761493483626353E-2</v>
      </c>
      <c r="AX283">
        <f t="shared" si="147"/>
        <v>3.1545743860108527E-2</v>
      </c>
      <c r="AY283">
        <f t="shared" si="148"/>
        <v>2.2633725242542334E-2</v>
      </c>
      <c r="AZ283">
        <f t="shared" si="149"/>
        <v>4.4424566238179287E-2</v>
      </c>
      <c r="BA283">
        <f t="shared" si="150"/>
        <v>4.3640871020744085E-2</v>
      </c>
      <c r="BB283">
        <f t="shared" si="151"/>
        <v>1.6134462699788722E-2</v>
      </c>
      <c r="BC283">
        <f t="shared" si="152"/>
        <v>1.0657940485183936E-2</v>
      </c>
      <c r="BD283">
        <f t="shared" si="153"/>
        <v>2.8119128685388767E-2</v>
      </c>
      <c r="BE283">
        <f t="shared" si="154"/>
        <v>6.5709641686895782E-3</v>
      </c>
      <c r="BF283">
        <f t="shared" si="155"/>
        <v>4.2321906320275771E-2</v>
      </c>
      <c r="BG283">
        <f t="shared" si="127"/>
        <v>3.1317934159363181E-2</v>
      </c>
      <c r="BH283">
        <f t="shared" si="128"/>
        <v>2.375454352395134E-2</v>
      </c>
      <c r="BI283">
        <f t="shared" si="129"/>
        <v>2.6893341422712432E-2</v>
      </c>
      <c r="BJ283">
        <f t="shared" si="130"/>
        <v>1.3146236219019961E-2</v>
      </c>
      <c r="BK283">
        <f t="shared" si="131"/>
        <v>2.8221195167305806E-2</v>
      </c>
      <c r="BL283">
        <f t="shared" si="132"/>
        <v>2.2699026814039906E-2</v>
      </c>
    </row>
    <row r="284" spans="1:64" x14ac:dyDescent="0.25">
      <c r="A284">
        <v>20160217</v>
      </c>
      <c r="B284">
        <v>414605663.25999999</v>
      </c>
      <c r="C284">
        <v>189137357.65000001</v>
      </c>
      <c r="D284">
        <v>341360998</v>
      </c>
      <c r="E284">
        <v>122330871</v>
      </c>
      <c r="F284">
        <v>166202687.47</v>
      </c>
      <c r="G284">
        <v>544034483.96000004</v>
      </c>
      <c r="H284">
        <v>78164290.519999996</v>
      </c>
      <c r="I284">
        <v>222991466.69999999</v>
      </c>
      <c r="J284">
        <v>39161058.840000004</v>
      </c>
      <c r="K284">
        <v>84314865.519999996</v>
      </c>
      <c r="L284">
        <v>77945938.560000002</v>
      </c>
      <c r="M284">
        <v>182920893.88999999</v>
      </c>
      <c r="N284">
        <v>283611760</v>
      </c>
      <c r="O284">
        <v>95433264.599999994</v>
      </c>
      <c r="P284">
        <v>141353275.80000001</v>
      </c>
      <c r="Q284">
        <v>156776333.5</v>
      </c>
      <c r="R284">
        <v>108938807.2</v>
      </c>
      <c r="S284">
        <v>216340010.09999999</v>
      </c>
      <c r="T284">
        <v>211677146.22999999</v>
      </c>
      <c r="U284">
        <v>78523508.489999995</v>
      </c>
      <c r="V284">
        <v>51948090</v>
      </c>
      <c r="W284">
        <v>139216280</v>
      </c>
      <c r="X284">
        <v>32306362</v>
      </c>
      <c r="Y284">
        <v>204953360</v>
      </c>
      <c r="Z284">
        <v>153679856.00999999</v>
      </c>
      <c r="AA284">
        <v>117482274</v>
      </c>
      <c r="AB284">
        <v>133149921.66</v>
      </c>
      <c r="AC284">
        <v>64381343.840000004</v>
      </c>
      <c r="AD284">
        <v>138235005.93000001</v>
      </c>
      <c r="AE284">
        <v>112752676.40000001</v>
      </c>
      <c r="AG284">
        <f t="shared" si="125"/>
        <v>4903929851.1299992</v>
      </c>
      <c r="AI284">
        <f t="shared" si="126"/>
        <v>8.4545594216537082E-2</v>
      </c>
      <c r="AJ284">
        <f t="shared" si="133"/>
        <v>3.8568528382684264E-2</v>
      </c>
      <c r="AK284">
        <f t="shared" si="134"/>
        <v>6.9609682104514833E-2</v>
      </c>
      <c r="AL284">
        <f t="shared" si="135"/>
        <v>2.4945477344422377E-2</v>
      </c>
      <c r="AM284">
        <f t="shared" si="136"/>
        <v>3.3891734285657116E-2</v>
      </c>
      <c r="AN284">
        <f t="shared" si="137"/>
        <v>0.11093847189405445</v>
      </c>
      <c r="AO284">
        <f t="shared" si="138"/>
        <v>1.5939112689792822E-2</v>
      </c>
      <c r="AP284">
        <f t="shared" si="139"/>
        <v>4.5471993578500451E-2</v>
      </c>
      <c r="AQ284">
        <f t="shared" si="140"/>
        <v>7.9856482512644898E-3</v>
      </c>
      <c r="AR284">
        <f t="shared" si="141"/>
        <v>1.7193326185237244E-2</v>
      </c>
      <c r="AS284">
        <f t="shared" si="142"/>
        <v>1.5894586775550865E-2</v>
      </c>
      <c r="AT284">
        <f t="shared" si="143"/>
        <v>3.7300878977265556E-2</v>
      </c>
      <c r="AU284">
        <f t="shared" si="144"/>
        <v>5.7833567895480421E-2</v>
      </c>
      <c r="AV284">
        <f t="shared" si="145"/>
        <v>1.946056886968103E-2</v>
      </c>
      <c r="AW284">
        <f t="shared" si="146"/>
        <v>2.8824489764556555E-2</v>
      </c>
      <c r="AX284">
        <f t="shared" si="147"/>
        <v>3.1969530205223973E-2</v>
      </c>
      <c r="AY284">
        <f t="shared" si="148"/>
        <v>2.221459329702637E-2</v>
      </c>
      <c r="AZ284">
        <f t="shared" si="149"/>
        <v>4.4115641264760211E-2</v>
      </c>
      <c r="BA284">
        <f t="shared" si="150"/>
        <v>4.3164798978766752E-2</v>
      </c>
      <c r="BB284">
        <f t="shared" si="151"/>
        <v>1.6012363731488947E-2</v>
      </c>
      <c r="BC284">
        <f t="shared" si="152"/>
        <v>1.0593155199401913E-2</v>
      </c>
      <c r="BD284">
        <f t="shared" si="153"/>
        <v>2.8388717666489618E-2</v>
      </c>
      <c r="BE284">
        <f t="shared" si="154"/>
        <v>6.5878515763343826E-3</v>
      </c>
      <c r="BF284">
        <f t="shared" si="155"/>
        <v>4.1793697345155367E-2</v>
      </c>
      <c r="BG284">
        <f t="shared" si="127"/>
        <v>3.1338102435251591E-2</v>
      </c>
      <c r="BH284">
        <f t="shared" si="128"/>
        <v>2.3956760713640488E-2</v>
      </c>
      <c r="BI284">
        <f t="shared" si="129"/>
        <v>2.7151677471348539E-2</v>
      </c>
      <c r="BJ284">
        <f t="shared" si="130"/>
        <v>1.3128520552789879E-2</v>
      </c>
      <c r="BK284">
        <f t="shared" si="131"/>
        <v>2.8188618134116845E-2</v>
      </c>
      <c r="BL284">
        <f t="shared" si="132"/>
        <v>2.299231021300574E-2</v>
      </c>
    </row>
    <row r="285" spans="1:64" x14ac:dyDescent="0.25">
      <c r="A285">
        <v>20160218</v>
      </c>
      <c r="B285">
        <v>412786523.56999999</v>
      </c>
      <c r="C285">
        <v>189659235.84999999</v>
      </c>
      <c r="D285">
        <v>343234320.55000001</v>
      </c>
      <c r="E285">
        <v>128491069.5</v>
      </c>
      <c r="F285">
        <v>163229069.00999999</v>
      </c>
      <c r="G285">
        <v>533721559.57999998</v>
      </c>
      <c r="H285">
        <v>78377175.560000002</v>
      </c>
      <c r="I285">
        <v>221720320.68000001</v>
      </c>
      <c r="J285">
        <v>38497312.079999998</v>
      </c>
      <c r="K285">
        <v>82578082.849999994</v>
      </c>
      <c r="L285">
        <v>78770018.879999995</v>
      </c>
      <c r="M285">
        <v>182427013.65000001</v>
      </c>
      <c r="N285">
        <v>288426242.56</v>
      </c>
      <c r="O285">
        <v>95530757.400000006</v>
      </c>
      <c r="P285">
        <v>140571083.75999999</v>
      </c>
      <c r="Q285">
        <v>156234593.28999999</v>
      </c>
      <c r="R285">
        <v>107589009.09999999</v>
      </c>
      <c r="S285">
        <v>212806125.30000001</v>
      </c>
      <c r="T285">
        <v>205305379.16</v>
      </c>
      <c r="U285">
        <v>79103964.200000003</v>
      </c>
      <c r="V285">
        <v>52471350</v>
      </c>
      <c r="W285">
        <v>138980080</v>
      </c>
      <c r="X285">
        <v>32208715</v>
      </c>
      <c r="Y285">
        <v>207478620</v>
      </c>
      <c r="Z285">
        <v>152107683.56999999</v>
      </c>
      <c r="AA285">
        <v>114942436</v>
      </c>
      <c r="AB285">
        <v>132998958.03</v>
      </c>
      <c r="AC285">
        <v>63012163.280000001</v>
      </c>
      <c r="AD285">
        <v>136718892.44</v>
      </c>
      <c r="AE285">
        <v>111942534.59999999</v>
      </c>
      <c r="AG285">
        <f t="shared" si="125"/>
        <v>4881920289.4499998</v>
      </c>
      <c r="AI285">
        <f t="shared" si="126"/>
        <v>8.455413015694789E-2</v>
      </c>
      <c r="AJ285">
        <f t="shared" si="133"/>
        <v>3.8849310231439095E-2</v>
      </c>
      <c r="AK285">
        <f t="shared" si="134"/>
        <v>7.0307235718645666E-2</v>
      </c>
      <c r="AL285">
        <f t="shared" si="135"/>
        <v>2.6319780308104106E-2</v>
      </c>
      <c r="AM285">
        <f t="shared" si="136"/>
        <v>3.3435422811540716E-2</v>
      </c>
      <c r="AN285">
        <f t="shared" si="137"/>
        <v>0.10932615199256548</v>
      </c>
      <c r="AO285">
        <f t="shared" si="138"/>
        <v>1.6054579123173277E-2</v>
      </c>
      <c r="AP285">
        <f t="shared" si="139"/>
        <v>4.5416620414541663E-2</v>
      </c>
      <c r="AQ285">
        <f t="shared" si="140"/>
        <v>7.8856904245638813E-3</v>
      </c>
      <c r="AR285">
        <f t="shared" si="141"/>
        <v>1.691508217134436E-2</v>
      </c>
      <c r="AS285">
        <f t="shared" si="142"/>
        <v>1.6135048138787671E-2</v>
      </c>
      <c r="AT285">
        <f t="shared" si="143"/>
        <v>3.7367880431032674E-2</v>
      </c>
      <c r="AU285">
        <f t="shared" si="144"/>
        <v>5.9080489942307989E-2</v>
      </c>
      <c r="AV285">
        <f t="shared" si="145"/>
        <v>1.9568274723052177E-2</v>
      </c>
      <c r="AW285">
        <f t="shared" si="146"/>
        <v>2.8794219369738382E-2</v>
      </c>
      <c r="AX285">
        <f t="shared" si="147"/>
        <v>3.2002692388818477E-2</v>
      </c>
      <c r="AY285">
        <f t="shared" si="148"/>
        <v>2.20382559978506E-2</v>
      </c>
      <c r="AZ285">
        <f t="shared" si="149"/>
        <v>4.3590659552529255E-2</v>
      </c>
      <c r="BA285">
        <f t="shared" si="150"/>
        <v>4.2054225998665339E-2</v>
      </c>
      <c r="BB285">
        <f t="shared" si="151"/>
        <v>1.620345263951696E-2</v>
      </c>
      <c r="BC285">
        <f t="shared" si="152"/>
        <v>1.0748096422916289E-2</v>
      </c>
      <c r="BD285">
        <f t="shared" si="153"/>
        <v>2.8468322250230264E-2</v>
      </c>
      <c r="BE285">
        <f t="shared" si="154"/>
        <v>6.5975503675478183E-3</v>
      </c>
      <c r="BF285">
        <f t="shared" si="155"/>
        <v>4.249938706462876E-2</v>
      </c>
      <c r="BG285">
        <f t="shared" si="127"/>
        <v>3.1157346812628221E-2</v>
      </c>
      <c r="BH285">
        <f t="shared" si="128"/>
        <v>2.3544513057371014E-2</v>
      </c>
      <c r="BI285">
        <f t="shared" si="129"/>
        <v>2.724316460418565E-2</v>
      </c>
      <c r="BJ285">
        <f t="shared" si="130"/>
        <v>1.290724951330555E-2</v>
      </c>
      <c r="BK285">
        <f t="shared" si="131"/>
        <v>2.8005146404265203E-2</v>
      </c>
      <c r="BL285">
        <f t="shared" si="132"/>
        <v>2.2930020967755604E-2</v>
      </c>
    </row>
    <row r="286" spans="1:64" x14ac:dyDescent="0.25">
      <c r="A286">
        <v>20160219</v>
      </c>
      <c r="B286">
        <v>409860081.45999998</v>
      </c>
      <c r="C286">
        <v>190355073.44999999</v>
      </c>
      <c r="D286">
        <v>343442467.5</v>
      </c>
      <c r="E286">
        <v>129102238.8</v>
      </c>
      <c r="F286">
        <v>162796200.5</v>
      </c>
      <c r="G286">
        <v>532501751.31999999</v>
      </c>
      <c r="H286">
        <v>78261862.829999998</v>
      </c>
      <c r="I286">
        <v>221206453.13999999</v>
      </c>
      <c r="J286">
        <v>38089748.280000001</v>
      </c>
      <c r="K286">
        <v>83678404.790000007</v>
      </c>
      <c r="L286">
        <v>77155357.439999998</v>
      </c>
      <c r="M286">
        <v>182056603.47</v>
      </c>
      <c r="N286">
        <v>288204887.04000002</v>
      </c>
      <c r="O286">
        <v>95329678.5</v>
      </c>
      <c r="P286">
        <v>140012375.16</v>
      </c>
      <c r="Q286">
        <v>155971931.37</v>
      </c>
      <c r="R286">
        <v>107001341.90000001</v>
      </c>
      <c r="S286">
        <v>212842936.59999999</v>
      </c>
      <c r="T286">
        <v>207034401.38</v>
      </c>
      <c r="U286">
        <v>80062391.069999993</v>
      </c>
      <c r="V286">
        <v>53013990</v>
      </c>
      <c r="W286">
        <v>135626040</v>
      </c>
      <c r="X286">
        <v>31983831</v>
      </c>
      <c r="Y286">
        <v>207152780</v>
      </c>
      <c r="Z286">
        <v>154288438.88999999</v>
      </c>
      <c r="AA286">
        <v>115149167</v>
      </c>
      <c r="AB286">
        <v>133602812.55</v>
      </c>
      <c r="AC286">
        <v>62662403.759999998</v>
      </c>
      <c r="AD286">
        <v>137275440.43000001</v>
      </c>
      <c r="AE286">
        <v>112161749.44</v>
      </c>
      <c r="AG286">
        <f t="shared" si="125"/>
        <v>4877882839.0700006</v>
      </c>
      <c r="AI286">
        <f t="shared" si="126"/>
        <v>8.4024175032900633E-2</v>
      </c>
      <c r="AJ286">
        <f t="shared" si="133"/>
        <v>3.9024117579316932E-2</v>
      </c>
      <c r="AK286">
        <f t="shared" si="134"/>
        <v>7.0408100979620802E-2</v>
      </c>
      <c r="AL286">
        <f t="shared" si="135"/>
        <v>2.6466859303372312E-2</v>
      </c>
      <c r="AM286">
        <f t="shared" si="136"/>
        <v>3.337435643104502E-2</v>
      </c>
      <c r="AN286">
        <f t="shared" si="137"/>
        <v>0.10916657264804762</v>
      </c>
      <c r="AO286">
        <f t="shared" si="138"/>
        <v>1.6044227672536947E-2</v>
      </c>
      <c r="AP286">
        <f t="shared" si="139"/>
        <v>4.534886557098497E-2</v>
      </c>
      <c r="AQ286">
        <f t="shared" si="140"/>
        <v>7.8086640324600441E-3</v>
      </c>
      <c r="AR286">
        <f t="shared" si="141"/>
        <v>1.7154656548896082E-2</v>
      </c>
      <c r="AS286">
        <f t="shared" si="142"/>
        <v>1.5817386350900988E-2</v>
      </c>
      <c r="AT286">
        <f t="shared" si="143"/>
        <v>3.7322873360507006E-2</v>
      </c>
      <c r="AU286">
        <f t="shared" si="144"/>
        <v>5.9084011762559702E-2</v>
      </c>
      <c r="AV286">
        <f t="shared" si="145"/>
        <v>1.9543248914558844E-2</v>
      </c>
      <c r="AW286">
        <f t="shared" si="146"/>
        <v>2.870351334364854E-2</v>
      </c>
      <c r="AX286">
        <f t="shared" si="147"/>
        <v>3.1975333667451727E-2</v>
      </c>
      <c r="AY286">
        <f t="shared" si="148"/>
        <v>2.1936021308867782E-2</v>
      </c>
      <c r="AZ286">
        <f t="shared" si="149"/>
        <v>4.3634286353745194E-2</v>
      </c>
      <c r="BA286">
        <f t="shared" si="150"/>
        <v>4.2443496125354342E-2</v>
      </c>
      <c r="BB286">
        <f t="shared" si="151"/>
        <v>1.6413348518486432E-2</v>
      </c>
      <c r="BC286">
        <f t="shared" si="152"/>
        <v>1.0868237665607289E-2</v>
      </c>
      <c r="BD286">
        <f t="shared" si="153"/>
        <v>2.7804284045874698E-2</v>
      </c>
      <c r="BE286">
        <f t="shared" si="154"/>
        <v>6.5569084078489102E-3</v>
      </c>
      <c r="BF286">
        <f t="shared" si="155"/>
        <v>4.2467764568017999E-2</v>
      </c>
      <c r="BG286">
        <f t="shared" si="127"/>
        <v>3.1630205968500885E-2</v>
      </c>
      <c r="BH286">
        <f t="shared" si="128"/>
        <v>2.3606382276691564E-2</v>
      </c>
      <c r="BI286">
        <f t="shared" si="129"/>
        <v>2.7389508308787551E-2</v>
      </c>
      <c r="BJ286">
        <f t="shared" si="130"/>
        <v>1.2846229773724328E-2</v>
      </c>
      <c r="BK286">
        <f t="shared" si="131"/>
        <v>2.8142422636820125E-2</v>
      </c>
      <c r="BL286">
        <f t="shared" si="132"/>
        <v>2.2993940842864595E-2</v>
      </c>
    </row>
    <row r="287" spans="1:64" x14ac:dyDescent="0.25">
      <c r="A287">
        <v>20160222</v>
      </c>
      <c r="B287">
        <v>416424802.94999999</v>
      </c>
      <c r="C287">
        <v>191094400.90000001</v>
      </c>
      <c r="D287">
        <v>342984544.20999998</v>
      </c>
      <c r="E287">
        <v>129771614.7</v>
      </c>
      <c r="F287">
        <v>167162526.34</v>
      </c>
      <c r="G287">
        <v>537159201.03999996</v>
      </c>
      <c r="H287">
        <v>81934129.769999996</v>
      </c>
      <c r="I287">
        <v>222126005.58000001</v>
      </c>
      <c r="J287">
        <v>39190170.539999999</v>
      </c>
      <c r="K287">
        <v>85005263.599999994</v>
      </c>
      <c r="L287">
        <v>78649421.760000005</v>
      </c>
      <c r="M287">
        <v>185513765.15000001</v>
      </c>
      <c r="N287">
        <v>289837384</v>
      </c>
      <c r="O287">
        <v>96091341</v>
      </c>
      <c r="P287">
        <v>141828178.11000001</v>
      </c>
      <c r="Q287">
        <v>158204557.69</v>
      </c>
      <c r="R287">
        <v>108048124.09999999</v>
      </c>
      <c r="S287">
        <v>215603784.09999999</v>
      </c>
      <c r="T287">
        <v>210140237.59</v>
      </c>
      <c r="U287">
        <v>81223302.489999995</v>
      </c>
      <c r="V287">
        <v>53905470</v>
      </c>
      <c r="W287">
        <v>138649400</v>
      </c>
      <c r="X287">
        <v>32356665</v>
      </c>
      <c r="Y287">
        <v>208008110</v>
      </c>
      <c r="Z287">
        <v>155759180.84999999</v>
      </c>
      <c r="AA287">
        <v>116714416</v>
      </c>
      <c r="AB287">
        <v>134005382.23</v>
      </c>
      <c r="AC287">
        <v>63464287.17464</v>
      </c>
      <c r="AD287">
        <v>140211710.86000001</v>
      </c>
      <c r="AE287">
        <v>115583407.16</v>
      </c>
      <c r="AG287">
        <f t="shared" si="125"/>
        <v>4936650784.894639</v>
      </c>
      <c r="AI287">
        <f t="shared" si="126"/>
        <v>8.4353708839238373E-2</v>
      </c>
      <c r="AJ287">
        <f t="shared" si="133"/>
        <v>3.8709321203095483E-2</v>
      </c>
      <c r="AK287">
        <f t="shared" si="134"/>
        <v>6.9477173726664593E-2</v>
      </c>
      <c r="AL287">
        <f t="shared" si="135"/>
        <v>2.6287379916983468E-2</v>
      </c>
      <c r="AM287">
        <f t="shared" si="136"/>
        <v>3.3861525480289305E-2</v>
      </c>
      <c r="AN287">
        <f t="shared" si="137"/>
        <v>0.10881045154816725</v>
      </c>
      <c r="AO287">
        <f t="shared" si="138"/>
        <v>1.6597108716035841E-2</v>
      </c>
      <c r="AP287">
        <f t="shared" si="139"/>
        <v>4.499528430483072E-2</v>
      </c>
      <c r="AQ287">
        <f t="shared" si="140"/>
        <v>7.9386151153157617E-3</v>
      </c>
      <c r="AR287">
        <f t="shared" si="141"/>
        <v>1.721921750270497E-2</v>
      </c>
      <c r="AS287">
        <f t="shared" si="142"/>
        <v>1.5931736958314863E-2</v>
      </c>
      <c r="AT287">
        <f t="shared" si="143"/>
        <v>3.7578871431951884E-2</v>
      </c>
      <c r="AU287">
        <f t="shared" si="144"/>
        <v>5.8711340264710636E-2</v>
      </c>
      <c r="AV287">
        <f t="shared" si="145"/>
        <v>1.9464885240419297E-2</v>
      </c>
      <c r="AW287">
        <f t="shared" si="146"/>
        <v>2.872963559504179E-2</v>
      </c>
      <c r="AX287">
        <f t="shared" si="147"/>
        <v>3.2046941252980791E-2</v>
      </c>
      <c r="AY287">
        <f t="shared" si="148"/>
        <v>2.1886928771751479E-2</v>
      </c>
      <c r="AZ287">
        <f t="shared" si="149"/>
        <v>4.3674100821494817E-2</v>
      </c>
      <c r="BA287">
        <f t="shared" si="150"/>
        <v>4.2567369406196501E-2</v>
      </c>
      <c r="BB287">
        <f t="shared" si="151"/>
        <v>1.645311893207644E-2</v>
      </c>
      <c r="BC287">
        <f t="shared" si="152"/>
        <v>1.0919441611090278E-2</v>
      </c>
      <c r="BD287">
        <f t="shared" si="153"/>
        <v>2.8085721684880965E-2</v>
      </c>
      <c r="BE287">
        <f t="shared" si="154"/>
        <v>6.5543759139305973E-3</v>
      </c>
      <c r="BF287">
        <f t="shared" si="155"/>
        <v>4.2135471813495806E-2</v>
      </c>
      <c r="BG287">
        <f t="shared" si="127"/>
        <v>3.1551589860599041E-2</v>
      </c>
      <c r="BH287">
        <f t="shared" si="128"/>
        <v>2.3642429064888979E-2</v>
      </c>
      <c r="BI287">
        <f t="shared" si="129"/>
        <v>2.7144999326270965E-2</v>
      </c>
      <c r="BJ287">
        <f t="shared" si="130"/>
        <v>1.2855737612397165E-2</v>
      </c>
      <c r="BK287">
        <f t="shared" si="131"/>
        <v>2.8402193505164555E-2</v>
      </c>
      <c r="BL287">
        <f t="shared" si="132"/>
        <v>2.3413324579017562E-2</v>
      </c>
    </row>
    <row r="288" spans="1:64" x14ac:dyDescent="0.25">
      <c r="A288">
        <v>20160223</v>
      </c>
      <c r="B288">
        <v>404798127.54000002</v>
      </c>
      <c r="C288">
        <v>190007154.65000001</v>
      </c>
      <c r="D288">
        <v>338155534.97000003</v>
      </c>
      <c r="E288">
        <v>128442554.29889999</v>
      </c>
      <c r="F288">
        <v>159803761.66999999</v>
      </c>
      <c r="G288">
        <v>525016564.26999998</v>
      </c>
      <c r="H288">
        <v>81251123.599999994</v>
      </c>
      <c r="I288">
        <v>221260544.46000001</v>
      </c>
      <c r="J288">
        <v>38299352.520000003</v>
      </c>
      <c r="K288">
        <v>84929751.310000002</v>
      </c>
      <c r="L288">
        <v>78321129.599999994</v>
      </c>
      <c r="M288">
        <v>184958149.88</v>
      </c>
      <c r="N288">
        <v>287983531.51999998</v>
      </c>
      <c r="O288">
        <v>95159066.099999994</v>
      </c>
      <c r="P288">
        <v>141185663.22</v>
      </c>
      <c r="Q288">
        <v>156579337.06</v>
      </c>
      <c r="R288">
        <v>107341087</v>
      </c>
      <c r="S288">
        <v>206585015.59999999</v>
      </c>
      <c r="T288">
        <v>212861846.63999999</v>
      </c>
      <c r="U288">
        <v>81277298.370000005</v>
      </c>
      <c r="V288">
        <v>53401590</v>
      </c>
      <c r="W288">
        <v>136051200</v>
      </c>
      <c r="X288">
        <v>31930569</v>
      </c>
      <c r="Y288">
        <v>206215990</v>
      </c>
      <c r="Z288">
        <v>157889220.93000001</v>
      </c>
      <c r="AA288">
        <v>112875126</v>
      </c>
      <c r="AB288">
        <v>131439000.52</v>
      </c>
      <c r="AC288">
        <v>61809331.759999998</v>
      </c>
      <c r="AD288">
        <v>138465301.65000001</v>
      </c>
      <c r="AE288">
        <v>115469034.2</v>
      </c>
      <c r="AG288">
        <f t="shared" si="125"/>
        <v>4869762958.3388996</v>
      </c>
      <c r="AI288">
        <f t="shared" si="126"/>
        <v>8.312481141342426E-2</v>
      </c>
      <c r="AJ288">
        <f t="shared" si="133"/>
        <v>3.9017741987756295E-2</v>
      </c>
      <c r="AK288">
        <f t="shared" si="134"/>
        <v>6.9439834723566615E-2</v>
      </c>
      <c r="AL288">
        <f t="shared" si="135"/>
        <v>2.6375524927544396E-2</v>
      </c>
      <c r="AM288">
        <f t="shared" si="136"/>
        <v>3.2815511357971693E-2</v>
      </c>
      <c r="AN288">
        <f t="shared" si="137"/>
        <v>0.10781152363298721</v>
      </c>
      <c r="AO288">
        <f t="shared" si="138"/>
        <v>1.6684821067289721E-2</v>
      </c>
      <c r="AP288">
        <f t="shared" si="139"/>
        <v>4.5435588210945094E-2</v>
      </c>
      <c r="AQ288">
        <f t="shared" si="140"/>
        <v>7.8647262397889082E-3</v>
      </c>
      <c r="AR288">
        <f t="shared" si="141"/>
        <v>1.7440222868459691E-2</v>
      </c>
      <c r="AS288">
        <f t="shared" si="142"/>
        <v>1.6083150303216345E-2</v>
      </c>
      <c r="AT288">
        <f t="shared" si="143"/>
        <v>3.7980934896077602E-2</v>
      </c>
      <c r="AU288">
        <f t="shared" si="144"/>
        <v>5.9137073813184657E-2</v>
      </c>
      <c r="AV288">
        <f t="shared" si="145"/>
        <v>1.95408004278835E-2</v>
      </c>
      <c r="AW288">
        <f t="shared" si="146"/>
        <v>2.8992307105674634E-2</v>
      </c>
      <c r="AX288">
        <f t="shared" si="147"/>
        <v>3.2153379620228989E-2</v>
      </c>
      <c r="AY288">
        <f t="shared" si="148"/>
        <v>2.2042363851856678E-2</v>
      </c>
      <c r="AZ288">
        <f t="shared" si="149"/>
        <v>4.2421985909241705E-2</v>
      </c>
      <c r="BA288">
        <f t="shared" si="150"/>
        <v>4.3710925657171662E-2</v>
      </c>
      <c r="BB288">
        <f t="shared" si="151"/>
        <v>1.6690196025008184E-2</v>
      </c>
      <c r="BC288">
        <f t="shared" si="152"/>
        <v>1.0965952646330766E-2</v>
      </c>
      <c r="BD288">
        <f t="shared" si="153"/>
        <v>2.7937951223483727E-2</v>
      </c>
      <c r="BE288">
        <f t="shared" si="154"/>
        <v>6.5569041600521101E-3</v>
      </c>
      <c r="BF288">
        <f t="shared" si="155"/>
        <v>4.2346206943580128E-2</v>
      </c>
      <c r="BG288">
        <f t="shared" si="127"/>
        <v>3.2422362706511859E-2</v>
      </c>
      <c r="BH288">
        <f t="shared" si="128"/>
        <v>2.31787721426388E-2</v>
      </c>
      <c r="BI288">
        <f t="shared" si="129"/>
        <v>2.6990841575753925E-2</v>
      </c>
      <c r="BJ288">
        <f t="shared" si="130"/>
        <v>1.2692472362368017E-2</v>
      </c>
      <c r="BK288">
        <f t="shared" si="131"/>
        <v>2.8433684110413294E-2</v>
      </c>
      <c r="BL288">
        <f t="shared" si="132"/>
        <v>2.3711428089589613E-2</v>
      </c>
    </row>
    <row r="289" spans="1:64" x14ac:dyDescent="0.25">
      <c r="A289">
        <v>20160224</v>
      </c>
      <c r="B289">
        <v>406221802.07999998</v>
      </c>
      <c r="C289">
        <v>190963931.34999999</v>
      </c>
      <c r="D289">
        <v>339362787.27999997</v>
      </c>
      <c r="E289">
        <v>128830608</v>
      </c>
      <c r="F289">
        <v>160481294.99000001</v>
      </c>
      <c r="G289">
        <v>532834426.30000001</v>
      </c>
      <c r="H289">
        <v>83034035.810000002</v>
      </c>
      <c r="I289">
        <v>220584402.96000001</v>
      </c>
      <c r="J289">
        <v>38357575.920000002</v>
      </c>
      <c r="K289">
        <v>85684874.209999993</v>
      </c>
      <c r="L289">
        <v>77443450.560000002</v>
      </c>
      <c r="M289">
        <v>185328560.06</v>
      </c>
      <c r="N289">
        <v>290418442.24000001</v>
      </c>
      <c r="O289">
        <v>95798862.599999994</v>
      </c>
      <c r="P289">
        <v>141241534.08000001</v>
      </c>
      <c r="Q289">
        <v>156661418.91</v>
      </c>
      <c r="R289">
        <v>107488003.8</v>
      </c>
      <c r="S289">
        <v>206658638.19999999</v>
      </c>
      <c r="T289">
        <v>214911058.16</v>
      </c>
      <c r="U289">
        <v>81533778.799999997</v>
      </c>
      <c r="V289">
        <v>52946160</v>
      </c>
      <c r="W289">
        <v>137893560</v>
      </c>
      <c r="X289">
        <v>32099232</v>
      </c>
      <c r="Y289">
        <v>206989860</v>
      </c>
      <c r="Z289">
        <v>159258532.41</v>
      </c>
      <c r="AA289">
        <v>112491197</v>
      </c>
      <c r="AB289">
        <v>132445424.72</v>
      </c>
      <c r="AC289">
        <v>62086580.159999996</v>
      </c>
      <c r="AD289">
        <v>137889562.34999999</v>
      </c>
      <c r="AE289">
        <v>114563581.59999999</v>
      </c>
      <c r="AG289">
        <f t="shared" si="125"/>
        <v>4892503176.5500002</v>
      </c>
      <c r="AI289">
        <f t="shared" si="126"/>
        <v>8.3029440640333227E-2</v>
      </c>
      <c r="AJ289">
        <f t="shared" si="133"/>
        <v>3.9031948362404582E-2</v>
      </c>
      <c r="AK289">
        <f t="shared" si="134"/>
        <v>6.9363835859439379E-2</v>
      </c>
      <c r="AL289">
        <f t="shared" si="135"/>
        <v>2.6332248207316701E-2</v>
      </c>
      <c r="AM289">
        <f t="shared" si="136"/>
        <v>3.2801469758710525E-2</v>
      </c>
      <c r="AN289">
        <f t="shared" si="137"/>
        <v>0.10890834549763824</v>
      </c>
      <c r="AO289">
        <f t="shared" si="138"/>
        <v>1.6971687664503944E-2</v>
      </c>
      <c r="AP289">
        <f t="shared" si="139"/>
        <v>4.5086205363600279E-2</v>
      </c>
      <c r="AQ289">
        <f t="shared" si="140"/>
        <v>7.8400717456556142E-3</v>
      </c>
      <c r="AR289">
        <f t="shared" si="141"/>
        <v>1.7513504052627225E-2</v>
      </c>
      <c r="AS289">
        <f t="shared" si="142"/>
        <v>1.5829003633802453E-2</v>
      </c>
      <c r="AT289">
        <f t="shared" si="143"/>
        <v>3.7880110318229035E-2</v>
      </c>
      <c r="AU289">
        <f t="shared" si="144"/>
        <v>5.9359888335277812E-2</v>
      </c>
      <c r="AV289">
        <f t="shared" si="145"/>
        <v>1.9580746121774326E-2</v>
      </c>
      <c r="AW289">
        <f t="shared" si="146"/>
        <v>2.8868971359482683E-2</v>
      </c>
      <c r="AX289">
        <f t="shared" si="147"/>
        <v>3.2020708675445653E-2</v>
      </c>
      <c r="AY289">
        <f t="shared" si="148"/>
        <v>2.1969940523533044E-2</v>
      </c>
      <c r="AZ289">
        <f t="shared" si="149"/>
        <v>4.2239857746137935E-2</v>
      </c>
      <c r="BA289">
        <f t="shared" si="150"/>
        <v>4.3926605748582627E-2</v>
      </c>
      <c r="BB289">
        <f t="shared" si="151"/>
        <v>1.6665043610149356E-2</v>
      </c>
      <c r="BC289">
        <f t="shared" si="152"/>
        <v>1.0821895886296702E-2</v>
      </c>
      <c r="BD289">
        <f t="shared" si="153"/>
        <v>2.8184664378130681E-2</v>
      </c>
      <c r="BE289">
        <f t="shared" si="154"/>
        <v>6.5609016165494062E-3</v>
      </c>
      <c r="BF289">
        <f t="shared" si="155"/>
        <v>4.2307557610204979E-2</v>
      </c>
      <c r="BG289">
        <f t="shared" si="127"/>
        <v>3.2551543997627573E-2</v>
      </c>
      <c r="BH289">
        <f t="shared" si="128"/>
        <v>2.2992564938777278E-2</v>
      </c>
      <c r="BI289">
        <f t="shared" si="129"/>
        <v>2.7071096316261419E-2</v>
      </c>
      <c r="BJ289">
        <f t="shared" si="130"/>
        <v>1.2690146111214383E-2</v>
      </c>
      <c r="BK289">
        <f t="shared" si="131"/>
        <v>2.8183847281062834E-2</v>
      </c>
      <c r="BL289">
        <f t="shared" si="132"/>
        <v>2.3416148639230052E-2</v>
      </c>
    </row>
    <row r="290" spans="1:64" x14ac:dyDescent="0.25">
      <c r="A290">
        <v>20160225</v>
      </c>
      <c r="B290">
        <v>412074686.30000001</v>
      </c>
      <c r="C290">
        <v>192051177.59999999</v>
      </c>
      <c r="D290">
        <v>341402627.38999999</v>
      </c>
      <c r="E290">
        <v>130479795</v>
      </c>
      <c r="F290">
        <v>160537756.09999999</v>
      </c>
      <c r="G290">
        <v>536493851.07999998</v>
      </c>
      <c r="H290">
        <v>86990149.469999999</v>
      </c>
      <c r="I290">
        <v>222693964.44</v>
      </c>
      <c r="J290">
        <v>38701093.979999997</v>
      </c>
      <c r="K290">
        <v>86213460.239999995</v>
      </c>
      <c r="L290">
        <v>78267530.879999995</v>
      </c>
      <c r="M290">
        <v>188847456.77000001</v>
      </c>
      <c r="N290">
        <v>294347502.72000003</v>
      </c>
      <c r="O290">
        <v>96877382.793300003</v>
      </c>
      <c r="P290">
        <v>142470693</v>
      </c>
      <c r="Q290">
        <v>157022579.05000001</v>
      </c>
      <c r="R290">
        <v>108690885.09999999</v>
      </c>
      <c r="S290">
        <v>209861221.30000001</v>
      </c>
      <c r="T290">
        <v>217856799.72</v>
      </c>
      <c r="U290">
        <v>84206574.859999999</v>
      </c>
      <c r="V290">
        <v>53672910</v>
      </c>
      <c r="W290">
        <v>139924880</v>
      </c>
      <c r="X290">
        <v>32332993</v>
      </c>
      <c r="Y290">
        <v>208171030</v>
      </c>
      <c r="Z290">
        <v>160843383.66</v>
      </c>
      <c r="AA290">
        <v>114056446</v>
      </c>
      <c r="AB290">
        <v>133854418.59999999</v>
      </c>
      <c r="AC290">
        <v>63233962</v>
      </c>
      <c r="AD290">
        <v>140614728.37</v>
      </c>
      <c r="AE290">
        <v>115516689.59999999</v>
      </c>
      <c r="AG290">
        <f t="shared" si="125"/>
        <v>4948308629.0233011</v>
      </c>
      <c r="AI290">
        <f t="shared" si="126"/>
        <v>8.3275865996526463E-2</v>
      </c>
      <c r="AJ290">
        <f t="shared" si="133"/>
        <v>3.8811479234250414E-2</v>
      </c>
      <c r="AK290">
        <f t="shared" si="134"/>
        <v>6.899380232420671E-2</v>
      </c>
      <c r="AL290">
        <f t="shared" si="135"/>
        <v>2.6368564449415547E-2</v>
      </c>
      <c r="AM290">
        <f t="shared" si="136"/>
        <v>3.2442955388513627E-2</v>
      </c>
      <c r="AN290">
        <f t="shared" si="137"/>
        <v>0.1084196422052788</v>
      </c>
      <c r="AO290">
        <f t="shared" si="138"/>
        <v>1.7579774422269646E-2</v>
      </c>
      <c r="AP290">
        <f t="shared" si="139"/>
        <v>4.5004057170935884E-2</v>
      </c>
      <c r="AQ290">
        <f t="shared" si="140"/>
        <v>7.8210752160862759E-3</v>
      </c>
      <c r="AR290">
        <f t="shared" si="141"/>
        <v>1.7422813875095103E-2</v>
      </c>
      <c r="AS290">
        <f t="shared" si="142"/>
        <v>1.581702693743427E-2</v>
      </c>
      <c r="AT290">
        <f t="shared" si="143"/>
        <v>3.8164041681303697E-2</v>
      </c>
      <c r="AU290">
        <f t="shared" si="144"/>
        <v>5.9484467277074113E-2</v>
      </c>
      <c r="AV290">
        <f t="shared" si="145"/>
        <v>1.9577878029895985E-2</v>
      </c>
      <c r="AW290">
        <f t="shared" si="146"/>
        <v>2.8791796082476957E-2</v>
      </c>
      <c r="AX290">
        <f t="shared" si="147"/>
        <v>3.173257588037575E-2</v>
      </c>
      <c r="AY290">
        <f t="shared" si="148"/>
        <v>2.196525989961411E-2</v>
      </c>
      <c r="AZ290">
        <f t="shared" si="149"/>
        <v>4.2410697681446459E-2</v>
      </c>
      <c r="BA290">
        <f t="shared" si="150"/>
        <v>4.4026518160610498E-2</v>
      </c>
      <c r="BB290">
        <f t="shared" si="151"/>
        <v>1.7017243905544495E-2</v>
      </c>
      <c r="BC290">
        <f t="shared" si="152"/>
        <v>1.0846718348405438E-2</v>
      </c>
      <c r="BD290">
        <f t="shared" si="153"/>
        <v>2.827731463217532E-2</v>
      </c>
      <c r="BE290">
        <f t="shared" si="154"/>
        <v>6.5341504388706445E-3</v>
      </c>
      <c r="BF290">
        <f t="shared" si="155"/>
        <v>4.206912818230759E-2</v>
      </c>
      <c r="BG290">
        <f t="shared" si="127"/>
        <v>3.2504719434152861E-2</v>
      </c>
      <c r="BH290">
        <f t="shared" si="128"/>
        <v>2.30495820998361E-2</v>
      </c>
      <c r="BI290">
        <f t="shared" si="129"/>
        <v>2.7050539615678788E-2</v>
      </c>
      <c r="BJ290">
        <f t="shared" si="130"/>
        <v>1.2778904215697868E-2</v>
      </c>
      <c r="BK290">
        <f t="shared" si="131"/>
        <v>2.8416725574725233E-2</v>
      </c>
      <c r="BL290">
        <f t="shared" si="132"/>
        <v>2.3344681639795115E-2</v>
      </c>
    </row>
    <row r="291" spans="1:64" x14ac:dyDescent="0.25">
      <c r="A291">
        <v>20160226</v>
      </c>
      <c r="B291">
        <v>405747243.89999998</v>
      </c>
      <c r="C291">
        <v>187615212.90000001</v>
      </c>
      <c r="D291">
        <v>340320263.25</v>
      </c>
      <c r="E291">
        <v>128083623.3</v>
      </c>
      <c r="F291">
        <v>158749820.94999999</v>
      </c>
      <c r="G291">
        <v>537325538.52999997</v>
      </c>
      <c r="H291">
        <v>86653081.489999995</v>
      </c>
      <c r="I291">
        <v>219340302.59999999</v>
      </c>
      <c r="J291">
        <v>38933987.579999998</v>
      </c>
      <c r="K291">
        <v>85835898.790000007</v>
      </c>
      <c r="L291">
        <v>79165309.439999998</v>
      </c>
      <c r="M291">
        <v>186624995.69</v>
      </c>
      <c r="N291">
        <v>292687336.31999999</v>
      </c>
      <c r="O291">
        <v>96438659.099999994</v>
      </c>
      <c r="P291">
        <v>141465017.52000001</v>
      </c>
      <c r="Q291">
        <v>156464422.47</v>
      </c>
      <c r="R291">
        <v>107488003.8</v>
      </c>
      <c r="S291">
        <v>211812220.19999999</v>
      </c>
      <c r="T291">
        <v>212957903.43000001</v>
      </c>
      <c r="U291">
        <v>84503552.200000003</v>
      </c>
      <c r="V291">
        <v>53663220</v>
      </c>
      <c r="W291">
        <v>140775200</v>
      </c>
      <c r="X291">
        <v>32093314</v>
      </c>
      <c r="Y291">
        <v>207804460</v>
      </c>
      <c r="Z291">
        <v>160082655.06</v>
      </c>
      <c r="AA291">
        <v>116655350</v>
      </c>
      <c r="AB291">
        <v>132898315.61</v>
      </c>
      <c r="AC291">
        <v>64087034</v>
      </c>
      <c r="AD291">
        <v>139578397.63</v>
      </c>
      <c r="AE291">
        <v>115640593.64</v>
      </c>
      <c r="AG291">
        <f t="shared" si="125"/>
        <v>4921490933.3999996</v>
      </c>
      <c r="AI291">
        <f t="shared" si="126"/>
        <v>8.2443968584066968E-2</v>
      </c>
      <c r="AJ291">
        <f t="shared" si="133"/>
        <v>3.8121621158892699E-2</v>
      </c>
      <c r="AK291">
        <f t="shared" si="134"/>
        <v>6.9149830377700325E-2</v>
      </c>
      <c r="AL291">
        <f t="shared" si="135"/>
        <v>2.6025370163897416E-2</v>
      </c>
      <c r="AM291">
        <f t="shared" si="136"/>
        <v>3.2256448929456435E-2</v>
      </c>
      <c r="AN291">
        <f t="shared" si="137"/>
        <v>0.10917942261833855</v>
      </c>
      <c r="AO291">
        <f t="shared" si="138"/>
        <v>1.7607079371400148E-2</v>
      </c>
      <c r="AP291">
        <f t="shared" si="139"/>
        <v>4.4567856685752194E-2</v>
      </c>
      <c r="AQ291">
        <f t="shared" si="140"/>
        <v>7.9110147934586469E-3</v>
      </c>
      <c r="AR291">
        <f t="shared" si="141"/>
        <v>1.7441035643786199E-2</v>
      </c>
      <c r="AS291">
        <f t="shared" si="142"/>
        <v>1.6085635534293027E-2</v>
      </c>
      <c r="AT291">
        <f t="shared" si="143"/>
        <v>3.7920418469829548E-2</v>
      </c>
      <c r="AU291">
        <f t="shared" si="144"/>
        <v>5.9471274107945511E-2</v>
      </c>
      <c r="AV291">
        <f t="shared" si="145"/>
        <v>1.9595415374132487E-2</v>
      </c>
      <c r="AW291">
        <f t="shared" si="146"/>
        <v>2.874434179283741E-2</v>
      </c>
      <c r="AX291">
        <f t="shared" si="147"/>
        <v>3.1792077764106932E-2</v>
      </c>
      <c r="AY291">
        <f t="shared" si="148"/>
        <v>2.1840536791508866E-2</v>
      </c>
      <c r="AZ291">
        <f t="shared" si="149"/>
        <v>4.3038222170140229E-2</v>
      </c>
      <c r="BA291">
        <f t="shared" si="150"/>
        <v>4.3271014071111696E-2</v>
      </c>
      <c r="BB291">
        <f t="shared" si="151"/>
        <v>1.7170315529083161E-2</v>
      </c>
      <c r="BC291">
        <f t="shared" si="152"/>
        <v>1.0903854284442804E-2</v>
      </c>
      <c r="BD291">
        <f t="shared" si="153"/>
        <v>2.8604177454563715E-2</v>
      </c>
      <c r="BE291">
        <f t="shared" si="154"/>
        <v>6.5210551912626234E-3</v>
      </c>
      <c r="BF291">
        <f t="shared" si="155"/>
        <v>4.2223883536942494E-2</v>
      </c>
      <c r="BG291">
        <f t="shared" si="127"/>
        <v>3.2527268103571878E-2</v>
      </c>
      <c r="BH291">
        <f t="shared" si="128"/>
        <v>2.3703254070491387E-2</v>
      </c>
      <c r="BI291">
        <f t="shared" si="129"/>
        <v>2.700366970262557E-2</v>
      </c>
      <c r="BJ291">
        <f t="shared" si="130"/>
        <v>1.3021873831986445E-2</v>
      </c>
      <c r="BK291">
        <f t="shared" si="131"/>
        <v>2.8360998632089851E-2</v>
      </c>
      <c r="BL291">
        <f t="shared" si="132"/>
        <v>2.349706526028485E-2</v>
      </c>
    </row>
    <row r="292" spans="1:64" x14ac:dyDescent="0.25">
      <c r="A292">
        <v>20160229</v>
      </c>
      <c r="B292">
        <v>402425336.63999999</v>
      </c>
      <c r="C292">
        <v>186731248.74000001</v>
      </c>
      <c r="D292">
        <v>332843473.55000001</v>
      </c>
      <c r="E292">
        <v>125904237.43000001</v>
      </c>
      <c r="F292">
        <v>157130536.63999999</v>
      </c>
      <c r="G292">
        <v>536105730.26999998</v>
      </c>
      <c r="H292">
        <v>80816059.840000004</v>
      </c>
      <c r="I292">
        <v>217149604.13999999</v>
      </c>
      <c r="J292">
        <v>39423199.399999999</v>
      </c>
      <c r="K292">
        <v>85228360.400000006</v>
      </c>
      <c r="L292">
        <v>78294722.719999999</v>
      </c>
      <c r="M292">
        <v>183167834.00999999</v>
      </c>
      <c r="N292">
        <v>290312160.38999999</v>
      </c>
      <c r="O292">
        <v>94912311.060000002</v>
      </c>
      <c r="P292">
        <v>139345754.38999999</v>
      </c>
      <c r="Q292">
        <v>155847566.40000001</v>
      </c>
      <c r="R292">
        <v>105659441.52</v>
      </c>
      <c r="S292">
        <v>206635919.5</v>
      </c>
      <c r="T292">
        <v>212413581.62</v>
      </c>
      <c r="U292">
        <v>83140156.230000004</v>
      </c>
      <c r="V292">
        <v>53581621.100000001</v>
      </c>
      <c r="W292">
        <v>139783160</v>
      </c>
      <c r="X292">
        <v>31715927.039999999</v>
      </c>
      <c r="Y292">
        <v>206665953.93000001</v>
      </c>
      <c r="Z292">
        <v>157369389.72</v>
      </c>
      <c r="AA292">
        <v>114534462</v>
      </c>
      <c r="AB292">
        <v>131740927.78</v>
      </c>
      <c r="AC292">
        <v>63153995.5</v>
      </c>
      <c r="AD292">
        <v>138925893.09</v>
      </c>
      <c r="AE292">
        <v>113225273.40000001</v>
      </c>
      <c r="AG292">
        <f t="shared" si="125"/>
        <v>4864183838.4499989</v>
      </c>
      <c r="AI292">
        <f t="shared" si="126"/>
        <v>8.2732345241341709E-2</v>
      </c>
      <c r="AJ292">
        <f t="shared" si="133"/>
        <v>3.8389019605702859E-2</v>
      </c>
      <c r="AK292">
        <f t="shared" si="134"/>
        <v>6.8427404186282265E-2</v>
      </c>
      <c r="AL292">
        <f t="shared" si="135"/>
        <v>2.5883938932316369E-2</v>
      </c>
      <c r="AM292">
        <f t="shared" si="136"/>
        <v>3.2303576891549099E-2</v>
      </c>
      <c r="AN292">
        <f t="shared" si="137"/>
        <v>0.11021494007529807</v>
      </c>
      <c r="AO292">
        <f t="shared" si="138"/>
        <v>1.6614515923755159E-2</v>
      </c>
      <c r="AP292">
        <f t="shared" si="139"/>
        <v>4.4642556973997098E-2</v>
      </c>
      <c r="AQ292">
        <f t="shared" si="140"/>
        <v>8.1047922342841455E-3</v>
      </c>
      <c r="AR292">
        <f t="shared" si="141"/>
        <v>1.7521615800433755E-2</v>
      </c>
      <c r="AS292">
        <f t="shared" si="142"/>
        <v>1.6096168508497221E-2</v>
      </c>
      <c r="AT292">
        <f t="shared" si="143"/>
        <v>3.7656437357920153E-2</v>
      </c>
      <c r="AU292">
        <f t="shared" si="144"/>
        <v>5.9683632451381544E-2</v>
      </c>
      <c r="AV292">
        <f t="shared" si="145"/>
        <v>1.9512484357549358E-2</v>
      </c>
      <c r="AW292">
        <f t="shared" si="146"/>
        <v>2.8647304258632489E-2</v>
      </c>
      <c r="AX292">
        <f t="shared" si="147"/>
        <v>3.2039818307866785E-2</v>
      </c>
      <c r="AY292">
        <f t="shared" si="148"/>
        <v>2.1721926026889025E-2</v>
      </c>
      <c r="AZ292">
        <f t="shared" si="149"/>
        <v>4.2481108108332881E-2</v>
      </c>
      <c r="BA292">
        <f t="shared" si="150"/>
        <v>4.3668904933430078E-2</v>
      </c>
      <c r="BB292">
        <f t="shared" si="151"/>
        <v>1.7092313734690816E-2</v>
      </c>
      <c r="BC292">
        <f t="shared" si="152"/>
        <v>1.1015541944869029E-2</v>
      </c>
      <c r="BD292">
        <f t="shared" si="153"/>
        <v>2.87372280001125E-2</v>
      </c>
      <c r="BE292">
        <f t="shared" si="154"/>
        <v>6.5202977710863965E-3</v>
      </c>
      <c r="BF292">
        <f t="shared" si="155"/>
        <v>4.2487282716653106E-2</v>
      </c>
      <c r="BG292">
        <f t="shared" si="127"/>
        <v>3.23526813431761E-2</v>
      </c>
      <c r="BH292">
        <f t="shared" si="128"/>
        <v>2.3546491210845576E-2</v>
      </c>
      <c r="BI292">
        <f t="shared" si="129"/>
        <v>2.7083871036827429E-2</v>
      </c>
      <c r="BJ292">
        <f t="shared" si="130"/>
        <v>1.298347217076491E-2</v>
      </c>
      <c r="BK292">
        <f t="shared" si="131"/>
        <v>2.8560987352457792E-2</v>
      </c>
      <c r="BL292">
        <f t="shared" si="132"/>
        <v>2.3277342543056495E-2</v>
      </c>
    </row>
    <row r="293" spans="1:64" x14ac:dyDescent="0.25">
      <c r="A293">
        <v>20160301</v>
      </c>
      <c r="B293">
        <v>415871151.74000001</v>
      </c>
      <c r="C293">
        <v>189155767.62</v>
      </c>
      <c r="D293">
        <v>337536088.95999998</v>
      </c>
      <c r="E293">
        <v>129113579.97</v>
      </c>
      <c r="F293">
        <v>162196226.28</v>
      </c>
      <c r="G293">
        <v>557396928.99000001</v>
      </c>
      <c r="H293">
        <v>79502861.599999994</v>
      </c>
      <c r="I293">
        <v>219691896.18000001</v>
      </c>
      <c r="J293">
        <v>40232626.979999997</v>
      </c>
      <c r="K293">
        <v>86750681</v>
      </c>
      <c r="L293">
        <v>79473979.840000004</v>
      </c>
      <c r="M293">
        <v>185452030.12</v>
      </c>
      <c r="N293">
        <v>295858471.98000002</v>
      </c>
      <c r="O293">
        <v>96558014.420000002</v>
      </c>
      <c r="P293">
        <v>143619653.25</v>
      </c>
      <c r="Q293">
        <v>159322810.5</v>
      </c>
      <c r="R293">
        <v>107156110.8</v>
      </c>
      <c r="S293">
        <v>217279688</v>
      </c>
      <c r="T293">
        <v>212797808.78</v>
      </c>
      <c r="U293">
        <v>84935519.239999995</v>
      </c>
      <c r="V293">
        <v>54757756</v>
      </c>
      <c r="W293">
        <v>143467880</v>
      </c>
      <c r="X293">
        <v>32485817.010000002</v>
      </c>
      <c r="Y293">
        <v>209639857.86000001</v>
      </c>
      <c r="Z293">
        <v>159372641.69999999</v>
      </c>
      <c r="AA293">
        <v>121668912.40000001</v>
      </c>
      <c r="AB293">
        <v>135011806.43000001</v>
      </c>
      <c r="AC293">
        <v>65316423.276500002</v>
      </c>
      <c r="AD293">
        <v>143243937.84</v>
      </c>
      <c r="AE293">
        <v>115668505.58</v>
      </c>
      <c r="AG293">
        <f t="shared" si="125"/>
        <v>4980535434.3465004</v>
      </c>
      <c r="AI293">
        <f t="shared" si="126"/>
        <v>8.3499285814149976E-2</v>
      </c>
      <c r="AJ293">
        <f t="shared" si="133"/>
        <v>3.7979002481450926E-2</v>
      </c>
      <c r="AK293">
        <f t="shared" si="134"/>
        <v>6.7771044581331916E-2</v>
      </c>
      <c r="AL293">
        <f t="shared" si="135"/>
        <v>2.5923634450949567E-2</v>
      </c>
      <c r="AM293">
        <f t="shared" si="136"/>
        <v>3.256602195046563E-2</v>
      </c>
      <c r="AN293">
        <f t="shared" si="137"/>
        <v>0.11191506141008642</v>
      </c>
      <c r="AO293">
        <f t="shared" si="138"/>
        <v>1.5962713778068245E-2</v>
      </c>
      <c r="AP293">
        <f t="shared" si="139"/>
        <v>4.411009600794577E-2</v>
      </c>
      <c r="AQ293">
        <f t="shared" si="140"/>
        <v>8.0779722402033165E-3</v>
      </c>
      <c r="AR293">
        <f t="shared" si="141"/>
        <v>1.7417942737994518E-2</v>
      </c>
      <c r="AS293">
        <f t="shared" si="142"/>
        <v>1.5956914851350285E-2</v>
      </c>
      <c r="AT293">
        <f t="shared" si="143"/>
        <v>3.7235360046049604E-2</v>
      </c>
      <c r="AU293">
        <f t="shared" si="144"/>
        <v>5.9402944900204251E-2</v>
      </c>
      <c r="AV293">
        <f t="shared" si="145"/>
        <v>1.9387075083157089E-2</v>
      </c>
      <c r="AW293">
        <f t="shared" si="146"/>
        <v>2.8836187422656985E-2</v>
      </c>
      <c r="AX293">
        <f t="shared" si="147"/>
        <v>3.1989092859632445E-2</v>
      </c>
      <c r="AY293">
        <f t="shared" si="148"/>
        <v>2.1514978100755151E-2</v>
      </c>
      <c r="AZ293">
        <f t="shared" si="149"/>
        <v>4.3625768928699411E-2</v>
      </c>
      <c r="BA293">
        <f t="shared" si="150"/>
        <v>4.2725889933944695E-2</v>
      </c>
      <c r="BB293">
        <f t="shared" si="151"/>
        <v>1.7053491609410554E-2</v>
      </c>
      <c r="BC293">
        <f t="shared" si="152"/>
        <v>1.0994351254361632E-2</v>
      </c>
      <c r="BD293">
        <f t="shared" si="153"/>
        <v>2.8805714142825796E-2</v>
      </c>
      <c r="BE293">
        <f t="shared" si="154"/>
        <v>6.5225551425601869E-3</v>
      </c>
      <c r="BF293">
        <f t="shared" si="155"/>
        <v>4.2091831415211486E-2</v>
      </c>
      <c r="BG293">
        <f t="shared" si="127"/>
        <v>3.199909804896537E-2</v>
      </c>
      <c r="BH293">
        <f t="shared" si="128"/>
        <v>2.4428881995488559E-2</v>
      </c>
      <c r="BI293">
        <f t="shared" si="129"/>
        <v>2.7107889946719154E-2</v>
      </c>
      <c r="BJ293">
        <f t="shared" si="130"/>
        <v>1.3114337632469874E-2</v>
      </c>
      <c r="BK293">
        <f t="shared" si="131"/>
        <v>2.8760750671939582E-2</v>
      </c>
      <c r="BL293">
        <f t="shared" si="132"/>
        <v>2.3224110560951555E-2</v>
      </c>
    </row>
    <row r="294" spans="1:64" x14ac:dyDescent="0.25">
      <c r="A294">
        <v>20160302</v>
      </c>
      <c r="B294">
        <v>418797593.85000002</v>
      </c>
      <c r="C294">
        <v>189502127.46000001</v>
      </c>
      <c r="D294">
        <v>343433003.89999998</v>
      </c>
      <c r="E294">
        <v>130968080.3</v>
      </c>
      <c r="F294">
        <v>164098213.84</v>
      </c>
      <c r="G294">
        <v>558616737.25</v>
      </c>
      <c r="H294">
        <v>79904348.959999993</v>
      </c>
      <c r="I294">
        <v>223261923.30000001</v>
      </c>
      <c r="J294">
        <v>40401500.359999999</v>
      </c>
      <c r="K294">
        <v>85789783.599999994</v>
      </c>
      <c r="L294">
        <v>79268603.599999994</v>
      </c>
      <c r="M294">
        <v>185081619.94</v>
      </c>
      <c r="N294">
        <v>295361787.36000001</v>
      </c>
      <c r="O294">
        <v>96449107.579999998</v>
      </c>
      <c r="P294">
        <v>145062787.93000001</v>
      </c>
      <c r="Q294">
        <v>158262290</v>
      </c>
      <c r="R294">
        <v>106822515.84</v>
      </c>
      <c r="S294">
        <v>219335036.40000001</v>
      </c>
      <c r="T294">
        <v>211997335.53</v>
      </c>
      <c r="U294">
        <v>83990591.340000004</v>
      </c>
      <c r="V294">
        <v>55066250.399999999</v>
      </c>
      <c r="W294">
        <v>144270960</v>
      </c>
      <c r="X294">
        <v>32506465.399999999</v>
      </c>
      <c r="Y294">
        <v>212328592.91999999</v>
      </c>
      <c r="Z294">
        <v>159233174.78999999</v>
      </c>
      <c r="AA294">
        <v>124469626.40000001</v>
      </c>
      <c r="AB294">
        <v>135364054.90000001</v>
      </c>
      <c r="AC294">
        <v>65126370</v>
      </c>
      <c r="AD294">
        <v>142591433.30000001</v>
      </c>
      <c r="AE294">
        <v>115288235.98</v>
      </c>
      <c r="AG294">
        <f t="shared" si="125"/>
        <v>5002650152.4299994</v>
      </c>
      <c r="AI294">
        <f t="shared" si="126"/>
        <v>8.3715147189849418E-2</v>
      </c>
      <c r="AJ294">
        <f t="shared" si="133"/>
        <v>3.7880347752870705E-2</v>
      </c>
      <c r="AK294">
        <f t="shared" si="134"/>
        <v>6.8650214073670529E-2</v>
      </c>
      <c r="AL294">
        <f t="shared" si="135"/>
        <v>2.6179739999684617E-2</v>
      </c>
      <c r="AM294">
        <f t="shared" si="136"/>
        <v>3.2802256572007249E-2</v>
      </c>
      <c r="AN294">
        <f t="shared" si="137"/>
        <v>0.11166416203992521</v>
      </c>
      <c r="AO294">
        <f t="shared" si="138"/>
        <v>1.5972403930981875E-2</v>
      </c>
      <c r="AP294">
        <f t="shared" si="139"/>
        <v>4.4628730072510114E-2</v>
      </c>
      <c r="AQ294">
        <f t="shared" si="140"/>
        <v>8.0760195354406851E-3</v>
      </c>
      <c r="AR294">
        <f t="shared" si="141"/>
        <v>1.7148867297531942E-2</v>
      </c>
      <c r="AS294">
        <f t="shared" si="142"/>
        <v>1.5845322216164942E-2</v>
      </c>
      <c r="AT294">
        <f t="shared" si="143"/>
        <v>3.6996714601379432E-2</v>
      </c>
      <c r="AU294">
        <f t="shared" si="144"/>
        <v>5.9041063908202789E-2</v>
      </c>
      <c r="AV294">
        <f t="shared" si="145"/>
        <v>1.9279602738790473E-2</v>
      </c>
      <c r="AW294">
        <f t="shared" si="146"/>
        <v>2.8997188192249834E-2</v>
      </c>
      <c r="AX294">
        <f t="shared" si="147"/>
        <v>3.1635690119790866E-2</v>
      </c>
      <c r="AY294">
        <f t="shared" si="148"/>
        <v>2.1353185328802531E-2</v>
      </c>
      <c r="AZ294">
        <f t="shared" si="149"/>
        <v>4.384376874594352E-2</v>
      </c>
      <c r="BA294">
        <f t="shared" si="150"/>
        <v>4.2377006000914118E-2</v>
      </c>
      <c r="BB294">
        <f t="shared" si="151"/>
        <v>1.6789219469844841E-2</v>
      </c>
      <c r="BC294">
        <f t="shared" si="152"/>
        <v>1.1007415814046477E-2</v>
      </c>
      <c r="BD294">
        <f t="shared" si="153"/>
        <v>2.8838906500371905E-2</v>
      </c>
      <c r="BE294">
        <f t="shared" si="154"/>
        <v>6.4978490219249549E-3</v>
      </c>
      <c r="BF294">
        <f t="shared" si="155"/>
        <v>4.2443222382213354E-2</v>
      </c>
      <c r="BG294">
        <f t="shared" si="127"/>
        <v>3.1829764212605131E-2</v>
      </c>
      <c r="BH294">
        <f t="shared" si="128"/>
        <v>2.4880737730488676E-2</v>
      </c>
      <c r="BI294">
        <f t="shared" si="129"/>
        <v>2.7058469166437303E-2</v>
      </c>
      <c r="BJ294">
        <f t="shared" si="130"/>
        <v>1.3018373864973421E-2</v>
      </c>
      <c r="BK294">
        <f t="shared" si="131"/>
        <v>2.8503179106125841E-2</v>
      </c>
      <c r="BL294">
        <f t="shared" si="132"/>
        <v>2.3045432414257393E-2</v>
      </c>
    </row>
    <row r="295" spans="1:64" x14ac:dyDescent="0.25">
      <c r="A295">
        <v>20160303</v>
      </c>
      <c r="B295">
        <v>414052012.05000001</v>
      </c>
      <c r="C295">
        <v>190324732.08000001</v>
      </c>
      <c r="D295">
        <v>342187176.80000001</v>
      </c>
      <c r="E295">
        <v>132409401.8</v>
      </c>
      <c r="F295">
        <v>164832644.68000001</v>
      </c>
      <c r="G295">
        <v>562775174.5</v>
      </c>
      <c r="H295">
        <v>80389479.519999996</v>
      </c>
      <c r="I295">
        <v>224046247.44</v>
      </c>
      <c r="J295">
        <v>41781603.5</v>
      </c>
      <c r="K295">
        <v>86286427.200000003</v>
      </c>
      <c r="L295">
        <v>79242103.439999998</v>
      </c>
      <c r="M295">
        <v>184526004.66999999</v>
      </c>
      <c r="N295">
        <v>294285637.35000002</v>
      </c>
      <c r="O295">
        <v>96430956.439999998</v>
      </c>
      <c r="P295">
        <v>144590993.90000001</v>
      </c>
      <c r="Q295">
        <v>161231747.40000001</v>
      </c>
      <c r="R295">
        <v>105208637.52</v>
      </c>
      <c r="S295">
        <v>220069089.40000001</v>
      </c>
      <c r="T295">
        <v>211773203.02000001</v>
      </c>
      <c r="U295">
        <v>82978168.590000004</v>
      </c>
      <c r="V295">
        <v>56001374.049999997</v>
      </c>
      <c r="W295">
        <v>144459920</v>
      </c>
      <c r="X295">
        <v>32388474.600000001</v>
      </c>
      <c r="Y295">
        <v>211391609.49000001</v>
      </c>
      <c r="Z295">
        <v>160767310.80000001</v>
      </c>
      <c r="AA295">
        <v>126267979.59999999</v>
      </c>
      <c r="AB295">
        <v>135213091.27000001</v>
      </c>
      <c r="AC295">
        <v>65603625.5</v>
      </c>
      <c r="AD295">
        <v>141842972.21000001</v>
      </c>
      <c r="AE295">
        <v>115811106.68000001</v>
      </c>
      <c r="AG295">
        <f t="shared" si="125"/>
        <v>5009168905.5000019</v>
      </c>
      <c r="AI295">
        <f t="shared" si="126"/>
        <v>8.2658824220396387E-2</v>
      </c>
      <c r="AJ295">
        <f t="shared" si="133"/>
        <v>3.7995271405407378E-2</v>
      </c>
      <c r="AK295">
        <f t="shared" si="134"/>
        <v>6.8312165801453203E-2</v>
      </c>
      <c r="AL295">
        <f t="shared" si="135"/>
        <v>2.6433407277326227E-2</v>
      </c>
      <c r="AM295">
        <f t="shared" si="136"/>
        <v>3.2906186193684926E-2</v>
      </c>
      <c r="AN295">
        <f t="shared" si="137"/>
        <v>0.11234901140627944</v>
      </c>
      <c r="AO295">
        <f t="shared" si="138"/>
        <v>1.6048466529394408E-2</v>
      </c>
      <c r="AP295">
        <f t="shared" si="139"/>
        <v>4.4727229539814506E-2</v>
      </c>
      <c r="AQ295">
        <f t="shared" si="140"/>
        <v>8.3410250858429527E-3</v>
      </c>
      <c r="AR295">
        <f t="shared" si="141"/>
        <v>1.7225697281890141E-2</v>
      </c>
      <c r="AS295">
        <f t="shared" si="142"/>
        <v>1.5819411350452409E-2</v>
      </c>
      <c r="AT295">
        <f t="shared" si="143"/>
        <v>3.6837648749953877E-2</v>
      </c>
      <c r="AU295">
        <f t="shared" si="144"/>
        <v>5.8749393941753138E-2</v>
      </c>
      <c r="AV295">
        <f t="shared" si="145"/>
        <v>1.9250889370913422E-2</v>
      </c>
      <c r="AW295">
        <f t="shared" si="146"/>
        <v>2.8865266200395236E-2</v>
      </c>
      <c r="AX295">
        <f t="shared" si="147"/>
        <v>3.2187324971807131E-2</v>
      </c>
      <c r="AY295">
        <f t="shared" si="148"/>
        <v>2.1003212210409253E-2</v>
      </c>
      <c r="AZ295">
        <f t="shared" si="149"/>
        <v>4.3933253909319576E-2</v>
      </c>
      <c r="BA295">
        <f t="shared" si="150"/>
        <v>4.2277113632058966E-2</v>
      </c>
      <c r="BB295">
        <f t="shared" si="151"/>
        <v>1.6565256663413977E-2</v>
      </c>
      <c r="BC295">
        <f t="shared" si="152"/>
        <v>1.1179773552557035E-2</v>
      </c>
      <c r="BD295">
        <f t="shared" si="153"/>
        <v>2.8839099404570866E-2</v>
      </c>
      <c r="BE295">
        <f t="shared" si="154"/>
        <v>6.4658379885010227E-3</v>
      </c>
      <c r="BF295">
        <f t="shared" si="155"/>
        <v>4.2200934621688398E-2</v>
      </c>
      <c r="BG295">
        <f t="shared" si="127"/>
        <v>3.2094607675033596E-2</v>
      </c>
      <c r="BH295">
        <f t="shared" si="128"/>
        <v>2.5207371119260802E-2</v>
      </c>
      <c r="BI295">
        <f t="shared" si="129"/>
        <v>2.6993118782945771E-2</v>
      </c>
      <c r="BJ295">
        <f t="shared" si="130"/>
        <v>1.3096708603291072E-2</v>
      </c>
      <c r="BK295">
        <f t="shared" si="131"/>
        <v>2.8316667871641995E-2</v>
      </c>
      <c r="BL295">
        <f t="shared" si="132"/>
        <v>2.3119824638542518E-2</v>
      </c>
    </row>
    <row r="296" spans="1:64" x14ac:dyDescent="0.25">
      <c r="A296">
        <v>20160304</v>
      </c>
      <c r="B296">
        <v>411521035.08999997</v>
      </c>
      <c r="C296">
        <v>190974156.78</v>
      </c>
      <c r="D296">
        <v>341730373.52999997</v>
      </c>
      <c r="E296">
        <v>132409401.8</v>
      </c>
      <c r="F296">
        <v>165585907.08000001</v>
      </c>
      <c r="G296">
        <v>571147494.83000004</v>
      </c>
      <c r="H296">
        <v>81133904</v>
      </c>
      <c r="I296">
        <v>225804215.34</v>
      </c>
      <c r="J296">
        <v>42416334.479999997</v>
      </c>
      <c r="K296">
        <v>85778987</v>
      </c>
      <c r="L296">
        <v>80209359.280000001</v>
      </c>
      <c r="M296">
        <v>183414774.13</v>
      </c>
      <c r="N296">
        <v>293871733.5</v>
      </c>
      <c r="O296">
        <v>96848438.710380003</v>
      </c>
      <c r="P296">
        <v>144535488.72</v>
      </c>
      <c r="Q296">
        <v>160677013.59999999</v>
      </c>
      <c r="R296">
        <v>105650425.44</v>
      </c>
      <c r="S296">
        <v>220399413.25</v>
      </c>
      <c r="T296">
        <v>213822414.53999999</v>
      </c>
      <c r="U296">
        <v>82694690.219999999</v>
      </c>
      <c r="V296">
        <v>56194183.049999997</v>
      </c>
      <c r="W296">
        <v>144696120</v>
      </c>
      <c r="X296">
        <v>32565460.800000001</v>
      </c>
      <c r="Y296">
        <v>211065702.21000001</v>
      </c>
      <c r="Z296">
        <v>159195138.36000001</v>
      </c>
      <c r="AA296">
        <v>126267979.59999999</v>
      </c>
      <c r="AB296">
        <v>134860842.80000001</v>
      </c>
      <c r="AC296">
        <v>66241374</v>
      </c>
      <c r="AD296">
        <v>141823780.90000001</v>
      </c>
      <c r="AE296">
        <v>115792093.2</v>
      </c>
      <c r="AG296">
        <f t="shared" si="125"/>
        <v>5019328236.2403803</v>
      </c>
      <c r="AI296">
        <f t="shared" si="126"/>
        <v>8.1987273141204436E-2</v>
      </c>
      <c r="AJ296">
        <f t="shared" si="133"/>
        <v>3.8047752167538078E-2</v>
      </c>
      <c r="AK296">
        <f t="shared" si="134"/>
        <v>6.8082890268592142E-2</v>
      </c>
      <c r="AL296">
        <f t="shared" si="135"/>
        <v>2.6379904953013872E-2</v>
      </c>
      <c r="AM296">
        <f t="shared" si="136"/>
        <v>3.2989655046753538E-2</v>
      </c>
      <c r="AN296">
        <f t="shared" si="137"/>
        <v>0.11378962840210781</v>
      </c>
      <c r="AO296">
        <f t="shared" si="138"/>
        <v>1.6164295336216467E-2</v>
      </c>
      <c r="AP296">
        <f t="shared" si="139"/>
        <v>4.4986939429395391E-2</v>
      </c>
      <c r="AQ296">
        <f t="shared" si="140"/>
        <v>8.4505998579146591E-3</v>
      </c>
      <c r="AR296">
        <f t="shared" si="141"/>
        <v>1.7089734514802505E-2</v>
      </c>
      <c r="AS296">
        <f t="shared" si="142"/>
        <v>1.5980098432470537E-2</v>
      </c>
      <c r="AT296">
        <f t="shared" si="143"/>
        <v>3.6541697513566652E-2</v>
      </c>
      <c r="AU296">
        <f t="shared" si="144"/>
        <v>5.8548020704881874E-2</v>
      </c>
      <c r="AV296">
        <f t="shared" si="145"/>
        <v>1.9295099693046224E-2</v>
      </c>
      <c r="AW296">
        <f t="shared" si="146"/>
        <v>2.8795783403131492E-2</v>
      </c>
      <c r="AX296">
        <f t="shared" si="147"/>
        <v>3.2011656946418721E-2</v>
      </c>
      <c r="AY296">
        <f t="shared" si="148"/>
        <v>2.1048718168536269E-2</v>
      </c>
      <c r="AZ296">
        <f t="shared" si="149"/>
        <v>4.3910141532223328E-2</v>
      </c>
      <c r="BA296">
        <f t="shared" si="150"/>
        <v>4.2599807080988802E-2</v>
      </c>
      <c r="BB296">
        <f t="shared" si="151"/>
        <v>1.6475250537099896E-2</v>
      </c>
      <c r="BC296">
        <f t="shared" si="152"/>
        <v>1.1195558529977915E-2</v>
      </c>
      <c r="BD296">
        <f t="shared" si="153"/>
        <v>2.8827785948579748E-2</v>
      </c>
      <c r="BE296">
        <f t="shared" si="154"/>
        <v>6.4880117950589459E-3</v>
      </c>
      <c r="BF296">
        <f t="shared" si="155"/>
        <v>4.2050587703364513E-2</v>
      </c>
      <c r="BG296">
        <f t="shared" si="127"/>
        <v>3.1716423168061572E-2</v>
      </c>
      <c r="BH296">
        <f t="shared" si="128"/>
        <v>2.5156350343522923E-2</v>
      </c>
      <c r="BI296">
        <f t="shared" si="129"/>
        <v>2.6868305170058896E-2</v>
      </c>
      <c r="BJ296">
        <f t="shared" si="130"/>
        <v>1.3197258852634168E-2</v>
      </c>
      <c r="BK296">
        <f t="shared" si="131"/>
        <v>2.8255530267179748E-2</v>
      </c>
      <c r="BL296">
        <f t="shared" si="132"/>
        <v>2.3069241091658827E-2</v>
      </c>
    </row>
    <row r="297" spans="1:64" x14ac:dyDescent="0.25">
      <c r="A297">
        <v>20160307</v>
      </c>
      <c r="B297">
        <v>403611732.08999997</v>
      </c>
      <c r="C297">
        <v>190541206.97999999</v>
      </c>
      <c r="D297">
        <v>350741856.22000003</v>
      </c>
      <c r="E297">
        <v>134667462.54119</v>
      </c>
      <c r="F297">
        <v>170745754.52000001</v>
      </c>
      <c r="G297">
        <v>564826670.21000004</v>
      </c>
      <c r="H297">
        <v>81066989.439999998</v>
      </c>
      <c r="I297">
        <v>224749434.59999999</v>
      </c>
      <c r="J297">
        <v>43540215.939999998</v>
      </c>
      <c r="K297">
        <v>85455089</v>
      </c>
      <c r="L297">
        <v>81421741.599999994</v>
      </c>
      <c r="M297">
        <v>183908654.37</v>
      </c>
      <c r="N297">
        <v>294533979.66000003</v>
      </c>
      <c r="O297">
        <v>97150957.710380003</v>
      </c>
      <c r="P297">
        <v>146089633.75999999</v>
      </c>
      <c r="Q297">
        <v>162161742.30000001</v>
      </c>
      <c r="R297">
        <v>105623377.2</v>
      </c>
      <c r="S297">
        <v>219995684.09999999</v>
      </c>
      <c r="T297">
        <v>217376515.77000001</v>
      </c>
      <c r="U297">
        <v>79981397.25</v>
      </c>
      <c r="V297">
        <v>56878655</v>
      </c>
      <c r="W297">
        <v>146160560</v>
      </c>
      <c r="X297">
        <v>32568410.57</v>
      </c>
      <c r="Y297">
        <v>212695238.61000001</v>
      </c>
      <c r="Z297">
        <v>159968545.77000001</v>
      </c>
      <c r="AA297">
        <v>125619393.2</v>
      </c>
      <c r="AB297">
        <v>136571763.94</v>
      </c>
      <c r="AC297">
        <v>65612076.723499998</v>
      </c>
      <c r="AD297">
        <v>138062284.13999999</v>
      </c>
      <c r="AE297">
        <v>115754066.23999999</v>
      </c>
      <c r="AG297">
        <f t="shared" si="125"/>
        <v>5028081089.4550695</v>
      </c>
      <c r="AI297">
        <f t="shared" si="126"/>
        <v>8.0271524048499854E-2</v>
      </c>
      <c r="AJ297">
        <f t="shared" si="133"/>
        <v>3.7895412502317136E-2</v>
      </c>
      <c r="AK297">
        <f t="shared" si="134"/>
        <v>6.975660296242607E-2</v>
      </c>
      <c r="AL297">
        <f t="shared" si="135"/>
        <v>2.6783072934844991E-2</v>
      </c>
      <c r="AM297">
        <f t="shared" si="136"/>
        <v>3.395843294534158E-2</v>
      </c>
      <c r="AN297">
        <f t="shared" si="137"/>
        <v>0.11233443935392348</v>
      </c>
      <c r="AO297">
        <f t="shared" si="138"/>
        <v>1.6122848458035872E-2</v>
      </c>
      <c r="AP297">
        <f t="shared" si="139"/>
        <v>4.4698848447640639E-2</v>
      </c>
      <c r="AQ297">
        <f t="shared" si="140"/>
        <v>8.6594100543272608E-3</v>
      </c>
      <c r="AR297">
        <f t="shared" si="141"/>
        <v>1.69955669925883E-2</v>
      </c>
      <c r="AS297">
        <f t="shared" si="142"/>
        <v>1.6193402642363564E-2</v>
      </c>
      <c r="AT297">
        <f t="shared" si="143"/>
        <v>3.6576310345450606E-2</v>
      </c>
      <c r="AU297">
        <f t="shared" si="144"/>
        <v>5.8577810186414649E-2</v>
      </c>
      <c r="AV297">
        <f t="shared" si="145"/>
        <v>1.9321676795174554E-2</v>
      </c>
      <c r="AW297">
        <f t="shared" si="146"/>
        <v>2.9054748951121791E-2</v>
      </c>
      <c r="AX297">
        <f t="shared" si="147"/>
        <v>3.22512185891526E-2</v>
      </c>
      <c r="AY297">
        <f t="shared" si="148"/>
        <v>2.1006697251067442E-2</v>
      </c>
      <c r="AZ297">
        <f t="shared" si="149"/>
        <v>4.3753408146375489E-2</v>
      </c>
      <c r="BA297">
        <f t="shared" si="150"/>
        <v>4.3232500013948405E-2</v>
      </c>
      <c r="BB297">
        <f t="shared" si="151"/>
        <v>1.5906942594409945E-2</v>
      </c>
      <c r="BC297">
        <f t="shared" si="152"/>
        <v>1.1312199224329607E-2</v>
      </c>
      <c r="BD297">
        <f t="shared" si="153"/>
        <v>2.906885497660908E-2</v>
      </c>
      <c r="BE297">
        <f t="shared" si="154"/>
        <v>6.4773041624771573E-3</v>
      </c>
      <c r="BF297">
        <f t="shared" si="155"/>
        <v>4.2301473430105596E-2</v>
      </c>
      <c r="BG297">
        <f t="shared" si="127"/>
        <v>3.181502901882137E-2</v>
      </c>
      <c r="BH297">
        <f t="shared" si="128"/>
        <v>2.4983565492499707E-2</v>
      </c>
      <c r="BI297">
        <f t="shared" si="129"/>
        <v>2.7161806166256817E-2</v>
      </c>
      <c r="BJ297">
        <f t="shared" si="130"/>
        <v>1.3049128595221376E-2</v>
      </c>
      <c r="BK297">
        <f t="shared" si="131"/>
        <v>2.745824533926974E-2</v>
      </c>
      <c r="BL297">
        <f t="shared" si="132"/>
        <v>2.3021519378985417E-2</v>
      </c>
    </row>
    <row r="298" spans="1:64" x14ac:dyDescent="0.25">
      <c r="A298">
        <v>20160308</v>
      </c>
      <c r="B298">
        <v>408515499.94999999</v>
      </c>
      <c r="C298">
        <v>191883351.36000001</v>
      </c>
      <c r="D298">
        <v>343142310.91000003</v>
      </c>
      <c r="E298">
        <v>133629730.27880999</v>
      </c>
      <c r="F298">
        <v>167111263.44</v>
      </c>
      <c r="G298">
        <v>560169220.49000001</v>
      </c>
      <c r="H298">
        <v>81050260.799999997</v>
      </c>
      <c r="I298">
        <v>224641251.96000001</v>
      </c>
      <c r="J298">
        <v>41769957.060000002</v>
      </c>
      <c r="K298">
        <v>86793867.400000006</v>
      </c>
      <c r="L298">
        <v>81057364.400000006</v>
      </c>
      <c r="M298">
        <v>181254048.08000001</v>
      </c>
      <c r="N298">
        <v>293099112.98000002</v>
      </c>
      <c r="O298">
        <v>96927087.599999994</v>
      </c>
      <c r="P298">
        <v>145562334.55000001</v>
      </c>
      <c r="Q298">
        <v>159600177.40000001</v>
      </c>
      <c r="R298">
        <v>106768419.36</v>
      </c>
      <c r="S298">
        <v>215738176.69999999</v>
      </c>
      <c r="T298">
        <v>217856799.72</v>
      </c>
      <c r="U298">
        <v>80737339.569999993</v>
      </c>
      <c r="V298">
        <v>57293194.350000001</v>
      </c>
      <c r="W298">
        <v>144365440</v>
      </c>
      <c r="X298">
        <v>32698200.449999999</v>
      </c>
      <c r="Y298">
        <v>213713698.86000001</v>
      </c>
      <c r="Z298">
        <v>160665880.31999999</v>
      </c>
      <c r="AA298">
        <v>121020326</v>
      </c>
      <c r="AB298">
        <v>136118873.05000001</v>
      </c>
      <c r="AC298">
        <v>64028264.223499998</v>
      </c>
      <c r="AD298">
        <v>135529031.22</v>
      </c>
      <c r="AE298">
        <v>115658998.84</v>
      </c>
      <c r="AG298">
        <f t="shared" si="125"/>
        <v>4998399481.3223114</v>
      </c>
      <c r="AI298">
        <f t="shared" si="126"/>
        <v>8.1729261832015163E-2</v>
      </c>
      <c r="AJ298">
        <f t="shared" si="133"/>
        <v>3.8388958721090029E-2</v>
      </c>
      <c r="AK298">
        <f t="shared" si="134"/>
        <v>6.8650437443471962E-2</v>
      </c>
      <c r="AL298">
        <f t="shared" si="135"/>
        <v>2.6734503870318636E-2</v>
      </c>
      <c r="AM298">
        <f t="shared" si="136"/>
        <v>3.3432954701690075E-2</v>
      </c>
      <c r="AN298">
        <f t="shared" si="137"/>
        <v>0.11206971803338314</v>
      </c>
      <c r="AO298">
        <f t="shared" si="138"/>
        <v>1.6215242719767247E-2</v>
      </c>
      <c r="AP298">
        <f t="shared" si="139"/>
        <v>4.4942636697891912E-2</v>
      </c>
      <c r="AQ298">
        <f t="shared" si="140"/>
        <v>8.3566664121351667E-3</v>
      </c>
      <c r="AR298">
        <f t="shared" si="141"/>
        <v>1.7364331867495902E-2</v>
      </c>
      <c r="AS298">
        <f t="shared" si="142"/>
        <v>1.6216663894690651E-2</v>
      </c>
      <c r="AT298">
        <f t="shared" si="143"/>
        <v>3.6262417351253767E-2</v>
      </c>
      <c r="AU298">
        <f t="shared" si="144"/>
        <v>5.8638593028675162E-2</v>
      </c>
      <c r="AV298">
        <f t="shared" si="145"/>
        <v>1.9391624851553126E-2</v>
      </c>
      <c r="AW298">
        <f t="shared" si="146"/>
        <v>2.9121788903413527E-2</v>
      </c>
      <c r="AX298">
        <f t="shared" si="147"/>
        <v>3.1930256474374127E-2</v>
      </c>
      <c r="AY298">
        <f t="shared" si="148"/>
        <v>2.1360521454710686E-2</v>
      </c>
      <c r="AZ298">
        <f t="shared" si="149"/>
        <v>4.316145148185057E-2</v>
      </c>
      <c r="BA298">
        <f t="shared" si="150"/>
        <v>4.3585311765110588E-2</v>
      </c>
      <c r="BB298">
        <f t="shared" si="151"/>
        <v>1.6152638433901481E-2</v>
      </c>
      <c r="BC298">
        <f t="shared" si="152"/>
        <v>1.1462307997607918E-2</v>
      </c>
      <c r="BD298">
        <f t="shared" si="153"/>
        <v>2.8882333342794074E-2</v>
      </c>
      <c r="BE298">
        <f t="shared" si="154"/>
        <v>6.5417341235298361E-3</v>
      </c>
      <c r="BF298">
        <f t="shared" si="155"/>
        <v>4.2756426263765281E-2</v>
      </c>
      <c r="BG298">
        <f t="shared" si="127"/>
        <v>3.2143465307318E-2</v>
      </c>
      <c r="BH298">
        <f t="shared" si="128"/>
        <v>2.4211815492583326E-2</v>
      </c>
      <c r="BI298">
        <f t="shared" si="129"/>
        <v>2.7232491832363544E-2</v>
      </c>
      <c r="BJ298">
        <f t="shared" si="130"/>
        <v>1.2809753294580912E-2</v>
      </c>
      <c r="BK298">
        <f t="shared" si="131"/>
        <v>2.7114485692157242E-2</v>
      </c>
      <c r="BL298">
        <f t="shared" si="132"/>
        <v>2.3139206714506692E-2</v>
      </c>
    </row>
    <row r="299" spans="1:64" x14ac:dyDescent="0.25">
      <c r="A299">
        <v>20160309</v>
      </c>
      <c r="B299">
        <v>417927570.51999998</v>
      </c>
      <c r="C299">
        <v>194004805.38</v>
      </c>
      <c r="D299">
        <v>342187176.80000001</v>
      </c>
      <c r="E299">
        <v>134917301.21000001</v>
      </c>
      <c r="F299">
        <v>174794539.91999999</v>
      </c>
      <c r="G299">
        <v>560668232.96000004</v>
      </c>
      <c r="H299">
        <v>80799331.200000003</v>
      </c>
      <c r="I299">
        <v>224370795.36000001</v>
      </c>
      <c r="J299">
        <v>41851482.140000001</v>
      </c>
      <c r="K299">
        <v>88100256</v>
      </c>
      <c r="L299">
        <v>81395241.439999998</v>
      </c>
      <c r="M299">
        <v>183599979.22</v>
      </c>
      <c r="N299">
        <v>294809915.56</v>
      </c>
      <c r="O299">
        <v>96860533.420000002</v>
      </c>
      <c r="P299">
        <v>145312561.24000001</v>
      </c>
      <c r="Q299">
        <v>159339126.19999999</v>
      </c>
      <c r="R299">
        <v>107868381.12</v>
      </c>
      <c r="S299">
        <v>216986066.80000001</v>
      </c>
      <c r="T299">
        <v>216223834.28999999</v>
      </c>
      <c r="U299">
        <v>78739492.010000005</v>
      </c>
      <c r="V299">
        <v>56926857.25</v>
      </c>
      <c r="W299">
        <v>145806260</v>
      </c>
      <c r="X299">
        <v>32839789.41</v>
      </c>
      <c r="Y299">
        <v>213224837.94</v>
      </c>
      <c r="Z299">
        <v>159791042.43000001</v>
      </c>
      <c r="AA299">
        <v>121315138</v>
      </c>
      <c r="AB299">
        <v>138936860.81</v>
      </c>
      <c r="AC299">
        <v>63314488.5</v>
      </c>
      <c r="AD299">
        <v>135644179.08000001</v>
      </c>
      <c r="AE299">
        <v>115126621.40000001</v>
      </c>
      <c r="AG299">
        <f t="shared" si="125"/>
        <v>5023682697.6099997</v>
      </c>
      <c r="AI299">
        <f t="shared" si="126"/>
        <v>8.3191474397622214E-2</v>
      </c>
      <c r="AJ299">
        <f t="shared" si="133"/>
        <v>3.8618045178748478E-2</v>
      </c>
      <c r="AK299">
        <f t="shared" si="134"/>
        <v>6.8114806885155074E-2</v>
      </c>
      <c r="AL299">
        <f t="shared" si="135"/>
        <v>2.6856254531001024E-2</v>
      </c>
      <c r="AM299">
        <f t="shared" si="136"/>
        <v>3.479410433369088E-2</v>
      </c>
      <c r="AN299">
        <f t="shared" si="137"/>
        <v>0.1116050249803269</v>
      </c>
      <c r="AO299">
        <f t="shared" si="138"/>
        <v>1.6083685229252243E-2</v>
      </c>
      <c r="AP299">
        <f t="shared" si="139"/>
        <v>4.4662612841122246E-2</v>
      </c>
      <c r="AQ299">
        <f t="shared" si="140"/>
        <v>8.330837088877191E-3</v>
      </c>
      <c r="AR299">
        <f t="shared" si="141"/>
        <v>1.7536986570014346E-2</v>
      </c>
      <c r="AS299">
        <f t="shared" si="142"/>
        <v>1.6202305427992798E-2</v>
      </c>
      <c r="AT299">
        <f t="shared" si="143"/>
        <v>3.654689005484902E-2</v>
      </c>
      <c r="AU299">
        <f t="shared" si="144"/>
        <v>5.8684023913424081E-2</v>
      </c>
      <c r="AV299">
        <f t="shared" si="145"/>
        <v>1.9280782495694062E-2</v>
      </c>
      <c r="AW299">
        <f t="shared" si="146"/>
        <v>2.8925505448250538E-2</v>
      </c>
      <c r="AX299">
        <f t="shared" si="147"/>
        <v>3.171759360435026E-2</v>
      </c>
      <c r="AY299">
        <f t="shared" si="148"/>
        <v>2.1471973373501083E-2</v>
      </c>
      <c r="AZ299">
        <f t="shared" si="149"/>
        <v>4.3192629762072832E-2</v>
      </c>
      <c r="BA299">
        <f t="shared" si="150"/>
        <v>4.3040901924969857E-2</v>
      </c>
      <c r="BB299">
        <f t="shared" si="151"/>
        <v>1.567365949435064E-2</v>
      </c>
      <c r="BC299">
        <f t="shared" si="152"/>
        <v>1.1331698412617254E-2</v>
      </c>
      <c r="BD299">
        <f t="shared" si="153"/>
        <v>2.9023779720277088E-2</v>
      </c>
      <c r="BE299">
        <f t="shared" si="154"/>
        <v>6.5369951461352093E-3</v>
      </c>
      <c r="BF299">
        <f t="shared" si="155"/>
        <v>4.2443930234973039E-2</v>
      </c>
      <c r="BG299">
        <f t="shared" si="127"/>
        <v>3.1807550764704956E-2</v>
      </c>
      <c r="BH299">
        <f t="shared" si="128"/>
        <v>2.4148646581065972E-2</v>
      </c>
      <c r="BI299">
        <f t="shared" si="129"/>
        <v>2.7656376641004565E-2</v>
      </c>
      <c r="BJ299">
        <f t="shared" si="130"/>
        <v>1.2603202134983895E-2</v>
      </c>
      <c r="BK299">
        <f t="shared" si="131"/>
        <v>2.7000944773946867E-2</v>
      </c>
      <c r="BL299">
        <f t="shared" si="132"/>
        <v>2.2916778055025473E-2</v>
      </c>
    </row>
    <row r="300" spans="1:64" x14ac:dyDescent="0.25">
      <c r="A300">
        <v>20160310</v>
      </c>
      <c r="B300">
        <v>411679221.14999998</v>
      </c>
      <c r="C300">
        <v>195823194.53999999</v>
      </c>
      <c r="D300">
        <v>341273570.25999999</v>
      </c>
      <c r="E300">
        <v>134705907.38999999</v>
      </c>
      <c r="F300">
        <v>176903674.63999999</v>
      </c>
      <c r="G300">
        <v>560945462.11000001</v>
      </c>
      <c r="H300">
        <v>80448029.760000005</v>
      </c>
      <c r="I300">
        <v>222531690.47999999</v>
      </c>
      <c r="J300">
        <v>41554497.920000002</v>
      </c>
      <c r="K300">
        <v>87085375.599999994</v>
      </c>
      <c r="L300">
        <v>81448241.760000005</v>
      </c>
      <c r="M300">
        <v>182673953.77000001</v>
      </c>
      <c r="N300">
        <v>295637723.25999999</v>
      </c>
      <c r="O300">
        <v>96739525.819999993</v>
      </c>
      <c r="P300">
        <v>147199737.36000001</v>
      </c>
      <c r="Q300">
        <v>158327552.80000001</v>
      </c>
      <c r="R300">
        <v>108174927.84</v>
      </c>
      <c r="S300">
        <v>215114231.65000001</v>
      </c>
      <c r="T300">
        <v>215839607.13</v>
      </c>
      <c r="U300">
        <v>79481935.359999999</v>
      </c>
      <c r="V300">
        <v>56637643.75</v>
      </c>
      <c r="W300">
        <v>147625000</v>
      </c>
      <c r="X300">
        <v>32898784.809999999</v>
      </c>
      <c r="Y300">
        <v>213143361.12</v>
      </c>
      <c r="Z300">
        <v>159613539.09</v>
      </c>
      <c r="AA300">
        <v>121963724.40000001</v>
      </c>
      <c r="AB300">
        <v>137779472.97999999</v>
      </c>
      <c r="AC300">
        <v>63783297</v>
      </c>
      <c r="AD300">
        <v>134761378.81999999</v>
      </c>
      <c r="AE300">
        <v>116067788.66</v>
      </c>
      <c r="AG300">
        <f t="shared" si="125"/>
        <v>5017862051.2299995</v>
      </c>
      <c r="AI300">
        <f t="shared" si="126"/>
        <v>8.2042753855516501E-2</v>
      </c>
      <c r="AJ300">
        <f t="shared" si="133"/>
        <v>3.9025224795089568E-2</v>
      </c>
      <c r="AK300">
        <f t="shared" si="134"/>
        <v>6.8011748185932211E-2</v>
      </c>
      <c r="AL300">
        <f t="shared" si="135"/>
        <v>2.6845279127787162E-2</v>
      </c>
      <c r="AM300">
        <f t="shared" si="136"/>
        <v>3.5254790353719791E-2</v>
      </c>
      <c r="AN300">
        <f t="shared" si="137"/>
        <v>0.11178973363217481</v>
      </c>
      <c r="AO300">
        <f t="shared" si="138"/>
        <v>1.6032331885305662E-2</v>
      </c>
      <c r="AP300">
        <f t="shared" si="139"/>
        <v>4.4347909170889238E-2</v>
      </c>
      <c r="AQ300">
        <f t="shared" si="140"/>
        <v>8.2813153282709287E-3</v>
      </c>
      <c r="AR300">
        <f t="shared" si="141"/>
        <v>1.7355075669856897E-2</v>
      </c>
      <c r="AS300">
        <f t="shared" si="142"/>
        <v>1.6231662195662605E-2</v>
      </c>
      <c r="AT300">
        <f t="shared" si="143"/>
        <v>3.6404738094627812E-2</v>
      </c>
      <c r="AU300">
        <f t="shared" si="144"/>
        <v>5.8917068712068726E-2</v>
      </c>
      <c r="AV300">
        <f t="shared" si="145"/>
        <v>1.927903255058333E-2</v>
      </c>
      <c r="AW300">
        <f t="shared" si="146"/>
        <v>2.9335150280569749E-2</v>
      </c>
      <c r="AX300">
        <f t="shared" si="147"/>
        <v>3.1552791045977462E-2</v>
      </c>
      <c r="AY300">
        <f t="shared" si="148"/>
        <v>2.1557971649197431E-2</v>
      </c>
      <c r="AZ300">
        <f t="shared" si="149"/>
        <v>4.2869698180975364E-2</v>
      </c>
      <c r="BA300">
        <f t="shared" si="150"/>
        <v>4.3014256854090376E-2</v>
      </c>
      <c r="BB300">
        <f t="shared" si="151"/>
        <v>1.5839800805308519E-2</v>
      </c>
      <c r="BC300">
        <f t="shared" si="152"/>
        <v>1.1287206218855048E-2</v>
      </c>
      <c r="BD300">
        <f t="shared" si="153"/>
        <v>2.9419900047633542E-2</v>
      </c>
      <c r="BE300">
        <f t="shared" si="154"/>
        <v>6.5563350435143405E-3</v>
      </c>
      <c r="BF300">
        <f t="shared" si="155"/>
        <v>4.2476927214002105E-2</v>
      </c>
      <c r="BG300">
        <f t="shared" si="127"/>
        <v>3.180907276055444E-2</v>
      </c>
      <c r="BH300">
        <f t="shared" si="128"/>
        <v>2.430591418313378E-2</v>
      </c>
      <c r="BI300">
        <f t="shared" si="129"/>
        <v>2.7457804055459615E-2</v>
      </c>
      <c r="BJ300">
        <f t="shared" si="130"/>
        <v>1.2711249601683483E-2</v>
      </c>
      <c r="BK300">
        <f t="shared" si="131"/>
        <v>2.6856333921528735E-2</v>
      </c>
      <c r="BL300">
        <f t="shared" si="132"/>
        <v>2.3130924580030847E-2</v>
      </c>
    </row>
    <row r="301" spans="1:64" x14ac:dyDescent="0.25">
      <c r="A301">
        <v>20160311</v>
      </c>
      <c r="B301">
        <v>419746710.20999998</v>
      </c>
      <c r="C301">
        <v>195693309.59999999</v>
      </c>
      <c r="D301">
        <v>341315097.82999998</v>
      </c>
      <c r="E301">
        <v>136791019.16</v>
      </c>
      <c r="F301">
        <v>178108894.47999999</v>
      </c>
      <c r="G301">
        <v>566989057.58000004</v>
      </c>
      <c r="H301">
        <v>80924796</v>
      </c>
      <c r="I301">
        <v>221098270.5</v>
      </c>
      <c r="J301">
        <v>42393041.600000001</v>
      </c>
      <c r="K301">
        <v>87895120.599999994</v>
      </c>
      <c r="L301">
        <v>82567873.519999996</v>
      </c>
      <c r="M301">
        <v>188291841.5</v>
      </c>
      <c r="N301">
        <v>297210557.88999999</v>
      </c>
      <c r="O301">
        <v>97943551.439999998</v>
      </c>
      <c r="P301">
        <v>147643778.80000001</v>
      </c>
      <c r="Q301">
        <v>159795965.80000001</v>
      </c>
      <c r="R301">
        <v>109590452.40000001</v>
      </c>
      <c r="S301">
        <v>217793525.09999999</v>
      </c>
      <c r="T301">
        <v>215071152.81</v>
      </c>
      <c r="U301">
        <v>81101811.760000005</v>
      </c>
      <c r="V301">
        <v>57322115.700000003</v>
      </c>
      <c r="W301">
        <v>150034240</v>
      </c>
      <c r="X301">
        <v>33521186.280000001</v>
      </c>
      <c r="Y301">
        <v>213998867.72999999</v>
      </c>
      <c r="Z301">
        <v>162872005.93880999</v>
      </c>
      <c r="AA301">
        <v>126739678.8</v>
      </c>
      <c r="AB301">
        <v>140194891.06</v>
      </c>
      <c r="AC301">
        <v>65016559</v>
      </c>
      <c r="AD301">
        <v>137467353.53</v>
      </c>
      <c r="AE301">
        <v>118929317.40000001</v>
      </c>
      <c r="AG301">
        <f t="shared" si="125"/>
        <v>5074062044.0188103</v>
      </c>
      <c r="AI301">
        <f t="shared" si="126"/>
        <v>8.2724000331211536E-2</v>
      </c>
      <c r="AJ301">
        <f t="shared" si="133"/>
        <v>3.856738603160733E-2</v>
      </c>
      <c r="AK301">
        <f t="shared" si="134"/>
        <v>6.7266638615965393E-2</v>
      </c>
      <c r="AL301">
        <f t="shared" si="135"/>
        <v>2.695887791148438E-2</v>
      </c>
      <c r="AM301">
        <f t="shared" si="136"/>
        <v>3.5101836149195445E-2</v>
      </c>
      <c r="AN301">
        <f t="shared" si="137"/>
        <v>0.11174263394125303</v>
      </c>
      <c r="AO301">
        <f t="shared" si="138"/>
        <v>1.5948720235968009E-2</v>
      </c>
      <c r="AP301">
        <f t="shared" si="139"/>
        <v>4.3574215013910927E-2</v>
      </c>
      <c r="AQ301">
        <f t="shared" si="140"/>
        <v>8.3548528244687045E-3</v>
      </c>
      <c r="AR301">
        <f t="shared" si="141"/>
        <v>1.7322437100194463E-2</v>
      </c>
      <c r="AS301">
        <f t="shared" si="142"/>
        <v>1.6272539201078382E-2</v>
      </c>
      <c r="AT301">
        <f t="shared" si="143"/>
        <v>3.7108699079065097E-2</v>
      </c>
      <c r="AU301">
        <f t="shared" si="144"/>
        <v>5.8574482399233782E-2</v>
      </c>
      <c r="AV301">
        <f t="shared" si="145"/>
        <v>1.9302789479181407E-2</v>
      </c>
      <c r="AW301">
        <f t="shared" si="146"/>
        <v>2.9097748021043448E-2</v>
      </c>
      <c r="AX301">
        <f t="shared" si="147"/>
        <v>3.1492710261271616E-2</v>
      </c>
      <c r="AY301">
        <f t="shared" si="148"/>
        <v>2.1598169563019583E-2</v>
      </c>
      <c r="AZ301">
        <f t="shared" si="149"/>
        <v>4.2922913281427076E-2</v>
      </c>
      <c r="BA301">
        <f t="shared" si="150"/>
        <v>4.2386386083615397E-2</v>
      </c>
      <c r="BB301">
        <f t="shared" si="151"/>
        <v>1.5983606636343951E-2</v>
      </c>
      <c r="BC301">
        <f t="shared" si="152"/>
        <v>1.1297086082652461E-2</v>
      </c>
      <c r="BD301">
        <f t="shared" si="153"/>
        <v>2.9568861929242071E-2</v>
      </c>
      <c r="BE301">
        <f t="shared" si="154"/>
        <v>6.6063808422512334E-3</v>
      </c>
      <c r="BF301">
        <f t="shared" si="155"/>
        <v>4.217505932594124E-2</v>
      </c>
      <c r="BG301">
        <f t="shared" si="127"/>
        <v>3.209893858724093E-2</v>
      </c>
      <c r="BH301">
        <f t="shared" si="128"/>
        <v>2.4977952122086852E-2</v>
      </c>
      <c r="BI301">
        <f t="shared" si="129"/>
        <v>2.7629715569847745E-2</v>
      </c>
      <c r="BJ301">
        <f t="shared" si="130"/>
        <v>1.2813512810045367E-2</v>
      </c>
      <c r="BK301">
        <f t="shared" si="131"/>
        <v>2.709217040261528E-2</v>
      </c>
      <c r="BL301">
        <f t="shared" si="132"/>
        <v>2.34386801675378E-2</v>
      </c>
    </row>
    <row r="302" spans="1:64" x14ac:dyDescent="0.25">
      <c r="A302">
        <v>20160314</v>
      </c>
      <c r="B302">
        <v>420537640.50999999</v>
      </c>
      <c r="C302">
        <v>196082964.41999999</v>
      </c>
      <c r="D302">
        <v>342228704.37</v>
      </c>
      <c r="E302">
        <v>137194589.18000001</v>
      </c>
      <c r="F302">
        <v>177506284.56</v>
      </c>
      <c r="G302">
        <v>568430649.15999997</v>
      </c>
      <c r="H302">
        <v>80991710.560000002</v>
      </c>
      <c r="I302">
        <v>219529622.22</v>
      </c>
      <c r="J302">
        <v>42352279.060000002</v>
      </c>
      <c r="K302">
        <v>88013883.200000003</v>
      </c>
      <c r="L302">
        <v>83700755.359999999</v>
      </c>
      <c r="M302">
        <v>185822440.30000001</v>
      </c>
      <c r="N302">
        <v>297072589.94</v>
      </c>
      <c r="O302">
        <v>97901198.780000001</v>
      </c>
      <c r="P302">
        <v>147310747.72</v>
      </c>
      <c r="Q302">
        <v>161215431.69999999</v>
      </c>
      <c r="R302">
        <v>110807623.2</v>
      </c>
      <c r="S302">
        <v>216986066.80000001</v>
      </c>
      <c r="T302">
        <v>215679512.47999999</v>
      </c>
      <c r="U302">
        <v>82087236.569999993</v>
      </c>
      <c r="V302">
        <v>57428160.649999999</v>
      </c>
      <c r="W302">
        <v>148475320</v>
      </c>
      <c r="X302">
        <v>33279305.140000001</v>
      </c>
      <c r="Y302">
        <v>214039606.13999999</v>
      </c>
      <c r="Z302">
        <v>163353788.03999999</v>
      </c>
      <c r="AA302">
        <v>125796280.40000001</v>
      </c>
      <c r="AB302">
        <v>139389751.69999999</v>
      </c>
      <c r="AC302">
        <v>64826505.723499998</v>
      </c>
      <c r="AD302">
        <v>137198675.19</v>
      </c>
      <c r="AE302">
        <v>119043398.28</v>
      </c>
      <c r="AG302">
        <f t="shared" si="125"/>
        <v>5074282721.3534994</v>
      </c>
      <c r="AI302">
        <f t="shared" si="126"/>
        <v>8.2876273081967142E-2</v>
      </c>
      <c r="AJ302">
        <f t="shared" si="133"/>
        <v>3.8642498888532051E-2</v>
      </c>
      <c r="AK302">
        <f t="shared" si="134"/>
        <v>6.7443759672640963E-2</v>
      </c>
      <c r="AL302">
        <f t="shared" si="135"/>
        <v>2.7037237913973607E-2</v>
      </c>
      <c r="AM302">
        <f t="shared" si="136"/>
        <v>3.4981551936990318E-2</v>
      </c>
      <c r="AN302">
        <f t="shared" si="137"/>
        <v>0.11202187193235036</v>
      </c>
      <c r="AO302">
        <f t="shared" si="138"/>
        <v>1.5961213635017266E-2</v>
      </c>
      <c r="AP302">
        <f t="shared" si="139"/>
        <v>4.3263183049730286E-2</v>
      </c>
      <c r="AQ302">
        <f t="shared" si="140"/>
        <v>8.3464563142636797E-3</v>
      </c>
      <c r="AR302">
        <f t="shared" si="141"/>
        <v>1.7345088563871632E-2</v>
      </c>
      <c r="AS302">
        <f t="shared" si="142"/>
        <v>1.649509102198269E-2</v>
      </c>
      <c r="AT302">
        <f t="shared" si="143"/>
        <v>3.6620434946997647E-2</v>
      </c>
      <c r="AU302">
        <f t="shared" si="144"/>
        <v>5.8544745386350829E-2</v>
      </c>
      <c r="AV302">
        <f t="shared" si="145"/>
        <v>1.9293603481732313E-2</v>
      </c>
      <c r="AW302">
        <f t="shared" si="146"/>
        <v>2.9030851414740794E-2</v>
      </c>
      <c r="AX302">
        <f t="shared" si="147"/>
        <v>3.177107791443632E-2</v>
      </c>
      <c r="AY302">
        <f t="shared" si="148"/>
        <v>2.1837100785437415E-2</v>
      </c>
      <c r="AZ302">
        <f t="shared" si="149"/>
        <v>4.276191901702351E-2</v>
      </c>
      <c r="BA302">
        <f t="shared" si="150"/>
        <v>4.2504433498035413E-2</v>
      </c>
      <c r="BB302">
        <f t="shared" si="151"/>
        <v>1.6177111343158326E-2</v>
      </c>
      <c r="BC302">
        <f t="shared" si="152"/>
        <v>1.1317493289905174E-2</v>
      </c>
      <c r="BD302">
        <f t="shared" si="153"/>
        <v>2.9260356222405387E-2</v>
      </c>
      <c r="BE302">
        <f t="shared" si="154"/>
        <v>6.558425489371072E-3</v>
      </c>
      <c r="BF302">
        <f t="shared" si="155"/>
        <v>4.2181253566988416E-2</v>
      </c>
      <c r="BG302">
        <f t="shared" si="127"/>
        <v>3.2192488477746362E-2</v>
      </c>
      <c r="BH302">
        <f t="shared" si="128"/>
        <v>2.4790948259667617E-2</v>
      </c>
      <c r="BI302">
        <f t="shared" si="129"/>
        <v>2.746984339548577E-2</v>
      </c>
      <c r="BJ302">
        <f t="shared" si="130"/>
        <v>1.2775501343411225E-2</v>
      </c>
      <c r="BK302">
        <f t="shared" si="131"/>
        <v>2.7038043152905762E-2</v>
      </c>
      <c r="BL302">
        <f t="shared" si="132"/>
        <v>2.3460143002880754E-2</v>
      </c>
    </row>
    <row r="303" spans="1:64" x14ac:dyDescent="0.25">
      <c r="A303">
        <v>20160315</v>
      </c>
      <c r="B303">
        <v>423859547.76999998</v>
      </c>
      <c r="C303">
        <v>195866489.52000001</v>
      </c>
      <c r="D303">
        <v>343931334.74000001</v>
      </c>
      <c r="E303">
        <v>137367557.36881</v>
      </c>
      <c r="F303">
        <v>177525116.12</v>
      </c>
      <c r="G303">
        <v>579852490.13999999</v>
      </c>
      <c r="H303">
        <v>80540037.280000001</v>
      </c>
      <c r="I303">
        <v>219908261.46000001</v>
      </c>
      <c r="J303">
        <v>42183405.68</v>
      </c>
      <c r="K303">
        <v>87797951.200000003</v>
      </c>
      <c r="L303">
        <v>83714005.439999998</v>
      </c>
      <c r="M303">
        <v>182365278.62</v>
      </c>
      <c r="N303">
        <v>297348525.83999997</v>
      </c>
      <c r="O303">
        <v>98264221.579999998</v>
      </c>
      <c r="P303">
        <v>145479076.78</v>
      </c>
      <c r="Q303">
        <v>160285436.80000001</v>
      </c>
      <c r="R303">
        <v>111285475.44</v>
      </c>
      <c r="S303">
        <v>217279688</v>
      </c>
      <c r="T303">
        <v>218016894.37</v>
      </c>
      <c r="U303">
        <v>82883675.799999997</v>
      </c>
      <c r="V303">
        <v>57100385.350000001</v>
      </c>
      <c r="W303">
        <v>149514600</v>
      </c>
      <c r="X303">
        <v>33603779.840000004</v>
      </c>
      <c r="Y303">
        <v>214569205.47</v>
      </c>
      <c r="Z303">
        <v>164456857.18880999</v>
      </c>
      <c r="AA303">
        <v>125560430.8</v>
      </c>
      <c r="AB303">
        <v>139188466.86000001</v>
      </c>
      <c r="AC303">
        <v>64209870.5</v>
      </c>
      <c r="AD303">
        <v>138004710.21000001</v>
      </c>
      <c r="AE303">
        <v>118691648.90000001</v>
      </c>
      <c r="AG303">
        <f t="shared" si="125"/>
        <v>5090654425.0676193</v>
      </c>
      <c r="AI303">
        <f t="shared" si="126"/>
        <v>8.3262290538287681E-2</v>
      </c>
      <c r="AJ303">
        <f t="shared" si="133"/>
        <v>3.8475699421965437E-2</v>
      </c>
      <c r="AK303">
        <f t="shared" si="134"/>
        <v>6.7561320416172535E-2</v>
      </c>
      <c r="AL303">
        <f t="shared" si="135"/>
        <v>2.6984262905841491E-2</v>
      </c>
      <c r="AM303">
        <f t="shared" si="136"/>
        <v>3.4872749414264541E-2</v>
      </c>
      <c r="AN303">
        <f t="shared" si="137"/>
        <v>0.11390529423577948</v>
      </c>
      <c r="AO303">
        <f t="shared" si="138"/>
        <v>1.5821155897638876E-2</v>
      </c>
      <c r="AP303">
        <f t="shared" si="139"/>
        <v>4.3198426586789768E-2</v>
      </c>
      <c r="AQ303">
        <f t="shared" si="140"/>
        <v>8.2864406336990108E-3</v>
      </c>
      <c r="AR303">
        <f t="shared" si="141"/>
        <v>1.7246888880860102E-2</v>
      </c>
      <c r="AS303">
        <f t="shared" si="142"/>
        <v>1.6444645118272396E-2</v>
      </c>
      <c r="AT303">
        <f t="shared" si="143"/>
        <v>3.5823543181793892E-2</v>
      </c>
      <c r="AU303">
        <f t="shared" si="144"/>
        <v>5.8410668061808238E-2</v>
      </c>
      <c r="AV303">
        <f t="shared" si="145"/>
        <v>1.9302866267276578E-2</v>
      </c>
      <c r="AW303">
        <f t="shared" si="146"/>
        <v>2.8577676784270738E-2</v>
      </c>
      <c r="AX303">
        <f t="shared" si="147"/>
        <v>3.1486214426718021E-2</v>
      </c>
      <c r="AY303">
        <f t="shared" si="148"/>
        <v>2.1860740515404715E-2</v>
      </c>
      <c r="AZ303">
        <f t="shared" si="149"/>
        <v>4.2682073827298515E-2</v>
      </c>
      <c r="BA303">
        <f t="shared" si="150"/>
        <v>4.282688946561209E-2</v>
      </c>
      <c r="BB303">
        <f t="shared" si="151"/>
        <v>1.6281536493984082E-2</v>
      </c>
      <c r="BC303">
        <f t="shared" si="152"/>
        <v>1.1216708222978922E-2</v>
      </c>
      <c r="BD303">
        <f t="shared" si="153"/>
        <v>2.9370408500674055E-2</v>
      </c>
      <c r="BE303">
        <f t="shared" si="154"/>
        <v>6.6010726783037616E-3</v>
      </c>
      <c r="BF303">
        <f t="shared" si="155"/>
        <v>4.2149630981315307E-2</v>
      </c>
      <c r="BG303">
        <f t="shared" si="127"/>
        <v>3.2305641565254256E-2</v>
      </c>
      <c r="BH303">
        <f t="shared" si="128"/>
        <v>2.466488987775519E-2</v>
      </c>
      <c r="BI303">
        <f t="shared" si="129"/>
        <v>2.7341959449182444E-2</v>
      </c>
      <c r="BJ303">
        <f t="shared" si="130"/>
        <v>1.2613284096405169E-2</v>
      </c>
      <c r="BK303">
        <f t="shared" si="131"/>
        <v>2.7109424189242011E-2</v>
      </c>
      <c r="BL303">
        <f t="shared" si="132"/>
        <v>2.331559736515083E-2</v>
      </c>
    </row>
    <row r="304" spans="1:64" x14ac:dyDescent="0.25">
      <c r="A304">
        <v>20160316</v>
      </c>
      <c r="B304">
        <v>429870618.05000001</v>
      </c>
      <c r="C304">
        <v>195043884.90000001</v>
      </c>
      <c r="D304">
        <v>344138972.58999997</v>
      </c>
      <c r="E304">
        <v>139125950.38119</v>
      </c>
      <c r="F304">
        <v>179653082.40000001</v>
      </c>
      <c r="G304">
        <v>587559460.50999999</v>
      </c>
      <c r="H304">
        <v>81543755.680000007</v>
      </c>
      <c r="I304">
        <v>219989398.44</v>
      </c>
      <c r="J304">
        <v>43289817.479999997</v>
      </c>
      <c r="K304">
        <v>88640086</v>
      </c>
      <c r="L304">
        <v>84515635.280000001</v>
      </c>
      <c r="M304">
        <v>179278527.12</v>
      </c>
      <c r="N304">
        <v>296382750.19</v>
      </c>
      <c r="O304">
        <v>98554639.819999993</v>
      </c>
      <c r="P304">
        <v>144146952.46000001</v>
      </c>
      <c r="Q304">
        <v>160611750.80000001</v>
      </c>
      <c r="R304">
        <v>111366620.16</v>
      </c>
      <c r="S304">
        <v>216252013.80000001</v>
      </c>
      <c r="T304">
        <v>217696705.06999999</v>
      </c>
      <c r="U304">
        <v>83504628.420000002</v>
      </c>
      <c r="V304">
        <v>57553486.5</v>
      </c>
      <c r="W304">
        <v>149703560</v>
      </c>
      <c r="X304">
        <v>33827962.359999999</v>
      </c>
      <c r="Y304">
        <v>216769079.61000001</v>
      </c>
      <c r="Z304">
        <v>165395076.44999999</v>
      </c>
      <c r="AA304">
        <v>124499107.59999999</v>
      </c>
      <c r="AB304">
        <v>140295533.47999999</v>
      </c>
      <c r="AC304">
        <v>63580564.776500002</v>
      </c>
      <c r="AD304">
        <v>138887510.47</v>
      </c>
      <c r="AE304">
        <v>118739182.59999999</v>
      </c>
      <c r="AG304">
        <f t="shared" si="125"/>
        <v>5110416313.3976908</v>
      </c>
      <c r="AI304">
        <f t="shared" si="126"/>
        <v>8.4116555616620195E-2</v>
      </c>
      <c r="AJ304">
        <f t="shared" si="133"/>
        <v>3.8165948317882524E-2</v>
      </c>
      <c r="AK304">
        <f t="shared" si="134"/>
        <v>6.7340692320465204E-2</v>
      </c>
      <c r="AL304">
        <f t="shared" si="135"/>
        <v>2.722399543388497E-2</v>
      </c>
      <c r="AM304">
        <f t="shared" si="136"/>
        <v>3.5154294950298592E-2</v>
      </c>
      <c r="AN304">
        <f t="shared" si="137"/>
        <v>0.11497291501861177</v>
      </c>
      <c r="AO304">
        <f t="shared" si="138"/>
        <v>1.5956382157402974E-2</v>
      </c>
      <c r="AP304">
        <f t="shared" si="139"/>
        <v>4.3047255829875578E-2</v>
      </c>
      <c r="AQ304">
        <f t="shared" si="140"/>
        <v>8.4708984210365643E-3</v>
      </c>
      <c r="AR304">
        <f t="shared" si="141"/>
        <v>1.734498337593696E-2</v>
      </c>
      <c r="AS304">
        <f t="shared" si="142"/>
        <v>1.6537915914683919E-2</v>
      </c>
      <c r="AT304">
        <f t="shared" si="143"/>
        <v>3.5081002432227601E-2</v>
      </c>
      <c r="AU304">
        <f t="shared" si="144"/>
        <v>5.7995813259477516E-2</v>
      </c>
      <c r="AV304">
        <f t="shared" si="145"/>
        <v>1.9285051114451252E-2</v>
      </c>
      <c r="AW304">
        <f t="shared" si="146"/>
        <v>2.8206498966062327E-2</v>
      </c>
      <c r="AX304">
        <f t="shared" si="147"/>
        <v>3.1428310523143335E-2</v>
      </c>
      <c r="AY304">
        <f t="shared" si="148"/>
        <v>2.1792083722814597E-2</v>
      </c>
      <c r="AZ304">
        <f t="shared" si="149"/>
        <v>4.2315928984702142E-2</v>
      </c>
      <c r="BA304">
        <f t="shared" si="150"/>
        <v>4.2598624401553507E-2</v>
      </c>
      <c r="BB304">
        <f t="shared" si="151"/>
        <v>1.6340083331583106E-2</v>
      </c>
      <c r="BC304">
        <f t="shared" si="152"/>
        <v>1.1261995690862848E-2</v>
      </c>
      <c r="BD304">
        <f t="shared" si="153"/>
        <v>2.9293809118355114E-2</v>
      </c>
      <c r="BE304">
        <f t="shared" si="154"/>
        <v>6.6194142092328434E-3</v>
      </c>
      <c r="BF304">
        <f t="shared" si="155"/>
        <v>4.2417107788598106E-2</v>
      </c>
      <c r="BG304">
        <f t="shared" si="127"/>
        <v>3.2364305823068276E-2</v>
      </c>
      <c r="BH304">
        <f t="shared" si="128"/>
        <v>2.4361832767637284E-2</v>
      </c>
      <c r="BI304">
        <f t="shared" si="129"/>
        <v>2.7452858021017795E-2</v>
      </c>
      <c r="BJ304">
        <f t="shared" si="130"/>
        <v>1.2441366980184063E-2</v>
      </c>
      <c r="BK304">
        <f t="shared" si="131"/>
        <v>2.7177337804336298E-2</v>
      </c>
      <c r="BL304">
        <f t="shared" si="132"/>
        <v>2.3234737703992561E-2</v>
      </c>
    </row>
    <row r="305" spans="1:64" x14ac:dyDescent="0.25">
      <c r="A305">
        <v>20160317</v>
      </c>
      <c r="B305">
        <v>432322501.98000002</v>
      </c>
      <c r="C305">
        <v>198161123.46000001</v>
      </c>
      <c r="D305">
        <v>349246863.69999999</v>
      </c>
      <c r="E305">
        <v>141287932.63119</v>
      </c>
      <c r="F305">
        <v>182458984.84</v>
      </c>
      <c r="G305">
        <v>586616881.39999998</v>
      </c>
      <c r="H305">
        <v>82672938.879999995</v>
      </c>
      <c r="I305">
        <v>223802836.5</v>
      </c>
      <c r="J305">
        <v>44198239.799999997</v>
      </c>
      <c r="K305">
        <v>89935678</v>
      </c>
      <c r="L305">
        <v>86589272.799999997</v>
      </c>
      <c r="M305">
        <v>181130578.02000001</v>
      </c>
      <c r="N305">
        <v>294533979.66000003</v>
      </c>
      <c r="O305">
        <v>99074972.5</v>
      </c>
      <c r="P305">
        <v>143009096.27000001</v>
      </c>
      <c r="Q305">
        <v>162504372</v>
      </c>
      <c r="R305">
        <v>111042041.28</v>
      </c>
      <c r="S305">
        <v>215628068.75</v>
      </c>
      <c r="T305">
        <v>215967682.84999999</v>
      </c>
      <c r="U305">
        <v>85286492.459999993</v>
      </c>
      <c r="V305">
        <v>57919823.600000001</v>
      </c>
      <c r="W305">
        <v>151073520</v>
      </c>
      <c r="X305">
        <v>34167185.909999996</v>
      </c>
      <c r="Y305">
        <v>218480092.83000001</v>
      </c>
      <c r="Z305">
        <v>165940265.28</v>
      </c>
      <c r="AA305">
        <v>126326942</v>
      </c>
      <c r="AB305">
        <v>141855490.99000001</v>
      </c>
      <c r="AC305">
        <v>64581538.5</v>
      </c>
      <c r="AD305">
        <v>140365241.34</v>
      </c>
      <c r="AE305">
        <v>118387433.22</v>
      </c>
      <c r="AG305">
        <f t="shared" si="125"/>
        <v>5144568071.45119</v>
      </c>
      <c r="AI305">
        <f t="shared" si="126"/>
        <v>8.4034751989985751E-2</v>
      </c>
      <c r="AJ305">
        <f t="shared" si="133"/>
        <v>3.8518515200461199E-2</v>
      </c>
      <c r="AK305">
        <f t="shared" si="134"/>
        <v>6.7886527858009998E-2</v>
      </c>
      <c r="AL305">
        <f t="shared" si="135"/>
        <v>2.7463516988965649E-2</v>
      </c>
      <c r="AM305">
        <f t="shared" si="136"/>
        <v>3.5466336980265016E-2</v>
      </c>
      <c r="AN305">
        <f t="shared" si="137"/>
        <v>0.11402645921925296</v>
      </c>
      <c r="AO305">
        <f t="shared" si="138"/>
        <v>1.6069947511974401E-2</v>
      </c>
      <c r="AP305">
        <f t="shared" si="139"/>
        <v>4.3502745690537484E-2</v>
      </c>
      <c r="AQ305">
        <f t="shared" si="140"/>
        <v>8.5912440434542589E-3</v>
      </c>
      <c r="AR305">
        <f t="shared" si="141"/>
        <v>1.7481677130307804E-2</v>
      </c>
      <c r="AS305">
        <f t="shared" si="142"/>
        <v>1.6831203630196058E-2</v>
      </c>
      <c r="AT305">
        <f t="shared" si="143"/>
        <v>3.5208121557405367E-2</v>
      </c>
      <c r="AU305">
        <f t="shared" si="144"/>
        <v>5.7251449600688689E-2</v>
      </c>
      <c r="AV305">
        <f t="shared" si="145"/>
        <v>1.9258171166943609E-2</v>
      </c>
      <c r="AW305">
        <f t="shared" si="146"/>
        <v>2.779807639510147E-2</v>
      </c>
      <c r="AX305">
        <f t="shared" si="147"/>
        <v>3.1587563764932443E-2</v>
      </c>
      <c r="AY305">
        <f t="shared" si="148"/>
        <v>2.1584327340560788E-2</v>
      </c>
      <c r="AZ305">
        <f t="shared" si="149"/>
        <v>4.1913736149510258E-2</v>
      </c>
      <c r="BA305">
        <f t="shared" si="150"/>
        <v>4.1979750262898047E-2</v>
      </c>
      <c r="BB305">
        <f t="shared" si="151"/>
        <v>1.6577969476831551E-2</v>
      </c>
      <c r="BC305">
        <f t="shared" si="152"/>
        <v>1.1258442457281328E-2</v>
      </c>
      <c r="BD305">
        <f t="shared" si="153"/>
        <v>2.9365637290009631E-2</v>
      </c>
      <c r="BE305">
        <f t="shared" si="154"/>
        <v>6.6414100144974947E-3</v>
      </c>
      <c r="BF305">
        <f t="shared" si="155"/>
        <v>4.2468111957233899E-2</v>
      </c>
      <c r="BG305">
        <f t="shared" si="127"/>
        <v>3.2255431938174595E-2</v>
      </c>
      <c r="BH305">
        <f t="shared" si="128"/>
        <v>2.4555402950352145E-2</v>
      </c>
      <c r="BI305">
        <f t="shared" si="129"/>
        <v>2.7573838856793497E-2</v>
      </c>
      <c r="BJ305">
        <f t="shared" si="130"/>
        <v>1.2553345121115816E-2</v>
      </c>
      <c r="BK305">
        <f t="shared" si="131"/>
        <v>2.7284164460556062E-2</v>
      </c>
      <c r="BL305">
        <f t="shared" si="132"/>
        <v>2.3012122995702735E-2</v>
      </c>
    </row>
    <row r="306" spans="1:64" x14ac:dyDescent="0.25">
      <c r="A306">
        <v>20160318</v>
      </c>
      <c r="B306">
        <v>423068617.47000003</v>
      </c>
      <c r="C306">
        <v>197425108.80000001</v>
      </c>
      <c r="D306">
        <v>349662139.39999998</v>
      </c>
      <c r="E306">
        <v>141335986.28999999</v>
      </c>
      <c r="F306">
        <v>183965509.63999999</v>
      </c>
      <c r="G306">
        <v>587282231.36000001</v>
      </c>
      <c r="H306">
        <v>82848589.599999994</v>
      </c>
      <c r="I306">
        <v>224884662.90000001</v>
      </c>
      <c r="J306">
        <v>43947841.340000004</v>
      </c>
      <c r="K306">
        <v>90626660.400000006</v>
      </c>
      <c r="L306">
        <v>88749042.465039998</v>
      </c>
      <c r="M306">
        <v>181809663.34999999</v>
      </c>
      <c r="N306">
        <v>296631092.5</v>
      </c>
      <c r="O306">
        <v>100030932.54000001</v>
      </c>
      <c r="P306">
        <v>145007282.75</v>
      </c>
      <c r="Q306">
        <v>161851744</v>
      </c>
      <c r="R306">
        <v>111871520.64</v>
      </c>
      <c r="S306">
        <v>221977627.19999999</v>
      </c>
      <c r="T306">
        <v>214366736.34999999</v>
      </c>
      <c r="U306">
        <v>85030012.030000001</v>
      </c>
      <c r="V306">
        <v>59018834.899999999</v>
      </c>
      <c r="W306">
        <v>154380320</v>
      </c>
      <c r="X306">
        <v>34146537.520000003</v>
      </c>
      <c r="Y306">
        <v>216891294.84</v>
      </c>
      <c r="Z306">
        <v>166536182.02880999</v>
      </c>
      <c r="AA306">
        <v>128361144.8</v>
      </c>
      <c r="AB306">
        <v>142559987.93000001</v>
      </c>
      <c r="AC306">
        <v>66562364.223499998</v>
      </c>
      <c r="AD306">
        <v>141593485.18000001</v>
      </c>
      <c r="AE306">
        <v>120469409.28</v>
      </c>
      <c r="AG306">
        <f t="shared" si="125"/>
        <v>5162892561.7273502</v>
      </c>
      <c r="AI306">
        <f t="shared" si="126"/>
        <v>8.1944106411630205E-2</v>
      </c>
      <c r="AJ306">
        <f t="shared" si="133"/>
        <v>3.8239244074826817E-2</v>
      </c>
      <c r="AK306">
        <f t="shared" si="134"/>
        <v>6.7726015062187048E-2</v>
      </c>
      <c r="AL306">
        <f t="shared" si="135"/>
        <v>2.737534910908802E-2</v>
      </c>
      <c r="AM306">
        <f t="shared" si="136"/>
        <v>3.5632256034871003E-2</v>
      </c>
      <c r="AN306">
        <f t="shared" si="137"/>
        <v>0.11375062028474844</v>
      </c>
      <c r="AO306">
        <f t="shared" si="138"/>
        <v>1.6046932724139686E-2</v>
      </c>
      <c r="AP306">
        <f t="shared" si="139"/>
        <v>4.3557881596660672E-2</v>
      </c>
      <c r="AQ306">
        <f t="shared" si="140"/>
        <v>8.5122517686667416E-3</v>
      </c>
      <c r="AR306">
        <f t="shared" si="141"/>
        <v>1.7553466262656262E-2</v>
      </c>
      <c r="AS306">
        <f t="shared" si="142"/>
        <v>1.718979068496192E-2</v>
      </c>
      <c r="AT306">
        <f t="shared" si="143"/>
        <v>3.5214690442671517E-2</v>
      </c>
      <c r="AU306">
        <f t="shared" si="144"/>
        <v>5.7454438370252672E-2</v>
      </c>
      <c r="AV306">
        <f t="shared" si="145"/>
        <v>1.9374978530742975E-2</v>
      </c>
      <c r="AW306">
        <f t="shared" si="146"/>
        <v>2.8086442050904287E-2</v>
      </c>
      <c r="AX306">
        <f t="shared" si="147"/>
        <v>3.1349043596183068E-2</v>
      </c>
      <c r="AY306">
        <f t="shared" si="148"/>
        <v>2.1668380525542277E-2</v>
      </c>
      <c r="AZ306">
        <f t="shared" si="149"/>
        <v>4.2994818223707695E-2</v>
      </c>
      <c r="BA306">
        <f t="shared" si="150"/>
        <v>4.1520665748326024E-2</v>
      </c>
      <c r="BB306">
        <f t="shared" si="151"/>
        <v>1.6469452155624849E-2</v>
      </c>
      <c r="BC306">
        <f t="shared" si="152"/>
        <v>1.1431350583877743E-2</v>
      </c>
      <c r="BD306">
        <f t="shared" si="153"/>
        <v>2.9901904437141521E-2</v>
      </c>
      <c r="BE306">
        <f t="shared" si="154"/>
        <v>6.6138384852571074E-3</v>
      </c>
      <c r="BF306">
        <f t="shared" si="155"/>
        <v>4.2009647159389006E-2</v>
      </c>
      <c r="BG306">
        <f t="shared" si="127"/>
        <v>3.225637179889173E-2</v>
      </c>
      <c r="BH306">
        <f t="shared" si="128"/>
        <v>2.4862253720238984E-2</v>
      </c>
      <c r="BI306">
        <f t="shared" si="129"/>
        <v>2.7612425830202379E-2</v>
      </c>
      <c r="BJ306">
        <f t="shared" si="130"/>
        <v>1.2892455813806478E-2</v>
      </c>
      <c r="BK306">
        <f t="shared" si="131"/>
        <v>2.7425224036160659E-2</v>
      </c>
      <c r="BL306">
        <f t="shared" si="132"/>
        <v>2.3333704476642163E-2</v>
      </c>
    </row>
    <row r="307" spans="1:64" x14ac:dyDescent="0.25">
      <c r="A307">
        <v>20160321</v>
      </c>
      <c r="B307">
        <v>425995059.57999998</v>
      </c>
      <c r="C307">
        <v>197728173.66</v>
      </c>
      <c r="D307">
        <v>347253540.33999997</v>
      </c>
      <c r="E307">
        <v>142815743.03</v>
      </c>
      <c r="F307">
        <v>181611564.63999999</v>
      </c>
      <c r="G307">
        <v>587226785.52999997</v>
      </c>
      <c r="H307">
        <v>82948961.439999998</v>
      </c>
      <c r="I307">
        <v>225344439.12</v>
      </c>
      <c r="J307">
        <v>44192416.579999998</v>
      </c>
      <c r="K307">
        <v>90205593</v>
      </c>
      <c r="L307">
        <v>90007793.439999998</v>
      </c>
      <c r="M307">
        <v>185637235.21000001</v>
      </c>
      <c r="N307">
        <v>296024033.51999998</v>
      </c>
      <c r="O307">
        <v>99734463.920000002</v>
      </c>
      <c r="P307">
        <v>146533675.19999999</v>
      </c>
      <c r="Q307">
        <v>160644382.19999999</v>
      </c>
      <c r="R307">
        <v>111628086.48</v>
      </c>
      <c r="S307">
        <v>221904221.90000001</v>
      </c>
      <c r="T307">
        <v>217632667.21000001</v>
      </c>
      <c r="U307">
        <v>87365333.840000004</v>
      </c>
      <c r="V307">
        <v>59009194.450000003</v>
      </c>
      <c r="W307">
        <v>152560748.34</v>
      </c>
      <c r="X307">
        <v>34226181.310000002</v>
      </c>
      <c r="Y307">
        <v>217706063.03999999</v>
      </c>
      <c r="Z307">
        <v>166105077.13119</v>
      </c>
      <c r="AA307">
        <v>128538032</v>
      </c>
      <c r="AB307">
        <v>141855490.99000001</v>
      </c>
      <c r="AC307">
        <v>66009077.276500002</v>
      </c>
      <c r="AD307">
        <v>141574293.87</v>
      </c>
      <c r="AE307">
        <v>120488422.76000001</v>
      </c>
      <c r="AG307">
        <f t="shared" si="125"/>
        <v>5170506751.0076904</v>
      </c>
      <c r="AI307">
        <f t="shared" si="126"/>
        <v>8.2389421403806687E-2</v>
      </c>
      <c r="AJ307">
        <f t="shared" si="133"/>
        <v>3.8241546367087591E-2</v>
      </c>
      <c r="AK307">
        <f t="shared" si="134"/>
        <v>6.7160446173350999E-2</v>
      </c>
      <c r="AL307">
        <f t="shared" si="135"/>
        <v>2.7621227455542217E-2</v>
      </c>
      <c r="AM307">
        <f t="shared" si="136"/>
        <v>3.5124519391567438E-2</v>
      </c>
      <c r="AN307">
        <f t="shared" si="137"/>
        <v>0.11357238541764871</v>
      </c>
      <c r="AO307">
        <f t="shared" si="138"/>
        <v>1.6042714077074537E-2</v>
      </c>
      <c r="AP307">
        <f t="shared" si="139"/>
        <v>4.3582660263635123E-2</v>
      </c>
      <c r="AQ307">
        <f t="shared" si="140"/>
        <v>8.5470184467677651E-3</v>
      </c>
      <c r="AR307">
        <f t="shared" si="141"/>
        <v>1.7446180296045381E-2</v>
      </c>
      <c r="AS307">
        <f t="shared" si="142"/>
        <v>1.7407924943228861E-2</v>
      </c>
      <c r="AT307">
        <f t="shared" si="143"/>
        <v>3.5903102761411308E-2</v>
      </c>
      <c r="AU307">
        <f t="shared" si="144"/>
        <v>5.7252421817708149E-2</v>
      </c>
      <c r="AV307">
        <f t="shared" si="145"/>
        <v>1.9289108151838801E-2</v>
      </c>
      <c r="AW307">
        <f t="shared" si="146"/>
        <v>2.8340292790729214E-2</v>
      </c>
      <c r="AX307">
        <f t="shared" si="147"/>
        <v>3.1069369006953076E-2</v>
      </c>
      <c r="AY307">
        <f t="shared" si="148"/>
        <v>2.1589389948721095E-2</v>
      </c>
      <c r="AZ307">
        <f t="shared" si="149"/>
        <v>4.291730628854757E-2</v>
      </c>
      <c r="BA307">
        <f t="shared" si="150"/>
        <v>4.2091167788841033E-2</v>
      </c>
      <c r="BB307">
        <f t="shared" si="151"/>
        <v>1.6896860993938979E-2</v>
      </c>
      <c r="BC307">
        <f t="shared" si="152"/>
        <v>1.1412652045855965E-2</v>
      </c>
      <c r="BD307">
        <f t="shared" si="153"/>
        <v>2.9505956705359129E-2</v>
      </c>
      <c r="BE307">
        <f t="shared" si="154"/>
        <v>6.6195022960427608E-3</v>
      </c>
      <c r="BF307">
        <f t="shared" si="155"/>
        <v>4.210536288296516E-2</v>
      </c>
      <c r="BG307">
        <f t="shared" si="127"/>
        <v>3.2125492747653306E-2</v>
      </c>
      <c r="BH307">
        <f t="shared" si="128"/>
        <v>2.4859851884914175E-2</v>
      </c>
      <c r="BI307">
        <f t="shared" si="129"/>
        <v>2.7435510254841755E-2</v>
      </c>
      <c r="BJ307">
        <f t="shared" si="130"/>
        <v>1.27664618682947E-2</v>
      </c>
      <c r="BK307">
        <f t="shared" si="131"/>
        <v>2.7381125426904879E-2</v>
      </c>
      <c r="BL307">
        <f t="shared" si="132"/>
        <v>2.3303020102723542E-2</v>
      </c>
    </row>
    <row r="308" spans="1:64" x14ac:dyDescent="0.25">
      <c r="A308">
        <v>20160322</v>
      </c>
      <c r="B308">
        <v>427656013.20999998</v>
      </c>
      <c r="C308">
        <v>196992159</v>
      </c>
      <c r="D308">
        <v>349329918.83999997</v>
      </c>
      <c r="E308">
        <v>142306485.70881</v>
      </c>
      <c r="F308">
        <v>179841398</v>
      </c>
      <c r="G308">
        <v>591717897.75999999</v>
      </c>
      <c r="H308">
        <v>82522381.120000005</v>
      </c>
      <c r="I308">
        <v>223775790.84</v>
      </c>
      <c r="J308">
        <v>43994427.100000001</v>
      </c>
      <c r="K308">
        <v>89395848</v>
      </c>
      <c r="L308">
        <v>89517540.480000004</v>
      </c>
      <c r="M308">
        <v>187551021.13999999</v>
      </c>
      <c r="N308">
        <v>296299969.42000002</v>
      </c>
      <c r="O308">
        <v>99776816.579999998</v>
      </c>
      <c r="P308">
        <v>147171984.77000001</v>
      </c>
      <c r="Q308">
        <v>159208600.59999999</v>
      </c>
      <c r="R308">
        <v>111637102.56</v>
      </c>
      <c r="S308">
        <v>221096763.59999999</v>
      </c>
      <c r="T308">
        <v>217312477.91</v>
      </c>
      <c r="U308">
        <v>87608315.299999997</v>
      </c>
      <c r="V308">
        <v>58430767.450000003</v>
      </c>
      <c r="W308">
        <v>152466400.31999999</v>
      </c>
      <c r="X308">
        <v>34235030.619999997</v>
      </c>
      <c r="Y308">
        <v>216769079.61000001</v>
      </c>
      <c r="Z308">
        <v>165572579.78999999</v>
      </c>
      <c r="AA308">
        <v>127889445.59999999</v>
      </c>
      <c r="AB308">
        <v>142308381.88</v>
      </c>
      <c r="AC308">
        <v>65126370</v>
      </c>
      <c r="AD308">
        <v>140019797.75999999</v>
      </c>
      <c r="AE308">
        <v>121705285.48</v>
      </c>
      <c r="AG308">
        <f t="shared" si="125"/>
        <v>5169236050.4488096</v>
      </c>
      <c r="AI308">
        <f t="shared" si="126"/>
        <v>8.2730989460786858E-2</v>
      </c>
      <c r="AJ308">
        <f t="shared" si="133"/>
        <v>3.8108563253345051E-2</v>
      </c>
      <c r="AK308">
        <f t="shared" si="134"/>
        <v>6.7578635494827136E-2</v>
      </c>
      <c r="AL308">
        <f t="shared" si="135"/>
        <v>2.7529500359430189E-2</v>
      </c>
      <c r="AM308">
        <f t="shared" si="136"/>
        <v>3.4790711092480602E-2</v>
      </c>
      <c r="AN308">
        <f t="shared" si="137"/>
        <v>0.11446911922480792</v>
      </c>
      <c r="AO308">
        <f t="shared" si="138"/>
        <v>1.5964134799538735E-2</v>
      </c>
      <c r="AP308">
        <f t="shared" si="139"/>
        <v>4.3289915309743125E-2</v>
      </c>
      <c r="AQ308">
        <f t="shared" si="140"/>
        <v>8.5108179759328783E-3</v>
      </c>
      <c r="AR308">
        <f t="shared" si="141"/>
        <v>1.7293821974378277E-2</v>
      </c>
      <c r="AS308">
        <f t="shared" si="142"/>
        <v>1.731736365032659E-2</v>
      </c>
      <c r="AT308">
        <f t="shared" si="143"/>
        <v>3.6282154521404805E-2</v>
      </c>
      <c r="AU308">
        <f t="shared" si="144"/>
        <v>5.7319875998751171E-2</v>
      </c>
      <c r="AV308">
        <f t="shared" si="145"/>
        <v>1.9302043011043588E-2</v>
      </c>
      <c r="AW308">
        <f t="shared" si="146"/>
        <v>2.8470741775706309E-2</v>
      </c>
      <c r="AX308">
        <f t="shared" si="147"/>
        <v>3.0799251387674004E-2</v>
      </c>
      <c r="AY308">
        <f t="shared" si="148"/>
        <v>2.15964412285462E-2</v>
      </c>
      <c r="AZ308">
        <f t="shared" si="149"/>
        <v>4.2771651641020272E-2</v>
      </c>
      <c r="BA308">
        <f t="shared" si="150"/>
        <v>4.2039573312023973E-2</v>
      </c>
      <c r="BB308">
        <f t="shared" si="151"/>
        <v>1.6948019870826669E-2</v>
      </c>
      <c r="BC308">
        <f t="shared" si="152"/>
        <v>1.1303559535635223E-2</v>
      </c>
      <c r="BD308">
        <f t="shared" si="153"/>
        <v>2.9494958023200037E-2</v>
      </c>
      <c r="BE308">
        <f t="shared" si="154"/>
        <v>6.6228414190966575E-3</v>
      </c>
      <c r="BF308">
        <f t="shared" si="155"/>
        <v>4.1934451724482465E-2</v>
      </c>
      <c r="BG308">
        <f t="shared" si="127"/>
        <v>3.2030377056513883E-2</v>
      </c>
      <c r="BH308">
        <f t="shared" si="128"/>
        <v>2.4740492473524445E-2</v>
      </c>
      <c r="BI308">
        <f t="shared" si="129"/>
        <v>2.7529867177886823E-2</v>
      </c>
      <c r="BJ308">
        <f t="shared" si="130"/>
        <v>1.2598838467503436E-2</v>
      </c>
      <c r="BK308">
        <f t="shared" si="131"/>
        <v>2.7087135583186036E-2</v>
      </c>
      <c r="BL308">
        <f t="shared" si="132"/>
        <v>2.3544153196376698E-2</v>
      </c>
    </row>
    <row r="309" spans="1:64" x14ac:dyDescent="0.25">
      <c r="A309">
        <v>20160323</v>
      </c>
      <c r="B309">
        <v>426865082.91000003</v>
      </c>
      <c r="C309">
        <v>196818979.08000001</v>
      </c>
      <c r="D309">
        <v>347793398.75</v>
      </c>
      <c r="E309">
        <v>139712087.79119</v>
      </c>
      <c r="F309">
        <v>176244570.03999999</v>
      </c>
      <c r="G309">
        <v>588446593.78999996</v>
      </c>
      <c r="H309">
        <v>82898775.519999996</v>
      </c>
      <c r="I309">
        <v>223992156.12</v>
      </c>
      <c r="J309">
        <v>42905484.960000001</v>
      </c>
      <c r="K309">
        <v>88899204.400000006</v>
      </c>
      <c r="L309">
        <v>88020281.439999998</v>
      </c>
      <c r="M309">
        <v>186378055.56999999</v>
      </c>
      <c r="N309">
        <v>299390451.5</v>
      </c>
      <c r="O309">
        <v>99389592.260000005</v>
      </c>
      <c r="P309">
        <v>147310747.72</v>
      </c>
      <c r="Q309">
        <v>157984923.09999999</v>
      </c>
      <c r="R309">
        <v>111970697.52</v>
      </c>
      <c r="S309">
        <v>219995684.09999999</v>
      </c>
      <c r="T309">
        <v>215999701.78</v>
      </c>
      <c r="U309">
        <v>84287568.680000007</v>
      </c>
      <c r="V309">
        <v>58450048.350000001</v>
      </c>
      <c r="W309">
        <v>150956832</v>
      </c>
      <c r="X309">
        <v>34184884.530000001</v>
      </c>
      <c r="Y309">
        <v>215546927.31</v>
      </c>
      <c r="Z309">
        <v>165103463.81999999</v>
      </c>
      <c r="AA309">
        <v>124911844.40000001</v>
      </c>
      <c r="AB309">
        <v>140043927.43000001</v>
      </c>
      <c r="AC309">
        <v>65075688</v>
      </c>
      <c r="AD309">
        <v>141842972.21000001</v>
      </c>
      <c r="AE309">
        <v>123387968.95326</v>
      </c>
      <c r="AG309">
        <f t="shared" si="125"/>
        <v>5144808594.0344505</v>
      </c>
      <c r="AI309">
        <f t="shared" si="126"/>
        <v>8.2970061005760654E-2</v>
      </c>
      <c r="AJ309">
        <f t="shared" si="133"/>
        <v>3.8255840908876015E-2</v>
      </c>
      <c r="AK309">
        <f t="shared" si="134"/>
        <v>6.7600843139874273E-2</v>
      </c>
      <c r="AL309">
        <f t="shared" si="135"/>
        <v>2.7155935004693873E-2</v>
      </c>
      <c r="AM309">
        <f t="shared" si="136"/>
        <v>3.4256778812794028E-2</v>
      </c>
      <c r="AN309">
        <f t="shared" si="137"/>
        <v>0.11437677088168455</v>
      </c>
      <c r="AO309">
        <f t="shared" si="138"/>
        <v>1.6113092256944885E-2</v>
      </c>
      <c r="AP309">
        <f t="shared" si="139"/>
        <v>4.3537510098961736E-2</v>
      </c>
      <c r="AQ309">
        <f t="shared" si="140"/>
        <v>8.3395687469792583E-3</v>
      </c>
      <c r="AR309">
        <f t="shared" si="141"/>
        <v>1.7279399762914625E-2</v>
      </c>
      <c r="AS309">
        <f t="shared" si="142"/>
        <v>1.7108562900097386E-2</v>
      </c>
      <c r="AT309">
        <f t="shared" si="143"/>
        <v>3.6226431394573273E-2</v>
      </c>
      <c r="AU309">
        <f t="shared" si="144"/>
        <v>5.8192728850428296E-2</v>
      </c>
      <c r="AV309">
        <f t="shared" si="145"/>
        <v>1.9318423697092447E-2</v>
      </c>
      <c r="AW309">
        <f t="shared" si="146"/>
        <v>2.8632891783537083E-2</v>
      </c>
      <c r="AX309">
        <f t="shared" si="147"/>
        <v>3.0707638624921426E-2</v>
      </c>
      <c r="AY309">
        <f t="shared" si="148"/>
        <v>2.1763821816390441E-2</v>
      </c>
      <c r="AZ309">
        <f t="shared" si="149"/>
        <v>4.2760713072025877E-2</v>
      </c>
      <c r="BA309">
        <f t="shared" si="150"/>
        <v>4.1984011228417266E-2</v>
      </c>
      <c r="BB309">
        <f t="shared" si="151"/>
        <v>1.6383032942709239E-2</v>
      </c>
      <c r="BC309">
        <f t="shared" si="152"/>
        <v>1.1360976269899422E-2</v>
      </c>
      <c r="BD309">
        <f t="shared" si="153"/>
        <v>2.9341583703432362E-2</v>
      </c>
      <c r="BE309">
        <f t="shared" si="154"/>
        <v>6.6445396179827428E-3</v>
      </c>
      <c r="BF309">
        <f t="shared" si="155"/>
        <v>4.1896005141946913E-2</v>
      </c>
      <c r="BG309">
        <f t="shared" si="127"/>
        <v>3.2091274301524468E-2</v>
      </c>
      <c r="BH309">
        <f t="shared" si="128"/>
        <v>2.4279201474052655E-2</v>
      </c>
      <c r="BI309">
        <f t="shared" si="129"/>
        <v>2.7220434904494769E-2</v>
      </c>
      <c r="BJ309">
        <f t="shared" si="130"/>
        <v>1.2648806425074216E-2</v>
      </c>
      <c r="BK309">
        <f t="shared" si="131"/>
        <v>2.7570116481003958E-2</v>
      </c>
      <c r="BL309">
        <f t="shared" si="132"/>
        <v>2.3983004750911783E-2</v>
      </c>
    </row>
    <row r="310" spans="1:64" x14ac:dyDescent="0.25">
      <c r="A310">
        <v>20160324</v>
      </c>
      <c r="B310">
        <v>428763315.63</v>
      </c>
      <c r="C310">
        <v>197338518.84</v>
      </c>
      <c r="D310">
        <v>348748532.86000001</v>
      </c>
      <c r="E310">
        <v>142162343.94999999</v>
      </c>
      <c r="F310">
        <v>178617346.59999999</v>
      </c>
      <c r="G310">
        <v>578907388.82000005</v>
      </c>
      <c r="H310">
        <v>82856953.920000002</v>
      </c>
      <c r="I310">
        <v>224181475.74000001</v>
      </c>
      <c r="J310">
        <v>43843023.380000003</v>
      </c>
      <c r="K310">
        <v>88888407.799999997</v>
      </c>
      <c r="L310">
        <v>87530028.480000004</v>
      </c>
      <c r="M310">
        <v>185698970.24000001</v>
      </c>
      <c r="N310">
        <v>298866173.29000002</v>
      </c>
      <c r="O310">
        <v>99504555.530379996</v>
      </c>
      <c r="P310">
        <v>147282995.13</v>
      </c>
      <c r="Q310">
        <v>158621235.40000001</v>
      </c>
      <c r="R310">
        <v>111159250.31999999</v>
      </c>
      <c r="S310">
        <v>218307362.19999999</v>
      </c>
      <c r="T310">
        <v>217728724</v>
      </c>
      <c r="U310">
        <v>83221150.049999997</v>
      </c>
      <c r="V310">
        <v>58295801.149999999</v>
      </c>
      <c r="W310">
        <v>150390743.88</v>
      </c>
      <c r="X310">
        <v>34037396.030000001</v>
      </c>
      <c r="Y310">
        <v>218194923.96000001</v>
      </c>
      <c r="Z310">
        <v>165407767.93880999</v>
      </c>
      <c r="AA310">
        <v>123644152.8</v>
      </c>
      <c r="AB310">
        <v>140698103.16</v>
      </c>
      <c r="AC310">
        <v>64619550</v>
      </c>
      <c r="AD310">
        <v>142284372.34</v>
      </c>
      <c r="AE310">
        <v>122247169.66</v>
      </c>
      <c r="AG310">
        <f t="shared" si="125"/>
        <v>5142047733.0991907</v>
      </c>
      <c r="AI310">
        <f t="shared" si="126"/>
        <v>8.3383768079410225E-2</v>
      </c>
      <c r="AJ310">
        <f t="shared" si="133"/>
        <v>3.8377418702229951E-2</v>
      </c>
      <c r="AK310">
        <f t="shared" si="134"/>
        <v>6.7822889043817558E-2</v>
      </c>
      <c r="AL310">
        <f t="shared" si="135"/>
        <v>2.7647029224350778E-2</v>
      </c>
      <c r="AM310">
        <f t="shared" si="136"/>
        <v>3.4736617758377865E-2</v>
      </c>
      <c r="AN310">
        <f t="shared" si="137"/>
        <v>0.11258304451232383</v>
      </c>
      <c r="AO310">
        <f t="shared" si="138"/>
        <v>1.6113610417626531E-2</v>
      </c>
      <c r="AP310">
        <f t="shared" si="139"/>
        <v>4.3597704139724587E-2</v>
      </c>
      <c r="AQ310">
        <f t="shared" si="140"/>
        <v>8.5263742492672542E-3</v>
      </c>
      <c r="AR310">
        <f t="shared" si="141"/>
        <v>1.7286577724245588E-2</v>
      </c>
      <c r="AS310">
        <f t="shared" si="142"/>
        <v>1.7022406835427082E-2</v>
      </c>
      <c r="AT310">
        <f t="shared" si="143"/>
        <v>3.6113816883624375E-2</v>
      </c>
      <c r="AU310">
        <f t="shared" si="144"/>
        <v>5.8122014575284549E-2</v>
      </c>
      <c r="AV310">
        <f t="shared" si="145"/>
        <v>1.9351153605570885E-2</v>
      </c>
      <c r="AW310">
        <f t="shared" si="146"/>
        <v>2.8642868128575361E-2</v>
      </c>
      <c r="AX310">
        <f t="shared" si="147"/>
        <v>3.0847872994052616E-2</v>
      </c>
      <c r="AY310">
        <f t="shared" si="148"/>
        <v>2.1617700980189582E-2</v>
      </c>
      <c r="AZ310">
        <f t="shared" si="149"/>
        <v>4.2455335603900121E-2</v>
      </c>
      <c r="BA310">
        <f t="shared" si="150"/>
        <v>4.2342804909897551E-2</v>
      </c>
      <c r="BB310">
        <f t="shared" si="151"/>
        <v>1.6184437478926578E-2</v>
      </c>
      <c r="BC310">
        <f t="shared" si="152"/>
        <v>1.1337078956842788E-2</v>
      </c>
      <c r="BD310">
        <f t="shared" si="153"/>
        <v>2.9247247728164748E-2</v>
      </c>
      <c r="BE310">
        <f t="shared" si="154"/>
        <v>6.6194243610191352E-3</v>
      </c>
      <c r="BF310">
        <f t="shared" si="155"/>
        <v>4.2433469171335482E-2</v>
      </c>
      <c r="BG310">
        <f t="shared" si="127"/>
        <v>3.2167684262066586E-2</v>
      </c>
      <c r="BH310">
        <f t="shared" si="128"/>
        <v>2.4045703038520373E-2</v>
      </c>
      <c r="BI310">
        <f t="shared" si="129"/>
        <v>2.7362270920655008E-2</v>
      </c>
      <c r="BJ310">
        <f t="shared" si="130"/>
        <v>1.2566890342935967E-2</v>
      </c>
      <c r="BK310">
        <f t="shared" si="131"/>
        <v>2.7670760701834839E-2</v>
      </c>
      <c r="BL310">
        <f t="shared" si="132"/>
        <v>2.3774024669802076E-2</v>
      </c>
    </row>
    <row r="311" spans="1:64" x14ac:dyDescent="0.25">
      <c r="A311">
        <v>20160328</v>
      </c>
      <c r="B311">
        <v>423464082.62</v>
      </c>
      <c r="C311">
        <v>198291008.40000001</v>
      </c>
      <c r="D311">
        <v>349745194.54000002</v>
      </c>
      <c r="E311">
        <v>142594730.79119</v>
      </c>
      <c r="F311">
        <v>178297210.08000001</v>
      </c>
      <c r="G311">
        <v>576277734.74000001</v>
      </c>
      <c r="H311">
        <v>82731489.120000005</v>
      </c>
      <c r="I311">
        <v>223451242.91999999</v>
      </c>
      <c r="J311">
        <v>43860493.039999999</v>
      </c>
      <c r="K311">
        <v>89385051.400000006</v>
      </c>
      <c r="L311">
        <v>86980143.534960002</v>
      </c>
      <c r="M311">
        <v>183846919.34</v>
      </c>
      <c r="N311">
        <v>298645424.56999999</v>
      </c>
      <c r="O311">
        <v>100605718.64</v>
      </c>
      <c r="P311">
        <v>146616932.97</v>
      </c>
      <c r="Q311">
        <v>160040701.30000001</v>
      </c>
      <c r="R311">
        <v>111051057.36</v>
      </c>
      <c r="S311">
        <v>218013741</v>
      </c>
      <c r="T311">
        <v>218112951.16</v>
      </c>
      <c r="U311">
        <v>82802681.980000004</v>
      </c>
      <c r="V311">
        <v>58112632.600000001</v>
      </c>
      <c r="W311">
        <v>150485091.90000001</v>
      </c>
      <c r="X311">
        <v>34291076.25</v>
      </c>
      <c r="Y311">
        <v>217543109.40000001</v>
      </c>
      <c r="Z311">
        <v>166193841.47999999</v>
      </c>
      <c r="AA311">
        <v>123585190.40000001</v>
      </c>
      <c r="AB311">
        <v>140396175.90000001</v>
      </c>
      <c r="AC311">
        <v>64974324</v>
      </c>
      <c r="AD311">
        <v>142169224.47999999</v>
      </c>
      <c r="AE311">
        <v>122560892.08</v>
      </c>
      <c r="AG311">
        <f t="shared" si="125"/>
        <v>5135126067.9961481</v>
      </c>
      <c r="AI311">
        <f t="shared" si="126"/>
        <v>8.246420380196158E-2</v>
      </c>
      <c r="AJ311">
        <f t="shared" si="133"/>
        <v>3.8614632975773854E-2</v>
      </c>
      <c r="AK311">
        <f t="shared" si="134"/>
        <v>6.8108394985613108E-2</v>
      </c>
      <c r="AL311">
        <f t="shared" si="135"/>
        <v>2.7768496606127908E-2</v>
      </c>
      <c r="AM311">
        <f t="shared" si="136"/>
        <v>3.4721096954407574E-2</v>
      </c>
      <c r="AN311">
        <f t="shared" si="137"/>
        <v>0.11222270439114608</v>
      </c>
      <c r="AO311">
        <f t="shared" si="138"/>
        <v>1.6110897381003124E-2</v>
      </c>
      <c r="AP311">
        <f t="shared" si="139"/>
        <v>4.3514266244138407E-2</v>
      </c>
      <c r="AQ311">
        <f t="shared" si="140"/>
        <v>8.5412689891594881E-3</v>
      </c>
      <c r="AR311">
        <f t="shared" si="141"/>
        <v>1.7406593375979228E-2</v>
      </c>
      <c r="AS311">
        <f t="shared" si="142"/>
        <v>1.6938268385862976E-2</v>
      </c>
      <c r="AT311">
        <f t="shared" si="143"/>
        <v>3.5801831718562181E-2</v>
      </c>
      <c r="AU311">
        <f t="shared" si="144"/>
        <v>5.8157369578764551E-2</v>
      </c>
      <c r="AV311">
        <f t="shared" si="145"/>
        <v>1.9591674538821754E-2</v>
      </c>
      <c r="AW311">
        <f t="shared" si="146"/>
        <v>2.8551768939766946E-2</v>
      </c>
      <c r="AX311">
        <f t="shared" si="147"/>
        <v>3.1165875809248011E-2</v>
      </c>
      <c r="AY311">
        <f t="shared" si="148"/>
        <v>2.162577040748969E-2</v>
      </c>
      <c r="AZ311">
        <f t="shared" si="149"/>
        <v>4.2455382421618774E-2</v>
      </c>
      <c r="BA311">
        <f t="shared" si="150"/>
        <v>4.2474702328995209E-2</v>
      </c>
      <c r="BB311">
        <f t="shared" si="151"/>
        <v>1.6124761278219532E-2</v>
      </c>
      <c r="BC311">
        <f t="shared" si="152"/>
        <v>1.1316690540895907E-2</v>
      </c>
      <c r="BD311">
        <f t="shared" si="153"/>
        <v>2.9305043324617534E-2</v>
      </c>
      <c r="BE311">
        <f t="shared" si="154"/>
        <v>6.6777476922550445E-3</v>
      </c>
      <c r="BF311">
        <f t="shared" si="155"/>
        <v>4.23637329482138E-2</v>
      </c>
      <c r="BG311">
        <f t="shared" si="127"/>
        <v>3.2364121012680977E-2</v>
      </c>
      <c r="BH311">
        <f t="shared" si="128"/>
        <v>2.4066632204070886E-2</v>
      </c>
      <c r="BI311">
        <f t="shared" si="129"/>
        <v>2.7340356213452426E-2</v>
      </c>
      <c r="BJ311">
        <f t="shared" si="130"/>
        <v>1.2652917015015868E-2</v>
      </c>
      <c r="BK311">
        <f t="shared" si="131"/>
        <v>2.7685634704481151E-2</v>
      </c>
      <c r="BL311">
        <f t="shared" si="132"/>
        <v>2.3867163231656795E-2</v>
      </c>
    </row>
    <row r="312" spans="1:64" x14ac:dyDescent="0.25">
      <c r="A312">
        <v>20160329</v>
      </c>
      <c r="B312">
        <v>432717967.13</v>
      </c>
      <c r="C312">
        <v>201235067.03999999</v>
      </c>
      <c r="D312">
        <v>351032549.20999998</v>
      </c>
      <c r="E312">
        <v>143488359.72999999</v>
      </c>
      <c r="F312">
        <v>179502429.91999999</v>
      </c>
      <c r="G312">
        <v>589919065.27999997</v>
      </c>
      <c r="H312">
        <v>83743571.840000004</v>
      </c>
      <c r="I312">
        <v>223938064.80000001</v>
      </c>
      <c r="J312">
        <v>44262295.219999999</v>
      </c>
      <c r="K312">
        <v>89633373.200000003</v>
      </c>
      <c r="L312">
        <v>86708523.519999996</v>
      </c>
      <c r="M312">
        <v>185513765.15000001</v>
      </c>
      <c r="N312">
        <v>301156441.25999999</v>
      </c>
      <c r="O312">
        <v>99462196.819999993</v>
      </c>
      <c r="P312">
        <v>147976809.88</v>
      </c>
      <c r="Q312">
        <v>160154911.19999999</v>
      </c>
      <c r="R312">
        <v>111772343.76000001</v>
      </c>
      <c r="S312">
        <v>216655742.94999999</v>
      </c>
      <c r="T312">
        <v>217824780.78999999</v>
      </c>
      <c r="U312">
        <v>83005166.530000001</v>
      </c>
      <c r="V312">
        <v>58421127</v>
      </c>
      <c r="W312">
        <v>152749444.38</v>
      </c>
      <c r="X312">
        <v>34338272.57</v>
      </c>
      <c r="Y312">
        <v>220191106.05000001</v>
      </c>
      <c r="Z312">
        <v>167956196.06999999</v>
      </c>
      <c r="AA312">
        <v>122995566.40000001</v>
      </c>
      <c r="AB312">
        <v>141402600.09999999</v>
      </c>
      <c r="AC312">
        <v>65476920.5</v>
      </c>
      <c r="AD312">
        <v>144664094.78</v>
      </c>
      <c r="AE312">
        <v>123426005.42</v>
      </c>
      <c r="AG312">
        <f t="shared" si="125"/>
        <v>5181324758.499999</v>
      </c>
      <c r="AI312">
        <f t="shared" si="126"/>
        <v>8.3514928574998731E-2</v>
      </c>
      <c r="AJ312">
        <f t="shared" si="133"/>
        <v>3.8838535783705212E-2</v>
      </c>
      <c r="AK312">
        <f t="shared" si="134"/>
        <v>6.7749574784736019E-2</v>
      </c>
      <c r="AL312">
        <f t="shared" si="135"/>
        <v>2.7693373107834311E-2</v>
      </c>
      <c r="AM312">
        <f t="shared" si="136"/>
        <v>3.4644118692912465E-2</v>
      </c>
      <c r="AN312">
        <f t="shared" si="137"/>
        <v>0.11385487163533489</v>
      </c>
      <c r="AO312">
        <f t="shared" si="138"/>
        <v>1.6162579213475876E-2</v>
      </c>
      <c r="AP312">
        <f t="shared" si="139"/>
        <v>4.3220233287370777E-2</v>
      </c>
      <c r="AQ312">
        <f t="shared" si="140"/>
        <v>8.5426598955001612E-3</v>
      </c>
      <c r="AR312">
        <f t="shared" si="141"/>
        <v>1.7299315788487458E-2</v>
      </c>
      <c r="AS312">
        <f t="shared" si="142"/>
        <v>1.673481736070569E-2</v>
      </c>
      <c r="AT312">
        <f t="shared" si="143"/>
        <v>3.580431140620232E-2</v>
      </c>
      <c r="AU312">
        <f t="shared" si="144"/>
        <v>5.8123444350009282E-2</v>
      </c>
      <c r="AV312">
        <f t="shared" si="145"/>
        <v>1.919628694511603E-2</v>
      </c>
      <c r="AW312">
        <f t="shared" si="146"/>
        <v>2.8559647730484954E-2</v>
      </c>
      <c r="AX312">
        <f t="shared" si="147"/>
        <v>3.0910031442685532E-2</v>
      </c>
      <c r="AY312">
        <f t="shared" si="148"/>
        <v>2.1572155572112461E-2</v>
      </c>
      <c r="AZ312">
        <f t="shared" si="149"/>
        <v>4.1814739096323723E-2</v>
      </c>
      <c r="BA312">
        <f t="shared" si="150"/>
        <v>4.2040364374508067E-2</v>
      </c>
      <c r="BB312">
        <f t="shared" si="151"/>
        <v>1.602006637276103E-2</v>
      </c>
      <c r="BC312">
        <f t="shared" si="152"/>
        <v>1.1275326238556991E-2</v>
      </c>
      <c r="BD312">
        <f t="shared" si="153"/>
        <v>2.9480770169716439E-2</v>
      </c>
      <c r="BE312">
        <f t="shared" si="154"/>
        <v>6.6273152466785308E-3</v>
      </c>
      <c r="BF312">
        <f t="shared" si="155"/>
        <v>4.2497067123379015E-2</v>
      </c>
      <c r="BG312">
        <f t="shared" si="127"/>
        <v>3.241568592944627E-2</v>
      </c>
      <c r="BH312">
        <f t="shared" si="128"/>
        <v>2.3738246902633334E-2</v>
      </c>
      <c r="BI312">
        <f t="shared" si="129"/>
        <v>2.7290819759565939E-2</v>
      </c>
      <c r="BJ312">
        <f t="shared" si="130"/>
        <v>1.2637100269112578E-2</v>
      </c>
      <c r="BK312">
        <f t="shared" si="131"/>
        <v>2.7920290953134631E-2</v>
      </c>
      <c r="BL312">
        <f t="shared" si="132"/>
        <v>2.382132199251143E-2</v>
      </c>
    </row>
    <row r="313" spans="1:64" x14ac:dyDescent="0.25">
      <c r="A313">
        <v>20160330</v>
      </c>
      <c r="B313">
        <v>435407130.14999998</v>
      </c>
      <c r="C313">
        <v>201668016.84</v>
      </c>
      <c r="D313">
        <v>350991021.63999999</v>
      </c>
      <c r="E313">
        <v>142604349.21000001</v>
      </c>
      <c r="F313">
        <v>179370609</v>
      </c>
      <c r="G313">
        <v>600218543.75999999</v>
      </c>
      <c r="H313">
        <v>83852308</v>
      </c>
      <c r="I313">
        <v>223613516.88</v>
      </c>
      <c r="J313">
        <v>44553456.219999999</v>
      </c>
      <c r="K313">
        <v>90291965.799999997</v>
      </c>
      <c r="L313">
        <v>85184764.319999993</v>
      </c>
      <c r="M313">
        <v>185637235.21000001</v>
      </c>
      <c r="N313">
        <v>300714943.81999999</v>
      </c>
      <c r="O313">
        <v>100890086.5</v>
      </c>
      <c r="P313">
        <v>147699283.97999999</v>
      </c>
      <c r="Q313">
        <v>161378588.69999999</v>
      </c>
      <c r="R313">
        <v>113449334.64</v>
      </c>
      <c r="S313">
        <v>219151523.15000001</v>
      </c>
      <c r="T313">
        <v>220290238.40000001</v>
      </c>
      <c r="U313">
        <v>83747609.879999995</v>
      </c>
      <c r="V313">
        <v>58122273.049999997</v>
      </c>
      <c r="W313">
        <v>154306186.71000001</v>
      </c>
      <c r="X313">
        <v>34639149.109999999</v>
      </c>
      <c r="Y313">
        <v>220150367.63999999</v>
      </c>
      <c r="Z313">
        <v>169160683.02000001</v>
      </c>
      <c r="AA313">
        <v>123467265.59999999</v>
      </c>
      <c r="AB313">
        <v>143214163.66</v>
      </c>
      <c r="AC313">
        <v>66097775</v>
      </c>
      <c r="AD313">
        <v>147350878.18000001</v>
      </c>
      <c r="AE313">
        <v>123283394.81326</v>
      </c>
      <c r="AG313">
        <f t="shared" si="125"/>
        <v>5210506662.8832617</v>
      </c>
      <c r="AI313">
        <f t="shared" si="126"/>
        <v>8.3563299755779433E-2</v>
      </c>
      <c r="AJ313">
        <f t="shared" si="133"/>
        <v>3.8704108810870601E-2</v>
      </c>
      <c r="AK313">
        <f t="shared" si="134"/>
        <v>6.7362167318634078E-2</v>
      </c>
      <c r="AL313">
        <f t="shared" si="135"/>
        <v>2.7368614692661986E-2</v>
      </c>
      <c r="AM313">
        <f t="shared" si="136"/>
        <v>3.4424792175727553E-2</v>
      </c>
      <c r="AN313">
        <f t="shared" si="137"/>
        <v>0.11519389237818686</v>
      </c>
      <c r="AO313">
        <f t="shared" si="138"/>
        <v>1.6092927890739878E-2</v>
      </c>
      <c r="AP313">
        <f t="shared" si="139"/>
        <v>4.2915887330669346E-2</v>
      </c>
      <c r="AQ313">
        <f t="shared" si="140"/>
        <v>8.5506955662054771E-3</v>
      </c>
      <c r="AR313">
        <f t="shared" si="141"/>
        <v>1.7328826473477044E-2</v>
      </c>
      <c r="AS313">
        <f t="shared" si="142"/>
        <v>1.6348652795477387E-2</v>
      </c>
      <c r="AT313">
        <f t="shared" si="143"/>
        <v>3.5627482550281711E-2</v>
      </c>
      <c r="AU313">
        <f t="shared" si="144"/>
        <v>5.7713186696818804E-2</v>
      </c>
      <c r="AV313">
        <f t="shared" si="145"/>
        <v>1.9362816905826953E-2</v>
      </c>
      <c r="AW313">
        <f t="shared" si="146"/>
        <v>2.8346434144711333E-2</v>
      </c>
      <c r="AX313">
        <f t="shared" si="147"/>
        <v>3.0971765154734546E-2</v>
      </c>
      <c r="AY313">
        <f t="shared" si="148"/>
        <v>2.1773186751328749E-2</v>
      </c>
      <c r="AZ313">
        <f t="shared" si="149"/>
        <v>4.2059541869721231E-2</v>
      </c>
      <c r="BA313">
        <f t="shared" si="150"/>
        <v>4.2278084004617938E-2</v>
      </c>
      <c r="BB313">
        <f t="shared" si="151"/>
        <v>1.6072834236365376E-2</v>
      </c>
      <c r="BC313">
        <f t="shared" si="152"/>
        <v>1.1154821749683307E-2</v>
      </c>
      <c r="BD313">
        <f t="shared" si="153"/>
        <v>2.9614430360331571E-2</v>
      </c>
      <c r="BE313">
        <f t="shared" si="154"/>
        <v>6.6479425804691784E-3</v>
      </c>
      <c r="BF313">
        <f t="shared" si="155"/>
        <v>4.2251240020136277E-2</v>
      </c>
      <c r="BG313">
        <f t="shared" si="127"/>
        <v>3.2465304041352873E-2</v>
      </c>
      <c r="BH313">
        <f t="shared" si="128"/>
        <v>2.3695827217631599E-2</v>
      </c>
      <c r="BI313">
        <f t="shared" si="129"/>
        <v>2.7485650230557747E-2</v>
      </c>
      <c r="BJ313">
        <f t="shared" si="130"/>
        <v>1.2685479412365714E-2</v>
      </c>
      <c r="BK313">
        <f t="shared" si="131"/>
        <v>2.8279568132912169E-2</v>
      </c>
      <c r="BL313">
        <f t="shared" si="132"/>
        <v>2.3660538751722943E-2</v>
      </c>
    </row>
    <row r="314" spans="1:64" x14ac:dyDescent="0.25">
      <c r="A314">
        <v>20160331</v>
      </c>
      <c r="B314">
        <v>434660100</v>
      </c>
      <c r="C314">
        <v>200810712.5</v>
      </c>
      <c r="D314">
        <v>347128957.63</v>
      </c>
      <c r="E314">
        <v>145525427.44999999</v>
      </c>
      <c r="F314">
        <v>179653082.40000001</v>
      </c>
      <c r="G314">
        <v>597095829.53999996</v>
      </c>
      <c r="H314">
        <v>83756673</v>
      </c>
      <c r="I314">
        <v>222612827.46000001</v>
      </c>
      <c r="J314">
        <v>44570925.880000003</v>
      </c>
      <c r="K314">
        <v>90999923.040000007</v>
      </c>
      <c r="L314">
        <v>82645048.640000001</v>
      </c>
      <c r="M314">
        <v>183527293.56</v>
      </c>
      <c r="N314">
        <v>298452820.80000001</v>
      </c>
      <c r="O314">
        <v>100945620.41</v>
      </c>
      <c r="P314">
        <v>146838953.69</v>
      </c>
      <c r="Q314">
        <v>162031216.69999999</v>
      </c>
      <c r="R314">
        <v>113314093.44</v>
      </c>
      <c r="S314">
        <v>217353093.30000001</v>
      </c>
      <c r="T314">
        <v>215355504.15000001</v>
      </c>
      <c r="U314">
        <v>82978168.590000004</v>
      </c>
      <c r="V314">
        <v>58842383</v>
      </c>
      <c r="W314">
        <v>152607922.34999999</v>
      </c>
      <c r="X314">
        <v>34426765.670000002</v>
      </c>
      <c r="Y314">
        <v>220646400</v>
      </c>
      <c r="Z314">
        <v>167181239.40048999</v>
      </c>
      <c r="AA314">
        <v>122796102</v>
      </c>
      <c r="AB314">
        <v>143264484.87</v>
      </c>
      <c r="AC314">
        <v>66300503</v>
      </c>
      <c r="AD314">
        <v>146775138.88</v>
      </c>
      <c r="AE314">
        <v>122541869.09326001</v>
      </c>
      <c r="AG314">
        <f t="shared" si="125"/>
        <v>5185639080.4437504</v>
      </c>
      <c r="AI314">
        <f t="shared" si="126"/>
        <v>8.381996765629221E-2</v>
      </c>
      <c r="AJ314">
        <f t="shared" si="133"/>
        <v>3.8724390453108055E-2</v>
      </c>
      <c r="AK314">
        <f t="shared" si="134"/>
        <v>6.6940439210106992E-2</v>
      </c>
      <c r="AL314">
        <f t="shared" si="135"/>
        <v>2.8063161587702889E-2</v>
      </c>
      <c r="AM314">
        <f t="shared" si="136"/>
        <v>3.4644347516878587E-2</v>
      </c>
      <c r="AN314">
        <f t="shared" si="137"/>
        <v>0.11514411633308362</v>
      </c>
      <c r="AO314">
        <f t="shared" si="138"/>
        <v>1.6151658783170212E-2</v>
      </c>
      <c r="AP314">
        <f t="shared" si="139"/>
        <v>4.2928716018730398E-2</v>
      </c>
      <c r="AQ314">
        <f t="shared" si="140"/>
        <v>8.5950690336485842E-3</v>
      </c>
      <c r="AR314">
        <f t="shared" si="141"/>
        <v>1.7548449020137528E-2</v>
      </c>
      <c r="AS314">
        <f t="shared" si="142"/>
        <v>1.5937292850108614E-2</v>
      </c>
      <c r="AT314">
        <f t="shared" si="143"/>
        <v>3.5391451412830496E-2</v>
      </c>
      <c r="AU314">
        <f t="shared" si="144"/>
        <v>5.7553720220432411E-2</v>
      </c>
      <c r="AV314">
        <f t="shared" si="145"/>
        <v>1.9466379908831176E-2</v>
      </c>
      <c r="AW314">
        <f t="shared" si="146"/>
        <v>2.831646233224441E-2</v>
      </c>
      <c r="AX314">
        <f t="shared" si="147"/>
        <v>3.1246142314658446E-2</v>
      </c>
      <c r="AY314">
        <f t="shared" si="148"/>
        <v>2.1851519491075607E-2</v>
      </c>
      <c r="AZ314">
        <f t="shared" si="149"/>
        <v>4.1914427504160294E-2</v>
      </c>
      <c r="BA314">
        <f t="shared" si="150"/>
        <v>4.1529211888686128E-2</v>
      </c>
      <c r="BB314">
        <f t="shared" si="151"/>
        <v>1.6001531788614052E-2</v>
      </c>
      <c r="BC314">
        <f t="shared" si="152"/>
        <v>1.1347180566790368E-2</v>
      </c>
      <c r="BD314">
        <f t="shared" si="153"/>
        <v>2.9428951761320977E-2</v>
      </c>
      <c r="BE314">
        <f t="shared" si="154"/>
        <v>6.6388665188503639E-3</v>
      </c>
      <c r="BF314">
        <f t="shared" si="155"/>
        <v>4.2549509631726747E-2</v>
      </c>
      <c r="BG314">
        <f t="shared" si="127"/>
        <v>3.2239274042609192E-2</v>
      </c>
      <c r="BH314">
        <f t="shared" si="128"/>
        <v>2.3680032508064941E-2</v>
      </c>
      <c r="BI314">
        <f t="shared" si="129"/>
        <v>2.7627160827733588E-2</v>
      </c>
      <c r="BJ314">
        <f t="shared" si="130"/>
        <v>1.278540638318517E-2</v>
      </c>
      <c r="BK314">
        <f t="shared" si="131"/>
        <v>2.8304156267551117E-2</v>
      </c>
      <c r="BL314">
        <f t="shared" si="132"/>
        <v>2.3631006167666752E-2</v>
      </c>
    </row>
    <row r="315" spans="1:64" x14ac:dyDescent="0.25">
      <c r="A315">
        <v>20160401</v>
      </c>
      <c r="B315">
        <v>437335900</v>
      </c>
      <c r="C315">
        <v>202715362.5</v>
      </c>
      <c r="D315">
        <v>344512720.72000003</v>
      </c>
      <c r="E315">
        <v>146553570.12</v>
      </c>
      <c r="F315">
        <v>177506284.56</v>
      </c>
      <c r="G315">
        <v>602574275.53999996</v>
      </c>
      <c r="H315">
        <v>83647898.099999994</v>
      </c>
      <c r="I315">
        <v>225912397.97999999</v>
      </c>
      <c r="J315">
        <v>44716506.380000003</v>
      </c>
      <c r="K315">
        <v>93657328.200000003</v>
      </c>
      <c r="L315">
        <v>82658069.760000005</v>
      </c>
      <c r="M315">
        <v>186004045.16</v>
      </c>
      <c r="N315">
        <v>301183581.36000001</v>
      </c>
      <c r="O315">
        <v>101490846.70999999</v>
      </c>
      <c r="P315">
        <v>149031408.30000001</v>
      </c>
      <c r="Q315">
        <v>161639639.90000001</v>
      </c>
      <c r="R315">
        <v>114522248.16</v>
      </c>
      <c r="S315">
        <v>219738765.55000001</v>
      </c>
      <c r="T315">
        <v>217147775.09999999</v>
      </c>
      <c r="U315">
        <v>83140156.230000004</v>
      </c>
      <c r="V315">
        <v>58554879.5</v>
      </c>
      <c r="W315">
        <v>153034200</v>
      </c>
      <c r="X315">
        <v>34630299.799999997</v>
      </c>
      <c r="Y315">
        <v>220360800</v>
      </c>
      <c r="Z315">
        <v>168960454.87950999</v>
      </c>
      <c r="AA315">
        <v>124913783.28</v>
      </c>
      <c r="AB315">
        <v>144371551.49000001</v>
      </c>
      <c r="AC315">
        <v>67499981.223499998</v>
      </c>
      <c r="AD315">
        <v>148905374.28999999</v>
      </c>
      <c r="AE315">
        <v>123511566.08</v>
      </c>
      <c r="AG315">
        <f t="shared" si="125"/>
        <v>5220431670.8730106</v>
      </c>
      <c r="AI315">
        <f t="shared" si="126"/>
        <v>8.3773896024744735E-2</v>
      </c>
      <c r="AJ315">
        <f t="shared" si="133"/>
        <v>3.8831149468162657E-2</v>
      </c>
      <c r="AK315">
        <f t="shared" si="134"/>
        <v>6.5993148160942663E-2</v>
      </c>
      <c r="AL315">
        <f t="shared" si="135"/>
        <v>2.8073075055782104E-2</v>
      </c>
      <c r="AM315">
        <f t="shared" si="136"/>
        <v>3.4002223523081895E-2</v>
      </c>
      <c r="AN315">
        <f t="shared" si="137"/>
        <v>0.11542613973898287</v>
      </c>
      <c r="AO315">
        <f t="shared" si="138"/>
        <v>1.6023176506017096E-2</v>
      </c>
      <c r="AP315">
        <f t="shared" si="139"/>
        <v>4.3274658538384962E-2</v>
      </c>
      <c r="AQ315">
        <f t="shared" si="140"/>
        <v>8.5656721894268335E-3</v>
      </c>
      <c r="AR315">
        <f t="shared" si="141"/>
        <v>1.7940533293933091E-2</v>
      </c>
      <c r="AS315">
        <f t="shared" si="142"/>
        <v>1.583356989828719E-2</v>
      </c>
      <c r="AT315">
        <f t="shared" si="143"/>
        <v>3.5630012398743763E-2</v>
      </c>
      <c r="AU315">
        <f t="shared" si="144"/>
        <v>5.7693233117182663E-2</v>
      </c>
      <c r="AV315">
        <f t="shared" si="145"/>
        <v>1.9441083249161217E-2</v>
      </c>
      <c r="AW315">
        <f t="shared" si="146"/>
        <v>2.854771744863726E-2</v>
      </c>
      <c r="AX315">
        <f t="shared" si="147"/>
        <v>3.0962887763066743E-2</v>
      </c>
      <c r="AY315">
        <f t="shared" si="148"/>
        <v>2.1937313881334356E-2</v>
      </c>
      <c r="AZ315">
        <f t="shared" si="149"/>
        <v>4.2092068128391613E-2</v>
      </c>
      <c r="BA315">
        <f t="shared" si="150"/>
        <v>4.1595750847877005E-2</v>
      </c>
      <c r="BB315">
        <f t="shared" si="151"/>
        <v>1.5925915991559469E-2</v>
      </c>
      <c r="BC315">
        <f t="shared" si="152"/>
        <v>1.1216482312507289E-2</v>
      </c>
      <c r="BD315">
        <f t="shared" si="153"/>
        <v>2.9314472374735279E-2</v>
      </c>
      <c r="BE315">
        <f t="shared" si="154"/>
        <v>6.6336084797770731E-3</v>
      </c>
      <c r="BF315">
        <f t="shared" si="155"/>
        <v>4.2211221962636887E-2</v>
      </c>
      <c r="BG315">
        <f t="shared" si="127"/>
        <v>3.2365226772761262E-2</v>
      </c>
      <c r="BH315">
        <f t="shared" si="128"/>
        <v>2.3927864811821343E-2</v>
      </c>
      <c r="BI315">
        <f t="shared" si="129"/>
        <v>2.765509838879987E-2</v>
      </c>
      <c r="BJ315">
        <f t="shared" si="130"/>
        <v>1.2929961635186388E-2</v>
      </c>
      <c r="BK315">
        <f t="shared" si="131"/>
        <v>2.8523574998750745E-2</v>
      </c>
      <c r="BL315">
        <f t="shared" si="132"/>
        <v>2.3659263039323569E-2</v>
      </c>
    </row>
    <row r="316" spans="1:64" x14ac:dyDescent="0.25">
      <c r="A316">
        <v>20160404</v>
      </c>
      <c r="B316">
        <v>436234100</v>
      </c>
      <c r="C316">
        <v>202975087.5</v>
      </c>
      <c r="D316">
        <v>345343272.12</v>
      </c>
      <c r="E316">
        <v>146121183.27880999</v>
      </c>
      <c r="F316">
        <v>175943265.08000001</v>
      </c>
      <c r="G316">
        <v>608764919.51999998</v>
      </c>
      <c r="H316">
        <v>83898917.099999994</v>
      </c>
      <c r="I316">
        <v>225046936.86000001</v>
      </c>
      <c r="J316">
        <v>44093421.840000004</v>
      </c>
      <c r="K316">
        <v>93236032.260000005</v>
      </c>
      <c r="L316">
        <v>82254415.040000007</v>
      </c>
      <c r="M316">
        <v>190214522.88</v>
      </c>
      <c r="N316">
        <v>299528574.95999998</v>
      </c>
      <c r="O316">
        <v>100806278.74192999</v>
      </c>
      <c r="P316">
        <v>150974089.59999999</v>
      </c>
      <c r="Q316">
        <v>161003327.59999999</v>
      </c>
      <c r="R316">
        <v>115018132.56</v>
      </c>
      <c r="S316">
        <v>217279688</v>
      </c>
      <c r="T316">
        <v>217273548.5</v>
      </c>
      <c r="U316">
        <v>80953323.090000004</v>
      </c>
      <c r="V316">
        <v>58094873.899999999</v>
      </c>
      <c r="W316">
        <v>150912000</v>
      </c>
      <c r="X316">
        <v>34677496.119999997</v>
      </c>
      <c r="Y316">
        <v>222033600</v>
      </c>
      <c r="Z316">
        <v>168960454.87950999</v>
      </c>
      <c r="AA316">
        <v>123707881.44</v>
      </c>
      <c r="AB316">
        <v>141603884.94</v>
      </c>
      <c r="AC316">
        <v>66634159.5</v>
      </c>
      <c r="AD316">
        <v>149365965.72999999</v>
      </c>
      <c r="AE316">
        <v>123102785.76673999</v>
      </c>
      <c r="AG316">
        <f t="shared" si="125"/>
        <v>5216056138.8069887</v>
      </c>
      <c r="AI316">
        <f t="shared" si="126"/>
        <v>8.3632938064921794E-2</v>
      </c>
      <c r="AJ316">
        <f t="shared" si="133"/>
        <v>3.8913516668251248E-2</v>
      </c>
      <c r="AK316">
        <f t="shared" si="134"/>
        <v>6.6207736828343758E-2</v>
      </c>
      <c r="AL316">
        <f t="shared" si="135"/>
        <v>2.801372903019228E-2</v>
      </c>
      <c r="AM316">
        <f t="shared" si="136"/>
        <v>3.3731091153524587E-2</v>
      </c>
      <c r="AN316">
        <f t="shared" si="137"/>
        <v>0.11670980973361152</v>
      </c>
      <c r="AO316">
        <f t="shared" si="138"/>
        <v>1.6084741971199197E-2</v>
      </c>
      <c r="AP316">
        <f t="shared" si="139"/>
        <v>4.3145037336862813E-2</v>
      </c>
      <c r="AQ316">
        <f t="shared" si="140"/>
        <v>8.4534024685717843E-3</v>
      </c>
      <c r="AR316">
        <f t="shared" si="141"/>
        <v>1.7874813801625391E-2</v>
      </c>
      <c r="AS316">
        <f t="shared" si="142"/>
        <v>1.5769465061549963E-2</v>
      </c>
      <c r="AT316">
        <f t="shared" si="143"/>
        <v>3.6467115732290736E-2</v>
      </c>
      <c r="AU316">
        <f t="shared" si="144"/>
        <v>5.7424338808690023E-2</v>
      </c>
      <c r="AV316">
        <f t="shared" si="145"/>
        <v>1.9326149117134754E-2</v>
      </c>
      <c r="AW316">
        <f t="shared" si="146"/>
        <v>2.8944107498530613E-2</v>
      </c>
      <c r="AX316">
        <f t="shared" si="147"/>
        <v>3.086687016310076E-2</v>
      </c>
      <c r="AY316">
        <f t="shared" si="148"/>
        <v>2.2050785018258419E-2</v>
      </c>
      <c r="AZ316">
        <f t="shared" si="149"/>
        <v>4.1655933567021769E-2</v>
      </c>
      <c r="BA316">
        <f t="shared" si="150"/>
        <v>4.165475652830964E-2</v>
      </c>
      <c r="BB316">
        <f t="shared" si="151"/>
        <v>1.5520025271145868E-2</v>
      </c>
      <c r="BC316">
        <f t="shared" si="152"/>
        <v>1.1137701043472167E-2</v>
      </c>
      <c r="BD316">
        <f t="shared" si="153"/>
        <v>2.8932203945664672E-2</v>
      </c>
      <c r="BE316">
        <f t="shared" si="154"/>
        <v>6.6482214142602001E-3</v>
      </c>
      <c r="BF316">
        <f t="shared" si="155"/>
        <v>4.2567333267004161E-2</v>
      </c>
      <c r="BG316">
        <f t="shared" si="127"/>
        <v>3.2392376612371827E-2</v>
      </c>
      <c r="BH316">
        <f t="shared" si="128"/>
        <v>2.3716746551024341E-2</v>
      </c>
      <c r="BI316">
        <f t="shared" si="129"/>
        <v>2.7147691890522387E-2</v>
      </c>
      <c r="BJ316">
        <f t="shared" si="130"/>
        <v>1.27748163989739E-2</v>
      </c>
      <c r="BK316">
        <f t="shared" si="131"/>
        <v>2.8635804860060964E-2</v>
      </c>
      <c r="BL316">
        <f t="shared" si="132"/>
        <v>2.3600740193508718E-2</v>
      </c>
    </row>
    <row r="317" spans="1:64" x14ac:dyDescent="0.25">
      <c r="A317">
        <v>20160405</v>
      </c>
      <c r="B317">
        <v>429387200</v>
      </c>
      <c r="C317">
        <v>201416737.5</v>
      </c>
      <c r="D317">
        <v>341398152.97000003</v>
      </c>
      <c r="E317">
        <v>144132150</v>
      </c>
      <c r="F317">
        <v>174512066.52000001</v>
      </c>
      <c r="G317">
        <v>601588155.25999999</v>
      </c>
      <c r="H317">
        <v>83555857.799999997</v>
      </c>
      <c r="I317">
        <v>224911708.56</v>
      </c>
      <c r="J317">
        <v>43813907.280000001</v>
      </c>
      <c r="K317">
        <v>90049306.560000002</v>
      </c>
      <c r="L317">
        <v>82703643.680000007</v>
      </c>
      <c r="M317">
        <v>194177325.44</v>
      </c>
      <c r="N317">
        <v>300521578.80000001</v>
      </c>
      <c r="O317">
        <v>100448858.67</v>
      </c>
      <c r="P317">
        <v>150530048.16</v>
      </c>
      <c r="Q317">
        <v>158262290</v>
      </c>
      <c r="R317">
        <v>114846827.04000001</v>
      </c>
      <c r="S317">
        <v>214196665.40000001</v>
      </c>
      <c r="T317">
        <v>215827154.40000001</v>
      </c>
      <c r="U317">
        <v>80548353.989999995</v>
      </c>
      <c r="V317">
        <v>57682785.549999997</v>
      </c>
      <c r="W317">
        <v>150440400</v>
      </c>
      <c r="X317">
        <v>34255679.009999998</v>
      </c>
      <c r="Y317">
        <v>220687200</v>
      </c>
      <c r="Z317">
        <v>168622145.58000001</v>
      </c>
      <c r="AA317">
        <v>122090208.23999999</v>
      </c>
      <c r="AB317">
        <v>138785897.18000001</v>
      </c>
      <c r="AC317">
        <v>65612076.723499998</v>
      </c>
      <c r="AD317">
        <v>147715513.06999999</v>
      </c>
      <c r="AE317">
        <v>120773624.95999999</v>
      </c>
      <c r="AG317">
        <f t="shared" si="125"/>
        <v>5173493518.3435001</v>
      </c>
      <c r="AI317">
        <f t="shared" si="126"/>
        <v>8.2997533190586739E-2</v>
      </c>
      <c r="AJ317">
        <f t="shared" si="133"/>
        <v>3.893244222416492E-2</v>
      </c>
      <c r="AK317">
        <f t="shared" si="134"/>
        <v>6.5989867728550325E-2</v>
      </c>
      <c r="AL317">
        <f t="shared" si="135"/>
        <v>2.7859733367589033E-2</v>
      </c>
      <c r="AM317">
        <f t="shared" si="136"/>
        <v>3.3731958086201871E-2</v>
      </c>
      <c r="AN317">
        <f t="shared" si="137"/>
        <v>0.11628276968492703</v>
      </c>
      <c r="AO317">
        <f t="shared" si="138"/>
        <v>1.6150761087017605E-2</v>
      </c>
      <c r="AP317">
        <f t="shared" si="139"/>
        <v>4.3473855289957807E-2</v>
      </c>
      <c r="AQ317">
        <f t="shared" si="140"/>
        <v>8.4689208799915081E-3</v>
      </c>
      <c r="AR317">
        <f t="shared" si="141"/>
        <v>1.7405899174458204E-2</v>
      </c>
      <c r="AS317">
        <f t="shared" si="142"/>
        <v>1.5986034076733678E-2</v>
      </c>
      <c r="AT317">
        <f t="shared" si="143"/>
        <v>3.7533114664493404E-2</v>
      </c>
      <c r="AU317">
        <f t="shared" si="144"/>
        <v>5.8088712730469207E-2</v>
      </c>
      <c r="AV317">
        <f t="shared" si="145"/>
        <v>1.9416059634334421E-2</v>
      </c>
      <c r="AW317">
        <f t="shared" si="146"/>
        <v>2.9096402194430153E-2</v>
      </c>
      <c r="AX317">
        <f t="shared" si="147"/>
        <v>3.0590990292894766E-2</v>
      </c>
      <c r="AY317">
        <f t="shared" si="148"/>
        <v>2.2199085904484286E-2</v>
      </c>
      <c r="AZ317">
        <f t="shared" si="149"/>
        <v>4.1402712623593581E-2</v>
      </c>
      <c r="BA317">
        <f t="shared" si="150"/>
        <v>4.1717874707825217E-2</v>
      </c>
      <c r="BB317">
        <f t="shared" si="151"/>
        <v>1.5569431701113015E-2</v>
      </c>
      <c r="BC317">
        <f t="shared" si="152"/>
        <v>1.1149677745893734E-2</v>
      </c>
      <c r="BD317">
        <f t="shared" si="153"/>
        <v>2.9079073834071312E-2</v>
      </c>
      <c r="BE317">
        <f t="shared" si="154"/>
        <v>6.6213824156811383E-3</v>
      </c>
      <c r="BF317">
        <f t="shared" si="155"/>
        <v>4.2657287424351854E-2</v>
      </c>
      <c r="BG317">
        <f t="shared" si="127"/>
        <v>3.259347769203181E-2</v>
      </c>
      <c r="BH317">
        <f t="shared" si="128"/>
        <v>2.3599180671070412E-2</v>
      </c>
      <c r="BI317">
        <f t="shared" si="129"/>
        <v>2.6826340206653594E-2</v>
      </c>
      <c r="BJ317">
        <f t="shared" si="130"/>
        <v>1.2682354098030903E-2</v>
      </c>
      <c r="BK317">
        <f t="shared" si="131"/>
        <v>2.8552372308238049E-2</v>
      </c>
      <c r="BL317">
        <f t="shared" si="132"/>
        <v>2.3344694360160418E-2</v>
      </c>
    </row>
    <row r="318" spans="1:64" x14ac:dyDescent="0.25">
      <c r="A318">
        <v>20160406</v>
      </c>
      <c r="B318">
        <v>433794400</v>
      </c>
      <c r="C318">
        <v>202195912.5</v>
      </c>
      <c r="D318">
        <v>345966185.67000002</v>
      </c>
      <c r="E318">
        <v>144151367.62</v>
      </c>
      <c r="F318">
        <v>178598515.03999999</v>
      </c>
      <c r="G318">
        <v>607888368.15999997</v>
      </c>
      <c r="H318">
        <v>83982590.099999994</v>
      </c>
      <c r="I318">
        <v>226669676.46000001</v>
      </c>
      <c r="J318">
        <v>43802260.840000004</v>
      </c>
      <c r="K318">
        <v>90405787.739999995</v>
      </c>
      <c r="L318">
        <v>83289594.079999998</v>
      </c>
      <c r="M318">
        <v>203898575.47</v>
      </c>
      <c r="N318">
        <v>301818000.48000002</v>
      </c>
      <c r="O318">
        <v>101054665.67</v>
      </c>
      <c r="P318">
        <v>154387658.16999999</v>
      </c>
      <c r="Q318">
        <v>159045443.59999999</v>
      </c>
      <c r="R318">
        <v>114973052.16</v>
      </c>
      <c r="S318">
        <v>215848284.65000001</v>
      </c>
      <c r="T318">
        <v>217084888.40000001</v>
      </c>
      <c r="U318">
        <v>81412288.069999993</v>
      </c>
      <c r="V318">
        <v>57385698.600000001</v>
      </c>
      <c r="W318">
        <v>151289280</v>
      </c>
      <c r="X318">
        <v>34196683.609999999</v>
      </c>
      <c r="Y318">
        <v>218361600</v>
      </c>
      <c r="Z318">
        <v>169699683.44</v>
      </c>
      <c r="AA318">
        <v>123119636.64</v>
      </c>
      <c r="AB318">
        <v>140899388</v>
      </c>
      <c r="AC318">
        <v>65544496.5</v>
      </c>
      <c r="AD318">
        <v>150095235.50999999</v>
      </c>
      <c r="AE318">
        <v>121714792.22</v>
      </c>
      <c r="AG318">
        <f t="shared" si="125"/>
        <v>5222574009.4000006</v>
      </c>
      <c r="AI318">
        <f t="shared" si="126"/>
        <v>8.3061417457985787E-2</v>
      </c>
      <c r="AJ318">
        <f t="shared" si="133"/>
        <v>3.8715758194344752E-2</v>
      </c>
      <c r="AK318">
        <f t="shared" si="134"/>
        <v>6.6244381610926481E-2</v>
      </c>
      <c r="AL318">
        <f t="shared" si="135"/>
        <v>2.7601594034004116E-2</v>
      </c>
      <c r="AM318">
        <f t="shared" si="136"/>
        <v>3.4197411988522192E-2</v>
      </c>
      <c r="AN318">
        <f t="shared" si="137"/>
        <v>0.11639631474171061</v>
      </c>
      <c r="AO318">
        <f t="shared" si="138"/>
        <v>1.6080689320791146E-2</v>
      </c>
      <c r="AP318">
        <f t="shared" si="139"/>
        <v>4.3401907958034114E-2</v>
      </c>
      <c r="AQ318">
        <f t="shared" si="140"/>
        <v>8.3871019847993038E-3</v>
      </c>
      <c r="AR318">
        <f t="shared" si="141"/>
        <v>1.7310580487185156E-2</v>
      </c>
      <c r="AS318">
        <f t="shared" si="142"/>
        <v>1.5947996893885815E-2</v>
      </c>
      <c r="AT318">
        <f t="shared" si="143"/>
        <v>3.9041778077822789E-2</v>
      </c>
      <c r="AU318">
        <f t="shared" si="144"/>
        <v>5.7791043255062388E-2</v>
      </c>
      <c r="AV318">
        <f t="shared" si="145"/>
        <v>1.9349589970025095E-2</v>
      </c>
      <c r="AW318">
        <f t="shared" si="146"/>
        <v>2.956160274457019E-2</v>
      </c>
      <c r="AX318">
        <f t="shared" si="147"/>
        <v>3.0453459024943917E-2</v>
      </c>
      <c r="AY318">
        <f t="shared" si="148"/>
        <v>2.2014633388260738E-2</v>
      </c>
      <c r="AZ318">
        <f t="shared" si="149"/>
        <v>4.1329866127602831E-2</v>
      </c>
      <c r="BA318">
        <f t="shared" si="150"/>
        <v>4.1566646640004243E-2</v>
      </c>
      <c r="BB318">
        <f t="shared" si="151"/>
        <v>1.5588536978790101E-2</v>
      </c>
      <c r="BC318">
        <f t="shared" si="152"/>
        <v>1.098801060486892E-2</v>
      </c>
      <c r="BD318">
        <f t="shared" si="153"/>
        <v>2.8968336250993786E-2</v>
      </c>
      <c r="BE318">
        <f t="shared" si="154"/>
        <v>6.5478600300254456E-3</v>
      </c>
      <c r="BF318">
        <f t="shared" si="155"/>
        <v>4.1811106861669278E-2</v>
      </c>
      <c r="BG318">
        <f t="shared" si="127"/>
        <v>3.2493495187346531E-2</v>
      </c>
      <c r="BH318">
        <f t="shared" si="128"/>
        <v>2.3574512571463719E-2</v>
      </c>
      <c r="BI318">
        <f t="shared" si="129"/>
        <v>2.697891647804285E-2</v>
      </c>
      <c r="BJ318">
        <f t="shared" si="130"/>
        <v>1.2550228370536798E-2</v>
      </c>
      <c r="BK318">
        <f t="shared" si="131"/>
        <v>2.8739704835172609E-2</v>
      </c>
      <c r="BL318">
        <f t="shared" si="132"/>
        <v>2.3305517930608186E-2</v>
      </c>
    </row>
    <row r="319" spans="1:64" x14ac:dyDescent="0.25">
      <c r="A319">
        <v>20160407</v>
      </c>
      <c r="B319">
        <v>428600200</v>
      </c>
      <c r="C319">
        <v>200680850</v>
      </c>
      <c r="D319">
        <v>342062594.08999997</v>
      </c>
      <c r="E319">
        <v>142450608.25</v>
      </c>
      <c r="F319">
        <v>178504357.24000001</v>
      </c>
      <c r="G319">
        <v>594630528.84000003</v>
      </c>
      <c r="H319">
        <v>84417689.700000003</v>
      </c>
      <c r="I319">
        <v>225128073.84</v>
      </c>
      <c r="J319">
        <v>43190822.740000002</v>
      </c>
      <c r="K319">
        <v>87823999.799999997</v>
      </c>
      <c r="L319">
        <v>82684112</v>
      </c>
      <c r="M319">
        <v>202845956.03999999</v>
      </c>
      <c r="N319">
        <v>301404248.88</v>
      </c>
      <c r="O319">
        <v>101266698.12</v>
      </c>
      <c r="P319">
        <v>153804853.78</v>
      </c>
      <c r="Q319">
        <v>156891771.19999999</v>
      </c>
      <c r="R319">
        <v>115532049.12</v>
      </c>
      <c r="S319">
        <v>210379589.80000001</v>
      </c>
      <c r="T319">
        <v>214506533.69999999</v>
      </c>
      <c r="U319">
        <v>81398789.099999994</v>
      </c>
      <c r="V319">
        <v>56408186.700000003</v>
      </c>
      <c r="W319">
        <v>148789800</v>
      </c>
      <c r="X319">
        <v>33774866.5</v>
      </c>
      <c r="Y319">
        <v>212160000</v>
      </c>
      <c r="Z319">
        <v>167732550.37</v>
      </c>
      <c r="AA319">
        <v>118443090.48</v>
      </c>
      <c r="AB319">
        <v>138886539.59999999</v>
      </c>
      <c r="AC319">
        <v>63525663.5</v>
      </c>
      <c r="AD319">
        <v>148886182.97999999</v>
      </c>
      <c r="AE319">
        <v>120612010.38</v>
      </c>
      <c r="AG319">
        <f t="shared" si="125"/>
        <v>5157423216.749999</v>
      </c>
      <c r="AI319">
        <f t="shared" si="126"/>
        <v>8.3103554233830479E-2</v>
      </c>
      <c r="AJ319">
        <f t="shared" si="133"/>
        <v>3.8911068874130719E-2</v>
      </c>
      <c r="AK319">
        <f t="shared" si="134"/>
        <v>6.6324321218989291E-2</v>
      </c>
      <c r="AL319">
        <f t="shared" si="135"/>
        <v>2.7620500056570237E-2</v>
      </c>
      <c r="AM319">
        <f t="shared" si="136"/>
        <v>3.4611151681379036E-2</v>
      </c>
      <c r="AN319">
        <f t="shared" si="137"/>
        <v>0.11529605073106881</v>
      </c>
      <c r="AO319">
        <f t="shared" si="138"/>
        <v>1.6368191275409165E-2</v>
      </c>
      <c r="AP319">
        <f t="shared" si="139"/>
        <v>4.3651270097214687E-2</v>
      </c>
      <c r="AQ319">
        <f t="shared" si="140"/>
        <v>8.3744965120813031E-3</v>
      </c>
      <c r="AR319">
        <f t="shared" si="141"/>
        <v>1.7028658713671194E-2</v>
      </c>
      <c r="AS319">
        <f t="shared" si="142"/>
        <v>1.6032058748148306E-2</v>
      </c>
      <c r="AT319">
        <f t="shared" si="143"/>
        <v>3.9330872708139973E-2</v>
      </c>
      <c r="AU319">
        <f t="shared" si="144"/>
        <v>5.8440860137503478E-2</v>
      </c>
      <c r="AV319">
        <f t="shared" si="145"/>
        <v>1.9635134419667466E-2</v>
      </c>
      <c r="AW319">
        <f t="shared" si="146"/>
        <v>2.9822034631651121E-2</v>
      </c>
      <c r="AX319">
        <f t="shared" si="147"/>
        <v>3.0420573337952065E-2</v>
      </c>
      <c r="AY319">
        <f t="shared" si="148"/>
        <v>2.2401118594413832E-2</v>
      </c>
      <c r="AZ319">
        <f t="shared" si="149"/>
        <v>4.0791608708151121E-2</v>
      </c>
      <c r="BA319">
        <f t="shared" si="150"/>
        <v>4.1591803636230065E-2</v>
      </c>
      <c r="BB319">
        <f t="shared" si="151"/>
        <v>1.5782840709220338E-2</v>
      </c>
      <c r="BC319">
        <f t="shared" si="152"/>
        <v>1.0937280950068351E-2</v>
      </c>
      <c r="BD319">
        <f t="shared" si="153"/>
        <v>2.8849639392937266E-2</v>
      </c>
      <c r="BE319">
        <f t="shared" si="154"/>
        <v>6.5487870745817066E-3</v>
      </c>
      <c r="BF319">
        <f t="shared" si="155"/>
        <v>4.1136821835942854E-2</v>
      </c>
      <c r="BG319">
        <f t="shared" si="127"/>
        <v>3.2522549211250945E-2</v>
      </c>
      <c r="BH319">
        <f t="shared" si="128"/>
        <v>2.2965555763453147E-2</v>
      </c>
      <c r="BI319">
        <f t="shared" si="129"/>
        <v>2.692944398065527E-2</v>
      </c>
      <c r="BJ319">
        <f t="shared" si="130"/>
        <v>1.2317326081304477E-2</v>
      </c>
      <c r="BK319">
        <f t="shared" si="131"/>
        <v>2.8868327597482309E-2</v>
      </c>
      <c r="BL319">
        <f t="shared" si="132"/>
        <v>2.338609908690116E-2</v>
      </c>
    </row>
    <row r="320" spans="1:64" x14ac:dyDescent="0.25">
      <c r="A320">
        <v>20160408</v>
      </c>
      <c r="B320">
        <v>428285400</v>
      </c>
      <c r="C320">
        <v>202888512.5</v>
      </c>
      <c r="D320">
        <v>345550909.97000003</v>
      </c>
      <c r="E320">
        <v>143507586.95881</v>
      </c>
      <c r="F320">
        <v>181404417.47999999</v>
      </c>
      <c r="G320">
        <v>595177000.5</v>
      </c>
      <c r="H320">
        <v>84777483.599999994</v>
      </c>
      <c r="I320">
        <v>225019891.19999999</v>
      </c>
      <c r="J320">
        <v>43295640.700000003</v>
      </c>
      <c r="K320">
        <v>87899617.019999996</v>
      </c>
      <c r="L320">
        <v>83257041.280000001</v>
      </c>
      <c r="M320">
        <v>201236067.5</v>
      </c>
      <c r="N320">
        <v>300935330.39999998</v>
      </c>
      <c r="O320">
        <v>100945620.41</v>
      </c>
      <c r="P320">
        <v>153638338.24000001</v>
      </c>
      <c r="Q320">
        <v>157315979.40000001</v>
      </c>
      <c r="R320">
        <v>115369759.68000001</v>
      </c>
      <c r="S320">
        <v>211921101.09999999</v>
      </c>
      <c r="T320">
        <v>214003440.09999999</v>
      </c>
      <c r="U320">
        <v>80210879.739999995</v>
      </c>
      <c r="V320">
        <v>57021527.5</v>
      </c>
      <c r="W320">
        <v>149167080</v>
      </c>
      <c r="X320">
        <v>33990199.710000001</v>
      </c>
      <c r="Y320">
        <v>212894400</v>
      </c>
      <c r="Z320">
        <v>167419312.62</v>
      </c>
      <c r="AA320">
        <v>119031335.28</v>
      </c>
      <c r="AB320">
        <v>139339430.49000001</v>
      </c>
      <c r="AC320">
        <v>63470758</v>
      </c>
      <c r="AD320">
        <v>149749791.93000001</v>
      </c>
      <c r="AE320">
        <v>119480708.31999999</v>
      </c>
      <c r="AG320">
        <f t="shared" si="125"/>
        <v>5168204561.628809</v>
      </c>
      <c r="AI320">
        <f t="shared" si="126"/>
        <v>8.2869281757884161E-2</v>
      </c>
      <c r="AJ320">
        <f t="shared" si="133"/>
        <v>3.925705921285317E-2</v>
      </c>
      <c r="AK320">
        <f t="shared" si="134"/>
        <v>6.6860919657773063E-2</v>
      </c>
      <c r="AL320">
        <f t="shared" si="135"/>
        <v>2.7767396829505953E-2</v>
      </c>
      <c r="AM320">
        <f t="shared" si="136"/>
        <v>3.5100084626454621E-2</v>
      </c>
      <c r="AN320">
        <f t="shared" si="137"/>
        <v>0.11516126991545092</v>
      </c>
      <c r="AO320">
        <f t="shared" si="138"/>
        <v>1.6403662546453378E-2</v>
      </c>
      <c r="AP320">
        <f t="shared" si="139"/>
        <v>4.3539277231914135E-2</v>
      </c>
      <c r="AQ320">
        <f t="shared" si="140"/>
        <v>8.3773078607312264E-3</v>
      </c>
      <c r="AR320">
        <f t="shared" si="141"/>
        <v>1.7007766618335553E-2</v>
      </c>
      <c r="AS320">
        <f t="shared" si="142"/>
        <v>1.610947095595627E-2</v>
      </c>
      <c r="AT320">
        <f t="shared" si="143"/>
        <v>3.8937326319099595E-2</v>
      </c>
      <c r="AU320">
        <f t="shared" si="144"/>
        <v>5.8228215778122636E-2</v>
      </c>
      <c r="AV320">
        <f t="shared" si="145"/>
        <v>1.9532048162231804E-2</v>
      </c>
      <c r="AW320">
        <f t="shared" si="146"/>
        <v>2.9727603930518459E-2</v>
      </c>
      <c r="AX320">
        <f t="shared" si="147"/>
        <v>3.0439193635636661E-2</v>
      </c>
      <c r="AY320">
        <f t="shared" si="148"/>
        <v>2.2322986310673455E-2</v>
      </c>
      <c r="AZ320">
        <f t="shared" si="149"/>
        <v>4.1004781945630078E-2</v>
      </c>
      <c r="BA320">
        <f t="shared" si="150"/>
        <v>4.1407695370431465E-2</v>
      </c>
      <c r="BB320">
        <f t="shared" si="151"/>
        <v>1.5520066743395461E-2</v>
      </c>
      <c r="BC320">
        <f t="shared" si="152"/>
        <v>1.1033140584905394E-2</v>
      </c>
      <c r="BD320">
        <f t="shared" si="153"/>
        <v>2.8862456627101574E-2</v>
      </c>
      <c r="BE320">
        <f t="shared" si="154"/>
        <v>6.5767907025893078E-3</v>
      </c>
      <c r="BF320">
        <f t="shared" si="155"/>
        <v>4.119310632180246E-2</v>
      </c>
      <c r="BG320">
        <f t="shared" si="127"/>
        <v>3.2394095594241765E-2</v>
      </c>
      <c r="BH320">
        <f t="shared" si="128"/>
        <v>2.3031467477844209E-2</v>
      </c>
      <c r="BI320">
        <f t="shared" si="129"/>
        <v>2.6960896928214052E-2</v>
      </c>
      <c r="BJ320">
        <f t="shared" si="130"/>
        <v>1.228100730981836E-2</v>
      </c>
      <c r="BK320">
        <f t="shared" si="131"/>
        <v>2.8975206020638807E-2</v>
      </c>
      <c r="BL320">
        <f t="shared" si="132"/>
        <v>2.3118417023792207E-2</v>
      </c>
    </row>
    <row r="321" spans="1:64" x14ac:dyDescent="0.25">
      <c r="A321">
        <v>20160411</v>
      </c>
      <c r="B321">
        <v>427419700</v>
      </c>
      <c r="C321">
        <v>201027150</v>
      </c>
      <c r="D321">
        <v>346007713.24000001</v>
      </c>
      <c r="E321">
        <v>143411489.25</v>
      </c>
      <c r="F321">
        <v>179351777.44</v>
      </c>
      <c r="G321">
        <v>597148873.5</v>
      </c>
      <c r="H321">
        <v>85463602.200000003</v>
      </c>
      <c r="I321">
        <v>223748745.18000001</v>
      </c>
      <c r="J321">
        <v>43458690.859999999</v>
      </c>
      <c r="K321">
        <v>87661962.900000006</v>
      </c>
      <c r="L321">
        <v>83276572.959999993</v>
      </c>
      <c r="M321">
        <v>197459021.31</v>
      </c>
      <c r="N321">
        <v>300576745.68000001</v>
      </c>
      <c r="O321">
        <v>100921388.13</v>
      </c>
      <c r="P321">
        <v>152778007.94999999</v>
      </c>
      <c r="Q321">
        <v>157071243.90000001</v>
      </c>
      <c r="R321">
        <v>115009116.48</v>
      </c>
      <c r="S321">
        <v>213609423</v>
      </c>
      <c r="T321">
        <v>211928179</v>
      </c>
      <c r="U321">
        <v>78186034.239999995</v>
      </c>
      <c r="V321">
        <v>57309031</v>
      </c>
      <c r="W321">
        <v>149355720</v>
      </c>
      <c r="X321">
        <v>33857460.060000002</v>
      </c>
      <c r="Y321">
        <v>210568800</v>
      </c>
      <c r="Z321">
        <v>166654999.98049</v>
      </c>
      <c r="AA321">
        <v>120943130.88</v>
      </c>
      <c r="AB321">
        <v>138987182.02000001</v>
      </c>
      <c r="AC321">
        <v>64281670</v>
      </c>
      <c r="AD321">
        <v>149346774.41999999</v>
      </c>
      <c r="AE321">
        <v>120098646.42</v>
      </c>
      <c r="AG321">
        <f t="shared" si="125"/>
        <v>5156918852.0004902</v>
      </c>
      <c r="AI321">
        <f t="shared" si="126"/>
        <v>8.2882766292549634E-2</v>
      </c>
      <c r="AJ321">
        <f t="shared" si="133"/>
        <v>3.898202701444814E-2</v>
      </c>
      <c r="AK321">
        <f t="shared" si="134"/>
        <v>6.7095822751947212E-2</v>
      </c>
      <c r="AL321">
        <f t="shared" si="135"/>
        <v>2.7809529947202351E-2</v>
      </c>
      <c r="AM321">
        <f t="shared" si="136"/>
        <v>3.4778863617453512E-2</v>
      </c>
      <c r="AN321">
        <f t="shared" si="137"/>
        <v>0.11579566998002148</v>
      </c>
      <c r="AO321">
        <f t="shared" si="138"/>
        <v>1.6572609469479371E-2</v>
      </c>
      <c r="AP321">
        <f t="shared" si="139"/>
        <v>4.3388067875685617E-2</v>
      </c>
      <c r="AQ321">
        <f t="shared" si="140"/>
        <v>8.4272590101241076E-3</v>
      </c>
      <c r="AR321">
        <f t="shared" si="141"/>
        <v>1.6998902913896708E-2</v>
      </c>
      <c r="AS321">
        <f t="shared" si="142"/>
        <v>1.6148513356516177E-2</v>
      </c>
      <c r="AT321">
        <f t="shared" si="143"/>
        <v>3.8290116051254326E-2</v>
      </c>
      <c r="AU321">
        <f t="shared" si="144"/>
        <v>5.8286111204445115E-2</v>
      </c>
      <c r="AV321">
        <f t="shared" si="145"/>
        <v>1.9570094280395786E-2</v>
      </c>
      <c r="AW321">
        <f t="shared" si="146"/>
        <v>2.9625831302490597E-2</v>
      </c>
      <c r="AX321">
        <f t="shared" si="147"/>
        <v>3.045835088893601E-2</v>
      </c>
      <c r="AY321">
        <f t="shared" si="148"/>
        <v>2.2301905416910964E-2</v>
      </c>
      <c r="AZ321">
        <f t="shared" si="149"/>
        <v>4.1421908920892925E-2</v>
      </c>
      <c r="BA321">
        <f t="shared" si="150"/>
        <v>4.1095891768354681E-2</v>
      </c>
      <c r="BB321">
        <f t="shared" si="151"/>
        <v>1.5161385409365088E-2</v>
      </c>
      <c r="BC321">
        <f t="shared" si="152"/>
        <v>1.111303719230883E-2</v>
      </c>
      <c r="BD321">
        <f t="shared" si="153"/>
        <v>2.8962200935556976E-2</v>
      </c>
      <c r="BE321">
        <f t="shared" si="154"/>
        <v>6.5654436363422504E-3</v>
      </c>
      <c r="BF321">
        <f t="shared" si="155"/>
        <v>4.0832288822678565E-2</v>
      </c>
      <c r="BG321">
        <f t="shared" si="127"/>
        <v>3.2316777665764629E-2</v>
      </c>
      <c r="BH321">
        <f t="shared" si="128"/>
        <v>2.3452595309519618E-2</v>
      </c>
      <c r="BI321">
        <f t="shared" si="129"/>
        <v>2.6951593773108067E-2</v>
      </c>
      <c r="BJ321">
        <f t="shared" si="130"/>
        <v>1.2465131184886423E-2</v>
      </c>
      <c r="BK321">
        <f t="shared" si="131"/>
        <v>2.8960466260209788E-2</v>
      </c>
      <c r="BL321">
        <f t="shared" si="132"/>
        <v>2.3288837747255011E-2</v>
      </c>
    </row>
    <row r="322" spans="1:64" x14ac:dyDescent="0.25">
      <c r="A322">
        <v>20160412</v>
      </c>
      <c r="B322">
        <v>430095500</v>
      </c>
      <c r="C322">
        <v>201936187.5</v>
      </c>
      <c r="D322">
        <v>350285052.94999999</v>
      </c>
      <c r="E322">
        <v>143776624.03</v>
      </c>
      <c r="F322">
        <v>183626541.56</v>
      </c>
      <c r="G322">
        <v>604926817</v>
      </c>
      <c r="H322">
        <v>86250128.400000006</v>
      </c>
      <c r="I322">
        <v>224019201.78</v>
      </c>
      <c r="J322">
        <v>44314704.200000003</v>
      </c>
      <c r="K322">
        <v>87834802.260000005</v>
      </c>
      <c r="L322">
        <v>84292220.319999993</v>
      </c>
      <c r="M322">
        <v>197892452.84</v>
      </c>
      <c r="N322">
        <v>302314502.39999998</v>
      </c>
      <c r="O322">
        <v>101793750.20999999</v>
      </c>
      <c r="P322">
        <v>153582833.06</v>
      </c>
      <c r="Q322">
        <v>158833339.5</v>
      </c>
      <c r="R322">
        <v>115054196.88</v>
      </c>
      <c r="S322">
        <v>217573309.19999999</v>
      </c>
      <c r="T322">
        <v>216330248</v>
      </c>
      <c r="U322">
        <v>79036469.349999994</v>
      </c>
      <c r="V322">
        <v>58152374.600000001</v>
      </c>
      <c r="W322">
        <v>150251760</v>
      </c>
      <c r="X322">
        <v>33978400.630000003</v>
      </c>
      <c r="Y322">
        <v>211956000</v>
      </c>
      <c r="Z322">
        <v>168371555.38</v>
      </c>
      <c r="AA322">
        <v>123237285.59999999</v>
      </c>
      <c r="AB322">
        <v>139087824.44</v>
      </c>
      <c r="AC322">
        <v>65172828.5</v>
      </c>
      <c r="AD322">
        <v>150690166.12</v>
      </c>
      <c r="AE322">
        <v>120545463.2</v>
      </c>
      <c r="AG322">
        <f t="shared" si="125"/>
        <v>5205212539.9099998</v>
      </c>
      <c r="AI322">
        <f t="shared" si="126"/>
        <v>8.2627845972152475E-2</v>
      </c>
      <c r="AJ322">
        <f t="shared" si="133"/>
        <v>3.879499366292765E-2</v>
      </c>
      <c r="AK322">
        <f t="shared" si="134"/>
        <v>6.7295052846402414E-2</v>
      </c>
      <c r="AL322">
        <f t="shared" si="135"/>
        <v>2.7621662502274297E-2</v>
      </c>
      <c r="AM322">
        <f t="shared" si="136"/>
        <v>3.5277433947620319E-2</v>
      </c>
      <c r="AN322">
        <f t="shared" si="137"/>
        <v>0.11621558435161601</v>
      </c>
      <c r="AO322">
        <f t="shared" si="138"/>
        <v>1.6569953241811583E-2</v>
      </c>
      <c r="AP322">
        <f t="shared" si="139"/>
        <v>4.3037474466676315E-2</v>
      </c>
      <c r="AQ322">
        <f t="shared" si="140"/>
        <v>8.5135244450106964E-3</v>
      </c>
      <c r="AR322">
        <f t="shared" si="141"/>
        <v>1.6874393040926375E-2</v>
      </c>
      <c r="AS322">
        <f t="shared" si="142"/>
        <v>1.6193809508008569E-2</v>
      </c>
      <c r="AT322">
        <f t="shared" si="143"/>
        <v>3.8018131118123688E-2</v>
      </c>
      <c r="AU322">
        <f t="shared" si="144"/>
        <v>5.8079185063445483E-2</v>
      </c>
      <c r="AV322">
        <f t="shared" si="145"/>
        <v>1.9556117916322405E-2</v>
      </c>
      <c r="AW322">
        <f t="shared" si="146"/>
        <v>2.9505583467040429E-2</v>
      </c>
      <c r="AX322">
        <f t="shared" si="147"/>
        <v>3.0514285109815381E-2</v>
      </c>
      <c r="AY322">
        <f t="shared" si="148"/>
        <v>2.2103650138749056E-2</v>
      </c>
      <c r="AZ322">
        <f t="shared" si="149"/>
        <v>4.1799121079455846E-2</v>
      </c>
      <c r="BA322">
        <f t="shared" si="150"/>
        <v>4.1560310235428048E-2</v>
      </c>
      <c r="BB322">
        <f t="shared" si="151"/>
        <v>1.5184100311755294E-2</v>
      </c>
      <c r="BC322">
        <f t="shared" si="152"/>
        <v>1.1171950070074464E-2</v>
      </c>
      <c r="BD322">
        <f t="shared" si="153"/>
        <v>2.8865633986695557E-2</v>
      </c>
      <c r="BE322">
        <f t="shared" si="154"/>
        <v>6.5277643073125124E-3</v>
      </c>
      <c r="BF322">
        <f t="shared" si="155"/>
        <v>4.0719951082663151E-2</v>
      </c>
      <c r="BG322">
        <f t="shared" si="127"/>
        <v>3.2346720540043734E-2</v>
      </c>
      <c r="BH322">
        <f t="shared" si="128"/>
        <v>2.3675745160279434E-2</v>
      </c>
      <c r="BI322">
        <f t="shared" si="129"/>
        <v>2.6720873234967822E-2</v>
      </c>
      <c r="BJ322">
        <f t="shared" si="130"/>
        <v>1.2520685370731637E-2</v>
      </c>
      <c r="BK322">
        <f t="shared" si="131"/>
        <v>2.8949858428375625E-2</v>
      </c>
      <c r="BL322">
        <f t="shared" si="132"/>
        <v>2.3158605393293754E-2</v>
      </c>
    </row>
    <row r="323" spans="1:64" x14ac:dyDescent="0.25">
      <c r="A323">
        <v>20160413</v>
      </c>
      <c r="B323">
        <v>435604500</v>
      </c>
      <c r="C323">
        <v>199295650</v>
      </c>
      <c r="D323">
        <v>352278376.31</v>
      </c>
      <c r="E323">
        <v>145314033.63</v>
      </c>
      <c r="F323">
        <v>183796025.59999999</v>
      </c>
      <c r="G323">
        <v>613690697</v>
      </c>
      <c r="H323">
        <v>87530325.299999997</v>
      </c>
      <c r="I323">
        <v>223018512.36000001</v>
      </c>
      <c r="J323">
        <v>46079139.859999999</v>
      </c>
      <c r="K323">
        <v>87586345.680000007</v>
      </c>
      <c r="L323">
        <v>85379483.840000004</v>
      </c>
      <c r="M323">
        <v>201483742.66</v>
      </c>
      <c r="N323">
        <v>303059255.27999997</v>
      </c>
      <c r="O323">
        <v>102133002.13</v>
      </c>
      <c r="P323">
        <v>155303493.63999999</v>
      </c>
      <c r="Q323">
        <v>162308583.59999999</v>
      </c>
      <c r="R323">
        <v>114405039.12</v>
      </c>
      <c r="S323">
        <v>226785674.34999999</v>
      </c>
      <c r="T323">
        <v>217430765.25</v>
      </c>
      <c r="U323">
        <v>80426863.260000005</v>
      </c>
      <c r="V323">
        <v>59570725.200000003</v>
      </c>
      <c r="W323">
        <v>151525080</v>
      </c>
      <c r="X323">
        <v>34205532.920000002</v>
      </c>
      <c r="Y323">
        <v>209263200</v>
      </c>
      <c r="Z323">
        <v>167694961.84</v>
      </c>
      <c r="AA323">
        <v>130149162</v>
      </c>
      <c r="AB323">
        <v>142056775.83000001</v>
      </c>
      <c r="AC323">
        <v>67512651.723499998</v>
      </c>
      <c r="AD323">
        <v>152973932.00999999</v>
      </c>
      <c r="AE323">
        <v>121458110.23999999</v>
      </c>
      <c r="AG323">
        <f t="shared" ref="AG323:AG386" si="156">SUM(B323:AE323)</f>
        <v>5259319640.6335001</v>
      </c>
      <c r="AI323">
        <f t="shared" ref="AI323:AI386" si="157">B323/$AG323</f>
        <v>8.2825256832560604E-2</v>
      </c>
      <c r="AJ323">
        <f t="shared" si="133"/>
        <v>3.7893808252353015E-2</v>
      </c>
      <c r="AK323">
        <f t="shared" si="134"/>
        <v>6.6981739156581677E-2</v>
      </c>
      <c r="AL323">
        <f t="shared" si="135"/>
        <v>2.7629815938035762E-2</v>
      </c>
      <c r="AM323">
        <f t="shared" si="136"/>
        <v>3.4946730405962023E-2</v>
      </c>
      <c r="AN323">
        <f t="shared" si="137"/>
        <v>0.11668632806772687</v>
      </c>
      <c r="AO323">
        <f t="shared" si="138"/>
        <v>1.6642898945281964E-2</v>
      </c>
      <c r="AP323">
        <f t="shared" si="139"/>
        <v>4.2404441562547204E-2</v>
      </c>
      <c r="AQ323">
        <f t="shared" si="140"/>
        <v>8.7614260034686985E-3</v>
      </c>
      <c r="AR323">
        <f t="shared" si="141"/>
        <v>1.6653550585385219E-2</v>
      </c>
      <c r="AS323">
        <f t="shared" si="142"/>
        <v>1.6233940827699113E-2</v>
      </c>
      <c r="AT323">
        <f t="shared" si="143"/>
        <v>3.8309849263265298E-2</v>
      </c>
      <c r="AU323">
        <f t="shared" si="144"/>
        <v>5.7623281334445685E-2</v>
      </c>
      <c r="AV323">
        <f t="shared" si="145"/>
        <v>1.9419432380743791E-2</v>
      </c>
      <c r="AW323">
        <f t="shared" si="146"/>
        <v>2.9529198499388645E-2</v>
      </c>
      <c r="AX323">
        <f t="shared" si="147"/>
        <v>3.0861136932238152E-2</v>
      </c>
      <c r="AY323">
        <f t="shared" si="148"/>
        <v>2.1752821075202721E-2</v>
      </c>
      <c r="AZ323">
        <f t="shared" si="149"/>
        <v>4.3120724703220932E-2</v>
      </c>
      <c r="BA323">
        <f t="shared" si="150"/>
        <v>4.1341994802926607E-2</v>
      </c>
      <c r="BB323">
        <f t="shared" si="151"/>
        <v>1.529225617675376E-2</v>
      </c>
      <c r="BC323">
        <f t="shared" si="152"/>
        <v>1.1326697989556789E-2</v>
      </c>
      <c r="BD323">
        <f t="shared" si="153"/>
        <v>2.8810775985037559E-2</v>
      </c>
      <c r="BE323">
        <f t="shared" si="154"/>
        <v>6.5037942656552142E-3</v>
      </c>
      <c r="BF323">
        <f t="shared" si="155"/>
        <v>3.9789024873718007E-2</v>
      </c>
      <c r="BG323">
        <f t="shared" si="127"/>
        <v>3.1885295684329365E-2</v>
      </c>
      <c r="BH323">
        <f t="shared" si="128"/>
        <v>2.474638753546517E-2</v>
      </c>
      <c r="BI323">
        <f t="shared" si="129"/>
        <v>2.7010485297845267E-2</v>
      </c>
      <c r="BJ323">
        <f t="shared" si="130"/>
        <v>1.2836765273191858E-2</v>
      </c>
      <c r="BK323">
        <f t="shared" si="131"/>
        <v>2.9086258767792604E-2</v>
      </c>
      <c r="BL323">
        <f t="shared" si="132"/>
        <v>2.309388258162039E-2</v>
      </c>
    </row>
    <row r="324" spans="1:64" x14ac:dyDescent="0.25">
      <c r="A324">
        <v>20160414</v>
      </c>
      <c r="B324">
        <v>435683200</v>
      </c>
      <c r="C324">
        <v>198386612.5</v>
      </c>
      <c r="D324">
        <v>354770030.50999999</v>
      </c>
      <c r="E324">
        <v>145246771.96000001</v>
      </c>
      <c r="F324">
        <v>184511624.88</v>
      </c>
      <c r="G324">
        <v>614019342.5</v>
      </c>
      <c r="H324">
        <v>87588896.400000006</v>
      </c>
      <c r="I324">
        <v>221801457.66</v>
      </c>
      <c r="J324">
        <v>46032554.100000001</v>
      </c>
      <c r="K324">
        <v>87780789.959999993</v>
      </c>
      <c r="L324">
        <v>85190684.11056</v>
      </c>
      <c r="M324">
        <v>202164849.34999999</v>
      </c>
      <c r="N324">
        <v>302976504.95999998</v>
      </c>
      <c r="O324">
        <v>101872505.12</v>
      </c>
      <c r="P324">
        <v>156663370.55000001</v>
      </c>
      <c r="Q324">
        <v>160921749.09999999</v>
      </c>
      <c r="R324">
        <v>114964036.08</v>
      </c>
      <c r="S324">
        <v>229721886.34999999</v>
      </c>
      <c r="T324">
        <v>216330248</v>
      </c>
      <c r="U324">
        <v>80305372.530000001</v>
      </c>
      <c r="V324">
        <v>59906145.950000003</v>
      </c>
      <c r="W324">
        <v>149968800</v>
      </c>
      <c r="X324">
        <v>34028546.719999999</v>
      </c>
      <c r="Y324">
        <v>209548800</v>
      </c>
      <c r="Z324">
        <v>168359025.87</v>
      </c>
      <c r="AA324">
        <v>132296255.52</v>
      </c>
      <c r="AB324">
        <v>142157418.25</v>
      </c>
      <c r="AC324">
        <v>67960338.5</v>
      </c>
      <c r="AD324">
        <v>154163793.22999999</v>
      </c>
      <c r="AE324">
        <v>121667258.52</v>
      </c>
      <c r="AG324">
        <f t="shared" si="156"/>
        <v>5266988869.1805601</v>
      </c>
      <c r="AI324">
        <f t="shared" si="157"/>
        <v>8.27195976337394E-2</v>
      </c>
      <c r="AJ324">
        <f t="shared" si="133"/>
        <v>3.7666039824167136E-2</v>
      </c>
      <c r="AK324">
        <f t="shared" si="134"/>
        <v>6.7357277435293919E-2</v>
      </c>
      <c r="AL324">
        <f t="shared" si="135"/>
        <v>2.7576813919220899E-2</v>
      </c>
      <c r="AM324">
        <f t="shared" si="136"/>
        <v>3.5031709666154348E-2</v>
      </c>
      <c r="AN324">
        <f t="shared" si="137"/>
        <v>0.11657881908444764</v>
      </c>
      <c r="AO324">
        <f t="shared" si="138"/>
        <v>1.6629785742005396E-2</v>
      </c>
      <c r="AP324">
        <f t="shared" si="139"/>
        <v>4.2111624529502366E-2</v>
      </c>
      <c r="AQ324">
        <f t="shared" si="140"/>
        <v>8.7398236911713396E-3</v>
      </c>
      <c r="AR324">
        <f t="shared" si="141"/>
        <v>1.666621899917874E-2</v>
      </c>
      <c r="AS324">
        <f t="shared" si="142"/>
        <v>1.6174456834159589E-2</v>
      </c>
      <c r="AT324">
        <f t="shared" si="143"/>
        <v>3.8383382682457209E-2</v>
      </c>
      <c r="AU324">
        <f t="shared" si="144"/>
        <v>5.752366532096681E-2</v>
      </c>
      <c r="AV324">
        <f t="shared" si="145"/>
        <v>1.9341697438568797E-2</v>
      </c>
      <c r="AW324">
        <f t="shared" si="146"/>
        <v>2.9744389904961723E-2</v>
      </c>
      <c r="AX324">
        <f t="shared" si="147"/>
        <v>3.0552893331828184E-2</v>
      </c>
      <c r="AY324">
        <f t="shared" si="148"/>
        <v>2.1827279103000297E-2</v>
      </c>
      <c r="AZ324">
        <f t="shared" si="149"/>
        <v>4.3615411396481688E-2</v>
      </c>
      <c r="BA324">
        <f t="shared" si="150"/>
        <v>4.1072850802066858E-2</v>
      </c>
      <c r="BB324">
        <f t="shared" si="151"/>
        <v>1.5246922772117788E-2</v>
      </c>
      <c r="BC324">
        <f t="shared" si="152"/>
        <v>1.1373888845776168E-2</v>
      </c>
      <c r="BD324">
        <f t="shared" si="153"/>
        <v>2.8473346673947346E-2</v>
      </c>
      <c r="BE324">
        <f t="shared" si="154"/>
        <v>6.4607212138069643E-3</v>
      </c>
      <c r="BF324">
        <f t="shared" si="155"/>
        <v>3.978531286180631E-2</v>
      </c>
      <c r="BG324">
        <f t="shared" si="127"/>
        <v>3.1964948104436258E-2</v>
      </c>
      <c r="BH324">
        <f t="shared" si="128"/>
        <v>2.5118005525723217E-2</v>
      </c>
      <c r="BI324">
        <f t="shared" si="129"/>
        <v>2.6990263655544217E-2</v>
      </c>
      <c r="BJ324">
        <f t="shared" si="130"/>
        <v>1.2903072360313017E-2</v>
      </c>
      <c r="BK324">
        <f t="shared" si="131"/>
        <v>2.9269815649711987E-2</v>
      </c>
      <c r="BL324">
        <f t="shared" si="132"/>
        <v>2.309996499744436E-2</v>
      </c>
    </row>
    <row r="325" spans="1:64" x14ac:dyDescent="0.25">
      <c r="A325">
        <v>20160415</v>
      </c>
      <c r="B325">
        <v>437434988.55000001</v>
      </c>
      <c r="C325">
        <v>199555375</v>
      </c>
      <c r="D325">
        <v>352859762.29000002</v>
      </c>
      <c r="E325">
        <v>145784865.31999999</v>
      </c>
      <c r="F325">
        <v>183099257.88</v>
      </c>
      <c r="G325">
        <v>601695136.25</v>
      </c>
      <c r="H325">
        <v>87496856.099999994</v>
      </c>
      <c r="I325">
        <v>222585781.80000001</v>
      </c>
      <c r="J325">
        <v>46102432.740000002</v>
      </c>
      <c r="K325">
        <v>87975234.239999995</v>
      </c>
      <c r="L325">
        <v>85372973.280000001</v>
      </c>
      <c r="M325">
        <v>201236067.5</v>
      </c>
      <c r="N325">
        <v>303914341.92000002</v>
      </c>
      <c r="O325">
        <v>102248105.45999999</v>
      </c>
      <c r="P325">
        <v>155803040.25999999</v>
      </c>
      <c r="Q325">
        <v>160856486.30000001</v>
      </c>
      <c r="R325">
        <v>115207470.23999999</v>
      </c>
      <c r="S325">
        <v>227079295.55000001</v>
      </c>
      <c r="T325">
        <v>217147775.09999999</v>
      </c>
      <c r="U325">
        <v>80318871.5</v>
      </c>
      <c r="V325">
        <v>59551558.299999997</v>
      </c>
      <c r="W325">
        <v>148365360</v>
      </c>
      <c r="X325">
        <v>34285176.710000001</v>
      </c>
      <c r="Y325">
        <v>209508000</v>
      </c>
      <c r="Z325">
        <v>169160901.98049</v>
      </c>
      <c r="AA325">
        <v>132119782.08</v>
      </c>
      <c r="AB325">
        <v>140396175.90000001</v>
      </c>
      <c r="AC325">
        <v>66950922</v>
      </c>
      <c r="AD325">
        <v>153684010.47999999</v>
      </c>
      <c r="AE325">
        <v>121049320.42</v>
      </c>
      <c r="AG325">
        <f t="shared" si="156"/>
        <v>5248845325.1504898</v>
      </c>
      <c r="AI325">
        <f t="shared" si="157"/>
        <v>8.3339279680042441E-2</v>
      </c>
      <c r="AJ325">
        <f t="shared" si="133"/>
        <v>3.801890942447967E-2</v>
      </c>
      <c r="AK325">
        <f t="shared" si="134"/>
        <v>6.7226168886941468E-2</v>
      </c>
      <c r="AL325">
        <f t="shared" si="135"/>
        <v>2.7774654479043957E-2</v>
      </c>
      <c r="AM325">
        <f t="shared" si="136"/>
        <v>3.4883721378234811E-2</v>
      </c>
      <c r="AN325">
        <f t="shared" si="137"/>
        <v>0.11463380971942601</v>
      </c>
      <c r="AO325">
        <f t="shared" si="138"/>
        <v>1.6669734137667959E-2</v>
      </c>
      <c r="AP325">
        <f t="shared" si="139"/>
        <v>4.2406618601133622E-2</v>
      </c>
      <c r="AQ325">
        <f t="shared" si="140"/>
        <v>8.783347552478735E-3</v>
      </c>
      <c r="AR325">
        <f t="shared" si="141"/>
        <v>1.6760873828469629E-2</v>
      </c>
      <c r="AS325">
        <f t="shared" si="142"/>
        <v>1.6265096033774299E-2</v>
      </c>
      <c r="AT325">
        <f t="shared" si="143"/>
        <v>3.8339111753922822E-2</v>
      </c>
      <c r="AU325">
        <f t="shared" si="144"/>
        <v>5.7901180753747297E-2</v>
      </c>
      <c r="AV325">
        <f t="shared" si="145"/>
        <v>1.9480114030044966E-2</v>
      </c>
      <c r="AW325">
        <f t="shared" si="146"/>
        <v>2.9683298060518282E-2</v>
      </c>
      <c r="AX325">
        <f t="shared" si="147"/>
        <v>3.0646070961404849E-2</v>
      </c>
      <c r="AY325">
        <f t="shared" si="148"/>
        <v>2.194910748997864E-2</v>
      </c>
      <c r="AZ325">
        <f t="shared" si="149"/>
        <v>4.3262714270112239E-2</v>
      </c>
      <c r="BA325">
        <f t="shared" si="150"/>
        <v>4.1370579936792891E-2</v>
      </c>
      <c r="BB325">
        <f t="shared" si="151"/>
        <v>1.5302198202553659E-2</v>
      </c>
      <c r="BC325">
        <f t="shared" si="152"/>
        <v>1.134564930207628E-2</v>
      </c>
      <c r="BD325">
        <f t="shared" si="153"/>
        <v>2.8266285403589449E-2</v>
      </c>
      <c r="BE325">
        <f t="shared" si="154"/>
        <v>6.5319464732020863E-3</v>
      </c>
      <c r="BF325">
        <f t="shared" si="155"/>
        <v>3.9915064556411403E-2</v>
      </c>
      <c r="BG325">
        <f t="shared" si="127"/>
        <v>3.2228212397483816E-2</v>
      </c>
      <c r="BH325">
        <f t="shared" si="128"/>
        <v>2.5171208884158153E-2</v>
      </c>
      <c r="BI325">
        <f t="shared" si="129"/>
        <v>2.6748011648823868E-2</v>
      </c>
      <c r="BJ325">
        <f t="shared" si="130"/>
        <v>1.2755361961076734E-2</v>
      </c>
      <c r="BK325">
        <f t="shared" si="131"/>
        <v>2.9279584548549009E-2</v>
      </c>
      <c r="BL325">
        <f t="shared" si="132"/>
        <v>2.3062085643860995E-2</v>
      </c>
    </row>
    <row r="326" spans="1:64" x14ac:dyDescent="0.25">
      <c r="A326">
        <v>20160418</v>
      </c>
      <c r="B326">
        <v>443801966.81999999</v>
      </c>
      <c r="C326">
        <v>200074825</v>
      </c>
      <c r="D326">
        <v>356223495.45999998</v>
      </c>
      <c r="E326">
        <v>146563178.93000001</v>
      </c>
      <c r="F326">
        <v>185867497.19999999</v>
      </c>
      <c r="G326">
        <v>588713639</v>
      </c>
      <c r="H326">
        <v>87965424.900000006</v>
      </c>
      <c r="I326">
        <v>224019201.78</v>
      </c>
      <c r="J326">
        <v>46149018.5</v>
      </c>
      <c r="K326">
        <v>87769987.5</v>
      </c>
      <c r="L326">
        <v>85919860.319999993</v>
      </c>
      <c r="M326">
        <v>201917174.19</v>
      </c>
      <c r="N326">
        <v>305983099.92000002</v>
      </c>
      <c r="O326">
        <v>102714576.84999999</v>
      </c>
      <c r="P326">
        <v>156829886.09</v>
      </c>
      <c r="Q326">
        <v>165571723.59999999</v>
      </c>
      <c r="R326">
        <v>116172199.81608</v>
      </c>
      <c r="S326">
        <v>228547401.55000001</v>
      </c>
      <c r="T326">
        <v>219663243.09999999</v>
      </c>
      <c r="U326">
        <v>80413364.290000007</v>
      </c>
      <c r="V326">
        <v>59982813.549999997</v>
      </c>
      <c r="W326">
        <v>149261400</v>
      </c>
      <c r="X326">
        <v>34220281.770000003</v>
      </c>
      <c r="Y326">
        <v>211058400</v>
      </c>
      <c r="Z326">
        <v>171403696.80000001</v>
      </c>
      <c r="AA326">
        <v>132678614.64</v>
      </c>
      <c r="AB326">
        <v>141855490.99000001</v>
      </c>
      <c r="AC326">
        <v>67162097</v>
      </c>
      <c r="AD326">
        <v>156313219.94999999</v>
      </c>
      <c r="AE326">
        <v>121505643.94</v>
      </c>
      <c r="AG326">
        <f t="shared" si="156"/>
        <v>5276322423.4560804</v>
      </c>
      <c r="AI326">
        <f t="shared" si="157"/>
        <v>8.4111987707017763E-2</v>
      </c>
      <c r="AJ326">
        <f t="shared" si="133"/>
        <v>3.7919370527957158E-2</v>
      </c>
      <c r="AK326">
        <f t="shared" si="134"/>
        <v>6.751359505181026E-2</v>
      </c>
      <c r="AL326">
        <f t="shared" si="135"/>
        <v>2.7777525171405019E-2</v>
      </c>
      <c r="AM326">
        <f t="shared" si="136"/>
        <v>3.5226713283047176E-2</v>
      </c>
      <c r="AN326">
        <f t="shared" si="137"/>
        <v>0.11157650949889879</v>
      </c>
      <c r="AO326">
        <f t="shared" si="138"/>
        <v>1.6671730391028903E-2</v>
      </c>
      <c r="AP326">
        <f t="shared" si="139"/>
        <v>4.2457451194436981E-2</v>
      </c>
      <c r="AQ326">
        <f t="shared" si="140"/>
        <v>8.7464363994972875E-3</v>
      </c>
      <c r="AR326">
        <f t="shared" si="141"/>
        <v>1.6634689932862209E-2</v>
      </c>
      <c r="AS326">
        <f t="shared" si="142"/>
        <v>1.6284042828398845E-2</v>
      </c>
      <c r="AT326">
        <f t="shared" si="143"/>
        <v>3.8268543501505888E-2</v>
      </c>
      <c r="AU326">
        <f t="shared" si="144"/>
        <v>5.7991736547361318E-2</v>
      </c>
      <c r="AV326">
        <f t="shared" si="145"/>
        <v>1.9467077370666101E-2</v>
      </c>
      <c r="AW326">
        <f t="shared" si="146"/>
        <v>2.9723332560725842E-2</v>
      </c>
      <c r="AX326">
        <f t="shared" si="147"/>
        <v>3.138013758672991E-2</v>
      </c>
      <c r="AY326">
        <f t="shared" si="148"/>
        <v>2.2017646097522835E-2</v>
      </c>
      <c r="AZ326">
        <f t="shared" si="149"/>
        <v>4.3315662540633293E-2</v>
      </c>
      <c r="BA326">
        <f t="shared" si="150"/>
        <v>4.1631884003805221E-2</v>
      </c>
      <c r="BB326">
        <f t="shared" si="151"/>
        <v>1.5240418957817952E-2</v>
      </c>
      <c r="BC326">
        <f t="shared" si="152"/>
        <v>1.1368299496509965E-2</v>
      </c>
      <c r="BD326">
        <f t="shared" si="153"/>
        <v>2.828890807287536E-2</v>
      </c>
      <c r="BE326">
        <f t="shared" si="154"/>
        <v>6.4856312832347988E-3</v>
      </c>
      <c r="BF326">
        <f t="shared" si="155"/>
        <v>4.0001042972986699E-2</v>
      </c>
      <c r="BG326">
        <f t="shared" si="127"/>
        <v>3.2485447825936251E-2</v>
      </c>
      <c r="BH326">
        <f t="shared" si="128"/>
        <v>2.5146039986141192E-2</v>
      </c>
      <c r="BI326">
        <f t="shared" si="129"/>
        <v>2.6885296159949654E-2</v>
      </c>
      <c r="BJ326">
        <f t="shared" si="130"/>
        <v>1.2728959985733338E-2</v>
      </c>
      <c r="BK326">
        <f t="shared" si="131"/>
        <v>2.9625410921649512E-2</v>
      </c>
      <c r="BL326">
        <f t="shared" si="132"/>
        <v>2.3028472141854391E-2</v>
      </c>
    </row>
    <row r="327" spans="1:64" x14ac:dyDescent="0.25">
      <c r="A327">
        <v>20160419</v>
      </c>
      <c r="B327">
        <v>443251734.13</v>
      </c>
      <c r="C327">
        <v>201719750</v>
      </c>
      <c r="D327">
        <v>358009180.97000003</v>
      </c>
      <c r="E327">
        <v>138366864</v>
      </c>
      <c r="F327">
        <v>189257178</v>
      </c>
      <c r="G327">
        <v>585591506.75</v>
      </c>
      <c r="H327">
        <v>87856650</v>
      </c>
      <c r="I327">
        <v>225236256.47999999</v>
      </c>
      <c r="J327">
        <v>46812865.579999998</v>
      </c>
      <c r="K327">
        <v>88407332.640000001</v>
      </c>
      <c r="L327">
        <v>86382103.569440007</v>
      </c>
      <c r="M327">
        <v>203650900.31</v>
      </c>
      <c r="N327">
        <v>310810201.92000002</v>
      </c>
      <c r="O327">
        <v>102775151.49192999</v>
      </c>
      <c r="P327">
        <v>157801226.74000001</v>
      </c>
      <c r="Q327">
        <v>167464344.80000001</v>
      </c>
      <c r="R327">
        <v>116181206.88</v>
      </c>
      <c r="S327">
        <v>232401179.80000001</v>
      </c>
      <c r="T327">
        <v>219380252.94999999</v>
      </c>
      <c r="U327">
        <v>80399865.319999993</v>
      </c>
      <c r="V327">
        <v>60921991.649999999</v>
      </c>
      <c r="W327">
        <v>149025600</v>
      </c>
      <c r="X327">
        <v>34296975.789999999</v>
      </c>
      <c r="Y327">
        <v>212486400</v>
      </c>
      <c r="Z327">
        <v>169699683.44</v>
      </c>
      <c r="AA327">
        <v>134208051.12</v>
      </c>
      <c r="AB327">
        <v>142559987.93000001</v>
      </c>
      <c r="AC327">
        <v>68695223.276500002</v>
      </c>
      <c r="AD327">
        <v>154969828.25</v>
      </c>
      <c r="AE327">
        <v>124062957</v>
      </c>
      <c r="AG327">
        <f t="shared" si="156"/>
        <v>5292682450.7878695</v>
      </c>
      <c r="AI327">
        <f t="shared" si="157"/>
        <v>8.3748031031791348E-2</v>
      </c>
      <c r="AJ327">
        <f t="shared" si="133"/>
        <v>3.8112951584686888E-2</v>
      </c>
      <c r="AK327">
        <f t="shared" si="134"/>
        <v>6.7642293732681186E-2</v>
      </c>
      <c r="AL327">
        <f t="shared" si="135"/>
        <v>2.6143050388258735E-2</v>
      </c>
      <c r="AM327">
        <f t="shared" si="136"/>
        <v>3.5758271870595063E-2</v>
      </c>
      <c r="AN327">
        <f t="shared" si="137"/>
        <v>0.11064172320839478</v>
      </c>
      <c r="AO327">
        <f t="shared" si="138"/>
        <v>1.6599645041414045E-2</v>
      </c>
      <c r="AP327">
        <f t="shared" si="139"/>
        <v>4.2556162886075145E-2</v>
      </c>
      <c r="AQ327">
        <f t="shared" si="140"/>
        <v>8.8448279327680863E-3</v>
      </c>
      <c r="AR327">
        <f t="shared" si="141"/>
        <v>1.670369107952805E-2</v>
      </c>
      <c r="AS327">
        <f t="shared" si="142"/>
        <v>1.6321044077862851E-2</v>
      </c>
      <c r="AT327">
        <f t="shared" si="143"/>
        <v>3.8477823335062264E-2</v>
      </c>
      <c r="AU327">
        <f t="shared" si="144"/>
        <v>5.8724513478743232E-2</v>
      </c>
      <c r="AV327">
        <f t="shared" si="145"/>
        <v>1.9418348341799889E-2</v>
      </c>
      <c r="AW327">
        <f t="shared" si="146"/>
        <v>2.9814981005805419E-2</v>
      </c>
      <c r="AX327">
        <f t="shared" si="147"/>
        <v>3.1640731586885823E-2</v>
      </c>
      <c r="AY327">
        <f t="shared" si="148"/>
        <v>2.1951289910224114E-2</v>
      </c>
      <c r="AZ327">
        <f t="shared" si="149"/>
        <v>4.3909904280277523E-2</v>
      </c>
      <c r="BA327">
        <f t="shared" si="150"/>
        <v>4.1449728939876793E-2</v>
      </c>
      <c r="BB327">
        <f t="shared" si="151"/>
        <v>1.5190759329993746E-2</v>
      </c>
      <c r="BC327">
        <f t="shared" si="152"/>
        <v>1.1510607752583219E-2</v>
      </c>
      <c r="BD327">
        <f t="shared" si="153"/>
        <v>2.8156913131604188E-2</v>
      </c>
      <c r="BE327">
        <f t="shared" si="154"/>
        <v>6.4800743496135019E-3</v>
      </c>
      <c r="BF327">
        <f t="shared" si="155"/>
        <v>4.014720361097221E-2</v>
      </c>
      <c r="BG327">
        <f t="shared" si="127"/>
        <v>3.2063076713536531E-2</v>
      </c>
      <c r="BH327">
        <f t="shared" si="128"/>
        <v>2.5357283828736366E-2</v>
      </c>
      <c r="BI327">
        <f t="shared" si="129"/>
        <v>2.6935299681313491E-2</v>
      </c>
      <c r="BJ327">
        <f t="shared" si="130"/>
        <v>1.2979282984618512E-2</v>
      </c>
      <c r="BK327">
        <f t="shared" si="131"/>
        <v>2.9280016266029937E-2</v>
      </c>
      <c r="BL327">
        <f t="shared" si="132"/>
        <v>2.3440468638267157E-2</v>
      </c>
    </row>
    <row r="328" spans="1:64" x14ac:dyDescent="0.25">
      <c r="A328">
        <v>20160420</v>
      </c>
      <c r="B328">
        <v>436963360.52999997</v>
      </c>
      <c r="C328">
        <v>192066637.5</v>
      </c>
      <c r="D328">
        <v>360459307.60000002</v>
      </c>
      <c r="E328">
        <v>140394322.91</v>
      </c>
      <c r="F328">
        <v>191498133.63999999</v>
      </c>
      <c r="G328">
        <v>586796540.25</v>
      </c>
      <c r="H328">
        <v>88300116.900000006</v>
      </c>
      <c r="I328">
        <v>220557357.30000001</v>
      </c>
      <c r="J328">
        <v>46434356.280000001</v>
      </c>
      <c r="K328">
        <v>87640357.980000004</v>
      </c>
      <c r="L328">
        <v>85008388.430559993</v>
      </c>
      <c r="M328">
        <v>205756139.16999999</v>
      </c>
      <c r="N328">
        <v>313292711.51999998</v>
      </c>
      <c r="O328">
        <v>102345034.58</v>
      </c>
      <c r="P328">
        <v>157024154.22</v>
      </c>
      <c r="Q328">
        <v>168492233.90000001</v>
      </c>
      <c r="R328">
        <v>115901708.40000001</v>
      </c>
      <c r="S328">
        <v>235777823.59999999</v>
      </c>
      <c r="T328">
        <v>217619425.34999999</v>
      </c>
      <c r="U328">
        <v>80480859.140000001</v>
      </c>
      <c r="V328">
        <v>62311591.899999999</v>
      </c>
      <c r="W328">
        <v>150912000</v>
      </c>
      <c r="X328">
        <v>34158336.600000001</v>
      </c>
      <c r="Y328">
        <v>211140000</v>
      </c>
      <c r="Z328">
        <v>169386445.69</v>
      </c>
      <c r="AA328">
        <v>137472809.75999999</v>
      </c>
      <c r="AB328">
        <v>143113521.24000001</v>
      </c>
      <c r="AC328">
        <v>70524003</v>
      </c>
      <c r="AD328">
        <v>155737480.65000001</v>
      </c>
      <c r="AE328">
        <v>127323759.31326</v>
      </c>
      <c r="AG328">
        <f t="shared" si="156"/>
        <v>5294888917.3538189</v>
      </c>
      <c r="AI328">
        <f t="shared" si="157"/>
        <v>8.2525500978475178E-2</v>
      </c>
      <c r="AJ328">
        <f t="shared" si="133"/>
        <v>3.6273969198958658E-2</v>
      </c>
      <c r="AK328">
        <f t="shared" si="134"/>
        <v>6.8076840369324251E-2</v>
      </c>
      <c r="AL328">
        <f t="shared" si="135"/>
        <v>2.6515064829757309E-2</v>
      </c>
      <c r="AM328">
        <f t="shared" si="136"/>
        <v>3.6166600778416963E-2</v>
      </c>
      <c r="AN328">
        <f t="shared" si="137"/>
        <v>0.11082320128129491</v>
      </c>
      <c r="AO328">
        <f t="shared" si="138"/>
        <v>1.6676481466985901E-2</v>
      </c>
      <c r="AP328">
        <f t="shared" si="139"/>
        <v>4.1654765707573344E-2</v>
      </c>
      <c r="AQ328">
        <f t="shared" si="140"/>
        <v>8.7696563619706867E-3</v>
      </c>
      <c r="AR328">
        <f t="shared" si="141"/>
        <v>1.6551878490361091E-2</v>
      </c>
      <c r="AS328">
        <f t="shared" si="142"/>
        <v>1.6054801102993472E-2</v>
      </c>
      <c r="AT328">
        <f t="shared" si="143"/>
        <v>3.8859387303790495E-2</v>
      </c>
      <c r="AU328">
        <f t="shared" si="144"/>
        <v>5.9168892192089949E-2</v>
      </c>
      <c r="AV328">
        <f t="shared" si="145"/>
        <v>1.9329023928069126E-2</v>
      </c>
      <c r="AW328">
        <f t="shared" si="146"/>
        <v>2.9655797632573304E-2</v>
      </c>
      <c r="AX328">
        <f t="shared" si="147"/>
        <v>3.1821674926507414E-2</v>
      </c>
      <c r="AY328">
        <f t="shared" si="148"/>
        <v>2.1889355982546883E-2</v>
      </c>
      <c r="AZ328">
        <f t="shared" si="149"/>
        <v>4.4529323897097475E-2</v>
      </c>
      <c r="BA328">
        <f t="shared" si="150"/>
        <v>4.1099903840618769E-2</v>
      </c>
      <c r="BB328">
        <f t="shared" si="151"/>
        <v>1.5199725697025808E-2</v>
      </c>
      <c r="BC328">
        <f t="shared" si="152"/>
        <v>1.1768252908153724E-2</v>
      </c>
      <c r="BD328">
        <f t="shared" si="153"/>
        <v>2.8501447783992415E-2</v>
      </c>
      <c r="BE328">
        <f t="shared" si="154"/>
        <v>6.4511904089332665E-3</v>
      </c>
      <c r="BF328">
        <f t="shared" si="155"/>
        <v>3.9876190661525646E-2</v>
      </c>
      <c r="BG328">
        <f t="shared" si="127"/>
        <v>3.199055699447096E-2</v>
      </c>
      <c r="BH328">
        <f t="shared" si="128"/>
        <v>2.5963303839942234E-2</v>
      </c>
      <c r="BI328">
        <f t="shared" si="129"/>
        <v>2.702861636453794E-2</v>
      </c>
      <c r="BJ328">
        <f t="shared" si="130"/>
        <v>1.3319260158387832E-2</v>
      </c>
      <c r="BK328">
        <f t="shared" si="131"/>
        <v>2.9412794693308049E-2</v>
      </c>
      <c r="BL328">
        <f t="shared" si="132"/>
        <v>2.4046540220317124E-2</v>
      </c>
    </row>
    <row r="329" spans="1:64" x14ac:dyDescent="0.25">
      <c r="A329">
        <v>20160421</v>
      </c>
      <c r="B329">
        <v>438456849.25999999</v>
      </c>
      <c r="C329">
        <v>188993225</v>
      </c>
      <c r="D329">
        <v>360417780.02999997</v>
      </c>
      <c r="E329">
        <v>143459533.30000001</v>
      </c>
      <c r="F329">
        <v>190952018.40000001</v>
      </c>
      <c r="G329">
        <v>580442727.25</v>
      </c>
      <c r="H329">
        <v>88216443.900000006</v>
      </c>
      <c r="I329">
        <v>218528932.80000001</v>
      </c>
      <c r="J329">
        <v>45805448.520000003</v>
      </c>
      <c r="K329">
        <v>87024617.760000005</v>
      </c>
      <c r="L329">
        <v>85119067.950560004</v>
      </c>
      <c r="M329">
        <v>205818057.96000001</v>
      </c>
      <c r="N329">
        <v>313265128.07999998</v>
      </c>
      <c r="O329">
        <v>102175408.62</v>
      </c>
      <c r="P329">
        <v>157079659.40000001</v>
      </c>
      <c r="Q329">
        <v>167904868.69999999</v>
      </c>
      <c r="R329">
        <v>113413270.31999999</v>
      </c>
      <c r="S329">
        <v>233428854</v>
      </c>
      <c r="T329">
        <v>215292617.44999999</v>
      </c>
      <c r="U329">
        <v>81101811.760000005</v>
      </c>
      <c r="V329">
        <v>62877015.450000003</v>
      </c>
      <c r="W329">
        <v>150770520</v>
      </c>
      <c r="X329">
        <v>32090547.829999998</v>
      </c>
      <c r="Y329">
        <v>204122400</v>
      </c>
      <c r="Z329">
        <v>168647217.12950999</v>
      </c>
      <c r="AA329">
        <v>137061038.40000001</v>
      </c>
      <c r="AB329">
        <v>142107097.03999999</v>
      </c>
      <c r="AC329">
        <v>69822906.223499998</v>
      </c>
      <c r="AD329">
        <v>155046593.49000001</v>
      </c>
      <c r="AE329">
        <v>126401624.54674</v>
      </c>
      <c r="AG329">
        <f t="shared" si="156"/>
        <v>5265843280.5703096</v>
      </c>
      <c r="AI329">
        <f t="shared" si="157"/>
        <v>8.3264317963620355E-2</v>
      </c>
      <c r="AJ329">
        <f t="shared" si="133"/>
        <v>3.58904006310517E-2</v>
      </c>
      <c r="AK329">
        <f t="shared" si="134"/>
        <v>6.8444456248793917E-2</v>
      </c>
      <c r="AL329">
        <f t="shared" si="135"/>
        <v>2.7243411103655715E-2</v>
      </c>
      <c r="AM329">
        <f t="shared" si="136"/>
        <v>3.6262381583699398E-2</v>
      </c>
      <c r="AN329">
        <f t="shared" si="137"/>
        <v>0.11022787734524754</v>
      </c>
      <c r="AO329">
        <f t="shared" si="138"/>
        <v>1.675257678584879E-2</v>
      </c>
      <c r="AP329">
        <f t="shared" si="139"/>
        <v>4.1499323309966141E-2</v>
      </c>
      <c r="AQ329">
        <f t="shared" si="140"/>
        <v>8.6985969918647304E-3</v>
      </c>
      <c r="AR329">
        <f t="shared" si="141"/>
        <v>1.6526245298848871E-2</v>
      </c>
      <c r="AS329">
        <f t="shared" si="142"/>
        <v>1.616437546947681E-2</v>
      </c>
      <c r="AT329">
        <f t="shared" si="143"/>
        <v>3.9085488685054293E-2</v>
      </c>
      <c r="AU329">
        <f t="shared" si="144"/>
        <v>5.9490021139799711E-2</v>
      </c>
      <c r="AV329">
        <f t="shared" si="145"/>
        <v>1.9403427556798469E-2</v>
      </c>
      <c r="AW329">
        <f t="shared" si="146"/>
        <v>2.982991536789293E-2</v>
      </c>
      <c r="AX329">
        <f t="shared" si="147"/>
        <v>3.1885656247979961E-2</v>
      </c>
      <c r="AY329">
        <f t="shared" si="148"/>
        <v>2.1537532409760005E-2</v>
      </c>
      <c r="AZ329">
        <f t="shared" si="149"/>
        <v>4.4328864640027575E-2</v>
      </c>
      <c r="BA329">
        <f t="shared" si="150"/>
        <v>4.0884736969741917E-2</v>
      </c>
      <c r="BB329">
        <f t="shared" si="151"/>
        <v>1.5401486037240437E-2</v>
      </c>
      <c r="BC329">
        <f t="shared" si="152"/>
        <v>1.1940540593374856E-2</v>
      </c>
      <c r="BD329">
        <f t="shared" si="153"/>
        <v>2.8631790193283348E-2</v>
      </c>
      <c r="BE329">
        <f t="shared" si="154"/>
        <v>6.094094738521059E-3</v>
      </c>
      <c r="BF329">
        <f t="shared" si="155"/>
        <v>3.876347797002664E-2</v>
      </c>
      <c r="BG329">
        <f t="shared" si="127"/>
        <v>3.202663052122677E-2</v>
      </c>
      <c r="BH329">
        <f t="shared" si="128"/>
        <v>2.6028317041967834E-2</v>
      </c>
      <c r="BI329">
        <f t="shared" si="129"/>
        <v>2.6986579255850792E-2</v>
      </c>
      <c r="BJ329">
        <f t="shared" si="130"/>
        <v>1.3259586832204002E-2</v>
      </c>
      <c r="BK329">
        <f t="shared" si="131"/>
        <v>2.9443829834830921E-2</v>
      </c>
      <c r="BL329">
        <f t="shared" si="132"/>
        <v>2.4004061232344585E-2</v>
      </c>
    </row>
    <row r="330" spans="1:64" x14ac:dyDescent="0.25">
      <c r="A330">
        <v>20160422</v>
      </c>
      <c r="B330">
        <v>407014981.25999999</v>
      </c>
      <c r="C330">
        <v>192802525</v>
      </c>
      <c r="D330">
        <v>363490820.20999998</v>
      </c>
      <c r="E330">
        <v>142690828.5</v>
      </c>
      <c r="F330">
        <v>192100743.56</v>
      </c>
      <c r="G330">
        <v>578854274</v>
      </c>
      <c r="H330">
        <v>88442361</v>
      </c>
      <c r="I330">
        <v>218934617.69999999</v>
      </c>
      <c r="J330">
        <v>45607459.039999999</v>
      </c>
      <c r="K330">
        <v>86570914.439999998</v>
      </c>
      <c r="L330">
        <v>85320888.799999997</v>
      </c>
      <c r="M330">
        <v>206003814.33000001</v>
      </c>
      <c r="N330">
        <v>312575542.07999998</v>
      </c>
      <c r="O330">
        <v>102175408.62</v>
      </c>
      <c r="P330">
        <v>157468195.66</v>
      </c>
      <c r="Q330">
        <v>169308018.90000001</v>
      </c>
      <c r="R330">
        <v>113151804</v>
      </c>
      <c r="S330">
        <v>234786852.05000001</v>
      </c>
      <c r="T330">
        <v>216078701.19999999</v>
      </c>
      <c r="U330">
        <v>80224378.709999993</v>
      </c>
      <c r="V330">
        <v>63183685.850000001</v>
      </c>
      <c r="W330">
        <v>149404080</v>
      </c>
      <c r="X330">
        <v>32695250.68</v>
      </c>
      <c r="Y330">
        <v>206244000</v>
      </c>
      <c r="Z330">
        <v>169975332.66</v>
      </c>
      <c r="AA330">
        <v>138149291.28</v>
      </c>
      <c r="AB330">
        <v>141654206.15000001</v>
      </c>
      <c r="AC330">
        <v>70426862.5</v>
      </c>
      <c r="AD330">
        <v>151822453.41</v>
      </c>
      <c r="AE330">
        <v>127513903.62</v>
      </c>
      <c r="AG330">
        <f t="shared" si="156"/>
        <v>5244672195.2099991</v>
      </c>
      <c r="AI330">
        <f t="shared" si="157"/>
        <v>7.7605418624967643E-2</v>
      </c>
      <c r="AJ330">
        <f t="shared" si="133"/>
        <v>3.6761596878464219E-2</v>
      </c>
      <c r="AK330">
        <f t="shared" si="134"/>
        <v>6.9306680509408969E-2</v>
      </c>
      <c r="AL330">
        <f t="shared" si="135"/>
        <v>2.7206815447936034E-2</v>
      </c>
      <c r="AM330">
        <f t="shared" si="136"/>
        <v>3.662778843174358E-2</v>
      </c>
      <c r="AN330">
        <f t="shared" si="137"/>
        <v>0.11036996259340522</v>
      </c>
      <c r="AO330">
        <f t="shared" si="138"/>
        <v>1.6863277190283715E-2</v>
      </c>
      <c r="AP330">
        <f t="shared" si="139"/>
        <v>4.1744194784939029E-2</v>
      </c>
      <c r="AQ330">
        <f t="shared" si="140"/>
        <v>8.6959598889047168E-3</v>
      </c>
      <c r="AR330">
        <f t="shared" si="141"/>
        <v>1.650644906254883E-2</v>
      </c>
      <c r="AS330">
        <f t="shared" si="142"/>
        <v>1.6268107066429099E-2</v>
      </c>
      <c r="AT330">
        <f t="shared" si="143"/>
        <v>3.9278682568215595E-2</v>
      </c>
      <c r="AU330">
        <f t="shared" si="144"/>
        <v>5.9598680421910397E-2</v>
      </c>
      <c r="AV330">
        <f t="shared" si="145"/>
        <v>1.9481753066153042E-2</v>
      </c>
      <c r="AW330">
        <f t="shared" si="146"/>
        <v>3.0024411402454657E-2</v>
      </c>
      <c r="AX330">
        <f t="shared" si="147"/>
        <v>3.2281906780490567E-2</v>
      </c>
      <c r="AY330">
        <f t="shared" si="148"/>
        <v>2.1574618925343406E-2</v>
      </c>
      <c r="AZ330">
        <f t="shared" si="149"/>
        <v>4.4766735328936803E-2</v>
      </c>
      <c r="BA330">
        <f t="shared" si="150"/>
        <v>4.119965808298684E-2</v>
      </c>
      <c r="BB330">
        <f t="shared" si="151"/>
        <v>1.5296357088488687E-2</v>
      </c>
      <c r="BC330">
        <f t="shared" si="152"/>
        <v>1.2047213533708773E-2</v>
      </c>
      <c r="BD330">
        <f t="shared" si="153"/>
        <v>2.8486829002669019E-2</v>
      </c>
      <c r="BE330">
        <f t="shared" si="154"/>
        <v>6.2339931768968957E-3</v>
      </c>
      <c r="BF330">
        <f t="shared" si="155"/>
        <v>3.9324478694467174E-2</v>
      </c>
      <c r="BG330">
        <f t="shared" ref="BG330:BG393" si="158">Z330/$AG330</f>
        <v>3.2409143285492624E-2</v>
      </c>
      <c r="BH330">
        <f t="shared" ref="BH330:BH393" si="159">AA330/$AG330</f>
        <v>2.6340881972789998E-2</v>
      </c>
      <c r="BI330">
        <f t="shared" ref="BI330:BI393" si="160">AB330/$AG330</f>
        <v>2.700916299008619E-2</v>
      </c>
      <c r="BJ330">
        <f t="shared" ref="BJ330:BJ393" si="161">AC330/$AG330</f>
        <v>1.342826775033174E-2</v>
      </c>
      <c r="BK330">
        <f t="shared" ref="BK330:BK393" si="162">AD330/$AG330</f>
        <v>2.8947939501092299E-2</v>
      </c>
      <c r="BL330">
        <f t="shared" ref="BL330:BL393" si="163">AE330/$AG330</f>
        <v>2.4313035948454409E-2</v>
      </c>
    </row>
    <row r="331" spans="1:64" x14ac:dyDescent="0.25">
      <c r="A331">
        <v>20160425</v>
      </c>
      <c r="B331">
        <v>409608935.37</v>
      </c>
      <c r="C331">
        <v>193538412.5</v>
      </c>
      <c r="D331">
        <v>362660268.81</v>
      </c>
      <c r="E331">
        <v>142988701.61000001</v>
      </c>
      <c r="F331">
        <v>191159165.56</v>
      </c>
      <c r="G331">
        <v>575567819</v>
      </c>
      <c r="H331">
        <v>88023996</v>
      </c>
      <c r="I331">
        <v>220178718.06</v>
      </c>
      <c r="J331">
        <v>44716506.380000003</v>
      </c>
      <c r="K331">
        <v>86840975.939999998</v>
      </c>
      <c r="L331">
        <v>85125572</v>
      </c>
      <c r="M331">
        <v>205632301.59</v>
      </c>
      <c r="N331">
        <v>313099627.44</v>
      </c>
      <c r="O331">
        <v>102005782.66</v>
      </c>
      <c r="P331">
        <v>156025060.97999999</v>
      </c>
      <c r="Q331">
        <v>170613274.90000001</v>
      </c>
      <c r="R331">
        <v>114918955.68000001</v>
      </c>
      <c r="S331">
        <v>233428854</v>
      </c>
      <c r="T331">
        <v>218436952.44999999</v>
      </c>
      <c r="U331">
        <v>79927401.370000005</v>
      </c>
      <c r="V331">
        <v>62963266.5</v>
      </c>
      <c r="W331">
        <v>148223580</v>
      </c>
      <c r="X331">
        <v>32547762.18</v>
      </c>
      <c r="Y331">
        <v>207100800</v>
      </c>
      <c r="Z331">
        <v>169962790.62049001</v>
      </c>
      <c r="AA331">
        <v>137325748.56</v>
      </c>
      <c r="AB331">
        <v>142056775.83000001</v>
      </c>
      <c r="AC331">
        <v>69725761.5</v>
      </c>
      <c r="AD331">
        <v>149960896.34</v>
      </c>
      <c r="AE331">
        <v>127181167.72</v>
      </c>
      <c r="AG331">
        <f t="shared" si="156"/>
        <v>5241545831.5504904</v>
      </c>
      <c r="AI331">
        <f t="shared" si="157"/>
        <v>7.8146590439873057E-2</v>
      </c>
      <c r="AJ331">
        <f t="shared" ref="AJ331:AJ394" si="164">C331/$AG331</f>
        <v>3.692391876744304E-2</v>
      </c>
      <c r="AK331">
        <f t="shared" ref="AK331:AK394" si="165">D331/$AG331</f>
        <v>6.9189563625874514E-2</v>
      </c>
      <c r="AL331">
        <f t="shared" ref="AL331:AL394" si="166">E331/$AG331</f>
        <v>2.7279872427959449E-2</v>
      </c>
      <c r="AM331">
        <f t="shared" ref="AM331:AM394" si="167">F331/$AG331</f>
        <v>3.6469997917284953E-2</v>
      </c>
      <c r="AN331">
        <f t="shared" ref="AN331:AN394" si="168">G331/$AG331</f>
        <v>0.10980879257708265</v>
      </c>
      <c r="AO331">
        <f t="shared" ref="AO331:AO394" si="169">H331/$AG331</f>
        <v>1.6793518330061385E-2</v>
      </c>
      <c r="AP331">
        <f t="shared" ref="AP331:AP394" si="170">I331/$AG331</f>
        <v>4.2006447169588026E-2</v>
      </c>
      <c r="AQ331">
        <f t="shared" ref="AQ331:AQ394" si="171">J331/$AG331</f>
        <v>8.5311676778322687E-3</v>
      </c>
      <c r="AR331">
        <f t="shared" ref="AR331:AR394" si="172">K331/$AG331</f>
        <v>1.6567817726075622E-2</v>
      </c>
      <c r="AS331">
        <f t="shared" ref="AS331:AS394" si="173">L331/$AG331</f>
        <v>1.624054710875612E-2</v>
      </c>
      <c r="AT331">
        <f t="shared" ref="AT331:AT394" si="174">M331/$AG331</f>
        <v>3.9231232197233762E-2</v>
      </c>
      <c r="AU331">
        <f t="shared" ref="AU331:AU394" si="175">N331/$AG331</f>
        <v>5.9734215344518449E-2</v>
      </c>
      <c r="AV331">
        <f t="shared" ref="AV331:AV394" si="176">O331/$AG331</f>
        <v>1.9461011300520459E-2</v>
      </c>
      <c r="AW331">
        <f t="shared" ref="AW331:AW394" si="177">P331/$AG331</f>
        <v>2.9766993553855189E-2</v>
      </c>
      <c r="AX331">
        <f t="shared" ref="AX331:AX394" si="178">Q331/$AG331</f>
        <v>3.2550182786350121E-2</v>
      </c>
      <c r="AY331">
        <f t="shared" ref="AY331:AY394" si="179">R331/$AG331</f>
        <v>2.1924630514201966E-2</v>
      </c>
      <c r="AZ331">
        <f t="shared" ref="AZ331:AZ394" si="180">S331/$AG331</f>
        <v>4.453435331899977E-2</v>
      </c>
      <c r="BA331">
        <f t="shared" ref="BA331:BA394" si="181">T331/$AG331</f>
        <v>4.1674147182909328E-2</v>
      </c>
      <c r="BB331">
        <f t="shared" ref="BB331:BB394" si="182">U331/$AG331</f>
        <v>1.5248822377721507E-2</v>
      </c>
      <c r="BC331">
        <f t="shared" ref="BC331:BC394" si="183">V331/$AG331</f>
        <v>1.2012346838790298E-2</v>
      </c>
      <c r="BD331">
        <f t="shared" ref="BD331:BD394" si="184">W331/$AG331</f>
        <v>2.827860039070846E-2</v>
      </c>
      <c r="BE331">
        <f t="shared" ref="BE331:BE394" si="185">X331/$AG331</f>
        <v>6.2095731347200905E-3</v>
      </c>
      <c r="BF331">
        <f t="shared" ref="BF331:BF394" si="186">Y331/$AG331</f>
        <v>3.9511397334999157E-2</v>
      </c>
      <c r="BG331">
        <f t="shared" si="158"/>
        <v>3.2426081175791932E-2</v>
      </c>
      <c r="BH331">
        <f t="shared" si="159"/>
        <v>2.6199474920813193E-2</v>
      </c>
      <c r="BI331">
        <f t="shared" si="160"/>
        <v>2.7102076447546489E-2</v>
      </c>
      <c r="BJ331">
        <f t="shared" si="161"/>
        <v>1.3302518711235722E-2</v>
      </c>
      <c r="BK331">
        <f t="shared" si="162"/>
        <v>2.8610051530473864E-2</v>
      </c>
      <c r="BL331">
        <f t="shared" si="163"/>
        <v>2.4264057170779105E-2</v>
      </c>
    </row>
    <row r="332" spans="1:64" x14ac:dyDescent="0.25">
      <c r="A332">
        <v>20160426</v>
      </c>
      <c r="B332">
        <v>404342422.48000002</v>
      </c>
      <c r="C332">
        <v>192759237.5</v>
      </c>
      <c r="D332">
        <v>363906095.91000003</v>
      </c>
      <c r="E332">
        <v>143248139.47999999</v>
      </c>
      <c r="F332">
        <v>192628027.24000001</v>
      </c>
      <c r="G332">
        <v>571569298.75</v>
      </c>
      <c r="H332">
        <v>87689304</v>
      </c>
      <c r="I332">
        <v>215148225.30000001</v>
      </c>
      <c r="J332">
        <v>45217303.299999997</v>
      </c>
      <c r="K332">
        <v>87834802.260000005</v>
      </c>
      <c r="L332">
        <v>86746707.950560004</v>
      </c>
      <c r="M332">
        <v>204641600.94999999</v>
      </c>
      <c r="N332">
        <v>311444621.04000002</v>
      </c>
      <c r="O332">
        <v>100673001.20193</v>
      </c>
      <c r="P332">
        <v>155525514.36000001</v>
      </c>
      <c r="Q332">
        <v>171135377.30000001</v>
      </c>
      <c r="R332">
        <v>115144357.68000001</v>
      </c>
      <c r="S332">
        <v>234640041.44999999</v>
      </c>
      <c r="T332">
        <v>217902415.5</v>
      </c>
      <c r="U332">
        <v>80372867.379999995</v>
      </c>
      <c r="V332">
        <v>63442439</v>
      </c>
      <c r="W332">
        <v>148270800</v>
      </c>
      <c r="X332">
        <v>32438620.690000001</v>
      </c>
      <c r="Y332">
        <v>205795200</v>
      </c>
      <c r="Z332">
        <v>169574388.34</v>
      </c>
      <c r="AA332">
        <v>138531650.40000001</v>
      </c>
      <c r="AB332">
        <v>143163842.44999999</v>
      </c>
      <c r="AC332">
        <v>70042524</v>
      </c>
      <c r="AD332">
        <v>150709357.43000001</v>
      </c>
      <c r="AE332">
        <v>127618487.26673999</v>
      </c>
      <c r="AG332">
        <f t="shared" si="156"/>
        <v>5232156670.60923</v>
      </c>
      <c r="AI332">
        <f t="shared" si="157"/>
        <v>7.7280258970708254E-2</v>
      </c>
      <c r="AJ332">
        <f t="shared" si="164"/>
        <v>3.6841258707483469E-2</v>
      </c>
      <c r="AK332">
        <f t="shared" si="165"/>
        <v>6.9551834705979282E-2</v>
      </c>
      <c r="AL332">
        <f t="shared" si="166"/>
        <v>2.7378411713982607E-2</v>
      </c>
      <c r="AM332">
        <f t="shared" si="167"/>
        <v>3.6816181044817695E-2</v>
      </c>
      <c r="AN332">
        <f t="shared" si="168"/>
        <v>0.10924162534365522</v>
      </c>
      <c r="AO332">
        <f t="shared" si="169"/>
        <v>1.6759686209814793E-2</v>
      </c>
      <c r="AP332">
        <f t="shared" si="170"/>
        <v>4.1120371358250675E-2</v>
      </c>
      <c r="AQ332">
        <f t="shared" si="171"/>
        <v>8.6421921487941436E-3</v>
      </c>
      <c r="AR332">
        <f t="shared" si="172"/>
        <v>1.6787494677557611E-2</v>
      </c>
      <c r="AS332">
        <f t="shared" si="173"/>
        <v>1.657953180909991E-2</v>
      </c>
      <c r="AT332">
        <f t="shared" si="174"/>
        <v>3.9112284633894878E-2</v>
      </c>
      <c r="AU332">
        <f t="shared" si="175"/>
        <v>5.9525094649685931E-2</v>
      </c>
      <c r="AV332">
        <f t="shared" si="176"/>
        <v>1.9241205403393948E-2</v>
      </c>
      <c r="AW332">
        <f t="shared" si="177"/>
        <v>2.9724934506192967E-2</v>
      </c>
      <c r="AX332">
        <f t="shared" si="178"/>
        <v>3.2708381662446107E-2</v>
      </c>
      <c r="AY332">
        <f t="shared" si="179"/>
        <v>2.2007054629461745E-2</v>
      </c>
      <c r="AZ332">
        <f t="shared" si="180"/>
        <v>4.4845759831323745E-2</v>
      </c>
      <c r="BA332">
        <f t="shared" si="181"/>
        <v>4.1646768095464456E-2</v>
      </c>
      <c r="BB332">
        <f t="shared" si="182"/>
        <v>1.5361326588609475E-2</v>
      </c>
      <c r="BC332">
        <f t="shared" si="183"/>
        <v>1.2125485338842652E-2</v>
      </c>
      <c r="BD332">
        <f t="shared" si="184"/>
        <v>2.8338371599781514E-2</v>
      </c>
      <c r="BE332">
        <f t="shared" si="185"/>
        <v>6.1998565280391082E-3</v>
      </c>
      <c r="BF332">
        <f t="shared" si="186"/>
        <v>3.9332767146675926E-2</v>
      </c>
      <c r="BG332">
        <f t="shared" si="158"/>
        <v>3.2410036437279473E-2</v>
      </c>
      <c r="BH332">
        <f t="shared" si="159"/>
        <v>2.6476969082018992E-2</v>
      </c>
      <c r="BI332">
        <f t="shared" si="160"/>
        <v>2.7362300378770969E-2</v>
      </c>
      <c r="BJ332">
        <f t="shared" si="161"/>
        <v>1.3386931701310136E-2</v>
      </c>
      <c r="BK332">
        <f t="shared" si="162"/>
        <v>2.8804442779128681E-2</v>
      </c>
      <c r="BL332">
        <f t="shared" si="163"/>
        <v>2.4391182317535641E-2</v>
      </c>
    </row>
    <row r="333" spans="1:64" x14ac:dyDescent="0.25">
      <c r="A333">
        <v>20160427</v>
      </c>
      <c r="B333">
        <v>400412188.98000002</v>
      </c>
      <c r="C333">
        <v>193408550</v>
      </c>
      <c r="D333">
        <v>367352884.22000003</v>
      </c>
      <c r="E333">
        <v>144583764.06999999</v>
      </c>
      <c r="F333">
        <v>195565750.59999999</v>
      </c>
      <c r="G333">
        <v>535801713.5</v>
      </c>
      <c r="H333">
        <v>88601339.700000003</v>
      </c>
      <c r="I333">
        <v>216067777.74000001</v>
      </c>
      <c r="J333">
        <v>45817094.960000001</v>
      </c>
      <c r="K333">
        <v>88104863.760000005</v>
      </c>
      <c r="L333">
        <v>89246756.480000004</v>
      </c>
      <c r="M333">
        <v>204332007</v>
      </c>
      <c r="N333">
        <v>311058452.88</v>
      </c>
      <c r="O333">
        <v>101630176.26193</v>
      </c>
      <c r="P333">
        <v>156274834.28999999</v>
      </c>
      <c r="Q333">
        <v>171771689.59999999</v>
      </c>
      <c r="R333">
        <v>115676306.40000001</v>
      </c>
      <c r="S333">
        <v>235300689.15000001</v>
      </c>
      <c r="T333">
        <v>218279735.69999999</v>
      </c>
      <c r="U333">
        <v>80008395.189999998</v>
      </c>
      <c r="V333">
        <v>63471189.350000001</v>
      </c>
      <c r="W333">
        <v>149923500</v>
      </c>
      <c r="X333">
        <v>32308830.809999999</v>
      </c>
      <c r="Y333">
        <v>210895200</v>
      </c>
      <c r="Z333">
        <v>170088098.25</v>
      </c>
      <c r="AA333">
        <v>139208131.91999999</v>
      </c>
      <c r="AB333">
        <v>144119945.44</v>
      </c>
      <c r="AC333">
        <v>70498662</v>
      </c>
      <c r="AD333">
        <v>151150757.56</v>
      </c>
      <c r="AE333">
        <v>126249507.2</v>
      </c>
      <c r="AG333">
        <f t="shared" si="156"/>
        <v>5217208793.0119295</v>
      </c>
      <c r="AI333">
        <f t="shared" si="157"/>
        <v>7.6748354314729164E-2</v>
      </c>
      <c r="AJ333">
        <f t="shared" si="164"/>
        <v>3.7071268885971488E-2</v>
      </c>
      <c r="AK333">
        <f t="shared" si="165"/>
        <v>7.0411765906712873E-2</v>
      </c>
      <c r="AL333">
        <f t="shared" si="166"/>
        <v>2.7712857546291686E-2</v>
      </c>
      <c r="AM333">
        <f t="shared" si="167"/>
        <v>3.7484746798315996E-2</v>
      </c>
      <c r="AN333">
        <f t="shared" si="168"/>
        <v>0.10269892096664164</v>
      </c>
      <c r="AO333">
        <f t="shared" si="169"/>
        <v>1.6982517513708679E-2</v>
      </c>
      <c r="AP333">
        <f t="shared" si="170"/>
        <v>4.1414439466062207E-2</v>
      </c>
      <c r="AQ333">
        <f t="shared" si="171"/>
        <v>8.7819170705547879E-3</v>
      </c>
      <c r="AR333">
        <f t="shared" si="172"/>
        <v>1.6887356296341836E-2</v>
      </c>
      <c r="AS333">
        <f t="shared" si="173"/>
        <v>1.7106226724055883E-2</v>
      </c>
      <c r="AT333">
        <f t="shared" si="174"/>
        <v>3.9165004719321911E-2</v>
      </c>
      <c r="AU333">
        <f t="shared" si="175"/>
        <v>5.9621622446209187E-2</v>
      </c>
      <c r="AV333">
        <f t="shared" si="176"/>
        <v>1.9479798546313924E-2</v>
      </c>
      <c r="AW333">
        <f t="shared" si="177"/>
        <v>2.9953724393648712E-2</v>
      </c>
      <c r="AX333">
        <f t="shared" si="178"/>
        <v>3.2924058901011521E-2</v>
      </c>
      <c r="AY333">
        <f t="shared" si="179"/>
        <v>2.2172067668623879E-2</v>
      </c>
      <c r="AZ333">
        <f t="shared" si="180"/>
        <v>4.5100876442815192E-2</v>
      </c>
      <c r="BA333">
        <f t="shared" si="181"/>
        <v>4.1838412906220999E-2</v>
      </c>
      <c r="BB333">
        <f t="shared" si="182"/>
        <v>1.5335478867007471E-2</v>
      </c>
      <c r="BC333">
        <f t="shared" si="183"/>
        <v>1.2165736865853448E-2</v>
      </c>
      <c r="BD333">
        <f t="shared" si="184"/>
        <v>2.8736342735757786E-2</v>
      </c>
      <c r="BE333">
        <f t="shared" si="185"/>
        <v>6.1927425356783344E-3</v>
      </c>
      <c r="BF333">
        <f t="shared" si="186"/>
        <v>4.0422994050473643E-2</v>
      </c>
      <c r="BG333">
        <f t="shared" si="158"/>
        <v>3.2601359270462898E-2</v>
      </c>
      <c r="BH333">
        <f t="shared" si="159"/>
        <v>2.6682492007308413E-2</v>
      </c>
      <c r="BI333">
        <f t="shared" si="160"/>
        <v>2.7623955865641824E-2</v>
      </c>
      <c r="BJ333">
        <f t="shared" si="161"/>
        <v>1.3512716242912842E-2</v>
      </c>
      <c r="BK333">
        <f t="shared" si="162"/>
        <v>2.8971575330175671E-2</v>
      </c>
      <c r="BL333">
        <f t="shared" si="163"/>
        <v>2.4198668715176209E-2</v>
      </c>
    </row>
    <row r="334" spans="1:64" x14ac:dyDescent="0.25">
      <c r="A334">
        <v>20160428</v>
      </c>
      <c r="B334">
        <v>392237303.30000001</v>
      </c>
      <c r="C334">
        <v>193192112.5</v>
      </c>
      <c r="D334">
        <v>365567198.70999998</v>
      </c>
      <c r="E334">
        <v>141316778.27880999</v>
      </c>
      <c r="F334">
        <v>192835174.40000001</v>
      </c>
      <c r="G334">
        <v>519424212.75</v>
      </c>
      <c r="H334">
        <v>87212367.900000006</v>
      </c>
      <c r="I334">
        <v>215716184.16</v>
      </c>
      <c r="J334">
        <v>45275535.5</v>
      </c>
      <c r="K334">
        <v>86792364.870000005</v>
      </c>
      <c r="L334">
        <v>87762348.799999997</v>
      </c>
      <c r="M334">
        <v>203774737.88999999</v>
      </c>
      <c r="N334">
        <v>310258533.12</v>
      </c>
      <c r="O334">
        <v>101169769</v>
      </c>
      <c r="P334">
        <v>154692936.66</v>
      </c>
      <c r="Q334">
        <v>169732227.09999999</v>
      </c>
      <c r="R334">
        <v>115333695.36</v>
      </c>
      <c r="S334">
        <v>233428854</v>
      </c>
      <c r="T334">
        <v>216676124.84999999</v>
      </c>
      <c r="U334">
        <v>79022970.379999995</v>
      </c>
      <c r="V334">
        <v>63097434.799999997</v>
      </c>
      <c r="W334">
        <v>146901420</v>
      </c>
      <c r="X334">
        <v>32190840.010000002</v>
      </c>
      <c r="Y334">
        <v>208161600</v>
      </c>
      <c r="Z334">
        <v>166304186.22999999</v>
      </c>
      <c r="AA334">
        <v>137443397.52000001</v>
      </c>
      <c r="AB334">
        <v>140698103.16</v>
      </c>
      <c r="AC334">
        <v>69387877.276500002</v>
      </c>
      <c r="AD334">
        <v>149078096.08000001</v>
      </c>
      <c r="AE334">
        <v>125555524.68674</v>
      </c>
      <c r="AG334">
        <f t="shared" si="156"/>
        <v>5150239909.2920494</v>
      </c>
      <c r="AI334">
        <f t="shared" si="157"/>
        <v>7.6159035347523621E-2</v>
      </c>
      <c r="AJ334">
        <f t="shared" si="164"/>
        <v>3.7511284115414371E-2</v>
      </c>
      <c r="AK334">
        <f t="shared" si="165"/>
        <v>7.0980615495298494E-2</v>
      </c>
      <c r="AL334">
        <f t="shared" si="166"/>
        <v>2.7438872900628693E-2</v>
      </c>
      <c r="AM334">
        <f t="shared" si="167"/>
        <v>3.7441978975015763E-2</v>
      </c>
      <c r="AN334">
        <f t="shared" si="168"/>
        <v>0.10085437220368243</v>
      </c>
      <c r="AO334">
        <f t="shared" si="169"/>
        <v>1.6933651526145739E-2</v>
      </c>
      <c r="AP334">
        <f t="shared" si="170"/>
        <v>4.1884686530972166E-2</v>
      </c>
      <c r="AQ334">
        <f t="shared" si="171"/>
        <v>8.7909565956945032E-3</v>
      </c>
      <c r="AR334">
        <f t="shared" si="172"/>
        <v>1.6852101338698699E-2</v>
      </c>
      <c r="AS334">
        <f t="shared" si="173"/>
        <v>1.7040438959291856E-2</v>
      </c>
      <c r="AT334">
        <f t="shared" si="174"/>
        <v>3.956606711123304E-2</v>
      </c>
      <c r="AU334">
        <f t="shared" si="175"/>
        <v>6.0241569050061602E-2</v>
      </c>
      <c r="AV334">
        <f t="shared" si="176"/>
        <v>1.964370025121932E-2</v>
      </c>
      <c r="AW334">
        <f t="shared" si="177"/>
        <v>3.0036064219242178E-2</v>
      </c>
      <c r="AX334">
        <f t="shared" si="178"/>
        <v>3.2956178758540851E-2</v>
      </c>
      <c r="AY334">
        <f t="shared" si="179"/>
        <v>2.2393849100488552E-2</v>
      </c>
      <c r="AZ334">
        <f t="shared" si="180"/>
        <v>4.532387968545859E-2</v>
      </c>
      <c r="BA334">
        <f t="shared" si="181"/>
        <v>4.2071074098717902E-2</v>
      </c>
      <c r="BB334">
        <f t="shared" si="182"/>
        <v>1.5343551324167823E-2</v>
      </c>
      <c r="BC334">
        <f t="shared" si="183"/>
        <v>1.225135836607529E-2</v>
      </c>
      <c r="BD334">
        <f t="shared" si="184"/>
        <v>2.8523218837817797E-2</v>
      </c>
      <c r="BE334">
        <f t="shared" si="185"/>
        <v>6.2503573769294458E-3</v>
      </c>
      <c r="BF334">
        <f t="shared" si="186"/>
        <v>4.0417845317154137E-2</v>
      </c>
      <c r="BG334">
        <f t="shared" si="158"/>
        <v>3.2290570761558973E-2</v>
      </c>
      <c r="BH334">
        <f t="shared" si="159"/>
        <v>2.668679516696397E-2</v>
      </c>
      <c r="BI334">
        <f t="shared" si="160"/>
        <v>2.7318747405563157E-2</v>
      </c>
      <c r="BJ334">
        <f t="shared" si="161"/>
        <v>1.3472746609592025E-2</v>
      </c>
      <c r="BK334">
        <f t="shared" si="162"/>
        <v>2.894585469912454E-2</v>
      </c>
      <c r="BL334">
        <f t="shared" si="163"/>
        <v>2.4378577871724587E-2</v>
      </c>
    </row>
    <row r="335" spans="1:64" x14ac:dyDescent="0.25">
      <c r="A335">
        <v>20160429</v>
      </c>
      <c r="B335">
        <v>392001489.29000002</v>
      </c>
      <c r="C335">
        <v>193813715.19999999</v>
      </c>
      <c r="D335">
        <v>366881304.39999998</v>
      </c>
      <c r="E335">
        <v>140096854.28</v>
      </c>
      <c r="F335">
        <v>192578850.36000001</v>
      </c>
      <c r="G335">
        <v>513453819.5</v>
      </c>
      <c r="H335">
        <v>87343704.420000002</v>
      </c>
      <c r="I335">
        <v>213267582.24000001</v>
      </c>
      <c r="J335">
        <v>45380086.240000002</v>
      </c>
      <c r="K335">
        <v>85641902.879999995</v>
      </c>
      <c r="L335">
        <v>85869082.799999997</v>
      </c>
      <c r="M335">
        <v>202536362.09</v>
      </c>
      <c r="N335">
        <v>309155195.51999998</v>
      </c>
      <c r="O335">
        <v>101518480.7</v>
      </c>
      <c r="P335">
        <v>151890951.24000001</v>
      </c>
      <c r="Q335">
        <v>168475918.19999999</v>
      </c>
      <c r="R335">
        <v>111017110.75</v>
      </c>
      <c r="S335">
        <v>231100848.80000001</v>
      </c>
      <c r="T335">
        <v>209889683.63999999</v>
      </c>
      <c r="U335">
        <v>78476841.799999997</v>
      </c>
      <c r="V335">
        <v>62226089.189999998</v>
      </c>
      <c r="W335">
        <v>142982160</v>
      </c>
      <c r="X335">
        <v>32134210.5</v>
      </c>
      <c r="Y335">
        <v>207646110.72</v>
      </c>
      <c r="Z335">
        <v>167562397.77000001</v>
      </c>
      <c r="AA335">
        <v>135831800</v>
      </c>
      <c r="AB335">
        <v>138384660</v>
      </c>
      <c r="AC335">
        <v>68722375.379999995</v>
      </c>
      <c r="AD335">
        <v>147126056.84</v>
      </c>
      <c r="AE335">
        <v>125123511.61791</v>
      </c>
      <c r="AG335">
        <f t="shared" si="156"/>
        <v>5108129156.3679123</v>
      </c>
      <c r="AI335">
        <f t="shared" si="157"/>
        <v>7.6740716080234944E-2</v>
      </c>
      <c r="AJ335">
        <f t="shared" si="164"/>
        <v>3.794221118281383E-2</v>
      </c>
      <c r="AK335">
        <f t="shared" si="165"/>
        <v>7.1823028190788257E-2</v>
      </c>
      <c r="AL335">
        <f t="shared" si="166"/>
        <v>2.742625528670355E-2</v>
      </c>
      <c r="AM335">
        <f t="shared" si="167"/>
        <v>3.7700466152060144E-2</v>
      </c>
      <c r="AN335">
        <f t="shared" si="168"/>
        <v>0.10051700021326136</v>
      </c>
      <c r="AO335">
        <f t="shared" si="169"/>
        <v>1.709896162494547E-2</v>
      </c>
      <c r="AP335">
        <f t="shared" si="170"/>
        <v>4.1750624487271563E-2</v>
      </c>
      <c r="AQ335">
        <f t="shared" si="171"/>
        <v>8.8838956202640512E-3</v>
      </c>
      <c r="AR335">
        <f t="shared" si="172"/>
        <v>1.6765806082494374E-2</v>
      </c>
      <c r="AS335">
        <f t="shared" si="173"/>
        <v>1.6810280275108863E-2</v>
      </c>
      <c r="AT335">
        <f t="shared" si="174"/>
        <v>3.964981226786591E-2</v>
      </c>
      <c r="AU335">
        <f t="shared" si="175"/>
        <v>6.0522196298541109E-2</v>
      </c>
      <c r="AV335">
        <f t="shared" si="176"/>
        <v>1.9873906393585352E-2</v>
      </c>
      <c r="AW335">
        <f t="shared" si="177"/>
        <v>2.9735143061261328E-2</v>
      </c>
      <c r="AX335">
        <f t="shared" si="178"/>
        <v>3.298192215636795E-2</v>
      </c>
      <c r="AY335">
        <f t="shared" si="179"/>
        <v>2.1733418899873253E-2</v>
      </c>
      <c r="AZ335">
        <f t="shared" si="180"/>
        <v>4.524177868758552E-2</v>
      </c>
      <c r="BA335">
        <f t="shared" si="181"/>
        <v>4.1089345475602675E-2</v>
      </c>
      <c r="BB335">
        <f t="shared" si="182"/>
        <v>1.5363127947179828E-2</v>
      </c>
      <c r="BC335">
        <f t="shared" si="183"/>
        <v>1.2181776788558196E-2</v>
      </c>
      <c r="BD335">
        <f t="shared" si="184"/>
        <v>2.7991101168958331E-2</v>
      </c>
      <c r="BE335">
        <f t="shared" si="185"/>
        <v>6.2907983561732673E-3</v>
      </c>
      <c r="BF335">
        <f t="shared" si="186"/>
        <v>4.0650129306371109E-2</v>
      </c>
      <c r="BG335">
        <f t="shared" si="158"/>
        <v>3.2803085560417521E-2</v>
      </c>
      <c r="BH335">
        <f t="shared" si="159"/>
        <v>2.6591301010991261E-2</v>
      </c>
      <c r="BI335">
        <f t="shared" si="160"/>
        <v>2.7091065195069798E-2</v>
      </c>
      <c r="BJ335">
        <f t="shared" si="161"/>
        <v>1.3453531278536504E-2</v>
      </c>
      <c r="BK335">
        <f t="shared" si="162"/>
        <v>2.8802336890129187E-2</v>
      </c>
      <c r="BL335">
        <f t="shared" si="163"/>
        <v>2.4494978060985034E-2</v>
      </c>
    </row>
    <row r="336" spans="1:64" x14ac:dyDescent="0.25">
      <c r="A336">
        <v>20160502</v>
      </c>
      <c r="B336">
        <v>397818234.87</v>
      </c>
      <c r="C336">
        <v>194592431.02000001</v>
      </c>
      <c r="D336">
        <v>369910980.32999998</v>
      </c>
      <c r="E336">
        <v>139453679.74000001</v>
      </c>
      <c r="F336">
        <v>194708563.62</v>
      </c>
      <c r="G336">
        <v>512906077</v>
      </c>
      <c r="H336">
        <v>87343704.420000002</v>
      </c>
      <c r="I336">
        <v>215530156.44</v>
      </c>
      <c r="J336">
        <v>45450153.280000001</v>
      </c>
      <c r="K336">
        <v>87024617.760000005</v>
      </c>
      <c r="L336">
        <v>85365837.739889994</v>
      </c>
      <c r="M336">
        <v>203093631.19999999</v>
      </c>
      <c r="N336">
        <v>311003286</v>
      </c>
      <c r="O336">
        <v>102100735.09999999</v>
      </c>
      <c r="P336">
        <v>153165018.30000001</v>
      </c>
      <c r="Q336">
        <v>170270645.19999999</v>
      </c>
      <c r="R336">
        <v>112517935</v>
      </c>
      <c r="S336">
        <v>233258277.61000001</v>
      </c>
      <c r="T336">
        <v>212149599.47999999</v>
      </c>
      <c r="U336">
        <v>79342297.299999997</v>
      </c>
      <c r="V336">
        <v>62463847.439999998</v>
      </c>
      <c r="W336">
        <v>144540420</v>
      </c>
      <c r="X336">
        <v>32429529.449999999</v>
      </c>
      <c r="Y336">
        <v>209195100.16</v>
      </c>
      <c r="Z336">
        <v>170265622.65000001</v>
      </c>
      <c r="AA336">
        <v>137005800</v>
      </c>
      <c r="AB336">
        <v>137780580</v>
      </c>
      <c r="AC336">
        <v>69589200.252419993</v>
      </c>
      <c r="AD336">
        <v>149449901.86000001</v>
      </c>
      <c r="AE336">
        <v>125522618.40209</v>
      </c>
      <c r="AG336">
        <f t="shared" si="156"/>
        <v>5145248481.6244001</v>
      </c>
      <c r="AI336">
        <f t="shared" si="157"/>
        <v>7.7317594337913353E-2</v>
      </c>
      <c r="AJ336">
        <f t="shared" si="164"/>
        <v>3.781983158149934E-2</v>
      </c>
      <c r="AK336">
        <f t="shared" si="165"/>
        <v>7.1893705746396891E-2</v>
      </c>
      <c r="AL336">
        <f t="shared" si="166"/>
        <v>2.7103390679389164E-2</v>
      </c>
      <c r="AM336">
        <f t="shared" si="167"/>
        <v>3.7842402425339969E-2</v>
      </c>
      <c r="AN336">
        <f t="shared" si="168"/>
        <v>9.9685385231010462E-2</v>
      </c>
      <c r="AO336">
        <f t="shared" si="169"/>
        <v>1.6975604721897672E-2</v>
      </c>
      <c r="AP336">
        <f t="shared" si="170"/>
        <v>4.1889163800298182E-2</v>
      </c>
      <c r="AQ336">
        <f t="shared" si="171"/>
        <v>8.8334224172689491E-3</v>
      </c>
      <c r="AR336">
        <f t="shared" si="172"/>
        <v>1.6913588929824738E-2</v>
      </c>
      <c r="AS336">
        <f t="shared" si="173"/>
        <v>1.6591198276383196E-2</v>
      </c>
      <c r="AT336">
        <f t="shared" si="174"/>
        <v>3.9472074463521641E-2</v>
      </c>
      <c r="AU336">
        <f t="shared" si="175"/>
        <v>6.044475541088222E-2</v>
      </c>
      <c r="AV336">
        <f t="shared" si="176"/>
        <v>1.9843693742807519E-2</v>
      </c>
      <c r="AW336">
        <f t="shared" si="177"/>
        <v>2.9768245177469926E-2</v>
      </c>
      <c r="AX336">
        <f t="shared" si="178"/>
        <v>3.3092793440025282E-2</v>
      </c>
      <c r="AY336">
        <f t="shared" si="179"/>
        <v>2.1868318974650781E-2</v>
      </c>
      <c r="AZ336">
        <f t="shared" si="180"/>
        <v>4.5334696359768098E-2</v>
      </c>
      <c r="BA336">
        <f t="shared" si="181"/>
        <v>4.1232138785457159E-2</v>
      </c>
      <c r="BB336">
        <f t="shared" si="182"/>
        <v>1.5420498656840561E-2</v>
      </c>
      <c r="BC336">
        <f t="shared" si="183"/>
        <v>1.2140103177345405E-2</v>
      </c>
      <c r="BD336">
        <f t="shared" si="184"/>
        <v>2.8092019368201111E-2</v>
      </c>
      <c r="BE336">
        <f t="shared" si="185"/>
        <v>6.3028111403789213E-3</v>
      </c>
      <c r="BF336">
        <f t="shared" si="186"/>
        <v>4.0657919808365653E-2</v>
      </c>
      <c r="BG336">
        <f t="shared" si="158"/>
        <v>3.309181728697496E-2</v>
      </c>
      <c r="BH336">
        <f t="shared" si="159"/>
        <v>2.6627635281230591E-2</v>
      </c>
      <c r="BI336">
        <f t="shared" si="160"/>
        <v>2.6778216930059995E-2</v>
      </c>
      <c r="BJ336">
        <f t="shared" si="161"/>
        <v>1.3524944519385013E-2</v>
      </c>
      <c r="BK336">
        <f t="shared" si="162"/>
        <v>2.9046197164965173E-2</v>
      </c>
      <c r="BL336">
        <f t="shared" si="163"/>
        <v>2.4395832164448045E-2</v>
      </c>
    </row>
    <row r="337" spans="1:64" x14ac:dyDescent="0.25">
      <c r="A337">
        <v>20160503</v>
      </c>
      <c r="B337">
        <v>391294047.25999999</v>
      </c>
      <c r="C337">
        <v>193986763.16</v>
      </c>
      <c r="D337">
        <v>365677734.50999999</v>
      </c>
      <c r="E337">
        <v>138359323.06</v>
      </c>
      <c r="F337">
        <v>190958006.63999999</v>
      </c>
      <c r="G337">
        <v>521341311.5</v>
      </c>
      <c r="H337">
        <v>85469124.579999998</v>
      </c>
      <c r="I337">
        <v>215876197.19999999</v>
      </c>
      <c r="J337">
        <v>44585993.119999997</v>
      </c>
      <c r="K337">
        <v>87996839.159999996</v>
      </c>
      <c r="L337">
        <v>84397593.760110006</v>
      </c>
      <c r="M337">
        <v>208666322.30000001</v>
      </c>
      <c r="N337">
        <v>310837785.36000001</v>
      </c>
      <c r="O337">
        <v>101876324.55</v>
      </c>
      <c r="P337">
        <v>152555681.88</v>
      </c>
      <c r="Q337">
        <v>169324334.59999999</v>
      </c>
      <c r="R337">
        <v>112693461.22325</v>
      </c>
      <c r="S337">
        <v>228760587.03999999</v>
      </c>
      <c r="T337">
        <v>210297724</v>
      </c>
      <c r="U337">
        <v>79249094.400000006</v>
      </c>
      <c r="V337">
        <v>61674490.049999997</v>
      </c>
      <c r="W337">
        <v>143359920</v>
      </c>
      <c r="X337">
        <v>32259940.350000001</v>
      </c>
      <c r="Y337">
        <v>206586275.84</v>
      </c>
      <c r="Z337">
        <v>168375855.70506999</v>
      </c>
      <c r="AA337">
        <v>133747950</v>
      </c>
      <c r="AB337">
        <v>135213240</v>
      </c>
      <c r="AC337">
        <v>68316180.120000005</v>
      </c>
      <c r="AD337">
        <v>147030817.28999999</v>
      </c>
      <c r="AE337">
        <v>125864693.64208999</v>
      </c>
      <c r="AG337">
        <f t="shared" si="156"/>
        <v>5116633612.3005199</v>
      </c>
      <c r="AI337">
        <f t="shared" si="157"/>
        <v>7.6474900668931811E-2</v>
      </c>
      <c r="AJ337">
        <f t="shared" si="164"/>
        <v>3.7912967364645923E-2</v>
      </c>
      <c r="AK337">
        <f t="shared" si="165"/>
        <v>7.1468422837801249E-2</v>
      </c>
      <c r="AL337">
        <f t="shared" si="166"/>
        <v>2.7041084733403737E-2</v>
      </c>
      <c r="AM337">
        <f t="shared" si="167"/>
        <v>3.7321024155595579E-2</v>
      </c>
      <c r="AN337">
        <f t="shared" si="168"/>
        <v>0.10189146829796097</v>
      </c>
      <c r="AO337">
        <f t="shared" si="169"/>
        <v>1.6704171347061085E-2</v>
      </c>
      <c r="AP337">
        <f t="shared" si="170"/>
        <v>4.2191060286401592E-2</v>
      </c>
      <c r="AQ337">
        <f t="shared" si="171"/>
        <v>8.71393117005957E-3</v>
      </c>
      <c r="AR337">
        <f t="shared" si="172"/>
        <v>1.7198190417319174E-2</v>
      </c>
      <c r="AS337">
        <f t="shared" si="173"/>
        <v>1.6494750289959399E-2</v>
      </c>
      <c r="AT337">
        <f t="shared" si="174"/>
        <v>4.0781955111728295E-2</v>
      </c>
      <c r="AU337">
        <f t="shared" si="175"/>
        <v>6.0750448226884551E-2</v>
      </c>
      <c r="AV337">
        <f t="shared" si="176"/>
        <v>1.9910810949036233E-2</v>
      </c>
      <c r="AW337">
        <f t="shared" si="177"/>
        <v>2.9815635325783768E-2</v>
      </c>
      <c r="AX337">
        <f t="shared" si="178"/>
        <v>3.3092917615390696E-2</v>
      </c>
      <c r="AY337">
        <f t="shared" si="179"/>
        <v>2.202492297911111E-2</v>
      </c>
      <c r="AZ337">
        <f t="shared" si="180"/>
        <v>4.4709198346751584E-2</v>
      </c>
      <c r="BA337">
        <f t="shared" si="181"/>
        <v>4.1100797894623294E-2</v>
      </c>
      <c r="BB337">
        <f t="shared" si="182"/>
        <v>1.5488522416278376E-2</v>
      </c>
      <c r="BC337">
        <f t="shared" si="183"/>
        <v>1.2053724132549362E-2</v>
      </c>
      <c r="BD337">
        <f t="shared" si="184"/>
        <v>2.801840640990182E-2</v>
      </c>
      <c r="BE337">
        <f t="shared" si="185"/>
        <v>6.3049150661181348E-3</v>
      </c>
      <c r="BF337">
        <f t="shared" si="186"/>
        <v>4.0375428747401659E-2</v>
      </c>
      <c r="BG337">
        <f t="shared" si="158"/>
        <v>3.2907545949799895E-2</v>
      </c>
      <c r="BH337">
        <f t="shared" si="159"/>
        <v>2.6139833362011002E-2</v>
      </c>
      <c r="BI337">
        <f t="shared" si="160"/>
        <v>2.6426211107815862E-2</v>
      </c>
      <c r="BJ337">
        <f t="shared" si="161"/>
        <v>1.335178269473236E-2</v>
      </c>
      <c r="BK337">
        <f t="shared" si="162"/>
        <v>2.8735850254459121E-2</v>
      </c>
      <c r="BL337">
        <f t="shared" si="163"/>
        <v>2.4599121840482775E-2</v>
      </c>
    </row>
    <row r="338" spans="1:64" x14ac:dyDescent="0.25">
      <c r="A338">
        <v>20160504</v>
      </c>
      <c r="B338">
        <v>392001489.29000002</v>
      </c>
      <c r="C338">
        <v>194592431.02000001</v>
      </c>
      <c r="D338">
        <v>364972193.54000002</v>
      </c>
      <c r="E338">
        <v>138474518.5</v>
      </c>
      <c r="F338">
        <v>189582174.18000001</v>
      </c>
      <c r="G338">
        <v>515918660.75</v>
      </c>
      <c r="H338">
        <v>84247300.219999999</v>
      </c>
      <c r="I338">
        <v>217207123.19999999</v>
      </c>
      <c r="J338">
        <v>43348142.079999998</v>
      </c>
      <c r="K338">
        <v>88029246.540000007</v>
      </c>
      <c r="L338">
        <v>83378369.790000007</v>
      </c>
      <c r="M338">
        <v>206808758.59999999</v>
      </c>
      <c r="N338">
        <v>309541363.68000001</v>
      </c>
      <c r="O338">
        <v>101385047.40000001</v>
      </c>
      <c r="P338">
        <v>151807859.91</v>
      </c>
      <c r="Q338">
        <v>169144861.90000001</v>
      </c>
      <c r="R338">
        <v>113509707.75</v>
      </c>
      <c r="S338">
        <v>225140494.63</v>
      </c>
      <c r="T338">
        <v>210894090.68000001</v>
      </c>
      <c r="U338">
        <v>78703191.700000003</v>
      </c>
      <c r="V338">
        <v>61113380.579999998</v>
      </c>
      <c r="W338">
        <v>140951700</v>
      </c>
      <c r="X338">
        <v>32084503.350000001</v>
      </c>
      <c r="Y338">
        <v>207238481.91999999</v>
      </c>
      <c r="Z338">
        <v>169151793.88</v>
      </c>
      <c r="AA338">
        <v>131077100</v>
      </c>
      <c r="AB338">
        <v>133098960</v>
      </c>
      <c r="AC338">
        <v>67030597.247579999</v>
      </c>
      <c r="AD338">
        <v>146802242.37</v>
      </c>
      <c r="AE338">
        <v>125456094.27</v>
      </c>
      <c r="AG338">
        <f t="shared" si="156"/>
        <v>5092691878.9775791</v>
      </c>
      <c r="AI338">
        <f t="shared" si="157"/>
        <v>7.6973337206628564E-2</v>
      </c>
      <c r="AJ338">
        <f t="shared" si="164"/>
        <v>3.8210132410183603E-2</v>
      </c>
      <c r="AK338">
        <f t="shared" si="165"/>
        <v>7.1665869880443794E-2</v>
      </c>
      <c r="AL338">
        <f t="shared" si="166"/>
        <v>2.7190829877538257E-2</v>
      </c>
      <c r="AM338">
        <f t="shared" si="167"/>
        <v>3.7226319338616844E-2</v>
      </c>
      <c r="AN338">
        <f t="shared" si="168"/>
        <v>0.10130568921314302</v>
      </c>
      <c r="AO338">
        <f t="shared" si="169"/>
        <v>1.6542783703009673E-2</v>
      </c>
      <c r="AP338">
        <f t="shared" si="170"/>
        <v>4.2650749026584937E-2</v>
      </c>
      <c r="AQ338">
        <f t="shared" si="171"/>
        <v>8.5118328597375646E-3</v>
      </c>
      <c r="AR338">
        <f t="shared" si="172"/>
        <v>1.728540595659853E-2</v>
      </c>
      <c r="AS338">
        <f t="shared" si="173"/>
        <v>1.6372160690534304E-2</v>
      </c>
      <c r="AT338">
        <f t="shared" si="174"/>
        <v>4.0608928149314896E-2</v>
      </c>
      <c r="AU338">
        <f t="shared" si="175"/>
        <v>6.0781482767055653E-2</v>
      </c>
      <c r="AV338">
        <f t="shared" si="176"/>
        <v>1.9907948450310391E-2</v>
      </c>
      <c r="AW338">
        <f t="shared" si="177"/>
        <v>2.9808962237958387E-2</v>
      </c>
      <c r="AX338">
        <f t="shared" si="178"/>
        <v>3.3213252621511029E-2</v>
      </c>
      <c r="AY338">
        <f t="shared" si="179"/>
        <v>2.2288744429751064E-2</v>
      </c>
      <c r="AZ338">
        <f t="shared" si="180"/>
        <v>4.4208544318059102E-2</v>
      </c>
      <c r="BA338">
        <f t="shared" si="181"/>
        <v>4.1411123172513553E-2</v>
      </c>
      <c r="BB338">
        <f t="shared" si="182"/>
        <v>1.5454143618011432E-2</v>
      </c>
      <c r="BC338">
        <f t="shared" si="183"/>
        <v>1.2000211682209461E-2</v>
      </c>
      <c r="BD338">
        <f t="shared" si="184"/>
        <v>2.7677248761473823E-2</v>
      </c>
      <c r="BE338">
        <f t="shared" si="185"/>
        <v>6.3001069203584654E-3</v>
      </c>
      <c r="BF338">
        <f t="shared" si="186"/>
        <v>4.0693308537960417E-2</v>
      </c>
      <c r="BG338">
        <f t="shared" si="158"/>
        <v>3.3214613783773488E-2</v>
      </c>
      <c r="BH338">
        <f t="shared" si="159"/>
        <v>2.5738274200542317E-2</v>
      </c>
      <c r="BI338">
        <f t="shared" si="160"/>
        <v>2.61352862421202E-2</v>
      </c>
      <c r="BJ338">
        <f t="shared" si="161"/>
        <v>1.3162115211462041E-2</v>
      </c>
      <c r="BK338">
        <f t="shared" si="162"/>
        <v>2.8826060138449291E-2</v>
      </c>
      <c r="BL338">
        <f t="shared" si="163"/>
        <v>2.4634534594146083E-2</v>
      </c>
    </row>
    <row r="339" spans="1:64" x14ac:dyDescent="0.25">
      <c r="A339">
        <v>20160505</v>
      </c>
      <c r="B339">
        <v>392551721.98000002</v>
      </c>
      <c r="C339">
        <v>194938526.94</v>
      </c>
      <c r="D339">
        <v>365387217.63999999</v>
      </c>
      <c r="E339">
        <v>140605634.13999999</v>
      </c>
      <c r="F339">
        <v>191146476.84</v>
      </c>
      <c r="G339">
        <v>510715107</v>
      </c>
      <c r="H339">
        <v>83929291.140000001</v>
      </c>
      <c r="I339">
        <v>216408567.59999999</v>
      </c>
      <c r="J339">
        <v>42501498.68</v>
      </c>
      <c r="K339">
        <v>87996839.159999996</v>
      </c>
      <c r="L339">
        <v>84136412.879999995</v>
      </c>
      <c r="M339">
        <v>207861378.03</v>
      </c>
      <c r="N339">
        <v>311361870.72000003</v>
      </c>
      <c r="O339">
        <v>101755021.55</v>
      </c>
      <c r="P339">
        <v>149813667.99000001</v>
      </c>
      <c r="Q339">
        <v>171200640.09999999</v>
      </c>
      <c r="R339">
        <v>113465824</v>
      </c>
      <c r="S339">
        <v>223933797.16</v>
      </c>
      <c r="T339">
        <v>210956866.12</v>
      </c>
      <c r="U339">
        <v>77478239.299999997</v>
      </c>
      <c r="V339">
        <v>60790029.359999999</v>
      </c>
      <c r="W339">
        <v>141187800</v>
      </c>
      <c r="X339">
        <v>32382746.25</v>
      </c>
      <c r="Y339">
        <v>207238481.91999999</v>
      </c>
      <c r="Z339">
        <v>168538562.31</v>
      </c>
      <c r="AA339">
        <v>129815050</v>
      </c>
      <c r="AB339">
        <v>131941140</v>
      </c>
      <c r="AC339">
        <v>66804463.740000002</v>
      </c>
      <c r="AD339">
        <v>147354631.75999999</v>
      </c>
      <c r="AE339">
        <v>125722152.79000001</v>
      </c>
      <c r="AG339">
        <f t="shared" si="156"/>
        <v>5089919657.1000004</v>
      </c>
      <c r="AI339">
        <f t="shared" si="157"/>
        <v>7.7123363122721222E-2</v>
      </c>
      <c r="AJ339">
        <f t="shared" si="164"/>
        <v>3.8298939879743976E-2</v>
      </c>
      <c r="AK339">
        <f t="shared" si="165"/>
        <v>7.178644109447116E-2</v>
      </c>
      <c r="AL339">
        <f t="shared" si="166"/>
        <v>2.7624332722790076E-2</v>
      </c>
      <c r="AM339">
        <f t="shared" si="167"/>
        <v>3.7553928100489187E-2</v>
      </c>
      <c r="AN339">
        <f t="shared" si="168"/>
        <v>0.10033853997824825</v>
      </c>
      <c r="AO339">
        <f t="shared" si="169"/>
        <v>1.6489315508728286E-2</v>
      </c>
      <c r="AP339">
        <f t="shared" si="170"/>
        <v>4.2517089105351326E-2</v>
      </c>
      <c r="AQ339">
        <f t="shared" si="171"/>
        <v>8.3501315429830147E-3</v>
      </c>
      <c r="AR339">
        <f t="shared" si="172"/>
        <v>1.7288453470429926E-2</v>
      </c>
      <c r="AS339">
        <f t="shared" si="173"/>
        <v>1.653000804494761E-2</v>
      </c>
      <c r="AT339">
        <f t="shared" si="174"/>
        <v>4.0837850503210052E-2</v>
      </c>
      <c r="AU339">
        <f t="shared" si="175"/>
        <v>6.1172256478680756E-2</v>
      </c>
      <c r="AV339">
        <f t="shared" si="176"/>
        <v>1.9991478924045587E-2</v>
      </c>
      <c r="AW339">
        <f t="shared" si="177"/>
        <v>2.9433405256411624E-2</v>
      </c>
      <c r="AX339">
        <f t="shared" si="178"/>
        <v>3.3635234273529213E-2</v>
      </c>
      <c r="AY339">
        <f t="shared" si="179"/>
        <v>2.229226228388987E-2</v>
      </c>
      <c r="AZ339">
        <f t="shared" si="180"/>
        <v>4.3995546540234992E-2</v>
      </c>
      <c r="BA339">
        <f t="shared" si="181"/>
        <v>4.1446011004463164E-2</v>
      </c>
      <c r="BB339">
        <f t="shared" si="182"/>
        <v>1.522189828515751E-2</v>
      </c>
      <c r="BC339">
        <f t="shared" si="183"/>
        <v>1.1943219825720261E-2</v>
      </c>
      <c r="BD339">
        <f t="shared" si="184"/>
        <v>2.7738708960377233E-2</v>
      </c>
      <c r="BE339">
        <f t="shared" si="185"/>
        <v>6.3621330849159578E-3</v>
      </c>
      <c r="BF339">
        <f t="shared" si="186"/>
        <v>4.0715472125560981E-2</v>
      </c>
      <c r="BG339">
        <f t="shared" si="158"/>
        <v>3.311222448765045E-2</v>
      </c>
      <c r="BH339">
        <f t="shared" si="159"/>
        <v>2.5504341668521068E-2</v>
      </c>
      <c r="BI339">
        <f t="shared" si="160"/>
        <v>2.59220476723937E-2</v>
      </c>
      <c r="BJ339">
        <f t="shared" si="161"/>
        <v>1.3124856233597621E-2</v>
      </c>
      <c r="BK339">
        <f t="shared" si="162"/>
        <v>2.8950286387026354E-2</v>
      </c>
      <c r="BL339">
        <f t="shared" si="163"/>
        <v>2.4700223433709492E-2</v>
      </c>
    </row>
    <row r="340" spans="1:64" x14ac:dyDescent="0.25">
      <c r="A340">
        <v>20160506</v>
      </c>
      <c r="B340">
        <v>396088932.13</v>
      </c>
      <c r="C340">
        <v>196063338.68000001</v>
      </c>
      <c r="D340">
        <v>367337830.91000003</v>
      </c>
      <c r="E340">
        <v>141392793.38038</v>
      </c>
      <c r="F340">
        <v>191975745.72</v>
      </c>
      <c r="G340">
        <v>507866846</v>
      </c>
      <c r="H340">
        <v>84623889.920000002</v>
      </c>
      <c r="I340">
        <v>218617904.75999999</v>
      </c>
      <c r="J340">
        <v>42834317.119999997</v>
      </c>
      <c r="K340">
        <v>85803939.780000001</v>
      </c>
      <c r="L340">
        <v>84888079.489889994</v>
      </c>
      <c r="M340">
        <v>207923296.81999999</v>
      </c>
      <c r="N340">
        <v>310975702.56</v>
      </c>
      <c r="O340">
        <v>102434318.34999999</v>
      </c>
      <c r="P340">
        <v>148456509.59999999</v>
      </c>
      <c r="Q340">
        <v>172195897.80000001</v>
      </c>
      <c r="R340">
        <v>114606801.5</v>
      </c>
      <c r="S340">
        <v>225250194.40000001</v>
      </c>
      <c r="T340">
        <v>214221189</v>
      </c>
      <c r="U340">
        <v>77797792.099999994</v>
      </c>
      <c r="V340">
        <v>61351138.829999998</v>
      </c>
      <c r="W340">
        <v>141848880</v>
      </c>
      <c r="X340">
        <v>32295027.75</v>
      </c>
      <c r="Y340">
        <v>208379842.56</v>
      </c>
      <c r="Z340">
        <v>169827600.09999999</v>
      </c>
      <c r="AA340">
        <v>130343350</v>
      </c>
      <c r="AB340">
        <v>133552020</v>
      </c>
      <c r="AC340">
        <v>66519712.487580001</v>
      </c>
      <c r="AD340">
        <v>148040356.52000001</v>
      </c>
      <c r="AE340">
        <v>125465586.85791001</v>
      </c>
      <c r="AG340">
        <f t="shared" si="156"/>
        <v>5108978835.125762</v>
      </c>
      <c r="AI340">
        <f t="shared" si="157"/>
        <v>7.7528004110482857E-2</v>
      </c>
      <c r="AJ340">
        <f t="shared" si="164"/>
        <v>3.8376228402436457E-2</v>
      </c>
      <c r="AK340">
        <f t="shared" si="165"/>
        <v>7.1900440922644318E-2</v>
      </c>
      <c r="AL340">
        <f t="shared" si="166"/>
        <v>2.7675353126981491E-2</v>
      </c>
      <c r="AM340">
        <f t="shared" si="167"/>
        <v>3.7576148172724685E-2</v>
      </c>
      <c r="AN340">
        <f t="shared" si="168"/>
        <v>9.9406723415697687E-2</v>
      </c>
      <c r="AO340">
        <f t="shared" si="169"/>
        <v>1.6563758169868579E-2</v>
      </c>
      <c r="AP340">
        <f t="shared" si="170"/>
        <v>4.279092002827186E-2</v>
      </c>
      <c r="AQ340">
        <f t="shared" si="171"/>
        <v>8.3841249890293564E-3</v>
      </c>
      <c r="AR340">
        <f t="shared" si="172"/>
        <v>1.6794733849761163E-2</v>
      </c>
      <c r="AS340">
        <f t="shared" si="173"/>
        <v>1.6615469006498712E-2</v>
      </c>
      <c r="AT340">
        <f t="shared" si="174"/>
        <v>4.0697623444917203E-2</v>
      </c>
      <c r="AU340">
        <f t="shared" si="175"/>
        <v>6.0868465616249721E-2</v>
      </c>
      <c r="AV340">
        <f t="shared" si="176"/>
        <v>2.0049861558582575E-2</v>
      </c>
      <c r="AW340">
        <f t="shared" si="177"/>
        <v>2.9057961363886841E-2</v>
      </c>
      <c r="AX340">
        <f t="shared" si="178"/>
        <v>3.3704562762347255E-2</v>
      </c>
      <c r="AY340">
        <f t="shared" si="179"/>
        <v>2.2432428318560231E-2</v>
      </c>
      <c r="AZ340">
        <f t="shared" si="180"/>
        <v>4.4089083487944276E-2</v>
      </c>
      <c r="BA340">
        <f t="shared" si="181"/>
        <v>4.1930334008660412E-2</v>
      </c>
      <c r="BB340">
        <f t="shared" si="182"/>
        <v>1.5227659892641722E-2</v>
      </c>
      <c r="BC340">
        <f t="shared" si="183"/>
        <v>1.2008493440644639E-2</v>
      </c>
      <c r="BD340">
        <f t="shared" si="184"/>
        <v>2.776462470831674E-2</v>
      </c>
      <c r="BE340">
        <f t="shared" si="185"/>
        <v>6.3212295044093739E-3</v>
      </c>
      <c r="BF340">
        <f t="shared" si="186"/>
        <v>4.0786984891643334E-2</v>
      </c>
      <c r="BG340">
        <f t="shared" si="158"/>
        <v>3.3241006780530054E-2</v>
      </c>
      <c r="BH340">
        <f t="shared" si="159"/>
        <v>2.5512603243499538E-2</v>
      </c>
      <c r="BI340">
        <f t="shared" si="160"/>
        <v>2.6140648515078944E-2</v>
      </c>
      <c r="BJ340">
        <f t="shared" si="161"/>
        <v>1.3020158163552573E-2</v>
      </c>
      <c r="BK340">
        <f t="shared" si="162"/>
        <v>2.8976506127247611E-2</v>
      </c>
      <c r="BL340">
        <f t="shared" si="163"/>
        <v>2.4557859976889404E-2</v>
      </c>
    </row>
    <row r="341" spans="1:64" x14ac:dyDescent="0.25">
      <c r="A341">
        <v>20160509</v>
      </c>
      <c r="B341">
        <v>393573582.69</v>
      </c>
      <c r="C341">
        <v>195717242.75999999</v>
      </c>
      <c r="D341">
        <v>367586845.37</v>
      </c>
      <c r="E341">
        <v>141440801.08000001</v>
      </c>
      <c r="F341">
        <v>189129845.69999999</v>
      </c>
      <c r="G341">
        <v>508250265.75</v>
      </c>
      <c r="H341">
        <v>83761917.939999998</v>
      </c>
      <c r="I341">
        <v>218591286.24000001</v>
      </c>
      <c r="J341">
        <v>41327875.759999998</v>
      </c>
      <c r="K341">
        <v>87381098.939999998</v>
      </c>
      <c r="L341">
        <v>84149159.470109999</v>
      </c>
      <c r="M341">
        <v>209409347.78</v>
      </c>
      <c r="N341">
        <v>313678879.68000001</v>
      </c>
      <c r="O341">
        <v>102209907.8</v>
      </c>
      <c r="P341">
        <v>149841365.09999999</v>
      </c>
      <c r="Q341">
        <v>171869583.80000001</v>
      </c>
      <c r="R341">
        <v>114826220.25</v>
      </c>
      <c r="S341">
        <v>223824097.38999999</v>
      </c>
      <c r="T341">
        <v>216418329.40000001</v>
      </c>
      <c r="U341">
        <v>78183918.400000006</v>
      </c>
      <c r="V341">
        <v>60847091.340000004</v>
      </c>
      <c r="W341">
        <v>140715600</v>
      </c>
      <c r="X341">
        <v>32400289.949999999</v>
      </c>
      <c r="Y341">
        <v>208216791.03999999</v>
      </c>
      <c r="Z341">
        <v>170503418.83493</v>
      </c>
      <c r="AA341">
        <v>128817150</v>
      </c>
      <c r="AB341">
        <v>133451340</v>
      </c>
      <c r="AC341">
        <v>65958568.392420001</v>
      </c>
      <c r="AD341">
        <v>148992752.02000001</v>
      </c>
      <c r="AE341">
        <v>126064228.03</v>
      </c>
      <c r="AG341">
        <f t="shared" si="156"/>
        <v>5107138800.9074612</v>
      </c>
      <c r="AI341">
        <f t="shared" si="157"/>
        <v>7.7063420054310633E-2</v>
      </c>
      <c r="AJ341">
        <f t="shared" si="164"/>
        <v>3.8322287760266867E-2</v>
      </c>
      <c r="AK341">
        <f t="shared" si="165"/>
        <v>7.197510381051038E-2</v>
      </c>
      <c r="AL341">
        <f t="shared" si="166"/>
        <v>2.7694724305293628E-2</v>
      </c>
      <c r="AM341">
        <f t="shared" si="167"/>
        <v>3.7032446752062916E-2</v>
      </c>
      <c r="AN341">
        <f t="shared" si="168"/>
        <v>9.9517613592113779E-2</v>
      </c>
      <c r="AO341">
        <f t="shared" si="169"/>
        <v>1.6400948007349394E-2</v>
      </c>
      <c r="AP341">
        <f t="shared" si="170"/>
        <v>4.2801125005876017E-2</v>
      </c>
      <c r="AQ341">
        <f t="shared" si="171"/>
        <v>8.0921779045160583E-3</v>
      </c>
      <c r="AR341">
        <f t="shared" si="172"/>
        <v>1.7109599395354929E-2</v>
      </c>
      <c r="AS341">
        <f t="shared" si="173"/>
        <v>1.647677158395577E-2</v>
      </c>
      <c r="AT341">
        <f t="shared" si="174"/>
        <v>4.1003261501878732E-2</v>
      </c>
      <c r="AU341">
        <f t="shared" si="175"/>
        <v>6.1419689557735149E-2</v>
      </c>
      <c r="AV341">
        <f t="shared" si="176"/>
        <v>2.0013144694998077E-2</v>
      </c>
      <c r="AW341">
        <f t="shared" si="177"/>
        <v>2.9339591293930656E-2</v>
      </c>
      <c r="AX341">
        <f t="shared" si="178"/>
        <v>3.3652812367163665E-2</v>
      </c>
      <c r="AY341">
        <f t="shared" si="179"/>
        <v>2.2483473570288931E-2</v>
      </c>
      <c r="AZ341">
        <f t="shared" si="180"/>
        <v>4.3825732198668622E-2</v>
      </c>
      <c r="BA341">
        <f t="shared" si="181"/>
        <v>4.2375650601378947E-2</v>
      </c>
      <c r="BB341">
        <f t="shared" si="182"/>
        <v>1.5308751425770513E-2</v>
      </c>
      <c r="BC341">
        <f t="shared" si="183"/>
        <v>1.191412524938394E-2</v>
      </c>
      <c r="BD341">
        <f t="shared" si="184"/>
        <v>2.7552726778249492E-2</v>
      </c>
      <c r="BE341">
        <f t="shared" si="185"/>
        <v>6.3441177561579017E-3</v>
      </c>
      <c r="BF341">
        <f t="shared" si="186"/>
        <v>4.0769753702993745E-2</v>
      </c>
      <c r="BG341">
        <f t="shared" si="158"/>
        <v>3.3385311322385466E-2</v>
      </c>
      <c r="BH341">
        <f t="shared" si="159"/>
        <v>2.5222958494316064E-2</v>
      </c>
      <c r="BI341">
        <f t="shared" si="160"/>
        <v>2.6130353061147998E-2</v>
      </c>
      <c r="BJ341">
        <f t="shared" si="161"/>
        <v>1.2914974697907205E-2</v>
      </c>
      <c r="BK341">
        <f t="shared" si="162"/>
        <v>2.9173429160281733E-2</v>
      </c>
      <c r="BL341">
        <f t="shared" si="163"/>
        <v>2.4683924393752586E-2</v>
      </c>
    </row>
    <row r="342" spans="1:64" x14ac:dyDescent="0.25">
      <c r="A342">
        <v>20160510</v>
      </c>
      <c r="B342">
        <v>401041026.33999997</v>
      </c>
      <c r="C342">
        <v>197923604.25</v>
      </c>
      <c r="D342">
        <v>373480187.58999997</v>
      </c>
      <c r="E342">
        <v>143965501.13999999</v>
      </c>
      <c r="F342">
        <v>190863771.53999999</v>
      </c>
      <c r="G342">
        <v>511701043.5</v>
      </c>
      <c r="H342">
        <v>85494230.560000002</v>
      </c>
      <c r="I342">
        <v>219549552.96000001</v>
      </c>
      <c r="J342">
        <v>42338008.920000002</v>
      </c>
      <c r="K342">
        <v>87413506.319999993</v>
      </c>
      <c r="L342">
        <v>85818121.920000002</v>
      </c>
      <c r="M342">
        <v>209285510.19999999</v>
      </c>
      <c r="N342">
        <v>316299306.48000002</v>
      </c>
      <c r="O342">
        <v>103265237.83485</v>
      </c>
      <c r="P342">
        <v>151447797.47999999</v>
      </c>
      <c r="Q342">
        <v>173925362</v>
      </c>
      <c r="R342">
        <v>115502038.77675</v>
      </c>
      <c r="S342">
        <v>226859124.36000001</v>
      </c>
      <c r="T342">
        <v>215916125.88</v>
      </c>
      <c r="U342">
        <v>78823024</v>
      </c>
      <c r="V342">
        <v>61664979.719999999</v>
      </c>
      <c r="W342">
        <v>142321080</v>
      </c>
      <c r="X342">
        <v>32827186.649999999</v>
      </c>
      <c r="Y342">
        <v>210091883.52000001</v>
      </c>
      <c r="Z342">
        <v>172092789.91507</v>
      </c>
      <c r="AA342">
        <v>131605400</v>
      </c>
      <c r="AB342">
        <v>136069020</v>
      </c>
      <c r="AC342">
        <v>67595916.359999999</v>
      </c>
      <c r="AD342">
        <v>150859447.19999999</v>
      </c>
      <c r="AE342">
        <v>126919425.63209</v>
      </c>
      <c r="AG342">
        <f t="shared" si="156"/>
        <v>5162959211.0487585</v>
      </c>
      <c r="AI342">
        <f t="shared" si="157"/>
        <v>7.7676582352572174E-2</v>
      </c>
      <c r="AJ342">
        <f t="shared" si="164"/>
        <v>3.8335302712917525E-2</v>
      </c>
      <c r="AK342">
        <f t="shared" si="165"/>
        <v>7.233839593207525E-2</v>
      </c>
      <c r="AL342">
        <f t="shared" si="166"/>
        <v>2.7884299537349257E-2</v>
      </c>
      <c r="AM342">
        <f t="shared" si="167"/>
        <v>3.6967902270378307E-2</v>
      </c>
      <c r="AN342">
        <f t="shared" si="168"/>
        <v>9.9110030233234697E-2</v>
      </c>
      <c r="AO342">
        <f t="shared" si="169"/>
        <v>1.6559152816284492E-2</v>
      </c>
      <c r="AP342">
        <f t="shared" si="170"/>
        <v>4.2523975879988143E-2</v>
      </c>
      <c r="AQ342">
        <f t="shared" si="171"/>
        <v>8.2003376725108441E-3</v>
      </c>
      <c r="AR342">
        <f t="shared" si="172"/>
        <v>1.6930892293887324E-2</v>
      </c>
      <c r="AS342">
        <f t="shared" si="173"/>
        <v>1.6621886482532884E-2</v>
      </c>
      <c r="AT342">
        <f t="shared" si="174"/>
        <v>4.0535960414354609E-2</v>
      </c>
      <c r="AU342">
        <f t="shared" si="175"/>
        <v>6.1263181355978552E-2</v>
      </c>
      <c r="AV342">
        <f t="shared" si="176"/>
        <v>2.0001172508560958E-2</v>
      </c>
      <c r="AW342">
        <f t="shared" si="177"/>
        <v>2.9333525850039826E-2</v>
      </c>
      <c r="AX342">
        <f t="shared" si="178"/>
        <v>3.3687146245083413E-2</v>
      </c>
      <c r="AY342">
        <f t="shared" si="179"/>
        <v>2.2371286321529533E-2</v>
      </c>
      <c r="AZ342">
        <f t="shared" si="180"/>
        <v>4.3939747553015787E-2</v>
      </c>
      <c r="BA342">
        <f t="shared" si="181"/>
        <v>4.1820226938446156E-2</v>
      </c>
      <c r="BB342">
        <f t="shared" si="182"/>
        <v>1.5267024351329046E-2</v>
      </c>
      <c r="BC342">
        <f t="shared" si="183"/>
        <v>1.1943727850500277E-2</v>
      </c>
      <c r="BD342">
        <f t="shared" si="184"/>
        <v>2.7565795928705419E-2</v>
      </c>
      <c r="BE342">
        <f t="shared" si="185"/>
        <v>6.3582115039277579E-3</v>
      </c>
      <c r="BF342">
        <f t="shared" si="186"/>
        <v>4.069214474334841E-2</v>
      </c>
      <c r="BG342">
        <f t="shared" si="158"/>
        <v>3.3332200174425272E-2</v>
      </c>
      <c r="BH342">
        <f t="shared" si="159"/>
        <v>2.5490304033075409E-2</v>
      </c>
      <c r="BI342">
        <f t="shared" si="160"/>
        <v>2.635485085933114E-2</v>
      </c>
      <c r="BJ342">
        <f t="shared" si="161"/>
        <v>1.3092475380271144E-2</v>
      </c>
      <c r="BK342">
        <f t="shared" si="162"/>
        <v>2.9219569830642864E-2</v>
      </c>
      <c r="BL342">
        <f t="shared" si="163"/>
        <v>2.4582689973703799E-2</v>
      </c>
    </row>
    <row r="343" spans="1:64" x14ac:dyDescent="0.25">
      <c r="A343">
        <v>20160511</v>
      </c>
      <c r="B343">
        <v>401276840.35000002</v>
      </c>
      <c r="C343">
        <v>196669006.53999999</v>
      </c>
      <c r="D343">
        <v>368582903.20999998</v>
      </c>
      <c r="E343">
        <v>142986339.90000001</v>
      </c>
      <c r="F343">
        <v>190618760.28</v>
      </c>
      <c r="G343">
        <v>506716586.75</v>
      </c>
      <c r="H343">
        <v>85025585.599999994</v>
      </c>
      <c r="I343">
        <v>218671141.80000001</v>
      </c>
      <c r="J343">
        <v>42291297.560000002</v>
      </c>
      <c r="K343">
        <v>86668136.579999998</v>
      </c>
      <c r="L343">
        <v>84722463</v>
      </c>
      <c r="M343">
        <v>205322707.63999999</v>
      </c>
      <c r="N343">
        <v>315471803.27999997</v>
      </c>
      <c r="O343">
        <v>102968051.55</v>
      </c>
      <c r="P343">
        <v>150423004.41</v>
      </c>
      <c r="Q343">
        <v>166893295.30000001</v>
      </c>
      <c r="R343">
        <v>113342949.5</v>
      </c>
      <c r="S343">
        <v>226018092.78999999</v>
      </c>
      <c r="T343">
        <v>208445848.52000001</v>
      </c>
      <c r="U343">
        <v>75907104.700000003</v>
      </c>
      <c r="V343">
        <v>61427221.469999999</v>
      </c>
      <c r="W343">
        <v>141943320</v>
      </c>
      <c r="X343">
        <v>32739468.149999999</v>
      </c>
      <c r="Y343">
        <v>208502131.19999999</v>
      </c>
      <c r="Z343">
        <v>168075509.90000001</v>
      </c>
      <c r="AA343">
        <v>130519450</v>
      </c>
      <c r="AB343">
        <v>134407800</v>
      </c>
      <c r="AC343">
        <v>66758400.359999999</v>
      </c>
      <c r="AD343">
        <v>147240344.30000001</v>
      </c>
      <c r="AE343">
        <v>124182814.20999999</v>
      </c>
      <c r="AG343">
        <f t="shared" si="156"/>
        <v>5104818378.8499994</v>
      </c>
      <c r="AI343">
        <f t="shared" si="157"/>
        <v>7.8607466626540126E-2</v>
      </c>
      <c r="AJ343">
        <f t="shared" si="164"/>
        <v>3.852615155807073E-2</v>
      </c>
      <c r="AK343">
        <f t="shared" si="165"/>
        <v>7.2202941584972397E-2</v>
      </c>
      <c r="AL343">
        <f t="shared" si="166"/>
        <v>2.8010073873032015E-2</v>
      </c>
      <c r="AM343">
        <f t="shared" si="167"/>
        <v>3.7340948518317728E-2</v>
      </c>
      <c r="AN343">
        <f t="shared" si="168"/>
        <v>9.9262412321934917E-2</v>
      </c>
      <c r="AO343">
        <f t="shared" si="169"/>
        <v>1.6655947242368758E-2</v>
      </c>
      <c r="AP343">
        <f t="shared" si="170"/>
        <v>4.2836223656063099E-2</v>
      </c>
      <c r="AQ343">
        <f t="shared" si="171"/>
        <v>8.2845841754564595E-3</v>
      </c>
      <c r="AR343">
        <f t="shared" si="172"/>
        <v>1.6977712064953892E-2</v>
      </c>
      <c r="AS343">
        <f t="shared" si="173"/>
        <v>1.6596567539213031E-2</v>
      </c>
      <c r="AT343">
        <f t="shared" si="174"/>
        <v>4.0221354101584034E-2</v>
      </c>
      <c r="AU343">
        <f t="shared" si="175"/>
        <v>6.179883002048521E-2</v>
      </c>
      <c r="AV343">
        <f t="shared" si="176"/>
        <v>2.0170757098158774E-2</v>
      </c>
      <c r="AW343">
        <f t="shared" si="177"/>
        <v>2.9466867035509874E-2</v>
      </c>
      <c r="AX343">
        <f t="shared" si="178"/>
        <v>3.2693287579331529E-2</v>
      </c>
      <c r="AY343">
        <f t="shared" si="179"/>
        <v>2.2203130667605379E-2</v>
      </c>
      <c r="AZ343">
        <f t="shared" si="180"/>
        <v>4.427544253609994E-2</v>
      </c>
      <c r="BA343">
        <f t="shared" si="181"/>
        <v>4.0833156647378736E-2</v>
      </c>
      <c r="BB343">
        <f t="shared" si="182"/>
        <v>1.4869697424396941E-2</v>
      </c>
      <c r="BC343">
        <f t="shared" si="183"/>
        <v>1.2033184515339832E-2</v>
      </c>
      <c r="BD343">
        <f t="shared" si="184"/>
        <v>2.7805753205264207E-2</v>
      </c>
      <c r="BE343">
        <f t="shared" si="185"/>
        <v>6.4134442638829909E-3</v>
      </c>
      <c r="BF343">
        <f t="shared" si="186"/>
        <v>4.0844182050404472E-2</v>
      </c>
      <c r="BG343">
        <f t="shared" si="158"/>
        <v>3.2924875563910584E-2</v>
      </c>
      <c r="BH343">
        <f t="shared" si="159"/>
        <v>2.5567892981415548E-2</v>
      </c>
      <c r="BI343">
        <f t="shared" si="160"/>
        <v>2.6329594909168749E-2</v>
      </c>
      <c r="BJ343">
        <f t="shared" si="161"/>
        <v>1.307752703535736E-2</v>
      </c>
      <c r="BK343">
        <f t="shared" si="162"/>
        <v>2.8843405068050616E-2</v>
      </c>
      <c r="BL343">
        <f t="shared" si="163"/>
        <v>2.4326588135732182E-2</v>
      </c>
    </row>
    <row r="344" spans="1:64" x14ac:dyDescent="0.25">
      <c r="A344">
        <v>20160512</v>
      </c>
      <c r="B344">
        <v>404892655.17000002</v>
      </c>
      <c r="C344">
        <v>198269700.16999999</v>
      </c>
      <c r="D344">
        <v>372152110.47000003</v>
      </c>
      <c r="E344">
        <v>142880744.08000001</v>
      </c>
      <c r="F344">
        <v>192465768.24000001</v>
      </c>
      <c r="G344">
        <v>494830574.5</v>
      </c>
      <c r="H344">
        <v>84908424.359999999</v>
      </c>
      <c r="I344">
        <v>219363223.31999999</v>
      </c>
      <c r="J344">
        <v>41865056.399999999</v>
      </c>
      <c r="K344">
        <v>86279248.019999996</v>
      </c>
      <c r="L344">
        <v>85627018.620000005</v>
      </c>
      <c r="M344">
        <v>205508464.00999999</v>
      </c>
      <c r="N344">
        <v>315085635.12</v>
      </c>
      <c r="O344">
        <v>103198521.18485001</v>
      </c>
      <c r="P344">
        <v>149896759.31999999</v>
      </c>
      <c r="Q344">
        <v>165946984.69999999</v>
      </c>
      <c r="R344">
        <v>114203071</v>
      </c>
      <c r="S344">
        <v>225871826.43000001</v>
      </c>
      <c r="T344">
        <v>209826908.19999999</v>
      </c>
      <c r="U344">
        <v>77211945.299999997</v>
      </c>
      <c r="V344">
        <v>61189463.219999999</v>
      </c>
      <c r="W344">
        <v>140526720</v>
      </c>
      <c r="X344">
        <v>32935372.800000001</v>
      </c>
      <c r="Y344">
        <v>209806543.36000001</v>
      </c>
      <c r="Z344">
        <v>167937845.66999999</v>
      </c>
      <c r="AA344">
        <v>129140000</v>
      </c>
      <c r="AB344">
        <v>134256780</v>
      </c>
      <c r="AC344">
        <v>66193081.247579999</v>
      </c>
      <c r="AD344">
        <v>148364170.99000001</v>
      </c>
      <c r="AE344">
        <v>123280125.16209</v>
      </c>
      <c r="AG344">
        <f t="shared" si="156"/>
        <v>5103914741.0645189</v>
      </c>
      <c r="AI344">
        <f t="shared" si="157"/>
        <v>7.9329823422080115E-2</v>
      </c>
      <c r="AJ344">
        <f t="shared" si="164"/>
        <v>3.88465932972554E-2</v>
      </c>
      <c r="AK344">
        <f t="shared" si="165"/>
        <v>7.2915032744528291E-2</v>
      </c>
      <c r="AL344">
        <f t="shared" si="166"/>
        <v>2.7994343818172698E-2</v>
      </c>
      <c r="AM344">
        <f t="shared" si="167"/>
        <v>3.7709440303044246E-2</v>
      </c>
      <c r="AN344">
        <f t="shared" si="168"/>
        <v>9.6951183474666275E-2</v>
      </c>
      <c r="AO344">
        <f t="shared" si="169"/>
        <v>1.663594097229977E-2</v>
      </c>
      <c r="AP344">
        <f t="shared" si="170"/>
        <v>4.2979405897020845E-2</v>
      </c>
      <c r="AQ344">
        <f t="shared" si="171"/>
        <v>8.2025383502523485E-3</v>
      </c>
      <c r="AR344">
        <f t="shared" si="172"/>
        <v>1.6904523762088709E-2</v>
      </c>
      <c r="AS344">
        <f t="shared" si="173"/>
        <v>1.6776733735591527E-2</v>
      </c>
      <c r="AT344">
        <f t="shared" si="174"/>
        <v>4.0264870092077062E-2</v>
      </c>
      <c r="AU344">
        <f t="shared" si="175"/>
        <v>6.1734110208565687E-2</v>
      </c>
      <c r="AV344">
        <f t="shared" si="176"/>
        <v>2.021948375323487E-2</v>
      </c>
      <c r="AW344">
        <f t="shared" si="177"/>
        <v>2.9368977916887414E-2</v>
      </c>
      <c r="AX344">
        <f t="shared" si="178"/>
        <v>3.2513667080847158E-2</v>
      </c>
      <c r="AY344">
        <f t="shared" si="179"/>
        <v>2.2375583604709818E-2</v>
      </c>
      <c r="AZ344">
        <f t="shared" si="180"/>
        <v>4.4254623732780093E-2</v>
      </c>
      <c r="BA344">
        <f t="shared" si="181"/>
        <v>4.1110974388305827E-2</v>
      </c>
      <c r="BB344">
        <f t="shared" si="182"/>
        <v>1.5127984932580588E-2</v>
      </c>
      <c r="BC344">
        <f t="shared" si="183"/>
        <v>1.1988731458950228E-2</v>
      </c>
      <c r="BD344">
        <f t="shared" si="184"/>
        <v>2.7533124499389751E-2</v>
      </c>
      <c r="BE344">
        <f t="shared" si="185"/>
        <v>6.4529629648810904E-3</v>
      </c>
      <c r="BF344">
        <f t="shared" si="186"/>
        <v>4.1106984345165777E-2</v>
      </c>
      <c r="BG344">
        <f t="shared" si="158"/>
        <v>3.290373256410889E-2</v>
      </c>
      <c r="BH344">
        <f t="shared" si="159"/>
        <v>2.5302146793515088E-2</v>
      </c>
      <c r="BI344">
        <f t="shared" si="160"/>
        <v>2.630466745845331E-2</v>
      </c>
      <c r="BJ344">
        <f t="shared" si="161"/>
        <v>1.2969080520685612E-2</v>
      </c>
      <c r="BK344">
        <f t="shared" si="162"/>
        <v>2.9068700892730004E-2</v>
      </c>
      <c r="BL344">
        <f t="shared" si="163"/>
        <v>2.4154033015131748E-2</v>
      </c>
    </row>
    <row r="345" spans="1:64" x14ac:dyDescent="0.25">
      <c r="A345">
        <v>20160513</v>
      </c>
      <c r="B345">
        <v>401512654.36000001</v>
      </c>
      <c r="C345">
        <v>196193124.65000001</v>
      </c>
      <c r="D345">
        <v>367960367.06</v>
      </c>
      <c r="E345">
        <v>141805586.63999999</v>
      </c>
      <c r="F345">
        <v>189864879.47999999</v>
      </c>
      <c r="G345">
        <v>495816511</v>
      </c>
      <c r="H345">
        <v>83912553.819999993</v>
      </c>
      <c r="I345">
        <v>216222237.96000001</v>
      </c>
      <c r="J345">
        <v>40913312.439999998</v>
      </c>
      <c r="K345">
        <v>84918138.060000002</v>
      </c>
      <c r="L345">
        <v>84161893.319999993</v>
      </c>
      <c r="M345">
        <v>205508464.00999999</v>
      </c>
      <c r="N345">
        <v>313237544.63999999</v>
      </c>
      <c r="O345">
        <v>102088610.86515</v>
      </c>
      <c r="P345">
        <v>149232028.68000001</v>
      </c>
      <c r="Q345">
        <v>164005416.40000001</v>
      </c>
      <c r="R345">
        <v>113070870.25</v>
      </c>
      <c r="S345">
        <v>223787530.80000001</v>
      </c>
      <c r="T345">
        <v>203831853.68000001</v>
      </c>
      <c r="U345">
        <v>76306545.700000003</v>
      </c>
      <c r="V345">
        <v>60980235.960000001</v>
      </c>
      <c r="W345">
        <v>141235020</v>
      </c>
      <c r="X345">
        <v>32944144.649999999</v>
      </c>
      <c r="Y345">
        <v>207646110.72</v>
      </c>
      <c r="Z345">
        <v>166611263.09</v>
      </c>
      <c r="AA345">
        <v>126527850</v>
      </c>
      <c r="AB345">
        <v>133552020</v>
      </c>
      <c r="AC345">
        <v>65049867.719999999</v>
      </c>
      <c r="AD345">
        <v>146345092.53</v>
      </c>
      <c r="AE345">
        <v>122576961</v>
      </c>
      <c r="AG345">
        <f t="shared" si="156"/>
        <v>5057818689.4851503</v>
      </c>
      <c r="AI345">
        <f t="shared" si="157"/>
        <v>7.9384548757098911E-2</v>
      </c>
      <c r="AJ345">
        <f t="shared" si="164"/>
        <v>3.8790066764922145E-2</v>
      </c>
      <c r="AK345">
        <f t="shared" si="165"/>
        <v>7.2750802203519815E-2</v>
      </c>
      <c r="AL345">
        <f t="shared" si="166"/>
        <v>2.8036905896766096E-2</v>
      </c>
      <c r="AM345">
        <f t="shared" si="167"/>
        <v>3.7538886056693914E-2</v>
      </c>
      <c r="AN345">
        <f t="shared" si="168"/>
        <v>9.802971230083192E-2</v>
      </c>
      <c r="AO345">
        <f t="shared" si="169"/>
        <v>1.6590660711988014E-2</v>
      </c>
      <c r="AP345">
        <f t="shared" si="170"/>
        <v>4.2750096678932134E-2</v>
      </c>
      <c r="AQ345">
        <f t="shared" si="171"/>
        <v>8.0891220013591825E-3</v>
      </c>
      <c r="AR345">
        <f t="shared" si="172"/>
        <v>1.6789478483390248E-2</v>
      </c>
      <c r="AS345">
        <f t="shared" si="173"/>
        <v>1.6639958544770822E-2</v>
      </c>
      <c r="AT345">
        <f t="shared" si="174"/>
        <v>4.0631836889929968E-2</v>
      </c>
      <c r="AU345">
        <f t="shared" si="175"/>
        <v>6.1931351017227805E-2</v>
      </c>
      <c r="AV345">
        <f t="shared" si="176"/>
        <v>2.0184316032795926E-2</v>
      </c>
      <c r="AW345">
        <f t="shared" si="177"/>
        <v>2.9505215161279488E-2</v>
      </c>
      <c r="AX345">
        <f t="shared" si="178"/>
        <v>3.2426116171573281E-2</v>
      </c>
      <c r="AY345">
        <f t="shared" si="179"/>
        <v>2.2355659068022029E-2</v>
      </c>
      <c r="AZ345">
        <f t="shared" si="180"/>
        <v>4.4245858647570455E-2</v>
      </c>
      <c r="BA345">
        <f t="shared" si="181"/>
        <v>4.0300348073716463E-2</v>
      </c>
      <c r="BB345">
        <f t="shared" si="182"/>
        <v>1.5086848775072928E-2</v>
      </c>
      <c r="BC345">
        <f t="shared" si="183"/>
        <v>1.2056627511534494E-2</v>
      </c>
      <c r="BD345">
        <f t="shared" si="184"/>
        <v>2.7924097060580223E-2</v>
      </c>
      <c r="BE345">
        <f t="shared" si="185"/>
        <v>6.5135084257742495E-3</v>
      </c>
      <c r="BF345">
        <f t="shared" si="186"/>
        <v>4.1054478910381206E-2</v>
      </c>
      <c r="BG345">
        <f t="shared" si="158"/>
        <v>3.2941327738056941E-2</v>
      </c>
      <c r="BH345">
        <f t="shared" si="159"/>
        <v>2.5016288200097506E-2</v>
      </c>
      <c r="BI345">
        <f t="shared" si="160"/>
        <v>2.6405062774916242E-2</v>
      </c>
      <c r="BJ345">
        <f t="shared" si="161"/>
        <v>1.2861249426602441E-2</v>
      </c>
      <c r="BK345">
        <f t="shared" si="162"/>
        <v>2.8934428360241772E-2</v>
      </c>
      <c r="BL345">
        <f t="shared" si="163"/>
        <v>2.4235143354353308E-2</v>
      </c>
    </row>
    <row r="346" spans="1:64" x14ac:dyDescent="0.25">
      <c r="A346">
        <v>20160516</v>
      </c>
      <c r="B346">
        <v>407408004.61000001</v>
      </c>
      <c r="C346">
        <v>197361198.38</v>
      </c>
      <c r="D346">
        <v>371737086.37</v>
      </c>
      <c r="E346">
        <v>143475930.11962</v>
      </c>
      <c r="F346">
        <v>192786167.58000001</v>
      </c>
      <c r="G346">
        <v>514220659</v>
      </c>
      <c r="H346">
        <v>85209696.120000005</v>
      </c>
      <c r="I346">
        <v>217286978.75999999</v>
      </c>
      <c r="J346">
        <v>41281164.399999999</v>
      </c>
      <c r="K346">
        <v>85199002.019999996</v>
      </c>
      <c r="L346">
        <v>85448655.540000007</v>
      </c>
      <c r="M346">
        <v>206684921.02000001</v>
      </c>
      <c r="N346">
        <v>315664887.36000001</v>
      </c>
      <c r="O346">
        <v>102834618.25</v>
      </c>
      <c r="P346">
        <v>151364706.15000001</v>
      </c>
      <c r="Q346">
        <v>163744365.19999999</v>
      </c>
      <c r="R346">
        <v>113781787</v>
      </c>
      <c r="S346">
        <v>225469593.94</v>
      </c>
      <c r="T346">
        <v>207221727.44</v>
      </c>
      <c r="U346">
        <v>76080195.799999997</v>
      </c>
      <c r="V346">
        <v>60932684.310000002</v>
      </c>
      <c r="W346">
        <v>143501580</v>
      </c>
      <c r="X346">
        <v>32818414.800000001</v>
      </c>
      <c r="Y346">
        <v>208828234.24000001</v>
      </c>
      <c r="Z346">
        <v>169377062.62</v>
      </c>
      <c r="AA346">
        <v>126645250</v>
      </c>
      <c r="AB346">
        <v>135766980</v>
      </c>
      <c r="AC346">
        <v>65066618.039999999</v>
      </c>
      <c r="AD346">
        <v>148192739.80000001</v>
      </c>
      <c r="AE346">
        <v>124135303.76000001</v>
      </c>
      <c r="AG346">
        <f t="shared" si="156"/>
        <v>5119526212.6296206</v>
      </c>
      <c r="AI346">
        <f t="shared" si="157"/>
        <v>7.9579239892344805E-2</v>
      </c>
      <c r="AJ346">
        <f t="shared" si="164"/>
        <v>3.8550676406953359E-2</v>
      </c>
      <c r="AK346">
        <f t="shared" si="165"/>
        <v>7.2611618913668768E-2</v>
      </c>
      <c r="AL346">
        <f t="shared" si="166"/>
        <v>2.8025235961420005E-2</v>
      </c>
      <c r="AM346">
        <f t="shared" si="167"/>
        <v>3.765703300911049E-2</v>
      </c>
      <c r="AN346">
        <f t="shared" si="168"/>
        <v>0.100443017115811</v>
      </c>
      <c r="AO346">
        <f t="shared" si="169"/>
        <v>1.6644058957993389E-2</v>
      </c>
      <c r="AP346">
        <f t="shared" si="170"/>
        <v>4.2442790550415319E-2</v>
      </c>
      <c r="AQ346">
        <f t="shared" si="171"/>
        <v>8.0634735882709977E-3</v>
      </c>
      <c r="AR346">
        <f t="shared" si="172"/>
        <v>1.6641970073288857E-2</v>
      </c>
      <c r="AS346">
        <f t="shared" si="173"/>
        <v>1.6690735038957776E-2</v>
      </c>
      <c r="AT346">
        <f t="shared" si="174"/>
        <v>4.0371884513476744E-2</v>
      </c>
      <c r="AU346">
        <f t="shared" si="175"/>
        <v>6.1659004026831658E-2</v>
      </c>
      <c r="AV346">
        <f t="shared" si="176"/>
        <v>2.0086745135968254E-2</v>
      </c>
      <c r="AW346">
        <f t="shared" si="177"/>
        <v>2.9566155121267021E-2</v>
      </c>
      <c r="AX346">
        <f t="shared" si="178"/>
        <v>3.1984281044611249E-2</v>
      </c>
      <c r="AY346">
        <f t="shared" si="179"/>
        <v>2.2225061905007129E-2</v>
      </c>
      <c r="AZ346">
        <f t="shared" si="180"/>
        <v>4.4041105480381669E-2</v>
      </c>
      <c r="BA346">
        <f t="shared" si="181"/>
        <v>4.0476739220280604E-2</v>
      </c>
      <c r="BB346">
        <f t="shared" si="182"/>
        <v>1.486078840895743E-2</v>
      </c>
      <c r="BC346">
        <f t="shared" si="183"/>
        <v>1.1902016276365975E-2</v>
      </c>
      <c r="BD346">
        <f t="shared" si="184"/>
        <v>2.803024616730912E-2</v>
      </c>
      <c r="BE346">
        <f t="shared" si="185"/>
        <v>6.4104398409053119E-3</v>
      </c>
      <c r="BF346">
        <f t="shared" si="186"/>
        <v>4.0790539117629865E-2</v>
      </c>
      <c r="BG346">
        <f t="shared" si="158"/>
        <v>3.3084519071736575E-2</v>
      </c>
      <c r="BH346">
        <f t="shared" si="159"/>
        <v>2.4737689532201703E-2</v>
      </c>
      <c r="BI346">
        <f t="shared" si="160"/>
        <v>2.6519442300162368E-2</v>
      </c>
      <c r="BJ346">
        <f t="shared" si="161"/>
        <v>1.2709499929795033E-2</v>
      </c>
      <c r="BK346">
        <f t="shared" si="162"/>
        <v>2.8946573109522474E-2</v>
      </c>
      <c r="BL346">
        <f t="shared" si="163"/>
        <v>2.4247420289354959E-2</v>
      </c>
    </row>
    <row r="347" spans="1:64" x14ac:dyDescent="0.25">
      <c r="A347">
        <v>20160517</v>
      </c>
      <c r="B347">
        <v>397032188.17000002</v>
      </c>
      <c r="C347">
        <v>193597405.25</v>
      </c>
      <c r="D347">
        <v>371571076.73000002</v>
      </c>
      <c r="E347">
        <v>142074376</v>
      </c>
      <c r="F347">
        <v>189883726.5</v>
      </c>
      <c r="G347">
        <v>512084463.25</v>
      </c>
      <c r="H347">
        <v>83736811.959999993</v>
      </c>
      <c r="I347">
        <v>214598508.24000001</v>
      </c>
      <c r="J347">
        <v>41485526.600000001</v>
      </c>
      <c r="K347">
        <v>82617214.079999998</v>
      </c>
      <c r="L347">
        <v>84442178.159999996</v>
      </c>
      <c r="M347">
        <v>204517763.37</v>
      </c>
      <c r="N347">
        <v>313982297.51999998</v>
      </c>
      <c r="O347">
        <v>101779282.15000001</v>
      </c>
      <c r="P347">
        <v>150450701.52000001</v>
      </c>
      <c r="Q347">
        <v>163059105.80000001</v>
      </c>
      <c r="R347">
        <v>112070320.75</v>
      </c>
      <c r="S347">
        <v>225469593.94</v>
      </c>
      <c r="T347">
        <v>204334057.19999999</v>
      </c>
      <c r="U347">
        <v>76026937</v>
      </c>
      <c r="V347">
        <v>59686831.079999998</v>
      </c>
      <c r="W347">
        <v>141565560</v>
      </c>
      <c r="X347">
        <v>32286255.899999999</v>
      </c>
      <c r="Y347">
        <v>207483059.19999999</v>
      </c>
      <c r="Z347">
        <v>165197076</v>
      </c>
      <c r="AA347">
        <v>128259500</v>
      </c>
      <c r="AB347">
        <v>134156100</v>
      </c>
      <c r="AC347">
        <v>64760920.512419999</v>
      </c>
      <c r="AD347">
        <v>146268900.88999999</v>
      </c>
      <c r="AE347">
        <v>123109078.04000001</v>
      </c>
      <c r="AG347">
        <f t="shared" si="156"/>
        <v>5067586815.8124199</v>
      </c>
      <c r="AI347">
        <f t="shared" si="157"/>
        <v>7.8347387543739405E-2</v>
      </c>
      <c r="AJ347">
        <f t="shared" si="164"/>
        <v>3.8203076195146166E-2</v>
      </c>
      <c r="AK347">
        <f t="shared" si="165"/>
        <v>7.3323080636839746E-2</v>
      </c>
      <c r="AL347">
        <f t="shared" si="166"/>
        <v>2.803590370799066E-2</v>
      </c>
      <c r="AM347">
        <f t="shared" si="167"/>
        <v>3.74702463720019E-2</v>
      </c>
      <c r="AN347">
        <f t="shared" si="168"/>
        <v>0.10105095025745586</v>
      </c>
      <c r="AO347">
        <f t="shared" si="169"/>
        <v>1.6524001463322849E-2</v>
      </c>
      <c r="AP347">
        <f t="shared" si="170"/>
        <v>4.2347278110833164E-2</v>
      </c>
      <c r="AQ347">
        <f t="shared" si="171"/>
        <v>8.1864461543219112E-3</v>
      </c>
      <c r="AR347">
        <f t="shared" si="172"/>
        <v>1.6303068320844358E-2</v>
      </c>
      <c r="AS347">
        <f t="shared" si="173"/>
        <v>1.6663193198094721E-2</v>
      </c>
      <c r="AT347">
        <f t="shared" si="174"/>
        <v>4.035801867899768E-2</v>
      </c>
      <c r="AU347">
        <f t="shared" si="175"/>
        <v>6.1958938037386793E-2</v>
      </c>
      <c r="AV347">
        <f t="shared" si="176"/>
        <v>2.0084368724067544E-2</v>
      </c>
      <c r="AW347">
        <f t="shared" si="177"/>
        <v>2.9688825665610274E-2</v>
      </c>
      <c r="AX347">
        <f t="shared" si="178"/>
        <v>3.2176874659789897E-2</v>
      </c>
      <c r="AY347">
        <f t="shared" si="179"/>
        <v>2.211512596100107E-2</v>
      </c>
      <c r="AZ347">
        <f t="shared" si="180"/>
        <v>4.4492497540735948E-2</v>
      </c>
      <c r="BA347">
        <f t="shared" si="181"/>
        <v>4.0321767465811391E-2</v>
      </c>
      <c r="BB347">
        <f t="shared" si="182"/>
        <v>1.5002591916683641E-2</v>
      </c>
      <c r="BC347">
        <f t="shared" si="183"/>
        <v>1.1778156595908498E-2</v>
      </c>
      <c r="BD347">
        <f t="shared" si="184"/>
        <v>2.7935497732031384E-2</v>
      </c>
      <c r="BE347">
        <f t="shared" si="185"/>
        <v>6.3711302980063436E-3</v>
      </c>
      <c r="BF347">
        <f t="shared" si="186"/>
        <v>4.0943168166865822E-2</v>
      </c>
      <c r="BG347">
        <f t="shared" si="158"/>
        <v>3.2598765843445371E-2</v>
      </c>
      <c r="BH347">
        <f t="shared" si="159"/>
        <v>2.5309778532020637E-2</v>
      </c>
      <c r="BI347">
        <f t="shared" si="160"/>
        <v>2.647336984566144E-2</v>
      </c>
      <c r="BJ347">
        <f t="shared" si="161"/>
        <v>1.2779439774045139E-2</v>
      </c>
      <c r="BK347">
        <f t="shared" si="162"/>
        <v>2.8863620142351838E-2</v>
      </c>
      <c r="BL347">
        <f t="shared" si="163"/>
        <v>2.4293432458988577E-2</v>
      </c>
    </row>
    <row r="348" spans="1:64" x14ac:dyDescent="0.25">
      <c r="A348">
        <v>20160518</v>
      </c>
      <c r="B348">
        <v>399390328.26999998</v>
      </c>
      <c r="C348">
        <v>192429331.52000001</v>
      </c>
      <c r="D348">
        <v>370824033.35000002</v>
      </c>
      <c r="E348">
        <v>141440801.08000001</v>
      </c>
      <c r="F348">
        <v>188583282.12</v>
      </c>
      <c r="G348">
        <v>517945308</v>
      </c>
      <c r="H348">
        <v>83092425.140000001</v>
      </c>
      <c r="I348">
        <v>212548882.19999999</v>
      </c>
      <c r="J348">
        <v>41216936.280000001</v>
      </c>
      <c r="K348">
        <v>82682028.840000004</v>
      </c>
      <c r="L348">
        <v>83442077.260110006</v>
      </c>
      <c r="M348">
        <v>205384626.43000001</v>
      </c>
      <c r="N348">
        <v>313320294.95999998</v>
      </c>
      <c r="O348">
        <v>101178838.36515</v>
      </c>
      <c r="P348">
        <v>151420100.37</v>
      </c>
      <c r="Q348">
        <v>161525430</v>
      </c>
      <c r="R348">
        <v>110771361.75</v>
      </c>
      <c r="S348">
        <v>234172442.36000001</v>
      </c>
      <c r="T348">
        <v>198213451.80000001</v>
      </c>
      <c r="U348">
        <v>74722096.400000006</v>
      </c>
      <c r="V348">
        <v>60409616.159999996</v>
      </c>
      <c r="W348">
        <v>141612780</v>
      </c>
      <c r="X348">
        <v>32543563.5</v>
      </c>
      <c r="Y348">
        <v>205404152.31999999</v>
      </c>
      <c r="Z348">
        <v>164909232.61000001</v>
      </c>
      <c r="AA348">
        <v>134628450</v>
      </c>
      <c r="AB348">
        <v>134508480</v>
      </c>
      <c r="AC348">
        <v>66976154.520000003</v>
      </c>
      <c r="AD348">
        <v>147487967.13</v>
      </c>
      <c r="AE348">
        <v>124011767.08791</v>
      </c>
      <c r="AG348">
        <f t="shared" si="156"/>
        <v>5076796239.8231697</v>
      </c>
      <c r="AI348">
        <f t="shared" si="157"/>
        <v>7.8669757343641428E-2</v>
      </c>
      <c r="AJ348">
        <f t="shared" si="164"/>
        <v>3.7903694068033449E-2</v>
      </c>
      <c r="AK348">
        <f t="shared" si="165"/>
        <v>7.3042922314116007E-2</v>
      </c>
      <c r="AL348">
        <f t="shared" si="166"/>
        <v>2.7860247762263264E-2</v>
      </c>
      <c r="AM348">
        <f t="shared" si="167"/>
        <v>3.7146119956661595E-2</v>
      </c>
      <c r="AN348">
        <f t="shared" si="168"/>
        <v>0.10202207918788574</v>
      </c>
      <c r="AO348">
        <f t="shared" si="169"/>
        <v>1.6367098700595911E-2</v>
      </c>
      <c r="AP348">
        <f t="shared" si="170"/>
        <v>4.1866734877546177E-2</v>
      </c>
      <c r="AQ348">
        <f t="shared" si="171"/>
        <v>8.1186902788589425E-3</v>
      </c>
      <c r="AR348">
        <f t="shared" si="172"/>
        <v>1.6286261046175039E-2</v>
      </c>
      <c r="AS348">
        <f t="shared" si="173"/>
        <v>1.643597129338726E-2</v>
      </c>
      <c r="AT348">
        <f t="shared" si="174"/>
        <v>4.0455558334000379E-2</v>
      </c>
      <c r="AU348">
        <f t="shared" si="175"/>
        <v>6.1716145411207853E-2</v>
      </c>
      <c r="AV348">
        <f t="shared" si="176"/>
        <v>1.9929663036599272E-2</v>
      </c>
      <c r="AW348">
        <f t="shared" si="177"/>
        <v>2.9825916427812776E-2</v>
      </c>
      <c r="AX348">
        <f t="shared" si="178"/>
        <v>3.1816409871440125E-2</v>
      </c>
      <c r="AY348">
        <f t="shared" si="179"/>
        <v>2.1819146665980491E-2</v>
      </c>
      <c r="AZ348">
        <f t="shared" si="180"/>
        <v>4.6126027379849402E-2</v>
      </c>
      <c r="BA348">
        <f t="shared" si="181"/>
        <v>3.9043018950649079E-2</v>
      </c>
      <c r="BB348">
        <f t="shared" si="182"/>
        <v>1.4718356394504944E-2</v>
      </c>
      <c r="BC348">
        <f t="shared" si="183"/>
        <v>1.1899161066606866E-2</v>
      </c>
      <c r="BD348">
        <f t="shared" si="184"/>
        <v>2.7894123244334212E-2</v>
      </c>
      <c r="BE348">
        <f t="shared" si="185"/>
        <v>6.4102559887519788E-3</v>
      </c>
      <c r="BF348">
        <f t="shared" si="186"/>
        <v>4.0459404438724221E-2</v>
      </c>
      <c r="BG348">
        <f t="shared" si="158"/>
        <v>3.2482933097930274E-2</v>
      </c>
      <c r="BH348">
        <f t="shared" si="159"/>
        <v>2.6518387510602405E-2</v>
      </c>
      <c r="BI348">
        <f t="shared" si="160"/>
        <v>2.6494756465681016E-2</v>
      </c>
      <c r="BJ348">
        <f t="shared" si="161"/>
        <v>1.3192602451646327E-2</v>
      </c>
      <c r="BK348">
        <f t="shared" si="162"/>
        <v>2.9051385984940999E-2</v>
      </c>
      <c r="BL348">
        <f t="shared" si="163"/>
        <v>2.4427170449572634E-2</v>
      </c>
    </row>
    <row r="349" spans="1:64" x14ac:dyDescent="0.25">
      <c r="A349">
        <v>20160519</v>
      </c>
      <c r="B349">
        <v>395538699.44</v>
      </c>
      <c r="C349">
        <v>191737139.68000001</v>
      </c>
      <c r="D349">
        <v>373978216.50999999</v>
      </c>
      <c r="E349">
        <v>139127283.06038001</v>
      </c>
      <c r="F349">
        <v>188187494.69999999</v>
      </c>
      <c r="G349">
        <v>515973435</v>
      </c>
      <c r="H349">
        <v>82439669.659999996</v>
      </c>
      <c r="I349">
        <v>213453911.88</v>
      </c>
      <c r="J349">
        <v>40539621.560000002</v>
      </c>
      <c r="K349">
        <v>82325547.659999996</v>
      </c>
      <c r="L349">
        <v>81588368.879999995</v>
      </c>
      <c r="M349">
        <v>206684921.02000001</v>
      </c>
      <c r="N349">
        <v>311279120.39999998</v>
      </c>
      <c r="O349">
        <v>100141691.65000001</v>
      </c>
      <c r="P349">
        <v>151170826.38</v>
      </c>
      <c r="Q349">
        <v>160562803.69999999</v>
      </c>
      <c r="R349">
        <v>109963900.75</v>
      </c>
      <c r="S349">
        <v>231795614.00999999</v>
      </c>
      <c r="T349">
        <v>217203022.40000001</v>
      </c>
      <c r="U349">
        <v>75947048.799999997</v>
      </c>
      <c r="V349">
        <v>59667810.420000002</v>
      </c>
      <c r="W349">
        <v>139912860</v>
      </c>
      <c r="X349">
        <v>32192689.5</v>
      </c>
      <c r="Y349">
        <v>202306173.44</v>
      </c>
      <c r="Z349">
        <v>164859172.88999999</v>
      </c>
      <c r="AA349">
        <v>132251100</v>
      </c>
      <c r="AB349">
        <v>138669159.84</v>
      </c>
      <c r="AC349">
        <v>64781862.600000001</v>
      </c>
      <c r="AD349">
        <v>146440332.08000001</v>
      </c>
      <c r="AE349">
        <v>123527170</v>
      </c>
      <c r="AG349">
        <f t="shared" si="156"/>
        <v>5074246667.9103813</v>
      </c>
      <c r="AI349">
        <f t="shared" si="157"/>
        <v>7.795023090646995E-2</v>
      </c>
      <c r="AJ349">
        <f t="shared" si="164"/>
        <v>3.7786326173804043E-2</v>
      </c>
      <c r="AK349">
        <f t="shared" si="165"/>
        <v>7.3701229164723964E-2</v>
      </c>
      <c r="AL349">
        <f t="shared" si="166"/>
        <v>2.7418312937016489E-2</v>
      </c>
      <c r="AM349">
        <f t="shared" si="167"/>
        <v>3.7086784899540017E-2</v>
      </c>
      <c r="AN349">
        <f t="shared" si="168"/>
        <v>0.10168473642856671</v>
      </c>
      <c r="AO349">
        <f t="shared" si="169"/>
        <v>1.6246681538236957E-2</v>
      </c>
      <c r="AP349">
        <f t="shared" si="170"/>
        <v>4.2066128402839777E-2</v>
      </c>
      <c r="AQ349">
        <f t="shared" si="171"/>
        <v>7.9892886990246704E-3</v>
      </c>
      <c r="AR349">
        <f t="shared" si="172"/>
        <v>1.6224191106165197E-2</v>
      </c>
      <c r="AS349">
        <f t="shared" si="173"/>
        <v>1.6078912638592478E-2</v>
      </c>
      <c r="AT349">
        <f t="shared" si="174"/>
        <v>4.0732139083241421E-2</v>
      </c>
      <c r="AU349">
        <f t="shared" si="175"/>
        <v>6.1344893295892412E-2</v>
      </c>
      <c r="AV349">
        <f t="shared" si="176"/>
        <v>1.9735282536282223E-2</v>
      </c>
      <c r="AW349">
        <f t="shared" si="177"/>
        <v>2.9791777237793103E-2</v>
      </c>
      <c r="AX349">
        <f t="shared" si="178"/>
        <v>3.1642687911764673E-2</v>
      </c>
      <c r="AY349">
        <f t="shared" si="179"/>
        <v>2.1670980531043851E-2</v>
      </c>
      <c r="AZ349">
        <f t="shared" si="180"/>
        <v>4.568079346159485E-2</v>
      </c>
      <c r="BA349">
        <f t="shared" si="181"/>
        <v>4.280497906686237E-2</v>
      </c>
      <c r="BB349">
        <f t="shared" si="182"/>
        <v>1.4967157446304368E-2</v>
      </c>
      <c r="BC349">
        <f t="shared" si="183"/>
        <v>1.1758949520002684E-2</v>
      </c>
      <c r="BD349">
        <f t="shared" si="184"/>
        <v>2.7573129403584421E-2</v>
      </c>
      <c r="BE349">
        <f t="shared" si="185"/>
        <v>6.344328844631676E-3</v>
      </c>
      <c r="BF349">
        <f t="shared" si="186"/>
        <v>3.986920358432465E-2</v>
      </c>
      <c r="BG349">
        <f t="shared" si="158"/>
        <v>3.2489388805745707E-2</v>
      </c>
      <c r="BH349">
        <f t="shared" si="159"/>
        <v>2.6063198865825369E-2</v>
      </c>
      <c r="BI349">
        <f t="shared" si="160"/>
        <v>2.7328028949981095E-2</v>
      </c>
      <c r="BJ349">
        <f t="shared" si="161"/>
        <v>1.2766794135113998E-2</v>
      </c>
      <c r="BK349">
        <f t="shared" si="162"/>
        <v>2.885952175050753E-2</v>
      </c>
      <c r="BL349">
        <f t="shared" si="163"/>
        <v>2.4343942674523066E-2</v>
      </c>
    </row>
    <row r="350" spans="1:64" x14ac:dyDescent="0.25">
      <c r="A350">
        <v>20160520</v>
      </c>
      <c r="B350">
        <v>397896839.54000002</v>
      </c>
      <c r="C350">
        <v>190136446.05000001</v>
      </c>
      <c r="D350">
        <v>372442627.33999997</v>
      </c>
      <c r="E350">
        <v>141354404.5</v>
      </c>
      <c r="F350">
        <v>188074412.58000001</v>
      </c>
      <c r="G350">
        <v>521560408.5</v>
      </c>
      <c r="H350">
        <v>82933420.599999994</v>
      </c>
      <c r="I350">
        <v>213001397.03999999</v>
      </c>
      <c r="J350">
        <v>40796534.039999999</v>
      </c>
      <c r="K350">
        <v>83416596.120000005</v>
      </c>
      <c r="L350">
        <v>81148831.290000007</v>
      </c>
      <c r="M350">
        <v>208913997.46000001</v>
      </c>
      <c r="N350">
        <v>310699868.16000003</v>
      </c>
      <c r="O350">
        <v>100081034.08485</v>
      </c>
      <c r="P350">
        <v>152638773.21000001</v>
      </c>
      <c r="Q350">
        <v>162798054.59999999</v>
      </c>
      <c r="R350">
        <v>107567848</v>
      </c>
      <c r="S350">
        <v>232234413.09</v>
      </c>
      <c r="T350">
        <v>219274611.91999999</v>
      </c>
      <c r="U350">
        <v>75201425.599999994</v>
      </c>
      <c r="V350">
        <v>60790029.359999999</v>
      </c>
      <c r="W350">
        <v>142368300</v>
      </c>
      <c r="X350">
        <v>32716076.550000001</v>
      </c>
      <c r="Y350">
        <v>202428462.08000001</v>
      </c>
      <c r="Z350">
        <v>165009364.56492999</v>
      </c>
      <c r="AA350">
        <v>131781500</v>
      </c>
      <c r="AB350">
        <v>140681044.63999999</v>
      </c>
      <c r="AC350">
        <v>64702294.392420001</v>
      </c>
      <c r="AD350">
        <v>147945116.97</v>
      </c>
      <c r="AE350">
        <v>124420366.45999999</v>
      </c>
      <c r="AG350">
        <f t="shared" si="156"/>
        <v>5095014498.7422009</v>
      </c>
      <c r="AI350">
        <f t="shared" si="157"/>
        <v>7.8095330177809757E-2</v>
      </c>
      <c r="AJ350">
        <f t="shared" si="164"/>
        <v>3.7318136405095362E-2</v>
      </c>
      <c r="AK350">
        <f t="shared" si="165"/>
        <v>7.3099424433815521E-2</v>
      </c>
      <c r="AL350">
        <f t="shared" si="166"/>
        <v>2.7743670706902986E-2</v>
      </c>
      <c r="AM350">
        <f t="shared" si="167"/>
        <v>3.6913420487111409E-2</v>
      </c>
      <c r="AN350">
        <f t="shared" si="168"/>
        <v>0.10236681536995761</v>
      </c>
      <c r="AO350">
        <f t="shared" si="169"/>
        <v>1.6277366947723828E-2</v>
      </c>
      <c r="AP350">
        <f t="shared" si="170"/>
        <v>4.1805847086908848E-2</v>
      </c>
      <c r="AQ350">
        <f t="shared" si="171"/>
        <v>8.0071477814383819E-3</v>
      </c>
      <c r="AR350">
        <f t="shared" si="172"/>
        <v>1.6372199949694539E-2</v>
      </c>
      <c r="AS350">
        <f t="shared" si="173"/>
        <v>1.5927105076940038E-2</v>
      </c>
      <c r="AT350">
        <f t="shared" si="174"/>
        <v>4.1003611964514394E-2</v>
      </c>
      <c r="AU350">
        <f t="shared" si="175"/>
        <v>6.098115485965782E-2</v>
      </c>
      <c r="AV350">
        <f t="shared" si="176"/>
        <v>1.9642934109325275E-2</v>
      </c>
      <c r="AW350">
        <f t="shared" si="177"/>
        <v>2.9958457085388419E-2</v>
      </c>
      <c r="AX350">
        <f t="shared" si="178"/>
        <v>3.1952422243389046E-2</v>
      </c>
      <c r="AY350">
        <f t="shared" si="179"/>
        <v>2.111237328697595E-2</v>
      </c>
      <c r="AZ350">
        <f t="shared" si="180"/>
        <v>4.5580716825699197E-2</v>
      </c>
      <c r="BA350">
        <f t="shared" si="181"/>
        <v>4.3037092823608646E-2</v>
      </c>
      <c r="BB350">
        <f t="shared" si="182"/>
        <v>1.4759806006158543E-2</v>
      </c>
      <c r="BC350">
        <f t="shared" si="183"/>
        <v>1.1931277011087437E-2</v>
      </c>
      <c r="BD350">
        <f t="shared" si="184"/>
        <v>2.794266827604637E-2</v>
      </c>
      <c r="BE350">
        <f t="shared" si="185"/>
        <v>6.421194004075273E-3</v>
      </c>
      <c r="BF350">
        <f t="shared" si="186"/>
        <v>3.9730694020590762E-2</v>
      </c>
      <c r="BG350">
        <f t="shared" si="158"/>
        <v>3.2386436703107639E-2</v>
      </c>
      <c r="BH350">
        <f t="shared" si="159"/>
        <v>2.5864793914233752E-2</v>
      </c>
      <c r="BI350">
        <f t="shared" si="160"/>
        <v>2.7611510168367475E-2</v>
      </c>
      <c r="BJ350">
        <f t="shared" si="161"/>
        <v>1.2699138424118904E-2</v>
      </c>
      <c r="BK350">
        <f t="shared" si="162"/>
        <v>2.9037231789335045E-2</v>
      </c>
      <c r="BL350">
        <f t="shared" si="163"/>
        <v>2.4420022060921608E-2</v>
      </c>
    </row>
    <row r="351" spans="1:64" x14ac:dyDescent="0.25">
      <c r="A351">
        <v>20160523</v>
      </c>
      <c r="B351">
        <v>393259164.00999999</v>
      </c>
      <c r="C351">
        <v>190222970.03</v>
      </c>
      <c r="D351">
        <v>371861593.60000002</v>
      </c>
      <c r="E351">
        <v>140893622.74000001</v>
      </c>
      <c r="F351">
        <v>187301684.75999999</v>
      </c>
      <c r="G351">
        <v>528188092.75</v>
      </c>
      <c r="H351">
        <v>82766047.400000006</v>
      </c>
      <c r="I351">
        <v>213480530.40000001</v>
      </c>
      <c r="J351">
        <v>41105996.799999997</v>
      </c>
      <c r="K351">
        <v>82671226.379999995</v>
      </c>
      <c r="L351">
        <v>81269863.379999995</v>
      </c>
      <c r="M351">
        <v>208480565.93000001</v>
      </c>
      <c r="N351">
        <v>309375863.04000002</v>
      </c>
      <c r="O351">
        <v>100748206.65000001</v>
      </c>
      <c r="P351">
        <v>152112528.12</v>
      </c>
      <c r="Q351">
        <v>161819112.59999999</v>
      </c>
      <c r="R351">
        <v>107787266.75</v>
      </c>
      <c r="S351">
        <v>232051580.13999999</v>
      </c>
      <c r="T351">
        <v>218144654</v>
      </c>
      <c r="U351">
        <v>74549005.299999997</v>
      </c>
      <c r="V351">
        <v>60476188.469999999</v>
      </c>
      <c r="W351">
        <v>142746060</v>
      </c>
      <c r="X351">
        <v>32569879.050000001</v>
      </c>
      <c r="Y351">
        <v>200308792.31999999</v>
      </c>
      <c r="Z351">
        <v>164471210.06</v>
      </c>
      <c r="AA351">
        <v>132397850</v>
      </c>
      <c r="AB351">
        <v>140530153.28</v>
      </c>
      <c r="AC351">
        <v>65095931.100000001</v>
      </c>
      <c r="AD351">
        <v>147068913.11000001</v>
      </c>
      <c r="AE351">
        <v>123926257.78</v>
      </c>
      <c r="AG351">
        <f t="shared" si="156"/>
        <v>5087680809.9499998</v>
      </c>
      <c r="AI351">
        <f t="shared" si="157"/>
        <v>7.729635146153456E-2</v>
      </c>
      <c r="AJ351">
        <f t="shared" si="164"/>
        <v>3.7388935575121005E-2</v>
      </c>
      <c r="AK351">
        <f t="shared" si="165"/>
        <v>7.3090590288751742E-2</v>
      </c>
      <c r="AL351">
        <f t="shared" si="166"/>
        <v>2.7693093966204351E-2</v>
      </c>
      <c r="AM351">
        <f t="shared" si="167"/>
        <v>3.68147475749055E-2</v>
      </c>
      <c r="AN351">
        <f t="shared" si="168"/>
        <v>0.10381706566910019</v>
      </c>
      <c r="AO351">
        <f t="shared" si="169"/>
        <v>1.6267932382498147E-2</v>
      </c>
      <c r="AP351">
        <f t="shared" si="170"/>
        <v>4.1960283747065105E-2</v>
      </c>
      <c r="AQ351">
        <f t="shared" si="171"/>
        <v>8.0795156645064713E-3</v>
      </c>
      <c r="AR351">
        <f t="shared" si="172"/>
        <v>1.6249295006541983E-2</v>
      </c>
      <c r="AS351">
        <f t="shared" si="173"/>
        <v>1.597385260904343E-2</v>
      </c>
      <c r="AT351">
        <f t="shared" si="174"/>
        <v>4.0977524675343949E-2</v>
      </c>
      <c r="AU351">
        <f t="shared" si="175"/>
        <v>6.0808819302294335E-2</v>
      </c>
      <c r="AV351">
        <f t="shared" si="176"/>
        <v>1.9802383524722363E-2</v>
      </c>
      <c r="AW351">
        <f t="shared" si="177"/>
        <v>2.9898205843124605E-2</v>
      </c>
      <c r="AX351">
        <f t="shared" si="178"/>
        <v>3.1806066191009792E-2</v>
      </c>
      <c r="AY351">
        <f t="shared" si="179"/>
        <v>2.118593339016079E-2</v>
      </c>
      <c r="AZ351">
        <f t="shared" si="180"/>
        <v>4.5610483206056422E-2</v>
      </c>
      <c r="BA351">
        <f t="shared" si="181"/>
        <v>4.287703221738548E-2</v>
      </c>
      <c r="BB351">
        <f t="shared" si="182"/>
        <v>1.4652846372399027E-2</v>
      </c>
      <c r="BC351">
        <f t="shared" si="183"/>
        <v>1.1886789035925062E-2</v>
      </c>
      <c r="BD351">
        <f t="shared" si="184"/>
        <v>2.8057196457928514E-2</v>
      </c>
      <c r="BE351">
        <f t="shared" si="185"/>
        <v>6.4017143108315569E-3</v>
      </c>
      <c r="BF351">
        <f t="shared" si="186"/>
        <v>3.9371336332313774E-2</v>
      </c>
      <c r="BG351">
        <f t="shared" si="158"/>
        <v>3.2327344462793915E-2</v>
      </c>
      <c r="BH351">
        <f t="shared" si="159"/>
        <v>2.6023222553794835E-2</v>
      </c>
      <c r="BI351">
        <f t="shared" si="160"/>
        <v>2.762165287672225E-2</v>
      </c>
      <c r="BJ351">
        <f t="shared" si="161"/>
        <v>1.2794814284082367E-2</v>
      </c>
      <c r="BK351">
        <f t="shared" si="162"/>
        <v>2.8906867117602326E-2</v>
      </c>
      <c r="BL351">
        <f t="shared" si="163"/>
        <v>2.4358103900236208E-2</v>
      </c>
    </row>
    <row r="352" spans="1:64" x14ac:dyDescent="0.25">
      <c r="A352">
        <v>20160524</v>
      </c>
      <c r="B352">
        <v>405521492.52999997</v>
      </c>
      <c r="C352">
        <v>191953449.63</v>
      </c>
      <c r="D352">
        <v>372152110.47000003</v>
      </c>
      <c r="E352">
        <v>142371964.22</v>
      </c>
      <c r="F352">
        <v>188828293.38</v>
      </c>
      <c r="G352">
        <v>536239907.5</v>
      </c>
      <c r="H352">
        <v>83611282.060000002</v>
      </c>
      <c r="I352">
        <v>215530156.44</v>
      </c>
      <c r="J352">
        <v>41508882.280000001</v>
      </c>
      <c r="K352">
        <v>83340978.900000006</v>
      </c>
      <c r="L352">
        <v>81218902.5</v>
      </c>
      <c r="M352">
        <v>211143073.90000001</v>
      </c>
      <c r="N352">
        <v>310837785.36000001</v>
      </c>
      <c r="O352">
        <v>102276624.45</v>
      </c>
      <c r="P352">
        <v>153995931.59999999</v>
      </c>
      <c r="Q352">
        <v>162357530.69999999</v>
      </c>
      <c r="R352">
        <v>108787816.25</v>
      </c>
      <c r="S352">
        <v>236000771.86000001</v>
      </c>
      <c r="T352">
        <v>220467345.28</v>
      </c>
      <c r="U352">
        <v>75347887.299999997</v>
      </c>
      <c r="V352">
        <v>61693510.710000001</v>
      </c>
      <c r="W352">
        <v>146665320</v>
      </c>
      <c r="X352">
        <v>33169288.800000001</v>
      </c>
      <c r="Y352">
        <v>202102359.03999999</v>
      </c>
      <c r="Z352">
        <v>166899106.47999999</v>
      </c>
      <c r="AA352">
        <v>134599100</v>
      </c>
      <c r="AB352">
        <v>143195900.63999999</v>
      </c>
      <c r="AC352">
        <v>65992073.219999999</v>
      </c>
      <c r="AD352">
        <v>151202309.58000001</v>
      </c>
      <c r="AE352">
        <v>125988211.31</v>
      </c>
      <c r="AG352">
        <f t="shared" si="156"/>
        <v>5154999366.3900013</v>
      </c>
      <c r="AI352">
        <f t="shared" si="157"/>
        <v>7.866567262334756E-2</v>
      </c>
      <c r="AJ352">
        <f t="shared" si="164"/>
        <v>3.7236367259618743E-2</v>
      </c>
      <c r="AK352">
        <f t="shared" si="165"/>
        <v>7.2192464832564029E-2</v>
      </c>
      <c r="AL352">
        <f t="shared" si="166"/>
        <v>2.7618231177339945E-2</v>
      </c>
      <c r="AM352">
        <f t="shared" si="167"/>
        <v>3.6630129309256292E-2</v>
      </c>
      <c r="AN352">
        <f t="shared" si="168"/>
        <v>0.10402327321245121</v>
      </c>
      <c r="AO352">
        <f t="shared" si="169"/>
        <v>1.621945535146636E-2</v>
      </c>
      <c r="AP352">
        <f t="shared" si="170"/>
        <v>4.1809928793635098E-2</v>
      </c>
      <c r="AQ352">
        <f t="shared" si="171"/>
        <v>8.0521605008592439E-3</v>
      </c>
      <c r="AR352">
        <f t="shared" si="172"/>
        <v>1.6167020202441446E-2</v>
      </c>
      <c r="AS352">
        <f t="shared" si="173"/>
        <v>1.5755366146024737E-2</v>
      </c>
      <c r="AT352">
        <f t="shared" si="174"/>
        <v>4.0958894248683791E-2</v>
      </c>
      <c r="AU352">
        <f t="shared" si="175"/>
        <v>6.0298316889547336E-2</v>
      </c>
      <c r="AV352">
        <f t="shared" si="176"/>
        <v>1.9840278762560427E-2</v>
      </c>
      <c r="AW352">
        <f t="shared" si="177"/>
        <v>2.9873123283784598E-2</v>
      </c>
      <c r="AX352">
        <f t="shared" si="178"/>
        <v>3.1495160165984165E-2</v>
      </c>
      <c r="AY352">
        <f t="shared" si="179"/>
        <v>2.1103361711212607E-2</v>
      </c>
      <c r="AZ352">
        <f t="shared" si="180"/>
        <v>4.57809507017009E-2</v>
      </c>
      <c r="BA352">
        <f t="shared" si="181"/>
        <v>4.2767676503982048E-2</v>
      </c>
      <c r="BB352">
        <f t="shared" si="182"/>
        <v>1.4616468780046705E-2</v>
      </c>
      <c r="BC352">
        <f t="shared" si="183"/>
        <v>1.1967704809477678E-2</v>
      </c>
      <c r="BD352">
        <f t="shared" si="184"/>
        <v>2.8451084001336818E-2</v>
      </c>
      <c r="BE352">
        <f t="shared" si="185"/>
        <v>6.4343924106489555E-3</v>
      </c>
      <c r="BF352">
        <f t="shared" si="186"/>
        <v>3.9205118114598418E-2</v>
      </c>
      <c r="BG352">
        <f t="shared" si="158"/>
        <v>3.2376164305307743E-2</v>
      </c>
      <c r="BH352">
        <f t="shared" si="159"/>
        <v>2.6110400881437647E-2</v>
      </c>
      <c r="BI352">
        <f t="shared" si="160"/>
        <v>2.777806367419183E-2</v>
      </c>
      <c r="BJ352">
        <f t="shared" si="161"/>
        <v>1.2801567668516251E-2</v>
      </c>
      <c r="BK352">
        <f t="shared" si="162"/>
        <v>2.9331198480027285E-2</v>
      </c>
      <c r="BL352">
        <f t="shared" si="163"/>
        <v>2.4440005197949886E-2</v>
      </c>
    </row>
    <row r="353" spans="1:64" x14ac:dyDescent="0.25">
      <c r="A353">
        <v>20160525</v>
      </c>
      <c r="B353">
        <v>409687540.04000002</v>
      </c>
      <c r="C353">
        <v>191996711.62</v>
      </c>
      <c r="D353">
        <v>374600752.66000003</v>
      </c>
      <c r="E353">
        <v>145616635.78</v>
      </c>
      <c r="F353">
        <v>191806122.53999999</v>
      </c>
      <c r="G353">
        <v>545661078.5</v>
      </c>
      <c r="H353">
        <v>83954397.120000005</v>
      </c>
      <c r="I353">
        <v>216887700.96000001</v>
      </c>
      <c r="J353">
        <v>42373042.439999998</v>
      </c>
      <c r="K353">
        <v>83859496.980000004</v>
      </c>
      <c r="L353">
        <v>82085237.459999993</v>
      </c>
      <c r="M353">
        <v>212691043.65000001</v>
      </c>
      <c r="N353">
        <v>312658292.39999998</v>
      </c>
      <c r="O353">
        <v>103101490.91515</v>
      </c>
      <c r="P353">
        <v>156682551.27000001</v>
      </c>
      <c r="Q353">
        <v>162928580.19999999</v>
      </c>
      <c r="R353">
        <v>108182220.5</v>
      </c>
      <c r="S353">
        <v>239584297.68000001</v>
      </c>
      <c r="T353">
        <v>221220650.56</v>
      </c>
      <c r="U353">
        <v>74549005.299999997</v>
      </c>
      <c r="V353">
        <v>62111965.229999997</v>
      </c>
      <c r="W353">
        <v>148223580</v>
      </c>
      <c r="X353">
        <v>33198528.300000001</v>
      </c>
      <c r="Y353">
        <v>203202956.80000001</v>
      </c>
      <c r="Z353">
        <v>166698867.59999999</v>
      </c>
      <c r="AA353">
        <v>137768900</v>
      </c>
      <c r="AB353">
        <v>145459271.03999999</v>
      </c>
      <c r="AC353">
        <v>67524727.5</v>
      </c>
      <c r="AD353">
        <v>150592776.46000001</v>
      </c>
      <c r="AE353">
        <v>126776884.78</v>
      </c>
      <c r="AG353">
        <f t="shared" si="156"/>
        <v>5201685306.2851505</v>
      </c>
      <c r="AI353">
        <f t="shared" si="157"/>
        <v>7.8760539309246216E-2</v>
      </c>
      <c r="AJ353">
        <f t="shared" si="164"/>
        <v>3.6910481952457226E-2</v>
      </c>
      <c r="AK353">
        <f t="shared" si="165"/>
        <v>7.2015266322892166E-2</v>
      </c>
      <c r="AL353">
        <f t="shared" si="166"/>
        <v>2.7994126365940036E-2</v>
      </c>
      <c r="AM353">
        <f t="shared" si="167"/>
        <v>3.6873842081189025E-2</v>
      </c>
      <c r="AN353">
        <f t="shared" si="168"/>
        <v>0.10490082470784662</v>
      </c>
      <c r="AO353">
        <f t="shared" si="169"/>
        <v>1.6139845487876524E-2</v>
      </c>
      <c r="AP353">
        <f t="shared" si="170"/>
        <v>4.1695659808165732E-2</v>
      </c>
      <c r="AQ353">
        <f t="shared" si="171"/>
        <v>8.1460219034782868E-3</v>
      </c>
      <c r="AR353">
        <f t="shared" si="172"/>
        <v>1.6121601373822694E-2</v>
      </c>
      <c r="AS353">
        <f t="shared" si="173"/>
        <v>1.5780508167385122E-2</v>
      </c>
      <c r="AT353">
        <f t="shared" si="174"/>
        <v>4.088887180333791E-2</v>
      </c>
      <c r="AU353">
        <f t="shared" si="175"/>
        <v>6.0107114135147258E-2</v>
      </c>
      <c r="AV353">
        <f t="shared" si="176"/>
        <v>1.982078592693283E-2</v>
      </c>
      <c r="AW353">
        <f t="shared" si="177"/>
        <v>3.0121497561700218E-2</v>
      </c>
      <c r="AX353">
        <f t="shared" si="178"/>
        <v>3.1322267804846787E-2</v>
      </c>
      <c r="AY353">
        <f t="shared" si="179"/>
        <v>2.0797532747566329E-2</v>
      </c>
      <c r="AZ353">
        <f t="shared" si="180"/>
        <v>4.6058975807420029E-2</v>
      </c>
      <c r="BA353">
        <f t="shared" si="181"/>
        <v>4.252864937690503E-2</v>
      </c>
      <c r="BB353">
        <f t="shared" si="182"/>
        <v>1.4331702306158947E-2</v>
      </c>
      <c r="BC353">
        <f t="shared" si="183"/>
        <v>1.194073873614589E-2</v>
      </c>
      <c r="BD353">
        <f t="shared" si="184"/>
        <v>2.8495299364016263E-2</v>
      </c>
      <c r="BE353">
        <f t="shared" si="185"/>
        <v>6.3822638904907436E-3</v>
      </c>
      <c r="BF353">
        <f t="shared" si="186"/>
        <v>3.9064830883650661E-2</v>
      </c>
      <c r="BG353">
        <f t="shared" si="158"/>
        <v>3.2047088161711597E-2</v>
      </c>
      <c r="BH353">
        <f t="shared" si="159"/>
        <v>2.6485435371020053E-2</v>
      </c>
      <c r="BI353">
        <f t="shared" si="160"/>
        <v>2.7963873720742553E-2</v>
      </c>
      <c r="BJ353">
        <f t="shared" si="161"/>
        <v>1.2981317308528924E-2</v>
      </c>
      <c r="BK353">
        <f t="shared" si="162"/>
        <v>2.8950766452180428E-2</v>
      </c>
      <c r="BL353">
        <f t="shared" si="163"/>
        <v>2.4372271161197816E-2</v>
      </c>
    </row>
    <row r="354" spans="1:64" x14ac:dyDescent="0.25">
      <c r="A354">
        <v>20160526</v>
      </c>
      <c r="B354">
        <v>407879632.63</v>
      </c>
      <c r="C354">
        <v>193337833.31</v>
      </c>
      <c r="D354">
        <v>372691641.80000001</v>
      </c>
      <c r="E354">
        <v>146336607.28</v>
      </c>
      <c r="F354">
        <v>191297253</v>
      </c>
      <c r="G354">
        <v>549988244.25</v>
      </c>
      <c r="H354">
        <v>84029715.060000002</v>
      </c>
      <c r="I354">
        <v>216195619.44</v>
      </c>
      <c r="J354">
        <v>42086935.359999999</v>
      </c>
      <c r="K354">
        <v>82941287.879999995</v>
      </c>
      <c r="L354">
        <v>82371892.409999996</v>
      </c>
      <c r="M354">
        <v>213186393.97</v>
      </c>
      <c r="N354">
        <v>311417037.60000002</v>
      </c>
      <c r="O354">
        <v>102446448.65000001</v>
      </c>
      <c r="P354">
        <v>156184003.28999999</v>
      </c>
      <c r="Q354">
        <v>162847001.69999999</v>
      </c>
      <c r="R354">
        <v>108647388.25</v>
      </c>
      <c r="S354">
        <v>237792534.77000001</v>
      </c>
      <c r="T354">
        <v>222381996.19999999</v>
      </c>
      <c r="U354">
        <v>74349284.799999997</v>
      </c>
      <c r="V354">
        <v>62035882.590000004</v>
      </c>
      <c r="W354">
        <v>148695780</v>
      </c>
      <c r="X354">
        <v>33216072</v>
      </c>
      <c r="Y354">
        <v>204466606.08000001</v>
      </c>
      <c r="Z354">
        <v>167762636.65000001</v>
      </c>
      <c r="AA354">
        <v>135332850</v>
      </c>
      <c r="AB354">
        <v>145358676.80000001</v>
      </c>
      <c r="AC354">
        <v>66674648.759999998</v>
      </c>
      <c r="AD354">
        <v>150478489</v>
      </c>
      <c r="AE354">
        <v>126358792.81999999</v>
      </c>
      <c r="AG354">
        <f t="shared" si="156"/>
        <v>5198789186.3499994</v>
      </c>
      <c r="AI354">
        <f t="shared" si="157"/>
        <v>7.8456659427724715E-2</v>
      </c>
      <c r="AJ354">
        <f t="shared" si="164"/>
        <v>3.718901197564041E-2</v>
      </c>
      <c r="AK354">
        <f t="shared" si="165"/>
        <v>7.1688162077920656E-2</v>
      </c>
      <c r="AL354">
        <f t="shared" si="166"/>
        <v>2.8148209522367837E-2</v>
      </c>
      <c r="AM354">
        <f t="shared" si="167"/>
        <v>3.679650128962187E-2</v>
      </c>
      <c r="AN354">
        <f t="shared" si="168"/>
        <v>0.10579160349376264</v>
      </c>
      <c r="AO354">
        <f t="shared" si="169"/>
        <v>1.6163324198763318E-2</v>
      </c>
      <c r="AP354">
        <f t="shared" si="170"/>
        <v>4.1585763855869692E-2</v>
      </c>
      <c r="AQ354">
        <f t="shared" si="171"/>
        <v>8.0955264488323433E-3</v>
      </c>
      <c r="AR354">
        <f t="shared" si="172"/>
        <v>1.5953962529923621E-2</v>
      </c>
      <c r="AS354">
        <f t="shared" si="173"/>
        <v>1.5844437898400763E-2</v>
      </c>
      <c r="AT354">
        <f t="shared" si="174"/>
        <v>4.1006931869779342E-2</v>
      </c>
      <c r="AU354">
        <f t="shared" si="175"/>
        <v>5.9901839916429035E-2</v>
      </c>
      <c r="AV354">
        <f t="shared" si="176"/>
        <v>1.9705828603126394E-2</v>
      </c>
      <c r="AW354">
        <f t="shared" si="177"/>
        <v>3.0042380579708542E-2</v>
      </c>
      <c r="AX354">
        <f t="shared" si="178"/>
        <v>3.132402485709037E-2</v>
      </c>
      <c r="AY354">
        <f t="shared" si="179"/>
        <v>2.0898594721875975E-2</v>
      </c>
      <c r="AZ354">
        <f t="shared" si="180"/>
        <v>4.5739984109059627E-2</v>
      </c>
      <c r="BA354">
        <f t="shared" si="181"/>
        <v>4.2775728776209797E-2</v>
      </c>
      <c r="BB354">
        <f t="shared" si="182"/>
        <v>1.4301269417735255E-2</v>
      </c>
      <c r="BC354">
        <f t="shared" si="183"/>
        <v>1.1932755948804797E-2</v>
      </c>
      <c r="BD354">
        <f t="shared" si="184"/>
        <v>2.8602002248988543E-2</v>
      </c>
      <c r="BE354">
        <f t="shared" si="185"/>
        <v>6.3891938698365574E-3</v>
      </c>
      <c r="BF354">
        <f t="shared" si="186"/>
        <v>3.9329659032308888E-2</v>
      </c>
      <c r="BG354">
        <f t="shared" si="158"/>
        <v>3.2269559437124229E-2</v>
      </c>
      <c r="BH354">
        <f t="shared" si="159"/>
        <v>2.6031609505407814E-2</v>
      </c>
      <c r="BI354">
        <f t="shared" si="160"/>
        <v>2.7960102167953919E-2</v>
      </c>
      <c r="BJ354">
        <f t="shared" si="161"/>
        <v>1.2825034131997835E-2</v>
      </c>
      <c r="BK354">
        <f t="shared" si="162"/>
        <v>2.89449107486601E-2</v>
      </c>
      <c r="BL354">
        <f t="shared" si="163"/>
        <v>2.4305427339075238E-2</v>
      </c>
    </row>
    <row r="355" spans="1:64" x14ac:dyDescent="0.25">
      <c r="A355">
        <v>20160527</v>
      </c>
      <c r="B355">
        <v>411259633.44</v>
      </c>
      <c r="C355">
        <v>193727191.22</v>
      </c>
      <c r="D355">
        <v>373563192.41000003</v>
      </c>
      <c r="E355">
        <v>146720592.08000001</v>
      </c>
      <c r="F355">
        <v>192277298.03999999</v>
      </c>
      <c r="G355">
        <v>549659598.75</v>
      </c>
      <c r="H355">
        <v>84322618.159999996</v>
      </c>
      <c r="I355">
        <v>216754608.36000001</v>
      </c>
      <c r="J355">
        <v>42016868.32</v>
      </c>
      <c r="K355">
        <v>83178942</v>
      </c>
      <c r="L355">
        <v>82314561.420000002</v>
      </c>
      <c r="M355">
        <v>214300932.19</v>
      </c>
      <c r="N355">
        <v>311858372.63999999</v>
      </c>
      <c r="O355">
        <v>102434318.34999999</v>
      </c>
      <c r="P355">
        <v>156433277.28</v>
      </c>
      <c r="Q355">
        <v>163630155.30000001</v>
      </c>
      <c r="R355">
        <v>108173443.75</v>
      </c>
      <c r="S355">
        <v>239255198.37</v>
      </c>
      <c r="T355">
        <v>222068119</v>
      </c>
      <c r="U355">
        <v>74815299.299999997</v>
      </c>
      <c r="V355">
        <v>62311682.159999996</v>
      </c>
      <c r="W355">
        <v>149073540</v>
      </c>
      <c r="X355">
        <v>33385661.100000001</v>
      </c>
      <c r="Y355">
        <v>206341698.56</v>
      </c>
      <c r="Z355">
        <v>167624972.41999999</v>
      </c>
      <c r="AA355">
        <v>136712300</v>
      </c>
      <c r="AB355">
        <v>145459271.03999999</v>
      </c>
      <c r="AC355">
        <v>66804463.740000002</v>
      </c>
      <c r="AD355">
        <v>151735651.06</v>
      </c>
      <c r="AE355">
        <v>127328006</v>
      </c>
      <c r="AG355">
        <f t="shared" si="156"/>
        <v>5215541466.460001</v>
      </c>
      <c r="AI355">
        <f t="shared" si="157"/>
        <v>7.8852720486400144E-2</v>
      </c>
      <c r="AJ355">
        <f t="shared" si="164"/>
        <v>3.7144214549115741E-2</v>
      </c>
      <c r="AK355">
        <f t="shared" si="165"/>
        <v>7.1625006686707932E-2</v>
      </c>
      <c r="AL355">
        <f t="shared" si="166"/>
        <v>2.8131420874232874E-2</v>
      </c>
      <c r="AM355">
        <f t="shared" si="167"/>
        <v>3.686621979261271E-2</v>
      </c>
      <c r="AN355">
        <f t="shared" si="168"/>
        <v>0.10538878892723601</v>
      </c>
      <c r="AO355">
        <f t="shared" si="169"/>
        <v>1.6167567394921541E-2</v>
      </c>
      <c r="AP355">
        <f t="shared" si="170"/>
        <v>4.1559368237008794E-2</v>
      </c>
      <c r="AQ355">
        <f t="shared" si="171"/>
        <v>8.0560893993847481E-3</v>
      </c>
      <c r="AR355">
        <f t="shared" si="172"/>
        <v>1.5948285050537029E-2</v>
      </c>
      <c r="AS355">
        <f t="shared" si="173"/>
        <v>1.5782553345486144E-2</v>
      </c>
      <c r="AT355">
        <f t="shared" si="174"/>
        <v>4.1088913503635645E-2</v>
      </c>
      <c r="AU355">
        <f t="shared" si="175"/>
        <v>5.9794054873399539E-2</v>
      </c>
      <c r="AV355">
        <f t="shared" si="176"/>
        <v>1.9640207830525853E-2</v>
      </c>
      <c r="AW355">
        <f t="shared" si="177"/>
        <v>2.9993679138779351E-2</v>
      </c>
      <c r="AX355">
        <f t="shared" si="178"/>
        <v>3.1373570002706241E-2</v>
      </c>
      <c r="AY355">
        <f t="shared" si="179"/>
        <v>2.0740597010998688E-2</v>
      </c>
      <c r="AZ355">
        <f t="shared" si="180"/>
        <v>4.5873510911301832E-2</v>
      </c>
      <c r="BA355">
        <f t="shared" si="181"/>
        <v>4.2578152321877068E-2</v>
      </c>
      <c r="BB355">
        <f t="shared" si="182"/>
        <v>1.4344684973002461E-2</v>
      </c>
      <c r="BC355">
        <f t="shared" si="183"/>
        <v>1.1947308359201571E-2</v>
      </c>
      <c r="BD355">
        <f t="shared" si="184"/>
        <v>2.8582562512187683E-2</v>
      </c>
      <c r="BE355">
        <f t="shared" si="185"/>
        <v>6.4011879331601212E-3</v>
      </c>
      <c r="BF355">
        <f t="shared" si="186"/>
        <v>3.9562852656227172E-2</v>
      </c>
      <c r="BG355">
        <f t="shared" si="158"/>
        <v>3.2139514851518156E-2</v>
      </c>
      <c r="BH355">
        <f t="shared" si="159"/>
        <v>2.621248452901136E-2</v>
      </c>
      <c r="BI355">
        <f t="shared" si="160"/>
        <v>2.7889581930354988E-2</v>
      </c>
      <c r="BJ355">
        <f t="shared" si="161"/>
        <v>1.2808730247780561E-2</v>
      </c>
      <c r="BK355">
        <f t="shared" si="162"/>
        <v>2.9092981435538106E-2</v>
      </c>
      <c r="BL355">
        <f t="shared" si="163"/>
        <v>2.4413190235149769E-2</v>
      </c>
    </row>
    <row r="356" spans="1:64" x14ac:dyDescent="0.25">
      <c r="A356">
        <v>20160531</v>
      </c>
      <c r="B356">
        <v>416604751</v>
      </c>
      <c r="C356">
        <v>192948475.40000001</v>
      </c>
      <c r="D356">
        <v>369131311.22000003</v>
      </c>
      <c r="E356">
        <v>147584567.47962001</v>
      </c>
      <c r="F356">
        <v>190354902</v>
      </c>
      <c r="G356">
        <v>546975660.5</v>
      </c>
      <c r="H356">
        <v>84171982.280000001</v>
      </c>
      <c r="I356">
        <v>215716486.08000001</v>
      </c>
      <c r="J356">
        <v>42338008.920000002</v>
      </c>
      <c r="K356">
        <v>83731474.799999997</v>
      </c>
      <c r="L356">
        <v>80358937.650000006</v>
      </c>
      <c r="M356">
        <v>210450260.30000001</v>
      </c>
      <c r="N356">
        <v>309970072.36000001</v>
      </c>
      <c r="O356">
        <v>102088610.86515</v>
      </c>
      <c r="P356">
        <v>155729086.5</v>
      </c>
      <c r="Q356">
        <v>160978596.02000001</v>
      </c>
      <c r="R356">
        <v>107151347.48</v>
      </c>
      <c r="S356">
        <v>238670132.93000001</v>
      </c>
      <c r="T356">
        <v>222162282.16</v>
      </c>
      <c r="U356">
        <v>73523773.400000006</v>
      </c>
      <c r="V356">
        <v>62539930.079999998</v>
      </c>
      <c r="W356">
        <v>149167980</v>
      </c>
      <c r="X356">
        <v>33373965.300000001</v>
      </c>
      <c r="Y356">
        <v>207483059.19999999</v>
      </c>
      <c r="Z356">
        <v>164358204.84</v>
      </c>
      <c r="AA356">
        <v>136679643.53</v>
      </c>
      <c r="AB356">
        <v>146113133.59999999</v>
      </c>
      <c r="AC356">
        <v>66247035.119999997</v>
      </c>
      <c r="AD356">
        <v>150364201.53999999</v>
      </c>
      <c r="AE356">
        <v>127093970.68000001</v>
      </c>
      <c r="AG356">
        <f t="shared" si="156"/>
        <v>5194061843.2347708</v>
      </c>
      <c r="AI356">
        <f t="shared" si="157"/>
        <v>8.0207891930017122E-2</v>
      </c>
      <c r="AJ356">
        <f t="shared" si="164"/>
        <v>3.7147897199436321E-2</v>
      </c>
      <c r="AK356">
        <f t="shared" si="165"/>
        <v>7.1067946890311096E-2</v>
      </c>
      <c r="AL356">
        <f t="shared" si="166"/>
        <v>2.8414095159811751E-2</v>
      </c>
      <c r="AM356">
        <f t="shared" si="167"/>
        <v>3.664856286760157E-2</v>
      </c>
      <c r="AN356">
        <f t="shared" si="168"/>
        <v>0.10530788369653934</v>
      </c>
      <c r="AO356">
        <f t="shared" si="169"/>
        <v>1.6205425507136273E-2</v>
      </c>
      <c r="AP356">
        <f t="shared" si="170"/>
        <v>4.1531366508654348E-2</v>
      </c>
      <c r="AQ356">
        <f t="shared" si="171"/>
        <v>8.1512331192484661E-3</v>
      </c>
      <c r="AR356">
        <f t="shared" si="172"/>
        <v>1.6120615681359217E-2</v>
      </c>
      <c r="AS356">
        <f t="shared" si="173"/>
        <v>1.5471309367382093E-2</v>
      </c>
      <c r="AT356">
        <f t="shared" si="174"/>
        <v>4.0517472962727619E-2</v>
      </c>
      <c r="AU356">
        <f t="shared" si="175"/>
        <v>5.9677778531600251E-2</v>
      </c>
      <c r="AV356">
        <f t="shared" si="176"/>
        <v>1.9654870108664513E-2</v>
      </c>
      <c r="AW356">
        <f t="shared" si="177"/>
        <v>2.9982139450810744E-2</v>
      </c>
      <c r="AX356">
        <f t="shared" si="178"/>
        <v>3.0992814656158458E-2</v>
      </c>
      <c r="AY356">
        <f t="shared" si="179"/>
        <v>2.0629586384221413E-2</v>
      </c>
      <c r="AZ356">
        <f t="shared" si="180"/>
        <v>4.5950575894830016E-2</v>
      </c>
      <c r="BA356">
        <f t="shared" si="181"/>
        <v>4.2772359834214298E-2</v>
      </c>
      <c r="BB356">
        <f t="shared" si="182"/>
        <v>1.4155351942095993E-2</v>
      </c>
      <c r="BC356">
        <f t="shared" si="183"/>
        <v>1.2040659500706142E-2</v>
      </c>
      <c r="BD356">
        <f t="shared" si="184"/>
        <v>2.8718945692625945E-2</v>
      </c>
      <c r="BE356">
        <f t="shared" si="185"/>
        <v>6.4254077651134164E-3</v>
      </c>
      <c r="BF356">
        <f t="shared" si="186"/>
        <v>3.9946205005287956E-2</v>
      </c>
      <c r="BG356">
        <f t="shared" si="158"/>
        <v>3.164348246143342E-2</v>
      </c>
      <c r="BH356">
        <f t="shared" si="159"/>
        <v>2.631459687143007E-2</v>
      </c>
      <c r="BI356">
        <f t="shared" si="160"/>
        <v>2.8130803600328966E-2</v>
      </c>
      <c r="BJ356">
        <f t="shared" si="161"/>
        <v>1.2754379350774635E-2</v>
      </c>
      <c r="BK356">
        <f t="shared" si="162"/>
        <v>2.8949251294696908E-2</v>
      </c>
      <c r="BL356">
        <f t="shared" si="163"/>
        <v>2.4469090764781518E-2</v>
      </c>
    </row>
    <row r="357" spans="1:64" x14ac:dyDescent="0.25">
      <c r="A357">
        <v>20160601</v>
      </c>
      <c r="B357">
        <v>415425680.94999999</v>
      </c>
      <c r="C357">
        <v>193381095.30000001</v>
      </c>
      <c r="D357">
        <v>370043565.63999999</v>
      </c>
      <c r="E357">
        <v>146403795.02037999</v>
      </c>
      <c r="F357">
        <v>190599913.25999999</v>
      </c>
      <c r="G357">
        <v>539307265.5</v>
      </c>
      <c r="H357">
        <v>83979503.099999994</v>
      </c>
      <c r="I357">
        <v>217712875.08000001</v>
      </c>
      <c r="J357">
        <v>42197874.840000004</v>
      </c>
      <c r="K357">
        <v>84488736.200000003</v>
      </c>
      <c r="L357">
        <v>80524560.510000005</v>
      </c>
      <c r="M357">
        <v>210753502.75</v>
      </c>
      <c r="N357">
        <v>310217630.31999999</v>
      </c>
      <c r="O357">
        <v>102313015.34999999</v>
      </c>
      <c r="P357">
        <v>155922848.25</v>
      </c>
      <c r="Q357">
        <v>159842887.31999999</v>
      </c>
      <c r="R357">
        <v>107072340.26000001</v>
      </c>
      <c r="S357">
        <v>240205929.71000001</v>
      </c>
      <c r="T357">
        <v>221283426</v>
      </c>
      <c r="U357">
        <v>73137647.099999994</v>
      </c>
      <c r="V357">
        <v>62682585.030000001</v>
      </c>
      <c r="W357">
        <v>149498520</v>
      </c>
      <c r="X357">
        <v>33578641.799999997</v>
      </c>
      <c r="Y357">
        <v>205567203.84</v>
      </c>
      <c r="Z357">
        <v>163997442.81</v>
      </c>
      <c r="AA357">
        <v>137765567.25999999</v>
      </c>
      <c r="AB357">
        <v>145358676.80000001</v>
      </c>
      <c r="AC357">
        <v>66450578.18</v>
      </c>
      <c r="AD357">
        <v>150897543.02000001</v>
      </c>
      <c r="AE357">
        <v>127911662.12</v>
      </c>
      <c r="AG357">
        <f t="shared" si="156"/>
        <v>5188522513.3203821</v>
      </c>
      <c r="AI357">
        <f t="shared" si="157"/>
        <v>8.0066277034259101E-2</v>
      </c>
      <c r="AJ357">
        <f t="shared" si="164"/>
        <v>3.7270936919621508E-2</v>
      </c>
      <c r="AK357">
        <f t="shared" si="165"/>
        <v>7.1319641514514989E-2</v>
      </c>
      <c r="AL357">
        <f t="shared" si="166"/>
        <v>2.8216856464344266E-2</v>
      </c>
      <c r="AM357">
        <f t="shared" si="167"/>
        <v>3.6734911098617561E-2</v>
      </c>
      <c r="AN357">
        <f t="shared" si="168"/>
        <v>0.1039423581791248</v>
      </c>
      <c r="AO357">
        <f t="shared" si="169"/>
        <v>1.618562950905604E-2</v>
      </c>
      <c r="AP357">
        <f t="shared" si="170"/>
        <v>4.1960476131898905E-2</v>
      </c>
      <c r="AQ357">
        <f t="shared" si="171"/>
        <v>8.1329270002522512E-3</v>
      </c>
      <c r="AR357">
        <f t="shared" si="172"/>
        <v>1.6283775580253124E-2</v>
      </c>
      <c r="AS357">
        <f t="shared" si="173"/>
        <v>1.5519747732282367E-2</v>
      </c>
      <c r="AT357">
        <f t="shared" si="174"/>
        <v>4.0619174766792873E-2</v>
      </c>
      <c r="AU357">
        <f t="shared" si="175"/>
        <v>5.9789203867495026E-2</v>
      </c>
      <c r="AV357">
        <f t="shared" si="176"/>
        <v>1.9719104058493336E-2</v>
      </c>
      <c r="AW357">
        <f t="shared" si="177"/>
        <v>3.0051493050228195E-2</v>
      </c>
      <c r="AX357">
        <f t="shared" si="178"/>
        <v>3.0807014310844521E-2</v>
      </c>
      <c r="AY357">
        <f t="shared" si="179"/>
        <v>2.0636383476243091E-2</v>
      </c>
      <c r="AZ357">
        <f t="shared" si="180"/>
        <v>4.6295632156037582E-2</v>
      </c>
      <c r="BA357">
        <f t="shared" si="181"/>
        <v>4.2648639459866237E-2</v>
      </c>
      <c r="BB357">
        <f t="shared" si="182"/>
        <v>1.4096045051791774E-2</v>
      </c>
      <c r="BC357">
        <f t="shared" si="183"/>
        <v>1.2081008585599533E-2</v>
      </c>
      <c r="BD357">
        <f t="shared" si="184"/>
        <v>2.8813312386367345E-2</v>
      </c>
      <c r="BE357">
        <f t="shared" si="185"/>
        <v>6.4717155440290131E-3</v>
      </c>
      <c r="BF357">
        <f t="shared" si="186"/>
        <v>3.9619603328741801E-2</v>
      </c>
      <c r="BG357">
        <f t="shared" si="158"/>
        <v>3.160773464680415E-2</v>
      </c>
      <c r="BH357">
        <f t="shared" si="159"/>
        <v>2.6551984096882576E-2</v>
      </c>
      <c r="BI357">
        <f t="shared" si="160"/>
        <v>2.8015427595586954E-2</v>
      </c>
      <c r="BJ357">
        <f t="shared" si="161"/>
        <v>1.28072255655445E-2</v>
      </c>
      <c r="BK357">
        <f t="shared" si="162"/>
        <v>2.9082950422322347E-2</v>
      </c>
      <c r="BL357">
        <f t="shared" si="163"/>
        <v>2.4652810466103819E-2</v>
      </c>
    </row>
    <row r="358" spans="1:64" x14ac:dyDescent="0.25">
      <c r="A358">
        <v>20160602</v>
      </c>
      <c r="B358">
        <v>412517308.16000003</v>
      </c>
      <c r="C358">
        <v>193467619.28</v>
      </c>
      <c r="D358">
        <v>367099471.82999998</v>
      </c>
      <c r="E358">
        <v>147354167</v>
      </c>
      <c r="F358">
        <v>189469092.06</v>
      </c>
      <c r="G358">
        <v>535253971</v>
      </c>
      <c r="H358">
        <v>84347724.140000001</v>
      </c>
      <c r="I358">
        <v>218138771.40000001</v>
      </c>
      <c r="J358">
        <v>42986129.039999999</v>
      </c>
      <c r="K358">
        <v>85570538.200000003</v>
      </c>
      <c r="L358">
        <v>80804845.349999994</v>
      </c>
      <c r="M358">
        <v>211481284.63</v>
      </c>
      <c r="N358">
        <v>314921231.56</v>
      </c>
      <c r="O358">
        <v>101918774.53485</v>
      </c>
      <c r="P358">
        <v>157279180.5</v>
      </c>
      <c r="Q358">
        <v>160167375.52000001</v>
      </c>
      <c r="R358">
        <v>106370053.86</v>
      </c>
      <c r="S358">
        <v>240644728.78999999</v>
      </c>
      <c r="T358">
        <v>222695873.40000001</v>
      </c>
      <c r="U358">
        <v>72605059.099999994</v>
      </c>
      <c r="V358">
        <v>63158101.530000001</v>
      </c>
      <c r="W358">
        <v>149970720</v>
      </c>
      <c r="X358">
        <v>33587413.649999999</v>
      </c>
      <c r="Y358">
        <v>206953141.75999999</v>
      </c>
      <c r="Z358">
        <v>164718966.87</v>
      </c>
      <c r="AA358">
        <v>137853615.13</v>
      </c>
      <c r="AB358">
        <v>146264024.96000001</v>
      </c>
      <c r="AC358">
        <v>66163956.32</v>
      </c>
      <c r="AD358">
        <v>152288040.44999999</v>
      </c>
      <c r="AE358">
        <v>129347366.65196</v>
      </c>
      <c r="AG358">
        <f t="shared" si="156"/>
        <v>5195398546.6768103</v>
      </c>
      <c r="AI358">
        <f t="shared" si="157"/>
        <v>7.9400512675560378E-2</v>
      </c>
      <c r="AJ358">
        <f t="shared" si="164"/>
        <v>3.7238263348198727E-2</v>
      </c>
      <c r="AK358">
        <f t="shared" si="165"/>
        <v>7.065857768790651E-2</v>
      </c>
      <c r="AL358">
        <f t="shared" si="166"/>
        <v>2.8362437583205963E-2</v>
      </c>
      <c r="AM358">
        <f t="shared" si="167"/>
        <v>3.6468634765506526E-2</v>
      </c>
      <c r="AN358">
        <f t="shared" si="168"/>
        <v>0.10302462192094394</v>
      </c>
      <c r="AO358">
        <f t="shared" si="169"/>
        <v>1.6235082522004448E-2</v>
      </c>
      <c r="AP358">
        <f t="shared" si="170"/>
        <v>4.198691773887693E-2</v>
      </c>
      <c r="AQ358">
        <f t="shared" si="171"/>
        <v>8.2738847951319711E-3</v>
      </c>
      <c r="AR358">
        <f t="shared" si="172"/>
        <v>1.6470447345128973E-2</v>
      </c>
      <c r="AS358">
        <f t="shared" si="173"/>
        <v>1.5553156244709288E-2</v>
      </c>
      <c r="AT358">
        <f t="shared" si="174"/>
        <v>4.0705497899727459E-2</v>
      </c>
      <c r="AU358">
        <f t="shared" si="175"/>
        <v>6.0615413568500247E-2</v>
      </c>
      <c r="AV358">
        <f t="shared" si="176"/>
        <v>1.9617123425505329E-2</v>
      </c>
      <c r="AW358">
        <f t="shared" si="177"/>
        <v>3.0272784481683742E-2</v>
      </c>
      <c r="AX358">
        <f t="shared" si="178"/>
        <v>3.0828698526400754E-2</v>
      </c>
      <c r="AY358">
        <f t="shared" si="179"/>
        <v>2.0473896834736317E-2</v>
      </c>
      <c r="AZ358">
        <f t="shared" si="180"/>
        <v>4.6318819745585486E-2</v>
      </c>
      <c r="BA358">
        <f t="shared" si="181"/>
        <v>4.2864059686517297E-2</v>
      </c>
      <c r="BB358">
        <f t="shared" si="182"/>
        <v>1.3974877662935245E-2</v>
      </c>
      <c r="BC358">
        <f t="shared" si="183"/>
        <v>1.215654602097822E-2</v>
      </c>
      <c r="BD358">
        <f t="shared" si="184"/>
        <v>2.8866066511091321E-2</v>
      </c>
      <c r="BE358">
        <f t="shared" si="185"/>
        <v>6.464838712226203E-3</v>
      </c>
      <c r="BF358">
        <f t="shared" si="186"/>
        <v>3.983392994794898E-2</v>
      </c>
      <c r="BG358">
        <f t="shared" si="158"/>
        <v>3.1704779795067119E-2</v>
      </c>
      <c r="BH358">
        <f t="shared" si="159"/>
        <v>2.6533790216763411E-2</v>
      </c>
      <c r="BI358">
        <f t="shared" si="160"/>
        <v>2.8152609207152447E-2</v>
      </c>
      <c r="BJ358">
        <f t="shared" si="161"/>
        <v>1.2735106984683817E-2</v>
      </c>
      <c r="BK358">
        <f t="shared" si="162"/>
        <v>2.9312099751694635E-2</v>
      </c>
      <c r="BL358">
        <f t="shared" si="163"/>
        <v>2.4896524393628258E-2</v>
      </c>
    </row>
    <row r="359" spans="1:64" x14ac:dyDescent="0.25">
      <c r="A359">
        <v>20160603</v>
      </c>
      <c r="B359">
        <v>407093585.93000001</v>
      </c>
      <c r="C359">
        <v>194852002.96000001</v>
      </c>
      <c r="D359">
        <v>366436014.06999999</v>
      </c>
      <c r="E359">
        <v>146768590.18000001</v>
      </c>
      <c r="F359">
        <v>189714103.31999999</v>
      </c>
      <c r="G359">
        <v>536349456</v>
      </c>
      <c r="H359">
        <v>84046452.379999995</v>
      </c>
      <c r="I359">
        <v>219522934.44</v>
      </c>
      <c r="J359">
        <v>43815255.68</v>
      </c>
      <c r="K359">
        <v>85116181.359999999</v>
      </c>
      <c r="L359">
        <v>81142461.180000007</v>
      </c>
      <c r="M359">
        <v>210389611.81</v>
      </c>
      <c r="N359">
        <v>315663905.44</v>
      </c>
      <c r="O359">
        <v>102124995.7</v>
      </c>
      <c r="P359">
        <v>156780936</v>
      </c>
      <c r="Q359">
        <v>160216048.75</v>
      </c>
      <c r="R359">
        <v>106528068.3</v>
      </c>
      <c r="S359">
        <v>236366437.75999999</v>
      </c>
      <c r="T359">
        <v>222444771.63999999</v>
      </c>
      <c r="U359">
        <v>71167071.5</v>
      </c>
      <c r="V359">
        <v>62283151.170000002</v>
      </c>
      <c r="W359">
        <v>149309640</v>
      </c>
      <c r="X359">
        <v>33514314.899999999</v>
      </c>
      <c r="Y359">
        <v>207564584.96000001</v>
      </c>
      <c r="Z359">
        <v>163885494.62007001</v>
      </c>
      <c r="AA359">
        <v>133216427.31</v>
      </c>
      <c r="AB359">
        <v>146515510.56</v>
      </c>
      <c r="AC359">
        <v>64664383.979999997</v>
      </c>
      <c r="AD359">
        <v>152268992.53999999</v>
      </c>
      <c r="AE359">
        <v>130108019.36</v>
      </c>
      <c r="AG359">
        <f t="shared" si="156"/>
        <v>5179869403.8000708</v>
      </c>
      <c r="AI359">
        <f t="shared" si="157"/>
        <v>7.8591476771855837E-2</v>
      </c>
      <c r="AJ359">
        <f t="shared" si="164"/>
        <v>3.7617165177379203E-2</v>
      </c>
      <c r="AK359">
        <f t="shared" si="165"/>
        <v>7.0742326785531343E-2</v>
      </c>
      <c r="AL359">
        <f t="shared" si="166"/>
        <v>2.8334419024604599E-2</v>
      </c>
      <c r="AM359">
        <f t="shared" si="167"/>
        <v>3.6625267652659617E-2</v>
      </c>
      <c r="AN359">
        <f t="shared" si="168"/>
        <v>0.10354497655993446</v>
      </c>
      <c r="AO359">
        <f t="shared" si="169"/>
        <v>1.6225592930652188E-2</v>
      </c>
      <c r="AP359">
        <f t="shared" si="170"/>
        <v>4.2380013341446976E-2</v>
      </c>
      <c r="AQ359">
        <f t="shared" si="171"/>
        <v>8.4587568265439526E-3</v>
      </c>
      <c r="AR359">
        <f t="shared" si="172"/>
        <v>1.6432109523370767E-2</v>
      </c>
      <c r="AS359">
        <f t="shared" si="173"/>
        <v>1.5664962734479763E-2</v>
      </c>
      <c r="AT359">
        <f t="shared" si="174"/>
        <v>4.0616779190543559E-2</v>
      </c>
      <c r="AU359">
        <f t="shared" si="175"/>
        <v>6.094051429335684E-2</v>
      </c>
      <c r="AV359">
        <f t="shared" si="176"/>
        <v>1.9715747201093287E-2</v>
      </c>
      <c r="AW359">
        <f t="shared" si="177"/>
        <v>3.0267353050442144E-2</v>
      </c>
      <c r="AX359">
        <f t="shared" si="178"/>
        <v>3.0930518949466534E-2</v>
      </c>
      <c r="AY359">
        <f t="shared" si="179"/>
        <v>2.0565782647309325E-2</v>
      </c>
      <c r="AZ359">
        <f t="shared" si="180"/>
        <v>4.5631736890238229E-2</v>
      </c>
      <c r="BA359">
        <f t="shared" si="181"/>
        <v>4.2944088798225186E-2</v>
      </c>
      <c r="BB359">
        <f t="shared" si="182"/>
        <v>1.3739163278477679E-2</v>
      </c>
      <c r="BC359">
        <f t="shared" si="183"/>
        <v>1.2024077503635064E-2</v>
      </c>
      <c r="BD359">
        <f t="shared" si="184"/>
        <v>2.8824981550782541E-2</v>
      </c>
      <c r="BE359">
        <f t="shared" si="185"/>
        <v>6.4701080833067196E-3</v>
      </c>
      <c r="BF359">
        <f t="shared" si="186"/>
        <v>4.0071393461720457E-2</v>
      </c>
      <c r="BG359">
        <f t="shared" si="158"/>
        <v>3.163892404311195E-2</v>
      </c>
      <c r="BH359">
        <f t="shared" si="159"/>
        <v>2.5718105404794449E-2</v>
      </c>
      <c r="BI359">
        <f t="shared" si="160"/>
        <v>2.8285560723309525E-2</v>
      </c>
      <c r="BJ359">
        <f t="shared" si="161"/>
        <v>1.2483786547313476E-2</v>
      </c>
      <c r="BK359">
        <f t="shared" si="162"/>
        <v>2.9396299533785922E-2</v>
      </c>
      <c r="BL359">
        <f t="shared" si="163"/>
        <v>2.5118011520628258E-2</v>
      </c>
    </row>
    <row r="360" spans="1:64" x14ac:dyDescent="0.25">
      <c r="A360">
        <v>20160606</v>
      </c>
      <c r="B360">
        <v>409766144.70999998</v>
      </c>
      <c r="C360">
        <v>196279648.63</v>
      </c>
      <c r="D360">
        <v>370458226.74000001</v>
      </c>
      <c r="E360">
        <v>146614996.25999999</v>
      </c>
      <c r="F360">
        <v>190675301.34</v>
      </c>
      <c r="G360">
        <v>540238427.75</v>
      </c>
      <c r="H360">
        <v>84824737.760000005</v>
      </c>
      <c r="I360">
        <v>220321490.03999999</v>
      </c>
      <c r="J360">
        <v>44621026.640000001</v>
      </c>
      <c r="K360">
        <v>85094545.319999993</v>
      </c>
      <c r="L360">
        <v>84021744.529890001</v>
      </c>
      <c r="M360">
        <v>211845175.56999999</v>
      </c>
      <c r="N360">
        <v>318442055.88</v>
      </c>
      <c r="O360">
        <v>103156071.2</v>
      </c>
      <c r="P360">
        <v>158247989.25</v>
      </c>
      <c r="Q360">
        <v>160264721.97999999</v>
      </c>
      <c r="R360">
        <v>107098676</v>
      </c>
      <c r="S360">
        <v>238706699.52000001</v>
      </c>
      <c r="T360">
        <v>223009750.59999999</v>
      </c>
      <c r="U360">
        <v>72298821</v>
      </c>
      <c r="V360">
        <v>62711116.020000003</v>
      </c>
      <c r="W360">
        <v>149592960</v>
      </c>
      <c r="X360">
        <v>33429520.350000001</v>
      </c>
      <c r="Y360">
        <v>206708564.47999999</v>
      </c>
      <c r="Z360">
        <v>160713264.33000001</v>
      </c>
      <c r="AA360">
        <v>134243652.46000001</v>
      </c>
      <c r="AB360">
        <v>146364619.19999999</v>
      </c>
      <c r="AC360">
        <v>65241781.640000001</v>
      </c>
      <c r="AD360">
        <v>153411867.13999999</v>
      </c>
      <c r="AE360">
        <v>131353563.09196</v>
      </c>
      <c r="AG360">
        <f t="shared" si="156"/>
        <v>5209757159.4318504</v>
      </c>
      <c r="AI360">
        <f t="shared" si="157"/>
        <v>7.8653597887600388E-2</v>
      </c>
      <c r="AJ360">
        <f t="shared" si="164"/>
        <v>3.7675393041046321E-2</v>
      </c>
      <c r="AK360">
        <f t="shared" si="165"/>
        <v>7.1108540264552419E-2</v>
      </c>
      <c r="AL360">
        <f t="shared" si="166"/>
        <v>2.8142385868133068E-2</v>
      </c>
      <c r="AM360">
        <f t="shared" si="167"/>
        <v>3.659965244153416E-2</v>
      </c>
      <c r="AN360">
        <f t="shared" si="168"/>
        <v>0.10369742988345269</v>
      </c>
      <c r="AO360">
        <f t="shared" si="169"/>
        <v>1.6281898592227388E-2</v>
      </c>
      <c r="AP360">
        <f t="shared" si="170"/>
        <v>4.2290165030269306E-2</v>
      </c>
      <c r="AQ360">
        <f t="shared" si="171"/>
        <v>8.5648956898532573E-3</v>
      </c>
      <c r="AR360">
        <f t="shared" si="172"/>
        <v>1.6333687485978708E-2</v>
      </c>
      <c r="AS360">
        <f t="shared" si="173"/>
        <v>1.612776602797605E-2</v>
      </c>
      <c r="AT360">
        <f t="shared" si="174"/>
        <v>4.0663157434597731E-2</v>
      </c>
      <c r="AU360">
        <f t="shared" si="175"/>
        <v>6.1124164934153603E-2</v>
      </c>
      <c r="AV360">
        <f t="shared" si="176"/>
        <v>1.9800552702009182E-2</v>
      </c>
      <c r="AW360">
        <f t="shared" si="177"/>
        <v>3.0375310097420685E-2</v>
      </c>
      <c r="AX360">
        <f t="shared" si="178"/>
        <v>3.0762416956393729E-2</v>
      </c>
      <c r="AY360">
        <f t="shared" si="179"/>
        <v>2.0557325941019416E-2</v>
      </c>
      <c r="AZ360">
        <f t="shared" si="180"/>
        <v>4.5819160512662389E-2</v>
      </c>
      <c r="BA360">
        <f t="shared" si="181"/>
        <v>4.2806169995132808E-2</v>
      </c>
      <c r="BB360">
        <f t="shared" si="182"/>
        <v>1.3877579854006965E-2</v>
      </c>
      <c r="BC360">
        <f t="shared" si="183"/>
        <v>1.2037243599054616E-2</v>
      </c>
      <c r="BD360">
        <f t="shared" si="184"/>
        <v>2.8713998641793477E-2</v>
      </c>
      <c r="BE360">
        <f t="shared" si="185"/>
        <v>6.4167137405778153E-3</v>
      </c>
      <c r="BF360">
        <f t="shared" si="186"/>
        <v>3.9677197641692488E-2</v>
      </c>
      <c r="BG360">
        <f t="shared" si="158"/>
        <v>3.084851355097069E-2</v>
      </c>
      <c r="BH360">
        <f t="shared" si="159"/>
        <v>2.5767737027236014E-2</v>
      </c>
      <c r="BI360">
        <f t="shared" si="160"/>
        <v>2.8094326610793845E-2</v>
      </c>
      <c r="BJ360">
        <f t="shared" si="161"/>
        <v>1.2522998605008863E-2</v>
      </c>
      <c r="BK360">
        <f t="shared" si="162"/>
        <v>2.9447028420942812E-2</v>
      </c>
      <c r="BL360">
        <f t="shared" si="163"/>
        <v>2.5212991521909006E-2</v>
      </c>
    </row>
    <row r="361" spans="1:64" x14ac:dyDescent="0.25">
      <c r="A361">
        <v>20160607</v>
      </c>
      <c r="B361">
        <v>409530330.69999999</v>
      </c>
      <c r="C361">
        <v>196063338.68000001</v>
      </c>
      <c r="D361">
        <v>376139083.81</v>
      </c>
      <c r="E361">
        <v>147190973.46000001</v>
      </c>
      <c r="F361">
        <v>194727410.63999999</v>
      </c>
      <c r="G361">
        <v>542429397.75</v>
      </c>
      <c r="H361">
        <v>84900055.700000003</v>
      </c>
      <c r="I361">
        <v>219123656.63999999</v>
      </c>
      <c r="J361">
        <v>44848744.520000003</v>
      </c>
      <c r="K361">
        <v>85592174.239999995</v>
      </c>
      <c r="L361">
        <v>84040854.859889999</v>
      </c>
      <c r="M361">
        <v>211299339.16</v>
      </c>
      <c r="N361">
        <v>318332030.12</v>
      </c>
      <c r="O361">
        <v>103659478.65000001</v>
      </c>
      <c r="P361">
        <v>157777425</v>
      </c>
      <c r="Q361">
        <v>159567072.34999999</v>
      </c>
      <c r="R361">
        <v>107010890.2</v>
      </c>
      <c r="S361">
        <v>237902234.53999999</v>
      </c>
      <c r="T361">
        <v>222946975.16</v>
      </c>
      <c r="U361">
        <v>71300218.5</v>
      </c>
      <c r="V361">
        <v>62663564.369999997</v>
      </c>
      <c r="W361">
        <v>150537360</v>
      </c>
      <c r="X361">
        <v>33502619.100000001</v>
      </c>
      <c r="Y361">
        <v>210947904</v>
      </c>
      <c r="Z361">
        <v>161621389.44</v>
      </c>
      <c r="AA361">
        <v>133656666.66</v>
      </c>
      <c r="AB361">
        <v>146213727.84</v>
      </c>
      <c r="AC361">
        <v>64456686.979999997</v>
      </c>
      <c r="AD361">
        <v>153526154.59999999</v>
      </c>
      <c r="AE361">
        <v>130203099.76000001</v>
      </c>
      <c r="AG361">
        <f t="shared" si="156"/>
        <v>5221710857.4298887</v>
      </c>
      <c r="AI361">
        <f t="shared" si="157"/>
        <v>7.8428381402483413E-2</v>
      </c>
      <c r="AJ361">
        <f t="shared" si="164"/>
        <v>3.754772028424834E-2</v>
      </c>
      <c r="AK361">
        <f t="shared" si="165"/>
        <v>7.2033686674703126E-2</v>
      </c>
      <c r="AL361">
        <f t="shared" si="166"/>
        <v>2.8188265777022933E-2</v>
      </c>
      <c r="AM361">
        <f t="shared" si="167"/>
        <v>3.7291879224397396E-2</v>
      </c>
      <c r="AN361">
        <f t="shared" si="168"/>
        <v>0.10387963113242586</v>
      </c>
      <c r="AO361">
        <f t="shared" si="169"/>
        <v>1.6259049575523141E-2</v>
      </c>
      <c r="AP361">
        <f t="shared" si="170"/>
        <v>4.1963958293135373E-2</v>
      </c>
      <c r="AQ361">
        <f t="shared" si="171"/>
        <v>8.5888984940990058E-3</v>
      </c>
      <c r="AR361">
        <f t="shared" si="172"/>
        <v>1.6391595892026895E-2</v>
      </c>
      <c r="AS361">
        <f t="shared" si="173"/>
        <v>1.6094505642783651E-2</v>
      </c>
      <c r="AT361">
        <f t="shared" si="174"/>
        <v>4.0465538006445825E-2</v>
      </c>
      <c r="AU361">
        <f t="shared" si="175"/>
        <v>6.0963166826261635E-2</v>
      </c>
      <c r="AV361">
        <f t="shared" si="176"/>
        <v>1.9851631291017309E-2</v>
      </c>
      <c r="AW361">
        <f t="shared" si="177"/>
        <v>3.0215657149131693E-2</v>
      </c>
      <c r="AX361">
        <f t="shared" si="178"/>
        <v>3.0558389138486013E-2</v>
      </c>
      <c r="AY361">
        <f t="shared" si="179"/>
        <v>2.049345379737676E-2</v>
      </c>
      <c r="AZ361">
        <f t="shared" si="180"/>
        <v>4.5560208336984556E-2</v>
      </c>
      <c r="BA361">
        <f t="shared" si="181"/>
        <v>4.2696154813469292E-2</v>
      </c>
      <c r="BB361">
        <f t="shared" si="182"/>
        <v>1.365457039785113E-2</v>
      </c>
      <c r="BC361">
        <f t="shared" si="183"/>
        <v>1.2000581051100717E-2</v>
      </c>
      <c r="BD361">
        <f t="shared" si="184"/>
        <v>2.8829125953192678E-2</v>
      </c>
      <c r="BE361">
        <f t="shared" si="185"/>
        <v>6.4160234097086514E-3</v>
      </c>
      <c r="BF361">
        <f t="shared" si="186"/>
        <v>4.0398235321637083E-2</v>
      </c>
      <c r="BG361">
        <f t="shared" si="158"/>
        <v>3.0951807530673881E-2</v>
      </c>
      <c r="BH361">
        <f t="shared" si="159"/>
        <v>2.5596336202687683E-2</v>
      </c>
      <c r="BI361">
        <f t="shared" si="160"/>
        <v>2.8001115311077563E-2</v>
      </c>
      <c r="BJ361">
        <f t="shared" si="161"/>
        <v>1.2343978580944522E-2</v>
      </c>
      <c r="BK361">
        <f t="shared" si="162"/>
        <v>2.94015043712254E-2</v>
      </c>
      <c r="BL361">
        <f t="shared" si="163"/>
        <v>2.4934950117878722E-2</v>
      </c>
    </row>
    <row r="362" spans="1:64" x14ac:dyDescent="0.25">
      <c r="A362">
        <v>20160608</v>
      </c>
      <c r="B362">
        <v>409058702.68000001</v>
      </c>
      <c r="C362">
        <v>197058364.44999999</v>
      </c>
      <c r="D362">
        <v>376470812.69</v>
      </c>
      <c r="E362">
        <v>147834148</v>
      </c>
      <c r="F362">
        <v>194293929.18000001</v>
      </c>
      <c r="G362">
        <v>541936429.5</v>
      </c>
      <c r="H362">
        <v>85418912.620000005</v>
      </c>
      <c r="I362">
        <v>220002067.80000001</v>
      </c>
      <c r="J362">
        <v>45607804.119999997</v>
      </c>
      <c r="K362">
        <v>85938350.879999995</v>
      </c>
      <c r="L362">
        <v>84722463</v>
      </c>
      <c r="M362">
        <v>213785927.25</v>
      </c>
      <c r="N362">
        <v>318524575.19999999</v>
      </c>
      <c r="O362">
        <v>103968801.3</v>
      </c>
      <c r="P362">
        <v>159493600.5</v>
      </c>
      <c r="Q362">
        <v>159064115.63999999</v>
      </c>
      <c r="R362">
        <v>107195240.38</v>
      </c>
      <c r="S362">
        <v>238596999.75</v>
      </c>
      <c r="T362">
        <v>223731668.16</v>
      </c>
      <c r="U362">
        <v>72059156.400000006</v>
      </c>
      <c r="V362">
        <v>63015446.579999998</v>
      </c>
      <c r="W362">
        <v>150584580</v>
      </c>
      <c r="X362">
        <v>33397356.899999999</v>
      </c>
      <c r="Y362">
        <v>210010357.75999999</v>
      </c>
      <c r="Z362">
        <v>161210867.13</v>
      </c>
      <c r="AA362">
        <v>133715365.23999999</v>
      </c>
      <c r="AB362">
        <v>146565807.68000001</v>
      </c>
      <c r="AC362">
        <v>64236528.159999996</v>
      </c>
      <c r="AD362">
        <v>155526185.15000001</v>
      </c>
      <c r="AE362">
        <v>133492872.09196</v>
      </c>
      <c r="AG362">
        <f t="shared" si="156"/>
        <v>5236517436.1919594</v>
      </c>
      <c r="AI362">
        <f t="shared" si="157"/>
        <v>7.8116555070132834E-2</v>
      </c>
      <c r="AJ362">
        <f t="shared" si="164"/>
        <v>3.7631568471068154E-2</v>
      </c>
      <c r="AK362">
        <f t="shared" si="165"/>
        <v>7.1893356085867027E-2</v>
      </c>
      <c r="AL362">
        <f t="shared" si="166"/>
        <v>2.8231386565859745E-2</v>
      </c>
      <c r="AM362">
        <f t="shared" si="167"/>
        <v>3.7103653630014881E-2</v>
      </c>
      <c r="AN362">
        <f t="shared" si="168"/>
        <v>0.10349176453694783</v>
      </c>
      <c r="AO362">
        <f t="shared" si="169"/>
        <v>1.6312160450308245E-2</v>
      </c>
      <c r="AP362">
        <f t="shared" si="170"/>
        <v>4.2013049795168338E-2</v>
      </c>
      <c r="AQ362">
        <f t="shared" si="171"/>
        <v>8.7095678904425423E-3</v>
      </c>
      <c r="AR362">
        <f t="shared" si="172"/>
        <v>1.6411355815611511E-2</v>
      </c>
      <c r="AS362">
        <f t="shared" si="173"/>
        <v>1.6179161825079474E-2</v>
      </c>
      <c r="AT362">
        <f t="shared" si="174"/>
        <v>4.0825974486865639E-2</v>
      </c>
      <c r="AU362">
        <f t="shared" si="175"/>
        <v>6.0827559361978138E-2</v>
      </c>
      <c r="AV362">
        <f t="shared" si="176"/>
        <v>1.9854569867642224E-2</v>
      </c>
      <c r="AW362">
        <f t="shared" si="177"/>
        <v>3.0457952722102482E-2</v>
      </c>
      <c r="AX362">
        <f t="shared" si="178"/>
        <v>3.0375935452947291E-2</v>
      </c>
      <c r="AY362">
        <f t="shared" si="179"/>
        <v>2.0470712011598551E-2</v>
      </c>
      <c r="AZ362">
        <f t="shared" si="180"/>
        <v>4.5564060973223797E-2</v>
      </c>
      <c r="BA362">
        <f t="shared" si="181"/>
        <v>4.2725278944683434E-2</v>
      </c>
      <c r="BB362">
        <f t="shared" si="182"/>
        <v>1.3760893051165327E-2</v>
      </c>
      <c r="BC362">
        <f t="shared" si="183"/>
        <v>1.2033846415648598E-2</v>
      </c>
      <c r="BD362">
        <f t="shared" si="184"/>
        <v>2.8756627249866738E-2</v>
      </c>
      <c r="BE362">
        <f t="shared" si="185"/>
        <v>6.3777801386042639E-3</v>
      </c>
      <c r="BF362">
        <f t="shared" si="186"/>
        <v>4.0104966768280507E-2</v>
      </c>
      <c r="BG362">
        <f t="shared" si="158"/>
        <v>3.0785893314476183E-2</v>
      </c>
      <c r="BH362">
        <f t="shared" si="159"/>
        <v>2.5535170439008211E-2</v>
      </c>
      <c r="BI362">
        <f t="shared" si="160"/>
        <v>2.7989175910504354E-2</v>
      </c>
      <c r="BJ362">
        <f t="shared" si="161"/>
        <v>1.2267032229479858E-2</v>
      </c>
      <c r="BK362">
        <f t="shared" si="162"/>
        <v>2.970030884936764E-2</v>
      </c>
      <c r="BL362">
        <f t="shared" si="163"/>
        <v>2.5492681676056284E-2</v>
      </c>
    </row>
    <row r="363" spans="1:64" x14ac:dyDescent="0.25">
      <c r="A363">
        <v>20160609</v>
      </c>
      <c r="B363">
        <v>405757306.54000002</v>
      </c>
      <c r="C363">
        <v>197966866.24000001</v>
      </c>
      <c r="D363">
        <v>375973219.37</v>
      </c>
      <c r="E363">
        <v>147277370.03999999</v>
      </c>
      <c r="F363">
        <v>193766212.62</v>
      </c>
      <c r="G363">
        <v>545825401.25</v>
      </c>
      <c r="H363">
        <v>85628129.120000005</v>
      </c>
      <c r="I363">
        <v>221386230.84</v>
      </c>
      <c r="J363">
        <v>45053106.719999999</v>
      </c>
      <c r="K363">
        <v>85473176.019999996</v>
      </c>
      <c r="L363">
        <v>84786170.470109999</v>
      </c>
      <c r="M363">
        <v>214149818.19</v>
      </c>
      <c r="N363">
        <v>321825348</v>
      </c>
      <c r="O363">
        <v>103186396.95</v>
      </c>
      <c r="P363">
        <v>158275669.5</v>
      </c>
      <c r="Q363">
        <v>158739627.44</v>
      </c>
      <c r="R363">
        <v>107792183.81999999</v>
      </c>
      <c r="S363">
        <v>236768670.25</v>
      </c>
      <c r="T363">
        <v>223135301.47999999</v>
      </c>
      <c r="U363">
        <v>73150961.799999997</v>
      </c>
      <c r="V363">
        <v>62492378.43</v>
      </c>
      <c r="W363">
        <v>150820680</v>
      </c>
      <c r="X363">
        <v>33397356.899999999</v>
      </c>
      <c r="Y363">
        <v>211763161.59999999</v>
      </c>
      <c r="Z363">
        <v>160850105.09999999</v>
      </c>
      <c r="AA363">
        <v>132101154.29000001</v>
      </c>
      <c r="AB363">
        <v>146565807.68000001</v>
      </c>
      <c r="AC363">
        <v>63625898.979999997</v>
      </c>
      <c r="AD363">
        <v>154783316.66</v>
      </c>
      <c r="AE363">
        <v>133759097.21196</v>
      </c>
      <c r="AG363">
        <f t="shared" si="156"/>
        <v>5236076123.5120697</v>
      </c>
      <c r="AI363">
        <f t="shared" si="157"/>
        <v>7.7492629398183868E-2</v>
      </c>
      <c r="AJ363">
        <f t="shared" si="164"/>
        <v>3.7808248308509082E-2</v>
      </c>
      <c r="AK363">
        <f t="shared" si="165"/>
        <v>7.1804383760146334E-2</v>
      </c>
      <c r="AL363">
        <f t="shared" si="166"/>
        <v>2.8127431031543998E-2</v>
      </c>
      <c r="AM363">
        <f t="shared" si="167"/>
        <v>3.700599610267552E-2</v>
      </c>
      <c r="AN363">
        <f t="shared" si="168"/>
        <v>0.1042432135008554</v>
      </c>
      <c r="AO363">
        <f t="shared" si="169"/>
        <v>1.6353492023443959E-2</v>
      </c>
      <c r="AP363">
        <f t="shared" si="170"/>
        <v>4.2280941991253249E-2</v>
      </c>
      <c r="AQ363">
        <f t="shared" si="171"/>
        <v>8.6043643478928011E-3</v>
      </c>
      <c r="AR363">
        <f t="shared" si="172"/>
        <v>1.632389866071491E-2</v>
      </c>
      <c r="AS363">
        <f t="shared" si="173"/>
        <v>1.6192692480039832E-2</v>
      </c>
      <c r="AT363">
        <f t="shared" si="174"/>
        <v>4.0898912303505661E-2</v>
      </c>
      <c r="AU363">
        <f t="shared" si="175"/>
        <v>6.1463076626192631E-2</v>
      </c>
      <c r="AV363">
        <f t="shared" si="176"/>
        <v>1.9706817570251115E-2</v>
      </c>
      <c r="AW363">
        <f t="shared" si="177"/>
        <v>3.0227916051349814E-2</v>
      </c>
      <c r="AX363">
        <f t="shared" si="178"/>
        <v>3.0316523995362821E-2</v>
      </c>
      <c r="AY363">
        <f t="shared" si="179"/>
        <v>2.0586443221474588E-2</v>
      </c>
      <c r="AZ363">
        <f t="shared" si="180"/>
        <v>4.5218721933169434E-2</v>
      </c>
      <c r="BA363">
        <f t="shared" si="181"/>
        <v>4.2614984239444785E-2</v>
      </c>
      <c r="BB363">
        <f t="shared" si="182"/>
        <v>1.3970568814216242E-2</v>
      </c>
      <c r="BC363">
        <f t="shared" si="183"/>
        <v>1.1934963693400923E-2</v>
      </c>
      <c r="BD363">
        <f t="shared" si="184"/>
        <v>2.880414196477301E-2</v>
      </c>
      <c r="BE363">
        <f t="shared" si="185"/>
        <v>6.3783176776274408E-3</v>
      </c>
      <c r="BF363">
        <f t="shared" si="186"/>
        <v>4.0443102163679204E-2</v>
      </c>
      <c r="BG363">
        <f t="shared" si="158"/>
        <v>3.0719588735106215E-2</v>
      </c>
      <c r="BH363">
        <f t="shared" si="159"/>
        <v>2.5229036242772167E-2</v>
      </c>
      <c r="BI363">
        <f t="shared" si="160"/>
        <v>2.7991534924761901E-2</v>
      </c>
      <c r="BJ363">
        <f t="shared" si="161"/>
        <v>1.2151446518184551E-2</v>
      </c>
      <c r="BK363">
        <f t="shared" si="162"/>
        <v>2.9560937046915949E-2</v>
      </c>
      <c r="BL363">
        <f t="shared" si="163"/>
        <v>2.554567467255266E-2</v>
      </c>
    </row>
    <row r="364" spans="1:64" x14ac:dyDescent="0.25">
      <c r="A364">
        <v>20160610</v>
      </c>
      <c r="B364">
        <v>404656841.16000003</v>
      </c>
      <c r="C364">
        <v>198961892.00999999</v>
      </c>
      <c r="D364">
        <v>373112057.77999997</v>
      </c>
      <c r="E364">
        <v>146269409.94</v>
      </c>
      <c r="F364">
        <v>192201909.96000001</v>
      </c>
      <c r="G364">
        <v>541333912.75</v>
      </c>
      <c r="H364">
        <v>85360332</v>
      </c>
      <c r="I364">
        <v>221466086.40000001</v>
      </c>
      <c r="J364">
        <v>44393308.759999998</v>
      </c>
      <c r="K364">
        <v>89216210.939999998</v>
      </c>
      <c r="L364">
        <v>83537622.540000007</v>
      </c>
      <c r="M364">
        <v>214028521.21000001</v>
      </c>
      <c r="N364">
        <v>321852854.44</v>
      </c>
      <c r="O364">
        <v>102234168.40000001</v>
      </c>
      <c r="P364">
        <v>157251500.25</v>
      </c>
      <c r="Q364">
        <v>157928406.94</v>
      </c>
      <c r="R364">
        <v>107414704.88</v>
      </c>
      <c r="S364">
        <v>233441110.56</v>
      </c>
      <c r="T364">
        <v>223292240.08000001</v>
      </c>
      <c r="U364">
        <v>73377311.700000003</v>
      </c>
      <c r="V364">
        <v>61788614.009999998</v>
      </c>
      <c r="W364">
        <v>151292880</v>
      </c>
      <c r="X364">
        <v>33277474.949999999</v>
      </c>
      <c r="Y364">
        <v>214698088.96000001</v>
      </c>
      <c r="Z364">
        <v>160265421.81</v>
      </c>
      <c r="AA364">
        <v>128843383.09999999</v>
      </c>
      <c r="AB364">
        <v>146012539.36000001</v>
      </c>
      <c r="AC364">
        <v>62263406.659999996</v>
      </c>
      <c r="AD364">
        <v>152726142.38</v>
      </c>
      <c r="AE364">
        <v>132389958.46804</v>
      </c>
      <c r="AG364">
        <f t="shared" si="156"/>
        <v>5214888312.3980408</v>
      </c>
      <c r="AI364">
        <f t="shared" si="157"/>
        <v>7.7596454021451627E-2</v>
      </c>
      <c r="AJ364">
        <f t="shared" si="164"/>
        <v>3.8152665999956641E-2</v>
      </c>
      <c r="AK364">
        <f t="shared" si="165"/>
        <v>7.1547468599270192E-2</v>
      </c>
      <c r="AL364">
        <f t="shared" si="166"/>
        <v>2.8048426193952123E-2</v>
      </c>
      <c r="AM364">
        <f t="shared" si="167"/>
        <v>3.6856380893729418E-2</v>
      </c>
      <c r="AN364">
        <f t="shared" si="168"/>
        <v>0.10380546625764077</v>
      </c>
      <c r="AO364">
        <f t="shared" si="169"/>
        <v>1.6368582966017054E-2</v>
      </c>
      <c r="AP364">
        <f t="shared" si="170"/>
        <v>4.2468040182850997E-2</v>
      </c>
      <c r="AQ364">
        <f t="shared" si="171"/>
        <v>8.5128014447515468E-3</v>
      </c>
      <c r="AR364">
        <f t="shared" si="172"/>
        <v>1.7107981148492588E-2</v>
      </c>
      <c r="AS364">
        <f t="shared" si="173"/>
        <v>1.6019062640592899E-2</v>
      </c>
      <c r="AT364">
        <f t="shared" si="174"/>
        <v>4.1041822640987692E-2</v>
      </c>
      <c r="AU364">
        <f t="shared" si="175"/>
        <v>6.1718072403356528E-2</v>
      </c>
      <c r="AV364">
        <f t="shared" si="176"/>
        <v>1.9604287239852337E-2</v>
      </c>
      <c r="AW364">
        <f t="shared" si="177"/>
        <v>3.0154337126673508E-2</v>
      </c>
      <c r="AX364">
        <f t="shared" si="178"/>
        <v>3.0284139847163362E-2</v>
      </c>
      <c r="AY364">
        <f t="shared" si="179"/>
        <v>2.0597699978469122E-2</v>
      </c>
      <c r="AZ364">
        <f t="shared" si="180"/>
        <v>4.4764354781100434E-2</v>
      </c>
      <c r="BA364">
        <f t="shared" si="181"/>
        <v>4.2818220967290509E-2</v>
      </c>
      <c r="BB364">
        <f t="shared" si="182"/>
        <v>1.4070735038668125E-2</v>
      </c>
      <c r="BC364">
        <f t="shared" si="183"/>
        <v>1.1848501887011038E-2</v>
      </c>
      <c r="BD364">
        <f t="shared" si="184"/>
        <v>2.9011720086183152E-2</v>
      </c>
      <c r="BE364">
        <f t="shared" si="185"/>
        <v>6.3812440375539924E-3</v>
      </c>
      <c r="BF364">
        <f t="shared" si="186"/>
        <v>4.1170218056170056E-2</v>
      </c>
      <c r="BG364">
        <f t="shared" si="158"/>
        <v>3.0732282689349244E-2</v>
      </c>
      <c r="BH364">
        <f t="shared" si="159"/>
        <v>2.4706834620730735E-2</v>
      </c>
      <c r="BI364">
        <f t="shared" si="160"/>
        <v>2.7999169035483499E-2</v>
      </c>
      <c r="BJ364">
        <f t="shared" si="161"/>
        <v>1.1939547489823128E-2</v>
      </c>
      <c r="BK364">
        <f t="shared" si="162"/>
        <v>2.9286560561019883E-2</v>
      </c>
      <c r="BL364">
        <f t="shared" si="163"/>
        <v>2.5386921164407668E-2</v>
      </c>
    </row>
    <row r="365" spans="1:64" x14ac:dyDescent="0.25">
      <c r="A365">
        <v>20160613</v>
      </c>
      <c r="B365">
        <v>394123815.38</v>
      </c>
      <c r="C365">
        <v>195198098.88</v>
      </c>
      <c r="D365">
        <v>375641490.49000001</v>
      </c>
      <c r="E365">
        <v>145223051.36000001</v>
      </c>
      <c r="F365">
        <v>192428074.19999999</v>
      </c>
      <c r="G365">
        <v>533172549.5</v>
      </c>
      <c r="H365">
        <v>84699207.859999999</v>
      </c>
      <c r="I365">
        <v>219789119.63999999</v>
      </c>
      <c r="J365">
        <v>43926195.159999996</v>
      </c>
      <c r="K365">
        <v>91260816.719999999</v>
      </c>
      <c r="L365">
        <v>82760469.120000005</v>
      </c>
      <c r="M365">
        <v>210692854.25999999</v>
      </c>
      <c r="N365">
        <v>321247712.75999999</v>
      </c>
      <c r="O365">
        <v>101366851.95</v>
      </c>
      <c r="P365">
        <v>155313882.75</v>
      </c>
      <c r="Q365">
        <v>158301568.37</v>
      </c>
      <c r="R365">
        <v>107967755.42</v>
      </c>
      <c r="S365">
        <v>231356814.93000001</v>
      </c>
      <c r="T365">
        <v>221377589.16</v>
      </c>
      <c r="U365">
        <v>73111017.700000003</v>
      </c>
      <c r="V365">
        <v>60552271.109999999</v>
      </c>
      <c r="W365">
        <v>151906740</v>
      </c>
      <c r="X365">
        <v>33040635</v>
      </c>
      <c r="Y365">
        <v>214290460.16</v>
      </c>
      <c r="Z365">
        <v>159021414.81</v>
      </c>
      <c r="AA365">
        <v>126671535.64</v>
      </c>
      <c r="AB365">
        <v>145056894.08000001</v>
      </c>
      <c r="AC365">
        <v>61740010.219999999</v>
      </c>
      <c r="AD365">
        <v>149335614.40000001</v>
      </c>
      <c r="AE365">
        <v>131296524.36</v>
      </c>
      <c r="AG365">
        <f t="shared" si="156"/>
        <v>5171871035.3899994</v>
      </c>
      <c r="AI365">
        <f t="shared" si="157"/>
        <v>7.6205267432829557E-2</v>
      </c>
      <c r="AJ365">
        <f t="shared" si="164"/>
        <v>3.7742259531280159E-2</v>
      </c>
      <c r="AK365">
        <f t="shared" si="165"/>
        <v>7.2631642962395271E-2</v>
      </c>
      <c r="AL365">
        <f t="shared" si="166"/>
        <v>2.8079403056702295E-2</v>
      </c>
      <c r="AM365">
        <f t="shared" si="167"/>
        <v>3.720666522487822E-2</v>
      </c>
      <c r="AN365">
        <f t="shared" si="168"/>
        <v>0.10309084388446949</v>
      </c>
      <c r="AO365">
        <f t="shared" si="169"/>
        <v>1.6376898665960843E-2</v>
      </c>
      <c r="AP365">
        <f t="shared" si="170"/>
        <v>4.2497022477171298E-2</v>
      </c>
      <c r="AQ365">
        <f t="shared" si="171"/>
        <v>8.4932889585649964E-3</v>
      </c>
      <c r="AR365">
        <f t="shared" si="172"/>
        <v>1.7645609508729412E-2</v>
      </c>
      <c r="AS365">
        <f t="shared" si="173"/>
        <v>1.600203650742409E-2</v>
      </c>
      <c r="AT365">
        <f t="shared" si="174"/>
        <v>4.0738226614367254E-2</v>
      </c>
      <c r="AU365">
        <f t="shared" si="175"/>
        <v>6.211440899468898E-2</v>
      </c>
      <c r="AV365">
        <f t="shared" si="176"/>
        <v>1.9599648029962169E-2</v>
      </c>
      <c r="AW365">
        <f t="shared" si="177"/>
        <v>3.0030501860394538E-2</v>
      </c>
      <c r="AX365">
        <f t="shared" si="178"/>
        <v>3.0608181698030843E-2</v>
      </c>
      <c r="AY365">
        <f t="shared" si="179"/>
        <v>2.0875956627920515E-2</v>
      </c>
      <c r="AZ365">
        <f t="shared" si="180"/>
        <v>4.4733678265926426E-2</v>
      </c>
      <c r="BA365">
        <f t="shared" si="181"/>
        <v>4.2804158813156946E-2</v>
      </c>
      <c r="BB365">
        <f t="shared" si="182"/>
        <v>1.4136280119847742E-2</v>
      </c>
      <c r="BC365">
        <f t="shared" si="183"/>
        <v>1.1708000972115091E-2</v>
      </c>
      <c r="BD365">
        <f t="shared" si="184"/>
        <v>2.9371718467172694E-2</v>
      </c>
      <c r="BE365">
        <f t="shared" si="185"/>
        <v>6.3885264682568554E-3</v>
      </c>
      <c r="BF365">
        <f t="shared" si="186"/>
        <v>4.1433836747601892E-2</v>
      </c>
      <c r="BG365">
        <f t="shared" si="158"/>
        <v>3.0747366614877036E-2</v>
      </c>
      <c r="BH365">
        <f t="shared" si="159"/>
        <v>2.4492400288640991E-2</v>
      </c>
      <c r="BI365">
        <f t="shared" si="160"/>
        <v>2.8047275944702979E-2</v>
      </c>
      <c r="BJ365">
        <f t="shared" si="161"/>
        <v>1.1937654631665486E-2</v>
      </c>
      <c r="BK365">
        <f t="shared" si="162"/>
        <v>2.8874582018408534E-2</v>
      </c>
      <c r="BL365">
        <f t="shared" si="163"/>
        <v>2.5386658611857519E-2</v>
      </c>
    </row>
    <row r="366" spans="1:64" x14ac:dyDescent="0.25">
      <c r="A366">
        <v>20160614</v>
      </c>
      <c r="B366">
        <v>391687070.61000001</v>
      </c>
      <c r="C366">
        <v>194852002.96000001</v>
      </c>
      <c r="D366">
        <v>374978032.73000002</v>
      </c>
      <c r="E366">
        <v>145011859.72</v>
      </c>
      <c r="F366">
        <v>190882618.56</v>
      </c>
      <c r="G366">
        <v>533829840.5</v>
      </c>
      <c r="H366">
        <v>84682470.540000007</v>
      </c>
      <c r="I366">
        <v>221865364.19999999</v>
      </c>
      <c r="J366">
        <v>43710155.119999997</v>
      </c>
      <c r="K366">
        <v>91239180.680000007</v>
      </c>
      <c r="L366">
        <v>83129935.5</v>
      </c>
      <c r="M366">
        <v>212209066.50999999</v>
      </c>
      <c r="N366">
        <v>322155425.27999997</v>
      </c>
      <c r="O366">
        <v>101657979.15000001</v>
      </c>
      <c r="P366">
        <v>155701406.25</v>
      </c>
      <c r="Q366">
        <v>159648194.40000001</v>
      </c>
      <c r="R366">
        <v>107546383.58</v>
      </c>
      <c r="S366">
        <v>227005390.72</v>
      </c>
      <c r="T366">
        <v>222695873.40000001</v>
      </c>
      <c r="U366">
        <v>72059156.400000006</v>
      </c>
      <c r="V366">
        <v>58079585.310000002</v>
      </c>
      <c r="W366">
        <v>151765080</v>
      </c>
      <c r="X366">
        <v>32909057.25</v>
      </c>
      <c r="Y366">
        <v>216002501.12</v>
      </c>
      <c r="Z366">
        <v>155799436.68000001</v>
      </c>
      <c r="AA366">
        <v>123149620.84</v>
      </c>
      <c r="AB366">
        <v>145660459.52000001</v>
      </c>
      <c r="AC366">
        <v>60726448.859999999</v>
      </c>
      <c r="AD366">
        <v>149659428.87</v>
      </c>
      <c r="AE366">
        <v>131087347.48</v>
      </c>
      <c r="AG366">
        <f t="shared" si="156"/>
        <v>5161386372.7399998</v>
      </c>
      <c r="AI366">
        <f t="shared" si="157"/>
        <v>7.5887957677167078E-2</v>
      </c>
      <c r="AJ366">
        <f t="shared" si="164"/>
        <v>3.7751873021774941E-2</v>
      </c>
      <c r="AK366">
        <f t="shared" si="165"/>
        <v>7.2650641833453225E-2</v>
      </c>
      <c r="AL366">
        <f t="shared" si="166"/>
        <v>2.8095524970942694E-2</v>
      </c>
      <c r="AM366">
        <f t="shared" si="167"/>
        <v>3.6982819106151726E-2</v>
      </c>
      <c r="AN366">
        <f t="shared" si="168"/>
        <v>0.10342760683823954</v>
      </c>
      <c r="AO366">
        <f t="shared" si="169"/>
        <v>1.6406923338902264E-2</v>
      </c>
      <c r="AP366">
        <f t="shared" si="170"/>
        <v>4.2985614363572518E-2</v>
      </c>
      <c r="AQ366">
        <f t="shared" si="171"/>
        <v>8.468684954657987E-3</v>
      </c>
      <c r="AR366">
        <f t="shared" si="172"/>
        <v>1.7677262287877183E-2</v>
      </c>
      <c r="AS366">
        <f t="shared" si="173"/>
        <v>1.6106125272669563E-2</v>
      </c>
      <c r="AT366">
        <f t="shared" si="174"/>
        <v>4.111474150255208E-2</v>
      </c>
      <c r="AU366">
        <f t="shared" si="175"/>
        <v>6.2416452095404536E-2</v>
      </c>
      <c r="AV366">
        <f t="shared" si="176"/>
        <v>1.9695866925775862E-2</v>
      </c>
      <c r="AW366">
        <f t="shared" si="177"/>
        <v>3.0166586069266418E-2</v>
      </c>
      <c r="AX366">
        <f t="shared" si="178"/>
        <v>3.0931262042924401E-2</v>
      </c>
      <c r="AY366">
        <f t="shared" si="179"/>
        <v>2.0836724053058517E-2</v>
      </c>
      <c r="AZ366">
        <f t="shared" si="180"/>
        <v>4.39814759691185E-2</v>
      </c>
      <c r="BA366">
        <f t="shared" si="181"/>
        <v>4.3146522526616923E-2</v>
      </c>
      <c r="BB366">
        <f t="shared" si="182"/>
        <v>1.3961201738467472E-2</v>
      </c>
      <c r="BC366">
        <f t="shared" si="183"/>
        <v>1.1252710244043904E-2</v>
      </c>
      <c r="BD366">
        <f t="shared" si="184"/>
        <v>2.9403937051012366E-2</v>
      </c>
      <c r="BE366">
        <f t="shared" si="185"/>
        <v>6.3760111864149651E-3</v>
      </c>
      <c r="BF366">
        <f t="shared" si="186"/>
        <v>4.1849705780761345E-2</v>
      </c>
      <c r="BG366">
        <f t="shared" si="158"/>
        <v>3.0185579111623749E-2</v>
      </c>
      <c r="BH366">
        <f t="shared" si="159"/>
        <v>2.385979501368431E-2</v>
      </c>
      <c r="BI366">
        <f t="shared" si="160"/>
        <v>2.8221188843623415E-2</v>
      </c>
      <c r="BJ366">
        <f t="shared" si="161"/>
        <v>1.1765530513415614E-2</v>
      </c>
      <c r="BK366">
        <f t="shared" si="162"/>
        <v>2.8995974736638643E-2</v>
      </c>
      <c r="BL366">
        <f t="shared" si="163"/>
        <v>2.5397700930188317E-2</v>
      </c>
    </row>
    <row r="367" spans="1:64" x14ac:dyDescent="0.25">
      <c r="A367">
        <v>20160615</v>
      </c>
      <c r="B367">
        <v>390586605.23000002</v>
      </c>
      <c r="C367">
        <v>194722216.99000001</v>
      </c>
      <c r="D367">
        <v>373858447.75999999</v>
      </c>
      <c r="E367">
        <v>144647064.56038001</v>
      </c>
      <c r="F367">
        <v>189657562.25999999</v>
      </c>
      <c r="G367">
        <v>532077064.5</v>
      </c>
      <c r="H367">
        <v>84138507.640000001</v>
      </c>
      <c r="I367">
        <v>220800623.40000001</v>
      </c>
      <c r="J367">
        <v>43832772.439999998</v>
      </c>
      <c r="K367">
        <v>90016744.420000002</v>
      </c>
      <c r="L367">
        <v>82913351.760000005</v>
      </c>
      <c r="M367">
        <v>210996096.71000001</v>
      </c>
      <c r="N367">
        <v>320202468.04000002</v>
      </c>
      <c r="O367">
        <v>101773217</v>
      </c>
      <c r="P367">
        <v>155258522.25</v>
      </c>
      <c r="Q367">
        <v>159437277.06999999</v>
      </c>
      <c r="R367">
        <v>107318140.5</v>
      </c>
      <c r="S367">
        <v>226603158.22999999</v>
      </c>
      <c r="T367">
        <v>223229464.63999999</v>
      </c>
      <c r="U367">
        <v>72312135.700000003</v>
      </c>
      <c r="V367">
        <v>58412446.859999999</v>
      </c>
      <c r="W367">
        <v>149262420</v>
      </c>
      <c r="X367">
        <v>32692684.949999999</v>
      </c>
      <c r="Y367">
        <v>215391057.91999999</v>
      </c>
      <c r="Z367">
        <v>157404205.71000001</v>
      </c>
      <c r="AA367">
        <v>123296367.29000001</v>
      </c>
      <c r="AB367">
        <v>144101248.80000001</v>
      </c>
      <c r="AC367">
        <v>60713987.039999999</v>
      </c>
      <c r="AD367">
        <v>148897512.47</v>
      </c>
      <c r="AE367">
        <v>130507347.53196</v>
      </c>
      <c r="AG367">
        <f t="shared" si="156"/>
        <v>5145060719.6723404</v>
      </c>
      <c r="AI367">
        <f t="shared" si="157"/>
        <v>7.5914867969697014E-2</v>
      </c>
      <c r="AJ367">
        <f t="shared" si="164"/>
        <v>3.784643711695608E-2</v>
      </c>
      <c r="AK367">
        <f t="shared" si="165"/>
        <v>7.2663563780800022E-2</v>
      </c>
      <c r="AL367">
        <f t="shared" si="166"/>
        <v>2.8113772109105793E-2</v>
      </c>
      <c r="AM367">
        <f t="shared" si="167"/>
        <v>3.6862064918852543E-2</v>
      </c>
      <c r="AN367">
        <f t="shared" si="168"/>
        <v>0.1034151185943409</v>
      </c>
      <c r="AO367">
        <f t="shared" si="169"/>
        <v>1.6353258440331548E-2</v>
      </c>
      <c r="AP367">
        <f t="shared" si="170"/>
        <v>4.2915066591101676E-2</v>
      </c>
      <c r="AQ367">
        <f t="shared" si="171"/>
        <v>8.5193887552004362E-3</v>
      </c>
      <c r="AR367">
        <f t="shared" si="172"/>
        <v>1.7495759394212291E-2</v>
      </c>
      <c r="AS367">
        <f t="shared" si="173"/>
        <v>1.6115135715109748E-2</v>
      </c>
      <c r="AT367">
        <f t="shared" si="174"/>
        <v>4.1009447352729621E-2</v>
      </c>
      <c r="AU367">
        <f t="shared" si="175"/>
        <v>6.2234925005975807E-2</v>
      </c>
      <c r="AV367">
        <f t="shared" si="176"/>
        <v>1.9780761111499838E-2</v>
      </c>
      <c r="AW367">
        <f t="shared" si="177"/>
        <v>3.0176227397348876E-2</v>
      </c>
      <c r="AX367">
        <f t="shared" si="178"/>
        <v>3.098841505609163E-2</v>
      </c>
      <c r="AY367">
        <f t="shared" si="179"/>
        <v>2.0858478907676423E-2</v>
      </c>
      <c r="AZ367">
        <f t="shared" si="180"/>
        <v>4.4042854025721015E-2</v>
      </c>
      <c r="BA367">
        <f t="shared" si="181"/>
        <v>4.3387139006246016E-2</v>
      </c>
      <c r="BB367">
        <f t="shared" si="182"/>
        <v>1.4054671001940119E-2</v>
      </c>
      <c r="BC367">
        <f t="shared" si="183"/>
        <v>1.1353111273625543E-2</v>
      </c>
      <c r="BD367">
        <f t="shared" si="184"/>
        <v>2.9010817973301913E-2</v>
      </c>
      <c r="BE367">
        <f t="shared" si="185"/>
        <v>6.3541883626364688E-3</v>
      </c>
      <c r="BF367">
        <f t="shared" si="186"/>
        <v>4.1863657137503521E-2</v>
      </c>
      <c r="BG367">
        <f t="shared" si="158"/>
        <v>3.0593264936244365E-2</v>
      </c>
      <c r="BH367">
        <f t="shared" si="159"/>
        <v>2.3964025695279268E-2</v>
      </c>
      <c r="BI367">
        <f t="shared" si="160"/>
        <v>2.8007686721562539E-2</v>
      </c>
      <c r="BJ367">
        <f t="shared" si="161"/>
        <v>1.1800441306330497E-2</v>
      </c>
      <c r="BK367">
        <f t="shared" si="162"/>
        <v>2.8939894120332644E-2</v>
      </c>
      <c r="BL367">
        <f t="shared" si="163"/>
        <v>2.5365560222245787E-2</v>
      </c>
    </row>
    <row r="368" spans="1:64" x14ac:dyDescent="0.25">
      <c r="A368">
        <v>20160616</v>
      </c>
      <c r="B368">
        <v>396088932.13</v>
      </c>
      <c r="C368">
        <v>196020076.69</v>
      </c>
      <c r="D368">
        <v>378253855.42000002</v>
      </c>
      <c r="E368">
        <v>145011859.72</v>
      </c>
      <c r="F368">
        <v>190486831.13999999</v>
      </c>
      <c r="G368">
        <v>534322808.75</v>
      </c>
      <c r="H368">
        <v>84623889.920000002</v>
      </c>
      <c r="I368">
        <v>222025075.31999999</v>
      </c>
      <c r="J368">
        <v>43786061.079999998</v>
      </c>
      <c r="K368">
        <v>89951836.299999997</v>
      </c>
      <c r="L368">
        <v>82410113.069999993</v>
      </c>
      <c r="M368">
        <v>210753502.75</v>
      </c>
      <c r="N368">
        <v>320835116.16000003</v>
      </c>
      <c r="O368">
        <v>103065087.88485</v>
      </c>
      <c r="P368">
        <v>159161437.5</v>
      </c>
      <c r="Q368">
        <v>159615745.58000001</v>
      </c>
      <c r="R368">
        <v>107511269.26000001</v>
      </c>
      <c r="S368">
        <v>227517322.97999999</v>
      </c>
      <c r="T368">
        <v>223794443.59999999</v>
      </c>
      <c r="U368">
        <v>71193700.900000006</v>
      </c>
      <c r="V368">
        <v>58897473.689999998</v>
      </c>
      <c r="W368">
        <v>149640180</v>
      </c>
      <c r="X368">
        <v>32967536.25</v>
      </c>
      <c r="Y368">
        <v>217918356.47999999</v>
      </c>
      <c r="Z368">
        <v>158436731.52000001</v>
      </c>
      <c r="AA368">
        <v>123619209.48</v>
      </c>
      <c r="AB368">
        <v>145207785.44</v>
      </c>
      <c r="AC368">
        <v>60909222.219999999</v>
      </c>
      <c r="AD368">
        <v>149240374.84999999</v>
      </c>
      <c r="AE368">
        <v>131838482.64</v>
      </c>
      <c r="AG368">
        <f t="shared" si="156"/>
        <v>5175104318.7248507</v>
      </c>
      <c r="AI368">
        <f t="shared" si="157"/>
        <v>7.6537381226664161E-2</v>
      </c>
      <c r="AJ368">
        <f t="shared" si="164"/>
        <v>3.7877512146131866E-2</v>
      </c>
      <c r="AK368">
        <f t="shared" si="165"/>
        <v>7.3091059063559519E-2</v>
      </c>
      <c r="AL368">
        <f t="shared" si="166"/>
        <v>2.8021050550673929E-2</v>
      </c>
      <c r="AM368">
        <f t="shared" si="167"/>
        <v>3.6808307506144354E-2</v>
      </c>
      <c r="AN368">
        <f t="shared" si="168"/>
        <v>0.1032487029907172</v>
      </c>
      <c r="AO368">
        <f t="shared" si="169"/>
        <v>1.6352112867330834E-2</v>
      </c>
      <c r="AP368">
        <f t="shared" si="170"/>
        <v>4.2902531358963429E-2</v>
      </c>
      <c r="AQ368">
        <f t="shared" si="171"/>
        <v>8.4609040481697789E-3</v>
      </c>
      <c r="AR368">
        <f t="shared" si="172"/>
        <v>1.7381646969807207E-2</v>
      </c>
      <c r="AS368">
        <f t="shared" si="173"/>
        <v>1.5924338524311313E-2</v>
      </c>
      <c r="AT368">
        <f t="shared" si="174"/>
        <v>4.0724493608262143E-2</v>
      </c>
      <c r="AU368">
        <f t="shared" si="175"/>
        <v>6.1995874169944079E-2</v>
      </c>
      <c r="AV368">
        <f t="shared" si="176"/>
        <v>1.9915557549619659E-2</v>
      </c>
      <c r="AW368">
        <f t="shared" si="177"/>
        <v>3.0755213363354478E-2</v>
      </c>
      <c r="AX368">
        <f t="shared" si="178"/>
        <v>3.0843000594687423E-2</v>
      </c>
      <c r="AY368">
        <f t="shared" si="179"/>
        <v>2.0774705713853293E-2</v>
      </c>
      <c r="AZ368">
        <f t="shared" si="180"/>
        <v>4.3963813861062497E-2</v>
      </c>
      <c r="BA368">
        <f t="shared" si="181"/>
        <v>4.3244431380881437E-2</v>
      </c>
      <c r="BB368">
        <f t="shared" si="182"/>
        <v>1.3756959573240484E-2</v>
      </c>
      <c r="BC368">
        <f t="shared" si="183"/>
        <v>1.1380924917183578E-2</v>
      </c>
      <c r="BD368">
        <f t="shared" si="184"/>
        <v>2.8915393929077635E-2</v>
      </c>
      <c r="BE368">
        <f t="shared" si="185"/>
        <v>6.3704099897493897E-3</v>
      </c>
      <c r="BF368">
        <f t="shared" si="186"/>
        <v>4.2108978497595817E-2</v>
      </c>
      <c r="BG368">
        <f t="shared" si="158"/>
        <v>3.061517638335046E-2</v>
      </c>
      <c r="BH368">
        <f t="shared" si="159"/>
        <v>2.3887288422904655E-2</v>
      </c>
      <c r="BI368">
        <f t="shared" si="160"/>
        <v>2.8058909830010789E-2</v>
      </c>
      <c r="BJ368">
        <f t="shared" si="161"/>
        <v>1.1769660758260438E-2</v>
      </c>
      <c r="BK368">
        <f t="shared" si="162"/>
        <v>2.883813845259315E-2</v>
      </c>
      <c r="BL368">
        <f t="shared" si="163"/>
        <v>2.5475521751894867E-2</v>
      </c>
    </row>
    <row r="369" spans="1:64" x14ac:dyDescent="0.25">
      <c r="A369">
        <v>20160617</v>
      </c>
      <c r="B369">
        <v>394045210.70999998</v>
      </c>
      <c r="C369">
        <v>193770453.21000001</v>
      </c>
      <c r="D369">
        <v>376180549.92000002</v>
      </c>
      <c r="E369">
        <v>145904633.97962001</v>
      </c>
      <c r="F369">
        <v>191429182.13999999</v>
      </c>
      <c r="G369">
        <v>522162925.25</v>
      </c>
      <c r="H369">
        <v>84690839.200000003</v>
      </c>
      <c r="I369">
        <v>221279756.75999999</v>
      </c>
      <c r="J369">
        <v>44334919.560000002</v>
      </c>
      <c r="K369">
        <v>89410935.299999997</v>
      </c>
      <c r="L369">
        <v>82696774.390110001</v>
      </c>
      <c r="M369">
        <v>207539132.78</v>
      </c>
      <c r="N369">
        <v>317644369.12</v>
      </c>
      <c r="O369">
        <v>102464644.09999999</v>
      </c>
      <c r="P369">
        <v>154704917.25</v>
      </c>
      <c r="Q369">
        <v>160621659</v>
      </c>
      <c r="R369">
        <v>107335697.66</v>
      </c>
      <c r="S369">
        <v>227736722.52000001</v>
      </c>
      <c r="T369">
        <v>222695873.40000001</v>
      </c>
      <c r="U369">
        <v>71513253.700000003</v>
      </c>
      <c r="V369">
        <v>58830901.380000003</v>
      </c>
      <c r="W369">
        <v>149970720</v>
      </c>
      <c r="X369">
        <v>32707304.699999999</v>
      </c>
      <c r="Y369">
        <v>219222768.63999999</v>
      </c>
      <c r="Z369">
        <v>158163049.97999999</v>
      </c>
      <c r="AA369">
        <v>124675783.92</v>
      </c>
      <c r="AB369">
        <v>145610162.40000001</v>
      </c>
      <c r="AC369">
        <v>60497982.159999996</v>
      </c>
      <c r="AD369">
        <v>146649859.09</v>
      </c>
      <c r="AE369">
        <v>130916202.76000001</v>
      </c>
      <c r="AG369">
        <f t="shared" si="156"/>
        <v>5145407184.9797297</v>
      </c>
      <c r="AI369">
        <f t="shared" si="157"/>
        <v>7.6581929581837807E-2</v>
      </c>
      <c r="AJ369">
        <f t="shared" si="164"/>
        <v>3.7658915270233052E-2</v>
      </c>
      <c r="AK369">
        <f t="shared" si="165"/>
        <v>7.3109967082514188E-2</v>
      </c>
      <c r="AL369">
        <f t="shared" si="166"/>
        <v>2.835628527233745E-2</v>
      </c>
      <c r="AM369">
        <f t="shared" si="167"/>
        <v>3.7203893736303811E-2</v>
      </c>
      <c r="AN369">
        <f t="shared" si="168"/>
        <v>0.10148136123692553</v>
      </c>
      <c r="AO369">
        <f t="shared" si="169"/>
        <v>1.645950187328734E-2</v>
      </c>
      <c r="AP369">
        <f t="shared" si="170"/>
        <v>4.3005295558717134E-2</v>
      </c>
      <c r="AQ369">
        <f t="shared" si="171"/>
        <v>8.6164064312384755E-3</v>
      </c>
      <c r="AR369">
        <f t="shared" si="172"/>
        <v>1.7376843481115525E-2</v>
      </c>
      <c r="AS369">
        <f t="shared" si="173"/>
        <v>1.6071959208887331E-2</v>
      </c>
      <c r="AT369">
        <f t="shared" si="174"/>
        <v>4.0334831689480294E-2</v>
      </c>
      <c r="AU369">
        <f t="shared" si="175"/>
        <v>6.1733572815627684E-2</v>
      </c>
      <c r="AV369">
        <f t="shared" si="176"/>
        <v>1.9913806704960253E-2</v>
      </c>
      <c r="AW369">
        <f t="shared" si="177"/>
        <v>3.0066603417045111E-2</v>
      </c>
      <c r="AX369">
        <f t="shared" si="178"/>
        <v>3.1216510807712251E-2</v>
      </c>
      <c r="AY369">
        <f t="shared" si="179"/>
        <v>2.086048660508932E-2</v>
      </c>
      <c r="AZ369">
        <f t="shared" si="180"/>
        <v>4.4260194447739744E-2</v>
      </c>
      <c r="BA369">
        <f t="shared" si="181"/>
        <v>4.3280515106770376E-2</v>
      </c>
      <c r="BB369">
        <f t="shared" si="182"/>
        <v>1.3898463450814677E-2</v>
      </c>
      <c r="BC369">
        <f t="shared" si="183"/>
        <v>1.1433672645332493E-2</v>
      </c>
      <c r="BD369">
        <f t="shared" si="184"/>
        <v>2.9146521277808417E-2</v>
      </c>
      <c r="BE369">
        <f t="shared" si="185"/>
        <v>6.3566018245315697E-3</v>
      </c>
      <c r="BF369">
        <f t="shared" si="186"/>
        <v>4.2605523869898278E-2</v>
      </c>
      <c r="BG369">
        <f t="shared" si="158"/>
        <v>3.0738684868654002E-2</v>
      </c>
      <c r="BH369">
        <f t="shared" si="159"/>
        <v>2.4230499052426531E-2</v>
      </c>
      <c r="BI369">
        <f t="shared" si="160"/>
        <v>2.8299055286636881E-2</v>
      </c>
      <c r="BJ369">
        <f t="shared" si="161"/>
        <v>1.1757666591791477E-2</v>
      </c>
      <c r="BK369">
        <f t="shared" si="162"/>
        <v>2.8501118340662039E-2</v>
      </c>
      <c r="BL369">
        <f t="shared" si="163"/>
        <v>2.544331246362104E-2</v>
      </c>
    </row>
    <row r="370" spans="1:64" x14ac:dyDescent="0.25">
      <c r="A370">
        <v>20160620</v>
      </c>
      <c r="B370">
        <v>393573582.69</v>
      </c>
      <c r="C370">
        <v>194592431.02000001</v>
      </c>
      <c r="D370">
        <v>377839194.31999999</v>
      </c>
      <c r="E370">
        <v>147459762.81999999</v>
      </c>
      <c r="F370">
        <v>193389272.22</v>
      </c>
      <c r="G370">
        <v>520903117.5</v>
      </c>
      <c r="H370">
        <v>85109272.200000003</v>
      </c>
      <c r="I370">
        <v>221040190.08000001</v>
      </c>
      <c r="J370">
        <v>44626865.560000002</v>
      </c>
      <c r="K370">
        <v>89713839.859999999</v>
      </c>
      <c r="L370">
        <v>84563210.25</v>
      </c>
      <c r="M370">
        <v>209237290.5</v>
      </c>
      <c r="N370">
        <v>320560051.75999999</v>
      </c>
      <c r="O370">
        <v>103853563.45</v>
      </c>
      <c r="P370">
        <v>155396923.5</v>
      </c>
      <c r="Q370">
        <v>161546450.37</v>
      </c>
      <c r="R370">
        <v>108345234.36</v>
      </c>
      <c r="S370">
        <v>228065821.83000001</v>
      </c>
      <c r="T370">
        <v>223166689.19999999</v>
      </c>
      <c r="U370">
        <v>72378709.200000003</v>
      </c>
      <c r="V370">
        <v>59249355.899999999</v>
      </c>
      <c r="W370">
        <v>151906740</v>
      </c>
      <c r="X370">
        <v>32926600.949999999</v>
      </c>
      <c r="Y370">
        <v>219141242.88</v>
      </c>
      <c r="Z370">
        <v>158760173.34</v>
      </c>
      <c r="AA370">
        <v>125614961.2</v>
      </c>
      <c r="AB370">
        <v>144855705.59999999</v>
      </c>
      <c r="AC370">
        <v>61374463.5</v>
      </c>
      <c r="AD370">
        <v>147316535.94</v>
      </c>
      <c r="AE370">
        <v>131705370.08</v>
      </c>
      <c r="AG370">
        <f t="shared" si="156"/>
        <v>5168212622.079999</v>
      </c>
      <c r="AI370">
        <f t="shared" si="157"/>
        <v>7.6152745923909443E-2</v>
      </c>
      <c r="AJ370">
        <f t="shared" si="164"/>
        <v>3.7651785104321878E-2</v>
      </c>
      <c r="AK370">
        <f t="shared" si="165"/>
        <v>7.310829138603335E-2</v>
      </c>
      <c r="AL370">
        <f t="shared" si="166"/>
        <v>2.8532061972452932E-2</v>
      </c>
      <c r="AM370">
        <f t="shared" si="167"/>
        <v>3.7418985316855745E-2</v>
      </c>
      <c r="AN370">
        <f t="shared" si="168"/>
        <v>0.10078980018634708</v>
      </c>
      <c r="AO370">
        <f t="shared" si="169"/>
        <v>1.64678349022233E-2</v>
      </c>
      <c r="AP370">
        <f t="shared" si="170"/>
        <v>4.2769175001751411E-2</v>
      </c>
      <c r="AQ370">
        <f t="shared" si="171"/>
        <v>8.6348741476583203E-3</v>
      </c>
      <c r="AR370">
        <f t="shared" si="172"/>
        <v>1.7358774961525048E-2</v>
      </c>
      <c r="AS370">
        <f t="shared" si="173"/>
        <v>1.6362177107173019E-2</v>
      </c>
      <c r="AT370">
        <f t="shared" si="174"/>
        <v>4.0485426161857553E-2</v>
      </c>
      <c r="AU370">
        <f t="shared" si="175"/>
        <v>6.2025321944085846E-2</v>
      </c>
      <c r="AV370">
        <f t="shared" si="176"/>
        <v>2.0094677027471655E-2</v>
      </c>
      <c r="AW370">
        <f t="shared" si="177"/>
        <v>3.0067827092891342E-2</v>
      </c>
      <c r="AX370">
        <f t="shared" si="178"/>
        <v>3.1257702068957068E-2</v>
      </c>
      <c r="AY370">
        <f t="shared" si="179"/>
        <v>2.0963772639136385E-2</v>
      </c>
      <c r="AZ370">
        <f t="shared" si="180"/>
        <v>4.4128567941582215E-2</v>
      </c>
      <c r="BA370">
        <f t="shared" si="181"/>
        <v>4.3180632361480578E-2</v>
      </c>
      <c r="BB370">
        <f t="shared" si="182"/>
        <v>1.4004592011322953E-2</v>
      </c>
      <c r="BC370">
        <f t="shared" si="183"/>
        <v>1.1464186989302794E-2</v>
      </c>
      <c r="BD370">
        <f t="shared" si="184"/>
        <v>2.939250977233665E-2</v>
      </c>
      <c r="BE370">
        <f t="shared" si="185"/>
        <v>6.3709841985464524E-3</v>
      </c>
      <c r="BF370">
        <f t="shared" si="186"/>
        <v>4.2401746774846198E-2</v>
      </c>
      <c r="BG370">
        <f t="shared" si="158"/>
        <v>3.0718583957195122E-2</v>
      </c>
      <c r="BH370">
        <f t="shared" si="159"/>
        <v>2.4305300572066056E-2</v>
      </c>
      <c r="BI370">
        <f t="shared" si="160"/>
        <v>2.8028201661274021E-2</v>
      </c>
      <c r="BJ370">
        <f t="shared" si="161"/>
        <v>1.1875375103143343E-2</v>
      </c>
      <c r="BK370">
        <f t="shared" si="162"/>
        <v>2.8504348933057436E-2</v>
      </c>
      <c r="BL370">
        <f t="shared" si="163"/>
        <v>2.5483736779195021E-2</v>
      </c>
    </row>
    <row r="371" spans="1:64" x14ac:dyDescent="0.25">
      <c r="A371">
        <v>20160621</v>
      </c>
      <c r="B371">
        <v>402377305.73000002</v>
      </c>
      <c r="C371">
        <v>195241360.87</v>
      </c>
      <c r="D371">
        <v>379539304.82999998</v>
      </c>
      <c r="E371">
        <v>147882146.09999999</v>
      </c>
      <c r="F371">
        <v>194576634.47999999</v>
      </c>
      <c r="G371">
        <v>525339831.75</v>
      </c>
      <c r="H371">
        <v>85000479.620000005</v>
      </c>
      <c r="I371">
        <v>222025075.31999999</v>
      </c>
      <c r="J371">
        <v>44661899.079999998</v>
      </c>
      <c r="K371">
        <v>90005926.400000006</v>
      </c>
      <c r="L371">
        <v>83779686.719999999</v>
      </c>
      <c r="M371">
        <v>210753502.75</v>
      </c>
      <c r="N371">
        <v>319569819.92000002</v>
      </c>
      <c r="O371">
        <v>103938475.55</v>
      </c>
      <c r="P371">
        <v>155701406.25</v>
      </c>
      <c r="Q371">
        <v>160329619.62</v>
      </c>
      <c r="R371">
        <v>107651726.54000001</v>
      </c>
      <c r="S371">
        <v>230186684.05000001</v>
      </c>
      <c r="T371">
        <v>224296647.12</v>
      </c>
      <c r="U371">
        <v>72924611.900000006</v>
      </c>
      <c r="V371">
        <v>59239845.57</v>
      </c>
      <c r="W371">
        <v>152615040</v>
      </c>
      <c r="X371">
        <v>32958764.399999999</v>
      </c>
      <c r="Y371">
        <v>220527180.80000001</v>
      </c>
      <c r="Z371">
        <v>158909454.18000001</v>
      </c>
      <c r="AA371">
        <v>125967152.68000001</v>
      </c>
      <c r="AB371">
        <v>144704814.24000001</v>
      </c>
      <c r="AC371">
        <v>61623704.053939998</v>
      </c>
      <c r="AD371">
        <v>147297488.03</v>
      </c>
      <c r="AE371">
        <v>131391604.76000001</v>
      </c>
      <c r="AG371">
        <f t="shared" si="156"/>
        <v>5191017193.313941</v>
      </c>
      <c r="AI371">
        <f t="shared" si="157"/>
        <v>7.7514153921174486E-2</v>
      </c>
      <c r="AJ371">
        <f t="shared" si="164"/>
        <v>3.7611387826160921E-2</v>
      </c>
      <c r="AK371">
        <f t="shared" si="165"/>
        <v>7.3114630658293475E-2</v>
      </c>
      <c r="AL371">
        <f t="shared" si="166"/>
        <v>2.8488086360120908E-2</v>
      </c>
      <c r="AM371">
        <f t="shared" si="167"/>
        <v>3.7483334620932438E-2</v>
      </c>
      <c r="AN371">
        <f t="shared" si="168"/>
        <v>0.10120171291796926</v>
      </c>
      <c r="AO371">
        <f t="shared" si="169"/>
        <v>1.6374532476887398E-2</v>
      </c>
      <c r="AP371">
        <f t="shared" si="170"/>
        <v>4.2771015207957612E-2</v>
      </c>
      <c r="AQ371">
        <f t="shared" si="171"/>
        <v>8.6036892995701823E-3</v>
      </c>
      <c r="AR371">
        <f t="shared" si="172"/>
        <v>1.7338784104958878E-2</v>
      </c>
      <c r="AS371">
        <f t="shared" si="173"/>
        <v>1.6139358356953373E-2</v>
      </c>
      <c r="AT371">
        <f t="shared" si="174"/>
        <v>4.0599654152841502E-2</v>
      </c>
      <c r="AU371">
        <f t="shared" si="175"/>
        <v>6.1562080805975312E-2</v>
      </c>
      <c r="AV371">
        <f t="shared" si="176"/>
        <v>2.0022756943258314E-2</v>
      </c>
      <c r="AW371">
        <f t="shared" si="177"/>
        <v>2.999439232267315E-2</v>
      </c>
      <c r="AX371">
        <f t="shared" si="178"/>
        <v>3.0885973528753757E-2</v>
      </c>
      <c r="AY371">
        <f t="shared" si="179"/>
        <v>2.0738079364995367E-2</v>
      </c>
      <c r="AZ371">
        <f t="shared" si="180"/>
        <v>4.4343271362399211E-2</v>
      </c>
      <c r="BA371">
        <f t="shared" si="181"/>
        <v>4.3208611870693733E-2</v>
      </c>
      <c r="BB371">
        <f t="shared" si="182"/>
        <v>1.4048231624801264E-2</v>
      </c>
      <c r="BC371">
        <f t="shared" si="183"/>
        <v>1.1411991785791281E-2</v>
      </c>
      <c r="BD371">
        <f t="shared" si="184"/>
        <v>2.9399833272863943E-2</v>
      </c>
      <c r="BE371">
        <f t="shared" si="185"/>
        <v>6.3491919160759223E-3</v>
      </c>
      <c r="BF371">
        <f t="shared" si="186"/>
        <v>4.2482460101276535E-2</v>
      </c>
      <c r="BG371">
        <f t="shared" si="158"/>
        <v>3.0612392188697865E-2</v>
      </c>
      <c r="BH371">
        <f t="shared" si="159"/>
        <v>2.4266371693441202E-2</v>
      </c>
      <c r="BI371">
        <f t="shared" si="160"/>
        <v>2.7876003652305491E-2</v>
      </c>
      <c r="BJ371">
        <f t="shared" si="161"/>
        <v>1.1871219408271594E-2</v>
      </c>
      <c r="BK371">
        <f t="shared" si="162"/>
        <v>2.8375457553814307E-2</v>
      </c>
      <c r="BL371">
        <f t="shared" si="163"/>
        <v>2.5311340700091136E-2</v>
      </c>
    </row>
    <row r="372" spans="1:64" x14ac:dyDescent="0.25">
      <c r="A372">
        <v>20160622</v>
      </c>
      <c r="B372">
        <v>400805212.32999998</v>
      </c>
      <c r="C372">
        <v>194073287.13999999</v>
      </c>
      <c r="D372">
        <v>378046524.87</v>
      </c>
      <c r="E372">
        <v>146797389.03999999</v>
      </c>
      <c r="F372">
        <v>192786167.58000001</v>
      </c>
      <c r="G372">
        <v>523367958.75</v>
      </c>
      <c r="H372">
        <v>84816369.099999994</v>
      </c>
      <c r="I372">
        <v>222450971.63999999</v>
      </c>
      <c r="J372">
        <v>44626865.560000002</v>
      </c>
      <c r="K372">
        <v>90590099.480000004</v>
      </c>
      <c r="L372">
        <v>83938939.469999999</v>
      </c>
      <c r="M372">
        <v>209055345.03</v>
      </c>
      <c r="N372">
        <v>320340000.24000001</v>
      </c>
      <c r="O372">
        <v>103853563.45</v>
      </c>
      <c r="P372">
        <v>157888146</v>
      </c>
      <c r="Q372">
        <v>160280946.38999999</v>
      </c>
      <c r="R372">
        <v>105887231.95999999</v>
      </c>
      <c r="S372">
        <v>229309085.88999999</v>
      </c>
      <c r="T372">
        <v>225206891</v>
      </c>
      <c r="U372">
        <v>72658317.900000006</v>
      </c>
      <c r="V372">
        <v>58916494.350000001</v>
      </c>
      <c r="W372">
        <v>152473380</v>
      </c>
      <c r="X372">
        <v>32698532.850000001</v>
      </c>
      <c r="Y372">
        <v>220241840.63999999</v>
      </c>
      <c r="Z372">
        <v>158735293.19999999</v>
      </c>
      <c r="AA372">
        <v>125262769.72</v>
      </c>
      <c r="AB372">
        <v>144453328.63999999</v>
      </c>
      <c r="AC372">
        <v>61536467.159999996</v>
      </c>
      <c r="AD372">
        <v>145773655.22999999</v>
      </c>
      <c r="AE372">
        <v>131115862.09196</v>
      </c>
      <c r="AG372">
        <f t="shared" si="156"/>
        <v>5177986936.7019587</v>
      </c>
      <c r="AI372">
        <f t="shared" si="157"/>
        <v>7.7405605156911972E-2</v>
      </c>
      <c r="AJ372">
        <f t="shared" si="164"/>
        <v>3.748045128588371E-2</v>
      </c>
      <c r="AK372">
        <f t="shared" si="165"/>
        <v>7.3010328046673498E-2</v>
      </c>
      <c r="AL372">
        <f t="shared" si="166"/>
        <v>2.8350281843990206E-2</v>
      </c>
      <c r="AM372">
        <f t="shared" si="167"/>
        <v>3.7231876004459812E-2</v>
      </c>
      <c r="AN372">
        <f t="shared" si="168"/>
        <v>0.10107556568757035</v>
      </c>
      <c r="AO372">
        <f t="shared" si="169"/>
        <v>1.6380182131943057E-2</v>
      </c>
      <c r="AP372">
        <f t="shared" si="170"/>
        <v>4.2960898580730447E-2</v>
      </c>
      <c r="AQ372">
        <f t="shared" si="171"/>
        <v>8.6185743814225259E-3</v>
      </c>
      <c r="AR372">
        <f t="shared" si="172"/>
        <v>1.7495235230875265E-2</v>
      </c>
      <c r="AS372">
        <f t="shared" si="173"/>
        <v>1.6210728318960119E-2</v>
      </c>
      <c r="AT372">
        <f t="shared" si="174"/>
        <v>4.0373864898769846E-2</v>
      </c>
      <c r="AU372">
        <f t="shared" si="175"/>
        <v>6.1865741292123806E-2</v>
      </c>
      <c r="AV372">
        <f t="shared" si="176"/>
        <v>2.0056744970497739E-2</v>
      </c>
      <c r="AW372">
        <f t="shared" si="177"/>
        <v>3.0492187008212983E-2</v>
      </c>
      <c r="AX372">
        <f t="shared" si="178"/>
        <v>3.0954297171728391E-2</v>
      </c>
      <c r="AY372">
        <f t="shared" si="179"/>
        <v>2.0449497701406579E-2</v>
      </c>
      <c r="AZ372">
        <f t="shared" si="180"/>
        <v>4.4285373581118954E-2</v>
      </c>
      <c r="BA372">
        <f t="shared" si="181"/>
        <v>4.3493136184588783E-2</v>
      </c>
      <c r="BB372">
        <f t="shared" si="182"/>
        <v>1.4032155505258697E-2</v>
      </c>
      <c r="BC372">
        <f t="shared" si="183"/>
        <v>1.1378262454158678E-2</v>
      </c>
      <c r="BD372">
        <f t="shared" si="184"/>
        <v>2.944645899340867E-2</v>
      </c>
      <c r="BE372">
        <f t="shared" si="185"/>
        <v>6.3149121945886644E-3</v>
      </c>
      <c r="BF372">
        <f t="shared" si="186"/>
        <v>4.2534259613308284E-2</v>
      </c>
      <c r="BG372">
        <f t="shared" si="158"/>
        <v>3.0655792519458162E-2</v>
      </c>
      <c r="BH372">
        <f t="shared" si="159"/>
        <v>2.419140319418887E-2</v>
      </c>
      <c r="BI372">
        <f t="shared" si="160"/>
        <v>2.7897584603024776E-2</v>
      </c>
      <c r="BJ372">
        <f t="shared" si="161"/>
        <v>1.1884245347129965E-2</v>
      </c>
      <c r="BK372">
        <f t="shared" si="162"/>
        <v>2.8152573000280363E-2</v>
      </c>
      <c r="BL372">
        <f t="shared" si="163"/>
        <v>2.5321783097327064E-2</v>
      </c>
    </row>
    <row r="373" spans="1:64" x14ac:dyDescent="0.25">
      <c r="A373">
        <v>20160623</v>
      </c>
      <c r="B373">
        <v>408036841.97000003</v>
      </c>
      <c r="C373">
        <v>195025050.91999999</v>
      </c>
      <c r="D373">
        <v>380658889.80000001</v>
      </c>
      <c r="E373">
        <v>149130106.29962</v>
      </c>
      <c r="F373">
        <v>196838276.88</v>
      </c>
      <c r="G373">
        <v>526380542.5</v>
      </c>
      <c r="H373">
        <v>85636497.780000001</v>
      </c>
      <c r="I373">
        <v>224154556.91999999</v>
      </c>
      <c r="J373">
        <v>45672032.240000002</v>
      </c>
      <c r="K373">
        <v>92018078.120000005</v>
      </c>
      <c r="L373">
        <v>85072819.049999997</v>
      </c>
      <c r="M373">
        <v>209783126.91</v>
      </c>
      <c r="N373">
        <v>322870592.72000003</v>
      </c>
      <c r="O373">
        <v>105600326.65000001</v>
      </c>
      <c r="P373">
        <v>159659682</v>
      </c>
      <c r="Q373">
        <v>160654107.81999999</v>
      </c>
      <c r="R373">
        <v>106405168.18000001</v>
      </c>
      <c r="S373">
        <v>234209008.94999999</v>
      </c>
      <c r="T373">
        <v>226305461.19999999</v>
      </c>
      <c r="U373">
        <v>72059156.400000006</v>
      </c>
      <c r="V373">
        <v>60152837.25</v>
      </c>
      <c r="W373">
        <v>155778780</v>
      </c>
      <c r="X373">
        <v>33289170.75</v>
      </c>
      <c r="Y373">
        <v>222850664.96000001</v>
      </c>
      <c r="Z373">
        <v>159593645.58993</v>
      </c>
      <c r="AA373">
        <v>130486943.34</v>
      </c>
      <c r="AB373">
        <v>146968184.63999999</v>
      </c>
      <c r="AC373">
        <v>63414048.039999999</v>
      </c>
      <c r="AD373">
        <v>149011799.93000001</v>
      </c>
      <c r="AE373">
        <v>132342408.76000001</v>
      </c>
      <c r="AG373">
        <f t="shared" si="156"/>
        <v>5240058806.5695496</v>
      </c>
      <c r="AI373">
        <f t="shared" si="157"/>
        <v>7.786875243812863E-2</v>
      </c>
      <c r="AJ373">
        <f t="shared" si="164"/>
        <v>3.721810348301699E-2</v>
      </c>
      <c r="AK373">
        <f t="shared" si="165"/>
        <v>7.2644011041013812E-2</v>
      </c>
      <c r="AL373">
        <f t="shared" si="166"/>
        <v>2.8459624558536078E-2</v>
      </c>
      <c r="AM373">
        <f t="shared" si="167"/>
        <v>3.7564135088182703E-2</v>
      </c>
      <c r="AN373">
        <f t="shared" si="168"/>
        <v>0.10045317465522866</v>
      </c>
      <c r="AO373">
        <f t="shared" si="169"/>
        <v>1.6342659680199788E-2</v>
      </c>
      <c r="AP373">
        <f t="shared" si="170"/>
        <v>4.2777107126922634E-2</v>
      </c>
      <c r="AQ373">
        <f t="shared" si="171"/>
        <v>8.715938871285224E-3</v>
      </c>
      <c r="AR373">
        <f t="shared" si="172"/>
        <v>1.7560504856288139E-2</v>
      </c>
      <c r="AS373">
        <f t="shared" si="173"/>
        <v>1.6235088610712302E-2</v>
      </c>
      <c r="AT373">
        <f t="shared" si="174"/>
        <v>4.0034498591311869E-2</v>
      </c>
      <c r="AU373">
        <f t="shared" si="175"/>
        <v>6.1615833836675987E-2</v>
      </c>
      <c r="AV373">
        <f t="shared" si="176"/>
        <v>2.0152507929416193E-2</v>
      </c>
      <c r="AW373">
        <f t="shared" si="177"/>
        <v>3.0469063018879097E-2</v>
      </c>
      <c r="AX373">
        <f t="shared" si="178"/>
        <v>3.0658836808965816E-2</v>
      </c>
      <c r="AY373">
        <f t="shared" si="179"/>
        <v>2.0306101917520098E-2</v>
      </c>
      <c r="AZ373">
        <f t="shared" si="180"/>
        <v>4.4695874148658069E-2</v>
      </c>
      <c r="BA373">
        <f t="shared" si="181"/>
        <v>4.3187580436364004E-2</v>
      </c>
      <c r="BB373">
        <f t="shared" si="182"/>
        <v>1.375159307556973E-2</v>
      </c>
      <c r="BC373">
        <f t="shared" si="183"/>
        <v>1.1479420264250733E-2</v>
      </c>
      <c r="BD373">
        <f t="shared" si="184"/>
        <v>2.9728441177930585E-2</v>
      </c>
      <c r="BE373">
        <f t="shared" si="185"/>
        <v>6.3528238859199074E-3</v>
      </c>
      <c r="BF373">
        <f t="shared" si="186"/>
        <v>4.2528275575955066E-2</v>
      </c>
      <c r="BG373">
        <f t="shared" si="158"/>
        <v>3.045646079197523E-2</v>
      </c>
      <c r="BH373">
        <f t="shared" si="159"/>
        <v>2.4901808959931201E-2</v>
      </c>
      <c r="BI373">
        <f t="shared" si="160"/>
        <v>2.8047048719328019E-2</v>
      </c>
      <c r="BJ373">
        <f t="shared" si="161"/>
        <v>1.2101781751093469E-2</v>
      </c>
      <c r="BK373">
        <f t="shared" si="162"/>
        <v>2.8437047260458492E-2</v>
      </c>
      <c r="BL373">
        <f t="shared" si="163"/>
        <v>2.5255901440281569E-2</v>
      </c>
    </row>
    <row r="374" spans="1:64" x14ac:dyDescent="0.25">
      <c r="A374">
        <v>20160624</v>
      </c>
      <c r="B374">
        <v>391687070.61000001</v>
      </c>
      <c r="C374">
        <v>190049922.06999999</v>
      </c>
      <c r="D374">
        <v>370665557.29000002</v>
      </c>
      <c r="E374">
        <v>140720829.58000001</v>
      </c>
      <c r="F374">
        <v>192051133.80000001</v>
      </c>
      <c r="G374">
        <v>503721611</v>
      </c>
      <c r="H374">
        <v>82757678.739999995</v>
      </c>
      <c r="I374">
        <v>218963945.52000001</v>
      </c>
      <c r="J374">
        <v>42641632.759999998</v>
      </c>
      <c r="K374">
        <v>88469767.560000002</v>
      </c>
      <c r="L374">
        <v>80594631.719999999</v>
      </c>
      <c r="M374">
        <v>206022920.53</v>
      </c>
      <c r="N374">
        <v>318056965.72000003</v>
      </c>
      <c r="O374">
        <v>102573816.8</v>
      </c>
      <c r="P374">
        <v>154677237</v>
      </c>
      <c r="Q374">
        <v>155300052.52000001</v>
      </c>
      <c r="R374">
        <v>104851359.52</v>
      </c>
      <c r="S374">
        <v>217936876.40000001</v>
      </c>
      <c r="T374">
        <v>225866033.12</v>
      </c>
      <c r="U374">
        <v>70022007.299999997</v>
      </c>
      <c r="V374">
        <v>57119041.979999997</v>
      </c>
      <c r="W374">
        <v>148979100</v>
      </c>
      <c r="X374">
        <v>32461692.899999999</v>
      </c>
      <c r="Y374">
        <v>221872355.84</v>
      </c>
      <c r="Z374">
        <v>157242484.80000001</v>
      </c>
      <c r="AA374">
        <v>118277638.7</v>
      </c>
      <c r="AB374">
        <v>139574508</v>
      </c>
      <c r="AC374">
        <v>58927792.840000004</v>
      </c>
      <c r="AD374">
        <v>142954564.55000001</v>
      </c>
      <c r="AE374">
        <v>130535871.65196</v>
      </c>
      <c r="AG374">
        <f t="shared" si="156"/>
        <v>5065576100.8219604</v>
      </c>
      <c r="AI374">
        <f t="shared" si="157"/>
        <v>7.7323301992530194E-2</v>
      </c>
      <c r="AJ374">
        <f t="shared" si="164"/>
        <v>3.7517928521330818E-2</v>
      </c>
      <c r="AK374">
        <f t="shared" si="165"/>
        <v>7.3173425867564076E-2</v>
      </c>
      <c r="AL374">
        <f t="shared" si="166"/>
        <v>2.7779827363992437E-2</v>
      </c>
      <c r="AM374">
        <f t="shared" si="167"/>
        <v>3.7912989554897226E-2</v>
      </c>
      <c r="AN374">
        <f t="shared" si="168"/>
        <v>9.9440142833559272E-2</v>
      </c>
      <c r="AO374">
        <f t="shared" si="169"/>
        <v>1.6337268869886568E-2</v>
      </c>
      <c r="AP374">
        <f t="shared" si="170"/>
        <v>4.3225872272350238E-2</v>
      </c>
      <c r="AQ374">
        <f t="shared" si="171"/>
        <v>8.4179236302620742E-3</v>
      </c>
      <c r="AR374">
        <f t="shared" si="172"/>
        <v>1.7464897535671126E-2</v>
      </c>
      <c r="AS374">
        <f t="shared" si="173"/>
        <v>1.5910259784059386E-2</v>
      </c>
      <c r="AT374">
        <f t="shared" si="174"/>
        <v>4.0671172721414628E-2</v>
      </c>
      <c r="AU374">
        <f t="shared" si="175"/>
        <v>6.2787915804559891E-2</v>
      </c>
      <c r="AV374">
        <f t="shared" si="176"/>
        <v>2.0249190764966687E-2</v>
      </c>
      <c r="AW374">
        <f t="shared" si="177"/>
        <v>3.0534974486890337E-2</v>
      </c>
      <c r="AX374">
        <f t="shared" si="178"/>
        <v>3.0657925066963344E-2</v>
      </c>
      <c r="AY374">
        <f t="shared" si="179"/>
        <v>2.069880255139912E-2</v>
      </c>
      <c r="AZ374">
        <f t="shared" si="180"/>
        <v>4.3023117620251863E-2</v>
      </c>
      <c r="BA374">
        <f t="shared" si="181"/>
        <v>4.4588419683074171E-2</v>
      </c>
      <c r="BB374">
        <f t="shared" si="182"/>
        <v>1.3823108350625302E-2</v>
      </c>
      <c r="BC374">
        <f t="shared" si="183"/>
        <v>1.1275922193870828E-2</v>
      </c>
      <c r="BD374">
        <f t="shared" si="184"/>
        <v>2.9410100062621913E-2</v>
      </c>
      <c r="BE374">
        <f t="shared" si="185"/>
        <v>6.4082924141111285E-3</v>
      </c>
      <c r="BF374">
        <f t="shared" si="186"/>
        <v>4.3800024207315359E-2</v>
      </c>
      <c r="BG374">
        <f t="shared" si="158"/>
        <v>3.1041382395673656E-2</v>
      </c>
      <c r="BH374">
        <f t="shared" si="159"/>
        <v>2.3349296574738616E-2</v>
      </c>
      <c r="BI374">
        <f t="shared" si="160"/>
        <v>2.7553530974957042E-2</v>
      </c>
      <c r="BJ374">
        <f t="shared" si="161"/>
        <v>1.1632989351485244E-2</v>
      </c>
      <c r="BK374">
        <f t="shared" si="162"/>
        <v>2.8220791022526271E-2</v>
      </c>
      <c r="BL374">
        <f t="shared" si="163"/>
        <v>2.5769205526451126E-2</v>
      </c>
    </row>
    <row r="375" spans="1:64" x14ac:dyDescent="0.25">
      <c r="A375">
        <v>20160627</v>
      </c>
      <c r="B375">
        <v>380682416.81</v>
      </c>
      <c r="C375">
        <v>189400992.22</v>
      </c>
      <c r="D375">
        <v>368467853.45999998</v>
      </c>
      <c r="E375">
        <v>137754547</v>
      </c>
      <c r="F375">
        <v>189148692.72</v>
      </c>
      <c r="G375">
        <v>496386906.60000002</v>
      </c>
      <c r="H375">
        <v>81351743.859999999</v>
      </c>
      <c r="I375">
        <v>216222237.96000001</v>
      </c>
      <c r="J375">
        <v>41678210.960000001</v>
      </c>
      <c r="K375">
        <v>85884260.780000001</v>
      </c>
      <c r="L375">
        <v>78161249.700000003</v>
      </c>
      <c r="M375">
        <v>204991896.19999999</v>
      </c>
      <c r="N375">
        <v>320587558.19999999</v>
      </c>
      <c r="O375">
        <v>101403242.84999999</v>
      </c>
      <c r="P375">
        <v>153099462.75</v>
      </c>
      <c r="Q375">
        <v>153125981.58000001</v>
      </c>
      <c r="R375">
        <v>102094885.40000001</v>
      </c>
      <c r="S375">
        <v>210660124.99000001</v>
      </c>
      <c r="T375">
        <v>224422198</v>
      </c>
      <c r="U375">
        <v>69089978.299999997</v>
      </c>
      <c r="V375">
        <v>54846073.109999999</v>
      </c>
      <c r="W375">
        <v>145059840</v>
      </c>
      <c r="X375">
        <v>32265788.25</v>
      </c>
      <c r="Y375">
        <v>223136005.12</v>
      </c>
      <c r="Z375">
        <v>155090352.69</v>
      </c>
      <c r="AA375">
        <v>112936067.92</v>
      </c>
      <c r="AB375">
        <v>137361434.72</v>
      </c>
      <c r="AC375">
        <v>57951612.786059998</v>
      </c>
      <c r="AD375">
        <v>139697371.94</v>
      </c>
      <c r="AE375">
        <v>130364736.44</v>
      </c>
      <c r="AG375">
        <f t="shared" si="156"/>
        <v>4993323723.3160591</v>
      </c>
      <c r="AI375">
        <f t="shared" si="157"/>
        <v>7.623828093348399E-2</v>
      </c>
      <c r="AJ375">
        <f t="shared" si="164"/>
        <v>3.7930845808294415E-2</v>
      </c>
      <c r="AK375">
        <f t="shared" si="165"/>
        <v>7.379210198999496E-2</v>
      </c>
      <c r="AL375">
        <f t="shared" si="166"/>
        <v>2.7587746085190209E-2</v>
      </c>
      <c r="AM375">
        <f t="shared" si="167"/>
        <v>3.7880318441358057E-2</v>
      </c>
      <c r="AN375">
        <f t="shared" si="168"/>
        <v>9.9410119212208853E-2</v>
      </c>
      <c r="AO375">
        <f t="shared" si="169"/>
        <v>1.629210288933048E-2</v>
      </c>
      <c r="AP375">
        <f t="shared" si="170"/>
        <v>4.33022671753409E-2</v>
      </c>
      <c r="AQ375">
        <f t="shared" si="171"/>
        <v>8.3467872842663531E-3</v>
      </c>
      <c r="AR375">
        <f t="shared" si="172"/>
        <v>1.7199818305183783E-2</v>
      </c>
      <c r="AS375">
        <f t="shared" si="173"/>
        <v>1.5653150893267787E-2</v>
      </c>
      <c r="AT375">
        <f t="shared" si="174"/>
        <v>4.1053195738702308E-2</v>
      </c>
      <c r="AU375">
        <f t="shared" si="175"/>
        <v>6.420323935799184E-2</v>
      </c>
      <c r="AV375">
        <f t="shared" si="176"/>
        <v>2.0307764621088544E-2</v>
      </c>
      <c r="AW375">
        <f t="shared" si="177"/>
        <v>3.0660832590346628E-2</v>
      </c>
      <c r="AX375">
        <f t="shared" si="178"/>
        <v>3.0666143447697251E-2</v>
      </c>
      <c r="AY375">
        <f t="shared" si="179"/>
        <v>2.0446278081926349E-2</v>
      </c>
      <c r="AZ375">
        <f t="shared" si="180"/>
        <v>4.2188357227137867E-2</v>
      </c>
      <c r="BA375">
        <f t="shared" si="181"/>
        <v>4.4944451919284242E-2</v>
      </c>
      <c r="BB375">
        <f t="shared" si="182"/>
        <v>1.3836470881586953E-2</v>
      </c>
      <c r="BC375">
        <f t="shared" si="183"/>
        <v>1.0983880907600519E-2</v>
      </c>
      <c r="BD375">
        <f t="shared" si="184"/>
        <v>2.9050758179897451E-2</v>
      </c>
      <c r="BE375">
        <f t="shared" si="185"/>
        <v>6.4617857839532056E-3</v>
      </c>
      <c r="BF375">
        <f t="shared" si="186"/>
        <v>4.4686869404857193E-2</v>
      </c>
      <c r="BG375">
        <f t="shared" si="158"/>
        <v>3.105954295849353E-2</v>
      </c>
      <c r="BH375">
        <f t="shared" si="159"/>
        <v>2.2617413606222055E-2</v>
      </c>
      <c r="BI375">
        <f t="shared" si="160"/>
        <v>2.7509018507772307E-2</v>
      </c>
      <c r="BJ375">
        <f t="shared" si="161"/>
        <v>1.1605819289355911E-2</v>
      </c>
      <c r="BK375">
        <f t="shared" si="162"/>
        <v>2.7976830600365557E-2</v>
      </c>
      <c r="BL375">
        <f t="shared" si="163"/>
        <v>2.6107807877800673E-2</v>
      </c>
    </row>
    <row r="376" spans="1:64" x14ac:dyDescent="0.25">
      <c r="A376">
        <v>20160628</v>
      </c>
      <c r="B376">
        <v>388621488.48000002</v>
      </c>
      <c r="C376">
        <v>191131471.81999999</v>
      </c>
      <c r="D376">
        <v>376968406.00999999</v>
      </c>
      <c r="E376">
        <v>139866463.40000001</v>
      </c>
      <c r="F376">
        <v>191542264.25999999</v>
      </c>
      <c r="G376">
        <v>504746312.35000002</v>
      </c>
      <c r="H376">
        <v>82874839.980000004</v>
      </c>
      <c r="I376">
        <v>219496315.91999999</v>
      </c>
      <c r="J376">
        <v>42343847.840000004</v>
      </c>
      <c r="K376">
        <v>86414343.760000005</v>
      </c>
      <c r="L376">
        <v>78919292.790000007</v>
      </c>
      <c r="M376">
        <v>208873399.56</v>
      </c>
      <c r="N376">
        <v>325208640.12</v>
      </c>
      <c r="O376">
        <v>102858878.84999999</v>
      </c>
      <c r="P376">
        <v>153846829.5</v>
      </c>
      <c r="Q376">
        <v>155835458.05000001</v>
      </c>
      <c r="R376">
        <v>104026173</v>
      </c>
      <c r="S376">
        <v>217644343.68000001</v>
      </c>
      <c r="T376">
        <v>224453585.72</v>
      </c>
      <c r="U376">
        <v>70687742.299999997</v>
      </c>
      <c r="V376">
        <v>55064810.700000003</v>
      </c>
      <c r="W376">
        <v>147279180</v>
      </c>
      <c r="X376">
        <v>33371041.350000001</v>
      </c>
      <c r="Y376">
        <v>223462108.16</v>
      </c>
      <c r="Z376">
        <v>158648212.71000001</v>
      </c>
      <c r="AA376">
        <v>118688528.76000001</v>
      </c>
      <c r="AB376">
        <v>139775696.47999999</v>
      </c>
      <c r="AC376">
        <v>59156259.539999999</v>
      </c>
      <c r="AD376">
        <v>143164091.56</v>
      </c>
      <c r="AE376">
        <v>131886032.34804</v>
      </c>
      <c r="AG376">
        <f t="shared" si="156"/>
        <v>5076856058.9980392</v>
      </c>
      <c r="AI376">
        <f t="shared" si="157"/>
        <v>7.6547667289329796E-2</v>
      </c>
      <c r="AJ376">
        <f t="shared" si="164"/>
        <v>3.7647605052982619E-2</v>
      </c>
      <c r="AK376">
        <f t="shared" si="165"/>
        <v>7.4252332866888079E-2</v>
      </c>
      <c r="AL376">
        <f t="shared" si="166"/>
        <v>2.7549818583512065E-2</v>
      </c>
      <c r="AM376">
        <f t="shared" si="167"/>
        <v>3.7728519783521791E-2</v>
      </c>
      <c r="AN376">
        <f t="shared" si="168"/>
        <v>9.9421040597636332E-2</v>
      </c>
      <c r="AO376">
        <f t="shared" si="169"/>
        <v>1.6324047602869415E-2</v>
      </c>
      <c r="AP376">
        <f t="shared" si="170"/>
        <v>4.3234693552316204E-2</v>
      </c>
      <c r="AQ376">
        <f t="shared" si="171"/>
        <v>8.3405649772069611E-3</v>
      </c>
      <c r="AR376">
        <f t="shared" si="172"/>
        <v>1.7021231793019283E-2</v>
      </c>
      <c r="AS376">
        <f t="shared" si="173"/>
        <v>1.5544914386557456E-2</v>
      </c>
      <c r="AT376">
        <f t="shared" si="174"/>
        <v>4.114227331495842E-2</v>
      </c>
      <c r="AU376">
        <f t="shared" si="175"/>
        <v>6.4057092882042962E-2</v>
      </c>
      <c r="AV376">
        <f t="shared" si="176"/>
        <v>2.0260349644480577E-2</v>
      </c>
      <c r="AW376">
        <f t="shared" si="177"/>
        <v>3.0303563408564115E-2</v>
      </c>
      <c r="AX376">
        <f t="shared" si="178"/>
        <v>3.069526814214139E-2</v>
      </c>
      <c r="AY376">
        <f t="shared" si="179"/>
        <v>2.0490274254600486E-2</v>
      </c>
      <c r="AZ376">
        <f t="shared" si="180"/>
        <v>4.28699063260332E-2</v>
      </c>
      <c r="BA376">
        <f t="shared" si="181"/>
        <v>4.4211138372179458E-2</v>
      </c>
      <c r="BB376">
        <f t="shared" si="182"/>
        <v>1.3923526977826279E-2</v>
      </c>
      <c r="BC376">
        <f t="shared" si="183"/>
        <v>1.084624225309778E-2</v>
      </c>
      <c r="BD376">
        <f t="shared" si="184"/>
        <v>2.9009918399984496E-2</v>
      </c>
      <c r="BE376">
        <f t="shared" si="185"/>
        <v>6.5731706714147143E-3</v>
      </c>
      <c r="BF376">
        <f t="shared" si="186"/>
        <v>4.4015844759660597E-2</v>
      </c>
      <c r="BG376">
        <f t="shared" si="158"/>
        <v>3.1249302888707579E-2</v>
      </c>
      <c r="BH376">
        <f t="shared" si="159"/>
        <v>2.3378352149582945E-2</v>
      </c>
      <c r="BI376">
        <f t="shared" si="160"/>
        <v>2.7531940014778735E-2</v>
      </c>
      <c r="BJ376">
        <f t="shared" si="161"/>
        <v>1.1652144329590268E-2</v>
      </c>
      <c r="BK376">
        <f t="shared" si="162"/>
        <v>2.8199359977177423E-2</v>
      </c>
      <c r="BL376">
        <f t="shared" si="163"/>
        <v>2.5977894747338737E-2</v>
      </c>
    </row>
    <row r="377" spans="1:64" x14ac:dyDescent="0.25">
      <c r="A377">
        <v>20160629</v>
      </c>
      <c r="B377">
        <v>397268002.18000001</v>
      </c>
      <c r="C377">
        <v>192256283.56</v>
      </c>
      <c r="D377">
        <v>383395653.06</v>
      </c>
      <c r="E377">
        <v>142515968.11962</v>
      </c>
      <c r="F377">
        <v>194915880.84</v>
      </c>
      <c r="G377">
        <v>509114776</v>
      </c>
      <c r="H377">
        <v>84079927.019999996</v>
      </c>
      <c r="I377">
        <v>223356001.31999999</v>
      </c>
      <c r="J377">
        <v>43342303.159999996</v>
      </c>
      <c r="K377">
        <v>89995108.379999995</v>
      </c>
      <c r="L377">
        <v>80894026.890000001</v>
      </c>
      <c r="M377">
        <v>212330363.49000001</v>
      </c>
      <c r="N377">
        <v>328234348.51999998</v>
      </c>
      <c r="O377">
        <v>104029452.8</v>
      </c>
      <c r="P377">
        <v>157915826.25</v>
      </c>
      <c r="Q377">
        <v>157344328.18000001</v>
      </c>
      <c r="R377">
        <v>104895252.42</v>
      </c>
      <c r="S377">
        <v>223787530.80000001</v>
      </c>
      <c r="T377">
        <v>227435419.12</v>
      </c>
      <c r="U377">
        <v>73403941.099999994</v>
      </c>
      <c r="V377">
        <v>56710097.789999999</v>
      </c>
      <c r="W377">
        <v>150773460</v>
      </c>
      <c r="X377">
        <v>34154659.950000003</v>
      </c>
      <c r="Y377">
        <v>224440417.28</v>
      </c>
      <c r="Z377">
        <v>158449171.59</v>
      </c>
      <c r="AA377">
        <v>123619209.48</v>
      </c>
      <c r="AB377">
        <v>142139661.12</v>
      </c>
      <c r="AC377">
        <v>60439827</v>
      </c>
      <c r="AD377">
        <v>146173661.34</v>
      </c>
      <c r="AE377">
        <v>133606978.08</v>
      </c>
      <c r="AG377">
        <f t="shared" si="156"/>
        <v>5161017536.8396196</v>
      </c>
      <c r="AI377">
        <f t="shared" si="157"/>
        <v>7.6974743709797483E-2</v>
      </c>
      <c r="AJ377">
        <f t="shared" si="164"/>
        <v>3.725162377141026E-2</v>
      </c>
      <c r="AK377">
        <f t="shared" si="165"/>
        <v>7.4286834005755892E-2</v>
      </c>
      <c r="AL377">
        <f t="shared" si="166"/>
        <v>2.7613928281067325E-2</v>
      </c>
      <c r="AM377">
        <f t="shared" si="167"/>
        <v>3.7766947980447656E-2</v>
      </c>
      <c r="AN377">
        <f t="shared" si="168"/>
        <v>9.8646201522453944E-2</v>
      </c>
      <c r="AO377">
        <f t="shared" si="169"/>
        <v>1.6291346894257378E-2</v>
      </c>
      <c r="AP377">
        <f t="shared" si="170"/>
        <v>4.3277512569115079E-2</v>
      </c>
      <c r="AQ377">
        <f t="shared" si="171"/>
        <v>8.3980150911366434E-3</v>
      </c>
      <c r="AR377">
        <f t="shared" si="172"/>
        <v>1.7437473858131675E-2</v>
      </c>
      <c r="AS377">
        <f t="shared" si="173"/>
        <v>1.567404611834277E-2</v>
      </c>
      <c r="AT377">
        <f t="shared" si="174"/>
        <v>4.1141182329719771E-2</v>
      </c>
      <c r="AU377">
        <f t="shared" si="175"/>
        <v>6.3598766362843298E-2</v>
      </c>
      <c r="AV377">
        <f t="shared" si="176"/>
        <v>2.0156771810487407E-2</v>
      </c>
      <c r="AW377">
        <f t="shared" si="177"/>
        <v>3.0597808498573853E-2</v>
      </c>
      <c r="AX377">
        <f t="shared" si="178"/>
        <v>3.0487074894992656E-2</v>
      </c>
      <c r="AY377">
        <f t="shared" si="179"/>
        <v>2.0324529353223868E-2</v>
      </c>
      <c r="AZ377">
        <f t="shared" si="180"/>
        <v>4.3361125825012725E-2</v>
      </c>
      <c r="BA377">
        <f t="shared" si="181"/>
        <v>4.4067941543804841E-2</v>
      </c>
      <c r="BB377">
        <f t="shared" si="182"/>
        <v>1.4222765293091669E-2</v>
      </c>
      <c r="BC377">
        <f t="shared" si="183"/>
        <v>1.0988162195768621E-2</v>
      </c>
      <c r="BD377">
        <f t="shared" si="184"/>
        <v>2.9213901895076111E-2</v>
      </c>
      <c r="BE377">
        <f t="shared" si="185"/>
        <v>6.6178151316484031E-3</v>
      </c>
      <c r="BF377">
        <f t="shared" si="186"/>
        <v>4.3487629266502639E-2</v>
      </c>
      <c r="BG377">
        <f t="shared" si="158"/>
        <v>3.0701149620008326E-2</v>
      </c>
      <c r="BH377">
        <f t="shared" si="159"/>
        <v>2.3952487779318608E-2</v>
      </c>
      <c r="BI377">
        <f t="shared" si="160"/>
        <v>2.7541014946258074E-2</v>
      </c>
      <c r="BJ377">
        <f t="shared" si="161"/>
        <v>1.1710835425103146E-2</v>
      </c>
      <c r="BK377">
        <f t="shared" si="162"/>
        <v>2.8322643799716739E-2</v>
      </c>
      <c r="BL377">
        <f t="shared" si="163"/>
        <v>2.5887720226933204E-2</v>
      </c>
    </row>
    <row r="378" spans="1:64" x14ac:dyDescent="0.25">
      <c r="A378">
        <v>20160630</v>
      </c>
      <c r="B378">
        <v>399535360</v>
      </c>
      <c r="C378">
        <v>196106600.66999999</v>
      </c>
      <c r="D378">
        <v>388703315.13999999</v>
      </c>
      <c r="E378">
        <v>145703032.36000001</v>
      </c>
      <c r="F378">
        <v>197573310.66</v>
      </c>
      <c r="G378">
        <v>515586574</v>
      </c>
      <c r="H378">
        <v>85820608.299999997</v>
      </c>
      <c r="I378">
        <v>225379008.84</v>
      </c>
      <c r="J378">
        <v>44264852.520000003</v>
      </c>
      <c r="K378">
        <v>90124536.590000004</v>
      </c>
      <c r="L378">
        <v>82728618.569999993</v>
      </c>
      <c r="M378">
        <v>213543333.28999999</v>
      </c>
      <c r="N378">
        <v>333653117.19999999</v>
      </c>
      <c r="O378">
        <v>106212906.8</v>
      </c>
      <c r="P378">
        <v>159465920.25</v>
      </c>
      <c r="Q378">
        <v>158707178.62</v>
      </c>
      <c r="R378">
        <v>105641431.72</v>
      </c>
      <c r="S378">
        <v>227224790.25999999</v>
      </c>
      <c r="T378">
        <v>227577563.94</v>
      </c>
      <c r="U378">
        <v>73497144</v>
      </c>
      <c r="V378">
        <v>57784765.079999998</v>
      </c>
      <c r="W378">
        <v>154881600</v>
      </c>
      <c r="X378">
        <v>34806700.799999997</v>
      </c>
      <c r="Y378">
        <v>227603840</v>
      </c>
      <c r="Z378">
        <v>158847253.83000001</v>
      </c>
      <c r="AA378">
        <v>124411640.31</v>
      </c>
      <c r="AB378">
        <v>144302437.28</v>
      </c>
      <c r="AC378">
        <v>61719240.520000003</v>
      </c>
      <c r="AD378">
        <v>141278348.47</v>
      </c>
      <c r="AE378">
        <v>134253524.80000001</v>
      </c>
      <c r="AG378">
        <f t="shared" si="156"/>
        <v>5216938554.8200016</v>
      </c>
      <c r="AI378">
        <f t="shared" si="157"/>
        <v>7.6584256418136987E-2</v>
      </c>
      <c r="AJ378">
        <f t="shared" si="164"/>
        <v>3.7590360440188507E-2</v>
      </c>
      <c r="AK378">
        <f t="shared" si="165"/>
        <v>7.4507934309648249E-2</v>
      </c>
      <c r="AL378">
        <f t="shared" si="166"/>
        <v>2.7928838116251718E-2</v>
      </c>
      <c r="AM378">
        <f t="shared" si="167"/>
        <v>3.7871504251753028E-2</v>
      </c>
      <c r="AN378">
        <f t="shared" si="168"/>
        <v>9.8829336129259648E-2</v>
      </c>
      <c r="AO378">
        <f t="shared" si="169"/>
        <v>1.6450377438451742E-2</v>
      </c>
      <c r="AP378">
        <f t="shared" si="170"/>
        <v>4.3201392247905472E-2</v>
      </c>
      <c r="AQ378">
        <f t="shared" si="171"/>
        <v>8.4848330212942795E-3</v>
      </c>
      <c r="AR378">
        <f t="shared" si="172"/>
        <v>1.7275368617622053E-2</v>
      </c>
      <c r="AS378">
        <f t="shared" si="173"/>
        <v>1.5857694642304323E-2</v>
      </c>
      <c r="AT378">
        <f t="shared" si="174"/>
        <v>4.0932690896407886E-2</v>
      </c>
      <c r="AU378">
        <f t="shared" si="175"/>
        <v>6.3955730682649745E-2</v>
      </c>
      <c r="AV378">
        <f t="shared" si="176"/>
        <v>2.0359240517001762E-2</v>
      </c>
      <c r="AW378">
        <f t="shared" si="177"/>
        <v>3.0566953889588605E-2</v>
      </c>
      <c r="AX378">
        <f t="shared" si="178"/>
        <v>3.0421515789824331E-2</v>
      </c>
      <c r="AY378">
        <f t="shared" si="179"/>
        <v>2.0249698287589841E-2</v>
      </c>
      <c r="AZ378">
        <f t="shared" si="180"/>
        <v>4.3555197722247252E-2</v>
      </c>
      <c r="BA378">
        <f t="shared" si="181"/>
        <v>4.3622818545512282E-2</v>
      </c>
      <c r="BB378">
        <f t="shared" si="182"/>
        <v>1.408817512947224E-2</v>
      </c>
      <c r="BC378">
        <f t="shared" si="183"/>
        <v>1.1076374481468995E-2</v>
      </c>
      <c r="BD378">
        <f t="shared" si="184"/>
        <v>2.968821625412911E-2</v>
      </c>
      <c r="BE378">
        <f t="shared" si="185"/>
        <v>6.6718632842323981E-3</v>
      </c>
      <c r="BF378">
        <f t="shared" si="186"/>
        <v>4.362785522741372E-2</v>
      </c>
      <c r="BG378">
        <f t="shared" si="158"/>
        <v>3.044836586837674E-2</v>
      </c>
      <c r="BH378">
        <f t="shared" si="159"/>
        <v>2.384763381869897E-2</v>
      </c>
      <c r="BI378">
        <f t="shared" si="160"/>
        <v>2.7660367428839466E-2</v>
      </c>
      <c r="BJ378">
        <f t="shared" si="161"/>
        <v>1.1830547719021292E-2</v>
      </c>
      <c r="BK378">
        <f t="shared" si="162"/>
        <v>2.7080700105135604E-2</v>
      </c>
      <c r="BL378">
        <f t="shared" si="163"/>
        <v>2.5734158719573443E-2</v>
      </c>
    </row>
    <row r="379" spans="1:64" x14ac:dyDescent="0.25">
      <c r="A379">
        <v>20160701</v>
      </c>
      <c r="B379">
        <v>399457280</v>
      </c>
      <c r="C379">
        <v>195198098.88</v>
      </c>
      <c r="D379">
        <v>389117976.24000001</v>
      </c>
      <c r="E379">
        <v>146250220.29962</v>
      </c>
      <c r="F379">
        <v>196291713.30000001</v>
      </c>
      <c r="G379">
        <v>517150591.85000002</v>
      </c>
      <c r="H379">
        <v>85971244.180000007</v>
      </c>
      <c r="I379">
        <v>225671812.56</v>
      </c>
      <c r="J379">
        <v>44638543.399999999</v>
      </c>
      <c r="K379">
        <v>89897250.019999996</v>
      </c>
      <c r="L379">
        <v>82613956.590000004</v>
      </c>
      <c r="M379">
        <v>215726678.93000001</v>
      </c>
      <c r="N379">
        <v>333625610.75999999</v>
      </c>
      <c r="O379">
        <v>106467637.03485</v>
      </c>
      <c r="P379">
        <v>160379368.5</v>
      </c>
      <c r="Q379">
        <v>159047891.22999999</v>
      </c>
      <c r="R379">
        <v>105694103.2</v>
      </c>
      <c r="S379">
        <v>224006930.34</v>
      </c>
      <c r="T379">
        <v>226923068.06999999</v>
      </c>
      <c r="U379">
        <v>74043046.700000003</v>
      </c>
      <c r="V379">
        <v>57718192.770000003</v>
      </c>
      <c r="W379">
        <v>154842000</v>
      </c>
      <c r="X379">
        <v>34751145.75</v>
      </c>
      <c r="Y379">
        <v>229193480</v>
      </c>
      <c r="Z379">
        <v>161248187.34</v>
      </c>
      <c r="AA379">
        <v>123765955.93000001</v>
      </c>
      <c r="AB379">
        <v>144855705.59999999</v>
      </c>
      <c r="AC379">
        <v>61582160.5</v>
      </c>
      <c r="AD379">
        <v>141868833.68000001</v>
      </c>
      <c r="AE379">
        <v>133930251.44</v>
      </c>
      <c r="AG379">
        <f t="shared" si="156"/>
        <v>5221928935.0944719</v>
      </c>
      <c r="AI379">
        <f t="shared" si="157"/>
        <v>7.6496115700734502E-2</v>
      </c>
      <c r="AJ379">
        <f t="shared" si="164"/>
        <v>3.738045869758061E-2</v>
      </c>
      <c r="AK379">
        <f t="shared" si="165"/>
        <v>7.4516137825027737E-2</v>
      </c>
      <c r="AL379">
        <f t="shared" si="166"/>
        <v>2.8006934241623135E-2</v>
      </c>
      <c r="AM379">
        <f t="shared" si="167"/>
        <v>3.7589885986537043E-2</v>
      </c>
      <c r="AN379">
        <f t="shared" si="168"/>
        <v>9.9034398644232802E-2</v>
      </c>
      <c r="AO379">
        <f t="shared" si="169"/>
        <v>1.646350328558132E-2</v>
      </c>
      <c r="AP379">
        <f t="shared" si="170"/>
        <v>4.3216178420841966E-2</v>
      </c>
      <c r="AQ379">
        <f t="shared" si="171"/>
        <v>8.5482862664029002E-3</v>
      </c>
      <c r="AR379">
        <f t="shared" si="172"/>
        <v>1.7215333861753068E-2</v>
      </c>
      <c r="AS379">
        <f t="shared" si="173"/>
        <v>1.5820582320602836E-2</v>
      </c>
      <c r="AT379">
        <f t="shared" si="174"/>
        <v>4.1311684170994414E-2</v>
      </c>
      <c r="AU379">
        <f t="shared" si="175"/>
        <v>6.3889343364640069E-2</v>
      </c>
      <c r="AV379">
        <f t="shared" si="176"/>
        <v>2.0388564907370548E-2</v>
      </c>
      <c r="AW379">
        <f t="shared" si="177"/>
        <v>3.0712667769596622E-2</v>
      </c>
      <c r="AX379">
        <f t="shared" si="178"/>
        <v>3.0457689717127985E-2</v>
      </c>
      <c r="AY379">
        <f t="shared" si="179"/>
        <v>2.0240433087794951E-2</v>
      </c>
      <c r="AZ379">
        <f t="shared" si="180"/>
        <v>4.2897353281569968E-2</v>
      </c>
      <c r="BA379">
        <f t="shared" si="181"/>
        <v>4.3455793996915938E-2</v>
      </c>
      <c r="BB379">
        <f t="shared" si="182"/>
        <v>1.4179252077213583E-2</v>
      </c>
      <c r="BC379">
        <f t="shared" si="183"/>
        <v>1.1053040645976505E-2</v>
      </c>
      <c r="BD379">
        <f t="shared" si="184"/>
        <v>2.9652261056133788E-2</v>
      </c>
      <c r="BE379">
        <f t="shared" si="185"/>
        <v>6.6548484634579392E-3</v>
      </c>
      <c r="BF379">
        <f t="shared" si="186"/>
        <v>4.3890578146263792E-2</v>
      </c>
      <c r="BG379">
        <f t="shared" si="158"/>
        <v>3.0879046678769635E-2</v>
      </c>
      <c r="BH379">
        <f t="shared" si="159"/>
        <v>2.3701194992949651E-2</v>
      </c>
      <c r="BI379">
        <f t="shared" si="160"/>
        <v>2.7739884514031473E-2</v>
      </c>
      <c r="BJ379">
        <f t="shared" si="161"/>
        <v>1.1792990916848985E-2</v>
      </c>
      <c r="BK379">
        <f t="shared" si="162"/>
        <v>2.7167898193052181E-2</v>
      </c>
      <c r="BL379">
        <f t="shared" si="163"/>
        <v>2.5647658768373684E-2</v>
      </c>
    </row>
    <row r="380" spans="1:64" x14ac:dyDescent="0.25">
      <c r="A380">
        <v>20160705</v>
      </c>
      <c r="B380">
        <v>399535360</v>
      </c>
      <c r="C380">
        <v>196539220.56999999</v>
      </c>
      <c r="D380">
        <v>385717755.22000003</v>
      </c>
      <c r="E380">
        <v>145607026.56038001</v>
      </c>
      <c r="F380">
        <v>195198586.13999999</v>
      </c>
      <c r="G380">
        <v>512296743.35000002</v>
      </c>
      <c r="H380">
        <v>84205456.920000002</v>
      </c>
      <c r="I380">
        <v>227428634.88</v>
      </c>
      <c r="J380">
        <v>43429886.960000001</v>
      </c>
      <c r="K380">
        <v>90395115.840000004</v>
      </c>
      <c r="L380">
        <v>80881286.670000002</v>
      </c>
      <c r="M380">
        <v>217182242.69</v>
      </c>
      <c r="N380">
        <v>336321241.88</v>
      </c>
      <c r="O380">
        <v>106522229.45</v>
      </c>
      <c r="P380">
        <v>160545450</v>
      </c>
      <c r="Q380">
        <v>158447588.06</v>
      </c>
      <c r="R380">
        <v>106010132.08</v>
      </c>
      <c r="S380">
        <v>217754043.44999999</v>
      </c>
      <c r="T380">
        <v>227951561.58000001</v>
      </c>
      <c r="U380">
        <v>73497144</v>
      </c>
      <c r="V380">
        <v>56253601.950000003</v>
      </c>
      <c r="W380">
        <v>154511040</v>
      </c>
      <c r="X380">
        <v>34701438.600000001</v>
      </c>
      <c r="Y380">
        <v>230416280</v>
      </c>
      <c r="Z380">
        <v>160912317.89006999</v>
      </c>
      <c r="AA380">
        <v>119686404.62</v>
      </c>
      <c r="AB380">
        <v>142491740.96000001</v>
      </c>
      <c r="AC380">
        <v>60003663.299999997</v>
      </c>
      <c r="AD380">
        <v>142230743.97</v>
      </c>
      <c r="AE380">
        <v>134595814.24000001</v>
      </c>
      <c r="AG380">
        <f t="shared" si="156"/>
        <v>5201269751.8304501</v>
      </c>
      <c r="AI380">
        <f t="shared" si="157"/>
        <v>7.6814966164635859E-2</v>
      </c>
      <c r="AJ380">
        <f t="shared" si="164"/>
        <v>3.7786777065510431E-2</v>
      </c>
      <c r="AK380">
        <f t="shared" si="165"/>
        <v>7.4158383168697758E-2</v>
      </c>
      <c r="AL380">
        <f t="shared" si="166"/>
        <v>2.799451547559852E-2</v>
      </c>
      <c r="AM380">
        <f t="shared" si="167"/>
        <v>3.7529025690564308E-2</v>
      </c>
      <c r="AN380">
        <f t="shared" si="168"/>
        <v>9.8494553790391404E-2</v>
      </c>
      <c r="AO380">
        <f t="shared" si="169"/>
        <v>1.6189403922064628E-2</v>
      </c>
      <c r="AP380">
        <f t="shared" si="170"/>
        <v>4.3725598888610322E-2</v>
      </c>
      <c r="AQ380">
        <f t="shared" si="171"/>
        <v>8.3498624436304219E-3</v>
      </c>
      <c r="AR380">
        <f t="shared" si="172"/>
        <v>1.7379432360374661E-2</v>
      </c>
      <c r="AS380">
        <f t="shared" si="173"/>
        <v>1.555029647165213E-2</v>
      </c>
      <c r="AT380">
        <f t="shared" si="174"/>
        <v>4.1755619887541583E-2</v>
      </c>
      <c r="AU380">
        <f t="shared" si="175"/>
        <v>6.4661372689167024E-2</v>
      </c>
      <c r="AV380">
        <f t="shared" si="176"/>
        <v>2.0480043245692518E-2</v>
      </c>
      <c r="AW380">
        <f t="shared" si="177"/>
        <v>3.0866587902598254E-2</v>
      </c>
      <c r="AX380">
        <f t="shared" si="178"/>
        <v>3.04632514020713E-2</v>
      </c>
      <c r="AY380">
        <f t="shared" si="179"/>
        <v>2.0381587023571027E-2</v>
      </c>
      <c r="AZ380">
        <f t="shared" si="180"/>
        <v>4.1865554727932956E-2</v>
      </c>
      <c r="BA380">
        <f t="shared" si="181"/>
        <v>4.3826137165790806E-2</v>
      </c>
      <c r="BB380">
        <f t="shared" si="182"/>
        <v>1.4130615697087161E-2</v>
      </c>
      <c r="BC380">
        <f t="shared" si="183"/>
        <v>1.0815359447604698E-2</v>
      </c>
      <c r="BD380">
        <f t="shared" si="184"/>
        <v>2.9706407737384491E-2</v>
      </c>
      <c r="BE380">
        <f t="shared" si="185"/>
        <v>6.6717244549348246E-3</v>
      </c>
      <c r="BF380">
        <f t="shared" si="186"/>
        <v>4.4300005766651704E-2</v>
      </c>
      <c r="BG380">
        <f t="shared" si="158"/>
        <v>3.093712219664076E-2</v>
      </c>
      <c r="BH380">
        <f t="shared" si="159"/>
        <v>2.3010997377684462E-2</v>
      </c>
      <c r="BI380">
        <f t="shared" si="160"/>
        <v>2.7395568343644126E-2</v>
      </c>
      <c r="BJ380">
        <f t="shared" si="161"/>
        <v>1.1536349038402264E-2</v>
      </c>
      <c r="BK380">
        <f t="shared" si="162"/>
        <v>2.7345388867775149E-2</v>
      </c>
      <c r="BL380">
        <f t="shared" si="163"/>
        <v>2.5877491586094443E-2</v>
      </c>
    </row>
    <row r="381" spans="1:64" x14ac:dyDescent="0.25">
      <c r="A381">
        <v>20160706</v>
      </c>
      <c r="B381">
        <v>401175040</v>
      </c>
      <c r="C381">
        <v>195847028.72999999</v>
      </c>
      <c r="D381">
        <v>390154628.99000001</v>
      </c>
      <c r="E381">
        <v>146269409.94</v>
      </c>
      <c r="F381">
        <v>197102135.16</v>
      </c>
      <c r="G381">
        <v>515209052.44999999</v>
      </c>
      <c r="H381">
        <v>84841475.079999998</v>
      </c>
      <c r="I381">
        <v>226337275.56</v>
      </c>
      <c r="J381">
        <v>43692638.359999999</v>
      </c>
      <c r="K381">
        <v>88262951.349999994</v>
      </c>
      <c r="L381">
        <v>80874916.560000002</v>
      </c>
      <c r="M381">
        <v>217485485.13999999</v>
      </c>
      <c r="N381">
        <v>337338980.16000003</v>
      </c>
      <c r="O381">
        <v>106237167.40000001</v>
      </c>
      <c r="P381">
        <v>163756359</v>
      </c>
      <c r="Q381">
        <v>159729316.44999999</v>
      </c>
      <c r="R381">
        <v>105896010.54000001</v>
      </c>
      <c r="S381">
        <v>220094305.21000001</v>
      </c>
      <c r="T381">
        <v>230070881.53999999</v>
      </c>
      <c r="U381">
        <v>74296026</v>
      </c>
      <c r="V381">
        <v>56567442.840000004</v>
      </c>
      <c r="W381">
        <v>155882160</v>
      </c>
      <c r="X381">
        <v>34724830.200000003</v>
      </c>
      <c r="Y381">
        <v>229315760</v>
      </c>
      <c r="Z381">
        <v>163674013.43007001</v>
      </c>
      <c r="AA381">
        <v>120508184.73999999</v>
      </c>
      <c r="AB381">
        <v>144453328.63999999</v>
      </c>
      <c r="AC381">
        <v>60473058.520000003</v>
      </c>
      <c r="AD381">
        <v>141068821.46000001</v>
      </c>
      <c r="AE381">
        <v>135375473.52000001</v>
      </c>
      <c r="AG381">
        <f t="shared" si="156"/>
        <v>5226714156.9700708</v>
      </c>
      <c r="AI381">
        <f t="shared" si="157"/>
        <v>7.6754731166045129E-2</v>
      </c>
      <c r="AJ381">
        <f t="shared" si="164"/>
        <v>3.7470392075837688E-2</v>
      </c>
      <c r="AK381">
        <f t="shared" si="165"/>
        <v>7.4646253319537351E-2</v>
      </c>
      <c r="AL381">
        <f t="shared" si="166"/>
        <v>2.7984964462795962E-2</v>
      </c>
      <c r="AM381">
        <f t="shared" si="167"/>
        <v>3.7710525052753262E-2</v>
      </c>
      <c r="AN381">
        <f t="shared" si="168"/>
        <v>9.8572264902404186E-2</v>
      </c>
      <c r="AO381">
        <f t="shared" si="169"/>
        <v>1.6232277590091639E-2</v>
      </c>
      <c r="AP381">
        <f t="shared" si="170"/>
        <v>4.3303932214882754E-2</v>
      </c>
      <c r="AQ381">
        <f t="shared" si="171"/>
        <v>8.3594849551383629E-3</v>
      </c>
      <c r="AR381">
        <f t="shared" si="172"/>
        <v>1.6886890826485541E-2</v>
      </c>
      <c r="AS381">
        <f t="shared" si="173"/>
        <v>1.5473376605481566E-2</v>
      </c>
      <c r="AT381">
        <f t="shared" si="174"/>
        <v>4.1610365252129349E-2</v>
      </c>
      <c r="AU381">
        <f t="shared" si="175"/>
        <v>6.4541310281937367E-2</v>
      </c>
      <c r="AV381">
        <f t="shared" si="176"/>
        <v>2.0325803977309091E-2</v>
      </c>
      <c r="AW381">
        <f t="shared" si="177"/>
        <v>3.1330651358009151E-2</v>
      </c>
      <c r="AX381">
        <f t="shared" si="178"/>
        <v>3.0560178278927572E-2</v>
      </c>
      <c r="AY381">
        <f t="shared" si="179"/>
        <v>2.02605322119601E-2</v>
      </c>
      <c r="AZ381">
        <f t="shared" si="180"/>
        <v>4.210949720992372E-2</v>
      </c>
      <c r="BA381">
        <f t="shared" si="181"/>
        <v>4.4018263603183574E-2</v>
      </c>
      <c r="BB381">
        <f t="shared" si="182"/>
        <v>1.4214671736146644E-2</v>
      </c>
      <c r="BC381">
        <f t="shared" si="183"/>
        <v>1.0822754246961188E-2</v>
      </c>
      <c r="BD381">
        <f t="shared" si="184"/>
        <v>2.9824121870549159E-2</v>
      </c>
      <c r="BE381">
        <f t="shared" si="185"/>
        <v>6.6437209223873086E-3</v>
      </c>
      <c r="BF381">
        <f t="shared" si="186"/>
        <v>4.3873790131453157E-2</v>
      </c>
      <c r="BG381">
        <f t="shared" si="158"/>
        <v>3.1314896608953251E-2</v>
      </c>
      <c r="BH381">
        <f t="shared" si="159"/>
        <v>2.3056203404446102E-2</v>
      </c>
      <c r="BI381">
        <f t="shared" si="160"/>
        <v>2.7637503085445114E-2</v>
      </c>
      <c r="BJ381">
        <f t="shared" si="161"/>
        <v>1.1569995355371848E-2</v>
      </c>
      <c r="BK381">
        <f t="shared" si="162"/>
        <v>2.6989962952513494E-2</v>
      </c>
      <c r="BL381">
        <f t="shared" si="163"/>
        <v>2.5900684340939211E-2</v>
      </c>
    </row>
    <row r="382" spans="1:64" x14ac:dyDescent="0.25">
      <c r="A382">
        <v>20160707</v>
      </c>
      <c r="B382">
        <v>401175040</v>
      </c>
      <c r="C382">
        <v>195068312.91</v>
      </c>
      <c r="D382">
        <v>385468958.56</v>
      </c>
      <c r="E382">
        <v>146490210.79962</v>
      </c>
      <c r="F382">
        <v>194218541.09999999</v>
      </c>
      <c r="G382">
        <v>517420250.10000002</v>
      </c>
      <c r="H382">
        <v>85335226.019999996</v>
      </c>
      <c r="I382">
        <v>225804905.16</v>
      </c>
      <c r="J382">
        <v>43821094.600000001</v>
      </c>
      <c r="K382">
        <v>87126518.5</v>
      </c>
      <c r="L382">
        <v>81008688.870000005</v>
      </c>
      <c r="M382">
        <v>216939648.72999999</v>
      </c>
      <c r="N382">
        <v>336981396.44</v>
      </c>
      <c r="O382">
        <v>106061278.05</v>
      </c>
      <c r="P382">
        <v>162704509.5</v>
      </c>
      <c r="Q382">
        <v>159664418.81</v>
      </c>
      <c r="R382">
        <v>106150589.36</v>
      </c>
      <c r="S382">
        <v>221520402.22</v>
      </c>
      <c r="T382">
        <v>229167053.91</v>
      </c>
      <c r="U382">
        <v>74455802.400000006</v>
      </c>
      <c r="V382">
        <v>56881283.729999997</v>
      </c>
      <c r="W382">
        <v>156969600</v>
      </c>
      <c r="X382">
        <v>34359336.450000003</v>
      </c>
      <c r="Y382">
        <v>225728880</v>
      </c>
      <c r="Z382">
        <v>163163958.12</v>
      </c>
      <c r="AA382">
        <v>121183218.41</v>
      </c>
      <c r="AB382">
        <v>144553922.88</v>
      </c>
      <c r="AC382">
        <v>61062918</v>
      </c>
      <c r="AD382">
        <v>141925977.41</v>
      </c>
      <c r="AE382">
        <v>133873203.2</v>
      </c>
      <c r="AG382">
        <f t="shared" si="156"/>
        <v>5216285144.2396193</v>
      </c>
      <c r="AI382">
        <f t="shared" si="157"/>
        <v>7.6908188280891895E-2</v>
      </c>
      <c r="AJ382">
        <f t="shared" si="164"/>
        <v>3.7396021788689088E-2</v>
      </c>
      <c r="AK382">
        <f t="shared" si="165"/>
        <v>7.389721763689934E-2</v>
      </c>
      <c r="AL382">
        <f t="shared" si="166"/>
        <v>2.8083244444830662E-2</v>
      </c>
      <c r="AM382">
        <f t="shared" si="167"/>
        <v>3.7233114319771596E-2</v>
      </c>
      <c r="AN382">
        <f t="shared" si="168"/>
        <v>9.9193244961194443E-2</v>
      </c>
      <c r="AO382">
        <f t="shared" si="169"/>
        <v>1.6359386739859552E-2</v>
      </c>
      <c r="AP382">
        <f t="shared" si="170"/>
        <v>4.3288451247600598E-2</v>
      </c>
      <c r="AQ382">
        <f t="shared" si="171"/>
        <v>8.4008242241879645E-3</v>
      </c>
      <c r="AR382">
        <f t="shared" si="172"/>
        <v>1.6702790604960396E-2</v>
      </c>
      <c r="AS382">
        <f t="shared" si="173"/>
        <v>1.5529957935573839E-2</v>
      </c>
      <c r="AT382">
        <f t="shared" si="174"/>
        <v>4.1588916773379996E-2</v>
      </c>
      <c r="AU382">
        <f t="shared" si="175"/>
        <v>6.4601797471162209E-2</v>
      </c>
      <c r="AV382">
        <f t="shared" si="176"/>
        <v>2.0332722448488886E-2</v>
      </c>
      <c r="AW382">
        <f t="shared" si="177"/>
        <v>3.1191644053369234E-2</v>
      </c>
      <c r="AX382">
        <f t="shared" si="178"/>
        <v>3.0608836441067367E-2</v>
      </c>
      <c r="AY382">
        <f t="shared" si="179"/>
        <v>2.0349844079598074E-2</v>
      </c>
      <c r="AZ382">
        <f t="shared" si="180"/>
        <v>4.2467080708696793E-2</v>
      </c>
      <c r="BA382">
        <f t="shared" si="181"/>
        <v>4.3932999744669021E-2</v>
      </c>
      <c r="BB382">
        <f t="shared" si="182"/>
        <v>1.4273721689126231E-2</v>
      </c>
      <c r="BC382">
        <f t="shared" si="183"/>
        <v>1.0904557967429063E-2</v>
      </c>
      <c r="BD382">
        <f t="shared" si="184"/>
        <v>3.009221997254936E-2</v>
      </c>
      <c r="BE382">
        <f t="shared" si="185"/>
        <v>6.5869360090376316E-3</v>
      </c>
      <c r="BF382">
        <f t="shared" si="186"/>
        <v>4.3273876668585495E-2</v>
      </c>
      <c r="BG382">
        <f t="shared" si="158"/>
        <v>3.1279723712992015E-2</v>
      </c>
      <c r="BH382">
        <f t="shared" si="159"/>
        <v>2.3231708976612118E-2</v>
      </c>
      <c r="BI382">
        <f t="shared" si="160"/>
        <v>2.7712043893848848E-2</v>
      </c>
      <c r="BJ382">
        <f t="shared" si="161"/>
        <v>1.1706207830189693E-2</v>
      </c>
      <c r="BK382">
        <f t="shared" si="162"/>
        <v>2.72082475335402E-2</v>
      </c>
      <c r="BL382">
        <f t="shared" si="163"/>
        <v>2.5664471841198546E-2</v>
      </c>
    </row>
    <row r="383" spans="1:64" x14ac:dyDescent="0.25">
      <c r="A383">
        <v>20160708</v>
      </c>
      <c r="B383">
        <v>408358400</v>
      </c>
      <c r="C383">
        <v>196322910.62</v>
      </c>
      <c r="D383">
        <v>387873992.94</v>
      </c>
      <c r="E383">
        <v>148275740.11962</v>
      </c>
      <c r="F383">
        <v>197460228.53999999</v>
      </c>
      <c r="G383">
        <v>521411192.19999999</v>
      </c>
      <c r="H383">
        <v>86749529.560000002</v>
      </c>
      <c r="I383">
        <v>228307046.03999999</v>
      </c>
      <c r="J383">
        <v>45175724.039999999</v>
      </c>
      <c r="K383">
        <v>88533530.599999994</v>
      </c>
      <c r="L383">
        <v>82868760.989999995</v>
      </c>
      <c r="M383">
        <v>219062345.88</v>
      </c>
      <c r="N383">
        <v>337916615.39999998</v>
      </c>
      <c r="O383">
        <v>107425936.8</v>
      </c>
      <c r="P383">
        <v>164282283.75</v>
      </c>
      <c r="Q383">
        <v>161627572.41999999</v>
      </c>
      <c r="R383">
        <v>106492953.98</v>
      </c>
      <c r="S383">
        <v>226091225.97</v>
      </c>
      <c r="T383">
        <v>230133214.47999999</v>
      </c>
      <c r="U383">
        <v>75520978.400000006</v>
      </c>
      <c r="V383">
        <v>58479019.170000002</v>
      </c>
      <c r="W383">
        <v>160752000</v>
      </c>
      <c r="X383">
        <v>34526001.600000001</v>
      </c>
      <c r="Y383">
        <v>227848400</v>
      </c>
      <c r="Z383">
        <v>167119900.38</v>
      </c>
      <c r="AA383">
        <v>123208319.42</v>
      </c>
      <c r="AB383">
        <v>147169373.12</v>
      </c>
      <c r="AC383">
        <v>62466949.719999999</v>
      </c>
      <c r="AD383">
        <v>145564128.22</v>
      </c>
      <c r="AE383">
        <v>134320081.08000001</v>
      </c>
      <c r="AG383">
        <f t="shared" si="156"/>
        <v>5281344355.439621</v>
      </c>
      <c r="AI383">
        <f t="shared" si="157"/>
        <v>7.7320919166992685E-2</v>
      </c>
      <c r="AJ383">
        <f t="shared" si="164"/>
        <v>3.7172904739262741E-2</v>
      </c>
      <c r="AK383">
        <f t="shared" si="165"/>
        <v>7.3442284167761523E-2</v>
      </c>
      <c r="AL383">
        <f t="shared" si="166"/>
        <v>2.807537818792304E-2</v>
      </c>
      <c r="AM383">
        <f t="shared" si="167"/>
        <v>3.7388251030558553E-2</v>
      </c>
      <c r="AN383">
        <f t="shared" si="168"/>
        <v>9.8726982584076847E-2</v>
      </c>
      <c r="AO383">
        <f t="shared" si="169"/>
        <v>1.6425652962895835E-2</v>
      </c>
      <c r="AP383">
        <f t="shared" si="170"/>
        <v>4.3228964194476506E-2</v>
      </c>
      <c r="AQ383">
        <f t="shared" si="171"/>
        <v>8.5538304264273935E-3</v>
      </c>
      <c r="AR383">
        <f t="shared" si="172"/>
        <v>1.6763445941337492E-2</v>
      </c>
      <c r="AS383">
        <f t="shared" si="173"/>
        <v>1.5690846006783811E-2</v>
      </c>
      <c r="AT383">
        <f t="shared" si="174"/>
        <v>4.1478519698184911E-2</v>
      </c>
      <c r="AU383">
        <f t="shared" si="175"/>
        <v>6.3983068070908186E-2</v>
      </c>
      <c r="AV383">
        <f t="shared" si="176"/>
        <v>2.0340642376283344E-2</v>
      </c>
      <c r="AW383">
        <f t="shared" si="177"/>
        <v>3.1106148869235226E-2</v>
      </c>
      <c r="AX383">
        <f t="shared" si="178"/>
        <v>3.0603490615704425E-2</v>
      </c>
      <c r="AY383">
        <f t="shared" si="179"/>
        <v>2.0163986063570265E-2</v>
      </c>
      <c r="AZ383">
        <f t="shared" si="180"/>
        <v>4.2809408126764738E-2</v>
      </c>
      <c r="BA383">
        <f t="shared" si="181"/>
        <v>4.3574741390034512E-2</v>
      </c>
      <c r="BB383">
        <f t="shared" si="182"/>
        <v>1.4299574751685286E-2</v>
      </c>
      <c r="BC383">
        <f t="shared" si="183"/>
        <v>1.1072752548272757E-2</v>
      </c>
      <c r="BD383">
        <f t="shared" si="184"/>
        <v>3.0437704717063266E-2</v>
      </c>
      <c r="BE383">
        <f t="shared" si="185"/>
        <v>6.5373509614913275E-3</v>
      </c>
      <c r="BF383">
        <f t="shared" si="186"/>
        <v>4.3142121525426229E-2</v>
      </c>
      <c r="BG383">
        <f t="shared" si="158"/>
        <v>3.1643439460233583E-2</v>
      </c>
      <c r="BH383">
        <f t="shared" si="159"/>
        <v>2.3328969127547849E-2</v>
      </c>
      <c r="BI383">
        <f t="shared" si="160"/>
        <v>2.7865892321226906E-2</v>
      </c>
      <c r="BJ383">
        <f t="shared" si="161"/>
        <v>1.1827850167668196E-2</v>
      </c>
      <c r="BK383">
        <f t="shared" si="162"/>
        <v>2.7561946054525579E-2</v>
      </c>
      <c r="BL383">
        <f t="shared" si="163"/>
        <v>2.5432933745676799E-2</v>
      </c>
    </row>
    <row r="384" spans="1:64" x14ac:dyDescent="0.25">
      <c r="A384">
        <v>20160711</v>
      </c>
      <c r="B384">
        <v>410622720</v>
      </c>
      <c r="C384">
        <v>197144888.43000001</v>
      </c>
      <c r="D384">
        <v>389325306.79000002</v>
      </c>
      <c r="E384">
        <v>149110897.46000001</v>
      </c>
      <c r="F384">
        <v>198628743.78</v>
      </c>
      <c r="G384">
        <v>523029141.69999999</v>
      </c>
      <c r="H384">
        <v>87000589.359999999</v>
      </c>
      <c r="I384">
        <v>228253809</v>
      </c>
      <c r="J384">
        <v>45426797.600000001</v>
      </c>
      <c r="K384">
        <v>88760817.170000002</v>
      </c>
      <c r="L384">
        <v>84110926.069890007</v>
      </c>
      <c r="M384">
        <v>219244291.34999999</v>
      </c>
      <c r="N384">
        <v>338136666.92000002</v>
      </c>
      <c r="O384">
        <v>107965729.08485</v>
      </c>
      <c r="P384">
        <v>164254603.5</v>
      </c>
      <c r="Q384">
        <v>162211651.18000001</v>
      </c>
      <c r="R384">
        <v>107098676</v>
      </c>
      <c r="S384">
        <v>227700155.93000001</v>
      </c>
      <c r="T384">
        <v>230818876.81999999</v>
      </c>
      <c r="U384">
        <v>75667440.099999994</v>
      </c>
      <c r="V384">
        <v>59116211.280000001</v>
      </c>
      <c r="W384">
        <v>162548640</v>
      </c>
      <c r="X384">
        <v>34537697.399999999</v>
      </c>
      <c r="Y384">
        <v>227970680</v>
      </c>
      <c r="Z384">
        <v>168127533.60993001</v>
      </c>
      <c r="AA384">
        <v>124118147.41</v>
      </c>
      <c r="AB384">
        <v>148024424.16</v>
      </c>
      <c r="AC384">
        <v>63218812.859999999</v>
      </c>
      <c r="AD384">
        <v>145754607.31999999</v>
      </c>
      <c r="AE384">
        <v>133416826.78804</v>
      </c>
      <c r="AG384">
        <f t="shared" si="156"/>
        <v>5301346309.0727091</v>
      </c>
      <c r="AI384">
        <f t="shared" si="157"/>
        <v>7.7456309409038498E-2</v>
      </c>
      <c r="AJ384">
        <f t="shared" si="164"/>
        <v>3.7187702318674562E-2</v>
      </c>
      <c r="AK384">
        <f t="shared" si="165"/>
        <v>7.3438950050048565E-2</v>
      </c>
      <c r="AL384">
        <f t="shared" si="166"/>
        <v>2.8126986762742143E-2</v>
      </c>
      <c r="AM384">
        <f t="shared" si="167"/>
        <v>3.7467603925453299E-2</v>
      </c>
      <c r="AN384">
        <f t="shared" si="168"/>
        <v>9.8659682127328563E-2</v>
      </c>
      <c r="AO384">
        <f t="shared" si="169"/>
        <v>1.6411036798540671E-2</v>
      </c>
      <c r="AP384">
        <f t="shared" si="170"/>
        <v>4.3055819350900935E-2</v>
      </c>
      <c r="AQ384">
        <f t="shared" si="171"/>
        <v>8.5689172054760326E-3</v>
      </c>
      <c r="AR384">
        <f t="shared" si="172"/>
        <v>1.6743070909760224E-2</v>
      </c>
      <c r="AS384">
        <f t="shared" si="173"/>
        <v>1.5865955771639143E-2</v>
      </c>
      <c r="AT384">
        <f t="shared" si="174"/>
        <v>4.135634206254097E-2</v>
      </c>
      <c r="AU384">
        <f t="shared" si="175"/>
        <v>6.3783168879443672E-2</v>
      </c>
      <c r="AV384">
        <f t="shared" si="176"/>
        <v>2.0365718968420862E-2</v>
      </c>
      <c r="AW384">
        <f t="shared" si="177"/>
        <v>3.0983564159710739E-2</v>
      </c>
      <c r="AX384">
        <f t="shared" si="178"/>
        <v>3.0598199348416729E-2</v>
      </c>
      <c r="AY384">
        <f t="shared" si="179"/>
        <v>2.0202165592674379E-2</v>
      </c>
      <c r="AZ384">
        <f t="shared" si="180"/>
        <v>4.2951383036477851E-2</v>
      </c>
      <c r="BA384">
        <f t="shared" si="181"/>
        <v>4.3539671502874133E-2</v>
      </c>
      <c r="BB384">
        <f t="shared" si="182"/>
        <v>1.4273249791379021E-2</v>
      </c>
      <c r="BC384">
        <f t="shared" si="183"/>
        <v>1.1151169501760087E-2</v>
      </c>
      <c r="BD384">
        <f t="shared" si="184"/>
        <v>3.0661765997406117E-2</v>
      </c>
      <c r="BE384">
        <f t="shared" si="185"/>
        <v>6.5148917626626805E-3</v>
      </c>
      <c r="BF384">
        <f t="shared" si="186"/>
        <v>4.300241235134019E-2</v>
      </c>
      <c r="BG384">
        <f t="shared" si="158"/>
        <v>3.1714120113639249E-2</v>
      </c>
      <c r="BH384">
        <f t="shared" si="159"/>
        <v>2.3412571104359764E-2</v>
      </c>
      <c r="BI384">
        <f t="shared" si="160"/>
        <v>2.7922043860192914E-2</v>
      </c>
      <c r="BJ384">
        <f t="shared" si="161"/>
        <v>1.1925048690331265E-2</v>
      </c>
      <c r="BK384">
        <f t="shared" si="162"/>
        <v>2.7493885292978498E-2</v>
      </c>
      <c r="BL384">
        <f t="shared" si="163"/>
        <v>2.5166593353788416E-2</v>
      </c>
    </row>
    <row r="385" spans="1:64" x14ac:dyDescent="0.25">
      <c r="A385">
        <v>20160712</v>
      </c>
      <c r="B385">
        <v>415463680</v>
      </c>
      <c r="C385">
        <v>197188150.41999999</v>
      </c>
      <c r="D385">
        <v>393720714.44999999</v>
      </c>
      <c r="E385">
        <v>150752422.88038</v>
      </c>
      <c r="F385">
        <v>201248479.56</v>
      </c>
      <c r="G385">
        <v>525402134.30000001</v>
      </c>
      <c r="H385">
        <v>87452497</v>
      </c>
      <c r="I385">
        <v>228253809</v>
      </c>
      <c r="J385">
        <v>46594581.600000001</v>
      </c>
      <c r="K385">
        <v>87905786.739999995</v>
      </c>
      <c r="L385">
        <v>83327408.909999996</v>
      </c>
      <c r="M385">
        <v>219790127.75999999</v>
      </c>
      <c r="N385">
        <v>338109160.48000002</v>
      </c>
      <c r="O385">
        <v>108663227.40000001</v>
      </c>
      <c r="P385">
        <v>164974290</v>
      </c>
      <c r="Q385">
        <v>162568588.19999999</v>
      </c>
      <c r="R385">
        <v>107318140.5</v>
      </c>
      <c r="S385">
        <v>231100848.80000001</v>
      </c>
      <c r="T385">
        <v>228356725.69</v>
      </c>
      <c r="U385">
        <v>77305148.200000003</v>
      </c>
      <c r="V385">
        <v>59915079</v>
      </c>
      <c r="W385">
        <v>165196320</v>
      </c>
      <c r="X385">
        <v>34528925.549999997</v>
      </c>
      <c r="Y385">
        <v>226095720</v>
      </c>
      <c r="Z385">
        <v>167741903.88</v>
      </c>
      <c r="AA385">
        <v>127493315.76000001</v>
      </c>
      <c r="AB385">
        <v>148929772.31999999</v>
      </c>
      <c r="AC385">
        <v>65183626.479999997</v>
      </c>
      <c r="AD385">
        <v>147583206.68000001</v>
      </c>
      <c r="AE385">
        <v>132979447.44</v>
      </c>
      <c r="AG385">
        <f t="shared" si="156"/>
        <v>5331143239.0003786</v>
      </c>
      <c r="AI385">
        <f t="shared" si="157"/>
        <v>7.7931441976768559E-2</v>
      </c>
      <c r="AJ385">
        <f t="shared" si="164"/>
        <v>3.6987967041938637E-2</v>
      </c>
      <c r="AK385">
        <f t="shared" si="165"/>
        <v>7.3852961137811216E-2</v>
      </c>
      <c r="AL385">
        <f t="shared" si="166"/>
        <v>2.8277691317228047E-2</v>
      </c>
      <c r="AM385">
        <f t="shared" si="167"/>
        <v>3.7749591511207513E-2</v>
      </c>
      <c r="AN385">
        <f t="shared" si="168"/>
        <v>9.8553370402127125E-2</v>
      </c>
      <c r="AO385">
        <f t="shared" si="169"/>
        <v>1.6404079402750744E-2</v>
      </c>
      <c r="AP385">
        <f t="shared" si="170"/>
        <v>4.2815170924351109E-2</v>
      </c>
      <c r="AQ385">
        <f t="shared" si="171"/>
        <v>8.7400730971049223E-3</v>
      </c>
      <c r="AR385">
        <f t="shared" si="172"/>
        <v>1.6489106144610525E-2</v>
      </c>
      <c r="AS385">
        <f t="shared" si="173"/>
        <v>1.5630307642160519E-2</v>
      </c>
      <c r="AT385">
        <f t="shared" si="174"/>
        <v>4.1227578758737678E-2</v>
      </c>
      <c r="AU385">
        <f t="shared" si="175"/>
        <v>6.3421511169787573E-2</v>
      </c>
      <c r="AV385">
        <f t="shared" si="176"/>
        <v>2.0382725154534587E-2</v>
      </c>
      <c r="AW385">
        <f t="shared" si="177"/>
        <v>3.0945386871828576E-2</v>
      </c>
      <c r="AX385">
        <f t="shared" si="178"/>
        <v>3.0494132480012405E-2</v>
      </c>
      <c r="AY385">
        <f t="shared" si="179"/>
        <v>2.0130417752594994E-2</v>
      </c>
      <c r="AZ385">
        <f t="shared" si="180"/>
        <v>4.3349210186168774E-2</v>
      </c>
      <c r="BA385">
        <f t="shared" si="181"/>
        <v>4.2834475731103834E-2</v>
      </c>
      <c r="BB385">
        <f t="shared" si="182"/>
        <v>1.4500669881549681E-2</v>
      </c>
      <c r="BC385">
        <f t="shared" si="183"/>
        <v>1.1238692399350056E-2</v>
      </c>
      <c r="BD385">
        <f t="shared" si="184"/>
        <v>3.0987034599163257E-2</v>
      </c>
      <c r="BE385">
        <f t="shared" si="185"/>
        <v>6.4768332048182557E-3</v>
      </c>
      <c r="BF385">
        <f t="shared" si="186"/>
        <v>4.2410363005439392E-2</v>
      </c>
      <c r="BG385">
        <f t="shared" si="158"/>
        <v>3.1464527655695219E-2</v>
      </c>
      <c r="BH385">
        <f t="shared" si="159"/>
        <v>2.3914817149783763E-2</v>
      </c>
      <c r="BI385">
        <f t="shared" si="160"/>
        <v>2.7935803943606893E-2</v>
      </c>
      <c r="BJ385">
        <f t="shared" si="161"/>
        <v>1.2226950872965537E-2</v>
      </c>
      <c r="BK385">
        <f t="shared" si="162"/>
        <v>2.76832191640142E-2</v>
      </c>
      <c r="BL385">
        <f t="shared" si="163"/>
        <v>2.4943889420786684E-2</v>
      </c>
    </row>
    <row r="386" spans="1:64" x14ac:dyDescent="0.25">
      <c r="A386">
        <v>20160713</v>
      </c>
      <c r="B386">
        <v>417806080</v>
      </c>
      <c r="C386">
        <v>197880342.25999999</v>
      </c>
      <c r="D386">
        <v>393430451.68000001</v>
      </c>
      <c r="E386">
        <v>151693195.24000001</v>
      </c>
      <c r="F386">
        <v>201003468.30000001</v>
      </c>
      <c r="G386">
        <v>522435893.55000001</v>
      </c>
      <c r="H386">
        <v>87946247.939999998</v>
      </c>
      <c r="I386">
        <v>228626468.28</v>
      </c>
      <c r="J386">
        <v>46530353.479999997</v>
      </c>
      <c r="K386">
        <v>88501061.090000004</v>
      </c>
      <c r="L386">
        <v>82881501.209999993</v>
      </c>
      <c r="M386">
        <v>220214667.19</v>
      </c>
      <c r="N386">
        <v>338329212</v>
      </c>
      <c r="O386">
        <v>108693559.21515</v>
      </c>
      <c r="P386">
        <v>164835888.75</v>
      </c>
      <c r="Q386">
        <v>162049407.08000001</v>
      </c>
      <c r="R386">
        <v>107818519.56</v>
      </c>
      <c r="S386">
        <v>230954582.44</v>
      </c>
      <c r="T386">
        <v>229447552.13999999</v>
      </c>
      <c r="U386">
        <v>77211945.299999997</v>
      </c>
      <c r="V386">
        <v>60010182.299999997</v>
      </c>
      <c r="W386">
        <v>165527280</v>
      </c>
      <c r="X386">
        <v>34502610</v>
      </c>
      <c r="Y386">
        <v>228256000</v>
      </c>
      <c r="Z386">
        <v>166149574.91999999</v>
      </c>
      <c r="AA386">
        <v>127170473.56999999</v>
      </c>
      <c r="AB386">
        <v>149633932</v>
      </c>
      <c r="AC386">
        <v>65599020.479999997</v>
      </c>
      <c r="AD386">
        <v>147545110.86000001</v>
      </c>
      <c r="AE386">
        <v>134519749.91999999</v>
      </c>
      <c r="AG386">
        <f t="shared" si="156"/>
        <v>5337204330.7551489</v>
      </c>
      <c r="AI386">
        <f t="shared" si="157"/>
        <v>7.8281822112829913E-2</v>
      </c>
      <c r="AJ386">
        <f t="shared" si="164"/>
        <v>3.7075654218395336E-2</v>
      </c>
      <c r="AK386">
        <f t="shared" si="165"/>
        <v>7.3714706670099411E-2</v>
      </c>
      <c r="AL386">
        <f t="shared" si="166"/>
        <v>2.8421845190726901E-2</v>
      </c>
      <c r="AM386">
        <f t="shared" si="167"/>
        <v>3.7660815633708461E-2</v>
      </c>
      <c r="AN386">
        <f t="shared" si="168"/>
        <v>9.7885683435335477E-2</v>
      </c>
      <c r="AO386">
        <f t="shared" si="169"/>
        <v>1.6477961586221803E-2</v>
      </c>
      <c r="AP386">
        <f t="shared" si="170"/>
        <v>4.2836371649209871E-2</v>
      </c>
      <c r="AQ386">
        <f t="shared" si="171"/>
        <v>8.7181135659118603E-3</v>
      </c>
      <c r="AR386">
        <f t="shared" si="172"/>
        <v>1.6581913602224441E-2</v>
      </c>
      <c r="AS386">
        <f t="shared" si="173"/>
        <v>1.5529010334568412E-2</v>
      </c>
      <c r="AT386">
        <f t="shared" si="174"/>
        <v>4.1260302874490534E-2</v>
      </c>
      <c r="AU386">
        <f t="shared" si="175"/>
        <v>6.3390717505494229E-2</v>
      </c>
      <c r="AV386">
        <f t="shared" si="176"/>
        <v>2.0365261001684603E-2</v>
      </c>
      <c r="AW386">
        <f t="shared" si="177"/>
        <v>3.0884312935172513E-2</v>
      </c>
      <c r="AX386">
        <f t="shared" si="178"/>
        <v>3.0362226558613321E-2</v>
      </c>
      <c r="AY386">
        <f t="shared" si="179"/>
        <v>2.020131006390475E-2</v>
      </c>
      <c r="AZ386">
        <f t="shared" si="180"/>
        <v>4.327257645152266E-2</v>
      </c>
      <c r="BA386">
        <f t="shared" si="181"/>
        <v>4.2990213212904291E-2</v>
      </c>
      <c r="BB386">
        <f t="shared" si="182"/>
        <v>1.4466739610299959E-2</v>
      </c>
      <c r="BC386">
        <f t="shared" si="183"/>
        <v>1.1243748333597956E-2</v>
      </c>
      <c r="BD386">
        <f t="shared" si="184"/>
        <v>3.1013854771526038E-2</v>
      </c>
      <c r="BE386">
        <f t="shared" si="185"/>
        <v>6.4645473288668914E-3</v>
      </c>
      <c r="BF386">
        <f t="shared" si="186"/>
        <v>4.2766959227079952E-2</v>
      </c>
      <c r="BG386">
        <f t="shared" si="158"/>
        <v>3.1130450442486968E-2</v>
      </c>
      <c r="BH386">
        <f t="shared" si="159"/>
        <v>2.3827169748250381E-2</v>
      </c>
      <c r="BI386">
        <f t="shared" si="160"/>
        <v>2.803601337459543E-2</v>
      </c>
      <c r="BJ386">
        <f t="shared" si="161"/>
        <v>1.2290895460380199E-2</v>
      </c>
      <c r="BK386">
        <f t="shared" si="162"/>
        <v>2.7644643471823795E-2</v>
      </c>
      <c r="BL386">
        <f t="shared" si="163"/>
        <v>2.5204159628073878E-2</v>
      </c>
    </row>
    <row r="387" spans="1:64" x14ac:dyDescent="0.25">
      <c r="A387">
        <v>20160714</v>
      </c>
      <c r="B387">
        <v>419601920</v>
      </c>
      <c r="C387">
        <v>197664032.31</v>
      </c>
      <c r="D387">
        <v>393720714.44999999</v>
      </c>
      <c r="E387">
        <v>153862709.36000001</v>
      </c>
      <c r="F387">
        <v>201097703.40000001</v>
      </c>
      <c r="G387">
        <v>532790770.35000002</v>
      </c>
      <c r="H387">
        <v>87988091.239999995</v>
      </c>
      <c r="I387">
        <v>228573231.24000001</v>
      </c>
      <c r="J387">
        <v>46746393.520000003</v>
      </c>
      <c r="K387">
        <v>90676518.260000005</v>
      </c>
      <c r="L387">
        <v>83798797.049999997</v>
      </c>
      <c r="M387">
        <v>223914225.08000001</v>
      </c>
      <c r="N387">
        <v>338824327.92000002</v>
      </c>
      <c r="O387">
        <v>109718557.43485001</v>
      </c>
      <c r="P387">
        <v>165112691.25</v>
      </c>
      <c r="Q387">
        <v>162195426.77000001</v>
      </c>
      <c r="R387">
        <v>108792941.94</v>
      </c>
      <c r="S387">
        <v>234464975.08000001</v>
      </c>
      <c r="T387">
        <v>229696883.90000001</v>
      </c>
      <c r="U387">
        <v>77877680.299999997</v>
      </c>
      <c r="V387">
        <v>60495209.130000003</v>
      </c>
      <c r="W387">
        <v>166425600</v>
      </c>
      <c r="X387">
        <v>34718982.299999997</v>
      </c>
      <c r="Y387">
        <v>227603840</v>
      </c>
      <c r="Z387">
        <v>167368689.33993</v>
      </c>
      <c r="AA387">
        <v>130457594.05</v>
      </c>
      <c r="AB387">
        <v>149684229.12</v>
      </c>
      <c r="AC387">
        <v>67518136.606059998</v>
      </c>
      <c r="AD387">
        <v>148840368.74000001</v>
      </c>
      <c r="AE387">
        <v>133911235.36</v>
      </c>
      <c r="AG387">
        <f t="shared" ref="AG387:AG450" si="187">SUM(B387:AE387)</f>
        <v>5374142475.5008402</v>
      </c>
      <c r="AI387">
        <f t="shared" ref="AI387:AI450" si="188">B387/$AG387</f>
        <v>7.8077929997733345E-2</v>
      </c>
      <c r="AJ387">
        <f t="shared" si="164"/>
        <v>3.6780571637445997E-2</v>
      </c>
      <c r="AK387">
        <f t="shared" si="165"/>
        <v>7.3262053666209775E-2</v>
      </c>
      <c r="AL387">
        <f t="shared" si="166"/>
        <v>2.8630187990254366E-2</v>
      </c>
      <c r="AM387">
        <f t="shared" si="167"/>
        <v>3.7419496099470047E-2</v>
      </c>
      <c r="AN387">
        <f t="shared" si="168"/>
        <v>9.9139680940510774E-2</v>
      </c>
      <c r="AO387">
        <f t="shared" si="169"/>
        <v>1.6372489497833792E-2</v>
      </c>
      <c r="AP387">
        <f t="shared" si="170"/>
        <v>4.2532037861295863E-2</v>
      </c>
      <c r="AQ387">
        <f t="shared" si="171"/>
        <v>8.6983911820543054E-3</v>
      </c>
      <c r="AR387">
        <f t="shared" si="172"/>
        <v>1.6872741776640273E-2</v>
      </c>
      <c r="AS387">
        <f t="shared" si="173"/>
        <v>1.5592961562149581E-2</v>
      </c>
      <c r="AT387">
        <f t="shared" si="174"/>
        <v>4.1665107708022286E-2</v>
      </c>
      <c r="AU387">
        <f t="shared" si="175"/>
        <v>6.3047142770144643E-2</v>
      </c>
      <c r="AV387">
        <f t="shared" si="176"/>
        <v>2.0416012030761214E-2</v>
      </c>
      <c r="AW387">
        <f t="shared" si="177"/>
        <v>3.0723541849271948E-2</v>
      </c>
      <c r="AX387">
        <f t="shared" si="178"/>
        <v>3.0180708365921075E-2</v>
      </c>
      <c r="AY387">
        <f t="shared" si="179"/>
        <v>2.0243777018557941E-2</v>
      </c>
      <c r="AZ387">
        <f t="shared" si="180"/>
        <v>4.3628351155343935E-2</v>
      </c>
      <c r="BA387">
        <f t="shared" si="181"/>
        <v>4.2741122876276842E-2</v>
      </c>
      <c r="BB387">
        <f t="shared" si="182"/>
        <v>1.4491182668680967E-2</v>
      </c>
      <c r="BC387">
        <f t="shared" si="183"/>
        <v>1.125671851942522E-2</v>
      </c>
      <c r="BD387">
        <f t="shared" si="184"/>
        <v>3.0967842917951308E-2</v>
      </c>
      <c r="BE387">
        <f t="shared" si="185"/>
        <v>6.4603762290028196E-3</v>
      </c>
      <c r="BF387">
        <f t="shared" si="186"/>
        <v>4.2351657224865183E-2</v>
      </c>
      <c r="BG387">
        <f t="shared" si="158"/>
        <v>3.1143329396813614E-2</v>
      </c>
      <c r="BH387">
        <f t="shared" si="159"/>
        <v>2.4275053116793684E-2</v>
      </c>
      <c r="BI387">
        <f t="shared" si="160"/>
        <v>2.7852672273272819E-2</v>
      </c>
      <c r="BJ387">
        <f t="shared" si="161"/>
        <v>1.2563518163847653E-2</v>
      </c>
      <c r="BK387">
        <f t="shared" si="162"/>
        <v>2.7695649942017758E-2</v>
      </c>
      <c r="BL387">
        <f t="shared" si="163"/>
        <v>2.4917693561430972E-2</v>
      </c>
    </row>
    <row r="388" spans="1:64" x14ac:dyDescent="0.25">
      <c r="A388">
        <v>20160715</v>
      </c>
      <c r="B388">
        <v>419289600</v>
      </c>
      <c r="C388">
        <v>197404460.37</v>
      </c>
      <c r="D388">
        <v>394425638.31999999</v>
      </c>
      <c r="E388">
        <v>153382728.36000001</v>
      </c>
      <c r="F388">
        <v>201719655.06</v>
      </c>
      <c r="G388">
        <v>532270399.54000002</v>
      </c>
      <c r="H388">
        <v>88289363</v>
      </c>
      <c r="I388">
        <v>228945890.52000001</v>
      </c>
      <c r="J388">
        <v>47120084.399999999</v>
      </c>
      <c r="K388">
        <v>89301975.670000002</v>
      </c>
      <c r="L388">
        <v>84333886.290000007</v>
      </c>
      <c r="M388">
        <v>223004497.72999999</v>
      </c>
      <c r="N388">
        <v>338329212</v>
      </c>
      <c r="O388">
        <v>110021814.93485001</v>
      </c>
      <c r="P388">
        <v>165057330.75</v>
      </c>
      <c r="Q388">
        <v>161919611.80000001</v>
      </c>
      <c r="R388">
        <v>108512027.38</v>
      </c>
      <c r="S388">
        <v>234684374.62</v>
      </c>
      <c r="T388">
        <v>229603384.49000001</v>
      </c>
      <c r="U388">
        <v>77052168.900000006</v>
      </c>
      <c r="V388">
        <v>60656884.740000002</v>
      </c>
      <c r="W388">
        <v>165810960</v>
      </c>
      <c r="X388">
        <v>34689742.799999997</v>
      </c>
      <c r="Y388">
        <v>227603840</v>
      </c>
      <c r="Z388">
        <v>167667263.46000001</v>
      </c>
      <c r="AA388">
        <v>130105402.56999999</v>
      </c>
      <c r="AB388">
        <v>149986011.84</v>
      </c>
      <c r="AC388">
        <v>67144286.159999996</v>
      </c>
      <c r="AD388">
        <v>149145135.30000001</v>
      </c>
      <c r="AE388">
        <v>134377129.31999999</v>
      </c>
      <c r="AG388">
        <f t="shared" si="187"/>
        <v>5371854760.324851</v>
      </c>
      <c r="AI388">
        <f t="shared" si="188"/>
        <v>7.8053041027238118E-2</v>
      </c>
      <c r="AJ388">
        <f t="shared" si="164"/>
        <v>3.674791467334132E-2</v>
      </c>
      <c r="AK388">
        <f t="shared" si="165"/>
        <v>7.3424479238181781E-2</v>
      </c>
      <c r="AL388">
        <f t="shared" si="166"/>
        <v>2.8553029671026426E-2</v>
      </c>
      <c r="AM388">
        <f t="shared" si="167"/>
        <v>3.7551211650368864E-2</v>
      </c>
      <c r="AN388">
        <f t="shared" si="168"/>
        <v>9.9085031760578007E-2</v>
      </c>
      <c r="AO388">
        <f t="shared" si="169"/>
        <v>1.6435545438064095E-2</v>
      </c>
      <c r="AP388">
        <f t="shared" si="170"/>
        <v>4.2619523560267478E-2</v>
      </c>
      <c r="AQ388">
        <f t="shared" si="171"/>
        <v>8.7716601625228065E-3</v>
      </c>
      <c r="AR388">
        <f t="shared" si="172"/>
        <v>1.6624048797737722E-2</v>
      </c>
      <c r="AS388">
        <f t="shared" si="173"/>
        <v>1.5699211920781733E-2</v>
      </c>
      <c r="AT388">
        <f t="shared" si="174"/>
        <v>4.1513500956327845E-2</v>
      </c>
      <c r="AU388">
        <f t="shared" si="175"/>
        <v>6.2981824173433218E-2</v>
      </c>
      <c r="AV388">
        <f t="shared" si="176"/>
        <v>2.0481159644792163E-2</v>
      </c>
      <c r="AW388">
        <f t="shared" si="177"/>
        <v>3.0726320445048392E-2</v>
      </c>
      <c r="AX388">
        <f t="shared" si="178"/>
        <v>3.0142216985443643E-2</v>
      </c>
      <c r="AY388">
        <f t="shared" si="179"/>
        <v>2.0200104474425138E-2</v>
      </c>
      <c r="AZ388">
        <f t="shared" si="180"/>
        <v>4.3687773607231327E-2</v>
      </c>
      <c r="BA388">
        <f t="shared" si="181"/>
        <v>4.2741919641199541E-2</v>
      </c>
      <c r="BB388">
        <f t="shared" si="182"/>
        <v>1.4343680597823989E-2</v>
      </c>
      <c r="BC388">
        <f t="shared" si="183"/>
        <v>1.1291609219965566E-2</v>
      </c>
      <c r="BD388">
        <f t="shared" si="184"/>
        <v>3.0866612631569538E-2</v>
      </c>
      <c r="BE388">
        <f t="shared" si="185"/>
        <v>6.4576844214422153E-3</v>
      </c>
      <c r="BF388">
        <f t="shared" si="186"/>
        <v>4.2369693551848032E-2</v>
      </c>
      <c r="BG388">
        <f t="shared" si="158"/>
        <v>3.1212173623596014E-2</v>
      </c>
      <c r="BH388">
        <f t="shared" si="159"/>
        <v>2.4219828788172998E-2</v>
      </c>
      <c r="BI388">
        <f t="shared" si="160"/>
        <v>2.7920712404169677E-2</v>
      </c>
      <c r="BJ388">
        <f t="shared" si="161"/>
        <v>1.249927430203634E-2</v>
      </c>
      <c r="BK388">
        <f t="shared" si="162"/>
        <v>2.7764178659770912E-2</v>
      </c>
      <c r="BL388">
        <f t="shared" si="163"/>
        <v>2.5015033971594911E-2</v>
      </c>
    </row>
    <row r="389" spans="1:64" x14ac:dyDescent="0.25">
      <c r="A389">
        <v>20160718</v>
      </c>
      <c r="B389">
        <v>421319680</v>
      </c>
      <c r="C389">
        <v>197404460.37</v>
      </c>
      <c r="D389">
        <v>393181655.01999998</v>
      </c>
      <c r="E389">
        <v>153459525.31999999</v>
      </c>
      <c r="F389">
        <v>199948035.18000001</v>
      </c>
      <c r="G389">
        <v>537928264.69000006</v>
      </c>
      <c r="H389">
        <v>88280994.340000004</v>
      </c>
      <c r="I389">
        <v>228732942.36000001</v>
      </c>
      <c r="J389">
        <v>46606259.439999998</v>
      </c>
      <c r="K389">
        <v>89594201.260000005</v>
      </c>
      <c r="L389">
        <v>84996371.359889999</v>
      </c>
      <c r="M389">
        <v>222216067.36000001</v>
      </c>
      <c r="N389">
        <v>338714302.16000003</v>
      </c>
      <c r="O389">
        <v>109845931.65000001</v>
      </c>
      <c r="P389">
        <v>163368835.5</v>
      </c>
      <c r="Q389">
        <v>162487466.15000001</v>
      </c>
      <c r="R389">
        <v>108678820.40000001</v>
      </c>
      <c r="S389">
        <v>233879909.63999999</v>
      </c>
      <c r="T389">
        <v>230133214.47999999</v>
      </c>
      <c r="U389">
        <v>76879077.799999997</v>
      </c>
      <c r="V389">
        <v>60856601.670000002</v>
      </c>
      <c r="W389">
        <v>165716400</v>
      </c>
      <c r="X389">
        <v>34321325.100000001</v>
      </c>
      <c r="Y389">
        <v>227970680</v>
      </c>
      <c r="Z389">
        <v>169607914.38</v>
      </c>
      <c r="AA389">
        <v>130809785.53</v>
      </c>
      <c r="AB389">
        <v>150438685.91999999</v>
      </c>
      <c r="AC389">
        <v>67846302.019999996</v>
      </c>
      <c r="AD389">
        <v>149164183.21000001</v>
      </c>
      <c r="AE389">
        <v>133825663</v>
      </c>
      <c r="AG389">
        <f t="shared" si="187"/>
        <v>5378213555.3098917</v>
      </c>
      <c r="AI389">
        <f t="shared" si="188"/>
        <v>7.8338220613057008E-2</v>
      </c>
      <c r="AJ389">
        <f t="shared" si="164"/>
        <v>3.6704466704395415E-2</v>
      </c>
      <c r="AK389">
        <f t="shared" si="165"/>
        <v>7.3106367193584765E-2</v>
      </c>
      <c r="AL389">
        <f t="shared" si="166"/>
        <v>2.8533549986777661E-2</v>
      </c>
      <c r="AM389">
        <f t="shared" si="167"/>
        <v>3.7177407167588578E-2</v>
      </c>
      <c r="AN389">
        <f t="shared" si="168"/>
        <v>0.10001987819150568</v>
      </c>
      <c r="AO389">
        <f t="shared" si="169"/>
        <v>1.6414557256254819E-2</v>
      </c>
      <c r="AP389">
        <f t="shared" si="170"/>
        <v>4.2529538852947329E-2</v>
      </c>
      <c r="AQ389">
        <f t="shared" si="171"/>
        <v>8.6657509897474783E-3</v>
      </c>
      <c r="AR389">
        <f t="shared" si="172"/>
        <v>1.6658728839717411E-2</v>
      </c>
      <c r="AS389">
        <f t="shared" si="173"/>
        <v>1.5803829744910999E-2</v>
      </c>
      <c r="AT389">
        <f t="shared" si="174"/>
        <v>4.1317821442885407E-2</v>
      </c>
      <c r="AU389">
        <f t="shared" si="175"/>
        <v>6.2978961076320325E-2</v>
      </c>
      <c r="AV389">
        <f t="shared" si="176"/>
        <v>2.0424241343401008E-2</v>
      </c>
      <c r="AW389">
        <f t="shared" si="177"/>
        <v>3.0376041006907675E-2</v>
      </c>
      <c r="AX389">
        <f t="shared" si="178"/>
        <v>3.021216329157787E-2</v>
      </c>
      <c r="AY389">
        <f t="shared" si="179"/>
        <v>2.0207234108936004E-2</v>
      </c>
      <c r="AZ389">
        <f t="shared" si="180"/>
        <v>4.3486541996661916E-2</v>
      </c>
      <c r="BA389">
        <f t="shared" si="181"/>
        <v>4.2789898934524506E-2</v>
      </c>
      <c r="BB389">
        <f t="shared" si="182"/>
        <v>1.4294537955655842E-2</v>
      </c>
      <c r="BC389">
        <f t="shared" si="183"/>
        <v>1.1315393307488968E-2</v>
      </c>
      <c r="BD389">
        <f t="shared" si="184"/>
        <v>3.0812536225228313E-2</v>
      </c>
      <c r="BE389">
        <f t="shared" si="185"/>
        <v>6.3815474686970504E-3</v>
      </c>
      <c r="BF389">
        <f t="shared" si="186"/>
        <v>4.2387807337052531E-2</v>
      </c>
      <c r="BG389">
        <f t="shared" si="158"/>
        <v>3.15361062991905E-2</v>
      </c>
      <c r="BH389">
        <f t="shared" si="159"/>
        <v>2.4322162774821753E-2</v>
      </c>
      <c r="BI389">
        <f t="shared" si="160"/>
        <v>2.797186916675564E-2</v>
      </c>
      <c r="BJ389">
        <f t="shared" si="161"/>
        <v>1.2615025662752938E-2</v>
      </c>
      <c r="BK389">
        <f t="shared" si="162"/>
        <v>2.7734894063983519E-2</v>
      </c>
      <c r="BL389">
        <f t="shared" si="163"/>
        <v>2.4882920996670797E-2</v>
      </c>
    </row>
    <row r="390" spans="1:64" x14ac:dyDescent="0.25">
      <c r="A390">
        <v>20160719</v>
      </c>
      <c r="B390">
        <v>414526720</v>
      </c>
      <c r="C390">
        <v>197404460.37</v>
      </c>
      <c r="D390">
        <v>391730341.17000002</v>
      </c>
      <c r="E390">
        <v>153190735.96000001</v>
      </c>
      <c r="F390">
        <v>199853800.08000001</v>
      </c>
      <c r="G390">
        <v>538143802.40999997</v>
      </c>
      <c r="H390">
        <v>88389786.920000002</v>
      </c>
      <c r="I390">
        <v>229371786.84</v>
      </c>
      <c r="J390">
        <v>46559548.079999998</v>
      </c>
      <c r="K390">
        <v>88977280.569999993</v>
      </c>
      <c r="L390">
        <v>85779901.260000005</v>
      </c>
      <c r="M390">
        <v>222216067.36000001</v>
      </c>
      <c r="N390">
        <v>344518161</v>
      </c>
      <c r="O390">
        <v>109924784.66515</v>
      </c>
      <c r="P390">
        <v>162372346.5</v>
      </c>
      <c r="Q390">
        <v>161384206.27000001</v>
      </c>
      <c r="R390">
        <v>111049037</v>
      </c>
      <c r="S390">
        <v>233514243.74000001</v>
      </c>
      <c r="T390">
        <v>229572218.02000001</v>
      </c>
      <c r="U390">
        <v>76905707.200000003</v>
      </c>
      <c r="V390">
        <v>61018277.280000001</v>
      </c>
      <c r="W390">
        <v>166189200</v>
      </c>
      <c r="X390">
        <v>34224834.75</v>
      </c>
      <c r="Y390">
        <v>227033200</v>
      </c>
      <c r="Z390">
        <v>170404078.86000001</v>
      </c>
      <c r="AA390">
        <v>130164101.15000001</v>
      </c>
      <c r="AB390">
        <v>150488983.03999999</v>
      </c>
      <c r="AC390">
        <v>67048745.539999999</v>
      </c>
      <c r="AD390">
        <v>149945147.52000001</v>
      </c>
      <c r="AE390">
        <v>135575142.36000001</v>
      </c>
      <c r="AG390">
        <f t="shared" si="187"/>
        <v>5377476645.9151497</v>
      </c>
      <c r="AI390">
        <f t="shared" si="188"/>
        <v>7.7085731337370594E-2</v>
      </c>
      <c r="AJ390">
        <f t="shared" si="164"/>
        <v>3.6709496547967867E-2</v>
      </c>
      <c r="AK390">
        <f t="shared" si="165"/>
        <v>7.284649789554494E-2</v>
      </c>
      <c r="AL390">
        <f t="shared" si="166"/>
        <v>2.8487475826857768E-2</v>
      </c>
      <c r="AM390">
        <f t="shared" si="167"/>
        <v>3.7164977784108717E-2</v>
      </c>
      <c r="AN390">
        <f t="shared" si="168"/>
        <v>0.10007366611601855</v>
      </c>
      <c r="AO390">
        <f t="shared" si="169"/>
        <v>1.6437037804179558E-2</v>
      </c>
      <c r="AP390">
        <f t="shared" si="170"/>
        <v>4.2654166990057668E-2</v>
      </c>
      <c r="AQ390">
        <f t="shared" si="171"/>
        <v>8.6582520289265521E-3</v>
      </c>
      <c r="AR390">
        <f t="shared" si="172"/>
        <v>1.6546288608726752E-2</v>
      </c>
      <c r="AS390">
        <f t="shared" si="173"/>
        <v>1.5951701310532015E-2</v>
      </c>
      <c r="AT390">
        <f t="shared" si="174"/>
        <v>4.1323483483429027E-2</v>
      </c>
      <c r="AU390">
        <f t="shared" si="175"/>
        <v>6.406688186395075E-2</v>
      </c>
      <c r="AV390">
        <f t="shared" si="176"/>
        <v>2.0441703777300698E-2</v>
      </c>
      <c r="AW390">
        <f t="shared" si="177"/>
        <v>3.01948957088157E-2</v>
      </c>
      <c r="AX390">
        <f t="shared" si="178"/>
        <v>3.0011140335233447E-2</v>
      </c>
      <c r="AY390">
        <f t="shared" si="179"/>
        <v>2.065077067035806E-2</v>
      </c>
      <c r="AZ390">
        <f t="shared" si="180"/>
        <v>4.3424501697721475E-2</v>
      </c>
      <c r="BA390">
        <f t="shared" si="181"/>
        <v>4.2691439337888736E-2</v>
      </c>
      <c r="BB390">
        <f t="shared" si="182"/>
        <v>1.4301448851185486E-2</v>
      </c>
      <c r="BC390">
        <f t="shared" si="183"/>
        <v>1.1347009256906924E-2</v>
      </c>
      <c r="BD390">
        <f t="shared" si="184"/>
        <v>3.0904680939198684E-2</v>
      </c>
      <c r="BE390">
        <f t="shared" si="185"/>
        <v>6.3644785470147866E-3</v>
      </c>
      <c r="BF390">
        <f t="shared" si="186"/>
        <v>4.2219281449127156E-2</v>
      </c>
      <c r="BG390">
        <f t="shared" si="158"/>
        <v>3.168848329437985E-2</v>
      </c>
      <c r="BH390">
        <f t="shared" si="159"/>
        <v>2.4205423792751483E-2</v>
      </c>
      <c r="BI390">
        <f t="shared" si="160"/>
        <v>2.7985055621638961E-2</v>
      </c>
      <c r="BJ390">
        <f t="shared" si="161"/>
        <v>1.2468440116970422E-2</v>
      </c>
      <c r="BK390">
        <f t="shared" si="162"/>
        <v>2.7883923519017355E-2</v>
      </c>
      <c r="BL390">
        <f t="shared" si="163"/>
        <v>2.5211665486820085E-2</v>
      </c>
    </row>
    <row r="391" spans="1:64" x14ac:dyDescent="0.25">
      <c r="A391">
        <v>20160720</v>
      </c>
      <c r="B391">
        <v>436545280</v>
      </c>
      <c r="C391">
        <v>196885316.49000001</v>
      </c>
      <c r="D391">
        <v>389491171.23000002</v>
      </c>
      <c r="E391">
        <v>154899468.31999999</v>
      </c>
      <c r="F391">
        <v>199005684.18000001</v>
      </c>
      <c r="G391">
        <v>538628762.27999997</v>
      </c>
      <c r="H391">
        <v>88741270.640000001</v>
      </c>
      <c r="I391">
        <v>227109212.63999999</v>
      </c>
      <c r="J391">
        <v>46530353.479999997</v>
      </c>
      <c r="K391">
        <v>89301975.670000002</v>
      </c>
      <c r="L391">
        <v>85818121.920000002</v>
      </c>
      <c r="M391">
        <v>222458661.31999999</v>
      </c>
      <c r="N391">
        <v>344215590.16000003</v>
      </c>
      <c r="O391">
        <v>110033951.3</v>
      </c>
      <c r="P391">
        <v>162732189.75</v>
      </c>
      <c r="Q391">
        <v>159356155.02000001</v>
      </c>
      <c r="R391">
        <v>110662779.48</v>
      </c>
      <c r="S391">
        <v>233770209.87</v>
      </c>
      <c r="T391">
        <v>229977382.13</v>
      </c>
      <c r="U391">
        <v>76905707.200000003</v>
      </c>
      <c r="V391">
        <v>61322607.840000004</v>
      </c>
      <c r="W391">
        <v>168742320</v>
      </c>
      <c r="X391">
        <v>34213138.950000003</v>
      </c>
      <c r="Y391">
        <v>226707120</v>
      </c>
      <c r="Z391">
        <v>170939001.87</v>
      </c>
      <c r="AA391">
        <v>130516292.63</v>
      </c>
      <c r="AB391">
        <v>154060078.56</v>
      </c>
      <c r="AC391">
        <v>67198287.379999995</v>
      </c>
      <c r="AD391">
        <v>151164213.75999999</v>
      </c>
      <c r="AE391">
        <v>135983988.08000001</v>
      </c>
      <c r="AG391">
        <f t="shared" si="187"/>
        <v>5403916292.1500006</v>
      </c>
      <c r="AI391">
        <f t="shared" si="188"/>
        <v>8.0783131417884388E-2</v>
      </c>
      <c r="AJ391">
        <f t="shared" si="164"/>
        <v>3.6433820556400084E-2</v>
      </c>
      <c r="AK391">
        <f t="shared" si="165"/>
        <v>7.2075722526604338E-2</v>
      </c>
      <c r="AL391">
        <f t="shared" si="166"/>
        <v>2.8664298250699168E-2</v>
      </c>
      <c r="AM391">
        <f t="shared" si="167"/>
        <v>3.682619667315825E-2</v>
      </c>
      <c r="AN391">
        <f t="shared" si="168"/>
        <v>9.9673779747928196E-2</v>
      </c>
      <c r="AO391">
        <f t="shared" si="169"/>
        <v>1.6421659004768451E-2</v>
      </c>
      <c r="AP391">
        <f t="shared" si="170"/>
        <v>4.2026782126494112E-2</v>
      </c>
      <c r="AQ391">
        <f t="shared" si="171"/>
        <v>8.6104874621378419E-3</v>
      </c>
      <c r="AR391">
        <f t="shared" si="172"/>
        <v>1.6525418019469423E-2</v>
      </c>
      <c r="AS391">
        <f t="shared" si="173"/>
        <v>1.5880727472530193E-2</v>
      </c>
      <c r="AT391">
        <f t="shared" si="174"/>
        <v>4.1166193052093458E-2</v>
      </c>
      <c r="AU391">
        <f t="shared" si="175"/>
        <v>6.3697431927290368E-2</v>
      </c>
      <c r="AV391">
        <f t="shared" si="176"/>
        <v>2.0361890405267903E-2</v>
      </c>
      <c r="AW391">
        <f t="shared" si="177"/>
        <v>3.011375101912532E-2</v>
      </c>
      <c r="AX391">
        <f t="shared" si="178"/>
        <v>2.9489012487385998E-2</v>
      </c>
      <c r="AY391">
        <f t="shared" si="179"/>
        <v>2.0478255675565202E-2</v>
      </c>
      <c r="AZ391">
        <f t="shared" si="180"/>
        <v>4.3259406184656547E-2</v>
      </c>
      <c r="BA391">
        <f t="shared" si="181"/>
        <v>4.2557539698399226E-2</v>
      </c>
      <c r="BB391">
        <f t="shared" si="182"/>
        <v>1.4231476403829031E-2</v>
      </c>
      <c r="BC391">
        <f t="shared" si="183"/>
        <v>1.1347808612261499E-2</v>
      </c>
      <c r="BD391">
        <f t="shared" si="184"/>
        <v>3.1225931505475677E-2</v>
      </c>
      <c r="BE391">
        <f t="shared" si="185"/>
        <v>6.3311748554839243E-3</v>
      </c>
      <c r="BF391">
        <f t="shared" si="186"/>
        <v>4.1952374489835478E-2</v>
      </c>
      <c r="BG391">
        <f t="shared" si="158"/>
        <v>3.163242963595024E-2</v>
      </c>
      <c r="BH391">
        <f t="shared" si="159"/>
        <v>2.4152167719473098E-2</v>
      </c>
      <c r="BI391">
        <f t="shared" si="160"/>
        <v>2.8508968353894635E-2</v>
      </c>
      <c r="BJ391">
        <f t="shared" si="161"/>
        <v>1.2435108863106482E-2</v>
      </c>
      <c r="BK391">
        <f t="shared" si="162"/>
        <v>2.7973085737761832E-2</v>
      </c>
      <c r="BL391">
        <f t="shared" si="163"/>
        <v>2.5163970115069541E-2</v>
      </c>
    </row>
    <row r="392" spans="1:64" x14ac:dyDescent="0.25">
      <c r="A392">
        <v>20160721</v>
      </c>
      <c r="B392">
        <v>435686400</v>
      </c>
      <c r="C392">
        <v>196625744.55000001</v>
      </c>
      <c r="D392">
        <v>389159442.35000002</v>
      </c>
      <c r="E392">
        <v>154025902.90000001</v>
      </c>
      <c r="F392">
        <v>198628743.78</v>
      </c>
      <c r="G392">
        <v>535772887.49000001</v>
      </c>
      <c r="H392">
        <v>88582266.099999994</v>
      </c>
      <c r="I392">
        <v>226949501.52000001</v>
      </c>
      <c r="J392">
        <v>46717198.920000002</v>
      </c>
      <c r="K392">
        <v>88425298.900000006</v>
      </c>
      <c r="L392">
        <v>85060078.829999998</v>
      </c>
      <c r="M392">
        <v>222640606.78999999</v>
      </c>
      <c r="N392">
        <v>344243096.60000002</v>
      </c>
      <c r="O392">
        <v>109330387.83485</v>
      </c>
      <c r="P392">
        <v>162732189.75</v>
      </c>
      <c r="Q392">
        <v>159015442.41</v>
      </c>
      <c r="R392">
        <v>111645980.44</v>
      </c>
      <c r="S392">
        <v>232892611.71000001</v>
      </c>
      <c r="T392">
        <v>229135887.44</v>
      </c>
      <c r="U392">
        <v>75880475.299999997</v>
      </c>
      <c r="V392">
        <v>60324023.189999998</v>
      </c>
      <c r="W392">
        <v>162028560</v>
      </c>
      <c r="X392">
        <v>34128344.399999999</v>
      </c>
      <c r="Y392">
        <v>225688120</v>
      </c>
      <c r="Z392">
        <v>169272044.93007001</v>
      </c>
      <c r="AA392">
        <v>129518416.77</v>
      </c>
      <c r="AB392">
        <v>153808592.96000001</v>
      </c>
      <c r="AC392">
        <v>66483809.700000003</v>
      </c>
      <c r="AD392">
        <v>150078482.88999999</v>
      </c>
      <c r="AE392">
        <v>135841367.47999999</v>
      </c>
      <c r="AG392">
        <f t="shared" si="187"/>
        <v>5380321905.9349194</v>
      </c>
      <c r="AI392">
        <f t="shared" si="188"/>
        <v>8.0977757022196672E-2</v>
      </c>
      <c r="AJ392">
        <f t="shared" si="164"/>
        <v>3.6545349513958693E-2</v>
      </c>
      <c r="AK392">
        <f t="shared" si="165"/>
        <v>7.2330141049874078E-2</v>
      </c>
      <c r="AL392">
        <f t="shared" si="166"/>
        <v>2.8627637080617292E-2</v>
      </c>
      <c r="AM392">
        <f t="shared" si="167"/>
        <v>3.6917631928471945E-2</v>
      </c>
      <c r="AN392">
        <f t="shared" si="168"/>
        <v>9.9580080310622363E-2</v>
      </c>
      <c r="AO392">
        <f t="shared" si="169"/>
        <v>1.6464120111900141E-2</v>
      </c>
      <c r="AP392">
        <f t="shared" si="170"/>
        <v>4.2181398341548451E-2</v>
      </c>
      <c r="AQ392">
        <f t="shared" si="171"/>
        <v>8.6829746875307316E-3</v>
      </c>
      <c r="AR392">
        <f t="shared" si="172"/>
        <v>1.6434945798031141E-2</v>
      </c>
      <c r="AS392">
        <f t="shared" si="173"/>
        <v>1.5809477632959475E-2</v>
      </c>
      <c r="AT392">
        <f t="shared" si="174"/>
        <v>4.1380536459056448E-2</v>
      </c>
      <c r="AU392">
        <f t="shared" si="175"/>
        <v>6.3981877407794638E-2</v>
      </c>
      <c r="AV392">
        <f t="shared" si="176"/>
        <v>2.0320417578407336E-2</v>
      </c>
      <c r="AW392">
        <f t="shared" si="177"/>
        <v>3.0245809190430326E-2</v>
      </c>
      <c r="AX392">
        <f t="shared" si="178"/>
        <v>2.9555005293380943E-2</v>
      </c>
      <c r="AY392">
        <f t="shared" si="179"/>
        <v>2.0750799374447404E-2</v>
      </c>
      <c r="AZ392">
        <f t="shared" si="180"/>
        <v>4.3285999570602106E-2</v>
      </c>
      <c r="BA392">
        <f t="shared" si="181"/>
        <v>4.2587765461996809E-2</v>
      </c>
      <c r="BB392">
        <f t="shared" si="182"/>
        <v>1.4103333708768958E-2</v>
      </c>
      <c r="BC392">
        <f t="shared" si="183"/>
        <v>1.1211972860482165E-2</v>
      </c>
      <c r="BD392">
        <f t="shared" si="184"/>
        <v>3.011503081651485E-2</v>
      </c>
      <c r="BE392">
        <f t="shared" si="185"/>
        <v>6.3431789020567233E-3</v>
      </c>
      <c r="BF392">
        <f t="shared" si="186"/>
        <v>4.1946954837599623E-2</v>
      </c>
      <c r="BG392">
        <f t="shared" si="158"/>
        <v>3.1461322926301043E-2</v>
      </c>
      <c r="BH392">
        <f t="shared" si="159"/>
        <v>2.4072614805283485E-2</v>
      </c>
      <c r="BI392">
        <f t="shared" si="160"/>
        <v>2.8587247315134991E-2</v>
      </c>
      <c r="BJ392">
        <f t="shared" si="161"/>
        <v>1.2356846088830321E-2</v>
      </c>
      <c r="BK392">
        <f t="shared" si="162"/>
        <v>2.7893959787880271E-2</v>
      </c>
      <c r="BL392">
        <f t="shared" si="163"/>
        <v>2.5247814137320714E-2</v>
      </c>
    </row>
    <row r="393" spans="1:64" x14ac:dyDescent="0.25">
      <c r="A393">
        <v>20160722</v>
      </c>
      <c r="B393">
        <v>441698560</v>
      </c>
      <c r="C393">
        <v>198269700.16999999</v>
      </c>
      <c r="D393">
        <v>389822900.11000001</v>
      </c>
      <c r="E393">
        <v>155581050.93961999</v>
      </c>
      <c r="F393">
        <v>199137613.31999999</v>
      </c>
      <c r="G393">
        <v>531623786.38</v>
      </c>
      <c r="H393">
        <v>87979722.579999998</v>
      </c>
      <c r="I393">
        <v>228173953.44</v>
      </c>
      <c r="J393">
        <v>46349346.960000001</v>
      </c>
      <c r="K393">
        <v>88046487.950000003</v>
      </c>
      <c r="L393">
        <v>85021858.170000002</v>
      </c>
      <c r="M393">
        <v>222822552.25999999</v>
      </c>
      <c r="N393">
        <v>343913019.31999999</v>
      </c>
      <c r="O393">
        <v>109439566.59999999</v>
      </c>
      <c r="P393">
        <v>162815230.5</v>
      </c>
      <c r="Q393">
        <v>158528710.11000001</v>
      </c>
      <c r="R393">
        <v>112594058.30142</v>
      </c>
      <c r="S393">
        <v>234172442.36000001</v>
      </c>
      <c r="T393">
        <v>229229386.84999999</v>
      </c>
      <c r="U393">
        <v>75534293.099999994</v>
      </c>
      <c r="V393">
        <v>61132401.240000002</v>
      </c>
      <c r="W393">
        <v>163976460</v>
      </c>
      <c r="X393">
        <v>34254074.25</v>
      </c>
      <c r="Y393">
        <v>228663600</v>
      </c>
      <c r="Z393">
        <v>169831835.63999999</v>
      </c>
      <c r="AA393">
        <v>130017354.7</v>
      </c>
      <c r="AB393">
        <v>154462455.52000001</v>
      </c>
      <c r="AC393">
        <v>66633351.539999999</v>
      </c>
      <c r="AD393">
        <v>152211848.81</v>
      </c>
      <c r="AE393">
        <v>136621026.75999999</v>
      </c>
      <c r="AG393">
        <f t="shared" si="187"/>
        <v>5398558647.8810415</v>
      </c>
      <c r="AI393">
        <f t="shared" si="188"/>
        <v>8.1817868214392492E-2</v>
      </c>
      <c r="AJ393">
        <f t="shared" si="164"/>
        <v>3.6726414049020606E-2</v>
      </c>
      <c r="AK393">
        <f t="shared" si="165"/>
        <v>7.2208699680053903E-2</v>
      </c>
      <c r="AL393">
        <f t="shared" si="166"/>
        <v>2.8818998011753794E-2</v>
      </c>
      <c r="AM393">
        <f t="shared" si="167"/>
        <v>3.6887181618034733E-2</v>
      </c>
      <c r="AN393">
        <f t="shared" si="168"/>
        <v>9.8475134022794161E-2</v>
      </c>
      <c r="AO393">
        <f t="shared" si="169"/>
        <v>1.629689113677267E-2</v>
      </c>
      <c r="AP393">
        <f t="shared" si="170"/>
        <v>4.2265717263173443E-2</v>
      </c>
      <c r="AQ393">
        <f t="shared" si="171"/>
        <v>8.5855040174829499E-3</v>
      </c>
      <c r="AR393">
        <f t="shared" si="172"/>
        <v>1.6309258395212332E-2</v>
      </c>
      <c r="AS393">
        <f t="shared" si="173"/>
        <v>1.5748992224687872E-2</v>
      </c>
      <c r="AT393">
        <f t="shared" si="174"/>
        <v>4.1274452459168678E-2</v>
      </c>
      <c r="AU393">
        <f t="shared" si="175"/>
        <v>6.3704600014855339E-2</v>
      </c>
      <c r="AV393">
        <f t="shared" si="176"/>
        <v>2.0271997349321287E-2</v>
      </c>
      <c r="AW393">
        <f t="shared" si="177"/>
        <v>3.0159018567651519E-2</v>
      </c>
      <c r="AX393">
        <f t="shared" si="178"/>
        <v>2.9365006560079374E-2</v>
      </c>
      <c r="AY393">
        <f t="shared" si="179"/>
        <v>2.0856318444482155E-2</v>
      </c>
      <c r="AZ393">
        <f t="shared" si="180"/>
        <v>4.3376845123635682E-2</v>
      </c>
      <c r="BA393">
        <f t="shared" si="181"/>
        <v>4.2461220077691209E-2</v>
      </c>
      <c r="BB393">
        <f t="shared" si="182"/>
        <v>1.3991566643375735E-2</v>
      </c>
      <c r="BC393">
        <f t="shared" si="183"/>
        <v>1.1323837569865939E-2</v>
      </c>
      <c r="BD393">
        <f t="shared" si="184"/>
        <v>3.0374118481487924E-2</v>
      </c>
      <c r="BE393">
        <f t="shared" si="185"/>
        <v>6.3450406829320778E-3</v>
      </c>
      <c r="BF393">
        <f t="shared" si="186"/>
        <v>4.2356416761305631E-2</v>
      </c>
      <c r="BG393">
        <f t="shared" si="158"/>
        <v>3.145873680684376E-2</v>
      </c>
      <c r="BH393">
        <f t="shared" si="159"/>
        <v>2.4083716262123484E-2</v>
      </c>
      <c r="BI393">
        <f t="shared" si="160"/>
        <v>2.8611795405913989E-2</v>
      </c>
      <c r="BJ393">
        <f t="shared" si="161"/>
        <v>1.2342804049401943E-2</v>
      </c>
      <c r="BK393">
        <f t="shared" si="162"/>
        <v>2.8194905110411988E-2</v>
      </c>
      <c r="BL393">
        <f t="shared" si="163"/>
        <v>2.5306944996073045E-2</v>
      </c>
    </row>
    <row r="394" spans="1:64" x14ac:dyDescent="0.25">
      <c r="A394">
        <v>20160725</v>
      </c>
      <c r="B394">
        <v>442069375.94999999</v>
      </c>
      <c r="C394">
        <v>197144888.43000001</v>
      </c>
      <c r="D394">
        <v>382317534.19999999</v>
      </c>
      <c r="E394">
        <v>156137809.70038</v>
      </c>
      <c r="F394">
        <v>194256235.13999999</v>
      </c>
      <c r="G394">
        <v>524511041.62</v>
      </c>
      <c r="H394">
        <v>87578026.900000006</v>
      </c>
      <c r="I394">
        <v>228386901.59999999</v>
      </c>
      <c r="J394">
        <v>45946461.479999997</v>
      </c>
      <c r="K394">
        <v>88284597.689999998</v>
      </c>
      <c r="L394">
        <v>84684242.340000004</v>
      </c>
      <c r="M394">
        <v>223065146.22</v>
      </c>
      <c r="N394">
        <v>343527929.16000003</v>
      </c>
      <c r="O394">
        <v>108948289.45</v>
      </c>
      <c r="P394">
        <v>162095544</v>
      </c>
      <c r="Q394">
        <v>158009528.99000001</v>
      </c>
      <c r="R394">
        <v>111839109.2</v>
      </c>
      <c r="S394">
        <v>233550810.33000001</v>
      </c>
      <c r="T394">
        <v>229852716.25</v>
      </c>
      <c r="U394">
        <v>76080195.799999997</v>
      </c>
      <c r="V394">
        <v>61179952.890000001</v>
      </c>
      <c r="W394">
        <v>164118390</v>
      </c>
      <c r="X394">
        <v>34341792.75</v>
      </c>
      <c r="Y394">
        <v>227726120</v>
      </c>
      <c r="Z394">
        <v>169806955.5</v>
      </c>
      <c r="AA394">
        <v>129254273.16</v>
      </c>
      <c r="AB394">
        <v>154864832.47999999</v>
      </c>
      <c r="AC394">
        <v>66674886.786059998</v>
      </c>
      <c r="AD394">
        <v>150364201.53999999</v>
      </c>
      <c r="AE394">
        <v>134757450.91999999</v>
      </c>
      <c r="AG394">
        <f t="shared" si="187"/>
        <v>5371375240.4764395</v>
      </c>
      <c r="AI394">
        <f t="shared" si="188"/>
        <v>8.230096691416193E-2</v>
      </c>
      <c r="AJ394">
        <f t="shared" si="164"/>
        <v>3.6702870234125239E-2</v>
      </c>
      <c r="AK394">
        <f t="shared" si="165"/>
        <v>7.1176843375047566E-2</v>
      </c>
      <c r="AL394">
        <f t="shared" si="166"/>
        <v>2.9068497863227037E-2</v>
      </c>
      <c r="AM394">
        <f t="shared" si="167"/>
        <v>3.6165083697032772E-2</v>
      </c>
      <c r="AN394">
        <f t="shared" si="168"/>
        <v>9.7649301740735592E-2</v>
      </c>
      <c r="AO394">
        <f t="shared" si="169"/>
        <v>1.6304581783832303E-2</v>
      </c>
      <c r="AP394">
        <f t="shared" si="170"/>
        <v>4.2519260222032472E-2</v>
      </c>
      <c r="AQ394">
        <f t="shared" si="171"/>
        <v>8.553947438593874E-3</v>
      </c>
      <c r="AR394">
        <f t="shared" si="172"/>
        <v>1.6436125524190558E-2</v>
      </c>
      <c r="AS394">
        <f t="shared" si="173"/>
        <v>1.5765839947627366E-2</v>
      </c>
      <c r="AT394">
        <f t="shared" si="174"/>
        <v>4.1528498053733848E-2</v>
      </c>
      <c r="AU394">
        <f t="shared" si="175"/>
        <v>6.3955302651603471E-2</v>
      </c>
      <c r="AV394">
        <f t="shared" si="176"/>
        <v>2.0283127611158351E-2</v>
      </c>
      <c r="AW394">
        <f t="shared" si="177"/>
        <v>3.0177661537871291E-2</v>
      </c>
      <c r="AX394">
        <f t="shared" si="178"/>
        <v>2.9416959701364043E-2</v>
      </c>
      <c r="AY394">
        <f t="shared" si="179"/>
        <v>2.0821317482574521E-2</v>
      </c>
      <c r="AZ394">
        <f t="shared" si="180"/>
        <v>4.348063575414704E-2</v>
      </c>
      <c r="BA394">
        <f t="shared" si="181"/>
        <v>4.2792153956760642E-2</v>
      </c>
      <c r="BB394">
        <f t="shared" si="182"/>
        <v>1.4164006868611865E-2</v>
      </c>
      <c r="BC394">
        <f t="shared" si="183"/>
        <v>1.1389997933671332E-2</v>
      </c>
      <c r="BD394">
        <f t="shared" si="184"/>
        <v>3.0554258947182163E-2</v>
      </c>
      <c r="BE394">
        <f t="shared" si="185"/>
        <v>6.3934823415825797E-3</v>
      </c>
      <c r="BF394">
        <f t="shared" si="186"/>
        <v>4.2396241149557215E-2</v>
      </c>
      <c r="BG394">
        <f t="shared" ref="BG394:BG457" si="189">Z394/$AG394</f>
        <v>3.1613310911590337E-2</v>
      </c>
      <c r="BH394">
        <f t="shared" ref="BH394:BH457" si="190">AA394/$AG394</f>
        <v>2.4063534453149689E-2</v>
      </c>
      <c r="BI394">
        <f t="shared" ref="BI394:BI457" si="191">AB394/$AG394</f>
        <v>2.8831505070247804E-2</v>
      </c>
      <c r="BJ394">
        <f t="shared" ref="BJ394:BJ457" si="192">AC394/$AG394</f>
        <v>1.2413001103260466E-2</v>
      </c>
      <c r="BK394">
        <f t="shared" ref="BK394:BK457" si="193">AD394/$AG394</f>
        <v>2.7993613331445958E-2</v>
      </c>
      <c r="BL394">
        <f t="shared" ref="BL394:BL457" si="194">AE394/$AG394</f>
        <v>2.5088072399880788E-2</v>
      </c>
    </row>
    <row r="395" spans="1:64" x14ac:dyDescent="0.25">
      <c r="A395">
        <v>20160726</v>
      </c>
      <c r="B395">
        <v>442303151.39999998</v>
      </c>
      <c r="C395">
        <v>194159811.12</v>
      </c>
      <c r="D395">
        <v>379539304.82999998</v>
      </c>
      <c r="E395">
        <v>155629039.44</v>
      </c>
      <c r="F395">
        <v>193521201.36000001</v>
      </c>
      <c r="G395">
        <v>520900784.81</v>
      </c>
      <c r="H395">
        <v>90289472.739999995</v>
      </c>
      <c r="I395">
        <v>226976120.03999999</v>
      </c>
      <c r="J395">
        <v>48317063</v>
      </c>
      <c r="K395">
        <v>88024841.609999999</v>
      </c>
      <c r="L395">
        <v>85900939.720109999</v>
      </c>
      <c r="M395">
        <v>223368388.66999999</v>
      </c>
      <c r="N395">
        <v>344243096.60000002</v>
      </c>
      <c r="O395">
        <v>107753454.90000001</v>
      </c>
      <c r="P395">
        <v>161541939</v>
      </c>
      <c r="Q395">
        <v>156873820.28999999</v>
      </c>
      <c r="R395">
        <v>106844097.18000001</v>
      </c>
      <c r="S395">
        <v>234501541.66999999</v>
      </c>
      <c r="T395">
        <v>229790383.31</v>
      </c>
      <c r="U395">
        <v>75054963.900000006</v>
      </c>
      <c r="V395">
        <v>61217994.210000001</v>
      </c>
      <c r="W395">
        <v>166010790</v>
      </c>
      <c r="X395">
        <v>34400271.75</v>
      </c>
      <c r="Y395">
        <v>223405560</v>
      </c>
      <c r="Z395">
        <v>170117957.25</v>
      </c>
      <c r="AA395">
        <v>129577115.34999999</v>
      </c>
      <c r="AB395">
        <v>155317506.56</v>
      </c>
      <c r="AC395">
        <v>66944897.039999999</v>
      </c>
      <c r="AD395">
        <v>149507045.59</v>
      </c>
      <c r="AE395">
        <v>134728926.80000001</v>
      </c>
      <c r="AG395">
        <f t="shared" si="187"/>
        <v>5356761480.140111</v>
      </c>
      <c r="AI395">
        <f t="shared" si="188"/>
        <v>8.2569133055450356E-2</v>
      </c>
      <c r="AJ395">
        <f t="shared" ref="AJ395:AJ458" si="195">C395/$AG395</f>
        <v>3.6245745090543319E-2</v>
      </c>
      <c r="AK395">
        <f t="shared" ref="AK395:AK458" si="196">D395/$AG395</f>
        <v>7.0852380909084786E-2</v>
      </c>
      <c r="AL395">
        <f t="shared" ref="AL395:AL458" si="197">E395/$AG395</f>
        <v>2.9052822310081536E-2</v>
      </c>
      <c r="AM395">
        <f t="shared" ref="AM395:AM458" si="198">F395/$AG395</f>
        <v>3.6126529448337184E-2</v>
      </c>
      <c r="AN395">
        <f t="shared" ref="AN395:AN458" si="199">G395/$AG395</f>
        <v>9.7241735840061211E-2</v>
      </c>
      <c r="AO395">
        <f t="shared" ref="AO395:AO458" si="200">H395/$AG395</f>
        <v>1.6855234841936323E-2</v>
      </c>
      <c r="AP395">
        <f t="shared" ref="AP395:AP458" si="201">I395/$AG395</f>
        <v>4.2371892211647104E-2</v>
      </c>
      <c r="AQ395">
        <f t="shared" ref="AQ395:AQ458" si="202">J395/$AG395</f>
        <v>9.0198272182050229E-3</v>
      </c>
      <c r="AR395">
        <f t="shared" ref="AR395:AR458" si="203">K395/$AG395</f>
        <v>1.6432473601138878E-2</v>
      </c>
      <c r="AS395">
        <f t="shared" ref="AS395:AS458" si="204">L395/$AG395</f>
        <v>1.6035983688760989E-2</v>
      </c>
      <c r="AT395">
        <f t="shared" ref="AT395:AT458" si="205">M395/$AG395</f>
        <v>4.1698401076494744E-2</v>
      </c>
      <c r="AU395">
        <f t="shared" ref="AU395:AU458" si="206">N395/$AG395</f>
        <v>6.4263286292709082E-2</v>
      </c>
      <c r="AV395">
        <f t="shared" ref="AV395:AV458" si="207">O395/$AG395</f>
        <v>2.0115410271577299E-2</v>
      </c>
      <c r="AW395">
        <f t="shared" ref="AW395:AW458" si="208">P395/$AG395</f>
        <v>3.0156642142628073E-2</v>
      </c>
      <c r="AX395">
        <f t="shared" ref="AX395:AX458" si="209">Q395/$AG395</f>
        <v>2.9285197944989856E-2</v>
      </c>
      <c r="AY395">
        <f t="shared" ref="AY395:AY458" si="210">R395/$AG395</f>
        <v>1.9945651411980621E-2</v>
      </c>
      <c r="AZ395">
        <f t="shared" ref="AZ395:AZ458" si="211">S395/$AG395</f>
        <v>4.3776737594048411E-2</v>
      </c>
      <c r="BA395">
        <f t="shared" ref="BA395:BA458" si="212">T395/$AG395</f>
        <v>4.2897258756421169E-2</v>
      </c>
      <c r="BB395">
        <f t="shared" ref="BB395:BB458" si="213">U395/$AG395</f>
        <v>1.4011257394651979E-2</v>
      </c>
      <c r="BC395">
        <f t="shared" ref="BC395:BC458" si="214">V395/$AG395</f>
        <v>1.1428172495072301E-2</v>
      </c>
      <c r="BD395">
        <f t="shared" ref="BD395:BD458" si="215">W395/$AG395</f>
        <v>3.0990887052835109E-2</v>
      </c>
      <c r="BE395">
        <f t="shared" ref="BE395:BE458" si="216">X395/$AG395</f>
        <v>6.4218412332781765E-3</v>
      </c>
      <c r="BF395">
        <f t="shared" ref="BF395:BF458" si="217">Y395/$AG395</f>
        <v>4.1705340218761544E-2</v>
      </c>
      <c r="BG395">
        <f t="shared" si="189"/>
        <v>3.1757612856331698E-2</v>
      </c>
      <c r="BH395">
        <f t="shared" si="190"/>
        <v>2.4189450254673422E-2</v>
      </c>
      <c r="BI395">
        <f t="shared" si="191"/>
        <v>2.8994665365600251E-2</v>
      </c>
      <c r="BJ395">
        <f t="shared" si="192"/>
        <v>1.249727046615654E-2</v>
      </c>
      <c r="BK395">
        <f t="shared" si="193"/>
        <v>2.7909968764577048E-2</v>
      </c>
      <c r="BL395">
        <f t="shared" si="194"/>
        <v>2.5151190191965773E-2</v>
      </c>
    </row>
    <row r="396" spans="1:64" x14ac:dyDescent="0.25">
      <c r="A396">
        <v>20160727</v>
      </c>
      <c r="B396">
        <v>437861417.85000002</v>
      </c>
      <c r="C396">
        <v>187757036.59999999</v>
      </c>
      <c r="D396">
        <v>376968406.00999999</v>
      </c>
      <c r="E396">
        <v>155350650.46000001</v>
      </c>
      <c r="F396">
        <v>192729626.52000001</v>
      </c>
      <c r="G396">
        <v>554740206.85000002</v>
      </c>
      <c r="H396">
        <v>90122099.540000007</v>
      </c>
      <c r="I396">
        <v>224820019.91999999</v>
      </c>
      <c r="J396">
        <v>49105317.200000003</v>
      </c>
      <c r="K396">
        <v>86520420.980000004</v>
      </c>
      <c r="L396">
        <v>86608021.930109993</v>
      </c>
      <c r="M396">
        <v>223489685.65000001</v>
      </c>
      <c r="N396">
        <v>343197851.88</v>
      </c>
      <c r="O396">
        <v>108123429.05</v>
      </c>
      <c r="P396">
        <v>162206265</v>
      </c>
      <c r="Q396">
        <v>156289741.53</v>
      </c>
      <c r="R396">
        <v>104886473.84</v>
      </c>
      <c r="S396">
        <v>235232873.47</v>
      </c>
      <c r="T396">
        <v>228512558.03999999</v>
      </c>
      <c r="U396">
        <v>74282711.299999997</v>
      </c>
      <c r="V396">
        <v>61427221.469999999</v>
      </c>
      <c r="W396">
        <v>164780730</v>
      </c>
      <c r="X396">
        <v>34043549.850000001</v>
      </c>
      <c r="Y396">
        <v>225484320</v>
      </c>
      <c r="Z396">
        <v>169570594.16999999</v>
      </c>
      <c r="AA396">
        <v>129988005.41</v>
      </c>
      <c r="AB396">
        <v>154713941.12</v>
      </c>
      <c r="AC396">
        <v>66874284.213940002</v>
      </c>
      <c r="AD396">
        <v>149583237.22999999</v>
      </c>
      <c r="AE396">
        <v>134709901.21195999</v>
      </c>
      <c r="AG396">
        <f t="shared" si="187"/>
        <v>5369980598.29601</v>
      </c>
      <c r="AI396">
        <f t="shared" si="188"/>
        <v>8.1538733676047401E-2</v>
      </c>
      <c r="AJ396">
        <f t="shared" si="195"/>
        <v>3.4964192730897133E-2</v>
      </c>
      <c r="AK396">
        <f t="shared" si="196"/>
        <v>7.019921191700744E-2</v>
      </c>
      <c r="AL396">
        <f t="shared" si="197"/>
        <v>2.8929462149136168E-2</v>
      </c>
      <c r="AM396">
        <f t="shared" si="198"/>
        <v>3.589019047501895E-2</v>
      </c>
      <c r="AN396">
        <f t="shared" si="199"/>
        <v>0.1033039499297314</v>
      </c>
      <c r="AO396">
        <f t="shared" si="200"/>
        <v>1.6782574515929786E-2</v>
      </c>
      <c r="AP396">
        <f t="shared" si="201"/>
        <v>4.1866076758515544E-2</v>
      </c>
      <c r="AQ396">
        <f t="shared" si="202"/>
        <v>9.1444124054343868E-3</v>
      </c>
      <c r="AR396">
        <f t="shared" si="203"/>
        <v>1.6111868450223912E-2</v>
      </c>
      <c r="AS396">
        <f t="shared" si="204"/>
        <v>1.612818153525401E-2</v>
      </c>
      <c r="AT396">
        <f t="shared" si="205"/>
        <v>4.1618341362521356E-2</v>
      </c>
      <c r="AU396">
        <f t="shared" si="206"/>
        <v>6.3910445409970901E-2</v>
      </c>
      <c r="AV396">
        <f t="shared" si="207"/>
        <v>2.0134789515684558E-2</v>
      </c>
      <c r="AW396">
        <f t="shared" si="208"/>
        <v>3.0206117513994542E-2</v>
      </c>
      <c r="AX396">
        <f t="shared" si="209"/>
        <v>2.9104340075193847E-2</v>
      </c>
      <c r="AY396">
        <f t="shared" si="210"/>
        <v>1.9532002382519287E-2</v>
      </c>
      <c r="AZ396">
        <f t="shared" si="211"/>
        <v>4.3805162637765127E-2</v>
      </c>
      <c r="BA396">
        <f t="shared" si="212"/>
        <v>4.2553702728928125E-2</v>
      </c>
      <c r="BB396">
        <f t="shared" si="213"/>
        <v>1.3832957110416976E-2</v>
      </c>
      <c r="BC396">
        <f t="shared" si="214"/>
        <v>1.1439002496487966E-2</v>
      </c>
      <c r="BD396">
        <f t="shared" si="215"/>
        <v>3.0685535447239388E-2</v>
      </c>
      <c r="BE396">
        <f t="shared" si="216"/>
        <v>6.3396038825173076E-3</v>
      </c>
      <c r="BF396">
        <f t="shared" si="217"/>
        <v>4.1989782993173227E-2</v>
      </c>
      <c r="BG396">
        <f t="shared" si="189"/>
        <v>3.1577505926894359E-2</v>
      </c>
      <c r="BH396">
        <f t="shared" si="190"/>
        <v>2.4206419935902095E-2</v>
      </c>
      <c r="BI396">
        <f t="shared" si="191"/>
        <v>2.8810893873451513E-2</v>
      </c>
      <c r="BJ396">
        <f t="shared" si="192"/>
        <v>1.2453356765415577E-2</v>
      </c>
      <c r="BK396">
        <f t="shared" si="193"/>
        <v>2.7855452080677051E-2</v>
      </c>
      <c r="BL396">
        <f t="shared" si="194"/>
        <v>2.5085733318050689E-2</v>
      </c>
    </row>
    <row r="397" spans="1:64" x14ac:dyDescent="0.25">
      <c r="A397">
        <v>20160728</v>
      </c>
      <c r="B397">
        <v>438017268.14999998</v>
      </c>
      <c r="C397">
        <v>188838586.34999999</v>
      </c>
      <c r="D397">
        <v>374024312.19999999</v>
      </c>
      <c r="E397">
        <v>154909067.94</v>
      </c>
      <c r="F397">
        <v>191843816.58000001</v>
      </c>
      <c r="G397">
        <v>562230142.62</v>
      </c>
      <c r="H397">
        <v>90030044.280000001</v>
      </c>
      <c r="I397">
        <v>225751668.12</v>
      </c>
      <c r="J397">
        <v>48416324.640000001</v>
      </c>
      <c r="K397">
        <v>86000908.819999993</v>
      </c>
      <c r="L397">
        <v>84728826.739889994</v>
      </c>
      <c r="M397">
        <v>222398012.83000001</v>
      </c>
      <c r="N397">
        <v>342345152.24000001</v>
      </c>
      <c r="O397">
        <v>107947539.7</v>
      </c>
      <c r="P397">
        <v>161735700.75</v>
      </c>
      <c r="Q397">
        <v>155608316.31</v>
      </c>
      <c r="R397">
        <v>104833802.36</v>
      </c>
      <c r="S397">
        <v>234391841.90000001</v>
      </c>
      <c r="T397">
        <v>228263226.28</v>
      </c>
      <c r="U397">
        <v>73830011.5</v>
      </c>
      <c r="V397">
        <v>61617428.07</v>
      </c>
      <c r="W397">
        <v>164496870</v>
      </c>
      <c r="X397">
        <v>34388575.950000003</v>
      </c>
      <c r="Y397">
        <v>223609360</v>
      </c>
      <c r="Z397">
        <v>171623218.16007</v>
      </c>
      <c r="AA397">
        <v>129371670.31999999</v>
      </c>
      <c r="AB397">
        <v>153506810.24000001</v>
      </c>
      <c r="AC397">
        <v>66683198.82</v>
      </c>
      <c r="AD397">
        <v>150840399.28999999</v>
      </c>
      <c r="AE397">
        <v>135736769.53196001</v>
      </c>
      <c r="AG397">
        <f t="shared" si="187"/>
        <v>5368018870.6919193</v>
      </c>
      <c r="AI397">
        <f t="shared" si="188"/>
        <v>8.1597564893347893E-2</v>
      </c>
      <c r="AJ397">
        <f t="shared" si="195"/>
        <v>3.5178450541784208E-2</v>
      </c>
      <c r="AK397">
        <f t="shared" si="196"/>
        <v>6.9676415305110415E-2</v>
      </c>
      <c r="AL397">
        <f t="shared" si="197"/>
        <v>2.8857772610630324E-2</v>
      </c>
      <c r="AM397">
        <f t="shared" si="198"/>
        <v>3.5738290270814939E-2</v>
      </c>
      <c r="AN397">
        <f t="shared" si="199"/>
        <v>0.10473699071544629</v>
      </c>
      <c r="AO397">
        <f t="shared" si="200"/>
        <v>1.6771558828070111E-2</v>
      </c>
      <c r="AP397">
        <f t="shared" si="201"/>
        <v>4.2054931913997048E-2</v>
      </c>
      <c r="AQ397">
        <f t="shared" si="202"/>
        <v>9.0194028386042721E-3</v>
      </c>
      <c r="AR397">
        <f t="shared" si="203"/>
        <v>1.6020977364581204E-2</v>
      </c>
      <c r="AS397">
        <f t="shared" si="204"/>
        <v>1.578400314546002E-2</v>
      </c>
      <c r="AT397">
        <f t="shared" si="205"/>
        <v>4.14301846150801E-2</v>
      </c>
      <c r="AU397">
        <f t="shared" si="206"/>
        <v>6.3774953197188164E-2</v>
      </c>
      <c r="AV397">
        <f t="shared" si="207"/>
        <v>2.0109381561485819E-2</v>
      </c>
      <c r="AW397">
        <f t="shared" si="208"/>
        <v>3.0129495563631061E-2</v>
      </c>
      <c r="AX397">
        <f t="shared" si="209"/>
        <v>2.8988034516715964E-2</v>
      </c>
      <c r="AY397">
        <f t="shared" si="210"/>
        <v>1.9529328209400888E-2</v>
      </c>
      <c r="AZ397">
        <f t="shared" si="211"/>
        <v>4.3664496632029856E-2</v>
      </c>
      <c r="BA397">
        <f t="shared" si="212"/>
        <v>4.2522806230481387E-2</v>
      </c>
      <c r="BB397">
        <f t="shared" si="213"/>
        <v>1.3753679574990683E-2</v>
      </c>
      <c r="BC397">
        <f t="shared" si="214"/>
        <v>1.1478616143921589E-2</v>
      </c>
      <c r="BD397">
        <f t="shared" si="215"/>
        <v>3.0643869547127153E-2</v>
      </c>
      <c r="BE397">
        <f t="shared" si="216"/>
        <v>6.4061950560109398E-3</v>
      </c>
      <c r="BF397">
        <f t="shared" si="217"/>
        <v>4.16558446209742E-2</v>
      </c>
      <c r="BG397">
        <f t="shared" si="189"/>
        <v>3.1971426012879937E-2</v>
      </c>
      <c r="BH397">
        <f t="shared" si="190"/>
        <v>2.4100449986556107E-2</v>
      </c>
      <c r="BI397">
        <f t="shared" si="191"/>
        <v>2.859654817499058E-2</v>
      </c>
      <c r="BJ397">
        <f t="shared" si="192"/>
        <v>1.2422310805216072E-2</v>
      </c>
      <c r="BK397">
        <f t="shared" si="193"/>
        <v>2.8099826569826715E-2</v>
      </c>
      <c r="BL397">
        <f t="shared" si="194"/>
        <v>2.5286194553646196E-2</v>
      </c>
    </row>
    <row r="398" spans="1:64" x14ac:dyDescent="0.25">
      <c r="A398">
        <v>20160729</v>
      </c>
      <c r="B398">
        <v>441679750.19999999</v>
      </c>
      <c r="C398">
        <v>188308345.27000001</v>
      </c>
      <c r="D398">
        <v>368841048.44999999</v>
      </c>
      <c r="E398">
        <v>153527663.28</v>
      </c>
      <c r="F398">
        <v>193144260.96000001</v>
      </c>
      <c r="G398">
        <v>561529645.02999997</v>
      </c>
      <c r="H398">
        <v>90095191.549999997</v>
      </c>
      <c r="I398">
        <v>227827912.68000001</v>
      </c>
      <c r="J398">
        <v>48322901.920000002</v>
      </c>
      <c r="K398">
        <v>85773622.25</v>
      </c>
      <c r="L398">
        <v>83380583.159999996</v>
      </c>
      <c r="M398">
        <v>223732279.61000001</v>
      </c>
      <c r="N398">
        <v>344463148.12</v>
      </c>
      <c r="O398">
        <v>107800784</v>
      </c>
      <c r="P398">
        <v>162372346.5</v>
      </c>
      <c r="Q398">
        <v>155673213.94999999</v>
      </c>
      <c r="R398">
        <v>103279993.7</v>
      </c>
      <c r="S398">
        <v>233916476.22999999</v>
      </c>
      <c r="T398">
        <v>227421731.59</v>
      </c>
      <c r="U398">
        <v>74850685.5</v>
      </c>
      <c r="V398">
        <v>59546923.259999998</v>
      </c>
      <c r="W398">
        <v>164922660</v>
      </c>
      <c r="X398">
        <v>33504017.82</v>
      </c>
      <c r="Y398">
        <v>225867893.81999999</v>
      </c>
      <c r="Z398">
        <v>171971540.12007001</v>
      </c>
      <c r="AA398">
        <v>127285574</v>
      </c>
      <c r="AB398">
        <v>153521143.02000001</v>
      </c>
      <c r="AC398">
        <v>65968721.140000001</v>
      </c>
      <c r="AD398">
        <v>147236173.69999999</v>
      </c>
      <c r="AE398">
        <v>136155132.80000001</v>
      </c>
      <c r="AG398">
        <f t="shared" si="187"/>
        <v>5361921363.6300707</v>
      </c>
      <c r="AI398">
        <f t="shared" si="188"/>
        <v>8.237341062028905E-2</v>
      </c>
      <c r="AJ398">
        <f t="shared" si="195"/>
        <v>3.5119564890916923E-2</v>
      </c>
      <c r="AK398">
        <f t="shared" si="196"/>
        <v>6.8788970116542544E-2</v>
      </c>
      <c r="AL398">
        <f t="shared" si="197"/>
        <v>2.8632956895149306E-2</v>
      </c>
      <c r="AM398">
        <f t="shared" si="198"/>
        <v>3.602146466938104E-2</v>
      </c>
      <c r="AN398">
        <f t="shared" si="199"/>
        <v>0.10472545323750126</v>
      </c>
      <c r="AO398">
        <f t="shared" si="200"/>
        <v>1.6802781212181879E-2</v>
      </c>
      <c r="AP398">
        <f t="shared" si="201"/>
        <v>4.2489976489651166E-2</v>
      </c>
      <c r="AQ398">
        <f t="shared" si="202"/>
        <v>9.0122362196085899E-3</v>
      </c>
      <c r="AR398">
        <f t="shared" si="203"/>
        <v>1.5996807195234667E-2</v>
      </c>
      <c r="AS398">
        <f t="shared" si="204"/>
        <v>1.5550504661551128E-2</v>
      </c>
      <c r="AT398">
        <f t="shared" si="205"/>
        <v>4.172613964978613E-2</v>
      </c>
      <c r="AU398">
        <f t="shared" si="206"/>
        <v>6.4242484131993169E-2</v>
      </c>
      <c r="AV398">
        <f t="shared" si="207"/>
        <v>2.0104879704356177E-2</v>
      </c>
      <c r="AW398">
        <f t="shared" si="208"/>
        <v>3.0282493063283646E-2</v>
      </c>
      <c r="AX398">
        <f t="shared" si="209"/>
        <v>2.9033102761620466E-2</v>
      </c>
      <c r="AY398">
        <f t="shared" si="210"/>
        <v>1.9261750909020884E-2</v>
      </c>
      <c r="AZ398">
        <f t="shared" si="211"/>
        <v>4.3625495483140833E-2</v>
      </c>
      <c r="BA398">
        <f t="shared" si="212"/>
        <v>4.2414223590185846E-2</v>
      </c>
      <c r="BB398">
        <f t="shared" si="213"/>
        <v>1.3959676098145048E-2</v>
      </c>
      <c r="BC398">
        <f t="shared" si="214"/>
        <v>1.1105519686265256E-2</v>
      </c>
      <c r="BD398">
        <f t="shared" si="215"/>
        <v>3.0758127323289544E-2</v>
      </c>
      <c r="BE398">
        <f t="shared" si="216"/>
        <v>6.2485097314663842E-3</v>
      </c>
      <c r="BF398">
        <f t="shared" si="217"/>
        <v>4.2124432363380523E-2</v>
      </c>
      <c r="BG398">
        <f t="shared" si="189"/>
        <v>3.2072745655419996E-2</v>
      </c>
      <c r="BH398">
        <f t="shared" si="190"/>
        <v>2.3738799092313894E-2</v>
      </c>
      <c r="BI398">
        <f t="shared" si="191"/>
        <v>2.8631740864633787E-2</v>
      </c>
      <c r="BJ398">
        <f t="shared" si="192"/>
        <v>1.2303186985819307E-2</v>
      </c>
      <c r="BK398">
        <f t="shared" si="193"/>
        <v>2.7459592134025577E-2</v>
      </c>
      <c r="BL398">
        <f t="shared" si="194"/>
        <v>2.5392974563845844E-2</v>
      </c>
    </row>
    <row r="399" spans="1:64" x14ac:dyDescent="0.25">
      <c r="A399">
        <v>20160801</v>
      </c>
      <c r="B399">
        <v>440900498.69999999</v>
      </c>
      <c r="C399">
        <v>187531460.05000001</v>
      </c>
      <c r="D399">
        <v>356028020.45999998</v>
      </c>
      <c r="E399">
        <v>154321013.80000001</v>
      </c>
      <c r="F399">
        <v>186792815.22</v>
      </c>
      <c r="G399">
        <v>571444380.14999998</v>
      </c>
      <c r="H399">
        <v>89500973.379999995</v>
      </c>
      <c r="I399">
        <v>230010631.31999999</v>
      </c>
      <c r="J399">
        <v>47849949.399999999</v>
      </c>
      <c r="K399">
        <v>85795268.590000004</v>
      </c>
      <c r="L399">
        <v>83099867.698259994</v>
      </c>
      <c r="M399">
        <v>226279516.19</v>
      </c>
      <c r="N399">
        <v>344930757.60000002</v>
      </c>
      <c r="O399">
        <v>107758469.956</v>
      </c>
      <c r="P399">
        <v>162372346.5</v>
      </c>
      <c r="Q399">
        <v>155008013.13999999</v>
      </c>
      <c r="R399">
        <v>103596022.58</v>
      </c>
      <c r="S399">
        <v>233294844.19999999</v>
      </c>
      <c r="T399">
        <v>229946215.66</v>
      </c>
      <c r="U399">
        <v>74729306.010000005</v>
      </c>
      <c r="V399">
        <v>59242075.530000001</v>
      </c>
      <c r="W399">
        <v>164875350</v>
      </c>
      <c r="X399">
        <v>33674103.609999999</v>
      </c>
      <c r="Y399">
        <v>222158459</v>
      </c>
      <c r="Z399">
        <v>172630851.38999999</v>
      </c>
      <c r="AA399">
        <v>126152468</v>
      </c>
      <c r="AB399">
        <v>154526849.81999999</v>
      </c>
      <c r="AC399">
        <v>65707018.766060002</v>
      </c>
      <c r="AD399">
        <v>147632324.84</v>
      </c>
      <c r="AE399">
        <v>136449872.53196001</v>
      </c>
      <c r="AG399">
        <f t="shared" si="187"/>
        <v>5354239744.0922794</v>
      </c>
      <c r="AI399">
        <f t="shared" si="188"/>
        <v>8.2346050937759638E-2</v>
      </c>
      <c r="AJ399">
        <f t="shared" si="195"/>
        <v>3.5024853016138668E-2</v>
      </c>
      <c r="AK399">
        <f t="shared" si="196"/>
        <v>6.6494598201888785E-2</v>
      </c>
      <c r="AL399">
        <f t="shared" si="197"/>
        <v>2.8822208413486445E-2</v>
      </c>
      <c r="AM399">
        <f t="shared" si="198"/>
        <v>3.4886897887996524E-2</v>
      </c>
      <c r="AN399">
        <f t="shared" si="199"/>
        <v>0.10672745477647241</v>
      </c>
      <c r="AO399">
        <f t="shared" si="200"/>
        <v>1.6715906955558517E-2</v>
      </c>
      <c r="AP399">
        <f t="shared" si="201"/>
        <v>4.2958597730665196E-2</v>
      </c>
      <c r="AQ399">
        <f t="shared" si="202"/>
        <v>8.9368335537825545E-3</v>
      </c>
      <c r="AR399">
        <f t="shared" si="203"/>
        <v>1.602380033218799E-2</v>
      </c>
      <c r="AS399">
        <f t="shared" si="204"/>
        <v>1.5520386024916068E-2</v>
      </c>
      <c r="AT399">
        <f t="shared" si="205"/>
        <v>4.2261745271991336E-2</v>
      </c>
      <c r="AU399">
        <f t="shared" si="206"/>
        <v>6.4421985956192404E-2</v>
      </c>
      <c r="AV399">
        <f t="shared" si="207"/>
        <v>2.0125820864651742E-2</v>
      </c>
      <c r="AW399">
        <f t="shared" si="208"/>
        <v>3.0325938743993891E-2</v>
      </c>
      <c r="AX399">
        <f t="shared" si="209"/>
        <v>2.8950517823007751E-2</v>
      </c>
      <c r="AY399">
        <f t="shared" si="210"/>
        <v>1.9348409397301456E-2</v>
      </c>
      <c r="AZ399">
        <f t="shared" si="211"/>
        <v>4.3571983204041452E-2</v>
      </c>
      <c r="BA399">
        <f t="shared" si="212"/>
        <v>4.2946566954480569E-2</v>
      </c>
      <c r="BB399">
        <f t="shared" si="213"/>
        <v>1.3957033973395431E-2</v>
      </c>
      <c r="BC399">
        <f t="shared" si="214"/>
        <v>1.1064516786975421E-2</v>
      </c>
      <c r="BD399">
        <f t="shared" si="215"/>
        <v>3.0793419398509176E-2</v>
      </c>
      <c r="BE399">
        <f t="shared" si="216"/>
        <v>6.2892409043048695E-3</v>
      </c>
      <c r="BF399">
        <f t="shared" si="217"/>
        <v>4.1492064161886576E-2</v>
      </c>
      <c r="BG399">
        <f t="shared" si="189"/>
        <v>3.2241897942742688E-2</v>
      </c>
      <c r="BH399">
        <f t="shared" si="190"/>
        <v>2.3561228863386845E-2</v>
      </c>
      <c r="BI399">
        <f t="shared" si="191"/>
        <v>2.886065197033821E-2</v>
      </c>
      <c r="BJ399">
        <f t="shared" si="192"/>
        <v>1.2271960522230877E-2</v>
      </c>
      <c r="BK399">
        <f t="shared" si="193"/>
        <v>2.7572976163963044E-2</v>
      </c>
      <c r="BL399">
        <f t="shared" si="194"/>
        <v>2.5484453265753562E-2</v>
      </c>
    </row>
    <row r="400" spans="1:64" x14ac:dyDescent="0.25">
      <c r="A400">
        <v>20160802</v>
      </c>
      <c r="B400">
        <v>440900498.69999999</v>
      </c>
      <c r="C400">
        <v>187876742.37</v>
      </c>
      <c r="D400">
        <v>360921021.44</v>
      </c>
      <c r="E400">
        <v>153489429.52000001</v>
      </c>
      <c r="F400">
        <v>187697472.18000001</v>
      </c>
      <c r="G400">
        <v>562984524.63999999</v>
      </c>
      <c r="H400">
        <v>88940232.290000007</v>
      </c>
      <c r="I400">
        <v>230942279.52000001</v>
      </c>
      <c r="J400">
        <v>47435386.079999998</v>
      </c>
      <c r="K400">
        <v>85448927.150000006</v>
      </c>
      <c r="L400">
        <v>82095507.838259995</v>
      </c>
      <c r="M400">
        <v>220699855.11000001</v>
      </c>
      <c r="N400">
        <v>343417903.39999998</v>
      </c>
      <c r="O400">
        <v>107800784</v>
      </c>
      <c r="P400">
        <v>161458898.25</v>
      </c>
      <c r="Q400">
        <v>154148119.41</v>
      </c>
      <c r="R400">
        <v>103323886.59999999</v>
      </c>
      <c r="S400">
        <v>232746345.34999999</v>
      </c>
      <c r="T400">
        <v>227920395.11000001</v>
      </c>
      <c r="U400">
        <v>74068462.120000005</v>
      </c>
      <c r="V400">
        <v>58632380.07</v>
      </c>
      <c r="W400">
        <v>163503360</v>
      </c>
      <c r="X400">
        <v>33737525.43</v>
      </c>
      <c r="Y400">
        <v>220120308</v>
      </c>
      <c r="Z400">
        <v>170702640.53999999</v>
      </c>
      <c r="AA400">
        <v>124903146</v>
      </c>
      <c r="AB400">
        <v>153973711.08000001</v>
      </c>
      <c r="AC400">
        <v>64826387.640000001</v>
      </c>
      <c r="AD400">
        <v>147670053.52000001</v>
      </c>
      <c r="AE400">
        <v>136126608.68000001</v>
      </c>
      <c r="AG400">
        <f t="shared" si="187"/>
        <v>5328512792.0382614</v>
      </c>
      <c r="AI400">
        <f t="shared" si="188"/>
        <v>8.2743631461067932E-2</v>
      </c>
      <c r="AJ400">
        <f t="shared" si="195"/>
        <v>3.5258757875315794E-2</v>
      </c>
      <c r="AK400">
        <f t="shared" si="196"/>
        <v>6.7733912918306161E-2</v>
      </c>
      <c r="AL400">
        <f t="shared" si="197"/>
        <v>2.8805303751797372E-2</v>
      </c>
      <c r="AM400">
        <f t="shared" si="198"/>
        <v>3.5225114305900355E-2</v>
      </c>
      <c r="AN400">
        <f t="shared" si="199"/>
        <v>0.10565509488523669</v>
      </c>
      <c r="AO400">
        <f t="shared" si="200"/>
        <v>1.669138008318051E-2</v>
      </c>
      <c r="AP400">
        <f t="shared" si="201"/>
        <v>4.3340851102969771E-2</v>
      </c>
      <c r="AQ400">
        <f t="shared" si="202"/>
        <v>8.902181139712537E-3</v>
      </c>
      <c r="AR400">
        <f t="shared" si="203"/>
        <v>1.6036168155151242E-2</v>
      </c>
      <c r="AS400">
        <f t="shared" si="204"/>
        <v>1.5406833208869307E-2</v>
      </c>
      <c r="AT400">
        <f t="shared" si="205"/>
        <v>4.1418659150028604E-2</v>
      </c>
      <c r="AU400">
        <f t="shared" si="206"/>
        <v>6.4449109311162198E-2</v>
      </c>
      <c r="AV400">
        <f t="shared" si="207"/>
        <v>2.0230932758775282E-2</v>
      </c>
      <c r="AW400">
        <f t="shared" si="208"/>
        <v>3.030093096356043E-2</v>
      </c>
      <c r="AX400">
        <f t="shared" si="209"/>
        <v>2.8928919836755294E-2</v>
      </c>
      <c r="AY400">
        <f t="shared" si="210"/>
        <v>1.9390755100444558E-2</v>
      </c>
      <c r="AZ400">
        <f t="shared" si="211"/>
        <v>4.3679419461611149E-2</v>
      </c>
      <c r="BA400">
        <f t="shared" si="212"/>
        <v>4.2773735187527993E-2</v>
      </c>
      <c r="BB400">
        <f t="shared" si="213"/>
        <v>1.3900400545283735E-2</v>
      </c>
      <c r="BC400">
        <f t="shared" si="214"/>
        <v>1.1003516808218445E-2</v>
      </c>
      <c r="BD400">
        <f t="shared" si="215"/>
        <v>3.0684614334473004E-2</v>
      </c>
      <c r="BE400">
        <f t="shared" si="216"/>
        <v>6.3315087617711674E-3</v>
      </c>
      <c r="BF400">
        <f t="shared" si="217"/>
        <v>4.1309895760952023E-2</v>
      </c>
      <c r="BG400">
        <f t="shared" si="189"/>
        <v>3.2035700617076467E-2</v>
      </c>
      <c r="BH400">
        <f t="shared" si="190"/>
        <v>2.3440526629987142E-2</v>
      </c>
      <c r="BI400">
        <f t="shared" si="191"/>
        <v>2.8896188690785151E-2</v>
      </c>
      <c r="BJ400">
        <f t="shared" si="192"/>
        <v>1.216594388904575E-2</v>
      </c>
      <c r="BK400">
        <f t="shared" si="193"/>
        <v>2.7713183637401627E-2</v>
      </c>
      <c r="BL400">
        <f t="shared" si="194"/>
        <v>2.5546829667632061E-2</v>
      </c>
    </row>
    <row r="401" spans="1:64" x14ac:dyDescent="0.25">
      <c r="A401">
        <v>20160803</v>
      </c>
      <c r="B401">
        <v>443939579.55000001</v>
      </c>
      <c r="C401">
        <v>188351505.56</v>
      </c>
      <c r="D401">
        <v>362786996.38999999</v>
      </c>
      <c r="E401">
        <v>153575455.47999999</v>
      </c>
      <c r="F401">
        <v>189619868.22</v>
      </c>
      <c r="G401">
        <v>570043384.97000003</v>
      </c>
      <c r="H401">
        <v>88956970.829999998</v>
      </c>
      <c r="I401">
        <v>228839416.44</v>
      </c>
      <c r="J401">
        <v>47896660.759999998</v>
      </c>
      <c r="K401">
        <v>86152433.200000003</v>
      </c>
      <c r="L401">
        <v>82263934.620000005</v>
      </c>
      <c r="M401">
        <v>214028521.21000001</v>
      </c>
      <c r="N401">
        <v>340804791.60000002</v>
      </c>
      <c r="O401">
        <v>107812872</v>
      </c>
      <c r="P401">
        <v>159576641.25</v>
      </c>
      <c r="Q401">
        <v>155900355.69</v>
      </c>
      <c r="R401">
        <v>103165872.16</v>
      </c>
      <c r="S401">
        <v>236439570.94</v>
      </c>
      <c r="T401">
        <v>227328232.18000001</v>
      </c>
      <c r="U401">
        <v>73839189.75</v>
      </c>
      <c r="V401">
        <v>58964941.229999997</v>
      </c>
      <c r="W401">
        <v>162036750</v>
      </c>
      <c r="X401">
        <v>34011392.380000003</v>
      </c>
      <c r="Y401">
        <v>219712677.80000001</v>
      </c>
      <c r="Z401">
        <v>170503599.41999999</v>
      </c>
      <c r="AA401">
        <v>127518006</v>
      </c>
      <c r="AB401">
        <v>154476564.47999999</v>
      </c>
      <c r="AC401">
        <v>65773485.960000001</v>
      </c>
      <c r="AD401">
        <v>148481220.13999999</v>
      </c>
      <c r="AE401">
        <v>135850875.52000001</v>
      </c>
      <c r="AG401">
        <f t="shared" si="187"/>
        <v>5338651765.7300005</v>
      </c>
      <c r="AI401">
        <f t="shared" si="188"/>
        <v>8.315574774885065E-2</v>
      </c>
      <c r="AJ401">
        <f t="shared" si="195"/>
        <v>3.5280725139082945E-2</v>
      </c>
      <c r="AK401">
        <f t="shared" si="196"/>
        <v>6.7954796886886465E-2</v>
      </c>
      <c r="AL401">
        <f t="shared" si="197"/>
        <v>2.8766711562989589E-2</v>
      </c>
      <c r="AM401">
        <f t="shared" si="198"/>
        <v>3.5518306220535367E-2</v>
      </c>
      <c r="AN401">
        <f t="shared" si="199"/>
        <v>0.10677665635155976</v>
      </c>
      <c r="AO401">
        <f t="shared" si="200"/>
        <v>1.6662815769523439E-2</v>
      </c>
      <c r="AP401">
        <f t="shared" si="201"/>
        <v>4.2864645697434582E-2</v>
      </c>
      <c r="AQ401">
        <f t="shared" si="202"/>
        <v>8.9716772814176365E-3</v>
      </c>
      <c r="AR401">
        <f t="shared" si="203"/>
        <v>1.6137488823120424E-2</v>
      </c>
      <c r="AS401">
        <f t="shared" si="204"/>
        <v>1.5409121671518379E-2</v>
      </c>
      <c r="AT401">
        <f t="shared" si="205"/>
        <v>4.0090369367018271E-2</v>
      </c>
      <c r="AU401">
        <f t="shared" si="206"/>
        <v>6.3837239541957427E-2</v>
      </c>
      <c r="AV401">
        <f t="shared" si="207"/>
        <v>2.0194775147552222E-2</v>
      </c>
      <c r="AW401">
        <f t="shared" si="208"/>
        <v>2.9890812934149056E-2</v>
      </c>
      <c r="AX401">
        <f t="shared" si="209"/>
        <v>2.9202196084554391E-2</v>
      </c>
      <c r="AY401">
        <f t="shared" si="210"/>
        <v>1.9324330690052644E-2</v>
      </c>
      <c r="AZ401">
        <f t="shared" si="211"/>
        <v>4.4288255034306313E-2</v>
      </c>
      <c r="BA401">
        <f t="shared" si="212"/>
        <v>4.2581580922597492E-2</v>
      </c>
      <c r="BB401">
        <f t="shared" si="213"/>
        <v>1.3831055665400443E-2</v>
      </c>
      <c r="BC401">
        <f t="shared" si="214"/>
        <v>1.1044912426861992E-2</v>
      </c>
      <c r="BD401">
        <f t="shared" si="215"/>
        <v>3.0351623801378118E-2</v>
      </c>
      <c r="BE401">
        <f t="shared" si="216"/>
        <v>6.3707830876564633E-3</v>
      </c>
      <c r="BF401">
        <f t="shared" si="217"/>
        <v>4.1155086984767358E-2</v>
      </c>
      <c r="BG401">
        <f t="shared" si="189"/>
        <v>3.1937576545917591E-2</v>
      </c>
      <c r="BH401">
        <f t="shared" si="190"/>
        <v>2.3885807053115281E-2</v>
      </c>
      <c r="BI401">
        <f t="shared" si="191"/>
        <v>2.8935501182455765E-2</v>
      </c>
      <c r="BJ401">
        <f t="shared" si="192"/>
        <v>1.2320242796545509E-2</v>
      </c>
      <c r="BK401">
        <f t="shared" si="193"/>
        <v>2.7812493988301344E-2</v>
      </c>
      <c r="BL401">
        <f t="shared" si="194"/>
        <v>2.544666359249299E-2</v>
      </c>
    </row>
    <row r="402" spans="1:64" x14ac:dyDescent="0.25">
      <c r="A402">
        <v>20160804</v>
      </c>
      <c r="B402">
        <v>447212435.85000002</v>
      </c>
      <c r="C402">
        <v>187790421.78999999</v>
      </c>
      <c r="D402">
        <v>362745530.27999997</v>
      </c>
      <c r="E402">
        <v>154416598.19999999</v>
      </c>
      <c r="F402">
        <v>189205233.78</v>
      </c>
      <c r="G402">
        <v>570474460.40999997</v>
      </c>
      <c r="H402">
        <v>89015555.719999999</v>
      </c>
      <c r="I402">
        <v>229052364.59999999</v>
      </c>
      <c r="J402">
        <v>47744848.840000004</v>
      </c>
      <c r="K402">
        <v>86423012.450000003</v>
      </c>
      <c r="L402">
        <v>81852215.698259994</v>
      </c>
      <c r="M402">
        <v>213179442.34999999</v>
      </c>
      <c r="N402">
        <v>340694765.83999997</v>
      </c>
      <c r="O402">
        <v>107468364</v>
      </c>
      <c r="P402">
        <v>160102566</v>
      </c>
      <c r="Q402">
        <v>154391485.56</v>
      </c>
      <c r="R402">
        <v>103850601.40000001</v>
      </c>
      <c r="S402">
        <v>236073905.03999999</v>
      </c>
      <c r="T402">
        <v>228450225.09999999</v>
      </c>
      <c r="U402">
        <v>73893136.189999998</v>
      </c>
      <c r="V402">
        <v>59066557.140000001</v>
      </c>
      <c r="W402">
        <v>163597980</v>
      </c>
      <c r="X402">
        <v>33982564.280000001</v>
      </c>
      <c r="Y402">
        <v>219834966.86000001</v>
      </c>
      <c r="Z402">
        <v>169247152.34999999</v>
      </c>
      <c r="AA402">
        <v>127372736</v>
      </c>
      <c r="AB402">
        <v>154878847.19999999</v>
      </c>
      <c r="AC402">
        <v>65653021.700000003</v>
      </c>
      <c r="AD402">
        <v>149933774.31999999</v>
      </c>
      <c r="AE402">
        <v>135689248.34804001</v>
      </c>
      <c r="AG402">
        <f t="shared" si="187"/>
        <v>5343294017.296299</v>
      </c>
      <c r="AI402">
        <f t="shared" si="188"/>
        <v>8.3696018673568906E-2</v>
      </c>
      <c r="AJ402">
        <f t="shared" si="195"/>
        <v>3.5145066167446601E-2</v>
      </c>
      <c r="AK402">
        <f t="shared" si="196"/>
        <v>6.7887997386216981E-2</v>
      </c>
      <c r="AL402">
        <f t="shared" si="197"/>
        <v>2.8899139313717688E-2</v>
      </c>
      <c r="AM402">
        <f t="shared" si="198"/>
        <v>3.5409848899862269E-2</v>
      </c>
      <c r="AN402">
        <f t="shared" si="199"/>
        <v>0.10676456481027773</v>
      </c>
      <c r="AO402">
        <f t="shared" si="200"/>
        <v>1.6659303312124639E-2</v>
      </c>
      <c r="AP402">
        <f t="shared" si="201"/>
        <v>4.2867258260270741E-2</v>
      </c>
      <c r="AQ402">
        <f t="shared" si="202"/>
        <v>8.9354710194590493E-3</v>
      </c>
      <c r="AR402">
        <f t="shared" si="203"/>
        <v>1.6174107614188513E-2</v>
      </c>
      <c r="AS402">
        <f t="shared" si="204"/>
        <v>1.5318680842436054E-2</v>
      </c>
      <c r="AT402">
        <f t="shared" si="205"/>
        <v>3.989663336135648E-2</v>
      </c>
      <c r="AU402">
        <f t="shared" si="206"/>
        <v>6.376118640246399E-2</v>
      </c>
      <c r="AV402">
        <f t="shared" si="207"/>
        <v>2.0112755100528582E-2</v>
      </c>
      <c r="AW402">
        <f t="shared" si="208"/>
        <v>2.9963270874061265E-2</v>
      </c>
      <c r="AX402">
        <f t="shared" si="209"/>
        <v>2.8894439471276172E-2</v>
      </c>
      <c r="AY402">
        <f t="shared" si="210"/>
        <v>1.9435689120575157E-2</v>
      </c>
      <c r="AZ402">
        <f t="shared" si="211"/>
        <v>4.4181342871237532E-2</v>
      </c>
      <c r="BA402">
        <f t="shared" si="212"/>
        <v>4.2754567568339716E-2</v>
      </c>
      <c r="BB402">
        <f t="shared" si="213"/>
        <v>1.3829135351864813E-2</v>
      </c>
      <c r="BC402">
        <f t="shared" si="214"/>
        <v>1.1054334077219209E-2</v>
      </c>
      <c r="BD402">
        <f t="shared" si="215"/>
        <v>3.0617439255715972E-2</v>
      </c>
      <c r="BE402">
        <f t="shared" si="216"/>
        <v>6.3598529614874427E-3</v>
      </c>
      <c r="BF402">
        <f t="shared" si="217"/>
        <v>4.1142217918084222E-2</v>
      </c>
      <c r="BG402">
        <f t="shared" si="189"/>
        <v>3.1674684530206491E-2</v>
      </c>
      <c r="BH402">
        <f t="shared" si="190"/>
        <v>2.3837867724982587E-2</v>
      </c>
      <c r="BI402">
        <f t="shared" si="191"/>
        <v>2.8985649432476581E-2</v>
      </c>
      <c r="BJ402">
        <f t="shared" si="192"/>
        <v>1.2286994031674185E-2</v>
      </c>
      <c r="BK402">
        <f t="shared" si="193"/>
        <v>2.8060176706477837E-2</v>
      </c>
      <c r="BL402">
        <f t="shared" si="194"/>
        <v>2.5394306940402771E-2</v>
      </c>
    </row>
    <row r="403" spans="1:64" x14ac:dyDescent="0.25">
      <c r="A403">
        <v>20160805</v>
      </c>
      <c r="B403">
        <v>451654169.39999998</v>
      </c>
      <c r="C403">
        <v>187660940.91999999</v>
      </c>
      <c r="D403">
        <v>363077259.16000003</v>
      </c>
      <c r="E403">
        <v>156280494</v>
      </c>
      <c r="F403">
        <v>189431398.02000001</v>
      </c>
      <c r="G403">
        <v>579149853.63999999</v>
      </c>
      <c r="H403">
        <v>90170514.980000004</v>
      </c>
      <c r="I403">
        <v>228333664.56</v>
      </c>
      <c r="J403">
        <v>48206123.520000003</v>
      </c>
      <c r="K403">
        <v>87158988.010000005</v>
      </c>
      <c r="L403">
        <v>82176598.980000004</v>
      </c>
      <c r="M403">
        <v>214938248.56</v>
      </c>
      <c r="N403">
        <v>341740010.56</v>
      </c>
      <c r="O403">
        <v>107927714.044</v>
      </c>
      <c r="P403">
        <v>176766076.5</v>
      </c>
      <c r="Q403">
        <v>155478521.03</v>
      </c>
      <c r="R403">
        <v>104649452.18000001</v>
      </c>
      <c r="S403">
        <v>242436491.69999999</v>
      </c>
      <c r="T403">
        <v>229883882.72</v>
      </c>
      <c r="U403">
        <v>75322716.849999994</v>
      </c>
      <c r="V403">
        <v>60526131.119999997</v>
      </c>
      <c r="W403">
        <v>165490380</v>
      </c>
      <c r="X403">
        <v>34184360.979999997</v>
      </c>
      <c r="Y403">
        <v>218652839.28</v>
      </c>
      <c r="Z403">
        <v>170316998.37</v>
      </c>
      <c r="AA403">
        <v>132834888</v>
      </c>
      <c r="AB403">
        <v>156085695.36000001</v>
      </c>
      <c r="AC403">
        <v>67331213.459999993</v>
      </c>
      <c r="AD403">
        <v>151178820.75999999</v>
      </c>
      <c r="AE403">
        <v>135955473.46803999</v>
      </c>
      <c r="AG403">
        <f t="shared" si="187"/>
        <v>5404999920.1320381</v>
      </c>
      <c r="AI403">
        <f t="shared" si="188"/>
        <v>8.3562289745411605E-2</v>
      </c>
      <c r="AJ403">
        <f t="shared" si="195"/>
        <v>3.4719878574099153E-2</v>
      </c>
      <c r="AK403">
        <f t="shared" si="196"/>
        <v>6.717433201204015E-2</v>
      </c>
      <c r="AL403">
        <f t="shared" si="197"/>
        <v>2.8914060371749688E-2</v>
      </c>
      <c r="AM403">
        <f t="shared" si="198"/>
        <v>3.5047437709374178E-2</v>
      </c>
      <c r="AN403">
        <f t="shared" si="199"/>
        <v>0.1071507608136749</v>
      </c>
      <c r="AO403">
        <f t="shared" si="200"/>
        <v>1.6682796727552449E-2</v>
      </c>
      <c r="AP403">
        <f t="shared" si="201"/>
        <v>4.2244896935062684E-2</v>
      </c>
      <c r="AQ403">
        <f t="shared" si="202"/>
        <v>8.9188018931223925E-3</v>
      </c>
      <c r="AR403">
        <f t="shared" si="203"/>
        <v>1.6125622441798448E-2</v>
      </c>
      <c r="AS403">
        <f t="shared" si="204"/>
        <v>1.5203811321794158E-2</v>
      </c>
      <c r="AT403">
        <f t="shared" si="205"/>
        <v>3.9766559063103425E-2</v>
      </c>
      <c r="AU403">
        <f t="shared" si="206"/>
        <v>6.3226644886176367E-2</v>
      </c>
      <c r="AV403">
        <f t="shared" si="207"/>
        <v>1.9968125002555678E-2</v>
      </c>
      <c r="AW403">
        <f t="shared" si="208"/>
        <v>3.2704177449031639E-2</v>
      </c>
      <c r="AX403">
        <f t="shared" si="209"/>
        <v>2.8765684241897609E-2</v>
      </c>
      <c r="AY403">
        <f t="shared" si="210"/>
        <v>1.9361601059458208E-2</v>
      </c>
      <c r="AZ403">
        <f t="shared" si="211"/>
        <v>4.4854115685921701E-2</v>
      </c>
      <c r="BA403">
        <f t="shared" si="212"/>
        <v>4.2531708809791104E-2</v>
      </c>
      <c r="BB403">
        <f t="shared" si="213"/>
        <v>1.393574800425898E-2</v>
      </c>
      <c r="BC403">
        <f t="shared" si="214"/>
        <v>1.1198174285730871E-2</v>
      </c>
      <c r="BD403">
        <f t="shared" si="215"/>
        <v>3.0618017103681523E-2</v>
      </c>
      <c r="BE403">
        <f t="shared" si="216"/>
        <v>6.3245812183406859E-3</v>
      </c>
      <c r="BF403">
        <f t="shared" si="217"/>
        <v>4.045380990027074E-2</v>
      </c>
      <c r="BG403">
        <f t="shared" si="189"/>
        <v>3.1511008489679929E-2</v>
      </c>
      <c r="BH403">
        <f t="shared" si="190"/>
        <v>2.4576297865468791E-2</v>
      </c>
      <c r="BI403">
        <f t="shared" si="191"/>
        <v>2.8878019919783275E-2</v>
      </c>
      <c r="BJ403">
        <f t="shared" si="192"/>
        <v>1.2457208964834762E-2</v>
      </c>
      <c r="BK403">
        <f t="shared" si="193"/>
        <v>2.7970180017376736E-2</v>
      </c>
      <c r="BL403">
        <f t="shared" si="194"/>
        <v>2.5153649486958501E-2</v>
      </c>
    </row>
    <row r="404" spans="1:64" x14ac:dyDescent="0.25">
      <c r="A404">
        <v>20160808</v>
      </c>
      <c r="B404">
        <v>452433420.89999998</v>
      </c>
      <c r="C404">
        <v>187488299.75999999</v>
      </c>
      <c r="D404">
        <v>367348268.49000001</v>
      </c>
      <c r="E404">
        <v>154884952.20155999</v>
      </c>
      <c r="F404">
        <v>190731842.40000001</v>
      </c>
      <c r="G404">
        <v>583945567.90999997</v>
      </c>
      <c r="H404">
        <v>90212361.329999998</v>
      </c>
      <c r="I404">
        <v>228280427.52000001</v>
      </c>
      <c r="J404">
        <v>48719948.479999997</v>
      </c>
      <c r="K404">
        <v>87267219.709999993</v>
      </c>
      <c r="L404">
        <v>82463558.939999998</v>
      </c>
      <c r="M404">
        <v>211845175.56999999</v>
      </c>
      <c r="N404">
        <v>340117130.60000002</v>
      </c>
      <c r="O404">
        <v>107933752</v>
      </c>
      <c r="P404">
        <v>173998051.5</v>
      </c>
      <c r="Q404">
        <v>155348725.75</v>
      </c>
      <c r="R404">
        <v>103841822.81999999</v>
      </c>
      <c r="S404">
        <v>241705159.90000001</v>
      </c>
      <c r="T404">
        <v>228574890.97999999</v>
      </c>
      <c r="U404">
        <v>75498042.780000001</v>
      </c>
      <c r="V404">
        <v>60812503.229999997</v>
      </c>
      <c r="W404">
        <v>165774240</v>
      </c>
      <c r="X404">
        <v>34060400.149999999</v>
      </c>
      <c r="Y404">
        <v>218449024.18000001</v>
      </c>
      <c r="Z404">
        <v>169446205.91007</v>
      </c>
      <c r="AA404">
        <v>133532184</v>
      </c>
      <c r="AB404">
        <v>155934839.34</v>
      </c>
      <c r="AC404">
        <v>67638605.019999996</v>
      </c>
      <c r="AD404">
        <v>150820398.30000001</v>
      </c>
      <c r="AE404">
        <v>135137772.52000001</v>
      </c>
      <c r="AG404">
        <f t="shared" si="187"/>
        <v>5404244792.1916323</v>
      </c>
      <c r="AI404">
        <f t="shared" si="188"/>
        <v>8.3718158280635654E-2</v>
      </c>
      <c r="AJ404">
        <f t="shared" si="195"/>
        <v>3.4692784462852982E-2</v>
      </c>
      <c r="AK404">
        <f t="shared" si="196"/>
        <v>6.7974024607613301E-2</v>
      </c>
      <c r="AL404">
        <f t="shared" si="197"/>
        <v>2.8659869816657232E-2</v>
      </c>
      <c r="AM404">
        <f t="shared" si="198"/>
        <v>3.5292968718881955E-2</v>
      </c>
      <c r="AN404">
        <f t="shared" si="199"/>
        <v>0.10805313052319883</v>
      </c>
      <c r="AO404">
        <f t="shared" si="200"/>
        <v>1.6692871029888222E-2</v>
      </c>
      <c r="AP404">
        <f t="shared" si="201"/>
        <v>4.2240948790815858E-2</v>
      </c>
      <c r="AQ404">
        <f t="shared" si="202"/>
        <v>9.0151261375860346E-3</v>
      </c>
      <c r="AR404">
        <f t="shared" si="203"/>
        <v>1.6147902818186319E-2</v>
      </c>
      <c r="AS404">
        <f t="shared" si="204"/>
        <v>1.5259034723806027E-2</v>
      </c>
      <c r="AT404">
        <f t="shared" si="205"/>
        <v>3.9199774198993773E-2</v>
      </c>
      <c r="AU404">
        <f t="shared" si="206"/>
        <v>6.2935182190751435E-2</v>
      </c>
      <c r="AV404">
        <f t="shared" si="207"/>
        <v>1.9972032383867765E-2</v>
      </c>
      <c r="AW404">
        <f t="shared" si="208"/>
        <v>3.2196552560202769E-2</v>
      </c>
      <c r="AX404">
        <f t="shared" si="209"/>
        <v>2.8745686349081909E-2</v>
      </c>
      <c r="AY404">
        <f t="shared" si="210"/>
        <v>1.9214862911102158E-2</v>
      </c>
      <c r="AZ404">
        <f t="shared" si="211"/>
        <v>4.4725057652686216E-2</v>
      </c>
      <c r="BA404">
        <f t="shared" si="212"/>
        <v>4.2295436230101624E-2</v>
      </c>
      <c r="BB404">
        <f t="shared" si="213"/>
        <v>1.3970137490641426E-2</v>
      </c>
      <c r="BC404">
        <f t="shared" si="214"/>
        <v>1.1252729209799202E-2</v>
      </c>
      <c r="BD404">
        <f t="shared" si="215"/>
        <v>3.067482069641262E-2</v>
      </c>
      <c r="BE404">
        <f t="shared" si="216"/>
        <v>6.3025272650884447E-3</v>
      </c>
      <c r="BF404">
        <f t="shared" si="217"/>
        <v>4.0421748566169299E-2</v>
      </c>
      <c r="BG404">
        <f t="shared" si="189"/>
        <v>3.1354280278882957E-2</v>
      </c>
      <c r="BH404">
        <f t="shared" si="190"/>
        <v>2.4708759342829009E-2</v>
      </c>
      <c r="BI404">
        <f t="shared" si="191"/>
        <v>2.88541406498284E-2</v>
      </c>
      <c r="BJ404">
        <f t="shared" si="192"/>
        <v>1.2515829245508677E-2</v>
      </c>
      <c r="BK404">
        <f t="shared" si="193"/>
        <v>2.7907765858037021E-2</v>
      </c>
      <c r="BL404">
        <f t="shared" si="194"/>
        <v>2.5005857009892472E-2</v>
      </c>
    </row>
    <row r="405" spans="1:64" x14ac:dyDescent="0.25">
      <c r="A405">
        <v>20160809</v>
      </c>
      <c r="B405">
        <v>453524373</v>
      </c>
      <c r="C405">
        <v>187617780.63</v>
      </c>
      <c r="D405">
        <v>367804395.69999999</v>
      </c>
      <c r="E405">
        <v>154626883.88</v>
      </c>
      <c r="F405">
        <v>190958006.63999999</v>
      </c>
      <c r="G405">
        <v>586316482.83000004</v>
      </c>
      <c r="H405">
        <v>90672671.180000007</v>
      </c>
      <c r="I405">
        <v>228892653.47999999</v>
      </c>
      <c r="J405">
        <v>48363774.359999999</v>
      </c>
      <c r="K405">
        <v>87548622.129999995</v>
      </c>
      <c r="L405">
        <v>82731804.120000005</v>
      </c>
      <c r="M405">
        <v>212754902.91999999</v>
      </c>
      <c r="N405">
        <v>339511988.92000002</v>
      </c>
      <c r="O405">
        <v>107818916</v>
      </c>
      <c r="P405">
        <v>172973882.25</v>
      </c>
      <c r="Q405">
        <v>156841371.47</v>
      </c>
      <c r="R405">
        <v>103859379.98</v>
      </c>
      <c r="S405">
        <v>240864128.33000001</v>
      </c>
      <c r="T405">
        <v>229198220.38</v>
      </c>
      <c r="U405">
        <v>75214823.969999999</v>
      </c>
      <c r="V405">
        <v>60406039.590000004</v>
      </c>
      <c r="W405">
        <v>165206520</v>
      </c>
      <c r="X405">
        <v>34069048.579999998</v>
      </c>
      <c r="Y405">
        <v>218734365.31999999</v>
      </c>
      <c r="Z405">
        <v>169321792.77000001</v>
      </c>
      <c r="AA405">
        <v>133357860</v>
      </c>
      <c r="AB405">
        <v>155582841.96000001</v>
      </c>
      <c r="AC405">
        <v>67891995.359999999</v>
      </c>
      <c r="AD405">
        <v>151027906.03999999</v>
      </c>
      <c r="AE405">
        <v>134843032.78804001</v>
      </c>
      <c r="AG405">
        <f t="shared" si="187"/>
        <v>5408536464.5780401</v>
      </c>
      <c r="AI405">
        <f t="shared" si="188"/>
        <v>8.3853437241341186E-2</v>
      </c>
      <c r="AJ405">
        <f t="shared" si="195"/>
        <v>3.4689195840456898E-2</v>
      </c>
      <c r="AK405">
        <f t="shared" si="196"/>
        <v>6.8004421918729754E-2</v>
      </c>
      <c r="AL405">
        <f t="shared" si="197"/>
        <v>2.8589413216069271E-2</v>
      </c>
      <c r="AM405">
        <f t="shared" si="198"/>
        <v>3.5306779919232367E-2</v>
      </c>
      <c r="AN405">
        <f t="shared" si="199"/>
        <v>0.10840575572891935</v>
      </c>
      <c r="AO405">
        <f t="shared" si="200"/>
        <v>1.676473326450505E-2</v>
      </c>
      <c r="AP405">
        <f t="shared" si="201"/>
        <v>4.2320626842229786E-2</v>
      </c>
      <c r="AQ405">
        <f t="shared" si="202"/>
        <v>8.9421185706609115E-3</v>
      </c>
      <c r="AR405">
        <f t="shared" si="203"/>
        <v>1.6187118771109239E-2</v>
      </c>
      <c r="AS405">
        <f t="shared" si="204"/>
        <v>1.5296523313068673E-2</v>
      </c>
      <c r="AT405">
        <f t="shared" si="205"/>
        <v>3.9336871316924468E-2</v>
      </c>
      <c r="AU405">
        <f t="shared" si="206"/>
        <v>6.2773356737734015E-2</v>
      </c>
      <c r="AV405">
        <f t="shared" si="207"/>
        <v>1.9934952219724335E-2</v>
      </c>
      <c r="AW405">
        <f t="shared" si="208"/>
        <v>3.198164297917791E-2</v>
      </c>
      <c r="AX405">
        <f t="shared" si="209"/>
        <v>2.8998856252000209E-2</v>
      </c>
      <c r="AY405">
        <f t="shared" si="210"/>
        <v>1.9202862116249567E-2</v>
      </c>
      <c r="AZ405">
        <f t="shared" si="211"/>
        <v>4.4534067562913546E-2</v>
      </c>
      <c r="BA405">
        <f t="shared" si="212"/>
        <v>4.2377123992984198E-2</v>
      </c>
      <c r="BB405">
        <f t="shared" si="213"/>
        <v>1.3906687042345394E-2</v>
      </c>
      <c r="BC405">
        <f t="shared" si="214"/>
        <v>1.1168647930103717E-2</v>
      </c>
      <c r="BD405">
        <f t="shared" si="215"/>
        <v>3.0545512835492915E-2</v>
      </c>
      <c r="BE405">
        <f t="shared" si="216"/>
        <v>6.2991252445328532E-3</v>
      </c>
      <c r="BF405">
        <f t="shared" si="217"/>
        <v>4.0442431469686888E-2</v>
      </c>
      <c r="BG405">
        <f t="shared" si="189"/>
        <v>3.1306397558550997E-2</v>
      </c>
      <c r="BH405">
        <f t="shared" si="190"/>
        <v>2.4656921678054035E-2</v>
      </c>
      <c r="BI405">
        <f t="shared" si="191"/>
        <v>2.8766163079227417E-2</v>
      </c>
      <c r="BJ405">
        <f t="shared" si="192"/>
        <v>1.2552748013190432E-2</v>
      </c>
      <c r="BK405">
        <f t="shared" si="193"/>
        <v>2.7923987760667301E-2</v>
      </c>
      <c r="BL405">
        <f t="shared" si="194"/>
        <v>2.4931519584117313E-2</v>
      </c>
    </row>
    <row r="406" spans="1:64" x14ac:dyDescent="0.25">
      <c r="A406">
        <v>20160810</v>
      </c>
      <c r="B406">
        <v>452121720.30000001</v>
      </c>
      <c r="C406">
        <v>188222024.69</v>
      </c>
      <c r="D406">
        <v>358308656.50999999</v>
      </c>
      <c r="E406">
        <v>154923195.52000001</v>
      </c>
      <c r="F406">
        <v>188734058.28</v>
      </c>
      <c r="G406">
        <v>581951844</v>
      </c>
      <c r="H406">
        <v>90488547.239999995</v>
      </c>
      <c r="I406">
        <v>229744446.12</v>
      </c>
      <c r="J406">
        <v>48258673.799999997</v>
      </c>
      <c r="K406">
        <v>89291152.5</v>
      </c>
      <c r="L406">
        <v>82519703.280000001</v>
      </c>
      <c r="M406">
        <v>213058145.37</v>
      </c>
      <c r="N406">
        <v>339319443.83999997</v>
      </c>
      <c r="O406">
        <v>108078814.044</v>
      </c>
      <c r="P406">
        <v>173389086</v>
      </c>
      <c r="Q406">
        <v>158772076.25999999</v>
      </c>
      <c r="R406">
        <v>104289530.40000001</v>
      </c>
      <c r="S406">
        <v>238706699.52000001</v>
      </c>
      <c r="T406">
        <v>230476045.65000001</v>
      </c>
      <c r="U406">
        <v>74351680.930000007</v>
      </c>
      <c r="V406">
        <v>59805581.939999998</v>
      </c>
      <c r="W406">
        <v>163361430</v>
      </c>
      <c r="X406">
        <v>34083462.630000003</v>
      </c>
      <c r="Y406">
        <v>219345810.62</v>
      </c>
      <c r="Z406">
        <v>168687361.64006999</v>
      </c>
      <c r="AA406">
        <v>132050430</v>
      </c>
      <c r="AB406">
        <v>155130273.90000001</v>
      </c>
      <c r="AC406">
        <v>67372752.859999999</v>
      </c>
      <c r="AD406">
        <v>150311061.12</v>
      </c>
      <c r="AE406">
        <v>135194820.75999999</v>
      </c>
      <c r="AG406">
        <f t="shared" si="187"/>
        <v>5390348529.7240696</v>
      </c>
      <c r="AI406">
        <f t="shared" si="188"/>
        <v>8.3876157136567195E-2</v>
      </c>
      <c r="AJ406">
        <f t="shared" si="195"/>
        <v>3.491834037299904E-2</v>
      </c>
      <c r="AK406">
        <f t="shared" si="196"/>
        <v>6.6472261400941673E-2</v>
      </c>
      <c r="AL406">
        <f t="shared" si="197"/>
        <v>2.8740849439642911E-2</v>
      </c>
      <c r="AM406">
        <f t="shared" si="198"/>
        <v>3.5013331186148966E-2</v>
      </c>
      <c r="AN406">
        <f t="shared" si="199"/>
        <v>0.10796182116813696</v>
      </c>
      <c r="AO406">
        <f t="shared" si="200"/>
        <v>1.6787142193314182E-2</v>
      </c>
      <c r="AP406">
        <f t="shared" si="201"/>
        <v>4.2621445506374436E-2</v>
      </c>
      <c r="AQ406">
        <f t="shared" si="202"/>
        <v>8.9527928544669341E-3</v>
      </c>
      <c r="AR406">
        <f t="shared" si="203"/>
        <v>1.6565005399487739E-2</v>
      </c>
      <c r="AS406">
        <f t="shared" si="204"/>
        <v>1.5308788072786114E-2</v>
      </c>
      <c r="AT406">
        <f t="shared" si="205"/>
        <v>3.9525857037839146E-2</v>
      </c>
      <c r="AU406">
        <f t="shared" si="206"/>
        <v>6.2949444172095054E-2</v>
      </c>
      <c r="AV406">
        <f t="shared" si="207"/>
        <v>2.0050431516259029E-2</v>
      </c>
      <c r="AW406">
        <f t="shared" si="208"/>
        <v>3.2166581630831158E-2</v>
      </c>
      <c r="AX406">
        <f t="shared" si="209"/>
        <v>2.9454881328077592E-2</v>
      </c>
      <c r="AY406">
        <f t="shared" si="210"/>
        <v>1.9347455888040425E-2</v>
      </c>
      <c r="AZ406">
        <f t="shared" si="211"/>
        <v>4.4284093728577389E-2</v>
      </c>
      <c r="BA406">
        <f t="shared" si="212"/>
        <v>4.2757169481543338E-2</v>
      </c>
      <c r="BB406">
        <f t="shared" si="213"/>
        <v>1.379348302248019E-2</v>
      </c>
      <c r="BC406">
        <f t="shared" si="214"/>
        <v>1.1094937852388078E-2</v>
      </c>
      <c r="BD406">
        <f t="shared" si="215"/>
        <v>3.0306283369094581E-2</v>
      </c>
      <c r="BE406">
        <f t="shared" si="216"/>
        <v>6.323053591442764E-3</v>
      </c>
      <c r="BF406">
        <f t="shared" si="217"/>
        <v>4.0692324329393272E-2</v>
      </c>
      <c r="BG406">
        <f t="shared" si="189"/>
        <v>3.1294332956371011E-2</v>
      </c>
      <c r="BH406">
        <f t="shared" si="190"/>
        <v>2.4497568064816698E-2</v>
      </c>
      <c r="BI406">
        <f t="shared" si="191"/>
        <v>2.877926594997765E-2</v>
      </c>
      <c r="BJ406">
        <f t="shared" si="192"/>
        <v>1.2498774891546539E-2</v>
      </c>
      <c r="BK406">
        <f t="shared" si="193"/>
        <v>2.7885221204368836E-2</v>
      </c>
      <c r="BL406">
        <f t="shared" si="194"/>
        <v>2.5080905253991169E-2</v>
      </c>
    </row>
    <row r="407" spans="1:64" x14ac:dyDescent="0.25">
      <c r="A407">
        <v>20160811</v>
      </c>
      <c r="B407">
        <v>454303624.5</v>
      </c>
      <c r="C407">
        <v>188826268.75</v>
      </c>
      <c r="D407">
        <v>359594105.92000002</v>
      </c>
      <c r="E407">
        <v>156309169.31999999</v>
      </c>
      <c r="F407">
        <v>191108782.80000001</v>
      </c>
      <c r="G407">
        <v>581574652.99000001</v>
      </c>
      <c r="H407">
        <v>91375689.859999999</v>
      </c>
      <c r="I407">
        <v>230862423.96000001</v>
      </c>
      <c r="J407">
        <v>48603170.079999998</v>
      </c>
      <c r="K407">
        <v>89734902.469999999</v>
      </c>
      <c r="L407">
        <v>82968858</v>
      </c>
      <c r="M407">
        <v>213179442.34999999</v>
      </c>
      <c r="N407">
        <v>340447207.88</v>
      </c>
      <c r="O407">
        <v>109396400</v>
      </c>
      <c r="P407">
        <v>176129430.75</v>
      </c>
      <c r="Q407">
        <v>158626056.56999999</v>
      </c>
      <c r="R407">
        <v>104798688.04000001</v>
      </c>
      <c r="S407">
        <v>239364898.13999999</v>
      </c>
      <c r="T407">
        <v>230008548.59999999</v>
      </c>
      <c r="U407">
        <v>76509538.530000001</v>
      </c>
      <c r="V407">
        <v>60489179.880000003</v>
      </c>
      <c r="W407">
        <v>164071080</v>
      </c>
      <c r="X407">
        <v>34190126.600000001</v>
      </c>
      <c r="Y407">
        <v>219549625.72</v>
      </c>
      <c r="Z407">
        <v>170478706.83993</v>
      </c>
      <c r="AA407">
        <v>132863942</v>
      </c>
      <c r="AB407">
        <v>155633127.30000001</v>
      </c>
      <c r="AC407">
        <v>68066460.840000004</v>
      </c>
      <c r="AD407">
        <v>151141092.08000001</v>
      </c>
      <c r="AE407">
        <v>135613174.52000001</v>
      </c>
      <c r="AG407">
        <f t="shared" si="187"/>
        <v>5415818375.2899303</v>
      </c>
      <c r="AI407">
        <f t="shared" si="188"/>
        <v>8.3884575334504149E-2</v>
      </c>
      <c r="AJ407">
        <f t="shared" si="195"/>
        <v>3.4865694464853866E-2</v>
      </c>
      <c r="AK407">
        <f t="shared" si="196"/>
        <v>6.6397002447621686E-2</v>
      </c>
      <c r="AL407">
        <f t="shared" si="197"/>
        <v>2.8861597359537031E-2</v>
      </c>
      <c r="AM407">
        <f t="shared" si="198"/>
        <v>3.5287147676877031E-2</v>
      </c>
      <c r="AN407">
        <f t="shared" si="199"/>
        <v>0.10738444546875447</v>
      </c>
      <c r="AO407">
        <f t="shared" si="200"/>
        <v>1.6872000412146076E-2</v>
      </c>
      <c r="AP407">
        <f t="shared" si="201"/>
        <v>4.2627430973927558E-2</v>
      </c>
      <c r="AQ407">
        <f t="shared" si="202"/>
        <v>8.9742983815254106E-3</v>
      </c>
      <c r="AR407">
        <f t="shared" si="203"/>
        <v>1.6569038370899233E-2</v>
      </c>
      <c r="AS407">
        <f t="shared" si="204"/>
        <v>1.5319726817012829E-2</v>
      </c>
      <c r="AT407">
        <f t="shared" si="205"/>
        <v>3.9362369189234053E-2</v>
      </c>
      <c r="AU407">
        <f t="shared" si="206"/>
        <v>6.2861636836514939E-2</v>
      </c>
      <c r="AV407">
        <f t="shared" si="207"/>
        <v>2.0199421845298417E-2</v>
      </c>
      <c r="AW407">
        <f t="shared" si="208"/>
        <v>3.2521295683327102E-2</v>
      </c>
      <c r="AX407">
        <f t="shared" si="209"/>
        <v>2.9289397387058443E-2</v>
      </c>
      <c r="AY407">
        <f t="shared" si="210"/>
        <v>1.9350480532757845E-2</v>
      </c>
      <c r="AZ407">
        <f t="shared" si="211"/>
        <v>4.4197364378414157E-2</v>
      </c>
      <c r="BA407">
        <f t="shared" si="212"/>
        <v>4.2469767754663067E-2</v>
      </c>
      <c r="BB407">
        <f t="shared" si="213"/>
        <v>1.4127050286449856E-2</v>
      </c>
      <c r="BC407">
        <f t="shared" si="214"/>
        <v>1.1168982356569846E-2</v>
      </c>
      <c r="BD407">
        <f t="shared" si="215"/>
        <v>3.02947899339805E-2</v>
      </c>
      <c r="BE407">
        <f t="shared" si="216"/>
        <v>6.3130120382166007E-3</v>
      </c>
      <c r="BF407">
        <f t="shared" si="217"/>
        <v>4.0538587246889836E-2</v>
      </c>
      <c r="BG407">
        <f t="shared" si="189"/>
        <v>3.1477921714980629E-2</v>
      </c>
      <c r="BH407">
        <f t="shared" si="190"/>
        <v>2.4532569741666652E-2</v>
      </c>
      <c r="BI407">
        <f t="shared" si="191"/>
        <v>2.8736770053088855E-2</v>
      </c>
      <c r="BJ407">
        <f t="shared" si="192"/>
        <v>1.2568084105360372E-2</v>
      </c>
      <c r="BK407">
        <f t="shared" si="193"/>
        <v>2.7907341348371719E-2</v>
      </c>
      <c r="BL407">
        <f t="shared" si="194"/>
        <v>2.5040199859497705E-2</v>
      </c>
    </row>
    <row r="408" spans="1:64" x14ac:dyDescent="0.25">
      <c r="A408">
        <v>20160812</v>
      </c>
      <c r="B408">
        <v>451498319.10000002</v>
      </c>
      <c r="C408">
        <v>190034756.87</v>
      </c>
      <c r="D408">
        <v>364279776.35000002</v>
      </c>
      <c r="E408">
        <v>154798935.80000001</v>
      </c>
      <c r="F408">
        <v>192541156.31999999</v>
      </c>
      <c r="G408">
        <v>582921763.74000001</v>
      </c>
      <c r="H408">
        <v>91116242.489999995</v>
      </c>
      <c r="I408">
        <v>231687598.08000001</v>
      </c>
      <c r="J408">
        <v>48463036</v>
      </c>
      <c r="K408">
        <v>90178652.439999998</v>
      </c>
      <c r="L408">
        <v>83031246.838259995</v>
      </c>
      <c r="M408">
        <v>212148418.02000001</v>
      </c>
      <c r="N408">
        <v>338934353.68000001</v>
      </c>
      <c r="O408">
        <v>108955188</v>
      </c>
      <c r="P408">
        <v>175354383.75</v>
      </c>
      <c r="Q408">
        <v>157117186.44</v>
      </c>
      <c r="R408">
        <v>104921588.16</v>
      </c>
      <c r="S408">
        <v>238852965.88</v>
      </c>
      <c r="T408">
        <v>230289046.83000001</v>
      </c>
      <c r="U408">
        <v>76131913.450000003</v>
      </c>
      <c r="V408">
        <v>60396801.780000001</v>
      </c>
      <c r="W408">
        <v>163550670</v>
      </c>
      <c r="X408">
        <v>34164181.310000002</v>
      </c>
      <c r="Y408">
        <v>218693602.30000001</v>
      </c>
      <c r="Z408">
        <v>169894048.43007001</v>
      </c>
      <c r="AA408">
        <v>132428132</v>
      </c>
      <c r="AB408">
        <v>155230844.58000001</v>
      </c>
      <c r="AC408">
        <v>67813070.5</v>
      </c>
      <c r="AD408">
        <v>150952448.68000001</v>
      </c>
      <c r="AE408">
        <v>135850875.52000001</v>
      </c>
      <c r="AG408">
        <f t="shared" si="187"/>
        <v>5412231203.3383312</v>
      </c>
      <c r="AI408">
        <f t="shared" si="188"/>
        <v>8.3421846210396611E-2</v>
      </c>
      <c r="AJ408">
        <f t="shared" si="195"/>
        <v>3.5112091433341618E-2</v>
      </c>
      <c r="AK408">
        <f t="shared" si="196"/>
        <v>6.7306765484317771E-2</v>
      </c>
      <c r="AL408">
        <f t="shared" si="197"/>
        <v>2.8601685697484266E-2</v>
      </c>
      <c r="AM408">
        <f t="shared" si="198"/>
        <v>3.5575190542717065E-2</v>
      </c>
      <c r="AN408">
        <f t="shared" si="199"/>
        <v>0.10770451997328692</v>
      </c>
      <c r="AO408">
        <f t="shared" si="200"/>
        <v>1.6835245773277087E-2</v>
      </c>
      <c r="AP408">
        <f t="shared" si="201"/>
        <v>4.2808148686828501E-2</v>
      </c>
      <c r="AQ408">
        <f t="shared" si="202"/>
        <v>8.9543543465230007E-3</v>
      </c>
      <c r="AR408">
        <f t="shared" si="203"/>
        <v>1.6662010370949543E-2</v>
      </c>
      <c r="AS408">
        <f t="shared" si="204"/>
        <v>1.534140795519698E-2</v>
      </c>
      <c r="AT408">
        <f t="shared" si="205"/>
        <v>3.9197959224126319E-2</v>
      </c>
      <c r="AU408">
        <f t="shared" si="206"/>
        <v>6.262377584145723E-2</v>
      </c>
      <c r="AV408">
        <f t="shared" si="207"/>
        <v>2.0131288540074763E-2</v>
      </c>
      <c r="AW408">
        <f t="shared" si="208"/>
        <v>3.2399647605933619E-2</v>
      </c>
      <c r="AX408">
        <f t="shared" si="209"/>
        <v>2.9030021175571394E-2</v>
      </c>
      <c r="AY408">
        <f t="shared" si="210"/>
        <v>1.9386013682357667E-2</v>
      </c>
      <c r="AZ408">
        <f t="shared" si="211"/>
        <v>4.4132069918349483E-2</v>
      </c>
      <c r="BA408">
        <f t="shared" si="212"/>
        <v>4.2549743013187404E-2</v>
      </c>
      <c r="BB408">
        <f t="shared" si="213"/>
        <v>1.4066641019149532E-2</v>
      </c>
      <c r="BC408">
        <f t="shared" si="214"/>
        <v>1.1159316649803597E-2</v>
      </c>
      <c r="BD408">
        <f t="shared" si="215"/>
        <v>3.0218714584683656E-2</v>
      </c>
      <c r="BE408">
        <f t="shared" si="216"/>
        <v>6.3124024134311027E-3</v>
      </c>
      <c r="BF408">
        <f t="shared" si="217"/>
        <v>4.0407291204615774E-2</v>
      </c>
      <c r="BG408">
        <f t="shared" si="189"/>
        <v>3.1390759567935175E-2</v>
      </c>
      <c r="BH408">
        <f t="shared" si="190"/>
        <v>2.4468306512537136E-2</v>
      </c>
      <c r="BI408">
        <f t="shared" si="191"/>
        <v>2.8681488049559247E-2</v>
      </c>
      <c r="BJ408">
        <f t="shared" si="192"/>
        <v>1.2529596011746885E-2</v>
      </c>
      <c r="BK408">
        <f t="shared" si="193"/>
        <v>2.7890983036144255E-2</v>
      </c>
      <c r="BL408">
        <f t="shared" si="194"/>
        <v>2.5100715475016203E-2</v>
      </c>
    </row>
    <row r="409" spans="1:64" x14ac:dyDescent="0.25">
      <c r="A409">
        <v>20160815</v>
      </c>
      <c r="B409">
        <v>452900971.80000001</v>
      </c>
      <c r="C409">
        <v>190941122.96000001</v>
      </c>
      <c r="D409">
        <v>364113911.91000003</v>
      </c>
      <c r="E409">
        <v>154732026.72</v>
      </c>
      <c r="F409">
        <v>193690824.53999999</v>
      </c>
      <c r="G409">
        <v>589926739.63999999</v>
      </c>
      <c r="H409">
        <v>91802522.629999995</v>
      </c>
      <c r="I409">
        <v>231634361.03999999</v>
      </c>
      <c r="J409">
        <v>49134511.799999997</v>
      </c>
      <c r="K409">
        <v>90492524.370000005</v>
      </c>
      <c r="L409">
        <v>84004409.159999996</v>
      </c>
      <c r="M409">
        <v>212936848.38999999</v>
      </c>
      <c r="N409">
        <v>336431267.63999999</v>
      </c>
      <c r="O409">
        <v>109130464</v>
      </c>
      <c r="P409">
        <v>175271343</v>
      </c>
      <c r="Q409">
        <v>157539021.09999999</v>
      </c>
      <c r="R409">
        <v>104043730.16</v>
      </c>
      <c r="S409">
        <v>240315629.47999999</v>
      </c>
      <c r="T409">
        <v>228512558.03999999</v>
      </c>
      <c r="U409">
        <v>76563484.969999999</v>
      </c>
      <c r="V409">
        <v>60627747.030000001</v>
      </c>
      <c r="W409">
        <v>165159210</v>
      </c>
      <c r="X409">
        <v>34118056.350000001</v>
      </c>
      <c r="Y409">
        <v>218530550.22</v>
      </c>
      <c r="Z409">
        <v>170503599.41999999</v>
      </c>
      <c r="AA409">
        <v>134781506</v>
      </c>
      <c r="AB409">
        <v>156839975.46000001</v>
      </c>
      <c r="AC409">
        <v>68768476.700000003</v>
      </c>
      <c r="AD409">
        <v>152631374.94</v>
      </c>
      <c r="AE409">
        <v>134652862.47999999</v>
      </c>
      <c r="AG409">
        <f t="shared" si="187"/>
        <v>5430731631.9499989</v>
      </c>
      <c r="AI409">
        <f t="shared" si="188"/>
        <v>8.3395940454044873E-2</v>
      </c>
      <c r="AJ409">
        <f t="shared" si="195"/>
        <v>3.5159373708812648E-2</v>
      </c>
      <c r="AK409">
        <f t="shared" si="196"/>
        <v>6.7046935217319623E-2</v>
      </c>
      <c r="AL409">
        <f t="shared" si="197"/>
        <v>2.8491930223486436E-2</v>
      </c>
      <c r="AM409">
        <f t="shared" si="198"/>
        <v>3.5665696202051497E-2</v>
      </c>
      <c r="AN409">
        <f t="shared" si="199"/>
        <v>0.10862748882109215</v>
      </c>
      <c r="AO409">
        <f t="shared" si="200"/>
        <v>1.6904264259700989E-2</v>
      </c>
      <c r="AP409">
        <f t="shared" si="201"/>
        <v>4.2652514750913521E-2</v>
      </c>
      <c r="AQ409">
        <f t="shared" si="202"/>
        <v>9.0474939897476382E-3</v>
      </c>
      <c r="AR409">
        <f t="shared" si="203"/>
        <v>1.6663044779752278E-2</v>
      </c>
      <c r="AS409">
        <f t="shared" si="204"/>
        <v>1.5468341073196569E-2</v>
      </c>
      <c r="AT409">
        <f t="shared" si="205"/>
        <v>3.9209606149059752E-2</v>
      </c>
      <c r="AU409">
        <f t="shared" si="206"/>
        <v>6.1949529168540129E-2</v>
      </c>
      <c r="AV409">
        <f t="shared" si="207"/>
        <v>2.0094983769399558E-2</v>
      </c>
      <c r="AW409">
        <f t="shared" si="208"/>
        <v>3.2273983484811926E-2</v>
      </c>
      <c r="AX409">
        <f t="shared" si="209"/>
        <v>2.9008802455486621E-2</v>
      </c>
      <c r="AY409">
        <f t="shared" si="210"/>
        <v>1.9158326577563046E-2</v>
      </c>
      <c r="AZ409">
        <f t="shared" si="211"/>
        <v>4.4251059666837282E-2</v>
      </c>
      <c r="BA409">
        <f t="shared" si="212"/>
        <v>4.2077674524665945E-2</v>
      </c>
      <c r="BB409">
        <f t="shared" si="213"/>
        <v>1.4098189739217245E-2</v>
      </c>
      <c r="BC409">
        <f t="shared" si="214"/>
        <v>1.1163826743585662E-2</v>
      </c>
      <c r="BD409">
        <f t="shared" si="215"/>
        <v>3.0411963100577061E-2</v>
      </c>
      <c r="BE409">
        <f t="shared" si="216"/>
        <v>6.2824051457960406E-3</v>
      </c>
      <c r="BF409">
        <f t="shared" si="217"/>
        <v>4.0239615033514885E-2</v>
      </c>
      <c r="BG409">
        <f t="shared" si="189"/>
        <v>3.1396064282921986E-2</v>
      </c>
      <c r="BH409">
        <f t="shared" si="190"/>
        <v>2.4818296158671416E-2</v>
      </c>
      <c r="BI409">
        <f t="shared" si="191"/>
        <v>2.8880082112193027E-2</v>
      </c>
      <c r="BJ409">
        <f t="shared" si="192"/>
        <v>1.2662838335708275E-2</v>
      </c>
      <c r="BK409">
        <f t="shared" si="193"/>
        <v>2.8105121976943471E-2</v>
      </c>
      <c r="BL409">
        <f t="shared" si="194"/>
        <v>2.4794608094388663E-2</v>
      </c>
    </row>
    <row r="410" spans="1:64" x14ac:dyDescent="0.25">
      <c r="A410">
        <v>20160816</v>
      </c>
      <c r="B410">
        <v>447602061.60000002</v>
      </c>
      <c r="C410">
        <v>189171551.06999999</v>
      </c>
      <c r="D410">
        <v>364570039.12</v>
      </c>
      <c r="E410">
        <v>153604130.80000001</v>
      </c>
      <c r="F410">
        <v>193408119.24000001</v>
      </c>
      <c r="G410">
        <v>589387895.34000003</v>
      </c>
      <c r="H410">
        <v>91358951.319999993</v>
      </c>
      <c r="I410">
        <v>230463146.16</v>
      </c>
      <c r="J410">
        <v>49216256.68</v>
      </c>
      <c r="K410">
        <v>89615847.599999994</v>
      </c>
      <c r="L410">
        <v>84216510</v>
      </c>
      <c r="M410">
        <v>210996096.71000001</v>
      </c>
      <c r="N410">
        <v>330984992.51999998</v>
      </c>
      <c r="O410">
        <v>108338700</v>
      </c>
      <c r="P410">
        <v>174496296</v>
      </c>
      <c r="Q410">
        <v>157182084.08000001</v>
      </c>
      <c r="R410">
        <v>103534572.52</v>
      </c>
      <c r="S410">
        <v>240279062.88999999</v>
      </c>
      <c r="T410">
        <v>227172399.83000001</v>
      </c>
      <c r="U410">
        <v>76711837.680000007</v>
      </c>
      <c r="V410">
        <v>60322899.299999997</v>
      </c>
      <c r="W410">
        <v>166578510</v>
      </c>
      <c r="X410">
        <v>33723111.380000003</v>
      </c>
      <c r="Y410">
        <v>215065693.52000001</v>
      </c>
      <c r="Z410">
        <v>169471073.61000001</v>
      </c>
      <c r="AA410">
        <v>135449748</v>
      </c>
      <c r="AB410">
        <v>156487978.08000001</v>
      </c>
      <c r="AC410">
        <v>68810011.946060002</v>
      </c>
      <c r="AD410">
        <v>152442731.53999999</v>
      </c>
      <c r="AE410">
        <v>134139428.31999999</v>
      </c>
      <c r="AG410">
        <f t="shared" si="187"/>
        <v>5404801736.8560591</v>
      </c>
      <c r="AI410">
        <f t="shared" si="188"/>
        <v>8.2815630136391913E-2</v>
      </c>
      <c r="AJ410">
        <f t="shared" si="195"/>
        <v>3.5000645773926198E-2</v>
      </c>
      <c r="AK410">
        <f t="shared" si="196"/>
        <v>6.7452990298228446E-2</v>
      </c>
      <c r="AL410">
        <f t="shared" si="197"/>
        <v>2.8419938099218903E-2</v>
      </c>
      <c r="AM410">
        <f t="shared" si="198"/>
        <v>3.5784498425006861E-2</v>
      </c>
      <c r="AN410">
        <f t="shared" si="199"/>
        <v>0.10904893907964947</v>
      </c>
      <c r="AO410">
        <f t="shared" si="200"/>
        <v>1.690329373175915E-2</v>
      </c>
      <c r="AP410">
        <f t="shared" si="201"/>
        <v>4.2640444068177609E-2</v>
      </c>
      <c r="AQ410">
        <f t="shared" si="202"/>
        <v>9.1060244346037392E-3</v>
      </c>
      <c r="AR410">
        <f t="shared" si="203"/>
        <v>1.6580783526044564E-2</v>
      </c>
      <c r="AS410">
        <f t="shared" si="204"/>
        <v>1.5581794504267651E-2</v>
      </c>
      <c r="AT410">
        <f t="shared" si="205"/>
        <v>3.9038637674938134E-2</v>
      </c>
      <c r="AU410">
        <f t="shared" si="206"/>
        <v>6.1239062713988095E-2</v>
      </c>
      <c r="AV410">
        <f t="shared" si="207"/>
        <v>2.0044898087791835E-2</v>
      </c>
      <c r="AW410">
        <f t="shared" si="208"/>
        <v>3.2285420353180883E-2</v>
      </c>
      <c r="AX410">
        <f t="shared" si="209"/>
        <v>2.9081933386779862E-2</v>
      </c>
      <c r="AY410">
        <f t="shared" si="210"/>
        <v>1.9156035236960502E-2</v>
      </c>
      <c r="AZ410">
        <f t="shared" si="211"/>
        <v>4.445659148817712E-2</v>
      </c>
      <c r="BA410">
        <f t="shared" si="212"/>
        <v>4.2031588000884718E-2</v>
      </c>
      <c r="BB410">
        <f t="shared" si="213"/>
        <v>1.4193275057046371E-2</v>
      </c>
      <c r="BC410">
        <f t="shared" si="214"/>
        <v>1.1160982814346391E-2</v>
      </c>
      <c r="BD410">
        <f t="shared" si="215"/>
        <v>3.0820466339047937E-2</v>
      </c>
      <c r="BE410">
        <f t="shared" si="216"/>
        <v>6.2394724213540786E-3</v>
      </c>
      <c r="BF410">
        <f t="shared" si="217"/>
        <v>3.9791597174312347E-2</v>
      </c>
      <c r="BG410">
        <f t="shared" si="189"/>
        <v>3.1355650375545566E-2</v>
      </c>
      <c r="BH410">
        <f t="shared" si="190"/>
        <v>2.5061002159681496E-2</v>
      </c>
      <c r="BI410">
        <f t="shared" si="191"/>
        <v>2.8953509434562191E-2</v>
      </c>
      <c r="BJ410">
        <f t="shared" si="192"/>
        <v>1.2731274021919326E-2</v>
      </c>
      <c r="BK410">
        <f t="shared" si="193"/>
        <v>2.8205055238284284E-2</v>
      </c>
      <c r="BL410">
        <f t="shared" si="194"/>
        <v>2.481856594392454E-2</v>
      </c>
    </row>
    <row r="411" spans="1:64" x14ac:dyDescent="0.25">
      <c r="A411">
        <v>20160817</v>
      </c>
      <c r="B411">
        <v>448537163.39999998</v>
      </c>
      <c r="C411">
        <v>190164237.74000001</v>
      </c>
      <c r="D411">
        <v>365357895.20999998</v>
      </c>
      <c r="E411">
        <v>153355611.36000001</v>
      </c>
      <c r="F411">
        <v>192654238.44</v>
      </c>
      <c r="G411">
        <v>588525744.46000004</v>
      </c>
      <c r="H411">
        <v>91174827.379999995</v>
      </c>
      <c r="I411">
        <v>231474649.91999999</v>
      </c>
      <c r="J411">
        <v>49286323.719999999</v>
      </c>
      <c r="K411">
        <v>89312798.840000004</v>
      </c>
      <c r="L411">
        <v>84041838.719999999</v>
      </c>
      <c r="M411">
        <v>213118793.86000001</v>
      </c>
      <c r="N411">
        <v>333680623.63999999</v>
      </c>
      <c r="O411">
        <v>108713428</v>
      </c>
      <c r="P411">
        <v>175188302.25</v>
      </c>
      <c r="Q411">
        <v>157165859.66999999</v>
      </c>
      <c r="R411">
        <v>102797171.8</v>
      </c>
      <c r="S411">
        <v>240937261.50999999</v>
      </c>
      <c r="T411">
        <v>227297065.71000001</v>
      </c>
      <c r="U411">
        <v>76684864.459999993</v>
      </c>
      <c r="V411">
        <v>60673936.079999998</v>
      </c>
      <c r="W411">
        <v>165679620</v>
      </c>
      <c r="X411">
        <v>33849955.020000003</v>
      </c>
      <c r="Y411">
        <v>216736977.34</v>
      </c>
      <c r="Z411">
        <v>169371540.60993001</v>
      </c>
      <c r="AA411">
        <v>135478802</v>
      </c>
      <c r="AB411">
        <v>154476564.47999999</v>
      </c>
      <c r="AC411">
        <v>68818323.980000004</v>
      </c>
      <c r="AD411">
        <v>152499324.56</v>
      </c>
      <c r="AE411">
        <v>134738444.34804001</v>
      </c>
      <c r="AG411">
        <f t="shared" si="187"/>
        <v>5411792188.5079699</v>
      </c>
      <c r="AI411">
        <f t="shared" si="188"/>
        <v>8.2881446252218632E-2</v>
      </c>
      <c r="AJ411">
        <f t="shared" si="195"/>
        <v>3.5138865484121304E-2</v>
      </c>
      <c r="AK411">
        <f t="shared" si="196"/>
        <v>6.7511442140340036E-2</v>
      </c>
      <c r="AL411">
        <f t="shared" si="197"/>
        <v>2.8337306019557289E-2</v>
      </c>
      <c r="AM411">
        <f t="shared" si="198"/>
        <v>3.5598971972557347E-2</v>
      </c>
      <c r="AN411">
        <f t="shared" si="199"/>
        <v>0.10874877008576644</v>
      </c>
      <c r="AO411">
        <f t="shared" si="200"/>
        <v>1.6847436894123772E-2</v>
      </c>
      <c r="AP411">
        <f t="shared" si="201"/>
        <v>4.2772272448217845E-2</v>
      </c>
      <c r="AQ411">
        <f t="shared" si="202"/>
        <v>9.1072092207569091E-3</v>
      </c>
      <c r="AR411">
        <f t="shared" si="203"/>
        <v>1.6503368150324989E-2</v>
      </c>
      <c r="AS411">
        <f t="shared" si="204"/>
        <v>1.5529391335178064E-2</v>
      </c>
      <c r="AT411">
        <f t="shared" si="205"/>
        <v>3.9380446705356002E-2</v>
      </c>
      <c r="AU411">
        <f t="shared" si="206"/>
        <v>6.1658062988556049E-2</v>
      </c>
      <c r="AV411">
        <f t="shared" si="207"/>
        <v>2.0088248811706916E-2</v>
      </c>
      <c r="AW411">
        <f t="shared" si="208"/>
        <v>3.2371587109722218E-2</v>
      </c>
      <c r="AX411">
        <f t="shared" si="209"/>
        <v>2.9041370066600909E-2</v>
      </c>
      <c r="AY411">
        <f t="shared" si="210"/>
        <v>1.8995033109048699E-2</v>
      </c>
      <c r="AZ411">
        <f t="shared" si="211"/>
        <v>4.4520789623377306E-2</v>
      </c>
      <c r="BA411">
        <f t="shared" si="212"/>
        <v>4.200033146000489E-2</v>
      </c>
      <c r="BB411">
        <f t="shared" si="213"/>
        <v>1.4169957342937441E-2</v>
      </c>
      <c r="BC411">
        <f t="shared" si="214"/>
        <v>1.1211431253558128E-2</v>
      </c>
      <c r="BD411">
        <f t="shared" si="215"/>
        <v>3.0614556921055358E-2</v>
      </c>
      <c r="BE411">
        <f t="shared" si="216"/>
        <v>6.2548512287446921E-3</v>
      </c>
      <c r="BF411">
        <f t="shared" si="217"/>
        <v>4.0049020692303108E-2</v>
      </c>
      <c r="BG411">
        <f t="shared" si="189"/>
        <v>3.1296756178035304E-2</v>
      </c>
      <c r="BH411">
        <f t="shared" si="190"/>
        <v>2.5033999326081198E-2</v>
      </c>
      <c r="BI411">
        <f t="shared" si="191"/>
        <v>2.854443760941773E-2</v>
      </c>
      <c r="BJ411">
        <f t="shared" si="192"/>
        <v>1.2716364853428195E-2</v>
      </c>
      <c r="BK411">
        <f t="shared" si="193"/>
        <v>2.8179079914383048E-2</v>
      </c>
      <c r="BL411">
        <f t="shared" si="194"/>
        <v>2.4897194802520194E-2</v>
      </c>
    </row>
    <row r="412" spans="1:64" x14ac:dyDescent="0.25">
      <c r="A412">
        <v>20160818</v>
      </c>
      <c r="B412">
        <v>448848864</v>
      </c>
      <c r="C412">
        <v>190336878.90000001</v>
      </c>
      <c r="D412">
        <v>368675184.00999999</v>
      </c>
      <c r="E412">
        <v>154234987.84</v>
      </c>
      <c r="F412">
        <v>195160892.09999999</v>
      </c>
      <c r="G412">
        <v>587771362.44000006</v>
      </c>
      <c r="H412">
        <v>91501228.909999996</v>
      </c>
      <c r="I412">
        <v>232752338.88</v>
      </c>
      <c r="J412">
        <v>48684914.960000001</v>
      </c>
      <c r="K412">
        <v>89453500.049999997</v>
      </c>
      <c r="L412">
        <v>84216510</v>
      </c>
      <c r="M412">
        <v>213422036.31</v>
      </c>
      <c r="N412">
        <v>332057743.68000001</v>
      </c>
      <c r="O412">
        <v>108296385.956</v>
      </c>
      <c r="P412">
        <v>176129430.75</v>
      </c>
      <c r="Q412">
        <v>156808922.65000001</v>
      </c>
      <c r="R412">
        <v>102823507.54000001</v>
      </c>
      <c r="S412">
        <v>241156661.05000001</v>
      </c>
      <c r="T412">
        <v>231566872.09999999</v>
      </c>
      <c r="U412">
        <v>77156895.810000002</v>
      </c>
      <c r="V412">
        <v>60627747.030000001</v>
      </c>
      <c r="W412">
        <v>165443070</v>
      </c>
      <c r="X412">
        <v>33965267.420000002</v>
      </c>
      <c r="Y412">
        <v>215514086.74000001</v>
      </c>
      <c r="Z412">
        <v>167692143.59999999</v>
      </c>
      <c r="AA412">
        <v>135101100</v>
      </c>
      <c r="AB412">
        <v>153269716.31999999</v>
      </c>
      <c r="AC412">
        <v>68980327.640000001</v>
      </c>
      <c r="AD412">
        <v>151424057.18000001</v>
      </c>
      <c r="AE412">
        <v>135175804.68000001</v>
      </c>
      <c r="AG412">
        <f t="shared" si="187"/>
        <v>5418248438.5460005</v>
      </c>
      <c r="AI412">
        <f t="shared" si="188"/>
        <v>8.2840214709765062E-2</v>
      </c>
      <c r="AJ412">
        <f t="shared" si="195"/>
        <v>3.5128857795800397E-2</v>
      </c>
      <c r="AK412">
        <f t="shared" si="196"/>
        <v>6.8043240946134023E-2</v>
      </c>
      <c r="AL412">
        <f t="shared" si="197"/>
        <v>2.8465839023319006E-2</v>
      </c>
      <c r="AM412">
        <f t="shared" si="198"/>
        <v>3.6019184855313108E-2</v>
      </c>
      <c r="AN412">
        <f t="shared" si="199"/>
        <v>0.10847995788796459</v>
      </c>
      <c r="AO412">
        <f t="shared" si="200"/>
        <v>1.688760305988379E-2</v>
      </c>
      <c r="AP412">
        <f t="shared" si="201"/>
        <v>4.2957118249538892E-2</v>
      </c>
      <c r="AQ412">
        <f t="shared" si="202"/>
        <v>8.9853604005401995E-3</v>
      </c>
      <c r="AR412">
        <f t="shared" si="203"/>
        <v>1.6509671172258954E-2</v>
      </c>
      <c r="AS412">
        <f t="shared" si="204"/>
        <v>1.5543124490356462E-2</v>
      </c>
      <c r="AT412">
        <f t="shared" si="205"/>
        <v>3.9389488822936344E-2</v>
      </c>
      <c r="AU412">
        <f t="shared" si="206"/>
        <v>6.1285071632689564E-2</v>
      </c>
      <c r="AV412">
        <f t="shared" si="207"/>
        <v>1.9987342253553361E-2</v>
      </c>
      <c r="AW412">
        <f t="shared" si="208"/>
        <v>3.2506710009270953E-2</v>
      </c>
      <c r="AX412">
        <f t="shared" si="209"/>
        <v>2.8940888264636318E-2</v>
      </c>
      <c r="AY412">
        <f t="shared" si="210"/>
        <v>1.8977259663566282E-2</v>
      </c>
      <c r="AZ412">
        <f t="shared" si="211"/>
        <v>4.4508232463905797E-2</v>
      </c>
      <c r="BA412">
        <f t="shared" si="212"/>
        <v>4.2738326735372346E-2</v>
      </c>
      <c r="BB412">
        <f t="shared" si="213"/>
        <v>1.4240191583150298E-2</v>
      </c>
      <c r="BC412">
        <f t="shared" si="214"/>
        <v>1.1189547271160123E-2</v>
      </c>
      <c r="BD412">
        <f t="shared" si="215"/>
        <v>3.0534419356451108E-2</v>
      </c>
      <c r="BE412">
        <f t="shared" si="216"/>
        <v>6.2686803318887053E-3</v>
      </c>
      <c r="BF412">
        <f t="shared" si="217"/>
        <v>3.9775600765518553E-2</v>
      </c>
      <c r="BG412">
        <f t="shared" si="189"/>
        <v>3.0949511729107898E-2</v>
      </c>
      <c r="BH412">
        <f t="shared" si="190"/>
        <v>2.4934460191761657E-2</v>
      </c>
      <c r="BI412">
        <f t="shared" si="191"/>
        <v>2.8287687074225461E-2</v>
      </c>
      <c r="BJ412">
        <f t="shared" si="192"/>
        <v>1.2731111986166332E-2</v>
      </c>
      <c r="BK412">
        <f t="shared" si="193"/>
        <v>2.7947049475020937E-2</v>
      </c>
      <c r="BL412">
        <f t="shared" si="194"/>
        <v>2.494824779874338E-2</v>
      </c>
    </row>
    <row r="413" spans="1:64" x14ac:dyDescent="0.25">
      <c r="A413">
        <v>20160819</v>
      </c>
      <c r="B413">
        <v>449004714.30000001</v>
      </c>
      <c r="C413">
        <v>189559993.68000001</v>
      </c>
      <c r="D413">
        <v>364072445.80000001</v>
      </c>
      <c r="E413">
        <v>152973264.20155999</v>
      </c>
      <c r="F413">
        <v>192842708.63999999</v>
      </c>
      <c r="G413">
        <v>589280126.48000002</v>
      </c>
      <c r="H413">
        <v>91342212.780000001</v>
      </c>
      <c r="I413">
        <v>232406298.12</v>
      </c>
      <c r="J413">
        <v>48953505.280000001</v>
      </c>
      <c r="K413">
        <v>89388561.030000001</v>
      </c>
      <c r="L413">
        <v>83867167.439999998</v>
      </c>
      <c r="M413">
        <v>212148418.02000001</v>
      </c>
      <c r="N413">
        <v>329857228.48000002</v>
      </c>
      <c r="O413">
        <v>108556284</v>
      </c>
      <c r="P413">
        <v>175382064</v>
      </c>
      <c r="Q413">
        <v>156387087.99000001</v>
      </c>
      <c r="R413">
        <v>100962448.58</v>
      </c>
      <c r="S413">
        <v>240827561.74000001</v>
      </c>
      <c r="T413">
        <v>226923068.06999999</v>
      </c>
      <c r="U413">
        <v>79436132.900000006</v>
      </c>
      <c r="V413">
        <v>60535368.93</v>
      </c>
      <c r="W413">
        <v>166720440</v>
      </c>
      <c r="X413">
        <v>33864369.07</v>
      </c>
      <c r="Y413">
        <v>213802039.90000001</v>
      </c>
      <c r="Z413">
        <v>168513200.66007</v>
      </c>
      <c r="AA413">
        <v>135188262</v>
      </c>
      <c r="AB413">
        <v>153470857.68000001</v>
      </c>
      <c r="AC413">
        <v>69050944.620000005</v>
      </c>
      <c r="AD413">
        <v>151801343.97999999</v>
      </c>
      <c r="AE413">
        <v>135052190.65195999</v>
      </c>
      <c r="AG413">
        <f t="shared" si="187"/>
        <v>5402170309.023591</v>
      </c>
      <c r="AI413">
        <f t="shared" si="188"/>
        <v>8.3115616245937066E-2</v>
      </c>
      <c r="AJ413">
        <f t="shared" si="195"/>
        <v>3.5089599704653113E-2</v>
      </c>
      <c r="AK413">
        <f t="shared" si="196"/>
        <v>6.7393737141508939E-2</v>
      </c>
      <c r="AL413">
        <f t="shared" si="197"/>
        <v>2.8317001399611366E-2</v>
      </c>
      <c r="AM413">
        <f t="shared" si="198"/>
        <v>3.569726565596839E-2</v>
      </c>
      <c r="AN413">
        <f t="shared" si="199"/>
        <v>0.10908210825854336</v>
      </c>
      <c r="AO413">
        <f t="shared" si="200"/>
        <v>1.6908428937796583E-2</v>
      </c>
      <c r="AP413">
        <f t="shared" si="201"/>
        <v>4.3020912860114183E-2</v>
      </c>
      <c r="AQ413">
        <f t="shared" si="202"/>
        <v>9.061821912246977E-3</v>
      </c>
      <c r="AR413">
        <f t="shared" si="203"/>
        <v>1.6546786923894007E-2</v>
      </c>
      <c r="AS413">
        <f t="shared" si="204"/>
        <v>1.5524717408466612E-2</v>
      </c>
      <c r="AT413">
        <f t="shared" si="205"/>
        <v>3.927096072214438E-2</v>
      </c>
      <c r="AU413">
        <f t="shared" si="206"/>
        <v>6.1060131319632477E-2</v>
      </c>
      <c r="AV413">
        <f t="shared" si="207"/>
        <v>2.0094939217053465E-2</v>
      </c>
      <c r="AW413">
        <f t="shared" si="208"/>
        <v>3.2465111976763876E-2</v>
      </c>
      <c r="AX413">
        <f t="shared" si="209"/>
        <v>2.8948937009404655E-2</v>
      </c>
      <c r="AY413">
        <f t="shared" si="210"/>
        <v>1.8689238362469978E-2</v>
      </c>
      <c r="AZ413">
        <f t="shared" si="211"/>
        <v>4.4579779600382147E-2</v>
      </c>
      <c r="BA413">
        <f t="shared" si="212"/>
        <v>4.2005907827629176E-2</v>
      </c>
      <c r="BB413">
        <f t="shared" si="213"/>
        <v>1.4704485115419769E-2</v>
      </c>
      <c r="BC413">
        <f t="shared" si="214"/>
        <v>1.1205749812974963E-2</v>
      </c>
      <c r="BD413">
        <f t="shared" si="215"/>
        <v>3.0861751937275316E-2</v>
      </c>
      <c r="BE413">
        <f t="shared" si="216"/>
        <v>6.2686600260332733E-3</v>
      </c>
      <c r="BF413">
        <f t="shared" si="217"/>
        <v>3.9577063970543981E-2</v>
      </c>
      <c r="BG413">
        <f t="shared" si="189"/>
        <v>3.1193611274822567E-2</v>
      </c>
      <c r="BH413">
        <f t="shared" si="190"/>
        <v>2.5024805636761651E-2</v>
      </c>
      <c r="BI413">
        <f t="shared" si="191"/>
        <v>2.84091113202499E-2</v>
      </c>
      <c r="BJ413">
        <f t="shared" si="192"/>
        <v>1.2782074734789421E-2</v>
      </c>
      <c r="BK413">
        <f t="shared" si="193"/>
        <v>2.8100066324535621E-2</v>
      </c>
      <c r="BL413">
        <f t="shared" si="194"/>
        <v>2.4999617362372613E-2</v>
      </c>
    </row>
    <row r="414" spans="1:64" x14ac:dyDescent="0.25">
      <c r="A414">
        <v>20160822</v>
      </c>
      <c r="B414">
        <v>449394340.05000001</v>
      </c>
      <c r="C414">
        <v>188783108.46000001</v>
      </c>
      <c r="D414">
        <v>364860301.88999999</v>
      </c>
      <c r="E414">
        <v>152935040</v>
      </c>
      <c r="F414">
        <v>192126521.88</v>
      </c>
      <c r="G414">
        <v>584699949.92999995</v>
      </c>
      <c r="H414">
        <v>90806579.5</v>
      </c>
      <c r="I414">
        <v>231181846.19999999</v>
      </c>
      <c r="J414">
        <v>48807532.280000001</v>
      </c>
      <c r="K414">
        <v>89550908.579999998</v>
      </c>
      <c r="L414">
        <v>84210277.978259996</v>
      </c>
      <c r="M414">
        <v>211299339.16</v>
      </c>
      <c r="N414">
        <v>327684219.72000003</v>
      </c>
      <c r="O414">
        <v>108229914.044</v>
      </c>
      <c r="P414">
        <v>175907988.75</v>
      </c>
      <c r="Q414">
        <v>155543418.66999999</v>
      </c>
      <c r="R414">
        <v>101322370.36</v>
      </c>
      <c r="S414">
        <v>240608162.19999999</v>
      </c>
      <c r="T414">
        <v>226580236.90000001</v>
      </c>
      <c r="U414">
        <v>79112454.260000005</v>
      </c>
      <c r="V414">
        <v>60378326.159999996</v>
      </c>
      <c r="W414">
        <v>167288160</v>
      </c>
      <c r="X414">
        <v>33714462.950000003</v>
      </c>
      <c r="Y414">
        <v>214209670.09999999</v>
      </c>
      <c r="Z414">
        <v>168363907.38</v>
      </c>
      <c r="AA414">
        <v>135565964</v>
      </c>
      <c r="AB414">
        <v>154023996.41999999</v>
      </c>
      <c r="AC414">
        <v>69063402.286060005</v>
      </c>
      <c r="AD414">
        <v>152914340.03999999</v>
      </c>
      <c r="AE414">
        <v>135099740.36000001</v>
      </c>
      <c r="AG414">
        <f t="shared" si="187"/>
        <v>5394266480.5083199</v>
      </c>
      <c r="AI414">
        <f t="shared" si="188"/>
        <v>8.3309629154185216E-2</v>
      </c>
      <c r="AJ414">
        <f t="shared" si="195"/>
        <v>3.4996993408121423E-2</v>
      </c>
      <c r="AK414">
        <f t="shared" si="196"/>
        <v>6.7638538661074443E-2</v>
      </c>
      <c r="AL414">
        <f t="shared" si="197"/>
        <v>2.8351406174058427E-2</v>
      </c>
      <c r="AM414">
        <f t="shared" si="198"/>
        <v>3.5616802131342842E-2</v>
      </c>
      <c r="AN414">
        <f t="shared" si="199"/>
        <v>0.10839285601531901</v>
      </c>
      <c r="AO414">
        <f t="shared" si="200"/>
        <v>1.6833906857979881E-2</v>
      </c>
      <c r="AP414">
        <f t="shared" si="201"/>
        <v>4.285695692553456E-2</v>
      </c>
      <c r="AQ414">
        <f t="shared" si="202"/>
        <v>9.0480387753110597E-3</v>
      </c>
      <c r="AR414">
        <f t="shared" si="203"/>
        <v>1.6601128050233314E-2</v>
      </c>
      <c r="AS414">
        <f t="shared" si="204"/>
        <v>1.5611071177619052E-2</v>
      </c>
      <c r="AT414">
        <f t="shared" si="205"/>
        <v>3.9171097668887975E-2</v>
      </c>
      <c r="AU414">
        <f t="shared" si="206"/>
        <v>6.0746761566944543E-2</v>
      </c>
      <c r="AV414">
        <f t="shared" si="207"/>
        <v>2.0063879757345828E-2</v>
      </c>
      <c r="AW414">
        <f t="shared" si="208"/>
        <v>3.2610177748101092E-2</v>
      </c>
      <c r="AX414">
        <f t="shared" si="209"/>
        <v>2.8834952672813191E-2</v>
      </c>
      <c r="AY414">
        <f t="shared" si="210"/>
        <v>1.8783345377192423E-2</v>
      </c>
      <c r="AZ414">
        <f t="shared" si="211"/>
        <v>4.4604426397808712E-2</v>
      </c>
      <c r="BA414">
        <f t="shared" si="212"/>
        <v>4.2003901312389111E-2</v>
      </c>
      <c r="BB414">
        <f t="shared" si="213"/>
        <v>1.4666026334788149E-2</v>
      </c>
      <c r="BC414">
        <f t="shared" si="214"/>
        <v>1.1193055882235604E-2</v>
      </c>
      <c r="BD414">
        <f t="shared" si="215"/>
        <v>3.10122165088581E-2</v>
      </c>
      <c r="BE414">
        <f t="shared" si="216"/>
        <v>6.2500551412919773E-3</v>
      </c>
      <c r="BF414">
        <f t="shared" si="217"/>
        <v>3.9710620688471122E-2</v>
      </c>
      <c r="BG414">
        <f t="shared" si="189"/>
        <v>3.1211640727866766E-2</v>
      </c>
      <c r="BH414">
        <f t="shared" si="190"/>
        <v>2.5131491833014739E-2</v>
      </c>
      <c r="BI414">
        <f t="shared" si="191"/>
        <v>2.8553279111543966E-2</v>
      </c>
      <c r="BJ414">
        <f t="shared" si="192"/>
        <v>1.2803112811651814E-2</v>
      </c>
      <c r="BK414">
        <f t="shared" si="193"/>
        <v>2.8347568773723311E-2</v>
      </c>
      <c r="BL414">
        <f t="shared" si="194"/>
        <v>2.5045062354292352E-2</v>
      </c>
    </row>
    <row r="415" spans="1:64" x14ac:dyDescent="0.25">
      <c r="A415">
        <v>20160823</v>
      </c>
      <c r="B415">
        <v>451108693.35000002</v>
      </c>
      <c r="C415">
        <v>189257871.65000001</v>
      </c>
      <c r="D415">
        <v>363740716.92000002</v>
      </c>
      <c r="E415">
        <v>153183549.88156</v>
      </c>
      <c r="F415">
        <v>191636499.36000001</v>
      </c>
      <c r="G415">
        <v>586532020.54999995</v>
      </c>
      <c r="H415">
        <v>90388116</v>
      </c>
      <c r="I415">
        <v>232645864.80000001</v>
      </c>
      <c r="J415">
        <v>49052766.920000002</v>
      </c>
      <c r="K415">
        <v>89161274.459999993</v>
      </c>
      <c r="L415">
        <v>83680019.640000001</v>
      </c>
      <c r="M415">
        <v>212815551.41</v>
      </c>
      <c r="N415">
        <v>328536919.36000001</v>
      </c>
      <c r="O415">
        <v>108652988</v>
      </c>
      <c r="P415">
        <v>175991029.5</v>
      </c>
      <c r="Q415">
        <v>155705662.77000001</v>
      </c>
      <c r="R415">
        <v>101120463.02</v>
      </c>
      <c r="S415">
        <v>240498462.43000001</v>
      </c>
      <c r="T415">
        <v>224305084.59</v>
      </c>
      <c r="U415">
        <v>80407168.819999993</v>
      </c>
      <c r="V415">
        <v>60673936.079999998</v>
      </c>
      <c r="W415">
        <v>167477400</v>
      </c>
      <c r="X415">
        <v>33622213.030000001</v>
      </c>
      <c r="Y415">
        <v>214535774.25999999</v>
      </c>
      <c r="Z415">
        <v>169458633.53999999</v>
      </c>
      <c r="AA415">
        <v>135362586</v>
      </c>
      <c r="AB415">
        <v>155783983.31999999</v>
      </c>
      <c r="AC415">
        <v>68988635.519999996</v>
      </c>
      <c r="AD415">
        <v>152423867.19999999</v>
      </c>
      <c r="AE415">
        <v>135023666.53196001</v>
      </c>
      <c r="AG415">
        <f t="shared" si="187"/>
        <v>5401771418.9135208</v>
      </c>
      <c r="AI415">
        <f t="shared" si="188"/>
        <v>8.3511251840555162E-2</v>
      </c>
      <c r="AJ415">
        <f t="shared" si="195"/>
        <v>3.5036260695397246E-2</v>
      </c>
      <c r="AK415">
        <f t="shared" si="196"/>
        <v>6.7337302657127354E-2</v>
      </c>
      <c r="AL415">
        <f t="shared" si="197"/>
        <v>2.8358021471476924E-2</v>
      </c>
      <c r="AM415">
        <f t="shared" si="198"/>
        <v>3.547660285827952E-2</v>
      </c>
      <c r="AN415">
        <f t="shared" si="199"/>
        <v>0.1085814217344227</v>
      </c>
      <c r="AO415">
        <f t="shared" si="200"/>
        <v>1.6733050880960845E-2</v>
      </c>
      <c r="AP415">
        <f t="shared" si="201"/>
        <v>4.3068439361470236E-2</v>
      </c>
      <c r="AQ415">
        <f t="shared" si="202"/>
        <v>9.080866833470376E-3</v>
      </c>
      <c r="AR415">
        <f t="shared" si="203"/>
        <v>1.6505932507216929E-2</v>
      </c>
      <c r="AS415">
        <f t="shared" si="204"/>
        <v>1.549121818576153E-2</v>
      </c>
      <c r="AT415">
        <f t="shared" si="205"/>
        <v>3.9397363365813134E-2</v>
      </c>
      <c r="AU415">
        <f t="shared" si="206"/>
        <v>6.0820218754476643E-2</v>
      </c>
      <c r="AV415">
        <f t="shared" si="207"/>
        <v>2.0114325389550415E-2</v>
      </c>
      <c r="AW415">
        <f t="shared" si="208"/>
        <v>3.2580243748151369E-2</v>
      </c>
      <c r="AX415">
        <f t="shared" si="209"/>
        <v>2.8824926250085141E-2</v>
      </c>
      <c r="AY415">
        <f t="shared" si="210"/>
        <v>1.8719870793855016E-2</v>
      </c>
      <c r="AZ415">
        <f t="shared" si="211"/>
        <v>4.4522147232652132E-2</v>
      </c>
      <c r="BA415">
        <f t="shared" si="212"/>
        <v>4.1524356955318066E-2</v>
      </c>
      <c r="BB415">
        <f t="shared" si="213"/>
        <v>1.4885333455330213E-2</v>
      </c>
      <c r="BC415">
        <f t="shared" si="214"/>
        <v>1.1232229462275837E-2</v>
      </c>
      <c r="BD415">
        <f t="shared" si="215"/>
        <v>3.100416271106958E-2</v>
      </c>
      <c r="BE415">
        <f t="shared" si="216"/>
        <v>6.2242939255586953E-3</v>
      </c>
      <c r="BF415">
        <f t="shared" si="217"/>
        <v>3.9715818686594927E-2</v>
      </c>
      <c r="BG415">
        <f t="shared" si="189"/>
        <v>3.1370937494071875E-2</v>
      </c>
      <c r="BH415">
        <f t="shared" si="190"/>
        <v>2.5058925212208628E-2</v>
      </c>
      <c r="BI415">
        <f t="shared" si="191"/>
        <v>2.8839425299364747E-2</v>
      </c>
      <c r="BJ415">
        <f t="shared" si="192"/>
        <v>1.2771483680047303E-2</v>
      </c>
      <c r="BK415">
        <f t="shared" si="193"/>
        <v>2.8217385627668339E-2</v>
      </c>
      <c r="BL415">
        <f t="shared" si="194"/>
        <v>2.4996182929768962E-2</v>
      </c>
    </row>
    <row r="416" spans="1:64" x14ac:dyDescent="0.25">
      <c r="A416">
        <v>20160824</v>
      </c>
      <c r="B416">
        <v>451576244.25</v>
      </c>
      <c r="C416">
        <v>189257871.65000001</v>
      </c>
      <c r="D416">
        <v>364984700.22000003</v>
      </c>
      <c r="E416">
        <v>152026988.19999999</v>
      </c>
      <c r="F416">
        <v>192616544.40000001</v>
      </c>
      <c r="G416">
        <v>582113497.28999996</v>
      </c>
      <c r="H416">
        <v>90354638.920000002</v>
      </c>
      <c r="I416">
        <v>232406298.12</v>
      </c>
      <c r="J416">
        <v>48550619.799999997</v>
      </c>
      <c r="K416">
        <v>88176365.989999995</v>
      </c>
      <c r="L416">
        <v>83149761.301740006</v>
      </c>
      <c r="M416">
        <v>211178042.18000001</v>
      </c>
      <c r="N416">
        <v>326528949.24000001</v>
      </c>
      <c r="O416">
        <v>108435404</v>
      </c>
      <c r="P416">
        <v>173638208.25</v>
      </c>
      <c r="Q416">
        <v>155462296.62</v>
      </c>
      <c r="R416">
        <v>100839548.45999999</v>
      </c>
      <c r="S416">
        <v>241156661.05000001</v>
      </c>
      <c r="T416">
        <v>225115412.81</v>
      </c>
      <c r="U416">
        <v>81216365.420000002</v>
      </c>
      <c r="V416">
        <v>60193569.960000001</v>
      </c>
      <c r="W416">
        <v>166294650</v>
      </c>
      <c r="X416">
        <v>33760587.909999996</v>
      </c>
      <c r="Y416">
        <v>214128144.06</v>
      </c>
      <c r="Z416">
        <v>168015585.41999999</v>
      </c>
      <c r="AA416">
        <v>135565964</v>
      </c>
      <c r="AB416">
        <v>156186266.03999999</v>
      </c>
      <c r="AC416">
        <v>68664628.200000003</v>
      </c>
      <c r="AD416">
        <v>151461785.86000001</v>
      </c>
      <c r="AE416">
        <v>132988955.48</v>
      </c>
      <c r="AG416">
        <f t="shared" si="187"/>
        <v>5386044555.1017399</v>
      </c>
      <c r="AI416">
        <f t="shared" si="188"/>
        <v>8.384190654759073E-2</v>
      </c>
      <c r="AJ416">
        <f t="shared" si="195"/>
        <v>3.5138564063814173E-2</v>
      </c>
      <c r="AK416">
        <f t="shared" si="196"/>
        <v>6.7764886919526354E-2</v>
      </c>
      <c r="AL416">
        <f t="shared" si="197"/>
        <v>2.8226091827628461E-2</v>
      </c>
      <c r="AM416">
        <f t="shared" si="198"/>
        <v>3.5762152063437871E-2</v>
      </c>
      <c r="AN416">
        <f t="shared" si="199"/>
        <v>0.10807810654641049</v>
      </c>
      <c r="AO416">
        <f t="shared" si="200"/>
        <v>1.6775694667140243E-2</v>
      </c>
      <c r="AP416">
        <f t="shared" si="201"/>
        <v>4.3149716966203219E-2</v>
      </c>
      <c r="AQ416">
        <f t="shared" si="202"/>
        <v>9.0141511647934928E-3</v>
      </c>
      <c r="AR416">
        <f t="shared" si="203"/>
        <v>1.6371265608354103E-2</v>
      </c>
      <c r="AS416">
        <f t="shared" si="204"/>
        <v>1.5438001013745669E-2</v>
      </c>
      <c r="AT416">
        <f t="shared" si="205"/>
        <v>3.9208372678604948E-2</v>
      </c>
      <c r="AU416">
        <f t="shared" si="206"/>
        <v>6.062499964481486E-2</v>
      </c>
      <c r="AV416">
        <f t="shared" si="207"/>
        <v>2.0132660042198946E-2</v>
      </c>
      <c r="AW416">
        <f t="shared" si="208"/>
        <v>3.2238539149388831E-2</v>
      </c>
      <c r="AX416">
        <f t="shared" si="209"/>
        <v>2.8863908389458803E-2</v>
      </c>
      <c r="AY416">
        <f t="shared" si="210"/>
        <v>1.8722375470229504E-2</v>
      </c>
      <c r="AZ416">
        <f t="shared" si="211"/>
        <v>4.4774353160813143E-2</v>
      </c>
      <c r="BA416">
        <f t="shared" si="212"/>
        <v>4.1796054694120087E-2</v>
      </c>
      <c r="BB416">
        <f t="shared" si="213"/>
        <v>1.5079037053837714E-2</v>
      </c>
      <c r="BC416">
        <f t="shared" si="214"/>
        <v>1.1175839587695904E-2</v>
      </c>
      <c r="BD416">
        <f t="shared" si="215"/>
        <v>3.0875097355532139E-2</v>
      </c>
      <c r="BE416">
        <f t="shared" si="216"/>
        <v>6.2681597904758277E-3</v>
      </c>
      <c r="BF416">
        <f t="shared" si="217"/>
        <v>3.9756103364792017E-2</v>
      </c>
      <c r="BG416">
        <f t="shared" si="189"/>
        <v>3.1194614842324907E-2</v>
      </c>
      <c r="BH416">
        <f t="shared" si="190"/>
        <v>2.5169855654385544E-2</v>
      </c>
      <c r="BI416">
        <f t="shared" si="191"/>
        <v>2.8998324176887486E-2</v>
      </c>
      <c r="BJ416">
        <f t="shared" si="192"/>
        <v>1.2748618675083159E-2</v>
      </c>
      <c r="BK416">
        <f t="shared" si="193"/>
        <v>2.8121153531218603E-2</v>
      </c>
      <c r="BL416">
        <f t="shared" si="194"/>
        <v>2.469139534949278E-2</v>
      </c>
    </row>
    <row r="417" spans="1:64" x14ac:dyDescent="0.25">
      <c r="A417">
        <v>20160825</v>
      </c>
      <c r="B417">
        <v>453290597.55000001</v>
      </c>
      <c r="C417">
        <v>188480986.43000001</v>
      </c>
      <c r="D417">
        <v>362662598.06</v>
      </c>
      <c r="E417">
        <v>151625533.72</v>
      </c>
      <c r="F417">
        <v>192032286.78</v>
      </c>
      <c r="G417">
        <v>579634813.50999999</v>
      </c>
      <c r="H417">
        <v>90153776.439999998</v>
      </c>
      <c r="I417">
        <v>233976790.80000001</v>
      </c>
      <c r="J417">
        <v>48369613.280000001</v>
      </c>
      <c r="K417">
        <v>86780177.060000002</v>
      </c>
      <c r="L417">
        <v>82956381.480000004</v>
      </c>
      <c r="M417">
        <v>210874799.72999999</v>
      </c>
      <c r="N417">
        <v>326143859.07999998</v>
      </c>
      <c r="O417">
        <v>108538152</v>
      </c>
      <c r="P417">
        <v>172503318</v>
      </c>
      <c r="Q417">
        <v>155024237.55000001</v>
      </c>
      <c r="R417">
        <v>101331148.94</v>
      </c>
      <c r="S417">
        <v>241595460.13</v>
      </c>
      <c r="T417">
        <v>221967599.34</v>
      </c>
      <c r="U417">
        <v>79894677.640000001</v>
      </c>
      <c r="V417">
        <v>60045765</v>
      </c>
      <c r="W417">
        <v>166010790</v>
      </c>
      <c r="X417">
        <v>33945087.75</v>
      </c>
      <c r="Y417">
        <v>215024930.5</v>
      </c>
      <c r="Z417">
        <v>168475855.56992999</v>
      </c>
      <c r="AA417">
        <v>135740288</v>
      </c>
      <c r="AB417">
        <v>157342828.86000001</v>
      </c>
      <c r="AC417">
        <v>68913860.446060002</v>
      </c>
      <c r="AD417">
        <v>151518378.88</v>
      </c>
      <c r="AE417">
        <v>130545389.2</v>
      </c>
      <c r="AG417">
        <f t="shared" si="187"/>
        <v>5375399981.7259903</v>
      </c>
      <c r="AI417">
        <f t="shared" si="188"/>
        <v>8.4326859227404447E-2</v>
      </c>
      <c r="AJ417">
        <f t="shared" si="195"/>
        <v>3.506362076696673E-2</v>
      </c>
      <c r="AK417">
        <f t="shared" si="196"/>
        <v>6.7467090689603423E-2</v>
      </c>
      <c r="AL417">
        <f t="shared" si="197"/>
        <v>2.820730257012697E-2</v>
      </c>
      <c r="AM417">
        <f t="shared" si="198"/>
        <v>3.5724278645835814E-2</v>
      </c>
      <c r="AN417">
        <f t="shared" si="199"/>
        <v>0.10783101080487126</v>
      </c>
      <c r="AO417">
        <f t="shared" si="200"/>
        <v>1.6771547558597204E-2</v>
      </c>
      <c r="AP417">
        <f t="shared" si="201"/>
        <v>4.3527326635305057E-2</v>
      </c>
      <c r="AQ417">
        <f t="shared" si="202"/>
        <v>8.998328207098177E-3</v>
      </c>
      <c r="AR417">
        <f t="shared" si="203"/>
        <v>1.6143947865277869E-2</v>
      </c>
      <c r="AS417">
        <f t="shared" si="204"/>
        <v>1.5432596971763113E-2</v>
      </c>
      <c r="AT417">
        <f t="shared" si="205"/>
        <v>3.9229601601161235E-2</v>
      </c>
      <c r="AU417">
        <f t="shared" si="206"/>
        <v>6.0673412246297298E-2</v>
      </c>
      <c r="AV417">
        <f t="shared" si="207"/>
        <v>2.0191641992964665E-2</v>
      </c>
      <c r="AW417">
        <f t="shared" si="208"/>
        <v>3.2091252481012737E-2</v>
      </c>
      <c r="AX417">
        <f t="shared" si="209"/>
        <v>2.88395725112577E-2</v>
      </c>
      <c r="AY417">
        <f t="shared" si="210"/>
        <v>1.8850903985653457E-2</v>
      </c>
      <c r="AZ417">
        <f t="shared" si="211"/>
        <v>4.4944648017137129E-2</v>
      </c>
      <c r="BA417">
        <f t="shared" si="212"/>
        <v>4.129322470785296E-2</v>
      </c>
      <c r="BB417">
        <f t="shared" si="213"/>
        <v>1.4863020037877548E-2</v>
      </c>
      <c r="BC417">
        <f t="shared" si="214"/>
        <v>1.1170473863178433E-2</v>
      </c>
      <c r="BD417">
        <f t="shared" si="215"/>
        <v>3.0883430175310509E-2</v>
      </c>
      <c r="BE417">
        <f t="shared" si="216"/>
        <v>6.3148952385680057E-3</v>
      </c>
      <c r="BF417">
        <f t="shared" si="217"/>
        <v>4.0001661500723804E-2</v>
      </c>
      <c r="BG417">
        <f t="shared" si="189"/>
        <v>3.1342012900002651E-2</v>
      </c>
      <c r="BH417">
        <f t="shared" si="190"/>
        <v>2.5252127927495188E-2</v>
      </c>
      <c r="BI417">
        <f t="shared" si="191"/>
        <v>2.9270906238586306E-2</v>
      </c>
      <c r="BJ417">
        <f t="shared" si="192"/>
        <v>1.2820229318811065E-2</v>
      </c>
      <c r="BK417">
        <f t="shared" si="193"/>
        <v>2.8187368269356E-2</v>
      </c>
      <c r="BL417">
        <f t="shared" si="194"/>
        <v>2.4285707043903197E-2</v>
      </c>
    </row>
    <row r="418" spans="1:64" x14ac:dyDescent="0.25">
      <c r="A418">
        <v>20160826</v>
      </c>
      <c r="B418">
        <v>452199645.44999999</v>
      </c>
      <c r="C418">
        <v>186970376.28</v>
      </c>
      <c r="D418">
        <v>361874741.97000003</v>
      </c>
      <c r="E418">
        <v>151329231.63844001</v>
      </c>
      <c r="F418">
        <v>190958006.63999999</v>
      </c>
      <c r="G418">
        <v>576240094.41999996</v>
      </c>
      <c r="H418">
        <v>89810636.370000005</v>
      </c>
      <c r="I418">
        <v>233124998.16</v>
      </c>
      <c r="J418">
        <v>48264512.719999999</v>
      </c>
      <c r="K418">
        <v>85925146.629999995</v>
      </c>
      <c r="L418">
        <v>82488511.980000004</v>
      </c>
      <c r="M418">
        <v>211178042.18000001</v>
      </c>
      <c r="N418">
        <v>327436661.75999999</v>
      </c>
      <c r="O418">
        <v>108435404</v>
      </c>
      <c r="P418">
        <v>173970371.25</v>
      </c>
      <c r="Q418">
        <v>154472607.61000001</v>
      </c>
      <c r="R418">
        <v>100462069.52</v>
      </c>
      <c r="S418">
        <v>242143958.97999999</v>
      </c>
      <c r="T418">
        <v>221718267.58000001</v>
      </c>
      <c r="U418">
        <v>79570999</v>
      </c>
      <c r="V418">
        <v>59851770.990000002</v>
      </c>
      <c r="W418">
        <v>166815060</v>
      </c>
      <c r="X418">
        <v>33769236.340000004</v>
      </c>
      <c r="Y418">
        <v>212253045.13999999</v>
      </c>
      <c r="Z418">
        <v>167144780.52000001</v>
      </c>
      <c r="AA418">
        <v>136873394</v>
      </c>
      <c r="AB418">
        <v>157644540.90000001</v>
      </c>
      <c r="AC418">
        <v>68942942.180000007</v>
      </c>
      <c r="AD418">
        <v>151989987.38</v>
      </c>
      <c r="AE418">
        <v>129898842.48</v>
      </c>
      <c r="AG418">
        <f t="shared" si="187"/>
        <v>5363757884.0684395</v>
      </c>
      <c r="AI418">
        <f t="shared" si="188"/>
        <v>8.4306498396046939E-2</v>
      </c>
      <c r="AJ418">
        <f t="shared" si="195"/>
        <v>3.4858093955982584E-2</v>
      </c>
      <c r="AK418">
        <f t="shared" si="196"/>
        <v>6.7466643683684713E-2</v>
      </c>
      <c r="AL418">
        <f t="shared" si="197"/>
        <v>2.8213285332643681E-2</v>
      </c>
      <c r="AM418">
        <f t="shared" si="198"/>
        <v>3.5601533620148659E-2</v>
      </c>
      <c r="AN418">
        <f t="shared" si="199"/>
        <v>0.10743215985411309</v>
      </c>
      <c r="AO418">
        <f t="shared" si="200"/>
        <v>1.6743976575966952E-2</v>
      </c>
      <c r="AP418">
        <f t="shared" si="201"/>
        <v>4.3462997994826238E-2</v>
      </c>
      <c r="AQ418">
        <f t="shared" si="202"/>
        <v>8.998264605372364E-3</v>
      </c>
      <c r="AR418">
        <f t="shared" si="203"/>
        <v>1.6019579646802645E-2</v>
      </c>
      <c r="AS418">
        <f t="shared" si="204"/>
        <v>1.5378865668976099E-2</v>
      </c>
      <c r="AT418">
        <f t="shared" si="205"/>
        <v>3.9371285345903853E-2</v>
      </c>
      <c r="AU418">
        <f t="shared" si="206"/>
        <v>6.1046130126894825E-2</v>
      </c>
      <c r="AV418">
        <f t="shared" si="207"/>
        <v>2.0216312209407773E-2</v>
      </c>
      <c r="AW418">
        <f t="shared" si="208"/>
        <v>3.243441911625633E-2</v>
      </c>
      <c r="AX418">
        <f t="shared" si="209"/>
        <v>2.8799325202358259E-2</v>
      </c>
      <c r="AY418">
        <f t="shared" si="210"/>
        <v>1.8729792002430759E-2</v>
      </c>
      <c r="AZ418">
        <f t="shared" si="211"/>
        <v>4.5144461068837897E-2</v>
      </c>
      <c r="BA418">
        <f t="shared" si="212"/>
        <v>4.1336367593800764E-2</v>
      </c>
      <c r="BB418">
        <f t="shared" si="213"/>
        <v>1.4834934894496946E-2</v>
      </c>
      <c r="BC418">
        <f t="shared" si="214"/>
        <v>1.1158551948769564E-2</v>
      </c>
      <c r="BD418">
        <f t="shared" si="215"/>
        <v>3.1100408259567055E-2</v>
      </c>
      <c r="BE418">
        <f t="shared" si="216"/>
        <v>6.2958166773899671E-3</v>
      </c>
      <c r="BF418">
        <f t="shared" si="217"/>
        <v>3.9571705085801691E-2</v>
      </c>
      <c r="BG418">
        <f t="shared" si="189"/>
        <v>3.1161880184125645E-2</v>
      </c>
      <c r="BH418">
        <f t="shared" si="190"/>
        <v>2.5518190223787804E-2</v>
      </c>
      <c r="BI418">
        <f t="shared" si="191"/>
        <v>2.9390689197258426E-2</v>
      </c>
      <c r="BJ418">
        <f t="shared" si="192"/>
        <v>1.2853477668105781E-2</v>
      </c>
      <c r="BK418">
        <f t="shared" si="193"/>
        <v>2.833647429005777E-2</v>
      </c>
      <c r="BL418">
        <f t="shared" si="194"/>
        <v>2.4217879570185043E-2</v>
      </c>
    </row>
    <row r="419" spans="1:64" x14ac:dyDescent="0.25">
      <c r="A419">
        <v>20160829</v>
      </c>
      <c r="B419">
        <v>452745121.5</v>
      </c>
      <c r="C419">
        <v>187919902.66</v>
      </c>
      <c r="D419">
        <v>364238310.24000001</v>
      </c>
      <c r="E419">
        <v>152667403.68000001</v>
      </c>
      <c r="F419">
        <v>192333839.09999999</v>
      </c>
      <c r="G419">
        <v>575593481.25999999</v>
      </c>
      <c r="H419">
        <v>90363008.189999998</v>
      </c>
      <c r="I419">
        <v>235041531.59999999</v>
      </c>
      <c r="J419">
        <v>48521425.200000003</v>
      </c>
      <c r="K419">
        <v>86964170.950000003</v>
      </c>
      <c r="L419">
        <v>82906469.161740005</v>
      </c>
      <c r="M419">
        <v>212936848.38999999</v>
      </c>
      <c r="N419">
        <v>329857228.48000002</v>
      </c>
      <c r="O419">
        <v>109094200</v>
      </c>
      <c r="P419">
        <v>174413255.25</v>
      </c>
      <c r="Q419">
        <v>153920977.66999999</v>
      </c>
      <c r="R419">
        <v>101313591.78</v>
      </c>
      <c r="S419">
        <v>244813320.05000001</v>
      </c>
      <c r="T419">
        <v>222528595.80000001</v>
      </c>
      <c r="U419">
        <v>79071994.430000007</v>
      </c>
      <c r="V419">
        <v>60526131.119999997</v>
      </c>
      <c r="W419">
        <v>168187050</v>
      </c>
      <c r="X419">
        <v>34155532.880000003</v>
      </c>
      <c r="Y419">
        <v>214005855</v>
      </c>
      <c r="Z419">
        <v>168239519.12007001</v>
      </c>
      <c r="AA419">
        <v>137309204</v>
      </c>
      <c r="AB419">
        <v>158801103.72</v>
      </c>
      <c r="AC419">
        <v>69316796.780000001</v>
      </c>
      <c r="AD419">
        <v>152555917.58000001</v>
      </c>
      <c r="AE419">
        <v>130516865.08</v>
      </c>
      <c r="AG419">
        <f t="shared" si="187"/>
        <v>5390858650.6718102</v>
      </c>
      <c r="AI419">
        <f t="shared" si="188"/>
        <v>8.3983860612553585E-2</v>
      </c>
      <c r="AJ419">
        <f t="shared" si="195"/>
        <v>3.4858992757411916E-2</v>
      </c>
      <c r="AK419">
        <f t="shared" si="196"/>
        <v>6.7565917387688981E-2</v>
      </c>
      <c r="AL419">
        <f t="shared" si="197"/>
        <v>2.8319682182906904E-2</v>
      </c>
      <c r="AM419">
        <f t="shared" si="198"/>
        <v>3.5677774462892158E-2</v>
      </c>
      <c r="AN419">
        <f t="shared" si="199"/>
        <v>0.10677213382106937</v>
      </c>
      <c r="AO419">
        <f t="shared" si="200"/>
        <v>1.676226628178035E-2</v>
      </c>
      <c r="AP419">
        <f t="shared" si="201"/>
        <v>4.3600017516821563E-2</v>
      </c>
      <c r="AQ419">
        <f t="shared" si="202"/>
        <v>9.0006858543681626E-3</v>
      </c>
      <c r="AR419">
        <f t="shared" si="203"/>
        <v>1.6131784672032256E-2</v>
      </c>
      <c r="AS419">
        <f t="shared" si="204"/>
        <v>1.5379084211641903E-2</v>
      </c>
      <c r="AT419">
        <f t="shared" si="205"/>
        <v>3.9499616329851966E-2</v>
      </c>
      <c r="AU419">
        <f t="shared" si="206"/>
        <v>6.1188254015692493E-2</v>
      </c>
      <c r="AV419">
        <f t="shared" si="207"/>
        <v>2.0236887492200272E-2</v>
      </c>
      <c r="AW419">
        <f t="shared" si="208"/>
        <v>3.2353520385526073E-2</v>
      </c>
      <c r="AX419">
        <f t="shared" si="209"/>
        <v>2.8552219162863473E-2</v>
      </c>
      <c r="AY419">
        <f t="shared" si="210"/>
        <v>1.8793590844266392E-2</v>
      </c>
      <c r="AZ419">
        <f t="shared" si="211"/>
        <v>4.5412676516660533E-2</v>
      </c>
      <c r="BA419">
        <f t="shared" si="212"/>
        <v>4.1278877859702079E-2</v>
      </c>
      <c r="BB419">
        <f t="shared" si="213"/>
        <v>1.4667792193020316E-2</v>
      </c>
      <c r="BC419">
        <f t="shared" si="214"/>
        <v>1.1227549272221637E-2</v>
      </c>
      <c r="BD419">
        <f t="shared" si="215"/>
        <v>3.1198564254516392E-2</v>
      </c>
      <c r="BE419">
        <f t="shared" si="216"/>
        <v>6.33582423381543E-3</v>
      </c>
      <c r="BF419">
        <f t="shared" si="217"/>
        <v>3.9697916207343059E-2</v>
      </c>
      <c r="BG419">
        <f t="shared" si="189"/>
        <v>3.1208297234635148E-2</v>
      </c>
      <c r="BH419">
        <f t="shared" si="190"/>
        <v>2.5470748334848012E-2</v>
      </c>
      <c r="BI419">
        <f t="shared" si="191"/>
        <v>2.9457478670899703E-2</v>
      </c>
      <c r="BJ419">
        <f t="shared" si="192"/>
        <v>1.285821077341023E-2</v>
      </c>
      <c r="BK419">
        <f t="shared" si="193"/>
        <v>2.8299001599863587E-2</v>
      </c>
      <c r="BL419">
        <f t="shared" si="194"/>
        <v>2.4210774857496023E-2</v>
      </c>
    </row>
    <row r="420" spans="1:64" x14ac:dyDescent="0.25">
      <c r="A420">
        <v>20160830</v>
      </c>
      <c r="B420">
        <v>451108693.35000002</v>
      </c>
      <c r="C420">
        <v>186625093.96000001</v>
      </c>
      <c r="D420">
        <v>362911394.72000003</v>
      </c>
      <c r="E420">
        <v>152361524.04155999</v>
      </c>
      <c r="F420">
        <v>191674193.40000001</v>
      </c>
      <c r="G420">
        <v>571174958</v>
      </c>
      <c r="H420">
        <v>89844113.450000003</v>
      </c>
      <c r="I420">
        <v>233018524.08000001</v>
      </c>
      <c r="J420">
        <v>48159412.159999996</v>
      </c>
      <c r="K420">
        <v>87148164.840000004</v>
      </c>
      <c r="L420">
        <v>81602679.060000002</v>
      </c>
      <c r="M420">
        <v>211541933.12</v>
      </c>
      <c r="N420">
        <v>328619438.68000001</v>
      </c>
      <c r="O420">
        <v>108882653.956</v>
      </c>
      <c r="P420">
        <v>173582847.75</v>
      </c>
      <c r="Q420">
        <v>153904753.25999999</v>
      </c>
      <c r="R420">
        <v>101269698.88</v>
      </c>
      <c r="S420">
        <v>246824482.5</v>
      </c>
      <c r="T420">
        <v>222248097.56999999</v>
      </c>
      <c r="U420">
        <v>78222338</v>
      </c>
      <c r="V420">
        <v>60461466.450000003</v>
      </c>
      <c r="W420">
        <v>168896700</v>
      </c>
      <c r="X420">
        <v>34152650.07</v>
      </c>
      <c r="Y420">
        <v>213068305.53999999</v>
      </c>
      <c r="Z420">
        <v>166821351.14006999</v>
      </c>
      <c r="AA420">
        <v>139168660</v>
      </c>
      <c r="AB420">
        <v>158599962.36000001</v>
      </c>
      <c r="AC420">
        <v>70355281.780000001</v>
      </c>
      <c r="AD420">
        <v>153121847.78</v>
      </c>
      <c r="AE420">
        <v>130136543.48</v>
      </c>
      <c r="AG420">
        <f t="shared" si="187"/>
        <v>5375507763.3776283</v>
      </c>
      <c r="AI420">
        <f t="shared" si="188"/>
        <v>8.3919271110223806E-2</v>
      </c>
      <c r="AJ420">
        <f t="shared" si="195"/>
        <v>3.4717668018534611E-2</v>
      </c>
      <c r="AK420">
        <f t="shared" si="196"/>
        <v>6.7512021318702278E-2</v>
      </c>
      <c r="AL420">
        <f t="shared" si="197"/>
        <v>2.8343652497271377E-2</v>
      </c>
      <c r="AM420">
        <f t="shared" si="198"/>
        <v>3.5656946624808533E-2</v>
      </c>
      <c r="AN420">
        <f t="shared" si="199"/>
        <v>0.10625507080304351</v>
      </c>
      <c r="AO420">
        <f t="shared" si="200"/>
        <v>1.6713605003436487E-2</v>
      </c>
      <c r="AP420">
        <f t="shared" si="201"/>
        <v>4.3348188550207944E-2</v>
      </c>
      <c r="AQ420">
        <f t="shared" si="202"/>
        <v>8.959044294959714E-3</v>
      </c>
      <c r="AR420">
        <f t="shared" si="203"/>
        <v>1.6212080546832215E-2</v>
      </c>
      <c r="AS420">
        <f t="shared" si="204"/>
        <v>1.5180459716930267E-2</v>
      </c>
      <c r="AT420">
        <f t="shared" si="205"/>
        <v>3.9352921143784275E-2</v>
      </c>
      <c r="AU420">
        <f t="shared" si="206"/>
        <v>6.1132725157393576E-2</v>
      </c>
      <c r="AV420">
        <f t="shared" si="207"/>
        <v>2.0255324473307995E-2</v>
      </c>
      <c r="AW420">
        <f t="shared" si="208"/>
        <v>3.2291432808001667E-2</v>
      </c>
      <c r="AX420">
        <f t="shared" si="209"/>
        <v>2.863073778974435E-2</v>
      </c>
      <c r="AY420">
        <f t="shared" si="210"/>
        <v>1.8839094526089669E-2</v>
      </c>
      <c r="AZ420">
        <f t="shared" si="211"/>
        <v>4.5916496332043456E-2</v>
      </c>
      <c r="BA420">
        <f t="shared" si="212"/>
        <v>4.1344577545610946E-2</v>
      </c>
      <c r="BB420">
        <f t="shared" si="213"/>
        <v>1.4551618459732265E-2</v>
      </c>
      <c r="BC420">
        <f t="shared" si="214"/>
        <v>1.1247582388758351E-2</v>
      </c>
      <c r="BD420">
        <f t="shared" si="215"/>
        <v>3.1419673719134587E-2</v>
      </c>
      <c r="BE420">
        <f t="shared" si="216"/>
        <v>6.353381219663729E-3</v>
      </c>
      <c r="BF420">
        <f t="shared" si="217"/>
        <v>3.9636870583946729E-2</v>
      </c>
      <c r="BG420">
        <f t="shared" si="189"/>
        <v>3.1033598774909039E-2</v>
      </c>
      <c r="BH420">
        <f t="shared" si="190"/>
        <v>2.5889398011501565E-2</v>
      </c>
      <c r="BI420">
        <f t="shared" si="191"/>
        <v>2.9504182551928052E-2</v>
      </c>
      <c r="BJ420">
        <f t="shared" si="192"/>
        <v>1.3088118346571451E-2</v>
      </c>
      <c r="BK420">
        <f t="shared" si="193"/>
        <v>2.8485094714808475E-2</v>
      </c>
      <c r="BL420">
        <f t="shared" si="194"/>
        <v>2.4209162968119396E-2</v>
      </c>
    </row>
    <row r="421" spans="1:64" x14ac:dyDescent="0.25">
      <c r="A421">
        <v>20160831</v>
      </c>
      <c r="B421">
        <v>447757911.89999998</v>
      </c>
      <c r="C421">
        <v>187445139.47</v>
      </c>
      <c r="D421">
        <v>361339081</v>
      </c>
      <c r="E421">
        <v>151864494.72</v>
      </c>
      <c r="F421">
        <v>189746181.59999999</v>
      </c>
      <c r="G421">
        <v>571713802.29999995</v>
      </c>
      <c r="H421">
        <v>89074140.609999999</v>
      </c>
      <c r="I421">
        <v>233064091.66</v>
      </c>
      <c r="J421">
        <v>47877730.450000003</v>
      </c>
      <c r="K421">
        <v>87407880.769999996</v>
      </c>
      <c r="L421">
        <v>80754275.700000003</v>
      </c>
      <c r="M421">
        <v>211084689.59999999</v>
      </c>
      <c r="N421">
        <v>326499561.18000001</v>
      </c>
      <c r="O421">
        <v>108332662.044</v>
      </c>
      <c r="P421">
        <v>173627410.31999999</v>
      </c>
      <c r="Q421">
        <v>151806760.46000001</v>
      </c>
      <c r="R421">
        <v>98699848.920000002</v>
      </c>
      <c r="S421">
        <v>243808785</v>
      </c>
      <c r="T421">
        <v>220982351.52000001</v>
      </c>
      <c r="U421">
        <v>77736820.040000007</v>
      </c>
      <c r="V421">
        <v>60581557.979999997</v>
      </c>
      <c r="W421">
        <v>169795590</v>
      </c>
      <c r="X421">
        <v>34221837.509999998</v>
      </c>
      <c r="Y421">
        <v>213312883.66</v>
      </c>
      <c r="Z421">
        <v>165715184.88</v>
      </c>
      <c r="AA421">
        <v>138702554.75999999</v>
      </c>
      <c r="AB421">
        <v>158097108.96000001</v>
      </c>
      <c r="AC421">
        <v>68709594.574619994</v>
      </c>
      <c r="AD421">
        <v>152612510.59999999</v>
      </c>
      <c r="AE421">
        <v>129572795.55</v>
      </c>
      <c r="AG421">
        <f t="shared" si="187"/>
        <v>5351945237.7386208</v>
      </c>
      <c r="AI421">
        <f t="shared" si="188"/>
        <v>8.3662648254075364E-2</v>
      </c>
      <c r="AJ421">
        <f t="shared" si="195"/>
        <v>3.5023740181093846E-2</v>
      </c>
      <c r="AK421">
        <f t="shared" si="196"/>
        <v>6.7515466797391607E-2</v>
      </c>
      <c r="AL421">
        <f t="shared" si="197"/>
        <v>2.8375569624506831E-2</v>
      </c>
      <c r="AM421">
        <f t="shared" si="198"/>
        <v>3.545368518758877E-2</v>
      </c>
      <c r="AN421">
        <f t="shared" si="199"/>
        <v>0.10682355235412844</v>
      </c>
      <c r="AO421">
        <f t="shared" si="200"/>
        <v>1.6643320634505757E-2</v>
      </c>
      <c r="AP421">
        <f t="shared" si="201"/>
        <v>4.3547547911472563E-2</v>
      </c>
      <c r="AQ421">
        <f t="shared" si="202"/>
        <v>8.9458558193749333E-3</v>
      </c>
      <c r="AR421">
        <f t="shared" si="203"/>
        <v>1.6331983398046278E-2</v>
      </c>
      <c r="AS421">
        <f t="shared" si="204"/>
        <v>1.5088770925862732E-2</v>
      </c>
      <c r="AT421">
        <f t="shared" si="205"/>
        <v>3.9440741678663079E-2</v>
      </c>
      <c r="AU421">
        <f t="shared" si="206"/>
        <v>6.1005773915197459E-2</v>
      </c>
      <c r="AV421">
        <f t="shared" si="207"/>
        <v>2.0241735898212262E-2</v>
      </c>
      <c r="AW421">
        <f t="shared" si="208"/>
        <v>3.2441925805908191E-2</v>
      </c>
      <c r="AX421">
        <f t="shared" si="209"/>
        <v>2.8364782096339899E-2</v>
      </c>
      <c r="AY421">
        <f t="shared" si="210"/>
        <v>1.8441864506390959E-2</v>
      </c>
      <c r="AZ421">
        <f t="shared" si="211"/>
        <v>4.5555171843091866E-2</v>
      </c>
      <c r="BA421">
        <f t="shared" si="212"/>
        <v>4.1290099525265807E-2</v>
      </c>
      <c r="BB421">
        <f t="shared" si="213"/>
        <v>1.4524965519424197E-2</v>
      </c>
      <c r="BC421">
        <f t="shared" si="214"/>
        <v>1.131953995956763E-2</v>
      </c>
      <c r="BD421">
        <f t="shared" si="215"/>
        <v>3.1725958031615514E-2</v>
      </c>
      <c r="BE421">
        <f t="shared" si="216"/>
        <v>6.394280208378943E-3</v>
      </c>
      <c r="BF421">
        <f t="shared" si="217"/>
        <v>3.98570751725651E-2</v>
      </c>
      <c r="BG421">
        <f t="shared" si="189"/>
        <v>3.0963542696864424E-2</v>
      </c>
      <c r="BH421">
        <f t="shared" si="190"/>
        <v>2.591628811557245E-2</v>
      </c>
      <c r="BI421">
        <f t="shared" si="191"/>
        <v>2.9540120822835889E-2</v>
      </c>
      <c r="BJ421">
        <f t="shared" si="192"/>
        <v>1.2838246940593162E-2</v>
      </c>
      <c r="BK421">
        <f t="shared" si="193"/>
        <v>2.851533485878566E-2</v>
      </c>
      <c r="BL421">
        <f t="shared" si="194"/>
        <v>2.4210411316680235E-2</v>
      </c>
    </row>
    <row r="422" spans="1:64" x14ac:dyDescent="0.25">
      <c r="A422">
        <v>20160901</v>
      </c>
      <c r="B422">
        <v>448770938.85000002</v>
      </c>
      <c r="C422">
        <v>187099857.15000001</v>
      </c>
      <c r="D422">
        <v>360095086</v>
      </c>
      <c r="E422">
        <v>152495342.20155999</v>
      </c>
      <c r="F422">
        <v>189048169.19999999</v>
      </c>
      <c r="G422">
        <v>575108521.38999999</v>
      </c>
      <c r="H422">
        <v>89316849.439999998</v>
      </c>
      <c r="I422">
        <v>235733477.66</v>
      </c>
      <c r="J422">
        <v>47585614.950000003</v>
      </c>
      <c r="K422">
        <v>88306759.980000004</v>
      </c>
      <c r="L422">
        <v>81034991.161740005</v>
      </c>
      <c r="M422">
        <v>210356811.36000001</v>
      </c>
      <c r="N422">
        <v>325788233.16000003</v>
      </c>
      <c r="O422">
        <v>108779912</v>
      </c>
      <c r="P422">
        <v>173931583.19999999</v>
      </c>
      <c r="Q422">
        <v>151485340.25999999</v>
      </c>
      <c r="R422">
        <v>98477974.799999997</v>
      </c>
      <c r="S422">
        <v>242761310.22</v>
      </c>
      <c r="T422">
        <v>225312912.72</v>
      </c>
      <c r="U422">
        <v>78950614.939999998</v>
      </c>
      <c r="V422">
        <v>59916435.659999996</v>
      </c>
      <c r="W422">
        <v>170410620</v>
      </c>
      <c r="X422">
        <v>34118056.350000001</v>
      </c>
      <c r="Y422">
        <v>214250433.12</v>
      </c>
      <c r="Z422">
        <v>165851098.02000001</v>
      </c>
      <c r="AA422">
        <v>137598512.63999999</v>
      </c>
      <c r="AB422">
        <v>158801103.72</v>
      </c>
      <c r="AC422">
        <v>68324397.565380007</v>
      </c>
      <c r="AD422">
        <v>153367084.19999999</v>
      </c>
      <c r="AE422">
        <v>129277563.86391</v>
      </c>
      <c r="AG422">
        <f t="shared" si="187"/>
        <v>5362355605.7825899</v>
      </c>
      <c r="AI422">
        <f t="shared" si="188"/>
        <v>8.3689141832753514E-2</v>
      </c>
      <c r="AJ422">
        <f t="shared" si="195"/>
        <v>3.4891355759442286E-2</v>
      </c>
      <c r="AK422">
        <f t="shared" si="196"/>
        <v>6.7152406977949233E-2</v>
      </c>
      <c r="AL422">
        <f t="shared" si="197"/>
        <v>2.8438125594862446E-2</v>
      </c>
      <c r="AM422">
        <f t="shared" si="198"/>
        <v>3.525468713714857E-2</v>
      </c>
      <c r="AN422">
        <f t="shared" si="199"/>
        <v>0.10724923217882486</v>
      </c>
      <c r="AO422">
        <f t="shared" si="200"/>
        <v>1.6656271237156225E-2</v>
      </c>
      <c r="AP422">
        <f t="shared" si="201"/>
        <v>4.3960806591377993E-2</v>
      </c>
      <c r="AQ422">
        <f t="shared" si="202"/>
        <v>8.8740132971944687E-3</v>
      </c>
      <c r="AR422">
        <f t="shared" si="203"/>
        <v>1.64679044942064E-2</v>
      </c>
      <c r="AS422">
        <f t="shared" si="204"/>
        <v>1.5111827174302745E-2</v>
      </c>
      <c r="AT422">
        <f t="shared" si="205"/>
        <v>3.9228433700509914E-2</v>
      </c>
      <c r="AU422">
        <f t="shared" si="206"/>
        <v>6.0754686393547003E-2</v>
      </c>
      <c r="AV422">
        <f t="shared" si="207"/>
        <v>2.0285844505108033E-2</v>
      </c>
      <c r="AW422">
        <f t="shared" si="208"/>
        <v>3.2435667454138589E-2</v>
      </c>
      <c r="AX422">
        <f t="shared" si="209"/>
        <v>2.82497751728071E-2</v>
      </c>
      <c r="AY422">
        <f t="shared" si="210"/>
        <v>1.8364685604551206E-2</v>
      </c>
      <c r="AZ422">
        <f t="shared" si="211"/>
        <v>4.5271393407444689E-2</v>
      </c>
      <c r="BA422">
        <f t="shared" si="212"/>
        <v>4.2017525372064074E-2</v>
      </c>
      <c r="BB422">
        <f t="shared" si="213"/>
        <v>1.472312184124123E-2</v>
      </c>
      <c r="BC422">
        <f t="shared" si="214"/>
        <v>1.1173528960926811E-2</v>
      </c>
      <c r="BD422">
        <f t="shared" si="215"/>
        <v>3.1779059899763963E-2</v>
      </c>
      <c r="BE422">
        <f t="shared" si="216"/>
        <v>6.3625128317130256E-3</v>
      </c>
      <c r="BF422">
        <f t="shared" si="217"/>
        <v>3.9954536563923379E-2</v>
      </c>
      <c r="BG422">
        <f t="shared" si="189"/>
        <v>3.0928776495380422E-2</v>
      </c>
      <c r="BH422">
        <f t="shared" si="190"/>
        <v>2.5660087236963215E-2</v>
      </c>
      <c r="BI422">
        <f t="shared" si="191"/>
        <v>2.9614056842622308E-2</v>
      </c>
      <c r="BJ422">
        <f t="shared" si="192"/>
        <v>1.2741489484901225E-2</v>
      </c>
      <c r="BK422">
        <f t="shared" si="193"/>
        <v>2.8600692582680252E-2</v>
      </c>
      <c r="BL422">
        <f t="shared" si="194"/>
        <v>2.4108353374494837E-2</v>
      </c>
    </row>
    <row r="423" spans="1:64" x14ac:dyDescent="0.25">
      <c r="A423">
        <v>20160902</v>
      </c>
      <c r="B423">
        <v>449394340.05000001</v>
      </c>
      <c r="C423">
        <v>188437826.13999999</v>
      </c>
      <c r="D423">
        <v>362500143</v>
      </c>
      <c r="E423">
        <v>152504910.19999999</v>
      </c>
      <c r="F423">
        <v>190406463.59999999</v>
      </c>
      <c r="G423">
        <v>580496964.38999999</v>
      </c>
      <c r="H423">
        <v>89492604.109999999</v>
      </c>
      <c r="I423">
        <v>235439845.19999999</v>
      </c>
      <c r="J423">
        <v>47725830.390000001</v>
      </c>
      <c r="K423">
        <v>89043191.140000001</v>
      </c>
      <c r="L423">
        <v>81821018.159999996</v>
      </c>
      <c r="M423">
        <v>210902720.03999999</v>
      </c>
      <c r="N423">
        <v>326444843.63999999</v>
      </c>
      <c r="O423">
        <v>109281564</v>
      </c>
      <c r="P423">
        <v>174152799.84</v>
      </c>
      <c r="Q423">
        <v>151742476.41999999</v>
      </c>
      <c r="R423">
        <v>98844920.459999993</v>
      </c>
      <c r="S423">
        <v>243772665.18000001</v>
      </c>
      <c r="T423">
        <v>224261205</v>
      </c>
      <c r="U423">
        <v>78249311.219999999</v>
      </c>
      <c r="V423">
        <v>60221283.390000001</v>
      </c>
      <c r="W423">
        <v>170694480</v>
      </c>
      <c r="X423">
        <v>34259314.039999999</v>
      </c>
      <c r="Y423">
        <v>215554849.75999999</v>
      </c>
      <c r="Z423">
        <v>166987813.74426001</v>
      </c>
      <c r="AA423">
        <v>138034318.74000001</v>
      </c>
      <c r="AB423">
        <v>159606887.81999999</v>
      </c>
      <c r="AC423">
        <v>68596057.105379999</v>
      </c>
      <c r="AD423">
        <v>154687588</v>
      </c>
      <c r="AE423">
        <v>130106134.51000001</v>
      </c>
      <c r="AG423">
        <f t="shared" si="187"/>
        <v>5383664369.2896395</v>
      </c>
      <c r="AI423">
        <f t="shared" si="188"/>
        <v>8.3473691750456658E-2</v>
      </c>
      <c r="AJ423">
        <f t="shared" si="195"/>
        <v>3.5001778196820217E-2</v>
      </c>
      <c r="AK423">
        <f t="shared" si="196"/>
        <v>6.7333347351263464E-2</v>
      </c>
      <c r="AL423">
        <f t="shared" si="197"/>
        <v>2.8327343559888859E-2</v>
      </c>
      <c r="AM423">
        <f t="shared" si="198"/>
        <v>3.5367446879888548E-2</v>
      </c>
      <c r="AN423">
        <f t="shared" si="199"/>
        <v>0.10782562295327393</v>
      </c>
      <c r="AO423">
        <f t="shared" si="200"/>
        <v>1.6622990953986293E-2</v>
      </c>
      <c r="AP423">
        <f t="shared" si="201"/>
        <v>4.3732266547490156E-2</v>
      </c>
      <c r="AQ423">
        <f t="shared" si="202"/>
        <v>8.8649342002531453E-3</v>
      </c>
      <c r="AR423">
        <f t="shared" si="203"/>
        <v>1.6539513801776803E-2</v>
      </c>
      <c r="AS423">
        <f t="shared" si="204"/>
        <v>1.5198016174027593E-2</v>
      </c>
      <c r="AT423">
        <f t="shared" si="205"/>
        <v>3.9174566907080065E-2</v>
      </c>
      <c r="AU423">
        <f t="shared" si="206"/>
        <v>6.063618034997853E-2</v>
      </c>
      <c r="AV423">
        <f t="shared" si="207"/>
        <v>2.0298732703951865E-2</v>
      </c>
      <c r="AW423">
        <f t="shared" si="208"/>
        <v>3.2348376104838608E-2</v>
      </c>
      <c r="AX423">
        <f t="shared" si="209"/>
        <v>2.8185723702538686E-2</v>
      </c>
      <c r="AY423">
        <f t="shared" si="210"/>
        <v>1.8360156517900152E-2</v>
      </c>
      <c r="AZ423">
        <f t="shared" si="211"/>
        <v>4.5280063625542315E-2</v>
      </c>
      <c r="BA423">
        <f t="shared" si="212"/>
        <v>4.1655866639693714E-2</v>
      </c>
      <c r="BB423">
        <f t="shared" si="213"/>
        <v>1.4534581997043177E-2</v>
      </c>
      <c r="BC423">
        <f t="shared" si="214"/>
        <v>1.1185928256137937E-2</v>
      </c>
      <c r="BD423">
        <f t="shared" si="215"/>
        <v>3.1706003251930563E-2</v>
      </c>
      <c r="BE423">
        <f t="shared" si="216"/>
        <v>6.3635679511203306E-3</v>
      </c>
      <c r="BF423">
        <f t="shared" si="217"/>
        <v>4.0038686473399511E-2</v>
      </c>
      <c r="BG423">
        <f t="shared" si="189"/>
        <v>3.1017500774531682E-2</v>
      </c>
      <c r="BH423">
        <f t="shared" si="190"/>
        <v>2.5639473279091742E-2</v>
      </c>
      <c r="BI423">
        <f t="shared" si="191"/>
        <v>2.9646515249066262E-2</v>
      </c>
      <c r="BJ423">
        <f t="shared" si="192"/>
        <v>1.2741518118528453E-2</v>
      </c>
      <c r="BK423">
        <f t="shared" si="193"/>
        <v>2.8732769613647114E-2</v>
      </c>
      <c r="BL423">
        <f t="shared" si="194"/>
        <v>2.4166836114853714E-2</v>
      </c>
    </row>
    <row r="424" spans="1:64" x14ac:dyDescent="0.25">
      <c r="A424">
        <v>20160906</v>
      </c>
      <c r="B424">
        <v>448926789.14999998</v>
      </c>
      <c r="C424">
        <v>188998909.91</v>
      </c>
      <c r="D424">
        <v>367268790.5</v>
      </c>
      <c r="E424">
        <v>153269594.95844001</v>
      </c>
      <c r="F424">
        <v>193236243.59999999</v>
      </c>
      <c r="G424">
        <v>580335311.10000002</v>
      </c>
      <c r="H424">
        <v>88722631.269999996</v>
      </c>
      <c r="I424">
        <v>236614375.03999999</v>
      </c>
      <c r="J424">
        <v>47953680.479999997</v>
      </c>
      <c r="K424">
        <v>88415058.680000007</v>
      </c>
      <c r="L424">
        <v>82962625.978259996</v>
      </c>
      <c r="M424">
        <v>210902720.03999999</v>
      </c>
      <c r="N424">
        <v>327621270.75</v>
      </c>
      <c r="O424">
        <v>109070030.044</v>
      </c>
      <c r="P424">
        <v>174871753.91999999</v>
      </c>
      <c r="Q424">
        <v>150746073.80000001</v>
      </c>
      <c r="R424">
        <v>100056694.5</v>
      </c>
      <c r="S424">
        <v>243592066.08000001</v>
      </c>
      <c r="T424">
        <v>225807834</v>
      </c>
      <c r="U424">
        <v>77426628.010000005</v>
      </c>
      <c r="V424">
        <v>60747838.560000002</v>
      </c>
      <c r="W424">
        <v>173012670</v>
      </c>
      <c r="X424">
        <v>34389040.490000002</v>
      </c>
      <c r="Y424">
        <v>218122920.02000001</v>
      </c>
      <c r="Z424">
        <v>165690485.75573999</v>
      </c>
      <c r="AA424">
        <v>137395136.46000001</v>
      </c>
      <c r="AB424">
        <v>159807461.97999999</v>
      </c>
      <c r="AC424">
        <v>68656880.459999993</v>
      </c>
      <c r="AD424">
        <v>155687398.02000001</v>
      </c>
      <c r="AE424">
        <v>129496604.27</v>
      </c>
      <c r="AG424">
        <f t="shared" si="187"/>
        <v>5399805517.8264418</v>
      </c>
      <c r="AI424">
        <f t="shared" si="188"/>
        <v>8.313758480151788E-2</v>
      </c>
      <c r="AJ424">
        <f t="shared" si="195"/>
        <v>3.5001058702217265E-2</v>
      </c>
      <c r="AK424">
        <f t="shared" si="196"/>
        <v>6.8015188563279025E-2</v>
      </c>
      <c r="AL424">
        <f t="shared" si="197"/>
        <v>2.8384280591671179E-2</v>
      </c>
      <c r="AM424">
        <f t="shared" si="198"/>
        <v>3.578577838814137E-2</v>
      </c>
      <c r="AN424">
        <f t="shared" si="199"/>
        <v>0.10747337273243124</v>
      </c>
      <c r="AO424">
        <f t="shared" si="200"/>
        <v>1.643070865739496E-2</v>
      </c>
      <c r="AP424">
        <f t="shared" si="201"/>
        <v>4.3819055012048518E-2</v>
      </c>
      <c r="AQ424">
        <f t="shared" si="202"/>
        <v>8.8806310378568166E-3</v>
      </c>
      <c r="AR424">
        <f t="shared" si="203"/>
        <v>1.6373748718933365E-2</v>
      </c>
      <c r="AS424">
        <f t="shared" si="204"/>
        <v>1.5364002593125715E-2</v>
      </c>
      <c r="AT424">
        <f t="shared" si="205"/>
        <v>3.9057465929790314E-2</v>
      </c>
      <c r="AU424">
        <f t="shared" si="206"/>
        <v>6.0672790838192235E-2</v>
      </c>
      <c r="AV424">
        <f t="shared" si="207"/>
        <v>2.0198881178947244E-2</v>
      </c>
      <c r="AW424">
        <f t="shared" si="208"/>
        <v>3.2384824479825026E-2</v>
      </c>
      <c r="AX424">
        <f t="shared" si="209"/>
        <v>2.7916945027434824E-2</v>
      </c>
      <c r="AY424">
        <f t="shared" si="210"/>
        <v>1.8529684850626869E-2</v>
      </c>
      <c r="AZ424">
        <f t="shared" si="211"/>
        <v>4.5111266558735617E-2</v>
      </c>
      <c r="BA424">
        <f t="shared" si="212"/>
        <v>4.1817771631688941E-2</v>
      </c>
      <c r="BB424">
        <f t="shared" si="213"/>
        <v>1.4338780860605176E-2</v>
      </c>
      <c r="BC424">
        <f t="shared" si="214"/>
        <v>1.125000490470489E-2</v>
      </c>
      <c r="BD424">
        <f t="shared" si="215"/>
        <v>3.2040537280246709E-2</v>
      </c>
      <c r="BE424">
        <f t="shared" si="216"/>
        <v>6.3685701969211769E-3</v>
      </c>
      <c r="BF424">
        <f t="shared" si="217"/>
        <v>4.0394588156908287E-2</v>
      </c>
      <c r="BG424">
        <f t="shared" si="189"/>
        <v>3.0684528398058786E-2</v>
      </c>
      <c r="BH424">
        <f t="shared" si="190"/>
        <v>2.5444460176651886E-2</v>
      </c>
      <c r="BI424">
        <f t="shared" si="191"/>
        <v>2.9595040312549354E-2</v>
      </c>
      <c r="BJ424">
        <f t="shared" si="192"/>
        <v>1.2714695044727485E-2</v>
      </c>
      <c r="BK424">
        <f t="shared" si="193"/>
        <v>2.8832038025448762E-2</v>
      </c>
      <c r="BL424">
        <f t="shared" si="194"/>
        <v>2.3981716349318755E-2</v>
      </c>
    </row>
    <row r="425" spans="1:64" x14ac:dyDescent="0.25">
      <c r="A425">
        <v>20160907</v>
      </c>
      <c r="B425">
        <v>449316414.89999998</v>
      </c>
      <c r="C425">
        <v>188351505.56</v>
      </c>
      <c r="D425">
        <v>365900396</v>
      </c>
      <c r="E425">
        <v>154502624.16</v>
      </c>
      <c r="F425">
        <v>194085177.59999999</v>
      </c>
      <c r="G425">
        <v>583891683.48000002</v>
      </c>
      <c r="H425">
        <v>88588722.950000003</v>
      </c>
      <c r="I425">
        <v>234772498.69999999</v>
      </c>
      <c r="J425">
        <v>48911819.32</v>
      </c>
      <c r="K425">
        <v>89757962.560000002</v>
      </c>
      <c r="L425">
        <v>82744280.640000001</v>
      </c>
      <c r="M425">
        <v>211327315.68000001</v>
      </c>
      <c r="N425">
        <v>327238247.97000003</v>
      </c>
      <c r="O425">
        <v>108640900</v>
      </c>
      <c r="P425">
        <v>173848626.96000001</v>
      </c>
      <c r="Q425">
        <v>150601434.71000001</v>
      </c>
      <c r="R425">
        <v>99775085.040000007</v>
      </c>
      <c r="S425">
        <v>242580711.12</v>
      </c>
      <c r="T425">
        <v>222900171.47999999</v>
      </c>
      <c r="U425">
        <v>77844712.920000002</v>
      </c>
      <c r="V425">
        <v>61145064.390000001</v>
      </c>
      <c r="W425">
        <v>172492260</v>
      </c>
      <c r="X425">
        <v>34213189.079999998</v>
      </c>
      <c r="Y425">
        <v>218938180.41999999</v>
      </c>
      <c r="Z425">
        <v>164071859.10426</v>
      </c>
      <c r="AA425">
        <v>137947157.52000001</v>
      </c>
      <c r="AB425">
        <v>159406313.66</v>
      </c>
      <c r="AC425">
        <v>68794737.540000007</v>
      </c>
      <c r="AD425">
        <v>157026766.16</v>
      </c>
      <c r="AE425">
        <v>128563270.61391</v>
      </c>
      <c r="AG425">
        <f t="shared" si="187"/>
        <v>5398179090.2381697</v>
      </c>
      <c r="AI425">
        <f t="shared" si="188"/>
        <v>8.3234810736924986E-2</v>
      </c>
      <c r="AJ425">
        <f t="shared" si="195"/>
        <v>3.4891674101847903E-2</v>
      </c>
      <c r="AK425">
        <f t="shared" si="196"/>
        <v>6.7782189120342118E-2</v>
      </c>
      <c r="AL425">
        <f t="shared" si="197"/>
        <v>2.8621248309341155E-2</v>
      </c>
      <c r="AM425">
        <f t="shared" si="198"/>
        <v>3.5953823382957988E-2</v>
      </c>
      <c r="AN425">
        <f t="shared" si="199"/>
        <v>0.10816456322019477</v>
      </c>
      <c r="AO425">
        <f t="shared" si="200"/>
        <v>1.6410852894858559E-2</v>
      </c>
      <c r="AP425">
        <f t="shared" si="201"/>
        <v>4.3491054071279754E-2</v>
      </c>
      <c r="AQ425">
        <f t="shared" si="202"/>
        <v>9.0607996701054239E-3</v>
      </c>
      <c r="AR425">
        <f t="shared" si="203"/>
        <v>1.6627451786902434E-2</v>
      </c>
      <c r="AS425">
        <f t="shared" si="204"/>
        <v>1.5328183681351203E-2</v>
      </c>
      <c r="AT425">
        <f t="shared" si="205"/>
        <v>3.9147888972812156E-2</v>
      </c>
      <c r="AU425">
        <f t="shared" si="206"/>
        <v>6.0620116987552958E-2</v>
      </c>
      <c r="AV425">
        <f t="shared" si="207"/>
        <v>2.0125471605130969E-2</v>
      </c>
      <c r="AW425">
        <f t="shared" si="208"/>
        <v>3.2205049898099941E-2</v>
      </c>
      <c r="AX425">
        <f t="shared" si="209"/>
        <v>2.7898562124835952E-2</v>
      </c>
      <c r="AY425">
        <f t="shared" si="210"/>
        <v>1.8483100203257222E-2</v>
      </c>
      <c r="AZ425">
        <f t="shared" si="211"/>
        <v>4.4937507086171398E-2</v>
      </c>
      <c r="BA425">
        <f t="shared" si="212"/>
        <v>4.129173333339068E-2</v>
      </c>
      <c r="BB425">
        <f t="shared" si="213"/>
        <v>1.4420550266805887E-2</v>
      </c>
      <c r="BC425">
        <f t="shared" si="214"/>
        <v>1.1326979592168784E-2</v>
      </c>
      <c r="BD425">
        <f t="shared" si="215"/>
        <v>3.1953786103897042E-2</v>
      </c>
      <c r="BE425">
        <f t="shared" si="216"/>
        <v>6.337912934728236E-3</v>
      </c>
      <c r="BF425">
        <f t="shared" si="217"/>
        <v>4.0557783793412523E-2</v>
      </c>
      <c r="BG425">
        <f t="shared" si="189"/>
        <v>3.0393926611467996E-2</v>
      </c>
      <c r="BH425">
        <f t="shared" si="190"/>
        <v>2.5554386991246288E-2</v>
      </c>
      <c r="BI425">
        <f t="shared" si="191"/>
        <v>2.9529645273952358E-2</v>
      </c>
      <c r="BJ425">
        <f t="shared" si="192"/>
        <v>1.2744063579588419E-2</v>
      </c>
      <c r="BK425">
        <f t="shared" si="193"/>
        <v>2.908883968743466E-2</v>
      </c>
      <c r="BL425">
        <f t="shared" si="194"/>
        <v>2.38160439779403E-2</v>
      </c>
    </row>
    <row r="426" spans="1:64" x14ac:dyDescent="0.25">
      <c r="A426">
        <v>20160908</v>
      </c>
      <c r="B426">
        <v>447524136.44999999</v>
      </c>
      <c r="C426">
        <v>188308345.27000001</v>
      </c>
      <c r="D426">
        <v>369259182.5</v>
      </c>
      <c r="E426">
        <v>151979196</v>
      </c>
      <c r="F426">
        <v>196424462.40000001</v>
      </c>
      <c r="G426">
        <v>568588505.36000001</v>
      </c>
      <c r="H426">
        <v>88505030.25</v>
      </c>
      <c r="I426">
        <v>234318703.08000001</v>
      </c>
      <c r="J426">
        <v>48806657.740000002</v>
      </c>
      <c r="K426">
        <v>91696509.290000007</v>
      </c>
      <c r="L426">
        <v>82906469.161740005</v>
      </c>
      <c r="M426">
        <v>210599437.44</v>
      </c>
      <c r="N426">
        <v>326855225.19</v>
      </c>
      <c r="O426">
        <v>108852446.044</v>
      </c>
      <c r="P426">
        <v>174871753.91999999</v>
      </c>
      <c r="Q426">
        <v>151212133.09</v>
      </c>
      <c r="R426">
        <v>99135063.540000007</v>
      </c>
      <c r="S426">
        <v>242905789.5</v>
      </c>
      <c r="T426">
        <v>222188722.13999999</v>
      </c>
      <c r="U426">
        <v>75754288.370000005</v>
      </c>
      <c r="V426">
        <v>61191253.439999998</v>
      </c>
      <c r="W426">
        <v>172397640</v>
      </c>
      <c r="X426">
        <v>33700048.899999999</v>
      </c>
      <c r="Y426">
        <v>218489787.19999999</v>
      </c>
      <c r="Z426">
        <v>162181430.88426</v>
      </c>
      <c r="AA426">
        <v>138847823.46000001</v>
      </c>
      <c r="AB426">
        <v>157801720.38</v>
      </c>
      <c r="AC426">
        <v>69601606.920000002</v>
      </c>
      <c r="AD426">
        <v>156517428.97999999</v>
      </c>
      <c r="AE426">
        <v>128991837.04000001</v>
      </c>
      <c r="AG426">
        <f t="shared" si="187"/>
        <v>5380412633.9399986</v>
      </c>
      <c r="AI426">
        <f t="shared" si="188"/>
        <v>8.3176545536115226E-2</v>
      </c>
      <c r="AJ426">
        <f t="shared" si="195"/>
        <v>3.499886683079631E-2</v>
      </c>
      <c r="AK426">
        <f t="shared" si="196"/>
        <v>6.8630271992651398E-2</v>
      </c>
      <c r="AL426">
        <f t="shared" si="197"/>
        <v>2.8246754726822473E-2</v>
      </c>
      <c r="AM426">
        <f t="shared" si="198"/>
        <v>3.6507323092831487E-2</v>
      </c>
      <c r="AN426">
        <f t="shared" si="199"/>
        <v>0.10567749056518567</v>
      </c>
      <c r="AO426">
        <f t="shared" si="200"/>
        <v>1.644948747828455E-2</v>
      </c>
      <c r="AP426">
        <f t="shared" si="201"/>
        <v>4.3550322070449045E-2</v>
      </c>
      <c r="AQ426">
        <f t="shared" si="202"/>
        <v>9.0711737297106878E-3</v>
      </c>
      <c r="AR426">
        <f t="shared" si="203"/>
        <v>1.7042653701237032E-2</v>
      </c>
      <c r="AS426">
        <f t="shared" si="204"/>
        <v>1.5408942548153374E-2</v>
      </c>
      <c r="AT426">
        <f t="shared" si="205"/>
        <v>3.9141874753531883E-2</v>
      </c>
      <c r="AU426">
        <f t="shared" si="206"/>
        <v>6.0749100009202944E-2</v>
      </c>
      <c r="AV426">
        <f t="shared" si="207"/>
        <v>2.0231244971315319E-2</v>
      </c>
      <c r="AW426">
        <f t="shared" si="208"/>
        <v>3.2501550683473122E-2</v>
      </c>
      <c r="AX426">
        <f t="shared" si="209"/>
        <v>2.8104188912230238E-2</v>
      </c>
      <c r="AY426">
        <f t="shared" si="210"/>
        <v>1.8425178566166E-2</v>
      </c>
      <c r="AZ426">
        <f t="shared" si="211"/>
        <v>4.5146312379042125E-2</v>
      </c>
      <c r="BA426">
        <f t="shared" si="212"/>
        <v>4.1295851685876066E-2</v>
      </c>
      <c r="BB426">
        <f t="shared" si="213"/>
        <v>1.4079642868306595E-2</v>
      </c>
      <c r="BC426">
        <f t="shared" si="214"/>
        <v>1.1372966648320154E-2</v>
      </c>
      <c r="BD426">
        <f t="shared" si="215"/>
        <v>3.2041713476119713E-2</v>
      </c>
      <c r="BE426">
        <f t="shared" si="216"/>
        <v>6.2634692156170076E-3</v>
      </c>
      <c r="BF426">
        <f t="shared" si="217"/>
        <v>4.0608370038712635E-2</v>
      </c>
      <c r="BG426">
        <f t="shared" si="189"/>
        <v>3.0142935480674624E-2</v>
      </c>
      <c r="BH426">
        <f t="shared" si="190"/>
        <v>2.5806166349424346E-2</v>
      </c>
      <c r="BI426">
        <f t="shared" si="191"/>
        <v>2.9328925328993598E-2</v>
      </c>
      <c r="BJ426">
        <f t="shared" si="192"/>
        <v>1.2936109487392931E-2</v>
      </c>
      <c r="BK426">
        <f t="shared" si="193"/>
        <v>2.9090227762955893E-2</v>
      </c>
      <c r="BL426">
        <f t="shared" si="194"/>
        <v>2.3974339110407809E-2</v>
      </c>
    </row>
    <row r="427" spans="1:64" x14ac:dyDescent="0.25">
      <c r="A427">
        <v>20160909</v>
      </c>
      <c r="B427">
        <v>438017268.14999998</v>
      </c>
      <c r="C427">
        <v>182438545.83000001</v>
      </c>
      <c r="D427">
        <v>360095086</v>
      </c>
      <c r="E427">
        <v>148815352.36000001</v>
      </c>
      <c r="F427">
        <v>191047880.40000001</v>
      </c>
      <c r="G427">
        <v>555710126.59000003</v>
      </c>
      <c r="H427">
        <v>85935664.359999999</v>
      </c>
      <c r="I427">
        <v>230207848.63999999</v>
      </c>
      <c r="J427">
        <v>47200022.490000002</v>
      </c>
      <c r="K427">
        <v>89801282.040000007</v>
      </c>
      <c r="L427">
        <v>80180355.780000001</v>
      </c>
      <c r="M427">
        <v>206838733.19999999</v>
      </c>
      <c r="N427">
        <v>323462737.70999998</v>
      </c>
      <c r="O427">
        <v>106156816</v>
      </c>
      <c r="P427">
        <v>172797847.91999999</v>
      </c>
      <c r="Q427">
        <v>148528274.41999999</v>
      </c>
      <c r="R427">
        <v>97778217.959999993</v>
      </c>
      <c r="S427">
        <v>240738600.30000001</v>
      </c>
      <c r="T427">
        <v>217456037.40000001</v>
      </c>
      <c r="U427">
        <v>74621413.129999995</v>
      </c>
      <c r="V427">
        <v>60156618.719999999</v>
      </c>
      <c r="W427">
        <v>167666640</v>
      </c>
      <c r="X427">
        <v>32990877.640000001</v>
      </c>
      <c r="Y427">
        <v>211233969.63999999</v>
      </c>
      <c r="Z427">
        <v>157832222.75999999</v>
      </c>
      <c r="AA427">
        <v>137046491.58000001</v>
      </c>
      <c r="AB427">
        <v>154692820.90000001</v>
      </c>
      <c r="AC427">
        <v>68348733.394620001</v>
      </c>
      <c r="AD427">
        <v>153423677.22</v>
      </c>
      <c r="AE427">
        <v>127258485.42</v>
      </c>
      <c r="AG427">
        <f t="shared" si="187"/>
        <v>5268478647.9546204</v>
      </c>
      <c r="AI427">
        <f t="shared" si="188"/>
        <v>8.3139231914710565E-2</v>
      </c>
      <c r="AJ427">
        <f t="shared" si="195"/>
        <v>3.462831644972654E-2</v>
      </c>
      <c r="AK427">
        <f t="shared" si="196"/>
        <v>6.8348969420194874E-2</v>
      </c>
      <c r="AL427">
        <f t="shared" si="197"/>
        <v>2.824636148383643E-2</v>
      </c>
      <c r="AM427">
        <f t="shared" si="198"/>
        <v>3.6262438014087892E-2</v>
      </c>
      <c r="AN427">
        <f t="shared" si="199"/>
        <v>0.10547829149990827</v>
      </c>
      <c r="AO427">
        <f t="shared" si="200"/>
        <v>1.6311286445729978E-2</v>
      </c>
      <c r="AP427">
        <f t="shared" si="201"/>
        <v>4.3695317761109936E-2</v>
      </c>
      <c r="AQ427">
        <f t="shared" si="202"/>
        <v>8.9589472870549546E-3</v>
      </c>
      <c r="AR427">
        <f t="shared" si="203"/>
        <v>1.7045012050084615E-2</v>
      </c>
      <c r="AS427">
        <f t="shared" si="204"/>
        <v>1.5218882174103219E-2</v>
      </c>
      <c r="AT427">
        <f t="shared" si="205"/>
        <v>3.9259670015043324E-2</v>
      </c>
      <c r="AU427">
        <f t="shared" si="206"/>
        <v>6.1395852450797692E-2</v>
      </c>
      <c r="AV427">
        <f t="shared" si="207"/>
        <v>2.0149425117479261E-2</v>
      </c>
      <c r="AW427">
        <f t="shared" si="208"/>
        <v>3.2798433754132272E-2</v>
      </c>
      <c r="AX427">
        <f t="shared" si="209"/>
        <v>2.8191871761246119E-2</v>
      </c>
      <c r="AY427">
        <f t="shared" si="210"/>
        <v>1.8559099218891283E-2</v>
      </c>
      <c r="AZ427">
        <f t="shared" si="211"/>
        <v>4.569413988105691E-2</v>
      </c>
      <c r="BA427">
        <f t="shared" si="212"/>
        <v>4.1274920509438318E-2</v>
      </c>
      <c r="BB427">
        <f t="shared" si="213"/>
        <v>1.4163749749459503E-2</v>
      </c>
      <c r="BC427">
        <f t="shared" si="214"/>
        <v>1.141821439161656E-2</v>
      </c>
      <c r="BD427">
        <f t="shared" si="215"/>
        <v>3.1824488852221722E-2</v>
      </c>
      <c r="BE427">
        <f t="shared" si="216"/>
        <v>6.2619362902434916E-3</v>
      </c>
      <c r="BF427">
        <f t="shared" si="217"/>
        <v>4.0093921557793025E-2</v>
      </c>
      <c r="BG427">
        <f t="shared" si="189"/>
        <v>2.9957836655801033E-2</v>
      </c>
      <c r="BH427">
        <f t="shared" si="190"/>
        <v>2.6012536205913168E-2</v>
      </c>
      <c r="BI427">
        <f t="shared" si="191"/>
        <v>2.936195270717408E-2</v>
      </c>
      <c r="BJ427">
        <f t="shared" si="192"/>
        <v>1.2973144234181343E-2</v>
      </c>
      <c r="BK427">
        <f t="shared" si="193"/>
        <v>2.9121058937870731E-2</v>
      </c>
      <c r="BL427">
        <f t="shared" si="194"/>
        <v>2.4154693209092821E-2</v>
      </c>
    </row>
    <row r="428" spans="1:64" x14ac:dyDescent="0.25">
      <c r="A428">
        <v>20160912</v>
      </c>
      <c r="B428">
        <v>444562980.75</v>
      </c>
      <c r="C428">
        <v>186409292.50999999</v>
      </c>
      <c r="D428">
        <v>361961078.5</v>
      </c>
      <c r="E428">
        <v>151300537.20155999</v>
      </c>
      <c r="F428">
        <v>192896670</v>
      </c>
      <c r="G428">
        <v>568157429.91999996</v>
      </c>
      <c r="H428">
        <v>87065515.810000002</v>
      </c>
      <c r="I428">
        <v>235573314.5</v>
      </c>
      <c r="J428">
        <v>47860203.520000003</v>
      </c>
      <c r="K428">
        <v>90505223.590000004</v>
      </c>
      <c r="L428">
        <v>81172239.120000005</v>
      </c>
      <c r="M428">
        <v>210174841.80000001</v>
      </c>
      <c r="N428">
        <v>326007103.31999999</v>
      </c>
      <c r="O428">
        <v>107643646.044</v>
      </c>
      <c r="P428">
        <v>174733493.52000001</v>
      </c>
      <c r="Q428">
        <v>150488937.63999999</v>
      </c>
      <c r="R428">
        <v>98947323.900000006</v>
      </c>
      <c r="S428">
        <v>242219512.91999999</v>
      </c>
      <c r="T428">
        <v>222528980.52000001</v>
      </c>
      <c r="U428">
        <v>75538502.609999999</v>
      </c>
      <c r="V428">
        <v>60877167.899999999</v>
      </c>
      <c r="W428">
        <v>170694480</v>
      </c>
      <c r="X428">
        <v>33302221.120000001</v>
      </c>
      <c r="Y428">
        <v>214291196.13999999</v>
      </c>
      <c r="Z428">
        <v>158882460.66</v>
      </c>
      <c r="AA428">
        <v>138847823.46000001</v>
      </c>
      <c r="AB428">
        <v>157651289.75999999</v>
      </c>
      <c r="AC428">
        <v>69358329.719999999</v>
      </c>
      <c r="AD428">
        <v>156517428.97999999</v>
      </c>
      <c r="AE428">
        <v>129077552.23</v>
      </c>
      <c r="AG428">
        <f t="shared" si="187"/>
        <v>5345246777.6655607</v>
      </c>
      <c r="AI428">
        <f t="shared" si="188"/>
        <v>8.3169776671032355E-2</v>
      </c>
      <c r="AJ428">
        <f t="shared" si="195"/>
        <v>3.4873842174862293E-2</v>
      </c>
      <c r="AK428">
        <f t="shared" si="196"/>
        <v>6.771643921332289E-2</v>
      </c>
      <c r="AL428">
        <f t="shared" si="197"/>
        <v>2.8305622452035367E-2</v>
      </c>
      <c r="AM428">
        <f t="shared" si="198"/>
        <v>3.6087514388670396E-2</v>
      </c>
      <c r="AN428">
        <f t="shared" si="199"/>
        <v>0.10629208595082534</v>
      </c>
      <c r="AO428">
        <f t="shared" si="200"/>
        <v>1.6288399662629661E-2</v>
      </c>
      <c r="AP428">
        <f t="shared" si="201"/>
        <v>4.4071550725087824E-2</v>
      </c>
      <c r="AQ428">
        <f t="shared" si="202"/>
        <v>8.9537874509326345E-3</v>
      </c>
      <c r="AR428">
        <f t="shared" si="203"/>
        <v>1.6931907422528116E-2</v>
      </c>
      <c r="AS428">
        <f t="shared" si="204"/>
        <v>1.5185873074965961E-2</v>
      </c>
      <c r="AT428">
        <f t="shared" si="205"/>
        <v>3.9319951078440211E-2</v>
      </c>
      <c r="AU428">
        <f t="shared" si="206"/>
        <v>6.0990093980726863E-2</v>
      </c>
      <c r="AV428">
        <f t="shared" si="207"/>
        <v>2.0138199510970269E-2</v>
      </c>
      <c r="AW428">
        <f t="shared" si="208"/>
        <v>3.2689509163562266E-2</v>
      </c>
      <c r="AX428">
        <f t="shared" si="209"/>
        <v>2.815378670051288E-2</v>
      </c>
      <c r="AY428">
        <f t="shared" si="210"/>
        <v>1.8511273289278041E-2</v>
      </c>
      <c r="AZ428">
        <f t="shared" si="211"/>
        <v>4.5314935492236516E-2</v>
      </c>
      <c r="BA428">
        <f t="shared" si="212"/>
        <v>4.1631189311933978E-2</v>
      </c>
      <c r="BB428">
        <f t="shared" si="213"/>
        <v>1.4131901809590551E-2</v>
      </c>
      <c r="BC428">
        <f t="shared" si="214"/>
        <v>1.1389028501802305E-2</v>
      </c>
      <c r="BD428">
        <f t="shared" si="215"/>
        <v>3.1933882026406214E-2</v>
      </c>
      <c r="BE428">
        <f t="shared" si="216"/>
        <v>6.2302495104901668E-3</v>
      </c>
      <c r="BF428">
        <f t="shared" si="217"/>
        <v>4.0090047298730662E-2</v>
      </c>
      <c r="BG428">
        <f t="shared" si="189"/>
        <v>2.9724064625766263E-2</v>
      </c>
      <c r="BH428">
        <f t="shared" si="190"/>
        <v>2.5975942596356473E-2</v>
      </c>
      <c r="BI428">
        <f t="shared" si="191"/>
        <v>2.9493734586535092E-2</v>
      </c>
      <c r="BJ428">
        <f t="shared" si="192"/>
        <v>1.2975702077929316E-2</v>
      </c>
      <c r="BK428">
        <f t="shared" si="193"/>
        <v>2.9281609529047063E-2</v>
      </c>
      <c r="BL428">
        <f t="shared" si="194"/>
        <v>2.4148099722791895E-2</v>
      </c>
    </row>
    <row r="429" spans="1:64" x14ac:dyDescent="0.25">
      <c r="A429">
        <v>20160913</v>
      </c>
      <c r="B429">
        <v>440510872.94999999</v>
      </c>
      <c r="C429">
        <v>182481706.12</v>
      </c>
      <c r="D429">
        <v>353336046.5</v>
      </c>
      <c r="E429">
        <v>148930053.63999999</v>
      </c>
      <c r="F429">
        <v>187576683.59999999</v>
      </c>
      <c r="G429">
        <v>581682421.85000002</v>
      </c>
      <c r="H429">
        <v>85634370.640000001</v>
      </c>
      <c r="I429">
        <v>232370051.30000001</v>
      </c>
      <c r="J429">
        <v>46872853.130000003</v>
      </c>
      <c r="K429">
        <v>89075680.75</v>
      </c>
      <c r="L429">
        <v>80323829.521740004</v>
      </c>
      <c r="M429">
        <v>206474794.08000001</v>
      </c>
      <c r="N429">
        <v>321766493.97000003</v>
      </c>
      <c r="O429">
        <v>106416714.044</v>
      </c>
      <c r="P429">
        <v>170917506.47999999</v>
      </c>
      <c r="Q429">
        <v>148978262.69999999</v>
      </c>
      <c r="R429">
        <v>97906222.260000005</v>
      </c>
      <c r="S429">
        <v>240305162.46000001</v>
      </c>
      <c r="T429">
        <v>221044216.68000001</v>
      </c>
      <c r="U429">
        <v>74675359.569999993</v>
      </c>
      <c r="V429">
        <v>59454545.159999996</v>
      </c>
      <c r="W429">
        <v>168470910</v>
      </c>
      <c r="X429">
        <v>32938987.059999999</v>
      </c>
      <c r="Y429">
        <v>209725737.90000001</v>
      </c>
      <c r="Z429">
        <v>155336363.28</v>
      </c>
      <c r="AA429">
        <v>136320148.08000001</v>
      </c>
      <c r="AB429">
        <v>155745835.24000001</v>
      </c>
      <c r="AC429">
        <v>67712154</v>
      </c>
      <c r="AD429">
        <v>154480080.25999999</v>
      </c>
      <c r="AE429">
        <v>127572774.45</v>
      </c>
      <c r="AG429">
        <f t="shared" si="187"/>
        <v>5285036837.6757393</v>
      </c>
      <c r="AI429">
        <f t="shared" si="188"/>
        <v>8.3350577579650031E-2</v>
      </c>
      <c r="AJ429">
        <f t="shared" si="195"/>
        <v>3.452799133189241E-2</v>
      </c>
      <c r="AK429">
        <f t="shared" si="196"/>
        <v>6.6855928795264669E-2</v>
      </c>
      <c r="AL429">
        <f t="shared" si="197"/>
        <v>2.8179567752170419E-2</v>
      </c>
      <c r="AM429">
        <f t="shared" si="198"/>
        <v>3.549202954704337E-2</v>
      </c>
      <c r="AN429">
        <f t="shared" si="199"/>
        <v>0.11006213196156511</v>
      </c>
      <c r="AO429">
        <f t="shared" si="200"/>
        <v>1.6203173841577309E-2</v>
      </c>
      <c r="AP429">
        <f t="shared" si="201"/>
        <v>4.3967536733801091E-2</v>
      </c>
      <c r="AQ429">
        <f t="shared" si="202"/>
        <v>8.868973778168367E-3</v>
      </c>
      <c r="AR429">
        <f t="shared" si="203"/>
        <v>1.6854315965217345E-2</v>
      </c>
      <c r="AS429">
        <f t="shared" si="204"/>
        <v>1.5198348088916052E-2</v>
      </c>
      <c r="AT429">
        <f t="shared" si="205"/>
        <v>3.9067806038378304E-2</v>
      </c>
      <c r="AU429">
        <f t="shared" si="206"/>
        <v>6.0882545165287238E-2</v>
      </c>
      <c r="AV429">
        <f t="shared" si="207"/>
        <v>2.0135472526015559E-2</v>
      </c>
      <c r="AW429">
        <f t="shared" si="208"/>
        <v>3.233988933843767E-2</v>
      </c>
      <c r="AX429">
        <f t="shared" si="209"/>
        <v>2.8188689554246863E-2</v>
      </c>
      <c r="AY429">
        <f t="shared" si="210"/>
        <v>1.8525173100412549E-2</v>
      </c>
      <c r="AZ429">
        <f t="shared" si="211"/>
        <v>4.5468966412291222E-2</v>
      </c>
      <c r="BA429">
        <f t="shared" si="212"/>
        <v>4.1824536605729913E-2</v>
      </c>
      <c r="BB429">
        <f t="shared" si="213"/>
        <v>1.4129581659234152E-2</v>
      </c>
      <c r="BC429">
        <f t="shared" si="214"/>
        <v>1.1249599006796515E-2</v>
      </c>
      <c r="BD429">
        <f t="shared" si="215"/>
        <v>3.1876960402435033E-2</v>
      </c>
      <c r="BE429">
        <f t="shared" si="216"/>
        <v>6.2324990481023692E-3</v>
      </c>
      <c r="BF429">
        <f t="shared" si="217"/>
        <v>3.9682928301448414E-2</v>
      </c>
      <c r="BG429">
        <f t="shared" si="189"/>
        <v>2.9391727636152869E-2</v>
      </c>
      <c r="BH429">
        <f t="shared" si="190"/>
        <v>2.5793604144479544E-2</v>
      </c>
      <c r="BI429">
        <f t="shared" si="191"/>
        <v>2.9469205234242818E-2</v>
      </c>
      <c r="BJ429">
        <f t="shared" si="192"/>
        <v>1.2812049580675873E-2</v>
      </c>
      <c r="BK429">
        <f t="shared" si="193"/>
        <v>2.9229707380419596E-2</v>
      </c>
      <c r="BL429">
        <f t="shared" si="194"/>
        <v>2.4138483489947467E-2</v>
      </c>
    </row>
    <row r="430" spans="1:64" x14ac:dyDescent="0.25">
      <c r="A430">
        <v>20160914</v>
      </c>
      <c r="B430">
        <v>438406893.89999998</v>
      </c>
      <c r="C430">
        <v>181747981.19</v>
      </c>
      <c r="D430">
        <v>350806590</v>
      </c>
      <c r="E430">
        <v>147247768.19999999</v>
      </c>
      <c r="F430">
        <v>185671298.40000001</v>
      </c>
      <c r="G430">
        <v>602266274.11000001</v>
      </c>
      <c r="H430">
        <v>85081998.819999993</v>
      </c>
      <c r="I430">
        <v>232263275.86000001</v>
      </c>
      <c r="J430">
        <v>47334395.619999997</v>
      </c>
      <c r="K430">
        <v>87700287.260000005</v>
      </c>
      <c r="L430">
        <v>79643865.420000002</v>
      </c>
      <c r="M430">
        <v>205868228.88</v>
      </c>
      <c r="N430">
        <v>322450463.22000003</v>
      </c>
      <c r="O430">
        <v>106144728</v>
      </c>
      <c r="P430">
        <v>169645510.80000001</v>
      </c>
      <c r="Q430">
        <v>148271138.25999999</v>
      </c>
      <c r="R430">
        <v>98290235.159999996</v>
      </c>
      <c r="S430">
        <v>239835604.80000001</v>
      </c>
      <c r="T430">
        <v>221229812.16</v>
      </c>
      <c r="U430">
        <v>74351680.930000007</v>
      </c>
      <c r="V430">
        <v>58641617.880000003</v>
      </c>
      <c r="W430">
        <v>168518220</v>
      </c>
      <c r="X430">
        <v>32780432.510000002</v>
      </c>
      <c r="Y430">
        <v>209888789.97999999</v>
      </c>
      <c r="Z430">
        <v>156003573.24000001</v>
      </c>
      <c r="AA430">
        <v>135826234.5</v>
      </c>
      <c r="AB430">
        <v>155444974</v>
      </c>
      <c r="AC430">
        <v>67371565.920000002</v>
      </c>
      <c r="AD430">
        <v>153725506.66</v>
      </c>
      <c r="AE430">
        <v>127325152.79000001</v>
      </c>
      <c r="AG430">
        <f t="shared" si="187"/>
        <v>5289784098.4700003</v>
      </c>
      <c r="AI430">
        <f t="shared" si="188"/>
        <v>8.2878031643447106E-2</v>
      </c>
      <c r="AJ430">
        <f t="shared" si="195"/>
        <v>3.4358298525372366E-2</v>
      </c>
      <c r="AK430">
        <f t="shared" si="196"/>
        <v>6.631775200456029E-2</v>
      </c>
      <c r="AL430">
        <f t="shared" si="197"/>
        <v>2.7836252946994461E-2</v>
      </c>
      <c r="AM430">
        <f t="shared" si="198"/>
        <v>3.5099976661373183E-2</v>
      </c>
      <c r="AN430">
        <f t="shared" si="199"/>
        <v>0.11385460406298956</v>
      </c>
      <c r="AO430">
        <f t="shared" si="200"/>
        <v>1.608421009935147E-2</v>
      </c>
      <c r="AP430">
        <f t="shared" si="201"/>
        <v>4.390789331594442E-2</v>
      </c>
      <c r="AQ430">
        <f t="shared" si="202"/>
        <v>8.9482660802150393E-3</v>
      </c>
      <c r="AR430">
        <f t="shared" si="203"/>
        <v>1.657918085642969E-2</v>
      </c>
      <c r="AS430">
        <f t="shared" si="204"/>
        <v>1.5056165608542687E-2</v>
      </c>
      <c r="AT430">
        <f t="shared" si="205"/>
        <v>3.8918077760403236E-2</v>
      </c>
      <c r="AU430">
        <f t="shared" si="206"/>
        <v>6.0957206800418287E-2</v>
      </c>
      <c r="AV430">
        <f t="shared" si="207"/>
        <v>2.0065984929460722E-2</v>
      </c>
      <c r="AW430">
        <f t="shared" si="208"/>
        <v>3.207040356317524E-2</v>
      </c>
      <c r="AX430">
        <f t="shared" si="209"/>
        <v>2.8029714540312799E-2</v>
      </c>
      <c r="AY430">
        <f t="shared" si="210"/>
        <v>1.858114307319823E-2</v>
      </c>
      <c r="AZ430">
        <f t="shared" si="211"/>
        <v>4.5339393883650048E-2</v>
      </c>
      <c r="BA430">
        <f t="shared" si="212"/>
        <v>4.1822087261366256E-2</v>
      </c>
      <c r="BB430">
        <f t="shared" si="213"/>
        <v>1.4055711829808941E-2</v>
      </c>
      <c r="BC430">
        <f t="shared" si="214"/>
        <v>1.108582444734584E-2</v>
      </c>
      <c r="BD430">
        <f t="shared" si="215"/>
        <v>3.185729641569713E-2</v>
      </c>
      <c r="BE430">
        <f t="shared" si="216"/>
        <v>6.1969320296987743E-3</v>
      </c>
      <c r="BF430">
        <f t="shared" si="217"/>
        <v>3.967813923458758E-2</v>
      </c>
      <c r="BG430">
        <f t="shared" si="189"/>
        <v>2.9491482135371457E-2</v>
      </c>
      <c r="BH430">
        <f t="shared" si="190"/>
        <v>2.5677084730033866E-2</v>
      </c>
      <c r="BI430">
        <f t="shared" si="191"/>
        <v>2.938588250604791E-2</v>
      </c>
      <c r="BJ430">
        <f t="shared" si="192"/>
        <v>1.2736165534522729E-2</v>
      </c>
      <c r="BK430">
        <f t="shared" si="193"/>
        <v>2.9060828154491798E-2</v>
      </c>
      <c r="BL430">
        <f t="shared" si="194"/>
        <v>2.4070009365188858E-2</v>
      </c>
    </row>
    <row r="431" spans="1:64" x14ac:dyDescent="0.25">
      <c r="A431">
        <v>20160915</v>
      </c>
      <c r="B431">
        <v>445653932.85000002</v>
      </c>
      <c r="C431">
        <v>182826988.44</v>
      </c>
      <c r="D431">
        <v>352796982</v>
      </c>
      <c r="E431">
        <v>148786677.03999999</v>
      </c>
      <c r="F431">
        <v>187708740</v>
      </c>
      <c r="G431">
        <v>622742357.50999999</v>
      </c>
      <c r="H431">
        <v>85960772.170000002</v>
      </c>
      <c r="I431">
        <v>235066131.16</v>
      </c>
      <c r="J431">
        <v>47924468.93</v>
      </c>
      <c r="K431">
        <v>88155141.799999997</v>
      </c>
      <c r="L431">
        <v>79706248.019999996</v>
      </c>
      <c r="M431">
        <v>207081359.28</v>
      </c>
      <c r="N431">
        <v>324557088.50999999</v>
      </c>
      <c r="O431">
        <v>106730996</v>
      </c>
      <c r="P431">
        <v>172493675.03999999</v>
      </c>
      <c r="Q431">
        <v>148656842.5</v>
      </c>
      <c r="R431">
        <v>99109462.680000007</v>
      </c>
      <c r="S431">
        <v>240702480.47999999</v>
      </c>
      <c r="T431">
        <v>223951879.19999999</v>
      </c>
      <c r="U431">
        <v>74810225.670000002</v>
      </c>
      <c r="V431">
        <v>58964941.229999997</v>
      </c>
      <c r="W431">
        <v>172965360</v>
      </c>
      <c r="X431">
        <v>33135018.140000001</v>
      </c>
      <c r="Y431">
        <v>211886177.96000001</v>
      </c>
      <c r="Z431">
        <v>156868475.03999999</v>
      </c>
      <c r="AA431">
        <v>136785007.91999999</v>
      </c>
      <c r="AB431">
        <v>156999423.74000001</v>
      </c>
      <c r="AC431">
        <v>68150052.959999993</v>
      </c>
      <c r="AD431">
        <v>154706452.34</v>
      </c>
      <c r="AE431">
        <v>129153743.51000001</v>
      </c>
      <c r="AG431">
        <f t="shared" si="187"/>
        <v>5355037102.1200008</v>
      </c>
      <c r="AI431">
        <f t="shared" si="188"/>
        <v>8.3221446341346636E-2</v>
      </c>
      <c r="AJ431">
        <f t="shared" si="195"/>
        <v>3.4141124506424203E-2</v>
      </c>
      <c r="AK431">
        <f t="shared" si="196"/>
        <v>6.5881332896896558E-2</v>
      </c>
      <c r="AL431">
        <f t="shared" si="197"/>
        <v>2.7784434393759282E-2</v>
      </c>
      <c r="AM431">
        <f t="shared" si="198"/>
        <v>3.5052743131450605E-2</v>
      </c>
      <c r="AN431">
        <f t="shared" si="199"/>
        <v>0.11629095104933318</v>
      </c>
      <c r="AO431">
        <f t="shared" si="200"/>
        <v>1.6052320559267287E-2</v>
      </c>
      <c r="AP431">
        <f t="shared" si="201"/>
        <v>4.3896265642480774E-2</v>
      </c>
      <c r="AQ431">
        <f t="shared" si="202"/>
        <v>8.9494186531456944E-3</v>
      </c>
      <c r="AR431">
        <f t="shared" si="203"/>
        <v>1.6462097296226077E-2</v>
      </c>
      <c r="AS431">
        <f t="shared" si="204"/>
        <v>1.48843502855368E-2</v>
      </c>
      <c r="AT431">
        <f t="shared" si="205"/>
        <v>3.8670387399933934E-2</v>
      </c>
      <c r="AU431">
        <f t="shared" si="206"/>
        <v>6.0607813227197133E-2</v>
      </c>
      <c r="AV431">
        <f t="shared" si="207"/>
        <v>1.9930953598388024E-2</v>
      </c>
      <c r="AW431">
        <f t="shared" si="208"/>
        <v>3.2211480845148882E-2</v>
      </c>
      <c r="AX431">
        <f t="shared" si="209"/>
        <v>2.7760189082751335E-2</v>
      </c>
      <c r="AY431">
        <f t="shared" si="210"/>
        <v>1.8507707937404142E-2</v>
      </c>
      <c r="AZ431">
        <f t="shared" si="211"/>
        <v>4.4948797905566051E-2</v>
      </c>
      <c r="BA431">
        <f t="shared" si="212"/>
        <v>4.1820789460326968E-2</v>
      </c>
      <c r="BB431">
        <f t="shared" si="213"/>
        <v>1.3970066732195646E-2</v>
      </c>
      <c r="BC431">
        <f t="shared" si="214"/>
        <v>1.1011117216472023E-2</v>
      </c>
      <c r="BD431">
        <f t="shared" si="215"/>
        <v>3.2299563327306338E-2</v>
      </c>
      <c r="BE431">
        <f t="shared" si="216"/>
        <v>6.1876355864802892E-3</v>
      </c>
      <c r="BF431">
        <f t="shared" si="217"/>
        <v>3.9567639573611278E-2</v>
      </c>
      <c r="BG431">
        <f t="shared" si="189"/>
        <v>2.9293629913021046E-2</v>
      </c>
      <c r="BH431">
        <f t="shared" si="190"/>
        <v>2.5543241869575149E-2</v>
      </c>
      <c r="BI431">
        <f t="shared" si="191"/>
        <v>2.9318083282344701E-2</v>
      </c>
      <c r="BJ431">
        <f t="shared" si="192"/>
        <v>1.2726345618225526E-2</v>
      </c>
      <c r="BK431">
        <f t="shared" si="193"/>
        <v>2.8889893644014793E-2</v>
      </c>
      <c r="BL431">
        <f t="shared" si="194"/>
        <v>2.4118179024169496E-2</v>
      </c>
    </row>
    <row r="432" spans="1:64" x14ac:dyDescent="0.25">
      <c r="A432">
        <v>20160916</v>
      </c>
      <c r="B432">
        <v>446121483.75</v>
      </c>
      <c r="C432">
        <v>181877462.06</v>
      </c>
      <c r="D432">
        <v>348442999.5</v>
      </c>
      <c r="E432">
        <v>147047040.96000001</v>
      </c>
      <c r="F432">
        <v>184577116.80000001</v>
      </c>
      <c r="G432">
        <v>619239869.55999994</v>
      </c>
      <c r="H432">
        <v>83776392.700000003</v>
      </c>
      <c r="I432">
        <v>235039437.30000001</v>
      </c>
      <c r="J432">
        <v>47936153.549999997</v>
      </c>
      <c r="K432">
        <v>88252610.629999995</v>
      </c>
      <c r="L432">
        <v>79038754.200000003</v>
      </c>
      <c r="M432">
        <v>205868228.88</v>
      </c>
      <c r="N432">
        <v>323517455.25</v>
      </c>
      <c r="O432">
        <v>105806264</v>
      </c>
      <c r="P432">
        <v>172217154.24000001</v>
      </c>
      <c r="Q432">
        <v>148753268.56</v>
      </c>
      <c r="R432">
        <v>98375571.359999999</v>
      </c>
      <c r="S432">
        <v>237740655.24000001</v>
      </c>
      <c r="T432">
        <v>225405710.46000001</v>
      </c>
      <c r="U432">
        <v>74419113.980000004</v>
      </c>
      <c r="V432">
        <v>58807898.460000001</v>
      </c>
      <c r="W432">
        <v>178216770</v>
      </c>
      <c r="X432">
        <v>33057182.27</v>
      </c>
      <c r="Y432">
        <v>211478547.75999999</v>
      </c>
      <c r="Z432">
        <v>155818237.13999999</v>
      </c>
      <c r="AA432">
        <v>134838407.34</v>
      </c>
      <c r="AB432">
        <v>154642677.36000001</v>
      </c>
      <c r="AC432">
        <v>67306692</v>
      </c>
      <c r="AD432">
        <v>154819638.38</v>
      </c>
      <c r="AE432">
        <v>131877581.77</v>
      </c>
      <c r="AG432">
        <f t="shared" si="187"/>
        <v>5334316375.460001</v>
      </c>
      <c r="AI432">
        <f t="shared" si="188"/>
        <v>8.3632363052618716E-2</v>
      </c>
      <c r="AJ432">
        <f t="shared" si="195"/>
        <v>3.4095739595931998E-2</v>
      </c>
      <c r="AK432">
        <f t="shared" si="196"/>
        <v>6.5321022409352739E-2</v>
      </c>
      <c r="AL432">
        <f t="shared" si="197"/>
        <v>2.7566239159806022E-2</v>
      </c>
      <c r="AM432">
        <f t="shared" si="198"/>
        <v>3.4601831576606318E-2</v>
      </c>
      <c r="AN432">
        <f t="shared" si="199"/>
        <v>0.11608607851021964</v>
      </c>
      <c r="AO432">
        <f t="shared" si="200"/>
        <v>1.5705178846422585E-2</v>
      </c>
      <c r="AP432">
        <f t="shared" si="201"/>
        <v>4.4061773010179127E-2</v>
      </c>
      <c r="AQ432">
        <f t="shared" si="202"/>
        <v>8.9863724188774339E-3</v>
      </c>
      <c r="AR432">
        <f t="shared" si="203"/>
        <v>1.6544315038380077E-2</v>
      </c>
      <c r="AS432">
        <f t="shared" si="204"/>
        <v>1.4817035330639562E-2</v>
      </c>
      <c r="AT432">
        <f t="shared" si="205"/>
        <v>3.8593179404783073E-2</v>
      </c>
      <c r="AU432">
        <f t="shared" si="206"/>
        <v>6.0648344132400979E-2</v>
      </c>
      <c r="AV432">
        <f t="shared" si="207"/>
        <v>1.9835018501480589E-2</v>
      </c>
      <c r="AW432">
        <f t="shared" si="208"/>
        <v>3.2284765679116471E-2</v>
      </c>
      <c r="AX432">
        <f t="shared" si="209"/>
        <v>2.7886097878319482E-2</v>
      </c>
      <c r="AY432">
        <f t="shared" si="210"/>
        <v>1.8442020389448057E-2</v>
      </c>
      <c r="AZ432">
        <f t="shared" si="211"/>
        <v>4.4568158036839091E-2</v>
      </c>
      <c r="BA432">
        <f t="shared" si="212"/>
        <v>4.2255782108642233E-2</v>
      </c>
      <c r="BB432">
        <f t="shared" si="213"/>
        <v>1.3951012415078685E-2</v>
      </c>
      <c r="BC432">
        <f t="shared" si="214"/>
        <v>1.1024448930427143E-2</v>
      </c>
      <c r="BD432">
        <f t="shared" si="215"/>
        <v>3.3409486325158506E-2</v>
      </c>
      <c r="BE432">
        <f t="shared" si="216"/>
        <v>6.1970794274738413E-3</v>
      </c>
      <c r="BF432">
        <f t="shared" si="217"/>
        <v>3.9644920337474979E-2</v>
      </c>
      <c r="BG432">
        <f t="shared" si="189"/>
        <v>2.9210535366223589E-2</v>
      </c>
      <c r="BH432">
        <f t="shared" si="190"/>
        <v>2.5277542209590505E-2</v>
      </c>
      <c r="BI432">
        <f t="shared" si="191"/>
        <v>2.8990158527420398E-2</v>
      </c>
      <c r="BJ432">
        <f t="shared" si="192"/>
        <v>1.2617679054365397E-2</v>
      </c>
      <c r="BK432">
        <f t="shared" si="193"/>
        <v>2.9023332604011368E-2</v>
      </c>
      <c r="BL432">
        <f t="shared" si="194"/>
        <v>2.4722489722711211E-2</v>
      </c>
    </row>
    <row r="433" spans="1:64" x14ac:dyDescent="0.25">
      <c r="A433">
        <v>20160919</v>
      </c>
      <c r="B433">
        <v>443627878.94999999</v>
      </c>
      <c r="C433">
        <v>181704820.90000001</v>
      </c>
      <c r="D433">
        <v>347613669.5</v>
      </c>
      <c r="E433">
        <v>148031560.28</v>
      </c>
      <c r="F433">
        <v>184954420.80000001</v>
      </c>
      <c r="G433">
        <v>612019355.94000006</v>
      </c>
      <c r="H433">
        <v>84060947.879999995</v>
      </c>
      <c r="I433">
        <v>235893640.81999999</v>
      </c>
      <c r="J433">
        <v>47836834.280000001</v>
      </c>
      <c r="K433">
        <v>87516179.469999999</v>
      </c>
      <c r="L433">
        <v>79525338.480000004</v>
      </c>
      <c r="M433">
        <v>204109189.80000001</v>
      </c>
      <c r="N433">
        <v>321903287.81999999</v>
      </c>
      <c r="O433">
        <v>106809568</v>
      </c>
      <c r="P433">
        <v>169590206.63999999</v>
      </c>
      <c r="Q433">
        <v>148865765.63</v>
      </c>
      <c r="R433">
        <v>98315836.019999996</v>
      </c>
      <c r="S433">
        <v>239077088.58000001</v>
      </c>
      <c r="T433">
        <v>222992969.22</v>
      </c>
      <c r="U433">
        <v>74108921.950000003</v>
      </c>
      <c r="V433">
        <v>59177410.859999999</v>
      </c>
      <c r="W433">
        <v>175803960</v>
      </c>
      <c r="X433">
        <v>33178260.289999999</v>
      </c>
      <c r="Y433">
        <v>208706662.40000001</v>
      </c>
      <c r="Z433">
        <v>156040640.46000001</v>
      </c>
      <c r="AA433">
        <v>135361374.66</v>
      </c>
      <c r="AB433">
        <v>155545261.08000001</v>
      </c>
      <c r="AC433">
        <v>67391843.074619994</v>
      </c>
      <c r="AD433">
        <v>155649669.34</v>
      </c>
      <c r="AE433">
        <v>131125183.35608999</v>
      </c>
      <c r="AG433">
        <f t="shared" si="187"/>
        <v>5316537746.48071</v>
      </c>
      <c r="AI433">
        <f t="shared" si="188"/>
        <v>8.3443003718662603E-2</v>
      </c>
      <c r="AJ433">
        <f t="shared" si="195"/>
        <v>3.4177284083100848E-2</v>
      </c>
      <c r="AK433">
        <f t="shared" si="196"/>
        <v>6.5383466849286156E-2</v>
      </c>
      <c r="AL433">
        <f t="shared" si="197"/>
        <v>2.7843601858745331E-2</v>
      </c>
      <c r="AM433">
        <f t="shared" si="198"/>
        <v>3.4788508916809791E-2</v>
      </c>
      <c r="AN433">
        <f t="shared" si="199"/>
        <v>0.11511614985619677</v>
      </c>
      <c r="AO433">
        <f t="shared" si="200"/>
        <v>1.581121998722651E-2</v>
      </c>
      <c r="AP433">
        <f t="shared" si="201"/>
        <v>4.4369785764457353E-2</v>
      </c>
      <c r="AQ433">
        <f t="shared" si="202"/>
        <v>8.997741869069896E-3</v>
      </c>
      <c r="AR433">
        <f t="shared" si="203"/>
        <v>1.6461122565701987E-2</v>
      </c>
      <c r="AS433">
        <f t="shared" si="204"/>
        <v>1.4958106623552502E-2</v>
      </c>
      <c r="AT433">
        <f t="shared" si="205"/>
        <v>3.8391374148544398E-2</v>
      </c>
      <c r="AU433">
        <f t="shared" si="206"/>
        <v>6.0547541119798189E-2</v>
      </c>
      <c r="AV433">
        <f t="shared" si="207"/>
        <v>2.0090061068540846E-2</v>
      </c>
      <c r="AW433">
        <f t="shared" si="208"/>
        <v>3.1898617996695404E-2</v>
      </c>
      <c r="AX433">
        <f t="shared" si="209"/>
        <v>2.8000509491076575E-2</v>
      </c>
      <c r="AY433">
        <f t="shared" si="210"/>
        <v>1.8492455185723136E-2</v>
      </c>
      <c r="AZ433">
        <f t="shared" si="211"/>
        <v>4.4968567887674164E-2</v>
      </c>
      <c r="BA433">
        <f t="shared" si="212"/>
        <v>4.1943268317357577E-2</v>
      </c>
      <c r="BB433">
        <f t="shared" si="213"/>
        <v>1.3939320189921818E-2</v>
      </c>
      <c r="BC433">
        <f t="shared" si="214"/>
        <v>1.1130817400698899E-2</v>
      </c>
      <c r="BD433">
        <f t="shared" si="215"/>
        <v>3.3067377376634573E-2</v>
      </c>
      <c r="BE433">
        <f t="shared" si="216"/>
        <v>6.2405764563530841E-3</v>
      </c>
      <c r="BF433">
        <f t="shared" si="217"/>
        <v>3.9256123505970346E-2</v>
      </c>
      <c r="BG433">
        <f t="shared" si="189"/>
        <v>2.9350048452734364E-2</v>
      </c>
      <c r="BH433">
        <f t="shared" si="190"/>
        <v>2.5460437057858314E-2</v>
      </c>
      <c r="BI433">
        <f t="shared" si="191"/>
        <v>2.9256871388332269E-2</v>
      </c>
      <c r="BJ433">
        <f t="shared" si="192"/>
        <v>1.2675889138420982E-2</v>
      </c>
      <c r="BK433">
        <f t="shared" si="193"/>
        <v>2.9276509781771518E-2</v>
      </c>
      <c r="BL433">
        <f t="shared" si="194"/>
        <v>2.4663641943083823E-2</v>
      </c>
    </row>
    <row r="434" spans="1:64" x14ac:dyDescent="0.25">
      <c r="A434">
        <v>20160920</v>
      </c>
      <c r="B434">
        <v>442692777.14999998</v>
      </c>
      <c r="C434">
        <v>182740667.86000001</v>
      </c>
      <c r="D434">
        <v>342264491</v>
      </c>
      <c r="E434">
        <v>147630105.80000001</v>
      </c>
      <c r="F434">
        <v>184313004</v>
      </c>
      <c r="G434">
        <v>611965471.50999999</v>
      </c>
      <c r="H434">
        <v>83893562.480000004</v>
      </c>
      <c r="I434">
        <v>236454211.88</v>
      </c>
      <c r="J434">
        <v>47731672.700000003</v>
      </c>
      <c r="K434">
        <v>87332071.680000007</v>
      </c>
      <c r="L434">
        <v>79718724.540000007</v>
      </c>
      <c r="M434">
        <v>205079694.12</v>
      </c>
      <c r="N434">
        <v>322696692.14999998</v>
      </c>
      <c r="O434">
        <v>107341446.044</v>
      </c>
      <c r="P434">
        <v>171276983.52000001</v>
      </c>
      <c r="Q434">
        <v>149380037.94999999</v>
      </c>
      <c r="R434">
        <v>99374004.900000006</v>
      </c>
      <c r="S434">
        <v>240052323.72</v>
      </c>
      <c r="T434">
        <v>222621778.25999999</v>
      </c>
      <c r="U434">
        <v>74001029.069999993</v>
      </c>
      <c r="V434">
        <v>58863325.32</v>
      </c>
      <c r="W434">
        <v>175709340</v>
      </c>
      <c r="X434">
        <v>33091775.989999998</v>
      </c>
      <c r="Y434">
        <v>208992003.53999999</v>
      </c>
      <c r="Z434">
        <v>156707850.41999999</v>
      </c>
      <c r="AA434">
        <v>135216105.96000001</v>
      </c>
      <c r="AB434">
        <v>155946409.40000001</v>
      </c>
      <c r="AC434">
        <v>67497259.140000001</v>
      </c>
      <c r="AD434">
        <v>155593076.31999999</v>
      </c>
      <c r="AE434">
        <v>130925190.77</v>
      </c>
      <c r="AG434">
        <f t="shared" si="187"/>
        <v>5317103087.1939993</v>
      </c>
      <c r="AI434">
        <f t="shared" si="188"/>
        <v>8.325826486535598E-2</v>
      </c>
      <c r="AJ434">
        <f t="shared" si="195"/>
        <v>3.4368464342946929E-2</v>
      </c>
      <c r="AK434">
        <f t="shared" si="196"/>
        <v>6.4370482457699274E-2</v>
      </c>
      <c r="AL434">
        <f t="shared" si="197"/>
        <v>2.7765138907229463E-2</v>
      </c>
      <c r="AM434">
        <f t="shared" si="198"/>
        <v>3.4664177274258509E-2</v>
      </c>
      <c r="AN434">
        <f t="shared" si="199"/>
        <v>0.11509377596682129</v>
      </c>
      <c r="AO434">
        <f t="shared" si="200"/>
        <v>1.5778058296829683E-2</v>
      </c>
      <c r="AP434">
        <f t="shared" si="201"/>
        <v>4.447049605818048E-2</v>
      </c>
      <c r="AQ434">
        <f t="shared" si="202"/>
        <v>8.9770072005862667E-3</v>
      </c>
      <c r="AR434">
        <f t="shared" si="203"/>
        <v>1.6424746755490847E-2</v>
      </c>
      <c r="AS434">
        <f t="shared" si="204"/>
        <v>1.4992886771745864E-2</v>
      </c>
      <c r="AT434">
        <f t="shared" si="205"/>
        <v>3.8569817202514865E-2</v>
      </c>
      <c r="AU434">
        <f t="shared" si="206"/>
        <v>6.0690320811571295E-2</v>
      </c>
      <c r="AV434">
        <f t="shared" si="207"/>
        <v>2.0187956540193282E-2</v>
      </c>
      <c r="AW434">
        <f t="shared" si="208"/>
        <v>3.2212462446423659E-2</v>
      </c>
      <c r="AX434">
        <f t="shared" si="209"/>
        <v>2.8094252735060752E-2</v>
      </c>
      <c r="AY434">
        <f t="shared" si="210"/>
        <v>1.8689501269843305E-2</v>
      </c>
      <c r="AZ434">
        <f t="shared" si="211"/>
        <v>4.5147201358227397E-2</v>
      </c>
      <c r="BA434">
        <f t="shared" si="212"/>
        <v>4.1868997950439295E-2</v>
      </c>
      <c r="BB434">
        <f t="shared" si="213"/>
        <v>1.3917546426404278E-2</v>
      </c>
      <c r="BC434">
        <f t="shared" si="214"/>
        <v>1.1070563115800715E-2</v>
      </c>
      <c r="BD434">
        <f t="shared" si="215"/>
        <v>3.3046066084967948E-2</v>
      </c>
      <c r="BE434">
        <f t="shared" si="216"/>
        <v>6.2236476230261616E-3</v>
      </c>
      <c r="BF434">
        <f t="shared" si="217"/>
        <v>3.9305614375494756E-2</v>
      </c>
      <c r="BG434">
        <f t="shared" si="189"/>
        <v>2.9472411546321853E-2</v>
      </c>
      <c r="BH434">
        <f t="shared" si="190"/>
        <v>2.5430408954391321E-2</v>
      </c>
      <c r="BI434">
        <f t="shared" si="191"/>
        <v>2.9329205554729572E-2</v>
      </c>
      <c r="BJ434">
        <f t="shared" si="192"/>
        <v>1.2694367220858305E-2</v>
      </c>
      <c r="BK434">
        <f t="shared" si="193"/>
        <v>2.9262753376879006E-2</v>
      </c>
      <c r="BL434">
        <f t="shared" si="194"/>
        <v>2.462340650970777E-2</v>
      </c>
    </row>
    <row r="435" spans="1:64" x14ac:dyDescent="0.25">
      <c r="A435">
        <v>20160921</v>
      </c>
      <c r="B435">
        <v>450095666.39999998</v>
      </c>
      <c r="C435">
        <v>183560713.37</v>
      </c>
      <c r="D435">
        <v>345415945</v>
      </c>
      <c r="E435">
        <v>148662417.31999999</v>
      </c>
      <c r="F435">
        <v>187953987.59999999</v>
      </c>
      <c r="G435">
        <v>611857702.64999998</v>
      </c>
      <c r="H435">
        <v>85333076.920000002</v>
      </c>
      <c r="I435">
        <v>234372090.80000001</v>
      </c>
      <c r="J435">
        <v>48765761.57</v>
      </c>
      <c r="K435">
        <v>87267092.459999993</v>
      </c>
      <c r="L435">
        <v>81446722.560000002</v>
      </c>
      <c r="M435">
        <v>207930550.56</v>
      </c>
      <c r="N435">
        <v>325323134.06999999</v>
      </c>
      <c r="O435">
        <v>108544196</v>
      </c>
      <c r="P435">
        <v>173378541.59999999</v>
      </c>
      <c r="Q435">
        <v>148480061.38999999</v>
      </c>
      <c r="R435">
        <v>99783618.659999996</v>
      </c>
      <c r="S435">
        <v>241424876.88</v>
      </c>
      <c r="T435">
        <v>223302295.02000001</v>
      </c>
      <c r="U435">
        <v>74634899.739999995</v>
      </c>
      <c r="V435">
        <v>59380642.68</v>
      </c>
      <c r="W435">
        <v>177175950</v>
      </c>
      <c r="X435">
        <v>33420416.329999998</v>
      </c>
      <c r="Y435">
        <v>211437784.74000001</v>
      </c>
      <c r="Z435">
        <v>158289385.13999999</v>
      </c>
      <c r="AA435">
        <v>136262040.59999999</v>
      </c>
      <c r="AB435">
        <v>157250141.44</v>
      </c>
      <c r="AC435">
        <v>67724317.859999999</v>
      </c>
      <c r="AD435">
        <v>156989037.47999999</v>
      </c>
      <c r="AE435">
        <v>133249024.81</v>
      </c>
      <c r="AG435">
        <f t="shared" si="187"/>
        <v>5358712091.6499996</v>
      </c>
      <c r="AI435">
        <f t="shared" si="188"/>
        <v>8.3993254106960458E-2</v>
      </c>
      <c r="AJ435">
        <f t="shared" si="195"/>
        <v>3.4254632499481769E-2</v>
      </c>
      <c r="AK435">
        <f t="shared" si="196"/>
        <v>6.4458761562919326E-2</v>
      </c>
      <c r="AL435">
        <f t="shared" si="197"/>
        <v>2.7742191552266319E-2</v>
      </c>
      <c r="AM435">
        <f t="shared" si="198"/>
        <v>3.5074470205792886E-2</v>
      </c>
      <c r="AN435">
        <f t="shared" si="199"/>
        <v>0.11417999179381236</v>
      </c>
      <c r="AO435">
        <f t="shared" si="200"/>
        <v>1.5924176455190956E-2</v>
      </c>
      <c r="AP435">
        <f t="shared" si="201"/>
        <v>4.3736645446058021E-2</v>
      </c>
      <c r="AQ435">
        <f t="shared" si="202"/>
        <v>9.1002764723985292E-3</v>
      </c>
      <c r="AR435">
        <f t="shared" si="203"/>
        <v>1.6285086970053958E-2</v>
      </c>
      <c r="AS435">
        <f t="shared" si="204"/>
        <v>1.51989360814721E-2</v>
      </c>
      <c r="AT435">
        <f t="shared" si="205"/>
        <v>3.8802336644284272E-2</v>
      </c>
      <c r="AU435">
        <f t="shared" si="206"/>
        <v>6.0709201857834807E-2</v>
      </c>
      <c r="AV435">
        <f t="shared" si="207"/>
        <v>2.0255649891908669E-2</v>
      </c>
      <c r="AW435">
        <f t="shared" si="208"/>
        <v>3.2354517024745594E-2</v>
      </c>
      <c r="AX435">
        <f t="shared" si="209"/>
        <v>2.7708161746805383E-2</v>
      </c>
      <c r="AY435">
        <f t="shared" si="210"/>
        <v>1.8620821002024696E-2</v>
      </c>
      <c r="AZ435">
        <f t="shared" si="211"/>
        <v>4.5052779987226919E-2</v>
      </c>
      <c r="BA435">
        <f t="shared" si="212"/>
        <v>4.16708886763952E-2</v>
      </c>
      <c r="BB435">
        <f t="shared" si="213"/>
        <v>1.3927768177039565E-2</v>
      </c>
      <c r="BC435">
        <f t="shared" si="214"/>
        <v>1.1081140704037361E-2</v>
      </c>
      <c r="BD435">
        <f t="shared" si="215"/>
        <v>3.3063159014659026E-2</v>
      </c>
      <c r="BE435">
        <f t="shared" si="216"/>
        <v>6.2366508516245971E-3</v>
      </c>
      <c r="BF435">
        <f t="shared" si="217"/>
        <v>3.9456828641617925E-2</v>
      </c>
      <c r="BG435">
        <f t="shared" si="189"/>
        <v>2.9538699305500689E-2</v>
      </c>
      <c r="BH435">
        <f t="shared" si="190"/>
        <v>2.5428132407472478E-2</v>
      </c>
      <c r="BI435">
        <f t="shared" si="191"/>
        <v>2.9344763956441845E-2</v>
      </c>
      <c r="BJ435">
        <f t="shared" si="192"/>
        <v>1.2638170646549332E-2</v>
      </c>
      <c r="BK435">
        <f t="shared" si="193"/>
        <v>2.9296038823325092E-2</v>
      </c>
      <c r="BL435">
        <f t="shared" si="194"/>
        <v>2.4865867494099934E-2</v>
      </c>
    </row>
    <row r="436" spans="1:64" x14ac:dyDescent="0.25">
      <c r="A436">
        <v>20160922</v>
      </c>
      <c r="B436">
        <v>450563217.30000001</v>
      </c>
      <c r="C436">
        <v>185416605.84</v>
      </c>
      <c r="D436">
        <v>346411141</v>
      </c>
      <c r="E436">
        <v>149216806.84</v>
      </c>
      <c r="F436">
        <v>188614269.59999999</v>
      </c>
      <c r="G436">
        <v>617623336.65999997</v>
      </c>
      <c r="H436">
        <v>86203481</v>
      </c>
      <c r="I436">
        <v>237548660.13999999</v>
      </c>
      <c r="J436">
        <v>48783288.5</v>
      </c>
      <c r="K436">
        <v>89216469.060000002</v>
      </c>
      <c r="L436">
        <v>82263934.620000005</v>
      </c>
      <c r="M436">
        <v>207142015.80000001</v>
      </c>
      <c r="N436">
        <v>326827866.42000002</v>
      </c>
      <c r="O436">
        <v>108701346.044</v>
      </c>
      <c r="P436">
        <v>174263408.16</v>
      </c>
      <c r="Q436">
        <v>150119304.41</v>
      </c>
      <c r="R436">
        <v>100150564.31999999</v>
      </c>
      <c r="S436">
        <v>243411466.97999999</v>
      </c>
      <c r="T436">
        <v>223549755.66</v>
      </c>
      <c r="U436">
        <v>74729306.010000005</v>
      </c>
      <c r="V436">
        <v>59703966.030000001</v>
      </c>
      <c r="W436">
        <v>177649050</v>
      </c>
      <c r="X436">
        <v>33651041.130000003</v>
      </c>
      <c r="Y436">
        <v>213394409.69999999</v>
      </c>
      <c r="Z436">
        <v>159080152.5</v>
      </c>
      <c r="AA436">
        <v>136872169.13999999</v>
      </c>
      <c r="AB436">
        <v>158754447.63999999</v>
      </c>
      <c r="AC436">
        <v>68125725.239999995</v>
      </c>
      <c r="AD436">
        <v>157253138.24000001</v>
      </c>
      <c r="AE436">
        <v>134325217.11609</v>
      </c>
      <c r="AG436">
        <f t="shared" si="187"/>
        <v>5389565561.10009</v>
      </c>
      <c r="AI436">
        <f t="shared" si="188"/>
        <v>8.3599171805609024E-2</v>
      </c>
      <c r="AJ436">
        <f t="shared" si="195"/>
        <v>3.4402885304572438E-2</v>
      </c>
      <c r="AK436">
        <f t="shared" si="196"/>
        <v>6.4274408961692328E-2</v>
      </c>
      <c r="AL436">
        <f t="shared" si="197"/>
        <v>2.7686240226298064E-2</v>
      </c>
      <c r="AM436">
        <f t="shared" si="198"/>
        <v>3.4996191708168221E-2</v>
      </c>
      <c r="AN436">
        <f t="shared" si="199"/>
        <v>0.11459612647033723</v>
      </c>
      <c r="AO436">
        <f t="shared" si="200"/>
        <v>1.5994513847680997E-2</v>
      </c>
      <c r="AP436">
        <f t="shared" si="201"/>
        <v>4.4075660170930883E-2</v>
      </c>
      <c r="AQ436">
        <f t="shared" si="202"/>
        <v>9.0514324293779636E-3</v>
      </c>
      <c r="AR436">
        <f t="shared" si="203"/>
        <v>1.6553554836391971E-2</v>
      </c>
      <c r="AS436">
        <f t="shared" si="204"/>
        <v>1.5263555788939826E-2</v>
      </c>
      <c r="AT436">
        <f t="shared" si="205"/>
        <v>3.8433898512168628E-2</v>
      </c>
      <c r="AU436">
        <f t="shared" si="206"/>
        <v>6.064085550399903E-2</v>
      </c>
      <c r="AV436">
        <f t="shared" si="207"/>
        <v>2.0168851238876562E-2</v>
      </c>
      <c r="AW436">
        <f t="shared" si="208"/>
        <v>3.2333479606922205E-2</v>
      </c>
      <c r="AX436">
        <f t="shared" si="209"/>
        <v>2.7853692975460982E-2</v>
      </c>
      <c r="AY436">
        <f t="shared" si="210"/>
        <v>1.8582307457738353E-2</v>
      </c>
      <c r="AZ436">
        <f t="shared" si="211"/>
        <v>4.5163467114465554E-2</v>
      </c>
      <c r="BA436">
        <f t="shared" si="212"/>
        <v>4.1478251470489613E-2</v>
      </c>
      <c r="BB436">
        <f t="shared" si="213"/>
        <v>1.3865552828481903E-2</v>
      </c>
      <c r="BC436">
        <f t="shared" si="214"/>
        <v>1.1077695475294216E-2</v>
      </c>
      <c r="BD436">
        <f t="shared" si="215"/>
        <v>3.2961664161246275E-2</v>
      </c>
      <c r="BE436">
        <f t="shared" si="216"/>
        <v>6.2437390822148806E-3</v>
      </c>
      <c r="BF436">
        <f t="shared" si="217"/>
        <v>3.9593990884943059E-2</v>
      </c>
      <c r="BG436">
        <f t="shared" si="189"/>
        <v>2.951632199229234E-2</v>
      </c>
      <c r="BH436">
        <f t="shared" si="190"/>
        <v>2.5395770324772218E-2</v>
      </c>
      <c r="BI436">
        <f t="shared" si="191"/>
        <v>2.9455889503568051E-2</v>
      </c>
      <c r="BJ436">
        <f t="shared" si="192"/>
        <v>1.2640299940259846E-2</v>
      </c>
      <c r="BK436">
        <f t="shared" si="193"/>
        <v>2.9177330984707851E-2</v>
      </c>
      <c r="BL436">
        <f t="shared" si="194"/>
        <v>2.4923199392099471E-2</v>
      </c>
    </row>
    <row r="437" spans="1:64" x14ac:dyDescent="0.25">
      <c r="A437">
        <v>20160923</v>
      </c>
      <c r="B437">
        <v>447524136.44999999</v>
      </c>
      <c r="C437">
        <v>184467079.46000001</v>
      </c>
      <c r="D437">
        <v>346037942.5</v>
      </c>
      <c r="E437">
        <v>148136703.12</v>
      </c>
      <c r="F437">
        <v>187180514.40000001</v>
      </c>
      <c r="G437">
        <v>607331410.52999997</v>
      </c>
      <c r="H437">
        <v>85835233.120000005</v>
      </c>
      <c r="I437">
        <v>234265315.36000001</v>
      </c>
      <c r="J437">
        <v>48164003.640000001</v>
      </c>
      <c r="K437">
        <v>88859083.349999994</v>
      </c>
      <c r="L437">
        <v>82207790.280000001</v>
      </c>
      <c r="M437">
        <v>207809237.52000001</v>
      </c>
      <c r="N437">
        <v>325049546.37</v>
      </c>
      <c r="O437">
        <v>107214516</v>
      </c>
      <c r="P437">
        <v>174097495.68000001</v>
      </c>
      <c r="Q437">
        <v>149894310.27000001</v>
      </c>
      <c r="R437">
        <v>99988425.540000007</v>
      </c>
      <c r="S437">
        <v>242905789.5</v>
      </c>
      <c r="T437">
        <v>223797216.30000001</v>
      </c>
      <c r="U437">
        <v>74378654.150000006</v>
      </c>
      <c r="V437">
        <v>58983416.850000001</v>
      </c>
      <c r="W437">
        <v>175945890</v>
      </c>
      <c r="X437">
        <v>33241682.109999999</v>
      </c>
      <c r="Y437">
        <v>214250433.12</v>
      </c>
      <c r="Z437">
        <v>157894001.46000001</v>
      </c>
      <c r="AA437">
        <v>136988384.09999999</v>
      </c>
      <c r="AB437">
        <v>157149854.36000001</v>
      </c>
      <c r="AC437">
        <v>66953940.060000002</v>
      </c>
      <c r="AD437">
        <v>155706262.36000001</v>
      </c>
      <c r="AE437">
        <v>133820449.88609</v>
      </c>
      <c r="AG437">
        <f t="shared" si="187"/>
        <v>5356078717.8460894</v>
      </c>
      <c r="AI437">
        <f t="shared" si="188"/>
        <v>8.3554436001636812E-2</v>
      </c>
      <c r="AJ437">
        <f t="shared" si="195"/>
        <v>3.444069610951913E-2</v>
      </c>
      <c r="AK437">
        <f t="shared" si="196"/>
        <v>6.4606582675311539E-2</v>
      </c>
      <c r="AL437">
        <f t="shared" si="197"/>
        <v>2.7657678485272931E-2</v>
      </c>
      <c r="AM437">
        <f t="shared" si="198"/>
        <v>3.4947304597359126E-2</v>
      </c>
      <c r="AN437">
        <f t="shared" si="199"/>
        <v>0.11339105388918447</v>
      </c>
      <c r="AO437">
        <f t="shared" si="200"/>
        <v>1.6025760195421113E-2</v>
      </c>
      <c r="AP437">
        <f t="shared" si="201"/>
        <v>4.3738213663560233E-2</v>
      </c>
      <c r="AQ437">
        <f t="shared" si="202"/>
        <v>8.9924002572107139E-3</v>
      </c>
      <c r="AR437">
        <f t="shared" si="203"/>
        <v>1.6590324383009454E-2</v>
      </c>
      <c r="AS437">
        <f t="shared" si="204"/>
        <v>1.5348503002035658E-2</v>
      </c>
      <c r="AT437">
        <f t="shared" si="205"/>
        <v>3.8798764631220561E-2</v>
      </c>
      <c r="AU437">
        <f t="shared" si="206"/>
        <v>6.0687970340495008E-2</v>
      </c>
      <c r="AV437">
        <f t="shared" si="207"/>
        <v>2.0017352553607648E-2</v>
      </c>
      <c r="AW437">
        <f t="shared" si="208"/>
        <v>3.2504655896844648E-2</v>
      </c>
      <c r="AX437">
        <f t="shared" si="209"/>
        <v>2.7985830337138695E-2</v>
      </c>
      <c r="AY437">
        <f t="shared" si="210"/>
        <v>1.8668214342490035E-2</v>
      </c>
      <c r="AZ437">
        <f t="shared" si="211"/>
        <v>4.5351422616447826E-2</v>
      </c>
      <c r="BA437">
        <f t="shared" si="212"/>
        <v>4.1783780278344854E-2</v>
      </c>
      <c r="BB437">
        <f t="shared" si="213"/>
        <v>1.3886773900871808E-2</v>
      </c>
      <c r="BC437">
        <f t="shared" si="214"/>
        <v>1.1012425312845249E-2</v>
      </c>
      <c r="BD437">
        <f t="shared" si="215"/>
        <v>3.2849758054107808E-2</v>
      </c>
      <c r="BE437">
        <f t="shared" si="216"/>
        <v>6.206346818473929E-3</v>
      </c>
      <c r="BF437">
        <f t="shared" si="217"/>
        <v>4.0001360025970524E-2</v>
      </c>
      <c r="BG437">
        <f t="shared" si="189"/>
        <v>2.947940270816184E-2</v>
      </c>
      <c r="BH437">
        <f t="shared" si="190"/>
        <v>2.5576245480404169E-2</v>
      </c>
      <c r="BI437">
        <f t="shared" si="191"/>
        <v>2.9340467651527861E-2</v>
      </c>
      <c r="BJ437">
        <f t="shared" si="192"/>
        <v>1.2500551912523996E-2</v>
      </c>
      <c r="BK437">
        <f t="shared" si="193"/>
        <v>2.9070943606784073E-2</v>
      </c>
      <c r="BL437">
        <f t="shared" si="194"/>
        <v>2.4984780272218437E-2</v>
      </c>
    </row>
    <row r="438" spans="1:64" x14ac:dyDescent="0.25">
      <c r="A438">
        <v>20160926</v>
      </c>
      <c r="B438">
        <v>443394103.5</v>
      </c>
      <c r="C438">
        <v>181489019.44999999</v>
      </c>
      <c r="D438">
        <v>344420749</v>
      </c>
      <c r="E438">
        <v>147180859.12</v>
      </c>
      <c r="F438">
        <v>186350445.59999999</v>
      </c>
      <c r="G438">
        <v>608247445.84000003</v>
      </c>
      <c r="H438">
        <v>85559047.209999993</v>
      </c>
      <c r="I438">
        <v>234505560.09999999</v>
      </c>
      <c r="J438">
        <v>48123107.469999999</v>
      </c>
      <c r="K438">
        <v>87375391.159999996</v>
      </c>
      <c r="L438">
        <v>81452967.058259994</v>
      </c>
      <c r="M438">
        <v>204048533.28</v>
      </c>
      <c r="N438">
        <v>322231593.06</v>
      </c>
      <c r="O438">
        <v>106344180</v>
      </c>
      <c r="P438">
        <v>171857677.19999999</v>
      </c>
      <c r="Q438">
        <v>147789007.96000001</v>
      </c>
      <c r="R438">
        <v>99442273.859999999</v>
      </c>
      <c r="S438">
        <v>237596175.96000001</v>
      </c>
      <c r="T438">
        <v>221539137.96000001</v>
      </c>
      <c r="U438">
        <v>73367158.400000006</v>
      </c>
      <c r="V438">
        <v>58586191.020000003</v>
      </c>
      <c r="W438">
        <v>173391150</v>
      </c>
      <c r="X438">
        <v>32846737.140000001</v>
      </c>
      <c r="Y438">
        <v>212579149.30000001</v>
      </c>
      <c r="Z438">
        <v>155002758.30000001</v>
      </c>
      <c r="AA438">
        <v>133327612.86</v>
      </c>
      <c r="AB438">
        <v>155795978.78</v>
      </c>
      <c r="AC438">
        <v>65474003.759999998</v>
      </c>
      <c r="AD438">
        <v>154329165.53999999</v>
      </c>
      <c r="AE438">
        <v>133068070.52</v>
      </c>
      <c r="AG438">
        <f t="shared" si="187"/>
        <v>5306715250.4082603</v>
      </c>
      <c r="AI438">
        <f t="shared" si="188"/>
        <v>8.355340028200843E-2</v>
      </c>
      <c r="AJ438">
        <f t="shared" si="195"/>
        <v>3.4199878999732938E-2</v>
      </c>
      <c r="AK438">
        <f t="shared" si="196"/>
        <v>6.4902813274841292E-2</v>
      </c>
      <c r="AL438">
        <f t="shared" si="197"/>
        <v>2.773483259888063E-2</v>
      </c>
      <c r="AM438">
        <f t="shared" si="198"/>
        <v>3.5115968505312872E-2</v>
      </c>
      <c r="AN438">
        <f t="shared" si="199"/>
        <v>0.11461844420486023</v>
      </c>
      <c r="AO438">
        <f t="shared" si="200"/>
        <v>1.6122788424236197E-2</v>
      </c>
      <c r="AP438">
        <f t="shared" si="201"/>
        <v>4.4190341677360363E-2</v>
      </c>
      <c r="AQ438">
        <f t="shared" si="202"/>
        <v>9.0683417517640041E-3</v>
      </c>
      <c r="AR438">
        <f t="shared" si="203"/>
        <v>1.6465061160626241E-2</v>
      </c>
      <c r="AS438">
        <f t="shared" si="204"/>
        <v>1.5349036685545468E-2</v>
      </c>
      <c r="AT438">
        <f t="shared" si="205"/>
        <v>3.8451004746166091E-2</v>
      </c>
      <c r="AU438">
        <f t="shared" si="206"/>
        <v>6.0721477949134323E-2</v>
      </c>
      <c r="AV438">
        <f t="shared" si="207"/>
        <v>2.0039548945426956E-2</v>
      </c>
      <c r="AW438">
        <f t="shared" si="208"/>
        <v>3.2384944186854288E-2</v>
      </c>
      <c r="AX438">
        <f t="shared" si="209"/>
        <v>2.7849432461753094E-2</v>
      </c>
      <c r="AY438">
        <f t="shared" si="210"/>
        <v>1.8738950399185189E-2</v>
      </c>
      <c r="AZ438">
        <f t="shared" si="211"/>
        <v>4.4772738831562721E-2</v>
      </c>
      <c r="BA438">
        <f t="shared" si="212"/>
        <v>4.1746942789695825E-2</v>
      </c>
      <c r="BB438">
        <f t="shared" si="213"/>
        <v>1.3825342973575917E-2</v>
      </c>
      <c r="BC438">
        <f t="shared" si="214"/>
        <v>1.1040010299307618E-2</v>
      </c>
      <c r="BD438">
        <f t="shared" si="215"/>
        <v>3.267391254630829E-2</v>
      </c>
      <c r="BE438">
        <f t="shared" si="216"/>
        <v>6.1896551049112746E-3</v>
      </c>
      <c r="BF438">
        <f t="shared" si="217"/>
        <v>4.0058518173487018E-2</v>
      </c>
      <c r="BG438">
        <f t="shared" si="189"/>
        <v>2.9208795080549164E-2</v>
      </c>
      <c r="BH438">
        <f t="shared" si="190"/>
        <v>2.5124320143188904E-2</v>
      </c>
      <c r="BI438">
        <f t="shared" si="191"/>
        <v>2.9358269933178378E-2</v>
      </c>
      <c r="BJ438">
        <f t="shared" si="192"/>
        <v>1.2337953078406252E-2</v>
      </c>
      <c r="BK438">
        <f t="shared" si="193"/>
        <v>2.9081862933596637E-2</v>
      </c>
      <c r="BL438">
        <f t="shared" si="194"/>
        <v>2.5075411858543326E-2</v>
      </c>
    </row>
    <row r="439" spans="1:64" x14ac:dyDescent="0.25">
      <c r="A439">
        <v>20160927</v>
      </c>
      <c r="B439">
        <v>451576244.25</v>
      </c>
      <c r="C439">
        <v>183819675.11000001</v>
      </c>
      <c r="D439">
        <v>345167146</v>
      </c>
      <c r="E439">
        <v>149847663.88</v>
      </c>
      <c r="F439">
        <v>186727749.59999999</v>
      </c>
      <c r="G439">
        <v>609379018.87</v>
      </c>
      <c r="H439">
        <v>85659478.450000003</v>
      </c>
      <c r="I439">
        <v>235866946.96000001</v>
      </c>
      <c r="J439">
        <v>48421065.280000001</v>
      </c>
      <c r="K439">
        <v>87689457.390000001</v>
      </c>
      <c r="L439">
        <v>81920836.558259994</v>
      </c>
      <c r="M439">
        <v>205201007.16</v>
      </c>
      <c r="N439">
        <v>326171255.94</v>
      </c>
      <c r="O439">
        <v>106555720</v>
      </c>
      <c r="P439">
        <v>173019064.56</v>
      </c>
      <c r="Q439">
        <v>147403303.72</v>
      </c>
      <c r="R439">
        <v>99740950.560000002</v>
      </c>
      <c r="S439">
        <v>239691125.52000001</v>
      </c>
      <c r="T439">
        <v>223735351.13999999</v>
      </c>
      <c r="U439">
        <v>74634899.739999995</v>
      </c>
      <c r="V439">
        <v>59380642.68</v>
      </c>
      <c r="W439">
        <v>175898580</v>
      </c>
      <c r="X439">
        <v>32982229.210000001</v>
      </c>
      <c r="Y439">
        <v>213965091.97999999</v>
      </c>
      <c r="Z439">
        <v>156695494.68000001</v>
      </c>
      <c r="AA439">
        <v>134722192.38</v>
      </c>
      <c r="AB439">
        <v>157851863.91999999</v>
      </c>
      <c r="AC439">
        <v>66045705.18</v>
      </c>
      <c r="AD439">
        <v>154989417.44</v>
      </c>
      <c r="AE439">
        <v>134087119.36609</v>
      </c>
      <c r="AG439">
        <f t="shared" si="187"/>
        <v>5348846297.5243492</v>
      </c>
      <c r="AI439">
        <f t="shared" si="188"/>
        <v>8.4424980478314884E-2</v>
      </c>
      <c r="AJ439">
        <f t="shared" si="195"/>
        <v>3.4366228694041705E-2</v>
      </c>
      <c r="AK439">
        <f t="shared" si="196"/>
        <v>6.453113938977019E-2</v>
      </c>
      <c r="AL439">
        <f t="shared" si="197"/>
        <v>2.8014950429470227E-2</v>
      </c>
      <c r="AM439">
        <f t="shared" si="198"/>
        <v>3.4909911261878049E-2</v>
      </c>
      <c r="AN439">
        <f t="shared" si="199"/>
        <v>0.11392718821478268</v>
      </c>
      <c r="AO439">
        <f t="shared" si="200"/>
        <v>1.6014570934604438E-2</v>
      </c>
      <c r="AP439">
        <f t="shared" si="201"/>
        <v>4.4096789071910378E-2</v>
      </c>
      <c r="AQ439">
        <f t="shared" si="202"/>
        <v>9.0526185623264442E-3</v>
      </c>
      <c r="AR439">
        <f t="shared" si="203"/>
        <v>1.639408809159202E-2</v>
      </c>
      <c r="AS439">
        <f t="shared" si="204"/>
        <v>1.5315608638105023E-2</v>
      </c>
      <c r="AT439">
        <f t="shared" si="205"/>
        <v>3.8363601372313663E-2</v>
      </c>
      <c r="AU439">
        <f t="shared" si="206"/>
        <v>6.0979739891005011E-2</v>
      </c>
      <c r="AV439">
        <f t="shared" si="207"/>
        <v>1.9921252934360454E-2</v>
      </c>
      <c r="AW439">
        <f t="shared" si="208"/>
        <v>3.2346987543852186E-2</v>
      </c>
      <c r="AX439">
        <f t="shared" si="209"/>
        <v>2.7557962132548824E-2</v>
      </c>
      <c r="AY439">
        <f t="shared" si="210"/>
        <v>1.8647189508168131E-2</v>
      </c>
      <c r="AZ439">
        <f t="shared" si="211"/>
        <v>4.4811742979217452E-2</v>
      </c>
      <c r="BA439">
        <f t="shared" si="212"/>
        <v>4.1828711967953403E-2</v>
      </c>
      <c r="BB439">
        <f t="shared" si="213"/>
        <v>1.3953457547386224E-2</v>
      </c>
      <c r="BC439">
        <f t="shared" si="214"/>
        <v>1.1101579551366737E-2</v>
      </c>
      <c r="BD439">
        <f t="shared" si="215"/>
        <v>3.2885330820108367E-2</v>
      </c>
      <c r="BE439">
        <f t="shared" si="216"/>
        <v>6.1662323752442539E-3</v>
      </c>
      <c r="BF439">
        <f t="shared" si="217"/>
        <v>4.0002101402508282E-2</v>
      </c>
      <c r="BG439">
        <f t="shared" si="189"/>
        <v>2.9295194882029921E-2</v>
      </c>
      <c r="BH439">
        <f t="shared" si="190"/>
        <v>2.5187149692888836E-2</v>
      </c>
      <c r="BI439">
        <f t="shared" si="191"/>
        <v>2.9511385285656808E-2</v>
      </c>
      <c r="BJ439">
        <f t="shared" si="192"/>
        <v>1.2347654336332019E-2</v>
      </c>
      <c r="BK439">
        <f t="shared" si="193"/>
        <v>2.8976233157369847E-2</v>
      </c>
      <c r="BL439">
        <f t="shared" si="194"/>
        <v>2.5068418852893688E-2</v>
      </c>
    </row>
    <row r="440" spans="1:64" x14ac:dyDescent="0.25">
      <c r="A440">
        <v>20160928</v>
      </c>
      <c r="B440">
        <v>452199645.44999999</v>
      </c>
      <c r="C440">
        <v>181920622.34999999</v>
      </c>
      <c r="D440">
        <v>360343885</v>
      </c>
      <c r="E440">
        <v>151300537.20155999</v>
      </c>
      <c r="F440">
        <v>192708018</v>
      </c>
      <c r="G440">
        <v>614013079.85000002</v>
      </c>
      <c r="H440">
        <v>85659478.450000003</v>
      </c>
      <c r="I440">
        <v>238803271.56</v>
      </c>
      <c r="J440">
        <v>50588562.289999999</v>
      </c>
      <c r="K440">
        <v>87353731.420000002</v>
      </c>
      <c r="L440">
        <v>82488511.980000004</v>
      </c>
      <c r="M440">
        <v>206171511.47999999</v>
      </c>
      <c r="N440">
        <v>326636355.02999997</v>
      </c>
      <c r="O440">
        <v>107335396</v>
      </c>
      <c r="P440">
        <v>175037666.40000001</v>
      </c>
      <c r="Q440">
        <v>148174712.19999999</v>
      </c>
      <c r="R440">
        <v>98290235.159999996</v>
      </c>
      <c r="S440">
        <v>240955319.22</v>
      </c>
      <c r="T440">
        <v>222064991.81999999</v>
      </c>
      <c r="U440">
        <v>71816198.25</v>
      </c>
      <c r="V440">
        <v>59325215.82</v>
      </c>
      <c r="W440">
        <v>177128640</v>
      </c>
      <c r="X440">
        <v>33155197.809999999</v>
      </c>
      <c r="Y440">
        <v>212212282.12</v>
      </c>
      <c r="Z440">
        <v>158487076.97999999</v>
      </c>
      <c r="AA440">
        <v>136174879.38</v>
      </c>
      <c r="AB440">
        <v>157952151</v>
      </c>
      <c r="AC440">
        <v>66272763.899999999</v>
      </c>
      <c r="AD440">
        <v>156517428.97999999</v>
      </c>
      <c r="AE440">
        <v>133725220.31</v>
      </c>
      <c r="AG440">
        <f t="shared" si="187"/>
        <v>5384812585.4115601</v>
      </c>
      <c r="AI440">
        <f t="shared" si="188"/>
        <v>8.3976858670084698E-2</v>
      </c>
      <c r="AJ440">
        <f t="shared" si="195"/>
        <v>3.3784021164052422E-2</v>
      </c>
      <c r="AK440">
        <f t="shared" si="196"/>
        <v>6.6918556455657779E-2</v>
      </c>
      <c r="AL440">
        <f t="shared" si="197"/>
        <v>2.809764217448547E-2</v>
      </c>
      <c r="AM440">
        <f t="shared" si="198"/>
        <v>3.5787321275039578E-2</v>
      </c>
      <c r="AN440">
        <f t="shared" si="199"/>
        <v>0.11402682453860577</v>
      </c>
      <c r="AO440">
        <f t="shared" si="200"/>
        <v>1.5907606270655947E-2</v>
      </c>
      <c r="AP440">
        <f t="shared" si="201"/>
        <v>4.434755486327633E-2</v>
      </c>
      <c r="AQ440">
        <f t="shared" si="202"/>
        <v>9.3946746497832901E-3</v>
      </c>
      <c r="AR440">
        <f t="shared" si="203"/>
        <v>1.6222241727902879E-2</v>
      </c>
      <c r="AS440">
        <f t="shared" si="204"/>
        <v>1.5318734063925723E-2</v>
      </c>
      <c r="AT440">
        <f t="shared" si="205"/>
        <v>3.8287592782440795E-2</v>
      </c>
      <c r="AU440">
        <f t="shared" si="206"/>
        <v>6.0658815854597703E-2</v>
      </c>
      <c r="AV440">
        <f t="shared" si="207"/>
        <v>1.9932986394139544E-2</v>
      </c>
      <c r="AW440">
        <f t="shared" si="208"/>
        <v>3.2505804728322207E-2</v>
      </c>
      <c r="AX440">
        <f t="shared" si="209"/>
        <v>2.7517153076308046E-2</v>
      </c>
      <c r="AY440">
        <f t="shared" si="210"/>
        <v>1.8253232327209712E-2</v>
      </c>
      <c r="AZ440">
        <f t="shared" si="211"/>
        <v>4.4747206220842661E-2</v>
      </c>
      <c r="BA440">
        <f t="shared" si="212"/>
        <v>4.1239131037097664E-2</v>
      </c>
      <c r="BB440">
        <f t="shared" si="213"/>
        <v>1.333680552681874E-2</v>
      </c>
      <c r="BC440">
        <f t="shared" si="214"/>
        <v>1.1017136600208303E-2</v>
      </c>
      <c r="BD440">
        <f t="shared" si="215"/>
        <v>3.2894114175834793E-2</v>
      </c>
      <c r="BE440">
        <f t="shared" si="216"/>
        <v>6.1571683849914261E-3</v>
      </c>
      <c r="BF440">
        <f t="shared" si="217"/>
        <v>3.9409409102727513E-2</v>
      </c>
      <c r="BG440">
        <f t="shared" si="189"/>
        <v>2.943223639934478E-2</v>
      </c>
      <c r="BH440">
        <f t="shared" si="190"/>
        <v>2.5288694308307515E-2</v>
      </c>
      <c r="BI440">
        <f t="shared" si="191"/>
        <v>2.9332896641179527E-2</v>
      </c>
      <c r="BJ440">
        <f t="shared" si="192"/>
        <v>1.2307348277922431E-2</v>
      </c>
      <c r="BK440">
        <f t="shared" si="193"/>
        <v>2.9066458023819484E-2</v>
      </c>
      <c r="BL440">
        <f t="shared" si="194"/>
        <v>2.4833774284417257E-2</v>
      </c>
    </row>
    <row r="441" spans="1:64" x14ac:dyDescent="0.25">
      <c r="A441">
        <v>20160929</v>
      </c>
      <c r="B441">
        <v>447290361</v>
      </c>
      <c r="C441">
        <v>181402698.87</v>
      </c>
      <c r="D441">
        <v>358519359</v>
      </c>
      <c r="E441">
        <v>151128494.84</v>
      </c>
      <c r="F441">
        <v>191047880.40000001</v>
      </c>
      <c r="G441">
        <v>604475535.74000001</v>
      </c>
      <c r="H441">
        <v>84579842.620000005</v>
      </c>
      <c r="I441">
        <v>235519926.78</v>
      </c>
      <c r="J441">
        <v>51102685.57</v>
      </c>
      <c r="K441">
        <v>85783400.269999996</v>
      </c>
      <c r="L441">
        <v>81739920.780000001</v>
      </c>
      <c r="M441">
        <v>202107524.63999999</v>
      </c>
      <c r="N441">
        <v>320836295.79000002</v>
      </c>
      <c r="O441">
        <v>105993628</v>
      </c>
      <c r="P441">
        <v>171194027.28</v>
      </c>
      <c r="Q441">
        <v>147531871.80000001</v>
      </c>
      <c r="R441">
        <v>97957423.980000004</v>
      </c>
      <c r="S441">
        <v>237126618.30000001</v>
      </c>
      <c r="T441">
        <v>218786138.34</v>
      </c>
      <c r="U441">
        <v>70346157.760000005</v>
      </c>
      <c r="V441">
        <v>58540001.969999999</v>
      </c>
      <c r="W441">
        <v>176560920</v>
      </c>
      <c r="X441">
        <v>32826557.469999999</v>
      </c>
      <c r="Y441">
        <v>212456860.24000001</v>
      </c>
      <c r="Z441">
        <v>158066981.81999999</v>
      </c>
      <c r="AA441">
        <v>133066129.2</v>
      </c>
      <c r="AB441">
        <v>157400572.06</v>
      </c>
      <c r="AC441">
        <v>64448184.899999999</v>
      </c>
      <c r="AD441">
        <v>154536673.28</v>
      </c>
      <c r="AE441">
        <v>131734732.64391001</v>
      </c>
      <c r="AG441">
        <f t="shared" si="187"/>
        <v>5324107405.3439112</v>
      </c>
      <c r="AI441">
        <f t="shared" si="188"/>
        <v>8.401227228268271E-2</v>
      </c>
      <c r="AJ441">
        <f t="shared" si="195"/>
        <v>3.4071945785301504E-2</v>
      </c>
      <c r="AK441">
        <f t="shared" si="196"/>
        <v>6.733886672536829E-2</v>
      </c>
      <c r="AL441">
        <f t="shared" si="197"/>
        <v>2.8385696105286937E-2</v>
      </c>
      <c r="AM441">
        <f t="shared" si="198"/>
        <v>3.5883551148543975E-2</v>
      </c>
      <c r="AN441">
        <f t="shared" si="199"/>
        <v>0.11353556375163958</v>
      </c>
      <c r="AO441">
        <f t="shared" si="200"/>
        <v>1.5886201419435218E-2</v>
      </c>
      <c r="AP441">
        <f t="shared" si="201"/>
        <v>4.4236509305504247E-2</v>
      </c>
      <c r="AQ441">
        <f t="shared" si="202"/>
        <v>9.5983573732391705E-3</v>
      </c>
      <c r="AR441">
        <f t="shared" si="203"/>
        <v>1.6112259528028586E-2</v>
      </c>
      <c r="AS441">
        <f t="shared" si="204"/>
        <v>1.5352793352357249E-2</v>
      </c>
      <c r="AT441">
        <f t="shared" si="205"/>
        <v>3.7960827844521074E-2</v>
      </c>
      <c r="AU441">
        <f t="shared" si="206"/>
        <v>6.0261048728650804E-2</v>
      </c>
      <c r="AV441">
        <f t="shared" si="207"/>
        <v>1.9908243754363803E-2</v>
      </c>
      <c r="AW441">
        <f t="shared" si="208"/>
        <v>3.2154502951643911E-2</v>
      </c>
      <c r="AX441">
        <f t="shared" si="209"/>
        <v>2.7710160702603289E-2</v>
      </c>
      <c r="AY441">
        <f t="shared" si="210"/>
        <v>1.8398844448870098E-2</v>
      </c>
      <c r="AZ441">
        <f t="shared" si="211"/>
        <v>4.4538285997384533E-2</v>
      </c>
      <c r="BA441">
        <f t="shared" si="212"/>
        <v>4.1093486979695427E-2</v>
      </c>
      <c r="BB441">
        <f t="shared" si="213"/>
        <v>1.3212760826235809E-2</v>
      </c>
      <c r="BC441">
        <f t="shared" si="214"/>
        <v>1.0995270664758238E-2</v>
      </c>
      <c r="BD441">
        <f t="shared" si="215"/>
        <v>3.3162539099564813E-2</v>
      </c>
      <c r="BE441">
        <f t="shared" si="216"/>
        <v>6.1656452379325287E-3</v>
      </c>
      <c r="BF441">
        <f t="shared" si="217"/>
        <v>3.9904690883349365E-2</v>
      </c>
      <c r="BG441">
        <f t="shared" si="189"/>
        <v>2.9688916805349391E-2</v>
      </c>
      <c r="BH441">
        <f t="shared" si="190"/>
        <v>2.4993133885022476E-2</v>
      </c>
      <c r="BI441">
        <f t="shared" si="191"/>
        <v>2.9563748451433183E-2</v>
      </c>
      <c r="BJ441">
        <f t="shared" si="192"/>
        <v>1.2104974598241967E-2</v>
      </c>
      <c r="BK441">
        <f t="shared" si="193"/>
        <v>2.9025836917731695E-2</v>
      </c>
      <c r="BL441">
        <f t="shared" si="194"/>
        <v>2.4743064445259925E-2</v>
      </c>
    </row>
    <row r="442" spans="1:64" x14ac:dyDescent="0.25">
      <c r="A442">
        <v>20160930</v>
      </c>
      <c r="B442">
        <v>448112851.19999999</v>
      </c>
      <c r="C442">
        <v>182654347.28</v>
      </c>
      <c r="D442">
        <v>361919612</v>
      </c>
      <c r="E442">
        <v>151835828.95844001</v>
      </c>
      <c r="F442">
        <v>194160638.40000001</v>
      </c>
      <c r="G442">
        <v>609163481.14999998</v>
      </c>
      <c r="H442">
        <v>85031783.200000003</v>
      </c>
      <c r="I442">
        <v>239577393.5</v>
      </c>
      <c r="J442">
        <v>51862185.869999997</v>
      </c>
      <c r="K442">
        <v>87334275.459999993</v>
      </c>
      <c r="L442">
        <v>82182843.478259996</v>
      </c>
      <c r="M442">
        <v>205443633.24000001</v>
      </c>
      <c r="N442">
        <v>323189150.00999999</v>
      </c>
      <c r="O442">
        <v>106513412</v>
      </c>
      <c r="P442">
        <v>172576631.28</v>
      </c>
      <c r="Q442">
        <v>149235398.86000001</v>
      </c>
      <c r="R442">
        <v>98443840.319999993</v>
      </c>
      <c r="S442">
        <v>240521881.38</v>
      </c>
      <c r="T442">
        <v>223085766.96000001</v>
      </c>
      <c r="U442">
        <v>71007001.650000006</v>
      </c>
      <c r="V442">
        <v>59158935.240000002</v>
      </c>
      <c r="W442">
        <v>178897250</v>
      </c>
      <c r="X442">
        <v>33022588.550000001</v>
      </c>
      <c r="Y442">
        <v>211886177.96000001</v>
      </c>
      <c r="Z442">
        <v>158993649.96426001</v>
      </c>
      <c r="AA442">
        <v>137220814.02000001</v>
      </c>
      <c r="AB442">
        <v>159055308.88</v>
      </c>
      <c r="AC442">
        <v>65388856.740000002</v>
      </c>
      <c r="AD442">
        <v>156008091.80000001</v>
      </c>
      <c r="AE442">
        <v>133334740</v>
      </c>
      <c r="AG442">
        <f t="shared" si="187"/>
        <v>5376818369.3509617</v>
      </c>
      <c r="AI442">
        <f t="shared" si="188"/>
        <v>8.334163819896559E-2</v>
      </c>
      <c r="AJ442">
        <f t="shared" si="195"/>
        <v>3.3970711810011968E-2</v>
      </c>
      <c r="AK442">
        <f t="shared" si="196"/>
        <v>6.7311109868062644E-2</v>
      </c>
      <c r="AL442">
        <f t="shared" si="197"/>
        <v>2.8238973037277466E-2</v>
      </c>
      <c r="AM442">
        <f t="shared" si="198"/>
        <v>3.6110693176239321E-2</v>
      </c>
      <c r="AN442">
        <f t="shared" si="199"/>
        <v>0.11329441303473534</v>
      </c>
      <c r="AO442">
        <f t="shared" si="200"/>
        <v>1.581451657074744E-2</v>
      </c>
      <c r="AP442">
        <f t="shared" si="201"/>
        <v>4.4557464478555464E-2</v>
      </c>
      <c r="AQ442">
        <f t="shared" si="202"/>
        <v>9.645515676264196E-3</v>
      </c>
      <c r="AR442">
        <f t="shared" si="203"/>
        <v>1.6242742354442254E-2</v>
      </c>
      <c r="AS442">
        <f t="shared" si="204"/>
        <v>1.5284660524655276E-2</v>
      </c>
      <c r="AT442">
        <f t="shared" si="205"/>
        <v>3.8209145097977189E-2</v>
      </c>
      <c r="AU442">
        <f t="shared" si="206"/>
        <v>6.0107879383140168E-2</v>
      </c>
      <c r="AV442">
        <f t="shared" si="207"/>
        <v>1.9809747081498921E-2</v>
      </c>
      <c r="AW442">
        <f t="shared" si="208"/>
        <v>3.2096421977674469E-2</v>
      </c>
      <c r="AX442">
        <f t="shared" si="209"/>
        <v>2.7755335703856833E-2</v>
      </c>
      <c r="AY442">
        <f t="shared" si="210"/>
        <v>1.8308939145341298E-2</v>
      </c>
      <c r="AZ442">
        <f t="shared" si="211"/>
        <v>4.4733123728156271E-2</v>
      </c>
      <c r="BA442">
        <f t="shared" si="212"/>
        <v>4.1490292517901955E-2</v>
      </c>
      <c r="BB442">
        <f t="shared" si="213"/>
        <v>1.3206137305056726E-2</v>
      </c>
      <c r="BC442">
        <f t="shared" si="214"/>
        <v>1.1002591342348263E-2</v>
      </c>
      <c r="BD442">
        <f t="shared" si="215"/>
        <v>3.3271953358096192E-2</v>
      </c>
      <c r="BE442">
        <f t="shared" si="216"/>
        <v>6.1416596733555222E-3</v>
      </c>
      <c r="BF442">
        <f t="shared" si="217"/>
        <v>3.9407352713976253E-2</v>
      </c>
      <c r="BG442">
        <f t="shared" si="189"/>
        <v>2.9570210307002097E-2</v>
      </c>
      <c r="BH442">
        <f t="shared" si="190"/>
        <v>2.5520820045212722E-2</v>
      </c>
      <c r="BI442">
        <f t="shared" si="191"/>
        <v>2.9581677853700614E-2</v>
      </c>
      <c r="BJ442">
        <f t="shared" si="192"/>
        <v>1.2161254527906458E-2</v>
      </c>
      <c r="BK442">
        <f t="shared" si="193"/>
        <v>2.9014945472080698E-2</v>
      </c>
      <c r="BL442">
        <f t="shared" si="194"/>
        <v>2.4798074035760093E-2</v>
      </c>
    </row>
    <row r="443" spans="1:64" x14ac:dyDescent="0.25">
      <c r="A443">
        <v>20161003</v>
      </c>
      <c r="B443">
        <v>446712498.54000002</v>
      </c>
      <c r="C443">
        <v>181402698.87</v>
      </c>
      <c r="D443">
        <v>360965882.5</v>
      </c>
      <c r="E443">
        <v>150650572.84</v>
      </c>
      <c r="F443">
        <v>193273974</v>
      </c>
      <c r="G443">
        <v>606307606.36000001</v>
      </c>
      <c r="H443">
        <v>85726432.609999999</v>
      </c>
      <c r="I443">
        <v>236667762.75999999</v>
      </c>
      <c r="J443">
        <v>51575912.68</v>
      </c>
      <c r="K443">
        <v>87074287.540000007</v>
      </c>
      <c r="L443">
        <v>82582085.879999995</v>
      </c>
      <c r="M443">
        <v>204291159.36000001</v>
      </c>
      <c r="N443">
        <v>325049546.37</v>
      </c>
      <c r="O443">
        <v>105794169.956</v>
      </c>
      <c r="P443">
        <v>172880804.16</v>
      </c>
      <c r="Q443">
        <v>148640771.49000001</v>
      </c>
      <c r="R443">
        <v>97829419.680000007</v>
      </c>
      <c r="S443">
        <v>240232922.81999999</v>
      </c>
      <c r="T443">
        <v>222745508.58000001</v>
      </c>
      <c r="U443">
        <v>71033974.870000005</v>
      </c>
      <c r="V443">
        <v>58946465.609999999</v>
      </c>
      <c r="W443">
        <v>178470740</v>
      </c>
      <c r="X443">
        <v>32575753</v>
      </c>
      <c r="Y443">
        <v>211478547.75999999</v>
      </c>
      <c r="Z443">
        <v>158771259</v>
      </c>
      <c r="AA443">
        <v>136639739.22</v>
      </c>
      <c r="AB443">
        <v>157952151</v>
      </c>
      <c r="AC443">
        <v>65307768.394620001</v>
      </c>
      <c r="AD443">
        <v>156309921.24000001</v>
      </c>
      <c r="AE443">
        <v>131896639.11391</v>
      </c>
      <c r="AG443">
        <f t="shared" si="187"/>
        <v>5359786976.2045298</v>
      </c>
      <c r="AI443">
        <f t="shared" si="188"/>
        <v>8.3345196464568116E-2</v>
      </c>
      <c r="AJ443">
        <f t="shared" si="195"/>
        <v>3.3845132218008077E-2</v>
      </c>
      <c r="AK443">
        <f t="shared" si="196"/>
        <v>6.7347057654073741E-2</v>
      </c>
      <c r="AL443">
        <f t="shared" si="197"/>
        <v>2.8107567242659604E-2</v>
      </c>
      <c r="AM443">
        <f t="shared" si="198"/>
        <v>3.6060010380648502E-2</v>
      </c>
      <c r="AN443">
        <f t="shared" si="199"/>
        <v>0.11312158655778325</v>
      </c>
      <c r="AO443">
        <f t="shared" si="200"/>
        <v>1.5994373095534139E-2</v>
      </c>
      <c r="AP443">
        <f t="shared" si="201"/>
        <v>4.4156188260973291E-2</v>
      </c>
      <c r="AQ443">
        <f t="shared" si="202"/>
        <v>9.622754208138861E-3</v>
      </c>
      <c r="AR443">
        <f t="shared" si="203"/>
        <v>1.6245848562000245E-2</v>
      </c>
      <c r="AS443">
        <f t="shared" si="204"/>
        <v>1.5407717927341868E-2</v>
      </c>
      <c r="AT443">
        <f t="shared" si="205"/>
        <v>3.8115537103802284E-2</v>
      </c>
      <c r="AU443">
        <f t="shared" si="206"/>
        <v>6.0645982352115796E-2</v>
      </c>
      <c r="AV443">
        <f t="shared" si="207"/>
        <v>1.9738502747532125E-2</v>
      </c>
      <c r="AW443">
        <f t="shared" si="208"/>
        <v>3.2255163298005457E-2</v>
      </c>
      <c r="AX443">
        <f t="shared" si="209"/>
        <v>2.7732589401390395E-2</v>
      </c>
      <c r="AY443">
        <f t="shared" si="210"/>
        <v>1.8252482815889218E-2</v>
      </c>
      <c r="AZ443">
        <f t="shared" si="211"/>
        <v>4.4821356499156632E-2</v>
      </c>
      <c r="BA443">
        <f t="shared" si="212"/>
        <v>4.1558649545011324E-2</v>
      </c>
      <c r="BB443">
        <f t="shared" si="213"/>
        <v>1.3253133974421849E-2</v>
      </c>
      <c r="BC443">
        <f t="shared" si="214"/>
        <v>1.0997912019955362E-2</v>
      </c>
      <c r="BD443">
        <f t="shared" si="215"/>
        <v>3.3298103225434895E-2</v>
      </c>
      <c r="BE443">
        <f t="shared" si="216"/>
        <v>6.0778074100004877E-3</v>
      </c>
      <c r="BF443">
        <f t="shared" si="217"/>
        <v>3.9456521070498969E-2</v>
      </c>
      <c r="BG443">
        <f t="shared" si="189"/>
        <v>2.9622680846251095E-2</v>
      </c>
      <c r="BH443">
        <f t="shared" si="190"/>
        <v>2.5493501854948687E-2</v>
      </c>
      <c r="BI443">
        <f t="shared" si="191"/>
        <v>2.9469856115783909E-2</v>
      </c>
      <c r="BJ443">
        <f t="shared" si="192"/>
        <v>1.2184769410531112E-2</v>
      </c>
      <c r="BK443">
        <f t="shared" si="193"/>
        <v>2.9163457789266291E-2</v>
      </c>
      <c r="BL443">
        <f t="shared" si="194"/>
        <v>2.4608559948274485E-2</v>
      </c>
    </row>
    <row r="444" spans="1:64" x14ac:dyDescent="0.25">
      <c r="A444">
        <v>20161004</v>
      </c>
      <c r="B444">
        <v>445312145.88</v>
      </c>
      <c r="C444">
        <v>180582653.36000001</v>
      </c>
      <c r="D444">
        <v>357648562.5</v>
      </c>
      <c r="E444">
        <v>149551361.79844001</v>
      </c>
      <c r="F444">
        <v>191047880.40000001</v>
      </c>
      <c r="G444">
        <v>608894059</v>
      </c>
      <c r="H444">
        <v>84889505.609999999</v>
      </c>
      <c r="I444">
        <v>235840253.09999999</v>
      </c>
      <c r="J444">
        <v>51126054.810000002</v>
      </c>
      <c r="K444">
        <v>86922627.920000002</v>
      </c>
      <c r="L444">
        <v>82500988.5</v>
      </c>
      <c r="M444">
        <v>204533785.44</v>
      </c>
      <c r="N444">
        <v>325076905.13999999</v>
      </c>
      <c r="O444">
        <v>103763385.956</v>
      </c>
      <c r="P444">
        <v>172714891.68000001</v>
      </c>
      <c r="Q444">
        <v>148801481.59</v>
      </c>
      <c r="R444">
        <v>96856587</v>
      </c>
      <c r="S444">
        <v>240558001.19999999</v>
      </c>
      <c r="T444">
        <v>221941261.5</v>
      </c>
      <c r="U444">
        <v>70319184.540000007</v>
      </c>
      <c r="V444">
        <v>59038843.710000001</v>
      </c>
      <c r="W444">
        <v>177902060</v>
      </c>
      <c r="X444">
        <v>32379721.920000002</v>
      </c>
      <c r="Y444">
        <v>208951240.52000001</v>
      </c>
      <c r="Z444">
        <v>158400586.80000001</v>
      </c>
      <c r="AA444">
        <v>138731608.5</v>
      </c>
      <c r="AB444">
        <v>157199997.90000001</v>
      </c>
      <c r="AC444">
        <v>65794318.740000002</v>
      </c>
      <c r="AD444">
        <v>156064684.81999999</v>
      </c>
      <c r="AE444">
        <v>131582340.56</v>
      </c>
      <c r="AG444">
        <f t="shared" si="187"/>
        <v>5344926980.3944397</v>
      </c>
      <c r="AI444">
        <f t="shared" si="188"/>
        <v>8.331491665151565E-2</v>
      </c>
      <c r="AJ444">
        <f t="shared" si="195"/>
        <v>3.3785803626951244E-2</v>
      </c>
      <c r="AK444">
        <f t="shared" si="196"/>
        <v>6.6913647990305497E-2</v>
      </c>
      <c r="AL444">
        <f t="shared" si="197"/>
        <v>2.7980057042314085E-2</v>
      </c>
      <c r="AM444">
        <f t="shared" si="198"/>
        <v>3.5743777436207602E-2</v>
      </c>
      <c r="AN444">
        <f t="shared" si="199"/>
        <v>0.11391999577046896</v>
      </c>
      <c r="AO444">
        <f t="shared" si="200"/>
        <v>1.5882257310788444E-2</v>
      </c>
      <c r="AP444">
        <f t="shared" si="201"/>
        <v>4.4124130033034739E-2</v>
      </c>
      <c r="AQ444">
        <f t="shared" si="202"/>
        <v>9.5653420519183699E-3</v>
      </c>
      <c r="AR444">
        <f t="shared" si="203"/>
        <v>1.6262640862791614E-2</v>
      </c>
      <c r="AS444">
        <f t="shared" si="204"/>
        <v>1.5435381774647121E-2</v>
      </c>
      <c r="AT444">
        <f t="shared" si="205"/>
        <v>3.8266899845450467E-2</v>
      </c>
      <c r="AU444">
        <f t="shared" si="206"/>
        <v>6.0819709293018311E-2</v>
      </c>
      <c r="AV444">
        <f t="shared" si="207"/>
        <v>1.9413433773110698E-2</v>
      </c>
      <c r="AW444">
        <f t="shared" si="208"/>
        <v>3.23137981704016E-2</v>
      </c>
      <c r="AX444">
        <f t="shared" si="209"/>
        <v>2.7839759483303344E-2</v>
      </c>
      <c r="AY444">
        <f t="shared" si="210"/>
        <v>1.8121217998913107E-2</v>
      </c>
      <c r="AZ444">
        <f t="shared" si="211"/>
        <v>4.5006789069782116E-2</v>
      </c>
      <c r="BA444">
        <f t="shared" si="212"/>
        <v>4.1523721898184172E-2</v>
      </c>
      <c r="BB444">
        <f t="shared" si="213"/>
        <v>1.31562479334022E-2</v>
      </c>
      <c r="BC444">
        <f t="shared" si="214"/>
        <v>1.104577179942E-2</v>
      </c>
      <c r="BD444">
        <f t="shared" si="215"/>
        <v>3.3284282582822365E-2</v>
      </c>
      <c r="BE444">
        <f t="shared" si="216"/>
        <v>6.0580288634009506E-3</v>
      </c>
      <c r="BF444">
        <f t="shared" si="217"/>
        <v>3.9093376071637188E-2</v>
      </c>
      <c r="BG444">
        <f t="shared" si="189"/>
        <v>2.9635687705561607E-2</v>
      </c>
      <c r="BH444">
        <f t="shared" si="190"/>
        <v>2.5955753747221824E-2</v>
      </c>
      <c r="BI444">
        <f t="shared" si="191"/>
        <v>2.9411065572386756E-2</v>
      </c>
      <c r="BJ444">
        <f t="shared" si="192"/>
        <v>1.2309675881698309E-2</v>
      </c>
      <c r="BK444">
        <f t="shared" si="193"/>
        <v>2.9198656107455912E-2</v>
      </c>
      <c r="BL444">
        <f t="shared" si="194"/>
        <v>2.4618173651885813E-2</v>
      </c>
    </row>
    <row r="445" spans="1:64" x14ac:dyDescent="0.25">
      <c r="A445">
        <v>20161005</v>
      </c>
      <c r="B445">
        <v>448424040.68000001</v>
      </c>
      <c r="C445">
        <v>180453172.49000001</v>
      </c>
      <c r="D445">
        <v>360758550</v>
      </c>
      <c r="E445">
        <v>150143975.52000001</v>
      </c>
      <c r="F445">
        <v>192858939.59999999</v>
      </c>
      <c r="G445">
        <v>609163481.14999998</v>
      </c>
      <c r="H445">
        <v>85575785.75</v>
      </c>
      <c r="I445">
        <v>237174946.09999999</v>
      </c>
      <c r="J445">
        <v>52241936.020000003</v>
      </c>
      <c r="K445">
        <v>87215114.329999998</v>
      </c>
      <c r="L445">
        <v>84004409.159999996</v>
      </c>
      <c r="M445">
        <v>205625602.80000001</v>
      </c>
      <c r="N445">
        <v>326061820.86000001</v>
      </c>
      <c r="O445">
        <v>104192516</v>
      </c>
      <c r="P445">
        <v>173655062.40000001</v>
      </c>
      <c r="Q445">
        <v>148576487.44999999</v>
      </c>
      <c r="R445">
        <v>96779784.420000002</v>
      </c>
      <c r="S445">
        <v>244495061.58000001</v>
      </c>
      <c r="T445">
        <v>221693800.86000001</v>
      </c>
      <c r="U445">
        <v>70292211.319999993</v>
      </c>
      <c r="V445">
        <v>59454545.159999996</v>
      </c>
      <c r="W445">
        <v>180034610</v>
      </c>
      <c r="X445">
        <v>32604581.100000001</v>
      </c>
      <c r="Y445">
        <v>204915701.53999999</v>
      </c>
      <c r="Z445">
        <v>157634530.91999999</v>
      </c>
      <c r="AA445">
        <v>141346445.09999999</v>
      </c>
      <c r="AB445">
        <v>158403442.86000001</v>
      </c>
      <c r="AC445">
        <v>67468872.745379999</v>
      </c>
      <c r="AD445">
        <v>157234273.90000001</v>
      </c>
      <c r="AE445">
        <v>131049011.12390999</v>
      </c>
      <c r="AG445">
        <f t="shared" si="187"/>
        <v>5369532712.93929</v>
      </c>
      <c r="AI445">
        <f t="shared" si="188"/>
        <v>8.3512675060048572E-2</v>
      </c>
      <c r="AJ445">
        <f t="shared" si="195"/>
        <v>3.3606867140440547E-2</v>
      </c>
      <c r="AK445">
        <f t="shared" si="196"/>
        <v>6.7186209543087086E-2</v>
      </c>
      <c r="AL445">
        <f t="shared" si="197"/>
        <v>2.7962205194911827E-2</v>
      </c>
      <c r="AM445">
        <f t="shared" si="198"/>
        <v>3.5917266903925563E-2</v>
      </c>
      <c r="AN445">
        <f t="shared" si="199"/>
        <v>0.11344813668460603</v>
      </c>
      <c r="AO445">
        <f t="shared" si="200"/>
        <v>1.593728734416364E-2</v>
      </c>
      <c r="AP445">
        <f t="shared" si="201"/>
        <v>4.4170500261310461E-2</v>
      </c>
      <c r="AQ445">
        <f t="shared" si="202"/>
        <v>9.729326333017662E-3</v>
      </c>
      <c r="AR445">
        <f t="shared" si="203"/>
        <v>1.6242589251729937E-2</v>
      </c>
      <c r="AS445">
        <f t="shared" si="204"/>
        <v>1.5644640539682245E-2</v>
      </c>
      <c r="AT445">
        <f t="shared" si="205"/>
        <v>3.8294878491845569E-2</v>
      </c>
      <c r="AU445">
        <f t="shared" si="206"/>
        <v>6.0724431396845573E-2</v>
      </c>
      <c r="AV445">
        <f t="shared" si="207"/>
        <v>1.9404391698540351E-2</v>
      </c>
      <c r="AW445">
        <f t="shared" si="208"/>
        <v>3.2340814682352677E-2</v>
      </c>
      <c r="AX445">
        <f t="shared" si="209"/>
        <v>2.7670282572628001E-2</v>
      </c>
      <c r="AY445">
        <f t="shared" si="210"/>
        <v>1.8023874626330864E-2</v>
      </c>
      <c r="AZ445">
        <f t="shared" si="211"/>
        <v>4.5533768886597034E-2</v>
      </c>
      <c r="BA445">
        <f t="shared" si="212"/>
        <v>4.1287354544981343E-2</v>
      </c>
      <c r="BB445">
        <f t="shared" si="213"/>
        <v>1.3090936414375979E-2</v>
      </c>
      <c r="BC445">
        <f t="shared" si="214"/>
        <v>1.1072573413460868E-2</v>
      </c>
      <c r="BD445">
        <f t="shared" si="215"/>
        <v>3.3528915759496097E-2</v>
      </c>
      <c r="BE445">
        <f t="shared" si="216"/>
        <v>6.0721449785436183E-3</v>
      </c>
      <c r="BF445">
        <f t="shared" si="217"/>
        <v>3.8162669359700918E-2</v>
      </c>
      <c r="BG445">
        <f t="shared" si="189"/>
        <v>2.9357215859796972E-2</v>
      </c>
      <c r="BH445">
        <f t="shared" si="190"/>
        <v>2.6323788801842822E-2</v>
      </c>
      <c r="BI445">
        <f t="shared" si="191"/>
        <v>2.9500414901707479E-2</v>
      </c>
      <c r="BJ445">
        <f t="shared" si="192"/>
        <v>1.2565129286352264E-2</v>
      </c>
      <c r="BK445">
        <f t="shared" si="193"/>
        <v>2.9282673615360046E-2</v>
      </c>
      <c r="BL445">
        <f t="shared" si="194"/>
        <v>2.4406036452317946E-2</v>
      </c>
    </row>
    <row r="446" spans="1:64" x14ac:dyDescent="0.25">
      <c r="A446">
        <v>20161006</v>
      </c>
      <c r="B446">
        <v>449202014.38</v>
      </c>
      <c r="C446">
        <v>180021569.59</v>
      </c>
      <c r="D446">
        <v>360924416</v>
      </c>
      <c r="E446">
        <v>149952806.72</v>
      </c>
      <c r="F446">
        <v>192764613.59999999</v>
      </c>
      <c r="G446">
        <v>613689773.26999998</v>
      </c>
      <c r="H446">
        <v>85433508.159999996</v>
      </c>
      <c r="I446">
        <v>238162618.91999999</v>
      </c>
      <c r="J446">
        <v>52165985.990000002</v>
      </c>
      <c r="K446">
        <v>86987624.900000006</v>
      </c>
      <c r="L446">
        <v>83854690.920000002</v>
      </c>
      <c r="M446">
        <v>204109189.80000001</v>
      </c>
      <c r="N446">
        <v>324885393.75</v>
      </c>
      <c r="O446">
        <v>103739216</v>
      </c>
      <c r="P446">
        <v>173267933.28</v>
      </c>
      <c r="Q446">
        <v>149187185.83000001</v>
      </c>
      <c r="R446">
        <v>97214999.040000007</v>
      </c>
      <c r="S446">
        <v>245145218.34</v>
      </c>
      <c r="T446">
        <v>214548374.88</v>
      </c>
      <c r="U446">
        <v>70170831.829999998</v>
      </c>
      <c r="V446">
        <v>57218995.140000001</v>
      </c>
      <c r="W446">
        <v>180413730</v>
      </c>
      <c r="X446">
        <v>32627643.579999998</v>
      </c>
      <c r="Y446">
        <v>204874938.52000001</v>
      </c>
      <c r="Z446">
        <v>160859379.06</v>
      </c>
      <c r="AA446">
        <v>142566702.18000001</v>
      </c>
      <c r="AB446">
        <v>157851863.91999999</v>
      </c>
      <c r="AC446">
        <v>67772969.245379999</v>
      </c>
      <c r="AD446">
        <v>157253138.24000001</v>
      </c>
      <c r="AE446">
        <v>129972799.77</v>
      </c>
      <c r="AG446">
        <f t="shared" si="187"/>
        <v>5366840124.855382</v>
      </c>
      <c r="AI446">
        <f t="shared" si="188"/>
        <v>8.3699533418112482E-2</v>
      </c>
      <c r="AJ446">
        <f t="shared" si="195"/>
        <v>3.3543307682348929E-2</v>
      </c>
      <c r="AK446">
        <f t="shared" si="196"/>
        <v>6.7250823129322429E-2</v>
      </c>
      <c r="AL446">
        <f t="shared" si="197"/>
        <v>2.7940613700327195E-2</v>
      </c>
      <c r="AM446">
        <f t="shared" si="198"/>
        <v>3.5917711188610139E-2</v>
      </c>
      <c r="AN446">
        <f t="shared" si="199"/>
        <v>0.1143484357635</v>
      </c>
      <c r="AO446">
        <f t="shared" si="200"/>
        <v>1.5918772717736236E-2</v>
      </c>
      <c r="AP446">
        <f t="shared" si="201"/>
        <v>4.4376693432137154E-2</v>
      </c>
      <c r="AQ446">
        <f t="shared" si="202"/>
        <v>9.7200558944180761E-3</v>
      </c>
      <c r="AR446">
        <f t="shared" si="203"/>
        <v>1.6208350328368318E-2</v>
      </c>
      <c r="AS446">
        <f t="shared" si="204"/>
        <v>1.5624592678221359E-2</v>
      </c>
      <c r="AT446">
        <f t="shared" si="205"/>
        <v>3.803153905306618E-2</v>
      </c>
      <c r="AU446">
        <f t="shared" si="206"/>
        <v>6.0535694410825132E-2</v>
      </c>
      <c r="AV446">
        <f t="shared" si="207"/>
        <v>1.9329663933820913E-2</v>
      </c>
      <c r="AW446">
        <f t="shared" si="208"/>
        <v>3.228490680718181E-2</v>
      </c>
      <c r="AX446">
        <f t="shared" si="209"/>
        <v>2.7797956033583187E-2</v>
      </c>
      <c r="AY446">
        <f t="shared" si="210"/>
        <v>1.8114010624197534E-2</v>
      </c>
      <c r="AZ446">
        <f t="shared" si="211"/>
        <v>4.5677756861931082E-2</v>
      </c>
      <c r="BA446">
        <f t="shared" si="212"/>
        <v>3.9976665950298147E-2</v>
      </c>
      <c r="BB446">
        <f t="shared" si="213"/>
        <v>1.3074887680186088E-2</v>
      </c>
      <c r="BC446">
        <f t="shared" si="214"/>
        <v>1.0661579963040516E-2</v>
      </c>
      <c r="BD446">
        <f t="shared" si="215"/>
        <v>3.361637868891456E-2</v>
      </c>
      <c r="BE446">
        <f t="shared" si="216"/>
        <v>6.0794886415363831E-3</v>
      </c>
      <c r="BF446">
        <f t="shared" si="217"/>
        <v>3.8174220538295001E-2</v>
      </c>
      <c r="BG446">
        <f t="shared" si="189"/>
        <v>2.9972828576542442E-2</v>
      </c>
      <c r="BH446">
        <f t="shared" si="190"/>
        <v>2.6564365411172314E-2</v>
      </c>
      <c r="BI446">
        <f t="shared" si="191"/>
        <v>2.9412440141256036E-2</v>
      </c>
      <c r="BJ446">
        <f t="shared" si="192"/>
        <v>1.2628095428351567E-2</v>
      </c>
      <c r="BK446">
        <f t="shared" si="193"/>
        <v>2.9300879955733251E-2</v>
      </c>
      <c r="BL446">
        <f t="shared" si="194"/>
        <v>2.421775136696518E-2</v>
      </c>
    </row>
    <row r="447" spans="1:64" x14ac:dyDescent="0.25">
      <c r="A447">
        <v>20161007</v>
      </c>
      <c r="B447">
        <v>449668798.60000002</v>
      </c>
      <c r="C447">
        <v>180107890.16999999</v>
      </c>
      <c r="D447">
        <v>359680421</v>
      </c>
      <c r="E447">
        <v>148796235.47999999</v>
      </c>
      <c r="F447">
        <v>192934400.40000001</v>
      </c>
      <c r="G447">
        <v>614605808.58000004</v>
      </c>
      <c r="H447">
        <v>84178117.659999996</v>
      </c>
      <c r="I447">
        <v>240244740</v>
      </c>
      <c r="J447">
        <v>51686916.57</v>
      </c>
      <c r="K447">
        <v>86532646.040000007</v>
      </c>
      <c r="L447">
        <v>83499116.338259995</v>
      </c>
      <c r="M447">
        <v>203563281.12</v>
      </c>
      <c r="N447">
        <v>326225973.48000002</v>
      </c>
      <c r="O447">
        <v>103551852</v>
      </c>
      <c r="P447">
        <v>173572106.16</v>
      </c>
      <c r="Q447">
        <v>148640771.49000001</v>
      </c>
      <c r="R447">
        <v>96813918.900000006</v>
      </c>
      <c r="S447">
        <v>246012094.02000001</v>
      </c>
      <c r="T447">
        <v>212506824.59999999</v>
      </c>
      <c r="U447">
        <v>69847153.189999998</v>
      </c>
      <c r="V447">
        <v>57052714.560000002</v>
      </c>
      <c r="W447">
        <v>180555900</v>
      </c>
      <c r="X447">
        <v>33016822.93</v>
      </c>
      <c r="Y447">
        <v>203488995.84</v>
      </c>
      <c r="Z447">
        <v>158536499.94</v>
      </c>
      <c r="AA447">
        <v>143176830.72</v>
      </c>
      <c r="AB447">
        <v>157801720.38</v>
      </c>
      <c r="AC447">
        <v>68859611.459999993</v>
      </c>
      <c r="AD447">
        <v>156347649.91999999</v>
      </c>
      <c r="AE447">
        <v>130153754.06</v>
      </c>
      <c r="AG447">
        <f t="shared" si="187"/>
        <v>5361659565.6082621</v>
      </c>
      <c r="AI447">
        <f t="shared" si="188"/>
        <v>8.3867465492279275E-2</v>
      </c>
      <c r="AJ447">
        <f t="shared" si="195"/>
        <v>3.3591817601639797E-2</v>
      </c>
      <c r="AK447">
        <f t="shared" si="196"/>
        <v>6.7083785644864127E-2</v>
      </c>
      <c r="AL447">
        <f t="shared" si="197"/>
        <v>2.7751899138549571E-2</v>
      </c>
      <c r="AM447">
        <f t="shared" si="198"/>
        <v>3.5984082547417806E-2</v>
      </c>
      <c r="AN447">
        <f t="shared" si="199"/>
        <v>0.11462977107355288</v>
      </c>
      <c r="AO447">
        <f t="shared" si="200"/>
        <v>1.5700011653099106E-2</v>
      </c>
      <c r="AP447">
        <f t="shared" si="201"/>
        <v>4.480790640663234E-2</v>
      </c>
      <c r="AQ447">
        <f t="shared" si="202"/>
        <v>9.6400966785619279E-3</v>
      </c>
      <c r="AR447">
        <f t="shared" si="203"/>
        <v>1.6139153368679642E-2</v>
      </c>
      <c r="AS447">
        <f t="shared" si="204"/>
        <v>1.557337151240547E-2</v>
      </c>
      <c r="AT447">
        <f t="shared" si="205"/>
        <v>3.7966468894394721E-2</v>
      </c>
      <c r="AU447">
        <f t="shared" si="206"/>
        <v>6.0844216140192552E-2</v>
      </c>
      <c r="AV447">
        <f t="shared" si="207"/>
        <v>1.9313395550926291E-2</v>
      </c>
      <c r="AW447">
        <f t="shared" si="208"/>
        <v>3.2372832335972608E-2</v>
      </c>
      <c r="AX447">
        <f t="shared" si="209"/>
        <v>2.7722903640402471E-2</v>
      </c>
      <c r="AY447">
        <f t="shared" si="210"/>
        <v>1.80567075763261E-2</v>
      </c>
      <c r="AZ447">
        <f t="shared" si="211"/>
        <v>4.5883572242821198E-2</v>
      </c>
      <c r="BA447">
        <f t="shared" si="212"/>
        <v>3.963452397520726E-2</v>
      </c>
      <c r="BB447">
        <f t="shared" si="213"/>
        <v>1.3027151824040897E-2</v>
      </c>
      <c r="BC447">
        <f t="shared" si="214"/>
        <v>1.0640868533682736E-2</v>
      </c>
      <c r="BD447">
        <f t="shared" si="215"/>
        <v>3.3675375653865587E-2</v>
      </c>
      <c r="BE447">
        <f t="shared" si="216"/>
        <v>6.1579483975041137E-3</v>
      </c>
      <c r="BF447">
        <f t="shared" si="217"/>
        <v>3.7952613990126553E-2</v>
      </c>
      <c r="BG447">
        <f t="shared" si="189"/>
        <v>2.9568550184893093E-2</v>
      </c>
      <c r="BH447">
        <f t="shared" si="190"/>
        <v>2.6703827232596233E-2</v>
      </c>
      <c r="BI447">
        <f t="shared" si="191"/>
        <v>2.9431506877497533E-2</v>
      </c>
      <c r="BJ447">
        <f t="shared" si="192"/>
        <v>1.2842965991666445E-2</v>
      </c>
      <c r="BK447">
        <f t="shared" si="193"/>
        <v>2.9160309043653888E-2</v>
      </c>
      <c r="BL447">
        <f t="shared" si="194"/>
        <v>2.4274900796547403E-2</v>
      </c>
    </row>
    <row r="448" spans="1:64" x14ac:dyDescent="0.25">
      <c r="A448">
        <v>20161010</v>
      </c>
      <c r="B448">
        <v>451535935.48000002</v>
      </c>
      <c r="C448">
        <v>180107890.16999999</v>
      </c>
      <c r="D448">
        <v>366729726</v>
      </c>
      <c r="E448">
        <v>150086624.88</v>
      </c>
      <c r="F448">
        <v>196160349.59999999</v>
      </c>
      <c r="G448">
        <v>625328810.14999998</v>
      </c>
      <c r="H448">
        <v>83675961.459999993</v>
      </c>
      <c r="I448">
        <v>237735517.16</v>
      </c>
      <c r="J448">
        <v>51540858.82</v>
      </c>
      <c r="K448">
        <v>86283490.950000003</v>
      </c>
      <c r="L448">
        <v>84740523.840000004</v>
      </c>
      <c r="M448">
        <v>203866563.72</v>
      </c>
      <c r="N448">
        <v>327758064.60000002</v>
      </c>
      <c r="O448">
        <v>103437016</v>
      </c>
      <c r="P448">
        <v>176696791.19999999</v>
      </c>
      <c r="Q448">
        <v>148640771.49000001</v>
      </c>
      <c r="R448">
        <v>97889155.019999996</v>
      </c>
      <c r="S448">
        <v>247926444.47999999</v>
      </c>
      <c r="T448">
        <v>210279678.84</v>
      </c>
      <c r="U448">
        <v>69847153.189999998</v>
      </c>
      <c r="V448">
        <v>57182043.899999999</v>
      </c>
      <c r="W448">
        <v>180176780</v>
      </c>
      <c r="X448">
        <v>33192674.34</v>
      </c>
      <c r="Y448">
        <v>204589597.38</v>
      </c>
      <c r="Z448">
        <v>157226791.5</v>
      </c>
      <c r="AA448">
        <v>143961281.69999999</v>
      </c>
      <c r="AB448">
        <v>157801720.38</v>
      </c>
      <c r="AC448">
        <v>69350216.425380006</v>
      </c>
      <c r="AD448">
        <v>156800394.08000001</v>
      </c>
      <c r="AE448">
        <v>131506149.28</v>
      </c>
      <c r="AG448">
        <f t="shared" si="187"/>
        <v>5392054976.0353794</v>
      </c>
      <c r="AI448">
        <f t="shared" si="188"/>
        <v>8.374097398613714E-2</v>
      </c>
      <c r="AJ448">
        <f t="shared" si="195"/>
        <v>3.3402458055505221E-2</v>
      </c>
      <c r="AK448">
        <f t="shared" si="196"/>
        <v>6.801297976929116E-2</v>
      </c>
      <c r="AL448">
        <f t="shared" si="197"/>
        <v>2.7834772743796154E-2</v>
      </c>
      <c r="AM448">
        <f t="shared" si="198"/>
        <v>3.6379515875083118E-2</v>
      </c>
      <c r="AN448">
        <f t="shared" si="199"/>
        <v>0.11597226158287169</v>
      </c>
      <c r="AO448">
        <f t="shared" si="200"/>
        <v>1.5518380623323037E-2</v>
      </c>
      <c r="AP448">
        <f t="shared" si="201"/>
        <v>4.4089965368787835E-2</v>
      </c>
      <c r="AQ448">
        <f t="shared" si="202"/>
        <v>9.5586671591943763E-3</v>
      </c>
      <c r="AR448">
        <f t="shared" si="203"/>
        <v>1.6001967957203902E-2</v>
      </c>
      <c r="AS448">
        <f t="shared" si="204"/>
        <v>1.5715812286154998E-2</v>
      </c>
      <c r="AT448">
        <f t="shared" si="205"/>
        <v>3.7808695316733795E-2</v>
      </c>
      <c r="AU448">
        <f t="shared" si="206"/>
        <v>6.0785371450532012E-2</v>
      </c>
      <c r="AV448">
        <f t="shared" si="207"/>
        <v>1.9183227259313707E-2</v>
      </c>
      <c r="AW448">
        <f t="shared" si="208"/>
        <v>3.276984229302498E-2</v>
      </c>
      <c r="AX448">
        <f t="shared" si="209"/>
        <v>2.756662759386241E-2</v>
      </c>
      <c r="AY448">
        <f t="shared" si="210"/>
        <v>1.8154331781679096E-2</v>
      </c>
      <c r="AZ448">
        <f t="shared" si="211"/>
        <v>4.5979954874698449E-2</v>
      </c>
      <c r="BA448">
        <f t="shared" si="212"/>
        <v>3.8998059139710869E-2</v>
      </c>
      <c r="BB448">
        <f t="shared" si="213"/>
        <v>1.2953716811202947E-2</v>
      </c>
      <c r="BC448">
        <f t="shared" si="214"/>
        <v>1.0604870342409655E-2</v>
      </c>
      <c r="BD448">
        <f t="shared" si="215"/>
        <v>3.3415234229024635E-2</v>
      </c>
      <c r="BE448">
        <f t="shared" si="216"/>
        <v>6.1558486490813939E-3</v>
      </c>
      <c r="BF448">
        <f t="shared" si="217"/>
        <v>3.794278772922096E-2</v>
      </c>
      <c r="BG448">
        <f t="shared" si="189"/>
        <v>2.9158974120031E-2</v>
      </c>
      <c r="BH448">
        <f t="shared" si="190"/>
        <v>2.6698778543584233E-2</v>
      </c>
      <c r="BI448">
        <f t="shared" si="191"/>
        <v>2.9265599308860718E-2</v>
      </c>
      <c r="BJ448">
        <f t="shared" si="192"/>
        <v>1.2861555887987477E-2</v>
      </c>
      <c r="BK448">
        <f t="shared" si="193"/>
        <v>2.9079895286099396E-2</v>
      </c>
      <c r="BL448">
        <f t="shared" si="194"/>
        <v>2.4388873975593743E-2</v>
      </c>
    </row>
    <row r="449" spans="1:64" x14ac:dyDescent="0.25">
      <c r="A449">
        <v>20161011</v>
      </c>
      <c r="B449">
        <v>444923159.02999997</v>
      </c>
      <c r="C449">
        <v>179287844.66</v>
      </c>
      <c r="D449">
        <v>363827071</v>
      </c>
      <c r="E449">
        <v>147955083.20155999</v>
      </c>
      <c r="F449">
        <v>194387020.80000001</v>
      </c>
      <c r="G449">
        <v>626675920.89999998</v>
      </c>
      <c r="H449">
        <v>82663279.790000007</v>
      </c>
      <c r="I449">
        <v>236347436.44</v>
      </c>
      <c r="J449">
        <v>51102685.57</v>
      </c>
      <c r="K449">
        <v>84582736.640000001</v>
      </c>
      <c r="L449">
        <v>83430495.478259996</v>
      </c>
      <c r="M449">
        <v>200955050.75999999</v>
      </c>
      <c r="N449">
        <v>321848570.27999997</v>
      </c>
      <c r="O449">
        <v>102554585.956</v>
      </c>
      <c r="P449">
        <v>171249331.44</v>
      </c>
      <c r="Q449">
        <v>147628297.86000001</v>
      </c>
      <c r="R449">
        <v>97010192.159999996</v>
      </c>
      <c r="S449">
        <v>246734490.41999999</v>
      </c>
      <c r="T449">
        <v>208454656.62</v>
      </c>
      <c r="U449">
        <v>69887613.019999996</v>
      </c>
      <c r="V449">
        <v>56221311.659999996</v>
      </c>
      <c r="W449">
        <v>176622530</v>
      </c>
      <c r="X449">
        <v>32864034</v>
      </c>
      <c r="Y449">
        <v>203407469.80000001</v>
      </c>
      <c r="Z449">
        <v>155496987.90000001</v>
      </c>
      <c r="AA449">
        <v>142334272.25999999</v>
      </c>
      <c r="AB449">
        <v>155645548.16</v>
      </c>
      <c r="AC449">
        <v>68539292.425380006</v>
      </c>
      <c r="AD449">
        <v>154763045.36000001</v>
      </c>
      <c r="AE449">
        <v>128334687.25</v>
      </c>
      <c r="AG449">
        <f t="shared" si="187"/>
        <v>5335734700.8411989</v>
      </c>
      <c r="AI449">
        <f t="shared" si="188"/>
        <v>8.3385547441078012E-2</v>
      </c>
      <c r="AJ449">
        <f t="shared" si="195"/>
        <v>3.3601341654361974E-2</v>
      </c>
      <c r="AK449">
        <f t="shared" si="196"/>
        <v>6.8186874235452763E-2</v>
      </c>
      <c r="AL449">
        <f t="shared" si="197"/>
        <v>2.7729092898534535E-2</v>
      </c>
      <c r="AM449">
        <f t="shared" si="198"/>
        <v>3.6431163035402447E-2</v>
      </c>
      <c r="AN449">
        <f t="shared" si="199"/>
        <v>0.11744885307007527</v>
      </c>
      <c r="AO449">
        <f t="shared" si="200"/>
        <v>1.5492389413020821E-2</v>
      </c>
      <c r="AP449">
        <f t="shared" si="201"/>
        <v>4.4295200134807852E-2</v>
      </c>
      <c r="AQ449">
        <f t="shared" si="202"/>
        <v>9.577441240087043E-3</v>
      </c>
      <c r="AR449">
        <f t="shared" si="203"/>
        <v>1.585212559887305E-2</v>
      </c>
      <c r="AS449">
        <f t="shared" si="204"/>
        <v>1.5636177613011167E-2</v>
      </c>
      <c r="AT449">
        <f t="shared" si="205"/>
        <v>3.7662114409158808E-2</v>
      </c>
      <c r="AU449">
        <f t="shared" si="206"/>
        <v>6.0319447709658303E-2</v>
      </c>
      <c r="AV449">
        <f t="shared" si="207"/>
        <v>1.9220330789653368E-2</v>
      </c>
      <c r="AW449">
        <f t="shared" si="208"/>
        <v>3.2094798756205377E-2</v>
      </c>
      <c r="AX449">
        <f t="shared" si="209"/>
        <v>2.7667848222799728E-2</v>
      </c>
      <c r="AY449">
        <f t="shared" si="210"/>
        <v>1.8181224817025849E-2</v>
      </c>
      <c r="AZ449">
        <f t="shared" si="211"/>
        <v>4.6241896243660943E-2</v>
      </c>
      <c r="BA449">
        <f t="shared" si="212"/>
        <v>3.9067657653056913E-2</v>
      </c>
      <c r="BB449">
        <f t="shared" si="213"/>
        <v>1.3098029969327738E-2</v>
      </c>
      <c r="BC449">
        <f t="shared" si="214"/>
        <v>1.0536751696282144E-2</v>
      </c>
      <c r="BD449">
        <f t="shared" si="215"/>
        <v>3.3101820068406847E-2</v>
      </c>
      <c r="BE449">
        <f t="shared" si="216"/>
        <v>6.1592331408116784E-3</v>
      </c>
      <c r="BF449">
        <f t="shared" si="217"/>
        <v>3.8121736031578188E-2</v>
      </c>
      <c r="BG449">
        <f t="shared" si="189"/>
        <v>2.9142563605249212E-2</v>
      </c>
      <c r="BH449">
        <f t="shared" si="190"/>
        <v>2.6675665159581575E-2</v>
      </c>
      <c r="BI449">
        <f t="shared" si="191"/>
        <v>2.9170406117729558E-2</v>
      </c>
      <c r="BJ449">
        <f t="shared" si="192"/>
        <v>1.2845333635979788E-2</v>
      </c>
      <c r="BK449">
        <f t="shared" si="193"/>
        <v>2.9005011312800283E-2</v>
      </c>
      <c r="BL449">
        <f t="shared" si="194"/>
        <v>2.4051924326328959E-2</v>
      </c>
    </row>
    <row r="450" spans="1:64" x14ac:dyDescent="0.25">
      <c r="A450">
        <v>20161012</v>
      </c>
      <c r="B450">
        <v>444300780.06999999</v>
      </c>
      <c r="C450">
        <v>180323691.62</v>
      </c>
      <c r="D450">
        <v>361297614.5</v>
      </c>
      <c r="E450">
        <v>147477161.20155999</v>
      </c>
      <c r="F450">
        <v>192708018</v>
      </c>
      <c r="G450">
        <v>632279901.62</v>
      </c>
      <c r="H450">
        <v>82797188.109999999</v>
      </c>
      <c r="I450">
        <v>236427518.02000001</v>
      </c>
      <c r="J450">
        <v>51166950.979999997</v>
      </c>
      <c r="K450">
        <v>84821058.900000006</v>
      </c>
      <c r="L450">
        <v>83068670.159999996</v>
      </c>
      <c r="M450">
        <v>200591111.63999999</v>
      </c>
      <c r="N450">
        <v>322751409.69</v>
      </c>
      <c r="O450">
        <v>102578768</v>
      </c>
      <c r="P450">
        <v>170502725.28</v>
      </c>
      <c r="Q450">
        <v>146905102.41</v>
      </c>
      <c r="R450">
        <v>97889155.019999996</v>
      </c>
      <c r="S450">
        <v>246084333.66</v>
      </c>
      <c r="T450">
        <v>208671184.68000001</v>
      </c>
      <c r="U450">
        <v>70723782.840000004</v>
      </c>
      <c r="V450">
        <v>56064268.890000001</v>
      </c>
      <c r="W450">
        <v>175959070</v>
      </c>
      <c r="X450">
        <v>33253213.350000001</v>
      </c>
      <c r="Y450">
        <v>205037990.59999999</v>
      </c>
      <c r="Z450">
        <v>156534870.06</v>
      </c>
      <c r="AA450">
        <v>141491713.80000001</v>
      </c>
      <c r="AB450">
        <v>152135500.36000001</v>
      </c>
      <c r="AC450">
        <v>68644716.599999994</v>
      </c>
      <c r="AD450">
        <v>155159196.5</v>
      </c>
      <c r="AE450">
        <v>128668033.62390999</v>
      </c>
      <c r="AG450">
        <f t="shared" si="187"/>
        <v>5336314700.1854706</v>
      </c>
      <c r="AI450">
        <f t="shared" si="188"/>
        <v>8.3259853481759183E-2</v>
      </c>
      <c r="AJ450">
        <f t="shared" si="195"/>
        <v>3.3791802348863087E-2</v>
      </c>
      <c r="AK450">
        <f t="shared" si="196"/>
        <v>6.7705454943922744E-2</v>
      </c>
      <c r="AL450">
        <f t="shared" si="197"/>
        <v>2.7636518737628842E-2</v>
      </c>
      <c r="AM450">
        <f t="shared" si="198"/>
        <v>3.6112566223521672E-2</v>
      </c>
      <c r="AN450">
        <f t="shared" si="199"/>
        <v>0.11848624699701918</v>
      </c>
      <c r="AO450">
        <f t="shared" si="200"/>
        <v>1.5515799341279906E-2</v>
      </c>
      <c r="AP450">
        <f t="shared" si="201"/>
        <v>4.4305392635817127E-2</v>
      </c>
      <c r="AQ450">
        <f t="shared" si="202"/>
        <v>9.5884433086792318E-3</v>
      </c>
      <c r="AR450">
        <f t="shared" si="203"/>
        <v>1.5895063103578196E-2</v>
      </c>
      <c r="AS450">
        <f t="shared" si="204"/>
        <v>1.5566673786520281E-2</v>
      </c>
      <c r="AT450">
        <f t="shared" si="205"/>
        <v>3.7589820486604392E-2</v>
      </c>
      <c r="AU450">
        <f t="shared" si="206"/>
        <v>6.0482079454343717E-2</v>
      </c>
      <c r="AV450">
        <f t="shared" si="207"/>
        <v>1.9222773348887154E-2</v>
      </c>
      <c r="AW450">
        <f t="shared" si="208"/>
        <v>3.1951399956616867E-2</v>
      </c>
      <c r="AX450">
        <f t="shared" si="209"/>
        <v>2.7529317640298485E-2</v>
      </c>
      <c r="AY450">
        <f t="shared" si="210"/>
        <v>1.8343962176105868E-2</v>
      </c>
      <c r="AZ450">
        <f t="shared" si="211"/>
        <v>4.6115033967439552E-2</v>
      </c>
      <c r="BA450">
        <f t="shared" si="212"/>
        <v>3.9103987752586514E-2</v>
      </c>
      <c r="BB450">
        <f t="shared" si="213"/>
        <v>1.3253300604168249E-2</v>
      </c>
      <c r="BC450">
        <f t="shared" si="214"/>
        <v>1.0506177397680727E-2</v>
      </c>
      <c r="BD450">
        <f t="shared" si="215"/>
        <v>3.2973893011573011E-2</v>
      </c>
      <c r="BE450">
        <f t="shared" si="216"/>
        <v>6.2314940587825983E-3</v>
      </c>
      <c r="BF450">
        <f t="shared" si="217"/>
        <v>3.8423144458266979E-2</v>
      </c>
      <c r="BG450">
        <f t="shared" si="189"/>
        <v>2.9333890307211348E-2</v>
      </c>
      <c r="BH450">
        <f t="shared" si="190"/>
        <v>2.6514874356094908E-2</v>
      </c>
      <c r="BI450">
        <f t="shared" si="191"/>
        <v>2.8509469344960549E-2</v>
      </c>
      <c r="BJ450">
        <f t="shared" si="192"/>
        <v>1.2863693477000927E-2</v>
      </c>
      <c r="BK450">
        <f t="shared" si="193"/>
        <v>2.907609562355969E-2</v>
      </c>
      <c r="BL450">
        <f t="shared" si="194"/>
        <v>2.4111777669228909E-2</v>
      </c>
    </row>
    <row r="451" spans="1:64" x14ac:dyDescent="0.25">
      <c r="A451">
        <v>20161013</v>
      </c>
      <c r="B451">
        <v>442822630.04000002</v>
      </c>
      <c r="C451">
        <v>180237371.03999999</v>
      </c>
      <c r="D451">
        <v>358934024</v>
      </c>
      <c r="E451">
        <v>146932339.68000001</v>
      </c>
      <c r="F451">
        <v>190142350.80000001</v>
      </c>
      <c r="G451">
        <v>630340062.13999999</v>
      </c>
      <c r="H451">
        <v>83567160.950000003</v>
      </c>
      <c r="I451">
        <v>235546620.63999999</v>
      </c>
      <c r="J451">
        <v>50810570.07</v>
      </c>
      <c r="K451">
        <v>84712730.599999994</v>
      </c>
      <c r="L451">
        <v>83205911.879999995</v>
      </c>
      <c r="M451">
        <v>198710759.52000001</v>
      </c>
      <c r="N451">
        <v>323544814.01999998</v>
      </c>
      <c r="O451">
        <v>102760088</v>
      </c>
      <c r="P451">
        <v>172853152.08000001</v>
      </c>
      <c r="Q451">
        <v>146439043.12</v>
      </c>
      <c r="R451">
        <v>98486508.420000002</v>
      </c>
      <c r="S451">
        <v>244675660.68000001</v>
      </c>
      <c r="T451">
        <v>211052993.34</v>
      </c>
      <c r="U451">
        <v>70170831.829999998</v>
      </c>
      <c r="V451">
        <v>55805610.210000001</v>
      </c>
      <c r="W451">
        <v>175200830</v>
      </c>
      <c r="X451">
        <v>33169611.859999999</v>
      </c>
      <c r="Y451">
        <v>204997227.58000001</v>
      </c>
      <c r="Z451">
        <v>156040640.46000001</v>
      </c>
      <c r="AA451">
        <v>140823477.78</v>
      </c>
      <c r="AB451">
        <v>151283060.18000001</v>
      </c>
      <c r="AC451">
        <v>67882448.040000007</v>
      </c>
      <c r="AD451">
        <v>154442351.58000001</v>
      </c>
      <c r="AE451">
        <v>127801348.29000001</v>
      </c>
      <c r="AG451">
        <f t="shared" ref="AG451:AG514" si="218">SUM(B451:AE451)</f>
        <v>5323392228.8299999</v>
      </c>
      <c r="AI451">
        <f t="shared" ref="AI451:AI514" si="219">B451/$AG451</f>
        <v>8.3184295089472615E-2</v>
      </c>
      <c r="AJ451">
        <f t="shared" si="195"/>
        <v>3.3857616213940601E-2</v>
      </c>
      <c r="AK451">
        <f t="shared" si="196"/>
        <v>6.7425808313750391E-2</v>
      </c>
      <c r="AL451">
        <f t="shared" si="197"/>
        <v>2.7601261256733189E-2</v>
      </c>
      <c r="AM451">
        <f t="shared" si="198"/>
        <v>3.5718268094212996E-2</v>
      </c>
      <c r="AN451">
        <f t="shared" si="199"/>
        <v>0.11840947182630183</v>
      </c>
      <c r="AO451">
        <f t="shared" si="200"/>
        <v>1.5698103269081637E-2</v>
      </c>
      <c r="AP451">
        <f t="shared" si="201"/>
        <v>4.4247466749555958E-2</v>
      </c>
      <c r="AQ451">
        <f t="shared" si="202"/>
        <v>9.5447729353520475E-3</v>
      </c>
      <c r="AR451">
        <f t="shared" si="203"/>
        <v>1.5913298693494646E-2</v>
      </c>
      <c r="AS451">
        <f t="shared" si="204"/>
        <v>1.5630242579042008E-2</v>
      </c>
      <c r="AT451">
        <f t="shared" si="205"/>
        <v>3.7327844911340224E-2</v>
      </c>
      <c r="AU451">
        <f t="shared" si="206"/>
        <v>6.0777940101383467E-2</v>
      </c>
      <c r="AV451">
        <f t="shared" si="207"/>
        <v>1.9303497390908031E-2</v>
      </c>
      <c r="AW451">
        <f t="shared" si="208"/>
        <v>3.2470489614474733E-2</v>
      </c>
      <c r="AX451">
        <f t="shared" si="209"/>
        <v>2.7508595426601706E-2</v>
      </c>
      <c r="AY451">
        <f t="shared" si="210"/>
        <v>1.8500704848803867E-2</v>
      </c>
      <c r="AZ451">
        <f t="shared" si="211"/>
        <v>4.5962358241217922E-2</v>
      </c>
      <c r="BA451">
        <f t="shared" si="212"/>
        <v>3.9646335319234255E-2</v>
      </c>
      <c r="BB451">
        <f t="shared" si="213"/>
        <v>1.318160090665017E-2</v>
      </c>
      <c r="BC451">
        <f t="shared" si="214"/>
        <v>1.0483091947982427E-2</v>
      </c>
      <c r="BD451">
        <f t="shared" si="215"/>
        <v>3.2911501251243785E-2</v>
      </c>
      <c r="BE451">
        <f t="shared" si="216"/>
        <v>6.2309163845494387E-3</v>
      </c>
      <c r="BF451">
        <f t="shared" si="217"/>
        <v>3.8508758845495643E-2</v>
      </c>
      <c r="BG451">
        <f t="shared" si="189"/>
        <v>2.9312256875405056E-2</v>
      </c>
      <c r="BH451">
        <f t="shared" si="190"/>
        <v>2.6453710665417348E-2</v>
      </c>
      <c r="BI451">
        <f t="shared" si="191"/>
        <v>2.8418544731814682E-2</v>
      </c>
      <c r="BJ451">
        <f t="shared" si="192"/>
        <v>1.2751727680776122E-2</v>
      </c>
      <c r="BK451">
        <f t="shared" si="193"/>
        <v>2.9012018078168941E-2</v>
      </c>
      <c r="BL451">
        <f t="shared" si="194"/>
        <v>2.400750175759429E-2</v>
      </c>
    </row>
    <row r="452" spans="1:64" x14ac:dyDescent="0.25">
      <c r="A452">
        <v>20161014</v>
      </c>
      <c r="B452">
        <v>446460654.42000002</v>
      </c>
      <c r="C452">
        <v>179848928.43000001</v>
      </c>
      <c r="D452">
        <v>358851091</v>
      </c>
      <c r="E452">
        <v>147630105.80000001</v>
      </c>
      <c r="F452">
        <v>190689441.59999999</v>
      </c>
      <c r="G452">
        <v>627239978.19000006</v>
      </c>
      <c r="H452">
        <v>83826608.319999993</v>
      </c>
      <c r="I452">
        <v>236053803.97999999</v>
      </c>
      <c r="J452">
        <v>51219531.770000003</v>
      </c>
      <c r="K452">
        <v>84831891.730000004</v>
      </c>
      <c r="L452">
        <v>83280771</v>
      </c>
      <c r="M452">
        <v>198104194.31999999</v>
      </c>
      <c r="N452">
        <v>321629700.12</v>
      </c>
      <c r="O452">
        <v>102947452</v>
      </c>
      <c r="P452">
        <v>171830025.12</v>
      </c>
      <c r="Q452">
        <v>146728321.30000001</v>
      </c>
      <c r="R452">
        <v>97360070.579999998</v>
      </c>
      <c r="S452">
        <v>243881024.63999999</v>
      </c>
      <c r="T452">
        <v>211733510.09999999</v>
      </c>
      <c r="U452">
        <v>69617880.819999993</v>
      </c>
      <c r="V452">
        <v>55565427.149999999</v>
      </c>
      <c r="W452">
        <v>177475550</v>
      </c>
      <c r="X452">
        <v>33175377.48</v>
      </c>
      <c r="Y452">
        <v>204956464.56</v>
      </c>
      <c r="Z452">
        <v>156201265.08000001</v>
      </c>
      <c r="AA452">
        <v>141230230.13999999</v>
      </c>
      <c r="AB452">
        <v>151333203.72</v>
      </c>
      <c r="AC452">
        <v>69139380.239999995</v>
      </c>
      <c r="AD452">
        <v>155536483.30000001</v>
      </c>
      <c r="AE452">
        <v>127544202.72</v>
      </c>
      <c r="AG452">
        <f t="shared" si="218"/>
        <v>5325922569.6300011</v>
      </c>
      <c r="AI452">
        <f t="shared" si="219"/>
        <v>8.3827853030731578E-2</v>
      </c>
      <c r="AJ452">
        <f t="shared" si="195"/>
        <v>3.3768596159386967E-2</v>
      </c>
      <c r="AK452">
        <f t="shared" si="196"/>
        <v>6.7378202801196538E-2</v>
      </c>
      <c r="AL452">
        <f t="shared" si="197"/>
        <v>2.7719161116203775E-2</v>
      </c>
      <c r="AM452">
        <f t="shared" si="198"/>
        <v>3.5804020638108419E-2</v>
      </c>
      <c r="AN452">
        <f t="shared" si="199"/>
        <v>0.11777114105389168</v>
      </c>
      <c r="AO452">
        <f t="shared" si="200"/>
        <v>1.5739359185956685E-2</v>
      </c>
      <c r="AP452">
        <f t="shared" si="201"/>
        <v>4.4321674018704134E-2</v>
      </c>
      <c r="AQ452">
        <f t="shared" si="202"/>
        <v>9.6170252384195458E-3</v>
      </c>
      <c r="AR452">
        <f t="shared" si="203"/>
        <v>1.5928112100941302E-2</v>
      </c>
      <c r="AS452">
        <f t="shared" si="204"/>
        <v>1.5636872281037616E-2</v>
      </c>
      <c r="AT452">
        <f t="shared" si="205"/>
        <v>3.7196221261204435E-2</v>
      </c>
      <c r="AU452">
        <f t="shared" si="206"/>
        <v>6.0389481055175019E-2</v>
      </c>
      <c r="AV452">
        <f t="shared" si="207"/>
        <v>1.9329505950206088E-2</v>
      </c>
      <c r="AW452">
        <f t="shared" si="208"/>
        <v>3.2262959679479015E-2</v>
      </c>
      <c r="AX452">
        <f t="shared" si="209"/>
        <v>2.7549841249418207E-2</v>
      </c>
      <c r="AY452">
        <f t="shared" si="210"/>
        <v>1.8280414201884226E-2</v>
      </c>
      <c r="AZ452">
        <f t="shared" si="211"/>
        <v>4.5791319992273698E-2</v>
      </c>
      <c r="BA452">
        <f t="shared" si="212"/>
        <v>3.9755273820045303E-2</v>
      </c>
      <c r="BB452">
        <f t="shared" si="213"/>
        <v>1.3071515762730369E-2</v>
      </c>
      <c r="BC452">
        <f t="shared" si="214"/>
        <v>1.0433014454031051E-2</v>
      </c>
      <c r="BD452">
        <f t="shared" si="215"/>
        <v>3.3322968496015792E-2</v>
      </c>
      <c r="BE452">
        <f t="shared" si="216"/>
        <v>6.2290386400237771E-3</v>
      </c>
      <c r="BF452">
        <f t="shared" si="217"/>
        <v>3.8482809669206024E-2</v>
      </c>
      <c r="BG452">
        <f t="shared" si="189"/>
        <v>2.9328489672513492E-2</v>
      </c>
      <c r="BH452">
        <f t="shared" si="190"/>
        <v>2.6517514720423626E-2</v>
      </c>
      <c r="BI452">
        <f t="shared" si="191"/>
        <v>2.8414458104018835E-2</v>
      </c>
      <c r="BJ452">
        <f t="shared" si="192"/>
        <v>1.2981672064527066E-2</v>
      </c>
      <c r="BK452">
        <f t="shared" si="193"/>
        <v>2.9203669649069897E-2</v>
      </c>
      <c r="BL452">
        <f t="shared" si="194"/>
        <v>2.394781393317565E-2</v>
      </c>
    </row>
    <row r="453" spans="1:64" x14ac:dyDescent="0.25">
      <c r="A453">
        <v>20161017</v>
      </c>
      <c r="B453">
        <v>444905584.22000003</v>
      </c>
      <c r="C453">
        <v>179546806.40000001</v>
      </c>
      <c r="D453">
        <v>358851091</v>
      </c>
      <c r="E453">
        <v>147935975.88</v>
      </c>
      <c r="F453">
        <v>191217667.19999999</v>
      </c>
      <c r="G453">
        <v>626813393.14999998</v>
      </c>
      <c r="H453">
        <v>83449991.170000002</v>
      </c>
      <c r="I453">
        <v>234452172.38</v>
      </c>
      <c r="J453">
        <v>50997523.990000002</v>
      </c>
      <c r="K453">
        <v>84506906.829999998</v>
      </c>
      <c r="L453">
        <v>83592684</v>
      </c>
      <c r="M453">
        <v>197133690</v>
      </c>
      <c r="N453">
        <v>324174065.73000002</v>
      </c>
      <c r="O453">
        <v>102874930.044</v>
      </c>
      <c r="P453">
        <v>170115596.16</v>
      </c>
      <c r="Q453">
        <v>145972983.83000001</v>
      </c>
      <c r="R453">
        <v>95926422.420000002</v>
      </c>
      <c r="S453">
        <v>242616830.94</v>
      </c>
      <c r="T453">
        <v>211022060.75999999</v>
      </c>
      <c r="U453">
        <v>68822170.829999998</v>
      </c>
      <c r="V453">
        <v>55334481.899999999</v>
      </c>
      <c r="W453">
        <v>176717310</v>
      </c>
      <c r="X453">
        <v>33146549.379999999</v>
      </c>
      <c r="Y453">
        <v>205567909.86000001</v>
      </c>
      <c r="Z453">
        <v>154619730.36000001</v>
      </c>
      <c r="AA453">
        <v>141201176.40000001</v>
      </c>
      <c r="AB453">
        <v>151533777.88</v>
      </c>
      <c r="AC453">
        <v>68523078</v>
      </c>
      <c r="AD453">
        <v>154970553.09999999</v>
      </c>
      <c r="AE453">
        <v>127744204.83</v>
      </c>
      <c r="AG453">
        <f t="shared" si="218"/>
        <v>5314287318.6439991</v>
      </c>
      <c r="AI453">
        <f t="shared" si="219"/>
        <v>8.3718767455261106E-2</v>
      </c>
      <c r="AJ453">
        <f t="shared" si="195"/>
        <v>3.3785679176603765E-2</v>
      </c>
      <c r="AK453">
        <f t="shared" si="196"/>
        <v>6.7525722544404115E-2</v>
      </c>
      <c r="AL453">
        <f t="shared" si="197"/>
        <v>2.7837406412144751E-2</v>
      </c>
      <c r="AM453">
        <f t="shared" si="198"/>
        <v>3.5981808234032658E-2</v>
      </c>
      <c r="AN453">
        <f t="shared" si="199"/>
        <v>0.11794872116736409</v>
      </c>
      <c r="AO453">
        <f t="shared" si="200"/>
        <v>1.5702950587039997E-2</v>
      </c>
      <c r="AP453">
        <f t="shared" si="201"/>
        <v>4.4117330946235538E-2</v>
      </c>
      <c r="AQ453">
        <f t="shared" si="202"/>
        <v>9.5963053806079491E-3</v>
      </c>
      <c r="AR453">
        <f t="shared" si="203"/>
        <v>1.5901832506030722E-2</v>
      </c>
      <c r="AS453">
        <f t="shared" si="204"/>
        <v>1.5729801380277953E-2</v>
      </c>
      <c r="AT453">
        <f t="shared" si="205"/>
        <v>3.7095037994727936E-2</v>
      </c>
      <c r="AU453">
        <f t="shared" si="206"/>
        <v>6.1000477823753931E-2</v>
      </c>
      <c r="AV453">
        <f t="shared" si="207"/>
        <v>1.9358179916822735E-2</v>
      </c>
      <c r="AW453">
        <f t="shared" si="208"/>
        <v>3.20109896134496E-2</v>
      </c>
      <c r="AX453">
        <f t="shared" si="209"/>
        <v>2.7468026299196535E-2</v>
      </c>
      <c r="AY453">
        <f t="shared" si="210"/>
        <v>1.805066543607144E-2</v>
      </c>
      <c r="AZ453">
        <f t="shared" si="211"/>
        <v>4.5653690964135983E-2</v>
      </c>
      <c r="BA453">
        <f t="shared" si="212"/>
        <v>3.9708440305753864E-2</v>
      </c>
      <c r="BB453">
        <f t="shared" si="213"/>
        <v>1.2950404579848867E-2</v>
      </c>
      <c r="BC453">
        <f t="shared" si="214"/>
        <v>1.0412399364609293E-2</v>
      </c>
      <c r="BD453">
        <f t="shared" si="215"/>
        <v>3.3253247219062941E-2</v>
      </c>
      <c r="BE453">
        <f t="shared" si="216"/>
        <v>6.237252032593849E-3</v>
      </c>
      <c r="BF453">
        <f t="shared" si="217"/>
        <v>3.8682121897852716E-2</v>
      </c>
      <c r="BG453">
        <f t="shared" si="189"/>
        <v>2.9095101767936213E-2</v>
      </c>
      <c r="BH453">
        <f t="shared" si="190"/>
        <v>2.6570105817317589E-2</v>
      </c>
      <c r="BI453">
        <f t="shared" si="191"/>
        <v>2.8514411960448079E-2</v>
      </c>
      <c r="BJ453">
        <f t="shared" si="192"/>
        <v>1.289412368796884E-2</v>
      </c>
      <c r="BK453">
        <f t="shared" si="193"/>
        <v>2.9161116779727013E-2</v>
      </c>
      <c r="BL453">
        <f t="shared" si="194"/>
        <v>2.4037880748720111E-2</v>
      </c>
    </row>
    <row r="454" spans="1:64" x14ac:dyDescent="0.25">
      <c r="A454">
        <v>20161018</v>
      </c>
      <c r="B454">
        <v>448326738.66000003</v>
      </c>
      <c r="C454">
        <v>181143737.13</v>
      </c>
      <c r="D454">
        <v>359804820.5</v>
      </c>
      <c r="E454">
        <v>144064807.68000001</v>
      </c>
      <c r="F454">
        <v>192028870.80000001</v>
      </c>
      <c r="G454">
        <v>626386808.11000001</v>
      </c>
      <c r="H454">
        <v>83684330.730000004</v>
      </c>
      <c r="I454">
        <v>233437805.69999999</v>
      </c>
      <c r="J454">
        <v>50956627.82</v>
      </c>
      <c r="K454">
        <v>84582736.640000001</v>
      </c>
      <c r="L454">
        <v>84278898.838259995</v>
      </c>
      <c r="M454">
        <v>198286163.88</v>
      </c>
      <c r="N454">
        <v>315747564.56999999</v>
      </c>
      <c r="O454">
        <v>102717780</v>
      </c>
      <c r="P454">
        <v>171691764.72</v>
      </c>
      <c r="Q454">
        <v>146519398.16999999</v>
      </c>
      <c r="R454">
        <v>94936522.5</v>
      </c>
      <c r="S454">
        <v>244531181.40000001</v>
      </c>
      <c r="T454">
        <v>213032678.46000001</v>
      </c>
      <c r="U454">
        <v>69078416.420000002</v>
      </c>
      <c r="V454">
        <v>55500762.479999997</v>
      </c>
      <c r="W454">
        <v>178897250</v>
      </c>
      <c r="X454">
        <v>33204205.579999998</v>
      </c>
      <c r="Y454">
        <v>204915701.53999999</v>
      </c>
      <c r="Z454">
        <v>155361074.75999999</v>
      </c>
      <c r="AA454">
        <v>142334272.25999999</v>
      </c>
      <c r="AB454">
        <v>152636935.75999999</v>
      </c>
      <c r="AC454">
        <v>69994905.060000002</v>
      </c>
      <c r="AD454">
        <v>153895285.72</v>
      </c>
      <c r="AE454">
        <v>136563345.49000001</v>
      </c>
      <c r="AG454">
        <f t="shared" si="218"/>
        <v>5328541391.3782616</v>
      </c>
      <c r="AI454">
        <f t="shared" si="219"/>
        <v>8.4136859551359786E-2</v>
      </c>
      <c r="AJ454">
        <f t="shared" si="195"/>
        <v>3.3994994844761074E-2</v>
      </c>
      <c r="AK454">
        <f t="shared" si="196"/>
        <v>6.7524073488886643E-2</v>
      </c>
      <c r="AL454">
        <f t="shared" si="197"/>
        <v>2.7036443390136961E-2</v>
      </c>
      <c r="AM454">
        <f t="shared" si="198"/>
        <v>3.6037792839651847E-2</v>
      </c>
      <c r="AN454">
        <f t="shared" si="199"/>
        <v>0.11755314674359338</v>
      </c>
      <c r="AO454">
        <f t="shared" si="200"/>
        <v>1.5704922714010205E-2</v>
      </c>
      <c r="AP454">
        <f t="shared" si="201"/>
        <v>4.3808950433923494E-2</v>
      </c>
      <c r="AQ454">
        <f t="shared" si="202"/>
        <v>9.5629599316708579E-3</v>
      </c>
      <c r="AR454">
        <f t="shared" si="203"/>
        <v>1.5873525309732489E-2</v>
      </c>
      <c r="AS454">
        <f t="shared" si="204"/>
        <v>1.5816504489319677E-2</v>
      </c>
      <c r="AT454">
        <f t="shared" si="205"/>
        <v>3.7212090385716608E-2</v>
      </c>
      <c r="AU454">
        <f t="shared" si="206"/>
        <v>5.9255909146335793E-2</v>
      </c>
      <c r="AV454">
        <f t="shared" si="207"/>
        <v>1.9276903838299993E-2</v>
      </c>
      <c r="AW454">
        <f t="shared" si="208"/>
        <v>3.2221156243208017E-2</v>
      </c>
      <c r="AX454">
        <f t="shared" si="209"/>
        <v>2.7497092995669083E-2</v>
      </c>
      <c r="AY454">
        <f t="shared" si="210"/>
        <v>1.7816605995331126E-2</v>
      </c>
      <c r="AZ454">
        <f t="shared" si="211"/>
        <v>4.5890828922837822E-2</v>
      </c>
      <c r="BA454">
        <f t="shared" si="212"/>
        <v>3.9979548400373356E-2</v>
      </c>
      <c r="BB454">
        <f t="shared" si="213"/>
        <v>1.2963850957744447E-2</v>
      </c>
      <c r="BC454">
        <f t="shared" si="214"/>
        <v>1.0415751404277704E-2</v>
      </c>
      <c r="BD454">
        <f t="shared" si="215"/>
        <v>3.3573399709245208E-2</v>
      </c>
      <c r="BE454">
        <f t="shared" si="216"/>
        <v>6.2313873799920913E-3</v>
      </c>
      <c r="BF454">
        <f t="shared" si="217"/>
        <v>3.8456246557746494E-2</v>
      </c>
      <c r="BG454">
        <f t="shared" si="189"/>
        <v>2.9156398223982801E-2</v>
      </c>
      <c r="BH454">
        <f t="shared" si="190"/>
        <v>2.6711676199100393E-2</v>
      </c>
      <c r="BI454">
        <f t="shared" si="191"/>
        <v>2.8645162822038144E-2</v>
      </c>
      <c r="BJ454">
        <f t="shared" si="192"/>
        <v>1.3135847114419312E-2</v>
      </c>
      <c r="BK454">
        <f t="shared" si="193"/>
        <v>2.8881315620257197E-2</v>
      </c>
      <c r="BL454">
        <f t="shared" si="194"/>
        <v>2.5628654346377708E-2</v>
      </c>
    </row>
    <row r="455" spans="1:64" x14ac:dyDescent="0.25">
      <c r="A455">
        <v>20161019</v>
      </c>
      <c r="B455">
        <v>447315943.02999997</v>
      </c>
      <c r="C455">
        <v>181489019.44999999</v>
      </c>
      <c r="D455">
        <v>361463480.5</v>
      </c>
      <c r="E455">
        <v>144580953.88156</v>
      </c>
      <c r="F455">
        <v>192934400.40000001</v>
      </c>
      <c r="G455">
        <v>624520498.55999994</v>
      </c>
      <c r="H455">
        <v>83491837.519999996</v>
      </c>
      <c r="I455">
        <v>228339278.44</v>
      </c>
      <c r="J455">
        <v>51412328</v>
      </c>
      <c r="K455">
        <v>83607781.939999998</v>
      </c>
      <c r="L455">
        <v>84952618.441740006</v>
      </c>
      <c r="M455">
        <v>197740255.19999999</v>
      </c>
      <c r="N455">
        <v>313504145.43000001</v>
      </c>
      <c r="O455">
        <v>102693604</v>
      </c>
      <c r="P455">
        <v>171083418.96000001</v>
      </c>
      <c r="Q455">
        <v>147740794.93000001</v>
      </c>
      <c r="R455">
        <v>94945056.120000005</v>
      </c>
      <c r="S455">
        <v>246878969.69999999</v>
      </c>
      <c r="T455">
        <v>213094543.62</v>
      </c>
      <c r="U455">
        <v>69860639.799999997</v>
      </c>
      <c r="V455">
        <v>56581586.25</v>
      </c>
      <c r="W455">
        <v>168281890</v>
      </c>
      <c r="X455">
        <v>33506900.629999999</v>
      </c>
      <c r="Y455">
        <v>205364094.75999999</v>
      </c>
      <c r="Z455">
        <v>155546410.86000001</v>
      </c>
      <c r="AA455">
        <v>143757905.52000001</v>
      </c>
      <c r="AB455">
        <v>152185643.90000001</v>
      </c>
      <c r="AC455">
        <v>70757169.565380007</v>
      </c>
      <c r="AD455">
        <v>156215599.53999999</v>
      </c>
      <c r="AE455">
        <v>137496688.66999999</v>
      </c>
      <c r="AG455">
        <f t="shared" si="218"/>
        <v>5321343457.618679</v>
      </c>
      <c r="AI455">
        <f t="shared" si="219"/>
        <v>8.4060716357176379E-2</v>
      </c>
      <c r="AJ455">
        <f t="shared" si="195"/>
        <v>3.4105864598940397E-2</v>
      </c>
      <c r="AK455">
        <f t="shared" si="196"/>
        <v>6.7927109644179265E-2</v>
      </c>
      <c r="AL455">
        <f t="shared" si="197"/>
        <v>2.7170009797913047E-2</v>
      </c>
      <c r="AM455">
        <f t="shared" si="198"/>
        <v>3.6256708843660855E-2</v>
      </c>
      <c r="AN455">
        <f t="shared" si="199"/>
        <v>0.11736143391869601</v>
      </c>
      <c r="AO455">
        <f t="shared" si="200"/>
        <v>1.5689992233157396E-2</v>
      </c>
      <c r="AP455">
        <f t="shared" si="201"/>
        <v>4.2910080933242875E-2</v>
      </c>
      <c r="AQ455">
        <f t="shared" si="202"/>
        <v>9.6615316055933004E-3</v>
      </c>
      <c r="AR455">
        <f t="shared" si="203"/>
        <v>1.571178079480981E-2</v>
      </c>
      <c r="AS455">
        <f t="shared" si="204"/>
        <v>1.5964505790377344E-2</v>
      </c>
      <c r="AT455">
        <f t="shared" si="205"/>
        <v>3.7159836942471949E-2</v>
      </c>
      <c r="AU455">
        <f t="shared" si="206"/>
        <v>5.8914472994812908E-2</v>
      </c>
      <c r="AV455">
        <f t="shared" si="207"/>
        <v>1.9298435595802674E-2</v>
      </c>
      <c r="AW455">
        <f t="shared" si="208"/>
        <v>3.2150418465294942E-2</v>
      </c>
      <c r="AX455">
        <f t="shared" si="209"/>
        <v>2.7763814928817725E-2</v>
      </c>
      <c r="AY455">
        <f t="shared" si="210"/>
        <v>1.784230934841561E-2</v>
      </c>
      <c r="AZ455">
        <f t="shared" si="211"/>
        <v>4.6394105486000571E-2</v>
      </c>
      <c r="BA455">
        <f t="shared" si="212"/>
        <v>4.0045252729347523E-2</v>
      </c>
      <c r="BB455">
        <f t="shared" si="213"/>
        <v>1.3128383904628267E-2</v>
      </c>
      <c r="BC455">
        <f t="shared" si="214"/>
        <v>1.0632951377906449E-2</v>
      </c>
      <c r="BD455">
        <f t="shared" si="215"/>
        <v>3.1623948226658302E-2</v>
      </c>
      <c r="BE455">
        <f t="shared" si="216"/>
        <v>6.2966994889283954E-3</v>
      </c>
      <c r="BF455">
        <f t="shared" si="217"/>
        <v>3.8592527694482098E-2</v>
      </c>
      <c r="BG455">
        <f t="shared" si="189"/>
        <v>2.923066554505159E-2</v>
      </c>
      <c r="BH455">
        <f t="shared" si="190"/>
        <v>2.7015340517849644E-2</v>
      </c>
      <c r="BI455">
        <f t="shared" si="191"/>
        <v>2.8599101920796455E-2</v>
      </c>
      <c r="BJ455">
        <f t="shared" si="192"/>
        <v>1.3296861991509961E-2</v>
      </c>
      <c r="BK455">
        <f t="shared" si="193"/>
        <v>2.9356421133904229E-2</v>
      </c>
      <c r="BL455">
        <f t="shared" si="194"/>
        <v>2.5838717189574204E-2</v>
      </c>
    </row>
    <row r="456" spans="1:64" x14ac:dyDescent="0.25">
      <c r="A456">
        <v>20161020</v>
      </c>
      <c r="B456">
        <v>445138844.75</v>
      </c>
      <c r="C456">
        <v>180971095.97</v>
      </c>
      <c r="D456">
        <v>361629346.5</v>
      </c>
      <c r="E456">
        <v>144829482.88</v>
      </c>
      <c r="F456">
        <v>192179792.40000001</v>
      </c>
      <c r="G456">
        <v>624200559.77999997</v>
      </c>
      <c r="H456">
        <v>83098481.829999998</v>
      </c>
      <c r="I456">
        <v>226710952.97999999</v>
      </c>
      <c r="J456">
        <v>50611931.530000001</v>
      </c>
      <c r="K456">
        <v>87767588.659999996</v>
      </c>
      <c r="L456">
        <v>84740523.840000004</v>
      </c>
      <c r="M456">
        <v>197376316.08000001</v>
      </c>
      <c r="N456">
        <v>314270190.99000001</v>
      </c>
      <c r="O456">
        <v>102663384</v>
      </c>
      <c r="P456">
        <v>171221679.36000001</v>
      </c>
      <c r="Q456">
        <v>147901505.03</v>
      </c>
      <c r="R456">
        <v>94356236.340000004</v>
      </c>
      <c r="S456">
        <v>246553891.31999999</v>
      </c>
      <c r="T456">
        <v>212599622.34</v>
      </c>
      <c r="U456">
        <v>69982019.290000007</v>
      </c>
      <c r="V456">
        <v>61690095.18</v>
      </c>
      <c r="W456">
        <v>167902770</v>
      </c>
      <c r="X456">
        <v>31572535.120000001</v>
      </c>
      <c r="Y456">
        <v>200309480.28</v>
      </c>
      <c r="Z456">
        <v>155991217.5</v>
      </c>
      <c r="AA456">
        <v>144048442.91999999</v>
      </c>
      <c r="AB456">
        <v>151232916.63999999</v>
      </c>
      <c r="AC456">
        <v>70757169.565380007</v>
      </c>
      <c r="AD456">
        <v>155630805</v>
      </c>
      <c r="AE456">
        <v>138163371.89390999</v>
      </c>
      <c r="AG456">
        <f t="shared" si="218"/>
        <v>5316102249.9692907</v>
      </c>
      <c r="AI456">
        <f t="shared" si="219"/>
        <v>8.3734063759321298E-2</v>
      </c>
      <c r="AJ456">
        <f t="shared" si="195"/>
        <v>3.4042064554165676E-2</v>
      </c>
      <c r="AK456">
        <f t="shared" si="196"/>
        <v>6.802528045845789E-2</v>
      </c>
      <c r="AL456">
        <f t="shared" si="197"/>
        <v>2.7243547258865578E-2</v>
      </c>
      <c r="AM456">
        <f t="shared" si="198"/>
        <v>3.6150507150442816E-2</v>
      </c>
      <c r="AN456">
        <f t="shared" si="199"/>
        <v>0.11741695897282746</v>
      </c>
      <c r="AO456">
        <f t="shared" si="200"/>
        <v>1.5631467929436465E-2</v>
      </c>
      <c r="AP456">
        <f t="shared" si="201"/>
        <v>4.2646085857605473E-2</v>
      </c>
      <c r="AQ456">
        <f t="shared" si="202"/>
        <v>9.5204962489749637E-3</v>
      </c>
      <c r="AR456">
        <f t="shared" si="203"/>
        <v>1.6509763080743416E-2</v>
      </c>
      <c r="AS456">
        <f t="shared" si="204"/>
        <v>1.5940348747146373E-2</v>
      </c>
      <c r="AT456">
        <f t="shared" si="205"/>
        <v>3.7128013495440232E-2</v>
      </c>
      <c r="AU456">
        <f t="shared" si="206"/>
        <v>5.9116656567660159E-2</v>
      </c>
      <c r="AV456">
        <f t="shared" si="207"/>
        <v>1.9311777534112149E-2</v>
      </c>
      <c r="AW456">
        <f t="shared" si="208"/>
        <v>3.2208123792387383E-2</v>
      </c>
      <c r="AX456">
        <f t="shared" si="209"/>
        <v>2.7821418414375753E-2</v>
      </c>
      <c r="AY456">
        <f t="shared" si="210"/>
        <v>1.7749138730457088E-2</v>
      </c>
      <c r="AZ456">
        <f t="shared" si="211"/>
        <v>4.6378696218911941E-2</v>
      </c>
      <c r="BA456">
        <f t="shared" si="212"/>
        <v>3.9991635289036834E-2</v>
      </c>
      <c r="BB456">
        <f t="shared" si="213"/>
        <v>1.3164159754527721E-2</v>
      </c>
      <c r="BC456">
        <f t="shared" si="214"/>
        <v>1.1604384618515635E-2</v>
      </c>
      <c r="BD456">
        <f t="shared" si="215"/>
        <v>3.1583811240833433E-2</v>
      </c>
      <c r="BE456">
        <f t="shared" si="216"/>
        <v>5.9390383471616603E-3</v>
      </c>
      <c r="BF456">
        <f t="shared" si="217"/>
        <v>3.7679764395268565E-2</v>
      </c>
      <c r="BG456">
        <f t="shared" si="189"/>
        <v>2.9343155975019311E-2</v>
      </c>
      <c r="BH456">
        <f t="shared" si="190"/>
        <v>2.7096627594179946E-2</v>
      </c>
      <c r="BI456">
        <f t="shared" si="191"/>
        <v>2.8448082735969497E-2</v>
      </c>
      <c r="BJ456">
        <f t="shared" si="192"/>
        <v>1.3309971523927846E-2</v>
      </c>
      <c r="BK456">
        <f t="shared" si="193"/>
        <v>2.9275359592810506E-2</v>
      </c>
      <c r="BL456">
        <f t="shared" si="194"/>
        <v>2.5989600161416781E-2</v>
      </c>
    </row>
    <row r="457" spans="1:64" x14ac:dyDescent="0.25">
      <c r="A457">
        <v>20161021</v>
      </c>
      <c r="B457">
        <v>463877440.66000003</v>
      </c>
      <c r="C457">
        <v>181834301.77000001</v>
      </c>
      <c r="D457">
        <v>359182823</v>
      </c>
      <c r="E457">
        <v>143022937.72</v>
      </c>
      <c r="F457">
        <v>191104476</v>
      </c>
      <c r="G457">
        <v>621747695.79999995</v>
      </c>
      <c r="H457">
        <v>82579587.090000004</v>
      </c>
      <c r="I457">
        <v>225109321.38</v>
      </c>
      <c r="J457">
        <v>50436662.229999997</v>
      </c>
      <c r="K457">
        <v>88363394.310000002</v>
      </c>
      <c r="L457">
        <v>84609520.379999995</v>
      </c>
      <c r="M457">
        <v>195192681.36000001</v>
      </c>
      <c r="N457">
        <v>310357886.88</v>
      </c>
      <c r="O457">
        <v>102445800</v>
      </c>
      <c r="P457">
        <v>169230729.59999999</v>
      </c>
      <c r="Q457">
        <v>149508606.03</v>
      </c>
      <c r="R457">
        <v>97223532.659999996</v>
      </c>
      <c r="S457">
        <v>247384647.18000001</v>
      </c>
      <c r="T457">
        <v>211393251.72</v>
      </c>
      <c r="U457">
        <v>69820179.969999999</v>
      </c>
      <c r="V457">
        <v>62225888.159999996</v>
      </c>
      <c r="W457">
        <v>166575850</v>
      </c>
      <c r="X457">
        <v>31235246.350000001</v>
      </c>
      <c r="Y457">
        <v>196477756.40000001</v>
      </c>
      <c r="Z457">
        <v>156423668.40000001</v>
      </c>
      <c r="AA457">
        <v>144019389.18000001</v>
      </c>
      <c r="AB457">
        <v>151182773.09999999</v>
      </c>
      <c r="AC457">
        <v>70822047.540000007</v>
      </c>
      <c r="AD457">
        <v>155347839.90000001</v>
      </c>
      <c r="AE457">
        <v>138449079.66999999</v>
      </c>
      <c r="AG457">
        <f t="shared" si="218"/>
        <v>5317185014.4399996</v>
      </c>
      <c r="AI457">
        <f t="shared" si="219"/>
        <v>8.7241169791955245E-2</v>
      </c>
      <c r="AJ457">
        <f t="shared" si="195"/>
        <v>3.4197475031654621E-2</v>
      </c>
      <c r="AK457">
        <f t="shared" si="196"/>
        <v>6.7551311835973182E-2</v>
      </c>
      <c r="AL457">
        <f t="shared" si="197"/>
        <v>2.6898243587836303E-2</v>
      </c>
      <c r="AM457">
        <f t="shared" si="198"/>
        <v>3.5940911493772223E-2</v>
      </c>
      <c r="AN457">
        <f t="shared" si="199"/>
        <v>0.11693174003001695</v>
      </c>
      <c r="AO457">
        <f t="shared" si="200"/>
        <v>1.5530696574547764E-2</v>
      </c>
      <c r="AP457">
        <f t="shared" si="201"/>
        <v>4.2336183670243846E-2</v>
      </c>
      <c r="AQ457">
        <f t="shared" si="202"/>
        <v>9.4855947447809348E-3</v>
      </c>
      <c r="AR457">
        <f t="shared" si="203"/>
        <v>1.661845395073324E-2</v>
      </c>
      <c r="AS457">
        <f t="shared" si="204"/>
        <v>1.5912464988565193E-2</v>
      </c>
      <c r="AT457">
        <f t="shared" si="205"/>
        <v>3.6709777980249103E-2</v>
      </c>
      <c r="AU457">
        <f t="shared" si="206"/>
        <v>5.8368833515695627E-2</v>
      </c>
      <c r="AV457">
        <f t="shared" si="207"/>
        <v>1.9266924081405033E-2</v>
      </c>
      <c r="AW457">
        <f t="shared" si="208"/>
        <v>3.1827128290705754E-2</v>
      </c>
      <c r="AX457">
        <f t="shared" si="209"/>
        <v>2.8117999585114323E-2</v>
      </c>
      <c r="AY457">
        <f t="shared" si="210"/>
        <v>1.8284775195139505E-2</v>
      </c>
      <c r="AZ457">
        <f t="shared" si="211"/>
        <v>4.6525491685576473E-2</v>
      </c>
      <c r="BA457">
        <f t="shared" si="212"/>
        <v>3.97566101510319E-2</v>
      </c>
      <c r="BB457">
        <f t="shared" si="213"/>
        <v>1.3131042042055667E-2</v>
      </c>
      <c r="BC457">
        <f t="shared" si="214"/>
        <v>1.1702787845638574E-2</v>
      </c>
      <c r="BD457">
        <f t="shared" si="215"/>
        <v>3.1327826575081777E-2</v>
      </c>
      <c r="BE457">
        <f t="shared" si="216"/>
        <v>5.8743952420639376E-3</v>
      </c>
      <c r="BF457">
        <f t="shared" si="217"/>
        <v>3.6951461321436237E-2</v>
      </c>
      <c r="BG457">
        <f t="shared" si="189"/>
        <v>2.9418511482146421E-2</v>
      </c>
      <c r="BH457">
        <f t="shared" si="190"/>
        <v>2.7085645654398575E-2</v>
      </c>
      <c r="BI457">
        <f t="shared" si="191"/>
        <v>2.8432859245903521E-2</v>
      </c>
      <c r="BJ457">
        <f t="shared" si="192"/>
        <v>1.3319462713384427E-2</v>
      </c>
      <c r="BK457">
        <f t="shared" si="193"/>
        <v>2.9216181020242548E-2</v>
      </c>
      <c r="BL457">
        <f t="shared" si="194"/>
        <v>2.6038040672651166E-2</v>
      </c>
    </row>
    <row r="458" spans="1:64" x14ac:dyDescent="0.25">
      <c r="A458">
        <v>20161024</v>
      </c>
      <c r="B458">
        <v>474296411</v>
      </c>
      <c r="C458">
        <v>183690194.24000001</v>
      </c>
      <c r="D458">
        <v>360385351.5</v>
      </c>
      <c r="E458">
        <v>143921440.63844001</v>
      </c>
      <c r="F458">
        <v>189897103.19999999</v>
      </c>
      <c r="G458">
        <v>627346624.45000005</v>
      </c>
      <c r="H458">
        <v>83290975.040000007</v>
      </c>
      <c r="I458">
        <v>224495362.59999999</v>
      </c>
      <c r="J458">
        <v>50238023.689999998</v>
      </c>
      <c r="K458">
        <v>90031650.129999995</v>
      </c>
      <c r="L458">
        <v>85744883.700000003</v>
      </c>
      <c r="M458">
        <v>194889398.75999999</v>
      </c>
      <c r="N458">
        <v>310822985.97000003</v>
      </c>
      <c r="O458">
        <v>103515588</v>
      </c>
      <c r="P458">
        <v>167986386</v>
      </c>
      <c r="Q458">
        <v>150055020.37</v>
      </c>
      <c r="R458">
        <v>96916322.340000004</v>
      </c>
      <c r="S458">
        <v>248757200.34</v>
      </c>
      <c r="T458">
        <v>214022521.02000001</v>
      </c>
      <c r="U458">
        <v>69955046.069999993</v>
      </c>
      <c r="V458">
        <v>61976467.289999999</v>
      </c>
      <c r="W458">
        <v>167097140</v>
      </c>
      <c r="X458">
        <v>31442808.670000002</v>
      </c>
      <c r="Y458">
        <v>196518519.41999999</v>
      </c>
      <c r="Z458">
        <v>157881645.72</v>
      </c>
      <c r="AA458">
        <v>144048442.91999999</v>
      </c>
      <c r="AB458">
        <v>152737222.84</v>
      </c>
      <c r="AC458">
        <v>71004505.439999998</v>
      </c>
      <c r="AD458">
        <v>156894715.78</v>
      </c>
      <c r="AE458">
        <v>137801453.78999999</v>
      </c>
      <c r="AG458">
        <f t="shared" si="218"/>
        <v>5347661410.9284401</v>
      </c>
      <c r="AI458">
        <f t="shared" si="219"/>
        <v>8.8692303897687216E-2</v>
      </c>
      <c r="AJ458">
        <f t="shared" si="195"/>
        <v>3.4349630637536648E-2</v>
      </c>
      <c r="AK458">
        <f t="shared" si="196"/>
        <v>6.7391205950982469E-2</v>
      </c>
      <c r="AL458">
        <f t="shared" si="197"/>
        <v>2.6912968039510366E-2</v>
      </c>
      <c r="AM458">
        <f t="shared" si="198"/>
        <v>3.5510307891207869E-2</v>
      </c>
      <c r="AN458">
        <f t="shared" si="199"/>
        <v>0.11731233080089164</v>
      </c>
      <c r="AO458">
        <f t="shared" si="200"/>
        <v>1.5575214778891424E-2</v>
      </c>
      <c r="AP458">
        <f t="shared" si="201"/>
        <v>4.1980100337172241E-2</v>
      </c>
      <c r="AQ458">
        <f t="shared" si="202"/>
        <v>9.3943912730402035E-3</v>
      </c>
      <c r="AR458">
        <f t="shared" si="203"/>
        <v>1.6835705032860158E-2</v>
      </c>
      <c r="AS458">
        <f t="shared" si="204"/>
        <v>1.6034089878011425E-2</v>
      </c>
      <c r="AT458">
        <f t="shared" si="205"/>
        <v>3.6443855319958272E-2</v>
      </c>
      <c r="AU458">
        <f t="shared" si="206"/>
        <v>5.8123161151303358E-2</v>
      </c>
      <c r="AV458">
        <f t="shared" si="207"/>
        <v>1.9357169432690023E-2</v>
      </c>
      <c r="AW458">
        <f t="shared" si="208"/>
        <v>3.1413055743713371E-2</v>
      </c>
      <c r="AX458">
        <f t="shared" si="209"/>
        <v>2.805993290138914E-2</v>
      </c>
      <c r="AY458">
        <f t="shared" si="210"/>
        <v>1.812312240672952E-2</v>
      </c>
      <c r="AZ458">
        <f t="shared" si="211"/>
        <v>4.651700644914461E-2</v>
      </c>
      <c r="BA458">
        <f t="shared" si="212"/>
        <v>4.0021703801707643E-2</v>
      </c>
      <c r="BB458">
        <f t="shared" si="213"/>
        <v>1.3081427692306845E-2</v>
      </c>
      <c r="BC458">
        <f t="shared" si="214"/>
        <v>1.1589452384428335E-2</v>
      </c>
      <c r="BD458">
        <f t="shared" si="215"/>
        <v>3.124676885087032E-2</v>
      </c>
      <c r="BE458">
        <f t="shared" si="216"/>
        <v>5.8797306437059979E-3</v>
      </c>
      <c r="BF458">
        <f t="shared" si="217"/>
        <v>3.6748497019350596E-2</v>
      </c>
      <c r="BG458">
        <f t="shared" ref="BG458:BG521" si="220">Z458/$AG458</f>
        <v>2.9523493278268191E-2</v>
      </c>
      <c r="BH458">
        <f t="shared" ref="BH458:BH521" si="221">AA458/$AG458</f>
        <v>2.6936717164931887E-2</v>
      </c>
      <c r="BI458">
        <f t="shared" ref="BI458:BI521" si="222">AB458/$AG458</f>
        <v>2.8561498401500771E-2</v>
      </c>
      <c r="BJ458">
        <f t="shared" ref="BJ458:BJ521" si="223">AC458/$AG458</f>
        <v>1.3277674105338033E-2</v>
      </c>
      <c r="BK458">
        <f t="shared" ref="BK458:BK521" si="224">AD458/$AG458</f>
        <v>2.933893972033666E-2</v>
      </c>
      <c r="BL458">
        <f t="shared" ref="BL458:BL521" si="225">AE458/$AG458</f>
        <v>2.5768545014534763E-2</v>
      </c>
    </row>
    <row r="459" spans="1:64" x14ac:dyDescent="0.25">
      <c r="A459">
        <v>20161025</v>
      </c>
      <c r="B459">
        <v>474218657.49000001</v>
      </c>
      <c r="C459">
        <v>183603873.66</v>
      </c>
      <c r="D459">
        <v>359597488</v>
      </c>
      <c r="E459">
        <v>144217742.72</v>
      </c>
      <c r="F459">
        <v>190104620.40000001</v>
      </c>
      <c r="G459">
        <v>630546012.25</v>
      </c>
      <c r="H459">
        <v>84830920.719999999</v>
      </c>
      <c r="I459">
        <v>232156500.41999999</v>
      </c>
      <c r="J459">
        <v>49355834.880000003</v>
      </c>
      <c r="K459">
        <v>89316683.349999994</v>
      </c>
      <c r="L459">
        <v>86724290.519999996</v>
      </c>
      <c r="M459">
        <v>195799246.56</v>
      </c>
      <c r="N459">
        <v>311780542.92000002</v>
      </c>
      <c r="O459">
        <v>100469412</v>
      </c>
      <c r="P459">
        <v>171304635.59999999</v>
      </c>
      <c r="Q459">
        <v>149058617.75</v>
      </c>
      <c r="R459">
        <v>96190964.640000001</v>
      </c>
      <c r="S459">
        <v>248504361.59999999</v>
      </c>
      <c r="T459">
        <v>214548374.88</v>
      </c>
      <c r="U459">
        <v>68849144.049999997</v>
      </c>
      <c r="V459">
        <v>61653143.939999998</v>
      </c>
      <c r="W459">
        <v>166338900</v>
      </c>
      <c r="X459">
        <v>31431277.43</v>
      </c>
      <c r="Y459">
        <v>195010287.68000001</v>
      </c>
      <c r="Z459">
        <v>152395697.16</v>
      </c>
      <c r="AA459">
        <v>144077496.66</v>
      </c>
      <c r="AB459">
        <v>152135500.36000001</v>
      </c>
      <c r="AC459">
        <v>71178854.099999994</v>
      </c>
      <c r="AD459">
        <v>154744181.02000001</v>
      </c>
      <c r="AE459">
        <v>136934777.97999999</v>
      </c>
      <c r="AG459">
        <f t="shared" si="218"/>
        <v>5347078040.7400007</v>
      </c>
      <c r="AI459">
        <f t="shared" si="219"/>
        <v>8.8687438985717751E-2</v>
      </c>
      <c r="AJ459">
        <f t="shared" ref="AJ459:AJ522" si="226">C459/$AG459</f>
        <v>3.4337234702972542E-2</v>
      </c>
      <c r="AK459">
        <f t="shared" ref="AK459:AK522" si="227">D459/$AG459</f>
        <v>6.7251213702172574E-2</v>
      </c>
      <c r="AL459">
        <f t="shared" ref="AL459:AL522" si="228">E459/$AG459</f>
        <v>2.6971318095825137E-2</v>
      </c>
      <c r="AM459">
        <f t="shared" ref="AM459:AM522" si="229">F459/$AG459</f>
        <v>3.5552991550071106E-2</v>
      </c>
      <c r="AN459">
        <f t="shared" ref="AN459:AN522" si="230">G459/$AG459</f>
        <v>0.11792347286607707</v>
      </c>
      <c r="AO459">
        <f t="shared" ref="AO459:AO522" si="231">H459/$AG459</f>
        <v>1.586491165336722E-2</v>
      </c>
      <c r="AP459">
        <f t="shared" ref="AP459:AP522" si="232">I459/$AG459</f>
        <v>4.341745129791879E-2</v>
      </c>
      <c r="AQ459">
        <f t="shared" ref="AQ459:AQ522" si="233">J459/$AG459</f>
        <v>9.2304309950130212E-3</v>
      </c>
      <c r="AR459">
        <f t="shared" ref="AR459:AR522" si="234">K459/$AG459</f>
        <v>1.670383014227321E-2</v>
      </c>
      <c r="AS459">
        <f t="shared" ref="AS459:AS522" si="235">L459/$AG459</f>
        <v>1.6219005942916427E-2</v>
      </c>
      <c r="AT459">
        <f t="shared" ref="AT459:AT522" si="236">M459/$AG459</f>
        <v>3.6617989314572011E-2</v>
      </c>
      <c r="AU459">
        <f t="shared" ref="AU459:AU522" si="237">N459/$AG459</f>
        <v>5.8308582845529526E-2</v>
      </c>
      <c r="AV459">
        <f t="shared" ref="AV459:AV522" si="238">O459/$AG459</f>
        <v>1.8789591480526752E-2</v>
      </c>
      <c r="AW459">
        <f t="shared" ref="AW459:AW522" si="239">P459/$AG459</f>
        <v>3.2037055433792129E-2</v>
      </c>
      <c r="AX459">
        <f t="shared" ref="AX459:AX522" si="240">Q459/$AG459</f>
        <v>2.7876649006112367E-2</v>
      </c>
      <c r="AY459">
        <f t="shared" ref="AY459:AY522" si="241">R459/$AG459</f>
        <v>1.7989444684949427E-2</v>
      </c>
      <c r="AZ459">
        <f t="shared" ref="AZ459:AZ522" si="242">S459/$AG459</f>
        <v>4.6474796086127181E-2</v>
      </c>
      <c r="BA459">
        <f t="shared" ref="BA459:BA522" si="243">T459/$AG459</f>
        <v>4.012441435216231E-2</v>
      </c>
      <c r="BB459">
        <f t="shared" ref="BB459:BB522" si="244">U459/$AG459</f>
        <v>1.2876031268934262E-2</v>
      </c>
      <c r="BC459">
        <f t="shared" ref="BC459:BC522" si="245">V459/$AG459</f>
        <v>1.1530249506414087E-2</v>
      </c>
      <c r="BD459">
        <f t="shared" ref="BD459:BD522" si="246">W459/$AG459</f>
        <v>3.1108373345712339E-2</v>
      </c>
      <c r="BE459">
        <f t="shared" ref="BE459:BE522" si="247">X459/$AG459</f>
        <v>5.8782155769041512E-3</v>
      </c>
      <c r="BF459">
        <f t="shared" ref="BF459:BF522" si="248">Y459/$AG459</f>
        <v>3.6470439779295205E-2</v>
      </c>
      <c r="BG459">
        <f t="shared" si="220"/>
        <v>2.850074302242827E-2</v>
      </c>
      <c r="BH459">
        <f t="shared" si="221"/>
        <v>2.6945089554006325E-2</v>
      </c>
      <c r="BI459">
        <f t="shared" si="222"/>
        <v>2.8452081529549821E-2</v>
      </c>
      <c r="BJ459">
        <f t="shared" si="223"/>
        <v>1.3311729052331038E-2</v>
      </c>
      <c r="BK459">
        <f t="shared" si="224"/>
        <v>2.8939951846781803E-2</v>
      </c>
      <c r="BL459">
        <f t="shared" si="225"/>
        <v>2.5609272379546029E-2</v>
      </c>
    </row>
    <row r="460" spans="1:64" x14ac:dyDescent="0.25">
      <c r="A460">
        <v>20161026</v>
      </c>
      <c r="B460">
        <v>471419531.13</v>
      </c>
      <c r="C460">
        <v>183172270.75999999</v>
      </c>
      <c r="D460">
        <v>361131748.5</v>
      </c>
      <c r="E460">
        <v>145106677.63999999</v>
      </c>
      <c r="F460">
        <v>190896958.80000001</v>
      </c>
      <c r="G460">
        <v>616362059.66999996</v>
      </c>
      <c r="H460">
        <v>84537996.269999996</v>
      </c>
      <c r="I460">
        <v>233304336.40000001</v>
      </c>
      <c r="J460">
        <v>49151354.030000001</v>
      </c>
      <c r="K460">
        <v>89154190.900000006</v>
      </c>
      <c r="L460">
        <v>90791629.801740006</v>
      </c>
      <c r="M460">
        <v>196527124.80000001</v>
      </c>
      <c r="N460">
        <v>313422069.12</v>
      </c>
      <c r="O460">
        <v>100638637.956</v>
      </c>
      <c r="P460">
        <v>168318210.96000001</v>
      </c>
      <c r="Q460">
        <v>150247872.49000001</v>
      </c>
      <c r="R460">
        <v>95670413.819999993</v>
      </c>
      <c r="S460">
        <v>249696315.66</v>
      </c>
      <c r="T460">
        <v>215259824.22</v>
      </c>
      <c r="U460">
        <v>70089912.170000002</v>
      </c>
      <c r="V460">
        <v>61708570.799999997</v>
      </c>
      <c r="W460">
        <v>165485880</v>
      </c>
      <c r="X460">
        <v>31370738.420000002</v>
      </c>
      <c r="Y460">
        <v>194154264.25999999</v>
      </c>
      <c r="Z460">
        <v>151617285.53999999</v>
      </c>
      <c r="AA460">
        <v>145297753.74000001</v>
      </c>
      <c r="AB460">
        <v>153188514.69999999</v>
      </c>
      <c r="AC460">
        <v>71795160.394620001</v>
      </c>
      <c r="AD460">
        <v>154215979.5</v>
      </c>
      <c r="AE460">
        <v>135458571.93000001</v>
      </c>
      <c r="AG460">
        <f t="shared" si="218"/>
        <v>5339191854.3823605</v>
      </c>
      <c r="AI460">
        <f t="shared" si="219"/>
        <v>8.8294173348174992E-2</v>
      </c>
      <c r="AJ460">
        <f t="shared" si="226"/>
        <v>3.430711533799892E-2</v>
      </c>
      <c r="AK460">
        <f t="shared" si="227"/>
        <v>6.7637904452447481E-2</v>
      </c>
      <c r="AL460">
        <f t="shared" si="228"/>
        <v>2.7177648153043563E-2</v>
      </c>
      <c r="AM460">
        <f t="shared" si="229"/>
        <v>3.5753905086462388E-2</v>
      </c>
      <c r="AN460">
        <f t="shared" si="230"/>
        <v>0.11544107731661592</v>
      </c>
      <c r="AO460">
        <f t="shared" si="231"/>
        <v>1.5833481653335226E-2</v>
      </c>
      <c r="AP460">
        <f t="shared" si="232"/>
        <v>4.3696563592953853E-2</v>
      </c>
      <c r="AQ460">
        <f t="shared" si="233"/>
        <v>9.2057665973656697E-3</v>
      </c>
      <c r="AR460">
        <f t="shared" si="234"/>
        <v>1.6698068421501476E-2</v>
      </c>
      <c r="AS460">
        <f t="shared" si="235"/>
        <v>1.7004751332773151E-2</v>
      </c>
      <c r="AT460">
        <f t="shared" si="236"/>
        <v>3.6808402874433578E-2</v>
      </c>
      <c r="AU460">
        <f t="shared" si="237"/>
        <v>5.8702155245226109E-2</v>
      </c>
      <c r="AV460">
        <f t="shared" si="238"/>
        <v>1.8849039461542615E-2</v>
      </c>
      <c r="AW460">
        <f t="shared" si="239"/>
        <v>3.1525035164609402E-2</v>
      </c>
      <c r="AX460">
        <f t="shared" si="240"/>
        <v>2.8140564450156988E-2</v>
      </c>
      <c r="AY460">
        <f t="shared" si="241"/>
        <v>1.7918519586718838E-2</v>
      </c>
      <c r="AZ460">
        <f t="shared" si="242"/>
        <v>4.676668725718322E-2</v>
      </c>
      <c r="BA460">
        <f t="shared" si="243"/>
        <v>4.0316929994436645E-2</v>
      </c>
      <c r="BB460">
        <f t="shared" si="244"/>
        <v>1.3127438399215948E-2</v>
      </c>
      <c r="BC460">
        <f t="shared" si="245"/>
        <v>1.1557661249679604E-2</v>
      </c>
      <c r="BD460">
        <f t="shared" si="246"/>
        <v>3.0994555826678281E-2</v>
      </c>
      <c r="BE460">
        <f t="shared" si="247"/>
        <v>5.8755593122676768E-3</v>
      </c>
      <c r="BF460">
        <f t="shared" si="248"/>
        <v>3.6363979709895591E-2</v>
      </c>
      <c r="BG460">
        <f t="shared" si="220"/>
        <v>2.839704765723185E-2</v>
      </c>
      <c r="BH460">
        <f t="shared" si="221"/>
        <v>2.7213435610248943E-2</v>
      </c>
      <c r="BI460">
        <f t="shared" si="222"/>
        <v>2.8691329863762854E-2</v>
      </c>
      <c r="BJ460">
        <f t="shared" si="223"/>
        <v>1.3446821607598008E-2</v>
      </c>
      <c r="BK460">
        <f t="shared" si="224"/>
        <v>2.8883768125586445E-2</v>
      </c>
      <c r="BL460">
        <f t="shared" si="225"/>
        <v>2.5370613310854682E-2</v>
      </c>
    </row>
    <row r="461" spans="1:64" x14ac:dyDescent="0.25">
      <c r="A461">
        <v>20161027</v>
      </c>
      <c r="B461">
        <v>467298595.10000002</v>
      </c>
      <c r="C461">
        <v>181791141.47999999</v>
      </c>
      <c r="D461">
        <v>360426818</v>
      </c>
      <c r="E461">
        <v>146578686.95844001</v>
      </c>
      <c r="F461">
        <v>188501078.40000001</v>
      </c>
      <c r="G461">
        <v>610443192.24000001</v>
      </c>
      <c r="H461">
        <v>83751284.890000001</v>
      </c>
      <c r="I461">
        <v>231115439.88</v>
      </c>
      <c r="J461">
        <v>48497015.310000002</v>
      </c>
      <c r="K461">
        <v>89002531.280000001</v>
      </c>
      <c r="L461">
        <v>89400504.060000002</v>
      </c>
      <c r="M461">
        <v>197012376.96000001</v>
      </c>
      <c r="N461">
        <v>316540968.89999998</v>
      </c>
      <c r="O461">
        <v>100185337.956</v>
      </c>
      <c r="P461">
        <v>169479598.31999999</v>
      </c>
      <c r="Q461">
        <v>151099636.02000001</v>
      </c>
      <c r="R461">
        <v>95644812.959999993</v>
      </c>
      <c r="S461">
        <v>250057513.86000001</v>
      </c>
      <c r="T461">
        <v>216002206.13999999</v>
      </c>
      <c r="U461">
        <v>69982019.290000007</v>
      </c>
      <c r="V461">
        <v>61828662.329999998</v>
      </c>
      <c r="W461">
        <v>164964590</v>
      </c>
      <c r="X461">
        <v>31140113.620000001</v>
      </c>
      <c r="Y461">
        <v>197863699.08000001</v>
      </c>
      <c r="Z461">
        <v>151061277.24000001</v>
      </c>
      <c r="AA461">
        <v>145065323.81999999</v>
      </c>
      <c r="AB461">
        <v>152336074.52000001</v>
      </c>
      <c r="AC461">
        <v>72070870.5</v>
      </c>
      <c r="AD461">
        <v>154536673.28</v>
      </c>
      <c r="AE461">
        <v>135182378.53999999</v>
      </c>
      <c r="AG461">
        <f t="shared" si="218"/>
        <v>5328860420.9344397</v>
      </c>
      <c r="AI461">
        <f t="shared" si="219"/>
        <v>8.769203135143426E-2</v>
      </c>
      <c r="AJ461">
        <f t="shared" si="226"/>
        <v>3.4114449829804716E-2</v>
      </c>
      <c r="AK461">
        <f t="shared" si="227"/>
        <v>6.763675336363896E-2</v>
      </c>
      <c r="AL461">
        <f t="shared" si="228"/>
        <v>2.7506572771657769E-2</v>
      </c>
      <c r="AM461">
        <f t="shared" si="229"/>
        <v>3.537361903109211E-2</v>
      </c>
      <c r="AN461">
        <f t="shared" si="230"/>
        <v>0.1145541718153984</v>
      </c>
      <c r="AO461">
        <f t="shared" si="231"/>
        <v>1.5716546930180961E-2</v>
      </c>
      <c r="AP461">
        <f t="shared" si="232"/>
        <v>4.3370518576929223E-2</v>
      </c>
      <c r="AQ461">
        <f t="shared" si="233"/>
        <v>9.1008229676047391E-3</v>
      </c>
      <c r="AR461">
        <f t="shared" si="234"/>
        <v>1.6701982084265779E-2</v>
      </c>
      <c r="AS461">
        <f t="shared" si="235"/>
        <v>1.6776664614593755E-2</v>
      </c>
      <c r="AT461">
        <f t="shared" si="236"/>
        <v>3.6970827043252337E-2</v>
      </c>
      <c r="AU461">
        <f t="shared" si="237"/>
        <v>5.940124977874596E-2</v>
      </c>
      <c r="AV461">
        <f t="shared" si="238"/>
        <v>1.8800518317654124E-2</v>
      </c>
      <c r="AW461">
        <f t="shared" si="239"/>
        <v>3.1804097861936678E-2</v>
      </c>
      <c r="AX461">
        <f t="shared" si="240"/>
        <v>2.8354962240407868E-2</v>
      </c>
      <c r="AY461">
        <f t="shared" si="241"/>
        <v>1.794845528028078E-2</v>
      </c>
      <c r="AZ461">
        <f t="shared" si="242"/>
        <v>4.6925138605178801E-2</v>
      </c>
      <c r="BA461">
        <f t="shared" si="243"/>
        <v>4.05344086873499E-2</v>
      </c>
      <c r="BB461">
        <f t="shared" si="244"/>
        <v>1.3132642584346082E-2</v>
      </c>
      <c r="BC461">
        <f t="shared" si="245"/>
        <v>1.1602604956043878E-2</v>
      </c>
      <c r="BD461">
        <f t="shared" si="246"/>
        <v>3.0956823217199732E-2</v>
      </c>
      <c r="BE461">
        <f t="shared" si="247"/>
        <v>5.8436722226136752E-3</v>
      </c>
      <c r="BF461">
        <f t="shared" si="248"/>
        <v>3.7130583924227412E-2</v>
      </c>
      <c r="BG461">
        <f t="shared" si="220"/>
        <v>2.8347763932144939E-2</v>
      </c>
      <c r="BH461">
        <f t="shared" si="221"/>
        <v>2.7222579005843454E-2</v>
      </c>
      <c r="BI461">
        <f t="shared" si="222"/>
        <v>2.8586989053334445E-2</v>
      </c>
      <c r="BJ461">
        <f t="shared" si="223"/>
        <v>1.3524630935512859E-2</v>
      </c>
      <c r="BK461">
        <f t="shared" si="224"/>
        <v>2.8999947657270653E-2</v>
      </c>
      <c r="BL461">
        <f t="shared" si="225"/>
        <v>2.5367971360055842E-2</v>
      </c>
    </row>
    <row r="462" spans="1:64" x14ac:dyDescent="0.25">
      <c r="A462">
        <v>20161028</v>
      </c>
      <c r="B462">
        <v>465510264.37</v>
      </c>
      <c r="C462">
        <v>182265904.66999999</v>
      </c>
      <c r="D462">
        <v>351552987</v>
      </c>
      <c r="E462">
        <v>145871352.84</v>
      </c>
      <c r="F462">
        <v>195858506.40000001</v>
      </c>
      <c r="G462">
        <v>606390634.36000001</v>
      </c>
      <c r="H462">
        <v>85232645.680000007</v>
      </c>
      <c r="I462">
        <v>231809480.24000001</v>
      </c>
      <c r="J462">
        <v>49005296.280000001</v>
      </c>
      <c r="K462">
        <v>87854251.299999997</v>
      </c>
      <c r="L462">
        <v>89213350.021740004</v>
      </c>
      <c r="M462">
        <v>193676268.36000001</v>
      </c>
      <c r="N462">
        <v>315528694.41000003</v>
      </c>
      <c r="O462">
        <v>100191388</v>
      </c>
      <c r="P462">
        <v>162704838.72</v>
      </c>
      <c r="Q462">
        <v>150826428.84999999</v>
      </c>
      <c r="R462">
        <v>95661880.200000003</v>
      </c>
      <c r="S462">
        <v>249624076.02000001</v>
      </c>
      <c r="T462">
        <v>216497127.41999999</v>
      </c>
      <c r="U462">
        <v>70157345.219999999</v>
      </c>
      <c r="V462">
        <v>61385247.450000003</v>
      </c>
      <c r="W462">
        <v>164632860</v>
      </c>
      <c r="X462">
        <v>31258308.829999998</v>
      </c>
      <c r="Y462">
        <v>196518519.41999999</v>
      </c>
      <c r="Z462">
        <v>152692234.91999999</v>
      </c>
      <c r="AA462">
        <v>143990335.44</v>
      </c>
      <c r="AB462">
        <v>153684160</v>
      </c>
      <c r="AC462">
        <v>71823538.680000007</v>
      </c>
      <c r="AD462">
        <v>155102603.47999999</v>
      </c>
      <c r="AE462">
        <v>133668086.37390999</v>
      </c>
      <c r="AG462">
        <f t="shared" si="218"/>
        <v>5310188614.9556494</v>
      </c>
      <c r="AI462">
        <f t="shared" si="219"/>
        <v>8.7663602580694389E-2</v>
      </c>
      <c r="AJ462">
        <f t="shared" si="226"/>
        <v>3.4323809922055332E-2</v>
      </c>
      <c r="AK462">
        <f t="shared" si="227"/>
        <v>6.6203483998644397E-2</v>
      </c>
      <c r="AL462">
        <f t="shared" si="228"/>
        <v>2.7470088807988288E-2</v>
      </c>
      <c r="AM462">
        <f t="shared" si="229"/>
        <v>3.6883531000835419E-2</v>
      </c>
      <c r="AN462">
        <f t="shared" si="230"/>
        <v>0.11419380333349319</v>
      </c>
      <c r="AO462">
        <f t="shared" si="231"/>
        <v>1.6050775567547682E-2</v>
      </c>
      <c r="AP462">
        <f t="shared" si="232"/>
        <v>4.3653718737434351E-2</v>
      </c>
      <c r="AQ462">
        <f t="shared" si="233"/>
        <v>9.2285415516091401E-3</v>
      </c>
      <c r="AR462">
        <f t="shared" si="234"/>
        <v>1.6544469070753291E-2</v>
      </c>
      <c r="AS462">
        <f t="shared" si="235"/>
        <v>1.6800410774577564E-2</v>
      </c>
      <c r="AT462">
        <f t="shared" si="236"/>
        <v>3.647257798235809E-2</v>
      </c>
      <c r="AU462">
        <f t="shared" si="237"/>
        <v>5.9419489078286786E-2</v>
      </c>
      <c r="AV462">
        <f t="shared" si="238"/>
        <v>1.8867764455262535E-2</v>
      </c>
      <c r="AW462">
        <f t="shared" si="239"/>
        <v>3.0640124206088845E-2</v>
      </c>
      <c r="AX462">
        <f t="shared" si="240"/>
        <v>2.8403214986603576E-2</v>
      </c>
      <c r="AY462">
        <f t="shared" si="241"/>
        <v>1.8014780102269298E-2</v>
      </c>
      <c r="AZ462">
        <f t="shared" si="242"/>
        <v>4.7008514032243064E-2</v>
      </c>
      <c r="BA462">
        <f t="shared" si="243"/>
        <v>4.0770138900576167E-2</v>
      </c>
      <c r="BB462">
        <f t="shared" si="244"/>
        <v>1.3211836774009948E-2</v>
      </c>
      <c r="BC462">
        <f t="shared" si="245"/>
        <v>1.1559899638426062E-2</v>
      </c>
      <c r="BD462">
        <f t="shared" si="246"/>
        <v>3.1003203829017854E-2</v>
      </c>
      <c r="BE462">
        <f t="shared" si="247"/>
        <v>5.8864780700941385E-3</v>
      </c>
      <c r="BF462">
        <f t="shared" si="248"/>
        <v>3.7007822823190116E-2</v>
      </c>
      <c r="BG462">
        <f t="shared" si="220"/>
        <v>2.8754578413647418E-2</v>
      </c>
      <c r="BH462">
        <f t="shared" si="221"/>
        <v>2.7115860825445013E-2</v>
      </c>
      <c r="BI462">
        <f t="shared" si="222"/>
        <v>2.8941374995073234E-2</v>
      </c>
      <c r="BJ462">
        <f t="shared" si="223"/>
        <v>1.3525609707669466E-2</v>
      </c>
      <c r="BK462">
        <f t="shared" si="224"/>
        <v>2.9208492339267953E-2</v>
      </c>
      <c r="BL462">
        <f t="shared" si="225"/>
        <v>2.5172003494837517E-2</v>
      </c>
    </row>
    <row r="463" spans="1:64" x14ac:dyDescent="0.25">
      <c r="A463">
        <v>20161031</v>
      </c>
      <c r="B463">
        <v>465899031.92000002</v>
      </c>
      <c r="C463">
        <v>182869461.59999999</v>
      </c>
      <c r="D463">
        <v>345528040</v>
      </c>
      <c r="E463">
        <v>146136904.94999999</v>
      </c>
      <c r="F463">
        <v>197612970</v>
      </c>
      <c r="G463">
        <v>605430818.01999998</v>
      </c>
      <c r="H463">
        <v>84152093.200000003</v>
      </c>
      <c r="I463">
        <v>232276192.40000001</v>
      </c>
      <c r="J463">
        <v>48759919.259999998</v>
      </c>
      <c r="K463">
        <v>89620002.590000004</v>
      </c>
      <c r="L463">
        <v>87902947.208340004</v>
      </c>
      <c r="M463">
        <v>192341824.91999999</v>
      </c>
      <c r="N463">
        <v>317334373.23000002</v>
      </c>
      <c r="O463">
        <v>99422329.799999997</v>
      </c>
      <c r="P463">
        <v>162373013.75999999</v>
      </c>
      <c r="Q463">
        <v>148962191.69</v>
      </c>
      <c r="R463">
        <v>96062960.340000004</v>
      </c>
      <c r="S463">
        <v>250165873.31999999</v>
      </c>
      <c r="T463">
        <v>216589925.16</v>
      </c>
      <c r="U463">
        <v>67049612.759999998</v>
      </c>
      <c r="V463">
        <v>60791237.100000001</v>
      </c>
      <c r="W463">
        <v>165248930</v>
      </c>
      <c r="X463">
        <v>30729502.620000001</v>
      </c>
      <c r="Y463">
        <v>196086095.40000001</v>
      </c>
      <c r="Z463">
        <v>150752383.74000001</v>
      </c>
      <c r="AA463">
        <v>140064229.5</v>
      </c>
      <c r="AB463">
        <v>154136320</v>
      </c>
      <c r="AC463">
        <v>72269550.934619993</v>
      </c>
      <c r="AD463">
        <v>154376210</v>
      </c>
      <c r="AE463">
        <v>134601420.03</v>
      </c>
      <c r="AG463">
        <f t="shared" si="218"/>
        <v>5295546365.452961</v>
      </c>
      <c r="AI463">
        <f t="shared" si="219"/>
        <v>8.7979407556400227E-2</v>
      </c>
      <c r="AJ463">
        <f t="shared" si="226"/>
        <v>3.4532690109749992E-2</v>
      </c>
      <c r="AK463">
        <f t="shared" si="227"/>
        <v>6.5248798925480633E-2</v>
      </c>
      <c r="AL463">
        <f t="shared" si="228"/>
        <v>2.7596190244573562E-2</v>
      </c>
      <c r="AM463">
        <f t="shared" si="229"/>
        <v>3.7316823678324444E-2</v>
      </c>
      <c r="AN463">
        <f t="shared" si="230"/>
        <v>0.11432830084723726</v>
      </c>
      <c r="AO463">
        <f t="shared" si="231"/>
        <v>1.589110686462698E-2</v>
      </c>
      <c r="AP463">
        <f t="shared" si="232"/>
        <v>4.3862554752673186E-2</v>
      </c>
      <c r="AQ463">
        <f t="shared" si="233"/>
        <v>9.2077220923037391E-3</v>
      </c>
      <c r="AR463">
        <f t="shared" si="234"/>
        <v>1.6923655540939494E-2</v>
      </c>
      <c r="AS463">
        <f t="shared" si="235"/>
        <v>1.6599410361469117E-2</v>
      </c>
      <c r="AT463">
        <f t="shared" si="236"/>
        <v>3.6321431566494804E-2</v>
      </c>
      <c r="AU463">
        <f t="shared" si="237"/>
        <v>5.992476532737457E-2</v>
      </c>
      <c r="AV463">
        <f t="shared" si="238"/>
        <v>1.8774706694782341E-2</v>
      </c>
      <c r="AW463">
        <f t="shared" si="239"/>
        <v>3.0662183380979844E-2</v>
      </c>
      <c r="AX463">
        <f t="shared" si="240"/>
        <v>2.8129711536811052E-2</v>
      </c>
      <c r="AY463">
        <f t="shared" si="241"/>
        <v>1.8140330328650259E-2</v>
      </c>
      <c r="AZ463">
        <f t="shared" si="242"/>
        <v>4.7240805019106227E-2</v>
      </c>
      <c r="BA463">
        <f t="shared" si="243"/>
        <v>4.0900392558733401E-2</v>
      </c>
      <c r="BB463">
        <f t="shared" si="244"/>
        <v>1.2661509905270148E-2</v>
      </c>
      <c r="BC463">
        <f t="shared" si="245"/>
        <v>1.1479691216866561E-2</v>
      </c>
      <c r="BD463">
        <f t="shared" si="246"/>
        <v>3.1205265443061649E-2</v>
      </c>
      <c r="BE463">
        <f t="shared" si="247"/>
        <v>5.8028955841974801E-3</v>
      </c>
      <c r="BF463">
        <f t="shared" si="248"/>
        <v>3.7028491843490365E-2</v>
      </c>
      <c r="BG463">
        <f t="shared" si="220"/>
        <v>2.8467767693146281E-2</v>
      </c>
      <c r="BH463">
        <f t="shared" si="221"/>
        <v>2.644943879894052E-2</v>
      </c>
      <c r="BI463">
        <f t="shared" si="222"/>
        <v>2.9106783202872733E-2</v>
      </c>
      <c r="BJ463">
        <f t="shared" si="223"/>
        <v>1.3647232211220254E-2</v>
      </c>
      <c r="BK463">
        <f t="shared" si="224"/>
        <v>2.9152083533272064E-2</v>
      </c>
      <c r="BL463">
        <f t="shared" si="225"/>
        <v>2.5417853180950613E-2</v>
      </c>
    </row>
    <row r="464" spans="1:64" x14ac:dyDescent="0.25">
      <c r="A464">
        <v>20161101</v>
      </c>
      <c r="B464">
        <v>464965989.80000001</v>
      </c>
      <c r="C464">
        <v>181661833.08000001</v>
      </c>
      <c r="D464">
        <v>346896550</v>
      </c>
      <c r="E464">
        <v>145281125.94145</v>
      </c>
      <c r="F464">
        <v>200876649.59999999</v>
      </c>
      <c r="G464">
        <v>594499576.37</v>
      </c>
      <c r="H464">
        <v>83995646.060000002</v>
      </c>
      <c r="I464">
        <v>232409992.05000001</v>
      </c>
      <c r="J464">
        <v>48047157.439999998</v>
      </c>
      <c r="K464">
        <v>89327516.180000007</v>
      </c>
      <c r="L464">
        <v>87890610.060000002</v>
      </c>
      <c r="M464">
        <v>188459807.63999999</v>
      </c>
      <c r="N464">
        <v>315556053.18000001</v>
      </c>
      <c r="O464">
        <v>98790790.5</v>
      </c>
      <c r="P464">
        <v>163976834.40000001</v>
      </c>
      <c r="Q464">
        <v>148480061.38999999</v>
      </c>
      <c r="R464">
        <v>95789884.5</v>
      </c>
      <c r="S464">
        <v>249118398.53999999</v>
      </c>
      <c r="T464">
        <v>214362779.40000001</v>
      </c>
      <c r="U464">
        <v>66301350.840000004</v>
      </c>
      <c r="V464">
        <v>60635643.75</v>
      </c>
      <c r="W464">
        <v>163590280</v>
      </c>
      <c r="X464">
        <v>30178428.16</v>
      </c>
      <c r="Y464">
        <v>194292376.44</v>
      </c>
      <c r="Z464">
        <v>148132966.86000001</v>
      </c>
      <c r="AA464">
        <v>139465786.19999999</v>
      </c>
      <c r="AB464">
        <v>153131520</v>
      </c>
      <c r="AC464">
        <v>72196563.719999999</v>
      </c>
      <c r="AD464">
        <v>152711020</v>
      </c>
      <c r="AE464">
        <v>132791867.60608999</v>
      </c>
      <c r="AG464">
        <f t="shared" si="218"/>
        <v>5263815059.7075386</v>
      </c>
      <c r="AI464">
        <f t="shared" si="219"/>
        <v>8.8332508746200869E-2</v>
      </c>
      <c r="AJ464">
        <f t="shared" si="226"/>
        <v>3.4511439140510622E-2</v>
      </c>
      <c r="AK464">
        <f t="shared" si="227"/>
        <v>6.590211587321114E-2</v>
      </c>
      <c r="AL464">
        <f t="shared" si="228"/>
        <v>2.7599967759794723E-2</v>
      </c>
      <c r="AM464">
        <f t="shared" si="229"/>
        <v>3.8161798490534513E-2</v>
      </c>
      <c r="AN464">
        <f t="shared" si="230"/>
        <v>0.11294081756797718</v>
      </c>
      <c r="AO464">
        <f t="shared" si="231"/>
        <v>1.5957180316412346E-2</v>
      </c>
      <c r="AP464">
        <f t="shared" si="232"/>
        <v>4.4152385563278676E-2</v>
      </c>
      <c r="AQ464">
        <f t="shared" si="233"/>
        <v>9.1278202016978789E-3</v>
      </c>
      <c r="AR464">
        <f t="shared" si="234"/>
        <v>1.6970109163554677E-2</v>
      </c>
      <c r="AS464">
        <f t="shared" si="235"/>
        <v>1.6697131085164543E-2</v>
      </c>
      <c r="AT464">
        <f t="shared" si="236"/>
        <v>3.5802893054238678E-2</v>
      </c>
      <c r="AU464">
        <f t="shared" si="237"/>
        <v>5.9948164895734866E-2</v>
      </c>
      <c r="AV464">
        <f t="shared" si="238"/>
        <v>1.8767906808923658E-2</v>
      </c>
      <c r="AW464">
        <f t="shared" si="239"/>
        <v>3.1151708891746413E-2</v>
      </c>
      <c r="AX464">
        <f t="shared" si="240"/>
        <v>2.8207689614051457E-2</v>
      </c>
      <c r="AY464">
        <f t="shared" si="241"/>
        <v>1.819780585249554E-2</v>
      </c>
      <c r="AZ464">
        <f t="shared" si="242"/>
        <v>4.7326586461387037E-2</v>
      </c>
      <c r="BA464">
        <f t="shared" si="243"/>
        <v>4.0723843252181084E-2</v>
      </c>
      <c r="BB464">
        <f t="shared" si="244"/>
        <v>1.2595683945568512E-2</v>
      </c>
      <c r="BC464">
        <f t="shared" si="245"/>
        <v>1.1519333992970672E-2</v>
      </c>
      <c r="BD464">
        <f t="shared" si="246"/>
        <v>3.1078272725084913E-2</v>
      </c>
      <c r="BE464">
        <f t="shared" si="247"/>
        <v>5.7331854971509454E-3</v>
      </c>
      <c r="BF464">
        <f t="shared" si="248"/>
        <v>3.6910942773661012E-2</v>
      </c>
      <c r="BG464">
        <f t="shared" si="220"/>
        <v>2.8141749886674474E-2</v>
      </c>
      <c r="BH464">
        <f t="shared" si="221"/>
        <v>2.6495191152811667E-2</v>
      </c>
      <c r="BI464">
        <f t="shared" si="222"/>
        <v>2.9091356414126773E-2</v>
      </c>
      <c r="BJ464">
        <f t="shared" si="223"/>
        <v>1.3715634554229816E-2</v>
      </c>
      <c r="BK464">
        <f t="shared" si="224"/>
        <v>2.9011471388678451E-2</v>
      </c>
      <c r="BL464">
        <f t="shared" si="225"/>
        <v>2.5227304929947143E-2</v>
      </c>
    </row>
    <row r="465" spans="1:64" x14ac:dyDescent="0.25">
      <c r="A465">
        <v>20161102</v>
      </c>
      <c r="B465">
        <v>462089109.93000001</v>
      </c>
      <c r="C465">
        <v>181359925.94999999</v>
      </c>
      <c r="D465">
        <v>346067150</v>
      </c>
      <c r="E465">
        <v>144482417.25</v>
      </c>
      <c r="F465">
        <v>198820342.80000001</v>
      </c>
      <c r="G465">
        <v>595032807.66999996</v>
      </c>
      <c r="H465">
        <v>83608645.239999995</v>
      </c>
      <c r="I465">
        <v>232115632.81999999</v>
      </c>
      <c r="J465">
        <v>47386976.409999996</v>
      </c>
      <c r="K465">
        <v>88753376.189999998</v>
      </c>
      <c r="L465">
        <v>86866114.5</v>
      </c>
      <c r="M465">
        <v>185790920.75999999</v>
      </c>
      <c r="N465">
        <v>314242832.22000003</v>
      </c>
      <c r="O465">
        <v>99680960.180000007</v>
      </c>
      <c r="P465">
        <v>162704838.72</v>
      </c>
      <c r="Q465">
        <v>147708652.91</v>
      </c>
      <c r="R465">
        <v>95909355.180000007</v>
      </c>
      <c r="S465">
        <v>248070923.75999999</v>
      </c>
      <c r="T465">
        <v>214826768.09999999</v>
      </c>
      <c r="U465">
        <v>66434969.039999999</v>
      </c>
      <c r="V465">
        <v>59903439.75</v>
      </c>
      <c r="W465">
        <v>163969400</v>
      </c>
      <c r="X465">
        <v>30002311.579999998</v>
      </c>
      <c r="Y465">
        <v>191357199.96000001</v>
      </c>
      <c r="Z465">
        <v>148627196.46000001</v>
      </c>
      <c r="AA465">
        <v>138325894.19999999</v>
      </c>
      <c r="AB465">
        <v>152679360</v>
      </c>
      <c r="AC465">
        <v>71596479.959999993</v>
      </c>
      <c r="AD465">
        <v>150765180</v>
      </c>
      <c r="AE465">
        <v>132363301.18000001</v>
      </c>
      <c r="AG465">
        <f t="shared" si="218"/>
        <v>5241542482.7199984</v>
      </c>
      <c r="AI465">
        <f t="shared" si="219"/>
        <v>8.8158993550731979E-2</v>
      </c>
      <c r="AJ465">
        <f t="shared" si="226"/>
        <v>3.4600487651849907E-2</v>
      </c>
      <c r="AK465">
        <f t="shared" si="227"/>
        <v>6.6023913979690776E-2</v>
      </c>
      <c r="AL465">
        <f t="shared" si="228"/>
        <v>2.7564866206144647E-2</v>
      </c>
      <c r="AM465">
        <f t="shared" si="229"/>
        <v>3.7931647688721204E-2</v>
      </c>
      <c r="AN465">
        <f t="shared" si="230"/>
        <v>0.11352246206754373</v>
      </c>
      <c r="AO465">
        <f t="shared" si="231"/>
        <v>1.5951152836333186E-2</v>
      </c>
      <c r="AP465">
        <f t="shared" si="232"/>
        <v>4.4283840794045806E-2</v>
      </c>
      <c r="AQ465">
        <f t="shared" si="233"/>
        <v>9.0406548389567621E-3</v>
      </c>
      <c r="AR465">
        <f t="shared" si="234"/>
        <v>1.6932682789960549E-2</v>
      </c>
      <c r="AS465">
        <f t="shared" si="235"/>
        <v>1.6572624334606649E-2</v>
      </c>
      <c r="AT465">
        <f t="shared" si="236"/>
        <v>3.5445848502135453E-2</v>
      </c>
      <c r="AU465">
        <f t="shared" si="237"/>
        <v>5.9952358157160199E-2</v>
      </c>
      <c r="AV465">
        <f t="shared" si="238"/>
        <v>1.901748588485588E-2</v>
      </c>
      <c r="AW465">
        <f t="shared" si="239"/>
        <v>3.1041404177567102E-2</v>
      </c>
      <c r="AX465">
        <f t="shared" si="240"/>
        <v>2.8180378847821416E-2</v>
      </c>
      <c r="AY465">
        <f t="shared" si="241"/>
        <v>1.8297925752998892E-2</v>
      </c>
      <c r="AZ465">
        <f t="shared" si="242"/>
        <v>4.7327847590251396E-2</v>
      </c>
      <c r="BA465">
        <f t="shared" si="243"/>
        <v>4.0985410078851398E-2</v>
      </c>
      <c r="BB465">
        <f t="shared" si="244"/>
        <v>1.2674698194094353E-2</v>
      </c>
      <c r="BC465">
        <f t="shared" si="245"/>
        <v>1.1428589951810187E-2</v>
      </c>
      <c r="BD465">
        <f t="shared" si="246"/>
        <v>3.1282661647895525E-2</v>
      </c>
      <c r="BE465">
        <f t="shared" si="247"/>
        <v>5.7239470401909001E-3</v>
      </c>
      <c r="BF465">
        <f t="shared" si="248"/>
        <v>3.6507802920772825E-2</v>
      </c>
      <c r="BG465">
        <f t="shared" si="220"/>
        <v>2.8355621832692419E-2</v>
      </c>
      <c r="BH465">
        <f t="shared" si="221"/>
        <v>2.6390302979709592E-2</v>
      </c>
      <c r="BI465">
        <f t="shared" si="222"/>
        <v>2.9128707914386674E-2</v>
      </c>
      <c r="BJ465">
        <f t="shared" si="223"/>
        <v>1.3659429489703643E-2</v>
      </c>
      <c r="BK465">
        <f t="shared" si="224"/>
        <v>2.8763513888713784E-2</v>
      </c>
      <c r="BL465">
        <f t="shared" si="225"/>
        <v>2.5252738409803483E-2</v>
      </c>
    </row>
    <row r="466" spans="1:64" x14ac:dyDescent="0.25">
      <c r="A466">
        <v>20161103</v>
      </c>
      <c r="B466">
        <v>460378532.70999998</v>
      </c>
      <c r="C466">
        <v>181273666.77000001</v>
      </c>
      <c r="D466">
        <v>346938020</v>
      </c>
      <c r="E466">
        <v>144881776.34999999</v>
      </c>
      <c r="F466">
        <v>198820342.80000001</v>
      </c>
      <c r="G466">
        <v>585647936.78999996</v>
      </c>
      <c r="H466">
        <v>83205176.299999997</v>
      </c>
      <c r="I466">
        <v>231740993.80000001</v>
      </c>
      <c r="J466">
        <v>47480453.369999997</v>
      </c>
      <c r="K466">
        <v>87507600.739999995</v>
      </c>
      <c r="L466">
        <v>86415583.319999993</v>
      </c>
      <c r="M466">
        <v>181302338.28</v>
      </c>
      <c r="N466">
        <v>314707931.31</v>
      </c>
      <c r="O466">
        <v>100342572.78</v>
      </c>
      <c r="P466">
        <v>161571103.44</v>
      </c>
      <c r="Q466">
        <v>150055020.37</v>
      </c>
      <c r="R466">
        <v>95337602.640000001</v>
      </c>
      <c r="S466">
        <v>246987329.16</v>
      </c>
      <c r="T466">
        <v>215383554.53999999</v>
      </c>
      <c r="U466">
        <v>66448330.859999999</v>
      </c>
      <c r="V466">
        <v>59793609.149999999</v>
      </c>
      <c r="W466">
        <v>160794270</v>
      </c>
      <c r="X466">
        <v>30030717.48</v>
      </c>
      <c r="Y466">
        <v>191071835.58000001</v>
      </c>
      <c r="Z466">
        <v>148491283.31999999</v>
      </c>
      <c r="AA466">
        <v>137328488.69999999</v>
      </c>
      <c r="AB466">
        <v>152327680</v>
      </c>
      <c r="AC466">
        <v>71446463.074619994</v>
      </c>
      <c r="AD466">
        <v>150896150</v>
      </c>
      <c r="AE466">
        <v>131268051.53</v>
      </c>
      <c r="AG466">
        <f t="shared" si="218"/>
        <v>5219874415.1646194</v>
      </c>
      <c r="AI466">
        <f t="shared" si="219"/>
        <v>8.8197243093152272E-2</v>
      </c>
      <c r="AJ466">
        <f t="shared" si="226"/>
        <v>3.4727591576412128E-2</v>
      </c>
      <c r="AK466">
        <f t="shared" si="227"/>
        <v>6.6464821259317325E-2</v>
      </c>
      <c r="AL466">
        <f t="shared" si="228"/>
        <v>2.7755797328972875E-2</v>
      </c>
      <c r="AM466">
        <f t="shared" si="229"/>
        <v>3.8089104638685027E-2</v>
      </c>
      <c r="AN466">
        <f t="shared" si="230"/>
        <v>0.11219579059001755</v>
      </c>
      <c r="AO466">
        <f t="shared" si="231"/>
        <v>1.5940072438960382E-2</v>
      </c>
      <c r="AP466">
        <f t="shared" si="232"/>
        <v>4.4395894492548167E-2</v>
      </c>
      <c r="AQ466">
        <f t="shared" si="233"/>
        <v>9.0960911304803112E-3</v>
      </c>
      <c r="AR466">
        <f t="shared" si="234"/>
        <v>1.6764311510210971E-2</v>
      </c>
      <c r="AS466">
        <f t="shared" si="235"/>
        <v>1.6555107737639834E-2</v>
      </c>
      <c r="AT466">
        <f t="shared" si="236"/>
        <v>3.4733084334995876E-2</v>
      </c>
      <c r="AU466">
        <f t="shared" si="237"/>
        <v>6.02903262185236E-2</v>
      </c>
      <c r="AV466">
        <f t="shared" si="238"/>
        <v>1.9223177570802819E-2</v>
      </c>
      <c r="AW466">
        <f t="shared" si="239"/>
        <v>3.0953063347771082E-2</v>
      </c>
      <c r="AX466">
        <f t="shared" si="240"/>
        <v>2.8746864088159813E-2</v>
      </c>
      <c r="AY466">
        <f t="shared" si="241"/>
        <v>1.8264347962669007E-2</v>
      </c>
      <c r="AZ466">
        <f t="shared" si="242"/>
        <v>4.7316718663280473E-2</v>
      </c>
      <c r="BA466">
        <f t="shared" si="243"/>
        <v>4.126221004748204E-2</v>
      </c>
      <c r="BB466">
        <f t="shared" si="244"/>
        <v>1.2729871559161719E-2</v>
      </c>
      <c r="BC466">
        <f t="shared" si="245"/>
        <v>1.1454989985255093E-2</v>
      </c>
      <c r="BD466">
        <f t="shared" si="246"/>
        <v>3.0804241100679627E-2</v>
      </c>
      <c r="BE466">
        <f t="shared" si="247"/>
        <v>5.7531494230504245E-3</v>
      </c>
      <c r="BF466">
        <f t="shared" si="248"/>
        <v>3.6604680569498754E-2</v>
      </c>
      <c r="BG466">
        <f t="shared" si="220"/>
        <v>2.8447290396222496E-2</v>
      </c>
      <c r="BH466">
        <f t="shared" si="221"/>
        <v>2.6308772544610934E-2</v>
      </c>
      <c r="BI466">
        <f t="shared" si="222"/>
        <v>2.9182249970892457E-2</v>
      </c>
      <c r="BJ466">
        <f t="shared" si="223"/>
        <v>1.3687391188388732E-2</v>
      </c>
      <c r="BK466">
        <f t="shared" si="224"/>
        <v>2.890800390937014E-2</v>
      </c>
      <c r="BL466">
        <f t="shared" si="225"/>
        <v>2.5147741322788165E-2</v>
      </c>
    </row>
    <row r="467" spans="1:64" x14ac:dyDescent="0.25">
      <c r="A467">
        <v>20161104</v>
      </c>
      <c r="B467">
        <v>456490857.20999998</v>
      </c>
      <c r="C467">
        <v>179807260.71000001</v>
      </c>
      <c r="D467">
        <v>346564790</v>
      </c>
      <c r="E467">
        <v>144938818.14144999</v>
      </c>
      <c r="F467">
        <v>197669565.59999999</v>
      </c>
      <c r="G467">
        <v>580368946.91999996</v>
      </c>
      <c r="H467">
        <v>83435729.980000004</v>
      </c>
      <c r="I467">
        <v>227673484.44</v>
      </c>
      <c r="J467">
        <v>48088053.609999999</v>
      </c>
      <c r="K467">
        <v>87041789.049999997</v>
      </c>
      <c r="L467">
        <v>86119337.468339995</v>
      </c>
      <c r="M467">
        <v>181969560</v>
      </c>
      <c r="N467">
        <v>314926801.47000003</v>
      </c>
      <c r="O467">
        <v>100132059.68000001</v>
      </c>
      <c r="P467">
        <v>162649534.56</v>
      </c>
      <c r="Q467">
        <v>148576487.44999999</v>
      </c>
      <c r="R467">
        <v>94757316.480000004</v>
      </c>
      <c r="S467">
        <v>244747900.31999999</v>
      </c>
      <c r="T467">
        <v>213929723.28</v>
      </c>
      <c r="U467">
        <v>66755652.719999999</v>
      </c>
      <c r="V467">
        <v>59958355.049999997</v>
      </c>
      <c r="W467">
        <v>159277790</v>
      </c>
      <c r="X467">
        <v>29732455.530000001</v>
      </c>
      <c r="Y467">
        <v>191927928.72</v>
      </c>
      <c r="Z467">
        <v>149393252.34</v>
      </c>
      <c r="AA467">
        <v>137271494.09999999</v>
      </c>
      <c r="AB467">
        <v>151674560</v>
      </c>
      <c r="AC467">
        <v>71328875.040000007</v>
      </c>
      <c r="AD467">
        <v>150353560</v>
      </c>
      <c r="AE467">
        <v>131153774.13391</v>
      </c>
      <c r="AG467">
        <f t="shared" si="218"/>
        <v>5198715714.0037012</v>
      </c>
      <c r="AI467">
        <f t="shared" si="219"/>
        <v>8.7808390056866831E-2</v>
      </c>
      <c r="AJ467">
        <f t="shared" si="226"/>
        <v>3.4586861563838917E-2</v>
      </c>
      <c r="AK467">
        <f t="shared" si="227"/>
        <v>6.6663539432722532E-2</v>
      </c>
      <c r="AL467">
        <f t="shared" si="228"/>
        <v>2.7879735325982629E-2</v>
      </c>
      <c r="AM467">
        <f t="shared" si="229"/>
        <v>3.8022768790288049E-2</v>
      </c>
      <c r="AN467">
        <f t="shared" si="230"/>
        <v>0.11163698475696007</v>
      </c>
      <c r="AO467">
        <f t="shared" si="231"/>
        <v>1.6049296512838825E-2</v>
      </c>
      <c r="AP467">
        <f t="shared" si="232"/>
        <v>4.3794178594286165E-2</v>
      </c>
      <c r="AQ467">
        <f t="shared" si="233"/>
        <v>9.2499871613417797E-3</v>
      </c>
      <c r="AR467">
        <f t="shared" si="234"/>
        <v>1.6742940725829047E-2</v>
      </c>
      <c r="AS467">
        <f t="shared" si="235"/>
        <v>1.6565502367510046E-2</v>
      </c>
      <c r="AT467">
        <f t="shared" si="236"/>
        <v>3.500279107584809E-2</v>
      </c>
      <c r="AU467">
        <f t="shared" si="237"/>
        <v>6.0577807826976672E-2</v>
      </c>
      <c r="AV467">
        <f t="shared" si="238"/>
        <v>1.9260922348624643E-2</v>
      </c>
      <c r="AW467">
        <f t="shared" si="239"/>
        <v>3.1286483721714851E-2</v>
      </c>
      <c r="AX467">
        <f t="shared" si="240"/>
        <v>2.8579459932725648E-2</v>
      </c>
      <c r="AY467">
        <f t="shared" si="241"/>
        <v>1.8227062546381151E-2</v>
      </c>
      <c r="AZ467">
        <f t="shared" si="242"/>
        <v>4.7078531272776912E-2</v>
      </c>
      <c r="BA467">
        <f t="shared" si="243"/>
        <v>4.1150494670008746E-2</v>
      </c>
      <c r="BB467">
        <f t="shared" si="244"/>
        <v>1.2840796918396848E-2</v>
      </c>
      <c r="BC467">
        <f t="shared" si="245"/>
        <v>1.153330136681471E-2</v>
      </c>
      <c r="BD467">
        <f t="shared" si="246"/>
        <v>3.0637911123117551E-2</v>
      </c>
      <c r="BE467">
        <f t="shared" si="247"/>
        <v>5.7191924247579342E-3</v>
      </c>
      <c r="BF467">
        <f t="shared" si="248"/>
        <v>3.6918335080913668E-2</v>
      </c>
      <c r="BG467">
        <f t="shared" si="220"/>
        <v>2.873656890635156E-2</v>
      </c>
      <c r="BH467">
        <f t="shared" si="221"/>
        <v>2.6404885677867296E-2</v>
      </c>
      <c r="BI467">
        <f t="shared" si="222"/>
        <v>2.9175390297152919E-2</v>
      </c>
      <c r="BJ467">
        <f t="shared" si="223"/>
        <v>1.3720480011604117E-2</v>
      </c>
      <c r="BK467">
        <f t="shared" si="224"/>
        <v>2.8921289078184236E-2</v>
      </c>
      <c r="BL467">
        <f t="shared" si="225"/>
        <v>2.5228110431317313E-2</v>
      </c>
    </row>
    <row r="468" spans="1:64" x14ac:dyDescent="0.25">
      <c r="A468">
        <v>20161107</v>
      </c>
      <c r="B468">
        <v>469786707.42000002</v>
      </c>
      <c r="C468">
        <v>183128239.13999999</v>
      </c>
      <c r="D468">
        <v>354361150</v>
      </c>
      <c r="E468">
        <v>148067140.59999999</v>
      </c>
      <c r="F468">
        <v>201574662</v>
      </c>
      <c r="G468">
        <v>588740678.33000004</v>
      </c>
      <c r="H468">
        <v>84851988.299999997</v>
      </c>
      <c r="I468">
        <v>231633954.08000001</v>
      </c>
      <c r="J468">
        <v>48929346.25</v>
      </c>
      <c r="K468">
        <v>88233400.349999994</v>
      </c>
      <c r="L468">
        <v>88273252.980000004</v>
      </c>
      <c r="M468">
        <v>184274507.75999999</v>
      </c>
      <c r="N468">
        <v>319167410.81999999</v>
      </c>
      <c r="O468">
        <v>102092844.85466</v>
      </c>
      <c r="P468">
        <v>166050740.40000001</v>
      </c>
      <c r="Q468">
        <v>151758547.43000001</v>
      </c>
      <c r="R468">
        <v>96276300.840000004</v>
      </c>
      <c r="S468">
        <v>252405302.16</v>
      </c>
      <c r="T468">
        <v>215847543.24000001</v>
      </c>
      <c r="U468">
        <v>68025025.620000005</v>
      </c>
      <c r="V468">
        <v>61322085</v>
      </c>
      <c r="W468">
        <v>164395910</v>
      </c>
      <c r="X468">
        <v>29928456.239999998</v>
      </c>
      <c r="Y468">
        <v>193477049.63999999</v>
      </c>
      <c r="Z468">
        <v>152902282.5</v>
      </c>
      <c r="AA468">
        <v>141973548.59999999</v>
      </c>
      <c r="AB468">
        <v>155442560</v>
      </c>
      <c r="AC468">
        <v>73583243.760000005</v>
      </c>
      <c r="AD468">
        <v>154376210</v>
      </c>
      <c r="AE468">
        <v>135172845.10609001</v>
      </c>
      <c r="AG468">
        <f t="shared" si="218"/>
        <v>5306052933.4207506</v>
      </c>
      <c r="AI468">
        <f t="shared" si="219"/>
        <v>8.8537885564804186E-2</v>
      </c>
      <c r="AJ468">
        <f t="shared" si="226"/>
        <v>3.4513081840278466E-2</v>
      </c>
      <c r="AK468">
        <f t="shared" si="227"/>
        <v>6.6784322442020469E-2</v>
      </c>
      <c r="AL468">
        <f t="shared" si="228"/>
        <v>2.7905326701017818E-2</v>
      </c>
      <c r="AM468">
        <f t="shared" si="229"/>
        <v>3.7989568617071291E-2</v>
      </c>
      <c r="AN468">
        <f t="shared" si="230"/>
        <v>0.11095642763413703</v>
      </c>
      <c r="AO468">
        <f t="shared" si="231"/>
        <v>1.599154576192607E-2</v>
      </c>
      <c r="AP468">
        <f t="shared" si="232"/>
        <v>4.3654663265989754E-2</v>
      </c>
      <c r="AQ468">
        <f t="shared" si="233"/>
        <v>9.2214206801091627E-3</v>
      </c>
      <c r="AR468">
        <f t="shared" si="234"/>
        <v>1.6628820227980075E-2</v>
      </c>
      <c r="AS468">
        <f t="shared" si="235"/>
        <v>1.6636331014340498E-2</v>
      </c>
      <c r="AT468">
        <f t="shared" si="236"/>
        <v>3.4729112218109807E-2</v>
      </c>
      <c r="AU468">
        <f t="shared" si="237"/>
        <v>6.0151569316184053E-2</v>
      </c>
      <c r="AV468">
        <f t="shared" si="238"/>
        <v>1.9240826681471104E-2</v>
      </c>
      <c r="AW468">
        <f t="shared" si="239"/>
        <v>3.1294587989145639E-2</v>
      </c>
      <c r="AX468">
        <f t="shared" si="240"/>
        <v>2.8601024025624078E-2</v>
      </c>
      <c r="AY468">
        <f t="shared" si="241"/>
        <v>1.8144617486492317E-2</v>
      </c>
      <c r="AZ468">
        <f t="shared" si="242"/>
        <v>4.7569314766951871E-2</v>
      </c>
      <c r="BA468">
        <f t="shared" si="243"/>
        <v>4.0679493014564708E-2</v>
      </c>
      <c r="BB468">
        <f t="shared" si="244"/>
        <v>1.2820268940691675E-2</v>
      </c>
      <c r="BC468">
        <f t="shared" si="245"/>
        <v>1.1557005889209319E-2</v>
      </c>
      <c r="BD468">
        <f t="shared" si="246"/>
        <v>3.0982712020178785E-2</v>
      </c>
      <c r="BE468">
        <f t="shared" si="247"/>
        <v>5.6404368021834772E-3</v>
      </c>
      <c r="BF468">
        <f t="shared" si="248"/>
        <v>3.6463460140279375E-2</v>
      </c>
      <c r="BG468">
        <f t="shared" si="220"/>
        <v>2.8816576920469145E-2</v>
      </c>
      <c r="BH468">
        <f t="shared" si="221"/>
        <v>2.6756903932443676E-2</v>
      </c>
      <c r="BI468">
        <f t="shared" si="222"/>
        <v>2.9295327798358015E-2</v>
      </c>
      <c r="BJ468">
        <f t="shared" si="223"/>
        <v>1.386779300608329E-2</v>
      </c>
      <c r="BK468">
        <f t="shared" si="224"/>
        <v>2.9094359203928156E-2</v>
      </c>
      <c r="BL468">
        <f t="shared" si="225"/>
        <v>2.5475216097956575E-2</v>
      </c>
    </row>
    <row r="469" spans="1:64" x14ac:dyDescent="0.25">
      <c r="A469">
        <v>20161108</v>
      </c>
      <c r="B469">
        <v>470175474.97000003</v>
      </c>
      <c r="C469">
        <v>184939681.91999999</v>
      </c>
      <c r="D469">
        <v>353780570</v>
      </c>
      <c r="E469">
        <v>147544170.34999999</v>
      </c>
      <c r="F469">
        <v>202404730.80000001</v>
      </c>
      <c r="G469">
        <v>592206681.77999997</v>
      </c>
      <c r="H469">
        <v>85115478.219999999</v>
      </c>
      <c r="I469">
        <v>234042347.78</v>
      </c>
      <c r="J469">
        <v>49472681.079999998</v>
      </c>
      <c r="K469">
        <v>86760135.469999999</v>
      </c>
      <c r="L469">
        <v>87761005.200000003</v>
      </c>
      <c r="M469">
        <v>181969560</v>
      </c>
      <c r="N469">
        <v>320234402.85000002</v>
      </c>
      <c r="O469">
        <v>102868729.98</v>
      </c>
      <c r="P469">
        <v>167322736.08000001</v>
      </c>
      <c r="Q469">
        <v>151678192.38</v>
      </c>
      <c r="R469">
        <v>97377137.819999993</v>
      </c>
      <c r="S469">
        <v>252947099.46000001</v>
      </c>
      <c r="T469">
        <v>215878475.81999999</v>
      </c>
      <c r="U469">
        <v>68252176.560000002</v>
      </c>
      <c r="V469">
        <v>61386152.850000001</v>
      </c>
      <c r="W469">
        <v>164632860</v>
      </c>
      <c r="X469">
        <v>30681212.59</v>
      </c>
      <c r="Y469">
        <v>194251610.09999999</v>
      </c>
      <c r="Z469">
        <v>153520069.5</v>
      </c>
      <c r="AA469">
        <v>142230024.30000001</v>
      </c>
      <c r="AB469">
        <v>155744000</v>
      </c>
      <c r="AC469">
        <v>73761647.040000007</v>
      </c>
      <c r="AD469">
        <v>155068480</v>
      </c>
      <c r="AE469">
        <v>136096664.37608999</v>
      </c>
      <c r="AG469">
        <f t="shared" si="218"/>
        <v>5320104189.2760906</v>
      </c>
      <c r="AI469">
        <f t="shared" si="219"/>
        <v>8.8377117861290808E-2</v>
      </c>
      <c r="AJ469">
        <f t="shared" si="226"/>
        <v>3.4762417302425956E-2</v>
      </c>
      <c r="AK469">
        <f t="shared" si="227"/>
        <v>6.6498804800313338E-2</v>
      </c>
      <c r="AL469">
        <f t="shared" si="228"/>
        <v>2.7733323465245218E-2</v>
      </c>
      <c r="AM469">
        <f t="shared" si="229"/>
        <v>3.8045256934628069E-2</v>
      </c>
      <c r="AN469">
        <f t="shared" si="230"/>
        <v>0.11131486540690885</v>
      </c>
      <c r="AO469">
        <f t="shared" si="231"/>
        <v>1.5998836712929433E-2</v>
      </c>
      <c r="AP469">
        <f t="shared" si="232"/>
        <v>4.3992060954702143E-2</v>
      </c>
      <c r="AQ469">
        <f t="shared" si="233"/>
        <v>9.2991940232530993E-3</v>
      </c>
      <c r="AR469">
        <f t="shared" si="234"/>
        <v>1.6307976758215614E-2</v>
      </c>
      <c r="AS469">
        <f t="shared" si="235"/>
        <v>1.6496106481693112E-2</v>
      </c>
      <c r="AT469">
        <f t="shared" si="236"/>
        <v>3.4204134642100065E-2</v>
      </c>
      <c r="AU469">
        <f t="shared" si="237"/>
        <v>6.0193257774068989E-2</v>
      </c>
      <c r="AV469">
        <f t="shared" si="238"/>
        <v>1.9335848757878821E-2</v>
      </c>
      <c r="AW469">
        <f t="shared" si="239"/>
        <v>3.1451026169238935E-2</v>
      </c>
      <c r="AX469">
        <f t="shared" si="240"/>
        <v>2.8510380057169316E-2</v>
      </c>
      <c r="AY469">
        <f t="shared" si="241"/>
        <v>1.8303614808199864E-2</v>
      </c>
      <c r="AZ469">
        <f t="shared" si="242"/>
        <v>4.7545516114115546E-2</v>
      </c>
      <c r="BA469">
        <f t="shared" si="243"/>
        <v>4.0577866173213926E-2</v>
      </c>
      <c r="BB469">
        <f t="shared" si="244"/>
        <v>1.282910524526534E-2</v>
      </c>
      <c r="BC469">
        <f t="shared" si="245"/>
        <v>1.1538524560052431E-2</v>
      </c>
      <c r="BD469">
        <f t="shared" si="246"/>
        <v>3.094542026674137E-2</v>
      </c>
      <c r="BE469">
        <f t="shared" si="247"/>
        <v>5.7670322795266172E-3</v>
      </c>
      <c r="BF469">
        <f t="shared" si="248"/>
        <v>3.6512745463060547E-2</v>
      </c>
      <c r="BG469">
        <f t="shared" si="220"/>
        <v>2.8856590780581979E-2</v>
      </c>
      <c r="BH469">
        <f t="shared" si="221"/>
        <v>2.6734443394303774E-2</v>
      </c>
      <c r="BI469">
        <f t="shared" si="222"/>
        <v>2.9274614642686568E-2</v>
      </c>
      <c r="BJ469">
        <f t="shared" si="223"/>
        <v>1.3864699715596509E-2</v>
      </c>
      <c r="BK469">
        <f t="shared" si="224"/>
        <v>2.9147639685812292E-2</v>
      </c>
      <c r="BL469">
        <f t="shared" si="225"/>
        <v>2.5581578768781355E-2</v>
      </c>
    </row>
    <row r="470" spans="1:64" x14ac:dyDescent="0.25">
      <c r="A470">
        <v>20161109</v>
      </c>
      <c r="B470">
        <v>467842869.67000002</v>
      </c>
      <c r="C470">
        <v>182308776.93000001</v>
      </c>
      <c r="D470">
        <v>357678750</v>
      </c>
      <c r="E470">
        <v>147201862.55000001</v>
      </c>
      <c r="F470">
        <v>203065012.80000001</v>
      </c>
      <c r="G470">
        <v>591246865.44000006</v>
      </c>
      <c r="H470">
        <v>86301182.859999999</v>
      </c>
      <c r="I470">
        <v>229948078.49000001</v>
      </c>
      <c r="J470">
        <v>53281867.200000003</v>
      </c>
      <c r="K470">
        <v>88330895.819999993</v>
      </c>
      <c r="L470">
        <v>89544614.939999998</v>
      </c>
      <c r="M470">
        <v>194828742.24000001</v>
      </c>
      <c r="N470">
        <v>329153361.87</v>
      </c>
      <c r="O470">
        <v>102483791.73999999</v>
      </c>
      <c r="P470">
        <v>177471049.44</v>
      </c>
      <c r="Q470">
        <v>152096038.63999999</v>
      </c>
      <c r="R470">
        <v>98119562.760000005</v>
      </c>
      <c r="S470">
        <v>264577681.5</v>
      </c>
      <c r="T470">
        <v>219930643.80000001</v>
      </c>
      <c r="U470">
        <v>68305623.840000004</v>
      </c>
      <c r="V470">
        <v>62914628.700000003</v>
      </c>
      <c r="W470">
        <v>164680250</v>
      </c>
      <c r="X470">
        <v>30377269.460000001</v>
      </c>
      <c r="Y470">
        <v>195107703.24000001</v>
      </c>
      <c r="Z470">
        <v>155707035.47999999</v>
      </c>
      <c r="AA470">
        <v>147017570.69999999</v>
      </c>
      <c r="AB470">
        <v>157552640</v>
      </c>
      <c r="AC470">
        <v>78104145.060000002</v>
      </c>
      <c r="AD470">
        <v>155742040</v>
      </c>
      <c r="AE470">
        <v>135144273.37608999</v>
      </c>
      <c r="AG470">
        <f t="shared" si="218"/>
        <v>5386064828.5460892</v>
      </c>
      <c r="AI470">
        <f t="shared" si="219"/>
        <v>8.6861722716451081E-2</v>
      </c>
      <c r="AJ470">
        <f t="shared" si="226"/>
        <v>3.3848232936923697E-2</v>
      </c>
      <c r="AK470">
        <f t="shared" si="227"/>
        <v>6.6408177655847403E-2</v>
      </c>
      <c r="AL470">
        <f t="shared" si="228"/>
        <v>2.7330131967560366E-2</v>
      </c>
      <c r="AM470">
        <f t="shared" si="229"/>
        <v>3.7701925109359526E-2</v>
      </c>
      <c r="AN470">
        <f t="shared" si="230"/>
        <v>0.10977344021304714</v>
      </c>
      <c r="AO470">
        <f t="shared" si="231"/>
        <v>1.6023049407538618E-2</v>
      </c>
      <c r="AP470">
        <f t="shared" si="232"/>
        <v>4.2693150901429465E-2</v>
      </c>
      <c r="AQ470">
        <f t="shared" si="233"/>
        <v>9.8925410102022257E-3</v>
      </c>
      <c r="AR470">
        <f t="shared" si="234"/>
        <v>1.6399894659983878E-2</v>
      </c>
      <c r="AS470">
        <f t="shared" si="235"/>
        <v>1.6625238980677404E-2</v>
      </c>
      <c r="AT470">
        <f t="shared" si="236"/>
        <v>3.6172743634166754E-2</v>
      </c>
      <c r="AU470">
        <f t="shared" si="237"/>
        <v>6.1112031204208779E-2</v>
      </c>
      <c r="AV470">
        <f t="shared" si="238"/>
        <v>1.9027582289176493E-2</v>
      </c>
      <c r="AW470">
        <f t="shared" si="239"/>
        <v>3.2950039609513281E-2</v>
      </c>
      <c r="AX470">
        <f t="shared" si="240"/>
        <v>2.8238805785235358E-2</v>
      </c>
      <c r="AY470">
        <f t="shared" si="241"/>
        <v>1.8217300735031503E-2</v>
      </c>
      <c r="AZ470">
        <f t="shared" si="242"/>
        <v>4.912263218551343E-2</v>
      </c>
      <c r="BA470">
        <f t="shared" si="243"/>
        <v>4.0833270820352888E-2</v>
      </c>
      <c r="BB470">
        <f t="shared" si="244"/>
        <v>1.268191639246169E-2</v>
      </c>
      <c r="BC470">
        <f t="shared" si="245"/>
        <v>1.1681001009596674E-2</v>
      </c>
      <c r="BD470">
        <f t="shared" si="246"/>
        <v>3.0575244680902527E-2</v>
      </c>
      <c r="BE470">
        <f t="shared" si="247"/>
        <v>5.6399747175341778E-3</v>
      </c>
      <c r="BF470">
        <f t="shared" si="248"/>
        <v>3.6224536735230357E-2</v>
      </c>
      <c r="BG470">
        <f t="shared" si="220"/>
        <v>2.8909239015236926E-2</v>
      </c>
      <c r="BH470">
        <f t="shared" si="221"/>
        <v>2.7295915548733903E-2</v>
      </c>
      <c r="BI470">
        <f t="shared" si="222"/>
        <v>2.9251901901546487E-2</v>
      </c>
      <c r="BJ470">
        <f t="shared" si="223"/>
        <v>1.4501152055587749E-2</v>
      </c>
      <c r="BK470">
        <f t="shared" si="224"/>
        <v>2.8915738105224572E-2</v>
      </c>
      <c r="BL470">
        <f t="shared" si="225"/>
        <v>2.5091468015725826E-2</v>
      </c>
    </row>
    <row r="471" spans="1:64" x14ac:dyDescent="0.25">
      <c r="A471">
        <v>20161110</v>
      </c>
      <c r="B471">
        <v>456413103.69999999</v>
      </c>
      <c r="C471">
        <v>176572541.46000001</v>
      </c>
      <c r="D471">
        <v>360996350</v>
      </c>
      <c r="E471">
        <v>152345988.09999999</v>
      </c>
      <c r="F471">
        <v>203347990.80000001</v>
      </c>
      <c r="G471">
        <v>574770018.26999998</v>
      </c>
      <c r="H471">
        <v>89265444.459999993</v>
      </c>
      <c r="I471">
        <v>222000379.28</v>
      </c>
      <c r="J471">
        <v>54596386.950000003</v>
      </c>
      <c r="K471">
        <v>87605096.209999993</v>
      </c>
      <c r="L471">
        <v>91149246.540000007</v>
      </c>
      <c r="M471">
        <v>203138685.47999999</v>
      </c>
      <c r="N471">
        <v>327046736.57999998</v>
      </c>
      <c r="O471">
        <v>104823494.48</v>
      </c>
      <c r="P471">
        <v>179627911.68000001</v>
      </c>
      <c r="Q471">
        <v>152610310.96000001</v>
      </c>
      <c r="R471">
        <v>97718482.620000005</v>
      </c>
      <c r="S471">
        <v>276858420.30000001</v>
      </c>
      <c r="T471">
        <v>220827688.62</v>
      </c>
      <c r="U471">
        <v>67330210.980000004</v>
      </c>
      <c r="V471">
        <v>64168528.049999997</v>
      </c>
      <c r="W471">
        <v>163495500</v>
      </c>
      <c r="X471">
        <v>31138547.579999998</v>
      </c>
      <c r="Y471">
        <v>190338041.46000001</v>
      </c>
      <c r="Z471">
        <v>159426113.22</v>
      </c>
      <c r="AA471">
        <v>152774025.30000001</v>
      </c>
      <c r="AB471">
        <v>155744000</v>
      </c>
      <c r="AC471">
        <v>81445151.939999998</v>
      </c>
      <c r="AD471">
        <v>153178770</v>
      </c>
      <c r="AE471">
        <v>139172896.83000001</v>
      </c>
      <c r="AG471">
        <f t="shared" si="218"/>
        <v>5389926061.8500004</v>
      </c>
      <c r="AI471">
        <f t="shared" si="219"/>
        <v>8.4678917384507488E-2</v>
      </c>
      <c r="AJ471">
        <f t="shared" si="226"/>
        <v>3.2759733516528888E-2</v>
      </c>
      <c r="AK471">
        <f t="shared" si="227"/>
        <v>6.6976122836849117E-2</v>
      </c>
      <c r="AL471">
        <f t="shared" si="228"/>
        <v>2.8264949528400363E-2</v>
      </c>
      <c r="AM471">
        <f t="shared" si="229"/>
        <v>3.7727417494518335E-2</v>
      </c>
      <c r="AN471">
        <f t="shared" si="230"/>
        <v>0.10663782984672705</v>
      </c>
      <c r="AO471">
        <f t="shared" si="231"/>
        <v>1.6561534135286663E-2</v>
      </c>
      <c r="AP471">
        <f t="shared" si="232"/>
        <v>4.1188019414834451E-2</v>
      </c>
      <c r="AQ471">
        <f t="shared" si="233"/>
        <v>1.0129338755949598E-2</v>
      </c>
      <c r="AR471">
        <f t="shared" si="234"/>
        <v>1.6253487562671878E-2</v>
      </c>
      <c r="AS471">
        <f t="shared" si="235"/>
        <v>1.6911038387920775E-2</v>
      </c>
      <c r="AT471">
        <f t="shared" si="236"/>
        <v>3.7688584805980828E-2</v>
      </c>
      <c r="AU471">
        <f t="shared" si="237"/>
        <v>6.0677406856254119E-2</v>
      </c>
      <c r="AV471">
        <f t="shared" si="238"/>
        <v>1.944803941225515E-2</v>
      </c>
      <c r="AW471">
        <f t="shared" si="239"/>
        <v>3.3326600331572226E-2</v>
      </c>
      <c r="AX471">
        <f t="shared" si="240"/>
        <v>2.8313989692767532E-2</v>
      </c>
      <c r="AY471">
        <f t="shared" si="241"/>
        <v>1.8129837311063188E-2</v>
      </c>
      <c r="AZ471">
        <f t="shared" si="242"/>
        <v>5.1365903191067722E-2</v>
      </c>
      <c r="BA471">
        <f t="shared" si="243"/>
        <v>4.0970448589828089E-2</v>
      </c>
      <c r="BB471">
        <f t="shared" si="244"/>
        <v>1.249186170781906E-2</v>
      </c>
      <c r="BC471">
        <f t="shared" si="245"/>
        <v>1.1905270557269063E-2</v>
      </c>
      <c r="BD471">
        <f t="shared" si="246"/>
        <v>3.033353298799853E-2</v>
      </c>
      <c r="BE471">
        <f t="shared" si="247"/>
        <v>5.7771752752601253E-3</v>
      </c>
      <c r="BF471">
        <f t="shared" si="248"/>
        <v>3.5313664654366285E-2</v>
      </c>
      <c r="BG471">
        <f t="shared" si="220"/>
        <v>2.9578534360317311E-2</v>
      </c>
      <c r="BH471">
        <f t="shared" si="221"/>
        <v>2.8344363827425664E-2</v>
      </c>
      <c r="BI471">
        <f t="shared" si="222"/>
        <v>2.8895387100457463E-2</v>
      </c>
      <c r="BJ471">
        <f t="shared" si="223"/>
        <v>1.5110625081941354E-2</v>
      </c>
      <c r="BK471">
        <f t="shared" si="224"/>
        <v>2.841945663859886E-2</v>
      </c>
      <c r="BL471">
        <f t="shared" si="225"/>
        <v>2.5820928753562768E-2</v>
      </c>
    </row>
    <row r="472" spans="1:64" x14ac:dyDescent="0.25">
      <c r="A472">
        <v>20161111</v>
      </c>
      <c r="B472">
        <v>458901216.01999998</v>
      </c>
      <c r="C472">
        <v>176960707.77000001</v>
      </c>
      <c r="D472">
        <v>355273490</v>
      </c>
      <c r="E472">
        <v>153344385.84999999</v>
      </c>
      <c r="F472">
        <v>201178492.80000001</v>
      </c>
      <c r="G472">
        <v>578182698.59000003</v>
      </c>
      <c r="H472">
        <v>89635977.159999996</v>
      </c>
      <c r="I472">
        <v>223659494.94</v>
      </c>
      <c r="J472">
        <v>54339325.310000002</v>
      </c>
      <c r="K472">
        <v>87800087.150000006</v>
      </c>
      <c r="L472">
        <v>91661494.319999993</v>
      </c>
      <c r="M472">
        <v>197679598.68000001</v>
      </c>
      <c r="N472">
        <v>324119348.19</v>
      </c>
      <c r="O472">
        <v>105304667.28</v>
      </c>
      <c r="P472">
        <v>176835051.59999999</v>
      </c>
      <c r="Q472">
        <v>156981625.68000001</v>
      </c>
      <c r="R472">
        <v>97471007.640000001</v>
      </c>
      <c r="S472">
        <v>277002899.57999998</v>
      </c>
      <c r="T472">
        <v>220332767.34</v>
      </c>
      <c r="U472">
        <v>67837960.140000001</v>
      </c>
      <c r="V472">
        <v>64525477.5</v>
      </c>
      <c r="W472">
        <v>164016790</v>
      </c>
      <c r="X472">
        <v>31326026.52</v>
      </c>
      <c r="Y472">
        <v>190338041.46000001</v>
      </c>
      <c r="Z472">
        <v>160439296.25573999</v>
      </c>
      <c r="AA472">
        <v>150551235.90000001</v>
      </c>
      <c r="AB472">
        <v>157552640</v>
      </c>
      <c r="AC472">
        <v>82689920.280000001</v>
      </c>
      <c r="AD472">
        <v>153197480</v>
      </c>
      <c r="AE472">
        <v>139449090.22</v>
      </c>
      <c r="AG472">
        <f t="shared" si="218"/>
        <v>5388588294.1757393</v>
      </c>
      <c r="AI472">
        <f t="shared" si="219"/>
        <v>8.5161677041833722E-2</v>
      </c>
      <c r="AJ472">
        <f t="shared" si="226"/>
        <v>3.2839901307967462E-2</v>
      </c>
      <c r="AK472">
        <f t="shared" si="227"/>
        <v>6.5930717027314498E-2</v>
      </c>
      <c r="AL472">
        <f t="shared" si="228"/>
        <v>2.8457246588265504E-2</v>
      </c>
      <c r="AM472">
        <f t="shared" si="229"/>
        <v>3.7334173964903565E-2</v>
      </c>
      <c r="AN472">
        <f t="shared" si="230"/>
        <v>0.10729761990073158</v>
      </c>
      <c r="AO472">
        <f t="shared" si="231"/>
        <v>1.6634408172708819E-2</v>
      </c>
      <c r="AP472">
        <f t="shared" si="232"/>
        <v>4.1506139034919884E-2</v>
      </c>
      <c r="AQ472">
        <f t="shared" si="233"/>
        <v>1.008414863847229E-2</v>
      </c>
      <c r="AR472">
        <f t="shared" si="234"/>
        <v>1.6293708547913895E-2</v>
      </c>
      <c r="AS472">
        <f t="shared" si="235"/>
        <v>1.7010298303745418E-2</v>
      </c>
      <c r="AT472">
        <f t="shared" si="236"/>
        <v>3.6684858424545476E-2</v>
      </c>
      <c r="AU472">
        <f t="shared" si="237"/>
        <v>6.0149213577946697E-2</v>
      </c>
      <c r="AV472">
        <f t="shared" si="238"/>
        <v>1.95421623496118E-2</v>
      </c>
      <c r="AW472">
        <f t="shared" si="239"/>
        <v>3.2816582367432359E-2</v>
      </c>
      <c r="AX472">
        <f t="shared" si="240"/>
        <v>2.9132235960515621E-2</v>
      </c>
      <c r="AY472">
        <f t="shared" si="241"/>
        <v>1.8088412459595703E-2</v>
      </c>
      <c r="AZ472">
        <f t="shared" si="242"/>
        <v>5.1405467342791583E-2</v>
      </c>
      <c r="BA472">
        <f t="shared" si="243"/>
        <v>4.088877370315095E-2</v>
      </c>
      <c r="BB472">
        <f t="shared" si="244"/>
        <v>1.2589189679479267E-2</v>
      </c>
      <c r="BC472">
        <f t="shared" si="245"/>
        <v>1.1974467889807508E-2</v>
      </c>
      <c r="BD472">
        <f t="shared" si="246"/>
        <v>3.0437803195556376E-2</v>
      </c>
      <c r="BE472">
        <f t="shared" si="247"/>
        <v>5.8134013604006019E-3</v>
      </c>
      <c r="BF472">
        <f t="shared" si="248"/>
        <v>3.5322431603417734E-2</v>
      </c>
      <c r="BG472">
        <f t="shared" si="220"/>
        <v>2.9773901344281758E-2</v>
      </c>
      <c r="BH472">
        <f t="shared" si="221"/>
        <v>2.7938901189152536E-2</v>
      </c>
      <c r="BI472">
        <f t="shared" si="222"/>
        <v>2.9238203291628517E-2</v>
      </c>
      <c r="BJ472">
        <f t="shared" si="223"/>
        <v>1.5345377261308956E-2</v>
      </c>
      <c r="BK472">
        <f t="shared" si="224"/>
        <v>2.8429984188174783E-2</v>
      </c>
      <c r="BL472">
        <f t="shared" si="225"/>
        <v>2.5878594282425265E-2</v>
      </c>
    </row>
    <row r="473" spans="1:64" x14ac:dyDescent="0.25">
      <c r="A473">
        <v>20161114</v>
      </c>
      <c r="B473">
        <v>451903400.12</v>
      </c>
      <c r="C473">
        <v>177564522.03</v>
      </c>
      <c r="D473">
        <v>353656160</v>
      </c>
      <c r="E473">
        <v>150434779.05855</v>
      </c>
      <c r="F473">
        <v>201084166.80000001</v>
      </c>
      <c r="G473">
        <v>563678807.23000002</v>
      </c>
      <c r="H473">
        <v>88812571.159999996</v>
      </c>
      <c r="I473">
        <v>222107419</v>
      </c>
      <c r="J473">
        <v>55017033.270000003</v>
      </c>
      <c r="K473">
        <v>88569218.079999998</v>
      </c>
      <c r="L473">
        <v>92568734.511659995</v>
      </c>
      <c r="M473">
        <v>196405811.75999999</v>
      </c>
      <c r="N473">
        <v>319003258.19999999</v>
      </c>
      <c r="O473">
        <v>103999486.06</v>
      </c>
      <c r="P473">
        <v>175673664.24000001</v>
      </c>
      <c r="Q473">
        <v>157367329.91999999</v>
      </c>
      <c r="R473">
        <v>100577245.31999999</v>
      </c>
      <c r="S473">
        <v>287188688.81999999</v>
      </c>
      <c r="T473">
        <v>218043756.41999999</v>
      </c>
      <c r="U473">
        <v>67089698.219999999</v>
      </c>
      <c r="V473">
        <v>66282767.100000001</v>
      </c>
      <c r="W473">
        <v>163400720</v>
      </c>
      <c r="X473">
        <v>31865738.620000001</v>
      </c>
      <c r="Y473">
        <v>188258958.12</v>
      </c>
      <c r="Z473">
        <v>157745732.58000001</v>
      </c>
      <c r="AA473">
        <v>155823236.40000001</v>
      </c>
      <c r="AB473">
        <v>157602880</v>
      </c>
      <c r="AC473">
        <v>84814537.105379999</v>
      </c>
      <c r="AD473">
        <v>146648980</v>
      </c>
      <c r="AE473">
        <v>145030101.47999999</v>
      </c>
      <c r="AG473">
        <f t="shared" si="218"/>
        <v>5368219401.6255894</v>
      </c>
      <c r="AI473">
        <f t="shared" si="219"/>
        <v>8.418124638928802E-2</v>
      </c>
      <c r="AJ473">
        <f t="shared" si="226"/>
        <v>3.3076986752111959E-2</v>
      </c>
      <c r="AK473">
        <f t="shared" si="227"/>
        <v>6.5879602441902205E-2</v>
      </c>
      <c r="AL473">
        <f t="shared" si="228"/>
        <v>2.8023217347077089E-2</v>
      </c>
      <c r="AM473">
        <f t="shared" si="229"/>
        <v>3.7458261623790609E-2</v>
      </c>
      <c r="AN473">
        <f t="shared" si="230"/>
        <v>0.10500293767041421</v>
      </c>
      <c r="AO473">
        <f t="shared" si="231"/>
        <v>1.6544139595543732E-2</v>
      </c>
      <c r="AP473">
        <f t="shared" si="232"/>
        <v>4.1374504725485331E-2</v>
      </c>
      <c r="AQ473">
        <f t="shared" si="233"/>
        <v>1.0248655867779901E-2</v>
      </c>
      <c r="AR473">
        <f t="shared" si="234"/>
        <v>1.6498807417070122E-2</v>
      </c>
      <c r="AS473">
        <f t="shared" si="235"/>
        <v>1.7243843365200122E-2</v>
      </c>
      <c r="AT473">
        <f t="shared" si="236"/>
        <v>3.658677059669449E-2</v>
      </c>
      <c r="AU473">
        <f t="shared" si="237"/>
        <v>5.9424407672942783E-2</v>
      </c>
      <c r="AV473">
        <f t="shared" si="238"/>
        <v>1.9373180989679217E-2</v>
      </c>
      <c r="AW473">
        <f t="shared" si="239"/>
        <v>3.2724754913482673E-2</v>
      </c>
      <c r="AX473">
        <f t="shared" si="240"/>
        <v>2.9314623368848606E-2</v>
      </c>
      <c r="AY473">
        <f t="shared" si="241"/>
        <v>1.8735680827341644E-2</v>
      </c>
      <c r="AZ473">
        <f t="shared" si="242"/>
        <v>5.3497941744525997E-2</v>
      </c>
      <c r="BA473">
        <f t="shared" si="243"/>
        <v>4.0617519536174804E-2</v>
      </c>
      <c r="BB473">
        <f t="shared" si="244"/>
        <v>1.2497570088078756E-2</v>
      </c>
      <c r="BC473">
        <f t="shared" si="245"/>
        <v>1.2347253743006189E-2</v>
      </c>
      <c r="BD473">
        <f t="shared" si="246"/>
        <v>3.0438532365223269E-2</v>
      </c>
      <c r="BE473">
        <f t="shared" si="247"/>
        <v>5.9359978115556353E-3</v>
      </c>
      <c r="BF473">
        <f t="shared" si="248"/>
        <v>3.5069162423389762E-2</v>
      </c>
      <c r="BG473">
        <f t="shared" si="220"/>
        <v>2.9385112786603298E-2</v>
      </c>
      <c r="BH473">
        <f t="shared" si="221"/>
        <v>2.9026987301005999E-2</v>
      </c>
      <c r="BI473">
        <f t="shared" si="222"/>
        <v>2.9358501992723159E-2</v>
      </c>
      <c r="BJ473">
        <f t="shared" si="223"/>
        <v>1.5799379786842673E-2</v>
      </c>
      <c r="BK473">
        <f t="shared" si="224"/>
        <v>2.7317992993280447E-2</v>
      </c>
      <c r="BL473">
        <f t="shared" si="225"/>
        <v>2.7016425862937416E-2</v>
      </c>
    </row>
    <row r="474" spans="1:64" x14ac:dyDescent="0.25">
      <c r="A474">
        <v>20161115</v>
      </c>
      <c r="B474">
        <v>457734913.37</v>
      </c>
      <c r="C474">
        <v>178729020.96000001</v>
      </c>
      <c r="D474">
        <v>360042540</v>
      </c>
      <c r="E474">
        <v>150872162.84999999</v>
      </c>
      <c r="F474">
        <v>205555219.19999999</v>
      </c>
      <c r="G474">
        <v>571144045.42999995</v>
      </c>
      <c r="H474">
        <v>88664358.079999998</v>
      </c>
      <c r="I474">
        <v>223766534.66</v>
      </c>
      <c r="J474">
        <v>55174775.640000001</v>
      </c>
      <c r="K474">
        <v>90215808.239999995</v>
      </c>
      <c r="L474">
        <v>91408456.260000005</v>
      </c>
      <c r="M474">
        <v>195495963.96000001</v>
      </c>
      <c r="N474">
        <v>318237212.63999999</v>
      </c>
      <c r="O474">
        <v>104799441.85466</v>
      </c>
      <c r="P474">
        <v>176005489.19999999</v>
      </c>
      <c r="Q474">
        <v>157013767.69999999</v>
      </c>
      <c r="R474">
        <v>100969791.84</v>
      </c>
      <c r="S474">
        <v>286646891.51999998</v>
      </c>
      <c r="T474">
        <v>220920486.36000001</v>
      </c>
      <c r="U474">
        <v>66982803.659999996</v>
      </c>
      <c r="V474">
        <v>66328529.850000001</v>
      </c>
      <c r="W474">
        <v>165438490</v>
      </c>
      <c r="X474">
        <v>31771999.149999999</v>
      </c>
      <c r="Y474">
        <v>193110152.58000001</v>
      </c>
      <c r="Z474">
        <v>153705405.59999999</v>
      </c>
      <c r="AA474">
        <v>158017528.5</v>
      </c>
      <c r="AB474">
        <v>159260800</v>
      </c>
      <c r="AC474">
        <v>85629519.780000001</v>
      </c>
      <c r="AD474">
        <v>147004470</v>
      </c>
      <c r="AE474">
        <v>144982481.93000001</v>
      </c>
      <c r="AG474">
        <f t="shared" si="218"/>
        <v>5405629060.8146591</v>
      </c>
      <c r="AI474">
        <f t="shared" si="219"/>
        <v>8.4677455337828292E-2</v>
      </c>
      <c r="AJ474">
        <f t="shared" si="226"/>
        <v>3.3063500833900084E-2</v>
      </c>
      <c r="AK474">
        <f t="shared" si="227"/>
        <v>6.6605114030103191E-2</v>
      </c>
      <c r="AL474">
        <f t="shared" si="228"/>
        <v>2.7910195308011514E-2</v>
      </c>
      <c r="AM474">
        <f t="shared" si="229"/>
        <v>3.802614217280785E-2</v>
      </c>
      <c r="AN474">
        <f t="shared" si="230"/>
        <v>0.1056572767025796</v>
      </c>
      <c r="AO474">
        <f t="shared" si="231"/>
        <v>1.6402227582119327E-2</v>
      </c>
      <c r="AP474">
        <f t="shared" si="232"/>
        <v>4.1395096138223939E-2</v>
      </c>
      <c r="AQ474">
        <f t="shared" si="233"/>
        <v>1.020691116968445E-2</v>
      </c>
      <c r="AR474">
        <f t="shared" si="234"/>
        <v>1.6689233986470386E-2</v>
      </c>
      <c r="AS474">
        <f t="shared" si="235"/>
        <v>1.6909864741296961E-2</v>
      </c>
      <c r="AT474">
        <f t="shared" si="236"/>
        <v>3.6165256949861384E-2</v>
      </c>
      <c r="AU474">
        <f t="shared" si="237"/>
        <v>5.8871448458588799E-2</v>
      </c>
      <c r="AV474">
        <f t="shared" si="238"/>
        <v>1.9387094577826273E-2</v>
      </c>
      <c r="AW474">
        <f t="shared" si="239"/>
        <v>3.2559668305001115E-2</v>
      </c>
      <c r="AX474">
        <f t="shared" si="240"/>
        <v>2.9046345195638916E-2</v>
      </c>
      <c r="AY474">
        <f t="shared" si="241"/>
        <v>1.867863863836474E-2</v>
      </c>
      <c r="AZ474">
        <f t="shared" si="242"/>
        <v>5.3027480852857606E-2</v>
      </c>
      <c r="BA474">
        <f t="shared" si="243"/>
        <v>4.0868598987202062E-2</v>
      </c>
      <c r="BB474">
        <f t="shared" si="244"/>
        <v>1.2391305971317481E-2</v>
      </c>
      <c r="BC474">
        <f t="shared" si="245"/>
        <v>1.2270270324468752E-2</v>
      </c>
      <c r="BD474">
        <f t="shared" si="246"/>
        <v>3.0604854335873996E-2</v>
      </c>
      <c r="BE474">
        <f t="shared" si="247"/>
        <v>5.8775766506649228E-3</v>
      </c>
      <c r="BF474">
        <f t="shared" si="248"/>
        <v>3.5723900106252801E-2</v>
      </c>
      <c r="BG474">
        <f t="shared" si="220"/>
        <v>2.8434323530300783E-2</v>
      </c>
      <c r="BH474">
        <f t="shared" si="221"/>
        <v>2.9232033260562992E-2</v>
      </c>
      <c r="BI474">
        <f t="shared" si="222"/>
        <v>2.9462028971702785E-2</v>
      </c>
      <c r="BJ474">
        <f t="shared" si="223"/>
        <v>1.5840805726150795E-2</v>
      </c>
      <c r="BK474">
        <f t="shared" si="224"/>
        <v>2.719470173520297E-2</v>
      </c>
      <c r="BL474">
        <f t="shared" si="225"/>
        <v>2.6820649419135378E-2</v>
      </c>
    </row>
    <row r="475" spans="1:64" x14ac:dyDescent="0.25">
      <c r="A475">
        <v>20161116</v>
      </c>
      <c r="B475">
        <v>463799687.14999998</v>
      </c>
      <c r="C475">
        <v>177952688.34</v>
      </c>
      <c r="D475">
        <v>355605250</v>
      </c>
      <c r="E475">
        <v>151461683.44145</v>
      </c>
      <c r="F475">
        <v>204404442</v>
      </c>
      <c r="G475">
        <v>586501106.87</v>
      </c>
      <c r="H475">
        <v>88071505.760000005</v>
      </c>
      <c r="I475">
        <v>222615857.66999999</v>
      </c>
      <c r="J475">
        <v>54537963.850000001</v>
      </c>
      <c r="K475">
        <v>90118312.769999996</v>
      </c>
      <c r="L475">
        <v>90377789.040000007</v>
      </c>
      <c r="M475">
        <v>193858237.91999999</v>
      </c>
      <c r="N475">
        <v>318346647.72000003</v>
      </c>
      <c r="O475">
        <v>103458160.64534</v>
      </c>
      <c r="P475">
        <v>173184977.03999999</v>
      </c>
      <c r="Q475">
        <v>159295851.12</v>
      </c>
      <c r="R475">
        <v>101729284.02</v>
      </c>
      <c r="S475">
        <v>279567406.80000001</v>
      </c>
      <c r="T475">
        <v>220827688.62</v>
      </c>
      <c r="U475">
        <v>67717703.760000005</v>
      </c>
      <c r="V475">
        <v>65605478.399999999</v>
      </c>
      <c r="W475">
        <v>165106760</v>
      </c>
      <c r="X475">
        <v>31629969.649999999</v>
      </c>
      <c r="Y475">
        <v>195393067.62</v>
      </c>
      <c r="Z475">
        <v>154854489.41999999</v>
      </c>
      <c r="AA475">
        <v>155680749.90000001</v>
      </c>
      <c r="AB475">
        <v>158607680</v>
      </c>
      <c r="AC475">
        <v>83630588.065380007</v>
      </c>
      <c r="AD475">
        <v>149829680</v>
      </c>
      <c r="AE475">
        <v>144287236.5</v>
      </c>
      <c r="AG475">
        <f t="shared" si="218"/>
        <v>5408057944.0921688</v>
      </c>
      <c r="AI475">
        <f t="shared" si="219"/>
        <v>8.5760857584127895E-2</v>
      </c>
      <c r="AJ475">
        <f t="shared" si="226"/>
        <v>3.2905100163432566E-2</v>
      </c>
      <c r="AK475">
        <f t="shared" si="227"/>
        <v>6.5754704124142693E-2</v>
      </c>
      <c r="AL475">
        <f t="shared" si="228"/>
        <v>2.8006668014145201E-2</v>
      </c>
      <c r="AM475">
        <f t="shared" si="229"/>
        <v>3.7796274395190975E-2</v>
      </c>
      <c r="AN475">
        <f t="shared" si="230"/>
        <v>0.10844948647613904</v>
      </c>
      <c r="AO475">
        <f t="shared" si="231"/>
        <v>1.6285237079645281E-2</v>
      </c>
      <c r="AP475">
        <f t="shared" si="232"/>
        <v>4.1163733815609053E-2</v>
      </c>
      <c r="AQ475">
        <f t="shared" si="233"/>
        <v>1.0084574613254276E-2</v>
      </c>
      <c r="AR475">
        <f t="shared" si="234"/>
        <v>1.6663710652073612E-2</v>
      </c>
      <c r="AS475">
        <f t="shared" si="235"/>
        <v>1.6711690217507718E-2</v>
      </c>
      <c r="AT475">
        <f t="shared" si="236"/>
        <v>3.5846183588282961E-2</v>
      </c>
      <c r="AU475">
        <f t="shared" si="237"/>
        <v>5.8865243496099361E-2</v>
      </c>
      <c r="AV475">
        <f t="shared" si="238"/>
        <v>1.913037206976656E-2</v>
      </c>
      <c r="AW475">
        <f t="shared" si="239"/>
        <v>3.2023506188425636E-2</v>
      </c>
      <c r="AX475">
        <f t="shared" si="240"/>
        <v>2.94552781731965E-2</v>
      </c>
      <c r="AY475">
        <f t="shared" si="241"/>
        <v>1.8810686769939355E-2</v>
      </c>
      <c r="AZ475">
        <f t="shared" si="242"/>
        <v>5.1694602700291518E-2</v>
      </c>
      <c r="BA475">
        <f t="shared" si="243"/>
        <v>4.0833084797331907E-2</v>
      </c>
      <c r="BB475">
        <f t="shared" si="244"/>
        <v>1.2521630585333444E-2</v>
      </c>
      <c r="BC475">
        <f t="shared" si="245"/>
        <v>1.2131060554125212E-2</v>
      </c>
      <c r="BD475">
        <f t="shared" si="246"/>
        <v>3.0529769042205755E-2</v>
      </c>
      <c r="BE475">
        <f t="shared" si="247"/>
        <v>5.8486743257906435E-3</v>
      </c>
      <c r="BF475">
        <f t="shared" si="248"/>
        <v>3.6129987814470417E-2</v>
      </c>
      <c r="BG475">
        <f t="shared" si="220"/>
        <v>2.863402926168071E-2</v>
      </c>
      <c r="BH475">
        <f t="shared" si="221"/>
        <v>2.8786812476753812E-2</v>
      </c>
      <c r="BI475">
        <f t="shared" si="222"/>
        <v>2.9328028959686912E-2</v>
      </c>
      <c r="BJ475">
        <f t="shared" si="223"/>
        <v>1.5464070268836361E-2</v>
      </c>
      <c r="BK475">
        <f t="shared" si="224"/>
        <v>2.7704895463199659E-2</v>
      </c>
      <c r="BL475">
        <f t="shared" si="225"/>
        <v>2.6680046329315168E-2</v>
      </c>
    </row>
    <row r="476" spans="1:64" x14ac:dyDescent="0.25">
      <c r="A476">
        <v>20161117</v>
      </c>
      <c r="B476">
        <v>471497284.63999999</v>
      </c>
      <c r="C476">
        <v>177348874.08000001</v>
      </c>
      <c r="D476">
        <v>353448810</v>
      </c>
      <c r="E476">
        <v>151946629</v>
      </c>
      <c r="F476">
        <v>203970542.40000001</v>
      </c>
      <c r="G476">
        <v>586287814.35000002</v>
      </c>
      <c r="H476">
        <v>87857420.200000003</v>
      </c>
      <c r="I476">
        <v>222294738.50999999</v>
      </c>
      <c r="J476">
        <v>54204952.18</v>
      </c>
      <c r="K476">
        <v>90984939.170000002</v>
      </c>
      <c r="L476">
        <v>89692734.780000001</v>
      </c>
      <c r="M476">
        <v>192463137.96000001</v>
      </c>
      <c r="N476">
        <v>318921181.88999999</v>
      </c>
      <c r="O476">
        <v>103915280.81999999</v>
      </c>
      <c r="P476">
        <v>173378541.59999999</v>
      </c>
      <c r="Q476">
        <v>159697626.37</v>
      </c>
      <c r="R476">
        <v>101934090.90000001</v>
      </c>
      <c r="S476">
        <v>281806835.63999999</v>
      </c>
      <c r="T476">
        <v>214022521.02000001</v>
      </c>
      <c r="U476">
        <v>68933629.379999995</v>
      </c>
      <c r="V476">
        <v>65697003.899999999</v>
      </c>
      <c r="W476">
        <v>165959780</v>
      </c>
      <c r="X476">
        <v>31581679.620000001</v>
      </c>
      <c r="Y476">
        <v>195026170.56</v>
      </c>
      <c r="Z476">
        <v>159302543.46426001</v>
      </c>
      <c r="AA476">
        <v>158017528.5</v>
      </c>
      <c r="AB476">
        <v>150843757.94999999</v>
      </c>
      <c r="AC476">
        <v>84996999.060000002</v>
      </c>
      <c r="AD476">
        <v>151681970</v>
      </c>
      <c r="AE476">
        <v>143591991.06999999</v>
      </c>
      <c r="AG476">
        <f t="shared" si="218"/>
        <v>5411307009.0142612</v>
      </c>
      <c r="AI476">
        <f t="shared" si="219"/>
        <v>8.7131867375953825E-2</v>
      </c>
      <c r="AJ476">
        <f t="shared" si="226"/>
        <v>3.2773759423475469E-2</v>
      </c>
      <c r="AK476">
        <f t="shared" si="227"/>
        <v>6.5316717275737277E-2</v>
      </c>
      <c r="AL476">
        <f t="shared" si="228"/>
        <v>2.8079469293995761E-2</v>
      </c>
      <c r="AM476">
        <f t="shared" si="229"/>
        <v>3.769339681896109E-2</v>
      </c>
      <c r="AN476">
        <f t="shared" si="230"/>
        <v>0.10834495499393221</v>
      </c>
      <c r="AO476">
        <f t="shared" si="231"/>
        <v>1.6235896439371372E-2</v>
      </c>
      <c r="AP476">
        <f t="shared" si="232"/>
        <v>4.1079675971017179E-2</v>
      </c>
      <c r="AQ476">
        <f t="shared" si="233"/>
        <v>1.0016979648300185E-2</v>
      </c>
      <c r="AR476">
        <f t="shared" si="234"/>
        <v>1.6813856434025182E-2</v>
      </c>
      <c r="AS476">
        <f t="shared" si="235"/>
        <v>1.6575059339746956E-2</v>
      </c>
      <c r="AT476">
        <f t="shared" si="236"/>
        <v>3.5566848755650186E-2</v>
      </c>
      <c r="AU476">
        <f t="shared" si="237"/>
        <v>5.8936072442153965E-2</v>
      </c>
      <c r="AV476">
        <f t="shared" si="238"/>
        <v>1.9203360786385966E-2</v>
      </c>
      <c r="AW476">
        <f t="shared" si="239"/>
        <v>3.2040048977295621E-2</v>
      </c>
      <c r="AX476">
        <f t="shared" si="240"/>
        <v>2.9511839949936784E-2</v>
      </c>
      <c r="AY476">
        <f t="shared" si="241"/>
        <v>1.883724038022537E-2</v>
      </c>
      <c r="AZ476">
        <f t="shared" si="242"/>
        <v>5.2077406654355528E-2</v>
      </c>
      <c r="BA476">
        <f t="shared" si="243"/>
        <v>3.9550984755342307E-2</v>
      </c>
      <c r="BB476">
        <f t="shared" si="244"/>
        <v>1.2738813241453314E-2</v>
      </c>
      <c r="BC476">
        <f t="shared" si="245"/>
        <v>1.2140690556008122E-2</v>
      </c>
      <c r="BD476">
        <f t="shared" si="246"/>
        <v>3.0669074906217841E-2</v>
      </c>
      <c r="BE476">
        <f t="shared" si="247"/>
        <v>5.8362387436880995E-3</v>
      </c>
      <c r="BF476">
        <f t="shared" si="248"/>
        <v>3.6040492663809612E-2</v>
      </c>
      <c r="BG476">
        <f t="shared" si="220"/>
        <v>2.9438829325131751E-2</v>
      </c>
      <c r="BH476">
        <f t="shared" si="221"/>
        <v>2.9201360824061783E-2</v>
      </c>
      <c r="BI476">
        <f t="shared" si="222"/>
        <v>2.7875660667325195E-2</v>
      </c>
      <c r="BJ476">
        <f t="shared" si="223"/>
        <v>1.5707295653048393E-2</v>
      </c>
      <c r="BK476">
        <f t="shared" si="224"/>
        <v>2.8030560777151471E-2</v>
      </c>
      <c r="BL476">
        <f t="shared" si="225"/>
        <v>2.6535546926241969E-2</v>
      </c>
    </row>
    <row r="477" spans="1:64" x14ac:dyDescent="0.25">
      <c r="A477">
        <v>20161118</v>
      </c>
      <c r="B477">
        <v>469242432.85000002</v>
      </c>
      <c r="C477">
        <v>176443152.69</v>
      </c>
      <c r="D477">
        <v>353656160</v>
      </c>
      <c r="E477">
        <v>152507633.44999999</v>
      </c>
      <c r="F477">
        <v>206007984</v>
      </c>
      <c r="G477">
        <v>586874368.77999997</v>
      </c>
      <c r="H477">
        <v>87692739</v>
      </c>
      <c r="I477">
        <v>219431426</v>
      </c>
      <c r="J477">
        <v>53947890.539999999</v>
      </c>
      <c r="K477">
        <v>90204975.409999996</v>
      </c>
      <c r="L477">
        <v>90322250.27166</v>
      </c>
      <c r="M477">
        <v>190946724.96000001</v>
      </c>
      <c r="N477">
        <v>315610770.72000003</v>
      </c>
      <c r="O477">
        <v>104029565.37466</v>
      </c>
      <c r="P477">
        <v>171083418.96000001</v>
      </c>
      <c r="Q477">
        <v>157881602.24000001</v>
      </c>
      <c r="R477">
        <v>102403440</v>
      </c>
      <c r="S477">
        <v>280687121.22000003</v>
      </c>
      <c r="T477">
        <v>212011903.31999999</v>
      </c>
      <c r="U477">
        <v>68278900.200000003</v>
      </c>
      <c r="V477">
        <v>64983105</v>
      </c>
      <c r="W477">
        <v>165628050</v>
      </c>
      <c r="X477">
        <v>31763477.379999999</v>
      </c>
      <c r="Y477">
        <v>195963796.38</v>
      </c>
      <c r="Z477">
        <v>158561211.41999999</v>
      </c>
      <c r="AA477">
        <v>158046025.80000001</v>
      </c>
      <c r="AB477">
        <v>151496326.62</v>
      </c>
      <c r="AC477">
        <v>85288935.754620001</v>
      </c>
      <c r="AD477">
        <v>151214220</v>
      </c>
      <c r="AE477">
        <v>142334834.94999999</v>
      </c>
      <c r="AG477">
        <f t="shared" si="218"/>
        <v>5394544443.2909403</v>
      </c>
      <c r="AI477">
        <f t="shared" si="219"/>
        <v>8.698462637259112E-2</v>
      </c>
      <c r="AJ477">
        <f t="shared" si="226"/>
        <v>3.2707702113648894E-2</v>
      </c>
      <c r="AK477">
        <f t="shared" si="227"/>
        <v>6.555811407575543E-2</v>
      </c>
      <c r="AL477">
        <f t="shared" si="228"/>
        <v>2.8270715915533869E-2</v>
      </c>
      <c r="AM477">
        <f t="shared" si="229"/>
        <v>3.8188207765385444E-2</v>
      </c>
      <c r="AN477">
        <f t="shared" si="230"/>
        <v>0.10879034827674483</v>
      </c>
      <c r="AO477">
        <f t="shared" si="231"/>
        <v>1.6255819174696255E-2</v>
      </c>
      <c r="AP477">
        <f t="shared" si="232"/>
        <v>4.0676544295209463E-2</v>
      </c>
      <c r="AQ477">
        <f t="shared" si="233"/>
        <v>1.0000453440900583E-2</v>
      </c>
      <c r="AR477">
        <f t="shared" si="234"/>
        <v>1.6721518630212727E-2</v>
      </c>
      <c r="AS477">
        <f t="shared" si="235"/>
        <v>1.6743258160379328E-2</v>
      </c>
      <c r="AT477">
        <f t="shared" si="236"/>
        <v>3.5396265053942721E-2</v>
      </c>
      <c r="AU477">
        <f t="shared" si="237"/>
        <v>5.8505546490124342E-2</v>
      </c>
      <c r="AV477">
        <f t="shared" si="238"/>
        <v>1.9284216947000773E-2</v>
      </c>
      <c r="AW477">
        <f t="shared" si="239"/>
        <v>3.1714155061373567E-2</v>
      </c>
      <c r="AX477">
        <f t="shared" si="240"/>
        <v>2.9266901755968182E-2</v>
      </c>
      <c r="AY477">
        <f t="shared" si="241"/>
        <v>1.8982778078203914E-2</v>
      </c>
      <c r="AZ477">
        <f t="shared" si="242"/>
        <v>5.2031663502018891E-2</v>
      </c>
      <c r="BA477">
        <f t="shared" si="243"/>
        <v>3.9301169088276564E-2</v>
      </c>
      <c r="BB477">
        <f t="shared" si="244"/>
        <v>1.2657028024844018E-2</v>
      </c>
      <c r="BC477">
        <f t="shared" si="245"/>
        <v>1.204607834509879E-2</v>
      </c>
      <c r="BD477">
        <f t="shared" si="246"/>
        <v>3.0702879870790102E-2</v>
      </c>
      <c r="BE477">
        <f t="shared" si="247"/>
        <v>5.8880740929854493E-3</v>
      </c>
      <c r="BF477">
        <f t="shared" si="248"/>
        <v>3.6326291949214592E-2</v>
      </c>
      <c r="BG477">
        <f t="shared" si="220"/>
        <v>2.9392882584774807E-2</v>
      </c>
      <c r="BH477">
        <f t="shared" si="221"/>
        <v>2.9297381356558828E-2</v>
      </c>
      <c r="BI477">
        <f t="shared" si="222"/>
        <v>2.8083247475773822E-2</v>
      </c>
      <c r="BJ477">
        <f t="shared" si="223"/>
        <v>1.5810220242172945E-2</v>
      </c>
      <c r="BK477">
        <f t="shared" si="224"/>
        <v>2.8030952676284155E-2</v>
      </c>
      <c r="BL477">
        <f t="shared" si="225"/>
        <v>2.6384959183535554E-2</v>
      </c>
    </row>
    <row r="478" spans="1:64" x14ac:dyDescent="0.25">
      <c r="A478">
        <v>20161121</v>
      </c>
      <c r="B478">
        <v>473207861.86000001</v>
      </c>
      <c r="C478">
        <v>178383984.24000001</v>
      </c>
      <c r="D478">
        <v>358674030</v>
      </c>
      <c r="E478">
        <v>154770668.34999999</v>
      </c>
      <c r="F478">
        <v>207856773.59999999</v>
      </c>
      <c r="G478">
        <v>595779331.49000001</v>
      </c>
      <c r="H478">
        <v>87980931.099999994</v>
      </c>
      <c r="I478">
        <v>221144061.52000001</v>
      </c>
      <c r="J478">
        <v>54275059.899999999</v>
      </c>
      <c r="K478">
        <v>91450750.859999999</v>
      </c>
      <c r="L478">
        <v>90735745.319999993</v>
      </c>
      <c r="M478">
        <v>191492633.63999999</v>
      </c>
      <c r="N478">
        <v>314625855</v>
      </c>
      <c r="O478">
        <v>103163448.31999999</v>
      </c>
      <c r="P478">
        <v>172272458.40000001</v>
      </c>
      <c r="Q478">
        <v>156901270.63</v>
      </c>
      <c r="R478">
        <v>101976759</v>
      </c>
      <c r="S478">
        <v>281915195.10000002</v>
      </c>
      <c r="T478">
        <v>214579307.46000001</v>
      </c>
      <c r="U478">
        <v>68519412.959999993</v>
      </c>
      <c r="V478">
        <v>65477342.700000003</v>
      </c>
      <c r="W478">
        <v>165770220</v>
      </c>
      <c r="X478">
        <v>31769158.559999999</v>
      </c>
      <c r="Y478">
        <v>196942188.53999999</v>
      </c>
      <c r="Z478">
        <v>158425298.28</v>
      </c>
      <c r="AA478">
        <v>158274004.19999999</v>
      </c>
      <c r="AB478">
        <v>150843757.94999999</v>
      </c>
      <c r="AC478">
        <v>85584918.959999993</v>
      </c>
      <c r="AD478">
        <v>152841990</v>
      </c>
      <c r="AE478">
        <v>143249130.31</v>
      </c>
      <c r="AG478">
        <f t="shared" si="218"/>
        <v>5428883548.250001</v>
      </c>
      <c r="AI478">
        <f t="shared" si="219"/>
        <v>8.716485768285423E-2</v>
      </c>
      <c r="AJ478">
        <f t="shared" si="226"/>
        <v>3.2858318410145679E-2</v>
      </c>
      <c r="AK478">
        <f t="shared" si="227"/>
        <v>6.6067733229536393E-2</v>
      </c>
      <c r="AL478">
        <f t="shared" si="228"/>
        <v>2.8508747143764075E-2</v>
      </c>
      <c r="AM478">
        <f t="shared" si="229"/>
        <v>3.8287204312386212E-2</v>
      </c>
      <c r="AN478">
        <f t="shared" si="230"/>
        <v>0.10974251449583024</v>
      </c>
      <c r="AO478">
        <f t="shared" si="231"/>
        <v>1.6206081843173927E-2</v>
      </c>
      <c r="AP478">
        <f t="shared" si="232"/>
        <v>4.0734721891628294E-2</v>
      </c>
      <c r="AQ478">
        <f t="shared" si="233"/>
        <v>9.9974625385905631E-3</v>
      </c>
      <c r="AR478">
        <f t="shared" si="234"/>
        <v>1.6845222419530279E-2</v>
      </c>
      <c r="AS478">
        <f t="shared" si="235"/>
        <v>1.671351844510436E-2</v>
      </c>
      <c r="AT478">
        <f t="shared" si="236"/>
        <v>3.5272930785507008E-2</v>
      </c>
      <c r="AU478">
        <f t="shared" si="237"/>
        <v>5.7954062230975566E-2</v>
      </c>
      <c r="AV478">
        <f t="shared" si="238"/>
        <v>1.900270053743457E-2</v>
      </c>
      <c r="AW478">
        <f t="shared" si="239"/>
        <v>3.1732575743963411E-2</v>
      </c>
      <c r="AX478">
        <f t="shared" si="240"/>
        <v>2.8901203946542026E-2</v>
      </c>
      <c r="AY478">
        <f t="shared" si="241"/>
        <v>1.8784112441106272E-2</v>
      </c>
      <c r="AZ478">
        <f t="shared" si="242"/>
        <v>5.1928760783766542E-2</v>
      </c>
      <c r="BA478">
        <f t="shared" si="243"/>
        <v>3.9525494616507215E-2</v>
      </c>
      <c r="BB478">
        <f t="shared" si="244"/>
        <v>1.2621271454991369E-2</v>
      </c>
      <c r="BC478">
        <f t="shared" si="245"/>
        <v>1.2060922308990512E-2</v>
      </c>
      <c r="BD478">
        <f t="shared" si="246"/>
        <v>3.0534863849388697E-2</v>
      </c>
      <c r="BE478">
        <f t="shared" si="247"/>
        <v>5.8518769610080837E-3</v>
      </c>
      <c r="BF478">
        <f t="shared" si="248"/>
        <v>3.627673844716825E-2</v>
      </c>
      <c r="BG478">
        <f t="shared" si="220"/>
        <v>2.9181929741533753E-2</v>
      </c>
      <c r="BH478">
        <f t="shared" si="221"/>
        <v>2.9154061381740187E-2</v>
      </c>
      <c r="BI478">
        <f t="shared" si="222"/>
        <v>2.7785410500953633E-2</v>
      </c>
      <c r="BJ478">
        <f t="shared" si="223"/>
        <v>1.5764736561274788E-2</v>
      </c>
      <c r="BK478">
        <f t="shared" si="224"/>
        <v>2.8153484715889434E-2</v>
      </c>
      <c r="BL478">
        <f t="shared" si="225"/>
        <v>2.6386480578714257E-2</v>
      </c>
    </row>
    <row r="479" spans="1:64" x14ac:dyDescent="0.25">
      <c r="A479">
        <v>20161122</v>
      </c>
      <c r="B479">
        <v>475229453.12</v>
      </c>
      <c r="C479">
        <v>178427113.83000001</v>
      </c>
      <c r="D479">
        <v>359461960</v>
      </c>
      <c r="E479">
        <v>154675582.84999999</v>
      </c>
      <c r="F479">
        <v>208686842.40000001</v>
      </c>
      <c r="G479">
        <v>596152593.39999998</v>
      </c>
      <c r="H479">
        <v>88055037.640000001</v>
      </c>
      <c r="I479">
        <v>221465180.68000001</v>
      </c>
      <c r="J479">
        <v>54695706.219999999</v>
      </c>
      <c r="K479">
        <v>90909109.359999999</v>
      </c>
      <c r="L479">
        <v>92278660.319999993</v>
      </c>
      <c r="M479">
        <v>190036877.16</v>
      </c>
      <c r="N479">
        <v>308442772.98000002</v>
      </c>
      <c r="O479">
        <v>103398020.06</v>
      </c>
      <c r="P479">
        <v>170613333.59999999</v>
      </c>
      <c r="Q479">
        <v>157029838.71000001</v>
      </c>
      <c r="R479">
        <v>102138897.78</v>
      </c>
      <c r="S479">
        <v>283648946.45999998</v>
      </c>
      <c r="T479">
        <v>216899250.96000001</v>
      </c>
      <c r="U479">
        <v>69093971.219999999</v>
      </c>
      <c r="V479">
        <v>65642088.600000001</v>
      </c>
      <c r="W479">
        <v>168139720</v>
      </c>
      <c r="X479">
        <v>31928231.600000001</v>
      </c>
      <c r="Y479">
        <v>201752616.66</v>
      </c>
      <c r="Z479">
        <v>161835482.52000001</v>
      </c>
      <c r="AA479">
        <v>159869853</v>
      </c>
      <c r="AB479">
        <v>150040596.50999999</v>
      </c>
      <c r="AC479">
        <v>85597082.819999993</v>
      </c>
      <c r="AD479">
        <v>149549030</v>
      </c>
      <c r="AE479">
        <v>145011044.13609001</v>
      </c>
      <c r="AG479">
        <f t="shared" si="218"/>
        <v>5440704894.5960913</v>
      </c>
      <c r="AI479">
        <f t="shared" si="219"/>
        <v>8.7347037254679155E-2</v>
      </c>
      <c r="AJ479">
        <f t="shared" si="226"/>
        <v>3.2794852374224595E-2</v>
      </c>
      <c r="AK479">
        <f t="shared" si="227"/>
        <v>6.6069005205011369E-2</v>
      </c>
      <c r="AL479">
        <f t="shared" si="228"/>
        <v>2.8429327788689566E-2</v>
      </c>
      <c r="AM479">
        <f t="shared" si="229"/>
        <v>3.8356581811168529E-2</v>
      </c>
      <c r="AN479">
        <f t="shared" si="230"/>
        <v>0.10957267577444252</v>
      </c>
      <c r="AO479">
        <f t="shared" si="231"/>
        <v>1.6184490676467218E-2</v>
      </c>
      <c r="AP479">
        <f t="shared" si="232"/>
        <v>4.0705236724007471E-2</v>
      </c>
      <c r="AQ479">
        <f t="shared" si="233"/>
        <v>1.0053055124222193E-2</v>
      </c>
      <c r="AR479">
        <f t="shared" si="234"/>
        <v>1.6709068240458012E-2</v>
      </c>
      <c r="AS479">
        <f t="shared" si="235"/>
        <v>1.6960791314311968E-2</v>
      </c>
      <c r="AT479">
        <f t="shared" si="236"/>
        <v>3.492872354623601E-2</v>
      </c>
      <c r="AU479">
        <f t="shared" si="237"/>
        <v>5.6691693255842043E-2</v>
      </c>
      <c r="AV479">
        <f t="shared" si="238"/>
        <v>1.9004526447059963E-2</v>
      </c>
      <c r="AW479">
        <f t="shared" si="239"/>
        <v>3.1358681807840641E-2</v>
      </c>
      <c r="AX479">
        <f t="shared" si="240"/>
        <v>2.8862039340889052E-2</v>
      </c>
      <c r="AY479">
        <f t="shared" si="241"/>
        <v>1.8773100132934636E-2</v>
      </c>
      <c r="AZ479">
        <f t="shared" si="242"/>
        <v>5.2134595048838356E-2</v>
      </c>
      <c r="BA479">
        <f t="shared" si="243"/>
        <v>3.98660201503361E-2</v>
      </c>
      <c r="BB479">
        <f t="shared" si="244"/>
        <v>1.2699452103830642E-2</v>
      </c>
      <c r="BC479">
        <f t="shared" si="245"/>
        <v>1.2064997067787695E-2</v>
      </c>
      <c r="BD479">
        <f t="shared" si="246"/>
        <v>3.0904032337244126E-2</v>
      </c>
      <c r="BE479">
        <f t="shared" si="247"/>
        <v>5.8683998155666002E-3</v>
      </c>
      <c r="BF479">
        <f t="shared" si="248"/>
        <v>3.7082073107914407E-2</v>
      </c>
      <c r="BG479">
        <f t="shared" si="220"/>
        <v>2.9745315295586234E-2</v>
      </c>
      <c r="BH479">
        <f t="shared" si="221"/>
        <v>2.9384033153275532E-2</v>
      </c>
      <c r="BI479">
        <f t="shared" si="222"/>
        <v>2.757741862805789E-2</v>
      </c>
      <c r="BJ479">
        <f t="shared" si="223"/>
        <v>1.5732719285145969E-2</v>
      </c>
      <c r="BK479">
        <f t="shared" si="224"/>
        <v>2.7487068844431833E-2</v>
      </c>
      <c r="BL479">
        <f t="shared" si="225"/>
        <v>2.6652988343499447E-2</v>
      </c>
    </row>
    <row r="480" spans="1:64" x14ac:dyDescent="0.25">
      <c r="A480">
        <v>20161123</v>
      </c>
      <c r="B480">
        <v>469631200.39999998</v>
      </c>
      <c r="C480">
        <v>177348874.08000001</v>
      </c>
      <c r="D480">
        <v>360457240</v>
      </c>
      <c r="E480">
        <v>154019492.90000001</v>
      </c>
      <c r="F480">
        <v>209403720</v>
      </c>
      <c r="G480">
        <v>593113174.99000001</v>
      </c>
      <c r="H480">
        <v>89018422.659999996</v>
      </c>
      <c r="I480">
        <v>221251101.24000001</v>
      </c>
      <c r="J480">
        <v>56191337.579999998</v>
      </c>
      <c r="K480">
        <v>91049936.150000006</v>
      </c>
      <c r="L480">
        <v>92414443.011659995</v>
      </c>
      <c r="M480">
        <v>190582785.84</v>
      </c>
      <c r="N480">
        <v>309345612.38999999</v>
      </c>
      <c r="O480">
        <v>103602518.5</v>
      </c>
      <c r="P480">
        <v>170447421.12</v>
      </c>
      <c r="Q480">
        <v>157913744.25999999</v>
      </c>
      <c r="R480">
        <v>102522910.68000001</v>
      </c>
      <c r="S480">
        <v>284840900.51999998</v>
      </c>
      <c r="T480">
        <v>219095464.13999999</v>
      </c>
      <c r="U480">
        <v>68599583.879999995</v>
      </c>
      <c r="V480">
        <v>66703784.399999999</v>
      </c>
      <c r="W480">
        <v>166812800</v>
      </c>
      <c r="X480">
        <v>32118551.129999999</v>
      </c>
      <c r="Y480">
        <v>204769325.81999999</v>
      </c>
      <c r="Z480">
        <v>162119676.89574</v>
      </c>
      <c r="AA480">
        <v>161551193.69999999</v>
      </c>
      <c r="AB480">
        <v>149137039.88999999</v>
      </c>
      <c r="AC480">
        <v>86083637.219999999</v>
      </c>
      <c r="AD480">
        <v>148875470</v>
      </c>
      <c r="AE480">
        <v>146230104.61609</v>
      </c>
      <c r="AG480">
        <f t="shared" si="218"/>
        <v>5445251468.0134897</v>
      </c>
      <c r="AI480">
        <f t="shared" si="219"/>
        <v>8.6246007766346292E-2</v>
      </c>
      <c r="AJ480">
        <f t="shared" si="226"/>
        <v>3.2569455262403076E-2</v>
      </c>
      <c r="AK480">
        <f t="shared" si="227"/>
        <v>6.619661959000403E-2</v>
      </c>
      <c r="AL480">
        <f t="shared" si="228"/>
        <v>2.828510194703435E-2</v>
      </c>
      <c r="AM480">
        <f t="shared" si="229"/>
        <v>3.8456207436897982E-2</v>
      </c>
      <c r="AN480">
        <f t="shared" si="230"/>
        <v>0.10892300906102628</v>
      </c>
      <c r="AO480">
        <f t="shared" si="231"/>
        <v>1.6347899299584648E-2</v>
      </c>
      <c r="AP480">
        <f t="shared" si="232"/>
        <v>4.063193454694862E-2</v>
      </c>
      <c r="AQ480">
        <f t="shared" si="233"/>
        <v>1.031932830101223E-2</v>
      </c>
      <c r="AR480">
        <f t="shared" si="234"/>
        <v>1.6720979129218508E-2</v>
      </c>
      <c r="AS480">
        <f t="shared" si="235"/>
        <v>1.6971565694352438E-2</v>
      </c>
      <c r="AT480">
        <f t="shared" si="236"/>
        <v>3.4999813499802884E-2</v>
      </c>
      <c r="AU480">
        <f t="shared" si="237"/>
        <v>5.681016096449517E-2</v>
      </c>
      <c r="AV480">
        <f t="shared" si="238"/>
        <v>1.9026213777009599E-2</v>
      </c>
      <c r="AW480">
        <f t="shared" si="239"/>
        <v>3.1302029322473481E-2</v>
      </c>
      <c r="AX480">
        <f t="shared" si="240"/>
        <v>2.9000266596982217E-2</v>
      </c>
      <c r="AY480">
        <f t="shared" si="241"/>
        <v>1.8827947851855945E-2</v>
      </c>
      <c r="AZ480">
        <f t="shared" si="242"/>
        <v>5.2309962578076172E-2</v>
      </c>
      <c r="BA480">
        <f t="shared" si="243"/>
        <v>4.0236059882084625E-2</v>
      </c>
      <c r="BB480">
        <f t="shared" si="244"/>
        <v>1.2598056174809896E-2</v>
      </c>
      <c r="BC480">
        <f t="shared" si="245"/>
        <v>1.2249899713875759E-2</v>
      </c>
      <c r="BD480">
        <f t="shared" si="246"/>
        <v>3.0634544791896607E-2</v>
      </c>
      <c r="BE480">
        <f t="shared" si="247"/>
        <v>5.8984513972717102E-3</v>
      </c>
      <c r="BF480">
        <f t="shared" si="248"/>
        <v>3.7605118335279186E-2</v>
      </c>
      <c r="BG480">
        <f t="shared" si="220"/>
        <v>2.9772670343704753E-2</v>
      </c>
      <c r="BH480">
        <f t="shared" si="221"/>
        <v>2.9668270537914442E-2</v>
      </c>
      <c r="BI480">
        <f t="shared" si="222"/>
        <v>2.7388457772071901E-2</v>
      </c>
      <c r="BJ480">
        <f t="shared" si="223"/>
        <v>1.5808936965661314E-2</v>
      </c>
      <c r="BK480">
        <f t="shared" si="224"/>
        <v>2.7340421443256508E-2</v>
      </c>
      <c r="BL480">
        <f t="shared" si="225"/>
        <v>2.6854610016649415E-2</v>
      </c>
    </row>
    <row r="481" spans="1:64" x14ac:dyDescent="0.25">
      <c r="A481">
        <v>20161125</v>
      </c>
      <c r="B481">
        <v>470641996.02999997</v>
      </c>
      <c r="C481">
        <v>179117187.27000001</v>
      </c>
      <c r="D481">
        <v>361286640</v>
      </c>
      <c r="E481">
        <v>155122484.69999999</v>
      </c>
      <c r="F481">
        <v>209403720</v>
      </c>
      <c r="G481">
        <v>596099270.26999998</v>
      </c>
      <c r="H481">
        <v>89570104.680000007</v>
      </c>
      <c r="I481">
        <v>223338375.78</v>
      </c>
      <c r="J481">
        <v>55975172.109999999</v>
      </c>
      <c r="K481">
        <v>91461583.689999998</v>
      </c>
      <c r="L481">
        <v>92599580.468339995</v>
      </c>
      <c r="M481">
        <v>192220511.88</v>
      </c>
      <c r="N481">
        <v>312245642.00999999</v>
      </c>
      <c r="O481">
        <v>104348342.35466</v>
      </c>
      <c r="P481">
        <v>172023589.68000001</v>
      </c>
      <c r="Q481">
        <v>158813720.81999999</v>
      </c>
      <c r="R481">
        <v>102966658.92</v>
      </c>
      <c r="S481">
        <v>284732541.06</v>
      </c>
      <c r="T481">
        <v>220332767.34</v>
      </c>
      <c r="U481">
        <v>68840096.640000001</v>
      </c>
      <c r="V481">
        <v>66685479.299999997</v>
      </c>
      <c r="W481">
        <v>167950160</v>
      </c>
      <c r="X481">
        <v>32226493.550000001</v>
      </c>
      <c r="Y481">
        <v>206563044.78</v>
      </c>
      <c r="Z481">
        <v>162564483.53573999</v>
      </c>
      <c r="AA481">
        <v>161807669.40000001</v>
      </c>
      <c r="AB481">
        <v>151044548.31</v>
      </c>
      <c r="AC481">
        <v>85706557.560000002</v>
      </c>
      <c r="AD481">
        <v>149923230</v>
      </c>
      <c r="AE481">
        <v>145534868.71000001</v>
      </c>
      <c r="AG481">
        <f t="shared" si="218"/>
        <v>5471146520.8487406</v>
      </c>
      <c r="AI481">
        <f t="shared" si="219"/>
        <v>8.602255381692632E-2</v>
      </c>
      <c r="AJ481">
        <f t="shared" si="226"/>
        <v>3.2738510399500965E-2</v>
      </c>
      <c r="AK481">
        <f t="shared" si="227"/>
        <v>6.603490486377131E-2</v>
      </c>
      <c r="AL481">
        <f t="shared" si="228"/>
        <v>2.835282954109878E-2</v>
      </c>
      <c r="AM481">
        <f t="shared" si="229"/>
        <v>3.8274193389270655E-2</v>
      </c>
      <c r="AN481">
        <f t="shared" si="230"/>
        <v>0.10895326381745794</v>
      </c>
      <c r="AO481">
        <f t="shared" si="231"/>
        <v>1.63713591545534E-2</v>
      </c>
      <c r="AP481">
        <f t="shared" si="232"/>
        <v>4.0821128611513303E-2</v>
      </c>
      <c r="AQ481">
        <f t="shared" si="233"/>
        <v>1.0230976614626755E-2</v>
      </c>
      <c r="AR481">
        <f t="shared" si="234"/>
        <v>1.6717078100809395E-2</v>
      </c>
      <c r="AS481">
        <f t="shared" si="235"/>
        <v>1.6925077790454605E-2</v>
      </c>
      <c r="AT481">
        <f t="shared" si="236"/>
        <v>3.5133497366139042E-2</v>
      </c>
      <c r="AU481">
        <f t="shared" si="237"/>
        <v>5.7071336112117364E-2</v>
      </c>
      <c r="AV481">
        <f t="shared" si="238"/>
        <v>1.9072481783666873E-2</v>
      </c>
      <c r="AW481">
        <f t="shared" si="239"/>
        <v>3.1441963585598497E-2</v>
      </c>
      <c r="AX481">
        <f t="shared" si="240"/>
        <v>2.9027502775663769E-2</v>
      </c>
      <c r="AY481">
        <f t="shared" si="241"/>
        <v>1.8819941766799322E-2</v>
      </c>
      <c r="AZ481">
        <f t="shared" si="242"/>
        <v>5.2042572790726389E-2</v>
      </c>
      <c r="BA481">
        <f t="shared" si="243"/>
        <v>4.0271772379040532E-2</v>
      </c>
      <c r="BB481">
        <f t="shared" si="244"/>
        <v>1.2582389518846375E-2</v>
      </c>
      <c r="BC481">
        <f t="shared" si="245"/>
        <v>1.2188574925910604E-2</v>
      </c>
      <c r="BD481">
        <f t="shared" si="246"/>
        <v>3.0697434141088557E-2</v>
      </c>
      <c r="BE481">
        <f t="shared" si="247"/>
        <v>5.8902632980483028E-3</v>
      </c>
      <c r="BF481">
        <f t="shared" si="248"/>
        <v>3.775498316355743E-2</v>
      </c>
      <c r="BG481">
        <f t="shared" si="220"/>
        <v>2.9713056105564014E-2</v>
      </c>
      <c r="BH481">
        <f t="shared" si="221"/>
        <v>2.9574727853367511E-2</v>
      </c>
      <c r="BI481">
        <f t="shared" si="222"/>
        <v>2.76074763734473E-2</v>
      </c>
      <c r="BJ481">
        <f t="shared" si="223"/>
        <v>1.5665191424393494E-2</v>
      </c>
      <c r="BK481">
        <f t="shared" si="224"/>
        <v>2.7402525124979173E-2</v>
      </c>
      <c r="BL481">
        <f t="shared" si="225"/>
        <v>2.6600433411061917E-2</v>
      </c>
    </row>
    <row r="482" spans="1:64" x14ac:dyDescent="0.25">
      <c r="A482">
        <v>20161128</v>
      </c>
      <c r="B482">
        <v>471264024.11000001</v>
      </c>
      <c r="C482">
        <v>180066038.25</v>
      </c>
      <c r="D482">
        <v>358591090</v>
      </c>
      <c r="E482">
        <v>156434664.59999999</v>
      </c>
      <c r="F482">
        <v>208460460</v>
      </c>
      <c r="G482">
        <v>594926161.40999997</v>
      </c>
      <c r="H482">
        <v>89298380.700000003</v>
      </c>
      <c r="I482">
        <v>222294738.50999999</v>
      </c>
      <c r="J482">
        <v>55443521.899999999</v>
      </c>
      <c r="K482">
        <v>92100246.150000006</v>
      </c>
      <c r="L482">
        <v>92432951.819999993</v>
      </c>
      <c r="M482">
        <v>191310664.08000001</v>
      </c>
      <c r="N482">
        <v>309509765.00999999</v>
      </c>
      <c r="O482">
        <v>103752885</v>
      </c>
      <c r="P482">
        <v>170889854.40000001</v>
      </c>
      <c r="Q482">
        <v>159054785.97</v>
      </c>
      <c r="R482">
        <v>103956558.84</v>
      </c>
      <c r="S482">
        <v>282890430.24000001</v>
      </c>
      <c r="T482">
        <v>220209037.02000001</v>
      </c>
      <c r="U482">
        <v>68158643.819999993</v>
      </c>
      <c r="V482">
        <v>66017343.149999999</v>
      </c>
      <c r="W482">
        <v>168281890</v>
      </c>
      <c r="X482">
        <v>32328754.789999999</v>
      </c>
      <c r="Y482">
        <v>208397530.08000001</v>
      </c>
      <c r="Z482">
        <v>161415387.36000001</v>
      </c>
      <c r="AA482">
        <v>158074523.09999999</v>
      </c>
      <c r="AB482">
        <v>150191189.28</v>
      </c>
      <c r="AC482">
        <v>85288935.754620001</v>
      </c>
      <c r="AD482">
        <v>147958680</v>
      </c>
      <c r="AE482">
        <v>144868195.00999999</v>
      </c>
      <c r="AG482">
        <f t="shared" si="218"/>
        <v>5453867330.354619</v>
      </c>
      <c r="AI482">
        <f t="shared" si="219"/>
        <v>8.6409147044535409E-2</v>
      </c>
      <c r="AJ482">
        <f t="shared" si="226"/>
        <v>3.3016211679335411E-2</v>
      </c>
      <c r="AK482">
        <f t="shared" si="227"/>
        <v>6.5749874039690626E-2</v>
      </c>
      <c r="AL482">
        <f t="shared" si="228"/>
        <v>2.8683254491602819E-2</v>
      </c>
      <c r="AM482">
        <f t="shared" si="229"/>
        <v>3.8222502927376042E-2</v>
      </c>
      <c r="AN482">
        <f t="shared" si="230"/>
        <v>0.10908335780351976</v>
      </c>
      <c r="AO482">
        <f t="shared" si="231"/>
        <v>1.6373405382083924E-2</v>
      </c>
      <c r="AP482">
        <f t="shared" si="232"/>
        <v>4.0759102677979157E-2</v>
      </c>
      <c r="AQ482">
        <f t="shared" si="233"/>
        <v>1.0165909535682631E-2</v>
      </c>
      <c r="AR482">
        <f t="shared" si="234"/>
        <v>1.688714458406371E-2</v>
      </c>
      <c r="AS482">
        <f t="shared" si="235"/>
        <v>1.6948148207703077E-2</v>
      </c>
      <c r="AT482">
        <f t="shared" si="236"/>
        <v>3.5077982739921305E-2</v>
      </c>
      <c r="AU482">
        <f t="shared" si="237"/>
        <v>5.6750512299292614E-2</v>
      </c>
      <c r="AV482">
        <f t="shared" si="238"/>
        <v>1.9023727332445731E-2</v>
      </c>
      <c r="AW482">
        <f t="shared" si="239"/>
        <v>3.1333702132590832E-2</v>
      </c>
      <c r="AX482">
        <f t="shared" si="240"/>
        <v>2.9163669802664233E-2</v>
      </c>
      <c r="AY482">
        <f t="shared" si="241"/>
        <v>1.9061072179260469E-2</v>
      </c>
      <c r="AZ482">
        <f t="shared" si="242"/>
        <v>5.1869694127965896E-2</v>
      </c>
      <c r="BA482">
        <f t="shared" si="243"/>
        <v>4.0376676527201422E-2</v>
      </c>
      <c r="BB482">
        <f t="shared" si="244"/>
        <v>1.2497305066562412E-2</v>
      </c>
      <c r="BC482">
        <f t="shared" si="245"/>
        <v>1.2104684465382374E-2</v>
      </c>
      <c r="BD482">
        <f t="shared" si="246"/>
        <v>3.0855515876485034E-2</v>
      </c>
      <c r="BE482">
        <f t="shared" si="247"/>
        <v>5.9276753231725446E-3</v>
      </c>
      <c r="BF482">
        <f t="shared" si="248"/>
        <v>3.8210964340867029E-2</v>
      </c>
      <c r="BG482">
        <f t="shared" si="220"/>
        <v>2.959650053487908E-2</v>
      </c>
      <c r="BH482">
        <f t="shared" si="221"/>
        <v>2.8983932597737346E-2</v>
      </c>
      <c r="BI482">
        <f t="shared" si="222"/>
        <v>2.7538475027450719E-2</v>
      </c>
      <c r="BJ482">
        <f t="shared" si="223"/>
        <v>1.5638249078764148E-2</v>
      </c>
      <c r="BK482">
        <f t="shared" si="224"/>
        <v>2.7129130768639268E-2</v>
      </c>
      <c r="BL482">
        <f t="shared" si="225"/>
        <v>2.6562471405145168E-2</v>
      </c>
    </row>
    <row r="483" spans="1:64" x14ac:dyDescent="0.25">
      <c r="A483">
        <v>20161129</v>
      </c>
      <c r="B483">
        <v>474996192.58999997</v>
      </c>
      <c r="C483">
        <v>177478262.84999999</v>
      </c>
      <c r="D483">
        <v>356227300</v>
      </c>
      <c r="E483">
        <v>155493318.15000001</v>
      </c>
      <c r="F483">
        <v>206272096.80000001</v>
      </c>
      <c r="G483">
        <v>594339606.98000002</v>
      </c>
      <c r="H483">
        <v>89619509.040000007</v>
      </c>
      <c r="I483">
        <v>221813059.77000001</v>
      </c>
      <c r="J483">
        <v>54941083.240000002</v>
      </c>
      <c r="K483">
        <v>92294482.170000002</v>
      </c>
      <c r="L483">
        <v>93587052.239999995</v>
      </c>
      <c r="M483">
        <v>193615611.84</v>
      </c>
      <c r="N483">
        <v>307731444.95999998</v>
      </c>
      <c r="O483">
        <v>103915280.81999999</v>
      </c>
      <c r="P483">
        <v>171968285.52000001</v>
      </c>
      <c r="Q483">
        <v>160179756.66999999</v>
      </c>
      <c r="R483">
        <v>102983726.16</v>
      </c>
      <c r="S483">
        <v>285057619.44</v>
      </c>
      <c r="T483">
        <v>220765823.46000001</v>
      </c>
      <c r="U483">
        <v>67650894.659999996</v>
      </c>
      <c r="V483">
        <v>65431579.950000003</v>
      </c>
      <c r="W483">
        <v>167334090</v>
      </c>
      <c r="X483">
        <v>32297508.300000001</v>
      </c>
      <c r="Y483">
        <v>207745268.63999999</v>
      </c>
      <c r="Z483">
        <v>160155101.88</v>
      </c>
      <c r="AA483">
        <v>158217009.59999999</v>
      </c>
      <c r="AB483">
        <v>149739410.97</v>
      </c>
      <c r="AC483">
        <v>85856578.5</v>
      </c>
      <c r="AD483">
        <v>148089650</v>
      </c>
      <c r="AE483">
        <v>150087297.69</v>
      </c>
      <c r="AG483">
        <f t="shared" si="218"/>
        <v>5455883902.8900003</v>
      </c>
      <c r="AI483">
        <f t="shared" si="219"/>
        <v>8.7061272022007807E-2</v>
      </c>
      <c r="AJ483">
        <f t="shared" si="226"/>
        <v>3.2529699313430985E-2</v>
      </c>
      <c r="AK483">
        <f t="shared" si="227"/>
        <v>6.5292316761231886E-2</v>
      </c>
      <c r="AL483">
        <f t="shared" si="228"/>
        <v>2.8500114906703691E-2</v>
      </c>
      <c r="AM483">
        <f t="shared" si="229"/>
        <v>3.7807273848099475E-2</v>
      </c>
      <c r="AN483">
        <f t="shared" si="230"/>
        <v>0.10893553043993041</v>
      </c>
      <c r="AO483">
        <f t="shared" si="231"/>
        <v>1.642621262386618E-2</v>
      </c>
      <c r="AP483">
        <f t="shared" si="232"/>
        <v>4.0655751426914508E-2</v>
      </c>
      <c r="AQ483">
        <f t="shared" si="233"/>
        <v>1.0070060913667448E-2</v>
      </c>
      <c r="AR483">
        <f t="shared" si="234"/>
        <v>1.6916504055577739E-2</v>
      </c>
      <c r="AS483">
        <f t="shared" si="235"/>
        <v>1.7153417100834314E-2</v>
      </c>
      <c r="AT483">
        <f t="shared" si="236"/>
        <v>3.5487487506367418E-2</v>
      </c>
      <c r="AU483">
        <f t="shared" si="237"/>
        <v>5.640359113891584E-2</v>
      </c>
      <c r="AV483">
        <f t="shared" si="238"/>
        <v>1.9046461154526347E-2</v>
      </c>
      <c r="AW483">
        <f t="shared" si="239"/>
        <v>3.1519784618017223E-2</v>
      </c>
      <c r="AX483">
        <f t="shared" si="240"/>
        <v>2.9359084526185065E-2</v>
      </c>
      <c r="AY483">
        <f t="shared" si="241"/>
        <v>1.8875718030849073E-2</v>
      </c>
      <c r="AZ483">
        <f t="shared" si="242"/>
        <v>5.2247742898085495E-2</v>
      </c>
      <c r="BA483">
        <f t="shared" si="243"/>
        <v>4.0463805203600392E-2</v>
      </c>
      <c r="BB483">
        <f t="shared" si="244"/>
        <v>1.2399621374671313E-2</v>
      </c>
      <c r="BC483">
        <f t="shared" si="245"/>
        <v>1.1992846826403449E-2</v>
      </c>
      <c r="BD483">
        <f t="shared" si="246"/>
        <v>3.0670390532203693E-2</v>
      </c>
      <c r="BE483">
        <f t="shared" si="247"/>
        <v>5.9197572519627661E-3</v>
      </c>
      <c r="BF483">
        <f t="shared" si="248"/>
        <v>3.8077289095165057E-2</v>
      </c>
      <c r="BG483">
        <f t="shared" si="220"/>
        <v>2.9354565590218165E-2</v>
      </c>
      <c r="BH483">
        <f t="shared" si="221"/>
        <v>2.8999335839274713E-2</v>
      </c>
      <c r="BI483">
        <f t="shared" si="222"/>
        <v>2.7445490709705631E-2</v>
      </c>
      <c r="BJ483">
        <f t="shared" si="223"/>
        <v>1.5736511265300474E-2</v>
      </c>
      <c r="BK483">
        <f t="shared" si="224"/>
        <v>2.7143108731026409E-2</v>
      </c>
      <c r="BL483">
        <f t="shared" si="225"/>
        <v>2.7509254295256951E-2</v>
      </c>
    </row>
    <row r="484" spans="1:64" x14ac:dyDescent="0.25">
      <c r="A484">
        <v>20161130</v>
      </c>
      <c r="B484">
        <v>468542651.25999999</v>
      </c>
      <c r="C484">
        <v>174027895.65000001</v>
      </c>
      <c r="D484">
        <v>362006298.89999998</v>
      </c>
      <c r="E484">
        <v>154247698.09999999</v>
      </c>
      <c r="F484">
        <v>210599509.63999999</v>
      </c>
      <c r="G484">
        <v>589327232.75999999</v>
      </c>
      <c r="H484">
        <v>88697294.319999993</v>
      </c>
      <c r="I484">
        <v>220662382.78</v>
      </c>
      <c r="J484">
        <v>55909575.880000003</v>
      </c>
      <c r="K484">
        <v>91432143</v>
      </c>
      <c r="L484">
        <v>92920512.959999993</v>
      </c>
      <c r="M484">
        <v>195036929.69999999</v>
      </c>
      <c r="N484">
        <v>302795211.60000002</v>
      </c>
      <c r="O484">
        <v>103295776.85466</v>
      </c>
      <c r="P484">
        <v>168709274.22</v>
      </c>
      <c r="Q484">
        <v>157745614.31999999</v>
      </c>
      <c r="R484">
        <v>99047055.879999995</v>
      </c>
      <c r="S484">
        <v>286869424.88</v>
      </c>
      <c r="T484">
        <v>217858160.94</v>
      </c>
      <c r="U484">
        <v>66902632.740000002</v>
      </c>
      <c r="V484">
        <v>65934970.200000003</v>
      </c>
      <c r="W484">
        <v>164443300</v>
      </c>
      <c r="X484">
        <v>32198087.649999999</v>
      </c>
      <c r="Y484">
        <v>203424036.59999999</v>
      </c>
      <c r="Z484">
        <v>157630021.21838999</v>
      </c>
      <c r="AA484">
        <v>160696274.69999999</v>
      </c>
      <c r="AB484">
        <v>149689213.38</v>
      </c>
      <c r="AC484">
        <v>87200445.233510002</v>
      </c>
      <c r="AD484">
        <v>144401362.91999999</v>
      </c>
      <c r="AE484">
        <v>150691518.63815999</v>
      </c>
      <c r="AG484">
        <f t="shared" si="218"/>
        <v>5422942506.9247189</v>
      </c>
      <c r="AI484">
        <f t="shared" si="219"/>
        <v>8.6400077201944106E-2</v>
      </c>
      <c r="AJ484">
        <f t="shared" si="226"/>
        <v>3.209104566898479E-2</v>
      </c>
      <c r="AK484">
        <f t="shared" si="227"/>
        <v>6.6754589125321395E-2</v>
      </c>
      <c r="AL484">
        <f t="shared" si="228"/>
        <v>2.8443542947954262E-2</v>
      </c>
      <c r="AM484">
        <f t="shared" si="229"/>
        <v>3.8834914692729844E-2</v>
      </c>
      <c r="AN484">
        <f t="shared" si="230"/>
        <v>0.10867296343405269</v>
      </c>
      <c r="AO484">
        <f t="shared" si="231"/>
        <v>1.6355934846578171E-2</v>
      </c>
      <c r="AP484">
        <f t="shared" si="232"/>
        <v>4.0690525945688998E-2</v>
      </c>
      <c r="AQ484">
        <f t="shared" si="233"/>
        <v>1.0309822722370259E-2</v>
      </c>
      <c r="AR484">
        <f t="shared" si="234"/>
        <v>1.6860245684561018E-2</v>
      </c>
      <c r="AS484">
        <f t="shared" si="235"/>
        <v>1.7134703685563139E-2</v>
      </c>
      <c r="AT484">
        <f t="shared" si="236"/>
        <v>3.5965147971041819E-2</v>
      </c>
      <c r="AU484">
        <f t="shared" si="237"/>
        <v>5.5835961973292485E-2</v>
      </c>
      <c r="AV484">
        <f t="shared" si="238"/>
        <v>1.9047920335271581E-2</v>
      </c>
      <c r="AW484">
        <f t="shared" si="239"/>
        <v>3.1110282656430534E-2</v>
      </c>
      <c r="AX484">
        <f t="shared" si="240"/>
        <v>2.9088564763238751E-2</v>
      </c>
      <c r="AY484">
        <f t="shared" si="241"/>
        <v>1.8264448821562061E-2</v>
      </c>
      <c r="AZ484">
        <f t="shared" si="242"/>
        <v>5.2899219291683022E-2</v>
      </c>
      <c r="BA484">
        <f t="shared" si="243"/>
        <v>4.0173422576730317E-2</v>
      </c>
      <c r="BB484">
        <f t="shared" si="244"/>
        <v>1.2336961465951375E-2</v>
      </c>
      <c r="BC484">
        <f t="shared" si="245"/>
        <v>1.21585228159446E-2</v>
      </c>
      <c r="BD484">
        <f t="shared" si="246"/>
        <v>3.0323629614368471E-2</v>
      </c>
      <c r="BE484">
        <f t="shared" si="247"/>
        <v>5.9373831842925292E-3</v>
      </c>
      <c r="BF484">
        <f t="shared" si="248"/>
        <v>3.751174502407903E-2</v>
      </c>
      <c r="BG484">
        <f t="shared" si="220"/>
        <v>2.9067249194898795E-2</v>
      </c>
      <c r="BH484">
        <f t="shared" si="221"/>
        <v>2.9632671652853052E-2</v>
      </c>
      <c r="BI484">
        <f t="shared" si="222"/>
        <v>2.7602950462568492E-2</v>
      </c>
      <c r="BJ484">
        <f t="shared" si="223"/>
        <v>1.6079913279951081E-2</v>
      </c>
      <c r="BK484">
        <f t="shared" si="224"/>
        <v>2.6627861670229683E-2</v>
      </c>
      <c r="BL484">
        <f t="shared" si="225"/>
        <v>2.7787777289863841E-2</v>
      </c>
    </row>
    <row r="485" spans="1:64" x14ac:dyDescent="0.25">
      <c r="A485">
        <v>20161201</v>
      </c>
      <c r="B485">
        <v>460300779.19999999</v>
      </c>
      <c r="C485">
        <v>173251563.03</v>
      </c>
      <c r="D485">
        <v>361757497.31999999</v>
      </c>
      <c r="E485">
        <v>151965655.60855001</v>
      </c>
      <c r="F485">
        <v>213865350.00999999</v>
      </c>
      <c r="G485">
        <v>583834950.37</v>
      </c>
      <c r="H485">
        <v>88499676.879999995</v>
      </c>
      <c r="I485">
        <v>219056786.97999999</v>
      </c>
      <c r="J485">
        <v>56307425.520000003</v>
      </c>
      <c r="K485">
        <v>90881802</v>
      </c>
      <c r="L485">
        <v>94049926.739999995</v>
      </c>
      <c r="M485">
        <v>190910448.30000001</v>
      </c>
      <c r="N485">
        <v>303012854.16000003</v>
      </c>
      <c r="O485">
        <v>103831075.58</v>
      </c>
      <c r="P485">
        <v>167523704.88</v>
      </c>
      <c r="Q485">
        <v>157459151.34</v>
      </c>
      <c r="R485">
        <v>98382700.680000007</v>
      </c>
      <c r="S485">
        <v>292666212.56</v>
      </c>
      <c r="T485">
        <v>218600542.86000001</v>
      </c>
      <c r="U485">
        <v>67677618.299999997</v>
      </c>
      <c r="V485">
        <v>66383445.149999999</v>
      </c>
      <c r="W485">
        <v>159988640</v>
      </c>
      <c r="X485">
        <v>32783249.190000001</v>
      </c>
      <c r="Y485">
        <v>203301737.58000001</v>
      </c>
      <c r="Z485">
        <v>157715304.66999999</v>
      </c>
      <c r="AA485">
        <v>163204037.09999999</v>
      </c>
      <c r="AB485">
        <v>147831902.55000001</v>
      </c>
      <c r="AC485">
        <v>90119192.870000005</v>
      </c>
      <c r="AD485">
        <v>140871634.83000001</v>
      </c>
      <c r="AE485">
        <v>153185267.03999999</v>
      </c>
      <c r="AG485">
        <f t="shared" si="218"/>
        <v>5409220133.2985497</v>
      </c>
      <c r="AI485">
        <f t="shared" si="219"/>
        <v>8.5095590095592574E-2</v>
      </c>
      <c r="AJ485">
        <f t="shared" si="226"/>
        <v>3.2028935550890765E-2</v>
      </c>
      <c r="AK485">
        <f t="shared" si="227"/>
        <v>6.6877939593003727E-2</v>
      </c>
      <c r="AL485">
        <f t="shared" si="228"/>
        <v>2.8093819786158554E-2</v>
      </c>
      <c r="AM485">
        <f t="shared" si="229"/>
        <v>3.9537187383717108E-2</v>
      </c>
      <c r="AN485">
        <f t="shared" si="230"/>
        <v>0.10793329463076902</v>
      </c>
      <c r="AO485">
        <f t="shared" si="231"/>
        <v>1.6360893936485585E-2</v>
      </c>
      <c r="AP485">
        <f t="shared" si="232"/>
        <v>4.049692591202031E-2</v>
      </c>
      <c r="AQ485">
        <f t="shared" si="233"/>
        <v>1.0409527460969436E-2</v>
      </c>
      <c r="AR485">
        <f t="shared" si="234"/>
        <v>1.6801276294995254E-2</v>
      </c>
      <c r="AS485">
        <f t="shared" si="235"/>
        <v>1.7386966036201639E-2</v>
      </c>
      <c r="AT485">
        <f t="shared" si="236"/>
        <v>3.5293525424261583E-2</v>
      </c>
      <c r="AU485">
        <f t="shared" si="237"/>
        <v>5.6017844845079802E-2</v>
      </c>
      <c r="AV485">
        <f t="shared" si="238"/>
        <v>1.9195202454569672E-2</v>
      </c>
      <c r="AW485">
        <f t="shared" si="239"/>
        <v>3.0970029089543414E-2</v>
      </c>
      <c r="AX485">
        <f t="shared" si="240"/>
        <v>2.9109399776633089E-2</v>
      </c>
      <c r="AY485">
        <f t="shared" si="241"/>
        <v>1.8187963931134397E-2</v>
      </c>
      <c r="AZ485">
        <f t="shared" si="242"/>
        <v>5.4105066044249112E-2</v>
      </c>
      <c r="BA485">
        <f t="shared" si="243"/>
        <v>4.0412580274616611E-2</v>
      </c>
      <c r="BB485">
        <f t="shared" si="244"/>
        <v>1.2511529690460221E-2</v>
      </c>
      <c r="BC485">
        <f t="shared" si="245"/>
        <v>1.2272276504583533E-2</v>
      </c>
      <c r="BD485">
        <f t="shared" si="246"/>
        <v>2.9577025163965497E-2</v>
      </c>
      <c r="BE485">
        <f t="shared" si="247"/>
        <v>6.0606239683591379E-3</v>
      </c>
      <c r="BF485">
        <f t="shared" si="248"/>
        <v>3.7584297286867178E-2</v>
      </c>
      <c r="BG485">
        <f t="shared" si="220"/>
        <v>2.915675472312956E-2</v>
      </c>
      <c r="BH485">
        <f t="shared" si="221"/>
        <v>3.017145412428944E-2</v>
      </c>
      <c r="BI485">
        <f t="shared" si="222"/>
        <v>2.7329614788639028E-2</v>
      </c>
      <c r="BJ485">
        <f t="shared" si="223"/>
        <v>1.6660293101261752E-2</v>
      </c>
      <c r="BK485">
        <f t="shared" si="224"/>
        <v>2.6042873345606718E-2</v>
      </c>
      <c r="BL485">
        <f t="shared" si="225"/>
        <v>2.8319288781946356E-2</v>
      </c>
    </row>
    <row r="486" spans="1:64" x14ac:dyDescent="0.25">
      <c r="A486">
        <v>20161202</v>
      </c>
      <c r="B486">
        <v>460689546.75</v>
      </c>
      <c r="C486">
        <v>174071025.24000001</v>
      </c>
      <c r="D486">
        <v>360928158.72000003</v>
      </c>
      <c r="E486">
        <v>152155817.09999999</v>
      </c>
      <c r="F486">
        <v>213317897</v>
      </c>
      <c r="G486">
        <v>586021198.70000005</v>
      </c>
      <c r="H486">
        <v>89108997.319999993</v>
      </c>
      <c r="I486">
        <v>220501823.19999999</v>
      </c>
      <c r="J486">
        <v>55663845.219999999</v>
      </c>
      <c r="K486">
        <v>91842201</v>
      </c>
      <c r="L486">
        <v>93963523.5</v>
      </c>
      <c r="M486">
        <v>191942068.65000001</v>
      </c>
      <c r="N486">
        <v>304590762.72000003</v>
      </c>
      <c r="O486">
        <v>103710776.36533999</v>
      </c>
      <c r="P486">
        <v>168543845.94</v>
      </c>
      <c r="Q486">
        <v>156758908.5</v>
      </c>
      <c r="R486">
        <v>98191698.560000002</v>
      </c>
      <c r="S486">
        <v>291986342.39999998</v>
      </c>
      <c r="T486">
        <v>219250127.03999999</v>
      </c>
      <c r="U486">
        <v>67423743.719999999</v>
      </c>
      <c r="V486">
        <v>65770224.299999997</v>
      </c>
      <c r="W486">
        <v>161884240</v>
      </c>
      <c r="X486">
        <v>32851423.350000001</v>
      </c>
      <c r="Y486">
        <v>203057139.53999999</v>
      </c>
      <c r="Z486">
        <v>158202569.06999999</v>
      </c>
      <c r="AA486">
        <v>159641874.59999999</v>
      </c>
      <c r="AB486">
        <v>146827950.75</v>
      </c>
      <c r="AC486">
        <v>88818880.640000001</v>
      </c>
      <c r="AD486">
        <v>141413233.31999999</v>
      </c>
      <c r="AE486">
        <v>152985385.68000001</v>
      </c>
      <c r="AG486">
        <f t="shared" si="218"/>
        <v>5412115228.8953409</v>
      </c>
      <c r="AI486">
        <f t="shared" si="219"/>
        <v>8.5121902854243314E-2</v>
      </c>
      <c r="AJ486">
        <f t="shared" si="226"/>
        <v>3.2163214912837211E-2</v>
      </c>
      <c r="AK486">
        <f t="shared" si="227"/>
        <v>6.6688927241053686E-2</v>
      </c>
      <c r="AL486">
        <f t="shared" si="228"/>
        <v>2.8113927857196842E-2</v>
      </c>
      <c r="AM486">
        <f t="shared" si="229"/>
        <v>3.9414884565113002E-2</v>
      </c>
      <c r="AN486">
        <f t="shared" si="230"/>
        <v>0.10827951252242868</v>
      </c>
      <c r="AO486">
        <f t="shared" si="231"/>
        <v>1.6464726553537905E-2</v>
      </c>
      <c r="AP486">
        <f t="shared" si="232"/>
        <v>4.0742263213971945E-2</v>
      </c>
      <c r="AQ486">
        <f t="shared" si="233"/>
        <v>1.0285044361733123E-2</v>
      </c>
      <c r="AR486">
        <f t="shared" si="234"/>
        <v>1.6969742349470594E-2</v>
      </c>
      <c r="AS486">
        <f t="shared" si="235"/>
        <v>1.7361700467559846E-2</v>
      </c>
      <c r="AT486">
        <f t="shared" si="236"/>
        <v>3.5465259059012502E-2</v>
      </c>
      <c r="AU486">
        <f t="shared" si="237"/>
        <v>5.6279430469955018E-2</v>
      </c>
      <c r="AV486">
        <f t="shared" si="238"/>
        <v>1.9162706627461858E-2</v>
      </c>
      <c r="AW486">
        <f t="shared" si="239"/>
        <v>3.1141954450663322E-2</v>
      </c>
      <c r="AX486">
        <f t="shared" si="240"/>
        <v>2.89644440057489E-2</v>
      </c>
      <c r="AY486">
        <f t="shared" si="241"/>
        <v>1.8142943083649343E-2</v>
      </c>
      <c r="AZ486">
        <f t="shared" si="242"/>
        <v>5.3950503648015805E-2</v>
      </c>
      <c r="BA486">
        <f t="shared" si="243"/>
        <v>4.0510986512153555E-2</v>
      </c>
      <c r="BB486">
        <f t="shared" si="244"/>
        <v>1.2457928345653823E-2</v>
      </c>
      <c r="BC486">
        <f t="shared" si="245"/>
        <v>1.215240650251718E-2</v>
      </c>
      <c r="BD486">
        <f t="shared" si="246"/>
        <v>2.9911454792333009E-2</v>
      </c>
      <c r="BE486">
        <f t="shared" si="247"/>
        <v>6.0699785500881245E-3</v>
      </c>
      <c r="BF486">
        <f t="shared" si="248"/>
        <v>3.7518997832100054E-2</v>
      </c>
      <c r="BG486">
        <f t="shared" si="220"/>
        <v>2.9231190094651863E-2</v>
      </c>
      <c r="BH486">
        <f t="shared" si="221"/>
        <v>2.9497131500022453E-2</v>
      </c>
      <c r="BI486">
        <f t="shared" si="222"/>
        <v>2.7129494576553729E-2</v>
      </c>
      <c r="BJ486">
        <f t="shared" si="223"/>
        <v>1.6411121508609988E-2</v>
      </c>
      <c r="BK486">
        <f t="shared" si="224"/>
        <v>2.6129013766187613E-2</v>
      </c>
      <c r="BL486">
        <f t="shared" si="225"/>
        <v>2.8267207775475547E-2</v>
      </c>
    </row>
    <row r="487" spans="1:64" x14ac:dyDescent="0.25">
      <c r="A487">
        <v>20161205</v>
      </c>
      <c r="B487">
        <v>468231637.22000003</v>
      </c>
      <c r="C487">
        <v>175192394.58000001</v>
      </c>
      <c r="D487">
        <v>362752703.63999999</v>
      </c>
      <c r="E487">
        <v>151984663.19999999</v>
      </c>
      <c r="F487">
        <v>213789839.25</v>
      </c>
      <c r="G487">
        <v>581808671.42999995</v>
      </c>
      <c r="H487">
        <v>88450272.519999996</v>
      </c>
      <c r="I487">
        <v>222080659.06999999</v>
      </c>
      <c r="J487">
        <v>55260144.850000001</v>
      </c>
      <c r="K487">
        <v>91723500</v>
      </c>
      <c r="L487">
        <v>93907978.560000002</v>
      </c>
      <c r="M487">
        <v>191699334.44999999</v>
      </c>
      <c r="N487">
        <v>304536352.07999998</v>
      </c>
      <c r="O487">
        <v>103223594.92</v>
      </c>
      <c r="P487">
        <v>166117564.5</v>
      </c>
      <c r="Q487">
        <v>159082441.56</v>
      </c>
      <c r="R487">
        <v>99063664.760000005</v>
      </c>
      <c r="S487">
        <v>297926260.63999999</v>
      </c>
      <c r="T487">
        <v>216342464.52000001</v>
      </c>
      <c r="U487">
        <v>69281036.700000003</v>
      </c>
      <c r="V487">
        <v>65925817.649999999</v>
      </c>
      <c r="W487">
        <v>162974210</v>
      </c>
      <c r="X487">
        <v>32913916.329999998</v>
      </c>
      <c r="Y487">
        <v>202812541.5</v>
      </c>
      <c r="Z487">
        <v>157971106.29839</v>
      </c>
      <c r="AA487">
        <v>163232534.40000001</v>
      </c>
      <c r="AB487">
        <v>148233483.27000001</v>
      </c>
      <c r="AC487">
        <v>90882678.950000003</v>
      </c>
      <c r="AD487">
        <v>144382687.11000001</v>
      </c>
      <c r="AE487">
        <v>150034756.08000001</v>
      </c>
      <c r="AG487">
        <f t="shared" si="218"/>
        <v>5431818910.0383902</v>
      </c>
      <c r="AI487">
        <f t="shared" si="219"/>
        <v>8.620162876834396E-2</v>
      </c>
      <c r="AJ487">
        <f t="shared" si="226"/>
        <v>3.2252988820417397E-2</v>
      </c>
      <c r="AK487">
        <f t="shared" si="227"/>
        <v>6.6782915566203249E-2</v>
      </c>
      <c r="AL487">
        <f t="shared" si="228"/>
        <v>2.7980436335814041E-2</v>
      </c>
      <c r="AM487">
        <f t="shared" si="229"/>
        <v>3.9358793581078536E-2</v>
      </c>
      <c r="AN487">
        <f t="shared" si="230"/>
        <v>0.10711120548492069</v>
      </c>
      <c r="AO487">
        <f t="shared" si="231"/>
        <v>1.628372999632546E-2</v>
      </c>
      <c r="AP487">
        <f t="shared" si="232"/>
        <v>4.0885136774272621E-2</v>
      </c>
      <c r="AQ487">
        <f t="shared" si="233"/>
        <v>1.0173414424379152E-2</v>
      </c>
      <c r="AR487">
        <f t="shared" si="234"/>
        <v>1.6886332464156419E-2</v>
      </c>
      <c r="AS487">
        <f t="shared" si="235"/>
        <v>1.7288495827143893E-2</v>
      </c>
      <c r="AT487">
        <f t="shared" si="236"/>
        <v>3.5291922949737133E-2</v>
      </c>
      <c r="AU487">
        <f t="shared" si="237"/>
        <v>5.6065262322570253E-2</v>
      </c>
      <c r="AV487">
        <f t="shared" si="238"/>
        <v>1.9003504466843586E-2</v>
      </c>
      <c r="AW487">
        <f t="shared" si="239"/>
        <v>3.0582309029670126E-2</v>
      </c>
      <c r="AX487">
        <f t="shared" si="240"/>
        <v>2.9287140126487698E-2</v>
      </c>
      <c r="AY487">
        <f t="shared" si="241"/>
        <v>1.8237659686504509E-2</v>
      </c>
      <c r="AZ487">
        <f t="shared" si="242"/>
        <v>5.484834188588484E-2</v>
      </c>
      <c r="BA487">
        <f t="shared" si="243"/>
        <v>3.9828732898326863E-2</v>
      </c>
      <c r="BB487">
        <f t="shared" si="244"/>
        <v>1.2754666134388921E-2</v>
      </c>
      <c r="BC487">
        <f t="shared" si="245"/>
        <v>1.2136968986238545E-2</v>
      </c>
      <c r="BD487">
        <f t="shared" si="246"/>
        <v>3.0003616228591861E-2</v>
      </c>
      <c r="BE487">
        <f t="shared" si="247"/>
        <v>6.0594649555000303E-3</v>
      </c>
      <c r="BF487">
        <f t="shared" si="248"/>
        <v>3.7337868743228517E-2</v>
      </c>
      <c r="BG487">
        <f t="shared" si="220"/>
        <v>2.9082542867260926E-2</v>
      </c>
      <c r="BH487">
        <f t="shared" si="221"/>
        <v>3.0051173852341542E-2</v>
      </c>
      <c r="BI487">
        <f t="shared" si="222"/>
        <v>2.7289842633754582E-2</v>
      </c>
      <c r="BJ487">
        <f t="shared" si="223"/>
        <v>1.6731536977796203E-2</v>
      </c>
      <c r="BK487">
        <f t="shared" si="224"/>
        <v>2.6580909544530372E-2</v>
      </c>
      <c r="BL487">
        <f t="shared" si="225"/>
        <v>2.7621457667288032E-2</v>
      </c>
    </row>
    <row r="488" spans="1:64" x14ac:dyDescent="0.25">
      <c r="A488">
        <v>20161206</v>
      </c>
      <c r="B488">
        <v>466132292.44999999</v>
      </c>
      <c r="C488">
        <v>174976746.63</v>
      </c>
      <c r="D488">
        <v>363084439.07999998</v>
      </c>
      <c r="E488">
        <v>152469608.75854999</v>
      </c>
      <c r="F488">
        <v>212864832.44</v>
      </c>
      <c r="G488">
        <v>586287814.35000002</v>
      </c>
      <c r="H488">
        <v>88458506.579999998</v>
      </c>
      <c r="I488">
        <v>221866579.63</v>
      </c>
      <c r="J488">
        <v>55710651.060000002</v>
      </c>
      <c r="K488">
        <v>91410561</v>
      </c>
      <c r="L488">
        <v>93957358.011659995</v>
      </c>
      <c r="M488">
        <v>191517283.80000001</v>
      </c>
      <c r="N488">
        <v>304862815.92000002</v>
      </c>
      <c r="O488">
        <v>103331858.8</v>
      </c>
      <c r="P488">
        <v>166200278.63999999</v>
      </c>
      <c r="Q488">
        <v>160196464.25999999</v>
      </c>
      <c r="R488">
        <v>99030447</v>
      </c>
      <c r="S488">
        <v>299464914.16000003</v>
      </c>
      <c r="T488">
        <v>217641632.88</v>
      </c>
      <c r="U488">
        <v>67570723.739999995</v>
      </c>
      <c r="V488">
        <v>66182089.049999997</v>
      </c>
      <c r="W488">
        <v>164538080</v>
      </c>
      <c r="X488">
        <v>33186612.969999999</v>
      </c>
      <c r="Y488">
        <v>205299288.24000001</v>
      </c>
      <c r="Z488">
        <v>156826059.32161</v>
      </c>
      <c r="AA488">
        <v>165056361.59999999</v>
      </c>
      <c r="AB488">
        <v>147229531.47</v>
      </c>
      <c r="AC488">
        <v>92008025.620000005</v>
      </c>
      <c r="AD488">
        <v>144009170.91</v>
      </c>
      <c r="AE488">
        <v>149739702.63815999</v>
      </c>
      <c r="AG488">
        <f t="shared" si="218"/>
        <v>5441110731.0099812</v>
      </c>
      <c r="AI488">
        <f t="shared" si="219"/>
        <v>8.56685914869217E-2</v>
      </c>
      <c r="AJ488">
        <f t="shared" si="226"/>
        <v>3.2158277101910909E-2</v>
      </c>
      <c r="AK488">
        <f t="shared" si="227"/>
        <v>6.6729838268261843E-2</v>
      </c>
      <c r="AL488">
        <f t="shared" si="228"/>
        <v>2.8021780165140751E-2</v>
      </c>
      <c r="AM488">
        <f t="shared" si="229"/>
        <v>3.9121577002070668E-2</v>
      </c>
      <c r="AN488">
        <f t="shared" si="230"/>
        <v>0.10775149474695088</v>
      </c>
      <c r="AO488">
        <f t="shared" si="231"/>
        <v>1.6257435467331556E-2</v>
      </c>
      <c r="AP488">
        <f t="shared" si="232"/>
        <v>4.0775972149498421E-2</v>
      </c>
      <c r="AQ488">
        <f t="shared" si="233"/>
        <v>1.0238837953157953E-2</v>
      </c>
      <c r="AR488">
        <f t="shared" si="234"/>
        <v>1.679998175354765E-2</v>
      </c>
      <c r="AS488">
        <f t="shared" si="235"/>
        <v>1.7268047399987316E-2</v>
      </c>
      <c r="AT488">
        <f t="shared" si="236"/>
        <v>3.5198196336734079E-2</v>
      </c>
      <c r="AU488">
        <f t="shared" si="237"/>
        <v>5.6029518786031261E-2</v>
      </c>
      <c r="AV488">
        <f t="shared" si="238"/>
        <v>1.8990949441828303E-2</v>
      </c>
      <c r="AW488">
        <f t="shared" si="239"/>
        <v>3.0545285118494515E-2</v>
      </c>
      <c r="AX488">
        <f t="shared" si="240"/>
        <v>2.9441868063262933E-2</v>
      </c>
      <c r="AY488">
        <f t="shared" si="241"/>
        <v>1.8200410154420425E-2</v>
      </c>
      <c r="AZ488">
        <f t="shared" si="242"/>
        <v>5.5037459990161464E-2</v>
      </c>
      <c r="BA488">
        <f t="shared" si="243"/>
        <v>3.9999486068095745E-2</v>
      </c>
      <c r="BB488">
        <f t="shared" si="244"/>
        <v>1.2418553321273337E-2</v>
      </c>
      <c r="BC488">
        <f t="shared" si="245"/>
        <v>1.2163341700218487E-2</v>
      </c>
      <c r="BD488">
        <f t="shared" si="246"/>
        <v>3.0239796272159006E-2</v>
      </c>
      <c r="BE488">
        <f t="shared" si="247"/>
        <v>6.0992349927493361E-3</v>
      </c>
      <c r="BF488">
        <f t="shared" si="248"/>
        <v>3.7731135863484304E-2</v>
      </c>
      <c r="BG488">
        <f t="shared" si="220"/>
        <v>2.8822434806890961E-2</v>
      </c>
      <c r="BH488">
        <f t="shared" si="221"/>
        <v>3.0335049176505577E-2</v>
      </c>
      <c r="BI488">
        <f t="shared" si="222"/>
        <v>2.7058727298253531E-2</v>
      </c>
      <c r="BJ488">
        <f t="shared" si="223"/>
        <v>1.6909787388745431E-2</v>
      </c>
      <c r="BK488">
        <f t="shared" si="224"/>
        <v>2.6466870098647847E-2</v>
      </c>
      <c r="BL488">
        <f t="shared" si="225"/>
        <v>2.7520061627263601E-2</v>
      </c>
    </row>
    <row r="489" spans="1:64" x14ac:dyDescent="0.25">
      <c r="A489">
        <v>20161207</v>
      </c>
      <c r="B489">
        <v>477173290.87</v>
      </c>
      <c r="C489">
        <v>178082077.11000001</v>
      </c>
      <c r="D489">
        <v>365199252.50999999</v>
      </c>
      <c r="E489">
        <v>156691385.94145</v>
      </c>
      <c r="F489">
        <v>216036284.36000001</v>
      </c>
      <c r="G489">
        <v>592046712.38999999</v>
      </c>
      <c r="H489">
        <v>90311170.079999998</v>
      </c>
      <c r="I489">
        <v>225265090.74000001</v>
      </c>
      <c r="J489">
        <v>56945155.090000004</v>
      </c>
      <c r="K489">
        <v>91712709</v>
      </c>
      <c r="L489">
        <v>95129967.239999995</v>
      </c>
      <c r="M489">
        <v>189271992.44999999</v>
      </c>
      <c r="N489">
        <v>302251105.19999999</v>
      </c>
      <c r="O489">
        <v>105888089.3</v>
      </c>
      <c r="P489">
        <v>165593708.28</v>
      </c>
      <c r="Q489">
        <v>162313107.38999999</v>
      </c>
      <c r="R489">
        <v>99586844.480000004</v>
      </c>
      <c r="S489">
        <v>300824654.48000002</v>
      </c>
      <c r="T489">
        <v>218384014.80000001</v>
      </c>
      <c r="U489">
        <v>69615082.200000003</v>
      </c>
      <c r="V489">
        <v>67994293.950000003</v>
      </c>
      <c r="W489">
        <v>168234500</v>
      </c>
      <c r="X489">
        <v>33516121.41</v>
      </c>
      <c r="Y489">
        <v>209457454.91999999</v>
      </c>
      <c r="Z489">
        <v>161357618.24160999</v>
      </c>
      <c r="AA489">
        <v>168305053.80000001</v>
      </c>
      <c r="AB489">
        <v>150341782.05000001</v>
      </c>
      <c r="AC489">
        <v>93670198.439999998</v>
      </c>
      <c r="AD489">
        <v>148117849.11000001</v>
      </c>
      <c r="AE489">
        <v>151719460.88183999</v>
      </c>
      <c r="AG489">
        <f t="shared" si="218"/>
        <v>5511036026.7148981</v>
      </c>
      <c r="AI489">
        <f t="shared" si="219"/>
        <v>8.6585042913326901E-2</v>
      </c>
      <c r="AJ489">
        <f t="shared" si="226"/>
        <v>3.2313720368863909E-2</v>
      </c>
      <c r="AK489">
        <f t="shared" si="227"/>
        <v>6.6266896231432101E-2</v>
      </c>
      <c r="AL489">
        <f t="shared" si="228"/>
        <v>2.8432292073919351E-2</v>
      </c>
      <c r="AM489">
        <f t="shared" si="229"/>
        <v>3.9200666319864033E-2</v>
      </c>
      <c r="AN489">
        <f t="shared" si="230"/>
        <v>0.10742929451377878</v>
      </c>
      <c r="AO489">
        <f t="shared" si="231"/>
        <v>1.6387330738215852E-2</v>
      </c>
      <c r="AP489">
        <f t="shared" si="232"/>
        <v>4.0875270937809391E-2</v>
      </c>
      <c r="AQ489">
        <f t="shared" si="233"/>
        <v>1.033293101586649E-2</v>
      </c>
      <c r="AR489">
        <f t="shared" si="234"/>
        <v>1.664164570063054E-2</v>
      </c>
      <c r="AS489">
        <f t="shared" si="235"/>
        <v>1.7261721168008132E-2</v>
      </c>
      <c r="AT489">
        <f t="shared" si="236"/>
        <v>3.4344176218863175E-2</v>
      </c>
      <c r="AU489">
        <f t="shared" si="237"/>
        <v>5.4844697754619906E-2</v>
      </c>
      <c r="AV489">
        <f t="shared" si="238"/>
        <v>1.9213826363446835E-2</v>
      </c>
      <c r="AW489">
        <f t="shared" si="239"/>
        <v>3.0047654828834355E-2</v>
      </c>
      <c r="AX489">
        <f t="shared" si="240"/>
        <v>2.9452376395868719E-2</v>
      </c>
      <c r="AY489">
        <f t="shared" si="241"/>
        <v>1.8070439749849222E-2</v>
      </c>
      <c r="AZ489">
        <f t="shared" si="242"/>
        <v>5.4585862444328843E-2</v>
      </c>
      <c r="BA489">
        <f t="shared" si="243"/>
        <v>3.9626671598838682E-2</v>
      </c>
      <c r="BB489">
        <f t="shared" si="244"/>
        <v>1.2631941047479818E-2</v>
      </c>
      <c r="BC489">
        <f t="shared" si="245"/>
        <v>1.2337842398488379E-2</v>
      </c>
      <c r="BD489">
        <f t="shared" si="246"/>
        <v>3.0526837274240024E-2</v>
      </c>
      <c r="BE489">
        <f t="shared" si="247"/>
        <v>6.0816371454531747E-3</v>
      </c>
      <c r="BF489">
        <f t="shared" si="248"/>
        <v>3.8006910843015586E-2</v>
      </c>
      <c r="BG489">
        <f t="shared" si="220"/>
        <v>2.9278998986655959E-2</v>
      </c>
      <c r="BH489">
        <f t="shared" si="221"/>
        <v>3.0539639549467042E-2</v>
      </c>
      <c r="BI489">
        <f t="shared" si="222"/>
        <v>2.7280130509257081E-2</v>
      </c>
      <c r="BJ489">
        <f t="shared" si="223"/>
        <v>1.699684015599447E-2</v>
      </c>
      <c r="BK489">
        <f t="shared" si="224"/>
        <v>2.6876588792378545E-2</v>
      </c>
      <c r="BL489">
        <f t="shared" si="225"/>
        <v>2.7530115961205071E-2</v>
      </c>
    </row>
    <row r="490" spans="1:64" x14ac:dyDescent="0.25">
      <c r="A490">
        <v>20161208</v>
      </c>
      <c r="B490">
        <v>474374164.50999999</v>
      </c>
      <c r="C490">
        <v>176745059.81999999</v>
      </c>
      <c r="D490">
        <v>366235925.75999999</v>
      </c>
      <c r="E490">
        <v>157233382.80000001</v>
      </c>
      <c r="F490">
        <v>217414355.72999999</v>
      </c>
      <c r="G490">
        <v>597858933.55999994</v>
      </c>
      <c r="H490">
        <v>89281912.579999998</v>
      </c>
      <c r="I490">
        <v>223445415.5</v>
      </c>
      <c r="J490">
        <v>56324977.710000001</v>
      </c>
      <c r="K490">
        <v>90946548</v>
      </c>
      <c r="L490">
        <v>95901424.739999995</v>
      </c>
      <c r="M490">
        <v>187754903.69999999</v>
      </c>
      <c r="N490">
        <v>301951846.68000001</v>
      </c>
      <c r="O490">
        <v>105785840.08</v>
      </c>
      <c r="P490">
        <v>165759136.56</v>
      </c>
      <c r="Q490">
        <v>164525238.18000001</v>
      </c>
      <c r="R490">
        <v>100026979.8</v>
      </c>
      <c r="S490">
        <v>304581831.68000001</v>
      </c>
      <c r="T490">
        <v>217579767.72</v>
      </c>
      <c r="U490">
        <v>68880182.099999994</v>
      </c>
      <c r="V490">
        <v>68561752.049999997</v>
      </c>
      <c r="W490">
        <v>169182300</v>
      </c>
      <c r="X490">
        <v>33626904.420000002</v>
      </c>
      <c r="Y490">
        <v>208438296.41999999</v>
      </c>
      <c r="Z490">
        <v>161442877.33000001</v>
      </c>
      <c r="AA490">
        <v>171411259.5</v>
      </c>
      <c r="AB490">
        <v>150341782.05000001</v>
      </c>
      <c r="AC490">
        <v>96012351.049999997</v>
      </c>
      <c r="AD490">
        <v>148061821.68000001</v>
      </c>
      <c r="AE490">
        <v>151643334.63815999</v>
      </c>
      <c r="AG490">
        <f t="shared" si="218"/>
        <v>5521330506.3481588</v>
      </c>
      <c r="AI490">
        <f t="shared" si="219"/>
        <v>8.5916639832480143E-2</v>
      </c>
      <c r="AJ490">
        <f t="shared" si="226"/>
        <v>3.2011316768084629E-2</v>
      </c>
      <c r="AK490">
        <f t="shared" si="227"/>
        <v>6.6331099965654949E-2</v>
      </c>
      <c r="AL490">
        <f t="shared" si="228"/>
        <v>2.847744445278555E-2</v>
      </c>
      <c r="AM490">
        <f t="shared" si="229"/>
        <v>3.937716742006795E-2</v>
      </c>
      <c r="AN490">
        <f t="shared" si="230"/>
        <v>0.10828167827892402</v>
      </c>
      <c r="AO490">
        <f t="shared" si="231"/>
        <v>1.6170361922248265E-2</v>
      </c>
      <c r="AP490">
        <f t="shared" si="232"/>
        <v>4.0469487425737923E-2</v>
      </c>
      <c r="AQ490">
        <f t="shared" si="233"/>
        <v>1.0201341442110786E-2</v>
      </c>
      <c r="AR490">
        <f t="shared" si="234"/>
        <v>1.6471853640247412E-2</v>
      </c>
      <c r="AS490">
        <f t="shared" si="235"/>
        <v>1.7369259932861685E-2</v>
      </c>
      <c r="AT490">
        <f t="shared" si="236"/>
        <v>3.400537306798216E-2</v>
      </c>
      <c r="AU490">
        <f t="shared" si="237"/>
        <v>5.4688239788005875E-2</v>
      </c>
      <c r="AV490">
        <f t="shared" si="238"/>
        <v>1.9159483381473462E-2</v>
      </c>
      <c r="AW490">
        <f t="shared" si="239"/>
        <v>3.0021592869584272E-2</v>
      </c>
      <c r="AX490">
        <f t="shared" si="240"/>
        <v>2.9798114420217525E-2</v>
      </c>
      <c r="AY490">
        <f t="shared" si="241"/>
        <v>1.8116462994742628E-2</v>
      </c>
      <c r="AZ490">
        <f t="shared" si="242"/>
        <v>5.5164571533945765E-2</v>
      </c>
      <c r="BA490">
        <f t="shared" si="243"/>
        <v>3.9407126139222655E-2</v>
      </c>
      <c r="BB490">
        <f t="shared" si="244"/>
        <v>1.2475286893404568E-2</v>
      </c>
      <c r="BC490">
        <f t="shared" si="245"/>
        <v>1.2417614191211885E-2</v>
      </c>
      <c r="BD490">
        <f t="shared" si="246"/>
        <v>3.0641581735685333E-2</v>
      </c>
      <c r="BE490">
        <f t="shared" si="247"/>
        <v>6.0903625278974716E-3</v>
      </c>
      <c r="BF490">
        <f t="shared" si="248"/>
        <v>3.7751461568972862E-2</v>
      </c>
      <c r="BG490">
        <f t="shared" si="220"/>
        <v>2.9239850276012423E-2</v>
      </c>
      <c r="BH490">
        <f t="shared" si="221"/>
        <v>3.1045281441297458E-2</v>
      </c>
      <c r="BI490">
        <f t="shared" si="222"/>
        <v>2.7229266908971362E-2</v>
      </c>
      <c r="BJ490">
        <f t="shared" si="223"/>
        <v>1.7389350436386598E-2</v>
      </c>
      <c r="BK490">
        <f t="shared" si="224"/>
        <v>2.6816330141759433E-2</v>
      </c>
      <c r="BL490">
        <f t="shared" si="225"/>
        <v>2.7464998602023158E-2</v>
      </c>
    </row>
    <row r="491" spans="1:64" x14ac:dyDescent="0.25">
      <c r="A491">
        <v>20161209</v>
      </c>
      <c r="B491">
        <v>481838501.47000003</v>
      </c>
      <c r="C491">
        <v>181144278</v>
      </c>
      <c r="D491">
        <v>369055677</v>
      </c>
      <c r="E491">
        <v>158336374.59999999</v>
      </c>
      <c r="F491">
        <v>218622527.88999999</v>
      </c>
      <c r="G491">
        <v>607617066.35000002</v>
      </c>
      <c r="H491">
        <v>90401744.739999995</v>
      </c>
      <c r="I491">
        <v>225773529.41</v>
      </c>
      <c r="J491">
        <v>55892023.689999998</v>
      </c>
      <c r="K491">
        <v>93223449</v>
      </c>
      <c r="L491">
        <v>96580313.511659995</v>
      </c>
      <c r="M491">
        <v>192366853.5</v>
      </c>
      <c r="N491">
        <v>305406922.31999999</v>
      </c>
      <c r="O491">
        <v>107355672.35466</v>
      </c>
      <c r="P491">
        <v>168819559.74000001</v>
      </c>
      <c r="Q491">
        <v>166880600.46000001</v>
      </c>
      <c r="R491">
        <v>100699639.44</v>
      </c>
      <c r="S491">
        <v>305905789.36000001</v>
      </c>
      <c r="T491">
        <v>216775520.63999999</v>
      </c>
      <c r="U491">
        <v>69107333.040000007</v>
      </c>
      <c r="V491">
        <v>68433616.349999994</v>
      </c>
      <c r="W491">
        <v>169466640</v>
      </c>
      <c r="X491">
        <v>33856992.210000001</v>
      </c>
      <c r="Y491">
        <v>209905884.66</v>
      </c>
      <c r="Z491">
        <v>162490495.78999999</v>
      </c>
      <c r="AA491">
        <v>171097789.19999999</v>
      </c>
      <c r="AB491">
        <v>150893955.53999999</v>
      </c>
      <c r="AC491">
        <v>96171414.626489997</v>
      </c>
      <c r="AD491">
        <v>147800360.34</v>
      </c>
      <c r="AE491">
        <v>152404777.91999999</v>
      </c>
      <c r="AG491">
        <f t="shared" si="218"/>
        <v>5574325303.1528101</v>
      </c>
      <c r="AI491">
        <f t="shared" si="219"/>
        <v>8.6438891752060945E-2</v>
      </c>
      <c r="AJ491">
        <f t="shared" si="226"/>
        <v>3.249617992289501E-2</v>
      </c>
      <c r="AK491">
        <f t="shared" si="227"/>
        <v>6.6206340127165517E-2</v>
      </c>
      <c r="AL491">
        <f t="shared" si="228"/>
        <v>2.8404581001120574E-2</v>
      </c>
      <c r="AM491">
        <f t="shared" si="229"/>
        <v>3.9219549631656442E-2</v>
      </c>
      <c r="AN491">
        <f t="shared" si="230"/>
        <v>0.1090028000350706</v>
      </c>
      <c r="AO491">
        <f t="shared" si="231"/>
        <v>1.6217522269263551E-2</v>
      </c>
      <c r="AP491">
        <f t="shared" si="232"/>
        <v>4.050239573967878E-2</v>
      </c>
      <c r="AQ491">
        <f t="shared" si="233"/>
        <v>1.0026688549803105E-2</v>
      </c>
      <c r="AR491">
        <f t="shared" si="234"/>
        <v>1.6723718823383575E-2</v>
      </c>
      <c r="AS491">
        <f t="shared" si="235"/>
        <v>1.7325919866397942E-2</v>
      </c>
      <c r="AT491">
        <f t="shared" si="236"/>
        <v>3.4509441598465432E-2</v>
      </c>
      <c r="AU491">
        <f t="shared" si="237"/>
        <v>5.4788141292590763E-2</v>
      </c>
      <c r="AV491">
        <f t="shared" si="238"/>
        <v>1.9258953598194239E-2</v>
      </c>
      <c r="AW491">
        <f t="shared" si="239"/>
        <v>3.0285200550552106E-2</v>
      </c>
      <c r="AX491">
        <f t="shared" si="240"/>
        <v>2.9937363068067303E-2</v>
      </c>
      <c r="AY491">
        <f t="shared" si="241"/>
        <v>1.8064901842568246E-2</v>
      </c>
      <c r="AZ491">
        <f t="shared" si="242"/>
        <v>5.4877635000415433E-2</v>
      </c>
      <c r="BA491">
        <f t="shared" si="243"/>
        <v>3.8888207783172049E-2</v>
      </c>
      <c r="BB491">
        <f t="shared" si="244"/>
        <v>1.2397434538115896E-2</v>
      </c>
      <c r="BC491">
        <f t="shared" si="245"/>
        <v>1.2276573868283985E-2</v>
      </c>
      <c r="BD491">
        <f t="shared" si="246"/>
        <v>3.0401282807113988E-2</v>
      </c>
      <c r="BE491">
        <f t="shared" si="247"/>
        <v>6.0737381420583152E-3</v>
      </c>
      <c r="BF491">
        <f t="shared" si="248"/>
        <v>3.7655836938916769E-2</v>
      </c>
      <c r="BG491">
        <f t="shared" si="220"/>
        <v>2.9149805035256229E-2</v>
      </c>
      <c r="BH491">
        <f t="shared" si="221"/>
        <v>3.06939010364587E-2</v>
      </c>
      <c r="BI491">
        <f t="shared" si="222"/>
        <v>2.7069456361769044E-2</v>
      </c>
      <c r="BJ491">
        <f t="shared" si="223"/>
        <v>1.7252565897454161E-2</v>
      </c>
      <c r="BK491">
        <f t="shared" si="224"/>
        <v>2.6514484229401693E-2</v>
      </c>
      <c r="BL491">
        <f t="shared" si="225"/>
        <v>2.7340488692649604E-2</v>
      </c>
    </row>
    <row r="492" spans="1:64" x14ac:dyDescent="0.25">
      <c r="A492">
        <v>20161212</v>
      </c>
      <c r="B492">
        <v>483393571.67000002</v>
      </c>
      <c r="C492">
        <v>180712982.09999999</v>
      </c>
      <c r="D492">
        <v>377266129.13999999</v>
      </c>
      <c r="E492">
        <v>157366502.5</v>
      </c>
      <c r="F492">
        <v>221152138.34999999</v>
      </c>
      <c r="G492">
        <v>604151062.89999998</v>
      </c>
      <c r="H492">
        <v>90895788.340000004</v>
      </c>
      <c r="I492">
        <v>227807284.09</v>
      </c>
      <c r="J492">
        <v>55628740.840000004</v>
      </c>
      <c r="K492">
        <v>93493224</v>
      </c>
      <c r="L492">
        <v>96993808.560000002</v>
      </c>
      <c r="M492">
        <v>196614702</v>
      </c>
      <c r="N492">
        <v>313840571.51999998</v>
      </c>
      <c r="O492">
        <v>108047352.23999999</v>
      </c>
      <c r="P492">
        <v>170170557.36000001</v>
      </c>
      <c r="Q492">
        <v>165607431.66</v>
      </c>
      <c r="R492">
        <v>101098252.56</v>
      </c>
      <c r="S492">
        <v>303186308.72000003</v>
      </c>
      <c r="T492">
        <v>221693800.86000001</v>
      </c>
      <c r="U492">
        <v>68866820.280000001</v>
      </c>
      <c r="V492">
        <v>67344462.900000006</v>
      </c>
      <c r="W492">
        <v>170461830</v>
      </c>
      <c r="X492">
        <v>34345573.689999998</v>
      </c>
      <c r="Y492">
        <v>211006575.84</v>
      </c>
      <c r="Z492">
        <v>163940107.38</v>
      </c>
      <c r="AA492">
        <v>169701421.5</v>
      </c>
      <c r="AB492">
        <v>151446129.03</v>
      </c>
      <c r="AC492">
        <v>94310413.329999998</v>
      </c>
      <c r="AD492">
        <v>146605108.5</v>
      </c>
      <c r="AE492">
        <v>151805143.35815999</v>
      </c>
      <c r="AG492">
        <f t="shared" si="218"/>
        <v>5598953795.2181587</v>
      </c>
      <c r="AI492">
        <f t="shared" si="219"/>
        <v>8.6336410220574963E-2</v>
      </c>
      <c r="AJ492">
        <f t="shared" si="226"/>
        <v>3.2276205289341678E-2</v>
      </c>
      <c r="AK492">
        <f t="shared" si="227"/>
        <v>6.7381540005243087E-2</v>
      </c>
      <c r="AL492">
        <f t="shared" si="228"/>
        <v>2.8106412064768313E-2</v>
      </c>
      <c r="AM492">
        <f t="shared" si="229"/>
        <v>3.9498832538835585E-2</v>
      </c>
      <c r="AN492">
        <f t="shared" si="230"/>
        <v>0.10790427729837333</v>
      </c>
      <c r="AO492">
        <f t="shared" si="231"/>
        <v>1.6234423727095309E-2</v>
      </c>
      <c r="AP492">
        <f t="shared" si="232"/>
        <v>4.0687473485593158E-2</v>
      </c>
      <c r="AQ492">
        <f t="shared" si="233"/>
        <v>9.935559905407735E-3</v>
      </c>
      <c r="AR492">
        <f t="shared" si="234"/>
        <v>1.6698338193083286E-2</v>
      </c>
      <c r="AS492">
        <f t="shared" si="235"/>
        <v>1.7323559384047518E-2</v>
      </c>
      <c r="AT492">
        <f t="shared" si="236"/>
        <v>3.5116328726970514E-2</v>
      </c>
      <c r="AU492">
        <f t="shared" si="237"/>
        <v>5.6053431229962744E-2</v>
      </c>
      <c r="AV492">
        <f t="shared" si="238"/>
        <v>1.9297775297284808E-2</v>
      </c>
      <c r="AW492">
        <f t="shared" si="239"/>
        <v>3.0393277670077549E-2</v>
      </c>
      <c r="AX492">
        <f t="shared" si="240"/>
        <v>2.9578281535639506E-2</v>
      </c>
      <c r="AY492">
        <f t="shared" si="241"/>
        <v>1.805663276706158E-2</v>
      </c>
      <c r="AZ492">
        <f t="shared" si="242"/>
        <v>5.4150528796815443E-2</v>
      </c>
      <c r="BA492">
        <f t="shared" si="243"/>
        <v>3.9595576060895477E-2</v>
      </c>
      <c r="BB492">
        <f t="shared" si="244"/>
        <v>1.2299944382255196E-2</v>
      </c>
      <c r="BC492">
        <f t="shared" si="245"/>
        <v>1.2028044053072237E-2</v>
      </c>
      <c r="BD492">
        <f t="shared" si="246"/>
        <v>3.0445300360503885E-2</v>
      </c>
      <c r="BE492">
        <f t="shared" si="247"/>
        <v>6.13428417990039E-3</v>
      </c>
      <c r="BF492">
        <f t="shared" si="248"/>
        <v>3.7686786417171762E-2</v>
      </c>
      <c r="BG492">
        <f t="shared" si="220"/>
        <v>2.9280489422865867E-2</v>
      </c>
      <c r="BH492">
        <f t="shared" si="221"/>
        <v>3.0309487755540179E-2</v>
      </c>
      <c r="BI492">
        <f t="shared" si="222"/>
        <v>2.7049004969346962E-2</v>
      </c>
      <c r="BJ492">
        <f t="shared" si="223"/>
        <v>1.6844292126601712E-2</v>
      </c>
      <c r="BK492">
        <f t="shared" si="224"/>
        <v>2.6184375485507585E-2</v>
      </c>
      <c r="BL492">
        <f t="shared" si="225"/>
        <v>2.7113126650162866E-2</v>
      </c>
    </row>
    <row r="493" spans="1:64" x14ac:dyDescent="0.25">
      <c r="A493">
        <v>20161213</v>
      </c>
      <c r="B493">
        <v>489691605.98000002</v>
      </c>
      <c r="C493">
        <v>180109167.84</v>
      </c>
      <c r="D493">
        <v>383900837.94</v>
      </c>
      <c r="E493">
        <v>160019378.44145</v>
      </c>
      <c r="F493">
        <v>221661835.97999999</v>
      </c>
      <c r="G493">
        <v>614229134.47000003</v>
      </c>
      <c r="H493">
        <v>90829915.859999999</v>
      </c>
      <c r="I493">
        <v>227941083.74000001</v>
      </c>
      <c r="J493">
        <v>56178709.460000001</v>
      </c>
      <c r="K493">
        <v>94669443</v>
      </c>
      <c r="L493">
        <v>96685225.560000002</v>
      </c>
      <c r="M493">
        <v>199224094.65000001</v>
      </c>
      <c r="N493">
        <v>315282453.48000002</v>
      </c>
      <c r="O493">
        <v>107560164.78</v>
      </c>
      <c r="P493">
        <v>170363557.02000001</v>
      </c>
      <c r="Q493">
        <v>165273224.84999999</v>
      </c>
      <c r="R493">
        <v>101878869.92</v>
      </c>
      <c r="S493">
        <v>303293656.63999999</v>
      </c>
      <c r="T493">
        <v>222095924.40000001</v>
      </c>
      <c r="U493">
        <v>69882318.599999994</v>
      </c>
      <c r="V493">
        <v>67582429.200000003</v>
      </c>
      <c r="W493">
        <v>174395200</v>
      </c>
      <c r="X493">
        <v>34493284.369999997</v>
      </c>
      <c r="Y493">
        <v>213452556.24000001</v>
      </c>
      <c r="Z493">
        <v>166327690.75839001</v>
      </c>
      <c r="AA493">
        <v>170385356.69999999</v>
      </c>
      <c r="AB493">
        <v>153554427.81</v>
      </c>
      <c r="AC493">
        <v>94859168.950000003</v>
      </c>
      <c r="AD493">
        <v>147912415.19999999</v>
      </c>
      <c r="AE493">
        <v>152804531.12184</v>
      </c>
      <c r="AG493">
        <f t="shared" si="218"/>
        <v>5646537662.9616795</v>
      </c>
      <c r="AI493">
        <f t="shared" si="219"/>
        <v>8.6724225571383276E-2</v>
      </c>
      <c r="AJ493">
        <f t="shared" si="226"/>
        <v>3.1897275567897392E-2</v>
      </c>
      <c r="AK493">
        <f t="shared" si="227"/>
        <v>6.7988714652199661E-2</v>
      </c>
      <c r="AL493">
        <f t="shared" si="228"/>
        <v>2.8339380341176692E-2</v>
      </c>
      <c r="AM493">
        <f t="shared" si="229"/>
        <v>3.9256239701363403E-2</v>
      </c>
      <c r="AN493">
        <f t="shared" si="230"/>
        <v>0.10877978172341264</v>
      </c>
      <c r="AO493">
        <f t="shared" si="231"/>
        <v>1.6085948820601433E-2</v>
      </c>
      <c r="AP493">
        <f t="shared" si="232"/>
        <v>4.0368292455600495E-2</v>
      </c>
      <c r="AQ493">
        <f t="shared" si="233"/>
        <v>9.9492313366654431E-3</v>
      </c>
      <c r="AR493">
        <f t="shared" si="234"/>
        <v>1.6765927839458471E-2</v>
      </c>
      <c r="AS493">
        <f t="shared" si="235"/>
        <v>1.7122922281065135E-2</v>
      </c>
      <c r="AT493">
        <f t="shared" si="236"/>
        <v>3.528252294442405E-2</v>
      </c>
      <c r="AU493">
        <f t="shared" si="237"/>
        <v>5.5836420882851324E-2</v>
      </c>
      <c r="AV493">
        <f t="shared" si="238"/>
        <v>1.9048870511488514E-2</v>
      </c>
      <c r="AW493">
        <f t="shared" si="239"/>
        <v>3.0171331033085183E-2</v>
      </c>
      <c r="AX493">
        <f t="shared" si="240"/>
        <v>2.9269834846600867E-2</v>
      </c>
      <c r="AY493">
        <f t="shared" si="241"/>
        <v>1.8042715023096696E-2</v>
      </c>
      <c r="AZ493">
        <f t="shared" si="242"/>
        <v>5.3713208826967902E-2</v>
      </c>
      <c r="BA493">
        <f t="shared" si="243"/>
        <v>3.9333116620620917E-2</v>
      </c>
      <c r="BB493">
        <f t="shared" si="244"/>
        <v>1.237613609812457E-2</v>
      </c>
      <c r="BC493">
        <f t="shared" si="245"/>
        <v>1.1968826426733187E-2</v>
      </c>
      <c r="BD493">
        <f t="shared" si="246"/>
        <v>3.0885333705279412E-2</v>
      </c>
      <c r="BE493">
        <f t="shared" si="247"/>
        <v>6.1087495433277319E-3</v>
      </c>
      <c r="BF493">
        <f t="shared" si="248"/>
        <v>3.780237890559672E-2</v>
      </c>
      <c r="BG493">
        <f t="shared" si="220"/>
        <v>2.945658041907916E-2</v>
      </c>
      <c r="BH493">
        <f t="shared" si="221"/>
        <v>3.0175191749386251E-2</v>
      </c>
      <c r="BI493">
        <f t="shared" si="222"/>
        <v>2.7194439668265454E-2</v>
      </c>
      <c r="BJ493">
        <f t="shared" si="223"/>
        <v>1.6799528244047023E-2</v>
      </c>
      <c r="BK493">
        <f t="shared" si="224"/>
        <v>2.6195241053686355E-2</v>
      </c>
      <c r="BL493">
        <f t="shared" si="225"/>
        <v>2.7061633206514755E-2</v>
      </c>
    </row>
    <row r="494" spans="1:64" x14ac:dyDescent="0.25">
      <c r="A494">
        <v>20161214</v>
      </c>
      <c r="B494">
        <v>487359000.68000001</v>
      </c>
      <c r="C494">
        <v>177737040.38999999</v>
      </c>
      <c r="D494">
        <v>375607451.94</v>
      </c>
      <c r="E494">
        <v>160228566.54144999</v>
      </c>
      <c r="F494">
        <v>218905693.24000001</v>
      </c>
      <c r="G494">
        <v>614229134.47000003</v>
      </c>
      <c r="H494">
        <v>89973573.620000005</v>
      </c>
      <c r="I494">
        <v>225773529.41</v>
      </c>
      <c r="J494">
        <v>54844743.020000003</v>
      </c>
      <c r="K494">
        <v>92522034</v>
      </c>
      <c r="L494">
        <v>95333632.019999996</v>
      </c>
      <c r="M494">
        <v>199163411.09999999</v>
      </c>
      <c r="N494">
        <v>312833974.68000001</v>
      </c>
      <c r="O494">
        <v>106218901.61465999</v>
      </c>
      <c r="P494">
        <v>170391128.40000001</v>
      </c>
      <c r="Q494">
        <v>165591517.05000001</v>
      </c>
      <c r="R494">
        <v>102011740.95999999</v>
      </c>
      <c r="S494">
        <v>303186308.72000003</v>
      </c>
      <c r="T494">
        <v>220673025.72</v>
      </c>
      <c r="U494">
        <v>69200865.780000001</v>
      </c>
      <c r="V494">
        <v>67792937.849999994</v>
      </c>
      <c r="W494">
        <v>173210450</v>
      </c>
      <c r="X494">
        <v>34192181.829999998</v>
      </c>
      <c r="Y494">
        <v>210476613.41999999</v>
      </c>
      <c r="Z494">
        <v>165645532.78</v>
      </c>
      <c r="AA494">
        <v>169416448.5</v>
      </c>
      <c r="AB494">
        <v>152901859.13999999</v>
      </c>
      <c r="AC494">
        <v>95407920.593510002</v>
      </c>
      <c r="AD494">
        <v>147781684.53</v>
      </c>
      <c r="AE494">
        <v>152157305.75999999</v>
      </c>
      <c r="AG494">
        <f t="shared" si="218"/>
        <v>5610768207.7596197</v>
      </c>
      <c r="AI494">
        <f t="shared" si="219"/>
        <v>8.6861367754595326E-2</v>
      </c>
      <c r="AJ494">
        <f t="shared" si="226"/>
        <v>3.1677844068516668E-2</v>
      </c>
      <c r="AK494">
        <f t="shared" si="227"/>
        <v>6.694403297939483E-2</v>
      </c>
      <c r="AL494">
        <f t="shared" si="228"/>
        <v>2.8557331297317891E-2</v>
      </c>
      <c r="AM494">
        <f t="shared" si="229"/>
        <v>3.9015280106787564E-2</v>
      </c>
      <c r="AN494">
        <f t="shared" si="230"/>
        <v>0.10947326849477208</v>
      </c>
      <c r="AO494">
        <f t="shared" si="231"/>
        <v>1.6035874284659937E-2</v>
      </c>
      <c r="AP494">
        <f t="shared" si="232"/>
        <v>4.0239325712610644E-2</v>
      </c>
      <c r="AQ494">
        <f t="shared" si="233"/>
        <v>9.7749079964042068E-3</v>
      </c>
      <c r="AR494">
        <f t="shared" si="234"/>
        <v>1.649008309985845E-2</v>
      </c>
      <c r="AS494">
        <f t="shared" si="235"/>
        <v>1.6991190598134996E-2</v>
      </c>
      <c r="AT494">
        <f t="shared" si="236"/>
        <v>3.5496638557365387E-2</v>
      </c>
      <c r="AU494">
        <f t="shared" si="237"/>
        <v>5.5755996878886334E-2</v>
      </c>
      <c r="AV494">
        <f t="shared" si="238"/>
        <v>1.8931258195225502E-2</v>
      </c>
      <c r="AW494">
        <f t="shared" si="239"/>
        <v>3.0368591624289752E-2</v>
      </c>
      <c r="AX494">
        <f t="shared" si="240"/>
        <v>2.9513163067579427E-2</v>
      </c>
      <c r="AY494">
        <f t="shared" si="241"/>
        <v>1.8181421363819499E-2</v>
      </c>
      <c r="AZ494">
        <f t="shared" si="242"/>
        <v>5.4036505785553086E-2</v>
      </c>
      <c r="BA494">
        <f t="shared" si="243"/>
        <v>3.9330269501208777E-2</v>
      </c>
      <c r="BB494">
        <f t="shared" si="244"/>
        <v>1.2333581288262114E-2</v>
      </c>
      <c r="BC494">
        <f t="shared" si="245"/>
        <v>1.2082648104450873E-2</v>
      </c>
      <c r="BD494">
        <f t="shared" si="246"/>
        <v>3.0871075686294113E-2</v>
      </c>
      <c r="BE494">
        <f t="shared" si="247"/>
        <v>6.0940285828797302E-3</v>
      </c>
      <c r="BF494">
        <f t="shared" si="248"/>
        <v>3.7512976053602348E-2</v>
      </c>
      <c r="BG494">
        <f t="shared" si="220"/>
        <v>2.9522790221651711E-2</v>
      </c>
      <c r="BH494">
        <f t="shared" si="221"/>
        <v>3.019487567953694E-2</v>
      </c>
      <c r="BI494">
        <f t="shared" si="222"/>
        <v>2.7251501662203529E-2</v>
      </c>
      <c r="BJ494">
        <f t="shared" si="223"/>
        <v>1.7004430955027173E-2</v>
      </c>
      <c r="BK494">
        <f t="shared" si="224"/>
        <v>2.6338939528034653E-2</v>
      </c>
      <c r="BL494">
        <f t="shared" si="225"/>
        <v>2.7118800871076515E-2</v>
      </c>
    </row>
    <row r="495" spans="1:64" x14ac:dyDescent="0.25">
      <c r="A495">
        <v>20161215</v>
      </c>
      <c r="B495">
        <v>486581465.57999998</v>
      </c>
      <c r="C495">
        <v>179203446.44999999</v>
      </c>
      <c r="D495">
        <v>376892926.76999998</v>
      </c>
      <c r="E495">
        <v>159762657.09999999</v>
      </c>
      <c r="F495">
        <v>220963361.44999999</v>
      </c>
      <c r="G495">
        <v>617588491.65999997</v>
      </c>
      <c r="H495">
        <v>89034890.780000001</v>
      </c>
      <c r="I495">
        <v>226603087.24000001</v>
      </c>
      <c r="J495">
        <v>55306950.689999998</v>
      </c>
      <c r="K495">
        <v>92500452</v>
      </c>
      <c r="L495">
        <v>94901615.819999993</v>
      </c>
      <c r="M495">
        <v>198738626.25</v>
      </c>
      <c r="N495">
        <v>315282453.48000002</v>
      </c>
      <c r="O495">
        <v>105870045.31999999</v>
      </c>
      <c r="P495">
        <v>171962697.06</v>
      </c>
      <c r="Q495">
        <v>166132613.78999999</v>
      </c>
      <c r="R495">
        <v>101613127.84</v>
      </c>
      <c r="S495">
        <v>307730704</v>
      </c>
      <c r="T495">
        <v>219868778.63999999</v>
      </c>
      <c r="U495">
        <v>68532774.780000001</v>
      </c>
      <c r="V495">
        <v>68589209.700000003</v>
      </c>
      <c r="W495">
        <v>174347810</v>
      </c>
      <c r="X495">
        <v>34200703.600000001</v>
      </c>
      <c r="Y495">
        <v>211210407.53999999</v>
      </c>
      <c r="Z495">
        <v>165474990.24000001</v>
      </c>
      <c r="AA495">
        <v>171639237.90000001</v>
      </c>
      <c r="AB495">
        <v>153755218.16999999</v>
      </c>
      <c r="AC495">
        <v>96628707</v>
      </c>
      <c r="AD495">
        <v>148472689.5</v>
      </c>
      <c r="AE495">
        <v>152880685.91999999</v>
      </c>
      <c r="AG495">
        <f t="shared" si="218"/>
        <v>5632270826.2700005</v>
      </c>
      <c r="AI495">
        <f t="shared" si="219"/>
        <v>8.6391702492445835E-2</v>
      </c>
      <c r="AJ495">
        <f t="shared" si="226"/>
        <v>3.1817263760499662E-2</v>
      </c>
      <c r="AK495">
        <f t="shared" si="227"/>
        <v>6.6916691046193744E-2</v>
      </c>
      <c r="AL495">
        <f t="shared" si="228"/>
        <v>2.8365585041620525E-2</v>
      </c>
      <c r="AM495">
        <f t="shared" si="229"/>
        <v>3.9231664858760722E-2</v>
      </c>
      <c r="AN495">
        <f t="shared" si="230"/>
        <v>0.10965177469439996</v>
      </c>
      <c r="AO495">
        <f t="shared" si="231"/>
        <v>1.5807991754360259E-2</v>
      </c>
      <c r="AP495">
        <f t="shared" si="232"/>
        <v>4.0232988474751492E-2</v>
      </c>
      <c r="AQ495">
        <f t="shared" si="233"/>
        <v>9.8196539896550569E-3</v>
      </c>
      <c r="AR495">
        <f t="shared" si="234"/>
        <v>1.6423296189622134E-2</v>
      </c>
      <c r="AS495">
        <f t="shared" si="235"/>
        <v>1.6849618696842577E-2</v>
      </c>
      <c r="AT495">
        <f t="shared" si="236"/>
        <v>3.5285701341463305E-2</v>
      </c>
      <c r="AU495">
        <f t="shared" si="237"/>
        <v>5.5977857458391678E-2</v>
      </c>
      <c r="AV495">
        <f t="shared" si="238"/>
        <v>1.8797044493350998E-2</v>
      </c>
      <c r="AW495">
        <f t="shared" si="239"/>
        <v>3.0531681157435243E-2</v>
      </c>
      <c r="AX495">
        <f t="shared" si="240"/>
        <v>2.9496559898207549E-2</v>
      </c>
      <c r="AY495">
        <f t="shared" si="241"/>
        <v>1.8041236114935511E-2</v>
      </c>
      <c r="AZ495">
        <f t="shared" si="242"/>
        <v>5.4637057324140821E-2</v>
      </c>
      <c r="BA495">
        <f t="shared" si="243"/>
        <v>3.9037323563080359E-2</v>
      </c>
      <c r="BB495">
        <f t="shared" si="244"/>
        <v>1.2167876313821751E-2</v>
      </c>
      <c r="BC495">
        <f t="shared" si="245"/>
        <v>1.2177896236822751E-2</v>
      </c>
      <c r="BD495">
        <f t="shared" si="246"/>
        <v>3.0955153858512642E-2</v>
      </c>
      <c r="BE495">
        <f t="shared" si="247"/>
        <v>6.0722761129456534E-3</v>
      </c>
      <c r="BF495">
        <f t="shared" si="248"/>
        <v>3.750004466313548E-2</v>
      </c>
      <c r="BG495">
        <f t="shared" si="220"/>
        <v>2.9379799967748827E-2</v>
      </c>
      <c r="BH495">
        <f t="shared" si="221"/>
        <v>3.0474251539794821E-2</v>
      </c>
      <c r="BI495">
        <f t="shared" si="222"/>
        <v>2.7298974589939091E-2</v>
      </c>
      <c r="BJ495">
        <f t="shared" si="223"/>
        <v>1.715626076596051E-2</v>
      </c>
      <c r="BK495">
        <f t="shared" si="224"/>
        <v>2.636107070837124E-2</v>
      </c>
      <c r="BL495">
        <f t="shared" si="225"/>
        <v>2.7143702892789688E-2</v>
      </c>
    </row>
    <row r="496" spans="1:64" x14ac:dyDescent="0.25">
      <c r="A496">
        <v>20161216</v>
      </c>
      <c r="B496">
        <v>484404367.30000001</v>
      </c>
      <c r="C496">
        <v>180022908.66</v>
      </c>
      <c r="D496">
        <v>378095467.74000001</v>
      </c>
      <c r="E496">
        <v>158536054.15000001</v>
      </c>
      <c r="F496">
        <v>222907763.52000001</v>
      </c>
      <c r="G496">
        <v>618388338.61000001</v>
      </c>
      <c r="H496">
        <v>89356019.120000005</v>
      </c>
      <c r="I496">
        <v>226603087.24000001</v>
      </c>
      <c r="J496">
        <v>54166058.340000004</v>
      </c>
      <c r="K496">
        <v>92888928</v>
      </c>
      <c r="L496">
        <v>95352147</v>
      </c>
      <c r="M496">
        <v>199284778.19999999</v>
      </c>
      <c r="N496">
        <v>315255248.16000003</v>
      </c>
      <c r="O496">
        <v>106730141.7</v>
      </c>
      <c r="P496">
        <v>172155696.72</v>
      </c>
      <c r="Q496">
        <v>165368712.50999999</v>
      </c>
      <c r="R496">
        <v>102343918.56</v>
      </c>
      <c r="S496">
        <v>303937744.16000003</v>
      </c>
      <c r="T496">
        <v>219559452.84</v>
      </c>
      <c r="U496">
        <v>68038387.439999998</v>
      </c>
      <c r="V496">
        <v>68644125</v>
      </c>
      <c r="W496">
        <v>172073090</v>
      </c>
      <c r="X496">
        <v>34541574.399999999</v>
      </c>
      <c r="Y496">
        <v>213085659.18000001</v>
      </c>
      <c r="Z496">
        <v>164585732.71000001</v>
      </c>
      <c r="AA496">
        <v>170271367.5</v>
      </c>
      <c r="AB496">
        <v>153554427.81</v>
      </c>
      <c r="AC496">
        <v>94998342.123510003</v>
      </c>
      <c r="AD496">
        <v>146324971.34999999</v>
      </c>
      <c r="AE496">
        <v>156040715.03999999</v>
      </c>
      <c r="AG496">
        <f t="shared" si="218"/>
        <v>5627515225.0835104</v>
      </c>
      <c r="AI496">
        <f t="shared" si="219"/>
        <v>8.6077842160402443E-2</v>
      </c>
      <c r="AJ496">
        <f t="shared" si="226"/>
        <v>3.1989768389712091E-2</v>
      </c>
      <c r="AK496">
        <f t="shared" si="227"/>
        <v>6.7186929331566433E-2</v>
      </c>
      <c r="AL496">
        <f t="shared" si="228"/>
        <v>2.817159044605648E-2</v>
      </c>
      <c r="AM496">
        <f t="shared" si="229"/>
        <v>3.961033504208638E-2</v>
      </c>
      <c r="AN496">
        <f t="shared" si="230"/>
        <v>0.10988656873883862</v>
      </c>
      <c r="AO496">
        <f t="shared" si="231"/>
        <v>1.587841445931832E-2</v>
      </c>
      <c r="AP496">
        <f t="shared" si="232"/>
        <v>4.0266987858151429E-2</v>
      </c>
      <c r="AQ496">
        <f t="shared" si="233"/>
        <v>9.6252175557990077E-3</v>
      </c>
      <c r="AR496">
        <f t="shared" si="234"/>
        <v>1.6506206431208998E-2</v>
      </c>
      <c r="AS496">
        <f t="shared" si="235"/>
        <v>1.6943916308744415E-2</v>
      </c>
      <c r="AT496">
        <f t="shared" si="236"/>
        <v>3.5412570242676272E-2</v>
      </c>
      <c r="AU496">
        <f t="shared" si="237"/>
        <v>5.6020327897970588E-2</v>
      </c>
      <c r="AV496">
        <f t="shared" si="238"/>
        <v>1.8965766849332009E-2</v>
      </c>
      <c r="AW496">
        <f t="shared" si="239"/>
        <v>3.0591778046668058E-2</v>
      </c>
      <c r="AX496">
        <f t="shared" si="240"/>
        <v>2.9385742356218322E-2</v>
      </c>
      <c r="AY496">
        <f t="shared" si="241"/>
        <v>1.8186342367200126E-2</v>
      </c>
      <c r="AZ496">
        <f t="shared" si="242"/>
        <v>5.4009226453134954E-2</v>
      </c>
      <c r="BA496">
        <f t="shared" si="243"/>
        <v>3.9015345860169005E-2</v>
      </c>
      <c r="BB496">
        <f t="shared" si="244"/>
        <v>1.2090307128221111E-2</v>
      </c>
      <c r="BC496">
        <f t="shared" si="245"/>
        <v>1.219794567485712E-2</v>
      </c>
      <c r="BD496">
        <f t="shared" si="246"/>
        <v>3.0577098971322016E-2</v>
      </c>
      <c r="BE496">
        <f t="shared" si="247"/>
        <v>6.1379797332289602E-3</v>
      </c>
      <c r="BF496">
        <f t="shared" si="248"/>
        <v>3.7864963604223367E-2</v>
      </c>
      <c r="BG496">
        <f t="shared" si="220"/>
        <v>2.9246608161341333E-2</v>
      </c>
      <c r="BH496">
        <f t="shared" si="221"/>
        <v>3.0256935910372987E-2</v>
      </c>
      <c r="BI496">
        <f t="shared" si="222"/>
        <v>2.7286363815696529E-2</v>
      </c>
      <c r="BJ496">
        <f t="shared" si="223"/>
        <v>1.6881045776664293E-2</v>
      </c>
      <c r="BK496">
        <f t="shared" si="224"/>
        <v>2.6001701549875165E-2</v>
      </c>
      <c r="BL496">
        <f t="shared" si="225"/>
        <v>2.7728172878943105E-2</v>
      </c>
    </row>
    <row r="497" spans="1:64" x14ac:dyDescent="0.25">
      <c r="A497">
        <v>20161219</v>
      </c>
      <c r="B497">
        <v>494667830.62</v>
      </c>
      <c r="C497">
        <v>179721001.53</v>
      </c>
      <c r="D497">
        <v>374943981.06</v>
      </c>
      <c r="E497">
        <v>158488501.89144999</v>
      </c>
      <c r="F497">
        <v>222096022.84999999</v>
      </c>
      <c r="G497">
        <v>621960988.32000005</v>
      </c>
      <c r="H497">
        <v>91249852.920000002</v>
      </c>
      <c r="I497">
        <v>226683367.03</v>
      </c>
      <c r="J497">
        <v>54242117.829999998</v>
      </c>
      <c r="K497">
        <v>92867346</v>
      </c>
      <c r="L497">
        <v>96388979.708340004</v>
      </c>
      <c r="M497">
        <v>199224094.65000001</v>
      </c>
      <c r="N497">
        <v>315636122.63999999</v>
      </c>
      <c r="O497">
        <v>107157182.56</v>
      </c>
      <c r="P497">
        <v>168571417.31999999</v>
      </c>
      <c r="Q497">
        <v>167580843.30000001</v>
      </c>
      <c r="R497">
        <v>102136307.56</v>
      </c>
      <c r="S497">
        <v>305691093.51999998</v>
      </c>
      <c r="T497">
        <v>221415407.63999999</v>
      </c>
      <c r="U497">
        <v>67944854.700000003</v>
      </c>
      <c r="V497">
        <v>68232260.25</v>
      </c>
      <c r="W497">
        <v>174821710</v>
      </c>
      <c r="X497">
        <v>34584183.25</v>
      </c>
      <c r="Y497">
        <v>215694704.94</v>
      </c>
      <c r="Z497">
        <v>164987725.84</v>
      </c>
      <c r="AA497">
        <v>170014891.80000001</v>
      </c>
      <c r="AB497">
        <v>154357589.25</v>
      </c>
      <c r="AC497">
        <v>95065950.406489998</v>
      </c>
      <c r="AD497">
        <v>145858076.09999999</v>
      </c>
      <c r="AE497">
        <v>153756347.12184</v>
      </c>
      <c r="AG497">
        <f t="shared" si="218"/>
        <v>5646040752.60812</v>
      </c>
      <c r="AI497">
        <f t="shared" si="219"/>
        <v>8.7613223548110991E-2</v>
      </c>
      <c r="AJ497">
        <f t="shared" si="226"/>
        <v>3.1831332681575147E-2</v>
      </c>
      <c r="AK497">
        <f t="shared" si="227"/>
        <v>6.6408302293390134E-2</v>
      </c>
      <c r="AL497">
        <f t="shared" si="228"/>
        <v>2.8070732896895607E-2</v>
      </c>
      <c r="AM497">
        <f t="shared" si="229"/>
        <v>3.9336595781283623E-2</v>
      </c>
      <c r="AN497">
        <f t="shared" si="230"/>
        <v>0.11015878481441933</v>
      </c>
      <c r="AO497">
        <f t="shared" si="231"/>
        <v>1.6161741814890062E-2</v>
      </c>
      <c r="AP497">
        <f t="shared" si="232"/>
        <v>4.0149084458040156E-2</v>
      </c>
      <c r="AQ497">
        <f t="shared" si="233"/>
        <v>9.6071070342422724E-3</v>
      </c>
      <c r="AR497">
        <f t="shared" si="234"/>
        <v>1.6448224529215637E-2</v>
      </c>
      <c r="AS497">
        <f t="shared" si="235"/>
        <v>1.7071959614144528E-2</v>
      </c>
      <c r="AT497">
        <f t="shared" si="236"/>
        <v>3.5285628173684518E-2</v>
      </c>
      <c r="AU497">
        <f t="shared" si="237"/>
        <v>5.5903975275806449E-2</v>
      </c>
      <c r="AV497">
        <f t="shared" si="238"/>
        <v>1.8979172707972405E-2</v>
      </c>
      <c r="AW497">
        <f t="shared" si="239"/>
        <v>2.9856571127675702E-2</v>
      </c>
      <c r="AX497">
        <f t="shared" si="240"/>
        <v>2.9681125348340442E-2</v>
      </c>
      <c r="AY497">
        <f t="shared" si="241"/>
        <v>1.808989910546065E-2</v>
      </c>
      <c r="AZ497">
        <f t="shared" si="242"/>
        <v>5.4142558815004953E-2</v>
      </c>
      <c r="BA497">
        <f t="shared" si="243"/>
        <v>3.9216048438495563E-2</v>
      </c>
      <c r="BB497">
        <f t="shared" si="244"/>
        <v>1.2034070896249501E-2</v>
      </c>
      <c r="BC497">
        <f t="shared" si="245"/>
        <v>1.2084974806191567E-2</v>
      </c>
      <c r="BD497">
        <f t="shared" si="246"/>
        <v>3.0963593367483794E-2</v>
      </c>
      <c r="BE497">
        <f t="shared" si="247"/>
        <v>6.1253867560244332E-3</v>
      </c>
      <c r="BF497">
        <f t="shared" si="248"/>
        <v>3.8202824667952044E-2</v>
      </c>
      <c r="BG497">
        <f t="shared" si="220"/>
        <v>2.9221844664119E-2</v>
      </c>
      <c r="BH497">
        <f t="shared" si="221"/>
        <v>3.0112232491673691E-2</v>
      </c>
      <c r="BI497">
        <f t="shared" si="222"/>
        <v>2.7339085212712357E-2</v>
      </c>
      <c r="BJ497">
        <f t="shared" si="223"/>
        <v>1.6837630929705111E-2</v>
      </c>
      <c r="BK497">
        <f t="shared" si="224"/>
        <v>2.5833691694949708E-2</v>
      </c>
      <c r="BL497">
        <f t="shared" si="225"/>
        <v>2.7232596054290632E-2</v>
      </c>
    </row>
    <row r="498" spans="1:64" x14ac:dyDescent="0.25">
      <c r="A498">
        <v>20161220</v>
      </c>
      <c r="B498">
        <v>494045802.54000002</v>
      </c>
      <c r="C498">
        <v>179677871.94</v>
      </c>
      <c r="D498">
        <v>374985447.99000001</v>
      </c>
      <c r="E498">
        <v>159363307.50854999</v>
      </c>
      <c r="F498">
        <v>222662353.55000001</v>
      </c>
      <c r="G498">
        <v>623614005.35000002</v>
      </c>
      <c r="H498">
        <v>91109873.900000006</v>
      </c>
      <c r="I498">
        <v>226308728.00999999</v>
      </c>
      <c r="J498">
        <v>55195786.82</v>
      </c>
      <c r="K498">
        <v>93104748</v>
      </c>
      <c r="L498">
        <v>96518590.739999995</v>
      </c>
      <c r="M498">
        <v>199345461.75</v>
      </c>
      <c r="N498">
        <v>314656731.12</v>
      </c>
      <c r="O498">
        <v>107451894.88534001</v>
      </c>
      <c r="P498">
        <v>166806849</v>
      </c>
      <c r="Q498">
        <v>167835477.06</v>
      </c>
      <c r="R498">
        <v>102418658.52</v>
      </c>
      <c r="S498">
        <v>309627183.92000002</v>
      </c>
      <c r="T498">
        <v>222157789.56</v>
      </c>
      <c r="U498">
        <v>69200865.780000001</v>
      </c>
      <c r="V498">
        <v>68699040.299999997</v>
      </c>
      <c r="W498">
        <v>176338190</v>
      </c>
      <c r="X498">
        <v>34780183.960000001</v>
      </c>
      <c r="Y498">
        <v>216550798.08000001</v>
      </c>
      <c r="Z498">
        <v>167022054.71000001</v>
      </c>
      <c r="AA498">
        <v>173263584</v>
      </c>
      <c r="AB498">
        <v>153403835.03999999</v>
      </c>
      <c r="AC498">
        <v>96664495.409999996</v>
      </c>
      <c r="AD498">
        <v>146343647.16</v>
      </c>
      <c r="AE498">
        <v>153803947.44</v>
      </c>
      <c r="AG498">
        <f t="shared" si="218"/>
        <v>5662957204.04389</v>
      </c>
      <c r="AI498">
        <f t="shared" si="219"/>
        <v>8.7241662745959708E-2</v>
      </c>
      <c r="AJ498">
        <f t="shared" si="226"/>
        <v>3.1728629665732401E-2</v>
      </c>
      <c r="AK498">
        <f t="shared" si="227"/>
        <v>6.6217249129522773E-2</v>
      </c>
      <c r="AL498">
        <f t="shared" si="228"/>
        <v>2.8141358263267368E-2</v>
      </c>
      <c r="AM498">
        <f t="shared" si="229"/>
        <v>3.9319095223074953E-2</v>
      </c>
      <c r="AN498">
        <f t="shared" si="230"/>
        <v>0.11012161718345326</v>
      </c>
      <c r="AO498">
        <f t="shared" si="231"/>
        <v>1.6088744911393449E-2</v>
      </c>
      <c r="AP498">
        <f t="shared" si="232"/>
        <v>3.9962994572587278E-2</v>
      </c>
      <c r="AQ498">
        <f t="shared" si="233"/>
        <v>9.7468133399604296E-3</v>
      </c>
      <c r="AR498">
        <f t="shared" si="234"/>
        <v>1.6441012115280398E-2</v>
      </c>
      <c r="AS498">
        <f t="shared" si="235"/>
        <v>1.7043849575814653E-2</v>
      </c>
      <c r="AT498">
        <f t="shared" si="236"/>
        <v>3.5201654288972622E-2</v>
      </c>
      <c r="AU498">
        <f t="shared" si="237"/>
        <v>5.5564031261847641E-2</v>
      </c>
      <c r="AV498">
        <f t="shared" si="238"/>
        <v>1.8974520027912119E-2</v>
      </c>
      <c r="AW498">
        <f t="shared" si="239"/>
        <v>2.9455784846984901E-2</v>
      </c>
      <c r="AX498">
        <f t="shared" si="240"/>
        <v>2.9637426350343863E-2</v>
      </c>
      <c r="AY498">
        <f t="shared" si="241"/>
        <v>1.8085720027490818E-2</v>
      </c>
      <c r="AZ498">
        <f t="shared" si="242"/>
        <v>5.4675882717054043E-2</v>
      </c>
      <c r="BA498">
        <f t="shared" si="243"/>
        <v>3.9229996193748069E-2</v>
      </c>
      <c r="BB498">
        <f t="shared" si="244"/>
        <v>1.2219916783157748E-2</v>
      </c>
      <c r="BC498">
        <f t="shared" si="245"/>
        <v>1.2131301336860245E-2</v>
      </c>
      <c r="BD498">
        <f t="shared" si="246"/>
        <v>3.1138887977835636E-2</v>
      </c>
      <c r="BE498">
        <f t="shared" si="247"/>
        <v>6.1416999470106613E-3</v>
      </c>
      <c r="BF498">
        <f t="shared" si="248"/>
        <v>3.823987896736393E-2</v>
      </c>
      <c r="BG498">
        <f t="shared" si="220"/>
        <v>2.9493787201981744E-2</v>
      </c>
      <c r="BH498">
        <f t="shared" si="221"/>
        <v>3.0595955038521805E-2</v>
      </c>
      <c r="BI498">
        <f t="shared" si="222"/>
        <v>2.7088997764358004E-2</v>
      </c>
      <c r="BJ498">
        <f t="shared" si="223"/>
        <v>1.7069614324645144E-2</v>
      </c>
      <c r="BK498">
        <f t="shared" si="224"/>
        <v>2.5842266131818323E-2</v>
      </c>
      <c r="BL498">
        <f t="shared" si="225"/>
        <v>2.7159652086046024E-2</v>
      </c>
    </row>
    <row r="499" spans="1:64" x14ac:dyDescent="0.25">
      <c r="A499">
        <v>20161221</v>
      </c>
      <c r="B499">
        <v>494045802.54000002</v>
      </c>
      <c r="C499">
        <v>179289705.63</v>
      </c>
      <c r="D499">
        <v>374363444.04000002</v>
      </c>
      <c r="E499">
        <v>159106567.15000001</v>
      </c>
      <c r="F499">
        <v>222586842.78999999</v>
      </c>
      <c r="G499">
        <v>624200559.77999997</v>
      </c>
      <c r="H499">
        <v>90978128.939999998</v>
      </c>
      <c r="I499">
        <v>225532690.03999999</v>
      </c>
      <c r="J499">
        <v>54891548.859999999</v>
      </c>
      <c r="K499">
        <v>92640735</v>
      </c>
      <c r="L499">
        <v>97191301.680000007</v>
      </c>
      <c r="M499">
        <v>196614702</v>
      </c>
      <c r="N499">
        <v>313704544.92000002</v>
      </c>
      <c r="O499">
        <v>107319572.36533999</v>
      </c>
      <c r="P499">
        <v>163856711.34</v>
      </c>
      <c r="Q499">
        <v>167994623.16</v>
      </c>
      <c r="R499">
        <v>102294091.92</v>
      </c>
      <c r="S499">
        <v>310414402</v>
      </c>
      <c r="T499">
        <v>220363699.91999999</v>
      </c>
      <c r="U499">
        <v>69882318.599999994</v>
      </c>
      <c r="V499">
        <v>68937006.599999994</v>
      </c>
      <c r="W499">
        <v>175248220</v>
      </c>
      <c r="X499">
        <v>34817111.630000003</v>
      </c>
      <c r="Y499">
        <v>215939302.97999999</v>
      </c>
      <c r="Z499">
        <v>166680969.63</v>
      </c>
      <c r="AA499">
        <v>173121097.5</v>
      </c>
      <c r="AB499">
        <v>152701068.78</v>
      </c>
      <c r="AC499">
        <v>96008374.560000002</v>
      </c>
      <c r="AD499">
        <v>145932779.34</v>
      </c>
      <c r="AE499">
        <v>153556475.28</v>
      </c>
      <c r="AG499">
        <f t="shared" si="218"/>
        <v>5650214398.9753399</v>
      </c>
      <c r="AI499">
        <f t="shared" si="219"/>
        <v>8.7438416961592588E-2</v>
      </c>
      <c r="AJ499">
        <f t="shared" si="226"/>
        <v>3.1731487156047386E-2</v>
      </c>
      <c r="AK499">
        <f t="shared" si="227"/>
        <v>6.6256502427215938E-2</v>
      </c>
      <c r="AL499">
        <f t="shared" si="228"/>
        <v>2.8159385806466708E-2</v>
      </c>
      <c r="AM499">
        <f t="shared" si="229"/>
        <v>3.9394406490197237E-2</v>
      </c>
      <c r="AN499">
        <f t="shared" si="230"/>
        <v>0.11047378306444408</v>
      </c>
      <c r="AO499">
        <f t="shared" si="231"/>
        <v>1.6101712698990463E-2</v>
      </c>
      <c r="AP499">
        <f t="shared" si="232"/>
        <v>3.9915775599754247E-2</v>
      </c>
      <c r="AQ499">
        <f t="shared" si="233"/>
        <v>9.7149497318109769E-3</v>
      </c>
      <c r="AR499">
        <f t="shared" si="234"/>
        <v>1.63959680922551E-2</v>
      </c>
      <c r="AS499">
        <f t="shared" si="235"/>
        <v>1.7201347562603206E-2</v>
      </c>
      <c r="AT499">
        <f t="shared" si="236"/>
        <v>3.4797741840673489E-2</v>
      </c>
      <c r="AU499">
        <f t="shared" si="237"/>
        <v>5.5520821471286112E-2</v>
      </c>
      <c r="AV499">
        <f t="shared" si="238"/>
        <v>1.8993893821941037E-2</v>
      </c>
      <c r="AW499">
        <f t="shared" si="239"/>
        <v>2.9000087389553789E-2</v>
      </c>
      <c r="AX499">
        <f t="shared" si="240"/>
        <v>2.9732433372876194E-2</v>
      </c>
      <c r="AY499">
        <f t="shared" si="241"/>
        <v>1.8104462007415317E-2</v>
      </c>
      <c r="AZ499">
        <f t="shared" si="242"/>
        <v>5.4938517387285925E-2</v>
      </c>
      <c r="BA499">
        <f t="shared" si="243"/>
        <v>3.9000944806618788E-2</v>
      </c>
      <c r="BB499">
        <f t="shared" si="244"/>
        <v>1.236808263641696E-2</v>
      </c>
      <c r="BC499">
        <f t="shared" si="245"/>
        <v>1.220077712670543E-2</v>
      </c>
      <c r="BD499">
        <f t="shared" si="246"/>
        <v>3.10162071074296E-2</v>
      </c>
      <c r="BE499">
        <f t="shared" si="247"/>
        <v>6.1620868114870206E-3</v>
      </c>
      <c r="BF499">
        <f t="shared" si="248"/>
        <v>3.821789541635099E-2</v>
      </c>
      <c r="BG499">
        <f t="shared" si="220"/>
        <v>2.9499937145788201E-2</v>
      </c>
      <c r="BH499">
        <f t="shared" si="221"/>
        <v>3.063973953473258E-2</v>
      </c>
      <c r="BI499">
        <f t="shared" si="222"/>
        <v>2.7025712299995584E-2</v>
      </c>
      <c r="BJ499">
        <f t="shared" si="223"/>
        <v>1.6991987875258505E-2</v>
      </c>
      <c r="BK499">
        <f t="shared" si="224"/>
        <v>2.5827830421172114E-2</v>
      </c>
      <c r="BL499">
        <f t="shared" si="225"/>
        <v>2.7177105935634459E-2</v>
      </c>
    </row>
    <row r="500" spans="1:64" x14ac:dyDescent="0.25">
      <c r="A500">
        <v>20161222</v>
      </c>
      <c r="B500">
        <v>494123556.05000001</v>
      </c>
      <c r="C500">
        <v>179203446.44999999</v>
      </c>
      <c r="D500">
        <v>376809992.91000003</v>
      </c>
      <c r="E500">
        <v>158849836.30000001</v>
      </c>
      <c r="F500">
        <v>224210324.13</v>
      </c>
      <c r="G500">
        <v>620094678.76999998</v>
      </c>
      <c r="H500">
        <v>90953426.760000005</v>
      </c>
      <c r="I500">
        <v>226041128.71000001</v>
      </c>
      <c r="J500">
        <v>55067070.759999998</v>
      </c>
      <c r="K500">
        <v>90935757</v>
      </c>
      <c r="L500">
        <v>97178964.531660005</v>
      </c>
      <c r="M500">
        <v>196250600.69999999</v>
      </c>
      <c r="N500">
        <v>314058214.07999998</v>
      </c>
      <c r="O500">
        <v>107782707.2</v>
      </c>
      <c r="P500">
        <v>164270282.03999999</v>
      </c>
      <c r="Q500">
        <v>167771818.62</v>
      </c>
      <c r="R500">
        <v>102742531.68000001</v>
      </c>
      <c r="S500">
        <v>310915358.95999998</v>
      </c>
      <c r="T500">
        <v>215259824.22</v>
      </c>
      <c r="U500">
        <v>69668529.480000004</v>
      </c>
      <c r="V500">
        <v>68259717.900000006</v>
      </c>
      <c r="W500">
        <v>175011270</v>
      </c>
      <c r="X500">
        <v>34689285.079999998</v>
      </c>
      <c r="Y500">
        <v>218711414.09999999</v>
      </c>
      <c r="Z500">
        <v>164975532.04839</v>
      </c>
      <c r="AA500">
        <v>172380167.69999999</v>
      </c>
      <c r="AB500">
        <v>152901859.13999999</v>
      </c>
      <c r="AC500">
        <v>95483477.879999995</v>
      </c>
      <c r="AD500">
        <v>145484559.90000001</v>
      </c>
      <c r="AE500">
        <v>153794429.28</v>
      </c>
      <c r="AG500">
        <f t="shared" si="218"/>
        <v>5643879762.3800497</v>
      </c>
      <c r="AI500">
        <f t="shared" si="219"/>
        <v>8.7550333609804951E-2</v>
      </c>
      <c r="AJ500">
        <f t="shared" si="226"/>
        <v>3.1751818606147821E-2</v>
      </c>
      <c r="AK500">
        <f t="shared" si="227"/>
        <v>6.6764355155414859E-2</v>
      </c>
      <c r="AL500">
        <f t="shared" si="228"/>
        <v>2.814550326866147E-2</v>
      </c>
      <c r="AM500">
        <f t="shared" si="229"/>
        <v>3.9726275819074057E-2</v>
      </c>
      <c r="AN500">
        <f t="shared" si="230"/>
        <v>0.10987028513670943</v>
      </c>
      <c r="AO500">
        <f t="shared" si="231"/>
        <v>1.6115408298784262E-2</v>
      </c>
      <c r="AP500">
        <f t="shared" si="232"/>
        <v>4.0050663413615573E-2</v>
      </c>
      <c r="AQ500">
        <f t="shared" si="233"/>
        <v>9.7569532092189656E-3</v>
      </c>
      <c r="AR500">
        <f t="shared" si="234"/>
        <v>1.6112277516282872E-2</v>
      </c>
      <c r="AS500">
        <f t="shared" si="235"/>
        <v>1.7218468256432026E-2</v>
      </c>
      <c r="AT500">
        <f t="shared" si="236"/>
        <v>3.4772285903064706E-2</v>
      </c>
      <c r="AU500">
        <f t="shared" si="237"/>
        <v>5.5645801700701047E-2</v>
      </c>
      <c r="AV500">
        <f t="shared" si="238"/>
        <v>1.9097272042972714E-2</v>
      </c>
      <c r="AW500">
        <f t="shared" si="239"/>
        <v>2.9105914540377534E-2</v>
      </c>
      <c r="AX500">
        <f t="shared" si="240"/>
        <v>2.9726327576696968E-2</v>
      </c>
      <c r="AY500">
        <f t="shared" si="241"/>
        <v>1.8204238220105706E-2</v>
      </c>
      <c r="AZ500">
        <f t="shared" si="242"/>
        <v>5.5088940950238377E-2</v>
      </c>
      <c r="BA500">
        <f t="shared" si="243"/>
        <v>3.8140398676605389E-2</v>
      </c>
      <c r="BB500">
        <f t="shared" si="244"/>
        <v>1.2344084639149093E-2</v>
      </c>
      <c r="BC500">
        <f t="shared" si="245"/>
        <v>1.2094467064127279E-2</v>
      </c>
      <c r="BD500">
        <f t="shared" si="246"/>
        <v>3.100903587042346E-2</v>
      </c>
      <c r="BE500">
        <f t="shared" si="247"/>
        <v>6.1463543768642175E-3</v>
      </c>
      <c r="BF500">
        <f t="shared" si="248"/>
        <v>3.8751962002778105E-2</v>
      </c>
      <c r="BG500">
        <f t="shared" si="220"/>
        <v>2.9230872909103058E-2</v>
      </c>
      <c r="BH500">
        <f t="shared" si="221"/>
        <v>3.0542849060857118E-2</v>
      </c>
      <c r="BI500">
        <f t="shared" si="222"/>
        <v>2.7091622355101444E-2</v>
      </c>
      <c r="BJ500">
        <f t="shared" si="223"/>
        <v>1.6918056709226241E-2</v>
      </c>
      <c r="BK500">
        <f t="shared" si="224"/>
        <v>2.5777402429751357E-2</v>
      </c>
      <c r="BL500">
        <f t="shared" si="225"/>
        <v>2.7249770681709952E-2</v>
      </c>
    </row>
    <row r="501" spans="1:64" x14ac:dyDescent="0.25">
      <c r="A501">
        <v>20161223</v>
      </c>
      <c r="B501">
        <v>491713197.24000001</v>
      </c>
      <c r="C501">
        <v>179419094.40000001</v>
      </c>
      <c r="D501">
        <v>376146522.02999997</v>
      </c>
      <c r="E501">
        <v>158517046.55855</v>
      </c>
      <c r="F501">
        <v>223549604.97999999</v>
      </c>
      <c r="G501">
        <v>621321110.75999999</v>
      </c>
      <c r="H501">
        <v>91109873.900000006</v>
      </c>
      <c r="I501">
        <v>227352365.28</v>
      </c>
      <c r="J501">
        <v>55184085.359999999</v>
      </c>
      <c r="K501">
        <v>90946548</v>
      </c>
      <c r="L501">
        <v>97394966.459999993</v>
      </c>
      <c r="M501">
        <v>197100170.40000001</v>
      </c>
      <c r="N501">
        <v>315472890.72000003</v>
      </c>
      <c r="O501">
        <v>107512047.5</v>
      </c>
      <c r="P501">
        <v>164215139.28</v>
      </c>
      <c r="Q501">
        <v>167342124.15000001</v>
      </c>
      <c r="R501">
        <v>102260874.16</v>
      </c>
      <c r="S501">
        <v>311487881.19999999</v>
      </c>
      <c r="T501">
        <v>215105161.31999999</v>
      </c>
      <c r="U501">
        <v>69361207.620000005</v>
      </c>
      <c r="V501">
        <v>68616667.349999994</v>
      </c>
      <c r="W501">
        <v>175200830</v>
      </c>
      <c r="X501">
        <v>34689285.079999998</v>
      </c>
      <c r="Y501">
        <v>218833713.12</v>
      </c>
      <c r="Z501">
        <v>164512643.05000001</v>
      </c>
      <c r="AA501">
        <v>173805032.69999999</v>
      </c>
      <c r="AB501">
        <v>153253242.27000001</v>
      </c>
      <c r="AC501">
        <v>95821479.530000001</v>
      </c>
      <c r="AD501">
        <v>145951455.15000001</v>
      </c>
      <c r="AE501">
        <v>155174562.47999999</v>
      </c>
      <c r="AG501">
        <f t="shared" si="218"/>
        <v>5648370822.0485497</v>
      </c>
      <c r="AI501">
        <f t="shared" si="219"/>
        <v>8.7053986491217233E-2</v>
      </c>
      <c r="AJ501">
        <f t="shared" si="226"/>
        <v>3.1764751297778344E-2</v>
      </c>
      <c r="AK501">
        <f t="shared" si="227"/>
        <v>6.659380799888405E-2</v>
      </c>
      <c r="AL501">
        <f t="shared" si="228"/>
        <v>2.8064206751400766E-2</v>
      </c>
      <c r="AM501">
        <f t="shared" si="229"/>
        <v>3.9577714003366918E-2</v>
      </c>
      <c r="AN501">
        <f t="shared" si="230"/>
        <v>0.11000005671275305</v>
      </c>
      <c r="AO501">
        <f t="shared" si="231"/>
        <v>1.6130292569381324E-2</v>
      </c>
      <c r="AP501">
        <f t="shared" si="232"/>
        <v>4.0250963055138776E-2</v>
      </c>
      <c r="AQ501">
        <f t="shared" si="233"/>
        <v>9.7699119088618634E-3</v>
      </c>
      <c r="AR501">
        <f t="shared" si="234"/>
        <v>1.6101376992634406E-2</v>
      </c>
      <c r="AS501">
        <f t="shared" si="235"/>
        <v>1.7243019187022288E-2</v>
      </c>
      <c r="AT501">
        <f t="shared" si="236"/>
        <v>3.4895047901354989E-2</v>
      </c>
      <c r="AU501">
        <f t="shared" si="237"/>
        <v>5.585201479487574E-2</v>
      </c>
      <c r="AV501">
        <f t="shared" si="238"/>
        <v>1.9034169477741118E-2</v>
      </c>
      <c r="AW501">
        <f t="shared" si="239"/>
        <v>2.9073009625887575E-2</v>
      </c>
      <c r="AX501">
        <f t="shared" si="240"/>
        <v>2.9626617908437607E-2</v>
      </c>
      <c r="AY501">
        <f t="shared" si="241"/>
        <v>1.8104490194025904E-2</v>
      </c>
      <c r="AZ501">
        <f t="shared" si="242"/>
        <v>5.5146499940141966E-2</v>
      </c>
      <c r="BA501">
        <f t="shared" si="243"/>
        <v>3.8082691115167558E-2</v>
      </c>
      <c r="BB501">
        <f t="shared" si="244"/>
        <v>1.2279860831595348E-2</v>
      </c>
      <c r="BC501">
        <f t="shared" si="245"/>
        <v>1.2148045783777723E-2</v>
      </c>
      <c r="BD501">
        <f t="shared" si="246"/>
        <v>3.1017940485794489E-2</v>
      </c>
      <c r="BE501">
        <f t="shared" si="247"/>
        <v>6.1414673669422607E-3</v>
      </c>
      <c r="BF501">
        <f t="shared" si="248"/>
        <v>3.8742802130798039E-2</v>
      </c>
      <c r="BG501">
        <f t="shared" si="220"/>
        <v>2.9125680348007783E-2</v>
      </c>
      <c r="BH501">
        <f t="shared" si="221"/>
        <v>3.0770825460245618E-2</v>
      </c>
      <c r="BI501">
        <f t="shared" si="222"/>
        <v>2.7132291256758912E-2</v>
      </c>
      <c r="BJ501">
        <f t="shared" si="223"/>
        <v>1.6964445598358836E-2</v>
      </c>
      <c r="BK501">
        <f t="shared" si="224"/>
        <v>2.5839566796902753E-2</v>
      </c>
      <c r="BL501">
        <f t="shared" si="225"/>
        <v>2.7472446014746837E-2</v>
      </c>
    </row>
    <row r="502" spans="1:64" x14ac:dyDescent="0.25">
      <c r="A502">
        <v>20161227</v>
      </c>
      <c r="B502">
        <v>492024211.27999997</v>
      </c>
      <c r="C502">
        <v>179462223.99000001</v>
      </c>
      <c r="D502">
        <v>376312389.75</v>
      </c>
      <c r="E502">
        <v>158925904.69999999</v>
      </c>
      <c r="F502">
        <v>223172051.18000001</v>
      </c>
      <c r="G502">
        <v>625267022.38</v>
      </c>
      <c r="H502">
        <v>91381597.879999995</v>
      </c>
      <c r="I502">
        <v>226389007.80000001</v>
      </c>
      <c r="J502">
        <v>55318652.149999999</v>
      </c>
      <c r="K502">
        <v>91173159</v>
      </c>
      <c r="L502">
        <v>97191301.680000007</v>
      </c>
      <c r="M502">
        <v>197403588.15000001</v>
      </c>
      <c r="N502">
        <v>315336864.12</v>
      </c>
      <c r="O502">
        <v>107614296.72</v>
      </c>
      <c r="P502">
        <v>164849281.02000001</v>
      </c>
      <c r="Q502">
        <v>167373953.37</v>
      </c>
      <c r="R502">
        <v>102202743.08</v>
      </c>
      <c r="S502">
        <v>311774142.31999999</v>
      </c>
      <c r="T502">
        <v>215600082.59999999</v>
      </c>
      <c r="U502">
        <v>68532774.780000001</v>
      </c>
      <c r="V502">
        <v>68625819.900000006</v>
      </c>
      <c r="W502">
        <v>175674730</v>
      </c>
      <c r="X502">
        <v>34649516.82</v>
      </c>
      <c r="Y502">
        <v>218670647.75999999</v>
      </c>
      <c r="Z502">
        <v>164768444.67839</v>
      </c>
      <c r="AA502">
        <v>174090005.69999999</v>
      </c>
      <c r="AB502">
        <v>154006206.12</v>
      </c>
      <c r="AC502">
        <v>96056092.439999998</v>
      </c>
      <c r="AD502">
        <v>146324971.34999999</v>
      </c>
      <c r="AE502">
        <v>154803354.24000001</v>
      </c>
      <c r="AG502">
        <f t="shared" si="218"/>
        <v>5654975036.9583893</v>
      </c>
      <c r="AI502">
        <f t="shared" si="219"/>
        <v>8.7007317992449068E-2</v>
      </c>
      <c r="AJ502">
        <f t="shared" si="226"/>
        <v>3.1735281379159964E-2</v>
      </c>
      <c r="AK502">
        <f t="shared" si="227"/>
        <v>6.6545367095449656E-2</v>
      </c>
      <c r="AL502">
        <f t="shared" si="228"/>
        <v>2.810373231735442E-2</v>
      </c>
      <c r="AM502">
        <f t="shared" si="229"/>
        <v>3.9464727911519899E-2</v>
      </c>
      <c r="AN502">
        <f t="shared" si="230"/>
        <v>0.11056936914726134</v>
      </c>
      <c r="AO502">
        <f t="shared" si="231"/>
        <v>1.6159505087603519E-2</v>
      </c>
      <c r="AP502">
        <f t="shared" si="232"/>
        <v>4.0033599851532965E-2</v>
      </c>
      <c r="AQ502">
        <f t="shared" si="233"/>
        <v>9.7822982044062107E-3</v>
      </c>
      <c r="AR502">
        <f t="shared" si="234"/>
        <v>1.6122645706503208E-2</v>
      </c>
      <c r="AS502">
        <f t="shared" si="235"/>
        <v>1.7186866616528119E-2</v>
      </c>
      <c r="AT502">
        <f t="shared" si="236"/>
        <v>3.4907950408243786E-2</v>
      </c>
      <c r="AU502">
        <f t="shared" si="237"/>
        <v>5.5762733179032478E-2</v>
      </c>
      <c r="AV502">
        <f t="shared" si="238"/>
        <v>1.9030021532664788E-2</v>
      </c>
      <c r="AW502">
        <f t="shared" si="239"/>
        <v>2.9151195176392256E-2</v>
      </c>
      <c r="AX502">
        <f t="shared" si="240"/>
        <v>2.9597646722773957E-2</v>
      </c>
      <c r="AY502">
        <f t="shared" si="241"/>
        <v>1.8073067062550859E-2</v>
      </c>
      <c r="AZ502">
        <f t="shared" si="242"/>
        <v>5.513271770120709E-2</v>
      </c>
      <c r="BA502">
        <f t="shared" si="243"/>
        <v>3.8125735514468982E-2</v>
      </c>
      <c r="BB502">
        <f t="shared" si="244"/>
        <v>1.2119023396584497E-2</v>
      </c>
      <c r="BC502">
        <f t="shared" si="245"/>
        <v>1.2135477071338481E-2</v>
      </c>
      <c r="BD502">
        <f t="shared" si="246"/>
        <v>3.1065518212170431E-2</v>
      </c>
      <c r="BE502">
        <f t="shared" si="247"/>
        <v>6.1272625597011913E-3</v>
      </c>
      <c r="BF502">
        <f t="shared" si="248"/>
        <v>3.8668720256210924E-2</v>
      </c>
      <c r="BG502">
        <f t="shared" si="220"/>
        <v>2.9136900446339212E-2</v>
      </c>
      <c r="BH502">
        <f t="shared" si="221"/>
        <v>3.0785282792978839E-2</v>
      </c>
      <c r="BI502">
        <f t="shared" si="222"/>
        <v>2.7233755253291886E-2</v>
      </c>
      <c r="BJ502">
        <f t="shared" si="223"/>
        <v>1.6986121390849707E-2</v>
      </c>
      <c r="BK502">
        <f t="shared" si="224"/>
        <v>2.5875440721432965E-2</v>
      </c>
      <c r="BL502">
        <f t="shared" si="225"/>
        <v>2.737471929199943E-2</v>
      </c>
    </row>
    <row r="503" spans="1:64" x14ac:dyDescent="0.25">
      <c r="A503">
        <v>20161228</v>
      </c>
      <c r="B503">
        <v>489769359.49000001</v>
      </c>
      <c r="C503">
        <v>178513373.00999999</v>
      </c>
      <c r="D503">
        <v>374446377.89999998</v>
      </c>
      <c r="E503">
        <v>158022592.44999999</v>
      </c>
      <c r="F503">
        <v>222586842.78999999</v>
      </c>
      <c r="G503">
        <v>622600865.88</v>
      </c>
      <c r="H503">
        <v>90731107.140000001</v>
      </c>
      <c r="I503">
        <v>224970731.50999999</v>
      </c>
      <c r="J503">
        <v>54499549.950000003</v>
      </c>
      <c r="K503">
        <v>90201969</v>
      </c>
      <c r="L503">
        <v>96339618.77166</v>
      </c>
      <c r="M503">
        <v>196311284.25</v>
      </c>
      <c r="N503">
        <v>313133233.19999999</v>
      </c>
      <c r="O503">
        <v>107109065.28</v>
      </c>
      <c r="P503">
        <v>163415569.25999999</v>
      </c>
      <c r="Q503">
        <v>165989382.30000001</v>
      </c>
      <c r="R503">
        <v>101878869.92</v>
      </c>
      <c r="S503">
        <v>309519836</v>
      </c>
      <c r="T503">
        <v>214393711.97999999</v>
      </c>
      <c r="U503">
        <v>68172005.640000001</v>
      </c>
      <c r="V503">
        <v>68067514.349999994</v>
      </c>
      <c r="W503">
        <v>173589570</v>
      </c>
      <c r="X503">
        <v>34677922.719999999</v>
      </c>
      <c r="Y503">
        <v>217855320.96000001</v>
      </c>
      <c r="Z503">
        <v>164537018.45161</v>
      </c>
      <c r="AA503">
        <v>171097789.19999999</v>
      </c>
      <c r="AB503">
        <v>152701068.78</v>
      </c>
      <c r="AC503">
        <v>95694227.873510003</v>
      </c>
      <c r="AD503">
        <v>146231592.30000001</v>
      </c>
      <c r="AE503">
        <v>153661175.03999999</v>
      </c>
      <c r="AG503">
        <f t="shared" si="218"/>
        <v>5620718545.39678</v>
      </c>
      <c r="AI503">
        <f t="shared" si="219"/>
        <v>8.7136432029870661E-2</v>
      </c>
      <c r="AJ503">
        <f t="shared" si="226"/>
        <v>3.1759884713707595E-2</v>
      </c>
      <c r="AK503">
        <f t="shared" si="227"/>
        <v>6.6618951807622825E-2</v>
      </c>
      <c r="AL503">
        <f t="shared" si="228"/>
        <v>2.8114304456574563E-2</v>
      </c>
      <c r="AM503">
        <f t="shared" si="229"/>
        <v>3.9601136579288911E-2</v>
      </c>
      <c r="AN503">
        <f t="shared" si="230"/>
        <v>0.11076890985582148</v>
      </c>
      <c r="AO503">
        <f t="shared" si="231"/>
        <v>1.6142261244215188E-2</v>
      </c>
      <c r="AP503">
        <f t="shared" si="232"/>
        <v>4.0025261840275758E-2</v>
      </c>
      <c r="AQ503">
        <f t="shared" si="233"/>
        <v>9.6961891099552906E-3</v>
      </c>
      <c r="AR503">
        <f t="shared" si="234"/>
        <v>1.6048120586623756E-2</v>
      </c>
      <c r="AS503">
        <f t="shared" si="235"/>
        <v>1.7140089473179475E-2</v>
      </c>
      <c r="AT503">
        <f t="shared" si="236"/>
        <v>3.4926367983818325E-2</v>
      </c>
      <c r="AU503">
        <f t="shared" si="237"/>
        <v>5.5710534279722619E-2</v>
      </c>
      <c r="AV503">
        <f t="shared" si="238"/>
        <v>1.9056116120192406E-2</v>
      </c>
      <c r="AW503">
        <f t="shared" si="239"/>
        <v>2.9073786196576773E-2</v>
      </c>
      <c r="AX503">
        <f t="shared" si="240"/>
        <v>2.9531701500325244E-2</v>
      </c>
      <c r="AY503">
        <f t="shared" si="241"/>
        <v>1.8125595348202607E-2</v>
      </c>
      <c r="AZ503">
        <f t="shared" si="242"/>
        <v>5.5067663235599758E-2</v>
      </c>
      <c r="BA503">
        <f t="shared" si="243"/>
        <v>3.8143470491968111E-2</v>
      </c>
      <c r="BB503">
        <f t="shared" si="244"/>
        <v>1.2128699398376934E-2</v>
      </c>
      <c r="BC503">
        <f t="shared" si="245"/>
        <v>1.2110109019023109E-2</v>
      </c>
      <c r="BD503">
        <f t="shared" si="246"/>
        <v>3.0883875183923819E-2</v>
      </c>
      <c r="BE503">
        <f t="shared" si="247"/>
        <v>6.169660060349455E-3</v>
      </c>
      <c r="BF503">
        <f t="shared" si="248"/>
        <v>3.8759336408761787E-2</v>
      </c>
      <c r="BG503">
        <f t="shared" si="220"/>
        <v>2.9273306806362233E-2</v>
      </c>
      <c r="BH503">
        <f t="shared" si="221"/>
        <v>3.0440554498165462E-2</v>
      </c>
      <c r="BI503">
        <f t="shared" si="222"/>
        <v>2.7167535173071092E-2</v>
      </c>
      <c r="BJ503">
        <f t="shared" si="223"/>
        <v>1.702526591584648E-2</v>
      </c>
      <c r="BK503">
        <f t="shared" si="224"/>
        <v>2.6016529936329906E-2</v>
      </c>
      <c r="BL503">
        <f t="shared" si="225"/>
        <v>2.7338350746248349E-2</v>
      </c>
    </row>
    <row r="504" spans="1:64" x14ac:dyDescent="0.25">
      <c r="A504">
        <v>20161229</v>
      </c>
      <c r="B504">
        <v>489069577.89999998</v>
      </c>
      <c r="C504">
        <v>179419094.40000001</v>
      </c>
      <c r="D504">
        <v>374653712.55000001</v>
      </c>
      <c r="E504">
        <v>158412452.50854999</v>
      </c>
      <c r="F504">
        <v>222416943.58000001</v>
      </c>
      <c r="G504">
        <v>622440896.49000001</v>
      </c>
      <c r="H504">
        <v>91027533.299999997</v>
      </c>
      <c r="I504">
        <v>225720009.55000001</v>
      </c>
      <c r="J504">
        <v>54581460.170000002</v>
      </c>
      <c r="K504">
        <v>90083268</v>
      </c>
      <c r="L504">
        <v>96086574.540000007</v>
      </c>
      <c r="M504">
        <v>197160853.94999999</v>
      </c>
      <c r="N504">
        <v>314194240.68000001</v>
      </c>
      <c r="O504">
        <v>107307549.06</v>
      </c>
      <c r="P504">
        <v>162781427.52000001</v>
      </c>
      <c r="Q504">
        <v>166403162.16</v>
      </c>
      <c r="R504">
        <v>101970218.76000001</v>
      </c>
      <c r="S504">
        <v>307337094.95999998</v>
      </c>
      <c r="T504">
        <v>214239049.08000001</v>
      </c>
      <c r="U504">
        <v>68225452.920000002</v>
      </c>
      <c r="V504">
        <v>67655649.599999994</v>
      </c>
      <c r="W504">
        <v>173731740</v>
      </c>
      <c r="X504">
        <v>34737575.109999999</v>
      </c>
      <c r="Y504">
        <v>219078311.16</v>
      </c>
      <c r="Z504">
        <v>164573563.28161001</v>
      </c>
      <c r="AA504">
        <v>169216967.40000001</v>
      </c>
      <c r="AB504">
        <v>152901859.13999999</v>
      </c>
      <c r="AC504">
        <v>94712034.843510002</v>
      </c>
      <c r="AD504">
        <v>146287619.72999999</v>
      </c>
      <c r="AE504">
        <v>153280439.12184</v>
      </c>
      <c r="AG504">
        <f t="shared" si="218"/>
        <v>5619706331.4655094</v>
      </c>
      <c r="AI504">
        <f t="shared" si="219"/>
        <v>8.7027604122591265E-2</v>
      </c>
      <c r="AJ504">
        <f t="shared" si="226"/>
        <v>3.1926774072767429E-2</v>
      </c>
      <c r="AK504">
        <f t="shared" si="227"/>
        <v>6.666784533780036E-2</v>
      </c>
      <c r="AL504">
        <f t="shared" si="228"/>
        <v>2.8188742109454521E-2</v>
      </c>
      <c r="AM504">
        <f t="shared" si="229"/>
        <v>3.9578036726698143E-2</v>
      </c>
      <c r="AN504">
        <f t="shared" si="230"/>
        <v>0.11076039561086452</v>
      </c>
      <c r="AO504">
        <f t="shared" si="231"/>
        <v>1.6197916391168753E-2</v>
      </c>
      <c r="AP504">
        <f t="shared" si="232"/>
        <v>4.016580159823701E-2</v>
      </c>
      <c r="AQ504">
        <f t="shared" si="233"/>
        <v>9.7125111083458029E-3</v>
      </c>
      <c r="AR504">
        <f t="shared" si="234"/>
        <v>1.602988887437256E-2</v>
      </c>
      <c r="AS504">
        <f t="shared" si="235"/>
        <v>1.7098148706098402E-2</v>
      </c>
      <c r="AT504">
        <f t="shared" si="236"/>
        <v>3.5083835759543026E-2</v>
      </c>
      <c r="AU504">
        <f t="shared" si="237"/>
        <v>5.5909370018284263E-2</v>
      </c>
      <c r="AV504">
        <f t="shared" si="238"/>
        <v>1.9094867726302756E-2</v>
      </c>
      <c r="AW504">
        <f t="shared" si="239"/>
        <v>2.8966180422732125E-2</v>
      </c>
      <c r="AX504">
        <f t="shared" si="240"/>
        <v>2.9610650867694949E-2</v>
      </c>
      <c r="AY504">
        <f t="shared" si="241"/>
        <v>1.8145115197400034E-2</v>
      </c>
      <c r="AZ504">
        <f t="shared" si="242"/>
        <v>5.4689173567518512E-2</v>
      </c>
      <c r="BA504">
        <f t="shared" si="243"/>
        <v>3.8122819315387725E-2</v>
      </c>
      <c r="BB504">
        <f t="shared" si="244"/>
        <v>1.2140394692512008E-2</v>
      </c>
      <c r="BC504">
        <f t="shared" si="245"/>
        <v>1.203900090315871E-2</v>
      </c>
      <c r="BD504">
        <f t="shared" si="246"/>
        <v>3.0914736420878806E-2</v>
      </c>
      <c r="BE504">
        <f t="shared" si="247"/>
        <v>6.1813861901465449E-3</v>
      </c>
      <c r="BF504">
        <f t="shared" si="248"/>
        <v>3.8983942974626692E-2</v>
      </c>
      <c r="BG504">
        <f t="shared" si="220"/>
        <v>2.9285082453533198E-2</v>
      </c>
      <c r="BH504">
        <f t="shared" si="221"/>
        <v>3.0111354120504644E-2</v>
      </c>
      <c r="BI504">
        <f t="shared" si="222"/>
        <v>2.7208158241985247E-2</v>
      </c>
      <c r="BJ504">
        <f t="shared" si="223"/>
        <v>1.6853555907931396E-2</v>
      </c>
      <c r="BK504">
        <f t="shared" si="224"/>
        <v>2.6031185813200856E-2</v>
      </c>
      <c r="BL504">
        <f t="shared" si="225"/>
        <v>2.7275524748259838E-2</v>
      </c>
    </row>
    <row r="505" spans="1:64" x14ac:dyDescent="0.25">
      <c r="A505">
        <v>20161230</v>
      </c>
      <c r="B505">
        <v>480342200</v>
      </c>
      <c r="C505">
        <v>178815280.13999999</v>
      </c>
      <c r="D505">
        <v>374280510.18000001</v>
      </c>
      <c r="E505">
        <v>157832430.95855001</v>
      </c>
      <c r="F505">
        <v>222190411.30000001</v>
      </c>
      <c r="G505">
        <v>608960249.12</v>
      </c>
      <c r="H505">
        <v>90261765.719999999</v>
      </c>
      <c r="I505">
        <v>224997491.44</v>
      </c>
      <c r="J505">
        <v>54259670.020000003</v>
      </c>
      <c r="K505">
        <v>89331971.599999994</v>
      </c>
      <c r="L505">
        <v>96080396.708340004</v>
      </c>
      <c r="M505">
        <v>197100170.40000001</v>
      </c>
      <c r="N505">
        <v>313432491.72000003</v>
      </c>
      <c r="O505">
        <v>107403789.63466001</v>
      </c>
      <c r="P505">
        <v>162312714.06</v>
      </c>
      <c r="Q505">
        <v>165862065.41999999</v>
      </c>
      <c r="R505">
        <v>101081643.68000001</v>
      </c>
      <c r="S505">
        <v>308768400.56</v>
      </c>
      <c r="T505">
        <v>212418892.80000001</v>
      </c>
      <c r="U505">
        <v>67918131.060000002</v>
      </c>
      <c r="V505">
        <v>67802090.400000006</v>
      </c>
      <c r="W505">
        <v>171557100</v>
      </c>
      <c r="X505">
        <v>34774502.780000001</v>
      </c>
      <c r="Y505">
        <v>217610722.91999999</v>
      </c>
      <c r="Z505">
        <v>163331026.88</v>
      </c>
      <c r="AA505">
        <v>169359453.90000001</v>
      </c>
      <c r="AB505">
        <v>151697116.97999999</v>
      </c>
      <c r="AC505">
        <v>95217053.049999997</v>
      </c>
      <c r="AD505">
        <v>144724057.22</v>
      </c>
      <c r="AE505">
        <v>152328623.12184</v>
      </c>
      <c r="AG505">
        <f t="shared" si="218"/>
        <v>5582052423.7733879</v>
      </c>
      <c r="AI505">
        <f t="shared" si="219"/>
        <v>8.6051180378434261E-2</v>
      </c>
      <c r="AJ505">
        <f t="shared" si="226"/>
        <v>3.2033966463382552E-2</v>
      </c>
      <c r="AK505">
        <f t="shared" si="227"/>
        <v>6.7050697801757958E-2</v>
      </c>
      <c r="AL505">
        <f t="shared" si="228"/>
        <v>2.8274981848317636E-2</v>
      </c>
      <c r="AM505">
        <f t="shared" si="229"/>
        <v>3.9804429344610572E-2</v>
      </c>
      <c r="AN505">
        <f t="shared" si="230"/>
        <v>0.10909253494762981</v>
      </c>
      <c r="AO505">
        <f t="shared" si="231"/>
        <v>1.6169996063738923E-2</v>
      </c>
      <c r="AP505">
        <f t="shared" si="232"/>
        <v>4.0307305334818924E-2</v>
      </c>
      <c r="AQ505">
        <f t="shared" si="233"/>
        <v>9.7203798711946246E-3</v>
      </c>
      <c r="AR505">
        <f t="shared" si="234"/>
        <v>1.600342756000361E-2</v>
      </c>
      <c r="AS505">
        <f t="shared" si="235"/>
        <v>1.7212378067096516E-2</v>
      </c>
      <c r="AT505">
        <f t="shared" si="236"/>
        <v>3.5309623671854216E-2</v>
      </c>
      <c r="AU505">
        <f t="shared" si="237"/>
        <v>5.6150044450518459E-2</v>
      </c>
      <c r="AV505">
        <f t="shared" si="238"/>
        <v>1.9240913821811902E-2</v>
      </c>
      <c r="AW505">
        <f t="shared" si="239"/>
        <v>2.9077604747803302E-2</v>
      </c>
      <c r="AX505">
        <f t="shared" si="240"/>
        <v>2.9713455343703059E-2</v>
      </c>
      <c r="AY505">
        <f t="shared" si="241"/>
        <v>1.8108329339492347E-2</v>
      </c>
      <c r="AZ505">
        <f t="shared" si="242"/>
        <v>5.531449315040237E-2</v>
      </c>
      <c r="BA505">
        <f t="shared" si="243"/>
        <v>3.8053905028790087E-2</v>
      </c>
      <c r="BB505">
        <f t="shared" si="244"/>
        <v>1.2167232749506911E-2</v>
      </c>
      <c r="BC505">
        <f t="shared" si="245"/>
        <v>1.2146444578563589E-2</v>
      </c>
      <c r="BD505">
        <f t="shared" si="246"/>
        <v>3.0733695597224407E-2</v>
      </c>
      <c r="BE505">
        <f t="shared" si="247"/>
        <v>6.2296983510758451E-3</v>
      </c>
      <c r="BF505">
        <f t="shared" si="248"/>
        <v>3.8983998429183195E-2</v>
      </c>
      <c r="BG505">
        <f t="shared" si="220"/>
        <v>2.9260030985088913E-2</v>
      </c>
      <c r="BH505">
        <f t="shared" si="221"/>
        <v>3.0339997019504062E-2</v>
      </c>
      <c r="BI505">
        <f t="shared" si="222"/>
        <v>2.7175867488083334E-2</v>
      </c>
      <c r="BJ505">
        <f t="shared" si="223"/>
        <v>1.7057713869629808E-2</v>
      </c>
      <c r="BK505">
        <f t="shared" si="224"/>
        <v>2.5926674676797212E-2</v>
      </c>
      <c r="BL505">
        <f t="shared" si="225"/>
        <v>2.7288999019981976E-2</v>
      </c>
    </row>
    <row r="506" spans="1:64" x14ac:dyDescent="0.25">
      <c r="A506">
        <v>20170103</v>
      </c>
      <c r="B506">
        <v>483743400</v>
      </c>
      <c r="C506">
        <v>180281686.19999999</v>
      </c>
      <c r="D506">
        <v>376892926.76999998</v>
      </c>
      <c r="E506">
        <v>158973447.44999999</v>
      </c>
      <c r="F506">
        <v>222473576.65000001</v>
      </c>
      <c r="G506">
        <v>610695328.39999998</v>
      </c>
      <c r="H506">
        <v>91258086.980000004</v>
      </c>
      <c r="I506">
        <v>225318610.59999999</v>
      </c>
      <c r="J506">
        <v>54991011.270000003</v>
      </c>
      <c r="K506">
        <v>89547853.599999994</v>
      </c>
      <c r="L506">
        <v>96876547.019999996</v>
      </c>
      <c r="M506">
        <v>200255715</v>
      </c>
      <c r="N506">
        <v>315146426.88</v>
      </c>
      <c r="O506">
        <v>107091021.3</v>
      </c>
      <c r="P506">
        <v>165841850.69999999</v>
      </c>
      <c r="Q506">
        <v>168822182.88</v>
      </c>
      <c r="R506">
        <v>99337711.280000001</v>
      </c>
      <c r="S506">
        <v>312131968.72000003</v>
      </c>
      <c r="T506">
        <v>211005225.40000001</v>
      </c>
      <c r="U506">
        <v>69454740.359999999</v>
      </c>
      <c r="V506">
        <v>68964464.25</v>
      </c>
      <c r="W506">
        <v>173118000</v>
      </c>
      <c r="X506">
        <v>34342733.100000001</v>
      </c>
      <c r="Y506">
        <v>222502683.72</v>
      </c>
      <c r="Z506">
        <v>163611203.91</v>
      </c>
      <c r="AA506">
        <v>172665140.69999999</v>
      </c>
      <c r="AB506">
        <v>153303439.86000001</v>
      </c>
      <c r="AC506">
        <v>96060072.906489998</v>
      </c>
      <c r="AD506">
        <v>147469399.5</v>
      </c>
      <c r="AE506">
        <v>153670693.19999999</v>
      </c>
      <c r="AG506">
        <f t="shared" si="218"/>
        <v>5625847148.6064911</v>
      </c>
      <c r="AI506">
        <f t="shared" si="219"/>
        <v>8.5985876832757907E-2</v>
      </c>
      <c r="AJ506">
        <f t="shared" si="226"/>
        <v>3.2045251397321617E-2</v>
      </c>
      <c r="AK506">
        <f t="shared" si="227"/>
        <v>6.6993097539693278E-2</v>
      </c>
      <c r="AL506">
        <f t="shared" si="228"/>
        <v>2.8257690486556738E-2</v>
      </c>
      <c r="AM506">
        <f t="shared" si="229"/>
        <v>3.9544902442844754E-2</v>
      </c>
      <c r="AN506">
        <f t="shared" si="230"/>
        <v>0.10855171003913033</v>
      </c>
      <c r="AO506">
        <f t="shared" si="231"/>
        <v>1.6221216924211034E-2</v>
      </c>
      <c r="AP506">
        <f t="shared" si="232"/>
        <v>4.0050610094483435E-2</v>
      </c>
      <c r="AQ506">
        <f t="shared" si="233"/>
        <v>9.7747076693367237E-3</v>
      </c>
      <c r="AR506">
        <f t="shared" si="234"/>
        <v>1.5917221217462474E-2</v>
      </c>
      <c r="AS506">
        <f t="shared" si="235"/>
        <v>1.7219903858212017E-2</v>
      </c>
      <c r="AT506">
        <f t="shared" si="236"/>
        <v>3.5595655144950548E-2</v>
      </c>
      <c r="AU506">
        <f t="shared" si="237"/>
        <v>5.6017594960442715E-2</v>
      </c>
      <c r="AV506">
        <f t="shared" si="238"/>
        <v>1.9035536954914636E-2</v>
      </c>
      <c r="AW506">
        <f t="shared" si="239"/>
        <v>2.947855608574055E-2</v>
      </c>
      <c r="AX506">
        <f t="shared" si="240"/>
        <v>3.0008313134105829E-2</v>
      </c>
      <c r="AY506">
        <f t="shared" si="241"/>
        <v>1.7657378285616188E-2</v>
      </c>
      <c r="AZ506">
        <f t="shared" si="242"/>
        <v>5.5481771984742669E-2</v>
      </c>
      <c r="BA506">
        <f t="shared" si="243"/>
        <v>3.7506391451155141E-2</v>
      </c>
      <c r="BB506">
        <f t="shared" si="244"/>
        <v>1.2345650090618578E-2</v>
      </c>
      <c r="BC506">
        <f t="shared" si="245"/>
        <v>1.2258503018000112E-2</v>
      </c>
      <c r="BD506">
        <f t="shared" si="246"/>
        <v>3.0771898956209808E-2</v>
      </c>
      <c r="BE506">
        <f t="shared" si="247"/>
        <v>6.1044554167289482E-3</v>
      </c>
      <c r="BF506">
        <f t="shared" si="248"/>
        <v>3.9550076253869318E-2</v>
      </c>
      <c r="BG506">
        <f t="shared" si="220"/>
        <v>2.9082056370928262E-2</v>
      </c>
      <c r="BH506">
        <f t="shared" si="221"/>
        <v>3.0691402759274882E-2</v>
      </c>
      <c r="BI506">
        <f t="shared" si="222"/>
        <v>2.7249840923597241E-2</v>
      </c>
      <c r="BJ506">
        <f t="shared" si="223"/>
        <v>1.7074774761750122E-2</v>
      </c>
      <c r="BK506">
        <f t="shared" si="224"/>
        <v>2.6212834370469489E-2</v>
      </c>
      <c r="BL506">
        <f t="shared" si="225"/>
        <v>2.7315120574874462E-2</v>
      </c>
    </row>
    <row r="507" spans="1:64" x14ac:dyDescent="0.25">
      <c r="A507">
        <v>20170104</v>
      </c>
      <c r="B507">
        <v>481579000</v>
      </c>
      <c r="C507">
        <v>179634742.34999999</v>
      </c>
      <c r="D507">
        <v>372746233.76999998</v>
      </c>
      <c r="E507">
        <v>160941707.79144999</v>
      </c>
      <c r="F507">
        <v>222416943.58000001</v>
      </c>
      <c r="G507">
        <v>610011812.32000005</v>
      </c>
      <c r="H507">
        <v>91315725.400000006</v>
      </c>
      <c r="I507">
        <v>226121408.5</v>
      </c>
      <c r="J507">
        <v>54745280.609999999</v>
      </c>
      <c r="K507">
        <v>89569441.799999997</v>
      </c>
      <c r="L507">
        <v>97894870.920000002</v>
      </c>
      <c r="M507">
        <v>202015537.94999999</v>
      </c>
      <c r="N507">
        <v>314629525.80000001</v>
      </c>
      <c r="O507">
        <v>107253423.13466001</v>
      </c>
      <c r="P507">
        <v>165786707.94</v>
      </c>
      <c r="Q507">
        <v>170986569.84</v>
      </c>
      <c r="R507">
        <v>99221449.120000005</v>
      </c>
      <c r="S507">
        <v>310986924.24000001</v>
      </c>
      <c r="T507">
        <v>212234501.40000001</v>
      </c>
      <c r="U507">
        <v>70911178.739999995</v>
      </c>
      <c r="V507">
        <v>69797346.299999997</v>
      </c>
      <c r="W507">
        <v>172219300</v>
      </c>
      <c r="X507">
        <v>34158094.75</v>
      </c>
      <c r="Y507">
        <v>222258085.68000001</v>
      </c>
      <c r="Z507">
        <v>165060815.5</v>
      </c>
      <c r="AA507">
        <v>175001919.30000001</v>
      </c>
      <c r="AB507">
        <v>151094745.90000001</v>
      </c>
      <c r="AC507">
        <v>96680401.370000005</v>
      </c>
      <c r="AD507">
        <v>148675124.15000001</v>
      </c>
      <c r="AE507">
        <v>154108528.56</v>
      </c>
      <c r="AG507">
        <f t="shared" si="218"/>
        <v>5630057346.7161102</v>
      </c>
      <c r="AI507">
        <f t="shared" si="219"/>
        <v>8.5537139382939775E-2</v>
      </c>
      <c r="AJ507">
        <f t="shared" si="226"/>
        <v>3.1906378796439261E-2</v>
      </c>
      <c r="AK507">
        <f t="shared" si="227"/>
        <v>6.6206471944271539E-2</v>
      </c>
      <c r="AL507">
        <f t="shared" si="228"/>
        <v>2.8586157809799891E-2</v>
      </c>
      <c r="AM507">
        <f t="shared" si="229"/>
        <v>3.9505271417835733E-2</v>
      </c>
      <c r="AN507">
        <f t="shared" si="230"/>
        <v>0.10834912945883343</v>
      </c>
      <c r="AO507">
        <f t="shared" si="231"/>
        <v>1.6219324205154408E-2</v>
      </c>
      <c r="AP507">
        <f t="shared" si="232"/>
        <v>4.0163251380004449E-2</v>
      </c>
      <c r="AQ507">
        <f t="shared" si="233"/>
        <v>9.723751862302385E-3</v>
      </c>
      <c r="AR507">
        <f t="shared" si="234"/>
        <v>1.5909152657609057E-2</v>
      </c>
      <c r="AS507">
        <f t="shared" si="235"/>
        <v>1.7387899428253594E-2</v>
      </c>
      <c r="AT507">
        <f t="shared" si="236"/>
        <v>3.5881612834340181E-2</v>
      </c>
      <c r="AU507">
        <f t="shared" si="237"/>
        <v>5.5883893613182564E-2</v>
      </c>
      <c r="AV507">
        <f t="shared" si="238"/>
        <v>1.9050147543740133E-2</v>
      </c>
      <c r="AW507">
        <f t="shared" si="239"/>
        <v>2.9446717454254666E-2</v>
      </c>
      <c r="AX507">
        <f t="shared" si="240"/>
        <v>3.0370306963166678E-2</v>
      </c>
      <c r="AY507">
        <f t="shared" si="241"/>
        <v>1.7623523706712101E-2</v>
      </c>
      <c r="AZ507">
        <f t="shared" si="242"/>
        <v>5.5236901702500757E-2</v>
      </c>
      <c r="BA507">
        <f t="shared" si="243"/>
        <v>3.7696685545093388E-2</v>
      </c>
      <c r="BB507">
        <f t="shared" si="244"/>
        <v>1.2595107717927765E-2</v>
      </c>
      <c r="BC507">
        <f t="shared" si="245"/>
        <v>1.2397270933787428E-2</v>
      </c>
      <c r="BD507">
        <f t="shared" si="246"/>
        <v>3.0589262132552125E-2</v>
      </c>
      <c r="BE507">
        <f t="shared" si="247"/>
        <v>6.0670953502673774E-3</v>
      </c>
      <c r="BF507">
        <f t="shared" si="248"/>
        <v>3.9477055381973741E-2</v>
      </c>
      <c r="BG507">
        <f t="shared" si="220"/>
        <v>2.9317785829708534E-2</v>
      </c>
      <c r="BH507">
        <f t="shared" si="221"/>
        <v>3.1083505641745338E-2</v>
      </c>
      <c r="BI507">
        <f t="shared" si="222"/>
        <v>2.6837159303205016E-2</v>
      </c>
      <c r="BJ507">
        <f t="shared" si="223"/>
        <v>1.7172187673433127E-2</v>
      </c>
      <c r="BK507">
        <f t="shared" si="224"/>
        <v>2.6407390723421131E-2</v>
      </c>
      <c r="BL507">
        <f t="shared" si="225"/>
        <v>2.7372461605544417E-2</v>
      </c>
    </row>
    <row r="508" spans="1:64" x14ac:dyDescent="0.25">
      <c r="A508">
        <v>20170105</v>
      </c>
      <c r="B508">
        <v>481579000</v>
      </c>
      <c r="C508">
        <v>180066038.25</v>
      </c>
      <c r="D508">
        <v>367189665.14999998</v>
      </c>
      <c r="E508">
        <v>160409238.5</v>
      </c>
      <c r="F508">
        <v>221454181.38999999</v>
      </c>
      <c r="G508">
        <v>613113923.75999999</v>
      </c>
      <c r="H508">
        <v>91686258.099999994</v>
      </c>
      <c r="I508">
        <v>227619964.58000001</v>
      </c>
      <c r="J508">
        <v>54411789</v>
      </c>
      <c r="K508">
        <v>89623412.299999997</v>
      </c>
      <c r="L508">
        <v>97950422.031660005</v>
      </c>
      <c r="M508">
        <v>203957411.55000001</v>
      </c>
      <c r="N508">
        <v>317921369.51999998</v>
      </c>
      <c r="O508">
        <v>106886528.87466</v>
      </c>
      <c r="P508">
        <v>165731565.18000001</v>
      </c>
      <c r="Q508">
        <v>170891082.18000001</v>
      </c>
      <c r="R508">
        <v>99404146.799999997</v>
      </c>
      <c r="S508">
        <v>308124313.04000002</v>
      </c>
      <c r="T508">
        <v>212695479.90000001</v>
      </c>
      <c r="U508">
        <v>70897816.920000002</v>
      </c>
      <c r="V508">
        <v>68937006.599999994</v>
      </c>
      <c r="W508">
        <v>171935500</v>
      </c>
      <c r="X508">
        <v>33612701.469999999</v>
      </c>
      <c r="Y508">
        <v>222747281.75999999</v>
      </c>
      <c r="Z508">
        <v>163111745.71838999</v>
      </c>
      <c r="AA508">
        <v>171952708.19999999</v>
      </c>
      <c r="AB508">
        <v>151446129.03</v>
      </c>
      <c r="AC508">
        <v>95960660.656489998</v>
      </c>
      <c r="AD508">
        <v>150418787.49000001</v>
      </c>
      <c r="AE508">
        <v>154365509.36184001</v>
      </c>
      <c r="AG508">
        <f t="shared" si="218"/>
        <v>5626101637.3130407</v>
      </c>
      <c r="AI508">
        <f t="shared" si="219"/>
        <v>8.5597280505226775E-2</v>
      </c>
      <c r="AJ508">
        <f t="shared" si="226"/>
        <v>3.2005471969396806E-2</v>
      </c>
      <c r="AK508">
        <f t="shared" si="227"/>
        <v>6.5265380688246041E-2</v>
      </c>
      <c r="AL508">
        <f t="shared" si="228"/>
        <v>2.8511614051929843E-2</v>
      </c>
      <c r="AM508">
        <f t="shared" si="229"/>
        <v>3.9361923346938305E-2</v>
      </c>
      <c r="AN508">
        <f t="shared" si="230"/>
        <v>0.10897668817316566</v>
      </c>
      <c r="AO508">
        <f t="shared" si="231"/>
        <v>1.6296587585962679E-2</v>
      </c>
      <c r="AP508">
        <f t="shared" si="232"/>
        <v>4.045784794757256E-2</v>
      </c>
      <c r="AQ508">
        <f t="shared" si="233"/>
        <v>9.6713128392729181E-3</v>
      </c>
      <c r="AR508">
        <f t="shared" si="234"/>
        <v>1.592993125214906E-2</v>
      </c>
      <c r="AS508">
        <f t="shared" si="235"/>
        <v>1.7409998671556164E-2</v>
      </c>
      <c r="AT508">
        <f t="shared" si="236"/>
        <v>3.6251995555382048E-2</v>
      </c>
      <c r="AU508">
        <f t="shared" si="237"/>
        <v>5.6508287623441414E-2</v>
      </c>
      <c r="AV508">
        <f t="shared" si="238"/>
        <v>1.899832881897735E-2</v>
      </c>
      <c r="AW508">
        <f t="shared" si="239"/>
        <v>2.9457620189590361E-2</v>
      </c>
      <c r="AX508">
        <f t="shared" si="240"/>
        <v>3.0374688051603625E-2</v>
      </c>
      <c r="AY508">
        <f t="shared" si="241"/>
        <v>1.7668388025687043E-2</v>
      </c>
      <c r="AZ508">
        <f t="shared" si="242"/>
        <v>5.4766929732744135E-2</v>
      </c>
      <c r="BA508">
        <f t="shared" si="243"/>
        <v>3.7805125753394821E-2</v>
      </c>
      <c r="BB508">
        <f t="shared" si="244"/>
        <v>1.2601588362676639E-2</v>
      </c>
      <c r="BC508">
        <f t="shared" si="245"/>
        <v>1.2253068117859934E-2</v>
      </c>
      <c r="BD508">
        <f t="shared" si="246"/>
        <v>3.0560325974152567E-2</v>
      </c>
      <c r="BE508">
        <f t="shared" si="247"/>
        <v>5.97442130214573E-3</v>
      </c>
      <c r="BF508">
        <f t="shared" si="248"/>
        <v>3.9591762843868825E-2</v>
      </c>
      <c r="BG508">
        <f t="shared" si="220"/>
        <v>2.8991965704389625E-2</v>
      </c>
      <c r="BH508">
        <f t="shared" si="221"/>
        <v>3.0563384610684453E-2</v>
      </c>
      <c r="BI508">
        <f t="shared" si="222"/>
        <v>2.6918484377457651E-2</v>
      </c>
      <c r="BJ508">
        <f t="shared" si="223"/>
        <v>1.7056332580283721E-2</v>
      </c>
      <c r="BK508">
        <f t="shared" si="224"/>
        <v>2.6735881643588335E-2</v>
      </c>
      <c r="BL508">
        <f t="shared" si="225"/>
        <v>2.7437383700654783E-2</v>
      </c>
    </row>
    <row r="509" spans="1:64" x14ac:dyDescent="0.25">
      <c r="A509">
        <v>20170106</v>
      </c>
      <c r="B509">
        <v>485753200</v>
      </c>
      <c r="C509">
        <v>180022908.66</v>
      </c>
      <c r="D509">
        <v>366982330.5</v>
      </c>
      <c r="E509">
        <v>161198448.15000001</v>
      </c>
      <c r="F509">
        <v>220566929.96000001</v>
      </c>
      <c r="G509">
        <v>619949084.55999994</v>
      </c>
      <c r="H509">
        <v>92674345.299999997</v>
      </c>
      <c r="I509">
        <v>227539684.78999999</v>
      </c>
      <c r="J509">
        <v>54435191.920000002</v>
      </c>
      <c r="K509">
        <v>89698971</v>
      </c>
      <c r="L509">
        <v>98191116.77166</v>
      </c>
      <c r="M509">
        <v>203168525.40000001</v>
      </c>
      <c r="N509">
        <v>316397871.60000002</v>
      </c>
      <c r="O509">
        <v>107199285.18000001</v>
      </c>
      <c r="P509">
        <v>166172707.25999999</v>
      </c>
      <c r="Q509">
        <v>173437419.78</v>
      </c>
      <c r="R509">
        <v>100284417.44</v>
      </c>
      <c r="S509">
        <v>308160095.68000001</v>
      </c>
      <c r="T509">
        <v>209775949.40000001</v>
      </c>
      <c r="U509">
        <v>72033571.620000005</v>
      </c>
      <c r="V509">
        <v>69074294.849999994</v>
      </c>
      <c r="W509">
        <v>172550400</v>
      </c>
      <c r="X509">
        <v>33595657.93</v>
      </c>
      <c r="Y509">
        <v>217121526.84</v>
      </c>
      <c r="Z509">
        <v>162661038.33000001</v>
      </c>
      <c r="AA509">
        <v>172551151.5</v>
      </c>
      <c r="AB509">
        <v>151747314.56999999</v>
      </c>
      <c r="AC509">
        <v>97384236.123510003</v>
      </c>
      <c r="AD509">
        <v>152496343.81</v>
      </c>
      <c r="AE509">
        <v>154584436.56</v>
      </c>
      <c r="AG509">
        <f t="shared" si="218"/>
        <v>5637408455.4851713</v>
      </c>
      <c r="AI509">
        <f t="shared" si="219"/>
        <v>8.6166046657017464E-2</v>
      </c>
      <c r="AJ509">
        <f t="shared" si="226"/>
        <v>3.1933628737658447E-2</v>
      </c>
      <c r="AK509">
        <f t="shared" si="227"/>
        <v>6.5097701079815842E-2</v>
      </c>
      <c r="AL509">
        <f t="shared" si="228"/>
        <v>2.8594424090941057E-2</v>
      </c>
      <c r="AM509">
        <f t="shared" si="229"/>
        <v>3.9125589657316641E-2</v>
      </c>
      <c r="AN509">
        <f t="shared" si="230"/>
        <v>0.10997058124408077</v>
      </c>
      <c r="AO509">
        <f t="shared" si="231"/>
        <v>1.6439175204668432E-2</v>
      </c>
      <c r="AP509">
        <f t="shared" si="232"/>
        <v>4.0362462040266917E-2</v>
      </c>
      <c r="AQ509">
        <f t="shared" si="233"/>
        <v>9.6560666749337318E-3</v>
      </c>
      <c r="AR509">
        <f t="shared" si="234"/>
        <v>1.5911384053203265E-2</v>
      </c>
      <c r="AS509">
        <f t="shared" si="235"/>
        <v>1.7417775835653796E-2</v>
      </c>
      <c r="AT509">
        <f t="shared" si="236"/>
        <v>3.6039348045167459E-2</v>
      </c>
      <c r="AU509">
        <f t="shared" si="237"/>
        <v>5.6124702351866382E-2</v>
      </c>
      <c r="AV509">
        <f t="shared" si="238"/>
        <v>1.9015703053358785E-2</v>
      </c>
      <c r="AW509">
        <f t="shared" si="239"/>
        <v>2.9476790367800074E-2</v>
      </c>
      <c r="AX509">
        <f t="shared" si="240"/>
        <v>3.0765452095500766E-2</v>
      </c>
      <c r="AY509">
        <f t="shared" si="241"/>
        <v>1.7789099057107304E-2</v>
      </c>
      <c r="AZ509">
        <f t="shared" si="242"/>
        <v>5.4663432340113963E-2</v>
      </c>
      <c r="BA509">
        <f t="shared" si="243"/>
        <v>3.7211415680885963E-2</v>
      </c>
      <c r="BB509">
        <f t="shared" si="244"/>
        <v>1.2777781171756623E-2</v>
      </c>
      <c r="BC509">
        <f t="shared" si="245"/>
        <v>1.2252845504354229E-2</v>
      </c>
      <c r="BD509">
        <f t="shared" si="246"/>
        <v>3.0608106785682574E-2</v>
      </c>
      <c r="BE509">
        <f t="shared" si="247"/>
        <v>5.9594152517566095E-3</v>
      </c>
      <c r="BF509">
        <f t="shared" si="248"/>
        <v>3.8514421751495019E-2</v>
      </c>
      <c r="BG509">
        <f t="shared" si="220"/>
        <v>2.8853867803694727E-2</v>
      </c>
      <c r="BH509">
        <f t="shared" si="221"/>
        <v>3.0608240091616664E-2</v>
      </c>
      <c r="BI509">
        <f t="shared" si="222"/>
        <v>2.6917920843991815E-2</v>
      </c>
      <c r="BJ509">
        <f t="shared" si="223"/>
        <v>1.7274646123744256E-2</v>
      </c>
      <c r="BK509">
        <f t="shared" si="224"/>
        <v>2.7050788498680062E-2</v>
      </c>
      <c r="BL509">
        <f t="shared" si="225"/>
        <v>2.7421187905870132E-2</v>
      </c>
    </row>
    <row r="510" spans="1:64" x14ac:dyDescent="0.25">
      <c r="A510">
        <v>20170109</v>
      </c>
      <c r="B510">
        <v>484207200</v>
      </c>
      <c r="C510">
        <v>178211465.88</v>
      </c>
      <c r="D510">
        <v>360928158.72000003</v>
      </c>
      <c r="E510">
        <v>159410831.24145001</v>
      </c>
      <c r="F510">
        <v>218679160.96000001</v>
      </c>
      <c r="G510">
        <v>625627525.84000003</v>
      </c>
      <c r="H510">
        <v>91809769</v>
      </c>
      <c r="I510">
        <v>225853809.19999999</v>
      </c>
      <c r="J510">
        <v>54043193.009999998</v>
      </c>
      <c r="K510">
        <v>89105295.5</v>
      </c>
      <c r="L510">
        <v>97709727.291659996</v>
      </c>
      <c r="M510">
        <v>203107841.84999999</v>
      </c>
      <c r="N510">
        <v>316343460.95999998</v>
      </c>
      <c r="O510">
        <v>106621877.81999999</v>
      </c>
      <c r="P510">
        <v>168461131.80000001</v>
      </c>
      <c r="Q510">
        <v>172450713.96000001</v>
      </c>
      <c r="R510">
        <v>100010370.92</v>
      </c>
      <c r="S510">
        <v>308374791.51999998</v>
      </c>
      <c r="T510">
        <v>211158884.90000001</v>
      </c>
      <c r="U510">
        <v>71325395.159999996</v>
      </c>
      <c r="V510">
        <v>69431244.299999997</v>
      </c>
      <c r="W510">
        <v>173165300</v>
      </c>
      <c r="X510">
        <v>33325801.879999999</v>
      </c>
      <c r="Y510">
        <v>214757079.12</v>
      </c>
      <c r="Z510">
        <v>163611203.91</v>
      </c>
      <c r="AA510">
        <v>171610740.59999999</v>
      </c>
      <c r="AB510">
        <v>151496326.62</v>
      </c>
      <c r="AC510">
        <v>96584965.609999999</v>
      </c>
      <c r="AD510">
        <v>151643061.75</v>
      </c>
      <c r="AE510">
        <v>154146601.19999999</v>
      </c>
      <c r="AG510">
        <f t="shared" si="218"/>
        <v>5623212930.5231094</v>
      </c>
      <c r="AI510">
        <f t="shared" si="219"/>
        <v>8.610863682072159E-2</v>
      </c>
      <c r="AJ510">
        <f t="shared" si="226"/>
        <v>3.1692107000369549E-2</v>
      </c>
      <c r="AK510">
        <f t="shared" si="227"/>
        <v>6.4185397775151309E-2</v>
      </c>
      <c r="AL510">
        <f t="shared" si="228"/>
        <v>2.8348709752063495E-2</v>
      </c>
      <c r="AM510">
        <f t="shared" si="229"/>
        <v>3.8888650254198534E-2</v>
      </c>
      <c r="AN510">
        <f t="shared" si="230"/>
        <v>0.11125801807078288</v>
      </c>
      <c r="AO510">
        <f t="shared" si="231"/>
        <v>1.632692379505167E-2</v>
      </c>
      <c r="AP510">
        <f t="shared" si="232"/>
        <v>4.0164548629139235E-2</v>
      </c>
      <c r="AQ510">
        <f t="shared" si="233"/>
        <v>9.610732098841673E-3</v>
      </c>
      <c r="AR510">
        <f t="shared" si="234"/>
        <v>1.5845975708359102E-2</v>
      </c>
      <c r="AS510">
        <f t="shared" si="235"/>
        <v>1.737613860597137E-2</v>
      </c>
      <c r="AT510">
        <f t="shared" si="236"/>
        <v>3.6119535994719218E-2</v>
      </c>
      <c r="AU510">
        <f t="shared" si="237"/>
        <v>5.6256710330649273E-2</v>
      </c>
      <c r="AV510">
        <f t="shared" si="238"/>
        <v>1.8961024442316701E-2</v>
      </c>
      <c r="AW510">
        <f t="shared" si="239"/>
        <v>2.9958163399003389E-2</v>
      </c>
      <c r="AX510">
        <f t="shared" si="240"/>
        <v>3.0667647853761332E-2</v>
      </c>
      <c r="AY510">
        <f t="shared" si="241"/>
        <v>1.778527189983118E-2</v>
      </c>
      <c r="AZ510">
        <f t="shared" si="242"/>
        <v>5.4839607770519348E-2</v>
      </c>
      <c r="BA510">
        <f t="shared" si="243"/>
        <v>3.7551287406140707E-2</v>
      </c>
      <c r="BB510">
        <f t="shared" si="244"/>
        <v>1.2684100004970793E-2</v>
      </c>
      <c r="BC510">
        <f t="shared" si="245"/>
        <v>1.2347255058246751E-2</v>
      </c>
      <c r="BD510">
        <f t="shared" si="246"/>
        <v>3.0794725744787151E-2</v>
      </c>
      <c r="BE510">
        <f t="shared" si="247"/>
        <v>5.9264698477103205E-3</v>
      </c>
      <c r="BF510">
        <f t="shared" si="248"/>
        <v>3.8191169669974039E-2</v>
      </c>
      <c r="BG510">
        <f t="shared" si="220"/>
        <v>2.9095679984286096E-2</v>
      </c>
      <c r="BH510">
        <f t="shared" si="221"/>
        <v>3.0518271799470271E-2</v>
      </c>
      <c r="BI510">
        <f t="shared" si="222"/>
        <v>2.6941239553222252E-2</v>
      </c>
      <c r="BJ510">
        <f t="shared" si="223"/>
        <v>1.717611742669951E-2</v>
      </c>
      <c r="BK510">
        <f t="shared" si="224"/>
        <v>2.6967334088821911E-2</v>
      </c>
      <c r="BL510">
        <f t="shared" si="225"/>
        <v>2.7412549214219463E-2</v>
      </c>
    </row>
    <row r="511" spans="1:64" x14ac:dyDescent="0.25">
      <c r="A511">
        <v>20170110</v>
      </c>
      <c r="B511">
        <v>484052600</v>
      </c>
      <c r="C511">
        <v>177003837.36000001</v>
      </c>
      <c r="D511">
        <v>356325329.49000001</v>
      </c>
      <c r="E511">
        <v>157385519.59999999</v>
      </c>
      <c r="F511">
        <v>217017924.24000001</v>
      </c>
      <c r="G511">
        <v>626258463.75999999</v>
      </c>
      <c r="H511">
        <v>91612151.560000002</v>
      </c>
      <c r="I511">
        <v>223418655.56999999</v>
      </c>
      <c r="J511">
        <v>54897399.590000004</v>
      </c>
      <c r="K511">
        <v>89234824.700000003</v>
      </c>
      <c r="L511">
        <v>98172601.791659996</v>
      </c>
      <c r="M511">
        <v>202925791.19999999</v>
      </c>
      <c r="N511">
        <v>316016997.12</v>
      </c>
      <c r="O511">
        <v>106206866.28</v>
      </c>
      <c r="P511">
        <v>165207708.96000001</v>
      </c>
      <c r="Q511">
        <v>172482543.18000001</v>
      </c>
      <c r="R511">
        <v>99860891</v>
      </c>
      <c r="S511">
        <v>309269357.51999998</v>
      </c>
      <c r="T511">
        <v>209683753.69999999</v>
      </c>
      <c r="U511">
        <v>70964626.019999996</v>
      </c>
      <c r="V511">
        <v>70154295.75</v>
      </c>
      <c r="W511">
        <v>172834200</v>
      </c>
      <c r="X511">
        <v>33286033.620000001</v>
      </c>
      <c r="Y511">
        <v>215083209.84</v>
      </c>
      <c r="Z511">
        <v>165791724.28161001</v>
      </c>
      <c r="AA511">
        <v>171639237.90000001</v>
      </c>
      <c r="AB511">
        <v>152500278.41999999</v>
      </c>
      <c r="AC511">
        <v>96457721.906489998</v>
      </c>
      <c r="AD511">
        <v>150826878.91</v>
      </c>
      <c r="AE511">
        <v>153794429.28</v>
      </c>
      <c r="AG511">
        <f t="shared" si="218"/>
        <v>5610365852.549758</v>
      </c>
      <c r="AI511">
        <f t="shared" si="219"/>
        <v>8.627825933669038E-2</v>
      </c>
      <c r="AJ511">
        <f t="shared" si="226"/>
        <v>3.154942868468312E-2</v>
      </c>
      <c r="AK511">
        <f t="shared" si="227"/>
        <v>6.3511959621681338E-2</v>
      </c>
      <c r="AL511">
        <f t="shared" si="228"/>
        <v>2.805263038745906E-2</v>
      </c>
      <c r="AM511">
        <f t="shared" si="229"/>
        <v>3.8681599372235469E-2</v>
      </c>
      <c r="AN511">
        <f t="shared" si="230"/>
        <v>0.11162524516567536</v>
      </c>
      <c r="AO511">
        <f t="shared" si="231"/>
        <v>1.6329086902303312E-2</v>
      </c>
      <c r="AP511">
        <f t="shared" si="232"/>
        <v>3.98224752969474E-2</v>
      </c>
      <c r="AQ511">
        <f t="shared" si="233"/>
        <v>9.7849946033467024E-3</v>
      </c>
      <c r="AR511">
        <f t="shared" si="234"/>
        <v>1.5905348607425523E-2</v>
      </c>
      <c r="AS511">
        <f t="shared" si="235"/>
        <v>1.7498431362910714E-2</v>
      </c>
      <c r="AT511">
        <f t="shared" si="236"/>
        <v>3.6169796504050757E-2</v>
      </c>
      <c r="AU511">
        <f t="shared" si="237"/>
        <v>5.632734217793995E-2</v>
      </c>
      <c r="AV511">
        <f t="shared" si="238"/>
        <v>1.8930470680754603E-2</v>
      </c>
      <c r="AW511">
        <f t="shared" si="239"/>
        <v>2.9446869117264005E-2</v>
      </c>
      <c r="AX511">
        <f t="shared" si="240"/>
        <v>3.0743546448332135E-2</v>
      </c>
      <c r="AY511">
        <f t="shared" si="241"/>
        <v>1.7799354556283696E-2</v>
      </c>
      <c r="AZ511">
        <f t="shared" si="242"/>
        <v>5.5124632804373269E-2</v>
      </c>
      <c r="BA511">
        <f t="shared" si="243"/>
        <v>3.7374345846751589E-2</v>
      </c>
      <c r="BB511">
        <f t="shared" si="244"/>
        <v>1.2648841071166244E-2</v>
      </c>
      <c r="BC511">
        <f t="shared" si="245"/>
        <v>1.2504406591972392E-2</v>
      </c>
      <c r="BD511">
        <f t="shared" si="246"/>
        <v>3.0806226285840448E-2</v>
      </c>
      <c r="BE511">
        <f t="shared" si="247"/>
        <v>5.9329524125191248E-3</v>
      </c>
      <c r="BF511">
        <f t="shared" si="248"/>
        <v>3.8336752984166007E-2</v>
      </c>
      <c r="BG511">
        <f t="shared" si="220"/>
        <v>2.9550964881597197E-2</v>
      </c>
      <c r="BH511">
        <f t="shared" si="221"/>
        <v>3.0593234454040937E-2</v>
      </c>
      <c r="BI511">
        <f t="shared" si="222"/>
        <v>2.7181877693536291E-2</v>
      </c>
      <c r="BJ511">
        <f t="shared" si="223"/>
        <v>1.7192768607532539E-2</v>
      </c>
      <c r="BK511">
        <f t="shared" si="224"/>
        <v>2.6883608462263349E-2</v>
      </c>
      <c r="BL511">
        <f t="shared" si="225"/>
        <v>2.7412549078257461E-2</v>
      </c>
    </row>
    <row r="512" spans="1:64" x14ac:dyDescent="0.25">
      <c r="A512">
        <v>20170111</v>
      </c>
      <c r="B512">
        <v>488458700</v>
      </c>
      <c r="C512">
        <v>177046966.94999999</v>
      </c>
      <c r="D512">
        <v>359974419.32999998</v>
      </c>
      <c r="E512">
        <v>159505926.25</v>
      </c>
      <c r="F512">
        <v>218849060.16999999</v>
      </c>
      <c r="G512">
        <v>629623466</v>
      </c>
      <c r="H512">
        <v>91398066</v>
      </c>
      <c r="I512">
        <v>224114413.75</v>
      </c>
      <c r="J512">
        <v>55377159.450000003</v>
      </c>
      <c r="K512">
        <v>91134586.299999997</v>
      </c>
      <c r="L512">
        <v>98376254.22834</v>
      </c>
      <c r="M512">
        <v>199224094.65000001</v>
      </c>
      <c r="N512">
        <v>312126636.36000001</v>
      </c>
      <c r="O512">
        <v>106994786.73999999</v>
      </c>
      <c r="P512">
        <v>169922414.94</v>
      </c>
      <c r="Q512">
        <v>174169491.84</v>
      </c>
      <c r="R512">
        <v>100384070.72</v>
      </c>
      <c r="S512">
        <v>311595229.12</v>
      </c>
      <c r="T512">
        <v>210605710.69999999</v>
      </c>
      <c r="U512">
        <v>70403429.579999998</v>
      </c>
      <c r="V512">
        <v>70392262.049999997</v>
      </c>
      <c r="W512">
        <v>174773500</v>
      </c>
      <c r="X512">
        <v>33419541.350000001</v>
      </c>
      <c r="Y512">
        <v>213860219.63999999</v>
      </c>
      <c r="Z512">
        <v>165304447.69999999</v>
      </c>
      <c r="AA512">
        <v>170869810.80000001</v>
      </c>
      <c r="AB512">
        <v>151345733.84999999</v>
      </c>
      <c r="AC512">
        <v>97726214.263510004</v>
      </c>
      <c r="AD512">
        <v>151735809.80000001</v>
      </c>
      <c r="AE512">
        <v>154089492.24000001</v>
      </c>
      <c r="AG512">
        <f t="shared" si="218"/>
        <v>5632801914.7718506</v>
      </c>
      <c r="AI512">
        <f t="shared" si="219"/>
        <v>8.6716825372295095E-2</v>
      </c>
      <c r="AJ512">
        <f t="shared" si="226"/>
        <v>3.1431420743857463E-2</v>
      </c>
      <c r="AK512">
        <f t="shared" si="227"/>
        <v>6.3906813123674397E-2</v>
      </c>
      <c r="AL512">
        <f t="shared" si="228"/>
        <v>2.8317332770339498E-2</v>
      </c>
      <c r="AM512">
        <f t="shared" si="229"/>
        <v>3.8852610739972059E-2</v>
      </c>
      <c r="AN512">
        <f t="shared" si="230"/>
        <v>0.11177802371300005</v>
      </c>
      <c r="AO512">
        <f t="shared" si="231"/>
        <v>1.6226039435242944E-2</v>
      </c>
      <c r="AP512">
        <f t="shared" si="232"/>
        <v>3.9787377071128102E-2</v>
      </c>
      <c r="AQ512">
        <f t="shared" si="233"/>
        <v>9.8311924132775015E-3</v>
      </c>
      <c r="AR512">
        <f t="shared" si="234"/>
        <v>1.617926347827044E-2</v>
      </c>
      <c r="AS512">
        <f t="shared" si="235"/>
        <v>1.7464887939757173E-2</v>
      </c>
      <c r="AT512">
        <f t="shared" si="236"/>
        <v>3.5368560383339756E-2</v>
      </c>
      <c r="AU512">
        <f t="shared" si="237"/>
        <v>5.5412322514210459E-2</v>
      </c>
      <c r="AV512">
        <f t="shared" si="238"/>
        <v>1.8994949291472409E-2</v>
      </c>
      <c r="AW512">
        <f t="shared" si="239"/>
        <v>3.0166588051744492E-2</v>
      </c>
      <c r="AX512">
        <f t="shared" si="240"/>
        <v>3.092057815547283E-2</v>
      </c>
      <c r="AY512">
        <f t="shared" si="241"/>
        <v>1.7821338694113464E-2</v>
      </c>
      <c r="AZ512">
        <f t="shared" si="242"/>
        <v>5.5317980968379352E-2</v>
      </c>
      <c r="BA512">
        <f t="shared" si="243"/>
        <v>3.7389156211528218E-2</v>
      </c>
      <c r="BB512">
        <f t="shared" si="244"/>
        <v>1.2498829294062189E-2</v>
      </c>
      <c r="BC512">
        <f t="shared" si="245"/>
        <v>1.2496846705260209E-2</v>
      </c>
      <c r="BD512">
        <f t="shared" si="246"/>
        <v>3.1027808654457003E-2</v>
      </c>
      <c r="BE512">
        <f t="shared" si="247"/>
        <v>5.9330226511886165E-3</v>
      </c>
      <c r="BF512">
        <f t="shared" si="248"/>
        <v>3.7966934196488979E-2</v>
      </c>
      <c r="BG512">
        <f t="shared" si="220"/>
        <v>2.93467532146824E-2</v>
      </c>
      <c r="BH512">
        <f t="shared" si="221"/>
        <v>3.0334780698021559E-2</v>
      </c>
      <c r="BI512">
        <f t="shared" si="222"/>
        <v>2.686864124461761E-2</v>
      </c>
      <c r="BJ512">
        <f t="shared" si="223"/>
        <v>1.7349485343559835E-2</v>
      </c>
      <c r="BK512">
        <f t="shared" si="224"/>
        <v>2.6937892028845802E-2</v>
      </c>
      <c r="BL512">
        <f t="shared" si="225"/>
        <v>2.7355744897739974E-2</v>
      </c>
    </row>
    <row r="513" spans="1:64" x14ac:dyDescent="0.25">
      <c r="A513">
        <v>20170112</v>
      </c>
      <c r="B513">
        <v>483975300</v>
      </c>
      <c r="C513">
        <v>176615671.05000001</v>
      </c>
      <c r="D513">
        <v>358025473.62</v>
      </c>
      <c r="E513">
        <v>159696097.25</v>
      </c>
      <c r="F513">
        <v>219283247.03999999</v>
      </c>
      <c r="G513">
        <v>626994558</v>
      </c>
      <c r="H513">
        <v>91249852.920000002</v>
      </c>
      <c r="I513">
        <v>224355253.12</v>
      </c>
      <c r="J513">
        <v>54991011.270000003</v>
      </c>
      <c r="K513">
        <v>90584087.200000003</v>
      </c>
      <c r="L513">
        <v>97691199.968339995</v>
      </c>
      <c r="M513">
        <v>197828373</v>
      </c>
      <c r="N513">
        <v>311827377.83999997</v>
      </c>
      <c r="O513">
        <v>106724127.04000001</v>
      </c>
      <c r="P513">
        <v>171521554.97999999</v>
      </c>
      <c r="Q513">
        <v>171129801.33000001</v>
      </c>
      <c r="R513">
        <v>101397212.40000001</v>
      </c>
      <c r="S513">
        <v>308589487.36000001</v>
      </c>
      <c r="T513">
        <v>208884724.30000001</v>
      </c>
      <c r="U513">
        <v>70015936.799999997</v>
      </c>
      <c r="V513">
        <v>70364804.400000006</v>
      </c>
      <c r="W513">
        <v>173638300</v>
      </c>
      <c r="X513">
        <v>33163888.25</v>
      </c>
      <c r="Y513">
        <v>214757079.12</v>
      </c>
      <c r="Z513">
        <v>164537018.45161</v>
      </c>
      <c r="AA513">
        <v>168789507.90000001</v>
      </c>
      <c r="AB513">
        <v>150793560.36000001</v>
      </c>
      <c r="AC513">
        <v>96962732.159999996</v>
      </c>
      <c r="AD513">
        <v>150938176.56999999</v>
      </c>
      <c r="AE513">
        <v>154536845.75999999</v>
      </c>
      <c r="AG513">
        <f t="shared" si="218"/>
        <v>5609862259.4599485</v>
      </c>
      <c r="AI513">
        <f t="shared" si="219"/>
        <v>8.6272225166289809E-2</v>
      </c>
      <c r="AJ513">
        <f t="shared" si="226"/>
        <v>3.1483067298519109E-2</v>
      </c>
      <c r="AK513">
        <f t="shared" si="227"/>
        <v>6.3820724477906612E-2</v>
      </c>
      <c r="AL513">
        <f t="shared" si="228"/>
        <v>2.8467026437360987E-2</v>
      </c>
      <c r="AM513">
        <f t="shared" si="229"/>
        <v>3.9088882560391065E-2</v>
      </c>
      <c r="AN513">
        <f t="shared" si="230"/>
        <v>0.11176647999559969</v>
      </c>
      <c r="AO513">
        <f t="shared" si="231"/>
        <v>1.6265970303660265E-2</v>
      </c>
      <c r="AP513">
        <f t="shared" si="232"/>
        <v>3.9993005664563014E-2</v>
      </c>
      <c r="AQ513">
        <f t="shared" si="233"/>
        <v>9.8025599785927526E-3</v>
      </c>
      <c r="AR513">
        <f t="shared" si="234"/>
        <v>1.6147292573404533E-2</v>
      </c>
      <c r="AS513">
        <f t="shared" si="235"/>
        <v>1.7414188700195385E-2</v>
      </c>
      <c r="AT513">
        <f t="shared" si="236"/>
        <v>3.526439043425722E-2</v>
      </c>
      <c r="AU513">
        <f t="shared" si="237"/>
        <v>5.5585567598235297E-2</v>
      </c>
      <c r="AV513">
        <f t="shared" si="238"/>
        <v>1.9024375662705512E-2</v>
      </c>
      <c r="AW513">
        <f t="shared" si="239"/>
        <v>3.0575002922890313E-2</v>
      </c>
      <c r="AX513">
        <f t="shared" si="240"/>
        <v>3.0505169898141914E-2</v>
      </c>
      <c r="AY513">
        <f t="shared" si="241"/>
        <v>1.807481319688611E-2</v>
      </c>
      <c r="AZ513">
        <f t="shared" si="242"/>
        <v>5.5008389348530522E-2</v>
      </c>
      <c r="BA513">
        <f t="shared" si="243"/>
        <v>3.7235267933318023E-2</v>
      </c>
      <c r="BB513">
        <f t="shared" si="244"/>
        <v>1.2480865583095494E-2</v>
      </c>
      <c r="BC513">
        <f t="shared" si="245"/>
        <v>1.2543053847952035E-2</v>
      </c>
      <c r="BD513">
        <f t="shared" si="246"/>
        <v>3.0952328590099082E-2</v>
      </c>
      <c r="BE513">
        <f t="shared" si="247"/>
        <v>5.9117116813475253E-3</v>
      </c>
      <c r="BF513">
        <f t="shared" si="248"/>
        <v>3.8282059199912385E-2</v>
      </c>
      <c r="BG513">
        <f t="shared" si="220"/>
        <v>2.9329956929717859E-2</v>
      </c>
      <c r="BH513">
        <f t="shared" si="221"/>
        <v>3.0087995051102927E-2</v>
      </c>
      <c r="BI513">
        <f t="shared" si="222"/>
        <v>2.6880082502153384E-2</v>
      </c>
      <c r="BJ513">
        <f t="shared" si="223"/>
        <v>1.7284333852670107E-2</v>
      </c>
      <c r="BK513">
        <f t="shared" si="224"/>
        <v>2.6905861425647649E-2</v>
      </c>
      <c r="BL513">
        <f t="shared" si="225"/>
        <v>2.7547351184853686E-2</v>
      </c>
    </row>
    <row r="514" spans="1:64" x14ac:dyDescent="0.25">
      <c r="A514">
        <v>20170113</v>
      </c>
      <c r="B514">
        <v>484671000</v>
      </c>
      <c r="C514">
        <v>176313763.91999999</v>
      </c>
      <c r="D514">
        <v>358066940.55000001</v>
      </c>
      <c r="E514">
        <v>159116075.69999999</v>
      </c>
      <c r="F514">
        <v>219698556.22</v>
      </c>
      <c r="G514">
        <v>625890416.63999999</v>
      </c>
      <c r="H514">
        <v>90755809.319999993</v>
      </c>
      <c r="I514">
        <v>224810171.93000001</v>
      </c>
      <c r="J514">
        <v>55277697.039999999</v>
      </c>
      <c r="K514">
        <v>90476146.200000003</v>
      </c>
      <c r="L514">
        <v>98024475.780000001</v>
      </c>
      <c r="M514">
        <v>197342904.59999999</v>
      </c>
      <c r="N514">
        <v>311772967.19999999</v>
      </c>
      <c r="O514">
        <v>106694053.73999999</v>
      </c>
      <c r="P514">
        <v>171879982.91999999</v>
      </c>
      <c r="Q514">
        <v>171973275.66</v>
      </c>
      <c r="R514">
        <v>100898946</v>
      </c>
      <c r="S514">
        <v>310235488.80000001</v>
      </c>
      <c r="T514">
        <v>206303244.69999999</v>
      </c>
      <c r="U514">
        <v>70710751.439999998</v>
      </c>
      <c r="V514">
        <v>70126838.099999994</v>
      </c>
      <c r="W514">
        <v>174016700</v>
      </c>
      <c r="X514">
        <v>33249105.949999999</v>
      </c>
      <c r="Y514">
        <v>214227116.69999999</v>
      </c>
      <c r="Z514">
        <v>164500449.25839001</v>
      </c>
      <c r="AA514">
        <v>169929399.90000001</v>
      </c>
      <c r="AB514">
        <v>150944153.13</v>
      </c>
      <c r="AC514">
        <v>97145650.700000003</v>
      </c>
      <c r="AD514">
        <v>150567184.37</v>
      </c>
      <c r="AE514">
        <v>154003828.80000001</v>
      </c>
      <c r="AG514">
        <f t="shared" si="218"/>
        <v>5609623095.2683897</v>
      </c>
      <c r="AI514">
        <f t="shared" si="219"/>
        <v>8.6399922377817281E-2</v>
      </c>
      <c r="AJ514">
        <f t="shared" si="226"/>
        <v>3.143059006383464E-2</v>
      </c>
      <c r="AK514">
        <f t="shared" si="227"/>
        <v>6.3830837556987152E-2</v>
      </c>
      <c r="AL514">
        <f t="shared" si="228"/>
        <v>2.8364842521097607E-2</v>
      </c>
      <c r="AM514">
        <f t="shared" si="229"/>
        <v>3.9164584231213599E-2</v>
      </c>
      <c r="AN514">
        <f t="shared" si="230"/>
        <v>0.11157441525223444</v>
      </c>
      <c r="AO514">
        <f t="shared" si="231"/>
        <v>1.6178593067429217E-2</v>
      </c>
      <c r="AP514">
        <f t="shared" si="232"/>
        <v>4.0075806896834675E-2</v>
      </c>
      <c r="AQ514">
        <f t="shared" si="233"/>
        <v>9.8540839734180506E-3</v>
      </c>
      <c r="AR514">
        <f t="shared" si="234"/>
        <v>1.6128738894474907E-2</v>
      </c>
      <c r="AS514">
        <f t="shared" si="235"/>
        <v>1.747434259222902E-2</v>
      </c>
      <c r="AT514">
        <f t="shared" si="236"/>
        <v>3.5179351847444973E-2</v>
      </c>
      <c r="AU514">
        <f t="shared" si="237"/>
        <v>5.5578237950242068E-2</v>
      </c>
      <c r="AV514">
        <f t="shared" si="238"/>
        <v>1.9019825740163254E-2</v>
      </c>
      <c r="AW514">
        <f t="shared" si="239"/>
        <v>3.0640201667911964E-2</v>
      </c>
      <c r="AX514">
        <f t="shared" si="240"/>
        <v>3.065683250717079E-2</v>
      </c>
      <c r="AY514">
        <f t="shared" si="241"/>
        <v>1.7986760302150486E-2</v>
      </c>
      <c r="AZ514">
        <f t="shared" si="242"/>
        <v>5.5304159215559014E-2</v>
      </c>
      <c r="BA514">
        <f t="shared" si="243"/>
        <v>3.6776667736200114E-2</v>
      </c>
      <c r="BB514">
        <f t="shared" si="244"/>
        <v>1.260525889870269E-2</v>
      </c>
      <c r="BC514">
        <f t="shared" si="245"/>
        <v>1.2501167531050463E-2</v>
      </c>
      <c r="BD514">
        <f t="shared" si="246"/>
        <v>3.1021103743454667E-2</v>
      </c>
      <c r="BE514">
        <f t="shared" si="247"/>
        <v>5.9271550664508968E-3</v>
      </c>
      <c r="BF514">
        <f t="shared" si="248"/>
        <v>3.8189217539534248E-2</v>
      </c>
      <c r="BG514">
        <f t="shared" si="220"/>
        <v>2.9324688390766039E-2</v>
      </c>
      <c r="BH514">
        <f t="shared" si="221"/>
        <v>3.0292480798457248E-2</v>
      </c>
      <c r="BI514">
        <f t="shared" si="222"/>
        <v>2.6908073959071958E-2</v>
      </c>
      <c r="BJ514">
        <f t="shared" si="223"/>
        <v>1.7317678754913232E-2</v>
      </c>
      <c r="BK514">
        <f t="shared" si="224"/>
        <v>2.6840873586854802E-2</v>
      </c>
      <c r="BL514">
        <f t="shared" si="225"/>
        <v>2.7453507336330549E-2</v>
      </c>
    </row>
    <row r="515" spans="1:64" x14ac:dyDescent="0.25">
      <c r="A515">
        <v>20170117</v>
      </c>
      <c r="B515">
        <v>483356900</v>
      </c>
      <c r="C515">
        <v>177780169.97999999</v>
      </c>
      <c r="D515">
        <v>362255100.48000002</v>
      </c>
      <c r="E515">
        <v>159639045.94999999</v>
      </c>
      <c r="F515">
        <v>219509779.31999999</v>
      </c>
      <c r="G515">
        <v>630937920</v>
      </c>
      <c r="H515">
        <v>90549957.819999993</v>
      </c>
      <c r="I515">
        <v>228021363.53</v>
      </c>
      <c r="J515">
        <v>54745280.609999999</v>
      </c>
      <c r="K515">
        <v>90907910.200000003</v>
      </c>
      <c r="L515">
        <v>97308563.219999999</v>
      </c>
      <c r="M515">
        <v>194551461.30000001</v>
      </c>
      <c r="N515">
        <v>312507510.83999997</v>
      </c>
      <c r="O515">
        <v>106615857.14534</v>
      </c>
      <c r="P515">
        <v>169508844.24000001</v>
      </c>
      <c r="Q515">
        <v>171830044.16999999</v>
      </c>
      <c r="R515">
        <v>101937001</v>
      </c>
      <c r="S515">
        <v>298963957.19999999</v>
      </c>
      <c r="T515">
        <v>210267659.80000001</v>
      </c>
      <c r="U515">
        <v>71686164.299999997</v>
      </c>
      <c r="V515">
        <v>70108533</v>
      </c>
      <c r="W515">
        <v>174064000</v>
      </c>
      <c r="X515">
        <v>33365570.140000001</v>
      </c>
      <c r="Y515">
        <v>215001677.16</v>
      </c>
      <c r="Z515">
        <v>165584612.54839</v>
      </c>
      <c r="AA515">
        <v>166367237.40000001</v>
      </c>
      <c r="AB515">
        <v>150542572.41</v>
      </c>
      <c r="AC515">
        <v>93741779.236489996</v>
      </c>
      <c r="AD515">
        <v>150734130.86000001</v>
      </c>
      <c r="AE515">
        <v>152918758.56</v>
      </c>
      <c r="AG515">
        <f t="shared" ref="AG515:AG578" si="249">SUM(B515:AE515)</f>
        <v>5605309362.4202204</v>
      </c>
      <c r="AI515">
        <f t="shared" ref="AI515:AI578" si="250">B515/$AG515</f>
        <v>8.6231975569551728E-2</v>
      </c>
      <c r="AJ515">
        <f t="shared" si="226"/>
        <v>3.171638860325799E-2</v>
      </c>
      <c r="AK515">
        <f t="shared" si="227"/>
        <v>6.4627137782737487E-2</v>
      </c>
      <c r="AL515">
        <f t="shared" si="228"/>
        <v>2.8479970618619378E-2</v>
      </c>
      <c r="AM515">
        <f t="shared" si="229"/>
        <v>3.916104627367465E-2</v>
      </c>
      <c r="AN515">
        <f t="shared" si="230"/>
        <v>0.11256076680263338</v>
      </c>
      <c r="AO515">
        <f t="shared" si="231"/>
        <v>1.6154319407787866E-2</v>
      </c>
      <c r="AP515">
        <f t="shared" si="232"/>
        <v>4.0679532348156883E-2</v>
      </c>
      <c r="AQ515">
        <f t="shared" si="233"/>
        <v>9.7666831695374032E-3</v>
      </c>
      <c r="AR515">
        <f t="shared" si="234"/>
        <v>1.6218178930404017E-2</v>
      </c>
      <c r="AS515">
        <f t="shared" si="235"/>
        <v>1.7360070056505285E-2</v>
      </c>
      <c r="AT515">
        <f t="shared" si="236"/>
        <v>3.4708425301970838E-2</v>
      </c>
      <c r="AU515">
        <f t="shared" si="237"/>
        <v>5.5752054103409505E-2</v>
      </c>
      <c r="AV515">
        <f t="shared" si="238"/>
        <v>1.9020512562629759E-2</v>
      </c>
      <c r="AW515">
        <f t="shared" si="239"/>
        <v>3.0240765188883471E-2</v>
      </c>
      <c r="AX515">
        <f t="shared" si="240"/>
        <v>3.0654872561004989E-2</v>
      </c>
      <c r="AY515">
        <f t="shared" si="241"/>
        <v>1.818579393376896E-2</v>
      </c>
      <c r="AZ515">
        <f t="shared" si="242"/>
        <v>5.3335853183117704E-2</v>
      </c>
      <c r="BA515">
        <f t="shared" si="243"/>
        <v>3.7512231030405102E-2</v>
      </c>
      <c r="BB515">
        <f t="shared" si="244"/>
        <v>1.2788975534625597E-2</v>
      </c>
      <c r="BC515">
        <f t="shared" si="245"/>
        <v>1.2507522505364278E-2</v>
      </c>
      <c r="BD515">
        <f t="shared" si="246"/>
        <v>3.1053415386308649E-2</v>
      </c>
      <c r="BE515">
        <f t="shared" si="247"/>
        <v>5.9524939629012116E-3</v>
      </c>
      <c r="BF515">
        <f t="shared" si="248"/>
        <v>3.8356790546020481E-2</v>
      </c>
      <c r="BG515">
        <f t="shared" si="220"/>
        <v>2.9540673287102047E-2</v>
      </c>
      <c r="BH515">
        <f t="shared" si="221"/>
        <v>2.9680295349152175E-2</v>
      </c>
      <c r="BI515">
        <f t="shared" si="222"/>
        <v>2.6857138951024782E-2</v>
      </c>
      <c r="BJ515">
        <f t="shared" si="223"/>
        <v>1.6723747642719732E-2</v>
      </c>
      <c r="BK515">
        <f t="shared" si="224"/>
        <v>2.6891313416270945E-2</v>
      </c>
      <c r="BL515">
        <f t="shared" si="225"/>
        <v>2.7281055990453634E-2</v>
      </c>
    </row>
    <row r="516" spans="1:64" x14ac:dyDescent="0.25">
      <c r="A516">
        <v>20170118</v>
      </c>
      <c r="B516">
        <v>483125000</v>
      </c>
      <c r="C516">
        <v>178082077.11000001</v>
      </c>
      <c r="D516">
        <v>357776672.04000002</v>
      </c>
      <c r="E516">
        <v>158602614</v>
      </c>
      <c r="F516">
        <v>218867937.86000001</v>
      </c>
      <c r="G516">
        <v>630885341.84000003</v>
      </c>
      <c r="H516">
        <v>90920490.519999996</v>
      </c>
      <c r="I516">
        <v>227272085.49000001</v>
      </c>
      <c r="J516">
        <v>54604863.090000004</v>
      </c>
      <c r="K516">
        <v>90799969.200000003</v>
      </c>
      <c r="L516">
        <v>97709727.291659996</v>
      </c>
      <c r="M516">
        <v>194369410.65000001</v>
      </c>
      <c r="N516">
        <v>312045020.39999998</v>
      </c>
      <c r="O516">
        <v>107355672.35466</v>
      </c>
      <c r="P516">
        <v>168654131.46000001</v>
      </c>
      <c r="Q516">
        <v>172132421.75999999</v>
      </c>
      <c r="R516">
        <v>101903783.23999999</v>
      </c>
      <c r="S516">
        <v>300359480.16000003</v>
      </c>
      <c r="T516">
        <v>209314970.90000001</v>
      </c>
      <c r="U516">
        <v>71178415.140000001</v>
      </c>
      <c r="V516">
        <v>70923109.950000003</v>
      </c>
      <c r="W516">
        <v>173874800</v>
      </c>
      <c r="X516">
        <v>33672353.859999999</v>
      </c>
      <c r="Y516">
        <v>213004126.5</v>
      </c>
      <c r="Z516">
        <v>165864801.75999999</v>
      </c>
      <c r="AA516">
        <v>163546004.69999999</v>
      </c>
      <c r="AB516">
        <v>150743362.77000001</v>
      </c>
      <c r="AC516">
        <v>93165180.233510002</v>
      </c>
      <c r="AD516">
        <v>151346267.99000001</v>
      </c>
      <c r="AE516">
        <v>150139465.35815999</v>
      </c>
      <c r="AG516">
        <f t="shared" si="249"/>
        <v>5592239557.6279898</v>
      </c>
      <c r="AI516">
        <f t="shared" si="250"/>
        <v>8.6392042941186659E-2</v>
      </c>
      <c r="AJ516">
        <f t="shared" si="226"/>
        <v>3.1844500807747138E-2</v>
      </c>
      <c r="AK516">
        <f t="shared" si="227"/>
        <v>6.397735081859672E-2</v>
      </c>
      <c r="AL516">
        <f t="shared" si="228"/>
        <v>2.8361198114923578E-2</v>
      </c>
      <c r="AM516">
        <f t="shared" si="229"/>
        <v>3.9137797228564232E-2</v>
      </c>
      <c r="AN516">
        <f t="shared" si="230"/>
        <v>0.11281443424208333</v>
      </c>
      <c r="AO516">
        <f t="shared" si="231"/>
        <v>1.6258332566597866E-2</v>
      </c>
      <c r="AP516">
        <f t="shared" si="232"/>
        <v>4.0640620479141271E-2</v>
      </c>
      <c r="AQ516">
        <f t="shared" si="233"/>
        <v>9.7643998486290282E-3</v>
      </c>
      <c r="AR516">
        <f t="shared" si="234"/>
        <v>1.6236781036346341E-2</v>
      </c>
      <c r="AS516">
        <f t="shared" si="235"/>
        <v>1.7472378692787019E-2</v>
      </c>
      <c r="AT516">
        <f t="shared" si="236"/>
        <v>3.4756989332632229E-2</v>
      </c>
      <c r="AU516">
        <f t="shared" si="237"/>
        <v>5.5799651854034189E-2</v>
      </c>
      <c r="AV516">
        <f t="shared" si="238"/>
        <v>1.9197259210439851E-2</v>
      </c>
      <c r="AW516">
        <f t="shared" si="239"/>
        <v>3.0158602778371769E-2</v>
      </c>
      <c r="AX516">
        <f t="shared" si="240"/>
        <v>3.0780587989154718E-2</v>
      </c>
      <c r="AY516">
        <f t="shared" si="241"/>
        <v>1.8222356569292539E-2</v>
      </c>
      <c r="AZ516">
        <f t="shared" si="242"/>
        <v>5.3710052486986237E-2</v>
      </c>
      <c r="BA516">
        <f t="shared" si="243"/>
        <v>3.7429542984167737E-2</v>
      </c>
      <c r="BB516">
        <f t="shared" si="244"/>
        <v>1.2728069748534004E-2</v>
      </c>
      <c r="BC516">
        <f t="shared" si="245"/>
        <v>1.2682416269749865E-2</v>
      </c>
      <c r="BD516">
        <f t="shared" si="246"/>
        <v>3.1092158733226894E-2</v>
      </c>
      <c r="BE516">
        <f t="shared" si="247"/>
        <v>6.0212645601116742E-3</v>
      </c>
      <c r="BF516">
        <f t="shared" si="248"/>
        <v>3.8089234966598613E-2</v>
      </c>
      <c r="BG516">
        <f t="shared" si="220"/>
        <v>2.9659816975071321E-2</v>
      </c>
      <c r="BH516">
        <f t="shared" si="221"/>
        <v>2.9245171458529191E-2</v>
      </c>
      <c r="BI516">
        <f t="shared" si="222"/>
        <v>2.6955812821784671E-2</v>
      </c>
      <c r="BJ516">
        <f t="shared" si="223"/>
        <v>1.66597262641279E-2</v>
      </c>
      <c r="BK516">
        <f t="shared" si="224"/>
        <v>2.7063623872042277E-2</v>
      </c>
      <c r="BL516">
        <f t="shared" si="225"/>
        <v>2.6847824348541195E-2</v>
      </c>
    </row>
    <row r="517" spans="1:64" x14ac:dyDescent="0.25">
      <c r="A517">
        <v>20170119</v>
      </c>
      <c r="B517">
        <v>481579000</v>
      </c>
      <c r="C517">
        <v>177435133.25999999</v>
      </c>
      <c r="D517">
        <v>351349297.88999999</v>
      </c>
      <c r="E517">
        <v>158612122.55000001</v>
      </c>
      <c r="F517">
        <v>218188341.02000001</v>
      </c>
      <c r="G517">
        <v>629781200.48000002</v>
      </c>
      <c r="H517">
        <v>91175746.379999995</v>
      </c>
      <c r="I517">
        <v>226656607.09999999</v>
      </c>
      <c r="J517">
        <v>54634116.740000002</v>
      </c>
      <c r="K517">
        <v>90119940.900000006</v>
      </c>
      <c r="L517">
        <v>98129394</v>
      </c>
      <c r="M517">
        <v>192366853.5</v>
      </c>
      <c r="N517">
        <v>310684754.39999998</v>
      </c>
      <c r="O517">
        <v>107469938.86533999</v>
      </c>
      <c r="P517">
        <v>166338135.53999999</v>
      </c>
      <c r="Q517">
        <v>170731936.08000001</v>
      </c>
      <c r="R517">
        <v>101463647.92</v>
      </c>
      <c r="S517">
        <v>298069391.19999999</v>
      </c>
      <c r="T517">
        <v>207809107.80000001</v>
      </c>
      <c r="U517">
        <v>70724113.260000005</v>
      </c>
      <c r="V517">
        <v>70190905.950000003</v>
      </c>
      <c r="W517">
        <v>172976100</v>
      </c>
      <c r="X517">
        <v>33516121.41</v>
      </c>
      <c r="Y517">
        <v>213452556.24000001</v>
      </c>
      <c r="Z517">
        <v>164926817.78999999</v>
      </c>
      <c r="AA517">
        <v>161465701.80000001</v>
      </c>
      <c r="AB517">
        <v>150492374.81999999</v>
      </c>
      <c r="AC517">
        <v>92019955.090000004</v>
      </c>
      <c r="AD517">
        <v>151605962.53</v>
      </c>
      <c r="AE517">
        <v>151053199.19999999</v>
      </c>
      <c r="AG517">
        <f t="shared" si="249"/>
        <v>5565018473.7153387</v>
      </c>
      <c r="AI517">
        <f t="shared" si="250"/>
        <v>8.6536819648414642E-2</v>
      </c>
      <c r="AJ517">
        <f t="shared" si="226"/>
        <v>3.1884015138145635E-2</v>
      </c>
      <c r="AK517">
        <f t="shared" si="227"/>
        <v>6.3135333611108541E-2</v>
      </c>
      <c r="AL517">
        <f t="shared" si="228"/>
        <v>2.8501634504747075E-2</v>
      </c>
      <c r="AM517">
        <f t="shared" si="229"/>
        <v>3.9207118907249969E-2</v>
      </c>
      <c r="AN517">
        <f t="shared" si="230"/>
        <v>0.11316785442035435</v>
      </c>
      <c r="AO517">
        <f t="shared" si="231"/>
        <v>1.6383727531299443E-2</v>
      </c>
      <c r="AP517">
        <f t="shared" si="232"/>
        <v>4.0728814858484855E-2</v>
      </c>
      <c r="AQ517">
        <f t="shared" si="233"/>
        <v>9.8174187557593072E-3</v>
      </c>
      <c r="AR517">
        <f t="shared" si="234"/>
        <v>1.6194005702883821E-2</v>
      </c>
      <c r="AS517">
        <f t="shared" si="235"/>
        <v>1.7633255749910651E-2</v>
      </c>
      <c r="AT517">
        <f t="shared" si="236"/>
        <v>3.4567154522233114E-2</v>
      </c>
      <c r="AU517">
        <f t="shared" si="237"/>
        <v>5.5828162272492772E-2</v>
      </c>
      <c r="AV517">
        <f t="shared" si="238"/>
        <v>1.9311694897859073E-2</v>
      </c>
      <c r="AW517">
        <f t="shared" si="239"/>
        <v>2.9889952086528958E-2</v>
      </c>
      <c r="AX517">
        <f t="shared" si="240"/>
        <v>3.0679491341565182E-2</v>
      </c>
      <c r="AY517">
        <f t="shared" si="241"/>
        <v>1.8232400916408899E-2</v>
      </c>
      <c r="AZ517">
        <f t="shared" si="242"/>
        <v>5.3561258171529805E-2</v>
      </c>
      <c r="BA517">
        <f t="shared" si="243"/>
        <v>3.7342033774285334E-2</v>
      </c>
      <c r="BB517">
        <f t="shared" si="244"/>
        <v>1.2708693348286929E-2</v>
      </c>
      <c r="BC517">
        <f t="shared" si="245"/>
        <v>1.2612879235087046E-2</v>
      </c>
      <c r="BD517">
        <f t="shared" si="246"/>
        <v>3.1082753959757663E-2</v>
      </c>
      <c r="BE517">
        <f t="shared" si="247"/>
        <v>6.0226433332257814E-3</v>
      </c>
      <c r="BF517">
        <f t="shared" si="248"/>
        <v>3.8356127162592152E-2</v>
      </c>
      <c r="BG517">
        <f t="shared" si="220"/>
        <v>2.9636346863713272E-2</v>
      </c>
      <c r="BH517">
        <f t="shared" si="221"/>
        <v>2.9014405354202116E-2</v>
      </c>
      <c r="BI517">
        <f t="shared" si="222"/>
        <v>2.7042565182991692E-2</v>
      </c>
      <c r="BJ517">
        <f t="shared" si="223"/>
        <v>1.6535426706061819E-2</v>
      </c>
      <c r="BK517">
        <f t="shared" si="224"/>
        <v>2.7242670126984187E-2</v>
      </c>
      <c r="BL517">
        <f t="shared" si="225"/>
        <v>2.7143341915836134E-2</v>
      </c>
    </row>
    <row r="518" spans="1:64" x14ac:dyDescent="0.25">
      <c r="A518">
        <v>20170120</v>
      </c>
      <c r="B518">
        <v>484825232.19999999</v>
      </c>
      <c r="C518">
        <v>178211465.88</v>
      </c>
      <c r="D518">
        <v>356159461.76999998</v>
      </c>
      <c r="E518">
        <v>162168320.25</v>
      </c>
      <c r="F518">
        <v>218226096.40000001</v>
      </c>
      <c r="G518">
        <v>629584800</v>
      </c>
      <c r="H518">
        <v>91225150.739999995</v>
      </c>
      <c r="I518">
        <v>234015587.84999999</v>
      </c>
      <c r="J518">
        <v>55336204.340000004</v>
      </c>
      <c r="K518">
        <v>88209385.200000003</v>
      </c>
      <c r="L518">
        <v>98456491.980000004</v>
      </c>
      <c r="M518">
        <v>192791638.34999999</v>
      </c>
      <c r="N518">
        <v>310548727.80000001</v>
      </c>
      <c r="O518">
        <v>107355672.35466</v>
      </c>
      <c r="P518">
        <v>172403839.13999999</v>
      </c>
      <c r="Q518">
        <v>171336691.25999999</v>
      </c>
      <c r="R518">
        <v>101530083.44</v>
      </c>
      <c r="S518">
        <v>299393348.88</v>
      </c>
      <c r="T518">
        <v>206456904.19999999</v>
      </c>
      <c r="U518">
        <v>71084882.400000006</v>
      </c>
      <c r="V518">
        <v>69742431</v>
      </c>
      <c r="W518">
        <v>174726200</v>
      </c>
      <c r="X518">
        <v>33524643.18</v>
      </c>
      <c r="Y518">
        <v>214920144.47999999</v>
      </c>
      <c r="Z518">
        <v>165182643.78161001</v>
      </c>
      <c r="AA518">
        <v>159898350.30000001</v>
      </c>
      <c r="AB518">
        <v>151094745.90000001</v>
      </c>
      <c r="AC518">
        <v>92334097.799999997</v>
      </c>
      <c r="AD518">
        <v>151810008.24000001</v>
      </c>
      <c r="AE518">
        <v>151015126.56</v>
      </c>
      <c r="AG518">
        <f t="shared" si="249"/>
        <v>5593568375.6762705</v>
      </c>
      <c r="AI518">
        <f t="shared" si="250"/>
        <v>8.6675481488394948E-2</v>
      </c>
      <c r="AJ518">
        <f t="shared" si="226"/>
        <v>3.1860067475880986E-2</v>
      </c>
      <c r="AK518">
        <f t="shared" si="227"/>
        <v>6.3673032642054692E-2</v>
      </c>
      <c r="AL518">
        <f t="shared" si="228"/>
        <v>2.8991925968973896E-2</v>
      </c>
      <c r="AM518">
        <f t="shared" si="229"/>
        <v>3.9013753250779944E-2</v>
      </c>
      <c r="AN518">
        <f t="shared" si="230"/>
        <v>0.11255512719532677</v>
      </c>
      <c r="AO518">
        <f t="shared" si="231"/>
        <v>1.6308936373548976E-2</v>
      </c>
      <c r="AP518">
        <f t="shared" si="232"/>
        <v>4.183654728663385E-2</v>
      </c>
      <c r="AQ518">
        <f t="shared" si="233"/>
        <v>9.8928270155113247E-3</v>
      </c>
      <c r="AR518">
        <f t="shared" si="234"/>
        <v>1.5769787598124311E-2</v>
      </c>
      <c r="AS518">
        <f t="shared" si="235"/>
        <v>1.760173209075977E-2</v>
      </c>
      <c r="AT518">
        <f t="shared" si="236"/>
        <v>3.4466663389395184E-2</v>
      </c>
      <c r="AU518">
        <f t="shared" si="237"/>
        <v>5.5518893654795849E-2</v>
      </c>
      <c r="AV518">
        <f t="shared" si="238"/>
        <v>1.9192698675410496E-2</v>
      </c>
      <c r="AW518">
        <f t="shared" si="239"/>
        <v>3.0821798816244222E-2</v>
      </c>
      <c r="AX518">
        <f t="shared" si="240"/>
        <v>3.063101758173916E-2</v>
      </c>
      <c r="AY518">
        <f t="shared" si="241"/>
        <v>1.8151218796485145E-2</v>
      </c>
      <c r="AZ518">
        <f t="shared" si="242"/>
        <v>5.3524571216813435E-2</v>
      </c>
      <c r="BA518">
        <f t="shared" si="243"/>
        <v>3.6909695266760557E-2</v>
      </c>
      <c r="BB518">
        <f t="shared" si="244"/>
        <v>1.2708324565962912E-2</v>
      </c>
      <c r="BC518">
        <f t="shared" si="245"/>
        <v>1.2468325461663467E-2</v>
      </c>
      <c r="BD518">
        <f t="shared" si="246"/>
        <v>3.1236982953457747E-2</v>
      </c>
      <c r="BE518">
        <f t="shared" si="247"/>
        <v>5.9934269018293391E-3</v>
      </c>
      <c r="BF518">
        <f t="shared" si="248"/>
        <v>3.8422725896153156E-2</v>
      </c>
      <c r="BG518">
        <f t="shared" si="220"/>
        <v>2.9530816946818708E-2</v>
      </c>
      <c r="BH518">
        <f t="shared" si="221"/>
        <v>2.8586108108612882E-2</v>
      </c>
      <c r="BI518">
        <f t="shared" si="222"/>
        <v>2.7012228286515304E-2</v>
      </c>
      <c r="BJ518">
        <f t="shared" si="223"/>
        <v>1.6507190329793128E-2</v>
      </c>
      <c r="BK518">
        <f t="shared" si="224"/>
        <v>2.7140100566241127E-2</v>
      </c>
      <c r="BL518">
        <f t="shared" si="225"/>
        <v>2.6997994199318615E-2</v>
      </c>
    </row>
    <row r="519" spans="1:64" x14ac:dyDescent="0.25">
      <c r="A519">
        <v>20170123</v>
      </c>
      <c r="B519">
        <v>486525288.80000001</v>
      </c>
      <c r="C519">
        <v>178685891.37</v>
      </c>
      <c r="D519">
        <v>352344504.20999998</v>
      </c>
      <c r="E519">
        <v>162624730.65000001</v>
      </c>
      <c r="F519">
        <v>217829664.91</v>
      </c>
      <c r="G519">
        <v>630004523.20000005</v>
      </c>
      <c r="H519">
        <v>90854618.040000007</v>
      </c>
      <c r="I519">
        <v>232704351.28</v>
      </c>
      <c r="J519">
        <v>55265995.579999998</v>
      </c>
      <c r="K519">
        <v>88025885.5</v>
      </c>
      <c r="L519">
        <v>97413481.439999998</v>
      </c>
      <c r="M519">
        <v>190910448.30000001</v>
      </c>
      <c r="N519">
        <v>309895800.12</v>
      </c>
      <c r="O519">
        <v>107367689.64534</v>
      </c>
      <c r="P519">
        <v>170418699.78</v>
      </c>
      <c r="Q519">
        <v>170477302.31999999</v>
      </c>
      <c r="R519">
        <v>100799292.72</v>
      </c>
      <c r="S519">
        <v>299536479.44</v>
      </c>
      <c r="T519">
        <v>204828113.5</v>
      </c>
      <c r="U519">
        <v>71138329.680000007</v>
      </c>
      <c r="V519">
        <v>69531922.349999994</v>
      </c>
      <c r="W519">
        <v>173922100</v>
      </c>
      <c r="X519">
        <v>33530324.359999999</v>
      </c>
      <c r="Y519">
        <v>213656387.94</v>
      </c>
      <c r="Z519">
        <v>168191501.45161</v>
      </c>
      <c r="AA519">
        <v>158672966.40000001</v>
      </c>
      <c r="AB519">
        <v>151948104.93000001</v>
      </c>
      <c r="AC519">
        <v>92520992.829999998</v>
      </c>
      <c r="AD519">
        <v>152385046.15000001</v>
      </c>
      <c r="AE519">
        <v>151405380.63815999</v>
      </c>
      <c r="AG519">
        <f t="shared" si="249"/>
        <v>5583415817.5351086</v>
      </c>
      <c r="AI519">
        <f t="shared" si="250"/>
        <v>8.713757038693648E-2</v>
      </c>
      <c r="AJ519">
        <f t="shared" si="226"/>
        <v>3.2002970441288726E-2</v>
      </c>
      <c r="AK519">
        <f t="shared" si="227"/>
        <v>6.3105546089445352E-2</v>
      </c>
      <c r="AL519">
        <f t="shared" si="228"/>
        <v>2.9126387137290696E-2</v>
      </c>
      <c r="AM519">
        <f t="shared" si="229"/>
        <v>3.9013691981509002E-2</v>
      </c>
      <c r="AN519">
        <f t="shared" si="230"/>
        <v>0.11283496407726372</v>
      </c>
      <c r="AO519">
        <f t="shared" si="231"/>
        <v>1.6272228508337979E-2</v>
      </c>
      <c r="AP519">
        <f t="shared" si="232"/>
        <v>4.1677775556170416E-2</v>
      </c>
      <c r="AQ519">
        <f t="shared" si="233"/>
        <v>9.8982410384756345E-3</v>
      </c>
      <c r="AR519">
        <f t="shared" si="234"/>
        <v>1.5765597329066652E-2</v>
      </c>
      <c r="AS519">
        <f t="shared" si="235"/>
        <v>1.7446932957073721E-2</v>
      </c>
      <c r="AT519">
        <f t="shared" si="236"/>
        <v>3.4192410979034082E-2</v>
      </c>
      <c r="AU519">
        <f t="shared" si="237"/>
        <v>5.5502905434116248E-2</v>
      </c>
      <c r="AV519">
        <f t="shared" si="238"/>
        <v>1.9229749879660449E-2</v>
      </c>
      <c r="AW519">
        <f t="shared" si="239"/>
        <v>3.0522301284598603E-2</v>
      </c>
      <c r="AX519">
        <f t="shared" si="240"/>
        <v>3.053279710685421E-2</v>
      </c>
      <c r="AY519">
        <f t="shared" si="241"/>
        <v>1.8053337959073861E-2</v>
      </c>
      <c r="AZ519">
        <f t="shared" si="242"/>
        <v>5.3647532125277987E-2</v>
      </c>
      <c r="BA519">
        <f t="shared" si="243"/>
        <v>3.6685090309183661E-2</v>
      </c>
      <c r="BB519">
        <f t="shared" si="244"/>
        <v>1.2741005148960087E-2</v>
      </c>
      <c r="BC519">
        <f t="shared" si="245"/>
        <v>1.2453294653718987E-2</v>
      </c>
      <c r="BD519">
        <f t="shared" si="246"/>
        <v>3.1149766681139071E-2</v>
      </c>
      <c r="BE519">
        <f t="shared" si="247"/>
        <v>6.0053425099910462E-3</v>
      </c>
      <c r="BF519">
        <f t="shared" si="248"/>
        <v>3.8266250432037886E-2</v>
      </c>
      <c r="BG519">
        <f t="shared" si="220"/>
        <v>3.012340598445002E-2</v>
      </c>
      <c r="BH519">
        <f t="shared" si="221"/>
        <v>2.8418618921713917E-2</v>
      </c>
      <c r="BI519">
        <f t="shared" si="222"/>
        <v>2.721418391458439E-2</v>
      </c>
      <c r="BJ519">
        <f t="shared" si="223"/>
        <v>1.6570679285506793E-2</v>
      </c>
      <c r="BK519">
        <f t="shared" si="224"/>
        <v>2.7292440887426671E-2</v>
      </c>
      <c r="BL519">
        <f t="shared" si="225"/>
        <v>2.7116980999813911E-2</v>
      </c>
    </row>
    <row r="520" spans="1:64" x14ac:dyDescent="0.25">
      <c r="A520">
        <v>20170124</v>
      </c>
      <c r="B520">
        <v>490852705.60000002</v>
      </c>
      <c r="C520">
        <v>180712982.09999999</v>
      </c>
      <c r="D520">
        <v>352842107.37</v>
      </c>
      <c r="E520">
        <v>167255384.99145001</v>
      </c>
      <c r="F520">
        <v>219679678.53</v>
      </c>
      <c r="G520">
        <v>629427403.79999995</v>
      </c>
      <c r="H520">
        <v>91900343.659999996</v>
      </c>
      <c r="I520">
        <v>235112744.97999999</v>
      </c>
      <c r="J520">
        <v>56307425.520000003</v>
      </c>
      <c r="K520">
        <v>87680474.299999997</v>
      </c>
      <c r="L520">
        <v>99086001.299999997</v>
      </c>
      <c r="M520">
        <v>189029258.25</v>
      </c>
      <c r="N520">
        <v>304046656.31999999</v>
      </c>
      <c r="O520">
        <v>105839972.02</v>
      </c>
      <c r="P520">
        <v>168764416.97999999</v>
      </c>
      <c r="Q520">
        <v>171718641.90000001</v>
      </c>
      <c r="R520">
        <v>100525246.2</v>
      </c>
      <c r="S520">
        <v>303150526.07999998</v>
      </c>
      <c r="T520">
        <v>207133006</v>
      </c>
      <c r="U520">
        <v>71418927.900000006</v>
      </c>
      <c r="V520">
        <v>70868194.650000006</v>
      </c>
      <c r="W520">
        <v>177942600</v>
      </c>
      <c r="X520">
        <v>33189453.559999999</v>
      </c>
      <c r="Y520">
        <v>204320896.08000001</v>
      </c>
      <c r="Z520">
        <v>168179307.66</v>
      </c>
      <c r="AA520">
        <v>161693680.19999999</v>
      </c>
      <c r="AB520">
        <v>153604625.40000001</v>
      </c>
      <c r="AC520">
        <v>92922614.343510002</v>
      </c>
      <c r="AD520">
        <v>154388404.03</v>
      </c>
      <c r="AE520">
        <v>152699831.36184001</v>
      </c>
      <c r="AG520">
        <f t="shared" si="249"/>
        <v>5602293511.0867996</v>
      </c>
      <c r="AI520">
        <f t="shared" si="250"/>
        <v>8.7616385080255918E-2</v>
      </c>
      <c r="AJ520">
        <f t="shared" si="226"/>
        <v>3.2256964356182603E-2</v>
      </c>
      <c r="AK520">
        <f t="shared" si="227"/>
        <v>6.2981724658255453E-2</v>
      </c>
      <c r="AL520">
        <f t="shared" si="228"/>
        <v>2.9854805832728287E-2</v>
      </c>
      <c r="AM520">
        <f t="shared" si="229"/>
        <v>3.9212454344860613E-2</v>
      </c>
      <c r="AN520">
        <f t="shared" si="230"/>
        <v>0.11235173640123973</v>
      </c>
      <c r="AO520">
        <f t="shared" si="231"/>
        <v>1.6404057280849621E-2</v>
      </c>
      <c r="AP520">
        <f t="shared" si="232"/>
        <v>4.196723083407139E-2</v>
      </c>
      <c r="AQ520">
        <f t="shared" si="233"/>
        <v>1.0050781061108099E-2</v>
      </c>
      <c r="AR520">
        <f t="shared" si="234"/>
        <v>1.5650817674311871E-2</v>
      </c>
      <c r="AS520">
        <f t="shared" si="235"/>
        <v>1.7686685123496523E-2</v>
      </c>
      <c r="AT520">
        <f t="shared" si="236"/>
        <v>3.3741405707486731E-2</v>
      </c>
      <c r="AU520">
        <f t="shared" si="237"/>
        <v>5.4271818446909148E-2</v>
      </c>
      <c r="AV520">
        <f t="shared" si="238"/>
        <v>1.8892257574606778E-2</v>
      </c>
      <c r="AW520">
        <f t="shared" si="239"/>
        <v>3.0124165512931338E-2</v>
      </c>
      <c r="AX520">
        <f t="shared" si="240"/>
        <v>3.0651489708665405E-2</v>
      </c>
      <c r="AY520">
        <f t="shared" si="241"/>
        <v>1.7943587925385029E-2</v>
      </c>
      <c r="AZ520">
        <f t="shared" si="242"/>
        <v>5.4111860701348942E-2</v>
      </c>
      <c r="BA520">
        <f t="shared" si="243"/>
        <v>3.6972894331596326E-2</v>
      </c>
      <c r="BB520">
        <f t="shared" si="244"/>
        <v>1.2748158902896416E-2</v>
      </c>
      <c r="BC520">
        <f t="shared" si="245"/>
        <v>1.2649853941024978E-2</v>
      </c>
      <c r="BD520">
        <f t="shared" si="246"/>
        <v>3.1762455795622993E-2</v>
      </c>
      <c r="BE520">
        <f t="shared" si="247"/>
        <v>5.9242618213984849E-3</v>
      </c>
      <c r="BF520">
        <f t="shared" si="248"/>
        <v>3.6470937425119559E-2</v>
      </c>
      <c r="BG520">
        <f t="shared" si="220"/>
        <v>3.0019724480193216E-2</v>
      </c>
      <c r="BH520">
        <f t="shared" si="221"/>
        <v>2.88620508511402E-2</v>
      </c>
      <c r="BI520">
        <f t="shared" si="222"/>
        <v>2.7418168129895421E-2</v>
      </c>
      <c r="BJ520">
        <f t="shared" si="223"/>
        <v>1.6586530884113524E-2</v>
      </c>
      <c r="BK520">
        <f t="shared" si="224"/>
        <v>2.7558071301417748E-2</v>
      </c>
      <c r="BL520">
        <f t="shared" si="225"/>
        <v>2.7256663910887716E-2</v>
      </c>
    </row>
    <row r="521" spans="1:64" x14ac:dyDescent="0.25">
      <c r="A521">
        <v>20170125</v>
      </c>
      <c r="B521">
        <v>492089110.39999998</v>
      </c>
      <c r="C521">
        <v>181661833.08000001</v>
      </c>
      <c r="D521">
        <v>353878780.62</v>
      </c>
      <c r="E521">
        <v>169527928.44145</v>
      </c>
      <c r="F521">
        <v>221322037.56</v>
      </c>
      <c r="G521">
        <v>639448295.20000005</v>
      </c>
      <c r="H521">
        <v>91365129.760000005</v>
      </c>
      <c r="I521">
        <v>233239549.88</v>
      </c>
      <c r="J521">
        <v>57424914.950000003</v>
      </c>
      <c r="K521">
        <v>88544002.299999997</v>
      </c>
      <c r="L521">
        <v>103288901.76000001</v>
      </c>
      <c r="M521">
        <v>189878827.94999999</v>
      </c>
      <c r="N521">
        <v>306876009.60000002</v>
      </c>
      <c r="O521">
        <v>106297086.18000001</v>
      </c>
      <c r="P521">
        <v>168405989.03999999</v>
      </c>
      <c r="Q521">
        <v>171941446.44</v>
      </c>
      <c r="R521">
        <v>101139774.76000001</v>
      </c>
      <c r="S521">
        <v>307838051.92000002</v>
      </c>
      <c r="T521">
        <v>205565679.09999999</v>
      </c>
      <c r="U521">
        <v>71966762.519999996</v>
      </c>
      <c r="V521">
        <v>70373956.950000003</v>
      </c>
      <c r="W521">
        <v>178794000</v>
      </c>
      <c r="X521">
        <v>33425222.530000001</v>
      </c>
      <c r="Y521">
        <v>202894074.18000001</v>
      </c>
      <c r="Z521">
        <v>167472774.28</v>
      </c>
      <c r="AA521">
        <v>164400923.69999999</v>
      </c>
      <c r="AB521">
        <v>154106601.30000001</v>
      </c>
      <c r="AC521">
        <v>94342225.25</v>
      </c>
      <c r="AD521">
        <v>155631227.90000001</v>
      </c>
      <c r="AE521">
        <v>153470821.35815999</v>
      </c>
      <c r="AG521">
        <f t="shared" si="249"/>
        <v>5636611938.9096098</v>
      </c>
      <c r="AI521">
        <f t="shared" si="250"/>
        <v>8.7302286503546933E-2</v>
      </c>
      <c r="AJ521">
        <f t="shared" si="226"/>
        <v>3.2228905422064962E-2</v>
      </c>
      <c r="AK521">
        <f t="shared" si="227"/>
        <v>6.2782179162835378E-2</v>
      </c>
      <c r="AL521">
        <f t="shared" si="228"/>
        <v>3.0076210723537021E-2</v>
      </c>
      <c r="AM521">
        <f t="shared" si="229"/>
        <v>3.9265083344164765E-2</v>
      </c>
      <c r="AN521">
        <f t="shared" si="230"/>
        <v>0.11344550629534733</v>
      </c>
      <c r="AO521">
        <f t="shared" si="231"/>
        <v>1.6209228300657928E-2</v>
      </c>
      <c r="AP521">
        <f t="shared" si="232"/>
        <v>4.1379387548385965E-2</v>
      </c>
      <c r="AQ521">
        <f t="shared" si="233"/>
        <v>1.0187842550166533E-2</v>
      </c>
      <c r="AR521">
        <f t="shared" si="234"/>
        <v>1.5708727735677445E-2</v>
      </c>
      <c r="AS521">
        <f t="shared" si="235"/>
        <v>1.8324643044342878E-2</v>
      </c>
      <c r="AT521">
        <f t="shared" si="236"/>
        <v>3.3686695129615689E-2</v>
      </c>
      <c r="AU521">
        <f t="shared" si="237"/>
        <v>5.4443345209137198E-2</v>
      </c>
      <c r="AV521">
        <f t="shared" si="238"/>
        <v>1.8858329672516525E-2</v>
      </c>
      <c r="AW521">
        <f t="shared" si="239"/>
        <v>2.9877165727427699E-2</v>
      </c>
      <c r="AX521">
        <f t="shared" si="240"/>
        <v>3.0504396666565924E-2</v>
      </c>
      <c r="AY521">
        <f t="shared" si="241"/>
        <v>1.7943363115319463E-2</v>
      </c>
      <c r="AZ521">
        <f t="shared" si="242"/>
        <v>5.4614022617911602E-2</v>
      </c>
      <c r="BA521">
        <f t="shared" si="243"/>
        <v>3.6469723537463576E-2</v>
      </c>
      <c r="BB521">
        <f t="shared" si="244"/>
        <v>1.2767734110487976E-2</v>
      </c>
      <c r="BC521">
        <f t="shared" si="245"/>
        <v>1.2485152022655243E-2</v>
      </c>
      <c r="BD521">
        <f t="shared" si="246"/>
        <v>3.1720118741150612E-2</v>
      </c>
      <c r="BE521">
        <f t="shared" si="247"/>
        <v>5.9300201774163718E-3</v>
      </c>
      <c r="BF521">
        <f t="shared" si="248"/>
        <v>3.5995749996450777E-2</v>
      </c>
      <c r="BG521">
        <f t="shared" si="220"/>
        <v>2.9711602660444501E-2</v>
      </c>
      <c r="BH521">
        <f t="shared" si="221"/>
        <v>2.9166620920829788E-2</v>
      </c>
      <c r="BI521">
        <f t="shared" si="222"/>
        <v>2.7340289338742663E-2</v>
      </c>
      <c r="BJ521">
        <f t="shared" si="223"/>
        <v>1.6737399393907948E-2</v>
      </c>
      <c r="BK521">
        <f t="shared" si="224"/>
        <v>2.7610775690566084E-2</v>
      </c>
      <c r="BL521">
        <f t="shared" si="225"/>
        <v>2.7227494640663267E-2</v>
      </c>
    </row>
    <row r="522" spans="1:64" x14ac:dyDescent="0.25">
      <c r="A522">
        <v>20170126</v>
      </c>
      <c r="B522">
        <v>496648353.10000002</v>
      </c>
      <c r="C522">
        <v>180324815.78999999</v>
      </c>
      <c r="D522">
        <v>354956920.80000001</v>
      </c>
      <c r="E522">
        <v>169879754.30000001</v>
      </c>
      <c r="F522">
        <v>220019476.94999999</v>
      </c>
      <c r="G522">
        <v>639763087.60000002</v>
      </c>
      <c r="H522">
        <v>90871086.159999996</v>
      </c>
      <c r="I522">
        <v>231740993.80000001</v>
      </c>
      <c r="J522">
        <v>56880797.060000002</v>
      </c>
      <c r="K522">
        <v>87723650.700000003</v>
      </c>
      <c r="L522">
        <v>104375113.92</v>
      </c>
      <c r="M522">
        <v>189818144.40000001</v>
      </c>
      <c r="N522">
        <v>304264298.88</v>
      </c>
      <c r="O522">
        <v>106351224.13466001</v>
      </c>
      <c r="P522">
        <v>168736845.59999999</v>
      </c>
      <c r="Q522">
        <v>171973275.66</v>
      </c>
      <c r="R522">
        <v>101214514.72</v>
      </c>
      <c r="S522">
        <v>310414402</v>
      </c>
      <c r="T522">
        <v>205073968.69999999</v>
      </c>
      <c r="U522">
        <v>71686164.299999997</v>
      </c>
      <c r="V522">
        <v>70410567.150000006</v>
      </c>
      <c r="W522">
        <v>177658800</v>
      </c>
      <c r="X522">
        <v>33555889.670000002</v>
      </c>
      <c r="Y522">
        <v>200244262.08000001</v>
      </c>
      <c r="Z522">
        <v>168666584.24160999</v>
      </c>
      <c r="AA522">
        <v>163460512.80000001</v>
      </c>
      <c r="AB522">
        <v>154307391.66</v>
      </c>
      <c r="AC522">
        <v>95268747.420000002</v>
      </c>
      <c r="AD522">
        <v>154406953.63999999</v>
      </c>
      <c r="AE522">
        <v>154908054</v>
      </c>
      <c r="AG522">
        <f t="shared" si="249"/>
        <v>5635604651.236269</v>
      </c>
      <c r="AI522">
        <f t="shared" si="250"/>
        <v>8.8126897437890983E-2</v>
      </c>
      <c r="AJ522">
        <f t="shared" si="226"/>
        <v>3.1997421208466527E-2</v>
      </c>
      <c r="AK522">
        <f t="shared" si="227"/>
        <v>6.2984709319901272E-2</v>
      </c>
      <c r="AL522">
        <f t="shared" si="228"/>
        <v>3.0144015560554606E-2</v>
      </c>
      <c r="AM522">
        <f t="shared" si="229"/>
        <v>3.9040970856913257E-2</v>
      </c>
      <c r="AN522">
        <f t="shared" si="230"/>
        <v>0.11352164092271035</v>
      </c>
      <c r="AO522">
        <f t="shared" si="231"/>
        <v>1.6124460778146641E-2</v>
      </c>
      <c r="AP522">
        <f t="shared" si="232"/>
        <v>4.1120874891244108E-2</v>
      </c>
      <c r="AQ522">
        <f t="shared" si="233"/>
        <v>1.0093113442143638E-2</v>
      </c>
      <c r="AR522">
        <f t="shared" si="234"/>
        <v>1.5565969603768475E-2</v>
      </c>
      <c r="AS522">
        <f t="shared" si="235"/>
        <v>1.8520659339917232E-2</v>
      </c>
      <c r="AT522">
        <f t="shared" si="236"/>
        <v>3.3681948281868934E-2</v>
      </c>
      <c r="AU522">
        <f t="shared" si="237"/>
        <v>5.3989645780644718E-2</v>
      </c>
      <c r="AV522">
        <f t="shared" si="238"/>
        <v>1.8871306757000775E-2</v>
      </c>
      <c r="AW522">
        <f t="shared" si="239"/>
        <v>2.9941214127393517E-2</v>
      </c>
      <c r="AX522">
        <f t="shared" si="240"/>
        <v>3.0515496792748696E-2</v>
      </c>
      <c r="AY522">
        <f t="shared" si="241"/>
        <v>1.7959832348743061E-2</v>
      </c>
      <c r="AZ522">
        <f t="shared" si="242"/>
        <v>5.5080940060602927E-2</v>
      </c>
      <c r="BA522">
        <f t="shared" si="243"/>
        <v>3.6388991313472174E-2</v>
      </c>
      <c r="BB522">
        <f t="shared" si="244"/>
        <v>1.2720225909437131E-2</v>
      </c>
      <c r="BC522">
        <f t="shared" si="245"/>
        <v>1.2493879806589024E-2</v>
      </c>
      <c r="BD522">
        <f t="shared" si="246"/>
        <v>3.1524354704517359E-2</v>
      </c>
      <c r="BE522">
        <f t="shared" si="247"/>
        <v>5.9542660897334105E-3</v>
      </c>
      <c r="BF522">
        <f t="shared" si="248"/>
        <v>3.5531992478583983E-2</v>
      </c>
      <c r="BG522">
        <f t="shared" ref="BG522:BG585" si="251">Z522/$AG522</f>
        <v>2.9928746723674099E-2</v>
      </c>
      <c r="BH522">
        <f t="shared" ref="BH522:BH585" si="252">AA522/$AG522</f>
        <v>2.9004964491989707E-2</v>
      </c>
      <c r="BI522">
        <f t="shared" ref="BI522:BI585" si="253">AB522/$AG522</f>
        <v>2.7380804937434701E-2</v>
      </c>
      <c r="BJ522">
        <f t="shared" ref="BJ522:BJ585" si="254">AC522/$AG522</f>
        <v>1.6904796080594676E-2</v>
      </c>
      <c r="BK522">
        <f t="shared" ref="BK522:BK585" si="255">AD522/$AG522</f>
        <v>2.7398471538653463E-2</v>
      </c>
      <c r="BL522">
        <f t="shared" ref="BL522:BL585" si="256">AE522/$AG522</f>
        <v>2.7487388414660741E-2</v>
      </c>
    </row>
    <row r="523" spans="1:64" x14ac:dyDescent="0.25">
      <c r="A523">
        <v>20170127</v>
      </c>
      <c r="B523">
        <v>508316923.39999998</v>
      </c>
      <c r="C523">
        <v>178772150.55000001</v>
      </c>
      <c r="D523">
        <v>354583718.43000001</v>
      </c>
      <c r="E523">
        <v>168586591.5</v>
      </c>
      <c r="F523">
        <v>214809234.50999999</v>
      </c>
      <c r="G523">
        <v>639815553</v>
      </c>
      <c r="H523">
        <v>90327638.200000003</v>
      </c>
      <c r="I523">
        <v>232062112.96000001</v>
      </c>
      <c r="J523">
        <v>57916376.270000003</v>
      </c>
      <c r="K523">
        <v>87971915</v>
      </c>
      <c r="L523">
        <v>103498738.2</v>
      </c>
      <c r="M523">
        <v>190667714.09999999</v>
      </c>
      <c r="N523">
        <v>308453918.16000003</v>
      </c>
      <c r="O523">
        <v>106748185.68000001</v>
      </c>
      <c r="P523">
        <v>170253271.5</v>
      </c>
      <c r="Q523">
        <v>173946687.30000001</v>
      </c>
      <c r="R523">
        <v>102028349.84</v>
      </c>
      <c r="S523">
        <v>311058489.51999998</v>
      </c>
      <c r="T523">
        <v>201785655.40000001</v>
      </c>
      <c r="U523">
        <v>71071520.579999998</v>
      </c>
      <c r="V523">
        <v>70337346.75</v>
      </c>
      <c r="W523">
        <v>179645400</v>
      </c>
      <c r="X523">
        <v>33547367.899999999</v>
      </c>
      <c r="Y523">
        <v>202201046.40000001</v>
      </c>
      <c r="Z523">
        <v>168508211.13</v>
      </c>
      <c r="AA523">
        <v>162748080.30000001</v>
      </c>
      <c r="AB523">
        <v>155116860</v>
      </c>
      <c r="AC523">
        <v>94222930.549999997</v>
      </c>
      <c r="AD523">
        <v>155390082.97</v>
      </c>
      <c r="AE523">
        <v>155136499.35815999</v>
      </c>
      <c r="AG523">
        <f t="shared" si="249"/>
        <v>5649528569.4581604</v>
      </c>
      <c r="AI523">
        <f t="shared" si="250"/>
        <v>8.9975104497746095E-2</v>
      </c>
      <c r="AJ523">
        <f t="shared" ref="AJ523:AJ586" si="257">C523/$AG523</f>
        <v>3.1643728915091728E-2</v>
      </c>
      <c r="AK523">
        <f t="shared" ref="AK523:AK586" si="258">D523/$AG523</f>
        <v>6.2763417171993824E-2</v>
      </c>
      <c r="AL523">
        <f t="shared" ref="AL523:AL586" si="259">E523/$AG523</f>
        <v>2.9840824668343778E-2</v>
      </c>
      <c r="AM523">
        <f t="shared" ref="AM523:AM586" si="260">F523/$AG523</f>
        <v>3.8022506102770644E-2</v>
      </c>
      <c r="AN523">
        <f t="shared" ref="AN523:AN586" si="261">G523/$AG523</f>
        <v>0.11325114036220618</v>
      </c>
      <c r="AO523">
        <f t="shared" ref="AO523:AO586" si="262">H523/$AG523</f>
        <v>1.5988526668989519E-2</v>
      </c>
      <c r="AP523">
        <f t="shared" ref="AP523:AP586" si="263">I523/$AG523</f>
        <v>4.1076367719343497E-2</v>
      </c>
      <c r="AQ523">
        <f t="shared" ref="AQ523:AQ586" si="264">J523/$AG523</f>
        <v>1.025154144420137E-2</v>
      </c>
      <c r="AR523">
        <f t="shared" ref="AR523:AR586" si="265">K523/$AG523</f>
        <v>1.5571549717543473E-2</v>
      </c>
      <c r="AS523">
        <f t="shared" ref="AS523:AS586" si="266">L523/$AG523</f>
        <v>1.8319889337231273E-2</v>
      </c>
      <c r="AT523">
        <f t="shared" ref="AT523:AT586" si="267">M523/$AG523</f>
        <v>3.3749314080959984E-2</v>
      </c>
      <c r="AU523">
        <f t="shared" ref="AU523:AU586" si="268">N523/$AG523</f>
        <v>5.4598169452143061E-2</v>
      </c>
      <c r="AV523">
        <f t="shared" ref="AV523:AV586" si="269">O523/$AG523</f>
        <v>1.8895060776768158E-2</v>
      </c>
      <c r="AW523">
        <f t="shared" ref="AW523:AW586" si="270">P523/$AG523</f>
        <v>3.0135836894498402E-2</v>
      </c>
      <c r="AX523">
        <f t="shared" ref="AX523:AX586" si="271">Q523/$AG523</f>
        <v>3.0789593354810317E-2</v>
      </c>
      <c r="AY523">
        <f t="shared" ref="AY523:AY586" si="272">R523/$AG523</f>
        <v>1.8059621893333558E-2</v>
      </c>
      <c r="AZ523">
        <f t="shared" ref="AZ523:AZ586" si="273">S523/$AG523</f>
        <v>5.5059194001001968E-2</v>
      </c>
      <c r="BA523">
        <f t="shared" ref="BA523:BA586" si="274">T523/$AG523</f>
        <v>3.5717255505330246E-2</v>
      </c>
      <c r="BB523">
        <f t="shared" ref="BB523:BB586" si="275">U523/$AG523</f>
        <v>1.2580079860861095E-2</v>
      </c>
      <c r="BC523">
        <f t="shared" ref="BC523:BC586" si="276">V523/$AG523</f>
        <v>1.2450126746902348E-2</v>
      </c>
      <c r="BD523">
        <f t="shared" ref="BD523:BD586" si="277">W523/$AG523</f>
        <v>3.1798299237068832E-2</v>
      </c>
      <c r="BE523">
        <f t="shared" ref="BE523:BE586" si="278">X523/$AG523</f>
        <v>5.9380827068226489E-3</v>
      </c>
      <c r="BF523">
        <f t="shared" ref="BF523:BF586" si="279">Y523/$AG523</f>
        <v>3.5790782171297678E-2</v>
      </c>
      <c r="BG523">
        <f t="shared" si="251"/>
        <v>2.9826950878869777E-2</v>
      </c>
      <c r="BH523">
        <f t="shared" si="252"/>
        <v>2.8807373624027709E-2</v>
      </c>
      <c r="BI523">
        <f t="shared" si="253"/>
        <v>2.7456602456809431E-2</v>
      </c>
      <c r="BJ523">
        <f t="shared" si="254"/>
        <v>1.6678016473689026E-2</v>
      </c>
      <c r="BK523">
        <f t="shared" si="255"/>
        <v>2.7504964539882534E-2</v>
      </c>
      <c r="BL523">
        <f t="shared" si="256"/>
        <v>2.7460078739461786E-2</v>
      </c>
    </row>
    <row r="524" spans="1:64" x14ac:dyDescent="0.25">
      <c r="A524">
        <v>20170130</v>
      </c>
      <c r="B524">
        <v>503294028.89999998</v>
      </c>
      <c r="C524">
        <v>178470243.41999999</v>
      </c>
      <c r="D524">
        <v>351888367.98000002</v>
      </c>
      <c r="E524">
        <v>167160309</v>
      </c>
      <c r="F524">
        <v>211090329.58000001</v>
      </c>
      <c r="G524">
        <v>638136660.20000005</v>
      </c>
      <c r="H524">
        <v>89891233.019999996</v>
      </c>
      <c r="I524">
        <v>232142392.75</v>
      </c>
      <c r="J524">
        <v>56629215.670000002</v>
      </c>
      <c r="K524">
        <v>87950326.799999997</v>
      </c>
      <c r="L524">
        <v>102184180.79166</v>
      </c>
      <c r="M524">
        <v>190000195.05000001</v>
      </c>
      <c r="N524">
        <v>307773785.16000003</v>
      </c>
      <c r="O524">
        <v>105509165.72</v>
      </c>
      <c r="P524">
        <v>169370987.34</v>
      </c>
      <c r="Q524">
        <v>176556683.34</v>
      </c>
      <c r="R524">
        <v>102161220.88</v>
      </c>
      <c r="S524">
        <v>307838051.92000002</v>
      </c>
      <c r="T524">
        <v>204121279.80000001</v>
      </c>
      <c r="U524">
        <v>70924540.560000002</v>
      </c>
      <c r="V524">
        <v>70730906.400000006</v>
      </c>
      <c r="W524">
        <v>176996600</v>
      </c>
      <c r="X524">
        <v>33379773.09</v>
      </c>
      <c r="Y524">
        <v>201263420.58000001</v>
      </c>
      <c r="Z524">
        <v>168678753.66999999</v>
      </c>
      <c r="AA524">
        <v>161323215.30000001</v>
      </c>
      <c r="AB524">
        <v>154365810</v>
      </c>
      <c r="AC524">
        <v>93010097.123510003</v>
      </c>
      <c r="AD524">
        <v>155260235.69999999</v>
      </c>
      <c r="AE524">
        <v>154279855.44</v>
      </c>
      <c r="AG524">
        <f t="shared" si="249"/>
        <v>5622381865.1851702</v>
      </c>
      <c r="AI524">
        <f t="shared" si="250"/>
        <v>8.9516158981745766E-2</v>
      </c>
      <c r="AJ524">
        <f t="shared" si="257"/>
        <v>3.1742817848271883E-2</v>
      </c>
      <c r="AK524">
        <f t="shared" si="258"/>
        <v>6.2587062995304171E-2</v>
      </c>
      <c r="AL524">
        <f t="shared" si="259"/>
        <v>2.9731226552768959E-2</v>
      </c>
      <c r="AM524">
        <f t="shared" si="260"/>
        <v>3.7544644714922415E-2</v>
      </c>
      <c r="AN524">
        <f t="shared" si="261"/>
        <v>0.11349934520660371</v>
      </c>
      <c r="AO524">
        <f t="shared" si="262"/>
        <v>1.5988105250663097E-2</v>
      </c>
      <c r="AP524">
        <f t="shared" si="263"/>
        <v>4.1288976507886932E-2</v>
      </c>
      <c r="AQ524">
        <f t="shared" si="264"/>
        <v>1.0072104141602084E-2</v>
      </c>
      <c r="AR524">
        <f t="shared" si="265"/>
        <v>1.56428945790048E-2</v>
      </c>
      <c r="AS524">
        <f t="shared" si="266"/>
        <v>1.8174535853639429E-2</v>
      </c>
      <c r="AT524">
        <f t="shared" si="267"/>
        <v>3.3793541528460813E-2</v>
      </c>
      <c r="AU524">
        <f t="shared" si="268"/>
        <v>5.4740818489365212E-2</v>
      </c>
      <c r="AV524">
        <f t="shared" si="269"/>
        <v>1.8765919542628774E-2</v>
      </c>
      <c r="AW524">
        <f t="shared" si="270"/>
        <v>3.0124419045382978E-2</v>
      </c>
      <c r="AX524">
        <f t="shared" si="271"/>
        <v>3.1402470976450693E-2</v>
      </c>
      <c r="AY524">
        <f t="shared" si="272"/>
        <v>1.8170452190841253E-2</v>
      </c>
      <c r="AZ524">
        <f t="shared" si="273"/>
        <v>5.4752249011435924E-2</v>
      </c>
      <c r="BA524">
        <f t="shared" si="274"/>
        <v>3.6305125602363791E-2</v>
      </c>
      <c r="BB524">
        <f t="shared" si="275"/>
        <v>1.2614678664780473E-2</v>
      </c>
      <c r="BC524">
        <f t="shared" si="276"/>
        <v>1.258023878420263E-2</v>
      </c>
      <c r="BD524">
        <f t="shared" si="277"/>
        <v>3.1480714800962865E-2</v>
      </c>
      <c r="BE524">
        <f t="shared" si="278"/>
        <v>5.9369452111913169E-3</v>
      </c>
      <c r="BF524">
        <f t="shared" si="279"/>
        <v>3.5796825154523988E-2</v>
      </c>
      <c r="BG524">
        <f t="shared" si="251"/>
        <v>3.0001297975594664E-2</v>
      </c>
      <c r="BH524">
        <f t="shared" si="252"/>
        <v>2.8693037785096603E-2</v>
      </c>
      <c r="BI524">
        <f t="shared" si="253"/>
        <v>2.7455589766298458E-2</v>
      </c>
      <c r="BJ524">
        <f t="shared" si="254"/>
        <v>1.6542828173846703E-2</v>
      </c>
      <c r="BK524">
        <f t="shared" si="255"/>
        <v>2.7614672824234889E-2</v>
      </c>
      <c r="BL524">
        <f t="shared" si="256"/>
        <v>2.744030183992472E-2</v>
      </c>
    </row>
    <row r="525" spans="1:64" x14ac:dyDescent="0.25">
      <c r="A525">
        <v>20170131</v>
      </c>
      <c r="B525">
        <v>499584814.5</v>
      </c>
      <c r="C525">
        <v>179289705.63</v>
      </c>
      <c r="D525">
        <v>347866075.76999998</v>
      </c>
      <c r="E525">
        <v>165943214.59999999</v>
      </c>
      <c r="F525">
        <v>210203078.15000001</v>
      </c>
      <c r="G525">
        <v>636667629</v>
      </c>
      <c r="H525">
        <v>90302936.019999996</v>
      </c>
      <c r="I525">
        <v>234416986.80000001</v>
      </c>
      <c r="J525">
        <v>55968083.18</v>
      </c>
      <c r="K525">
        <v>88446855.400000006</v>
      </c>
      <c r="L525">
        <v>100857267.72</v>
      </c>
      <c r="M525">
        <v>192548904.15000001</v>
      </c>
      <c r="N525">
        <v>308100249</v>
      </c>
      <c r="O525">
        <v>104319645.28726</v>
      </c>
      <c r="P525">
        <v>170914984.62</v>
      </c>
      <c r="Q525">
        <v>175250900.15000001</v>
      </c>
      <c r="R525">
        <v>101787521.08</v>
      </c>
      <c r="S525">
        <v>302828482.31999999</v>
      </c>
      <c r="T525">
        <v>205104700.59999999</v>
      </c>
      <c r="U525">
        <v>70104402.5</v>
      </c>
      <c r="V525">
        <v>69907176.900000006</v>
      </c>
      <c r="W525">
        <v>174158600</v>
      </c>
      <c r="X525">
        <v>32931288</v>
      </c>
      <c r="Y525">
        <v>199795832.34</v>
      </c>
      <c r="Z525">
        <v>167594590.38</v>
      </c>
      <c r="AA525">
        <v>154760760</v>
      </c>
      <c r="AB525">
        <v>153815040</v>
      </c>
      <c r="AC525">
        <v>91188872.656489998</v>
      </c>
      <c r="AD525">
        <v>153423824.31</v>
      </c>
      <c r="AE525">
        <v>154289383.11816001</v>
      </c>
      <c r="AG525">
        <f t="shared" si="249"/>
        <v>5592371804.1819115</v>
      </c>
      <c r="AI525">
        <f t="shared" si="250"/>
        <v>8.9333261806093828E-2</v>
      </c>
      <c r="AJ525">
        <f t="shared" si="257"/>
        <v>3.2059689861094219E-2</v>
      </c>
      <c r="AK525">
        <f t="shared" si="258"/>
        <v>6.2203674567894378E-2</v>
      </c>
      <c r="AL525">
        <f t="shared" si="259"/>
        <v>2.9673136982042138E-2</v>
      </c>
      <c r="AM525">
        <f t="shared" si="260"/>
        <v>3.7587464766347001E-2</v>
      </c>
      <c r="AN525">
        <f t="shared" si="261"/>
        <v>0.11384572615932068</v>
      </c>
      <c r="AO525">
        <f t="shared" si="262"/>
        <v>1.6147520083066098E-2</v>
      </c>
      <c r="AP525">
        <f t="shared" si="263"/>
        <v>4.1917274996756418E-2</v>
      </c>
      <c r="AQ525">
        <f t="shared" si="264"/>
        <v>1.0007933152468101E-2</v>
      </c>
      <c r="AR525">
        <f t="shared" si="265"/>
        <v>1.5815625015107269E-2</v>
      </c>
      <c r="AS525">
        <f t="shared" si="266"/>
        <v>1.8034792973632422E-2</v>
      </c>
      <c r="AT525">
        <f t="shared" si="267"/>
        <v>3.4430633529411288E-2</v>
      </c>
      <c r="AU525">
        <f t="shared" si="268"/>
        <v>5.5092947999202446E-2</v>
      </c>
      <c r="AV525">
        <f t="shared" si="269"/>
        <v>1.8653918040508494E-2</v>
      </c>
      <c r="AW525">
        <f t="shared" si="270"/>
        <v>3.0562164070026914E-2</v>
      </c>
      <c r="AX525">
        <f t="shared" si="271"/>
        <v>3.1337490833307863E-2</v>
      </c>
      <c r="AY525">
        <f t="shared" si="272"/>
        <v>1.8201136234161766E-2</v>
      </c>
      <c r="AZ525">
        <f t="shared" si="273"/>
        <v>5.4150277006537427E-2</v>
      </c>
      <c r="BA525">
        <f t="shared" si="274"/>
        <v>3.6675798352073991E-2</v>
      </c>
      <c r="BB525">
        <f t="shared" si="275"/>
        <v>1.2535719182257649E-2</v>
      </c>
      <c r="BC525">
        <f t="shared" si="276"/>
        <v>1.2500452285329852E-2</v>
      </c>
      <c r="BD525">
        <f t="shared" si="277"/>
        <v>3.1142171174986289E-2</v>
      </c>
      <c r="BE525">
        <f t="shared" si="278"/>
        <v>5.8886084747395298E-3</v>
      </c>
      <c r="BF525">
        <f t="shared" si="279"/>
        <v>3.5726493040143532E-2</v>
      </c>
      <c r="BG525">
        <f t="shared" si="251"/>
        <v>2.9968427752724645E-2</v>
      </c>
      <c r="BH525">
        <f t="shared" si="252"/>
        <v>2.7673546291087384E-2</v>
      </c>
      <c r="BI525">
        <f t="shared" si="253"/>
        <v>2.750443736322733E-2</v>
      </c>
      <c r="BJ525">
        <f t="shared" si="254"/>
        <v>1.6305938848397025E-2</v>
      </c>
      <c r="BK525">
        <f t="shared" si="255"/>
        <v>2.7434482127113118E-2</v>
      </c>
      <c r="BL525">
        <f t="shared" si="256"/>
        <v>2.7589257030940641E-2</v>
      </c>
    </row>
    <row r="526" spans="1:64" x14ac:dyDescent="0.25">
      <c r="A526">
        <v>20170201</v>
      </c>
      <c r="B526">
        <v>491316357.39999998</v>
      </c>
      <c r="C526">
        <v>177952688.34</v>
      </c>
      <c r="D526">
        <v>343926717.42000002</v>
      </c>
      <c r="E526">
        <v>165724508.44145</v>
      </c>
      <c r="F526">
        <v>209542359</v>
      </c>
      <c r="G526">
        <v>675492025</v>
      </c>
      <c r="H526">
        <v>89076061.079999998</v>
      </c>
      <c r="I526">
        <v>233694468.69</v>
      </c>
      <c r="J526">
        <v>55646293.030000001</v>
      </c>
      <c r="K526">
        <v>87475386.400000006</v>
      </c>
      <c r="L526">
        <v>101196709.02</v>
      </c>
      <c r="M526">
        <v>192184802.84999999</v>
      </c>
      <c r="N526">
        <v>308045838.36000001</v>
      </c>
      <c r="O526">
        <v>104528493.42</v>
      </c>
      <c r="P526">
        <v>171218269.80000001</v>
      </c>
      <c r="Q526">
        <v>176280390.30000001</v>
      </c>
      <c r="R526">
        <v>101662954.48</v>
      </c>
      <c r="S526">
        <v>303973526.80000001</v>
      </c>
      <c r="T526">
        <v>203537373.69999999</v>
      </c>
      <c r="U526">
        <v>70263429.5</v>
      </c>
      <c r="V526">
        <v>70254973.799999997</v>
      </c>
      <c r="W526">
        <v>172739600</v>
      </c>
      <c r="X526">
        <v>32584584</v>
      </c>
      <c r="Y526">
        <v>197268319.25999999</v>
      </c>
      <c r="Z526">
        <v>167424047.84</v>
      </c>
      <c r="AA526">
        <v>155370600</v>
      </c>
      <c r="AB526">
        <v>152713500</v>
      </c>
      <c r="AC526">
        <v>91725694.829999998</v>
      </c>
      <c r="AD526">
        <v>152922984.84</v>
      </c>
      <c r="AE526">
        <v>154869990.87816</v>
      </c>
      <c r="AG526">
        <f t="shared" si="249"/>
        <v>5610612948.4796104</v>
      </c>
      <c r="AI526">
        <f t="shared" si="250"/>
        <v>8.7569105534741815E-2</v>
      </c>
      <c r="AJ526">
        <f t="shared" si="257"/>
        <v>3.1717156391659923E-2</v>
      </c>
      <c r="AK526">
        <f t="shared" si="258"/>
        <v>6.1299312673706863E-2</v>
      </c>
      <c r="AL526">
        <f t="shared" si="259"/>
        <v>2.9537683308979421E-2</v>
      </c>
      <c r="AM526">
        <f t="shared" si="260"/>
        <v>3.7347498557494106E-2</v>
      </c>
      <c r="AN526">
        <f t="shared" si="261"/>
        <v>0.12039540620656214</v>
      </c>
      <c r="AO526">
        <f t="shared" si="262"/>
        <v>1.587635110422975E-2</v>
      </c>
      <c r="AP526">
        <f t="shared" si="263"/>
        <v>4.1652217117084792E-2</v>
      </c>
      <c r="AQ526">
        <f t="shared" si="264"/>
        <v>9.9180416722702801E-3</v>
      </c>
      <c r="AR526">
        <f t="shared" si="265"/>
        <v>1.559105702055325E-2</v>
      </c>
      <c r="AS526">
        <f t="shared" si="266"/>
        <v>1.8036658373916659E-2</v>
      </c>
      <c r="AT526">
        <f t="shared" si="267"/>
        <v>3.4253798045733863E-2</v>
      </c>
      <c r="AU526">
        <f t="shared" si="268"/>
        <v>5.4904132790602793E-2</v>
      </c>
      <c r="AV526">
        <f t="shared" si="269"/>
        <v>1.863049445396614E-2</v>
      </c>
      <c r="AW526">
        <f t="shared" si="270"/>
        <v>3.0516856424109156E-2</v>
      </c>
      <c r="AX526">
        <f t="shared" si="271"/>
        <v>3.1419096615418689E-2</v>
      </c>
      <c r="AY526">
        <f t="shared" si="272"/>
        <v>1.8119759002008701E-2</v>
      </c>
      <c r="AZ526">
        <f t="shared" si="273"/>
        <v>5.4178309855141965E-2</v>
      </c>
      <c r="BA526">
        <f t="shared" si="274"/>
        <v>3.6277208135548807E-2</v>
      </c>
      <c r="BB526">
        <f t="shared" si="275"/>
        <v>1.2523307193920818E-2</v>
      </c>
      <c r="BC526">
        <f t="shared" si="276"/>
        <v>1.2521800103683504E-2</v>
      </c>
      <c r="BD526">
        <f t="shared" si="277"/>
        <v>3.078800865185501E-2</v>
      </c>
      <c r="BE526">
        <f t="shared" si="278"/>
        <v>5.8076691975036199E-3</v>
      </c>
      <c r="BF526">
        <f t="shared" si="279"/>
        <v>3.5159851708084167E-2</v>
      </c>
      <c r="BG526">
        <f t="shared" si="251"/>
        <v>2.9840598411866807E-2</v>
      </c>
      <c r="BH526">
        <f t="shared" si="252"/>
        <v>2.7692268460989281E-2</v>
      </c>
      <c r="BI526">
        <f t="shared" si="253"/>
        <v>2.7218683841198313E-2</v>
      </c>
      <c r="BJ526">
        <f t="shared" si="254"/>
        <v>1.6348604987064069E-2</v>
      </c>
      <c r="BK526">
        <f t="shared" si="255"/>
        <v>2.7256021087934745E-2</v>
      </c>
      <c r="BL526">
        <f t="shared" si="256"/>
        <v>2.7603043072170461E-2</v>
      </c>
    </row>
    <row r="527" spans="1:64" x14ac:dyDescent="0.25">
      <c r="A527">
        <v>20170202</v>
      </c>
      <c r="B527">
        <v>488148070.10000002</v>
      </c>
      <c r="C527">
        <v>178556502.59999999</v>
      </c>
      <c r="D527">
        <v>346041530.85000002</v>
      </c>
      <c r="E527">
        <v>166000265.90000001</v>
      </c>
      <c r="F527">
        <v>211826559.49000001</v>
      </c>
      <c r="G527">
        <v>674337786.20000005</v>
      </c>
      <c r="H527">
        <v>89224274.159999996</v>
      </c>
      <c r="I527">
        <v>234845145.68000001</v>
      </c>
      <c r="J527">
        <v>54862295.210000001</v>
      </c>
      <c r="K527">
        <v>86989651.900000006</v>
      </c>
      <c r="L527">
        <v>100141348.98834001</v>
      </c>
      <c r="M527">
        <v>192548904.15000001</v>
      </c>
      <c r="N527">
        <v>308970819.24000001</v>
      </c>
      <c r="O527">
        <v>103937728.71274</v>
      </c>
      <c r="P527">
        <v>176953116.84</v>
      </c>
      <c r="Q527">
        <v>175187546.91</v>
      </c>
      <c r="R527">
        <v>102327309.68000001</v>
      </c>
      <c r="S527">
        <v>302685351.75999999</v>
      </c>
      <c r="T527">
        <v>204981773</v>
      </c>
      <c r="U527">
        <v>69971880</v>
      </c>
      <c r="V527">
        <v>70026160.049999997</v>
      </c>
      <c r="W527">
        <v>173496400</v>
      </c>
      <c r="X527">
        <v>32889348</v>
      </c>
      <c r="Y527">
        <v>196819889.52000001</v>
      </c>
      <c r="Z527">
        <v>166827148.94999999</v>
      </c>
      <c r="AA527">
        <v>155176560</v>
      </c>
      <c r="AB527">
        <v>156118260</v>
      </c>
      <c r="AC527">
        <v>91622306.090000004</v>
      </c>
      <c r="AD527">
        <v>152663290.30000001</v>
      </c>
      <c r="AE527">
        <v>153013930.64184001</v>
      </c>
      <c r="AG527">
        <f t="shared" si="249"/>
        <v>5617191154.9229202</v>
      </c>
      <c r="AI527">
        <f t="shared" si="250"/>
        <v>8.6902520608041947E-2</v>
      </c>
      <c r="AJ527">
        <f t="shared" si="257"/>
        <v>3.1787506900759932E-2</v>
      </c>
      <c r="AK527">
        <f t="shared" si="258"/>
        <v>6.160401547786537E-2</v>
      </c>
      <c r="AL527">
        <f t="shared" si="259"/>
        <v>2.9552183880108291E-2</v>
      </c>
      <c r="AM527">
        <f t="shared" si="260"/>
        <v>3.7710406081579523E-2</v>
      </c>
      <c r="AN527">
        <f t="shared" si="261"/>
        <v>0.12004892972335626</v>
      </c>
      <c r="AO527">
        <f t="shared" si="262"/>
        <v>1.5884144174407099E-2</v>
      </c>
      <c r="AP527">
        <f t="shared" si="263"/>
        <v>4.1808288022062615E-2</v>
      </c>
      <c r="AQ527">
        <f t="shared" si="264"/>
        <v>9.7668556573721997E-3</v>
      </c>
      <c r="AR527">
        <f t="shared" si="265"/>
        <v>1.5486325727719281E-2</v>
      </c>
      <c r="AS527">
        <f t="shared" si="266"/>
        <v>1.7827655535734416E-2</v>
      </c>
      <c r="AT527">
        <f t="shared" si="267"/>
        <v>3.4278503052410751E-2</v>
      </c>
      <c r="AU527">
        <f t="shared" si="268"/>
        <v>5.5004505048616197E-2</v>
      </c>
      <c r="AV527">
        <f t="shared" si="269"/>
        <v>1.850350572841886E-2</v>
      </c>
      <c r="AW527">
        <f t="shared" si="270"/>
        <v>3.1502064280813702E-2</v>
      </c>
      <c r="AX527">
        <f t="shared" si="271"/>
        <v>3.118774883715061E-2</v>
      </c>
      <c r="AY527">
        <f t="shared" si="272"/>
        <v>1.8216811010663237E-2</v>
      </c>
      <c r="AZ527">
        <f t="shared" si="273"/>
        <v>5.3885535210017876E-2</v>
      </c>
      <c r="BA527">
        <f t="shared" si="274"/>
        <v>3.6491863521566907E-2</v>
      </c>
      <c r="BB527">
        <f t="shared" si="275"/>
        <v>1.2456738264760044E-2</v>
      </c>
      <c r="BC527">
        <f t="shared" si="276"/>
        <v>1.2466401466261105E-2</v>
      </c>
      <c r="BD527">
        <f t="shared" si="277"/>
        <v>3.0886682545589947E-2</v>
      </c>
      <c r="BE527">
        <f t="shared" si="278"/>
        <v>5.8551235115393381E-3</v>
      </c>
      <c r="BF527">
        <f t="shared" si="279"/>
        <v>3.5038844876679437E-2</v>
      </c>
      <c r="BG527">
        <f t="shared" si="251"/>
        <v>2.9699389668053626E-2</v>
      </c>
      <c r="BH527">
        <f t="shared" si="252"/>
        <v>2.7625294514679793E-2</v>
      </c>
      <c r="BI527">
        <f t="shared" si="253"/>
        <v>2.7792940580841294E-2</v>
      </c>
      <c r="BJ527">
        <f t="shared" si="254"/>
        <v>1.6311053614349938E-2</v>
      </c>
      <c r="BK527">
        <f t="shared" si="255"/>
        <v>2.717786988007441E-2</v>
      </c>
      <c r="BL527">
        <f t="shared" si="256"/>
        <v>2.7240292598505966E-2</v>
      </c>
    </row>
    <row r="528" spans="1:64" x14ac:dyDescent="0.25">
      <c r="A528">
        <v>20170203</v>
      </c>
      <c r="B528">
        <v>492089110.39999998</v>
      </c>
      <c r="C528">
        <v>179160316.86000001</v>
      </c>
      <c r="D528">
        <v>346414733.22000003</v>
      </c>
      <c r="E528">
        <v>167179335.60855001</v>
      </c>
      <c r="F528">
        <v>214393925.33000001</v>
      </c>
      <c r="G528">
        <v>677223383.20000005</v>
      </c>
      <c r="H528">
        <v>90286467.900000006</v>
      </c>
      <c r="I528">
        <v>233908548.13</v>
      </c>
      <c r="J528">
        <v>54575609.439999998</v>
      </c>
      <c r="K528">
        <v>86860122.700000003</v>
      </c>
      <c r="L528">
        <v>100227752.22834</v>
      </c>
      <c r="M528">
        <v>194733511.94999999</v>
      </c>
      <c r="N528">
        <v>309161256.48000002</v>
      </c>
      <c r="O528">
        <v>104450913.07274</v>
      </c>
      <c r="P528">
        <v>177256402.02000001</v>
      </c>
      <c r="Q528">
        <v>174696559.30000001</v>
      </c>
      <c r="R528">
        <v>103174362.56</v>
      </c>
      <c r="S528">
        <v>311953055.51999998</v>
      </c>
      <c r="T528">
        <v>204367135</v>
      </c>
      <c r="U528">
        <v>69388781</v>
      </c>
      <c r="V528">
        <v>71426500.200000003</v>
      </c>
      <c r="W528">
        <v>172739600</v>
      </c>
      <c r="X528">
        <v>32931288</v>
      </c>
      <c r="Y528">
        <v>198042879.72</v>
      </c>
      <c r="Z528">
        <v>168081854.78</v>
      </c>
      <c r="AA528">
        <v>160110720</v>
      </c>
      <c r="AB528">
        <v>156819240</v>
      </c>
      <c r="AC528">
        <v>95813526.549999997</v>
      </c>
      <c r="AD528">
        <v>159675042.88</v>
      </c>
      <c r="AE528">
        <v>154070455.91999999</v>
      </c>
      <c r="AG528">
        <f t="shared" si="249"/>
        <v>5661212389.9696302</v>
      </c>
      <c r="AI528">
        <f t="shared" si="250"/>
        <v>8.6922919774546706E-2</v>
      </c>
      <c r="AJ528">
        <f t="shared" si="257"/>
        <v>3.1646987344518464E-2</v>
      </c>
      <c r="AK528">
        <f t="shared" si="258"/>
        <v>6.1190909182945952E-2</v>
      </c>
      <c r="AL528">
        <f t="shared" si="259"/>
        <v>2.9530659528823444E-2</v>
      </c>
      <c r="AM528">
        <f t="shared" si="260"/>
        <v>3.7870673375522329E-2</v>
      </c>
      <c r="AN528">
        <f t="shared" si="261"/>
        <v>0.119625150329969</v>
      </c>
      <c r="AO528">
        <f t="shared" si="262"/>
        <v>1.5948256606653183E-2</v>
      </c>
      <c r="AP528">
        <f t="shared" si="263"/>
        <v>4.1317748216695115E-2</v>
      </c>
      <c r="AQ528">
        <f t="shared" si="264"/>
        <v>9.6402688471281268E-3</v>
      </c>
      <c r="AR528">
        <f t="shared" si="265"/>
        <v>1.5343024906448699E-2</v>
      </c>
      <c r="AS528">
        <f t="shared" si="266"/>
        <v>1.7704291117203196E-2</v>
      </c>
      <c r="AT528">
        <f t="shared" si="267"/>
        <v>3.4397845997621128E-2</v>
      </c>
      <c r="AU528">
        <f t="shared" si="268"/>
        <v>5.4610432392143221E-2</v>
      </c>
      <c r="AV528">
        <f t="shared" si="269"/>
        <v>1.845027281749808E-2</v>
      </c>
      <c r="AW528">
        <f t="shared" si="270"/>
        <v>3.1310678669123543E-2</v>
      </c>
      <c r="AX528">
        <f t="shared" si="271"/>
        <v>3.0858506494036902E-2</v>
      </c>
      <c r="AY528">
        <f t="shared" si="272"/>
        <v>1.8224782158465087E-2</v>
      </c>
      <c r="AZ528">
        <f t="shared" si="273"/>
        <v>5.5103577472682221E-2</v>
      </c>
      <c r="BA528">
        <f t="shared" si="274"/>
        <v>3.6099535032830012E-2</v>
      </c>
      <c r="BB528">
        <f t="shared" si="275"/>
        <v>1.2256876481606838E-2</v>
      </c>
      <c r="BC528">
        <f t="shared" si="276"/>
        <v>1.261682044053874E-2</v>
      </c>
      <c r="BD528">
        <f t="shared" si="277"/>
        <v>3.0512828012963258E-2</v>
      </c>
      <c r="BE528">
        <f t="shared" si="278"/>
        <v>5.817002742795287E-3</v>
      </c>
      <c r="BF528">
        <f t="shared" si="279"/>
        <v>3.498241473343882E-2</v>
      </c>
      <c r="BG528">
        <f t="shared" si="251"/>
        <v>2.9690081064226187E-2</v>
      </c>
      <c r="BH528">
        <f t="shared" si="252"/>
        <v>2.8282054968239573E-2</v>
      </c>
      <c r="BI528">
        <f t="shared" si="253"/>
        <v>2.7700645938994926E-2</v>
      </c>
      <c r="BJ528">
        <f t="shared" si="254"/>
        <v>1.6924559608425854E-2</v>
      </c>
      <c r="BK528">
        <f t="shared" si="255"/>
        <v>2.8205096696761908E-2</v>
      </c>
      <c r="BL528">
        <f t="shared" si="256"/>
        <v>2.721509904715419E-2</v>
      </c>
    </row>
    <row r="529" spans="1:64" x14ac:dyDescent="0.25">
      <c r="A529">
        <v>20170206</v>
      </c>
      <c r="B529">
        <v>491780009.19999999</v>
      </c>
      <c r="C529">
        <v>179246576.03999999</v>
      </c>
      <c r="D529">
        <v>345460993.82999998</v>
      </c>
      <c r="E529">
        <v>167217360.30000001</v>
      </c>
      <c r="F529">
        <v>213280141.62</v>
      </c>
      <c r="G529">
        <v>683571644.13460004</v>
      </c>
      <c r="H529">
        <v>91134576.079999998</v>
      </c>
      <c r="I529">
        <v>233881788.19999999</v>
      </c>
      <c r="J529">
        <v>54335729.509999998</v>
      </c>
      <c r="K529">
        <v>87216328</v>
      </c>
      <c r="L529">
        <v>101202880.68000001</v>
      </c>
      <c r="M529">
        <v>195583081.65000001</v>
      </c>
      <c r="N529">
        <v>308508328.80000001</v>
      </c>
      <c r="O529">
        <v>104486728.56726</v>
      </c>
      <c r="P529">
        <v>179048541.72</v>
      </c>
      <c r="Q529">
        <v>173540362.66999999</v>
      </c>
      <c r="R529">
        <v>103348755.8</v>
      </c>
      <c r="S529">
        <v>310485967.27999997</v>
      </c>
      <c r="T529">
        <v>204059816</v>
      </c>
      <c r="U529">
        <v>69971880</v>
      </c>
      <c r="V529">
        <v>71225144.099999994</v>
      </c>
      <c r="W529">
        <v>171557100</v>
      </c>
      <c r="X529">
        <v>32900532</v>
      </c>
      <c r="Y529">
        <v>195800731.02000001</v>
      </c>
      <c r="Z529">
        <v>166266807.07161</v>
      </c>
      <c r="AA529">
        <v>159778080</v>
      </c>
      <c r="AB529">
        <v>156719100</v>
      </c>
      <c r="AC529">
        <v>95427807.019999996</v>
      </c>
      <c r="AD529">
        <v>159211302.63</v>
      </c>
      <c r="AE529">
        <v>152775976.64184001</v>
      </c>
      <c r="AG529">
        <f t="shared" si="249"/>
        <v>5659024070.5653114</v>
      </c>
      <c r="AI529">
        <f t="shared" si="250"/>
        <v>8.6901911543004501E-2</v>
      </c>
      <c r="AJ529">
        <f t="shared" si="257"/>
        <v>3.1674467859631149E-2</v>
      </c>
      <c r="AK529">
        <f t="shared" si="258"/>
        <v>6.1046037182784056E-2</v>
      </c>
      <c r="AL529">
        <f t="shared" si="259"/>
        <v>2.9548798205287673E-2</v>
      </c>
      <c r="AM529">
        <f t="shared" si="260"/>
        <v>3.7688502285994741E-2</v>
      </c>
      <c r="AN529">
        <f t="shared" si="261"/>
        <v>0.12079320314082252</v>
      </c>
      <c r="AO529">
        <f t="shared" si="262"/>
        <v>1.6104292002224345E-2</v>
      </c>
      <c r="AP529">
        <f t="shared" si="263"/>
        <v>4.1328996887733019E-2</v>
      </c>
      <c r="AQ529">
        <f t="shared" si="264"/>
        <v>9.6016077741426006E-3</v>
      </c>
      <c r="AR529">
        <f t="shared" si="265"/>
        <v>1.5411902637708249E-2</v>
      </c>
      <c r="AS529">
        <f t="shared" si="266"/>
        <v>1.7883451177808877E-2</v>
      </c>
      <c r="AT529">
        <f t="shared" si="267"/>
        <v>3.4561274030852837E-2</v>
      </c>
      <c r="AU529">
        <f t="shared" si="268"/>
        <v>5.4516171861623025E-2</v>
      </c>
      <c r="AV529">
        <f t="shared" si="269"/>
        <v>1.8463736372978927E-2</v>
      </c>
      <c r="AW529">
        <f t="shared" si="270"/>
        <v>3.1639473429932563E-2</v>
      </c>
      <c r="AX529">
        <f t="shared" si="271"/>
        <v>3.0666129089757358E-2</v>
      </c>
      <c r="AY529">
        <f t="shared" si="272"/>
        <v>1.8262646440674341E-2</v>
      </c>
      <c r="AZ529">
        <f t="shared" si="273"/>
        <v>5.4865638210473945E-2</v>
      </c>
      <c r="BA529">
        <f t="shared" si="274"/>
        <v>3.6059188555389081E-2</v>
      </c>
      <c r="BB529">
        <f t="shared" si="275"/>
        <v>1.2364654952423646E-2</v>
      </c>
      <c r="BC529">
        <f t="shared" si="276"/>
        <v>1.2586117890974958E-2</v>
      </c>
      <c r="BD529">
        <f t="shared" si="277"/>
        <v>3.0315668896397221E-2</v>
      </c>
      <c r="BE529">
        <f t="shared" si="278"/>
        <v>5.8138172924776729E-3</v>
      </c>
      <c r="BF529">
        <f t="shared" si="279"/>
        <v>3.4599734614742569E-2</v>
      </c>
      <c r="BG529">
        <f t="shared" si="251"/>
        <v>2.9380826976231733E-2</v>
      </c>
      <c r="BH529">
        <f t="shared" si="252"/>
        <v>2.8234211059653413E-2</v>
      </c>
      <c r="BI529">
        <f t="shared" si="253"/>
        <v>2.7693662024721597E-2</v>
      </c>
      <c r="BJ529">
        <f t="shared" si="254"/>
        <v>1.6862944180844806E-2</v>
      </c>
      <c r="BK529">
        <f t="shared" si="255"/>
        <v>2.8134056445901546E-2</v>
      </c>
      <c r="BL529">
        <f t="shared" si="256"/>
        <v>2.6996876976806774E-2</v>
      </c>
    </row>
    <row r="530" spans="1:64" x14ac:dyDescent="0.25">
      <c r="A530">
        <v>20170207</v>
      </c>
      <c r="B530">
        <v>490157227.89999998</v>
      </c>
      <c r="C530">
        <v>180712982.09999999</v>
      </c>
      <c r="D530">
        <v>343221779.61000001</v>
      </c>
      <c r="E530">
        <v>169689592.80855</v>
      </c>
      <c r="F530">
        <v>210278588.91</v>
      </c>
      <c r="G530">
        <v>690077406.20000005</v>
      </c>
      <c r="H530">
        <v>91603917.5</v>
      </c>
      <c r="I530">
        <v>235514143.93000001</v>
      </c>
      <c r="J530">
        <v>54593161.630000003</v>
      </c>
      <c r="K530">
        <v>87896356.299999997</v>
      </c>
      <c r="L530">
        <v>102758139</v>
      </c>
      <c r="M530">
        <v>194672828.40000001</v>
      </c>
      <c r="N530">
        <v>308725971.36000001</v>
      </c>
      <c r="O530">
        <v>104880555.79274</v>
      </c>
      <c r="P530">
        <v>177008259.59999999</v>
      </c>
      <c r="Q530">
        <v>172637579</v>
      </c>
      <c r="R530">
        <v>103465017.95999999</v>
      </c>
      <c r="S530">
        <v>310307054.07999998</v>
      </c>
      <c r="T530">
        <v>205565679.09999999</v>
      </c>
      <c r="U530">
        <v>69985132.25</v>
      </c>
      <c r="V530">
        <v>71133618.599999994</v>
      </c>
      <c r="W530">
        <v>171862800</v>
      </c>
      <c r="X530">
        <v>32925696</v>
      </c>
      <c r="Y530">
        <v>195841497.36000001</v>
      </c>
      <c r="Z530">
        <v>166461688.46838999</v>
      </c>
      <c r="AA530">
        <v>158530680</v>
      </c>
      <c r="AB530">
        <v>157470150</v>
      </c>
      <c r="AC530">
        <v>95284653.379999995</v>
      </c>
      <c r="AD530">
        <v>159118554.58000001</v>
      </c>
      <c r="AE530">
        <v>152795022.47999999</v>
      </c>
      <c r="AG530">
        <f t="shared" si="249"/>
        <v>5665175734.2996798</v>
      </c>
      <c r="AI530">
        <f t="shared" si="250"/>
        <v>8.6521098530510543E-2</v>
      </c>
      <c r="AJ530">
        <f t="shared" si="257"/>
        <v>3.189891904074172E-2</v>
      </c>
      <c r="AK530">
        <f t="shared" si="258"/>
        <v>6.0584489468168023E-2</v>
      </c>
      <c r="AL530">
        <f t="shared" si="259"/>
        <v>2.995310309284285E-2</v>
      </c>
      <c r="AM530">
        <f t="shared" si="260"/>
        <v>3.7117752170841407E-2</v>
      </c>
      <c r="AN530">
        <f t="shared" si="261"/>
        <v>0.12181041481589738</v>
      </c>
      <c r="AO530">
        <f t="shared" si="262"/>
        <v>1.6169651533558992E-2</v>
      </c>
      <c r="AP530">
        <f t="shared" si="263"/>
        <v>4.157225741543813E-2</v>
      </c>
      <c r="AQ530">
        <f t="shared" si="264"/>
        <v>9.6366227969711376E-3</v>
      </c>
      <c r="AR530">
        <f t="shared" si="265"/>
        <v>1.5515203838750045E-2</v>
      </c>
      <c r="AS530">
        <f t="shared" si="266"/>
        <v>1.8138561594453838E-2</v>
      </c>
      <c r="AT530">
        <f t="shared" si="267"/>
        <v>3.4363069661080013E-2</v>
      </c>
      <c r="AU530">
        <f t="shared" si="268"/>
        <v>5.449539181826709E-2</v>
      </c>
      <c r="AV530">
        <f t="shared" si="269"/>
        <v>1.8513204304986167E-2</v>
      </c>
      <c r="AW530">
        <f t="shared" si="270"/>
        <v>3.1244972424828314E-2</v>
      </c>
      <c r="AX530">
        <f t="shared" si="271"/>
        <v>3.0473472862416189E-2</v>
      </c>
      <c r="AY530">
        <f t="shared" si="272"/>
        <v>1.8263337769660586E-2</v>
      </c>
      <c r="AZ530">
        <f t="shared" si="273"/>
        <v>5.4774479845568227E-2</v>
      </c>
      <c r="BA530">
        <f t="shared" si="274"/>
        <v>3.6285843324401608E-2</v>
      </c>
      <c r="BB530">
        <f t="shared" si="275"/>
        <v>1.2353567750118779E-2</v>
      </c>
      <c r="BC530">
        <f t="shared" si="276"/>
        <v>1.2556295150620499E-2</v>
      </c>
      <c r="BD530">
        <f t="shared" si="277"/>
        <v>3.033671117375239E-2</v>
      </c>
      <c r="BE530">
        <f t="shared" si="278"/>
        <v>5.8119460973914917E-3</v>
      </c>
      <c r="BF530">
        <f t="shared" si="279"/>
        <v>3.4569359635974233E-2</v>
      </c>
      <c r="BG530">
        <f t="shared" si="251"/>
        <v>2.9383323002771373E-2</v>
      </c>
      <c r="BH530">
        <f t="shared" si="252"/>
        <v>2.798336493609184E-2</v>
      </c>
      <c r="BI530">
        <f t="shared" si="253"/>
        <v>2.7796163329338666E-2</v>
      </c>
      <c r="BJ530">
        <f t="shared" si="254"/>
        <v>1.681936410252928E-2</v>
      </c>
      <c r="BK530">
        <f t="shared" si="255"/>
        <v>2.8087134811479949E-2</v>
      </c>
      <c r="BL530">
        <f t="shared" si="256"/>
        <v>2.6970923700549296E-2</v>
      </c>
    </row>
    <row r="531" spans="1:64" x14ac:dyDescent="0.25">
      <c r="A531">
        <v>20170208</v>
      </c>
      <c r="B531">
        <v>489461750.19999999</v>
      </c>
      <c r="C531">
        <v>181230537.18000001</v>
      </c>
      <c r="D531">
        <v>337872545.63999999</v>
      </c>
      <c r="E531">
        <v>167512125.34999999</v>
      </c>
      <c r="F531">
        <v>210637265.02000001</v>
      </c>
      <c r="G531">
        <v>692753089.13460004</v>
      </c>
      <c r="H531">
        <v>90904022.400000006</v>
      </c>
      <c r="I531">
        <v>236370461.69</v>
      </c>
      <c r="J531">
        <v>54359132.43</v>
      </c>
      <c r="K531">
        <v>88004297.299999997</v>
      </c>
      <c r="L531">
        <v>101097962.45999999</v>
      </c>
      <c r="M531">
        <v>195036929.69999999</v>
      </c>
      <c r="N531">
        <v>308508328.80000001</v>
      </c>
      <c r="O531">
        <v>105662278.78726</v>
      </c>
      <c r="P531">
        <v>177339116.16</v>
      </c>
      <c r="Q531">
        <v>172637579</v>
      </c>
      <c r="R531">
        <v>103531453.48</v>
      </c>
      <c r="S531">
        <v>307587573.44</v>
      </c>
      <c r="T531">
        <v>208393013.90000001</v>
      </c>
      <c r="U531">
        <v>71403123</v>
      </c>
      <c r="V531">
        <v>71206839</v>
      </c>
      <c r="W531">
        <v>172004640</v>
      </c>
      <c r="X531">
        <v>32939676</v>
      </c>
      <c r="Y531">
        <v>197186786.58000001</v>
      </c>
      <c r="Z531">
        <v>167960038.68000001</v>
      </c>
      <c r="AA531">
        <v>156119040</v>
      </c>
      <c r="AB531">
        <v>156568890</v>
      </c>
      <c r="AC531">
        <v>94533096.769999996</v>
      </c>
      <c r="AD531">
        <v>157838631.49000001</v>
      </c>
      <c r="AE531">
        <v>152585622.96000001</v>
      </c>
      <c r="AG531">
        <f t="shared" si="249"/>
        <v>5659245846.5518608</v>
      </c>
      <c r="AI531">
        <f t="shared" si="250"/>
        <v>8.6488865031058099E-2</v>
      </c>
      <c r="AJ531">
        <f t="shared" si="257"/>
        <v>3.2023796472885606E-2</v>
      </c>
      <c r="AK531">
        <f t="shared" si="258"/>
        <v>5.9702751002744185E-2</v>
      </c>
      <c r="AL531">
        <f t="shared" si="259"/>
        <v>2.959972581012079E-2</v>
      </c>
      <c r="AM531">
        <f t="shared" si="260"/>
        <v>3.7220023786091537E-2</v>
      </c>
      <c r="AN531">
        <f t="shared" si="261"/>
        <v>0.12241084906334113</v>
      </c>
      <c r="AO531">
        <f t="shared" si="262"/>
        <v>1.6062921609137585E-2</v>
      </c>
      <c r="AP531">
        <f t="shared" si="263"/>
        <v>4.1767130833169033E-2</v>
      </c>
      <c r="AQ531">
        <f t="shared" si="264"/>
        <v>9.6053668463830112E-3</v>
      </c>
      <c r="AR531">
        <f t="shared" si="265"/>
        <v>1.5550534415044084E-2</v>
      </c>
      <c r="AS531">
        <f t="shared" si="266"/>
        <v>1.7864211098303544E-2</v>
      </c>
      <c r="AT531">
        <f t="shared" si="267"/>
        <v>3.446341349860859E-2</v>
      </c>
      <c r="AU531">
        <f t="shared" si="268"/>
        <v>5.4514035467812728E-2</v>
      </c>
      <c r="AV531">
        <f t="shared" si="269"/>
        <v>1.8670734873912447E-2</v>
      </c>
      <c r="AW531">
        <f t="shared" si="270"/>
        <v>3.1336174636776293E-2</v>
      </c>
      <c r="AX531">
        <f t="shared" si="271"/>
        <v>3.0505403667025154E-2</v>
      </c>
      <c r="AY531">
        <f t="shared" si="272"/>
        <v>1.8294213802901142E-2</v>
      </c>
      <c r="AZ531">
        <f t="shared" si="273"/>
        <v>5.4351336163883206E-2</v>
      </c>
      <c r="BA531">
        <f t="shared" si="274"/>
        <v>3.6823460148311532E-2</v>
      </c>
      <c r="BB531">
        <f t="shared" si="275"/>
        <v>1.2617073888653454E-2</v>
      </c>
      <c r="BC531">
        <f t="shared" si="276"/>
        <v>1.2582390115351824E-2</v>
      </c>
      <c r="BD531">
        <f t="shared" si="277"/>
        <v>3.0393562086510385E-2</v>
      </c>
      <c r="BE531">
        <f t="shared" si="278"/>
        <v>5.8205062817813288E-3</v>
      </c>
      <c r="BF531">
        <f t="shared" si="279"/>
        <v>3.4843297486385851E-2</v>
      </c>
      <c r="BG531">
        <f t="shared" si="251"/>
        <v>2.9678872986643068E-2</v>
      </c>
      <c r="BH531">
        <f t="shared" si="252"/>
        <v>2.7586544962545187E-2</v>
      </c>
      <c r="BI531">
        <f t="shared" si="253"/>
        <v>2.7666034352509413E-2</v>
      </c>
      <c r="BJ531">
        <f t="shared" si="254"/>
        <v>1.6704186270260438E-2</v>
      </c>
      <c r="BK531">
        <f t="shared" si="255"/>
        <v>2.7890400199908259E-2</v>
      </c>
      <c r="BL531">
        <f t="shared" si="256"/>
        <v>2.6962183141940967E-2</v>
      </c>
    </row>
    <row r="532" spans="1:64" x14ac:dyDescent="0.25">
      <c r="A532">
        <v>20170209</v>
      </c>
      <c r="B532">
        <v>495025571.80000001</v>
      </c>
      <c r="C532">
        <v>177909558.75</v>
      </c>
      <c r="D532">
        <v>339365355.12</v>
      </c>
      <c r="E532">
        <v>168501024.05855</v>
      </c>
      <c r="F532">
        <v>211920947.94</v>
      </c>
      <c r="G532">
        <v>694746826.79999995</v>
      </c>
      <c r="H532">
        <v>90648766.540000007</v>
      </c>
      <c r="I532">
        <v>237280299.31</v>
      </c>
      <c r="J532">
        <v>54973459.079999998</v>
      </c>
      <c r="K532">
        <v>88921795.799999997</v>
      </c>
      <c r="L532">
        <v>101388030.48</v>
      </c>
      <c r="M532">
        <v>196493334.90000001</v>
      </c>
      <c r="N532">
        <v>310358290.56</v>
      </c>
      <c r="O532">
        <v>106324632.71274</v>
      </c>
      <c r="P532">
        <v>177532115.81999999</v>
      </c>
      <c r="Q532">
        <v>173413656.19</v>
      </c>
      <c r="R532">
        <v>103373669.12</v>
      </c>
      <c r="S532">
        <v>312024620.80000001</v>
      </c>
      <c r="T532">
        <v>212295965.19999999</v>
      </c>
      <c r="U532">
        <v>73298194.75</v>
      </c>
      <c r="V532">
        <v>71554635.900000006</v>
      </c>
      <c r="W532">
        <v>167654880</v>
      </c>
      <c r="X532">
        <v>33210888</v>
      </c>
      <c r="Y532">
        <v>198980505.53999999</v>
      </c>
      <c r="Z532">
        <v>168971124.49160999</v>
      </c>
      <c r="AA532">
        <v>158724720</v>
      </c>
      <c r="AB532">
        <v>157720500</v>
      </c>
      <c r="AC532">
        <v>96052115.950000003</v>
      </c>
      <c r="AD532">
        <v>158747562.38</v>
      </c>
      <c r="AE532">
        <v>152709359.03999999</v>
      </c>
      <c r="AG532">
        <f t="shared" si="249"/>
        <v>5690122407.0328999</v>
      </c>
      <c r="AI532">
        <f t="shared" si="250"/>
        <v>8.6997350213091434E-2</v>
      </c>
      <c r="AJ532">
        <f t="shared" si="257"/>
        <v>3.1266385153701906E-2</v>
      </c>
      <c r="AK532">
        <f t="shared" si="258"/>
        <v>5.9641134380615413E-2</v>
      </c>
      <c r="AL532">
        <f t="shared" si="259"/>
        <v>2.9612899689167572E-2</v>
      </c>
      <c r="AM532">
        <f t="shared" si="260"/>
        <v>3.7243653612454651E-2</v>
      </c>
      <c r="AN532">
        <f t="shared" si="261"/>
        <v>0.1220969914357737</v>
      </c>
      <c r="AO532">
        <f t="shared" si="262"/>
        <v>1.5930899206660225E-2</v>
      </c>
      <c r="AP532">
        <f t="shared" si="263"/>
        <v>4.1700385745080872E-2</v>
      </c>
      <c r="AQ532">
        <f t="shared" si="264"/>
        <v>9.6612085202338865E-3</v>
      </c>
      <c r="AR532">
        <f t="shared" si="265"/>
        <v>1.5627395939689117E-2</v>
      </c>
      <c r="AS532">
        <f t="shared" si="266"/>
        <v>1.7818251212783406E-2</v>
      </c>
      <c r="AT532">
        <f t="shared" si="267"/>
        <v>3.4532356396610626E-2</v>
      </c>
      <c r="AU532">
        <f t="shared" si="268"/>
        <v>5.4543341664566328E-2</v>
      </c>
      <c r="AV532">
        <f t="shared" si="269"/>
        <v>1.8685825208491907E-2</v>
      </c>
      <c r="AW532">
        <f t="shared" si="270"/>
        <v>3.12000521466064E-2</v>
      </c>
      <c r="AX532">
        <f t="shared" si="271"/>
        <v>3.0476261103919926E-2</v>
      </c>
      <c r="AY532">
        <f t="shared" si="272"/>
        <v>1.8167213589681624E-2</v>
      </c>
      <c r="AZ532">
        <f t="shared" si="273"/>
        <v>5.48361877794303E-2</v>
      </c>
      <c r="BA532">
        <f t="shared" si="274"/>
        <v>3.7309560324678706E-2</v>
      </c>
      <c r="BB532">
        <f t="shared" si="275"/>
        <v>1.288165517483501E-2</v>
      </c>
      <c r="BC532">
        <f t="shared" si="276"/>
        <v>1.2575236661264023E-2</v>
      </c>
      <c r="BD532">
        <f t="shared" si="277"/>
        <v>2.946419567227258E-2</v>
      </c>
      <c r="BE532">
        <f t="shared" si="278"/>
        <v>5.8365858630654195E-3</v>
      </c>
      <c r="BF532">
        <f t="shared" si="279"/>
        <v>3.4969459583868226E-2</v>
      </c>
      <c r="BG532">
        <f t="shared" si="251"/>
        <v>2.9695516617140677E-2</v>
      </c>
      <c r="BH532">
        <f t="shared" si="252"/>
        <v>2.7894781279892818E-2</v>
      </c>
      <c r="BI532">
        <f t="shared" si="253"/>
        <v>2.7718296500099892E-2</v>
      </c>
      <c r="BJ532">
        <f t="shared" si="254"/>
        <v>1.6880500818625823E-2</v>
      </c>
      <c r="BK532">
        <f t="shared" si="255"/>
        <v>2.7898795671564211E-2</v>
      </c>
      <c r="BL532">
        <f t="shared" si="256"/>
        <v>2.6837622834133355E-2</v>
      </c>
    </row>
    <row r="533" spans="1:64" x14ac:dyDescent="0.25">
      <c r="A533">
        <v>20170210</v>
      </c>
      <c r="B533">
        <v>494561920</v>
      </c>
      <c r="C533">
        <v>175019876.22</v>
      </c>
      <c r="D533">
        <v>342185106.36000001</v>
      </c>
      <c r="E533">
        <v>169898761.89144999</v>
      </c>
      <c r="F533">
        <v>213412285.44999999</v>
      </c>
      <c r="G533">
        <v>693172864.79999995</v>
      </c>
      <c r="H533">
        <v>91439236.299999997</v>
      </c>
      <c r="I533">
        <v>235407104.21000001</v>
      </c>
      <c r="J533">
        <v>56348380.630000003</v>
      </c>
      <c r="K533">
        <v>89925647.099999994</v>
      </c>
      <c r="L533">
        <v>102591504.18000001</v>
      </c>
      <c r="M533">
        <v>196311284.25</v>
      </c>
      <c r="N533">
        <v>313514107.68000001</v>
      </c>
      <c r="O533">
        <v>106813954</v>
      </c>
      <c r="P533">
        <v>176870402.69999999</v>
      </c>
      <c r="Q533">
        <v>173049375.06</v>
      </c>
      <c r="R533">
        <v>104486464.08</v>
      </c>
      <c r="S533">
        <v>311308968</v>
      </c>
      <c r="T533">
        <v>209038383.80000001</v>
      </c>
      <c r="U533">
        <v>74504149.5</v>
      </c>
      <c r="V533">
        <v>71829212.400000006</v>
      </c>
      <c r="W533">
        <v>167087520</v>
      </c>
      <c r="X533">
        <v>33476508</v>
      </c>
      <c r="Y533">
        <v>199673533.31999999</v>
      </c>
      <c r="Z533">
        <v>170359828.03161001</v>
      </c>
      <c r="AA533">
        <v>159750360</v>
      </c>
      <c r="AB533">
        <v>157770570</v>
      </c>
      <c r="AC533">
        <v>96517365.280000001</v>
      </c>
      <c r="AD533">
        <v>159341149.90000001</v>
      </c>
      <c r="AE533">
        <v>153004422</v>
      </c>
      <c r="AG533">
        <f t="shared" si="249"/>
        <v>5698670245.1430578</v>
      </c>
      <c r="AI533">
        <f t="shared" si="250"/>
        <v>8.6785495339287644E-2</v>
      </c>
      <c r="AJ533">
        <f t="shared" si="257"/>
        <v>3.0712406349387978E-2</v>
      </c>
      <c r="AK533">
        <f t="shared" si="258"/>
        <v>6.0046483063595814E-2</v>
      </c>
      <c r="AL533">
        <f t="shared" si="259"/>
        <v>2.9813755592588233E-2</v>
      </c>
      <c r="AM533">
        <f t="shared" si="260"/>
        <v>3.7449488436690999E-2</v>
      </c>
      <c r="AN533">
        <f t="shared" si="261"/>
        <v>0.12163765141364111</v>
      </c>
      <c r="AO533">
        <f t="shared" si="262"/>
        <v>1.6045714590685978E-2</v>
      </c>
      <c r="AP533">
        <f t="shared" si="263"/>
        <v>4.1309128986825663E-2</v>
      </c>
      <c r="AQ533">
        <f t="shared" si="264"/>
        <v>9.887987584125504E-3</v>
      </c>
      <c r="AR533">
        <f t="shared" si="265"/>
        <v>1.5780110662946864E-2</v>
      </c>
      <c r="AS533">
        <f t="shared" si="266"/>
        <v>1.800270936319541E-2</v>
      </c>
      <c r="AT533">
        <f t="shared" si="267"/>
        <v>3.4448612712292825E-2</v>
      </c>
      <c r="AU533">
        <f t="shared" si="268"/>
        <v>5.5015309571071633E-2</v>
      </c>
      <c r="AV533">
        <f t="shared" si="269"/>
        <v>1.8743662890660658E-2</v>
      </c>
      <c r="AW533">
        <f t="shared" si="270"/>
        <v>3.1037135874065633E-2</v>
      </c>
      <c r="AX533">
        <f t="shared" si="271"/>
        <v>3.0366623723751859E-2</v>
      </c>
      <c r="AY533">
        <f t="shared" si="272"/>
        <v>1.8335236043716195E-2</v>
      </c>
      <c r="AZ533">
        <f t="shared" si="273"/>
        <v>5.4628352687247826E-2</v>
      </c>
      <c r="BA533">
        <f t="shared" si="274"/>
        <v>3.6681958212648323E-2</v>
      </c>
      <c r="BB533">
        <f t="shared" si="275"/>
        <v>1.3073953447911719E-2</v>
      </c>
      <c r="BC533">
        <f t="shared" si="276"/>
        <v>1.2604556731672554E-2</v>
      </c>
      <c r="BD533">
        <f t="shared" si="277"/>
        <v>2.932044017504043E-2</v>
      </c>
      <c r="BE533">
        <f t="shared" si="278"/>
        <v>5.8744420294421888E-3</v>
      </c>
      <c r="BF533">
        <f t="shared" si="279"/>
        <v>3.5038618612856315E-2</v>
      </c>
      <c r="BG533">
        <f t="shared" si="251"/>
        <v>2.9894663264084576E-2</v>
      </c>
      <c r="BH533">
        <f t="shared" si="252"/>
        <v>2.8032918756117582E-2</v>
      </c>
      <c r="BI533">
        <f t="shared" si="253"/>
        <v>2.7685506129165292E-2</v>
      </c>
      <c r="BJ533">
        <f t="shared" si="254"/>
        <v>1.6936822298546081E-2</v>
      </c>
      <c r="BK533">
        <f t="shared" si="255"/>
        <v>2.7961110758392364E-2</v>
      </c>
      <c r="BL533">
        <f t="shared" si="256"/>
        <v>2.6849144698345151E-2</v>
      </c>
    </row>
    <row r="534" spans="1:64" x14ac:dyDescent="0.25">
      <c r="A534">
        <v>20170213</v>
      </c>
      <c r="B534">
        <v>500125741.60000002</v>
      </c>
      <c r="C534">
        <v>175192394.58000001</v>
      </c>
      <c r="D534">
        <v>344175519</v>
      </c>
      <c r="E534">
        <v>170545352.80000001</v>
      </c>
      <c r="F534">
        <v>215035766.78999999</v>
      </c>
      <c r="G534">
        <v>699311264.13460004</v>
      </c>
      <c r="H534">
        <v>92237940.120000005</v>
      </c>
      <c r="I534">
        <v>236316941.83000001</v>
      </c>
      <c r="J534">
        <v>57629690.5</v>
      </c>
      <c r="K534">
        <v>90055176.299999997</v>
      </c>
      <c r="L534">
        <v>103702402.98</v>
      </c>
      <c r="M534">
        <v>197889056.55000001</v>
      </c>
      <c r="N534">
        <v>315255248.16000003</v>
      </c>
      <c r="O534">
        <v>108019340.52</v>
      </c>
      <c r="P534">
        <v>178579828.25999999</v>
      </c>
      <c r="Q534">
        <v>173667069.15000001</v>
      </c>
      <c r="R534">
        <v>104253939.76000001</v>
      </c>
      <c r="S534">
        <v>315423971.60000002</v>
      </c>
      <c r="T534">
        <v>208270086.30000001</v>
      </c>
      <c r="U534">
        <v>74331870.25</v>
      </c>
      <c r="V534">
        <v>72222772.049999997</v>
      </c>
      <c r="W534">
        <v>169262400</v>
      </c>
      <c r="X534">
        <v>33470916</v>
      </c>
      <c r="Y534">
        <v>197920580.69999999</v>
      </c>
      <c r="Z534">
        <v>170384179.06999999</v>
      </c>
      <c r="AA534">
        <v>163409400</v>
      </c>
      <c r="AB534">
        <v>160073790</v>
      </c>
      <c r="AC534">
        <v>97929019.230000004</v>
      </c>
      <c r="AD534">
        <v>160342828.84</v>
      </c>
      <c r="AE534">
        <v>154184683.35815999</v>
      </c>
      <c r="AG534">
        <f t="shared" si="249"/>
        <v>5739219170.4327602</v>
      </c>
      <c r="AI534">
        <f t="shared" si="250"/>
        <v>8.714177429859131E-2</v>
      </c>
      <c r="AJ534">
        <f t="shared" si="257"/>
        <v>3.0525475570362268E-2</v>
      </c>
      <c r="AK534">
        <f t="shared" si="258"/>
        <v>5.9969049583106927E-2</v>
      </c>
      <c r="AL534">
        <f t="shared" si="259"/>
        <v>2.9715776264237041E-2</v>
      </c>
      <c r="AM534">
        <f t="shared" si="260"/>
        <v>3.7467773995776055E-2</v>
      </c>
      <c r="AN534">
        <f t="shared" si="261"/>
        <v>0.12184780601119109</v>
      </c>
      <c r="AO534">
        <f t="shared" si="262"/>
        <v>1.6071513803687845E-2</v>
      </c>
      <c r="AP534">
        <f t="shared" si="263"/>
        <v>4.1175800193771095E-2</v>
      </c>
      <c r="AQ534">
        <f t="shared" si="264"/>
        <v>1.0041381726088445E-2</v>
      </c>
      <c r="AR534">
        <f t="shared" si="265"/>
        <v>1.5691189624530314E-2</v>
      </c>
      <c r="AS534">
        <f t="shared" si="266"/>
        <v>1.806907871967197E-2</v>
      </c>
      <c r="AT534">
        <f t="shared" si="267"/>
        <v>3.4480135829187783E-2</v>
      </c>
      <c r="AU534">
        <f t="shared" si="268"/>
        <v>5.4929989393701535E-2</v>
      </c>
      <c r="AV534">
        <f t="shared" si="269"/>
        <v>1.8821260752071071E-2</v>
      </c>
      <c r="AW534">
        <f t="shared" si="270"/>
        <v>3.1115701100945123E-2</v>
      </c>
      <c r="AX534">
        <f t="shared" si="271"/>
        <v>3.0259703278922665E-2</v>
      </c>
      <c r="AY534">
        <f t="shared" si="272"/>
        <v>1.8165178339432337E-2</v>
      </c>
      <c r="AZ534">
        <f t="shared" si="273"/>
        <v>5.495938772037099E-2</v>
      </c>
      <c r="BA534">
        <f t="shared" si="274"/>
        <v>3.6288923652360819E-2</v>
      </c>
      <c r="BB534">
        <f t="shared" si="275"/>
        <v>1.2951565020019104E-2</v>
      </c>
      <c r="BC534">
        <f t="shared" si="276"/>
        <v>1.2584076318617765E-2</v>
      </c>
      <c r="BD534">
        <f t="shared" si="277"/>
        <v>2.9492234914464319E-2</v>
      </c>
      <c r="BE534">
        <f t="shared" si="278"/>
        <v>5.8319633744665228E-3</v>
      </c>
      <c r="BF534">
        <f t="shared" si="279"/>
        <v>3.4485628588579585E-2</v>
      </c>
      <c r="BG534">
        <f t="shared" si="251"/>
        <v>2.9687693397001311E-2</v>
      </c>
      <c r="BH534">
        <f t="shared" si="252"/>
        <v>2.8472409773414923E-2</v>
      </c>
      <c r="BI534">
        <f t="shared" si="253"/>
        <v>2.7891213986854905E-2</v>
      </c>
      <c r="BJ534">
        <f t="shared" si="254"/>
        <v>1.7063125892544675E-2</v>
      </c>
      <c r="BK534">
        <f t="shared" si="255"/>
        <v>2.7938091241758504E-2</v>
      </c>
      <c r="BL534">
        <f t="shared" si="256"/>
        <v>2.6865097634271709E-2</v>
      </c>
    </row>
    <row r="535" spans="1:64" x14ac:dyDescent="0.25">
      <c r="A535">
        <v>20170214</v>
      </c>
      <c r="B535">
        <v>498966612.10000002</v>
      </c>
      <c r="C535">
        <v>174804228.27000001</v>
      </c>
      <c r="D535">
        <v>343429114.25999999</v>
      </c>
      <c r="E535">
        <v>171277511.15000001</v>
      </c>
      <c r="F535">
        <v>212411767.88</v>
      </c>
      <c r="G535">
        <v>708387830.79999995</v>
      </c>
      <c r="H535">
        <v>91867407.420000002</v>
      </c>
      <c r="I535">
        <v>235112744.97999999</v>
      </c>
      <c r="J535">
        <v>57389810.57</v>
      </c>
      <c r="K535">
        <v>90443763.900000006</v>
      </c>
      <c r="L535">
        <v>103992471</v>
      </c>
      <c r="M535">
        <v>198738626.25</v>
      </c>
      <c r="N535">
        <v>316561103.51999998</v>
      </c>
      <c r="O535">
        <v>108365447.56726</v>
      </c>
      <c r="P535">
        <v>181033681.08000001</v>
      </c>
      <c r="Q535">
        <v>174744074.22999999</v>
      </c>
      <c r="R535">
        <v>104478159.64</v>
      </c>
      <c r="S535">
        <v>320469323.83999997</v>
      </c>
      <c r="T535">
        <v>211005225.40000001</v>
      </c>
      <c r="U535">
        <v>74808951.25</v>
      </c>
      <c r="V535">
        <v>72680399.549999997</v>
      </c>
      <c r="W535">
        <v>169877040</v>
      </c>
      <c r="X535">
        <v>33619104</v>
      </c>
      <c r="Y535">
        <v>196779123.18000001</v>
      </c>
      <c r="Z535">
        <v>172199238.96000001</v>
      </c>
      <c r="AA535">
        <v>165848760</v>
      </c>
      <c r="AB535">
        <v>161776170</v>
      </c>
      <c r="AC535">
        <v>99197523.516489998</v>
      </c>
      <c r="AD535">
        <v>161103362.84999999</v>
      </c>
      <c r="AE535">
        <v>155269744.08000001</v>
      </c>
      <c r="AG535">
        <f t="shared" si="249"/>
        <v>5766638321.2437506</v>
      </c>
      <c r="AI535">
        <f t="shared" si="250"/>
        <v>8.6526427409510692E-2</v>
      </c>
      <c r="AJ535">
        <f t="shared" si="257"/>
        <v>3.0313020954693438E-2</v>
      </c>
      <c r="AK535">
        <f t="shared" si="258"/>
        <v>5.9554474397126585E-2</v>
      </c>
      <c r="AL535">
        <f t="shared" si="259"/>
        <v>2.9701448505801004E-2</v>
      </c>
      <c r="AM535">
        <f t="shared" si="260"/>
        <v>3.6834591671458763E-2</v>
      </c>
      <c r="AN535">
        <f t="shared" si="261"/>
        <v>0.12284242418852005</v>
      </c>
      <c r="AO535">
        <f t="shared" si="262"/>
        <v>1.5930842598809978E-2</v>
      </c>
      <c r="AP535">
        <f t="shared" si="263"/>
        <v>4.0771196645689893E-2</v>
      </c>
      <c r="AQ535">
        <f t="shared" si="264"/>
        <v>9.9520391904207618E-3</v>
      </c>
      <c r="AR535">
        <f t="shared" si="265"/>
        <v>1.5683966786474837E-2</v>
      </c>
      <c r="AS535">
        <f t="shared" si="266"/>
        <v>1.8033465115525203E-2</v>
      </c>
      <c r="AT535">
        <f t="shared" si="267"/>
        <v>3.4463514994145843E-2</v>
      </c>
      <c r="AU535">
        <f t="shared" si="268"/>
        <v>5.4895258881386542E-2</v>
      </c>
      <c r="AV535">
        <f t="shared" si="269"/>
        <v>1.8791788478922274E-2</v>
      </c>
      <c r="AW535">
        <f t="shared" si="270"/>
        <v>3.1393278196950383E-2</v>
      </c>
      <c r="AX535">
        <f t="shared" si="271"/>
        <v>3.0302589567002901E-2</v>
      </c>
      <c r="AY535">
        <f t="shared" si="272"/>
        <v>1.8117688993102329E-2</v>
      </c>
      <c r="AZ535">
        <f t="shared" si="273"/>
        <v>5.5572988279743725E-2</v>
      </c>
      <c r="BA535">
        <f t="shared" si="274"/>
        <v>3.6590681371966173E-2</v>
      </c>
      <c r="BB535">
        <f t="shared" si="275"/>
        <v>1.297271427174666E-2</v>
      </c>
      <c r="BC535">
        <f t="shared" si="276"/>
        <v>1.2603599445842177E-2</v>
      </c>
      <c r="BD535">
        <f t="shared" si="277"/>
        <v>2.9458591043275428E-2</v>
      </c>
      <c r="BE535">
        <f t="shared" si="278"/>
        <v>5.8299310841379457E-3</v>
      </c>
      <c r="BF535">
        <f t="shared" si="279"/>
        <v>3.4123715103665221E-2</v>
      </c>
      <c r="BG535">
        <f t="shared" si="251"/>
        <v>2.9861286483952754E-2</v>
      </c>
      <c r="BH535">
        <f t="shared" si="252"/>
        <v>2.8760041944893414E-2</v>
      </c>
      <c r="BI535">
        <f t="shared" si="253"/>
        <v>2.8053808993713354E-2</v>
      </c>
      <c r="BJ535">
        <f t="shared" si="254"/>
        <v>1.7201967245120211E-2</v>
      </c>
      <c r="BK535">
        <f t="shared" si="255"/>
        <v>2.7937136660107578E-2</v>
      </c>
      <c r="BL535">
        <f t="shared" si="256"/>
        <v>2.6925521496293767E-2</v>
      </c>
    </row>
    <row r="536" spans="1:64" x14ac:dyDescent="0.25">
      <c r="A536">
        <v>20170215</v>
      </c>
      <c r="B536">
        <v>498657510.89999998</v>
      </c>
      <c r="C536">
        <v>174416061.96000001</v>
      </c>
      <c r="D536">
        <v>344838989.88</v>
      </c>
      <c r="E536">
        <v>172751326.89144999</v>
      </c>
      <c r="F536">
        <v>212506156.33000001</v>
      </c>
      <c r="G536">
        <v>710958582.9346</v>
      </c>
      <c r="H536">
        <v>92147365.459999993</v>
      </c>
      <c r="I536">
        <v>243836482.16</v>
      </c>
      <c r="J536">
        <v>57933928.460000001</v>
      </c>
      <c r="K536">
        <v>90940292.5</v>
      </c>
      <c r="L536">
        <v>104486203.8</v>
      </c>
      <c r="M536">
        <v>203350576.05000001</v>
      </c>
      <c r="N536">
        <v>318846350.39999998</v>
      </c>
      <c r="O536">
        <v>108425114.2</v>
      </c>
      <c r="P536">
        <v>179655112.08000001</v>
      </c>
      <c r="Q536">
        <v>174506499.58000001</v>
      </c>
      <c r="R536">
        <v>105034557.12</v>
      </c>
      <c r="S536">
        <v>324154935.75999999</v>
      </c>
      <c r="T536">
        <v>211097421.09999999</v>
      </c>
      <c r="U536">
        <v>75060744</v>
      </c>
      <c r="V536">
        <v>72854298</v>
      </c>
      <c r="W536">
        <v>170444400</v>
      </c>
      <c r="X536">
        <v>33826008</v>
      </c>
      <c r="Y536">
        <v>196004562.72</v>
      </c>
      <c r="Z536">
        <v>173210312.59</v>
      </c>
      <c r="AA536">
        <v>167706000</v>
      </c>
      <c r="AB536">
        <v>164329740</v>
      </c>
      <c r="AC536">
        <v>99626976.483510002</v>
      </c>
      <c r="AD536">
        <v>162383285.94</v>
      </c>
      <c r="AE536">
        <v>156373841.12184</v>
      </c>
      <c r="AG536">
        <f t="shared" si="249"/>
        <v>5800363636.4214001</v>
      </c>
      <c r="AI536">
        <f t="shared" si="250"/>
        <v>8.5970042941592606E-2</v>
      </c>
      <c r="AJ536">
        <f t="shared" si="257"/>
        <v>3.0069849563364268E-2</v>
      </c>
      <c r="AK536">
        <f t="shared" si="258"/>
        <v>5.9451270902172663E-2</v>
      </c>
      <c r="AL536">
        <f t="shared" si="259"/>
        <v>2.9782844269748383E-2</v>
      </c>
      <c r="AM536">
        <f t="shared" si="260"/>
        <v>3.6636695498820156E-2</v>
      </c>
      <c r="AN536">
        <f t="shared" si="261"/>
        <v>0.12257138129588611</v>
      </c>
      <c r="AO536">
        <f t="shared" si="262"/>
        <v>1.5886480785685938E-2</v>
      </c>
      <c r="AP536">
        <f t="shared" si="263"/>
        <v>4.2038137165903218E-2</v>
      </c>
      <c r="AQ536">
        <f t="shared" si="264"/>
        <v>9.9879821492955562E-3</v>
      </c>
      <c r="AR536">
        <f t="shared" si="265"/>
        <v>1.5678377805310607E-2</v>
      </c>
      <c r="AS536">
        <f t="shared" si="266"/>
        <v>1.8013733336288539E-2</v>
      </c>
      <c r="AT536">
        <f t="shared" si="267"/>
        <v>3.5058246137040373E-2</v>
      </c>
      <c r="AU536">
        <f t="shared" si="268"/>
        <v>5.4970062290218037E-2</v>
      </c>
      <c r="AV536">
        <f t="shared" si="269"/>
        <v>1.8692813243497627E-2</v>
      </c>
      <c r="AW536">
        <f t="shared" si="270"/>
        <v>3.0973077438096668E-2</v>
      </c>
      <c r="AX536">
        <f t="shared" si="271"/>
        <v>3.0085441278930536E-2</v>
      </c>
      <c r="AY536">
        <f t="shared" si="272"/>
        <v>1.8108271085018088E-2</v>
      </c>
      <c r="AZ536">
        <f t="shared" si="273"/>
        <v>5.5885278247829136E-2</v>
      </c>
      <c r="BA536">
        <f t="shared" si="274"/>
        <v>3.6393825341308937E-2</v>
      </c>
      <c r="BB536">
        <f t="shared" si="275"/>
        <v>1.2940696257159073E-2</v>
      </c>
      <c r="BC536">
        <f t="shared" si="276"/>
        <v>1.2560298382421465E-2</v>
      </c>
      <c r="BD536">
        <f t="shared" si="277"/>
        <v>2.9385123189476031E-2</v>
      </c>
      <c r="BE536">
        <f t="shared" si="278"/>
        <v>5.8317047206490899E-3</v>
      </c>
      <c r="BF536">
        <f t="shared" si="279"/>
        <v>3.3791771517436661E-2</v>
      </c>
      <c r="BG536">
        <f t="shared" si="251"/>
        <v>2.9861974773854705E-2</v>
      </c>
      <c r="BH536">
        <f t="shared" si="252"/>
        <v>2.8913014857714699E-2</v>
      </c>
      <c r="BI536">
        <f t="shared" si="253"/>
        <v>2.8330937558491608E-2</v>
      </c>
      <c r="BJ536">
        <f t="shared" si="254"/>
        <v>1.7175988046324624E-2</v>
      </c>
      <c r="BK536">
        <f t="shared" si="255"/>
        <v>2.7995363070061622E-2</v>
      </c>
      <c r="BL536">
        <f t="shared" si="256"/>
        <v>2.6959316850402953E-2</v>
      </c>
    </row>
    <row r="537" spans="1:64" x14ac:dyDescent="0.25">
      <c r="A537">
        <v>20170216</v>
      </c>
      <c r="B537">
        <v>498580235.60000002</v>
      </c>
      <c r="C537">
        <v>177693910.80000001</v>
      </c>
      <c r="D537">
        <v>341272833.89999998</v>
      </c>
      <c r="E537">
        <v>172513613.14144999</v>
      </c>
      <c r="F537">
        <v>208938272.91999999</v>
      </c>
      <c r="G537">
        <v>710092956.29999995</v>
      </c>
      <c r="H537">
        <v>92279110.420000002</v>
      </c>
      <c r="I537">
        <v>242953404.47</v>
      </c>
      <c r="J537">
        <v>57489272.979999997</v>
      </c>
      <c r="K537">
        <v>92451466.5</v>
      </c>
      <c r="L537">
        <v>105418124.45999999</v>
      </c>
      <c r="M537">
        <v>204018095.09999999</v>
      </c>
      <c r="N537">
        <v>321240418.56</v>
      </c>
      <c r="O537">
        <v>109445515.66</v>
      </c>
      <c r="P537">
        <v>179930825.88</v>
      </c>
      <c r="Q537">
        <v>175345930.00999999</v>
      </c>
      <c r="R537">
        <v>105217254.8</v>
      </c>
      <c r="S537">
        <v>323940239.92000002</v>
      </c>
      <c r="T537">
        <v>211650595.30000001</v>
      </c>
      <c r="U537">
        <v>74596915.25</v>
      </c>
      <c r="V537">
        <v>72771925.049999997</v>
      </c>
      <c r="W537">
        <v>172146480</v>
      </c>
      <c r="X537">
        <v>34052484</v>
      </c>
      <c r="Y537">
        <v>197553683.63999999</v>
      </c>
      <c r="Z537">
        <v>172418495.75839001</v>
      </c>
      <c r="AA537">
        <v>167373360</v>
      </c>
      <c r="AB537">
        <v>168263961.59999999</v>
      </c>
      <c r="AC537">
        <v>99189566.560000002</v>
      </c>
      <c r="AD537">
        <v>162142141.00999999</v>
      </c>
      <c r="AE537">
        <v>155764678.88183999</v>
      </c>
      <c r="AG537">
        <f t="shared" si="249"/>
        <v>5806745768.4716816</v>
      </c>
      <c r="AI537">
        <f t="shared" si="250"/>
        <v>8.5862246338920548E-2</v>
      </c>
      <c r="AJ537">
        <f t="shared" si="257"/>
        <v>3.0601289928139652E-2</v>
      </c>
      <c r="AK537">
        <f t="shared" si="258"/>
        <v>5.8771788452143994E-2</v>
      </c>
      <c r="AL537">
        <f t="shared" si="259"/>
        <v>2.9709172748380037E-2</v>
      </c>
      <c r="AM537">
        <f t="shared" si="260"/>
        <v>3.598199081737858E-2</v>
      </c>
      <c r="AN537">
        <f t="shared" si="261"/>
        <v>0.12228759181356313</v>
      </c>
      <c r="AO537">
        <f t="shared" si="262"/>
        <v>1.5891708385278178E-2</v>
      </c>
      <c r="AP537">
        <f t="shared" si="263"/>
        <v>4.1839855601934615E-2</v>
      </c>
      <c r="AQ537">
        <f t="shared" si="264"/>
        <v>9.9004287895888034E-3</v>
      </c>
      <c r="AR537">
        <f t="shared" si="265"/>
        <v>1.5921390428693238E-2</v>
      </c>
      <c r="AS537">
        <f t="shared" si="266"/>
        <v>1.8154423951600988E-2</v>
      </c>
      <c r="AT537">
        <f t="shared" si="267"/>
        <v>3.5134669784879689E-2</v>
      </c>
      <c r="AU537">
        <f t="shared" si="268"/>
        <v>5.5321936135762584E-2</v>
      </c>
      <c r="AV537">
        <f t="shared" si="269"/>
        <v>1.8847995077422811E-2</v>
      </c>
      <c r="AW537">
        <f t="shared" si="270"/>
        <v>3.0986516898492918E-2</v>
      </c>
      <c r="AX537">
        <f t="shared" si="271"/>
        <v>3.0196935943374446E-2</v>
      </c>
      <c r="AY537">
        <f t="shared" si="272"/>
        <v>1.8119831484837482E-2</v>
      </c>
      <c r="AZ537">
        <f t="shared" si="273"/>
        <v>5.5786881815778226E-2</v>
      </c>
      <c r="BA537">
        <f t="shared" si="274"/>
        <v>3.6449089341775306E-2</v>
      </c>
      <c r="BB537">
        <f t="shared" si="275"/>
        <v>1.2846595705124815E-2</v>
      </c>
      <c r="BC537">
        <f t="shared" si="276"/>
        <v>1.2532307759213875E-2</v>
      </c>
      <c r="BD537">
        <f t="shared" si="277"/>
        <v>2.9645947465908852E-2</v>
      </c>
      <c r="BE537">
        <f t="shared" si="278"/>
        <v>5.8642973806243481E-3</v>
      </c>
      <c r="BF537">
        <f t="shared" si="279"/>
        <v>3.4021410875715939E-2</v>
      </c>
      <c r="BG537">
        <f t="shared" si="251"/>
        <v>2.9692792251135535E-2</v>
      </c>
      <c r="BH537">
        <f t="shared" si="252"/>
        <v>2.8823951774980528E-2</v>
      </c>
      <c r="BI537">
        <f t="shared" si="253"/>
        <v>2.8977325391720495E-2</v>
      </c>
      <c r="BJ537">
        <f t="shared" si="254"/>
        <v>1.7081782208988702E-2</v>
      </c>
      <c r="BK537">
        <f t="shared" si="255"/>
        <v>2.7923065254615981E-2</v>
      </c>
      <c r="BL537">
        <f t="shared" si="256"/>
        <v>2.6824780194025403E-2</v>
      </c>
    </row>
    <row r="538" spans="1:64" x14ac:dyDescent="0.25">
      <c r="A538">
        <v>20170217</v>
      </c>
      <c r="B538">
        <v>499352988.60000002</v>
      </c>
      <c r="C538">
        <v>177823299.56999999</v>
      </c>
      <c r="D538">
        <v>339033619.68000001</v>
      </c>
      <c r="E538">
        <v>171790972.84999999</v>
      </c>
      <c r="F538">
        <v>208277553.77000001</v>
      </c>
      <c r="G538">
        <v>712060408.79999995</v>
      </c>
      <c r="H538">
        <v>92344982.900000006</v>
      </c>
      <c r="I538">
        <v>243756202.37</v>
      </c>
      <c r="J538">
        <v>57834466.049999997</v>
      </c>
      <c r="K538">
        <v>92678142.599999994</v>
      </c>
      <c r="L538">
        <v>106590746.03166001</v>
      </c>
      <c r="M538">
        <v>204018095.09999999</v>
      </c>
      <c r="N538">
        <v>323362433.51999998</v>
      </c>
      <c r="O538">
        <v>109171021.7</v>
      </c>
      <c r="P538">
        <v>180289253.81999999</v>
      </c>
      <c r="Q538">
        <v>174316439.86000001</v>
      </c>
      <c r="R538">
        <v>106130743.2</v>
      </c>
      <c r="S538">
        <v>322866760.72000003</v>
      </c>
      <c r="T538">
        <v>213187190.30000001</v>
      </c>
      <c r="U538">
        <v>75206518.75</v>
      </c>
      <c r="V538">
        <v>72954976.049999997</v>
      </c>
      <c r="W538">
        <v>172477440</v>
      </c>
      <c r="X538">
        <v>34097220</v>
      </c>
      <c r="Y538">
        <v>200529626.46000001</v>
      </c>
      <c r="Z538">
        <v>174197023</v>
      </c>
      <c r="AA538">
        <v>166791240</v>
      </c>
      <c r="AB538">
        <v>168965061.44</v>
      </c>
      <c r="AC538">
        <v>99563356.620000005</v>
      </c>
      <c r="AD538">
        <v>162234889.06</v>
      </c>
      <c r="AE538">
        <v>150025237.91999999</v>
      </c>
      <c r="AG538">
        <f t="shared" si="249"/>
        <v>5811927910.7416601</v>
      </c>
      <c r="AI538">
        <f t="shared" si="250"/>
        <v>8.5918648040539378E-2</v>
      </c>
      <c r="AJ538">
        <f t="shared" si="257"/>
        <v>3.0596267245735324E-2</v>
      </c>
      <c r="AK538">
        <f t="shared" si="258"/>
        <v>5.8334106149767424E-2</v>
      </c>
      <c r="AL538">
        <f t="shared" si="259"/>
        <v>2.9558345438609846E-2</v>
      </c>
      <c r="AM538">
        <f t="shared" si="260"/>
        <v>3.5836224565872446E-2</v>
      </c>
      <c r="AN538">
        <f t="shared" si="261"/>
        <v>0.122517075183256</v>
      </c>
      <c r="AO538">
        <f t="shared" si="262"/>
        <v>1.5888872731770663E-2</v>
      </c>
      <c r="AP538">
        <f t="shared" si="263"/>
        <v>4.1940678913013958E-2</v>
      </c>
      <c r="AQ538">
        <f t="shared" si="264"/>
        <v>9.9509950808422433E-3</v>
      </c>
      <c r="AR538">
        <f t="shared" si="265"/>
        <v>1.5946196171619985E-2</v>
      </c>
      <c r="AS538">
        <f t="shared" si="266"/>
        <v>1.8339997960858733E-2</v>
      </c>
      <c r="AT538">
        <f t="shared" si="267"/>
        <v>3.5103342338939171E-2</v>
      </c>
      <c r="AU538">
        <f t="shared" si="268"/>
        <v>5.563772271200379E-2</v>
      </c>
      <c r="AV538">
        <f t="shared" si="269"/>
        <v>1.8783960051918243E-2</v>
      </c>
      <c r="AW538">
        <f t="shared" si="270"/>
        <v>3.1020559199777357E-2</v>
      </c>
      <c r="AX538">
        <f t="shared" si="271"/>
        <v>2.9992877154898415E-2</v>
      </c>
      <c r="AY538">
        <f t="shared" si="272"/>
        <v>1.8260849898679602E-2</v>
      </c>
      <c r="AZ538">
        <f t="shared" si="273"/>
        <v>5.5552437277013471E-2</v>
      </c>
      <c r="BA538">
        <f t="shared" si="274"/>
        <v>3.6680976360010491E-2</v>
      </c>
      <c r="BB538">
        <f t="shared" si="275"/>
        <v>1.2940029522906264E-2</v>
      </c>
      <c r="BC538">
        <f t="shared" si="276"/>
        <v>1.2552629208487586E-2</v>
      </c>
      <c r="BD538">
        <f t="shared" si="277"/>
        <v>2.9676458939076923E-2</v>
      </c>
      <c r="BE538">
        <f t="shared" si="278"/>
        <v>5.8667658174116708E-3</v>
      </c>
      <c r="BF538">
        <f t="shared" si="279"/>
        <v>3.4503116614605499E-2</v>
      </c>
      <c r="BG538">
        <f t="shared" si="251"/>
        <v>2.9972330296466239E-2</v>
      </c>
      <c r="BH538">
        <f t="shared" si="252"/>
        <v>2.8698091676556216E-2</v>
      </c>
      <c r="BI538">
        <f t="shared" si="253"/>
        <v>2.907211927520938E-2</v>
      </c>
      <c r="BJ538">
        <f t="shared" si="254"/>
        <v>1.7130865721163895E-2</v>
      </c>
      <c r="BK538">
        <f t="shared" si="255"/>
        <v>2.7914126181805516E-2</v>
      </c>
      <c r="BL538">
        <f t="shared" si="256"/>
        <v>2.5813334271184252E-2</v>
      </c>
    </row>
    <row r="539" spans="1:64" x14ac:dyDescent="0.25">
      <c r="A539">
        <v>20170221</v>
      </c>
      <c r="B539">
        <v>498348409.69999999</v>
      </c>
      <c r="C539">
        <v>178815280.13999999</v>
      </c>
      <c r="D539">
        <v>339572689.76999998</v>
      </c>
      <c r="E539">
        <v>171401112.79144999</v>
      </c>
      <c r="F539">
        <v>210901552.68000001</v>
      </c>
      <c r="G539">
        <v>717202018</v>
      </c>
      <c r="H539">
        <v>92633175</v>
      </c>
      <c r="I539">
        <v>245308278.31</v>
      </c>
      <c r="J539">
        <v>57395661.299999997</v>
      </c>
      <c r="K539">
        <v>93271818.099999994</v>
      </c>
      <c r="L539">
        <v>108349662.95999999</v>
      </c>
      <c r="M539">
        <v>204018095.09999999</v>
      </c>
      <c r="N539">
        <v>325538859.12</v>
      </c>
      <c r="O539">
        <v>109421646.62</v>
      </c>
      <c r="P539">
        <v>180537396.24000001</v>
      </c>
      <c r="Q539">
        <v>174237248.31</v>
      </c>
      <c r="R539">
        <v>106330041.45556</v>
      </c>
      <c r="S539">
        <v>325657806.63999999</v>
      </c>
      <c r="T539">
        <v>219579425.5</v>
      </c>
      <c r="U539">
        <v>76014906</v>
      </c>
      <c r="V539">
        <v>73192942.349999994</v>
      </c>
      <c r="W539">
        <v>172666560</v>
      </c>
      <c r="X539">
        <v>33985380</v>
      </c>
      <c r="Y539">
        <v>201508018.62</v>
      </c>
      <c r="Z539">
        <v>176657708.22</v>
      </c>
      <c r="AA539">
        <v>167844600</v>
      </c>
      <c r="AB539">
        <v>170918125.28</v>
      </c>
      <c r="AC539">
        <v>100112108.26351</v>
      </c>
      <c r="AD539">
        <v>163088171.12</v>
      </c>
      <c r="AE539">
        <v>152833104.63815999</v>
      </c>
      <c r="AG539">
        <f t="shared" si="249"/>
        <v>5847341802.2286787</v>
      </c>
      <c r="AI539">
        <f t="shared" si="250"/>
        <v>8.5226488643105752E-2</v>
      </c>
      <c r="AJ539">
        <f t="shared" si="257"/>
        <v>3.0580610162355418E-2</v>
      </c>
      <c r="AK539">
        <f t="shared" si="258"/>
        <v>5.8073001588614837E-2</v>
      </c>
      <c r="AL539">
        <f t="shared" si="259"/>
        <v>2.9312654978732644E-2</v>
      </c>
      <c r="AM539">
        <f t="shared" si="260"/>
        <v>3.6067936476642457E-2</v>
      </c>
      <c r="AN539">
        <f t="shared" si="261"/>
        <v>0.12265436881535519</v>
      </c>
      <c r="AO539">
        <f t="shared" si="262"/>
        <v>1.5841929227515556E-2</v>
      </c>
      <c r="AP539">
        <f t="shared" si="263"/>
        <v>4.1952101759555473E-2</v>
      </c>
      <c r="AQ539">
        <f t="shared" si="264"/>
        <v>9.8156843299504037E-3</v>
      </c>
      <c r="AR539">
        <f t="shared" si="265"/>
        <v>1.5951148616701355E-2</v>
      </c>
      <c r="AS539">
        <f t="shared" si="266"/>
        <v>1.8529729683102018E-2</v>
      </c>
      <c r="AT539">
        <f t="shared" si="267"/>
        <v>3.489074215265469E-2</v>
      </c>
      <c r="AU539">
        <f t="shared" si="268"/>
        <v>5.5672965619338835E-2</v>
      </c>
      <c r="AV539">
        <f t="shared" si="269"/>
        <v>1.8713058056276891E-2</v>
      </c>
      <c r="AW539">
        <f t="shared" si="270"/>
        <v>3.087512280728814E-2</v>
      </c>
      <c r="AX539">
        <f t="shared" si="271"/>
        <v>2.9797684863161332E-2</v>
      </c>
      <c r="AY539">
        <f t="shared" si="272"/>
        <v>1.8184338294544872E-2</v>
      </c>
      <c r="AZ539">
        <f t="shared" si="273"/>
        <v>5.56933077720679E-2</v>
      </c>
      <c r="BA539">
        <f t="shared" si="274"/>
        <v>3.7552007891228222E-2</v>
      </c>
      <c r="BB539">
        <f t="shared" si="275"/>
        <v>1.2999908090036294E-2</v>
      </c>
      <c r="BC539">
        <f t="shared" si="276"/>
        <v>1.2517301848525932E-2</v>
      </c>
      <c r="BD539">
        <f t="shared" si="277"/>
        <v>2.9529069077882397E-2</v>
      </c>
      <c r="BE539">
        <f t="shared" si="278"/>
        <v>5.8121076464260528E-3</v>
      </c>
      <c r="BF539">
        <f t="shared" si="279"/>
        <v>3.4461474193828799E-2</v>
      </c>
      <c r="BG539">
        <f t="shared" si="251"/>
        <v>3.0211626786152298E-2</v>
      </c>
      <c r="BH539">
        <f t="shared" si="252"/>
        <v>2.8704427700126416E-2</v>
      </c>
      <c r="BI539">
        <f t="shared" si="253"/>
        <v>2.923005547834669E-2</v>
      </c>
      <c r="BJ539">
        <f t="shared" si="254"/>
        <v>1.7120960540625979E-2</v>
      </c>
      <c r="BK539">
        <f t="shared" si="255"/>
        <v>2.7890993315601961E-2</v>
      </c>
      <c r="BL539">
        <f t="shared" si="256"/>
        <v>2.6137193584255428E-2</v>
      </c>
    </row>
    <row r="540" spans="1:64" x14ac:dyDescent="0.25">
      <c r="A540">
        <v>20170222</v>
      </c>
      <c r="B540">
        <v>497343830.80000001</v>
      </c>
      <c r="C540">
        <v>179419094.40000001</v>
      </c>
      <c r="D540">
        <v>335591864.49000001</v>
      </c>
      <c r="E540">
        <v>172247373.74145001</v>
      </c>
      <c r="F540">
        <v>208371942.22</v>
      </c>
      <c r="G540">
        <v>719353099.39999998</v>
      </c>
      <c r="H540">
        <v>92764919.959999993</v>
      </c>
      <c r="I540">
        <v>244692799.91999999</v>
      </c>
      <c r="J540">
        <v>57454168.600000001</v>
      </c>
      <c r="K540">
        <v>93142288.900000006</v>
      </c>
      <c r="L540">
        <v>108226229.76000001</v>
      </c>
      <c r="M540">
        <v>203836044.44999999</v>
      </c>
      <c r="N540">
        <v>325157984.63999999</v>
      </c>
      <c r="O540">
        <v>111014899.07274</v>
      </c>
      <c r="P540">
        <v>180013540.02000001</v>
      </c>
      <c r="Q540">
        <v>174411469.72</v>
      </c>
      <c r="R540">
        <v>106172265.40000001</v>
      </c>
      <c r="S540">
        <v>325836719.83999997</v>
      </c>
      <c r="T540">
        <v>220378454.90000001</v>
      </c>
      <c r="U540">
        <v>77181104</v>
      </c>
      <c r="V540">
        <v>73092264.299999997</v>
      </c>
      <c r="W540">
        <v>170538960</v>
      </c>
      <c r="X540">
        <v>34083240</v>
      </c>
      <c r="Y540">
        <v>202486410.78</v>
      </c>
      <c r="Z540">
        <v>176937885.25</v>
      </c>
      <c r="AA540">
        <v>168038640</v>
      </c>
      <c r="AB540">
        <v>170717811.03999999</v>
      </c>
      <c r="AC540">
        <v>100100182.77</v>
      </c>
      <c r="AD540">
        <v>162865575.80000001</v>
      </c>
      <c r="AE540">
        <v>152833104.63815999</v>
      </c>
      <c r="AG540">
        <f t="shared" si="249"/>
        <v>5844304168.8123503</v>
      </c>
      <c r="AI540">
        <f t="shared" si="250"/>
        <v>8.5098895682746048E-2</v>
      </c>
      <c r="AJ540">
        <f t="shared" si="257"/>
        <v>3.0699821435964145E-2</v>
      </c>
      <c r="AK540">
        <f t="shared" si="258"/>
        <v>5.7422039441557209E-2</v>
      </c>
      <c r="AL540">
        <f t="shared" si="259"/>
        <v>2.9472691490055221E-2</v>
      </c>
      <c r="AM540">
        <f t="shared" si="260"/>
        <v>3.5653849663054807E-2</v>
      </c>
      <c r="AN540">
        <f t="shared" si="261"/>
        <v>0.12308618419259709</v>
      </c>
      <c r="AO540">
        <f t="shared" si="262"/>
        <v>1.5872705677269911E-2</v>
      </c>
      <c r="AP540">
        <f t="shared" si="263"/>
        <v>4.1868594250412741E-2</v>
      </c>
      <c r="AQ540">
        <f t="shared" si="264"/>
        <v>9.8307971215118237E-3</v>
      </c>
      <c r="AR540">
        <f t="shared" si="265"/>
        <v>1.5937276057096102E-2</v>
      </c>
      <c r="AS540">
        <f t="shared" si="266"/>
        <v>1.8518240432717447E-2</v>
      </c>
      <c r="AT540">
        <f t="shared" si="267"/>
        <v>3.4877726853738092E-2</v>
      </c>
      <c r="AU540">
        <f t="shared" si="268"/>
        <v>5.5636731978321544E-2</v>
      </c>
      <c r="AV540">
        <f t="shared" si="269"/>
        <v>1.8995400627017652E-2</v>
      </c>
      <c r="AW540">
        <f t="shared" si="270"/>
        <v>3.0801535105004885E-2</v>
      </c>
      <c r="AX540">
        <f t="shared" si="271"/>
        <v>2.9842982959499696E-2</v>
      </c>
      <c r="AY540">
        <f t="shared" si="272"/>
        <v>1.8166793228624134E-2</v>
      </c>
      <c r="AZ540">
        <f t="shared" si="273"/>
        <v>5.575286816500772E-2</v>
      </c>
      <c r="BA540">
        <f t="shared" si="274"/>
        <v>3.7708245247745922E-2</v>
      </c>
      <c r="BB540">
        <f t="shared" si="275"/>
        <v>1.3206209288673E-2</v>
      </c>
      <c r="BC540">
        <f t="shared" si="276"/>
        <v>1.2506581141010912E-2</v>
      </c>
      <c r="BD540">
        <f t="shared" si="277"/>
        <v>2.9180370335628179E-2</v>
      </c>
      <c r="BE540">
        <f t="shared" si="278"/>
        <v>5.8318730537473412E-3</v>
      </c>
      <c r="BF540">
        <f t="shared" si="279"/>
        <v>3.4646795397911032E-2</v>
      </c>
      <c r="BG540">
        <f t="shared" si="251"/>
        <v>3.0275269756528847E-2</v>
      </c>
      <c r="BH540">
        <f t="shared" si="252"/>
        <v>2.8752548660407586E-2</v>
      </c>
      <c r="BI540">
        <f t="shared" si="253"/>
        <v>2.9210972959111469E-2</v>
      </c>
      <c r="BJ540">
        <f t="shared" si="254"/>
        <v>1.7127818792214207E-2</v>
      </c>
      <c r="BK540">
        <f t="shared" si="255"/>
        <v>2.786740236230667E-2</v>
      </c>
      <c r="BL540">
        <f t="shared" si="256"/>
        <v>2.6150778642518524E-2</v>
      </c>
    </row>
    <row r="541" spans="1:64" x14ac:dyDescent="0.25">
      <c r="A541">
        <v>20170223</v>
      </c>
      <c r="B541">
        <v>499352988.60000002</v>
      </c>
      <c r="C541">
        <v>179677871.94</v>
      </c>
      <c r="D541">
        <v>339116553.54000002</v>
      </c>
      <c r="E541">
        <v>172722801.24145001</v>
      </c>
      <c r="F541">
        <v>209580114.38</v>
      </c>
      <c r="G541">
        <v>716310106.20000005</v>
      </c>
      <c r="H541">
        <v>92295578.540000007</v>
      </c>
      <c r="I541">
        <v>243863242.09</v>
      </c>
      <c r="J541">
        <v>55903725.149999999</v>
      </c>
      <c r="K541">
        <v>93897875.900000006</v>
      </c>
      <c r="L541">
        <v>109151978.76000001</v>
      </c>
      <c r="M541">
        <v>206688171.30000001</v>
      </c>
      <c r="N541">
        <v>331088744.39999998</v>
      </c>
      <c r="O541">
        <v>111701139.94</v>
      </c>
      <c r="P541">
        <v>181557537.30000001</v>
      </c>
      <c r="Q541">
        <v>173793775.63</v>
      </c>
      <c r="R541">
        <v>106521051.88</v>
      </c>
      <c r="S541">
        <v>326087198.31999999</v>
      </c>
      <c r="T541">
        <v>219149178.90000001</v>
      </c>
      <c r="U541">
        <v>76054662.75</v>
      </c>
      <c r="V541">
        <v>73266162.75</v>
      </c>
      <c r="W541">
        <v>171059040</v>
      </c>
      <c r="X541">
        <v>34211856</v>
      </c>
      <c r="Y541">
        <v>205095456.53999999</v>
      </c>
      <c r="Z541">
        <v>176280090.49160999</v>
      </c>
      <c r="AA541">
        <v>168038640</v>
      </c>
      <c r="AB541">
        <v>170467418.24000001</v>
      </c>
      <c r="AC541">
        <v>99885452.310000002</v>
      </c>
      <c r="AD541">
        <v>163570460.97999999</v>
      </c>
      <c r="AE541">
        <v>154765291.11816001</v>
      </c>
      <c r="AG541">
        <f t="shared" si="249"/>
        <v>5861154165.1912212</v>
      </c>
      <c r="AI541">
        <f t="shared" si="250"/>
        <v>8.5197040467832247E-2</v>
      </c>
      <c r="AJ541">
        <f t="shared" si="257"/>
        <v>3.0655715047914624E-2</v>
      </c>
      <c r="AK541">
        <f t="shared" si="258"/>
        <v>5.7858323460245699E-2</v>
      </c>
      <c r="AL541">
        <f t="shared" si="259"/>
        <v>2.9469076631226079E-2</v>
      </c>
      <c r="AM541">
        <f t="shared" si="260"/>
        <v>3.5757481969110161E-2</v>
      </c>
      <c r="AN541">
        <f t="shared" si="261"/>
        <v>0.12221314881189962</v>
      </c>
      <c r="AO541">
        <f t="shared" si="262"/>
        <v>1.5746997253225953E-2</v>
      </c>
      <c r="AP541">
        <f t="shared" si="263"/>
        <v>4.1606693019316604E-2</v>
      </c>
      <c r="AQ541">
        <f t="shared" si="264"/>
        <v>9.5380062653881974E-3</v>
      </c>
      <c r="AR541">
        <f t="shared" si="265"/>
        <v>1.6020372993709946E-2</v>
      </c>
      <c r="AS541">
        <f t="shared" si="266"/>
        <v>1.8622949624536773E-2</v>
      </c>
      <c r="AT541">
        <f t="shared" si="267"/>
        <v>3.5264073504071833E-2</v>
      </c>
      <c r="AU541">
        <f t="shared" si="268"/>
        <v>5.6488659924064315E-2</v>
      </c>
      <c r="AV541">
        <f t="shared" si="269"/>
        <v>1.9057874403540061E-2</v>
      </c>
      <c r="AW541">
        <f t="shared" si="270"/>
        <v>3.0976413891013334E-2</v>
      </c>
      <c r="AX541">
        <f t="shared" si="271"/>
        <v>2.9651800777079532E-2</v>
      </c>
      <c r="AY541">
        <f t="shared" si="272"/>
        <v>1.8174074402037967E-2</v>
      </c>
      <c r="AZ541">
        <f t="shared" si="273"/>
        <v>5.5635321837565303E-2</v>
      </c>
      <c r="BA541">
        <f t="shared" si="274"/>
        <v>3.7390106576875928E-2</v>
      </c>
      <c r="BB541">
        <f t="shared" si="275"/>
        <v>1.2976055672051871E-2</v>
      </c>
      <c r="BC541">
        <f t="shared" si="276"/>
        <v>1.2500296133672791E-2</v>
      </c>
      <c r="BD541">
        <f t="shared" si="277"/>
        <v>2.9185214239185461E-2</v>
      </c>
      <c r="BE541">
        <f t="shared" si="278"/>
        <v>5.8370510373503938E-3</v>
      </c>
      <c r="BF541">
        <f t="shared" si="279"/>
        <v>3.499233269754963E-2</v>
      </c>
      <c r="BG541">
        <f t="shared" si="251"/>
        <v>3.0076003040240593E-2</v>
      </c>
      <c r="BH541">
        <f t="shared" si="252"/>
        <v>2.8669889114666839E-2</v>
      </c>
      <c r="BI541">
        <f t="shared" si="253"/>
        <v>2.9084274775160852E-2</v>
      </c>
      <c r="BJ541">
        <f t="shared" si="254"/>
        <v>1.7041942507366417E-2</v>
      </c>
      <c r="BK541">
        <f t="shared" si="255"/>
        <v>2.7907551374681077E-2</v>
      </c>
      <c r="BL541">
        <f t="shared" si="256"/>
        <v>2.640525854741969E-2</v>
      </c>
    </row>
    <row r="542" spans="1:64" x14ac:dyDescent="0.25">
      <c r="A542">
        <v>20170224</v>
      </c>
      <c r="B542">
        <v>499352988.60000002</v>
      </c>
      <c r="C542">
        <v>180195427.02000001</v>
      </c>
      <c r="D542">
        <v>336213868.44</v>
      </c>
      <c r="E542">
        <v>172437563.75854999</v>
      </c>
      <c r="F542">
        <v>207881122.28</v>
      </c>
      <c r="G542">
        <v>716992156.39999998</v>
      </c>
      <c r="H542">
        <v>92600238.760000005</v>
      </c>
      <c r="I542">
        <v>243649162.65000001</v>
      </c>
      <c r="J542">
        <v>55862770.039999999</v>
      </c>
      <c r="K542">
        <v>94567110.099999994</v>
      </c>
      <c r="L542">
        <v>109509935.04000001</v>
      </c>
      <c r="M542">
        <v>207901842.30000001</v>
      </c>
      <c r="N542">
        <v>333890892.36000001</v>
      </c>
      <c r="O542">
        <v>111832419.66</v>
      </c>
      <c r="P542">
        <v>182412250.08000001</v>
      </c>
      <c r="Q542">
        <v>174728235.91999999</v>
      </c>
      <c r="R542">
        <v>106836612.29556</v>
      </c>
      <c r="S542">
        <v>323224587.12</v>
      </c>
      <c r="T542">
        <v>222468224.09999999</v>
      </c>
      <c r="U542">
        <v>76677518.5</v>
      </c>
      <c r="V542">
        <v>73000738.799999997</v>
      </c>
      <c r="W542">
        <v>172713840</v>
      </c>
      <c r="X542">
        <v>34186692</v>
      </c>
      <c r="Y542">
        <v>206277680.40000001</v>
      </c>
      <c r="Z542">
        <v>177790597.94999999</v>
      </c>
      <c r="AA542">
        <v>165100320</v>
      </c>
      <c r="AB542">
        <v>171869617.91999999</v>
      </c>
      <c r="AC542">
        <v>98358484.126489997</v>
      </c>
      <c r="AD542">
        <v>164034201.22999999</v>
      </c>
      <c r="AE542">
        <v>155203116.96000001</v>
      </c>
      <c r="AG542">
        <f t="shared" si="249"/>
        <v>5867770214.8105993</v>
      </c>
      <c r="AI542">
        <f t="shared" si="250"/>
        <v>8.510097879081964E-2</v>
      </c>
      <c r="AJ542">
        <f t="shared" si="257"/>
        <v>3.0709353029056266E-2</v>
      </c>
      <c r="AK542">
        <f t="shared" si="258"/>
        <v>5.729840401578376E-2</v>
      </c>
      <c r="AL542">
        <f t="shared" si="259"/>
        <v>2.9387238669180905E-2</v>
      </c>
      <c r="AM542">
        <f t="shared" si="260"/>
        <v>3.5427618101897679E-2</v>
      </c>
      <c r="AN542">
        <f t="shared" si="261"/>
        <v>0.12219158728988216</v>
      </c>
      <c r="AO542">
        <f t="shared" si="262"/>
        <v>1.5781163094333778E-2</v>
      </c>
      <c r="AP542">
        <f t="shared" si="263"/>
        <v>4.1523296538609353E-2</v>
      </c>
      <c r="AQ542">
        <f t="shared" si="264"/>
        <v>9.5202722661155096E-3</v>
      </c>
      <c r="AR542">
        <f t="shared" si="265"/>
        <v>1.6116362202000856E-2</v>
      </c>
      <c r="AS542">
        <f t="shared" si="266"/>
        <v>1.8662955608518966E-2</v>
      </c>
      <c r="AT542">
        <f t="shared" si="267"/>
        <v>3.5431149259260948E-2</v>
      </c>
      <c r="AU542">
        <f t="shared" si="268"/>
        <v>5.6902516652277836E-2</v>
      </c>
      <c r="AV542">
        <f t="shared" si="269"/>
        <v>1.905875921618886E-2</v>
      </c>
      <c r="AW542">
        <f t="shared" si="270"/>
        <v>3.1087149530767359E-2</v>
      </c>
      <c r="AX542">
        <f t="shared" si="271"/>
        <v>2.9777620718510003E-2</v>
      </c>
      <c r="AY542">
        <f t="shared" si="272"/>
        <v>1.8207361294738173E-2</v>
      </c>
      <c r="AZ542">
        <f t="shared" si="273"/>
        <v>5.508473837372875E-2</v>
      </c>
      <c r="BA542">
        <f t="shared" si="274"/>
        <v>3.7913588289206865E-2</v>
      </c>
      <c r="BB542">
        <f t="shared" si="275"/>
        <v>1.3067573489238111E-2</v>
      </c>
      <c r="BC542">
        <f t="shared" si="276"/>
        <v>1.2440967544322341E-2</v>
      </c>
      <c r="BD542">
        <f t="shared" si="277"/>
        <v>2.9434322353670231E-2</v>
      </c>
      <c r="BE542">
        <f t="shared" si="278"/>
        <v>5.8261811128375082E-3</v>
      </c>
      <c r="BF542">
        <f t="shared" si="279"/>
        <v>3.5154355547076965E-2</v>
      </c>
      <c r="BG542">
        <f t="shared" si="251"/>
        <v>3.0299516075330626E-2</v>
      </c>
      <c r="BH542">
        <f t="shared" si="252"/>
        <v>2.8136807331561316E-2</v>
      </c>
      <c r="BI542">
        <f t="shared" si="253"/>
        <v>2.9290447926231145E-2</v>
      </c>
      <c r="BJ542">
        <f t="shared" si="254"/>
        <v>1.6762497597166869E-2</v>
      </c>
      <c r="BK542">
        <f t="shared" si="255"/>
        <v>2.7955116718096418E-2</v>
      </c>
      <c r="BL542">
        <f t="shared" si="256"/>
        <v>2.6450101363590918E-2</v>
      </c>
    </row>
    <row r="543" spans="1:64" x14ac:dyDescent="0.25">
      <c r="A543">
        <v>20170227</v>
      </c>
      <c r="B543">
        <v>496339251.89999998</v>
      </c>
      <c r="C543">
        <v>179721001.53</v>
      </c>
      <c r="D543">
        <v>338121347.22000003</v>
      </c>
      <c r="E543">
        <v>170583377.49145001</v>
      </c>
      <c r="F543">
        <v>210958185.75</v>
      </c>
      <c r="G543">
        <v>718408669.73459995</v>
      </c>
      <c r="H543">
        <v>92888430.859999999</v>
      </c>
      <c r="I543">
        <v>243221003.77000001</v>
      </c>
      <c r="J543">
        <v>57009513.119999997</v>
      </c>
      <c r="K543">
        <v>94146140.200000003</v>
      </c>
      <c r="L543">
        <v>110738089.20834</v>
      </c>
      <c r="M543">
        <v>208023209.40000001</v>
      </c>
      <c r="N543">
        <v>332993116.80000001</v>
      </c>
      <c r="O543">
        <v>111534056.66</v>
      </c>
      <c r="P543">
        <v>181557537.30000001</v>
      </c>
      <c r="Q543">
        <v>174585691.13</v>
      </c>
      <c r="R543">
        <v>105458083.56</v>
      </c>
      <c r="S543">
        <v>323582413.51999998</v>
      </c>
      <c r="T543">
        <v>220470650.59999999</v>
      </c>
      <c r="U543">
        <v>76452230.25</v>
      </c>
      <c r="V543">
        <v>73375993.349999994</v>
      </c>
      <c r="W543">
        <v>172619280</v>
      </c>
      <c r="X543">
        <v>34122384</v>
      </c>
      <c r="Y543">
        <v>203587101.96000001</v>
      </c>
      <c r="Z543">
        <v>176998793.30000001</v>
      </c>
      <c r="AA543">
        <v>166375440</v>
      </c>
      <c r="AB543">
        <v>171569146.56</v>
      </c>
      <c r="AC543">
        <v>99145825.170000002</v>
      </c>
      <c r="AD543">
        <v>163236568</v>
      </c>
      <c r="AE543">
        <v>157411330.08000001</v>
      </c>
      <c r="AG543">
        <f t="shared" si="249"/>
        <v>5865233862.4243917</v>
      </c>
      <c r="AI543">
        <f t="shared" si="250"/>
        <v>8.4623949111355359E-2</v>
      </c>
      <c r="AJ543">
        <f t="shared" si="257"/>
        <v>3.0641745196450257E-2</v>
      </c>
      <c r="AK543">
        <f t="shared" si="258"/>
        <v>5.7648399902035234E-2</v>
      </c>
      <c r="AL543">
        <f t="shared" si="259"/>
        <v>2.9083815154292834E-2</v>
      </c>
      <c r="AM543">
        <f t="shared" si="260"/>
        <v>3.596756594847874E-2</v>
      </c>
      <c r="AN543">
        <f t="shared" si="261"/>
        <v>0.1224859377453103</v>
      </c>
      <c r="AO543">
        <f t="shared" si="262"/>
        <v>1.5837123129068993E-2</v>
      </c>
      <c r="AP543">
        <f t="shared" si="263"/>
        <v>4.146825335102064E-2</v>
      </c>
      <c r="AQ543">
        <f t="shared" si="264"/>
        <v>9.7199045182548172E-3</v>
      </c>
      <c r="AR543">
        <f t="shared" si="265"/>
        <v>1.6051557773876169E-2</v>
      </c>
      <c r="AS543">
        <f t="shared" si="266"/>
        <v>1.8880421788086462E-2</v>
      </c>
      <c r="AT543">
        <f t="shared" si="267"/>
        <v>3.5467163676575666E-2</v>
      </c>
      <c r="AU543">
        <f t="shared" si="268"/>
        <v>5.6774056177592458E-2</v>
      </c>
      <c r="AV543">
        <f t="shared" si="269"/>
        <v>1.9016131202294027E-2</v>
      </c>
      <c r="AW543">
        <f t="shared" si="270"/>
        <v>3.0954867539578941E-2</v>
      </c>
      <c r="AX543">
        <f t="shared" si="271"/>
        <v>2.9766194362424805E-2</v>
      </c>
      <c r="AY543">
        <f t="shared" si="272"/>
        <v>1.7980200966174083E-2</v>
      </c>
      <c r="AZ543">
        <f t="shared" si="273"/>
        <v>5.5169567166456913E-2</v>
      </c>
      <c r="BA543">
        <f t="shared" si="274"/>
        <v>3.7589404919119211E-2</v>
      </c>
      <c r="BB543">
        <f t="shared" si="275"/>
        <v>1.3034813622657239E-2</v>
      </c>
      <c r="BC543">
        <f t="shared" si="276"/>
        <v>1.2510326965832196E-2</v>
      </c>
      <c r="BD543">
        <f t="shared" si="277"/>
        <v>2.9430928765839168E-2</v>
      </c>
      <c r="BE543">
        <f t="shared" si="278"/>
        <v>5.8177363086244493E-3</v>
      </c>
      <c r="BF543">
        <f t="shared" si="279"/>
        <v>3.4710824280047951E-2</v>
      </c>
      <c r="BG543">
        <f t="shared" si="251"/>
        <v>3.0177619077381108E-2</v>
      </c>
      <c r="BH543">
        <f t="shared" si="252"/>
        <v>2.8366377863614938E-2</v>
      </c>
      <c r="BI543">
        <f t="shared" si="253"/>
        <v>2.9251885020162176E-2</v>
      </c>
      <c r="BJ543">
        <f t="shared" si="254"/>
        <v>1.6903984989443902E-2</v>
      </c>
      <c r="BK543">
        <f t="shared" si="255"/>
        <v>2.7831212161167983E-2</v>
      </c>
      <c r="BL543">
        <f t="shared" si="256"/>
        <v>2.6838031316782671E-2</v>
      </c>
    </row>
    <row r="544" spans="1:64" x14ac:dyDescent="0.25">
      <c r="A544">
        <v>20170228</v>
      </c>
      <c r="B544">
        <v>494407369.39999998</v>
      </c>
      <c r="C544">
        <v>180153665.52000001</v>
      </c>
      <c r="D544">
        <v>337194518.48000002</v>
      </c>
      <c r="E544">
        <v>169608571.09213001</v>
      </c>
      <c r="F544">
        <v>212974087.5</v>
      </c>
      <c r="G544">
        <v>718723567.0654</v>
      </c>
      <c r="H544">
        <v>90699768.099999994</v>
      </c>
      <c r="I544">
        <v>232818360.38999999</v>
      </c>
      <c r="J544">
        <v>56689736.759999998</v>
      </c>
      <c r="K544">
        <v>93350434.099999994</v>
      </c>
      <c r="L544">
        <v>110387090.17</v>
      </c>
      <c r="M544">
        <v>203077872.63999999</v>
      </c>
      <c r="N544">
        <v>331598136.87</v>
      </c>
      <c r="O544">
        <v>111101875.962</v>
      </c>
      <c r="P544">
        <v>180850761.77000001</v>
      </c>
      <c r="Q544">
        <v>174079592.31999999</v>
      </c>
      <c r="R544">
        <v>106006176.59999999</v>
      </c>
      <c r="S544">
        <v>324262283.68000001</v>
      </c>
      <c r="T544">
        <v>217981366.69999999</v>
      </c>
      <c r="U544">
        <v>75749861</v>
      </c>
      <c r="V544">
        <v>72155756.260000005</v>
      </c>
      <c r="W544">
        <v>171153600</v>
      </c>
      <c r="X544">
        <v>34188694.399999999</v>
      </c>
      <c r="Y544">
        <v>202328209.16</v>
      </c>
      <c r="Z544">
        <v>176523710.50999999</v>
      </c>
      <c r="AA544">
        <v>165716105.28999999</v>
      </c>
      <c r="AB544">
        <v>171168518.08000001</v>
      </c>
      <c r="AC544">
        <v>98821646.680000007</v>
      </c>
      <c r="AD544">
        <v>163394366.74000001</v>
      </c>
      <c r="AE544">
        <v>157303667.69999999</v>
      </c>
      <c r="AG544">
        <f t="shared" si="249"/>
        <v>5834469370.9395294</v>
      </c>
      <c r="AI544">
        <f t="shared" si="250"/>
        <v>8.4739046169743648E-2</v>
      </c>
      <c r="AJ544">
        <f t="shared" si="257"/>
        <v>3.0877472151505995E-2</v>
      </c>
      <c r="AK544">
        <f t="shared" si="258"/>
        <v>5.7793519348907182E-2</v>
      </c>
      <c r="AL544">
        <f t="shared" si="259"/>
        <v>2.9070093663859237E-2</v>
      </c>
      <c r="AM544">
        <f t="shared" si="260"/>
        <v>3.6502734689256688E-2</v>
      </c>
      <c r="AN544">
        <f t="shared" si="261"/>
        <v>0.12318576401227441</v>
      </c>
      <c r="AO544">
        <f t="shared" si="262"/>
        <v>1.5545504198164046E-2</v>
      </c>
      <c r="AP544">
        <f t="shared" si="263"/>
        <v>3.9903947657969972E-2</v>
      </c>
      <c r="AQ544">
        <f t="shared" si="264"/>
        <v>9.716348335353623E-3</v>
      </c>
      <c r="AR544">
        <f t="shared" si="265"/>
        <v>1.599981560704769E-2</v>
      </c>
      <c r="AS544">
        <f t="shared" si="266"/>
        <v>1.8919816550896432E-2</v>
      </c>
      <c r="AT544">
        <f t="shared" si="267"/>
        <v>3.4806571039946721E-2</v>
      </c>
      <c r="AU544">
        <f t="shared" si="268"/>
        <v>5.6834326446485825E-2</v>
      </c>
      <c r="AV544">
        <f t="shared" si="269"/>
        <v>1.9042327399194002E-2</v>
      </c>
      <c r="AW544">
        <f t="shared" si="270"/>
        <v>3.0996951097350171E-2</v>
      </c>
      <c r="AX544">
        <f t="shared" si="271"/>
        <v>2.9836405207140166E-2</v>
      </c>
      <c r="AY544">
        <f t="shared" si="272"/>
        <v>1.8168949026966908E-2</v>
      </c>
      <c r="AZ544">
        <f t="shared" si="273"/>
        <v>5.5576996478050547E-2</v>
      </c>
      <c r="BA544">
        <f t="shared" si="274"/>
        <v>3.7360958270811567E-2</v>
      </c>
      <c r="BB544">
        <f t="shared" si="275"/>
        <v>1.2983161995381584E-2</v>
      </c>
      <c r="BC544">
        <f t="shared" si="276"/>
        <v>1.2367149722200136E-2</v>
      </c>
      <c r="BD544">
        <f t="shared" si="277"/>
        <v>2.9334904190685466E-2</v>
      </c>
      <c r="BE544">
        <f t="shared" si="278"/>
        <v>5.8597778523421344E-3</v>
      </c>
      <c r="BF544">
        <f t="shared" si="279"/>
        <v>3.4678082323606217E-2</v>
      </c>
      <c r="BG544">
        <f t="shared" si="251"/>
        <v>3.0255315314402658E-2</v>
      </c>
      <c r="BH544">
        <f t="shared" si="252"/>
        <v>2.8402943739048989E-2</v>
      </c>
      <c r="BI544">
        <f t="shared" si="253"/>
        <v>2.9337461077876326E-2</v>
      </c>
      <c r="BJ544">
        <f t="shared" si="254"/>
        <v>1.6937555139497917E-2</v>
      </c>
      <c r="BK544">
        <f t="shared" si="255"/>
        <v>2.8005008913722085E-2</v>
      </c>
      <c r="BL544">
        <f t="shared" si="256"/>
        <v>2.6961092380311743E-2</v>
      </c>
    </row>
    <row r="545" spans="1:64" x14ac:dyDescent="0.25">
      <c r="A545">
        <v>20170301</v>
      </c>
      <c r="B545">
        <v>501825798.19999999</v>
      </c>
      <c r="C545">
        <v>181012357.91999999</v>
      </c>
      <c r="D545">
        <v>344243592.27999997</v>
      </c>
      <c r="E545">
        <v>171617605.34999999</v>
      </c>
      <c r="F545">
        <v>215586569.63999999</v>
      </c>
      <c r="G545">
        <v>733413774.13460004</v>
      </c>
      <c r="H545">
        <v>91610392.159999996</v>
      </c>
      <c r="I545">
        <v>234326681.81999999</v>
      </c>
      <c r="J545">
        <v>57815789.880000003</v>
      </c>
      <c r="K545">
        <v>93771905.150000006</v>
      </c>
      <c r="L545">
        <v>112641012.89</v>
      </c>
      <c r="M545">
        <v>204863434.24000001</v>
      </c>
      <c r="N545">
        <v>336075159.42000002</v>
      </c>
      <c r="O545">
        <v>113194532</v>
      </c>
      <c r="P545">
        <v>181784255.91</v>
      </c>
      <c r="Q545">
        <v>175581777.91999999</v>
      </c>
      <c r="R545">
        <v>107168798.2</v>
      </c>
      <c r="S545">
        <v>334925510.39999998</v>
      </c>
      <c r="T545">
        <v>216506235.5</v>
      </c>
      <c r="U545">
        <v>76796788.75</v>
      </c>
      <c r="V545">
        <v>73832120.319999993</v>
      </c>
      <c r="W545">
        <v>169877040</v>
      </c>
      <c r="X545">
        <v>34957828.149999999</v>
      </c>
      <c r="Y545">
        <v>203062020.91999999</v>
      </c>
      <c r="Z545">
        <v>178679843.29839</v>
      </c>
      <c r="AA545">
        <v>170509431.86000001</v>
      </c>
      <c r="AB545">
        <v>172470560.63999999</v>
      </c>
      <c r="AC545">
        <v>100674108.36378001</v>
      </c>
      <c r="AD545">
        <v>165345288.78999999</v>
      </c>
      <c r="AE545">
        <v>159738650.09999999</v>
      </c>
      <c r="AG545">
        <f t="shared" si="249"/>
        <v>5913908864.2067709</v>
      </c>
      <c r="AI545">
        <f t="shared" si="250"/>
        <v>8.4855179496803018E-2</v>
      </c>
      <c r="AJ545">
        <f t="shared" si="257"/>
        <v>3.0607904530885778E-2</v>
      </c>
      <c r="AK545">
        <f t="shared" si="258"/>
        <v>5.8209147314307347E-2</v>
      </c>
      <c r="AL545">
        <f t="shared" si="259"/>
        <v>2.9019318574335009E-2</v>
      </c>
      <c r="AM545">
        <f t="shared" si="260"/>
        <v>3.6454158254756348E-2</v>
      </c>
      <c r="AN545">
        <f t="shared" si="261"/>
        <v>0.12401506194549253</v>
      </c>
      <c r="AO545">
        <f t="shared" si="262"/>
        <v>1.5490666877614735E-2</v>
      </c>
      <c r="AP545">
        <f t="shared" si="263"/>
        <v>3.9622978169013445E-2</v>
      </c>
      <c r="AQ545">
        <f t="shared" si="264"/>
        <v>9.776239574796829E-3</v>
      </c>
      <c r="AR545">
        <f t="shared" si="265"/>
        <v>1.5856163377414099E-2</v>
      </c>
      <c r="AS545">
        <f t="shared" si="266"/>
        <v>1.9046795524994699E-2</v>
      </c>
      <c r="AT545">
        <f t="shared" si="267"/>
        <v>3.4640952193212102E-2</v>
      </c>
      <c r="AU545">
        <f t="shared" si="268"/>
        <v>5.6827923313809398E-2</v>
      </c>
      <c r="AV545">
        <f t="shared" si="269"/>
        <v>1.9140391676492754E-2</v>
      </c>
      <c r="AW545">
        <f t="shared" si="270"/>
        <v>3.0738427000494978E-2</v>
      </c>
      <c r="AX545">
        <f t="shared" si="271"/>
        <v>2.9689632010173134E-2</v>
      </c>
      <c r="AY545">
        <f t="shared" si="272"/>
        <v>1.8121482873810654E-2</v>
      </c>
      <c r="AZ545">
        <f t="shared" si="273"/>
        <v>5.6633525827071284E-2</v>
      </c>
      <c r="BA545">
        <f t="shared" si="274"/>
        <v>3.6609667222026063E-2</v>
      </c>
      <c r="BB545">
        <f t="shared" si="275"/>
        <v>1.2985791718029917E-2</v>
      </c>
      <c r="BC545">
        <f t="shared" si="276"/>
        <v>1.2484487335755225E-2</v>
      </c>
      <c r="BD545">
        <f t="shared" si="277"/>
        <v>2.8725001331718274E-2</v>
      </c>
      <c r="BE545">
        <f t="shared" si="278"/>
        <v>5.9111205384949524E-3</v>
      </c>
      <c r="BF545">
        <f t="shared" si="279"/>
        <v>3.4336345990890846E-2</v>
      </c>
      <c r="BG545">
        <f t="shared" si="251"/>
        <v>3.0213492869298083E-2</v>
      </c>
      <c r="BH545">
        <f t="shared" si="252"/>
        <v>2.8831934305242349E-2</v>
      </c>
      <c r="BI545">
        <f t="shared" si="253"/>
        <v>2.9163547257864846E-2</v>
      </c>
      <c r="BJ545">
        <f t="shared" si="254"/>
        <v>1.7023276935006229E-2</v>
      </c>
      <c r="BK545">
        <f t="shared" si="255"/>
        <v>2.795871437768219E-2</v>
      </c>
      <c r="BL545">
        <f t="shared" si="256"/>
        <v>2.7010671582512736E-2</v>
      </c>
    </row>
    <row r="546" spans="1:64" x14ac:dyDescent="0.25">
      <c r="A546">
        <v>20170302</v>
      </c>
      <c r="B546">
        <v>494639195.30000001</v>
      </c>
      <c r="C546">
        <v>182343331.13999999</v>
      </c>
      <c r="D546">
        <v>345404616.19999999</v>
      </c>
      <c r="E546">
        <v>170278242.88999999</v>
      </c>
      <c r="F546">
        <v>214602156.08000001</v>
      </c>
      <c r="G546">
        <v>729059250.86539996</v>
      </c>
      <c r="H546">
        <v>90812588.780000001</v>
      </c>
      <c r="I546">
        <v>232409324.06999999</v>
      </c>
      <c r="J546">
        <v>55340818.960000001</v>
      </c>
      <c r="K546">
        <v>93739484.299999997</v>
      </c>
      <c r="L546">
        <v>112077538.33479001</v>
      </c>
      <c r="M546">
        <v>205399102.72</v>
      </c>
      <c r="N546">
        <v>335451089.61000001</v>
      </c>
      <c r="O546">
        <v>113212418</v>
      </c>
      <c r="P546">
        <v>181427331.68000001</v>
      </c>
      <c r="Q546">
        <v>174870216.31999999</v>
      </c>
      <c r="R546">
        <v>106487834.12</v>
      </c>
      <c r="S546">
        <v>329701244.95999998</v>
      </c>
      <c r="T546">
        <v>217458924.40000001</v>
      </c>
      <c r="U546">
        <v>76598005</v>
      </c>
      <c r="V546">
        <v>72191807.099999994</v>
      </c>
      <c r="W546">
        <v>169782480</v>
      </c>
      <c r="X546">
        <v>34826376.200000003</v>
      </c>
      <c r="Y546">
        <v>203755065.36000001</v>
      </c>
      <c r="Z546">
        <v>180226919.94999999</v>
      </c>
      <c r="AA546">
        <v>167988086.66999999</v>
      </c>
      <c r="AB546">
        <v>172220167.84</v>
      </c>
      <c r="AC546">
        <v>100016780.68000001</v>
      </c>
      <c r="AD546">
        <v>164490599.13</v>
      </c>
      <c r="AE546">
        <v>159139416.15000001</v>
      </c>
      <c r="AG546">
        <f t="shared" si="249"/>
        <v>5885950412.8101902</v>
      </c>
      <c r="AI546">
        <f t="shared" si="250"/>
        <v>8.4037268513758909E-2</v>
      </c>
      <c r="AJ546">
        <f t="shared" si="257"/>
        <v>3.0979420204279622E-2</v>
      </c>
      <c r="AK546">
        <f t="shared" si="258"/>
        <v>5.8682896044836008E-2</v>
      </c>
      <c r="AL546">
        <f t="shared" si="259"/>
        <v>2.8929608805301214E-2</v>
      </c>
      <c r="AM546">
        <f t="shared" si="260"/>
        <v>3.6460068642939908E-2</v>
      </c>
      <c r="AN546">
        <f t="shared" si="261"/>
        <v>0.12386432092235682</v>
      </c>
      <c r="AO546">
        <f t="shared" si="262"/>
        <v>1.5428704357134128E-2</v>
      </c>
      <c r="AP546">
        <f t="shared" si="263"/>
        <v>3.9485436976190634E-2</v>
      </c>
      <c r="AQ546">
        <f t="shared" si="264"/>
        <v>9.4021891247259189E-3</v>
      </c>
      <c r="AR546">
        <f t="shared" si="265"/>
        <v>1.5925972481179124E-2</v>
      </c>
      <c r="AS546">
        <f t="shared" si="266"/>
        <v>1.904153628118652E-2</v>
      </c>
      <c r="AT546">
        <f t="shared" si="267"/>
        <v>3.4896505800145569E-2</v>
      </c>
      <c r="AU546">
        <f t="shared" si="268"/>
        <v>5.6991830729651381E-2</v>
      </c>
      <c r="AV546">
        <f t="shared" si="269"/>
        <v>1.9234347906432296E-2</v>
      </c>
      <c r="AW546">
        <f t="shared" si="270"/>
        <v>3.0823795471525094E-2</v>
      </c>
      <c r="AX546">
        <f t="shared" si="271"/>
        <v>2.9709767166813405E-2</v>
      </c>
      <c r="AY546">
        <f t="shared" si="272"/>
        <v>1.8091867353866888E-2</v>
      </c>
      <c r="AZ546">
        <f t="shared" si="273"/>
        <v>5.6014954567479493E-2</v>
      </c>
      <c r="BA546">
        <f t="shared" si="274"/>
        <v>3.6945422429438435E-2</v>
      </c>
      <c r="BB546">
        <f t="shared" si="275"/>
        <v>1.3013702057919482E-2</v>
      </c>
      <c r="BC546">
        <f t="shared" si="276"/>
        <v>1.2265106233800687E-2</v>
      </c>
      <c r="BD546">
        <f t="shared" si="277"/>
        <v>2.8845380625444141E-2</v>
      </c>
      <c r="BE546">
        <f t="shared" si="278"/>
        <v>5.9168653755906318E-3</v>
      </c>
      <c r="BF546">
        <f t="shared" si="279"/>
        <v>3.4617190269993992E-2</v>
      </c>
      <c r="BG546">
        <f t="shared" si="251"/>
        <v>3.0619850204268436E-2</v>
      </c>
      <c r="BH546">
        <f t="shared" si="252"/>
        <v>2.8540520202886947E-2</v>
      </c>
      <c r="BI546">
        <f t="shared" si="253"/>
        <v>2.9259534274223547E-2</v>
      </c>
      <c r="BJ546">
        <f t="shared" si="254"/>
        <v>1.6992460633430306E-2</v>
      </c>
      <c r="BK546">
        <f t="shared" si="255"/>
        <v>2.7946310721884852E-2</v>
      </c>
      <c r="BL546">
        <f t="shared" si="256"/>
        <v>2.7037165621315595E-2</v>
      </c>
    </row>
    <row r="547" spans="1:64" x14ac:dyDescent="0.25">
      <c r="A547">
        <v>20170303</v>
      </c>
      <c r="B547">
        <v>496493802.5</v>
      </c>
      <c r="C547">
        <v>182386265.75999999</v>
      </c>
      <c r="D547">
        <v>341921544.44</v>
      </c>
      <c r="E547">
        <v>169825500.65000001</v>
      </c>
      <c r="F547">
        <v>214961845.65000001</v>
      </c>
      <c r="G547">
        <v>733361361.20000005</v>
      </c>
      <c r="H547">
        <v>90530537.079999998</v>
      </c>
      <c r="I547">
        <v>231361168.5</v>
      </c>
      <c r="J547">
        <v>55786548.32</v>
      </c>
      <c r="K547">
        <v>92820893.549999997</v>
      </c>
      <c r="L547">
        <v>111581418.09521</v>
      </c>
      <c r="M547">
        <v>205458621.44</v>
      </c>
      <c r="N547">
        <v>335885225.13</v>
      </c>
      <c r="O547">
        <v>112866622</v>
      </c>
      <c r="P547">
        <v>182800117.18000001</v>
      </c>
      <c r="Q547">
        <v>175898027.52000001</v>
      </c>
      <c r="R547">
        <v>106213787.59999999</v>
      </c>
      <c r="S547">
        <v>332062899.19999999</v>
      </c>
      <c r="T547">
        <v>215215495.69999999</v>
      </c>
      <c r="U547">
        <v>75140257.5</v>
      </c>
      <c r="V547">
        <v>71993527.480000004</v>
      </c>
      <c r="W547">
        <v>169735200</v>
      </c>
      <c r="X547">
        <v>34717299.049999997</v>
      </c>
      <c r="Y547">
        <v>204203505.88</v>
      </c>
      <c r="Z547">
        <v>180056377.41</v>
      </c>
      <c r="AA547">
        <v>169013249</v>
      </c>
      <c r="AB547">
        <v>171719382.24000001</v>
      </c>
      <c r="AC547">
        <v>100745812.42</v>
      </c>
      <c r="AD547">
        <v>164973684.59</v>
      </c>
      <c r="AE547">
        <v>159985953</v>
      </c>
      <c r="AG547">
        <f t="shared" si="249"/>
        <v>5889715930.0852098</v>
      </c>
      <c r="AI547">
        <f t="shared" si="250"/>
        <v>8.4298429396885519E-2</v>
      </c>
      <c r="AJ547">
        <f t="shared" si="257"/>
        <v>3.0966903654615022E-2</v>
      </c>
      <c r="AK547">
        <f t="shared" si="258"/>
        <v>5.8053995897057335E-2</v>
      </c>
      <c r="AL547">
        <f t="shared" si="259"/>
        <v>2.8834243054493638E-2</v>
      </c>
      <c r="AM547">
        <f t="shared" si="260"/>
        <v>3.6497829131614846E-2</v>
      </c>
      <c r="AN547">
        <f t="shared" si="261"/>
        <v>0.12451557424933228</v>
      </c>
      <c r="AO547">
        <f t="shared" si="262"/>
        <v>1.5370951359056504E-2</v>
      </c>
      <c r="AP547">
        <f t="shared" si="263"/>
        <v>3.928222876050539E-2</v>
      </c>
      <c r="AQ547">
        <f t="shared" si="264"/>
        <v>9.4718572138661541E-3</v>
      </c>
      <c r="AR547">
        <f t="shared" si="265"/>
        <v>1.5759825202411266E-2</v>
      </c>
      <c r="AS547">
        <f t="shared" si="266"/>
        <v>1.8945127306606056E-2</v>
      </c>
      <c r="AT547">
        <f t="shared" si="267"/>
        <v>3.4884300682567475E-2</v>
      </c>
      <c r="AU547">
        <f t="shared" si="268"/>
        <v>5.7029104479261454E-2</v>
      </c>
      <c r="AV547">
        <f t="shared" si="269"/>
        <v>1.9163338833281744E-2</v>
      </c>
      <c r="AW547">
        <f t="shared" si="270"/>
        <v>3.1037170442506441E-2</v>
      </c>
      <c r="AX547">
        <f t="shared" si="271"/>
        <v>2.9865282062500966E-2</v>
      </c>
      <c r="AY547">
        <f t="shared" si="272"/>
        <v>1.803377087466141E-2</v>
      </c>
      <c r="AZ547">
        <f t="shared" si="273"/>
        <v>5.6380121408537244E-2</v>
      </c>
      <c r="BA547">
        <f t="shared" si="274"/>
        <v>3.6540895733300049E-2</v>
      </c>
      <c r="BB547">
        <f t="shared" si="275"/>
        <v>1.2757874639789784E-2</v>
      </c>
      <c r="BC547">
        <f t="shared" si="276"/>
        <v>1.2223599293176511E-2</v>
      </c>
      <c r="BD547">
        <f t="shared" si="277"/>
        <v>2.8818911135081577E-2</v>
      </c>
      <c r="BE547">
        <f t="shared" si="278"/>
        <v>5.8945625667039129E-3</v>
      </c>
      <c r="BF547">
        <f t="shared" si="279"/>
        <v>3.4671197779999836E-2</v>
      </c>
      <c r="BG547">
        <f t="shared" si="251"/>
        <v>3.0571317793147795E-2</v>
      </c>
      <c r="BH547">
        <f t="shared" si="252"/>
        <v>2.8696332897256521E-2</v>
      </c>
      <c r="BI547">
        <f t="shared" si="253"/>
        <v>2.9155800428818924E-2</v>
      </c>
      <c r="BJ547">
        <f t="shared" si="254"/>
        <v>1.7105377171992481E-2</v>
      </c>
      <c r="BK547">
        <f t="shared" si="255"/>
        <v>2.8010465453401457E-2</v>
      </c>
      <c r="BL547">
        <f t="shared" si="256"/>
        <v>2.7163611097570439E-2</v>
      </c>
    </row>
    <row r="548" spans="1:64" x14ac:dyDescent="0.25">
      <c r="A548">
        <v>20170306</v>
      </c>
      <c r="B548">
        <v>496648353.10000002</v>
      </c>
      <c r="C548">
        <v>181098227.16</v>
      </c>
      <c r="D548">
        <v>343455754.62</v>
      </c>
      <c r="E548">
        <v>170221650.11000001</v>
      </c>
      <c r="F548">
        <v>214242466.50999999</v>
      </c>
      <c r="G548">
        <v>731052883.60000002</v>
      </c>
      <c r="H548">
        <v>89982550.920000002</v>
      </c>
      <c r="I548">
        <v>231028826.49000001</v>
      </c>
      <c r="J548">
        <v>56103250.759999998</v>
      </c>
      <c r="K548">
        <v>92810086.599999994</v>
      </c>
      <c r="L548">
        <v>110815819.34521</v>
      </c>
      <c r="M548">
        <v>204446803.19999999</v>
      </c>
      <c r="N548">
        <v>335668157.37</v>
      </c>
      <c r="O548">
        <v>112622174.038</v>
      </c>
      <c r="P548">
        <v>182498104.37</v>
      </c>
      <c r="Q548">
        <v>174996716.16</v>
      </c>
      <c r="R548">
        <v>106321745.31999999</v>
      </c>
      <c r="S548">
        <v>328914026.88</v>
      </c>
      <c r="T548">
        <v>214754517.19999999</v>
      </c>
      <c r="U548">
        <v>75233023.25</v>
      </c>
      <c r="V548">
        <v>71651044.5</v>
      </c>
      <c r="W548">
        <v>168174960</v>
      </c>
      <c r="X548">
        <v>34211069.200000003</v>
      </c>
      <c r="Y548">
        <v>203958901.96000001</v>
      </c>
      <c r="Z548">
        <v>179228027.93000001</v>
      </c>
      <c r="AA548">
        <v>167018338.52000001</v>
      </c>
      <c r="AB548">
        <v>171218596.63999999</v>
      </c>
      <c r="AC548">
        <v>100395235.79622</v>
      </c>
      <c r="AD548">
        <v>165252387.74000001</v>
      </c>
      <c r="AE548">
        <v>160461535.5</v>
      </c>
      <c r="AG548">
        <f t="shared" si="249"/>
        <v>5874485234.7894306</v>
      </c>
      <c r="AI548">
        <f t="shared" si="250"/>
        <v>8.4543297540146473E-2</v>
      </c>
      <c r="AJ548">
        <f t="shared" si="257"/>
        <v>3.0827931286219568E-2</v>
      </c>
      <c r="AK548">
        <f t="shared" si="258"/>
        <v>5.8465676717682838E-2</v>
      </c>
      <c r="AL548">
        <f t="shared" si="259"/>
        <v>2.8976436795163988E-2</v>
      </c>
      <c r="AM548">
        <f t="shared" si="260"/>
        <v>3.6469998297251567E-2</v>
      </c>
      <c r="AN548">
        <f t="shared" si="261"/>
        <v>0.12444543723943914</v>
      </c>
      <c r="AO548">
        <f t="shared" si="262"/>
        <v>1.5317520995220511E-2</v>
      </c>
      <c r="AP548">
        <f t="shared" si="263"/>
        <v>3.9327501433115981E-2</v>
      </c>
      <c r="AQ548">
        <f t="shared" si="264"/>
        <v>9.5503262869314209E-3</v>
      </c>
      <c r="AR548">
        <f t="shared" si="265"/>
        <v>1.5798845837651808E-2</v>
      </c>
      <c r="AS548">
        <f t="shared" si="266"/>
        <v>1.8863919971905788E-2</v>
      </c>
      <c r="AT548">
        <f t="shared" si="267"/>
        <v>3.4802505245777222E-2</v>
      </c>
      <c r="AU548">
        <f t="shared" si="268"/>
        <v>5.7140012095380124E-2</v>
      </c>
      <c r="AV548">
        <f t="shared" si="269"/>
        <v>1.9171411542757401E-2</v>
      </c>
      <c r="AW548">
        <f t="shared" si="270"/>
        <v>3.1066229137699349E-2</v>
      </c>
      <c r="AX548">
        <f t="shared" si="271"/>
        <v>2.9789285216625914E-2</v>
      </c>
      <c r="AY548">
        <f t="shared" si="272"/>
        <v>1.8098904171270944E-2</v>
      </c>
      <c r="AZ548">
        <f t="shared" si="273"/>
        <v>5.599027212327138E-2</v>
      </c>
      <c r="BA548">
        <f t="shared" si="274"/>
        <v>3.6557163498887886E-2</v>
      </c>
      <c r="BB548">
        <f t="shared" si="275"/>
        <v>1.2806743100563211E-2</v>
      </c>
      <c r="BC548">
        <f t="shared" si="276"/>
        <v>1.219699116369782E-2</v>
      </c>
      <c r="BD548">
        <f t="shared" si="277"/>
        <v>2.8628033483520738E-2</v>
      </c>
      <c r="BE548">
        <f t="shared" si="278"/>
        <v>5.8236709826756912E-3</v>
      </c>
      <c r="BF548">
        <f t="shared" si="279"/>
        <v>3.4719450949017641E-2</v>
      </c>
      <c r="BG548">
        <f t="shared" si="251"/>
        <v>3.0509571607838824E-2</v>
      </c>
      <c r="BH548">
        <f t="shared" si="252"/>
        <v>2.8431144490907338E-2</v>
      </c>
      <c r="BI548">
        <f t="shared" si="253"/>
        <v>2.9146144691286686E-2</v>
      </c>
      <c r="BJ548">
        <f t="shared" si="254"/>
        <v>1.7090048197187895E-2</v>
      </c>
      <c r="BK548">
        <f t="shared" si="255"/>
        <v>2.8130530784443011E-2</v>
      </c>
      <c r="BL548">
        <f t="shared" si="256"/>
        <v>2.7314995116461759E-2</v>
      </c>
    </row>
    <row r="549" spans="1:64" x14ac:dyDescent="0.25">
      <c r="A549">
        <v>20170307</v>
      </c>
      <c r="B549">
        <v>497652932</v>
      </c>
      <c r="C549">
        <v>180282469.38</v>
      </c>
      <c r="D549">
        <v>342170335.27999997</v>
      </c>
      <c r="E549">
        <v>170136760.94</v>
      </c>
      <c r="F549">
        <v>211667846.43000001</v>
      </c>
      <c r="G549">
        <v>731997260.79999995</v>
      </c>
      <c r="H549">
        <v>90482185.359999999</v>
      </c>
      <c r="I549">
        <v>230824308.33000001</v>
      </c>
      <c r="J549">
        <v>56261601.979999997</v>
      </c>
      <c r="K549">
        <v>92928963.049999997</v>
      </c>
      <c r="L549">
        <v>111483427.58</v>
      </c>
      <c r="M549">
        <v>202304129.28</v>
      </c>
      <c r="N549">
        <v>335993759.00999999</v>
      </c>
      <c r="O549">
        <v>112735458</v>
      </c>
      <c r="P549">
        <v>181097863.16</v>
      </c>
      <c r="Q549">
        <v>175297153.28</v>
      </c>
      <c r="R549">
        <v>106354971.38444</v>
      </c>
      <c r="S549">
        <v>327089112.24000001</v>
      </c>
      <c r="T549">
        <v>214723785.30000001</v>
      </c>
      <c r="U549">
        <v>74941473.75</v>
      </c>
      <c r="V549">
        <v>71723146.180000007</v>
      </c>
      <c r="W549">
        <v>169262400</v>
      </c>
      <c r="X549">
        <v>34160725.899999999</v>
      </c>
      <c r="Y549">
        <v>201553630.08000001</v>
      </c>
      <c r="Z549">
        <v>177875869.22</v>
      </c>
      <c r="AA549">
        <v>167627894.5</v>
      </c>
      <c r="AB549">
        <v>171268675.19999999</v>
      </c>
      <c r="AC549">
        <v>99953036.216220006</v>
      </c>
      <c r="AD549">
        <v>165475350.25999999</v>
      </c>
      <c r="AE549">
        <v>160081069.5</v>
      </c>
      <c r="AG549">
        <f t="shared" si="249"/>
        <v>5865407593.5906601</v>
      </c>
      <c r="AI549">
        <f t="shared" si="250"/>
        <v>8.4845413393572697E-2</v>
      </c>
      <c r="AJ549">
        <f t="shared" si="257"/>
        <v>3.0736562890701931E-2</v>
      </c>
      <c r="AK549">
        <f t="shared" si="258"/>
        <v>5.8337008949540296E-2</v>
      </c>
      <c r="AL549">
        <f t="shared" si="259"/>
        <v>2.9006809539700959E-2</v>
      </c>
      <c r="AM549">
        <f t="shared" si="260"/>
        <v>3.6087491457762799E-2</v>
      </c>
      <c r="AN549">
        <f t="shared" si="261"/>
        <v>0.12479904407664344</v>
      </c>
      <c r="AO549">
        <f t="shared" si="262"/>
        <v>1.5426410512182156E-2</v>
      </c>
      <c r="AP549">
        <f t="shared" si="263"/>
        <v>3.9353498396638278E-2</v>
      </c>
      <c r="AQ549">
        <f t="shared" si="264"/>
        <v>9.5921043989302731E-3</v>
      </c>
      <c r="AR549">
        <f t="shared" si="265"/>
        <v>1.5843564418531936E-2</v>
      </c>
      <c r="AS549">
        <f t="shared" si="266"/>
        <v>1.9006936142310367E-2</v>
      </c>
      <c r="AT549">
        <f t="shared" si="267"/>
        <v>3.4491060689638163E-2</v>
      </c>
      <c r="AU549">
        <f t="shared" si="268"/>
        <v>5.7283957448609771E-2</v>
      </c>
      <c r="AV549">
        <f t="shared" si="269"/>
        <v>1.9220396230125603E-2</v>
      </c>
      <c r="AW549">
        <f t="shared" si="270"/>
        <v>3.0875580302022334E-2</v>
      </c>
      <c r="AX549">
        <f t="shared" si="271"/>
        <v>2.9886610688667818E-2</v>
      </c>
      <c r="AY549">
        <f t="shared" si="272"/>
        <v>1.8132579822868214E-2</v>
      </c>
      <c r="AZ549">
        <f t="shared" si="273"/>
        <v>5.5765794110783015E-2</v>
      </c>
      <c r="BA549">
        <f t="shared" si="274"/>
        <v>3.6608501945310047E-2</v>
      </c>
      <c r="BB549">
        <f t="shared" si="275"/>
        <v>1.2776856945439089E-2</v>
      </c>
      <c r="BC549">
        <f t="shared" si="276"/>
        <v>1.2228160624058666E-2</v>
      </c>
      <c r="BD549">
        <f t="shared" si="277"/>
        <v>2.8857738750323006E-2</v>
      </c>
      <c r="BE549">
        <f t="shared" si="278"/>
        <v>5.8241009435266939E-3</v>
      </c>
      <c r="BF549">
        <f t="shared" si="279"/>
        <v>3.4363107228940891E-2</v>
      </c>
      <c r="BG549">
        <f t="shared" si="251"/>
        <v>3.0326258897057947E-2</v>
      </c>
      <c r="BH549">
        <f t="shared" si="252"/>
        <v>2.8579070051870388E-2</v>
      </c>
      <c r="BI549">
        <f t="shared" si="253"/>
        <v>2.9199790887022306E-2</v>
      </c>
      <c r="BJ549">
        <f t="shared" si="254"/>
        <v>1.7041106627515921E-2</v>
      </c>
      <c r="BK549">
        <f t="shared" si="255"/>
        <v>2.821208034047298E-2</v>
      </c>
      <c r="BL549">
        <f t="shared" si="256"/>
        <v>2.7292403289231985E-2</v>
      </c>
    </row>
    <row r="550" spans="1:64" x14ac:dyDescent="0.25">
      <c r="A550">
        <v>20170308</v>
      </c>
      <c r="B550">
        <v>502212174.69999999</v>
      </c>
      <c r="C550">
        <v>180282469.38</v>
      </c>
      <c r="D550">
        <v>335992029.42000002</v>
      </c>
      <c r="E550">
        <v>169259572.84999999</v>
      </c>
      <c r="F550">
        <v>207503019.83000001</v>
      </c>
      <c r="G550">
        <v>729269060</v>
      </c>
      <c r="H550">
        <v>90055078.5</v>
      </c>
      <c r="I550">
        <v>230440836.78</v>
      </c>
      <c r="J550">
        <v>54678089.780000001</v>
      </c>
      <c r="K550">
        <v>92031986.200000003</v>
      </c>
      <c r="L550">
        <v>111311939.58479001</v>
      </c>
      <c r="M550">
        <v>201827979.52000001</v>
      </c>
      <c r="N550">
        <v>336726362.69999999</v>
      </c>
      <c r="O550">
        <v>112985856.038</v>
      </c>
      <c r="P550">
        <v>180658571.80000001</v>
      </c>
      <c r="Q550">
        <v>175265528.31999999</v>
      </c>
      <c r="R550">
        <v>106371571.95999999</v>
      </c>
      <c r="S550">
        <v>326373459.44</v>
      </c>
      <c r="T550">
        <v>214508662</v>
      </c>
      <c r="U550">
        <v>74888464.75</v>
      </c>
      <c r="V550">
        <v>71236459.840000004</v>
      </c>
      <c r="W550">
        <v>168411360</v>
      </c>
      <c r="X550">
        <v>33909009.399999999</v>
      </c>
      <c r="Y550">
        <v>200412145.12</v>
      </c>
      <c r="Z550">
        <v>178972214.12</v>
      </c>
      <c r="AA550">
        <v>169318026.99000001</v>
      </c>
      <c r="AB550">
        <v>170367261.12</v>
      </c>
      <c r="AC550">
        <v>99690114.703779995</v>
      </c>
      <c r="AD550">
        <v>165289548.16</v>
      </c>
      <c r="AE550">
        <v>159710115.15000001</v>
      </c>
      <c r="AG550">
        <f t="shared" si="249"/>
        <v>5849958968.1565695</v>
      </c>
      <c r="AI550">
        <f t="shared" si="250"/>
        <v>8.5848837134366487E-2</v>
      </c>
      <c r="AJ550">
        <f t="shared" si="257"/>
        <v>3.0817732288609598E-2</v>
      </c>
      <c r="AK550">
        <f t="shared" si="258"/>
        <v>5.7434937791688019E-2</v>
      </c>
      <c r="AL550">
        <f t="shared" si="259"/>
        <v>2.8933463255270801E-2</v>
      </c>
      <c r="AM550">
        <f t="shared" si="260"/>
        <v>3.5470850472544092E-2</v>
      </c>
      <c r="AN550">
        <f t="shared" si="261"/>
        <v>0.12466225215760893</v>
      </c>
      <c r="AO550">
        <f t="shared" si="262"/>
        <v>1.5394138487159001E-2</v>
      </c>
      <c r="AP550">
        <f t="shared" si="263"/>
        <v>3.9391872324980801E-2</v>
      </c>
      <c r="AQ550">
        <f t="shared" si="264"/>
        <v>9.3467475716722988E-3</v>
      </c>
      <c r="AR550">
        <f t="shared" si="265"/>
        <v>1.573207379760494E-2</v>
      </c>
      <c r="AS550">
        <f t="shared" si="266"/>
        <v>1.9027815441219492E-2</v>
      </c>
      <c r="AT550">
        <f t="shared" si="267"/>
        <v>3.4500751307594169E-2</v>
      </c>
      <c r="AU550">
        <f t="shared" si="268"/>
        <v>5.756046572855001E-2</v>
      </c>
      <c r="AV550">
        <f t="shared" si="269"/>
        <v>1.9313957012864987E-2</v>
      </c>
      <c r="AW550">
        <f t="shared" si="270"/>
        <v>3.0882023751515112E-2</v>
      </c>
      <c r="AX550">
        <f t="shared" si="271"/>
        <v>2.9960129510998846E-2</v>
      </c>
      <c r="AY550">
        <f t="shared" si="272"/>
        <v>1.8183302231523112E-2</v>
      </c>
      <c r="AZ550">
        <f t="shared" si="273"/>
        <v>5.5790726262623054E-2</v>
      </c>
      <c r="BA550">
        <f t="shared" si="274"/>
        <v>3.666840454226223E-2</v>
      </c>
      <c r="BB550">
        <f t="shared" si="275"/>
        <v>1.2801536755666979E-2</v>
      </c>
      <c r="BC550">
        <f t="shared" si="276"/>
        <v>1.2177258033392315E-2</v>
      </c>
      <c r="BD550">
        <f t="shared" si="277"/>
        <v>2.8788468588706963E-2</v>
      </c>
      <c r="BE550">
        <f t="shared" si="278"/>
        <v>5.796452519509783E-3</v>
      </c>
      <c r="BF550">
        <f t="shared" si="279"/>
        <v>3.4258726635676487E-2</v>
      </c>
      <c r="BG550">
        <f t="shared" si="251"/>
        <v>3.0593755459518628E-2</v>
      </c>
      <c r="BH550">
        <f t="shared" si="252"/>
        <v>2.8943455486039976E-2</v>
      </c>
      <c r="BI550">
        <f t="shared" si="253"/>
        <v>2.9122813005590342E-2</v>
      </c>
      <c r="BJ550">
        <f t="shared" si="254"/>
        <v>1.7041164775074346E-2</v>
      </c>
      <c r="BK550">
        <f t="shared" si="255"/>
        <v>2.8254821796140871E-2</v>
      </c>
      <c r="BL550">
        <f t="shared" si="256"/>
        <v>2.7301065874027426E-2</v>
      </c>
    </row>
    <row r="551" spans="1:64" x14ac:dyDescent="0.25">
      <c r="A551">
        <v>20170309</v>
      </c>
      <c r="B551">
        <v>500203016.89999998</v>
      </c>
      <c r="C551">
        <v>180454207.86000001</v>
      </c>
      <c r="D551">
        <v>338645798.38</v>
      </c>
      <c r="E551">
        <v>167118469.90786999</v>
      </c>
      <c r="F551">
        <v>208317054.12</v>
      </c>
      <c r="G551">
        <v>727590114.73459995</v>
      </c>
      <c r="H551">
        <v>90200133.659999996</v>
      </c>
      <c r="I551">
        <v>230952132.18000001</v>
      </c>
      <c r="J551">
        <v>53598955.539999999</v>
      </c>
      <c r="K551">
        <v>92194090.450000003</v>
      </c>
      <c r="L551">
        <v>110595339.15479</v>
      </c>
      <c r="M551">
        <v>202661241.59999999</v>
      </c>
      <c r="N551">
        <v>341746054.64999998</v>
      </c>
      <c r="O551">
        <v>113218374.038</v>
      </c>
      <c r="P551">
        <v>180905673.19</v>
      </c>
      <c r="Q551">
        <v>175565965.44</v>
      </c>
      <c r="R551">
        <v>106413094.16</v>
      </c>
      <c r="S551">
        <v>327661634.48000002</v>
      </c>
      <c r="T551">
        <v>214693053.40000001</v>
      </c>
      <c r="U551">
        <v>74689681</v>
      </c>
      <c r="V551">
        <v>71470790.299999997</v>
      </c>
      <c r="W551">
        <v>169356960</v>
      </c>
      <c r="X551">
        <v>34093601.5</v>
      </c>
      <c r="Y551">
        <v>200901352.96000001</v>
      </c>
      <c r="Z551">
        <v>178606765.81999999</v>
      </c>
      <c r="AA551">
        <v>170537138.94999999</v>
      </c>
      <c r="AB551">
        <v>170617653.91999999</v>
      </c>
      <c r="AC551">
        <v>99666204.056219995</v>
      </c>
      <c r="AD551">
        <v>165568251.31</v>
      </c>
      <c r="AE551">
        <v>159805222.13835001</v>
      </c>
      <c r="AG551">
        <f t="shared" si="249"/>
        <v>5858048025.7998295</v>
      </c>
      <c r="AI551">
        <f t="shared" si="250"/>
        <v>8.5387319239620729E-2</v>
      </c>
      <c r="AJ551">
        <f t="shared" si="257"/>
        <v>3.0804494443413457E-2</v>
      </c>
      <c r="AK551">
        <f t="shared" si="258"/>
        <v>5.7808641528465952E-2</v>
      </c>
      <c r="AL551">
        <f t="shared" si="259"/>
        <v>2.8528012944218299E-2</v>
      </c>
      <c r="AM551">
        <f t="shared" si="260"/>
        <v>3.5560830707180385E-2</v>
      </c>
      <c r="AN551">
        <f t="shared" si="261"/>
        <v>0.12420350798255163</v>
      </c>
      <c r="AO551">
        <f t="shared" si="262"/>
        <v>1.5397643252964712E-2</v>
      </c>
      <c r="AP551">
        <f t="shared" si="263"/>
        <v>3.9424759094300342E-2</v>
      </c>
      <c r="AQ551">
        <f t="shared" si="264"/>
        <v>9.1496271973089283E-3</v>
      </c>
      <c r="AR551">
        <f t="shared" si="265"/>
        <v>1.5738022297523288E-2</v>
      </c>
      <c r="AS551">
        <f t="shared" si="266"/>
        <v>1.8879213462865019E-2</v>
      </c>
      <c r="AT551">
        <f t="shared" si="267"/>
        <v>3.4595353385196877E-2</v>
      </c>
      <c r="AU551">
        <f t="shared" si="268"/>
        <v>5.8337871786795337E-2</v>
      </c>
      <c r="AV551">
        <f t="shared" si="269"/>
        <v>1.9326979488622699E-2</v>
      </c>
      <c r="AW551">
        <f t="shared" si="270"/>
        <v>3.0881561979905416E-2</v>
      </c>
      <c r="AX551">
        <f t="shared" si="271"/>
        <v>2.9970045425844572E-2</v>
      </c>
      <c r="AY551">
        <f t="shared" si="272"/>
        <v>1.8165281966166687E-2</v>
      </c>
      <c r="AZ551">
        <f t="shared" si="273"/>
        <v>5.5933586245268563E-2</v>
      </c>
      <c r="BA551">
        <f t="shared" si="274"/>
        <v>3.6649247745060412E-2</v>
      </c>
      <c r="BB551">
        <f t="shared" si="275"/>
        <v>1.2749926369851198E-2</v>
      </c>
      <c r="BC551">
        <f t="shared" si="276"/>
        <v>1.2200444582432681E-2</v>
      </c>
      <c r="BD551">
        <f t="shared" si="277"/>
        <v>2.8910135125919664E-2</v>
      </c>
      <c r="BE551">
        <f t="shared" si="278"/>
        <v>5.8199593703988153E-3</v>
      </c>
      <c r="BF551">
        <f t="shared" si="279"/>
        <v>3.4294931020571469E-2</v>
      </c>
      <c r="BG551">
        <f t="shared" si="251"/>
        <v>3.048912624706826E-2</v>
      </c>
      <c r="BH551">
        <f t="shared" si="252"/>
        <v>2.911159795872716E-2</v>
      </c>
      <c r="BI551">
        <f t="shared" si="253"/>
        <v>2.9125342292956821E-2</v>
      </c>
      <c r="BJ551">
        <f t="shared" si="254"/>
        <v>1.7013551889174219E-2</v>
      </c>
      <c r="BK551">
        <f t="shared" si="255"/>
        <v>2.8263382372559862E-2</v>
      </c>
      <c r="BL551">
        <f t="shared" si="256"/>
        <v>2.7279602597066618E-2</v>
      </c>
    </row>
    <row r="552" spans="1:64" x14ac:dyDescent="0.25">
      <c r="A552">
        <v>20170310</v>
      </c>
      <c r="B552">
        <v>501748522.89999998</v>
      </c>
      <c r="C552">
        <v>181570507.97999999</v>
      </c>
      <c r="D552">
        <v>338397007.54000002</v>
      </c>
      <c r="E552">
        <v>167731567.78999999</v>
      </c>
      <c r="F552">
        <v>209396122.83000001</v>
      </c>
      <c r="G552">
        <v>730003575.60000002</v>
      </c>
      <c r="H552">
        <v>90369364.680000007</v>
      </c>
      <c r="I552">
        <v>232818360.38999999</v>
      </c>
      <c r="J552">
        <v>54138522.659999996</v>
      </c>
      <c r="K552">
        <v>92539912.849999994</v>
      </c>
      <c r="L552">
        <v>109449997.3</v>
      </c>
      <c r="M552">
        <v>203018353.91999999</v>
      </c>
      <c r="N552">
        <v>342451524.87</v>
      </c>
      <c r="O552">
        <v>113999407.962</v>
      </c>
      <c r="P552">
        <v>180109457.59999999</v>
      </c>
      <c r="Q552">
        <v>175392028.16</v>
      </c>
      <c r="R552">
        <v>106280223.12</v>
      </c>
      <c r="S552">
        <v>326623937.92000002</v>
      </c>
      <c r="T552">
        <v>215430619</v>
      </c>
      <c r="U552">
        <v>74782446.75</v>
      </c>
      <c r="V552">
        <v>71542891.980000004</v>
      </c>
      <c r="W552">
        <v>169782480</v>
      </c>
      <c r="X552">
        <v>34353708.549999997</v>
      </c>
      <c r="Y552">
        <v>201186724.19999999</v>
      </c>
      <c r="Z552">
        <v>178886955.03161001</v>
      </c>
      <c r="AA552">
        <v>170370896.41</v>
      </c>
      <c r="AB552">
        <v>171569146.56</v>
      </c>
      <c r="AC552">
        <v>98949127.640000001</v>
      </c>
      <c r="AD552">
        <v>166720224.33000001</v>
      </c>
      <c r="AE552">
        <v>161679026.69999999</v>
      </c>
      <c r="AG552">
        <f t="shared" si="249"/>
        <v>5871292643.223609</v>
      </c>
      <c r="AI552">
        <f t="shared" si="250"/>
        <v>8.5457931223901148E-2</v>
      </c>
      <c r="AJ552">
        <f t="shared" si="257"/>
        <v>3.0925133358760577E-2</v>
      </c>
      <c r="AK552">
        <f t="shared" si="258"/>
        <v>5.7635861147300016E-2</v>
      </c>
      <c r="AL552">
        <f t="shared" si="259"/>
        <v>2.8568081678502003E-2</v>
      </c>
      <c r="AM552">
        <f t="shared" si="260"/>
        <v>3.5664398890366322E-2</v>
      </c>
      <c r="AN552">
        <f t="shared" si="261"/>
        <v>0.12433438766547235</v>
      </c>
      <c r="AO552">
        <f t="shared" si="262"/>
        <v>1.5391732310311665E-2</v>
      </c>
      <c r="AP552">
        <f t="shared" si="263"/>
        <v>3.9653680124207204E-2</v>
      </c>
      <c r="AQ552">
        <f t="shared" si="264"/>
        <v>9.2208864299217538E-3</v>
      </c>
      <c r="AR552">
        <f t="shared" si="265"/>
        <v>1.5761420605870421E-2</v>
      </c>
      <c r="AS552">
        <f t="shared" si="266"/>
        <v>1.8641550328158559E-2</v>
      </c>
      <c r="AT552">
        <f t="shared" si="267"/>
        <v>3.4578135728648263E-2</v>
      </c>
      <c r="AU552">
        <f t="shared" si="268"/>
        <v>5.8326427531293759E-2</v>
      </c>
      <c r="AV552">
        <f t="shared" si="269"/>
        <v>1.9416407065584299E-2</v>
      </c>
      <c r="AW552">
        <f t="shared" si="270"/>
        <v>3.0676286900445084E-2</v>
      </c>
      <c r="AX552">
        <f t="shared" si="271"/>
        <v>2.9872813163627582E-2</v>
      </c>
      <c r="AY552">
        <f t="shared" si="272"/>
        <v>1.8101673614014799E-2</v>
      </c>
      <c r="AZ552">
        <f t="shared" si="273"/>
        <v>5.5630669048148229E-2</v>
      </c>
      <c r="BA552">
        <f t="shared" si="274"/>
        <v>3.6692195754991136E-2</v>
      </c>
      <c r="BB552">
        <f t="shared" si="275"/>
        <v>1.2736964633556573E-2</v>
      </c>
      <c r="BC552">
        <f t="shared" si="276"/>
        <v>1.2185202872245128E-2</v>
      </c>
      <c r="BD552">
        <f t="shared" si="277"/>
        <v>2.8917393548072514E-2</v>
      </c>
      <c r="BE552">
        <f t="shared" si="278"/>
        <v>5.8511320483487662E-3</v>
      </c>
      <c r="BF552">
        <f t="shared" si="279"/>
        <v>3.4266172106444219E-2</v>
      </c>
      <c r="BG552">
        <f t="shared" si="251"/>
        <v>3.0468069963787883E-2</v>
      </c>
      <c r="BH552">
        <f t="shared" si="252"/>
        <v>2.9017612775039357E-2</v>
      </c>
      <c r="BI552">
        <f t="shared" si="253"/>
        <v>2.9221699033860571E-2</v>
      </c>
      <c r="BJ552">
        <f t="shared" si="254"/>
        <v>1.6853039637566489E-2</v>
      </c>
      <c r="BK552">
        <f t="shared" si="255"/>
        <v>2.8395829412867241E-2</v>
      </c>
      <c r="BL552">
        <f t="shared" si="256"/>
        <v>2.7537211398686267E-2</v>
      </c>
    </row>
    <row r="553" spans="1:64" x14ac:dyDescent="0.25">
      <c r="A553">
        <v>20170313</v>
      </c>
      <c r="B553">
        <v>500048466.30000001</v>
      </c>
      <c r="C553">
        <v>180454207.86000001</v>
      </c>
      <c r="D553">
        <v>337609169.88</v>
      </c>
      <c r="E553">
        <v>166439375.41213</v>
      </c>
      <c r="F553">
        <v>207010813.05000001</v>
      </c>
      <c r="G553">
        <v>730318368</v>
      </c>
      <c r="H553">
        <v>90506361.219999999</v>
      </c>
      <c r="I553">
        <v>233431914.87</v>
      </c>
      <c r="J553">
        <v>54332063.039999999</v>
      </c>
      <c r="K553">
        <v>92518298.950000003</v>
      </c>
      <c r="L553">
        <v>109664364.95</v>
      </c>
      <c r="M553">
        <v>203018353.91999999</v>
      </c>
      <c r="N553">
        <v>343726797.95999998</v>
      </c>
      <c r="O553">
        <v>114184224</v>
      </c>
      <c r="P553">
        <v>176128379.65000001</v>
      </c>
      <c r="Q553">
        <v>176340776.96000001</v>
      </c>
      <c r="R553">
        <v>105972958.84</v>
      </c>
      <c r="S553">
        <v>326910199.04000002</v>
      </c>
      <c r="T553">
        <v>214969640.5</v>
      </c>
      <c r="U553">
        <v>75100500.75</v>
      </c>
      <c r="V553">
        <v>71389675.909999996</v>
      </c>
      <c r="W553">
        <v>166236480</v>
      </c>
      <c r="X553">
        <v>34163522.75</v>
      </c>
      <c r="Y553">
        <v>201675932.03999999</v>
      </c>
      <c r="Z553">
        <v>179593464.04839</v>
      </c>
      <c r="AA553">
        <v>170481724.77000001</v>
      </c>
      <c r="AB553">
        <v>170767889.59999999</v>
      </c>
      <c r="AC553">
        <v>98861484.480000004</v>
      </c>
      <c r="AD553">
        <v>167426272.31</v>
      </c>
      <c r="AE553">
        <v>161897804.16165</v>
      </c>
      <c r="AG553">
        <f t="shared" si="249"/>
        <v>5861179485.2221708</v>
      </c>
      <c r="AI553">
        <f t="shared" si="250"/>
        <v>8.531533073859543E-2</v>
      </c>
      <c r="AJ553">
        <f t="shared" si="257"/>
        <v>3.0788036489068516E-2</v>
      </c>
      <c r="AK553">
        <f t="shared" si="258"/>
        <v>5.7600892573110268E-2</v>
      </c>
      <c r="AL553">
        <f t="shared" si="259"/>
        <v>2.8396908136284624E-2</v>
      </c>
      <c r="AM553">
        <f t="shared" si="260"/>
        <v>3.5318968404215854E-2</v>
      </c>
      <c r="AN553">
        <f t="shared" si="261"/>
        <v>0.12460262816406772</v>
      </c>
      <c r="AO553">
        <f t="shared" si="262"/>
        <v>1.5441663482272513E-2</v>
      </c>
      <c r="AP553">
        <f t="shared" si="263"/>
        <v>3.9826781530672005E-2</v>
      </c>
      <c r="AQ553">
        <f t="shared" si="264"/>
        <v>9.2698173084424015E-3</v>
      </c>
      <c r="AR553">
        <f t="shared" si="265"/>
        <v>1.5784928474425152E-2</v>
      </c>
      <c r="AS553">
        <f t="shared" si="266"/>
        <v>1.8710289494887074E-2</v>
      </c>
      <c r="AT553">
        <f t="shared" si="267"/>
        <v>3.4637798489514177E-2</v>
      </c>
      <c r="AU553">
        <f t="shared" si="268"/>
        <v>5.8644646325307144E-2</v>
      </c>
      <c r="AV553">
        <f t="shared" si="269"/>
        <v>1.9481441284624267E-2</v>
      </c>
      <c r="AW553">
        <f t="shared" si="270"/>
        <v>3.0049989101011768E-2</v>
      </c>
      <c r="AX553">
        <f t="shared" si="271"/>
        <v>3.0086227081871343E-2</v>
      </c>
      <c r="AY553">
        <f t="shared" si="272"/>
        <v>1.808048347729161E-2</v>
      </c>
      <c r="AZ553">
        <f t="shared" si="273"/>
        <v>5.5775497041890762E-2</v>
      </c>
      <c r="BA553">
        <f t="shared" si="274"/>
        <v>3.6676856772942086E-2</v>
      </c>
      <c r="BB553">
        <f t="shared" si="275"/>
        <v>1.2813206102858882E-2</v>
      </c>
      <c r="BC553">
        <f t="shared" si="276"/>
        <v>1.2180086975666799E-2</v>
      </c>
      <c r="BD553">
        <f t="shared" si="277"/>
        <v>2.8362291313400841E-2</v>
      </c>
      <c r="BE553">
        <f t="shared" si="278"/>
        <v>5.8287794864731075E-3</v>
      </c>
      <c r="BF553">
        <f t="shared" si="279"/>
        <v>3.440876235721612E-2</v>
      </c>
      <c r="BG553">
        <f t="shared" si="251"/>
        <v>3.0641181438173008E-2</v>
      </c>
      <c r="BH553">
        <f t="shared" si="252"/>
        <v>2.9086590028480901E-2</v>
      </c>
      <c r="BI553">
        <f t="shared" si="253"/>
        <v>2.913541379010115E-2</v>
      </c>
      <c r="BJ553">
        <f t="shared" si="254"/>
        <v>1.686716551323161E-2</v>
      </c>
      <c r="BK553">
        <f t="shared" si="255"/>
        <v>2.8565286685407421E-2</v>
      </c>
      <c r="BL553">
        <f t="shared" si="256"/>
        <v>2.7622051938495311E-2</v>
      </c>
    </row>
    <row r="554" spans="1:64" x14ac:dyDescent="0.25">
      <c r="A554">
        <v>20170314</v>
      </c>
      <c r="B554">
        <v>497730207.30000001</v>
      </c>
      <c r="C554">
        <v>180196600.13999999</v>
      </c>
      <c r="D554">
        <v>335826168.86000001</v>
      </c>
      <c r="E554">
        <v>165741388.36000001</v>
      </c>
      <c r="F554">
        <v>203243538.08000001</v>
      </c>
      <c r="G554">
        <v>729216647.0654</v>
      </c>
      <c r="H554">
        <v>90119547.459999993</v>
      </c>
      <c r="I554">
        <v>232639407</v>
      </c>
      <c r="J554">
        <v>53874603.960000001</v>
      </c>
      <c r="K554">
        <v>92291353</v>
      </c>
      <c r="L554">
        <v>109468371.67</v>
      </c>
      <c r="M554">
        <v>203673059.84</v>
      </c>
      <c r="N554">
        <v>344730736.35000002</v>
      </c>
      <c r="O554">
        <v>113474746</v>
      </c>
      <c r="P554">
        <v>176265658.19999999</v>
      </c>
      <c r="Q554">
        <v>177589962.88</v>
      </c>
      <c r="R554">
        <v>106130743.2</v>
      </c>
      <c r="S554">
        <v>327446938.63999999</v>
      </c>
      <c r="T554">
        <v>217335996.80000001</v>
      </c>
      <c r="U554">
        <v>75908888</v>
      </c>
      <c r="V554">
        <v>71822285.989999995</v>
      </c>
      <c r="W554">
        <v>166331040</v>
      </c>
      <c r="X554">
        <v>34294974.700000003</v>
      </c>
      <c r="Y554">
        <v>201227491.52000001</v>
      </c>
      <c r="Z554">
        <v>179264572.75999999</v>
      </c>
      <c r="AA554">
        <v>170232360.96000001</v>
      </c>
      <c r="AB554">
        <v>170868046.72</v>
      </c>
      <c r="AC554">
        <v>98686198.159999996</v>
      </c>
      <c r="AD554">
        <v>166385780.55000001</v>
      </c>
      <c r="AE554">
        <v>160803954.90000001</v>
      </c>
      <c r="AG554">
        <f t="shared" si="249"/>
        <v>5852821269.0654001</v>
      </c>
      <c r="AI554">
        <f t="shared" si="250"/>
        <v>8.5041074110824399E-2</v>
      </c>
      <c r="AJ554">
        <f t="shared" si="257"/>
        <v>3.0787989561959481E-2</v>
      </c>
      <c r="AK554">
        <f t="shared" si="258"/>
        <v>5.7378510879015097E-2</v>
      </c>
      <c r="AL554">
        <f t="shared" si="259"/>
        <v>2.8318204288248529E-2</v>
      </c>
      <c r="AM554">
        <f t="shared" si="260"/>
        <v>3.4725738022144438E-2</v>
      </c>
      <c r="AN554">
        <f t="shared" si="261"/>
        <v>0.12459233138035736</v>
      </c>
      <c r="AO554">
        <f t="shared" si="262"/>
        <v>1.5397625062688889E-2</v>
      </c>
      <c r="AP554">
        <f t="shared" si="263"/>
        <v>3.974825068204222E-2</v>
      </c>
      <c r="AQ554">
        <f t="shared" si="264"/>
        <v>9.2048947820685626E-3</v>
      </c>
      <c r="AR554">
        <f t="shared" si="265"/>
        <v>1.5768694917748176E-2</v>
      </c>
      <c r="AS554">
        <f t="shared" si="266"/>
        <v>1.8703522051593473E-2</v>
      </c>
      <c r="AT554">
        <f t="shared" si="267"/>
        <v>3.4799125152940688E-2</v>
      </c>
      <c r="AU554">
        <f t="shared" si="268"/>
        <v>5.8899925438018357E-2</v>
      </c>
      <c r="AV554">
        <f t="shared" si="269"/>
        <v>1.9388042242082692E-2</v>
      </c>
      <c r="AW554">
        <f t="shared" si="270"/>
        <v>3.0116357581537207E-2</v>
      </c>
      <c r="AX554">
        <f t="shared" si="271"/>
        <v>3.03426253281707E-2</v>
      </c>
      <c r="AY554">
        <f t="shared" si="272"/>
        <v>1.8133262288555642E-2</v>
      </c>
      <c r="AZ554">
        <f t="shared" si="273"/>
        <v>5.5946854275337868E-2</v>
      </c>
      <c r="BA554">
        <f t="shared" si="274"/>
        <v>3.7133544116358268E-2</v>
      </c>
      <c r="BB554">
        <f t="shared" si="275"/>
        <v>1.2969623453429223E-2</v>
      </c>
      <c r="BC554">
        <f t="shared" si="276"/>
        <v>1.2271395740309159E-2</v>
      </c>
      <c r="BD554">
        <f t="shared" si="277"/>
        <v>2.8418950853518948E-2</v>
      </c>
      <c r="BE554">
        <f t="shared" si="278"/>
        <v>5.8595629566314004E-3</v>
      </c>
      <c r="BF554">
        <f t="shared" si="279"/>
        <v>3.4381280799325134E-2</v>
      </c>
      <c r="BG554">
        <f t="shared" si="251"/>
        <v>3.062874544067969E-2</v>
      </c>
      <c r="BH554">
        <f t="shared" si="252"/>
        <v>2.9085521859303819E-2</v>
      </c>
      <c r="BI554">
        <f t="shared" si="253"/>
        <v>2.9194133711738107E-2</v>
      </c>
      <c r="BJ554">
        <f t="shared" si="254"/>
        <v>1.6861303911943747E-2</v>
      </c>
      <c r="BK554">
        <f t="shared" si="255"/>
        <v>2.8428303701911795E-2</v>
      </c>
      <c r="BL554">
        <f t="shared" si="256"/>
        <v>2.7474605409516933E-2</v>
      </c>
    </row>
    <row r="555" spans="1:64" x14ac:dyDescent="0.25">
      <c r="A555">
        <v>20170315</v>
      </c>
      <c r="B555">
        <v>500357567.5</v>
      </c>
      <c r="C555">
        <v>180840619.44</v>
      </c>
      <c r="D555">
        <v>340014148</v>
      </c>
      <c r="E555">
        <v>165826277.53</v>
      </c>
      <c r="F555">
        <v>206121054.63999999</v>
      </c>
      <c r="G555">
        <v>736929060.86539996</v>
      </c>
      <c r="H555">
        <v>91126874.959999993</v>
      </c>
      <c r="I555">
        <v>233661997.80000001</v>
      </c>
      <c r="J555">
        <v>54754332.960000001</v>
      </c>
      <c r="K555">
        <v>92723631</v>
      </c>
      <c r="L555">
        <v>109456128.21479</v>
      </c>
      <c r="M555">
        <v>206113327.36000001</v>
      </c>
      <c r="N555">
        <v>349913256.25347</v>
      </c>
      <c r="O555">
        <v>113993440</v>
      </c>
      <c r="P555">
        <v>177638443.69999999</v>
      </c>
      <c r="Q555">
        <v>176894213.75999999</v>
      </c>
      <c r="R555">
        <v>106197178.72</v>
      </c>
      <c r="S555">
        <v>328234156.72000003</v>
      </c>
      <c r="T555">
        <v>216905750.19999999</v>
      </c>
      <c r="U555">
        <v>76412473.5</v>
      </c>
      <c r="V555">
        <v>71407701.329999998</v>
      </c>
      <c r="W555">
        <v>165952800</v>
      </c>
      <c r="X555">
        <v>34398458.149999999</v>
      </c>
      <c r="Y555">
        <v>204407342.47999999</v>
      </c>
      <c r="Z555">
        <v>180226919.94999999</v>
      </c>
      <c r="AA555">
        <v>168569935.56</v>
      </c>
      <c r="AB555">
        <v>171468989.44</v>
      </c>
      <c r="AC555">
        <v>98311722.840000004</v>
      </c>
      <c r="AD555">
        <v>167073248.31999999</v>
      </c>
      <c r="AE555">
        <v>163391123.69999999</v>
      </c>
      <c r="AG555">
        <f t="shared" si="249"/>
        <v>5889322174.8936577</v>
      </c>
      <c r="AI555">
        <f t="shared" si="250"/>
        <v>8.4960128286585862E-2</v>
      </c>
      <c r="AJ555">
        <f t="shared" si="257"/>
        <v>3.0706525143237795E-2</v>
      </c>
      <c r="AK555">
        <f t="shared" si="258"/>
        <v>5.7734003659961015E-2</v>
      </c>
      <c r="AL555">
        <f t="shared" si="259"/>
        <v>2.8157107491405715E-2</v>
      </c>
      <c r="AM555">
        <f t="shared" si="260"/>
        <v>3.4999113398601234E-2</v>
      </c>
      <c r="AN555">
        <f t="shared" si="261"/>
        <v>0.12512969047727576</v>
      </c>
      <c r="AO555">
        <f t="shared" si="262"/>
        <v>1.5473236520915151E-2</v>
      </c>
      <c r="AP555">
        <f t="shared" si="263"/>
        <v>3.9675533255101501E-2</v>
      </c>
      <c r="AQ555">
        <f t="shared" si="264"/>
        <v>9.2972215365325454E-3</v>
      </c>
      <c r="AR555">
        <f t="shared" si="265"/>
        <v>1.5744363824292614E-2</v>
      </c>
      <c r="AS555">
        <f t="shared" si="266"/>
        <v>1.8585522232321485E-2</v>
      </c>
      <c r="AT555">
        <f t="shared" si="267"/>
        <v>3.4997801315517565E-2</v>
      </c>
      <c r="AU555">
        <f t="shared" si="268"/>
        <v>5.9414860634583691E-2</v>
      </c>
      <c r="AV555">
        <f t="shared" si="269"/>
        <v>1.9355952453400695E-2</v>
      </c>
      <c r="AW555">
        <f t="shared" si="270"/>
        <v>3.0162799457173112E-2</v>
      </c>
      <c r="AX555">
        <f t="shared" si="271"/>
        <v>3.0036430085979143E-2</v>
      </c>
      <c r="AY555">
        <f t="shared" si="272"/>
        <v>1.8032156429261332E-2</v>
      </c>
      <c r="AZ555">
        <f t="shared" si="273"/>
        <v>5.5733774952790201E-2</v>
      </c>
      <c r="BA555">
        <f t="shared" si="274"/>
        <v>3.6830342059511564E-2</v>
      </c>
      <c r="BB555">
        <f t="shared" si="275"/>
        <v>1.2974748405809497E-2</v>
      </c>
      <c r="BC555">
        <f t="shared" si="276"/>
        <v>1.2124943959495541E-2</v>
      </c>
      <c r="BD555">
        <f t="shared" si="277"/>
        <v>2.8178590858462686E-2</v>
      </c>
      <c r="BE555">
        <f t="shared" si="278"/>
        <v>5.8408178612882776E-3</v>
      </c>
      <c r="BF555">
        <f t="shared" si="279"/>
        <v>3.4708127083180149E-2</v>
      </c>
      <c r="BG555">
        <f t="shared" si="251"/>
        <v>3.0602319689405397E-2</v>
      </c>
      <c r="BH555">
        <f t="shared" si="252"/>
        <v>2.8622977407929604E-2</v>
      </c>
      <c r="BI555">
        <f t="shared" si="253"/>
        <v>2.9115233357580098E-2</v>
      </c>
      <c r="BJ555">
        <f t="shared" si="254"/>
        <v>1.6693215266623651E-2</v>
      </c>
      <c r="BK555">
        <f t="shared" si="255"/>
        <v>2.836884166946034E-2</v>
      </c>
      <c r="BL555">
        <f t="shared" si="256"/>
        <v>2.7743621226317156E-2</v>
      </c>
    </row>
    <row r="556" spans="1:64" x14ac:dyDescent="0.25">
      <c r="A556">
        <v>20170316</v>
      </c>
      <c r="B556">
        <v>499507539.19999999</v>
      </c>
      <c r="C556">
        <v>181398769.5</v>
      </c>
      <c r="D556">
        <v>340304403.98000002</v>
      </c>
      <c r="E556">
        <v>167175081.55213001</v>
      </c>
      <c r="F556">
        <v>204190089.58000001</v>
      </c>
      <c r="G556">
        <v>738135712.60000002</v>
      </c>
      <c r="H556">
        <v>90530537.079999998</v>
      </c>
      <c r="I556">
        <v>233764256.88</v>
      </c>
      <c r="J556">
        <v>54455225.100000001</v>
      </c>
      <c r="K556">
        <v>92583140.650000006</v>
      </c>
      <c r="L556">
        <v>109137633.01000001</v>
      </c>
      <c r="M556">
        <v>204922952.96000001</v>
      </c>
      <c r="N556">
        <v>348556582.75347</v>
      </c>
      <c r="O556">
        <v>113462822</v>
      </c>
      <c r="P556">
        <v>176210746.78</v>
      </c>
      <c r="Q556">
        <v>176641214.08000001</v>
      </c>
      <c r="R556">
        <v>106280223.12</v>
      </c>
      <c r="S556">
        <v>327912112.95999998</v>
      </c>
      <c r="T556">
        <v>216475503.59999999</v>
      </c>
      <c r="U556">
        <v>76332960</v>
      </c>
      <c r="V556">
        <v>71894387.670000002</v>
      </c>
      <c r="W556">
        <v>166141920</v>
      </c>
      <c r="X556">
        <v>34328536.899999999</v>
      </c>
      <c r="Y556">
        <v>203999669.28</v>
      </c>
      <c r="Z556">
        <v>181177085.53</v>
      </c>
      <c r="AA556">
        <v>169428855.34999999</v>
      </c>
      <c r="AB556">
        <v>171418910.88</v>
      </c>
      <c r="AC556">
        <v>98885387.159999996</v>
      </c>
      <c r="AD556">
        <v>167296210.84</v>
      </c>
      <c r="AE556">
        <v>162934564.5</v>
      </c>
      <c r="AG556">
        <f t="shared" si="249"/>
        <v>5885483035.4955997</v>
      </c>
      <c r="AI556">
        <f t="shared" si="250"/>
        <v>8.4871120380000872E-2</v>
      </c>
      <c r="AJ556">
        <f t="shared" si="257"/>
        <v>3.0821390259045223E-2</v>
      </c>
      <c r="AK556">
        <f t="shared" si="258"/>
        <v>5.7820981205384439E-2</v>
      </c>
      <c r="AL556">
        <f t="shared" si="259"/>
        <v>2.8404649294525183E-2</v>
      </c>
      <c r="AM556">
        <f t="shared" si="260"/>
        <v>3.4693854072557997E-2</v>
      </c>
      <c r="AN556">
        <f t="shared" si="261"/>
        <v>0.12541633509913663</v>
      </c>
      <c r="AO556">
        <f t="shared" si="262"/>
        <v>1.5382006291413374E-2</v>
      </c>
      <c r="AP556">
        <f t="shared" si="263"/>
        <v>3.9718788665290133E-2</v>
      </c>
      <c r="AQ556">
        <f t="shared" si="264"/>
        <v>9.2524648820798919E-3</v>
      </c>
      <c r="AR556">
        <f t="shared" si="265"/>
        <v>1.5730763319106882E-2</v>
      </c>
      <c r="AS556">
        <f t="shared" si="266"/>
        <v>1.8543530301894727E-2</v>
      </c>
      <c r="AT556">
        <f t="shared" si="267"/>
        <v>3.4818374587795242E-2</v>
      </c>
      <c r="AU556">
        <f t="shared" si="268"/>
        <v>5.9223105504052999E-2</v>
      </c>
      <c r="AV556">
        <f t="shared" si="269"/>
        <v>1.927842138286711E-2</v>
      </c>
      <c r="AW556">
        <f t="shared" si="270"/>
        <v>2.9939895454165012E-2</v>
      </c>
      <c r="AX556">
        <f t="shared" si="271"/>
        <v>3.0013035975920633E-2</v>
      </c>
      <c r="AY556">
        <f t="shared" si="272"/>
        <v>1.8058028963641462E-2</v>
      </c>
      <c r="AZ556">
        <f t="shared" si="273"/>
        <v>5.5715412139045857E-2</v>
      </c>
      <c r="BA556">
        <f t="shared" si="274"/>
        <v>3.678126371181889E-2</v>
      </c>
      <c r="BB556">
        <f t="shared" si="275"/>
        <v>1.2969701813705461E-2</v>
      </c>
      <c r="BC556">
        <f t="shared" si="276"/>
        <v>1.2215545816104113E-2</v>
      </c>
      <c r="BD556">
        <f t="shared" si="277"/>
        <v>2.8229105240468962E-2</v>
      </c>
      <c r="BE556">
        <f t="shared" si="278"/>
        <v>5.8327475744918682E-3</v>
      </c>
      <c r="BF556">
        <f t="shared" si="279"/>
        <v>3.4661499837765106E-2</v>
      </c>
      <c r="BG556">
        <f t="shared" si="251"/>
        <v>3.0783724026951273E-2</v>
      </c>
      <c r="BH556">
        <f t="shared" si="252"/>
        <v>2.878758707283112E-2</v>
      </c>
      <c r="BI556">
        <f t="shared" si="253"/>
        <v>2.9125716588794023E-2</v>
      </c>
      <c r="BJ556">
        <f t="shared" si="254"/>
        <v>1.6801575429513261E-2</v>
      </c>
      <c r="BK556">
        <f t="shared" si="255"/>
        <v>2.8425230321968375E-2</v>
      </c>
      <c r="BL556">
        <f t="shared" si="256"/>
        <v>2.7684144787663931E-2</v>
      </c>
    </row>
    <row r="557" spans="1:64" x14ac:dyDescent="0.25">
      <c r="A557">
        <v>20170317</v>
      </c>
      <c r="B557">
        <v>501284871.10000002</v>
      </c>
      <c r="C557">
        <v>180454207.86000001</v>
      </c>
      <c r="D557">
        <v>340014148</v>
      </c>
      <c r="E557">
        <v>165675354.01787001</v>
      </c>
      <c r="F557">
        <v>203849331.03999999</v>
      </c>
      <c r="G557">
        <v>734463187.0654</v>
      </c>
      <c r="H557">
        <v>91425043.900000006</v>
      </c>
      <c r="I557">
        <v>232639407</v>
      </c>
      <c r="J557">
        <v>54490414.259999998</v>
      </c>
      <c r="K557">
        <v>92842507.450000003</v>
      </c>
      <c r="L557">
        <v>110307474.02479</v>
      </c>
      <c r="M557">
        <v>204268247.03999999</v>
      </c>
      <c r="N557">
        <v>347471216.81999999</v>
      </c>
      <c r="O557">
        <v>114685032</v>
      </c>
      <c r="P557">
        <v>175441986.90000001</v>
      </c>
      <c r="Q557">
        <v>176720276.47999999</v>
      </c>
      <c r="R557">
        <v>106828316.16</v>
      </c>
      <c r="S557">
        <v>324476979.51999998</v>
      </c>
      <c r="T557">
        <v>214785249.09999999</v>
      </c>
      <c r="U557">
        <v>76598005</v>
      </c>
      <c r="V557">
        <v>71425726.75</v>
      </c>
      <c r="W557">
        <v>166756560</v>
      </c>
      <c r="X557">
        <v>34440410.899999999</v>
      </c>
      <c r="Y557">
        <v>205426525.47999999</v>
      </c>
      <c r="Z557">
        <v>182236897.78161001</v>
      </c>
      <c r="AA557">
        <v>167267702.33000001</v>
      </c>
      <c r="AB557">
        <v>171418910.88</v>
      </c>
      <c r="AC557">
        <v>97180329.319999993</v>
      </c>
      <c r="AD557">
        <v>167667815.03999999</v>
      </c>
      <c r="AE557">
        <v>161412700.5</v>
      </c>
      <c r="AG557">
        <f t="shared" si="249"/>
        <v>5873954833.7196693</v>
      </c>
      <c r="AI557">
        <f t="shared" si="250"/>
        <v>8.5340266530882128E-2</v>
      </c>
      <c r="AJ557">
        <f t="shared" si="257"/>
        <v>3.072107514754719E-2</v>
      </c>
      <c r="AK557">
        <f t="shared" si="258"/>
        <v>5.7885046382742916E-2</v>
      </c>
      <c r="AL557">
        <f t="shared" si="259"/>
        <v>2.8205077959878769E-2</v>
      </c>
      <c r="AM557">
        <f t="shared" si="260"/>
        <v>3.4703932326785161E-2</v>
      </c>
      <c r="AN557">
        <f t="shared" si="261"/>
        <v>0.12503725477240396</v>
      </c>
      <c r="AO557">
        <f t="shared" si="262"/>
        <v>1.5564478530745749E-2</v>
      </c>
      <c r="AP557">
        <f t="shared" si="263"/>
        <v>3.9605242734337062E-2</v>
      </c>
      <c r="AQ557">
        <f t="shared" si="264"/>
        <v>9.2766144450406093E-3</v>
      </c>
      <c r="AR557">
        <f t="shared" si="265"/>
        <v>1.5805791852030241E-2</v>
      </c>
      <c r="AS557">
        <f t="shared" si="266"/>
        <v>1.8779081070144702E-2</v>
      </c>
      <c r="AT557">
        <f t="shared" si="267"/>
        <v>3.4775249865284984E-2</v>
      </c>
      <c r="AU557">
        <f t="shared" si="268"/>
        <v>5.9154560539915593E-2</v>
      </c>
      <c r="AV557">
        <f t="shared" si="269"/>
        <v>1.952432990149091E-2</v>
      </c>
      <c r="AW557">
        <f t="shared" si="270"/>
        <v>2.9867779352484695E-2</v>
      </c>
      <c r="AX557">
        <f t="shared" si="271"/>
        <v>3.0085399272314843E-2</v>
      </c>
      <c r="AY557">
        <f t="shared" si="272"/>
        <v>1.8186778615788435E-2</v>
      </c>
      <c r="AZ557">
        <f t="shared" si="273"/>
        <v>5.5239951396515184E-2</v>
      </c>
      <c r="BA557">
        <f t="shared" si="274"/>
        <v>3.6565696397087837E-2</v>
      </c>
      <c r="BB557">
        <f t="shared" si="275"/>
        <v>1.3040278171749999E-2</v>
      </c>
      <c r="BC557">
        <f t="shared" si="276"/>
        <v>1.215973373509408E-2</v>
      </c>
      <c r="BD557">
        <f t="shared" si="277"/>
        <v>2.8389145766448083E-2</v>
      </c>
      <c r="BE557">
        <f t="shared" si="278"/>
        <v>5.8632406742887199E-3</v>
      </c>
      <c r="BF557">
        <f t="shared" si="279"/>
        <v>3.4972438722330808E-2</v>
      </c>
      <c r="BG557">
        <f t="shared" si="251"/>
        <v>3.1024565721117212E-2</v>
      </c>
      <c r="BH557">
        <f t="shared" si="252"/>
        <v>2.8476164196870084E-2</v>
      </c>
      <c r="BI557">
        <f t="shared" si="253"/>
        <v>2.9182878611180831E-2</v>
      </c>
      <c r="BJ557">
        <f t="shared" si="254"/>
        <v>1.6544275887538748E-2</v>
      </c>
      <c r="BK557">
        <f t="shared" si="255"/>
        <v>2.8544280605886905E-2</v>
      </c>
      <c r="BL557">
        <f t="shared" si="256"/>
        <v>2.7479390814073686E-2</v>
      </c>
    </row>
    <row r="558" spans="1:64" x14ac:dyDescent="0.25">
      <c r="A558">
        <v>20170320</v>
      </c>
      <c r="B558">
        <v>501748522.89999998</v>
      </c>
      <c r="C558">
        <v>181098227.16</v>
      </c>
      <c r="D558">
        <v>340014148</v>
      </c>
      <c r="E558">
        <v>165722524.09999999</v>
      </c>
      <c r="F558">
        <v>203811468.97999999</v>
      </c>
      <c r="G558">
        <v>742175600.86539996</v>
      </c>
      <c r="H558">
        <v>91473395.620000005</v>
      </c>
      <c r="I558">
        <v>233201831.94</v>
      </c>
      <c r="J558">
        <v>55950764.399999999</v>
      </c>
      <c r="K558">
        <v>91459217.849999994</v>
      </c>
      <c r="L558">
        <v>109872607.81</v>
      </c>
      <c r="M558">
        <v>204625359.36000001</v>
      </c>
      <c r="N558">
        <v>347498377.42347002</v>
      </c>
      <c r="O558">
        <v>115072556.038</v>
      </c>
      <c r="P558">
        <v>176018556.81</v>
      </c>
      <c r="Q558">
        <v>178222462.08000001</v>
      </c>
      <c r="R558">
        <v>106944578.31999999</v>
      </c>
      <c r="S558">
        <v>322151107.92000002</v>
      </c>
      <c r="T558">
        <v>215061836.19999999</v>
      </c>
      <c r="U558">
        <v>77764203</v>
      </c>
      <c r="V558">
        <v>71065218.349999994</v>
      </c>
      <c r="W558">
        <v>167147048.09999999</v>
      </c>
      <c r="X558">
        <v>34222256.600000001</v>
      </c>
      <c r="Y558">
        <v>204815015.68000001</v>
      </c>
      <c r="Z558">
        <v>180044195.80000001</v>
      </c>
      <c r="AA558">
        <v>165106549.31</v>
      </c>
      <c r="AB558">
        <v>171669303.68000001</v>
      </c>
      <c r="AC558">
        <v>96463248.920000002</v>
      </c>
      <c r="AD558">
        <v>165698312.78</v>
      </c>
      <c r="AE558">
        <v>159795720</v>
      </c>
      <c r="AG558">
        <f t="shared" si="249"/>
        <v>5875914215.9968719</v>
      </c>
      <c r="AI558">
        <f t="shared" si="250"/>
        <v>8.5390716143202983E-2</v>
      </c>
      <c r="AJ558">
        <f t="shared" si="257"/>
        <v>3.0820434149118354E-2</v>
      </c>
      <c r="AK558">
        <f t="shared" si="258"/>
        <v>5.7865744035937271E-2</v>
      </c>
      <c r="AL558">
        <f t="shared" si="259"/>
        <v>2.8203700395902483E-2</v>
      </c>
      <c r="AM558">
        <f t="shared" si="260"/>
        <v>3.4685916350707405E-2</v>
      </c>
      <c r="AN558">
        <f t="shared" si="261"/>
        <v>0.12630810688911442</v>
      </c>
      <c r="AO558">
        <f t="shared" si="262"/>
        <v>1.5567517199445905E-2</v>
      </c>
      <c r="AP558">
        <f t="shared" si="263"/>
        <v>3.9687752980654502E-2</v>
      </c>
      <c r="AQ558">
        <f t="shared" si="264"/>
        <v>9.5220526276025164E-3</v>
      </c>
      <c r="AR558">
        <f t="shared" si="265"/>
        <v>1.5565104337467524E-2</v>
      </c>
      <c r="AS558">
        <f t="shared" si="266"/>
        <v>1.8698810733294491E-2</v>
      </c>
      <c r="AT558">
        <f t="shared" si="267"/>
        <v>3.4824429329297912E-2</v>
      </c>
      <c r="AU558">
        <f t="shared" si="268"/>
        <v>5.9139457223086014E-2</v>
      </c>
      <c r="AV558">
        <f t="shared" si="269"/>
        <v>1.9583770594322314E-2</v>
      </c>
      <c r="AW558">
        <f t="shared" si="270"/>
        <v>2.9955943933081697E-2</v>
      </c>
      <c r="AX558">
        <f t="shared" si="271"/>
        <v>3.0331018379199375E-2</v>
      </c>
      <c r="AY558">
        <f t="shared" si="272"/>
        <v>1.8200500277701284E-2</v>
      </c>
      <c r="AZ558">
        <f t="shared" si="273"/>
        <v>5.4825699640570026E-2</v>
      </c>
      <c r="BA558">
        <f t="shared" si="274"/>
        <v>3.6600574530939421E-2</v>
      </c>
      <c r="BB558">
        <f t="shared" si="275"/>
        <v>1.3234400663694338E-2</v>
      </c>
      <c r="BC558">
        <f t="shared" si="276"/>
        <v>1.2094325365834753E-2</v>
      </c>
      <c r="BD558">
        <f t="shared" si="277"/>
        <v>2.8446134840592264E-2</v>
      </c>
      <c r="BE558">
        <f t="shared" si="278"/>
        <v>5.8241586486800102E-3</v>
      </c>
      <c r="BF558">
        <f t="shared" si="279"/>
        <v>3.4856706233457553E-2</v>
      </c>
      <c r="BG558">
        <f t="shared" si="251"/>
        <v>3.0641052469731266E-2</v>
      </c>
      <c r="BH558">
        <f t="shared" si="252"/>
        <v>2.8098869935933711E-2</v>
      </c>
      <c r="BI558">
        <f t="shared" si="253"/>
        <v>2.921576070879987E-2</v>
      </c>
      <c r="BJ558">
        <f t="shared" si="254"/>
        <v>1.6416721785587646E-2</v>
      </c>
      <c r="BK558">
        <f t="shared" si="255"/>
        <v>2.8199579961343705E-2</v>
      </c>
      <c r="BL558">
        <f t="shared" si="256"/>
        <v>2.7195039635698633E-2</v>
      </c>
    </row>
    <row r="559" spans="1:64" x14ac:dyDescent="0.25">
      <c r="A559">
        <v>20170321</v>
      </c>
      <c r="B559">
        <v>496184701.30000001</v>
      </c>
      <c r="C559">
        <v>182472135</v>
      </c>
      <c r="D559">
        <v>339309240.62</v>
      </c>
      <c r="E559">
        <v>164005876.44</v>
      </c>
      <c r="F559">
        <v>204530848.12</v>
      </c>
      <c r="G559">
        <v>733676153.60000002</v>
      </c>
      <c r="H559">
        <v>90385481.920000002</v>
      </c>
      <c r="I559">
        <v>233125137.63</v>
      </c>
      <c r="J559">
        <v>54208900.979999997</v>
      </c>
      <c r="K559">
        <v>89924630.950000003</v>
      </c>
      <c r="L559">
        <v>107771810.96479</v>
      </c>
      <c r="M559">
        <v>203851616</v>
      </c>
      <c r="N559">
        <v>345273405.75</v>
      </c>
      <c r="O559">
        <v>114547906</v>
      </c>
      <c r="P559">
        <v>175469442.61000001</v>
      </c>
      <c r="Q559">
        <v>176704464</v>
      </c>
      <c r="R559">
        <v>106728662.88</v>
      </c>
      <c r="S559">
        <v>312704490.95999998</v>
      </c>
      <c r="T559">
        <v>214815981</v>
      </c>
      <c r="U559">
        <v>76876302.25</v>
      </c>
      <c r="V559">
        <v>69875540.629999995</v>
      </c>
      <c r="W559">
        <v>165307156.80000001</v>
      </c>
      <c r="X559">
        <v>34034867.649999999</v>
      </c>
      <c r="Y559">
        <v>204488877.12</v>
      </c>
      <c r="Z559">
        <v>178594584.21000001</v>
      </c>
      <c r="AA559">
        <v>160811950.36000001</v>
      </c>
      <c r="AB559">
        <v>169666161.28</v>
      </c>
      <c r="AC559">
        <v>92822074</v>
      </c>
      <c r="AD559">
        <v>163617329.25999999</v>
      </c>
      <c r="AE559">
        <v>159510370.5</v>
      </c>
      <c r="AG559">
        <f t="shared" si="249"/>
        <v>5821296100.78479</v>
      </c>
      <c r="AI559">
        <f t="shared" si="250"/>
        <v>8.5236121425451547E-2</v>
      </c>
      <c r="AJ559">
        <f t="shared" si="257"/>
        <v>3.1345619917083463E-2</v>
      </c>
      <c r="AK559">
        <f t="shared" si="258"/>
        <v>5.8287576296669828E-2</v>
      </c>
      <c r="AL559">
        <f t="shared" si="259"/>
        <v>2.8173429696848742E-2</v>
      </c>
      <c r="AM559">
        <f t="shared" si="260"/>
        <v>3.5134932939148461E-2</v>
      </c>
      <c r="AN559">
        <f t="shared" si="261"/>
        <v>0.12603312748531903</v>
      </c>
      <c r="AO559">
        <f t="shared" si="262"/>
        <v>1.5526693773198517E-2</v>
      </c>
      <c r="AP559">
        <f t="shared" si="263"/>
        <v>4.0046947207954521E-2</v>
      </c>
      <c r="AQ559">
        <f t="shared" si="264"/>
        <v>9.3121703554457404E-3</v>
      </c>
      <c r="AR559">
        <f t="shared" si="265"/>
        <v>1.5447527387908843E-2</v>
      </c>
      <c r="AS559">
        <f t="shared" si="266"/>
        <v>1.8513370407366996E-2</v>
      </c>
      <c r="AT559">
        <f t="shared" si="267"/>
        <v>3.5018252373817234E-2</v>
      </c>
      <c r="AU559">
        <f t="shared" si="268"/>
        <v>5.9312118774279915E-2</v>
      </c>
      <c r="AV559">
        <f t="shared" si="269"/>
        <v>1.967738868059939E-2</v>
      </c>
      <c r="AW559">
        <f t="shared" si="270"/>
        <v>3.0142676059090059E-2</v>
      </c>
      <c r="AX559">
        <f t="shared" si="271"/>
        <v>3.0354831800460697E-2</v>
      </c>
      <c r="AY559">
        <f t="shared" si="272"/>
        <v>1.8334175247607061E-2</v>
      </c>
      <c r="AZ559">
        <f t="shared" si="273"/>
        <v>5.3717331251685194E-2</v>
      </c>
      <c r="BA559">
        <f t="shared" si="274"/>
        <v>3.6901744436439142E-2</v>
      </c>
      <c r="BB559">
        <f t="shared" si="275"/>
        <v>1.3206045684505899E-2</v>
      </c>
      <c r="BC559">
        <f t="shared" si="276"/>
        <v>1.2003433500072229E-2</v>
      </c>
      <c r="BD559">
        <f t="shared" si="277"/>
        <v>2.8396967606185562E-2</v>
      </c>
      <c r="BE559">
        <f t="shared" si="278"/>
        <v>5.8466133762568161E-3</v>
      </c>
      <c r="BF559">
        <f t="shared" si="279"/>
        <v>3.5127723032750753E-2</v>
      </c>
      <c r="BG559">
        <f t="shared" si="251"/>
        <v>3.0679522415278451E-2</v>
      </c>
      <c r="BH559">
        <f t="shared" si="252"/>
        <v>2.7624767332883198E-2</v>
      </c>
      <c r="BI559">
        <f t="shared" si="253"/>
        <v>2.9145770691363163E-2</v>
      </c>
      <c r="BJ559">
        <f t="shared" si="254"/>
        <v>1.594525899266425E-2</v>
      </c>
      <c r="BK559">
        <f t="shared" si="255"/>
        <v>2.8106683877142435E-2</v>
      </c>
      <c r="BL559">
        <f t="shared" si="256"/>
        <v>2.740117797452286E-2</v>
      </c>
    </row>
    <row r="560" spans="1:64" x14ac:dyDescent="0.25">
      <c r="A560">
        <v>20170322</v>
      </c>
      <c r="B560">
        <v>502521275.89999998</v>
      </c>
      <c r="C560">
        <v>181956919.56</v>
      </c>
      <c r="D560">
        <v>339018984.63999999</v>
      </c>
      <c r="E560">
        <v>164854768.13999999</v>
      </c>
      <c r="F560">
        <v>205193434.16999999</v>
      </c>
      <c r="G560">
        <v>741965686.79999995</v>
      </c>
      <c r="H560">
        <v>90200133.659999996</v>
      </c>
      <c r="I560">
        <v>232613842.22999999</v>
      </c>
      <c r="J560">
        <v>54208900.979999997</v>
      </c>
      <c r="K560">
        <v>89730105.849999994</v>
      </c>
      <c r="L560">
        <v>108396533.42</v>
      </c>
      <c r="M560">
        <v>205161027.84</v>
      </c>
      <c r="N560">
        <v>342587192.22000003</v>
      </c>
      <c r="O560">
        <v>114601564</v>
      </c>
      <c r="P560">
        <v>174343758.5</v>
      </c>
      <c r="Q560">
        <v>177226275.84</v>
      </c>
      <c r="R560">
        <v>107210328.70444</v>
      </c>
      <c r="S560">
        <v>313205447.92000002</v>
      </c>
      <c r="T560">
        <v>215891597.5</v>
      </c>
      <c r="U560">
        <v>71456132</v>
      </c>
      <c r="V560">
        <v>70001718.569999993</v>
      </c>
      <c r="W560">
        <v>166863987.90000001</v>
      </c>
      <c r="X560">
        <v>34129960.549999997</v>
      </c>
      <c r="Y560">
        <v>202654347.72</v>
      </c>
      <c r="Z560">
        <v>179508204.96000001</v>
      </c>
      <c r="AA560">
        <v>160063858.93000001</v>
      </c>
      <c r="AB560">
        <v>170767889.59999999</v>
      </c>
      <c r="AC560">
        <v>92053208.443780005</v>
      </c>
      <c r="AD560">
        <v>164472018.91999999</v>
      </c>
      <c r="AE560">
        <v>158873089.94999999</v>
      </c>
      <c r="AG560">
        <f t="shared" si="249"/>
        <v>5831732195.4182205</v>
      </c>
      <c r="AI560">
        <f t="shared" si="250"/>
        <v>8.6170156492236152E-2</v>
      </c>
      <c r="AJ560">
        <f t="shared" si="257"/>
        <v>3.1201178905807252E-2</v>
      </c>
      <c r="AK560">
        <f t="shared" si="258"/>
        <v>5.8133496751849277E-2</v>
      </c>
      <c r="AL560">
        <f t="shared" si="259"/>
        <v>2.8268576576530789E-2</v>
      </c>
      <c r="AM560">
        <f t="shared" si="260"/>
        <v>3.5185675078017641E-2</v>
      </c>
      <c r="AN560">
        <f t="shared" si="261"/>
        <v>0.12722903966388158</v>
      </c>
      <c r="AO560">
        <f t="shared" si="262"/>
        <v>1.5467125484751676E-2</v>
      </c>
      <c r="AP560">
        <f t="shared" si="263"/>
        <v>3.9887607049712642E-2</v>
      </c>
      <c r="AQ560">
        <f t="shared" si="264"/>
        <v>9.2955058914725129E-3</v>
      </c>
      <c r="AR560">
        <f t="shared" si="265"/>
        <v>1.5386527166061856E-2</v>
      </c>
      <c r="AS560">
        <f t="shared" si="266"/>
        <v>1.8587364746475019E-2</v>
      </c>
      <c r="AT560">
        <f t="shared" si="267"/>
        <v>3.5180118181899291E-2</v>
      </c>
      <c r="AU560">
        <f t="shared" si="268"/>
        <v>5.8745357423847122E-2</v>
      </c>
      <c r="AV560">
        <f t="shared" si="269"/>
        <v>1.9651376325208875E-2</v>
      </c>
      <c r="AW560">
        <f t="shared" si="270"/>
        <v>2.9895707254351551E-2</v>
      </c>
      <c r="AX560">
        <f t="shared" si="271"/>
        <v>3.0389988754840325E-2</v>
      </c>
      <c r="AY560">
        <f t="shared" si="272"/>
        <v>1.8383959535842754E-2</v>
      </c>
      <c r="AZ560">
        <f t="shared" si="273"/>
        <v>5.3707104068680338E-2</v>
      </c>
      <c r="BA560">
        <f t="shared" si="274"/>
        <v>3.7020149462559028E-2</v>
      </c>
      <c r="BB560">
        <f t="shared" si="275"/>
        <v>1.2252985837748255E-2</v>
      </c>
      <c r="BC560">
        <f t="shared" si="276"/>
        <v>1.2003589366637547E-2</v>
      </c>
      <c r="BD560">
        <f t="shared" si="277"/>
        <v>2.8613108817153669E-2</v>
      </c>
      <c r="BE560">
        <f t="shared" si="278"/>
        <v>5.8524567669301867E-3</v>
      </c>
      <c r="BF560">
        <f t="shared" si="279"/>
        <v>3.4750283608567988E-2</v>
      </c>
      <c r="BG560">
        <f t="shared" si="251"/>
        <v>3.0781284007011342E-2</v>
      </c>
      <c r="BH560">
        <f t="shared" si="252"/>
        <v>2.7447052362204894E-2</v>
      </c>
      <c r="BI560">
        <f t="shared" si="253"/>
        <v>2.9282532852617289E-2</v>
      </c>
      <c r="BJ560">
        <f t="shared" si="254"/>
        <v>1.5784882665926061E-2</v>
      </c>
      <c r="BK560">
        <f t="shared" si="255"/>
        <v>2.8202944409762103E-2</v>
      </c>
      <c r="BL560">
        <f t="shared" si="256"/>
        <v>2.724286449141488E-2</v>
      </c>
    </row>
    <row r="561" spans="1:64" x14ac:dyDescent="0.25">
      <c r="A561">
        <v>20170323</v>
      </c>
      <c r="B561">
        <v>501284871.10000002</v>
      </c>
      <c r="C561">
        <v>181055292.53999999</v>
      </c>
      <c r="D561">
        <v>339433636.04000002</v>
      </c>
      <c r="E561">
        <v>164892506.09213001</v>
      </c>
      <c r="F561">
        <v>204209020.61000001</v>
      </c>
      <c r="G561">
        <v>739342416.79999995</v>
      </c>
      <c r="H561">
        <v>90127606.079999998</v>
      </c>
      <c r="I561">
        <v>232051417.28999999</v>
      </c>
      <c r="J561">
        <v>54091603.780000001</v>
      </c>
      <c r="K561">
        <v>89676071.099999994</v>
      </c>
      <c r="L561">
        <v>108568021.41520999</v>
      </c>
      <c r="M561">
        <v>204089690.88</v>
      </c>
      <c r="N561">
        <v>341610387.30000001</v>
      </c>
      <c r="O561">
        <v>114553868</v>
      </c>
      <c r="P561">
        <v>173739732.88</v>
      </c>
      <c r="Q561">
        <v>177479275.52000001</v>
      </c>
      <c r="R561">
        <v>107127276</v>
      </c>
      <c r="S561">
        <v>312704490.95999998</v>
      </c>
      <c r="T561">
        <v>214693053.40000001</v>
      </c>
      <c r="U561">
        <v>73377708.25</v>
      </c>
      <c r="V561">
        <v>70154934.640000001</v>
      </c>
      <c r="W561">
        <v>166392220.90000001</v>
      </c>
      <c r="X561">
        <v>33922993.649999999</v>
      </c>
      <c r="Y561">
        <v>202368976.47999999</v>
      </c>
      <c r="Z561">
        <v>180275658.57161</v>
      </c>
      <c r="AA561">
        <v>160839657.44999999</v>
      </c>
      <c r="AB561">
        <v>170066789.75999999</v>
      </c>
      <c r="AC561">
        <v>92383854.216220006</v>
      </c>
      <c r="AD561">
        <v>165103746.06</v>
      </c>
      <c r="AE561">
        <v>157218053.33835</v>
      </c>
      <c r="AG561">
        <f t="shared" si="249"/>
        <v>5822834831.1035204</v>
      </c>
      <c r="AI561">
        <f t="shared" si="250"/>
        <v>8.6089488305990391E-2</v>
      </c>
      <c r="AJ561">
        <f t="shared" si="257"/>
        <v>3.1094011386492842E-2</v>
      </c>
      <c r="AK561">
        <f t="shared" si="258"/>
        <v>5.8293536719754749E-2</v>
      </c>
      <c r="AL561">
        <f t="shared" si="259"/>
        <v>2.8318252341854633E-2</v>
      </c>
      <c r="AM561">
        <f t="shared" si="260"/>
        <v>3.507037835234271E-2</v>
      </c>
      <c r="AN561">
        <f t="shared" si="261"/>
        <v>0.12697293298629986</v>
      </c>
      <c r="AO561">
        <f t="shared" si="262"/>
        <v>1.5478303729065139E-2</v>
      </c>
      <c r="AP561">
        <f t="shared" si="263"/>
        <v>3.985196627087266E-2</v>
      </c>
      <c r="AQ561">
        <f t="shared" si="264"/>
        <v>9.2895651944413429E-3</v>
      </c>
      <c r="AR561">
        <f t="shared" si="265"/>
        <v>1.5400758170398755E-2</v>
      </c>
      <c r="AS561">
        <f t="shared" si="266"/>
        <v>1.8645217418031178E-2</v>
      </c>
      <c r="AT561">
        <f t="shared" si="267"/>
        <v>3.5049884944327321E-2</v>
      </c>
      <c r="AU561">
        <f t="shared" si="268"/>
        <v>5.8667366876909918E-2</v>
      </c>
      <c r="AV561">
        <f t="shared" si="269"/>
        <v>1.9673212674365042E-2</v>
      </c>
      <c r="AW561">
        <f t="shared" si="270"/>
        <v>2.9837654324650239E-2</v>
      </c>
      <c r="AX561">
        <f t="shared" si="271"/>
        <v>3.0479874608836336E-2</v>
      </c>
      <c r="AY561">
        <f t="shared" si="272"/>
        <v>1.8397787178809202E-2</v>
      </c>
      <c r="AZ561">
        <f t="shared" si="273"/>
        <v>5.3703136020558817E-2</v>
      </c>
      <c r="BA561">
        <f t="shared" si="274"/>
        <v>3.6870881559817874E-2</v>
      </c>
      <c r="BB561">
        <f t="shared" si="275"/>
        <v>1.2601715552370177E-2</v>
      </c>
      <c r="BC561">
        <f t="shared" si="276"/>
        <v>1.2048243969630943E-2</v>
      </c>
      <c r="BD561">
        <f t="shared" si="277"/>
        <v>2.8575809846295437E-2</v>
      </c>
      <c r="BE561">
        <f t="shared" si="278"/>
        <v>5.8258553838407686E-3</v>
      </c>
      <c r="BF561">
        <f t="shared" si="279"/>
        <v>3.4754373488153335E-2</v>
      </c>
      <c r="BG561">
        <f t="shared" si="251"/>
        <v>3.0960118876915643E-2</v>
      </c>
      <c r="BH561">
        <f t="shared" si="252"/>
        <v>2.7622225619530118E-2</v>
      </c>
      <c r="BI561">
        <f t="shared" si="253"/>
        <v>2.9206871685860548E-2</v>
      </c>
      <c r="BJ561">
        <f t="shared" si="254"/>
        <v>1.5865786493331081E-2</v>
      </c>
      <c r="BK561">
        <f t="shared" si="255"/>
        <v>2.8354530198602627E-2</v>
      </c>
      <c r="BL561">
        <f t="shared" si="256"/>
        <v>2.700025982165025E-2</v>
      </c>
    </row>
    <row r="562" spans="1:64" x14ac:dyDescent="0.25">
      <c r="A562">
        <v>20170324</v>
      </c>
      <c r="B562">
        <v>502134899.39999998</v>
      </c>
      <c r="C562">
        <v>180840619.44</v>
      </c>
      <c r="D562">
        <v>336821332.22000003</v>
      </c>
      <c r="E562">
        <v>163958715.78999999</v>
      </c>
      <c r="F562">
        <v>204436192.97</v>
      </c>
      <c r="G562">
        <v>737873385.60000002</v>
      </c>
      <c r="H562">
        <v>90095371.599999994</v>
      </c>
      <c r="I562">
        <v>231540121.88999999</v>
      </c>
      <c r="J562">
        <v>54044684.899999999</v>
      </c>
      <c r="K562">
        <v>89665264.150000006</v>
      </c>
      <c r="L562">
        <v>107686063.90479</v>
      </c>
      <c r="M562">
        <v>202363648</v>
      </c>
      <c r="N562">
        <v>340470781.56</v>
      </c>
      <c r="O562">
        <v>114178256.038</v>
      </c>
      <c r="P562">
        <v>173465175.78</v>
      </c>
      <c r="Q562">
        <v>177321150.72</v>
      </c>
      <c r="R562">
        <v>107409626.95999999</v>
      </c>
      <c r="S562">
        <v>312346664.56</v>
      </c>
      <c r="T562">
        <v>213924755.90000001</v>
      </c>
      <c r="U562">
        <v>74689681</v>
      </c>
      <c r="V562">
        <v>70479392.200000003</v>
      </c>
      <c r="W562">
        <v>165873277.19999999</v>
      </c>
      <c r="X562">
        <v>33777557.450000003</v>
      </c>
      <c r="Y562">
        <v>202532045.75999999</v>
      </c>
      <c r="Z562">
        <v>179934573.49160999</v>
      </c>
      <c r="AA562">
        <v>160895071.63</v>
      </c>
      <c r="AB562">
        <v>170667732.47999999</v>
      </c>
      <c r="AC562">
        <v>90993518.980000004</v>
      </c>
      <c r="AD562">
        <v>165716892.99000001</v>
      </c>
      <c r="AE562">
        <v>156942225</v>
      </c>
      <c r="AG562">
        <f t="shared" si="249"/>
        <v>5813078679.5643978</v>
      </c>
      <c r="AI562">
        <f t="shared" si="250"/>
        <v>8.6380200076291991E-2</v>
      </c>
      <c r="AJ562">
        <f t="shared" si="257"/>
        <v>3.1109267465402903E-2</v>
      </c>
      <c r="AK562">
        <f t="shared" si="258"/>
        <v>5.7941987505532901E-2</v>
      </c>
      <c r="AL562">
        <f t="shared" si="259"/>
        <v>2.8205143062382601E-2</v>
      </c>
      <c r="AM562">
        <f t="shared" si="260"/>
        <v>3.5168316866015549E-2</v>
      </c>
      <c r="AN562">
        <f t="shared" si="261"/>
        <v>0.12693332161389093</v>
      </c>
      <c r="AO562">
        <f t="shared" si="262"/>
        <v>1.5498735965285658E-2</v>
      </c>
      <c r="AP562">
        <f t="shared" si="263"/>
        <v>3.9830894204815823E-2</v>
      </c>
      <c r="AQ562">
        <f t="shared" si="264"/>
        <v>9.2970847083132593E-3</v>
      </c>
      <c r="AR562">
        <f t="shared" si="265"/>
        <v>1.5424746350881846E-2</v>
      </c>
      <c r="AS562">
        <f t="shared" si="266"/>
        <v>1.8524790363384423E-2</v>
      </c>
      <c r="AT562">
        <f t="shared" si="267"/>
        <v>3.4811785484927256E-2</v>
      </c>
      <c r="AU562">
        <f t="shared" si="268"/>
        <v>5.8569787255229981E-2</v>
      </c>
      <c r="AV562">
        <f t="shared" si="269"/>
        <v>1.9641615455746064E-2</v>
      </c>
      <c r="AW562">
        <f t="shared" si="270"/>
        <v>2.9840500248140216E-2</v>
      </c>
      <c r="AX562">
        <f t="shared" si="271"/>
        <v>3.0503827746795185E-2</v>
      </c>
      <c r="AY562">
        <f t="shared" si="272"/>
        <v>1.8477236053520734E-2</v>
      </c>
      <c r="AZ562">
        <f t="shared" si="273"/>
        <v>5.3731711159878133E-2</v>
      </c>
      <c r="BA562">
        <f t="shared" si="274"/>
        <v>3.6800595294201391E-2</v>
      </c>
      <c r="BB562">
        <f t="shared" si="275"/>
        <v>1.2848558417516011E-2</v>
      </c>
      <c r="BC562">
        <f t="shared" si="276"/>
        <v>1.2124279763796585E-2</v>
      </c>
      <c r="BD562">
        <f t="shared" si="277"/>
        <v>2.853449718186675E-2</v>
      </c>
      <c r="BE562">
        <f t="shared" si="278"/>
        <v>5.810614187752766E-3</v>
      </c>
      <c r="BF562">
        <f t="shared" si="279"/>
        <v>3.4840754258495032E-2</v>
      </c>
      <c r="BG562">
        <f t="shared" si="251"/>
        <v>3.0953404109970408E-2</v>
      </c>
      <c r="BH562">
        <f t="shared" si="252"/>
        <v>2.7678116966766506E-2</v>
      </c>
      <c r="BI562">
        <f t="shared" si="253"/>
        <v>2.9359267590850661E-2</v>
      </c>
      <c r="BJ562">
        <f t="shared" si="254"/>
        <v>1.5653240562506644E-2</v>
      </c>
      <c r="BK562">
        <f t="shared" si="255"/>
        <v>2.8507595049860564E-2</v>
      </c>
      <c r="BL562">
        <f t="shared" si="256"/>
        <v>2.6998125029981609E-2</v>
      </c>
    </row>
    <row r="563" spans="1:64" x14ac:dyDescent="0.25">
      <c r="A563">
        <v>20170327</v>
      </c>
      <c r="B563">
        <v>503062203</v>
      </c>
      <c r="C563">
        <v>181699311.84</v>
      </c>
      <c r="D563">
        <v>336904262.5</v>
      </c>
      <c r="E563">
        <v>163902123.00999999</v>
      </c>
      <c r="F563">
        <v>201198986.84</v>
      </c>
      <c r="G563">
        <v>739132555.20000005</v>
      </c>
      <c r="H563">
        <v>90119547.459999993</v>
      </c>
      <c r="I563">
        <v>231335603.72999999</v>
      </c>
      <c r="J563">
        <v>53669333.859999999</v>
      </c>
      <c r="K563">
        <v>90302874.200000003</v>
      </c>
      <c r="L563">
        <v>107857558.02479</v>
      </c>
      <c r="M563">
        <v>203434984.96000001</v>
      </c>
      <c r="N563">
        <v>341339052.60000002</v>
      </c>
      <c r="O563">
        <v>113534360.038</v>
      </c>
      <c r="P563">
        <v>173492631.49000001</v>
      </c>
      <c r="Q563">
        <v>177700650.24000001</v>
      </c>
      <c r="R563">
        <v>107534201.86443999</v>
      </c>
      <c r="S563">
        <v>312167751.36000001</v>
      </c>
      <c r="T563">
        <v>214078415.40000001</v>
      </c>
      <c r="U563">
        <v>74119834.25</v>
      </c>
      <c r="V563">
        <v>69938629.599999994</v>
      </c>
      <c r="W563">
        <v>166958341.30000001</v>
      </c>
      <c r="X563">
        <v>33844681.850000001</v>
      </c>
      <c r="Y563">
        <v>200330610.47999999</v>
      </c>
      <c r="Z563">
        <v>178911306.06999999</v>
      </c>
      <c r="AA563">
        <v>161615455.97</v>
      </c>
      <c r="AB563">
        <v>170217025.44</v>
      </c>
      <c r="AC563">
        <v>89826271.439999998</v>
      </c>
      <c r="AD563">
        <v>165270967.94999999</v>
      </c>
      <c r="AE563">
        <v>156561768.51165</v>
      </c>
      <c r="AG563">
        <f t="shared" si="249"/>
        <v>5810061300.478879</v>
      </c>
      <c r="AI563">
        <f t="shared" si="250"/>
        <v>8.6584663566034392E-2</v>
      </c>
      <c r="AJ563">
        <f t="shared" si="257"/>
        <v>3.1273217689635036E-2</v>
      </c>
      <c r="AK563">
        <f t="shared" si="258"/>
        <v>5.7986352480004222E-2</v>
      </c>
      <c r="AL563">
        <f t="shared" si="259"/>
        <v>2.8210050554284306E-2</v>
      </c>
      <c r="AM563">
        <f t="shared" si="260"/>
        <v>3.4629408612851763E-2</v>
      </c>
      <c r="AN563">
        <f t="shared" si="261"/>
        <v>0.12721596502589036</v>
      </c>
      <c r="AO563">
        <f t="shared" si="262"/>
        <v>1.5510946063954976E-2</v>
      </c>
      <c r="AP563">
        <f t="shared" si="263"/>
        <v>3.9816379168139369E-2</v>
      </c>
      <c r="AQ563">
        <f t="shared" si="264"/>
        <v>9.2373093990551266E-3</v>
      </c>
      <c r="AR563">
        <f t="shared" si="265"/>
        <v>1.5542499386806302E-2</v>
      </c>
      <c r="AS563">
        <f t="shared" si="266"/>
        <v>1.8563927718955413E-2</v>
      </c>
      <c r="AT563">
        <f t="shared" si="267"/>
        <v>3.5014257929297993E-2</v>
      </c>
      <c r="AU563">
        <f t="shared" si="268"/>
        <v>5.8749647369790409E-2</v>
      </c>
      <c r="AV563">
        <f t="shared" si="269"/>
        <v>1.9540991766927182E-2</v>
      </c>
      <c r="AW563">
        <f t="shared" si="270"/>
        <v>2.9860723065985608E-2</v>
      </c>
      <c r="AX563">
        <f t="shared" si="271"/>
        <v>3.0584987154155068E-2</v>
      </c>
      <c r="AY563">
        <f t="shared" si="272"/>
        <v>1.8508273201106634E-2</v>
      </c>
      <c r="AZ563">
        <f t="shared" si="273"/>
        <v>5.3728822333470115E-2</v>
      </c>
      <c r="BA563">
        <f t="shared" si="274"/>
        <v>3.6846154339603122E-2</v>
      </c>
      <c r="BB563">
        <f t="shared" si="275"/>
        <v>1.2757151846898908E-2</v>
      </c>
      <c r="BC563">
        <f t="shared" si="276"/>
        <v>1.2037502873547219E-2</v>
      </c>
      <c r="BD563">
        <f t="shared" si="277"/>
        <v>2.8736072248710855E-2</v>
      </c>
      <c r="BE563">
        <f t="shared" si="278"/>
        <v>5.8251849850896485E-3</v>
      </c>
      <c r="BF563">
        <f t="shared" si="279"/>
        <v>3.4479947821460723E-2</v>
      </c>
      <c r="BG563">
        <f t="shared" si="251"/>
        <v>3.0793359453066993E-2</v>
      </c>
      <c r="BH563">
        <f t="shared" si="252"/>
        <v>2.7816480345341496E-2</v>
      </c>
      <c r="BI563">
        <f t="shared" si="253"/>
        <v>2.9296941398186335E-2</v>
      </c>
      <c r="BJ563">
        <f t="shared" si="254"/>
        <v>1.5460468796189173E-2</v>
      </c>
      <c r="BK563">
        <f t="shared" si="255"/>
        <v>2.8445649607238735E-2</v>
      </c>
      <c r="BL563">
        <f t="shared" si="256"/>
        <v>2.6946663798322713E-2</v>
      </c>
    </row>
    <row r="564" spans="1:64" x14ac:dyDescent="0.25">
      <c r="A564">
        <v>20170328</v>
      </c>
      <c r="B564">
        <v>504530433.69999999</v>
      </c>
      <c r="C564">
        <v>182171592.66</v>
      </c>
      <c r="D564">
        <v>339350705.75999999</v>
      </c>
      <c r="E564">
        <v>164600091.19786999</v>
      </c>
      <c r="F564">
        <v>202883848.50999999</v>
      </c>
      <c r="G564">
        <v>754452452</v>
      </c>
      <c r="H564">
        <v>90852881.879999995</v>
      </c>
      <c r="I564">
        <v>232025852.52000001</v>
      </c>
      <c r="J564">
        <v>54513873.700000003</v>
      </c>
      <c r="K564">
        <v>90497399.299999997</v>
      </c>
      <c r="L564">
        <v>108629275.44</v>
      </c>
      <c r="M564">
        <v>203315947.52000001</v>
      </c>
      <c r="N564">
        <v>340959184.01999998</v>
      </c>
      <c r="O564">
        <v>113868243.962</v>
      </c>
      <c r="P564">
        <v>173904467.13999999</v>
      </c>
      <c r="Q564">
        <v>178760086.40000001</v>
      </c>
      <c r="R564">
        <v>107500975.8</v>
      </c>
      <c r="S564">
        <v>317034190.39999998</v>
      </c>
      <c r="T564">
        <v>216106720.80000001</v>
      </c>
      <c r="U564">
        <v>75034239.5</v>
      </c>
      <c r="V564">
        <v>70875951.439999998</v>
      </c>
      <c r="W564">
        <v>167949052</v>
      </c>
      <c r="X564">
        <v>34065633</v>
      </c>
      <c r="Y564">
        <v>200982887.59999999</v>
      </c>
      <c r="Z564">
        <v>179313299.19999999</v>
      </c>
      <c r="AA564">
        <v>164635528.78</v>
      </c>
      <c r="AB564">
        <v>170367261.12</v>
      </c>
      <c r="AC564">
        <v>91360026.739999995</v>
      </c>
      <c r="AD564">
        <v>165586831.52000001</v>
      </c>
      <c r="AE564">
        <v>157275142.26165</v>
      </c>
      <c r="AG564">
        <f t="shared" si="249"/>
        <v>5853404075.87152</v>
      </c>
      <c r="AI564">
        <f t="shared" si="250"/>
        <v>8.6194362658087956E-2</v>
      </c>
      <c r="AJ564">
        <f t="shared" si="257"/>
        <v>3.1122333312154988E-2</v>
      </c>
      <c r="AK564">
        <f t="shared" si="258"/>
        <v>5.7974932425876251E-2</v>
      </c>
      <c r="AL564">
        <f t="shared" si="259"/>
        <v>2.8120404650752304E-2</v>
      </c>
      <c r="AM564">
        <f t="shared" si="260"/>
        <v>3.4660830839666978E-2</v>
      </c>
      <c r="AN564">
        <f t="shared" si="261"/>
        <v>0.12889123016638293</v>
      </c>
      <c r="AO564">
        <f t="shared" si="262"/>
        <v>1.5521375374460682E-2</v>
      </c>
      <c r="AP564">
        <f t="shared" si="263"/>
        <v>3.9639472948132908E-2</v>
      </c>
      <c r="AQ564">
        <f t="shared" si="264"/>
        <v>9.3131916049864309E-3</v>
      </c>
      <c r="AR564">
        <f t="shared" si="265"/>
        <v>1.5460644460381924E-2</v>
      </c>
      <c r="AS564">
        <f t="shared" si="266"/>
        <v>1.8558307957549654E-2</v>
      </c>
      <c r="AT564">
        <f t="shared" si="267"/>
        <v>3.4734650962863531E-2</v>
      </c>
      <c r="AU564">
        <f t="shared" si="268"/>
        <v>5.8249726074008343E-2</v>
      </c>
      <c r="AV564">
        <f t="shared" si="269"/>
        <v>1.9453337320650639E-2</v>
      </c>
      <c r="AW564">
        <f t="shared" si="270"/>
        <v>2.9709971306586612E-2</v>
      </c>
      <c r="AX564">
        <f t="shared" si="271"/>
        <v>3.0539508990481613E-2</v>
      </c>
      <c r="AY564">
        <f t="shared" si="272"/>
        <v>1.836554838971954E-2</v>
      </c>
      <c r="AZ564">
        <f t="shared" si="273"/>
        <v>5.4162361984687754E-2</v>
      </c>
      <c r="BA564">
        <f t="shared" si="274"/>
        <v>3.6919836389020119E-2</v>
      </c>
      <c r="BB564">
        <f t="shared" si="275"/>
        <v>1.2818906490549786E-2</v>
      </c>
      <c r="BC564">
        <f t="shared" si="276"/>
        <v>1.2108501398726209E-2</v>
      </c>
      <c r="BD564">
        <f t="shared" si="277"/>
        <v>2.8692543658878338E-2</v>
      </c>
      <c r="BE564">
        <f t="shared" si="278"/>
        <v>5.819798626310952E-3</v>
      </c>
      <c r="BF564">
        <f t="shared" si="279"/>
        <v>3.4336069233367496E-2</v>
      </c>
      <c r="BG564">
        <f t="shared" si="251"/>
        <v>3.0634020285589428E-2</v>
      </c>
      <c r="BH564">
        <f t="shared" si="252"/>
        <v>2.8126458834210454E-2</v>
      </c>
      <c r="BI564">
        <f t="shared" si="253"/>
        <v>2.9105672342402539E-2</v>
      </c>
      <c r="BJ564">
        <f t="shared" si="254"/>
        <v>1.5608016387694419E-2</v>
      </c>
      <c r="BK564">
        <f t="shared" si="255"/>
        <v>2.8288980117154409E-2</v>
      </c>
      <c r="BL564">
        <f t="shared" si="256"/>
        <v>2.6869004808664797E-2</v>
      </c>
    </row>
    <row r="565" spans="1:64" x14ac:dyDescent="0.25">
      <c r="A565">
        <v>20170329</v>
      </c>
      <c r="B565">
        <v>505921389.10000002</v>
      </c>
      <c r="C565">
        <v>182128658.03999999</v>
      </c>
      <c r="D565">
        <v>340097078.27999997</v>
      </c>
      <c r="E565">
        <v>164062469.22</v>
      </c>
      <c r="F565">
        <v>204587641.21000001</v>
      </c>
      <c r="G565">
        <v>756131344.79999995</v>
      </c>
      <c r="H565">
        <v>90304895.719999999</v>
      </c>
      <c r="I565">
        <v>231616816.19999999</v>
      </c>
      <c r="J565">
        <v>54461089.960000001</v>
      </c>
      <c r="K565">
        <v>90529820.150000006</v>
      </c>
      <c r="L565">
        <v>108794644.77</v>
      </c>
      <c r="M565">
        <v>204327765.75999999</v>
      </c>
      <c r="N565">
        <v>338951307.24000001</v>
      </c>
      <c r="O565">
        <v>113683410.038</v>
      </c>
      <c r="P565">
        <v>174728138.44</v>
      </c>
      <c r="Q565">
        <v>177937837.44</v>
      </c>
      <c r="R565">
        <v>106994404.95999999</v>
      </c>
      <c r="S565">
        <v>315853363.27999997</v>
      </c>
      <c r="T565">
        <v>217397460.59999999</v>
      </c>
      <c r="U565">
        <v>75113753</v>
      </c>
      <c r="V565">
        <v>70524455.75</v>
      </c>
      <c r="W565">
        <v>167807521.90000001</v>
      </c>
      <c r="X565">
        <v>33710433.049999997</v>
      </c>
      <c r="Y565">
        <v>200289843.16</v>
      </c>
      <c r="Z565">
        <v>179118381.25839001</v>
      </c>
      <c r="AA565">
        <v>164552407.50999999</v>
      </c>
      <c r="AB565">
        <v>168965061.44</v>
      </c>
      <c r="AC565">
        <v>91009454.099999994</v>
      </c>
      <c r="AD565">
        <v>165698312.78</v>
      </c>
      <c r="AE565">
        <v>155458407.59999999</v>
      </c>
      <c r="AG565">
        <f t="shared" si="249"/>
        <v>5850757566.7563896</v>
      </c>
      <c r="AI565">
        <f t="shared" si="250"/>
        <v>8.6471090850629539E-2</v>
      </c>
      <c r="AJ565">
        <f t="shared" si="257"/>
        <v>3.1129072767404131E-2</v>
      </c>
      <c r="AK565">
        <f t="shared" si="258"/>
        <v>5.8128725109447138E-2</v>
      </c>
      <c r="AL565">
        <f t="shared" si="259"/>
        <v>2.8041235232885379E-2</v>
      </c>
      <c r="AM565">
        <f t="shared" si="260"/>
        <v>3.4967718090466303E-2</v>
      </c>
      <c r="AN565">
        <f t="shared" si="261"/>
        <v>0.12923648539059066</v>
      </c>
      <c r="AO565">
        <f t="shared" si="262"/>
        <v>1.5434735534609455E-2</v>
      </c>
      <c r="AP565">
        <f t="shared" si="263"/>
        <v>3.9587491629465413E-2</v>
      </c>
      <c r="AQ565">
        <f t="shared" si="264"/>
        <v>9.3083826049201301E-3</v>
      </c>
      <c r="AR565">
        <f t="shared" si="265"/>
        <v>1.5473179176724796E-2</v>
      </c>
      <c r="AS565">
        <f t="shared" si="266"/>
        <v>1.8594967152316112E-2</v>
      </c>
      <c r="AT565">
        <f t="shared" si="267"/>
        <v>3.4923300688611096E-2</v>
      </c>
      <c r="AU565">
        <f t="shared" si="268"/>
        <v>5.7932892172100674E-2</v>
      </c>
      <c r="AV565">
        <f t="shared" si="269"/>
        <v>1.9430545316719578E-2</v>
      </c>
      <c r="AW565">
        <f t="shared" si="270"/>
        <v>2.9864190482407529E-2</v>
      </c>
      <c r="AX565">
        <f t="shared" si="271"/>
        <v>3.0412785935795873E-2</v>
      </c>
      <c r="AY565">
        <f t="shared" si="272"/>
        <v>1.8287273697330238E-2</v>
      </c>
      <c r="AZ565">
        <f t="shared" si="273"/>
        <v>5.3985036924903113E-2</v>
      </c>
      <c r="BA565">
        <f t="shared" si="274"/>
        <v>3.7157147278711E-2</v>
      </c>
      <c r="BB565">
        <f t="shared" si="275"/>
        <v>1.28382952366359E-2</v>
      </c>
      <c r="BC565">
        <f t="shared" si="276"/>
        <v>1.2053901558101673E-2</v>
      </c>
      <c r="BD565">
        <f t="shared" si="277"/>
        <v>2.868133228651808E-2</v>
      </c>
      <c r="BE565">
        <f t="shared" si="278"/>
        <v>5.7617210532769992E-3</v>
      </c>
      <c r="BF565">
        <f t="shared" si="279"/>
        <v>3.4233146883069193E-2</v>
      </c>
      <c r="BG565">
        <f t="shared" si="251"/>
        <v>3.0614562168176065E-2</v>
      </c>
      <c r="BH565">
        <f t="shared" si="252"/>
        <v>2.8124974523807938E-2</v>
      </c>
      <c r="BI565">
        <f t="shared" si="253"/>
        <v>2.8879176672786461E-2</v>
      </c>
      <c r="BJ565">
        <f t="shared" si="254"/>
        <v>1.5555157270078935E-2</v>
      </c>
      <c r="BK565">
        <f t="shared" si="255"/>
        <v>2.8320830403482558E-2</v>
      </c>
      <c r="BL565">
        <f t="shared" si="256"/>
        <v>2.657064590802808E-2</v>
      </c>
    </row>
    <row r="566" spans="1:64" x14ac:dyDescent="0.25">
      <c r="A566">
        <v>20170330</v>
      </c>
      <c r="B566">
        <v>507775996.30000001</v>
      </c>
      <c r="C566">
        <v>182901481.19999999</v>
      </c>
      <c r="D566">
        <v>347063221.80000001</v>
      </c>
      <c r="E566">
        <v>163987012.18000001</v>
      </c>
      <c r="F566">
        <v>204038641.34</v>
      </c>
      <c r="G566">
        <v>755134449.73459995</v>
      </c>
      <c r="H566">
        <v>90619181.900000006</v>
      </c>
      <c r="I566">
        <v>230594225.40000001</v>
      </c>
      <c r="J566">
        <v>54672224.920000002</v>
      </c>
      <c r="K566">
        <v>90032700.450000003</v>
      </c>
      <c r="L566">
        <v>109009012.42</v>
      </c>
      <c r="M566">
        <v>204446803.19999999</v>
      </c>
      <c r="N566">
        <v>338245837.01999998</v>
      </c>
      <c r="O566">
        <v>114041136</v>
      </c>
      <c r="P566">
        <v>174206479.94999999</v>
      </c>
      <c r="Q566">
        <v>178965648.63999999</v>
      </c>
      <c r="R566">
        <v>107393026.38444</v>
      </c>
      <c r="S566">
        <v>318572843.92000002</v>
      </c>
      <c r="T566">
        <v>220009672.09999999</v>
      </c>
      <c r="U566">
        <v>74265609</v>
      </c>
      <c r="V566">
        <v>71389675.909999996</v>
      </c>
      <c r="W566">
        <v>168656702.5</v>
      </c>
      <c r="X566">
        <v>33850275.549999997</v>
      </c>
      <c r="Y566">
        <v>200004471.91999999</v>
      </c>
      <c r="Z566">
        <v>179008758.94999999</v>
      </c>
      <c r="AA566">
        <v>167655601.59</v>
      </c>
      <c r="AB566">
        <v>168965061.44</v>
      </c>
      <c r="AC566">
        <v>92112961.159999996</v>
      </c>
      <c r="AD566">
        <v>165382449.21000001</v>
      </c>
      <c r="AE566">
        <v>156932722.86164999</v>
      </c>
      <c r="AG566">
        <f t="shared" si="249"/>
        <v>5869933884.9506893</v>
      </c>
      <c r="AI566">
        <f t="shared" si="250"/>
        <v>8.6504551201476709E-2</v>
      </c>
      <c r="AJ566">
        <f t="shared" si="257"/>
        <v>3.1159035993390316E-2</v>
      </c>
      <c r="AK566">
        <f t="shared" si="258"/>
        <v>5.9125575960880784E-2</v>
      </c>
      <c r="AL566">
        <f t="shared" si="259"/>
        <v>2.7936773291506602E-2</v>
      </c>
      <c r="AM566">
        <f t="shared" si="260"/>
        <v>3.4759955621155011E-2</v>
      </c>
      <c r="AN566">
        <f t="shared" si="261"/>
        <v>0.12864445571876207</v>
      </c>
      <c r="AO566">
        <f t="shared" si="262"/>
        <v>1.5437853930915485E-2</v>
      </c>
      <c r="AP566">
        <f t="shared" si="263"/>
        <v>3.9283956160255311E-2</v>
      </c>
      <c r="AQ566">
        <f t="shared" si="264"/>
        <v>9.3139421996163221E-3</v>
      </c>
      <c r="AR566">
        <f t="shared" si="265"/>
        <v>1.5337941144588604E-2</v>
      </c>
      <c r="AS566">
        <f t="shared" si="266"/>
        <v>1.8570739391030763E-2</v>
      </c>
      <c r="AT566">
        <f t="shared" si="267"/>
        <v>3.4829489940961654E-2</v>
      </c>
      <c r="AU566">
        <f t="shared" si="268"/>
        <v>5.762344919883905E-2</v>
      </c>
      <c r="AV566">
        <f t="shared" si="269"/>
        <v>1.9428010303894249E-2</v>
      </c>
      <c r="AW566">
        <f t="shared" si="270"/>
        <v>2.9677758449141955E-2</v>
      </c>
      <c r="AX566">
        <f t="shared" si="271"/>
        <v>3.0488528856999791E-2</v>
      </c>
      <c r="AY566">
        <f t="shared" si="272"/>
        <v>1.8295440543167577E-2</v>
      </c>
      <c r="AZ566">
        <f t="shared" si="273"/>
        <v>5.4271964584942885E-2</v>
      </c>
      <c r="BA566">
        <f t="shared" si="274"/>
        <v>3.7480775152180131E-2</v>
      </c>
      <c r="BB566">
        <f t="shared" si="275"/>
        <v>1.2651864647130327E-2</v>
      </c>
      <c r="BC566">
        <f t="shared" si="276"/>
        <v>1.2161921634761258E-2</v>
      </c>
      <c r="BD566">
        <f t="shared" si="277"/>
        <v>2.8732300193772424E-2</v>
      </c>
      <c r="BE566">
        <f t="shared" si="278"/>
        <v>5.7667217746327918E-3</v>
      </c>
      <c r="BF566">
        <f t="shared" si="279"/>
        <v>3.407269584973871E-2</v>
      </c>
      <c r="BG566">
        <f t="shared" si="251"/>
        <v>3.0495873115188206E-2</v>
      </c>
      <c r="BH566">
        <f t="shared" si="252"/>
        <v>2.8561752973033427E-2</v>
      </c>
      <c r="BI566">
        <f t="shared" si="253"/>
        <v>2.8784832121055381E-2</v>
      </c>
      <c r="BJ566">
        <f t="shared" si="254"/>
        <v>1.5692333672813384E-2</v>
      </c>
      <c r="BK566">
        <f t="shared" si="255"/>
        <v>2.8174499483547302E-2</v>
      </c>
      <c r="BL566">
        <f t="shared" si="256"/>
        <v>2.6735006890621617E-2</v>
      </c>
    </row>
    <row r="567" spans="1:64" x14ac:dyDescent="0.25">
      <c r="A567">
        <v>20170331</v>
      </c>
      <c r="B567">
        <v>508636780</v>
      </c>
      <c r="C567">
        <v>182153116.59999999</v>
      </c>
      <c r="D567">
        <v>340055613.13999999</v>
      </c>
      <c r="E567">
        <v>164251111.81999999</v>
      </c>
      <c r="F567">
        <v>203262469.11000001</v>
      </c>
      <c r="G567">
        <v>747867382.89999998</v>
      </c>
      <c r="H567">
        <v>89957298.269999996</v>
      </c>
      <c r="I567">
        <v>229699458.44999999</v>
      </c>
      <c r="J567">
        <v>54402441.359999999</v>
      </c>
      <c r="K567">
        <v>89772980.549999997</v>
      </c>
      <c r="L567">
        <v>107545913.09999999</v>
      </c>
      <c r="M567">
        <v>203724860.46000001</v>
      </c>
      <c r="N567">
        <v>337641598.60000002</v>
      </c>
      <c r="O567">
        <v>114338234.01000001</v>
      </c>
      <c r="P567">
        <v>174453581.34</v>
      </c>
      <c r="Q567">
        <v>179297710.72</v>
      </c>
      <c r="R567">
        <v>106149682.73</v>
      </c>
      <c r="S567">
        <v>313761229.92000002</v>
      </c>
      <c r="T567">
        <v>218619288.72</v>
      </c>
      <c r="U567">
        <v>73854789.25</v>
      </c>
      <c r="V567">
        <v>71192433.870000005</v>
      </c>
      <c r="W567">
        <v>169853630</v>
      </c>
      <c r="X567">
        <v>33713229.899999999</v>
      </c>
      <c r="Y567">
        <v>198740685</v>
      </c>
      <c r="Z567">
        <v>176624449.94</v>
      </c>
      <c r="AA567">
        <v>165394224.30000001</v>
      </c>
      <c r="AB567">
        <v>169265532.80000001</v>
      </c>
      <c r="AC567">
        <v>91380318.799999997</v>
      </c>
      <c r="AD567">
        <v>165122326.27000001</v>
      </c>
      <c r="AE567">
        <v>158245694.89146</v>
      </c>
      <c r="AG567">
        <f t="shared" si="249"/>
        <v>5838978066.8214607</v>
      </c>
      <c r="AI567">
        <f t="shared" si="250"/>
        <v>8.7110582396293268E-2</v>
      </c>
      <c r="AJ567">
        <f t="shared" si="257"/>
        <v>3.1196061111282425E-2</v>
      </c>
      <c r="AK567">
        <f t="shared" si="258"/>
        <v>5.8238892019869259E-2</v>
      </c>
      <c r="AL567">
        <f t="shared" si="259"/>
        <v>2.8130112828016265E-2</v>
      </c>
      <c r="AM567">
        <f t="shared" si="260"/>
        <v>3.4811308894100564E-2</v>
      </c>
      <c r="AN567">
        <f t="shared" si="261"/>
        <v>0.12808189623961258</v>
      </c>
      <c r="AO567">
        <f t="shared" si="262"/>
        <v>1.5406342897768353E-2</v>
      </c>
      <c r="AP567">
        <f t="shared" si="263"/>
        <v>3.9338982921550941E-2</v>
      </c>
      <c r="AQ567">
        <f t="shared" si="264"/>
        <v>9.3171169231013786E-3</v>
      </c>
      <c r="AR567">
        <f t="shared" si="265"/>
        <v>1.5374776120518864E-2</v>
      </c>
      <c r="AS567">
        <f t="shared" si="266"/>
        <v>1.8418619126367827E-2</v>
      </c>
      <c r="AT567">
        <f t="shared" si="267"/>
        <v>3.4890499352552083E-2</v>
      </c>
      <c r="AU567">
        <f t="shared" si="268"/>
        <v>5.7825461020065201E-2</v>
      </c>
      <c r="AV567">
        <f t="shared" si="269"/>
        <v>1.9581891334666687E-2</v>
      </c>
      <c r="AW567">
        <f t="shared" si="270"/>
        <v>2.987741679169666E-2</v>
      </c>
      <c r="AX567">
        <f t="shared" si="271"/>
        <v>3.0707036174500227E-2</v>
      </c>
      <c r="AY567">
        <f t="shared" si="272"/>
        <v>1.817949673987802E-2</v>
      </c>
      <c r="AZ567">
        <f t="shared" si="273"/>
        <v>5.3735641122351546E-2</v>
      </c>
      <c r="BA567">
        <f t="shared" si="274"/>
        <v>3.744136152218993E-2</v>
      </c>
      <c r="BB567">
        <f t="shared" si="275"/>
        <v>1.2648581379276188E-2</v>
      </c>
      <c r="BC567">
        <f t="shared" si="276"/>
        <v>1.2192618820497594E-2</v>
      </c>
      <c r="BD567">
        <f t="shared" si="277"/>
        <v>2.9089616034893327E-2</v>
      </c>
      <c r="BE567">
        <f t="shared" si="278"/>
        <v>5.7738236921229475E-3</v>
      </c>
      <c r="BF567">
        <f t="shared" si="279"/>
        <v>3.4036895279551477E-2</v>
      </c>
      <c r="BG567">
        <f t="shared" si="251"/>
        <v>3.0249205925883583E-2</v>
      </c>
      <c r="BH567">
        <f t="shared" si="252"/>
        <v>2.8325885524354256E-2</v>
      </c>
      <c r="BI567">
        <f t="shared" si="253"/>
        <v>2.8988896834843285E-2</v>
      </c>
      <c r="BJ567">
        <f t="shared" si="254"/>
        <v>1.5650053443297878E-2</v>
      </c>
      <c r="BK567">
        <f t="shared" si="255"/>
        <v>2.8279319493982435E-2</v>
      </c>
      <c r="BL567">
        <f t="shared" si="256"/>
        <v>2.7101608034914838E-2</v>
      </c>
    </row>
    <row r="568" spans="1:64" x14ac:dyDescent="0.25">
      <c r="A568">
        <v>20170403</v>
      </c>
      <c r="B568">
        <v>506242650</v>
      </c>
      <c r="C568">
        <v>182024356.15000001</v>
      </c>
      <c r="D568">
        <v>340304403.98000002</v>
      </c>
      <c r="E568">
        <v>164590668.5</v>
      </c>
      <c r="F568">
        <v>204076503.40000001</v>
      </c>
      <c r="G568">
        <v>748075615.5</v>
      </c>
      <c r="H568">
        <v>89732825.909999996</v>
      </c>
      <c r="I568">
        <v>229264857.36000001</v>
      </c>
      <c r="J568">
        <v>54115063.219999999</v>
      </c>
      <c r="K568">
        <v>89664885.450000003</v>
      </c>
      <c r="L568">
        <v>107418209.16914999</v>
      </c>
      <c r="M568">
        <v>203903514.24000001</v>
      </c>
      <c r="N568">
        <v>338021123.48000002</v>
      </c>
      <c r="O568">
        <v>113973699.84</v>
      </c>
      <c r="P568">
        <v>174261391.37</v>
      </c>
      <c r="Q568">
        <v>178997273.59999999</v>
      </c>
      <c r="R568">
        <v>106149682.73</v>
      </c>
      <c r="S568">
        <v>312618201.75999999</v>
      </c>
      <c r="T568">
        <v>217861036.47</v>
      </c>
      <c r="U568">
        <v>73629501</v>
      </c>
      <c r="V568">
        <v>70724477.030000001</v>
      </c>
      <c r="W568">
        <v>170277440</v>
      </c>
      <c r="X568">
        <v>33668480.299999997</v>
      </c>
      <c r="Y568">
        <v>200493679.75999999</v>
      </c>
      <c r="Z568">
        <v>176371837.16</v>
      </c>
      <c r="AA568">
        <v>165007143.19999999</v>
      </c>
      <c r="AB568">
        <v>168163804.47999999</v>
      </c>
      <c r="AC568">
        <v>91078002.377900004</v>
      </c>
      <c r="AD568">
        <v>166032756.56</v>
      </c>
      <c r="AE568">
        <v>159770173.86000001</v>
      </c>
      <c r="AG568">
        <f t="shared" si="249"/>
        <v>5836513257.857049</v>
      </c>
      <c r="AI568">
        <f t="shared" si="250"/>
        <v>8.6737171258628051E-2</v>
      </c>
      <c r="AJ568">
        <f t="shared" si="257"/>
        <v>3.1187174278232102E-2</v>
      </c>
      <c r="AK568">
        <f t="shared" si="258"/>
        <v>5.8306113418295766E-2</v>
      </c>
      <c r="AL568">
        <f t="shared" si="259"/>
        <v>2.8200170414832842E-2</v>
      </c>
      <c r="AM568">
        <f t="shared" si="260"/>
        <v>3.496548270926559E-2</v>
      </c>
      <c r="AN568">
        <f t="shared" si="261"/>
        <v>0.12817166387705003</v>
      </c>
      <c r="AO568">
        <f t="shared" si="262"/>
        <v>1.5374389116516212E-2</v>
      </c>
      <c r="AP568">
        <f t="shared" si="263"/>
        <v>3.9281133654818008E-2</v>
      </c>
      <c r="AQ568">
        <f t="shared" si="264"/>
        <v>9.2718136375602167E-3</v>
      </c>
      <c r="AR568">
        <f t="shared" si="265"/>
        <v>1.5362748526150289E-2</v>
      </c>
      <c r="AS568">
        <f t="shared" si="266"/>
        <v>1.8404517290275115E-2</v>
      </c>
      <c r="AT568">
        <f t="shared" si="267"/>
        <v>3.4935843581869255E-2</v>
      </c>
      <c r="AU568">
        <f t="shared" si="268"/>
        <v>5.7914907162244469E-2</v>
      </c>
      <c r="AV568">
        <f t="shared" si="269"/>
        <v>1.9527703408635265E-2</v>
      </c>
      <c r="AW568">
        <f t="shared" si="270"/>
        <v>2.98571053762983E-2</v>
      </c>
      <c r="AX568">
        <f t="shared" si="271"/>
        <v>3.0668528570381617E-2</v>
      </c>
      <c r="AY568">
        <f t="shared" si="272"/>
        <v>1.8187174095270407E-2</v>
      </c>
      <c r="AZ568">
        <f t="shared" si="273"/>
        <v>5.3562493212733965E-2</v>
      </c>
      <c r="BA568">
        <f t="shared" si="274"/>
        <v>3.7327258046868636E-2</v>
      </c>
      <c r="BB568">
        <f t="shared" si="275"/>
        <v>1.2615323181332757E-2</v>
      </c>
      <c r="BC568">
        <f t="shared" si="276"/>
        <v>1.2117590401219683E-2</v>
      </c>
      <c r="BD568">
        <f t="shared" si="277"/>
        <v>2.9174514385069614E-2</v>
      </c>
      <c r="BE568">
        <f t="shared" si="278"/>
        <v>5.7685948463624005E-3</v>
      </c>
      <c r="BF568">
        <f t="shared" si="279"/>
        <v>3.4351619006450063E-2</v>
      </c>
      <c r="BG568">
        <f t="shared" si="251"/>
        <v>3.0218698967670501E-2</v>
      </c>
      <c r="BH568">
        <f t="shared" si="252"/>
        <v>2.8271527178982968E-2</v>
      </c>
      <c r="BI568">
        <f t="shared" si="253"/>
        <v>2.8812374280760823E-2</v>
      </c>
      <c r="BJ568">
        <f t="shared" si="254"/>
        <v>1.5604865157342326E-2</v>
      </c>
      <c r="BK568">
        <f t="shared" si="255"/>
        <v>2.8447250819911795E-2</v>
      </c>
      <c r="BL568">
        <f t="shared" si="256"/>
        <v>2.7374250138971105E-2</v>
      </c>
    </row>
    <row r="569" spans="1:64" x14ac:dyDescent="0.25">
      <c r="A569">
        <v>20170404</v>
      </c>
      <c r="B569">
        <v>507632790</v>
      </c>
      <c r="C569">
        <v>183183200.19999999</v>
      </c>
      <c r="D569">
        <v>341548358.18000001</v>
      </c>
      <c r="E569">
        <v>164609532.75999999</v>
      </c>
      <c r="F569">
        <v>205704571.97999999</v>
      </c>
      <c r="G569">
        <v>753645837.54999995</v>
      </c>
      <c r="H569">
        <v>90582614.129999995</v>
      </c>
      <c r="I569">
        <v>229852847.06999999</v>
      </c>
      <c r="J569">
        <v>55205927.18</v>
      </c>
      <c r="K569">
        <v>89178457.5</v>
      </c>
      <c r="L569">
        <v>108664789.5</v>
      </c>
      <c r="M569">
        <v>204499026.84</v>
      </c>
      <c r="N569">
        <v>337994014.56</v>
      </c>
      <c r="O569">
        <v>113656973.43000001</v>
      </c>
      <c r="P569">
        <v>174810505.56999999</v>
      </c>
      <c r="Q569">
        <v>178744273.91999999</v>
      </c>
      <c r="R569">
        <v>105887596.78007001</v>
      </c>
      <c r="S569">
        <v>311868089.52999997</v>
      </c>
      <c r="T569">
        <v>218406978.09</v>
      </c>
      <c r="U569">
        <v>72940384</v>
      </c>
      <c r="V569">
        <v>70427504.420000002</v>
      </c>
      <c r="W569">
        <v>170842520</v>
      </c>
      <c r="X569">
        <v>33732807.850000001</v>
      </c>
      <c r="Y569">
        <v>201023654.91999999</v>
      </c>
      <c r="Z569">
        <v>176035020.12</v>
      </c>
      <c r="AA569">
        <v>165007143.19999999</v>
      </c>
      <c r="AB569">
        <v>167312468.96000001</v>
      </c>
      <c r="AC569">
        <v>91197331.422099993</v>
      </c>
      <c r="AD569">
        <v>164955104.38</v>
      </c>
      <c r="AE569">
        <v>159171964.38</v>
      </c>
      <c r="AG569">
        <f t="shared" si="249"/>
        <v>5848322288.4221706</v>
      </c>
      <c r="AI569">
        <f t="shared" si="250"/>
        <v>8.6799729044507765E-2</v>
      </c>
      <c r="AJ569">
        <f t="shared" si="257"/>
        <v>3.132235043931228E-2</v>
      </c>
      <c r="AK569">
        <f t="shared" si="258"/>
        <v>5.8401083479301029E-2</v>
      </c>
      <c r="AL569">
        <f t="shared" si="259"/>
        <v>2.8146453742105636E-2</v>
      </c>
      <c r="AM569">
        <f t="shared" si="260"/>
        <v>3.5173261977581166E-2</v>
      </c>
      <c r="AN569">
        <f t="shared" si="261"/>
        <v>0.12886530536150179</v>
      </c>
      <c r="AO569">
        <f t="shared" si="262"/>
        <v>1.5488649507111627E-2</v>
      </c>
      <c r="AP569">
        <f t="shared" si="263"/>
        <v>3.9302356425369368E-2</v>
      </c>
      <c r="AQ569">
        <f t="shared" si="264"/>
        <v>9.439617801038476E-3</v>
      </c>
      <c r="AR569">
        <f t="shared" si="265"/>
        <v>1.524855387613387E-2</v>
      </c>
      <c r="AS569">
        <f t="shared" si="266"/>
        <v>1.8580506364213534E-2</v>
      </c>
      <c r="AT569">
        <f t="shared" si="267"/>
        <v>3.4967126768106371E-2</v>
      </c>
      <c r="AU569">
        <f t="shared" si="268"/>
        <v>5.7793329076463743E-2</v>
      </c>
      <c r="AV569">
        <f t="shared" si="269"/>
        <v>1.9434115943816038E-2</v>
      </c>
      <c r="AW569">
        <f t="shared" si="270"/>
        <v>2.9890710010299797E-2</v>
      </c>
      <c r="AX569">
        <f t="shared" si="271"/>
        <v>3.056334194746024E-2</v>
      </c>
      <c r="AY569">
        <f t="shared" si="272"/>
        <v>1.8105636378777205E-2</v>
      </c>
      <c r="AZ569">
        <f t="shared" si="273"/>
        <v>5.3326077830457494E-2</v>
      </c>
      <c r="BA569">
        <f t="shared" si="274"/>
        <v>3.734523634622134E-2</v>
      </c>
      <c r="BB569">
        <f t="shared" si="275"/>
        <v>1.2472018538444591E-2</v>
      </c>
      <c r="BC569">
        <f t="shared" si="276"/>
        <v>1.2042343247639446E-2</v>
      </c>
      <c r="BD569">
        <f t="shared" si="277"/>
        <v>2.9212227297769514E-2</v>
      </c>
      <c r="BE569">
        <f t="shared" si="278"/>
        <v>5.7679461196555974E-3</v>
      </c>
      <c r="BF569">
        <f t="shared" si="279"/>
        <v>3.4372875673757457E-2</v>
      </c>
      <c r="BG569">
        <f t="shared" si="251"/>
        <v>3.0100088784178958E-2</v>
      </c>
      <c r="BH569">
        <f t="shared" si="252"/>
        <v>2.8214440836590346E-2</v>
      </c>
      <c r="BI569">
        <f t="shared" si="253"/>
        <v>2.8608626663962383E-2</v>
      </c>
      <c r="BJ569">
        <f t="shared" si="254"/>
        <v>1.5593759530428389E-2</v>
      </c>
      <c r="BK569">
        <f t="shared" si="255"/>
        <v>2.8205542759939712E-2</v>
      </c>
      <c r="BL569">
        <f t="shared" si="256"/>
        <v>2.7216688227854707E-2</v>
      </c>
    </row>
    <row r="570" spans="1:64" x14ac:dyDescent="0.25">
      <c r="A570">
        <v>20170405</v>
      </c>
      <c r="B570">
        <v>506319880</v>
      </c>
      <c r="C570">
        <v>182711078.55000001</v>
      </c>
      <c r="D570">
        <v>342211800.42000002</v>
      </c>
      <c r="E570">
        <v>163062663.44</v>
      </c>
      <c r="F570">
        <v>205666709.91999999</v>
      </c>
      <c r="G570">
        <v>749741476.29999995</v>
      </c>
      <c r="H570">
        <v>90189787.5</v>
      </c>
      <c r="I570">
        <v>230006235.69</v>
      </c>
      <c r="J570">
        <v>55270440.640000001</v>
      </c>
      <c r="K570">
        <v>87740792.670000002</v>
      </c>
      <c r="L570">
        <v>107679691.8</v>
      </c>
      <c r="M570">
        <v>203605757.94</v>
      </c>
      <c r="N570">
        <v>338319321.60000002</v>
      </c>
      <c r="O570">
        <v>113686859.25597</v>
      </c>
      <c r="P570">
        <v>174535948.47</v>
      </c>
      <c r="Q570">
        <v>178681024</v>
      </c>
      <c r="R570">
        <v>106804877.13</v>
      </c>
      <c r="S570">
        <v>307867490.97000003</v>
      </c>
      <c r="T570">
        <v>217315094.84999999</v>
      </c>
      <c r="U570">
        <v>72860870.5</v>
      </c>
      <c r="V570">
        <v>69977545.920000002</v>
      </c>
      <c r="W570">
        <v>170559980</v>
      </c>
      <c r="X570">
        <v>33816713.350000001</v>
      </c>
      <c r="Y570">
        <v>199841402.63999999</v>
      </c>
      <c r="Z570">
        <v>176395895.52000001</v>
      </c>
      <c r="AA570">
        <v>164758305.34999999</v>
      </c>
      <c r="AB570">
        <v>165259248</v>
      </c>
      <c r="AC570">
        <v>90560871.400000006</v>
      </c>
      <c r="AD570">
        <v>165419609.63</v>
      </c>
      <c r="AE570">
        <v>159557905.97999999</v>
      </c>
      <c r="AG570">
        <f t="shared" si="249"/>
        <v>5830425279.4359713</v>
      </c>
      <c r="AI570">
        <f t="shared" si="250"/>
        <v>8.6840985988758057E-2</v>
      </c>
      <c r="AJ570">
        <f t="shared" si="257"/>
        <v>3.1337521671776794E-2</v>
      </c>
      <c r="AK570">
        <f t="shared" si="258"/>
        <v>5.8694140481825231E-2</v>
      </c>
      <c r="AL570">
        <f t="shared" si="259"/>
        <v>2.7967541924450234E-2</v>
      </c>
      <c r="AM570">
        <f t="shared" si="260"/>
        <v>3.5274735557522821E-2</v>
      </c>
      <c r="AN570">
        <f t="shared" si="261"/>
        <v>0.12859121596915982</v>
      </c>
      <c r="AO570">
        <f t="shared" si="262"/>
        <v>1.5468817998251554E-2</v>
      </c>
      <c r="AP570">
        <f t="shared" si="263"/>
        <v>3.9449306811500814E-2</v>
      </c>
      <c r="AQ570">
        <f t="shared" si="264"/>
        <v>9.4796585139234994E-3</v>
      </c>
      <c r="AR570">
        <f t="shared" si="265"/>
        <v>1.5048780914741084E-2</v>
      </c>
      <c r="AS570">
        <f t="shared" si="266"/>
        <v>1.8468582760127028E-2</v>
      </c>
      <c r="AT570">
        <f t="shared" si="267"/>
        <v>3.4921253284579713E-2</v>
      </c>
      <c r="AU570">
        <f t="shared" si="268"/>
        <v>5.8026525576660618E-2</v>
      </c>
      <c r="AV570">
        <f t="shared" si="269"/>
        <v>1.94988965310894E-2</v>
      </c>
      <c r="AW570">
        <f t="shared" si="270"/>
        <v>2.9935371796220741E-2</v>
      </c>
      <c r="AX570">
        <f t="shared" si="271"/>
        <v>3.064631059250714E-2</v>
      </c>
      <c r="AY570">
        <f t="shared" si="272"/>
        <v>1.8318539731004353E-2</v>
      </c>
      <c r="AZ570">
        <f t="shared" si="273"/>
        <v>5.2803608007095972E-2</v>
      </c>
      <c r="BA570">
        <f t="shared" si="274"/>
        <v>3.727259752671469E-2</v>
      </c>
      <c r="BB570">
        <f t="shared" si="275"/>
        <v>1.2496664824259351E-2</v>
      </c>
      <c r="BC570">
        <f t="shared" si="276"/>
        <v>1.200213407533276E-2</v>
      </c>
      <c r="BD570">
        <f t="shared" si="277"/>
        <v>2.9253437240945104E-2</v>
      </c>
      <c r="BE570">
        <f t="shared" si="278"/>
        <v>5.8000423175428107E-3</v>
      </c>
      <c r="BF570">
        <f t="shared" si="279"/>
        <v>3.4275613366463106E-2</v>
      </c>
      <c r="BG570">
        <f t="shared" si="251"/>
        <v>3.0254378894478233E-2</v>
      </c>
      <c r="BH570">
        <f t="shared" si="252"/>
        <v>2.8258368378565091E-2</v>
      </c>
      <c r="BI570">
        <f t="shared" si="253"/>
        <v>2.8344287093923101E-2</v>
      </c>
      <c r="BJ570">
        <f t="shared" si="254"/>
        <v>1.5532464110192792E-2</v>
      </c>
      <c r="BK570">
        <f t="shared" si="255"/>
        <v>2.8371791370594927E-2</v>
      </c>
      <c r="BL570">
        <f t="shared" si="256"/>
        <v>2.7366426689792934E-2</v>
      </c>
    </row>
    <row r="571" spans="1:64" x14ac:dyDescent="0.25">
      <c r="A571">
        <v>20170406</v>
      </c>
      <c r="B571">
        <v>507632790</v>
      </c>
      <c r="C571">
        <v>183140280.05000001</v>
      </c>
      <c r="D571">
        <v>344202127.13999999</v>
      </c>
      <c r="E571">
        <v>162657081.84999999</v>
      </c>
      <c r="F571">
        <v>206897226.87</v>
      </c>
      <c r="G571">
        <v>747867382.89999998</v>
      </c>
      <c r="H571">
        <v>90117635.670000002</v>
      </c>
      <c r="I571">
        <v>228549043.80000001</v>
      </c>
      <c r="J571">
        <v>56197088.520000003</v>
      </c>
      <c r="K571">
        <v>88270458.659999996</v>
      </c>
      <c r="L571">
        <v>107856036.45</v>
      </c>
      <c r="M571">
        <v>203129347.86000001</v>
      </c>
      <c r="N571">
        <v>338997044.60000002</v>
      </c>
      <c r="O571">
        <v>113477694.33</v>
      </c>
      <c r="P571">
        <v>173629910.03999999</v>
      </c>
      <c r="Q571">
        <v>178760086.40000001</v>
      </c>
      <c r="R571">
        <v>106591930.76007</v>
      </c>
      <c r="S571">
        <v>308903360.24000001</v>
      </c>
      <c r="T571">
        <v>216647832.87</v>
      </c>
      <c r="U571">
        <v>73072906.5</v>
      </c>
      <c r="V571">
        <v>70121532.640000001</v>
      </c>
      <c r="W571">
        <v>169665270</v>
      </c>
      <c r="X571">
        <v>33713229.899999999</v>
      </c>
      <c r="Y571">
        <v>197436130.75999999</v>
      </c>
      <c r="Z571">
        <v>177117658.34918001</v>
      </c>
      <c r="AA571">
        <v>165587764.84999999</v>
      </c>
      <c r="AB571">
        <v>165659876.47999999</v>
      </c>
      <c r="AC571">
        <v>90950705.599999994</v>
      </c>
      <c r="AD571">
        <v>165531090.88999999</v>
      </c>
      <c r="AE571">
        <v>159528960.36000001</v>
      </c>
      <c r="AG571">
        <f t="shared" si="249"/>
        <v>5831909485.3392506</v>
      </c>
      <c r="AI571">
        <f t="shared" si="250"/>
        <v>8.7044010418222448E-2</v>
      </c>
      <c r="AJ571">
        <f t="shared" si="257"/>
        <v>3.1403141717201474E-2</v>
      </c>
      <c r="AK571">
        <f t="shared" si="258"/>
        <v>5.902048514389404E-2</v>
      </c>
      <c r="AL571">
        <f t="shared" si="259"/>
        <v>2.7890879009508152E-2</v>
      </c>
      <c r="AM571">
        <f t="shared" si="260"/>
        <v>3.547675549322496E-2</v>
      </c>
      <c r="AN571">
        <f t="shared" si="261"/>
        <v>0.12823713824435248</v>
      </c>
      <c r="AO571">
        <f t="shared" si="262"/>
        <v>1.5452509319039565E-2</v>
      </c>
      <c r="AP571">
        <f t="shared" si="263"/>
        <v>3.9189401751612576E-2</v>
      </c>
      <c r="AQ571">
        <f t="shared" si="264"/>
        <v>9.6361386714373769E-3</v>
      </c>
      <c r="AR571">
        <f t="shared" si="265"/>
        <v>1.513577309145517E-2</v>
      </c>
      <c r="AS571">
        <f t="shared" si="266"/>
        <v>1.8494120445651234E-2</v>
      </c>
      <c r="AT571">
        <f t="shared" si="267"/>
        <v>3.4830675676747698E-2</v>
      </c>
      <c r="AU571">
        <f t="shared" si="268"/>
        <v>5.8127967426826424E-2</v>
      </c>
      <c r="AV571">
        <f t="shared" si="269"/>
        <v>1.9458068513455131E-2</v>
      </c>
      <c r="AW571">
        <f t="shared" si="270"/>
        <v>2.9772394526438657E-2</v>
      </c>
      <c r="AX571">
        <f t="shared" si="271"/>
        <v>3.0652068048961031E-2</v>
      </c>
      <c r="AY571">
        <f t="shared" si="272"/>
        <v>1.8277363705323246E-2</v>
      </c>
      <c r="AZ571">
        <f t="shared" si="273"/>
        <v>5.2967790569546307E-2</v>
      </c>
      <c r="BA571">
        <f t="shared" si="274"/>
        <v>3.7148696051375239E-2</v>
      </c>
      <c r="BB571">
        <f t="shared" si="275"/>
        <v>1.2529842358441413E-2</v>
      </c>
      <c r="BC571">
        <f t="shared" si="276"/>
        <v>1.2023769027327578E-2</v>
      </c>
      <c r="BD571">
        <f t="shared" si="277"/>
        <v>2.9092576012456805E-2</v>
      </c>
      <c r="BE571">
        <f t="shared" si="278"/>
        <v>5.7808218705642086E-3</v>
      </c>
      <c r="BF571">
        <f t="shared" si="279"/>
        <v>3.3854457319053344E-2</v>
      </c>
      <c r="BG571">
        <f t="shared" si="251"/>
        <v>3.0370440212495312E-2</v>
      </c>
      <c r="BH571">
        <f t="shared" si="252"/>
        <v>2.8393404470057119E-2</v>
      </c>
      <c r="BI571">
        <f t="shared" si="253"/>
        <v>2.8405769481925237E-2</v>
      </c>
      <c r="BJ571">
        <f t="shared" si="254"/>
        <v>1.5595356174275271E-2</v>
      </c>
      <c r="BK571">
        <f t="shared" si="255"/>
        <v>2.8383686562030174E-2</v>
      </c>
      <c r="BL571">
        <f t="shared" si="256"/>
        <v>2.735449868710025E-2</v>
      </c>
    </row>
    <row r="572" spans="1:64" x14ac:dyDescent="0.25">
      <c r="A572">
        <v>20170407</v>
      </c>
      <c r="B572">
        <v>507246640</v>
      </c>
      <c r="C572">
        <v>182882759.15000001</v>
      </c>
      <c r="D572">
        <v>343165498.63999999</v>
      </c>
      <c r="E572">
        <v>162364685.81999999</v>
      </c>
      <c r="F572">
        <v>206083192.58000001</v>
      </c>
      <c r="G572">
        <v>746201522.10000002</v>
      </c>
      <c r="H572">
        <v>90582614.129999995</v>
      </c>
      <c r="I572">
        <v>228114442.71000001</v>
      </c>
      <c r="J572">
        <v>56021142.719999999</v>
      </c>
      <c r="K572">
        <v>88994695.829999998</v>
      </c>
      <c r="L572">
        <v>108756008.33085001</v>
      </c>
      <c r="M572">
        <v>203069796.59999999</v>
      </c>
      <c r="N572">
        <v>338644628.63999999</v>
      </c>
      <c r="O572">
        <v>113537460.00597</v>
      </c>
      <c r="P572">
        <v>173327897.22999999</v>
      </c>
      <c r="Q572">
        <v>178016899.84</v>
      </c>
      <c r="R572">
        <v>106436338.46992999</v>
      </c>
      <c r="S572">
        <v>307831771.33999997</v>
      </c>
      <c r="T572">
        <v>221106356.09999999</v>
      </c>
      <c r="U572">
        <v>73033149.75</v>
      </c>
      <c r="V572">
        <v>69986545.090000004</v>
      </c>
      <c r="W572">
        <v>169665270</v>
      </c>
      <c r="X572">
        <v>33604152.75</v>
      </c>
      <c r="Y572">
        <v>198373779.12</v>
      </c>
      <c r="Z572">
        <v>176985325.34</v>
      </c>
      <c r="AA572">
        <v>164315926.94999999</v>
      </c>
      <c r="AB572">
        <v>165058933.75999999</v>
      </c>
      <c r="AC572">
        <v>90648385.200000003</v>
      </c>
      <c r="AD572">
        <v>164880783.53999999</v>
      </c>
      <c r="AE572">
        <v>160185061.08000001</v>
      </c>
      <c r="AG572">
        <f t="shared" si="249"/>
        <v>5829121662.8167505</v>
      </c>
      <c r="AI572">
        <f t="shared" si="250"/>
        <v>8.7019394917704995E-2</v>
      </c>
      <c r="AJ572">
        <f t="shared" si="257"/>
        <v>3.1373982175837332E-2</v>
      </c>
      <c r="AK572">
        <f t="shared" si="258"/>
        <v>5.887087600675938E-2</v>
      </c>
      <c r="AL572">
        <f t="shared" si="259"/>
        <v>2.7854056787955609E-2</v>
      </c>
      <c r="AM572">
        <f t="shared" si="260"/>
        <v>3.5354072963441362E-2</v>
      </c>
      <c r="AN572">
        <f t="shared" si="261"/>
        <v>0.12801268617533371</v>
      </c>
      <c r="AO572">
        <f t="shared" si="262"/>
        <v>1.5539667786969576E-2</v>
      </c>
      <c r="AP572">
        <f t="shared" si="263"/>
        <v>3.9133587512011278E-2</v>
      </c>
      <c r="AQ572">
        <f t="shared" si="264"/>
        <v>9.6105632993306652E-3</v>
      </c>
      <c r="AR572">
        <f t="shared" si="265"/>
        <v>1.5267256540155304E-2</v>
      </c>
      <c r="AS572">
        <f t="shared" si="266"/>
        <v>1.865735776705283E-2</v>
      </c>
      <c r="AT572">
        <f t="shared" si="267"/>
        <v>3.4837117553294043E-2</v>
      </c>
      <c r="AU572">
        <f t="shared" si="268"/>
        <v>5.8095309761704302E-2</v>
      </c>
      <c r="AV572">
        <f t="shared" si="269"/>
        <v>1.9477627432313085E-2</v>
      </c>
      <c r="AW572">
        <f t="shared" si="270"/>
        <v>2.9734822372234449E-2</v>
      </c>
      <c r="AX572">
        <f t="shared" si="271"/>
        <v>3.053923217550045E-2</v>
      </c>
      <c r="AY572">
        <f t="shared" si="272"/>
        <v>1.8259412760051705E-2</v>
      </c>
      <c r="AZ572">
        <f t="shared" si="273"/>
        <v>5.2809289142757294E-2</v>
      </c>
      <c r="BA572">
        <f t="shared" si="274"/>
        <v>3.7931333207610031E-2</v>
      </c>
      <c r="BB572">
        <f t="shared" si="275"/>
        <v>1.2529014485298784E-2</v>
      </c>
      <c r="BC572">
        <f t="shared" si="276"/>
        <v>1.2006362045320748E-2</v>
      </c>
      <c r="BD572">
        <f t="shared" si="277"/>
        <v>2.9106489761960858E-2</v>
      </c>
      <c r="BE572">
        <f t="shared" si="278"/>
        <v>5.7648741429359336E-3</v>
      </c>
      <c r="BF572">
        <f t="shared" si="279"/>
        <v>3.4031504332016592E-2</v>
      </c>
      <c r="BG572">
        <f t="shared" si="251"/>
        <v>3.0362263060825716E-2</v>
      </c>
      <c r="BH572">
        <f t="shared" si="252"/>
        <v>2.81887969500021E-2</v>
      </c>
      <c r="BI572">
        <f t="shared" si="253"/>
        <v>2.8316261575545867E-2</v>
      </c>
      <c r="BJ572">
        <f t="shared" si="254"/>
        <v>1.5550950974009497E-2</v>
      </c>
      <c r="BK572">
        <f t="shared" si="255"/>
        <v>2.8285699471972632E-2</v>
      </c>
      <c r="BL572">
        <f t="shared" si="256"/>
        <v>2.7480136862093787E-2</v>
      </c>
    </row>
    <row r="573" spans="1:64" x14ac:dyDescent="0.25">
      <c r="A573">
        <v>20170410</v>
      </c>
      <c r="B573">
        <v>506088190</v>
      </c>
      <c r="C573">
        <v>183226120.34999999</v>
      </c>
      <c r="D573">
        <v>344699708.81999999</v>
      </c>
      <c r="E573">
        <v>161478065.59999999</v>
      </c>
      <c r="F573">
        <v>207162261.28999999</v>
      </c>
      <c r="G573">
        <v>745316533.54999995</v>
      </c>
      <c r="H573">
        <v>90494428.560000002</v>
      </c>
      <c r="I573">
        <v>228779126.72999999</v>
      </c>
      <c r="J573">
        <v>56971250.039999999</v>
      </c>
      <c r="K573">
        <v>89189267.010000005</v>
      </c>
      <c r="L573">
        <v>107971572.59999999</v>
      </c>
      <c r="M573">
        <v>202712489.03999999</v>
      </c>
      <c r="N573">
        <v>337072311.27999997</v>
      </c>
      <c r="O573">
        <v>113370132.84597</v>
      </c>
      <c r="P573">
        <v>171735466.05000001</v>
      </c>
      <c r="Q573">
        <v>177779712.63999999</v>
      </c>
      <c r="R573">
        <v>106452710.14</v>
      </c>
      <c r="S573">
        <v>306760182.44</v>
      </c>
      <c r="T573">
        <v>221591637.53999999</v>
      </c>
      <c r="U573">
        <v>72754852.5</v>
      </c>
      <c r="V573">
        <v>69734568.329999998</v>
      </c>
      <c r="W573">
        <v>168582200</v>
      </c>
      <c r="X573">
        <v>33872650.350000001</v>
      </c>
      <c r="Y573">
        <v>197884571.28</v>
      </c>
      <c r="Z573">
        <v>178284488.80917999</v>
      </c>
      <c r="AA573">
        <v>163901197.19999999</v>
      </c>
      <c r="AB573">
        <v>165309326.56</v>
      </c>
      <c r="AC573">
        <v>91050153.099999994</v>
      </c>
      <c r="AD573">
        <v>165103746.06</v>
      </c>
      <c r="AE573">
        <v>159664039.91999999</v>
      </c>
      <c r="AG573">
        <f t="shared" si="249"/>
        <v>5824992960.6351519</v>
      </c>
      <c r="AI573">
        <f t="shared" si="250"/>
        <v>8.6882197698796293E-2</v>
      </c>
      <c r="AJ573">
        <f t="shared" si="257"/>
        <v>3.1455165969852296E-2</v>
      </c>
      <c r="AK573">
        <f t="shared" si="258"/>
        <v>5.9175987189933749E-2</v>
      </c>
      <c r="AL573">
        <f t="shared" si="259"/>
        <v>2.7721589827018878E-2</v>
      </c>
      <c r="AM573">
        <f t="shared" si="260"/>
        <v>3.556437968079728E-2</v>
      </c>
      <c r="AN573">
        <f t="shared" si="261"/>
        <v>0.12795149085789304</v>
      </c>
      <c r="AO573">
        <f t="shared" si="262"/>
        <v>1.5535542990618923E-2</v>
      </c>
      <c r="AP573">
        <f t="shared" si="263"/>
        <v>3.9275434026456599E-2</v>
      </c>
      <c r="AQ573">
        <f t="shared" si="264"/>
        <v>9.7804839293381581E-3</v>
      </c>
      <c r="AR573">
        <f t="shared" si="265"/>
        <v>1.5311480651175739E-2</v>
      </c>
      <c r="AS573">
        <f t="shared" si="266"/>
        <v>1.853591469202855E-2</v>
      </c>
      <c r="AT573">
        <f t="shared" si="267"/>
        <v>3.4800469358489391E-2</v>
      </c>
      <c r="AU573">
        <f t="shared" si="268"/>
        <v>5.7866561137139283E-2</v>
      </c>
      <c r="AV573">
        <f t="shared" si="269"/>
        <v>1.9462707270569514E-2</v>
      </c>
      <c r="AW573">
        <f t="shared" si="270"/>
        <v>2.9482519070937064E-2</v>
      </c>
      <c r="AX573">
        <f t="shared" si="271"/>
        <v>3.0520159224469698E-2</v>
      </c>
      <c r="AY573">
        <f t="shared" si="272"/>
        <v>1.8275165456748035E-2</v>
      </c>
      <c r="AZ573">
        <f t="shared" si="273"/>
        <v>5.2662755905983301E-2</v>
      </c>
      <c r="BA573">
        <f t="shared" si="274"/>
        <v>3.8041528811708268E-2</v>
      </c>
      <c r="BB573">
        <f t="shared" si="275"/>
        <v>1.2490118527468036E-2</v>
      </c>
      <c r="BC573">
        <f t="shared" si="276"/>
        <v>1.1971614180697003E-2</v>
      </c>
      <c r="BD573">
        <f t="shared" si="277"/>
        <v>2.8941185189280978E-2</v>
      </c>
      <c r="BE573">
        <f t="shared" si="278"/>
        <v>5.8150542977319858E-3</v>
      </c>
      <c r="BF573">
        <f t="shared" si="279"/>
        <v>3.3971641273609854E-2</v>
      </c>
      <c r="BG573">
        <f t="shared" si="251"/>
        <v>3.0606816182270548E-2</v>
      </c>
      <c r="BH573">
        <f t="shared" si="252"/>
        <v>2.8137578587241478E-2</v>
      </c>
      <c r="BI573">
        <f t="shared" si="253"/>
        <v>2.8379317825299968E-2</v>
      </c>
      <c r="BJ573">
        <f t="shared" si="254"/>
        <v>1.5630946460418033E-2</v>
      </c>
      <c r="BK573">
        <f t="shared" si="255"/>
        <v>2.8344024992949905E-2</v>
      </c>
      <c r="BL573">
        <f t="shared" si="256"/>
        <v>2.7410168733077812E-2</v>
      </c>
    </row>
    <row r="574" spans="1:64" x14ac:dyDescent="0.25">
      <c r="A574">
        <v>20170411</v>
      </c>
      <c r="B574">
        <v>505702040</v>
      </c>
      <c r="C574">
        <v>183097359.90000001</v>
      </c>
      <c r="D574">
        <v>343497219.75999999</v>
      </c>
      <c r="E574">
        <v>160893273.53999999</v>
      </c>
      <c r="F574">
        <v>206291433.91</v>
      </c>
      <c r="G574">
        <v>737299578.45000005</v>
      </c>
      <c r="H574">
        <v>90702867.180000007</v>
      </c>
      <c r="I574">
        <v>229571634.59999999</v>
      </c>
      <c r="J574">
        <v>56947790.600000001</v>
      </c>
      <c r="K574">
        <v>89373028.680000007</v>
      </c>
      <c r="L574">
        <v>108585744.53084999</v>
      </c>
      <c r="M574">
        <v>202057425.18000001</v>
      </c>
      <c r="N574">
        <v>336747004.24000001</v>
      </c>
      <c r="O574">
        <v>113585267.76597001</v>
      </c>
      <c r="P574">
        <v>171817833.18000001</v>
      </c>
      <c r="Q574">
        <v>178791711.36000001</v>
      </c>
      <c r="R574">
        <v>107451881.59999999</v>
      </c>
      <c r="S574">
        <v>306224387.99000001</v>
      </c>
      <c r="T574">
        <v>222713850.87</v>
      </c>
      <c r="U574">
        <v>72781357</v>
      </c>
      <c r="V574">
        <v>69527587.420000002</v>
      </c>
      <c r="W574">
        <v>168299660</v>
      </c>
      <c r="X574">
        <v>33895025.149999999</v>
      </c>
      <c r="Y574">
        <v>198536848.40000001</v>
      </c>
      <c r="Z574">
        <v>178272447.59999999</v>
      </c>
      <c r="AA574">
        <v>163209980.94999999</v>
      </c>
      <c r="AB574">
        <v>164858619.52000001</v>
      </c>
      <c r="AC574">
        <v>90592698.577900007</v>
      </c>
      <c r="AD574">
        <v>165085165.84999999</v>
      </c>
      <c r="AE574">
        <v>160001738.81999999</v>
      </c>
      <c r="AG574">
        <f t="shared" si="249"/>
        <v>5816412462.6247196</v>
      </c>
      <c r="AI574">
        <f t="shared" si="250"/>
        <v>8.6943978483224077E-2</v>
      </c>
      <c r="AJ574">
        <f t="shared" si="257"/>
        <v>3.147943187945363E-2</v>
      </c>
      <c r="AK574">
        <f t="shared" si="258"/>
        <v>5.9056544212992952E-2</v>
      </c>
      <c r="AL574">
        <f t="shared" si="259"/>
        <v>2.766194360765728E-2</v>
      </c>
      <c r="AM574">
        <f t="shared" si="260"/>
        <v>3.5467126039563694E-2</v>
      </c>
      <c r="AN574">
        <f t="shared" si="261"/>
        <v>0.12676191435661796</v>
      </c>
      <c r="AO574">
        <f t="shared" si="262"/>
        <v>1.559429764701889E-2</v>
      </c>
      <c r="AP574">
        <f t="shared" si="263"/>
        <v>3.9469627725885741E-2</v>
      </c>
      <c r="AQ574">
        <f t="shared" si="264"/>
        <v>9.7908789938706796E-3</v>
      </c>
      <c r="AR574">
        <f t="shared" si="265"/>
        <v>1.5365662124943157E-2</v>
      </c>
      <c r="AS574">
        <f t="shared" si="266"/>
        <v>1.8668852188286778E-2</v>
      </c>
      <c r="AT574">
        <f t="shared" si="267"/>
        <v>3.4739184416233679E-2</v>
      </c>
      <c r="AU574">
        <f t="shared" si="268"/>
        <v>5.7895997989117723E-2</v>
      </c>
      <c r="AV574">
        <f t="shared" si="269"/>
        <v>1.9528406641697041E-2</v>
      </c>
      <c r="AW574">
        <f t="shared" si="270"/>
        <v>2.9540173480486858E-2</v>
      </c>
      <c r="AX574">
        <f t="shared" si="271"/>
        <v>3.0739173418131063E-2</v>
      </c>
      <c r="AY574">
        <f t="shared" si="272"/>
        <v>1.8473910213635564E-2</v>
      </c>
      <c r="AZ574">
        <f t="shared" si="273"/>
        <v>5.2648327462631997E-2</v>
      </c>
      <c r="BA574">
        <f t="shared" si="274"/>
        <v>3.8290587591770953E-2</v>
      </c>
      <c r="BB574">
        <f t="shared" si="275"/>
        <v>1.2513101068344218E-2</v>
      </c>
      <c r="BC574">
        <f t="shared" si="276"/>
        <v>1.1953689300195351E-2</v>
      </c>
      <c r="BD574">
        <f t="shared" si="277"/>
        <v>2.8935303519388469E-2</v>
      </c>
      <c r="BE574">
        <f t="shared" si="278"/>
        <v>5.8274796307524069E-3</v>
      </c>
      <c r="BF574">
        <f t="shared" si="279"/>
        <v>3.4133901210714357E-2</v>
      </c>
      <c r="BG574">
        <f t="shared" si="251"/>
        <v>3.0649897809955626E-2</v>
      </c>
      <c r="BH574">
        <f t="shared" si="252"/>
        <v>2.8060248821547586E-2</v>
      </c>
      <c r="BI574">
        <f t="shared" si="253"/>
        <v>2.8343694773944172E-2</v>
      </c>
      <c r="BJ574">
        <f t="shared" si="254"/>
        <v>1.5575356658427051E-2</v>
      </c>
      <c r="BK574">
        <f t="shared" si="255"/>
        <v>2.8382644269265511E-2</v>
      </c>
      <c r="BL574">
        <f t="shared" si="256"/>
        <v>2.7508664464245623E-2</v>
      </c>
    </row>
    <row r="575" spans="1:64" x14ac:dyDescent="0.25">
      <c r="A575">
        <v>20170412</v>
      </c>
      <c r="B575">
        <v>503771290</v>
      </c>
      <c r="C575">
        <v>184299124.09999999</v>
      </c>
      <c r="D575">
        <v>344036266.57999998</v>
      </c>
      <c r="E575">
        <v>160968730.58000001</v>
      </c>
      <c r="F575">
        <v>206291433.91</v>
      </c>
      <c r="G575">
        <v>738184567</v>
      </c>
      <c r="H575">
        <v>89981348.879999995</v>
      </c>
      <c r="I575">
        <v>230875437.87</v>
      </c>
      <c r="J575">
        <v>55634061.960000001</v>
      </c>
      <c r="K575">
        <v>89254124.069999993</v>
      </c>
      <c r="L575">
        <v>107053364.25</v>
      </c>
      <c r="M575">
        <v>201997873.91999999</v>
      </c>
      <c r="N575">
        <v>339945856.80000001</v>
      </c>
      <c r="O575">
        <v>113364150.90000001</v>
      </c>
      <c r="P575">
        <v>173108251.55000001</v>
      </c>
      <c r="Q575">
        <v>178744273.91999999</v>
      </c>
      <c r="R575">
        <v>107501012.99007</v>
      </c>
      <c r="S575">
        <v>305045640.19999999</v>
      </c>
      <c r="T575">
        <v>222744180.96000001</v>
      </c>
      <c r="U575">
        <v>73642753.25</v>
      </c>
      <c r="V575">
        <v>69005635.560000002</v>
      </c>
      <c r="W575">
        <v>167781670</v>
      </c>
      <c r="X575">
        <v>33970540.100000001</v>
      </c>
      <c r="Y575">
        <v>199433729.44</v>
      </c>
      <c r="Z575">
        <v>176275591.69082001</v>
      </c>
      <c r="AA575">
        <v>161772251.15000001</v>
      </c>
      <c r="AB575">
        <v>163356262.72</v>
      </c>
      <c r="AC575">
        <v>89801092.5</v>
      </c>
      <c r="AD575">
        <v>164769302.28</v>
      </c>
      <c r="AE575">
        <v>159741228.24000001</v>
      </c>
      <c r="AG575">
        <f t="shared" si="249"/>
        <v>5812351047.3708897</v>
      </c>
      <c r="AI575">
        <f t="shared" si="250"/>
        <v>8.6672550555574532E-2</v>
      </c>
      <c r="AJ575">
        <f t="shared" si="257"/>
        <v>3.1708188751497439E-2</v>
      </c>
      <c r="AK575">
        <f t="shared" si="258"/>
        <v>5.9190551942938562E-2</v>
      </c>
      <c r="AL575">
        <f t="shared" si="259"/>
        <v>2.7694254746160121E-2</v>
      </c>
      <c r="AM575">
        <f t="shared" si="260"/>
        <v>3.5491908907207548E-2</v>
      </c>
      <c r="AN575">
        <f t="shared" si="261"/>
        <v>0.12700275000318575</v>
      </c>
      <c r="AO575">
        <f t="shared" si="262"/>
        <v>1.5481058894524516E-2</v>
      </c>
      <c r="AP575">
        <f t="shared" si="263"/>
        <v>3.9721523354036274E-2</v>
      </c>
      <c r="AQ575">
        <f t="shared" si="264"/>
        <v>9.5716968067792538E-3</v>
      </c>
      <c r="AR575">
        <f t="shared" si="265"/>
        <v>1.5355941742433547E-2</v>
      </c>
      <c r="AS575">
        <f t="shared" si="266"/>
        <v>1.8418255087745194E-2</v>
      </c>
      <c r="AT575">
        <f t="shared" si="267"/>
        <v>3.475321298966793E-2</v>
      </c>
      <c r="AU575">
        <f t="shared" si="268"/>
        <v>5.8486807494837791E-2</v>
      </c>
      <c r="AV575">
        <f t="shared" si="269"/>
        <v>1.9504009647056366E-2</v>
      </c>
      <c r="AW575">
        <f t="shared" si="270"/>
        <v>2.9782828005253115E-2</v>
      </c>
      <c r="AX575">
        <f t="shared" si="271"/>
        <v>3.0752491111295088E-2</v>
      </c>
      <c r="AY575">
        <f t="shared" si="272"/>
        <v>1.8495271898399206E-2</v>
      </c>
      <c r="AZ575">
        <f t="shared" si="273"/>
        <v>5.2482315282381606E-2</v>
      </c>
      <c r="BA575">
        <f t="shared" si="274"/>
        <v>3.8322561583879942E-2</v>
      </c>
      <c r="BB575">
        <f t="shared" si="275"/>
        <v>1.2670045675116431E-2</v>
      </c>
      <c r="BC575">
        <f t="shared" si="276"/>
        <v>1.1872241541779112E-2</v>
      </c>
      <c r="BD575">
        <f t="shared" si="277"/>
        <v>2.8866403393837156E-2</v>
      </c>
      <c r="BE575">
        <f t="shared" si="278"/>
        <v>5.8445437694899646E-3</v>
      </c>
      <c r="BF575">
        <f t="shared" si="279"/>
        <v>3.4312058548185968E-2</v>
      </c>
      <c r="BG575">
        <f t="shared" si="251"/>
        <v>3.0327760703743975E-2</v>
      </c>
      <c r="BH575">
        <f t="shared" si="252"/>
        <v>2.7832498386891946E-2</v>
      </c>
      <c r="BI575">
        <f t="shared" si="253"/>
        <v>2.8105023490260658E-2</v>
      </c>
      <c r="BJ575">
        <f t="shared" si="254"/>
        <v>1.5450046249463868E-2</v>
      </c>
      <c r="BK575">
        <f t="shared" si="255"/>
        <v>2.8348133300470618E-2</v>
      </c>
      <c r="BL575">
        <f t="shared" si="256"/>
        <v>2.7483066135906575E-2</v>
      </c>
    </row>
    <row r="576" spans="1:64" x14ac:dyDescent="0.25">
      <c r="A576">
        <v>20170413</v>
      </c>
      <c r="B576">
        <v>501608850</v>
      </c>
      <c r="C576">
        <v>183655321.84999999</v>
      </c>
      <c r="D576">
        <v>338728728.66000003</v>
      </c>
      <c r="E576">
        <v>159902899.88999999</v>
      </c>
      <c r="F576">
        <v>200858228.30000001</v>
      </c>
      <c r="G576">
        <v>734280205.75</v>
      </c>
      <c r="H576">
        <v>89861095.829999998</v>
      </c>
      <c r="I576">
        <v>230159624.31</v>
      </c>
      <c r="J576">
        <v>54601846.600000001</v>
      </c>
      <c r="K576">
        <v>89156838.480000004</v>
      </c>
      <c r="L576">
        <v>106791887.7</v>
      </c>
      <c r="M576">
        <v>201759668.88</v>
      </c>
      <c r="N576">
        <v>338834391.07999998</v>
      </c>
      <c r="O576">
        <v>112736668.07403</v>
      </c>
      <c r="P576">
        <v>171900200.31</v>
      </c>
      <c r="Q576">
        <v>178997273.59999999</v>
      </c>
      <c r="R576">
        <v>107091516.49007</v>
      </c>
      <c r="S576">
        <v>301473677.19999999</v>
      </c>
      <c r="T576">
        <v>221864608.34999999</v>
      </c>
      <c r="U576">
        <v>73337951.5</v>
      </c>
      <c r="V576">
        <v>68213708.599999994</v>
      </c>
      <c r="W576">
        <v>165992250</v>
      </c>
      <c r="X576">
        <v>33710433.049999997</v>
      </c>
      <c r="Y576">
        <v>198210709.84</v>
      </c>
      <c r="Z576">
        <v>175517765.38</v>
      </c>
      <c r="AA576">
        <v>160472764.59999999</v>
      </c>
      <c r="AB576">
        <v>162354691.52000001</v>
      </c>
      <c r="AC576">
        <v>88834466.777899995</v>
      </c>
      <c r="AD576">
        <v>165122326.27000001</v>
      </c>
      <c r="AE576">
        <v>159162325.48853999</v>
      </c>
      <c r="AG576">
        <f t="shared" si="249"/>
        <v>5775192924.3805408</v>
      </c>
      <c r="AI576">
        <f t="shared" si="250"/>
        <v>8.6855773749550294E-2</v>
      </c>
      <c r="AJ576">
        <f t="shared" si="257"/>
        <v>3.1800724972265625E-2</v>
      </c>
      <c r="AK576">
        <f t="shared" si="258"/>
        <v>5.8652365920110409E-2</v>
      </c>
      <c r="AL576">
        <f t="shared" si="259"/>
        <v>2.7687888869470365E-2</v>
      </c>
      <c r="AM576">
        <f t="shared" si="260"/>
        <v>3.4779483721151097E-2</v>
      </c>
      <c r="AN576">
        <f t="shared" si="261"/>
        <v>0.12714384010448629</v>
      </c>
      <c r="AO576">
        <f t="shared" si="262"/>
        <v>1.5559843109421091E-2</v>
      </c>
      <c r="AP576">
        <f t="shared" si="263"/>
        <v>3.985314903305804E-2</v>
      </c>
      <c r="AQ576">
        <f t="shared" si="264"/>
        <v>9.4545493657004903E-3</v>
      </c>
      <c r="AR576">
        <f t="shared" si="265"/>
        <v>1.5437897858548709E-2</v>
      </c>
      <c r="AS576">
        <f t="shared" si="266"/>
        <v>1.8491484024571306E-2</v>
      </c>
      <c r="AT576">
        <f t="shared" si="267"/>
        <v>3.4935572113660801E-2</v>
      </c>
      <c r="AU576">
        <f t="shared" si="268"/>
        <v>5.8670661831845911E-2</v>
      </c>
      <c r="AV576">
        <f t="shared" si="269"/>
        <v>1.9520848835733458E-2</v>
      </c>
      <c r="AW576">
        <f t="shared" si="270"/>
        <v>2.9765274088819876E-2</v>
      </c>
      <c r="AX576">
        <f t="shared" si="271"/>
        <v>3.0994163475361235E-2</v>
      </c>
      <c r="AY576">
        <f t="shared" si="272"/>
        <v>1.8543366064529672E-2</v>
      </c>
      <c r="AZ576">
        <f t="shared" si="273"/>
        <v>5.2201490261442079E-2</v>
      </c>
      <c r="BA576">
        <f t="shared" si="274"/>
        <v>3.8416830615887632E-2</v>
      </c>
      <c r="BB576">
        <f t="shared" si="275"/>
        <v>1.2698788154833178E-2</v>
      </c>
      <c r="BC576">
        <f t="shared" si="276"/>
        <v>1.1811503008328806E-2</v>
      </c>
      <c r="BD576">
        <f t="shared" si="277"/>
        <v>2.8742286564877775E-2</v>
      </c>
      <c r="BE576">
        <f t="shared" si="278"/>
        <v>5.8371094249835553E-3</v>
      </c>
      <c r="BF576">
        <f t="shared" si="279"/>
        <v>3.4321054280842138E-2</v>
      </c>
      <c r="BG576">
        <f t="shared" si="251"/>
        <v>3.0391671356819028E-2</v>
      </c>
      <c r="BH576">
        <f t="shared" si="252"/>
        <v>2.7786563444928143E-2</v>
      </c>
      <c r="BI576">
        <f t="shared" si="253"/>
        <v>2.8112427350193588E-2</v>
      </c>
      <c r="BJ576">
        <f t="shared" si="254"/>
        <v>1.538207778356228E-2</v>
      </c>
      <c r="BK576">
        <f t="shared" si="255"/>
        <v>2.8591655453261134E-2</v>
      </c>
      <c r="BL576">
        <f t="shared" si="256"/>
        <v>2.7559655161755844E-2</v>
      </c>
    </row>
    <row r="577" spans="1:64" x14ac:dyDescent="0.25">
      <c r="A577">
        <v>20170417</v>
      </c>
      <c r="B577">
        <v>505702040</v>
      </c>
      <c r="C577">
        <v>184857086.05000001</v>
      </c>
      <c r="D577">
        <v>338272612.12</v>
      </c>
      <c r="E577">
        <v>161383753.73212999</v>
      </c>
      <c r="F577">
        <v>200990745.50999999</v>
      </c>
      <c r="G577">
        <v>738340741.45000005</v>
      </c>
      <c r="H577">
        <v>90807086.489999995</v>
      </c>
      <c r="I577">
        <v>231079956.03</v>
      </c>
      <c r="J577">
        <v>55211792.039999999</v>
      </c>
      <c r="K577">
        <v>89859456.629999995</v>
      </c>
      <c r="L577">
        <v>108859376.7</v>
      </c>
      <c r="M577">
        <v>202474284</v>
      </c>
      <c r="N577">
        <v>340813342.24000001</v>
      </c>
      <c r="O577">
        <v>113758564.92</v>
      </c>
      <c r="P577">
        <v>172421858.80000001</v>
      </c>
      <c r="Q577">
        <v>179914397.44</v>
      </c>
      <c r="R577">
        <v>107574738.73993</v>
      </c>
      <c r="S577">
        <v>306688743.18000001</v>
      </c>
      <c r="T577">
        <v>222895831.41</v>
      </c>
      <c r="U577">
        <v>74530654</v>
      </c>
      <c r="V577">
        <v>68996636.390000001</v>
      </c>
      <c r="W577">
        <v>167075320</v>
      </c>
      <c r="X577">
        <v>34099195.200000003</v>
      </c>
      <c r="Y577">
        <v>198985288.91999999</v>
      </c>
      <c r="Z577">
        <v>177201850.58000001</v>
      </c>
      <c r="AA577">
        <v>163099386.34999999</v>
      </c>
      <c r="AB577">
        <v>163306184.16</v>
      </c>
      <c r="AC577">
        <v>90003961.422099993</v>
      </c>
      <c r="AD577">
        <v>166868866.00999999</v>
      </c>
      <c r="AE577">
        <v>161304282.07146001</v>
      </c>
      <c r="AG577">
        <f t="shared" si="249"/>
        <v>5817378032.5856209</v>
      </c>
      <c r="AI577">
        <f t="shared" si="250"/>
        <v>8.6929547498434304E-2</v>
      </c>
      <c r="AJ577">
        <f t="shared" si="257"/>
        <v>3.1776701636808964E-2</v>
      </c>
      <c r="AK577">
        <f t="shared" si="258"/>
        <v>5.8148638480289665E-2</v>
      </c>
      <c r="AL577">
        <f t="shared" si="259"/>
        <v>2.7741665201771418E-2</v>
      </c>
      <c r="AM577">
        <f t="shared" si="260"/>
        <v>3.455005749740947E-2</v>
      </c>
      <c r="AN577">
        <f t="shared" si="261"/>
        <v>0.12691984899627254</v>
      </c>
      <c r="AO577">
        <f t="shared" si="262"/>
        <v>1.5609624470225365E-2</v>
      </c>
      <c r="AP577">
        <f t="shared" si="263"/>
        <v>3.9722355111808515E-2</v>
      </c>
      <c r="AQ577">
        <f t="shared" si="264"/>
        <v>9.4908379222968069E-3</v>
      </c>
      <c r="AR577">
        <f t="shared" si="265"/>
        <v>1.5446728083796303E-2</v>
      </c>
      <c r="AS577">
        <f t="shared" si="266"/>
        <v>1.8712790554478685E-2</v>
      </c>
      <c r="AT577">
        <f t="shared" si="267"/>
        <v>3.480507590633701E-2</v>
      </c>
      <c r="AU577">
        <f t="shared" si="268"/>
        <v>5.8585386806729561E-2</v>
      </c>
      <c r="AV577">
        <f t="shared" si="269"/>
        <v>1.9554954875338967E-2</v>
      </c>
      <c r="AW577">
        <f t="shared" si="270"/>
        <v>2.9639101642387942E-2</v>
      </c>
      <c r="AX577">
        <f t="shared" si="271"/>
        <v>3.0927059653373487E-2</v>
      </c>
      <c r="AY577">
        <f t="shared" si="272"/>
        <v>1.8491962897607465E-2</v>
      </c>
      <c r="AZ577">
        <f t="shared" si="273"/>
        <v>5.2719410954919083E-2</v>
      </c>
      <c r="BA577">
        <f t="shared" si="274"/>
        <v>3.8315514336779419E-2</v>
      </c>
      <c r="BB577">
        <f t="shared" si="275"/>
        <v>1.281172610453059E-2</v>
      </c>
      <c r="BC577">
        <f t="shared" si="276"/>
        <v>1.1860435406384174E-2</v>
      </c>
      <c r="BD577">
        <f t="shared" si="277"/>
        <v>2.8720038316942739E-2</v>
      </c>
      <c r="BE577">
        <f t="shared" si="278"/>
        <v>5.8616089600840512E-3</v>
      </c>
      <c r="BF577">
        <f t="shared" si="279"/>
        <v>3.4205322020573241E-2</v>
      </c>
      <c r="BG577">
        <f t="shared" si="251"/>
        <v>3.046077624445527E-2</v>
      </c>
      <c r="BH577">
        <f t="shared" si="252"/>
        <v>2.803658030068024E-2</v>
      </c>
      <c r="BI577">
        <f t="shared" si="253"/>
        <v>2.8072128585292594E-2</v>
      </c>
      <c r="BJ577">
        <f t="shared" si="254"/>
        <v>1.5471568276627259E-2</v>
      </c>
      <c r="BK577">
        <f t="shared" si="255"/>
        <v>2.8684549134557896E-2</v>
      </c>
      <c r="BL577">
        <f t="shared" si="256"/>
        <v>2.7728004122806835E-2</v>
      </c>
    </row>
    <row r="578" spans="1:64" x14ac:dyDescent="0.25">
      <c r="A578">
        <v>20170418</v>
      </c>
      <c r="B578">
        <v>505006970</v>
      </c>
      <c r="C578">
        <v>186616812.19999999</v>
      </c>
      <c r="D578">
        <v>336074959.69999999</v>
      </c>
      <c r="E578">
        <v>160393370.65000001</v>
      </c>
      <c r="F578">
        <v>200063125.03999999</v>
      </c>
      <c r="G578">
        <v>735061078</v>
      </c>
      <c r="H578">
        <v>91039575.719999999</v>
      </c>
      <c r="I578">
        <v>232128111.59999999</v>
      </c>
      <c r="J578">
        <v>55358413.539999999</v>
      </c>
      <c r="K578">
        <v>89524361.819999993</v>
      </c>
      <c r="L578">
        <v>108147923.33085001</v>
      </c>
      <c r="M578">
        <v>201521463.84</v>
      </c>
      <c r="N578">
        <v>330240863.44</v>
      </c>
      <c r="O578">
        <v>113674901.34</v>
      </c>
      <c r="P578">
        <v>170966706.16999999</v>
      </c>
      <c r="Q578">
        <v>180562709.12</v>
      </c>
      <c r="R578">
        <v>108352773.90000001</v>
      </c>
      <c r="S578">
        <v>304188369.07999998</v>
      </c>
      <c r="T578">
        <v>224109035.00999999</v>
      </c>
      <c r="U578">
        <v>74358374.75</v>
      </c>
      <c r="V578">
        <v>68204709.430000007</v>
      </c>
      <c r="W578">
        <v>168417385</v>
      </c>
      <c r="X578">
        <v>33771963.75</v>
      </c>
      <c r="Y578">
        <v>200656749.03999999</v>
      </c>
      <c r="Z578">
        <v>177743151.65081999</v>
      </c>
      <c r="AA578">
        <v>161523413.30000001</v>
      </c>
      <c r="AB578">
        <v>163606655.52000001</v>
      </c>
      <c r="AC578">
        <v>85759546.099999994</v>
      </c>
      <c r="AD578">
        <v>166720224.33000001</v>
      </c>
      <c r="AE578">
        <v>162664735.86000001</v>
      </c>
      <c r="AG578">
        <f t="shared" si="249"/>
        <v>5796458432.2316713</v>
      </c>
      <c r="AI578">
        <f t="shared" si="250"/>
        <v>8.712336608710386E-2</v>
      </c>
      <c r="AJ578">
        <f t="shared" si="257"/>
        <v>3.2194971184870795E-2</v>
      </c>
      <c r="AK578">
        <f t="shared" si="258"/>
        <v>5.7979361644556658E-2</v>
      </c>
      <c r="AL578">
        <f t="shared" si="259"/>
        <v>2.7670925708380797E-2</v>
      </c>
      <c r="AM578">
        <f t="shared" si="260"/>
        <v>3.4514717457048073E-2</v>
      </c>
      <c r="AN578">
        <f t="shared" si="261"/>
        <v>0.12681210200915682</v>
      </c>
      <c r="AO578">
        <f t="shared" si="262"/>
        <v>1.5706068935777601E-2</v>
      </c>
      <c r="AP578">
        <f t="shared" si="263"/>
        <v>4.0046541230975286E-2</v>
      </c>
      <c r="AQ578">
        <f t="shared" si="264"/>
        <v>9.5503856686308848E-3</v>
      </c>
      <c r="AR578">
        <f t="shared" si="265"/>
        <v>1.5444665543048254E-2</v>
      </c>
      <c r="AS578">
        <f t="shared" si="266"/>
        <v>1.8657586282252076E-2</v>
      </c>
      <c r="AT578">
        <f t="shared" si="267"/>
        <v>3.4766308806671288E-2</v>
      </c>
      <c r="AU578">
        <f t="shared" si="268"/>
        <v>5.6972868399032976E-2</v>
      </c>
      <c r="AV578">
        <f t="shared" si="269"/>
        <v>1.9611095752520472E-2</v>
      </c>
      <c r="AW578">
        <f t="shared" si="270"/>
        <v>2.949502841585578E-2</v>
      </c>
      <c r="AX578">
        <f t="shared" si="271"/>
        <v>3.1150522552868938E-2</v>
      </c>
      <c r="AY578">
        <f t="shared" si="272"/>
        <v>1.8692926925430144E-2</v>
      </c>
      <c r="AZ578">
        <f t="shared" si="273"/>
        <v>5.2478314584046046E-2</v>
      </c>
      <c r="BA578">
        <f t="shared" si="274"/>
        <v>3.8663097066964851E-2</v>
      </c>
      <c r="BB578">
        <f t="shared" si="275"/>
        <v>1.2828242558684507E-2</v>
      </c>
      <c r="BC578">
        <f t="shared" si="276"/>
        <v>1.1766617535069735E-2</v>
      </c>
      <c r="BD578">
        <f t="shared" si="277"/>
        <v>2.9055221730479707E-2</v>
      </c>
      <c r="BE578">
        <f t="shared" si="278"/>
        <v>5.8263100037444053E-3</v>
      </c>
      <c r="BF578">
        <f t="shared" si="279"/>
        <v>3.4617128956576669E-2</v>
      </c>
      <c r="BG578">
        <f t="shared" si="251"/>
        <v>3.0664094934669928E-2</v>
      </c>
      <c r="BH578">
        <f t="shared" si="252"/>
        <v>2.7865879689887213E-2</v>
      </c>
      <c r="BI578">
        <f t="shared" si="253"/>
        <v>2.8225278837548821E-2</v>
      </c>
      <c r="BJ578">
        <f t="shared" si="254"/>
        <v>1.4795162788216883E-2</v>
      </c>
      <c r="BK578">
        <f t="shared" si="255"/>
        <v>2.8762429038210444E-2</v>
      </c>
      <c r="BL578">
        <f t="shared" si="256"/>
        <v>2.8062779671719842E-2</v>
      </c>
    </row>
    <row r="579" spans="1:64" x14ac:dyDescent="0.25">
      <c r="A579">
        <v>20170419</v>
      </c>
      <c r="B579">
        <v>502303920</v>
      </c>
      <c r="C579">
        <v>185543808.44999999</v>
      </c>
      <c r="D579">
        <v>333752911.86000001</v>
      </c>
      <c r="E579">
        <v>152508109.97</v>
      </c>
      <c r="F579">
        <v>197318125.69</v>
      </c>
      <c r="G579">
        <v>732354002.14184999</v>
      </c>
      <c r="H579">
        <v>90526496.040000007</v>
      </c>
      <c r="I579">
        <v>229060339.19999999</v>
      </c>
      <c r="J579">
        <v>54818846.420000002</v>
      </c>
      <c r="K579">
        <v>90270218.010000005</v>
      </c>
      <c r="L579">
        <v>108482357.91914999</v>
      </c>
      <c r="M579">
        <v>200151784.86000001</v>
      </c>
      <c r="N579">
        <v>329020962.04000002</v>
      </c>
      <c r="O579">
        <v>113441838.51000001</v>
      </c>
      <c r="P579">
        <v>171982567.44</v>
      </c>
      <c r="Q579">
        <v>179835335.03999999</v>
      </c>
      <c r="R579">
        <v>108631231.52</v>
      </c>
      <c r="S579">
        <v>301687994.98000002</v>
      </c>
      <c r="T579">
        <v>224654976.63</v>
      </c>
      <c r="U579">
        <v>74027068.5</v>
      </c>
      <c r="V579">
        <v>67988729.349999994</v>
      </c>
      <c r="W579">
        <v>169100190</v>
      </c>
      <c r="X579">
        <v>33674074</v>
      </c>
      <c r="Y579">
        <v>199515264.08000001</v>
      </c>
      <c r="Z579">
        <v>177093587.96000001</v>
      </c>
      <c r="AA579">
        <v>159615656.44999999</v>
      </c>
      <c r="AB579">
        <v>163506498.40000001</v>
      </c>
      <c r="AC579">
        <v>85162861.099999994</v>
      </c>
      <c r="AD579">
        <v>166757384.75</v>
      </c>
      <c r="AE579">
        <v>163301539.5</v>
      </c>
      <c r="AG579">
        <f t="shared" ref="AG579:AG642" si="280">SUM(B579:AE579)</f>
        <v>5766088680.8110008</v>
      </c>
      <c r="AI579">
        <f t="shared" ref="AI579:AI642" si="281">B579/$AG579</f>
        <v>8.7113457285459384E-2</v>
      </c>
      <c r="AJ579">
        <f t="shared" si="257"/>
        <v>3.2178452105232493E-2</v>
      </c>
      <c r="AK579">
        <f t="shared" si="258"/>
        <v>5.7882028934223333E-2</v>
      </c>
      <c r="AL579">
        <f t="shared" si="259"/>
        <v>2.6449144023319066E-2</v>
      </c>
      <c r="AM579">
        <f t="shared" si="260"/>
        <v>3.4220445888502565E-2</v>
      </c>
      <c r="AN579">
        <f t="shared" si="261"/>
        <v>0.1270105339480912</v>
      </c>
      <c r="AO579">
        <f t="shared" si="262"/>
        <v>1.56998098800082E-2</v>
      </c>
      <c r="AP579">
        <f t="shared" si="263"/>
        <v>3.9725427734452159E-2</v>
      </c>
      <c r="AQ579">
        <f t="shared" si="264"/>
        <v>9.5071112247079991E-3</v>
      </c>
      <c r="AR579">
        <f t="shared" si="265"/>
        <v>1.5655364148388973E-2</v>
      </c>
      <c r="AS579">
        <f t="shared" si="266"/>
        <v>1.8813855270760758E-2</v>
      </c>
      <c r="AT579">
        <f t="shared" si="267"/>
        <v>3.4711881127684745E-2</v>
      </c>
      <c r="AU579">
        <f t="shared" si="268"/>
        <v>5.7061377348383617E-2</v>
      </c>
      <c r="AV579">
        <f t="shared" si="269"/>
        <v>1.9673967014680809E-2</v>
      </c>
      <c r="AW579">
        <f t="shared" si="270"/>
        <v>2.9826556086856894E-2</v>
      </c>
      <c r="AX579">
        <f t="shared" si="271"/>
        <v>3.1188444194151059E-2</v>
      </c>
      <c r="AY579">
        <f t="shared" si="272"/>
        <v>1.8839674089910285E-2</v>
      </c>
      <c r="AZ579">
        <f t="shared" si="273"/>
        <v>5.232108135693251E-2</v>
      </c>
      <c r="BA579">
        <f t="shared" si="274"/>
        <v>3.8961415452667347E-2</v>
      </c>
      <c r="BB579">
        <f t="shared" si="275"/>
        <v>1.2838350673716675E-2</v>
      </c>
      <c r="BC579">
        <f t="shared" si="276"/>
        <v>1.1791134877314681E-2</v>
      </c>
      <c r="BD579">
        <f t="shared" si="277"/>
        <v>2.9326671745918423E-2</v>
      </c>
      <c r="BE579">
        <f t="shared" si="278"/>
        <v>5.8400201356708474E-3</v>
      </c>
      <c r="BF579">
        <f t="shared" si="279"/>
        <v>3.4601490737381127E-2</v>
      </c>
      <c r="BG579">
        <f t="shared" si="251"/>
        <v>3.0712949065343161E-2</v>
      </c>
      <c r="BH579">
        <f t="shared" si="252"/>
        <v>2.7681790080888946E-2</v>
      </c>
      <c r="BI579">
        <f t="shared" si="253"/>
        <v>2.8356570190141924E-2</v>
      </c>
      <c r="BJ579">
        <f t="shared" si="254"/>
        <v>1.4769606541677716E-2</v>
      </c>
      <c r="BK579">
        <f t="shared" si="255"/>
        <v>2.8920364215859678E-2</v>
      </c>
      <c r="BL579">
        <f t="shared" si="256"/>
        <v>2.8321024621673286E-2</v>
      </c>
    </row>
    <row r="580" spans="1:64" x14ac:dyDescent="0.25">
      <c r="A580">
        <v>20170420</v>
      </c>
      <c r="B580">
        <v>505856500</v>
      </c>
      <c r="C580">
        <v>184942926.34999999</v>
      </c>
      <c r="D580">
        <v>335909099.13999999</v>
      </c>
      <c r="E580">
        <v>153083469.90000001</v>
      </c>
      <c r="F580">
        <v>198548642.63999999</v>
      </c>
      <c r="G580">
        <v>741516288.60000002</v>
      </c>
      <c r="H580">
        <v>91344216.780000001</v>
      </c>
      <c r="I580">
        <v>228370090.41</v>
      </c>
      <c r="J580">
        <v>55516764.759999998</v>
      </c>
      <c r="K580">
        <v>90951217.140000001</v>
      </c>
      <c r="L580">
        <v>109029640.5</v>
      </c>
      <c r="M580">
        <v>200925951.24000001</v>
      </c>
      <c r="N580">
        <v>330376408.04000002</v>
      </c>
      <c r="O580">
        <v>114236642.52</v>
      </c>
      <c r="P580">
        <v>171735466.05000001</v>
      </c>
      <c r="Q580">
        <v>181511457.91999999</v>
      </c>
      <c r="R580">
        <v>109147197.11</v>
      </c>
      <c r="S580">
        <v>305581434.64999998</v>
      </c>
      <c r="T580">
        <v>226869073.19999999</v>
      </c>
      <c r="U580">
        <v>74742690</v>
      </c>
      <c r="V580">
        <v>72011358.340000004</v>
      </c>
      <c r="W580">
        <v>170371620</v>
      </c>
      <c r="X580">
        <v>33248952.800000001</v>
      </c>
      <c r="Y580">
        <v>197354596.12</v>
      </c>
      <c r="Z580">
        <v>178897964.96000001</v>
      </c>
      <c r="AA580">
        <v>161495764.65000001</v>
      </c>
      <c r="AB580">
        <v>164407912.47999999</v>
      </c>
      <c r="AC580">
        <v>86742087.400000006</v>
      </c>
      <c r="AD580">
        <v>169358614.15000001</v>
      </c>
      <c r="AE580">
        <v>165511045.51146001</v>
      </c>
      <c r="AG580">
        <f t="shared" si="280"/>
        <v>5809595093.3614597</v>
      </c>
      <c r="AI580">
        <f t="shared" si="281"/>
        <v>8.707259144067285E-2</v>
      </c>
      <c r="AJ580">
        <f t="shared" si="257"/>
        <v>3.1834047533077066E-2</v>
      </c>
      <c r="AK580">
        <f t="shared" si="258"/>
        <v>5.7819709246835195E-2</v>
      </c>
      <c r="AL580">
        <f t="shared" si="259"/>
        <v>2.6350110023145377E-2</v>
      </c>
      <c r="AM580">
        <f t="shared" si="260"/>
        <v>3.4175986355207209E-2</v>
      </c>
      <c r="AN580">
        <f t="shared" si="261"/>
        <v>0.127636483555854</v>
      </c>
      <c r="AO580">
        <f t="shared" si="262"/>
        <v>1.5722991931809108E-2</v>
      </c>
      <c r="AP580">
        <f t="shared" si="263"/>
        <v>3.9309123396732967E-2</v>
      </c>
      <c r="AQ580">
        <f t="shared" si="264"/>
        <v>9.5560471715900128E-3</v>
      </c>
      <c r="AR580">
        <f t="shared" si="265"/>
        <v>1.5655345282828512E-2</v>
      </c>
      <c r="AS580">
        <f t="shared" si="266"/>
        <v>1.8767166858941097E-2</v>
      </c>
      <c r="AT580">
        <f t="shared" si="267"/>
        <v>3.4585190191584125E-2</v>
      </c>
      <c r="AU580">
        <f t="shared" si="268"/>
        <v>5.6867372464135472E-2</v>
      </c>
      <c r="AV580">
        <f t="shared" si="269"/>
        <v>1.9663443094431236E-2</v>
      </c>
      <c r="AW580">
        <f t="shared" si="270"/>
        <v>2.9560660130383207E-2</v>
      </c>
      <c r="AX580">
        <f t="shared" si="271"/>
        <v>3.1243392181911352E-2</v>
      </c>
      <c r="AY580">
        <f t="shared" si="272"/>
        <v>1.8787401764835714E-2</v>
      </c>
      <c r="AZ580">
        <f t="shared" si="273"/>
        <v>5.2599437609547599E-2</v>
      </c>
      <c r="BA580">
        <f t="shared" si="274"/>
        <v>3.9050754752123773E-2</v>
      </c>
      <c r="BB580">
        <f t="shared" si="275"/>
        <v>1.2865387139528431E-2</v>
      </c>
      <c r="BC580">
        <f t="shared" si="276"/>
        <v>1.2395245655292972E-2</v>
      </c>
      <c r="BD580">
        <f t="shared" si="277"/>
        <v>2.9325902625241679E-2</v>
      </c>
      <c r="BE580">
        <f t="shared" si="278"/>
        <v>5.7231101764722118E-3</v>
      </c>
      <c r="BF580">
        <f t="shared" si="279"/>
        <v>3.3970456279391013E-2</v>
      </c>
      <c r="BG580">
        <f t="shared" si="251"/>
        <v>3.0793534159450135E-2</v>
      </c>
      <c r="BH580">
        <f t="shared" si="252"/>
        <v>2.7798110204709254E-2</v>
      </c>
      <c r="BI580">
        <f t="shared" si="253"/>
        <v>2.8299375401887567E-2</v>
      </c>
      <c r="BJ580">
        <f t="shared" si="254"/>
        <v>1.493083184043565E-2</v>
      </c>
      <c r="BK580">
        <f t="shared" si="255"/>
        <v>2.9151534905336802E-2</v>
      </c>
      <c r="BL580">
        <f t="shared" si="256"/>
        <v>2.8489256626608467E-2</v>
      </c>
    </row>
    <row r="581" spans="1:64" x14ac:dyDescent="0.25">
      <c r="A581">
        <v>20170421</v>
      </c>
      <c r="B581">
        <v>512642196</v>
      </c>
      <c r="C581">
        <v>184857086.05000001</v>
      </c>
      <c r="D581">
        <v>334582214.66000003</v>
      </c>
      <c r="E581">
        <v>151272500.94</v>
      </c>
      <c r="F581">
        <v>198567573.66999999</v>
      </c>
      <c r="G581">
        <v>741773016.79999995</v>
      </c>
      <c r="H581">
        <v>92185988.129999995</v>
      </c>
      <c r="I581">
        <v>226554991.74000001</v>
      </c>
      <c r="J581">
        <v>55317359.520000003</v>
      </c>
      <c r="K581">
        <v>90832312.530000001</v>
      </c>
      <c r="L581">
        <v>109686372.3</v>
      </c>
      <c r="M581">
        <v>200330438.63999999</v>
      </c>
      <c r="N581">
        <v>330078209.92000002</v>
      </c>
      <c r="O581">
        <v>114439825.5</v>
      </c>
      <c r="P581">
        <v>169923389.19</v>
      </c>
      <c r="Q581">
        <v>180958021.12</v>
      </c>
      <c r="R581">
        <v>109261856.13</v>
      </c>
      <c r="S581">
        <v>301902312.75999999</v>
      </c>
      <c r="T581">
        <v>227293694.46000001</v>
      </c>
      <c r="U581">
        <v>74013816.25</v>
      </c>
      <c r="V581">
        <v>71624394.030000001</v>
      </c>
      <c r="W581">
        <v>171030880</v>
      </c>
      <c r="X581">
        <v>33310483.5</v>
      </c>
      <c r="Y581">
        <v>192625587</v>
      </c>
      <c r="Z581">
        <v>180437700</v>
      </c>
      <c r="AA581">
        <v>159588007.80000001</v>
      </c>
      <c r="AB581">
        <v>164357833.91999999</v>
      </c>
      <c r="AC581">
        <v>86264739.400000006</v>
      </c>
      <c r="AD581">
        <v>169358614.15000001</v>
      </c>
      <c r="AE581">
        <v>165144410.63999999</v>
      </c>
      <c r="AG581">
        <f t="shared" si="280"/>
        <v>5800215826.75</v>
      </c>
      <c r="AI581">
        <f t="shared" si="281"/>
        <v>8.8383296641436487E-2</v>
      </c>
      <c r="AJ581">
        <f t="shared" si="257"/>
        <v>3.1870725430156947E-2</v>
      </c>
      <c r="AK581">
        <f t="shared" si="258"/>
        <v>5.7684442209364209E-2</v>
      </c>
      <c r="AL581">
        <f t="shared" si="259"/>
        <v>2.6080495184738945E-2</v>
      </c>
      <c r="AM581">
        <f t="shared" si="260"/>
        <v>3.423451464585623E-2</v>
      </c>
      <c r="AN581">
        <f t="shared" si="261"/>
        <v>0.12788714057484188</v>
      </c>
      <c r="AO581">
        <f t="shared" si="262"/>
        <v>1.5893544461716008E-2</v>
      </c>
      <c r="AP581">
        <f t="shared" si="263"/>
        <v>3.9059752000115522E-2</v>
      </c>
      <c r="AQ581">
        <f t="shared" si="264"/>
        <v>9.5371208886541811E-3</v>
      </c>
      <c r="AR581">
        <f t="shared" si="265"/>
        <v>1.5660160801446509E-2</v>
      </c>
      <c r="AS581">
        <f t="shared" si="266"/>
        <v>1.8910739802842802E-2</v>
      </c>
      <c r="AT581">
        <f t="shared" si="267"/>
        <v>3.453844557233484E-2</v>
      </c>
      <c r="AU581">
        <f t="shared" si="268"/>
        <v>5.6907918563601237E-2</v>
      </c>
      <c r="AV581">
        <f t="shared" si="269"/>
        <v>1.973027020343196E-2</v>
      </c>
      <c r="AW581">
        <f t="shared" si="270"/>
        <v>2.9296045917176178E-2</v>
      </c>
      <c r="AX581">
        <f t="shared" si="271"/>
        <v>3.119849787062064E-2</v>
      </c>
      <c r="AY581">
        <f t="shared" si="272"/>
        <v>1.8837550083239236E-2</v>
      </c>
      <c r="AZ581">
        <f t="shared" si="273"/>
        <v>5.2050186023709241E-2</v>
      </c>
      <c r="BA581">
        <f t="shared" si="274"/>
        <v>3.9187109798870731E-2</v>
      </c>
      <c r="BB581">
        <f t="shared" si="275"/>
        <v>1.276052796322783E-2</v>
      </c>
      <c r="BC581">
        <f t="shared" si="276"/>
        <v>1.2348573944382492E-2</v>
      </c>
      <c r="BD581">
        <f t="shared" si="277"/>
        <v>2.9486985503405432E-2</v>
      </c>
      <c r="BE581">
        <f t="shared" si="278"/>
        <v>5.7429731056515979E-3</v>
      </c>
      <c r="BF581">
        <f t="shared" si="279"/>
        <v>3.321007230655635E-2</v>
      </c>
      <c r="BG581">
        <f t="shared" si="251"/>
        <v>3.1108790670829844E-2</v>
      </c>
      <c r="BH581">
        <f t="shared" si="252"/>
        <v>2.7514149915593918E-2</v>
      </c>
      <c r="BI581">
        <f t="shared" si="253"/>
        <v>2.8336503128383348E-2</v>
      </c>
      <c r="BJ581">
        <f t="shared" si="254"/>
        <v>1.4872677496267618E-2</v>
      </c>
      <c r="BK581">
        <f t="shared" si="255"/>
        <v>2.9198674533615708E-2</v>
      </c>
      <c r="BL581">
        <f t="shared" si="256"/>
        <v>2.8472114757932095E-2</v>
      </c>
    </row>
    <row r="582" spans="1:64" x14ac:dyDescent="0.25">
      <c r="A582">
        <v>20170424</v>
      </c>
      <c r="B582">
        <v>521366377.94999999</v>
      </c>
      <c r="C582">
        <v>185758409.19999999</v>
      </c>
      <c r="D582">
        <v>336323750.54000002</v>
      </c>
      <c r="E582">
        <v>151621489.75</v>
      </c>
      <c r="F582">
        <v>200536400.78999999</v>
      </c>
      <c r="G582">
        <v>748915977.60000002</v>
      </c>
      <c r="H582">
        <v>93252231.840000004</v>
      </c>
      <c r="I582">
        <v>228932515.34999999</v>
      </c>
      <c r="J582">
        <v>56777709.659999996</v>
      </c>
      <c r="K582">
        <v>91102550.280000001</v>
      </c>
      <c r="L582">
        <v>110707955.09999999</v>
      </c>
      <c r="M582">
        <v>200925951.24000001</v>
      </c>
      <c r="N582">
        <v>333141517.88</v>
      </c>
      <c r="O582">
        <v>116071265.31</v>
      </c>
      <c r="P582">
        <v>170609781.94</v>
      </c>
      <c r="Q582">
        <v>179787897.59999999</v>
      </c>
      <c r="R582">
        <v>109933430.39</v>
      </c>
      <c r="S582">
        <v>312546762.5</v>
      </c>
      <c r="T582">
        <v>226808413.02000001</v>
      </c>
      <c r="U582">
        <v>73510230.75</v>
      </c>
      <c r="V582">
        <v>72398322.650000006</v>
      </c>
      <c r="W582">
        <v>173055750</v>
      </c>
      <c r="X582">
        <v>33721620.450000003</v>
      </c>
      <c r="Y582">
        <v>191810240.59999999</v>
      </c>
      <c r="Z582">
        <v>182711215.02000001</v>
      </c>
      <c r="AA582">
        <v>164343575.59999999</v>
      </c>
      <c r="AB582">
        <v>166661447.68000001</v>
      </c>
      <c r="AC582">
        <v>88794683.799999997</v>
      </c>
      <c r="AD582">
        <v>170659228.84999999</v>
      </c>
      <c r="AE582">
        <v>166273289.81999999</v>
      </c>
      <c r="AG582">
        <f t="shared" si="280"/>
        <v>5859059993.1600018</v>
      </c>
      <c r="AI582">
        <f t="shared" si="281"/>
        <v>8.8984645755232891E-2</v>
      </c>
      <c r="AJ582">
        <f t="shared" si="257"/>
        <v>3.1704472972944216E-2</v>
      </c>
      <c r="AK582">
        <f t="shared" si="258"/>
        <v>5.7402339442270932E-2</v>
      </c>
      <c r="AL582">
        <f t="shared" si="259"/>
        <v>2.5878125488902032E-2</v>
      </c>
      <c r="AM582">
        <f t="shared" si="260"/>
        <v>3.4226719136535674E-2</v>
      </c>
      <c r="AN582">
        <f t="shared" si="261"/>
        <v>0.12782186536309603</v>
      </c>
      <c r="AO582">
        <f t="shared" si="262"/>
        <v>1.5915903224896954E-2</v>
      </c>
      <c r="AP582">
        <f t="shared" si="263"/>
        <v>3.9073249909927693E-2</v>
      </c>
      <c r="AQ582">
        <f t="shared" si="264"/>
        <v>9.6905834257173633E-3</v>
      </c>
      <c r="AR582">
        <f t="shared" si="265"/>
        <v>1.554900451375394E-2</v>
      </c>
      <c r="AS582">
        <f t="shared" si="266"/>
        <v>1.889517349698466E-2</v>
      </c>
      <c r="AT582">
        <f t="shared" si="267"/>
        <v>3.4293205987746413E-2</v>
      </c>
      <c r="AU582">
        <f t="shared" si="268"/>
        <v>5.68592092023152E-2</v>
      </c>
      <c r="AV582">
        <f t="shared" si="269"/>
        <v>1.9810560985124612E-2</v>
      </c>
      <c r="AW582">
        <f t="shared" si="270"/>
        <v>2.9118968254152319E-2</v>
      </c>
      <c r="AX582">
        <f t="shared" si="271"/>
        <v>3.0685450876060054E-2</v>
      </c>
      <c r="AY582">
        <f t="shared" si="272"/>
        <v>1.876298083964642E-2</v>
      </c>
      <c r="AZ582">
        <f t="shared" si="273"/>
        <v>5.3344181978828363E-2</v>
      </c>
      <c r="BA582">
        <f t="shared" si="274"/>
        <v>3.8710716955412859E-2</v>
      </c>
      <c r="BB582">
        <f t="shared" si="275"/>
        <v>1.2546420558215395E-2</v>
      </c>
      <c r="BC582">
        <f t="shared" si="276"/>
        <v>1.2356644706577409E-2</v>
      </c>
      <c r="BD582">
        <f t="shared" si="277"/>
        <v>2.9536435913274341E-2</v>
      </c>
      <c r="BE582">
        <f t="shared" si="278"/>
        <v>5.7554659773696431E-3</v>
      </c>
      <c r="BF582">
        <f t="shared" si="279"/>
        <v>3.2737374395197111E-2</v>
      </c>
      <c r="BG582">
        <f t="shared" si="251"/>
        <v>3.1184390539318797E-2</v>
      </c>
      <c r="BH582">
        <f t="shared" si="252"/>
        <v>2.8049478208425647E-2</v>
      </c>
      <c r="BI582">
        <f t="shared" si="253"/>
        <v>2.8445082978253221E-2</v>
      </c>
      <c r="BJ582">
        <f t="shared" si="254"/>
        <v>1.5155107458135078E-2</v>
      </c>
      <c r="BK582">
        <f t="shared" si="255"/>
        <v>2.9127407647170606E-2</v>
      </c>
      <c r="BL582">
        <f t="shared" si="256"/>
        <v>2.8378833808513852E-2</v>
      </c>
    </row>
    <row r="583" spans="1:64" x14ac:dyDescent="0.25">
      <c r="A583">
        <v>20170425</v>
      </c>
      <c r="B583">
        <v>524377378.80000001</v>
      </c>
      <c r="C583">
        <v>185028766.65000001</v>
      </c>
      <c r="D583">
        <v>338894589.22000003</v>
      </c>
      <c r="E583">
        <v>151281933.06999999</v>
      </c>
      <c r="F583">
        <v>202050883.19</v>
      </c>
      <c r="G583">
        <v>753556295.20000005</v>
      </c>
      <c r="H583">
        <v>93693159.689999998</v>
      </c>
      <c r="I583">
        <v>230082930</v>
      </c>
      <c r="J583">
        <v>61240868.119999997</v>
      </c>
      <c r="K583">
        <v>92875309.920000002</v>
      </c>
      <c r="L583">
        <v>111589672.26915</v>
      </c>
      <c r="M583">
        <v>201045053.75999999</v>
      </c>
      <c r="N583">
        <v>334605399.56</v>
      </c>
      <c r="O583">
        <v>116609102.61</v>
      </c>
      <c r="P583">
        <v>171049073.30000001</v>
      </c>
      <c r="Q583">
        <v>182128144.63999999</v>
      </c>
      <c r="R583">
        <v>116051308.09999999</v>
      </c>
      <c r="S583">
        <v>315261454.38</v>
      </c>
      <c r="T583">
        <v>227627325.44999999</v>
      </c>
      <c r="U583">
        <v>73483726.25</v>
      </c>
      <c r="V583">
        <v>72560307.709999993</v>
      </c>
      <c r="W583">
        <v>173620830</v>
      </c>
      <c r="X583">
        <v>33931384.200000003</v>
      </c>
      <c r="Y583">
        <v>190383384.40000001</v>
      </c>
      <c r="Z583">
        <v>184082541.53999999</v>
      </c>
      <c r="AA583">
        <v>166472521.65000001</v>
      </c>
      <c r="AB583">
        <v>167362547.52000001</v>
      </c>
      <c r="AC583">
        <v>90151147.700000003</v>
      </c>
      <c r="AD583">
        <v>171142314.31</v>
      </c>
      <c r="AE583">
        <v>167923180.51146001</v>
      </c>
      <c r="AG583">
        <f t="shared" si="280"/>
        <v>5900162533.7206097</v>
      </c>
      <c r="AI583">
        <f t="shared" si="281"/>
        <v>8.8875073492141674E-2</v>
      </c>
      <c r="AJ583">
        <f t="shared" si="257"/>
        <v>3.1359944000275176E-2</v>
      </c>
      <c r="AK583">
        <f t="shared" si="258"/>
        <v>5.7438178572734165E-2</v>
      </c>
      <c r="AL583">
        <f t="shared" si="259"/>
        <v>2.5640299263858152E-2</v>
      </c>
      <c r="AM583">
        <f t="shared" si="260"/>
        <v>3.4244969021656399E-2</v>
      </c>
      <c r="AN583">
        <f t="shared" si="261"/>
        <v>0.12771788758246488</v>
      </c>
      <c r="AO583">
        <f t="shared" si="262"/>
        <v>1.5879759100622202E-2</v>
      </c>
      <c r="AP583">
        <f t="shared" si="263"/>
        <v>3.8996032513516368E-2</v>
      </c>
      <c r="AQ583">
        <f t="shared" si="264"/>
        <v>1.037952221993821E-2</v>
      </c>
      <c r="AR583">
        <f t="shared" si="265"/>
        <v>1.5741144314109827E-2</v>
      </c>
      <c r="AS583">
        <f t="shared" si="266"/>
        <v>1.8912982757914327E-2</v>
      </c>
      <c r="AT583">
        <f t="shared" si="267"/>
        <v>3.4074494153506329E-2</v>
      </c>
      <c r="AU583">
        <f t="shared" si="268"/>
        <v>5.6711217300822341E-2</v>
      </c>
      <c r="AV583">
        <f t="shared" si="269"/>
        <v>1.9763710227227747E-2</v>
      </c>
      <c r="AW583">
        <f t="shared" si="270"/>
        <v>2.8990569721159432E-2</v>
      </c>
      <c r="AX583">
        <f t="shared" si="271"/>
        <v>3.0868326694239556E-2</v>
      </c>
      <c r="AY583">
        <f t="shared" si="272"/>
        <v>1.9669171389219118E-2</v>
      </c>
      <c r="AZ583">
        <f t="shared" si="273"/>
        <v>5.3432672842183192E-2</v>
      </c>
      <c r="BA583">
        <f t="shared" si="274"/>
        <v>3.8579839817812524E-2</v>
      </c>
      <c r="BB583">
        <f t="shared" si="275"/>
        <v>1.245452575755766E-2</v>
      </c>
      <c r="BC583">
        <f t="shared" si="276"/>
        <v>1.2298018452085568E-2</v>
      </c>
      <c r="BD583">
        <f t="shared" si="277"/>
        <v>2.9426448679629114E-2</v>
      </c>
      <c r="BE583">
        <f t="shared" si="278"/>
        <v>5.7509236408446974E-3</v>
      </c>
      <c r="BF583">
        <f t="shared" si="279"/>
        <v>3.2267481329865212E-2</v>
      </c>
      <c r="BG583">
        <f t="shared" si="251"/>
        <v>3.119957128094886E-2</v>
      </c>
      <c r="BH583">
        <f t="shared" si="252"/>
        <v>2.8214904368918013E-2</v>
      </c>
      <c r="BI583">
        <f t="shared" si="253"/>
        <v>2.8365752055725509E-2</v>
      </c>
      <c r="BJ583">
        <f t="shared" si="254"/>
        <v>1.5279434623159642E-2</v>
      </c>
      <c r="BK583">
        <f t="shared" si="255"/>
        <v>2.9006372846830476E-2</v>
      </c>
      <c r="BL583">
        <f t="shared" si="256"/>
        <v>2.8460771979033701E-2</v>
      </c>
    </row>
    <row r="584" spans="1:64" x14ac:dyDescent="0.25">
      <c r="A584">
        <v>20170426</v>
      </c>
      <c r="B584">
        <v>523682532.44999999</v>
      </c>
      <c r="C584">
        <v>185586728.59999999</v>
      </c>
      <c r="D584">
        <v>337526239.60000002</v>
      </c>
      <c r="E584">
        <v>150970672.78</v>
      </c>
      <c r="F584">
        <v>200820366.24000001</v>
      </c>
      <c r="G584">
        <v>749124479.06159997</v>
      </c>
      <c r="H584">
        <v>94759403.400000006</v>
      </c>
      <c r="I584">
        <v>224305291.97999999</v>
      </c>
      <c r="J584">
        <v>61381624.759999998</v>
      </c>
      <c r="K584">
        <v>92875309.920000002</v>
      </c>
      <c r="L584">
        <v>110495131.43085</v>
      </c>
      <c r="M584">
        <v>201581015.09999999</v>
      </c>
      <c r="N584">
        <v>334822270.92000002</v>
      </c>
      <c r="O584">
        <v>116531415</v>
      </c>
      <c r="P584">
        <v>172147301.69999999</v>
      </c>
      <c r="Q584">
        <v>182760643.84</v>
      </c>
      <c r="R584">
        <v>115346974.12</v>
      </c>
      <c r="S584">
        <v>315868688.08999997</v>
      </c>
      <c r="T584">
        <v>228779868.87</v>
      </c>
      <c r="U584">
        <v>73099411</v>
      </c>
      <c r="V584">
        <v>72461316.840000004</v>
      </c>
      <c r="W584">
        <v>173903370</v>
      </c>
      <c r="X584">
        <v>34124366.850000001</v>
      </c>
      <c r="Y584">
        <v>193074027.52000001</v>
      </c>
      <c r="Z584">
        <v>185514013.96000001</v>
      </c>
      <c r="AA584">
        <v>166168386.5</v>
      </c>
      <c r="AB584">
        <v>167262390.40000001</v>
      </c>
      <c r="AC584">
        <v>89980098</v>
      </c>
      <c r="AD584">
        <v>170603488.22</v>
      </c>
      <c r="AE584">
        <v>168251240.52000001</v>
      </c>
      <c r="AG584">
        <f t="shared" si="280"/>
        <v>5893808067.672452</v>
      </c>
      <c r="AI584">
        <f t="shared" si="281"/>
        <v>8.8853000714834887E-2</v>
      </c>
      <c r="AJ584">
        <f t="shared" si="257"/>
        <v>3.1488424201993194E-2</v>
      </c>
      <c r="AK584">
        <f t="shared" si="258"/>
        <v>5.7267938779909051E-2</v>
      </c>
      <c r="AL584">
        <f t="shared" si="259"/>
        <v>2.561513219408593E-2</v>
      </c>
      <c r="AM584">
        <f t="shared" si="260"/>
        <v>3.4073109258766006E-2</v>
      </c>
      <c r="AN584">
        <f t="shared" si="261"/>
        <v>0.1271036434271671</v>
      </c>
      <c r="AO584">
        <f t="shared" si="262"/>
        <v>1.6077789149557736E-2</v>
      </c>
      <c r="AP584">
        <f t="shared" si="263"/>
        <v>3.8057786986704728E-2</v>
      </c>
      <c r="AQ584">
        <f t="shared" si="264"/>
        <v>1.041459512342764E-2</v>
      </c>
      <c r="AR584">
        <f t="shared" si="265"/>
        <v>1.5758115780766808E-2</v>
      </c>
      <c r="AS584">
        <f t="shared" si="266"/>
        <v>1.8747663677226953E-2</v>
      </c>
      <c r="AT584">
        <f t="shared" si="267"/>
        <v>3.4202168239185163E-2</v>
      </c>
      <c r="AU584">
        <f t="shared" si="268"/>
        <v>5.6809157521857688E-2</v>
      </c>
      <c r="AV584">
        <f t="shared" si="269"/>
        <v>1.9771837437186839E-2</v>
      </c>
      <c r="AW584">
        <f t="shared" si="270"/>
        <v>2.9208162146342743E-2</v>
      </c>
      <c r="AX584">
        <f t="shared" si="271"/>
        <v>3.1008923558682285E-2</v>
      </c>
      <c r="AY584">
        <f t="shared" si="272"/>
        <v>1.9570873838372575E-2</v>
      </c>
      <c r="AZ584">
        <f t="shared" si="273"/>
        <v>5.3593310888853052E-2</v>
      </c>
      <c r="BA584">
        <f t="shared" si="274"/>
        <v>3.8816986614283899E-2</v>
      </c>
      <c r="BB584">
        <f t="shared" si="275"/>
        <v>1.2402747113695541E-2</v>
      </c>
      <c r="BC584">
        <f t="shared" si="276"/>
        <v>1.2294481939011632E-2</v>
      </c>
      <c r="BD584">
        <f t="shared" si="277"/>
        <v>2.9506113535298223E-2</v>
      </c>
      <c r="BE584">
        <f t="shared" si="278"/>
        <v>5.7898673418247558E-3</v>
      </c>
      <c r="BF584">
        <f t="shared" si="279"/>
        <v>3.2758791142014174E-2</v>
      </c>
      <c r="BG584">
        <f t="shared" si="251"/>
        <v>3.1476086738817424E-2</v>
      </c>
      <c r="BH584">
        <f t="shared" si="252"/>
        <v>2.8193722054071273E-2</v>
      </c>
      <c r="BI584">
        <f t="shared" si="253"/>
        <v>2.8379341247543252E-2</v>
      </c>
      <c r="BJ584">
        <f t="shared" si="254"/>
        <v>1.5266886360541838E-2</v>
      </c>
      <c r="BK584">
        <f t="shared" si="255"/>
        <v>2.8946223945730511E-2</v>
      </c>
      <c r="BL584">
        <f t="shared" si="256"/>
        <v>2.8547119042246789E-2</v>
      </c>
    </row>
    <row r="585" spans="1:64" x14ac:dyDescent="0.25">
      <c r="A585">
        <v>20170427</v>
      </c>
      <c r="B585">
        <v>527079559.05000001</v>
      </c>
      <c r="C585">
        <v>184599565.15000001</v>
      </c>
      <c r="D585">
        <v>336945727.63999999</v>
      </c>
      <c r="E585">
        <v>151215917.59213001</v>
      </c>
      <c r="F585">
        <v>199665573.41</v>
      </c>
      <c r="G585">
        <v>749698001.46159995</v>
      </c>
      <c r="H585">
        <v>95224381.859999999</v>
      </c>
      <c r="I585">
        <v>224177468.13</v>
      </c>
      <c r="J585">
        <v>60220382.479999997</v>
      </c>
      <c r="K585">
        <v>92842881.390000001</v>
      </c>
      <c r="L585">
        <v>111413333.7</v>
      </c>
      <c r="M585">
        <v>201640566.36000001</v>
      </c>
      <c r="N585">
        <v>335445776.07999998</v>
      </c>
      <c r="O585">
        <v>117194747.67</v>
      </c>
      <c r="P585">
        <v>171817833.18000001</v>
      </c>
      <c r="Q585">
        <v>183171768.31999999</v>
      </c>
      <c r="R585">
        <v>115371543.91</v>
      </c>
      <c r="S585">
        <v>312939678.43000001</v>
      </c>
      <c r="T585">
        <v>228810198.96000001</v>
      </c>
      <c r="U585">
        <v>73510230.75</v>
      </c>
      <c r="V585">
        <v>72290332.609999999</v>
      </c>
      <c r="W585">
        <v>176257870</v>
      </c>
      <c r="X585">
        <v>34166319.600000001</v>
      </c>
      <c r="Y585">
        <v>190261082.44</v>
      </c>
      <c r="Z585">
        <v>187799558.16</v>
      </c>
      <c r="AA585">
        <v>164205332.34999999</v>
      </c>
      <c r="AB585">
        <v>169015140</v>
      </c>
      <c r="AC585">
        <v>89824959.900000006</v>
      </c>
      <c r="AD585">
        <v>170194723.59999999</v>
      </c>
      <c r="AE585">
        <v>168492454.02000001</v>
      </c>
      <c r="AG585">
        <f t="shared" si="280"/>
        <v>5895492908.2037296</v>
      </c>
      <c r="AI585">
        <f t="shared" si="281"/>
        <v>8.9403815297030592E-2</v>
      </c>
      <c r="AJ585">
        <f t="shared" si="257"/>
        <v>3.1311981546636239E-2</v>
      </c>
      <c r="AK585">
        <f t="shared" si="258"/>
        <v>5.7153105412294083E-2</v>
      </c>
      <c r="AL585">
        <f t="shared" si="259"/>
        <v>2.5649410481303297E-2</v>
      </c>
      <c r="AM585">
        <f t="shared" si="260"/>
        <v>3.3867494460414024E-2</v>
      </c>
      <c r="AN585">
        <f t="shared" si="261"/>
        <v>0.12716460067628543</v>
      </c>
      <c r="AO585">
        <f t="shared" si="262"/>
        <v>1.6152064525002282E-2</v>
      </c>
      <c r="AP585">
        <f t="shared" si="263"/>
        <v>3.8025229038618859E-2</v>
      </c>
      <c r="AQ585">
        <f t="shared" si="264"/>
        <v>1.0214647599050079E-2</v>
      </c>
      <c r="AR585">
        <f t="shared" si="265"/>
        <v>1.574811179245195E-2</v>
      </c>
      <c r="AS585">
        <f t="shared" si="266"/>
        <v>1.889805236555632E-2</v>
      </c>
      <c r="AT585">
        <f t="shared" si="267"/>
        <v>3.4202494939721155E-2</v>
      </c>
      <c r="AU585">
        <f t="shared" si="268"/>
        <v>5.6898681976738294E-2</v>
      </c>
      <c r="AV585">
        <f t="shared" si="269"/>
        <v>1.9878702170419118E-2</v>
      </c>
      <c r="AW585">
        <f t="shared" si="270"/>
        <v>2.9143930092920829E-2</v>
      </c>
      <c r="AX585">
        <f t="shared" si="271"/>
        <v>3.1069797075849549E-2</v>
      </c>
      <c r="AY585">
        <f t="shared" si="272"/>
        <v>1.9569448340690486E-2</v>
      </c>
      <c r="AZ585">
        <f t="shared" si="273"/>
        <v>5.3081172906600638E-2</v>
      </c>
      <c r="BA585">
        <f t="shared" si="274"/>
        <v>3.8811037944190344E-2</v>
      </c>
      <c r="BB585">
        <f t="shared" si="275"/>
        <v>1.2468886299177568E-2</v>
      </c>
      <c r="BC585">
        <f t="shared" si="276"/>
        <v>1.2261965833154705E-2</v>
      </c>
      <c r="BD585">
        <f t="shared" si="277"/>
        <v>2.9897054028295521E-2</v>
      </c>
      <c r="BE585">
        <f t="shared" si="278"/>
        <v>5.795328759102855E-3</v>
      </c>
      <c r="BF585">
        <f t="shared" si="279"/>
        <v>3.2272294344591071E-2</v>
      </c>
      <c r="BG585">
        <f t="shared" si="251"/>
        <v>3.1854767885255549E-2</v>
      </c>
      <c r="BH585">
        <f t="shared" si="252"/>
        <v>2.7852689318225463E-2</v>
      </c>
      <c r="BI585">
        <f t="shared" si="253"/>
        <v>2.8668534189026179E-2</v>
      </c>
      <c r="BJ585">
        <f t="shared" si="254"/>
        <v>1.5236208625576713E-2</v>
      </c>
      <c r="BK585">
        <f t="shared" si="255"/>
        <v>2.8868616458374442E-2</v>
      </c>
      <c r="BL585">
        <f t="shared" si="256"/>
        <v>2.8579875617446411E-2</v>
      </c>
    </row>
    <row r="586" spans="1:64" x14ac:dyDescent="0.25">
      <c r="A586">
        <v>20170428</v>
      </c>
      <c r="B586">
        <v>528546456.89999998</v>
      </c>
      <c r="C586">
        <v>184360920.84999999</v>
      </c>
      <c r="D586">
        <v>346174117.80000001</v>
      </c>
      <c r="E586">
        <v>150591964.73503</v>
      </c>
      <c r="F586">
        <v>202149765.40000001</v>
      </c>
      <c r="G586">
        <v>748968063.86160004</v>
      </c>
      <c r="H586">
        <v>95338119.719999999</v>
      </c>
      <c r="I586">
        <v>223356430.62</v>
      </c>
      <c r="J586">
        <v>60247194.82</v>
      </c>
      <c r="K586">
        <v>93545499.540000007</v>
      </c>
      <c r="L586">
        <v>111559876.23</v>
      </c>
      <c r="M586">
        <v>201997873.91999999</v>
      </c>
      <c r="N586">
        <v>334713835.24000001</v>
      </c>
      <c r="O586">
        <v>116957509.2</v>
      </c>
      <c r="P586">
        <v>170879564.90000001</v>
      </c>
      <c r="Q586">
        <v>182792268.80000001</v>
      </c>
      <c r="R586">
        <v>114288239.12247001</v>
      </c>
      <c r="S586">
        <v>309533646</v>
      </c>
      <c r="T586">
        <v>227912380.08000001</v>
      </c>
      <c r="U586">
        <v>73225478.609999999</v>
      </c>
      <c r="V586">
        <v>70831985.75</v>
      </c>
      <c r="W586">
        <v>170230350</v>
      </c>
      <c r="X586">
        <v>33993750.560000002</v>
      </c>
      <c r="Y586">
        <v>187283830.78999999</v>
      </c>
      <c r="Z586">
        <v>187502492.91169</v>
      </c>
      <c r="AA586">
        <v>162775096</v>
      </c>
      <c r="AB586">
        <v>170281860</v>
      </c>
      <c r="AC586">
        <v>89025402</v>
      </c>
      <c r="AD586">
        <v>168414925</v>
      </c>
      <c r="AE586">
        <v>168603556.80000001</v>
      </c>
      <c r="AG586">
        <f t="shared" si="280"/>
        <v>5886082456.1607904</v>
      </c>
      <c r="AI586">
        <f t="shared" si="281"/>
        <v>8.979596545522156E-2</v>
      </c>
      <c r="AJ586">
        <f t="shared" si="257"/>
        <v>3.132149816505455E-2</v>
      </c>
      <c r="AK586">
        <f t="shared" si="258"/>
        <v>5.881231198820018E-2</v>
      </c>
      <c r="AL586">
        <f t="shared" si="259"/>
        <v>2.558441303815066E-2</v>
      </c>
      <c r="AM586">
        <f t="shared" si="260"/>
        <v>3.4343685618677622E-2</v>
      </c>
      <c r="AN586">
        <f t="shared" si="261"/>
        <v>0.12724389599362085</v>
      </c>
      <c r="AO586">
        <f t="shared" si="262"/>
        <v>1.6197211036385054E-2</v>
      </c>
      <c r="AP586">
        <f t="shared" si="263"/>
        <v>3.7946534436706598E-2</v>
      </c>
      <c r="AQ586">
        <f t="shared" si="264"/>
        <v>1.0235533611483988E-2</v>
      </c>
      <c r="AR586">
        <f t="shared" si="265"/>
        <v>1.5892658697312108E-2</v>
      </c>
      <c r="AS586">
        <f t="shared" si="266"/>
        <v>1.8953162321610623E-2</v>
      </c>
      <c r="AT586">
        <f t="shared" si="267"/>
        <v>3.4317880428021308E-2</v>
      </c>
      <c r="AU586">
        <f t="shared" si="268"/>
        <v>5.6865298393783938E-2</v>
      </c>
      <c r="AV586">
        <f t="shared" si="269"/>
        <v>1.9870178522148292E-2</v>
      </c>
      <c r="AW586">
        <f t="shared" si="270"/>
        <v>2.9031119793632071E-2</v>
      </c>
      <c r="AX586">
        <f t="shared" si="271"/>
        <v>3.1054996283423907E-2</v>
      </c>
      <c r="AY586">
        <f t="shared" si="272"/>
        <v>1.9416690128567234E-2</v>
      </c>
      <c r="AZ586">
        <f t="shared" si="273"/>
        <v>5.2587378499263156E-2</v>
      </c>
      <c r="BA586">
        <f t="shared" si="274"/>
        <v>3.8720555102222665E-2</v>
      </c>
      <c r="BB586">
        <f t="shared" si="275"/>
        <v>1.2440443903968255E-2</v>
      </c>
      <c r="BC586">
        <f t="shared" si="276"/>
        <v>1.2033807932109791E-2</v>
      </c>
      <c r="BD586">
        <f t="shared" si="277"/>
        <v>2.8920823190613797E-2</v>
      </c>
      <c r="BE586">
        <f t="shared" si="278"/>
        <v>5.7752759688950222E-3</v>
      </c>
      <c r="BF586">
        <f t="shared" si="279"/>
        <v>3.1818078014516339E-2</v>
      </c>
      <c r="BG586">
        <f t="shared" ref="BG586:BG649" si="282">Z586/$AG586</f>
        <v>3.1855227022080983E-2</v>
      </c>
      <c r="BH586">
        <f t="shared" ref="BH586:BH649" si="283">AA586/$AG586</f>
        <v>2.76542330509876E-2</v>
      </c>
      <c r="BI586">
        <f t="shared" ref="BI586:BI649" si="284">AB586/$AG586</f>
        <v>2.8929574342230112E-2</v>
      </c>
      <c r="BJ586">
        <f t="shared" ref="BJ586:BJ649" si="285">AC586/$AG586</f>
        <v>1.5124728996417595E-2</v>
      </c>
      <c r="BK586">
        <f t="shared" ref="BK586:BK649" si="286">AD586/$AG586</f>
        <v>2.8612396488554969E-2</v>
      </c>
      <c r="BL586">
        <f t="shared" ref="BL586:BL649" si="287">AE586/$AG586</f>
        <v>2.86444435761391E-2</v>
      </c>
    </row>
    <row r="587" spans="1:64" x14ac:dyDescent="0.25">
      <c r="A587">
        <v>20170501</v>
      </c>
      <c r="B587">
        <v>535880946.14999998</v>
      </c>
      <c r="C587">
        <v>184659999.97999999</v>
      </c>
      <c r="D587">
        <v>347912407.92000002</v>
      </c>
      <c r="E587">
        <v>149229703.47999999</v>
      </c>
      <c r="F587">
        <v>200672007.03999999</v>
      </c>
      <c r="G587">
        <v>764244667.20000005</v>
      </c>
      <c r="H587">
        <v>95282033.760000005</v>
      </c>
      <c r="I587">
        <v>222742603.25999999</v>
      </c>
      <c r="J587">
        <v>60094014</v>
      </c>
      <c r="K587">
        <v>93459023.459999993</v>
      </c>
      <c r="L587">
        <v>110087138.59</v>
      </c>
      <c r="M587">
        <v>201164156.28</v>
      </c>
      <c r="N587">
        <v>334361419.27999997</v>
      </c>
      <c r="O587">
        <v>116348324.40000001</v>
      </c>
      <c r="P587">
        <v>171016641.40000001</v>
      </c>
      <c r="Q587">
        <v>181416583.03999999</v>
      </c>
      <c r="R587">
        <v>115284677.78247</v>
      </c>
      <c r="S587">
        <v>309747117.48000002</v>
      </c>
      <c r="T587">
        <v>228063957.88</v>
      </c>
      <c r="U587">
        <v>72670439.790000007</v>
      </c>
      <c r="V587">
        <v>70814110.170000002</v>
      </c>
      <c r="W587">
        <v>170983790</v>
      </c>
      <c r="X587">
        <v>33859630.880000003</v>
      </c>
      <c r="Y587">
        <v>187161449.72</v>
      </c>
      <c r="Z587">
        <v>185232283.50169</v>
      </c>
      <c r="AA587">
        <v>163711218</v>
      </c>
      <c r="AB587">
        <v>169782060</v>
      </c>
      <c r="AC587">
        <v>89443085.477899998</v>
      </c>
      <c r="AD587">
        <v>168488775</v>
      </c>
      <c r="AE587">
        <v>168323964.90000001</v>
      </c>
      <c r="AG587">
        <f t="shared" si="280"/>
        <v>5902138229.8220606</v>
      </c>
      <c r="AI587">
        <f t="shared" si="281"/>
        <v>9.079437405283472E-2</v>
      </c>
      <c r="AJ587">
        <f t="shared" ref="AJ587:AJ650" si="288">C587/$AG587</f>
        <v>3.1286966314505851E-2</v>
      </c>
      <c r="AK587">
        <f t="shared" ref="AK587:AK650" si="289">D587/$AG587</f>
        <v>5.8946841699180096E-2</v>
      </c>
      <c r="AL587">
        <f t="shared" ref="AL587:AL650" si="290">E587/$AG587</f>
        <v>2.5284006858053376E-2</v>
      </c>
      <c r="AM587">
        <f t="shared" ref="AM587:AM650" si="291">F587/$AG587</f>
        <v>3.3999882623225161E-2</v>
      </c>
      <c r="AN587">
        <f t="shared" ref="AN587:AN650" si="292">G587/$AG587</f>
        <v>0.12948606715756988</v>
      </c>
      <c r="AO587">
        <f t="shared" ref="AO587:AO650" si="293">H587/$AG587</f>
        <v>1.6143646598882282E-2</v>
      </c>
      <c r="AP587">
        <f t="shared" ref="AP587:AP650" si="294">I587/$AG587</f>
        <v>3.7739306432122532E-2</v>
      </c>
      <c r="AQ587">
        <f t="shared" ref="AQ587:AQ650" si="295">J587/$AG587</f>
        <v>1.018173612003183E-2</v>
      </c>
      <c r="AR587">
        <f t="shared" ref="AR587:AR650" si="296">K587/$AG587</f>
        <v>1.5834773741450921E-2</v>
      </c>
      <c r="AS587">
        <f t="shared" ref="AS587:AS650" si="297">L587/$AG587</f>
        <v>1.865207731560007E-2</v>
      </c>
      <c r="AT587">
        <f t="shared" ref="AT587:AT650" si="298">M587/$AG587</f>
        <v>3.4083267528972248E-2</v>
      </c>
      <c r="AU587">
        <f t="shared" ref="AU587:AU650" si="299">N587/$AG587</f>
        <v>5.6650896041464012E-2</v>
      </c>
      <c r="AV587">
        <f t="shared" ref="AV587:AV650" si="300">O587/$AG587</f>
        <v>1.9712910790892761E-2</v>
      </c>
      <c r="AW587">
        <f t="shared" ref="AW587:AW650" si="301">P587/$AG587</f>
        <v>2.8975370406591761E-2</v>
      </c>
      <c r="AX587">
        <f t="shared" ref="AX587:AX650" si="302">Q587/$AG587</f>
        <v>3.0737433786851412E-2</v>
      </c>
      <c r="AY587">
        <f t="shared" ref="AY587:AY650" si="303">R587/$AG587</f>
        <v>1.953269701478097E-2</v>
      </c>
      <c r="AZ587">
        <f t="shared" ref="AZ587:AZ650" si="304">S587/$AG587</f>
        <v>5.248049188596153E-2</v>
      </c>
      <c r="BA587">
        <f t="shared" ref="BA587:BA650" si="305">T587/$AG587</f>
        <v>3.86409041942882E-2</v>
      </c>
      <c r="BB587">
        <f t="shared" ref="BB587:BB650" si="306">U587/$AG587</f>
        <v>1.2312561475231815E-2</v>
      </c>
      <c r="BC587">
        <f t="shared" ref="BC587:BC650" si="307">V587/$AG587</f>
        <v>1.1998043321349816E-2</v>
      </c>
      <c r="BD587">
        <f t="shared" ref="BD587:BD650" si="308">W587/$AG587</f>
        <v>2.8969804389883776E-2</v>
      </c>
      <c r="BE587">
        <f t="shared" ref="BE587:BE650" si="309">X587/$AG587</f>
        <v>5.7368413889250462E-3</v>
      </c>
      <c r="BF587">
        <f t="shared" ref="BF587:BF650" si="310">Y587/$AG587</f>
        <v>3.1710787248986981E-2</v>
      </c>
      <c r="BG587">
        <f t="shared" si="282"/>
        <v>3.1383928381371447E-2</v>
      </c>
      <c r="BH587">
        <f t="shared" si="283"/>
        <v>2.7737611629088464E-2</v>
      </c>
      <c r="BI587">
        <f t="shared" si="284"/>
        <v>2.8766195129441868E-2</v>
      </c>
      <c r="BJ587">
        <f t="shared" si="285"/>
        <v>1.5154352879430368E-2</v>
      </c>
      <c r="BK587">
        <f t="shared" si="286"/>
        <v>2.8547073694185514E-2</v>
      </c>
      <c r="BL587">
        <f t="shared" si="287"/>
        <v>2.8519149898845166E-2</v>
      </c>
    </row>
    <row r="588" spans="1:64" x14ac:dyDescent="0.25">
      <c r="A588">
        <v>20170502</v>
      </c>
      <c r="B588">
        <v>535031689.5</v>
      </c>
      <c r="C588">
        <v>185386335.00999999</v>
      </c>
      <c r="D588">
        <v>347870010.60000002</v>
      </c>
      <c r="E588">
        <v>149473982.09496999</v>
      </c>
      <c r="F588">
        <v>199611052.31999999</v>
      </c>
      <c r="G588">
        <v>769093486.26160002</v>
      </c>
      <c r="H588">
        <v>95602524.959999993</v>
      </c>
      <c r="I588">
        <v>220517479.08000001</v>
      </c>
      <c r="J588">
        <v>59805327.07</v>
      </c>
      <c r="K588">
        <v>92756405.310000002</v>
      </c>
      <c r="L588">
        <v>110720898.64</v>
      </c>
      <c r="M588">
        <v>200151784.86000001</v>
      </c>
      <c r="N588">
        <v>335337340.39999998</v>
      </c>
      <c r="O588">
        <v>117375577.2</v>
      </c>
      <c r="P588">
        <v>171893931</v>
      </c>
      <c r="Q588">
        <v>180847333.75999999</v>
      </c>
      <c r="R588">
        <v>115350026.19</v>
      </c>
      <c r="S588">
        <v>307754717</v>
      </c>
      <c r="T588">
        <v>228943109.12</v>
      </c>
      <c r="U588">
        <v>72776161.469999999</v>
      </c>
      <c r="V588">
        <v>71091181.659999996</v>
      </c>
      <c r="W588">
        <v>174091730</v>
      </c>
      <c r="X588">
        <v>33630509.759999998</v>
      </c>
      <c r="Y588">
        <v>187283830.78999999</v>
      </c>
      <c r="Z588">
        <v>186121136.55000001</v>
      </c>
      <c r="AA588">
        <v>164399543</v>
      </c>
      <c r="AB588">
        <v>171131520</v>
      </c>
      <c r="AC588">
        <v>89550484.799999997</v>
      </c>
      <c r="AD588">
        <v>170851975</v>
      </c>
      <c r="AE588">
        <v>167890115.40000001</v>
      </c>
      <c r="AG588">
        <f t="shared" si="280"/>
        <v>5912341198.8065701</v>
      </c>
      <c r="AI588">
        <f t="shared" si="281"/>
        <v>9.0494048213590639E-2</v>
      </c>
      <c r="AJ588">
        <f t="shared" si="288"/>
        <v>3.1355824837616099E-2</v>
      </c>
      <c r="AK588">
        <f t="shared" si="289"/>
        <v>5.8837945731247544E-2</v>
      </c>
      <c r="AL588">
        <f t="shared" si="290"/>
        <v>2.5281690800446684E-2</v>
      </c>
      <c r="AM588">
        <f t="shared" si="291"/>
        <v>3.3761761307059254E-2</v>
      </c>
      <c r="AN588">
        <f t="shared" si="292"/>
        <v>0.13008273041089791</v>
      </c>
      <c r="AO588">
        <f t="shared" si="293"/>
        <v>1.6169994549586845E-2</v>
      </c>
      <c r="AP588">
        <f t="shared" si="294"/>
        <v>3.729782698003159E-2</v>
      </c>
      <c r="AQ588">
        <f t="shared" si="295"/>
        <v>1.011533757254604E-2</v>
      </c>
      <c r="AR588">
        <f t="shared" si="296"/>
        <v>1.5688608317923746E-2</v>
      </c>
      <c r="AS588">
        <f t="shared" si="297"/>
        <v>1.8727082033484378E-2</v>
      </c>
      <c r="AT588">
        <f t="shared" si="298"/>
        <v>3.3853219584215041E-2</v>
      </c>
      <c r="AU588">
        <f t="shared" si="299"/>
        <v>5.6718198277814068E-2</v>
      </c>
      <c r="AV588">
        <f t="shared" si="300"/>
        <v>1.9852639293498949E-2</v>
      </c>
      <c r="AW588">
        <f t="shared" si="301"/>
        <v>2.9073750181179917E-2</v>
      </c>
      <c r="AX588">
        <f t="shared" si="302"/>
        <v>3.0588108446194674E-2</v>
      </c>
      <c r="AY588">
        <f t="shared" si="303"/>
        <v>1.9510042183168298E-2</v>
      </c>
      <c r="AZ588">
        <f t="shared" si="304"/>
        <v>5.2052935825510467E-2</v>
      </c>
      <c r="BA588">
        <f t="shared" si="305"/>
        <v>3.872291896249376E-2</v>
      </c>
      <c r="BB588">
        <f t="shared" si="306"/>
        <v>1.2309195126406129E-2</v>
      </c>
      <c r="BC588">
        <f t="shared" si="307"/>
        <v>1.2024201457512302E-2</v>
      </c>
      <c r="BD588">
        <f t="shared" si="308"/>
        <v>2.9445480926429131E-2</v>
      </c>
      <c r="BE588">
        <f t="shared" si="309"/>
        <v>5.6881882538829887E-3</v>
      </c>
      <c r="BF588">
        <f t="shared" si="310"/>
        <v>3.167676297636611E-2</v>
      </c>
      <c r="BG588">
        <f t="shared" si="282"/>
        <v>3.1480107505901266E-2</v>
      </c>
      <c r="BH588">
        <f t="shared" si="283"/>
        <v>2.7806166368271289E-2</v>
      </c>
      <c r="BI588">
        <f t="shared" si="284"/>
        <v>2.8944797711360701E-2</v>
      </c>
      <c r="BJ588">
        <f t="shared" si="285"/>
        <v>1.514636618368306E-2</v>
      </c>
      <c r="BK588">
        <f t="shared" si="286"/>
        <v>2.8897516103178748E-2</v>
      </c>
      <c r="BL588">
        <f t="shared" si="287"/>
        <v>2.8396553878502363E-2</v>
      </c>
    </row>
    <row r="589" spans="1:64" x14ac:dyDescent="0.25">
      <c r="A589">
        <v>20170503</v>
      </c>
      <c r="B589">
        <v>533333176.19999999</v>
      </c>
      <c r="C589">
        <v>185087255.88</v>
      </c>
      <c r="D589">
        <v>350625836.39999998</v>
      </c>
      <c r="E589">
        <v>149032409.11000001</v>
      </c>
      <c r="F589">
        <v>202187656.63999999</v>
      </c>
      <c r="G589">
        <v>766747310.39999998</v>
      </c>
      <c r="H589">
        <v>96387728.400000006</v>
      </c>
      <c r="I589">
        <v>221054578.02000001</v>
      </c>
      <c r="J589">
        <v>59823001.780000001</v>
      </c>
      <c r="K589">
        <v>92734786.290000007</v>
      </c>
      <c r="L589">
        <v>110690719.59</v>
      </c>
      <c r="M589">
        <v>199318067.22</v>
      </c>
      <c r="N589">
        <v>334334310.36000001</v>
      </c>
      <c r="O589">
        <v>118032541.2</v>
      </c>
      <c r="P589">
        <v>174443553.90000001</v>
      </c>
      <c r="Q589">
        <v>176498901.75999999</v>
      </c>
      <c r="R589">
        <v>116485312.86</v>
      </c>
      <c r="S589">
        <v>309533646</v>
      </c>
      <c r="T589">
        <v>229670682.56</v>
      </c>
      <c r="U589">
        <v>72062540.129999995</v>
      </c>
      <c r="V589">
        <v>70456598.569999993</v>
      </c>
      <c r="W589">
        <v>174138820</v>
      </c>
      <c r="X589">
        <v>33756246.960000001</v>
      </c>
      <c r="Y589">
        <v>188262879.34999999</v>
      </c>
      <c r="Z589">
        <v>186181195</v>
      </c>
      <c r="AA589">
        <v>165858792</v>
      </c>
      <c r="AB589">
        <v>171181500</v>
      </c>
      <c r="AC589">
        <v>90023854.900000006</v>
      </c>
      <c r="AD589">
        <v>170667350</v>
      </c>
      <c r="AE589">
        <v>166347529.75889999</v>
      </c>
      <c r="AG589">
        <f t="shared" si="280"/>
        <v>5914958781.2389002</v>
      </c>
      <c r="AI589">
        <f t="shared" si="281"/>
        <v>9.0166845776107382E-2</v>
      </c>
      <c r="AJ589">
        <f t="shared" si="288"/>
        <v>3.1291385574327382E-2</v>
      </c>
      <c r="AK589">
        <f t="shared" si="289"/>
        <v>5.9277815681846674E-2</v>
      </c>
      <c r="AL589">
        <f t="shared" si="290"/>
        <v>2.5195849138070388E-2</v>
      </c>
      <c r="AM589">
        <f t="shared" si="291"/>
        <v>3.4182428672419482E-2</v>
      </c>
      <c r="AN589">
        <f t="shared" si="292"/>
        <v>0.12962851285320423</v>
      </c>
      <c r="AO589">
        <f t="shared" si="293"/>
        <v>1.6295587503622706E-2</v>
      </c>
      <c r="AP589">
        <f t="shared" si="294"/>
        <v>3.7372124844071979E-2</v>
      </c>
      <c r="AQ589">
        <f t="shared" si="295"/>
        <v>1.0113849308594835E-2</v>
      </c>
      <c r="AR589">
        <f t="shared" si="296"/>
        <v>1.5678010569428941E-2</v>
      </c>
      <c r="AS589">
        <f t="shared" si="297"/>
        <v>1.8713692467492667E-2</v>
      </c>
      <c r="AT589">
        <f t="shared" si="298"/>
        <v>3.3697287604471257E-2</v>
      </c>
      <c r="AU589">
        <f t="shared" si="299"/>
        <v>5.6523523278039313E-2</v>
      </c>
      <c r="AV589">
        <f t="shared" si="300"/>
        <v>1.9954922014735976E-2</v>
      </c>
      <c r="AW589">
        <f t="shared" si="301"/>
        <v>2.9491930603692634E-2</v>
      </c>
      <c r="AX589">
        <f t="shared" si="302"/>
        <v>2.9839413643898957E-2</v>
      </c>
      <c r="AY589">
        <f t="shared" si="303"/>
        <v>1.9693343126831041E-2</v>
      </c>
      <c r="AZ589">
        <f t="shared" si="304"/>
        <v>5.2330651395539829E-2</v>
      </c>
      <c r="BA589">
        <f t="shared" si="305"/>
        <v>3.8828788340583335E-2</v>
      </c>
      <c r="BB589">
        <f t="shared" si="306"/>
        <v>1.2183100980951612E-2</v>
      </c>
      <c r="BC589">
        <f t="shared" si="307"/>
        <v>1.191159586664824E-2</v>
      </c>
      <c r="BD589">
        <f t="shared" si="308"/>
        <v>2.9440411411206194E-2</v>
      </c>
      <c r="BE589">
        <f t="shared" si="309"/>
        <v>5.7069285194460287E-3</v>
      </c>
      <c r="BF589">
        <f t="shared" si="310"/>
        <v>3.1828265641872813E-2</v>
      </c>
      <c r="BG589">
        <f t="shared" si="282"/>
        <v>3.147633007866945E-2</v>
      </c>
      <c r="BH589">
        <f t="shared" si="283"/>
        <v>2.8040565984343267E-2</v>
      </c>
      <c r="BI589">
        <f t="shared" si="284"/>
        <v>2.8940438358244263E-2</v>
      </c>
      <c r="BJ589">
        <f t="shared" si="285"/>
        <v>1.5219692685862525E-2</v>
      </c>
      <c r="BK589">
        <f t="shared" si="286"/>
        <v>2.8853514675592273E-2</v>
      </c>
      <c r="BL589">
        <f t="shared" si="287"/>
        <v>2.8123193400184297E-2</v>
      </c>
    </row>
    <row r="590" spans="1:64" x14ac:dyDescent="0.25">
      <c r="A590">
        <v>20170504</v>
      </c>
      <c r="B590">
        <v>531248637.14999998</v>
      </c>
      <c r="C590">
        <v>186539925.94</v>
      </c>
      <c r="D590">
        <v>346131720.48000002</v>
      </c>
      <c r="E590">
        <v>149426997.84999999</v>
      </c>
      <c r="F590">
        <v>198569043.22</v>
      </c>
      <c r="G590">
        <v>763983975.20000005</v>
      </c>
      <c r="H590">
        <v>96948588</v>
      </c>
      <c r="I590">
        <v>221105730.30000001</v>
      </c>
      <c r="J590">
        <v>58556314.229999997</v>
      </c>
      <c r="K590">
        <v>93015833.549999997</v>
      </c>
      <c r="L590">
        <v>110497579.70581</v>
      </c>
      <c r="M590">
        <v>199198964.69999999</v>
      </c>
      <c r="N590">
        <v>336015063.39999998</v>
      </c>
      <c r="O590">
        <v>119155346.4276</v>
      </c>
      <c r="P590">
        <v>173758171.40000001</v>
      </c>
      <c r="Q590">
        <v>175787340.16</v>
      </c>
      <c r="R590">
        <v>117163217.84999999</v>
      </c>
      <c r="S590">
        <v>309889431.80000001</v>
      </c>
      <c r="T590">
        <v>231428985.03999999</v>
      </c>
      <c r="U590">
        <v>71983248.870000005</v>
      </c>
      <c r="V590">
        <v>70009709.069999993</v>
      </c>
      <c r="W590">
        <v>173526650</v>
      </c>
      <c r="X590">
        <v>33756246.960000001</v>
      </c>
      <c r="Y590">
        <v>187161449.72</v>
      </c>
      <c r="Z590">
        <v>186013031.34</v>
      </c>
      <c r="AA590">
        <v>165776193</v>
      </c>
      <c r="AB590">
        <v>170831640</v>
      </c>
      <c r="AC590">
        <v>90135236.099999994</v>
      </c>
      <c r="AD590">
        <v>170999675</v>
      </c>
      <c r="AE590">
        <v>167774422.19999999</v>
      </c>
      <c r="AG590">
        <f t="shared" si="280"/>
        <v>5906388368.6634111</v>
      </c>
      <c r="AI590">
        <f t="shared" si="281"/>
        <v>8.9944752019450958E-2</v>
      </c>
      <c r="AJ590">
        <f t="shared" si="288"/>
        <v>3.1582739619645625E-2</v>
      </c>
      <c r="AK590">
        <f t="shared" si="289"/>
        <v>5.860293954194009E-2</v>
      </c>
      <c r="AL590">
        <f t="shared" si="290"/>
        <v>2.529921646243094E-2</v>
      </c>
      <c r="AM590">
        <f t="shared" si="291"/>
        <v>3.3619367848128023E-2</v>
      </c>
      <c r="AN590">
        <f t="shared" si="292"/>
        <v>0.12934875384310127</v>
      </c>
      <c r="AO590">
        <f t="shared" si="293"/>
        <v>1.6414191202590869E-2</v>
      </c>
      <c r="AP590">
        <f t="shared" si="294"/>
        <v>3.7435013835711455E-2</v>
      </c>
      <c r="AQ590">
        <f t="shared" si="295"/>
        <v>9.9140643274785237E-3</v>
      </c>
      <c r="AR590">
        <f t="shared" si="296"/>
        <v>1.5748343614432701E-2</v>
      </c>
      <c r="AS590">
        <f t="shared" si="297"/>
        <v>1.8708146638656459E-2</v>
      </c>
      <c r="AT590">
        <f t="shared" si="298"/>
        <v>3.3726018721839959E-2</v>
      </c>
      <c r="AU590">
        <f t="shared" si="299"/>
        <v>5.6890106512931297E-2</v>
      </c>
      <c r="AV590">
        <f t="shared" si="300"/>
        <v>2.0173977562969552E-2</v>
      </c>
      <c r="AW590">
        <f t="shared" si="301"/>
        <v>2.9418683729278826E-2</v>
      </c>
      <c r="AX590">
        <f t="shared" si="302"/>
        <v>2.9762238645302606E-2</v>
      </c>
      <c r="AY590">
        <f t="shared" si="303"/>
        <v>1.9836693853660946E-2</v>
      </c>
      <c r="AZ590">
        <f t="shared" si="304"/>
        <v>5.2466822778558089E-2</v>
      </c>
      <c r="BA590">
        <f t="shared" si="305"/>
        <v>3.9182825543246716E-2</v>
      </c>
      <c r="BB590">
        <f t="shared" si="306"/>
        <v>1.2187354501087351E-2</v>
      </c>
      <c r="BC590">
        <f t="shared" si="307"/>
        <v>1.1853218024307275E-2</v>
      </c>
      <c r="BD590">
        <f t="shared" si="308"/>
        <v>2.9379485257124787E-2</v>
      </c>
      <c r="BE590">
        <f t="shared" si="309"/>
        <v>5.7152095075723719E-3</v>
      </c>
      <c r="BF590">
        <f t="shared" si="310"/>
        <v>3.1687968693862541E-2</v>
      </c>
      <c r="BG590">
        <f t="shared" si="282"/>
        <v>3.1493532041831161E-2</v>
      </c>
      <c r="BH590">
        <f t="shared" si="283"/>
        <v>2.806726931123129E-2</v>
      </c>
      <c r="BI590">
        <f t="shared" si="284"/>
        <v>2.8923197957376856E-2</v>
      </c>
      <c r="BJ590">
        <f t="shared" si="285"/>
        <v>1.5260634837054778E-2</v>
      </c>
      <c r="BK590">
        <f t="shared" si="286"/>
        <v>2.8951647661241833E-2</v>
      </c>
      <c r="BL590">
        <f t="shared" si="287"/>
        <v>2.8405585905954669E-2</v>
      </c>
    </row>
    <row r="591" spans="1:64" x14ac:dyDescent="0.25">
      <c r="A591">
        <v>20170505</v>
      </c>
      <c r="B591">
        <v>532715535</v>
      </c>
      <c r="C591">
        <v>186668102.71000001</v>
      </c>
      <c r="D591">
        <v>347742818.63999999</v>
      </c>
      <c r="E591">
        <v>145669009.84999999</v>
      </c>
      <c r="F591">
        <v>200425713.97999999</v>
      </c>
      <c r="G591">
        <v>776653658.53840005</v>
      </c>
      <c r="H591">
        <v>97229017.799999997</v>
      </c>
      <c r="I591">
        <v>221233611</v>
      </c>
      <c r="J591">
        <v>58703603.479999997</v>
      </c>
      <c r="K591">
        <v>92842881.390000001</v>
      </c>
      <c r="L591">
        <v>111668514.77418999</v>
      </c>
      <c r="M591">
        <v>199377618.47999999</v>
      </c>
      <c r="N591">
        <v>334822270.92000002</v>
      </c>
      <c r="O591">
        <v>119089650.02760001</v>
      </c>
      <c r="P591">
        <v>175375674.09999999</v>
      </c>
      <c r="Q591">
        <v>177083963.52000001</v>
      </c>
      <c r="R591">
        <v>117579770.04753</v>
      </c>
      <c r="S591">
        <v>309533646</v>
      </c>
      <c r="T591">
        <v>231914034</v>
      </c>
      <c r="U591">
        <v>71296057.950000003</v>
      </c>
      <c r="V591">
        <v>70000771.280000001</v>
      </c>
      <c r="W591">
        <v>173385380</v>
      </c>
      <c r="X591">
        <v>33893160.799999997</v>
      </c>
      <c r="Y591">
        <v>190465738.61000001</v>
      </c>
      <c r="Z591">
        <v>187058048.37</v>
      </c>
      <c r="AA591">
        <v>165858792</v>
      </c>
      <c r="AB591">
        <v>171881220</v>
      </c>
      <c r="AC591">
        <v>90246617.299999997</v>
      </c>
      <c r="AD591">
        <v>170021162.5</v>
      </c>
      <c r="AE591">
        <v>167870833.19999999</v>
      </c>
      <c r="AG591">
        <f t="shared" si="280"/>
        <v>5928306876.2677193</v>
      </c>
      <c r="AI591">
        <f t="shared" si="281"/>
        <v>8.9859642241627916E-2</v>
      </c>
      <c r="AJ591">
        <f t="shared" si="288"/>
        <v>3.1487591078874874E-2</v>
      </c>
      <c r="AK591">
        <f t="shared" si="289"/>
        <v>5.8658032706115283E-2</v>
      </c>
      <c r="AL591">
        <f t="shared" si="290"/>
        <v>2.4571772833343733E-2</v>
      </c>
      <c r="AM591">
        <f t="shared" si="291"/>
        <v>3.3808255571645088E-2</v>
      </c>
      <c r="AN591">
        <f t="shared" si="292"/>
        <v>0.13100766791400606</v>
      </c>
      <c r="AO591">
        <f t="shared" si="293"/>
        <v>1.6400807149378274E-2</v>
      </c>
      <c r="AP591">
        <f t="shared" si="294"/>
        <v>3.7318177958304666E-2</v>
      </c>
      <c r="AQ591">
        <f t="shared" si="295"/>
        <v>9.9022545062576097E-3</v>
      </c>
      <c r="AR591">
        <f t="shared" si="296"/>
        <v>1.5660943896421746E-2</v>
      </c>
      <c r="AS591">
        <f t="shared" si="297"/>
        <v>1.8836493640574336E-2</v>
      </c>
      <c r="AT591">
        <f t="shared" si="298"/>
        <v>3.3631460489697527E-2</v>
      </c>
      <c r="AU591">
        <f t="shared" si="299"/>
        <v>5.6478565956220181E-2</v>
      </c>
      <c r="AV591">
        <f t="shared" si="300"/>
        <v>2.0088307254191133E-2</v>
      </c>
      <c r="AW591">
        <f t="shared" si="301"/>
        <v>2.9582759084565331E-2</v>
      </c>
      <c r="AX591">
        <f t="shared" si="302"/>
        <v>2.9870917146496753E-2</v>
      </c>
      <c r="AY591">
        <f t="shared" si="303"/>
        <v>1.9833617338236482E-2</v>
      </c>
      <c r="AZ591">
        <f t="shared" si="304"/>
        <v>5.2212824413514998E-2</v>
      </c>
      <c r="BA591">
        <f t="shared" si="305"/>
        <v>3.9119775484025884E-2</v>
      </c>
      <c r="BB591">
        <f t="shared" si="306"/>
        <v>1.2026377756423739E-2</v>
      </c>
      <c r="BC591">
        <f t="shared" si="307"/>
        <v>1.1807885917685548E-2</v>
      </c>
      <c r="BD591">
        <f t="shared" si="308"/>
        <v>2.9247031845483367E-2</v>
      </c>
      <c r="BE591">
        <f t="shared" si="309"/>
        <v>5.7171738082050999E-3</v>
      </c>
      <c r="BF591">
        <f t="shared" si="310"/>
        <v>3.2128184755832248E-2</v>
      </c>
      <c r="BG591">
        <f t="shared" si="282"/>
        <v>3.1553367980802986E-2</v>
      </c>
      <c r="BH591">
        <f t="shared" si="283"/>
        <v>2.797743022783929E-2</v>
      </c>
      <c r="BI591">
        <f t="shared" si="284"/>
        <v>2.8993306788499311E-2</v>
      </c>
      <c r="BJ591">
        <f t="shared" si="285"/>
        <v>1.5223000290568039E-2</v>
      </c>
      <c r="BK591">
        <f t="shared" si="286"/>
        <v>2.8679548149005425E-2</v>
      </c>
      <c r="BL591">
        <f t="shared" si="287"/>
        <v>2.8316825816157198E-2</v>
      </c>
    </row>
    <row r="592" spans="1:64" x14ac:dyDescent="0.25">
      <c r="A592">
        <v>20170508</v>
      </c>
      <c r="B592">
        <v>532252304.10000002</v>
      </c>
      <c r="C592">
        <v>187522614.50999999</v>
      </c>
      <c r="D592">
        <v>351431385.48000002</v>
      </c>
      <c r="E592">
        <v>143771225.91</v>
      </c>
      <c r="F592">
        <v>202111874.16</v>
      </c>
      <c r="G592">
        <v>797769606.26160002</v>
      </c>
      <c r="H592">
        <v>97012686.239999995</v>
      </c>
      <c r="I592">
        <v>221361491.69999999</v>
      </c>
      <c r="J592">
        <v>58544531.090000004</v>
      </c>
      <c r="K592">
        <v>92788833.840000004</v>
      </c>
      <c r="L592">
        <v>112278137.62</v>
      </c>
      <c r="M592">
        <v>199198964.69999999</v>
      </c>
      <c r="N592">
        <v>334117439</v>
      </c>
      <c r="O592">
        <v>118641720.02760001</v>
      </c>
      <c r="P592">
        <v>175485335.30000001</v>
      </c>
      <c r="Q592">
        <v>176182652.16</v>
      </c>
      <c r="R592">
        <v>117808460.88753</v>
      </c>
      <c r="S592">
        <v>309889431.80000001</v>
      </c>
      <c r="T592">
        <v>230762042.72</v>
      </c>
      <c r="U592">
        <v>71758590.299999997</v>
      </c>
      <c r="V592">
        <v>69857766.640000001</v>
      </c>
      <c r="W592">
        <v>172066860</v>
      </c>
      <c r="X592">
        <v>33812130.159999996</v>
      </c>
      <c r="Y592">
        <v>190220976.47</v>
      </c>
      <c r="Z592">
        <v>188451404.41</v>
      </c>
      <c r="AA592">
        <v>166574650</v>
      </c>
      <c r="AB592">
        <v>171381420</v>
      </c>
      <c r="AC592">
        <v>89514683.700000003</v>
      </c>
      <c r="AD592">
        <v>169707300</v>
      </c>
      <c r="AE592">
        <v>168179348.40000001</v>
      </c>
      <c r="AG592">
        <f t="shared" si="280"/>
        <v>5950455867.58673</v>
      </c>
      <c r="AI592">
        <f t="shared" si="281"/>
        <v>8.9447315624888515E-2</v>
      </c>
      <c r="AJ592">
        <f t="shared" si="288"/>
        <v>3.1513991311400445E-2</v>
      </c>
      <c r="AK592">
        <f t="shared" si="289"/>
        <v>5.9059573468028544E-2</v>
      </c>
      <c r="AL592">
        <f t="shared" si="290"/>
        <v>2.4161380087389495E-2</v>
      </c>
      <c r="AM592">
        <f t="shared" si="291"/>
        <v>3.3965779875949002E-2</v>
      </c>
      <c r="AN592">
        <f t="shared" si="292"/>
        <v>0.13406865356437705</v>
      </c>
      <c r="AO592">
        <f t="shared" si="293"/>
        <v>1.6303404041435991E-2</v>
      </c>
      <c r="AP592">
        <f t="shared" si="294"/>
        <v>3.7200761861926973E-2</v>
      </c>
      <c r="AQ592">
        <f t="shared" si="295"/>
        <v>9.8386631869506417E-3</v>
      </c>
      <c r="AR592">
        <f t="shared" si="296"/>
        <v>1.559356726691118E-2</v>
      </c>
      <c r="AS592">
        <f t="shared" si="297"/>
        <v>1.8868829568437013E-2</v>
      </c>
      <c r="AT592">
        <f t="shared" si="298"/>
        <v>3.3476252766628321E-2</v>
      </c>
      <c r="AU592">
        <f t="shared" si="299"/>
        <v>5.614988942611969E-2</v>
      </c>
      <c r="AV592">
        <f t="shared" si="300"/>
        <v>1.9938257281070536E-2</v>
      </c>
      <c r="AW592">
        <f t="shared" si="301"/>
        <v>2.949107416389762E-2</v>
      </c>
      <c r="AX592">
        <f t="shared" si="302"/>
        <v>2.9608261296365637E-2</v>
      </c>
      <c r="AY592">
        <f t="shared" si="303"/>
        <v>1.979822445692862E-2</v>
      </c>
      <c r="AZ592">
        <f t="shared" si="304"/>
        <v>5.2078267395953136E-2</v>
      </c>
      <c r="BA592">
        <f t="shared" si="305"/>
        <v>3.8780565364244603E-2</v>
      </c>
      <c r="BB592">
        <f t="shared" si="306"/>
        <v>1.2059343333824682E-2</v>
      </c>
      <c r="BC592">
        <f t="shared" si="307"/>
        <v>1.1739901646952565E-2</v>
      </c>
      <c r="BD592">
        <f t="shared" si="308"/>
        <v>2.8916584515361429E-2</v>
      </c>
      <c r="BE592">
        <f t="shared" si="309"/>
        <v>5.6822755957541219E-3</v>
      </c>
      <c r="BF592">
        <f t="shared" si="310"/>
        <v>3.1967462779813223E-2</v>
      </c>
      <c r="BG592">
        <f t="shared" si="282"/>
        <v>3.1670078495419286E-2</v>
      </c>
      <c r="BH592">
        <f t="shared" si="283"/>
        <v>2.799359472731559E-2</v>
      </c>
      <c r="BI592">
        <f t="shared" si="284"/>
        <v>2.8801393340894661E-2</v>
      </c>
      <c r="BJ592">
        <f t="shared" si="285"/>
        <v>1.5043332089496469E-2</v>
      </c>
      <c r="BK592">
        <f t="shared" si="286"/>
        <v>2.8520050190511972E-2</v>
      </c>
      <c r="BL592">
        <f t="shared" si="287"/>
        <v>2.8263271275753014E-2</v>
      </c>
    </row>
    <row r="593" spans="1:64" x14ac:dyDescent="0.25">
      <c r="A593">
        <v>20170509</v>
      </c>
      <c r="B593">
        <v>533024355.60000002</v>
      </c>
      <c r="C593">
        <v>185899042.09</v>
      </c>
      <c r="D593">
        <v>348972340.92000002</v>
      </c>
      <c r="E593">
        <v>142906888.66999999</v>
      </c>
      <c r="F593">
        <v>199080574.96000001</v>
      </c>
      <c r="G593">
        <v>802879273.73839998</v>
      </c>
      <c r="H593">
        <v>97317152.879999995</v>
      </c>
      <c r="I593">
        <v>220977849.59999999</v>
      </c>
      <c r="J593">
        <v>58497398.530000001</v>
      </c>
      <c r="K593">
        <v>92940166.980000004</v>
      </c>
      <c r="L593">
        <v>112815324.70999999</v>
      </c>
      <c r="M593">
        <v>198782105.88</v>
      </c>
      <c r="N593">
        <v>334009003.31999999</v>
      </c>
      <c r="O593">
        <v>118229636.3724</v>
      </c>
      <c r="P593">
        <v>173511433.69999999</v>
      </c>
      <c r="Q593">
        <v>177210463.36000001</v>
      </c>
      <c r="R593">
        <v>117906463.08</v>
      </c>
      <c r="S593">
        <v>308644181.5</v>
      </c>
      <c r="T593">
        <v>232580976.31999999</v>
      </c>
      <c r="U593">
        <v>72538287.689999998</v>
      </c>
      <c r="V593">
        <v>70108024.760000005</v>
      </c>
      <c r="W593">
        <v>171266330</v>
      </c>
      <c r="X593">
        <v>33515949.199999999</v>
      </c>
      <c r="Y593">
        <v>189364308.97999999</v>
      </c>
      <c r="Z593">
        <v>189400315.90831</v>
      </c>
      <c r="AA593">
        <v>165831259</v>
      </c>
      <c r="AB593">
        <v>169432200</v>
      </c>
      <c r="AC593">
        <v>89009486.422099993</v>
      </c>
      <c r="AD593">
        <v>169855000</v>
      </c>
      <c r="AE593">
        <v>167022426.0411</v>
      </c>
      <c r="AG593">
        <f t="shared" si="280"/>
        <v>5943528220.2123089</v>
      </c>
      <c r="AI593">
        <f t="shared" si="281"/>
        <v>8.9681471316537281E-2</v>
      </c>
      <c r="AJ593">
        <f t="shared" si="288"/>
        <v>3.1277556899251921E-2</v>
      </c>
      <c r="AK593">
        <f t="shared" si="289"/>
        <v>5.8714677206922451E-2</v>
      </c>
      <c r="AL593">
        <f t="shared" si="290"/>
        <v>2.4044117126257241E-2</v>
      </c>
      <c r="AM593">
        <f t="shared" si="291"/>
        <v>3.3495352858421971E-2</v>
      </c>
      <c r="AN593">
        <f t="shared" si="292"/>
        <v>0.13508462381116115</v>
      </c>
      <c r="AO593">
        <f t="shared" si="293"/>
        <v>1.6373633517722867E-2</v>
      </c>
      <c r="AP593">
        <f t="shared" si="294"/>
        <v>3.7179574389588146E-2</v>
      </c>
      <c r="AQ593">
        <f t="shared" si="295"/>
        <v>9.8422008548838709E-3</v>
      </c>
      <c r="AR593">
        <f t="shared" si="296"/>
        <v>1.5637204626022638E-2</v>
      </c>
      <c r="AS593">
        <f t="shared" si="297"/>
        <v>1.8981204518613376E-2</v>
      </c>
      <c r="AT593">
        <f t="shared" si="298"/>
        <v>3.3445135366565029E-2</v>
      </c>
      <c r="AU593">
        <f t="shared" si="299"/>
        <v>5.6197092189135572E-2</v>
      </c>
      <c r="AV593">
        <f t="shared" si="300"/>
        <v>1.9892163710156778E-2</v>
      </c>
      <c r="AW593">
        <f t="shared" si="301"/>
        <v>2.9193338917771972E-2</v>
      </c>
      <c r="AX593">
        <f t="shared" si="302"/>
        <v>2.9815701515028707E-2</v>
      </c>
      <c r="AY593">
        <f t="shared" si="303"/>
        <v>1.9837789728840264E-2</v>
      </c>
      <c r="AZ593">
        <f t="shared" si="304"/>
        <v>5.1929455041600681E-2</v>
      </c>
      <c r="BA593">
        <f t="shared" si="305"/>
        <v>3.9131803148348132E-2</v>
      </c>
      <c r="BB593">
        <f t="shared" si="306"/>
        <v>1.2204583708935238E-2</v>
      </c>
      <c r="BC593">
        <f t="shared" si="307"/>
        <v>1.179569140793878E-2</v>
      </c>
      <c r="BD593">
        <f t="shared" si="308"/>
        <v>2.8815599700119231E-2</v>
      </c>
      <c r="BE593">
        <f t="shared" si="309"/>
        <v>5.6390662176081623E-3</v>
      </c>
      <c r="BF593">
        <f t="shared" si="310"/>
        <v>3.1860588856299853E-2</v>
      </c>
      <c r="BG593">
        <f t="shared" si="282"/>
        <v>3.1866647030329813E-2</v>
      </c>
      <c r="BH593">
        <f t="shared" si="283"/>
        <v>2.7901147745215273E-2</v>
      </c>
      <c r="BI593">
        <f t="shared" si="284"/>
        <v>2.8507006902702602E-2</v>
      </c>
      <c r="BJ593">
        <f t="shared" si="285"/>
        <v>1.4975866711527196E-2</v>
      </c>
      <c r="BK593">
        <f t="shared" si="286"/>
        <v>2.8578143100653538E-2</v>
      </c>
      <c r="BL593">
        <f t="shared" si="287"/>
        <v>2.8101561875840439E-2</v>
      </c>
    </row>
    <row r="594" spans="1:64" x14ac:dyDescent="0.25">
      <c r="A594">
        <v>20170510</v>
      </c>
      <c r="B594">
        <v>535108894.64999998</v>
      </c>
      <c r="C594">
        <v>186155395.63</v>
      </c>
      <c r="D594">
        <v>347276448.12</v>
      </c>
      <c r="E594">
        <v>142098921.25</v>
      </c>
      <c r="F594">
        <v>201770853</v>
      </c>
      <c r="G594">
        <v>799073066.26160002</v>
      </c>
      <c r="H594">
        <v>96964612.560000002</v>
      </c>
      <c r="I594">
        <v>221208034.86000001</v>
      </c>
      <c r="J594">
        <v>59127796.520000003</v>
      </c>
      <c r="K594">
        <v>92551024.620000005</v>
      </c>
      <c r="L594">
        <v>110563961.54419</v>
      </c>
      <c r="M594">
        <v>196697811.78</v>
      </c>
      <c r="N594">
        <v>332924646.51999998</v>
      </c>
      <c r="O594">
        <v>117441273.59999999</v>
      </c>
      <c r="P594">
        <v>175293428.19999999</v>
      </c>
      <c r="Q594">
        <v>173399655.68000001</v>
      </c>
      <c r="R594">
        <v>118037143.56</v>
      </c>
      <c r="S594">
        <v>311063524.94</v>
      </c>
      <c r="T594">
        <v>232520345.19999999</v>
      </c>
      <c r="U594">
        <v>72102185.760000005</v>
      </c>
      <c r="V594">
        <v>70295718.349999994</v>
      </c>
      <c r="W594">
        <v>169571090</v>
      </c>
      <c r="X594">
        <v>33722717.039999999</v>
      </c>
      <c r="Y594">
        <v>189201134.22</v>
      </c>
      <c r="Z594">
        <v>189940853.97</v>
      </c>
      <c r="AA594">
        <v>166216721</v>
      </c>
      <c r="AB594">
        <v>168632520</v>
      </c>
      <c r="AC594">
        <v>89455015.200000003</v>
      </c>
      <c r="AD594">
        <v>170316562.5</v>
      </c>
      <c r="AE594">
        <v>167167032.90000001</v>
      </c>
      <c r="AG594">
        <f t="shared" si="280"/>
        <v>5935898389.4357901</v>
      </c>
      <c r="AI594">
        <f t="shared" si="281"/>
        <v>9.0147920254555147E-2</v>
      </c>
      <c r="AJ594">
        <f t="shared" si="288"/>
        <v>3.136094714176773E-2</v>
      </c>
      <c r="AK594">
        <f t="shared" si="289"/>
        <v>5.8504446224695028E-2</v>
      </c>
      <c r="AL594">
        <f t="shared" si="290"/>
        <v>2.3938907293779767E-2</v>
      </c>
      <c r="AM594">
        <f t="shared" si="291"/>
        <v>3.3991628522330286E-2</v>
      </c>
      <c r="AN594">
        <f t="shared" si="292"/>
        <v>0.13461703921410156</v>
      </c>
      <c r="AO594">
        <f t="shared" si="293"/>
        <v>1.6335288476731578E-2</v>
      </c>
      <c r="AP594">
        <f t="shared" si="294"/>
        <v>3.7266142434932405E-2</v>
      </c>
      <c r="AQ594">
        <f t="shared" si="295"/>
        <v>9.9610526732112955E-3</v>
      </c>
      <c r="AR594">
        <f t="shared" si="296"/>
        <v>1.5591746783387412E-2</v>
      </c>
      <c r="AS594">
        <f t="shared" si="297"/>
        <v>1.8626323142755002E-2</v>
      </c>
      <c r="AT594">
        <f t="shared" si="298"/>
        <v>3.3136991045882143E-2</v>
      </c>
      <c r="AU594">
        <f t="shared" si="299"/>
        <v>5.6086648503369113E-2</v>
      </c>
      <c r="AV594">
        <f t="shared" si="300"/>
        <v>1.9784919804053929E-2</v>
      </c>
      <c r="AW594">
        <f t="shared" si="301"/>
        <v>2.9531069553342153E-2</v>
      </c>
      <c r="AX594">
        <f t="shared" si="302"/>
        <v>2.9212032333404164E-2</v>
      </c>
      <c r="AY594">
        <f t="shared" si="303"/>
        <v>1.9885303928057887E-2</v>
      </c>
      <c r="AZ594">
        <f t="shared" si="304"/>
        <v>5.2403781960554542E-2</v>
      </c>
      <c r="BA594">
        <f t="shared" si="305"/>
        <v>3.9171887715231113E-2</v>
      </c>
      <c r="BB594">
        <f t="shared" si="306"/>
        <v>1.2146802561230054E-2</v>
      </c>
      <c r="BC594">
        <f t="shared" si="307"/>
        <v>1.1842473327223116E-2</v>
      </c>
      <c r="BD594">
        <f t="shared" si="308"/>
        <v>2.8567047290059461E-2</v>
      </c>
      <c r="BE594">
        <f t="shared" si="309"/>
        <v>5.681147962373621E-3</v>
      </c>
      <c r="BF594">
        <f t="shared" si="310"/>
        <v>3.1874052048586982E-2</v>
      </c>
      <c r="BG594">
        <f t="shared" si="282"/>
        <v>3.1998670042607313E-2</v>
      </c>
      <c r="BH594">
        <f t="shared" si="283"/>
        <v>2.8001948499627026E-2</v>
      </c>
      <c r="BI594">
        <f t="shared" si="284"/>
        <v>2.8408929691269295E-2</v>
      </c>
      <c r="BJ594">
        <f t="shared" si="285"/>
        <v>1.507017292600636E-2</v>
      </c>
      <c r="BK594">
        <f t="shared" si="286"/>
        <v>2.8692634429712444E-2</v>
      </c>
      <c r="BL594">
        <f t="shared" si="287"/>
        <v>2.8162044215162066E-2</v>
      </c>
    </row>
    <row r="595" spans="1:64" x14ac:dyDescent="0.25">
      <c r="A595">
        <v>20170511</v>
      </c>
      <c r="B595">
        <v>528546456.89999998</v>
      </c>
      <c r="C595">
        <v>186582651.53</v>
      </c>
      <c r="D595">
        <v>350244260.51999998</v>
      </c>
      <c r="E595">
        <v>141535213.65503001</v>
      </c>
      <c r="F595">
        <v>201221430.02000001</v>
      </c>
      <c r="G595">
        <v>802670668</v>
      </c>
      <c r="H595">
        <v>97172931.840000004</v>
      </c>
      <c r="I595">
        <v>220389598.38</v>
      </c>
      <c r="J595">
        <v>59498965.43</v>
      </c>
      <c r="K595">
        <v>92421310.5</v>
      </c>
      <c r="L595">
        <v>111022689.14</v>
      </c>
      <c r="M595">
        <v>196757363.03999999</v>
      </c>
      <c r="N595">
        <v>333981894.39999998</v>
      </c>
      <c r="O595">
        <v>117506970</v>
      </c>
      <c r="P595">
        <v>176636777.90000001</v>
      </c>
      <c r="Q595">
        <v>173273155.84</v>
      </c>
      <c r="R595">
        <v>117783958.29753</v>
      </c>
      <c r="S595">
        <v>310102903.27999997</v>
      </c>
      <c r="T595">
        <v>230792358.28</v>
      </c>
      <c r="U595">
        <v>71679299.040000007</v>
      </c>
      <c r="V595">
        <v>69643259.680000007</v>
      </c>
      <c r="W595">
        <v>168064210</v>
      </c>
      <c r="X595">
        <v>33680804.640000001</v>
      </c>
      <c r="Y595">
        <v>187732561.38</v>
      </c>
      <c r="Z595">
        <v>187622597.80000001</v>
      </c>
      <c r="AA595">
        <v>167125310</v>
      </c>
      <c r="AB595">
        <v>168082740</v>
      </c>
      <c r="AC595">
        <v>89407276.422099993</v>
      </c>
      <c r="AD595">
        <v>170039625</v>
      </c>
      <c r="AE595">
        <v>167099554.84110001</v>
      </c>
      <c r="AG595">
        <f t="shared" si="280"/>
        <v>5928318795.7557611</v>
      </c>
      <c r="AI595">
        <f t="shared" si="281"/>
        <v>8.9156213609565035E-2</v>
      </c>
      <c r="AJ595">
        <f t="shared" si="288"/>
        <v>3.1473113703598295E-2</v>
      </c>
      <c r="AK595">
        <f t="shared" si="289"/>
        <v>5.9079862704203595E-2</v>
      </c>
      <c r="AL595">
        <f t="shared" si="290"/>
        <v>2.3874426887494443E-2</v>
      </c>
      <c r="AM595">
        <f t="shared" si="291"/>
        <v>3.3942410479689406E-2</v>
      </c>
      <c r="AN595">
        <f t="shared" si="292"/>
        <v>0.13539600275455041</v>
      </c>
      <c r="AO595">
        <f t="shared" si="293"/>
        <v>1.6391313488331404E-2</v>
      </c>
      <c r="AP595">
        <f t="shared" si="294"/>
        <v>3.7175733285089642E-2</v>
      </c>
      <c r="AQ595">
        <f t="shared" si="295"/>
        <v>1.0036397751179789E-2</v>
      </c>
      <c r="AR595">
        <f t="shared" si="296"/>
        <v>1.5589801035357079E-2</v>
      </c>
      <c r="AS595">
        <f t="shared" si="297"/>
        <v>1.8727516681370789E-2</v>
      </c>
      <c r="AT595">
        <f t="shared" si="298"/>
        <v>3.3189403238716469E-2</v>
      </c>
      <c r="AU595">
        <f t="shared" si="299"/>
        <v>5.6336696103304426E-2</v>
      </c>
      <c r="AV595">
        <f t="shared" si="300"/>
        <v>1.9821297411354855E-2</v>
      </c>
      <c r="AW595">
        <f t="shared" si="301"/>
        <v>2.9795424973849061E-2</v>
      </c>
      <c r="AX595">
        <f t="shared" si="302"/>
        <v>2.9228042858297498E-2</v>
      </c>
      <c r="AY595">
        <f t="shared" si="303"/>
        <v>1.9868020320002802E-2</v>
      </c>
      <c r="AZ595">
        <f t="shared" si="304"/>
        <v>5.2308742826382884E-2</v>
      </c>
      <c r="BA595">
        <f t="shared" si="305"/>
        <v>3.8930490452913954E-2</v>
      </c>
      <c r="BB595">
        <f t="shared" si="306"/>
        <v>1.2090999406326984E-2</v>
      </c>
      <c r="BC595">
        <f t="shared" si="307"/>
        <v>1.1747556445489983E-2</v>
      </c>
      <c r="BD595">
        <f t="shared" si="308"/>
        <v>2.8349388045784848E-2</v>
      </c>
      <c r="BE595">
        <f t="shared" si="309"/>
        <v>5.6813416755038494E-3</v>
      </c>
      <c r="BF595">
        <f t="shared" si="310"/>
        <v>3.1667082666742327E-2</v>
      </c>
      <c r="BG595">
        <f t="shared" si="282"/>
        <v>3.1648533802589016E-2</v>
      </c>
      <c r="BH595">
        <f t="shared" si="283"/>
        <v>2.8191012622271493E-2</v>
      </c>
      <c r="BI595">
        <f t="shared" si="284"/>
        <v>2.835251372114719E-2</v>
      </c>
      <c r="BJ595">
        <f t="shared" si="285"/>
        <v>1.5081388080227569E-2</v>
      </c>
      <c r="BK595">
        <f t="shared" si="286"/>
        <v>2.868260477519121E-2</v>
      </c>
      <c r="BL595">
        <f t="shared" si="287"/>
        <v>2.8186668193473496E-2</v>
      </c>
    </row>
    <row r="596" spans="1:64" x14ac:dyDescent="0.25">
      <c r="A596">
        <v>20170512</v>
      </c>
      <c r="B596">
        <v>527928815.69999999</v>
      </c>
      <c r="C596">
        <v>186240846.81</v>
      </c>
      <c r="D596">
        <v>349989876.60000002</v>
      </c>
      <c r="E596">
        <v>141272163.88999999</v>
      </c>
      <c r="F596">
        <v>200747789.52000001</v>
      </c>
      <c r="G596">
        <v>813880476.13839996</v>
      </c>
      <c r="H596">
        <v>96812379.239999995</v>
      </c>
      <c r="I596">
        <v>220440750.66</v>
      </c>
      <c r="J596">
        <v>59334001.469999999</v>
      </c>
      <c r="K596">
        <v>92151072.75</v>
      </c>
      <c r="L596">
        <v>110606218.25</v>
      </c>
      <c r="M596">
        <v>196578709.25999999</v>
      </c>
      <c r="N596">
        <v>335174686.88</v>
      </c>
      <c r="O596">
        <v>117399472.77240001</v>
      </c>
      <c r="P596">
        <v>174279062.09999999</v>
      </c>
      <c r="Q596">
        <v>173447093.12</v>
      </c>
      <c r="R596">
        <v>118723216.08</v>
      </c>
      <c r="S596">
        <v>309249017.36000001</v>
      </c>
      <c r="T596">
        <v>229519104.75999999</v>
      </c>
      <c r="U596">
        <v>71626438.200000003</v>
      </c>
      <c r="V596">
        <v>69258934.709999993</v>
      </c>
      <c r="W596">
        <v>167310770</v>
      </c>
      <c r="X596">
        <v>33694775.439999998</v>
      </c>
      <c r="Y596">
        <v>186998274.96000001</v>
      </c>
      <c r="Z596">
        <v>188487439.47999999</v>
      </c>
      <c r="AA596">
        <v>168144031</v>
      </c>
      <c r="AB596">
        <v>167183100</v>
      </c>
      <c r="AC596">
        <v>88635571.777899995</v>
      </c>
      <c r="AD596">
        <v>171202762.5</v>
      </c>
      <c r="AE596">
        <v>165643739.09999999</v>
      </c>
      <c r="AG596">
        <f t="shared" si="280"/>
        <v>5931960590.5286989</v>
      </c>
      <c r="AI596">
        <f t="shared" si="281"/>
        <v>8.8997357221644521E-2</v>
      </c>
      <c r="AJ596">
        <f t="shared" si="288"/>
        <v>3.1396170619771582E-2</v>
      </c>
      <c r="AK596">
        <f t="shared" si="289"/>
        <v>5.9000708325475645E-2</v>
      </c>
      <c r="AL596">
        <f t="shared" si="290"/>
        <v>2.3815425226452625E-2</v>
      </c>
      <c r="AM596">
        <f t="shared" si="291"/>
        <v>3.3841726770829396E-2</v>
      </c>
      <c r="AN596">
        <f t="shared" si="292"/>
        <v>0.1372026101181264</v>
      </c>
      <c r="AO596">
        <f t="shared" si="293"/>
        <v>1.6320469052774234E-2</v>
      </c>
      <c r="AP596">
        <f t="shared" si="294"/>
        <v>3.7161533239443309E-2</v>
      </c>
      <c r="AQ596">
        <f t="shared" si="295"/>
        <v>1.0002426780234514E-2</v>
      </c>
      <c r="AR596">
        <f t="shared" si="296"/>
        <v>1.5534673796911863E-2</v>
      </c>
      <c r="AS596">
        <f t="shared" si="297"/>
        <v>1.8645811374168618E-2</v>
      </c>
      <c r="AT596">
        <f t="shared" si="298"/>
        <v>3.3138910189974724E-2</v>
      </c>
      <c r="AU596">
        <f t="shared" si="299"/>
        <v>5.6503188408762985E-2</v>
      </c>
      <c r="AV596">
        <f t="shared" si="300"/>
        <v>1.9791006865393979E-2</v>
      </c>
      <c r="AW596">
        <f t="shared" si="301"/>
        <v>2.9379672949659128E-2</v>
      </c>
      <c r="AX596">
        <f t="shared" si="302"/>
        <v>2.923942100979824E-2</v>
      </c>
      <c r="AY596">
        <f t="shared" si="303"/>
        <v>2.0014161299311418E-2</v>
      </c>
      <c r="AZ596">
        <f t="shared" si="304"/>
        <v>5.2132682380554643E-2</v>
      </c>
      <c r="BA596">
        <f t="shared" si="305"/>
        <v>3.8691946997500802E-2</v>
      </c>
      <c r="BB596">
        <f t="shared" si="306"/>
        <v>1.2074665215133559E-2</v>
      </c>
      <c r="BC596">
        <f t="shared" si="307"/>
        <v>1.1675555434502161E-2</v>
      </c>
      <c r="BD596">
        <f t="shared" si="308"/>
        <v>2.8204969916209112E-2</v>
      </c>
      <c r="BE596">
        <f t="shared" si="309"/>
        <v>5.6802089167279643E-3</v>
      </c>
      <c r="BF596">
        <f t="shared" si="310"/>
        <v>3.1523856591119628E-2</v>
      </c>
      <c r="BG596">
        <f t="shared" si="282"/>
        <v>3.1774897456491806E-2</v>
      </c>
      <c r="BH596">
        <f t="shared" si="283"/>
        <v>2.8345439662641757E-2</v>
      </c>
      <c r="BI596">
        <f t="shared" si="284"/>
        <v>2.8183447521032745E-2</v>
      </c>
      <c r="BJ596">
        <f t="shared" si="285"/>
        <v>1.4942036519834693E-2</v>
      </c>
      <c r="BK596">
        <f t="shared" si="286"/>
        <v>2.886107550568558E-2</v>
      </c>
      <c r="BL596">
        <f t="shared" si="287"/>
        <v>2.7923944633832545E-2</v>
      </c>
    </row>
    <row r="597" spans="1:64" x14ac:dyDescent="0.25">
      <c r="A597">
        <v>20170515</v>
      </c>
      <c r="B597">
        <v>528314841.44999999</v>
      </c>
      <c r="C597">
        <v>186839005.06999999</v>
      </c>
      <c r="D597">
        <v>351049809.60000002</v>
      </c>
      <c r="E597">
        <v>142343181.07503</v>
      </c>
      <c r="F597">
        <v>202433949.69999999</v>
      </c>
      <c r="G597">
        <v>811794888</v>
      </c>
      <c r="H597">
        <v>96884489.760000005</v>
      </c>
      <c r="I597">
        <v>220798816.62</v>
      </c>
      <c r="J597">
        <v>60341459.939999998</v>
      </c>
      <c r="K597">
        <v>91837596.959999993</v>
      </c>
      <c r="L597">
        <v>110087138.59</v>
      </c>
      <c r="M597">
        <v>197233773.12</v>
      </c>
      <c r="N597">
        <v>344256175.07999998</v>
      </c>
      <c r="O597">
        <v>118032541.2</v>
      </c>
      <c r="P597">
        <v>174114570.30000001</v>
      </c>
      <c r="Q597">
        <v>172561594.24000001</v>
      </c>
      <c r="R597">
        <v>119474628.84</v>
      </c>
      <c r="S597">
        <v>310743317.72000003</v>
      </c>
      <c r="T597">
        <v>231277407.24000001</v>
      </c>
      <c r="U597">
        <v>71058184.170000002</v>
      </c>
      <c r="V597">
        <v>70009709.069999993</v>
      </c>
      <c r="W597">
        <v>167781670</v>
      </c>
      <c r="X597">
        <v>33599774</v>
      </c>
      <c r="Y597">
        <v>185121765.22</v>
      </c>
      <c r="Z597">
        <v>188979918.77000001</v>
      </c>
      <c r="AA597">
        <v>169107686</v>
      </c>
      <c r="AB597">
        <v>171081540</v>
      </c>
      <c r="AC597">
        <v>89550484.799999997</v>
      </c>
      <c r="AD597">
        <v>172125887.5</v>
      </c>
      <c r="AE597">
        <v>165373788.30000001</v>
      </c>
      <c r="AG597">
        <f t="shared" si="280"/>
        <v>5954209592.3350315</v>
      </c>
      <c r="AI597">
        <f t="shared" si="281"/>
        <v>8.8729634598370508E-2</v>
      </c>
      <c r="AJ597">
        <f t="shared" si="288"/>
        <v>3.1379312765630794E-2</v>
      </c>
      <c r="AK597">
        <f t="shared" si="289"/>
        <v>5.8958255358009769E-2</v>
      </c>
      <c r="AL597">
        <f t="shared" si="290"/>
        <v>2.3906310126917789E-2</v>
      </c>
      <c r="AM597">
        <f t="shared" si="291"/>
        <v>3.3998458831646962E-2</v>
      </c>
      <c r="AN597">
        <f t="shared" si="292"/>
        <v>0.13633965607207363</v>
      </c>
      <c r="AO597">
        <f t="shared" si="293"/>
        <v>1.6271595458231983E-2</v>
      </c>
      <c r="AP597">
        <f t="shared" si="294"/>
        <v>3.708280892634995E-2</v>
      </c>
      <c r="AQ597">
        <f t="shared" si="295"/>
        <v>1.0134251911064521E-2</v>
      </c>
      <c r="AR597">
        <f t="shared" si="296"/>
        <v>1.5423977865714419E-2</v>
      </c>
      <c r="AS597">
        <f t="shared" si="297"/>
        <v>1.8488959261984544E-2</v>
      </c>
      <c r="AT597">
        <f t="shared" si="298"/>
        <v>3.3125097472870763E-2</v>
      </c>
      <c r="AU597">
        <f t="shared" si="299"/>
        <v>5.7817275280864749E-2</v>
      </c>
      <c r="AV597">
        <f t="shared" si="300"/>
        <v>1.9823376951987978E-2</v>
      </c>
      <c r="AW597">
        <f t="shared" si="301"/>
        <v>2.924226425017706E-2</v>
      </c>
      <c r="AX597">
        <f t="shared" si="302"/>
        <v>2.8981444398957987E-2</v>
      </c>
      <c r="AY597">
        <f t="shared" si="303"/>
        <v>2.006557327001085E-2</v>
      </c>
      <c r="AZ597">
        <f t="shared" si="304"/>
        <v>5.2188844363158779E-2</v>
      </c>
      <c r="BA597">
        <f t="shared" si="305"/>
        <v>3.8842671500467142E-2</v>
      </c>
      <c r="BB597">
        <f t="shared" si="306"/>
        <v>1.1934108644995394E-2</v>
      </c>
      <c r="BC597">
        <f t="shared" si="307"/>
        <v>1.1758018924984575E-2</v>
      </c>
      <c r="BD597">
        <f t="shared" si="308"/>
        <v>2.8178663750095156E-2</v>
      </c>
      <c r="BE597">
        <f t="shared" si="309"/>
        <v>5.6430284287025496E-3</v>
      </c>
      <c r="BF597">
        <f t="shared" si="310"/>
        <v>3.1090905072994206E-2</v>
      </c>
      <c r="BG597">
        <f t="shared" si="282"/>
        <v>3.1738875805325611E-2</v>
      </c>
      <c r="BH597">
        <f t="shared" si="283"/>
        <v>2.84013660213936E-2</v>
      </c>
      <c r="BI597">
        <f t="shared" si="284"/>
        <v>2.8732871651047782E-2</v>
      </c>
      <c r="BJ597">
        <f t="shared" si="285"/>
        <v>1.5039861027949042E-2</v>
      </c>
      <c r="BK597">
        <f t="shared" si="286"/>
        <v>2.8908268147224941E-2</v>
      </c>
      <c r="BL597">
        <f t="shared" si="287"/>
        <v>2.7774263860796716E-2</v>
      </c>
    </row>
    <row r="598" spans="1:64" x14ac:dyDescent="0.25">
      <c r="A598">
        <v>20170516</v>
      </c>
      <c r="B598">
        <v>535880946.14999998</v>
      </c>
      <c r="C598">
        <v>187351712.15000001</v>
      </c>
      <c r="D598">
        <v>349989876.60000002</v>
      </c>
      <c r="E598">
        <v>144381889.56503001</v>
      </c>
      <c r="F598">
        <v>203191774.5</v>
      </c>
      <c r="G598">
        <v>810595704.79999995</v>
      </c>
      <c r="H598">
        <v>97269079.200000003</v>
      </c>
      <c r="I598">
        <v>220568631.36000001</v>
      </c>
      <c r="J598">
        <v>60294327.380000003</v>
      </c>
      <c r="K598">
        <v>91351169.010000005</v>
      </c>
      <c r="L598">
        <v>110274248.7</v>
      </c>
      <c r="M598">
        <v>194137107.59999999</v>
      </c>
      <c r="N598">
        <v>346370670.83999997</v>
      </c>
      <c r="O598">
        <v>118199768.40000001</v>
      </c>
      <c r="P598">
        <v>174882198.69999999</v>
      </c>
      <c r="Q598">
        <v>170743159.03999999</v>
      </c>
      <c r="R598">
        <v>120299541.20247</v>
      </c>
      <c r="S598">
        <v>311703939.38</v>
      </c>
      <c r="T598">
        <v>227700171.16</v>
      </c>
      <c r="U598">
        <v>69749878.379999995</v>
      </c>
      <c r="V598">
        <v>69830953.269999996</v>
      </c>
      <c r="W598">
        <v>168676380</v>
      </c>
      <c r="X598">
        <v>33510360.879999999</v>
      </c>
      <c r="Y598">
        <v>184836209.38999999</v>
      </c>
      <c r="Z598">
        <v>190096993.92831001</v>
      </c>
      <c r="AA598">
        <v>172053717</v>
      </c>
      <c r="AB598">
        <v>171431400</v>
      </c>
      <c r="AC598">
        <v>89741427.977899998</v>
      </c>
      <c r="AD598">
        <v>171978187.5</v>
      </c>
      <c r="AE598">
        <v>162086173.19999999</v>
      </c>
      <c r="AG598">
        <f t="shared" si="280"/>
        <v>5959177597.263711</v>
      </c>
      <c r="AI598">
        <f t="shared" si="281"/>
        <v>8.9925318956102535E-2</v>
      </c>
      <c r="AJ598">
        <f t="shared" si="288"/>
        <v>3.1439189232424739E-2</v>
      </c>
      <c r="AK598">
        <f t="shared" si="289"/>
        <v>5.8731237807160781E-2</v>
      </c>
      <c r="AL598">
        <f t="shared" si="290"/>
        <v>2.4228492473747747E-2</v>
      </c>
      <c r="AM598">
        <f t="shared" si="291"/>
        <v>3.4097284597341085E-2</v>
      </c>
      <c r="AN598">
        <f t="shared" si="292"/>
        <v>0.13602476039180356</v>
      </c>
      <c r="AO598">
        <f t="shared" si="293"/>
        <v>1.6322567604741847E-2</v>
      </c>
      <c r="AP598">
        <f t="shared" si="294"/>
        <v>3.7013266975174396E-2</v>
      </c>
      <c r="AQ598">
        <f t="shared" si="295"/>
        <v>1.0117894020759757E-2</v>
      </c>
      <c r="AR598">
        <f t="shared" si="296"/>
        <v>1.5329492621925872E-2</v>
      </c>
      <c r="AS598">
        <f t="shared" si="297"/>
        <v>1.8504944163878399E-2</v>
      </c>
      <c r="AT598">
        <f t="shared" si="298"/>
        <v>3.2577835520314478E-2</v>
      </c>
      <c r="AU598">
        <f t="shared" si="299"/>
        <v>5.8123904714476669E-2</v>
      </c>
      <c r="AV598">
        <f t="shared" si="300"/>
        <v>1.9834912866881844E-2</v>
      </c>
      <c r="AW598">
        <f t="shared" si="301"/>
        <v>2.9346700252783377E-2</v>
      </c>
      <c r="AX598">
        <f t="shared" si="302"/>
        <v>2.8652134670126381E-2</v>
      </c>
      <c r="AY598">
        <f t="shared" si="303"/>
        <v>2.0187272360821771E-2</v>
      </c>
      <c r="AZ598">
        <f t="shared" si="304"/>
        <v>5.2306536311843732E-2</v>
      </c>
      <c r="BA598">
        <f t="shared" si="305"/>
        <v>3.8209999189242755E-2</v>
      </c>
      <c r="BB598">
        <f t="shared" si="306"/>
        <v>1.1704614813296923E-2</v>
      </c>
      <c r="BC598">
        <f t="shared" si="307"/>
        <v>1.1718219860080094E-2</v>
      </c>
      <c r="BD598">
        <f t="shared" si="308"/>
        <v>2.8305311806355881E-2</v>
      </c>
      <c r="BE598">
        <f t="shared" si="309"/>
        <v>5.623319717033946E-3</v>
      </c>
      <c r="BF598">
        <f t="shared" si="310"/>
        <v>3.1017066763519792E-2</v>
      </c>
      <c r="BG598">
        <f t="shared" si="282"/>
        <v>3.1899870548512815E-2</v>
      </c>
      <c r="BH598">
        <f t="shared" si="283"/>
        <v>2.8872057291764938E-2</v>
      </c>
      <c r="BI598">
        <f t="shared" si="284"/>
        <v>2.8767627277749959E-2</v>
      </c>
      <c r="BJ598">
        <f t="shared" si="285"/>
        <v>1.5059364570558658E-2</v>
      </c>
      <c r="BK598">
        <f t="shared" si="286"/>
        <v>2.8859382807951153E-2</v>
      </c>
      <c r="BL598">
        <f t="shared" si="287"/>
        <v>2.7199419811623916E-2</v>
      </c>
    </row>
    <row r="599" spans="1:64" x14ac:dyDescent="0.25">
      <c r="A599">
        <v>20170517</v>
      </c>
      <c r="B599">
        <v>520980352.19999999</v>
      </c>
      <c r="C599">
        <v>187693516.87</v>
      </c>
      <c r="D599">
        <v>347615626.68000001</v>
      </c>
      <c r="E599">
        <v>141798272.81503001</v>
      </c>
      <c r="F599">
        <v>198360641.40000001</v>
      </c>
      <c r="G599">
        <v>783379460</v>
      </c>
      <c r="H599">
        <v>95810844.239999995</v>
      </c>
      <c r="I599">
        <v>220619783.63999999</v>
      </c>
      <c r="J599">
        <v>58998181.979999997</v>
      </c>
      <c r="K599">
        <v>88346125.230000004</v>
      </c>
      <c r="L599">
        <v>107908211.18000001</v>
      </c>
      <c r="M599">
        <v>191933710.97999999</v>
      </c>
      <c r="N599">
        <v>343388689.63999999</v>
      </c>
      <c r="O599">
        <v>116366241.59999999</v>
      </c>
      <c r="P599">
        <v>172716390</v>
      </c>
      <c r="Q599">
        <v>168102474.88</v>
      </c>
      <c r="R599">
        <v>119580806.73</v>
      </c>
      <c r="S599">
        <v>299820693.66000003</v>
      </c>
      <c r="T599">
        <v>227730486.72</v>
      </c>
      <c r="U599">
        <v>68454787.799999997</v>
      </c>
      <c r="V599">
        <v>68257902.230000004</v>
      </c>
      <c r="W599">
        <v>165003360</v>
      </c>
      <c r="X599">
        <v>33599774</v>
      </c>
      <c r="Y599">
        <v>181450333.12</v>
      </c>
      <c r="Z599">
        <v>187490469.21000001</v>
      </c>
      <c r="AA599">
        <v>165142934</v>
      </c>
      <c r="AB599">
        <v>169032360</v>
      </c>
      <c r="AC599">
        <v>85015678.799999997</v>
      </c>
      <c r="AD599">
        <v>169411900</v>
      </c>
      <c r="AE599">
        <v>162799614.59999999</v>
      </c>
      <c r="AG599">
        <f t="shared" si="280"/>
        <v>5846809624.2050295</v>
      </c>
      <c r="AI599">
        <f t="shared" si="281"/>
        <v>8.9105065101351896E-2</v>
      </c>
      <c r="AJ599">
        <f t="shared" si="288"/>
        <v>3.210186904204531E-2</v>
      </c>
      <c r="AK599">
        <f t="shared" si="289"/>
        <v>5.945389862548571E-2</v>
      </c>
      <c r="AL599">
        <f t="shared" si="290"/>
        <v>2.425224728166343E-2</v>
      </c>
      <c r="AM599">
        <f t="shared" si="291"/>
        <v>3.3926304112727193E-2</v>
      </c>
      <c r="AN599">
        <f t="shared" si="292"/>
        <v>0.1339840888194668</v>
      </c>
      <c r="AO599">
        <f t="shared" si="293"/>
        <v>1.6386858885118406E-2</v>
      </c>
      <c r="AP599">
        <f t="shared" si="294"/>
        <v>3.7733361922143459E-2</v>
      </c>
      <c r="AQ599">
        <f t="shared" si="295"/>
        <v>1.0090662390606188E-2</v>
      </c>
      <c r="AR599">
        <f t="shared" si="296"/>
        <v>1.5110142267033728E-2</v>
      </c>
      <c r="AS599">
        <f t="shared" si="297"/>
        <v>1.8455913244254454E-2</v>
      </c>
      <c r="AT599">
        <f t="shared" si="298"/>
        <v>3.2827084053740942E-2</v>
      </c>
      <c r="AU599">
        <f t="shared" si="299"/>
        <v>5.8730951016160264E-2</v>
      </c>
      <c r="AV599">
        <f t="shared" si="300"/>
        <v>1.9902519336059604E-2</v>
      </c>
      <c r="AW599">
        <f t="shared" si="301"/>
        <v>2.954027941750945E-2</v>
      </c>
      <c r="AX599">
        <f t="shared" si="302"/>
        <v>2.8751145613511626E-2</v>
      </c>
      <c r="AY599">
        <f t="shared" si="303"/>
        <v>2.0452317488661005E-2</v>
      </c>
      <c r="AZ599">
        <f t="shared" si="304"/>
        <v>5.1279366514480215E-2</v>
      </c>
      <c r="BA599">
        <f t="shared" si="305"/>
        <v>3.8949529975668348E-2</v>
      </c>
      <c r="BB599">
        <f t="shared" si="306"/>
        <v>1.1708058274482907E-2</v>
      </c>
      <c r="BC599">
        <f t="shared" si="307"/>
        <v>1.1674384256915291E-2</v>
      </c>
      <c r="BD599">
        <f t="shared" si="308"/>
        <v>2.8221093315046141E-2</v>
      </c>
      <c r="BE599">
        <f t="shared" si="309"/>
        <v>5.746685142765948E-3</v>
      </c>
      <c r="BF599">
        <f t="shared" si="310"/>
        <v>3.103407580927884E-2</v>
      </c>
      <c r="BG599">
        <f t="shared" si="282"/>
        <v>3.2067141100988461E-2</v>
      </c>
      <c r="BH599">
        <f t="shared" si="283"/>
        <v>2.8244965137282696E-2</v>
      </c>
      <c r="BI599">
        <f t="shared" si="284"/>
        <v>2.8910187070266161E-2</v>
      </c>
      <c r="BJ599">
        <f t="shared" si="285"/>
        <v>1.4540524536329381E-2</v>
      </c>
      <c r="BK599">
        <f t="shared" si="286"/>
        <v>2.8975101104482148E-2</v>
      </c>
      <c r="BL599">
        <f t="shared" si="287"/>
        <v>2.7844179144474075E-2</v>
      </c>
    </row>
    <row r="600" spans="1:64" x14ac:dyDescent="0.25">
      <c r="A600">
        <v>20170518</v>
      </c>
      <c r="B600">
        <v>522756070.64999998</v>
      </c>
      <c r="C600">
        <v>187138084.19999999</v>
      </c>
      <c r="D600">
        <v>346598091</v>
      </c>
      <c r="E600">
        <v>141657357.66</v>
      </c>
      <c r="F600">
        <v>199251085.53999999</v>
      </c>
      <c r="G600">
        <v>795319101.46159995</v>
      </c>
      <c r="H600">
        <v>95642586.359999999</v>
      </c>
      <c r="I600">
        <v>219622314.18000001</v>
      </c>
      <c r="J600">
        <v>59045314.539999999</v>
      </c>
      <c r="K600">
        <v>88043458.950000003</v>
      </c>
      <c r="L600">
        <v>107075263.36419</v>
      </c>
      <c r="M600">
        <v>191874159.72</v>
      </c>
      <c r="N600">
        <v>344201957.24000001</v>
      </c>
      <c r="O600">
        <v>116605143.5724</v>
      </c>
      <c r="P600">
        <v>175156351.69999999</v>
      </c>
      <c r="Q600">
        <v>168687536.63999999</v>
      </c>
      <c r="R600">
        <v>120070850.36247</v>
      </c>
      <c r="S600">
        <v>298717757.68000001</v>
      </c>
      <c r="T600">
        <v>235066852.24000001</v>
      </c>
      <c r="U600">
        <v>68296205.280000001</v>
      </c>
      <c r="V600">
        <v>68266840.019999996</v>
      </c>
      <c r="W600">
        <v>165850980</v>
      </c>
      <c r="X600">
        <v>33775806.079999998</v>
      </c>
      <c r="Y600">
        <v>183734779.75999999</v>
      </c>
      <c r="Z600">
        <v>187022013.30000001</v>
      </c>
      <c r="AA600">
        <v>165418264</v>
      </c>
      <c r="AB600">
        <v>156901694.52000001</v>
      </c>
      <c r="AC600">
        <v>85588496.400000006</v>
      </c>
      <c r="AD600">
        <v>169319587.5</v>
      </c>
      <c r="AE600">
        <v>165296659.5</v>
      </c>
      <c r="AG600">
        <f t="shared" si="280"/>
        <v>5862000663.42066</v>
      </c>
      <c r="AI600">
        <f t="shared" si="281"/>
        <v>8.9177074631198616E-2</v>
      </c>
      <c r="AJ600">
        <f t="shared" si="288"/>
        <v>3.1923927502730626E-2</v>
      </c>
      <c r="AK600">
        <f t="shared" si="289"/>
        <v>5.9126245611468287E-2</v>
      </c>
      <c r="AL600">
        <f t="shared" si="290"/>
        <v>2.4165360223166284E-2</v>
      </c>
      <c r="AM600">
        <f t="shared" si="291"/>
        <v>3.3990287101695889E-2</v>
      </c>
      <c r="AN600">
        <f t="shared" si="292"/>
        <v>0.13567366282034954</v>
      </c>
      <c r="AO600">
        <f t="shared" si="293"/>
        <v>1.631569012893792E-2</v>
      </c>
      <c r="AP600">
        <f t="shared" si="294"/>
        <v>3.7465419536790626E-2</v>
      </c>
      <c r="AQ600">
        <f t="shared" si="295"/>
        <v>1.0072553370464005E-2</v>
      </c>
      <c r="AR600">
        <f t="shared" si="296"/>
        <v>1.5019353289977947E-2</v>
      </c>
      <c r="AS600">
        <f t="shared" si="297"/>
        <v>1.8265993047791338E-2</v>
      </c>
      <c r="AT600">
        <f t="shared" si="298"/>
        <v>3.2731855681509846E-2</v>
      </c>
      <c r="AU600">
        <f t="shared" si="299"/>
        <v>5.8717488619175189E-2</v>
      </c>
      <c r="AV600">
        <f t="shared" si="300"/>
        <v>1.9891697437024389E-2</v>
      </c>
      <c r="AW600">
        <f t="shared" si="301"/>
        <v>2.9879961084444982E-2</v>
      </c>
      <c r="AX600">
        <f t="shared" si="302"/>
        <v>2.8776444481254212E-2</v>
      </c>
      <c r="AY600">
        <f t="shared" si="303"/>
        <v>2.0482913130959103E-2</v>
      </c>
      <c r="AZ600">
        <f t="shared" si="304"/>
        <v>5.0958328876354798E-2</v>
      </c>
      <c r="BA600">
        <f t="shared" si="305"/>
        <v>4.010010672752657E-2</v>
      </c>
      <c r="BB600">
        <f t="shared" si="306"/>
        <v>1.1650664884119449E-2</v>
      </c>
      <c r="BC600">
        <f t="shared" si="307"/>
        <v>1.1645655457869594E-2</v>
      </c>
      <c r="BD600">
        <f t="shared" si="308"/>
        <v>2.8292555651677594E-2</v>
      </c>
      <c r="BE600">
        <f t="shared" si="309"/>
        <v>5.7618222888925373E-3</v>
      </c>
      <c r="BF600">
        <f t="shared" si="310"/>
        <v>3.1343357039605828E-2</v>
      </c>
      <c r="BG600">
        <f t="shared" si="282"/>
        <v>3.1904126942023721E-2</v>
      </c>
      <c r="BH600">
        <f t="shared" si="283"/>
        <v>2.8218738532771386E-2</v>
      </c>
      <c r="BI600">
        <f t="shared" si="284"/>
        <v>2.6765895046562991E-2</v>
      </c>
      <c r="BJ600">
        <f t="shared" si="285"/>
        <v>1.4600560681283931E-2</v>
      </c>
      <c r="BK600">
        <f t="shared" si="286"/>
        <v>2.8884266178365928E-2</v>
      </c>
      <c r="BL600">
        <f t="shared" si="287"/>
        <v>2.8197993994006861E-2</v>
      </c>
    </row>
    <row r="601" spans="1:64" x14ac:dyDescent="0.25">
      <c r="A601">
        <v>20170519</v>
      </c>
      <c r="B601">
        <v>522601660.35000002</v>
      </c>
      <c r="C601">
        <v>187565340.09999999</v>
      </c>
      <c r="D601">
        <v>347361242.75999999</v>
      </c>
      <c r="E601">
        <v>142784754.06</v>
      </c>
      <c r="F601">
        <v>201808744.24000001</v>
      </c>
      <c r="G601">
        <v>798030350.39999998</v>
      </c>
      <c r="H601">
        <v>97076784.480000004</v>
      </c>
      <c r="I601">
        <v>220568631.36000001</v>
      </c>
      <c r="J601">
        <v>60347351.509999998</v>
      </c>
      <c r="K601">
        <v>87135460.109999999</v>
      </c>
      <c r="L601">
        <v>109103295.52418999</v>
      </c>
      <c r="M601">
        <v>193303389.96000001</v>
      </c>
      <c r="N601">
        <v>344283284</v>
      </c>
      <c r="O601">
        <v>116939592</v>
      </c>
      <c r="P601">
        <v>174854783.40000001</v>
      </c>
      <c r="Q601">
        <v>170015784.96000001</v>
      </c>
      <c r="R601">
        <v>121001948.78247</v>
      </c>
      <c r="S601">
        <v>301635201.24000001</v>
      </c>
      <c r="T601">
        <v>238795666.12</v>
      </c>
      <c r="U601">
        <v>68415142.170000002</v>
      </c>
      <c r="V601">
        <v>68642227.200000003</v>
      </c>
      <c r="W601">
        <v>166698600</v>
      </c>
      <c r="X601">
        <v>33750658.640000001</v>
      </c>
      <c r="Y601">
        <v>185284939.97999999</v>
      </c>
      <c r="Z601">
        <v>187742714.69999999</v>
      </c>
      <c r="AA601">
        <v>168226630</v>
      </c>
      <c r="AB601">
        <v>156051685.34</v>
      </c>
      <c r="AC601">
        <v>85679988.099999994</v>
      </c>
      <c r="AD601">
        <v>170741200</v>
      </c>
      <c r="AE601">
        <v>166395744.90000001</v>
      </c>
      <c r="AG601">
        <f t="shared" si="280"/>
        <v>5892842796.3866606</v>
      </c>
      <c r="AI601">
        <f t="shared" si="281"/>
        <v>8.8684134026186121E-2</v>
      </c>
      <c r="AJ601">
        <f t="shared" si="288"/>
        <v>3.1829347325370738E-2</v>
      </c>
      <c r="AK601">
        <f t="shared" si="289"/>
        <v>5.8946293794396309E-2</v>
      </c>
      <c r="AL601">
        <f t="shared" si="290"/>
        <v>2.4230199072602435E-2</v>
      </c>
      <c r="AM601">
        <f t="shared" si="291"/>
        <v>3.4246415730578107E-2</v>
      </c>
      <c r="AN601">
        <f t="shared" si="292"/>
        <v>0.13542366188511454</v>
      </c>
      <c r="AO601">
        <f t="shared" si="293"/>
        <v>1.6473676260212643E-2</v>
      </c>
      <c r="AP601">
        <f t="shared" si="294"/>
        <v>3.7429919477106534E-2</v>
      </c>
      <c r="AQ601">
        <f t="shared" si="295"/>
        <v>1.0240787612220614E-2</v>
      </c>
      <c r="AR601">
        <f t="shared" si="296"/>
        <v>1.4786659532718099E-2</v>
      </c>
      <c r="AS601">
        <f t="shared" si="297"/>
        <v>1.8514543709037906E-2</v>
      </c>
      <c r="AT601">
        <f t="shared" si="298"/>
        <v>3.2803079369184709E-2</v>
      </c>
      <c r="AU601">
        <f t="shared" si="299"/>
        <v>5.8423972248352808E-2</v>
      </c>
      <c r="AV601">
        <f t="shared" si="300"/>
        <v>1.9844342712095484E-2</v>
      </c>
      <c r="AW601">
        <f t="shared" si="301"/>
        <v>2.9672399119015435E-2</v>
      </c>
      <c r="AX601">
        <f t="shared" si="302"/>
        <v>2.8851233748208811E-2</v>
      </c>
      <c r="AY601">
        <f t="shared" si="303"/>
        <v>2.0533714026219278E-2</v>
      </c>
      <c r="AZ601">
        <f t="shared" si="304"/>
        <v>5.1186704221085781E-2</v>
      </c>
      <c r="BA601">
        <f t="shared" si="305"/>
        <v>4.0522999572705956E-2</v>
      </c>
      <c r="BB601">
        <f t="shared" si="306"/>
        <v>1.1609870572476566E-2</v>
      </c>
      <c r="BC601">
        <f t="shared" si="307"/>
        <v>1.1648406307748384E-2</v>
      </c>
      <c r="BD601">
        <f t="shared" si="308"/>
        <v>2.8288316142119945E-2</v>
      </c>
      <c r="BE601">
        <f t="shared" si="309"/>
        <v>5.7273984401374212E-3</v>
      </c>
      <c r="BF601">
        <f t="shared" si="310"/>
        <v>3.1442369393192018E-2</v>
      </c>
      <c r="BG601">
        <f t="shared" si="282"/>
        <v>3.1859447330771999E-2</v>
      </c>
      <c r="BH601">
        <f t="shared" si="283"/>
        <v>2.854761883401204E-2</v>
      </c>
      <c r="BI601">
        <f t="shared" si="284"/>
        <v>2.6481562589059201E-2</v>
      </c>
      <c r="BJ601">
        <f t="shared" si="285"/>
        <v>1.4539669741832711E-2</v>
      </c>
      <c r="BK601">
        <f t="shared" si="286"/>
        <v>2.8974334781965354E-2</v>
      </c>
      <c r="BL601">
        <f t="shared" si="287"/>
        <v>2.8236922424271966E-2</v>
      </c>
    </row>
    <row r="602" spans="1:64" x14ac:dyDescent="0.25">
      <c r="A602">
        <v>20170522</v>
      </c>
      <c r="B602">
        <v>528469251.75</v>
      </c>
      <c r="C602">
        <v>188761656.62</v>
      </c>
      <c r="D602">
        <v>348887546.27999997</v>
      </c>
      <c r="E602">
        <v>143404822.08000001</v>
      </c>
      <c r="F602">
        <v>201050919.44</v>
      </c>
      <c r="G602">
        <v>802879273.73839998</v>
      </c>
      <c r="H602">
        <v>97477398.480000004</v>
      </c>
      <c r="I602">
        <v>220491902.94</v>
      </c>
      <c r="J602">
        <v>60264869.530000001</v>
      </c>
      <c r="K602">
        <v>87924554.340000004</v>
      </c>
      <c r="L602">
        <v>110859722.27</v>
      </c>
      <c r="M602">
        <v>191278647.12</v>
      </c>
      <c r="N602">
        <v>344988115.92000002</v>
      </c>
      <c r="O602">
        <v>118558106.4276</v>
      </c>
      <c r="P602">
        <v>175567581.19999999</v>
      </c>
      <c r="Q602">
        <v>170189722.24000001</v>
      </c>
      <c r="R602">
        <v>121034627.06999999</v>
      </c>
      <c r="S602">
        <v>301350572.60000002</v>
      </c>
      <c r="T602">
        <v>238128723.80000001</v>
      </c>
      <c r="U602">
        <v>68150837.969999999</v>
      </c>
      <c r="V602">
        <v>68803107.420000002</v>
      </c>
      <c r="W602">
        <v>168440930</v>
      </c>
      <c r="X602">
        <v>33990956.399999999</v>
      </c>
      <c r="Y602">
        <v>185529702.12</v>
      </c>
      <c r="Z602">
        <v>187334329.25169</v>
      </c>
      <c r="AA602">
        <v>168116498</v>
      </c>
      <c r="AB602">
        <v>157951705.86000001</v>
      </c>
      <c r="AC602">
        <v>85930595.799999997</v>
      </c>
      <c r="AD602">
        <v>172273587.5</v>
      </c>
      <c r="AE602">
        <v>168430017</v>
      </c>
      <c r="AG602">
        <f t="shared" si="280"/>
        <v>5916520281.1676903</v>
      </c>
      <c r="AI602">
        <f t="shared" si="281"/>
        <v>8.932095668329236E-2</v>
      </c>
      <c r="AJ602">
        <f t="shared" si="288"/>
        <v>3.190416793141556E-2</v>
      </c>
      <c r="AK602">
        <f t="shared" si="289"/>
        <v>5.8968368179267559E-2</v>
      </c>
      <c r="AL602">
        <f t="shared" si="290"/>
        <v>2.4238034396071993E-2</v>
      </c>
      <c r="AM602">
        <f t="shared" si="291"/>
        <v>3.3981277826418674E-2</v>
      </c>
      <c r="AN602">
        <f t="shared" si="292"/>
        <v>0.13570126283416423</v>
      </c>
      <c r="AO602">
        <f t="shared" si="293"/>
        <v>1.6475460887081041E-2</v>
      </c>
      <c r="AP602">
        <f t="shared" si="294"/>
        <v>3.7267159151271177E-2</v>
      </c>
      <c r="AQ602">
        <f t="shared" si="295"/>
        <v>1.0185863762154817E-2</v>
      </c>
      <c r="AR602">
        <f t="shared" si="296"/>
        <v>1.4860855733033527E-2</v>
      </c>
      <c r="AS602">
        <f t="shared" si="297"/>
        <v>1.8737318052110288E-2</v>
      </c>
      <c r="AT602">
        <f t="shared" si="298"/>
        <v>3.2329585301826946E-2</v>
      </c>
      <c r="AU602">
        <f t="shared" si="299"/>
        <v>5.8309293220560519E-2</v>
      </c>
      <c r="AV602">
        <f t="shared" si="300"/>
        <v>2.0038485595151419E-2</v>
      </c>
      <c r="AW602">
        <f t="shared" si="301"/>
        <v>2.9674128179503139E-2</v>
      </c>
      <c r="AX602">
        <f t="shared" si="302"/>
        <v>2.8765171782088643E-2</v>
      </c>
      <c r="AY602">
        <f t="shared" si="303"/>
        <v>2.0457062820396936E-2</v>
      </c>
      <c r="AZ602">
        <f t="shared" si="304"/>
        <v>5.0933751306354885E-2</v>
      </c>
      <c r="BA602">
        <f t="shared" si="305"/>
        <v>4.024810403472541E-2</v>
      </c>
      <c r="BB602">
        <f t="shared" si="306"/>
        <v>1.1518736475378004E-2</v>
      </c>
      <c r="BC602">
        <f t="shared" si="307"/>
        <v>1.1628981926927656E-2</v>
      </c>
      <c r="BD602">
        <f t="shared" si="308"/>
        <v>2.8469593949698477E-2</v>
      </c>
      <c r="BE602">
        <f t="shared" si="309"/>
        <v>5.745092518011535E-3</v>
      </c>
      <c r="BF602">
        <f t="shared" si="310"/>
        <v>3.1357908585311851E-2</v>
      </c>
      <c r="BG602">
        <f t="shared" si="282"/>
        <v>3.1662923534290247E-2</v>
      </c>
      <c r="BH602">
        <f t="shared" si="283"/>
        <v>2.8414759015551006E-2</v>
      </c>
      <c r="BI602">
        <f t="shared" si="284"/>
        <v>2.6696723471524467E-2</v>
      </c>
      <c r="BJ602">
        <f t="shared" si="285"/>
        <v>1.4523840317680893E-2</v>
      </c>
      <c r="BK602">
        <f t="shared" si="286"/>
        <v>2.9117383075377527E-2</v>
      </c>
      <c r="BL602">
        <f t="shared" si="287"/>
        <v>2.8467749453359177E-2</v>
      </c>
    </row>
    <row r="603" spans="1:64" x14ac:dyDescent="0.25">
      <c r="A603">
        <v>20170523</v>
      </c>
      <c r="B603">
        <v>530244970.19999999</v>
      </c>
      <c r="C603">
        <v>189658894.00999999</v>
      </c>
      <c r="D603">
        <v>350117068.56</v>
      </c>
      <c r="E603">
        <v>142831728.91</v>
      </c>
      <c r="F603">
        <v>201335103.74000001</v>
      </c>
      <c r="G603">
        <v>801888592</v>
      </c>
      <c r="H603">
        <v>97805901.959999993</v>
      </c>
      <c r="I603">
        <v>220159413.12</v>
      </c>
      <c r="J603">
        <v>61054339.909999996</v>
      </c>
      <c r="K603">
        <v>87816459.239999995</v>
      </c>
      <c r="L603">
        <v>110751083.72581001</v>
      </c>
      <c r="M603">
        <v>191397749.63999999</v>
      </c>
      <c r="N603">
        <v>345692947.83999997</v>
      </c>
      <c r="O603">
        <v>118092265.2</v>
      </c>
      <c r="P603">
        <v>176965761.5</v>
      </c>
      <c r="Q603">
        <v>169225160.96000001</v>
      </c>
      <c r="R603">
        <v>120732436.62752999</v>
      </c>
      <c r="S603">
        <v>305121902.07999998</v>
      </c>
      <c r="T603">
        <v>237946830.44</v>
      </c>
      <c r="U603">
        <v>68983396.200000003</v>
      </c>
      <c r="V603">
        <v>68999738.799999997</v>
      </c>
      <c r="W603">
        <v>168864740</v>
      </c>
      <c r="X603">
        <v>33993750.560000002</v>
      </c>
      <c r="Y603">
        <v>185529702.12</v>
      </c>
      <c r="Z603">
        <v>185976996.27000001</v>
      </c>
      <c r="AA603">
        <v>169906143</v>
      </c>
      <c r="AB603">
        <v>158801715.03999999</v>
      </c>
      <c r="AC603">
        <v>87370595.599999994</v>
      </c>
      <c r="AD603">
        <v>173289025</v>
      </c>
      <c r="AE603">
        <v>168931354.19999999</v>
      </c>
      <c r="AG603">
        <f t="shared" si="280"/>
        <v>5929485766.4533405</v>
      </c>
      <c r="AI603">
        <f t="shared" si="281"/>
        <v>8.9425118987537508E-2</v>
      </c>
      <c r="AJ603">
        <f t="shared" si="288"/>
        <v>3.1985723801381594E-2</v>
      </c>
      <c r="AK603">
        <f t="shared" si="289"/>
        <v>5.9046784552687921E-2</v>
      </c>
      <c r="AL603">
        <f t="shared" si="290"/>
        <v>2.4088383805233971E-2</v>
      </c>
      <c r="AM603">
        <f t="shared" si="291"/>
        <v>3.3954901262951587E-2</v>
      </c>
      <c r="AN603">
        <f t="shared" si="292"/>
        <v>0.13523745963549907</v>
      </c>
      <c r="AO603">
        <f t="shared" si="293"/>
        <v>1.6494837126238952E-2</v>
      </c>
      <c r="AP603">
        <f t="shared" si="294"/>
        <v>3.7129596358182346E-2</v>
      </c>
      <c r="AQ603">
        <f t="shared" si="295"/>
        <v>1.0296734373732885E-2</v>
      </c>
      <c r="AR603">
        <f t="shared" si="296"/>
        <v>1.4810130709281808E-2</v>
      </c>
      <c r="AS603">
        <f t="shared" si="297"/>
        <v>1.8678025057821263E-2</v>
      </c>
      <c r="AT603">
        <f t="shared" si="298"/>
        <v>3.2278979523460857E-2</v>
      </c>
      <c r="AU603">
        <f t="shared" si="299"/>
        <v>5.830066239399586E-2</v>
      </c>
      <c r="AV603">
        <f t="shared" si="300"/>
        <v>1.9916105687970247E-2</v>
      </c>
      <c r="AW603">
        <f t="shared" si="301"/>
        <v>2.984504364631441E-2</v>
      </c>
      <c r="AX603">
        <f t="shared" si="302"/>
        <v>2.8539601514419397E-2</v>
      </c>
      <c r="AY603">
        <f t="shared" si="303"/>
        <v>2.0361367137532539E-2</v>
      </c>
      <c r="AZ603">
        <f t="shared" si="304"/>
        <v>5.1458408721757574E-2</v>
      </c>
      <c r="BA603">
        <f t="shared" si="305"/>
        <v>4.012942096702686E-2</v>
      </c>
      <c r="BB603">
        <f t="shared" si="306"/>
        <v>1.1633959320769513E-2</v>
      </c>
      <c r="BC603">
        <f t="shared" si="307"/>
        <v>1.1636715478831727E-2</v>
      </c>
      <c r="BD603">
        <f t="shared" si="308"/>
        <v>2.8478816992085414E-2</v>
      </c>
      <c r="BE603">
        <f t="shared" si="309"/>
        <v>5.7330014606533086E-3</v>
      </c>
      <c r="BF603">
        <f t="shared" si="310"/>
        <v>3.1289341003169761E-2</v>
      </c>
      <c r="BG603">
        <f t="shared" si="282"/>
        <v>3.1364776575092478E-2</v>
      </c>
      <c r="BH603">
        <f t="shared" si="283"/>
        <v>2.8654448242588088E-2</v>
      </c>
      <c r="BI603">
        <f t="shared" si="284"/>
        <v>2.6781701026830453E-2</v>
      </c>
      <c r="BJ603">
        <f t="shared" si="285"/>
        <v>1.4734936390994964E-2</v>
      </c>
      <c r="BK603">
        <f t="shared" si="286"/>
        <v>2.9224966856384076E-2</v>
      </c>
      <c r="BL603">
        <f t="shared" si="287"/>
        <v>2.8490051389573449E-2</v>
      </c>
    </row>
    <row r="604" spans="1:64" x14ac:dyDescent="0.25">
      <c r="A604">
        <v>20170524</v>
      </c>
      <c r="B604">
        <v>530939816.55000001</v>
      </c>
      <c r="C604">
        <v>192393331.77000001</v>
      </c>
      <c r="D604">
        <v>348887546.27999997</v>
      </c>
      <c r="E604">
        <v>143282678.07503</v>
      </c>
      <c r="F604">
        <v>201240375.63999999</v>
      </c>
      <c r="G604">
        <v>799490225.60000002</v>
      </c>
      <c r="H604">
        <v>97813914.239999995</v>
      </c>
      <c r="I604">
        <v>221233611</v>
      </c>
      <c r="J604">
        <v>61242870.149999999</v>
      </c>
      <c r="K604">
        <v>87103031.579999998</v>
      </c>
      <c r="L604">
        <v>111813380.25</v>
      </c>
      <c r="M604">
        <v>190861788.30000001</v>
      </c>
      <c r="N604">
        <v>345665838.92000002</v>
      </c>
      <c r="O604">
        <v>117948933.5724</v>
      </c>
      <c r="P604">
        <v>178007542.90000001</v>
      </c>
      <c r="Q604">
        <v>170316222.08000001</v>
      </c>
      <c r="R604">
        <v>122104573.5</v>
      </c>
      <c r="S604">
        <v>304944009.18000001</v>
      </c>
      <c r="T604">
        <v>236916101.40000001</v>
      </c>
      <c r="U604">
        <v>68732307.209999993</v>
      </c>
      <c r="V604">
        <v>68928236.480000004</v>
      </c>
      <c r="W604">
        <v>170089080</v>
      </c>
      <c r="X604">
        <v>34102722.799999997</v>
      </c>
      <c r="Y604">
        <v>183734779.75999999</v>
      </c>
      <c r="Z604">
        <v>186181195</v>
      </c>
      <c r="AA604">
        <v>171447991</v>
      </c>
      <c r="AB604">
        <v>157451700.46000001</v>
      </c>
      <c r="AC604">
        <v>89037335.700000003</v>
      </c>
      <c r="AD604">
        <v>175042962.5</v>
      </c>
      <c r="AE604">
        <v>169288074.90000001</v>
      </c>
      <c r="AG604">
        <f t="shared" si="280"/>
        <v>5936242176.7974291</v>
      </c>
      <c r="AI604">
        <f t="shared" si="281"/>
        <v>8.9440390189141378E-2</v>
      </c>
      <c r="AJ604">
        <f t="shared" si="288"/>
        <v>3.2409953307160254E-2</v>
      </c>
      <c r="AK604">
        <f t="shared" si="289"/>
        <v>5.8772458381781002E-2</v>
      </c>
      <c r="AL604">
        <f t="shared" si="290"/>
        <v>2.4136932727419527E-2</v>
      </c>
      <c r="AM604">
        <f t="shared" si="291"/>
        <v>3.3900297468754566E-2</v>
      </c>
      <c r="AN604">
        <f t="shared" si="292"/>
        <v>0.13467951639926534</v>
      </c>
      <c r="AO604">
        <f t="shared" si="293"/>
        <v>1.6477413037884192E-2</v>
      </c>
      <c r="AP604">
        <f t="shared" si="294"/>
        <v>3.7268292702868529E-2</v>
      </c>
      <c r="AQ604">
        <f t="shared" si="295"/>
        <v>1.031677420260509E-2</v>
      </c>
      <c r="AR604">
        <f t="shared" si="296"/>
        <v>1.4673092671396304E-2</v>
      </c>
      <c r="AS604">
        <f t="shared" si="297"/>
        <v>1.8835717431987035E-2</v>
      </c>
      <c r="AT604">
        <f t="shared" si="298"/>
        <v>3.2151954488313837E-2</v>
      </c>
      <c r="AU604">
        <f t="shared" si="299"/>
        <v>5.822974006536992E-2</v>
      </c>
      <c r="AV604">
        <f t="shared" si="300"/>
        <v>1.9869292737654583E-2</v>
      </c>
      <c r="AW604">
        <f t="shared" si="301"/>
        <v>2.9986570223796718E-2</v>
      </c>
      <c r="AX604">
        <f t="shared" si="302"/>
        <v>2.8690915398583806E-2</v>
      </c>
      <c r="AY604">
        <f t="shared" si="303"/>
        <v>2.0569338289004032E-2</v>
      </c>
      <c r="AZ604">
        <f t="shared" si="304"/>
        <v>5.1369873414516869E-2</v>
      </c>
      <c r="BA604">
        <f t="shared" si="305"/>
        <v>3.9910113897646773E-2</v>
      </c>
      <c r="BB604">
        <f t="shared" si="306"/>
        <v>1.1578420347917933E-2</v>
      </c>
      <c r="BC604">
        <f t="shared" si="307"/>
        <v>1.1611425953849211E-2</v>
      </c>
      <c r="BD604">
        <f t="shared" si="308"/>
        <v>2.8652651784459734E-2</v>
      </c>
      <c r="BE604">
        <f t="shared" si="309"/>
        <v>5.7448334795529238E-3</v>
      </c>
      <c r="BF604">
        <f t="shared" si="310"/>
        <v>3.0951361869660771E-2</v>
      </c>
      <c r="BG604">
        <f t="shared" si="282"/>
        <v>3.1363477003635953E-2</v>
      </c>
      <c r="BH604">
        <f t="shared" si="283"/>
        <v>2.8881569500335862E-2</v>
      </c>
      <c r="BI604">
        <f t="shared" si="284"/>
        <v>2.6523800035554539E-2</v>
      </c>
      <c r="BJ604">
        <f t="shared" si="285"/>
        <v>1.4998939236005895E-2</v>
      </c>
      <c r="BK604">
        <f t="shared" si="286"/>
        <v>2.9487166676618767E-2</v>
      </c>
      <c r="BL604">
        <f t="shared" si="287"/>
        <v>2.8517717077258802E-2</v>
      </c>
    </row>
    <row r="605" spans="1:64" x14ac:dyDescent="0.25">
      <c r="A605">
        <v>20170525</v>
      </c>
      <c r="B605">
        <v>537502254.29999995</v>
      </c>
      <c r="C605">
        <v>194016904.19</v>
      </c>
      <c r="D605">
        <v>346598091</v>
      </c>
      <c r="E605">
        <v>143930940.40000001</v>
      </c>
      <c r="F605">
        <v>199137411.81999999</v>
      </c>
      <c r="G605">
        <v>802253560.79999995</v>
      </c>
      <c r="H605">
        <v>97950123</v>
      </c>
      <c r="I605">
        <v>222154352.03999999</v>
      </c>
      <c r="J605">
        <v>61873268.140000001</v>
      </c>
      <c r="K605">
        <v>87286793.25</v>
      </c>
      <c r="L605">
        <v>112911903.70581</v>
      </c>
      <c r="M605">
        <v>191516852.16</v>
      </c>
      <c r="N605">
        <v>345720056.75999999</v>
      </c>
      <c r="O605">
        <v>119173263.6276</v>
      </c>
      <c r="P605">
        <v>178309111.19999999</v>
      </c>
      <c r="Q605">
        <v>169620472.96000001</v>
      </c>
      <c r="R605">
        <v>122333264.34</v>
      </c>
      <c r="S605">
        <v>303663180.30000001</v>
      </c>
      <c r="T605">
        <v>237401150.36000001</v>
      </c>
      <c r="U605">
        <v>69181624.349999994</v>
      </c>
      <c r="V605">
        <v>69214245.760000005</v>
      </c>
      <c r="W605">
        <v>170748340</v>
      </c>
      <c r="X605">
        <v>34569347.520000003</v>
      </c>
      <c r="Y605">
        <v>184836209.38999999</v>
      </c>
      <c r="Z605">
        <v>187934913.75169</v>
      </c>
      <c r="AA605">
        <v>170566935</v>
      </c>
      <c r="AB605">
        <v>157201697.75999999</v>
      </c>
      <c r="AC605">
        <v>88496341.299999997</v>
      </c>
      <c r="AD605">
        <v>175467600</v>
      </c>
      <c r="AE605">
        <v>171659785.5</v>
      </c>
      <c r="AG605">
        <f t="shared" si="280"/>
        <v>5953229994.6851025</v>
      </c>
      <c r="AI605">
        <f t="shared" si="281"/>
        <v>9.0287500193990275E-2</v>
      </c>
      <c r="AJ605">
        <f t="shared" si="288"/>
        <v>3.2590191268137385E-2</v>
      </c>
      <c r="AK605">
        <f t="shared" si="289"/>
        <v>5.8220174814249452E-2</v>
      </c>
      <c r="AL605">
        <f t="shared" si="290"/>
        <v>2.4176949408724006E-2</v>
      </c>
      <c r="AM605">
        <f t="shared" si="291"/>
        <v>3.3450313862858481E-2</v>
      </c>
      <c r="AN605">
        <f t="shared" si="292"/>
        <v>0.13475937625729767</v>
      </c>
      <c r="AO605">
        <f t="shared" si="293"/>
        <v>1.6453273783718664E-2</v>
      </c>
      <c r="AP605">
        <f t="shared" si="294"/>
        <v>3.7316608335027195E-2</v>
      </c>
      <c r="AQ605">
        <f t="shared" si="295"/>
        <v>1.039322656696263E-2</v>
      </c>
      <c r="AR605">
        <f t="shared" si="296"/>
        <v>1.4662089878591538E-2</v>
      </c>
      <c r="AS605">
        <f t="shared" si="297"/>
        <v>1.8966494458741719E-2</v>
      </c>
      <c r="AT605">
        <f t="shared" si="298"/>
        <v>3.2170242428224936E-2</v>
      </c>
      <c r="AU605">
        <f t="shared" si="299"/>
        <v>5.8072686099588017E-2</v>
      </c>
      <c r="AV605">
        <f t="shared" si="300"/>
        <v>2.0018252903716966E-2</v>
      </c>
      <c r="AW605">
        <f t="shared" si="301"/>
        <v>2.9951658403789199E-2</v>
      </c>
      <c r="AX605">
        <f t="shared" si="302"/>
        <v>2.8492175358827559E-2</v>
      </c>
      <c r="AY605">
        <f t="shared" si="303"/>
        <v>2.0549057309933623E-2</v>
      </c>
      <c r="AZ605">
        <f t="shared" si="304"/>
        <v>5.1008138535064668E-2</v>
      </c>
      <c r="BA605">
        <f t="shared" si="305"/>
        <v>3.9877705140225712E-2</v>
      </c>
      <c r="BB605">
        <f t="shared" si="306"/>
        <v>1.1620855302375962E-2</v>
      </c>
      <c r="BC605">
        <f t="shared" si="307"/>
        <v>1.1626334917648534E-2</v>
      </c>
      <c r="BD605">
        <f t="shared" si="308"/>
        <v>2.8681629997907007E-2</v>
      </c>
      <c r="BE605">
        <f t="shared" si="309"/>
        <v>5.8068221034400938E-3</v>
      </c>
      <c r="BF605">
        <f t="shared" si="310"/>
        <v>3.1048054510747478E-2</v>
      </c>
      <c r="BG605">
        <f t="shared" si="282"/>
        <v>3.1568562598702499E-2</v>
      </c>
      <c r="BH605">
        <f t="shared" si="283"/>
        <v>2.8651158304362163E-2</v>
      </c>
      <c r="BI605">
        <f t="shared" si="284"/>
        <v>2.6406118678489795E-2</v>
      </c>
      <c r="BJ605">
        <f t="shared" si="285"/>
        <v>1.4865264970277875E-2</v>
      </c>
      <c r="BK605">
        <f t="shared" si="286"/>
        <v>2.9474352604662201E-2</v>
      </c>
      <c r="BL605">
        <f t="shared" si="287"/>
        <v>2.8834731003716241E-2</v>
      </c>
    </row>
    <row r="606" spans="1:64" x14ac:dyDescent="0.25">
      <c r="A606">
        <v>20170526</v>
      </c>
      <c r="B606">
        <v>540127229.39999998</v>
      </c>
      <c r="C606">
        <v>193931453.00999999</v>
      </c>
      <c r="D606">
        <v>345750144.60000002</v>
      </c>
      <c r="E606">
        <v>143263906.92497</v>
      </c>
      <c r="F606">
        <v>198398532.63999999</v>
      </c>
      <c r="G606">
        <v>800897962.39999998</v>
      </c>
      <c r="H606">
        <v>97629631.799999997</v>
      </c>
      <c r="I606">
        <v>223151821.5</v>
      </c>
      <c r="J606">
        <v>62250328.619999997</v>
      </c>
      <c r="K606">
        <v>87827268.75</v>
      </c>
      <c r="L606">
        <v>112622178.79000001</v>
      </c>
      <c r="M606">
        <v>191397749.63999999</v>
      </c>
      <c r="N606">
        <v>344066412.63999999</v>
      </c>
      <c r="O606">
        <v>119848150.8</v>
      </c>
      <c r="P606">
        <v>177980127.59999999</v>
      </c>
      <c r="Q606">
        <v>171423095.68000001</v>
      </c>
      <c r="R606">
        <v>122398604.58</v>
      </c>
      <c r="S606">
        <v>303698758.88</v>
      </c>
      <c r="T606">
        <v>236855470.28</v>
      </c>
      <c r="U606">
        <v>69498789.390000001</v>
      </c>
      <c r="V606">
        <v>69232121.340000004</v>
      </c>
      <c r="W606">
        <v>170748340</v>
      </c>
      <c r="X606">
        <v>34552582.560000002</v>
      </c>
      <c r="Y606">
        <v>184877003.08000001</v>
      </c>
      <c r="Z606">
        <v>186061066.08831</v>
      </c>
      <c r="AA606">
        <v>170897331</v>
      </c>
      <c r="AB606">
        <v>157501701</v>
      </c>
      <c r="AC606">
        <v>88917998.700000003</v>
      </c>
      <c r="AD606">
        <v>174784487.5</v>
      </c>
      <c r="AE606">
        <v>171129525</v>
      </c>
      <c r="AG606">
        <f t="shared" si="280"/>
        <v>5951719774.1932802</v>
      </c>
      <c r="AI606">
        <f t="shared" si="281"/>
        <v>9.0751455023470248E-2</v>
      </c>
      <c r="AJ606">
        <f t="shared" si="288"/>
        <v>3.2584103480625688E-2</v>
      </c>
      <c r="AK606">
        <f t="shared" si="289"/>
        <v>5.8092477085224394E-2</v>
      </c>
      <c r="AL606">
        <f t="shared" si="290"/>
        <v>2.4071010121505351E-2</v>
      </c>
      <c r="AM606">
        <f t="shared" si="291"/>
        <v>3.3334656228315405E-2</v>
      </c>
      <c r="AN606">
        <f t="shared" si="292"/>
        <v>0.13456580497500942</v>
      </c>
      <c r="AO606">
        <f t="shared" si="293"/>
        <v>1.640360022044773E-2</v>
      </c>
      <c r="AP606">
        <f t="shared" si="294"/>
        <v>3.7493670731540259E-2</v>
      </c>
      <c r="AQ606">
        <f t="shared" si="295"/>
        <v>1.0459216996391208E-2</v>
      </c>
      <c r="AR606">
        <f t="shared" si="296"/>
        <v>1.4756620284916633E-2</v>
      </c>
      <c r="AS606">
        <f t="shared" si="297"/>
        <v>1.8922627923164487E-2</v>
      </c>
      <c r="AT606">
        <f t="shared" si="298"/>
        <v>3.2158394027538499E-2</v>
      </c>
      <c r="AU606">
        <f t="shared" si="299"/>
        <v>5.7809578692174922E-2</v>
      </c>
      <c r="AV606">
        <f t="shared" si="300"/>
        <v>2.0136726080361319E-2</v>
      </c>
      <c r="AW606">
        <f t="shared" si="301"/>
        <v>2.9903983109507894E-2</v>
      </c>
      <c r="AX606">
        <f t="shared" si="302"/>
        <v>2.8802279371971166E-2</v>
      </c>
      <c r="AY606">
        <f t="shared" si="303"/>
        <v>2.0565249914944187E-2</v>
      </c>
      <c r="AZ606">
        <f t="shared" si="304"/>
        <v>5.1027059472262291E-2</v>
      </c>
      <c r="BA606">
        <f t="shared" si="305"/>
        <v>3.9796139480055469E-2</v>
      </c>
      <c r="BB606">
        <f t="shared" si="306"/>
        <v>1.1677093684979505E-2</v>
      </c>
      <c r="BC606">
        <f t="shared" si="307"/>
        <v>1.163228847570936E-2</v>
      </c>
      <c r="BD606">
        <f t="shared" si="308"/>
        <v>2.8688907824653741E-2</v>
      </c>
      <c r="BE606">
        <f t="shared" si="309"/>
        <v>5.8054787306721601E-3</v>
      </c>
      <c r="BF606">
        <f t="shared" si="310"/>
        <v>3.1062786907681484E-2</v>
      </c>
      <c r="BG606">
        <f t="shared" si="282"/>
        <v>3.126173159144232E-2</v>
      </c>
      <c r="BH606">
        <f t="shared" si="283"/>
        <v>2.8713941093297543E-2</v>
      </c>
      <c r="BI606">
        <f t="shared" si="284"/>
        <v>2.6463225248428032E-2</v>
      </c>
      <c r="BJ606">
        <f t="shared" si="285"/>
        <v>1.4939883272991008E-2</v>
      </c>
      <c r="BK606">
        <f t="shared" si="286"/>
        <v>2.9367055931945482E-2</v>
      </c>
      <c r="BL606">
        <f t="shared" si="287"/>
        <v>2.8752954018772762E-2</v>
      </c>
    </row>
    <row r="607" spans="1:64" x14ac:dyDescent="0.25">
      <c r="A607">
        <v>20170530</v>
      </c>
      <c r="B607">
        <v>543601461.14999998</v>
      </c>
      <c r="C607">
        <v>194102355.37</v>
      </c>
      <c r="D607">
        <v>343842265.19999999</v>
      </c>
      <c r="E607">
        <v>142549879.81</v>
      </c>
      <c r="F607">
        <v>197148121.72</v>
      </c>
      <c r="G607">
        <v>801210792.79999995</v>
      </c>
      <c r="H607">
        <v>97164919.560000002</v>
      </c>
      <c r="I607">
        <v>223535463.59999999</v>
      </c>
      <c r="J607">
        <v>62138388.789999999</v>
      </c>
      <c r="K607">
        <v>86649032.159999996</v>
      </c>
      <c r="L607">
        <v>112797217.28</v>
      </c>
      <c r="M607">
        <v>191338198.38</v>
      </c>
      <c r="N607">
        <v>344581482.12</v>
      </c>
      <c r="O607">
        <v>120905265.59999999</v>
      </c>
      <c r="P607">
        <v>177870466.40000001</v>
      </c>
      <c r="Q607">
        <v>171312408.31999999</v>
      </c>
      <c r="R607">
        <v>122455769.12247001</v>
      </c>
      <c r="S607">
        <v>298504286.19999999</v>
      </c>
      <c r="T607">
        <v>236916101.40000001</v>
      </c>
      <c r="U607">
        <v>69934891.319999993</v>
      </c>
      <c r="V607">
        <v>68901423.109999999</v>
      </c>
      <c r="W607">
        <v>170371620</v>
      </c>
      <c r="X607">
        <v>34572141.68</v>
      </c>
      <c r="Y607">
        <v>188466847.80000001</v>
      </c>
      <c r="Z607">
        <v>184835885.72</v>
      </c>
      <c r="AA607">
        <v>169713412</v>
      </c>
      <c r="AB607">
        <v>158401710.72</v>
      </c>
      <c r="AC607">
        <v>86885291.799999997</v>
      </c>
      <c r="AD607">
        <v>174876800</v>
      </c>
      <c r="AE607">
        <v>170252184.90000001</v>
      </c>
      <c r="AG607">
        <f t="shared" si="280"/>
        <v>5945836084.0324697</v>
      </c>
      <c r="AI607">
        <f t="shared" si="281"/>
        <v>9.1425571352335214E-2</v>
      </c>
      <c r="AJ607">
        <f t="shared" si="288"/>
        <v>3.2645090215531081E-2</v>
      </c>
      <c r="AK607">
        <f t="shared" si="289"/>
        <v>5.7829085824176632E-2</v>
      </c>
      <c r="AL607">
        <f t="shared" si="290"/>
        <v>2.3974740943972103E-2</v>
      </c>
      <c r="AM607">
        <f t="shared" si="291"/>
        <v>3.3157342202796487E-2</v>
      </c>
      <c r="AN607">
        <f t="shared" si="292"/>
        <v>0.13475157765476412</v>
      </c>
      <c r="AO607">
        <f t="shared" si="293"/>
        <v>1.6341674776561062E-2</v>
      </c>
      <c r="AP607">
        <f t="shared" si="294"/>
        <v>3.7595295336227651E-2</v>
      </c>
      <c r="AQ607">
        <f t="shared" si="295"/>
        <v>1.045074030158223E-2</v>
      </c>
      <c r="AR607">
        <f t="shared" si="296"/>
        <v>1.4573061035553232E-2</v>
      </c>
      <c r="AS607">
        <f t="shared" si="297"/>
        <v>1.8970791607073847E-2</v>
      </c>
      <c r="AT607">
        <f t="shared" si="298"/>
        <v>3.2180200677552874E-2</v>
      </c>
      <c r="AU607">
        <f t="shared" si="299"/>
        <v>5.7953410966940858E-2</v>
      </c>
      <c r="AV607">
        <f t="shared" si="300"/>
        <v>2.0334443111321356E-2</v>
      </c>
      <c r="AW607">
        <f t="shared" si="301"/>
        <v>2.9915131175188427E-2</v>
      </c>
      <c r="AX607">
        <f t="shared" si="302"/>
        <v>2.8812164664286509E-2</v>
      </c>
      <c r="AY607">
        <f t="shared" si="303"/>
        <v>2.059521443104103E-2</v>
      </c>
      <c r="AZ607">
        <f t="shared" si="304"/>
        <v>5.0203921194805996E-2</v>
      </c>
      <c r="BA607">
        <f t="shared" si="305"/>
        <v>3.9845716910400154E-2</v>
      </c>
      <c r="BB607">
        <f t="shared" si="306"/>
        <v>1.1761994500287351E-2</v>
      </c>
      <c r="BC607">
        <f t="shared" si="307"/>
        <v>1.1588180726178211E-2</v>
      </c>
      <c r="BD607">
        <f t="shared" si="308"/>
        <v>2.8653938250590632E-2</v>
      </c>
      <c r="BE607">
        <f t="shared" si="309"/>
        <v>5.8145130796396173E-3</v>
      </c>
      <c r="BF607">
        <f t="shared" si="310"/>
        <v>3.1697282793605314E-2</v>
      </c>
      <c r="BG607">
        <f t="shared" si="282"/>
        <v>3.1086609705971609E-2</v>
      </c>
      <c r="BH607">
        <f t="shared" si="283"/>
        <v>2.8543237587017409E-2</v>
      </c>
      <c r="BI607">
        <f t="shared" si="284"/>
        <v>2.6640779947733079E-2</v>
      </c>
      <c r="BJ607">
        <f t="shared" si="285"/>
        <v>1.461279634555185E-2</v>
      </c>
      <c r="BK607">
        <f t="shared" si="286"/>
        <v>2.941164161414259E-2</v>
      </c>
      <c r="BL607">
        <f t="shared" si="287"/>
        <v>2.863385106717151E-2</v>
      </c>
    </row>
    <row r="608" spans="1:64" x14ac:dyDescent="0.25">
      <c r="A608">
        <v>20170531</v>
      </c>
      <c r="B608">
        <v>539200767.60000002</v>
      </c>
      <c r="C608">
        <v>194273257.72999999</v>
      </c>
      <c r="D608">
        <v>341099913</v>
      </c>
      <c r="E608">
        <v>143395427.11000001</v>
      </c>
      <c r="F608">
        <v>196048758.36000001</v>
      </c>
      <c r="G608">
        <v>796466146.26160002</v>
      </c>
      <c r="H608">
        <v>97172931.840000004</v>
      </c>
      <c r="I608">
        <v>225300217.25999999</v>
      </c>
      <c r="J608">
        <v>62107758.700000003</v>
      </c>
      <c r="K608">
        <v>86699177.920000002</v>
      </c>
      <c r="L608">
        <v>113249903.03</v>
      </c>
      <c r="M608">
        <v>194850106.59999999</v>
      </c>
      <c r="N608">
        <v>345484082.25</v>
      </c>
      <c r="O608">
        <v>122117662.8</v>
      </c>
      <c r="P608">
        <v>178086593.15000001</v>
      </c>
      <c r="Q608">
        <v>168913039.25999999</v>
      </c>
      <c r="R608">
        <v>122985912.3</v>
      </c>
      <c r="S608">
        <v>291862848.60000002</v>
      </c>
      <c r="T608">
        <v>238280301.59999999</v>
      </c>
      <c r="U608">
        <v>70027397.790000007</v>
      </c>
      <c r="V608">
        <v>68767356.260000005</v>
      </c>
      <c r="W608">
        <v>170041990</v>
      </c>
      <c r="X608">
        <v>34885087.600000001</v>
      </c>
      <c r="Y608">
        <v>190261770.16</v>
      </c>
      <c r="Z608">
        <v>183529636.09445</v>
      </c>
      <c r="AA608">
        <v>166682239.31999999</v>
      </c>
      <c r="AB608">
        <v>157651702.62</v>
      </c>
      <c r="AC608">
        <v>83158481.123689994</v>
      </c>
      <c r="AD608">
        <v>175818387.5</v>
      </c>
      <c r="AE608">
        <v>168814299.52338001</v>
      </c>
      <c r="AG608">
        <f t="shared" si="280"/>
        <v>5927233153.3631201</v>
      </c>
      <c r="AI608">
        <f t="shared" si="281"/>
        <v>9.0970062025324039E-2</v>
      </c>
      <c r="AJ608">
        <f t="shared" si="288"/>
        <v>3.2776381948088053E-2</v>
      </c>
      <c r="AK608">
        <f t="shared" si="289"/>
        <v>5.754791555760877E-2</v>
      </c>
      <c r="AL608">
        <f t="shared" si="290"/>
        <v>2.4192641557998652E-2</v>
      </c>
      <c r="AM608">
        <f t="shared" si="291"/>
        <v>3.3075931600355837E-2</v>
      </c>
      <c r="AN608">
        <f t="shared" si="292"/>
        <v>0.13437401999441917</v>
      </c>
      <c r="AO608">
        <f t="shared" si="293"/>
        <v>1.6394315749982596E-2</v>
      </c>
      <c r="AP608">
        <f t="shared" si="294"/>
        <v>3.8011026634267683E-2</v>
      </c>
      <c r="AQ608">
        <f t="shared" si="295"/>
        <v>1.0478372807852172E-2</v>
      </c>
      <c r="AR608">
        <f t="shared" si="296"/>
        <v>1.462725957908485E-2</v>
      </c>
      <c r="AS608">
        <f t="shared" si="297"/>
        <v>1.9106706299505335E-2</v>
      </c>
      <c r="AT608">
        <f t="shared" si="298"/>
        <v>3.2873703726238906E-2</v>
      </c>
      <c r="AU608">
        <f t="shared" si="299"/>
        <v>5.8287580952332177E-2</v>
      </c>
      <c r="AV608">
        <f t="shared" si="300"/>
        <v>2.0602810728089931E-2</v>
      </c>
      <c r="AW608">
        <f t="shared" si="301"/>
        <v>3.00454847214764E-2</v>
      </c>
      <c r="AX608">
        <f t="shared" si="302"/>
        <v>2.8497788915922518E-2</v>
      </c>
      <c r="AY608">
        <f t="shared" si="303"/>
        <v>2.0749295517457016E-2</v>
      </c>
      <c r="AZ608">
        <f t="shared" si="304"/>
        <v>4.9240993402528237E-2</v>
      </c>
      <c r="BA608">
        <f t="shared" si="305"/>
        <v>4.0200932785105545E-2</v>
      </c>
      <c r="BB608">
        <f t="shared" si="306"/>
        <v>1.1814517158021086E-2</v>
      </c>
      <c r="BC608">
        <f t="shared" si="307"/>
        <v>1.1601932044967948E-2</v>
      </c>
      <c r="BD608">
        <f t="shared" si="308"/>
        <v>2.8688257336986642E-2</v>
      </c>
      <c r="BE608">
        <f t="shared" si="309"/>
        <v>5.8855602095230818E-3</v>
      </c>
      <c r="BF608">
        <f t="shared" si="310"/>
        <v>3.2099592716720651E-2</v>
      </c>
      <c r="BG608">
        <f t="shared" si="282"/>
        <v>3.0963795643894156E-2</v>
      </c>
      <c r="BH608">
        <f t="shared" si="283"/>
        <v>2.8121424450027625E-2</v>
      </c>
      <c r="BI608">
        <f t="shared" si="284"/>
        <v>2.6597857472596336E-2</v>
      </c>
      <c r="BJ608">
        <f t="shared" si="285"/>
        <v>1.4029898769294365E-2</v>
      </c>
      <c r="BK608">
        <f t="shared" si="286"/>
        <v>2.9662809434152327E-2</v>
      </c>
      <c r="BL608">
        <f t="shared" si="287"/>
        <v>2.8481130260177897E-2</v>
      </c>
    </row>
    <row r="609" spans="1:64" x14ac:dyDescent="0.25">
      <c r="A609">
        <v>20170601</v>
      </c>
      <c r="B609">
        <v>541208101.5</v>
      </c>
      <c r="C609">
        <v>195640476.61000001</v>
      </c>
      <c r="D609">
        <v>341947366.19999999</v>
      </c>
      <c r="E609">
        <v>143433006.99000001</v>
      </c>
      <c r="F609">
        <v>197545458.38999999</v>
      </c>
      <c r="G609">
        <v>798655959.06159997</v>
      </c>
      <c r="H609">
        <v>97581558.120000005</v>
      </c>
      <c r="I609">
        <v>225402521.81999999</v>
      </c>
      <c r="J609">
        <v>62237358.5</v>
      </c>
      <c r="K609">
        <v>87940489.280000001</v>
      </c>
      <c r="L609">
        <v>113062798.95581</v>
      </c>
      <c r="M609">
        <v>195208177.24000001</v>
      </c>
      <c r="N609">
        <v>346911813.74000001</v>
      </c>
      <c r="O609">
        <v>122045999.97239999</v>
      </c>
      <c r="P609">
        <v>178496867.90000001</v>
      </c>
      <c r="Q609">
        <v>169335556.59</v>
      </c>
      <c r="R609">
        <v>124208517.3</v>
      </c>
      <c r="S609">
        <v>295095900.24000001</v>
      </c>
      <c r="T609">
        <v>241948484.36000001</v>
      </c>
      <c r="U609">
        <v>69115548.299999997</v>
      </c>
      <c r="V609">
        <v>69965020.120000005</v>
      </c>
      <c r="W609">
        <v>170089080</v>
      </c>
      <c r="X609">
        <v>35038766.399999999</v>
      </c>
      <c r="Y609">
        <v>189731452.19</v>
      </c>
      <c r="Z609">
        <v>185490346.29445001</v>
      </c>
      <c r="AA609">
        <v>168168998.63999999</v>
      </c>
      <c r="AB609">
        <v>159101718.28</v>
      </c>
      <c r="AC609">
        <v>84634597.373689994</v>
      </c>
      <c r="AD609">
        <v>176132250</v>
      </c>
      <c r="AE609">
        <v>173054421.96000001</v>
      </c>
      <c r="AG609">
        <f t="shared" si="280"/>
        <v>5958428612.3279495</v>
      </c>
      <c r="AI609">
        <f t="shared" si="281"/>
        <v>9.0830676460609772E-2</v>
      </c>
      <c r="AJ609">
        <f t="shared" si="288"/>
        <v>3.2834240256771924E-2</v>
      </c>
      <c r="AK609">
        <f t="shared" si="289"/>
        <v>5.7388850055619216E-2</v>
      </c>
      <c r="AL609">
        <f t="shared" si="290"/>
        <v>2.4072287564751226E-2</v>
      </c>
      <c r="AM609">
        <f t="shared" si="291"/>
        <v>3.3153952366112051E-2</v>
      </c>
      <c r="AN609">
        <f t="shared" si="292"/>
        <v>0.13403801757550407</v>
      </c>
      <c r="AO609">
        <f t="shared" si="293"/>
        <v>1.6377062556074667E-2</v>
      </c>
      <c r="AP609">
        <f t="shared" si="294"/>
        <v>3.7829188949858969E-2</v>
      </c>
      <c r="AQ609">
        <f t="shared" si="295"/>
        <v>1.0445263768241063E-2</v>
      </c>
      <c r="AR609">
        <f t="shared" si="296"/>
        <v>1.4759006946571738E-2</v>
      </c>
      <c r="AS609">
        <f t="shared" si="297"/>
        <v>1.8975271218637044E-2</v>
      </c>
      <c r="AT609">
        <f t="shared" si="298"/>
        <v>3.276168767653196E-2</v>
      </c>
      <c r="AU609">
        <f t="shared" si="299"/>
        <v>5.8222030725054212E-2</v>
      </c>
      <c r="AV609">
        <f t="shared" si="300"/>
        <v>2.0482917210737011E-2</v>
      </c>
      <c r="AW609">
        <f t="shared" si="301"/>
        <v>2.9957037251514797E-2</v>
      </c>
      <c r="AX609">
        <f t="shared" si="302"/>
        <v>2.8419499100760536E-2</v>
      </c>
      <c r="AY609">
        <f t="shared" si="303"/>
        <v>2.0845851378165949E-2</v>
      </c>
      <c r="AZ609">
        <f t="shared" si="304"/>
        <v>4.9525792694645791E-2</v>
      </c>
      <c r="BA609">
        <f t="shared" si="305"/>
        <v>4.0606089306736037E-2</v>
      </c>
      <c r="BB609">
        <f t="shared" si="306"/>
        <v>1.1599626813854978E-2</v>
      </c>
      <c r="BC609">
        <f t="shared" si="307"/>
        <v>1.1742193231155416E-2</v>
      </c>
      <c r="BD609">
        <f t="shared" si="308"/>
        <v>2.8545962545911317E-2</v>
      </c>
      <c r="BE609">
        <f t="shared" si="309"/>
        <v>5.8805380880967541E-3</v>
      </c>
      <c r="BF609">
        <f t="shared" si="310"/>
        <v>3.184253173688225E-2</v>
      </c>
      <c r="BG609">
        <f t="shared" si="282"/>
        <v>3.1130749122456836E-2</v>
      </c>
      <c r="BH609">
        <f t="shared" si="283"/>
        <v>2.8223716281849789E-2</v>
      </c>
      <c r="BI609">
        <f t="shared" si="284"/>
        <v>2.6701959296922612E-2</v>
      </c>
      <c r="BJ609">
        <f t="shared" si="285"/>
        <v>1.4204180813475145E-2</v>
      </c>
      <c r="BK609">
        <f t="shared" si="286"/>
        <v>2.9560184649285472E-2</v>
      </c>
      <c r="BL609">
        <f t="shared" si="287"/>
        <v>2.9043634357211488E-2</v>
      </c>
    </row>
    <row r="610" spans="1:64" x14ac:dyDescent="0.25">
      <c r="A610">
        <v>20170602</v>
      </c>
      <c r="B610">
        <v>554024156.39999998</v>
      </c>
      <c r="C610">
        <v>196067732.50999999</v>
      </c>
      <c r="D610">
        <v>336862647</v>
      </c>
      <c r="E610">
        <v>142850518.84999999</v>
      </c>
      <c r="F610">
        <v>195347772.27000001</v>
      </c>
      <c r="G610">
        <v>810491428</v>
      </c>
      <c r="H610">
        <v>97845963.359999999</v>
      </c>
      <c r="I610">
        <v>226579024.25999999</v>
      </c>
      <c r="J610">
        <v>62414085.5</v>
      </c>
      <c r="K610">
        <v>88924977.599999994</v>
      </c>
      <c r="L610">
        <v>114819213.63</v>
      </c>
      <c r="M610">
        <v>194193643.75999999</v>
      </c>
      <c r="N610">
        <v>350413796.63999999</v>
      </c>
      <c r="O610">
        <v>123449508</v>
      </c>
      <c r="P610">
        <v>179071252.55000001</v>
      </c>
      <c r="Q610">
        <v>167723731.22</v>
      </c>
      <c r="R610">
        <v>125308869.9507</v>
      </c>
      <c r="S610">
        <v>293603722.56</v>
      </c>
      <c r="T610">
        <v>241372488.72</v>
      </c>
      <c r="U610">
        <v>70014182.579999998</v>
      </c>
      <c r="V610">
        <v>70152713.709999993</v>
      </c>
      <c r="W610">
        <v>171030880</v>
      </c>
      <c r="X610">
        <v>34968912.399999999</v>
      </c>
      <c r="Y610">
        <v>189445896.36000001</v>
      </c>
      <c r="Z610">
        <v>185729481.20554999</v>
      </c>
      <c r="AA610">
        <v>168251596.38</v>
      </c>
      <c r="AB610">
        <v>159901726.91999999</v>
      </c>
      <c r="AC610">
        <v>83965428.609999999</v>
      </c>
      <c r="AD610">
        <v>177516937.5</v>
      </c>
      <c r="AE610">
        <v>172871326.18000001</v>
      </c>
      <c r="AG610">
        <f t="shared" si="280"/>
        <v>5985213614.6262484</v>
      </c>
      <c r="AI610">
        <f t="shared" si="281"/>
        <v>9.2565477537195046E-2</v>
      </c>
      <c r="AJ610">
        <f t="shared" si="288"/>
        <v>3.2758685843870858E-2</v>
      </c>
      <c r="AK610">
        <f t="shared" si="289"/>
        <v>5.6282476898869324E-2</v>
      </c>
      <c r="AL610">
        <f t="shared" si="290"/>
        <v>2.386723817190281E-2</v>
      </c>
      <c r="AM610">
        <f t="shared" si="291"/>
        <v>3.2638396028610024E-2</v>
      </c>
      <c r="AN610">
        <f t="shared" si="292"/>
        <v>0.13541562259689069</v>
      </c>
      <c r="AO610">
        <f t="shared" si="293"/>
        <v>1.6347948404195775E-2</v>
      </c>
      <c r="AP610">
        <f t="shared" si="294"/>
        <v>3.7856464087815005E-2</v>
      </c>
      <c r="AQ610">
        <f t="shared" si="295"/>
        <v>1.0428046435548566E-2</v>
      </c>
      <c r="AR610">
        <f t="shared" si="296"/>
        <v>1.4857444249390084E-2</v>
      </c>
      <c r="AS610">
        <f t="shared" si="297"/>
        <v>1.918381214488532E-2</v>
      </c>
      <c r="AT610">
        <f t="shared" si="298"/>
        <v>3.2445566067256661E-2</v>
      </c>
      <c r="AU610">
        <f t="shared" si="299"/>
        <v>5.8546581492711164E-2</v>
      </c>
      <c r="AV610">
        <f t="shared" si="300"/>
        <v>2.0625748043198104E-2</v>
      </c>
      <c r="AW610">
        <f t="shared" si="301"/>
        <v>2.9918940923411345E-2</v>
      </c>
      <c r="AX610">
        <f t="shared" si="302"/>
        <v>2.8023015053318803E-2</v>
      </c>
      <c r="AY610">
        <f t="shared" si="303"/>
        <v>2.0936407289537488E-2</v>
      </c>
      <c r="AZ610">
        <f t="shared" si="304"/>
        <v>4.9054844398955397E-2</v>
      </c>
      <c r="BA610">
        <f t="shared" si="305"/>
        <v>4.0328132671848288E-2</v>
      </c>
      <c r="BB610">
        <f t="shared" si="306"/>
        <v>1.1697858604228296E-2</v>
      </c>
      <c r="BC610">
        <f t="shared" si="307"/>
        <v>1.172100416576038E-2</v>
      </c>
      <c r="BD610">
        <f t="shared" si="308"/>
        <v>2.8575568227347248E-2</v>
      </c>
      <c r="BE610">
        <f t="shared" si="309"/>
        <v>5.8425504337130769E-3</v>
      </c>
      <c r="BF610">
        <f t="shared" si="310"/>
        <v>3.1652319960150679E-2</v>
      </c>
      <c r="BG610">
        <f t="shared" si="282"/>
        <v>3.1031387209251346E-2</v>
      </c>
      <c r="BH610">
        <f t="shared" si="283"/>
        <v>2.811120992721771E-2</v>
      </c>
      <c r="BI610">
        <f t="shared" si="284"/>
        <v>2.6716126978198952E-2</v>
      </c>
      <c r="BJ610">
        <f t="shared" si="285"/>
        <v>1.4028810668479923E-2</v>
      </c>
      <c r="BK610">
        <f t="shared" si="286"/>
        <v>2.9659248429529144E-2</v>
      </c>
      <c r="BL610">
        <f t="shared" si="287"/>
        <v>2.8883067056712744E-2</v>
      </c>
    </row>
    <row r="611" spans="1:64" x14ac:dyDescent="0.25">
      <c r="A611">
        <v>20170605</v>
      </c>
      <c r="B611">
        <v>558038824.20000005</v>
      </c>
      <c r="C611">
        <v>196494988.41</v>
      </c>
      <c r="D611">
        <v>339489751.92000002</v>
      </c>
      <c r="E611">
        <v>143188737.77000001</v>
      </c>
      <c r="F611">
        <v>195499336.83000001</v>
      </c>
      <c r="G611">
        <v>802566339.06159997</v>
      </c>
      <c r="H611">
        <v>96932563.439999998</v>
      </c>
      <c r="I611">
        <v>226962666.36000001</v>
      </c>
      <c r="J611">
        <v>61972268</v>
      </c>
      <c r="K611">
        <v>89224604.480000004</v>
      </c>
      <c r="L611">
        <v>114046629.95</v>
      </c>
      <c r="M611">
        <v>193059753.40000001</v>
      </c>
      <c r="N611">
        <v>351168069.88</v>
      </c>
      <c r="O611">
        <v>123162832.8</v>
      </c>
      <c r="P611">
        <v>177977186.55000001</v>
      </c>
      <c r="Q611">
        <v>166690911.08000001</v>
      </c>
      <c r="R611">
        <v>124534537.14929999</v>
      </c>
      <c r="S611">
        <v>294136643.16000003</v>
      </c>
      <c r="T611">
        <v>243312684.56</v>
      </c>
      <c r="U611">
        <v>70053828.209999993</v>
      </c>
      <c r="V611">
        <v>70581727.629999995</v>
      </c>
      <c r="W611">
        <v>171125060</v>
      </c>
      <c r="X611">
        <v>35033178.079999998</v>
      </c>
      <c r="Y611">
        <v>189160340.53</v>
      </c>
      <c r="Z611">
        <v>185059946.49445</v>
      </c>
      <c r="AA611">
        <v>168637052.5</v>
      </c>
      <c r="AB611">
        <v>158801715.03999999</v>
      </c>
      <c r="AC611">
        <v>84233101.626310006</v>
      </c>
      <c r="AD611">
        <v>178255437.5</v>
      </c>
      <c r="AE611">
        <v>172852052.94</v>
      </c>
      <c r="AG611">
        <f t="shared" si="280"/>
        <v>5982252769.5516596</v>
      </c>
      <c r="AI611">
        <f t="shared" si="281"/>
        <v>9.3282388039551578E-2</v>
      </c>
      <c r="AJ611">
        <f t="shared" si="288"/>
        <v>3.2846319936548976E-2</v>
      </c>
      <c r="AK611">
        <f t="shared" si="289"/>
        <v>5.6749483012140105E-2</v>
      </c>
      <c r="AL611">
        <f t="shared" si="290"/>
        <v>2.3935588027774242E-2</v>
      </c>
      <c r="AM611">
        <f t="shared" si="291"/>
        <v>3.2679885715469648E-2</v>
      </c>
      <c r="AN611">
        <f t="shared" si="292"/>
        <v>0.13415787830739695</v>
      </c>
      <c r="AO611">
        <f t="shared" si="293"/>
        <v>1.62033546849383E-2</v>
      </c>
      <c r="AP611">
        <f t="shared" si="294"/>
        <v>3.7939330734266141E-2</v>
      </c>
      <c r="AQ611">
        <f t="shared" si="295"/>
        <v>1.0359352970744584E-2</v>
      </c>
      <c r="AR611">
        <f t="shared" si="296"/>
        <v>1.4914883726433872E-2</v>
      </c>
      <c r="AS611">
        <f t="shared" si="297"/>
        <v>1.9064161001432784E-2</v>
      </c>
      <c r="AT611">
        <f t="shared" si="298"/>
        <v>3.2272082246780236E-2</v>
      </c>
      <c r="AU611">
        <f t="shared" si="299"/>
        <v>5.8701643579383275E-2</v>
      </c>
      <c r="AV611">
        <f t="shared" si="300"/>
        <v>2.0588035568619153E-2</v>
      </c>
      <c r="AW611">
        <f t="shared" si="301"/>
        <v>2.9750863663913441E-2</v>
      </c>
      <c r="AX611">
        <f t="shared" si="302"/>
        <v>2.7864237353596926E-2</v>
      </c>
      <c r="AY611">
        <f t="shared" si="303"/>
        <v>2.0817331187199774E-2</v>
      </c>
      <c r="AZ611">
        <f t="shared" si="304"/>
        <v>4.9168207110386629E-2</v>
      </c>
      <c r="BA611">
        <f t="shared" si="305"/>
        <v>4.06724178888608E-2</v>
      </c>
      <c r="BB611">
        <f t="shared" si="306"/>
        <v>1.1710275528068364E-2</v>
      </c>
      <c r="BC611">
        <f t="shared" si="307"/>
        <v>1.1798519779913905E-2</v>
      </c>
      <c r="BD611">
        <f t="shared" si="308"/>
        <v>2.8605454599141752E-2</v>
      </c>
      <c r="BE611">
        <f t="shared" si="309"/>
        <v>5.8561848570343111E-3</v>
      </c>
      <c r="BF611">
        <f t="shared" si="310"/>
        <v>3.1620252071725252E-2</v>
      </c>
      <c r="BG611">
        <f t="shared" si="282"/>
        <v>3.0934825662393289E-2</v>
      </c>
      <c r="BH611">
        <f t="shared" si="283"/>
        <v>2.8189556509267747E-2</v>
      </c>
      <c r="BI611">
        <f t="shared" si="284"/>
        <v>2.6545470604028221E-2</v>
      </c>
      <c r="BJ611">
        <f t="shared" si="285"/>
        <v>1.4080498579905855E-2</v>
      </c>
      <c r="BK611">
        <f t="shared" si="286"/>
        <v>2.9797376400957289E-2</v>
      </c>
      <c r="BL611">
        <f t="shared" si="287"/>
        <v>2.8894140652126674E-2</v>
      </c>
    </row>
    <row r="612" spans="1:64" x14ac:dyDescent="0.25">
      <c r="A612">
        <v>20170606</v>
      </c>
      <c r="B612">
        <v>559891747.79999995</v>
      </c>
      <c r="C612">
        <v>196452262.81999999</v>
      </c>
      <c r="D612">
        <v>344108371.86000001</v>
      </c>
      <c r="E612">
        <v>143151157.88999999</v>
      </c>
      <c r="F612">
        <v>197356002.69</v>
      </c>
      <c r="G612">
        <v>805277588</v>
      </c>
      <c r="H612">
        <v>96243507.359999999</v>
      </c>
      <c r="I612">
        <v>227116123.19999999</v>
      </c>
      <c r="J612">
        <v>61589359.5</v>
      </c>
      <c r="K612">
        <v>87159319.200000003</v>
      </c>
      <c r="L612">
        <v>112718751.75</v>
      </c>
      <c r="M612">
        <v>191388757.08000001</v>
      </c>
      <c r="N612">
        <v>352434171.38999999</v>
      </c>
      <c r="O612">
        <v>122679068.40000001</v>
      </c>
      <c r="P612">
        <v>176883120.55000001</v>
      </c>
      <c r="Q612">
        <v>165094734.5</v>
      </c>
      <c r="R612">
        <v>123263036.09999999</v>
      </c>
      <c r="S612">
        <v>294740619.83999997</v>
      </c>
      <c r="T612">
        <v>239280715.08000001</v>
      </c>
      <c r="U612">
        <v>69353422.079999998</v>
      </c>
      <c r="V612">
        <v>70474474.150000006</v>
      </c>
      <c r="W612">
        <v>170136170</v>
      </c>
      <c r="X612">
        <v>34655966.479999997</v>
      </c>
      <c r="Y612">
        <v>189445896.36000001</v>
      </c>
      <c r="Z612">
        <v>184354581</v>
      </c>
      <c r="AA612">
        <v>167976270.58000001</v>
      </c>
      <c r="AB612">
        <v>157801704.24000001</v>
      </c>
      <c r="AC612">
        <v>84445658.430000007</v>
      </c>
      <c r="AD612">
        <v>176852287.5</v>
      </c>
      <c r="AE612">
        <v>174249372.47661999</v>
      </c>
      <c r="AG612">
        <f t="shared" si="280"/>
        <v>5976574218.3066187</v>
      </c>
      <c r="AI612">
        <f t="shared" si="281"/>
        <v>9.3681049937440197E-2</v>
      </c>
      <c r="AJ612">
        <f t="shared" si="288"/>
        <v>3.2870379525825097E-2</v>
      </c>
      <c r="AK612">
        <f t="shared" si="289"/>
        <v>5.7576189852369716E-2</v>
      </c>
      <c r="AL612">
        <f t="shared" si="290"/>
        <v>2.3952042200282408E-2</v>
      </c>
      <c r="AM612">
        <f t="shared" si="291"/>
        <v>3.3021593220659132E-2</v>
      </c>
      <c r="AN612">
        <f t="shared" si="292"/>
        <v>0.13473899237014153</v>
      </c>
      <c r="AO612">
        <f t="shared" si="293"/>
        <v>1.610345723896478E-2</v>
      </c>
      <c r="AP612">
        <f t="shared" si="294"/>
        <v>3.800105460153564E-2</v>
      </c>
      <c r="AQ612">
        <f t="shared" si="295"/>
        <v>1.0305127527965429E-2</v>
      </c>
      <c r="AR612">
        <f t="shared" si="296"/>
        <v>1.4583491481294683E-2</v>
      </c>
      <c r="AS612">
        <f t="shared" si="297"/>
        <v>1.886009403258734E-2</v>
      </c>
      <c r="AT612">
        <f t="shared" si="298"/>
        <v>3.2023154082779455E-2</v>
      </c>
      <c r="AU612">
        <f t="shared" si="299"/>
        <v>5.8969262074998113E-2</v>
      </c>
      <c r="AV612">
        <f t="shared" si="300"/>
        <v>2.0526653550829568E-2</v>
      </c>
      <c r="AW612">
        <f t="shared" si="301"/>
        <v>2.9596071945061104E-2</v>
      </c>
      <c r="AX612">
        <f t="shared" si="302"/>
        <v>2.7623639976611443E-2</v>
      </c>
      <c r="AY612">
        <f t="shared" si="303"/>
        <v>2.0624362987484979E-2</v>
      </c>
      <c r="AZ612">
        <f t="shared" si="304"/>
        <v>4.9315980873656871E-2</v>
      </c>
      <c r="BA612">
        <f t="shared" si="305"/>
        <v>4.0036433304395068E-2</v>
      </c>
      <c r="BB612">
        <f t="shared" si="306"/>
        <v>1.1604209961547228E-2</v>
      </c>
      <c r="BC612">
        <f t="shared" si="307"/>
        <v>1.1791784319206194E-2</v>
      </c>
      <c r="BD612">
        <f t="shared" si="308"/>
        <v>2.8467172628570785E-2</v>
      </c>
      <c r="BE612">
        <f t="shared" si="309"/>
        <v>5.7986340023765811E-3</v>
      </c>
      <c r="BF612">
        <f t="shared" si="310"/>
        <v>3.1698074756557934E-2</v>
      </c>
      <c r="BG612">
        <f t="shared" si="282"/>
        <v>3.0846196209746789E-2</v>
      </c>
      <c r="BH612">
        <f t="shared" si="283"/>
        <v>2.8105778401526119E-2</v>
      </c>
      <c r="BI612">
        <f t="shared" si="284"/>
        <v>2.6403370639428114E-2</v>
      </c>
      <c r="BJ612">
        <f t="shared" si="285"/>
        <v>1.4129441942064017E-2</v>
      </c>
      <c r="BK612">
        <f t="shared" si="286"/>
        <v>2.9590912961189444E-2</v>
      </c>
      <c r="BL612">
        <f t="shared" si="287"/>
        <v>2.9155393392904471E-2</v>
      </c>
    </row>
    <row r="613" spans="1:64" x14ac:dyDescent="0.25">
      <c r="A613">
        <v>20170607</v>
      </c>
      <c r="B613">
        <v>558888080.85000002</v>
      </c>
      <c r="C613">
        <v>194444160.09</v>
      </c>
      <c r="D613">
        <v>342837192.06</v>
      </c>
      <c r="E613">
        <v>141845257.06</v>
      </c>
      <c r="F613">
        <v>196598179.88999999</v>
      </c>
      <c r="G613">
        <v>810074320.79999995</v>
      </c>
      <c r="H613">
        <v>95971089.840000004</v>
      </c>
      <c r="I613">
        <v>227039394.78</v>
      </c>
      <c r="J613">
        <v>60976705.899999999</v>
      </c>
      <c r="K613">
        <v>87170020.159999996</v>
      </c>
      <c r="L613">
        <v>113533592.13581</v>
      </c>
      <c r="M613">
        <v>190971008</v>
      </c>
      <c r="N613">
        <v>352218664.75</v>
      </c>
      <c r="O613">
        <v>122440166.4276</v>
      </c>
      <c r="P613">
        <v>175214669.90000001</v>
      </c>
      <c r="Q613">
        <v>165751983.68000001</v>
      </c>
      <c r="R613">
        <v>123841735.8</v>
      </c>
      <c r="S613">
        <v>298115783.63999999</v>
      </c>
      <c r="T613">
        <v>239947657.40000001</v>
      </c>
      <c r="U613">
        <v>70344562.829999998</v>
      </c>
      <c r="V613">
        <v>71332501.989999995</v>
      </c>
      <c r="W613">
        <v>170748340</v>
      </c>
      <c r="X613">
        <v>34507876</v>
      </c>
      <c r="Y613">
        <v>189690658.5</v>
      </c>
      <c r="Z613">
        <v>185263214.75555</v>
      </c>
      <c r="AA613">
        <v>170371605.03999999</v>
      </c>
      <c r="AB613">
        <v>158051706.94</v>
      </c>
      <c r="AC613">
        <v>84937697.180000007</v>
      </c>
      <c r="AD613">
        <v>177406162.5</v>
      </c>
      <c r="AE613">
        <v>176552524.65662</v>
      </c>
      <c r="AG613">
        <f t="shared" si="280"/>
        <v>5987086513.5555801</v>
      </c>
      <c r="AI613">
        <f t="shared" si="281"/>
        <v>9.3348923484670082E-2</v>
      </c>
      <c r="AJ613">
        <f t="shared" si="288"/>
        <v>3.2477259122571878E-2</v>
      </c>
      <c r="AK613">
        <f t="shared" si="289"/>
        <v>5.7262775689606263E-2</v>
      </c>
      <c r="AL613">
        <f t="shared" si="290"/>
        <v>2.3691866943770231E-2</v>
      </c>
      <c r="AM613">
        <f t="shared" si="291"/>
        <v>3.2837036753164482E-2</v>
      </c>
      <c r="AN613">
        <f t="shared" si="292"/>
        <v>0.13530359365375483</v>
      </c>
      <c r="AO613">
        <f t="shared" si="293"/>
        <v>1.6029681485762462E-2</v>
      </c>
      <c r="AP613">
        <f t="shared" si="294"/>
        <v>3.7921515626332079E-2</v>
      </c>
      <c r="AQ613">
        <f t="shared" si="295"/>
        <v>1.018470432353707E-2</v>
      </c>
      <c r="AR613">
        <f t="shared" si="296"/>
        <v>1.4559672716042299E-2</v>
      </c>
      <c r="AS613">
        <f t="shared" si="297"/>
        <v>1.896307859904053E-2</v>
      </c>
      <c r="AT613">
        <f t="shared" si="298"/>
        <v>3.1897151906459947E-2</v>
      </c>
      <c r="AU613">
        <f t="shared" si="299"/>
        <v>5.8829726938558334E-2</v>
      </c>
      <c r="AV613">
        <f t="shared" si="300"/>
        <v>2.0450709397697657E-2</v>
      </c>
      <c r="AW613">
        <f t="shared" si="301"/>
        <v>2.9265431442036138E-2</v>
      </c>
      <c r="AX613">
        <f t="shared" si="302"/>
        <v>2.7684915409976942E-2</v>
      </c>
      <c r="AY613">
        <f t="shared" si="303"/>
        <v>2.0684808131568741E-2</v>
      </c>
      <c r="AZ613">
        <f t="shared" si="304"/>
        <v>4.9793131093901051E-2</v>
      </c>
      <c r="BA613">
        <f t="shared" si="305"/>
        <v>4.0077533013215323E-2</v>
      </c>
      <c r="BB613">
        <f t="shared" si="306"/>
        <v>1.1749381384539929E-2</v>
      </c>
      <c r="BC613">
        <f t="shared" si="307"/>
        <v>1.1914393057206287E-2</v>
      </c>
      <c r="BD613">
        <f t="shared" si="308"/>
        <v>2.8519437561725969E-2</v>
      </c>
      <c r="BE613">
        <f t="shared" si="309"/>
        <v>5.7637176148815396E-3</v>
      </c>
      <c r="BF613">
        <f t="shared" si="310"/>
        <v>3.1683300060975313E-2</v>
      </c>
      <c r="BG613">
        <f t="shared" si="282"/>
        <v>3.094380118544952E-2</v>
      </c>
      <c r="BH613">
        <f t="shared" si="283"/>
        <v>2.84565129724208E-2</v>
      </c>
      <c r="BI613">
        <f t="shared" si="284"/>
        <v>2.6398767845119554E-2</v>
      </c>
      <c r="BJ613">
        <f t="shared" si="285"/>
        <v>1.4186816406893316E-2</v>
      </c>
      <c r="BK613">
        <f t="shared" si="286"/>
        <v>2.9631468010079404E-2</v>
      </c>
      <c r="BL613">
        <f t="shared" si="287"/>
        <v>2.948888816904199E-2</v>
      </c>
    </row>
    <row r="614" spans="1:64" x14ac:dyDescent="0.25">
      <c r="A614">
        <v>20170608</v>
      </c>
      <c r="B614">
        <v>555491054.25</v>
      </c>
      <c r="C614">
        <v>192820587.66999999</v>
      </c>
      <c r="D614">
        <v>341608384.92000002</v>
      </c>
      <c r="E614">
        <v>142897503.09496999</v>
      </c>
      <c r="F614">
        <v>197033928</v>
      </c>
      <c r="G614">
        <v>808093113.73839998</v>
      </c>
      <c r="H614">
        <v>96099286.319999993</v>
      </c>
      <c r="I614">
        <v>224686389.90000001</v>
      </c>
      <c r="J614">
        <v>61860340.899999999</v>
      </c>
      <c r="K614">
        <v>87180721.120000005</v>
      </c>
      <c r="L614">
        <v>114638133.29419</v>
      </c>
      <c r="M614">
        <v>189479047</v>
      </c>
      <c r="N614">
        <v>351679898.14999998</v>
      </c>
      <c r="O614">
        <v>122995605.59999999</v>
      </c>
      <c r="P614">
        <v>172862428</v>
      </c>
      <c r="Q614">
        <v>163248177.28</v>
      </c>
      <c r="R614">
        <v>123426041.94930001</v>
      </c>
      <c r="S614">
        <v>301810699.80000001</v>
      </c>
      <c r="T614">
        <v>239280715.08000001</v>
      </c>
      <c r="U614">
        <v>70304917.200000003</v>
      </c>
      <c r="V614">
        <v>71457631.049999997</v>
      </c>
      <c r="W614">
        <v>171784320</v>
      </c>
      <c r="X614">
        <v>34586112.479999997</v>
      </c>
      <c r="Y614">
        <v>188426054.11000001</v>
      </c>
      <c r="Z614">
        <v>183517692.5</v>
      </c>
      <c r="AA614">
        <v>174033438.18000001</v>
      </c>
      <c r="AB614">
        <v>158051706.94</v>
      </c>
      <c r="AC614">
        <v>86110713.623689994</v>
      </c>
      <c r="AD614">
        <v>177406162.5</v>
      </c>
      <c r="AE614">
        <v>175087748.78</v>
      </c>
      <c r="AG614">
        <f t="shared" si="280"/>
        <v>5977958553.4305487</v>
      </c>
      <c r="AI614">
        <f t="shared" si="281"/>
        <v>9.2923202676141417E-2</v>
      </c>
      <c r="AJ614">
        <f t="shared" si="288"/>
        <v>3.2255256697848254E-2</v>
      </c>
      <c r="AK614">
        <f t="shared" si="289"/>
        <v>5.7144655966870579E-2</v>
      </c>
      <c r="AL614">
        <f t="shared" si="290"/>
        <v>2.3904063873605469E-2</v>
      </c>
      <c r="AM614">
        <f t="shared" si="291"/>
        <v>3.2960069267614592E-2</v>
      </c>
      <c r="AN614">
        <f t="shared" si="292"/>
        <v>0.13517877491383118</v>
      </c>
      <c r="AO614">
        <f t="shared" si="293"/>
        <v>1.607560264278712E-2</v>
      </c>
      <c r="AP614">
        <f t="shared" si="294"/>
        <v>3.7585805905439085E-2</v>
      </c>
      <c r="AQ614">
        <f t="shared" si="295"/>
        <v>1.0348071226505984E-2</v>
      </c>
      <c r="AR614">
        <f t="shared" si="296"/>
        <v>1.4583694473754745E-2</v>
      </c>
      <c r="AS614">
        <f t="shared" si="297"/>
        <v>1.9176802962008334E-2</v>
      </c>
      <c r="AT614">
        <f t="shared" si="298"/>
        <v>3.1696279809645782E-2</v>
      </c>
      <c r="AU614">
        <f t="shared" si="299"/>
        <v>5.8829430650398661E-2</v>
      </c>
      <c r="AV614">
        <f t="shared" si="300"/>
        <v>2.0574850845932507E-2</v>
      </c>
      <c r="AW614">
        <f t="shared" si="301"/>
        <v>2.8916632066778063E-2</v>
      </c>
      <c r="AX614">
        <f t="shared" si="302"/>
        <v>2.7308348798490312E-2</v>
      </c>
      <c r="AY614">
        <f t="shared" si="303"/>
        <v>2.0646854749180214E-2</v>
      </c>
      <c r="AZ614">
        <f t="shared" si="304"/>
        <v>5.0487251977817921E-2</v>
      </c>
      <c r="BA614">
        <f t="shared" si="305"/>
        <v>4.0027161938532493E-2</v>
      </c>
      <c r="BB614">
        <f t="shared" si="306"/>
        <v>1.1760689969932023E-2</v>
      </c>
      <c r="BC614">
        <f t="shared" si="307"/>
        <v>1.195351731051947E-2</v>
      </c>
      <c r="BD614">
        <f t="shared" si="308"/>
        <v>2.8736284881302629E-2</v>
      </c>
      <c r="BE614">
        <f t="shared" si="309"/>
        <v>5.7856059340110674E-3</v>
      </c>
      <c r="BF614">
        <f t="shared" si="310"/>
        <v>3.1520133909571632E-2</v>
      </c>
      <c r="BG614">
        <f t="shared" si="282"/>
        <v>3.069905735540528E-2</v>
      </c>
      <c r="BH614">
        <f t="shared" si="283"/>
        <v>2.9112520039157531E-2</v>
      </c>
      <c r="BI614">
        <f t="shared" si="284"/>
        <v>2.6439077074112444E-2</v>
      </c>
      <c r="BJ614">
        <f t="shared" si="285"/>
        <v>1.4404702350148273E-2</v>
      </c>
      <c r="BK614">
        <f t="shared" si="286"/>
        <v>2.9676713365333153E-2</v>
      </c>
      <c r="BL614">
        <f t="shared" si="287"/>
        <v>2.9288886367324019E-2</v>
      </c>
    </row>
    <row r="615" spans="1:64" x14ac:dyDescent="0.25">
      <c r="A615">
        <v>20170609</v>
      </c>
      <c r="B615">
        <v>542906614.79999995</v>
      </c>
      <c r="C615">
        <v>193632373.88</v>
      </c>
      <c r="D615">
        <v>348006656.57999998</v>
      </c>
      <c r="E615">
        <v>144776497.09496999</v>
      </c>
      <c r="F615">
        <v>201580864.80000001</v>
      </c>
      <c r="G615">
        <v>776757883.20000005</v>
      </c>
      <c r="H615">
        <v>96660145.920000002</v>
      </c>
      <c r="I615">
        <v>225479250.24000001</v>
      </c>
      <c r="J615">
        <v>62396412.799999997</v>
      </c>
      <c r="K615">
        <v>86667075.040000007</v>
      </c>
      <c r="L615">
        <v>114698497.43000001</v>
      </c>
      <c r="M615">
        <v>195566247.88</v>
      </c>
      <c r="N615">
        <v>354319854.49000001</v>
      </c>
      <c r="O615">
        <v>123586867.22759999</v>
      </c>
      <c r="P615">
        <v>176117274.34999999</v>
      </c>
      <c r="Q615">
        <v>165282519.97999999</v>
      </c>
      <c r="R615">
        <v>123466803.59999999</v>
      </c>
      <c r="S615">
        <v>308951835.83999997</v>
      </c>
      <c r="T615">
        <v>240766177.52000001</v>
      </c>
      <c r="U615">
        <v>70648512.659999996</v>
      </c>
      <c r="V615">
        <v>71779391.489999995</v>
      </c>
      <c r="W615">
        <v>168158390</v>
      </c>
      <c r="X615">
        <v>34991265.68</v>
      </c>
      <c r="Y615">
        <v>190588119.68000001</v>
      </c>
      <c r="Z615">
        <v>182872104.75555</v>
      </c>
      <c r="AA615">
        <v>177447478.09999999</v>
      </c>
      <c r="AB615">
        <v>156851693.97999999</v>
      </c>
      <c r="AC615">
        <v>87559279.640000001</v>
      </c>
      <c r="AD615">
        <v>174581400</v>
      </c>
      <c r="AE615">
        <v>174866116.15662</v>
      </c>
      <c r="AG615">
        <f t="shared" si="280"/>
        <v>5971963604.8147411</v>
      </c>
      <c r="AI615">
        <f t="shared" si="281"/>
        <v>9.0909230317863216E-2</v>
      </c>
      <c r="AJ615">
        <f t="shared" si="288"/>
        <v>3.2423568978868007E-2</v>
      </c>
      <c r="AK615">
        <f t="shared" si="289"/>
        <v>5.8273405467412533E-2</v>
      </c>
      <c r="AL615">
        <f t="shared" si="290"/>
        <v>2.4242695815869957E-2</v>
      </c>
      <c r="AM615">
        <f t="shared" si="291"/>
        <v>3.3754536721804645E-2</v>
      </c>
      <c r="AN615">
        <f t="shared" si="292"/>
        <v>0.1300674174527385</v>
      </c>
      <c r="AO615">
        <f t="shared" si="293"/>
        <v>1.6185655559265343E-2</v>
      </c>
      <c r="AP615">
        <f t="shared" si="294"/>
        <v>3.7756300131871735E-2</v>
      </c>
      <c r="AQ615">
        <f t="shared" si="295"/>
        <v>1.0448223888989293E-2</v>
      </c>
      <c r="AR615">
        <f t="shared" si="296"/>
        <v>1.451232471847734E-2</v>
      </c>
      <c r="AS615">
        <f t="shared" si="297"/>
        <v>1.9206161493939333E-2</v>
      </c>
      <c r="AT615">
        <f t="shared" si="298"/>
        <v>3.2747394462071026E-2</v>
      </c>
      <c r="AU615">
        <f t="shared" si="299"/>
        <v>5.933054484865561E-2</v>
      </c>
      <c r="AV615">
        <f t="shared" si="300"/>
        <v>2.0694511119920638E-2</v>
      </c>
      <c r="AW615">
        <f t="shared" si="301"/>
        <v>2.9490681123376238E-2</v>
      </c>
      <c r="AX615">
        <f t="shared" si="302"/>
        <v>2.7676411129958198E-2</v>
      </c>
      <c r="AY615">
        <f t="shared" si="303"/>
        <v>2.0674406572146233E-2</v>
      </c>
      <c r="AZ615">
        <f t="shared" si="304"/>
        <v>5.1733710431677037E-2</v>
      </c>
      <c r="BA615">
        <f t="shared" si="305"/>
        <v>4.031608252365914E-2</v>
      </c>
      <c r="BB615">
        <f t="shared" si="306"/>
        <v>1.1830030679195944E-2</v>
      </c>
      <c r="BC615">
        <f t="shared" si="307"/>
        <v>1.2019395334581363E-2</v>
      </c>
      <c r="BD615">
        <f t="shared" si="308"/>
        <v>2.815797300981986E-2</v>
      </c>
      <c r="BE615">
        <f t="shared" si="309"/>
        <v>5.8592563510918251E-3</v>
      </c>
      <c r="BF615">
        <f t="shared" si="310"/>
        <v>3.1913811317661626E-2</v>
      </c>
      <c r="BG615">
        <f t="shared" si="282"/>
        <v>3.0621771473642957E-2</v>
      </c>
      <c r="BH615">
        <f t="shared" si="283"/>
        <v>2.9713422559530932E-2</v>
      </c>
      <c r="BI615">
        <f t="shared" si="284"/>
        <v>2.6264676806392852E-2</v>
      </c>
      <c r="BJ615">
        <f t="shared" si="285"/>
        <v>1.4661723586092789E-2</v>
      </c>
      <c r="BK615">
        <f t="shared" si="286"/>
        <v>2.9233500327973911E-2</v>
      </c>
      <c r="BL615">
        <f t="shared" si="287"/>
        <v>2.9281175795451718E-2</v>
      </c>
    </row>
    <row r="616" spans="1:64" x14ac:dyDescent="0.25">
      <c r="A616">
        <v>20170612</v>
      </c>
      <c r="B616">
        <v>538737536.70000005</v>
      </c>
      <c r="C616">
        <v>193675099.47</v>
      </c>
      <c r="D616">
        <v>351396469.38</v>
      </c>
      <c r="E616">
        <v>145791135.06503001</v>
      </c>
      <c r="F616">
        <v>204687938.28</v>
      </c>
      <c r="G616">
        <v>758196612.79999995</v>
      </c>
      <c r="H616">
        <v>96051212.640000001</v>
      </c>
      <c r="I616">
        <v>225683859.36000001</v>
      </c>
      <c r="J616">
        <v>62484776.299999997</v>
      </c>
      <c r="K616">
        <v>87544553.760000005</v>
      </c>
      <c r="L616">
        <v>114680390</v>
      </c>
      <c r="M616">
        <v>195148498.80000001</v>
      </c>
      <c r="N616">
        <v>355101092.99833</v>
      </c>
      <c r="O616">
        <v>123861603.59999999</v>
      </c>
      <c r="P616">
        <v>176117274.34999999</v>
      </c>
      <c r="Q616">
        <v>167504648.16</v>
      </c>
      <c r="R616">
        <v>121013442.90000001</v>
      </c>
      <c r="S616">
        <v>309022891.92000002</v>
      </c>
      <c r="T616">
        <v>240220497.44</v>
      </c>
      <c r="U616">
        <v>71401779.629999995</v>
      </c>
      <c r="V616">
        <v>71654262.430000007</v>
      </c>
      <c r="W616">
        <v>168252570</v>
      </c>
      <c r="X616">
        <v>35114208.719999999</v>
      </c>
      <c r="Y616">
        <v>192505423.11000001</v>
      </c>
      <c r="Z616">
        <v>181939547.94444999</v>
      </c>
      <c r="AA616">
        <v>177089554.56</v>
      </c>
      <c r="AB616">
        <v>156251687.5</v>
      </c>
      <c r="AC616">
        <v>87350655.209999993</v>
      </c>
      <c r="AD616">
        <v>172624375</v>
      </c>
      <c r="AE616">
        <v>172736413.5</v>
      </c>
      <c r="AG616">
        <f t="shared" si="280"/>
        <v>5953840011.527812</v>
      </c>
      <c r="AI616">
        <f t="shared" si="281"/>
        <v>9.048572612917001E-2</v>
      </c>
      <c r="AJ616">
        <f t="shared" si="288"/>
        <v>3.2529443030885397E-2</v>
      </c>
      <c r="AK616">
        <f t="shared" si="289"/>
        <v>5.9020139724887961E-2</v>
      </c>
      <c r="AL616">
        <f t="shared" si="290"/>
        <v>2.4486908412511846E-2</v>
      </c>
      <c r="AM616">
        <f t="shared" si="291"/>
        <v>3.4379146548056995E-2</v>
      </c>
      <c r="AN616">
        <f t="shared" si="292"/>
        <v>0.12734581569742912</v>
      </c>
      <c r="AO616">
        <f t="shared" si="293"/>
        <v>1.6132649257290396E-2</v>
      </c>
      <c r="AP616">
        <f t="shared" si="294"/>
        <v>3.7905596879162257E-2</v>
      </c>
      <c r="AQ616">
        <f t="shared" si="295"/>
        <v>1.0494869895566073E-2</v>
      </c>
      <c r="AR616">
        <f t="shared" si="296"/>
        <v>1.470388078794466E-2</v>
      </c>
      <c r="AS616">
        <f t="shared" si="297"/>
        <v>1.9261584083206145E-2</v>
      </c>
      <c r="AT616">
        <f t="shared" si="298"/>
        <v>3.277691345789506E-2</v>
      </c>
      <c r="AU616">
        <f t="shared" si="299"/>
        <v>5.9642363971954916E-2</v>
      </c>
      <c r="AV616">
        <f t="shared" si="300"/>
        <v>2.080364997382856E-2</v>
      </c>
      <c r="AW616">
        <f t="shared" si="301"/>
        <v>2.9580451273296244E-2</v>
      </c>
      <c r="AX616">
        <f t="shared" si="302"/>
        <v>2.8133884658586367E-2</v>
      </c>
      <c r="AY616">
        <f t="shared" si="303"/>
        <v>2.0325276236125601E-2</v>
      </c>
      <c r="AZ616">
        <f t="shared" si="304"/>
        <v>5.190312324846999E-2</v>
      </c>
      <c r="BA616">
        <f t="shared" si="305"/>
        <v>4.0347153597490963E-2</v>
      </c>
      <c r="BB616">
        <f t="shared" si="306"/>
        <v>1.1992559338469294E-2</v>
      </c>
      <c r="BC616">
        <f t="shared" si="307"/>
        <v>1.2034966054053044E-2</v>
      </c>
      <c r="BD616">
        <f t="shared" si="308"/>
        <v>2.8259504735469839E-2</v>
      </c>
      <c r="BE616">
        <f t="shared" si="309"/>
        <v>5.8977413991662432E-3</v>
      </c>
      <c r="BF616">
        <f t="shared" si="310"/>
        <v>3.2332985558441517E-2</v>
      </c>
      <c r="BG616">
        <f t="shared" si="282"/>
        <v>3.0558353531868348E-2</v>
      </c>
      <c r="BH616">
        <f t="shared" si="283"/>
        <v>2.9743754319417316E-2</v>
      </c>
      <c r="BI616">
        <f t="shared" si="284"/>
        <v>2.6243850556525842E-2</v>
      </c>
      <c r="BJ616">
        <f t="shared" si="285"/>
        <v>1.4671313814424278E-2</v>
      </c>
      <c r="BK616">
        <f t="shared" si="286"/>
        <v>2.8993787986537272E-2</v>
      </c>
      <c r="BL616">
        <f t="shared" si="287"/>
        <v>2.9012605841868128E-2</v>
      </c>
    </row>
    <row r="617" spans="1:64" x14ac:dyDescent="0.25">
      <c r="A617">
        <v>20170613</v>
      </c>
      <c r="B617">
        <v>545454384.75</v>
      </c>
      <c r="C617">
        <v>192393331.77000001</v>
      </c>
      <c r="D617">
        <v>351523587.36000001</v>
      </c>
      <c r="E617">
        <v>144917412.25</v>
      </c>
      <c r="F617">
        <v>204858448.41</v>
      </c>
      <c r="G617">
        <v>764296805.60000002</v>
      </c>
      <c r="H617">
        <v>96195433.680000007</v>
      </c>
      <c r="I617">
        <v>225223488.84</v>
      </c>
      <c r="J617">
        <v>62296267.5</v>
      </c>
      <c r="K617">
        <v>87533852.799999997</v>
      </c>
      <c r="L617">
        <v>115338293.29000001</v>
      </c>
      <c r="M617">
        <v>194432357.52000001</v>
      </c>
      <c r="N617">
        <v>355639832.66000003</v>
      </c>
      <c r="O617">
        <v>124888856.40000001</v>
      </c>
      <c r="P617">
        <v>173053889.55000001</v>
      </c>
      <c r="Q617">
        <v>166753506.24000001</v>
      </c>
      <c r="R617">
        <v>122113795.55069999</v>
      </c>
      <c r="S617">
        <v>310053205.07999998</v>
      </c>
      <c r="T617">
        <v>241069333.12</v>
      </c>
      <c r="U617">
        <v>71771805.510000005</v>
      </c>
      <c r="V617">
        <v>72029649.609999999</v>
      </c>
      <c r="W617">
        <v>168958920</v>
      </c>
      <c r="X617">
        <v>35234357.600000001</v>
      </c>
      <c r="Y617">
        <v>189527483.74000001</v>
      </c>
      <c r="Z617">
        <v>184103526.40555</v>
      </c>
      <c r="AA617">
        <v>178108260.02000001</v>
      </c>
      <c r="AB617">
        <v>158501711.80000001</v>
      </c>
      <c r="AC617">
        <v>88252070.200000003</v>
      </c>
      <c r="AD617">
        <v>175541450</v>
      </c>
      <c r="AE617">
        <v>174471005.09999999</v>
      </c>
      <c r="AG617">
        <f t="shared" si="280"/>
        <v>5974536322.3562517</v>
      </c>
      <c r="AI617">
        <f t="shared" si="281"/>
        <v>9.1296521657915436E-2</v>
      </c>
      <c r="AJ617">
        <f t="shared" si="288"/>
        <v>3.2202219785672587E-2</v>
      </c>
      <c r="AK617">
        <f t="shared" si="289"/>
        <v>5.8836965480421638E-2</v>
      </c>
      <c r="AL617">
        <f t="shared" si="290"/>
        <v>2.4255842534211446E-2</v>
      </c>
      <c r="AM617">
        <f t="shared" si="291"/>
        <v>3.4288593684406198E-2</v>
      </c>
      <c r="AN617">
        <f t="shared" si="292"/>
        <v>0.12792571077692852</v>
      </c>
      <c r="AO617">
        <f t="shared" si="293"/>
        <v>1.6100903650053001E-2</v>
      </c>
      <c r="AP617">
        <f t="shared" si="294"/>
        <v>3.7697233172259939E-2</v>
      </c>
      <c r="AQ617">
        <f t="shared" si="295"/>
        <v>1.0426962719582471E-2</v>
      </c>
      <c r="AR617">
        <f t="shared" si="296"/>
        <v>1.4651154177848933E-2</v>
      </c>
      <c r="AS617">
        <f t="shared" si="297"/>
        <v>1.9304978171847922E-2</v>
      </c>
      <c r="AT617">
        <f t="shared" si="298"/>
        <v>3.2543505810224839E-2</v>
      </c>
      <c r="AU617">
        <f t="shared" si="299"/>
        <v>5.9525930293405922E-2</v>
      </c>
      <c r="AV617">
        <f t="shared" si="300"/>
        <v>2.0903522827817714E-2</v>
      </c>
      <c r="AW617">
        <f t="shared" si="301"/>
        <v>2.8965241855245866E-2</v>
      </c>
      <c r="AX617">
        <f t="shared" si="302"/>
        <v>2.7910702562142155E-2</v>
      </c>
      <c r="AY617">
        <f t="shared" si="303"/>
        <v>2.0439041452264613E-2</v>
      </c>
      <c r="AZ617">
        <f t="shared" si="304"/>
        <v>5.1895777069729233E-2</v>
      </c>
      <c r="BA617">
        <f t="shared" si="305"/>
        <v>4.0349463140417652E-2</v>
      </c>
      <c r="BB617">
        <f t="shared" si="306"/>
        <v>1.2012949898962949E-2</v>
      </c>
      <c r="BC617">
        <f t="shared" si="307"/>
        <v>1.2056107072354827E-2</v>
      </c>
      <c r="BD617">
        <f t="shared" si="308"/>
        <v>2.8279838113590309E-2</v>
      </c>
      <c r="BE617">
        <f t="shared" si="309"/>
        <v>5.8974212723681618E-3</v>
      </c>
      <c r="BF617">
        <f t="shared" si="310"/>
        <v>3.1722542723659215E-2</v>
      </c>
      <c r="BG617">
        <f t="shared" si="282"/>
        <v>3.0814696986048756E-2</v>
      </c>
      <c r="BH617">
        <f t="shared" si="283"/>
        <v>2.98112272501437E-2</v>
      </c>
      <c r="BI617">
        <f t="shared" si="284"/>
        <v>2.6529541917236138E-2</v>
      </c>
      <c r="BJ617">
        <f t="shared" si="285"/>
        <v>1.477136725569273E-2</v>
      </c>
      <c r="BK617">
        <f t="shared" si="286"/>
        <v>2.9381602274830519E-2</v>
      </c>
      <c r="BL617">
        <f t="shared" si="287"/>
        <v>2.920243441271635E-2</v>
      </c>
    </row>
    <row r="618" spans="1:64" x14ac:dyDescent="0.25">
      <c r="A618">
        <v>20170614</v>
      </c>
      <c r="B618">
        <v>542520589.04999995</v>
      </c>
      <c r="C618">
        <v>193546922.69999999</v>
      </c>
      <c r="D618">
        <v>347752420.62</v>
      </c>
      <c r="E618">
        <v>144504033.56999999</v>
      </c>
      <c r="F618">
        <v>201959776.19999999</v>
      </c>
      <c r="G618">
        <v>756841014.39999998</v>
      </c>
      <c r="H618">
        <v>96155372.280000001</v>
      </c>
      <c r="I618">
        <v>226195382.16</v>
      </c>
      <c r="J618">
        <v>61683613.899999999</v>
      </c>
      <c r="K618">
        <v>88689556.480000004</v>
      </c>
      <c r="L618">
        <v>116116912.78</v>
      </c>
      <c r="M618">
        <v>195088820.36000001</v>
      </c>
      <c r="N618">
        <v>357660207.41000003</v>
      </c>
      <c r="O618">
        <v>125426366.4276</v>
      </c>
      <c r="P618">
        <v>173327406.05000001</v>
      </c>
      <c r="Q618">
        <v>166096257.06</v>
      </c>
      <c r="R618">
        <v>122814739.44930001</v>
      </c>
      <c r="S618">
        <v>309413700.36000001</v>
      </c>
      <c r="T618">
        <v>242221324.40000001</v>
      </c>
      <c r="U618">
        <v>72234337.859999999</v>
      </c>
      <c r="V618">
        <v>72253094.359999999</v>
      </c>
      <c r="W618">
        <v>167310770</v>
      </c>
      <c r="X618">
        <v>35754071.359999999</v>
      </c>
      <c r="Y618">
        <v>190465738.61000001</v>
      </c>
      <c r="Z618">
        <v>187415189.84445</v>
      </c>
      <c r="AA618">
        <v>178190857.75999999</v>
      </c>
      <c r="AB618">
        <v>158001706.40000001</v>
      </c>
      <c r="AC618">
        <v>89161353.873689994</v>
      </c>
      <c r="AD618">
        <v>175984550</v>
      </c>
      <c r="AE618">
        <v>175733402.31999999</v>
      </c>
      <c r="AG618">
        <f t="shared" si="280"/>
        <v>5970519488.0450382</v>
      </c>
      <c r="AI618">
        <f t="shared" si="281"/>
        <v>9.0866563644303691E-2</v>
      </c>
      <c r="AJ618">
        <f t="shared" si="288"/>
        <v>3.2417099230233677E-2</v>
      </c>
      <c r="AK618">
        <f t="shared" si="289"/>
        <v>5.8244918439059747E-2</v>
      </c>
      <c r="AL618">
        <f t="shared" si="290"/>
        <v>2.4202924696811564E-2</v>
      </c>
      <c r="AM618">
        <f t="shared" si="291"/>
        <v>3.3826164809342051E-2</v>
      </c>
      <c r="AN618">
        <f t="shared" si="292"/>
        <v>0.1267630087993929</v>
      </c>
      <c r="AO618">
        <f t="shared" si="293"/>
        <v>1.6105026115823751E-2</v>
      </c>
      <c r="AP618">
        <f t="shared" si="294"/>
        <v>3.7885377078647552E-2</v>
      </c>
      <c r="AQ618">
        <f t="shared" si="295"/>
        <v>1.033136463644597E-2</v>
      </c>
      <c r="AR618">
        <f t="shared" si="296"/>
        <v>1.4854579514828808E-2</v>
      </c>
      <c r="AS618">
        <f t="shared" si="297"/>
        <v>1.9448376814195919E-2</v>
      </c>
      <c r="AT618">
        <f t="shared" si="298"/>
        <v>3.267535107298998E-2</v>
      </c>
      <c r="AU618">
        <f t="shared" si="299"/>
        <v>5.9904369816756224E-2</v>
      </c>
      <c r="AV618">
        <f t="shared" si="300"/>
        <v>2.1007613605272576E-2</v>
      </c>
      <c r="AW618">
        <f t="shared" si="301"/>
        <v>2.9030540206268319E-2</v>
      </c>
      <c r="AX618">
        <f t="shared" si="302"/>
        <v>2.7819397858524681E-2</v>
      </c>
      <c r="AY618">
        <f t="shared" si="303"/>
        <v>2.0570193212703834E-2</v>
      </c>
      <c r="AZ618">
        <f t="shared" si="304"/>
        <v>5.1823581009918643E-2</v>
      </c>
      <c r="BA618">
        <f t="shared" si="305"/>
        <v>4.056955594651479E-2</v>
      </c>
      <c r="BB618">
        <f t="shared" si="306"/>
        <v>1.2098501312094721E-2</v>
      </c>
      <c r="BC618">
        <f t="shared" si="307"/>
        <v>1.2101642831025789E-2</v>
      </c>
      <c r="BD618">
        <f t="shared" si="308"/>
        <v>2.8022816161141707E-2</v>
      </c>
      <c r="BE618">
        <f t="shared" si="309"/>
        <v>5.9884355844732635E-3</v>
      </c>
      <c r="BF618">
        <f t="shared" si="310"/>
        <v>3.1901032898623921E-2</v>
      </c>
      <c r="BG618">
        <f t="shared" si="282"/>
        <v>3.1390097665658312E-2</v>
      </c>
      <c r="BH618">
        <f t="shared" si="283"/>
        <v>2.984511785227353E-2</v>
      </c>
      <c r="BI618">
        <f t="shared" si="284"/>
        <v>2.6463644698986724E-2</v>
      </c>
      <c r="BJ618">
        <f t="shared" si="285"/>
        <v>1.4933600677833917E-2</v>
      </c>
      <c r="BK618">
        <f t="shared" si="286"/>
        <v>2.9475584218823753E-2</v>
      </c>
      <c r="BL618">
        <f t="shared" si="287"/>
        <v>2.9433519591029994E-2</v>
      </c>
    </row>
    <row r="619" spans="1:64" x14ac:dyDescent="0.25">
      <c r="A619">
        <v>20170615</v>
      </c>
      <c r="B619">
        <v>539663998.5</v>
      </c>
      <c r="C619">
        <v>193333294.75</v>
      </c>
      <c r="D619">
        <v>348557501.16000003</v>
      </c>
      <c r="E619">
        <v>144889227.34</v>
      </c>
      <c r="F619">
        <v>201448245.81</v>
      </c>
      <c r="G619">
        <v>752304921.46159995</v>
      </c>
      <c r="H619">
        <v>96748281</v>
      </c>
      <c r="I619">
        <v>228599539.31999999</v>
      </c>
      <c r="J619">
        <v>62679176</v>
      </c>
      <c r="K619">
        <v>88347125.760000005</v>
      </c>
      <c r="L619">
        <v>117969906.45</v>
      </c>
      <c r="M619">
        <v>195804961.63999999</v>
      </c>
      <c r="N619">
        <v>358387515.38167</v>
      </c>
      <c r="O619">
        <v>126190833.6276</v>
      </c>
      <c r="P619">
        <v>172835076.34999999</v>
      </c>
      <c r="Q619">
        <v>165845876.41999999</v>
      </c>
      <c r="R619">
        <v>123214131.90000001</v>
      </c>
      <c r="S619">
        <v>307566242.27999997</v>
      </c>
      <c r="T619">
        <v>239220083.96000001</v>
      </c>
      <c r="U619">
        <v>69908460.900000006</v>
      </c>
      <c r="V619">
        <v>72127965.299999997</v>
      </c>
      <c r="W619">
        <v>166274790</v>
      </c>
      <c r="X619">
        <v>36050252.32</v>
      </c>
      <c r="Y619">
        <v>190261770.16</v>
      </c>
      <c r="Z619">
        <v>187427157.34999999</v>
      </c>
      <c r="AA619">
        <v>176483837.80000001</v>
      </c>
      <c r="AB619">
        <v>157901705.31999999</v>
      </c>
      <c r="AC619">
        <v>87870248.129999995</v>
      </c>
      <c r="AD619">
        <v>173861362.5</v>
      </c>
      <c r="AE619">
        <v>173825351.56</v>
      </c>
      <c r="AG619">
        <f t="shared" si="280"/>
        <v>5955598840.4508705</v>
      </c>
      <c r="AI619">
        <f t="shared" si="281"/>
        <v>9.0614565043327294E-2</v>
      </c>
      <c r="AJ619">
        <f t="shared" si="288"/>
        <v>3.2462444152024796E-2</v>
      </c>
      <c r="AK619">
        <f t="shared" si="289"/>
        <v>5.8526020723990262E-2</v>
      </c>
      <c r="AL619">
        <f t="shared" si="290"/>
        <v>2.4328238221134304E-2</v>
      </c>
      <c r="AM619">
        <f t="shared" si="291"/>
        <v>3.3825019314892152E-2</v>
      </c>
      <c r="AN619">
        <f t="shared" si="292"/>
        <v>0.12631893813127387</v>
      </c>
      <c r="AO619">
        <f t="shared" si="293"/>
        <v>1.6244929114915947E-2</v>
      </c>
      <c r="AP619">
        <f t="shared" si="294"/>
        <v>3.838397203104664E-2</v>
      </c>
      <c r="AQ619">
        <f t="shared" si="295"/>
        <v>1.0524412016181877E-2</v>
      </c>
      <c r="AR619">
        <f t="shared" si="296"/>
        <v>1.4834297629306352E-2</v>
      </c>
      <c r="AS619">
        <f t="shared" si="297"/>
        <v>1.9808235848381799E-2</v>
      </c>
      <c r="AT619">
        <f t="shared" si="298"/>
        <v>3.2877459829913011E-2</v>
      </c>
      <c r="AU619">
        <f t="shared" si="299"/>
        <v>6.0176570817274552E-2</v>
      </c>
      <c r="AV619">
        <f t="shared" si="300"/>
        <v>2.1188605379278146E-2</v>
      </c>
      <c r="AW619">
        <f t="shared" si="301"/>
        <v>2.9020604137419616E-2</v>
      </c>
      <c r="AX619">
        <f t="shared" si="302"/>
        <v>2.7847052977034392E-2</v>
      </c>
      <c r="AY619">
        <f t="shared" si="303"/>
        <v>2.0688789691998805E-2</v>
      </c>
      <c r="AZ619">
        <f t="shared" si="304"/>
        <v>5.1643210115326632E-2</v>
      </c>
      <c r="BA619">
        <f t="shared" si="305"/>
        <v>4.016725947610833E-2</v>
      </c>
      <c r="BB619">
        <f t="shared" si="306"/>
        <v>1.1738275658389974E-2</v>
      </c>
      <c r="BC619">
        <f t="shared" si="307"/>
        <v>1.2110950927403217E-2</v>
      </c>
      <c r="BD619">
        <f t="shared" si="308"/>
        <v>2.7919071524873242E-2</v>
      </c>
      <c r="BE619">
        <f t="shared" si="309"/>
        <v>6.0531700145993721E-3</v>
      </c>
      <c r="BF619">
        <f t="shared" si="310"/>
        <v>3.1946706831180081E-2</v>
      </c>
      <c r="BG619">
        <f t="shared" si="282"/>
        <v>3.1470749184276954E-2</v>
      </c>
      <c r="BH619">
        <f t="shared" si="283"/>
        <v>2.9633264853453301E-2</v>
      </c>
      <c r="BI619">
        <f t="shared" si="284"/>
        <v>2.651315334530591E-2</v>
      </c>
      <c r="BJ619">
        <f t="shared" si="285"/>
        <v>1.4754225474889063E-2</v>
      </c>
      <c r="BK619">
        <f t="shared" si="286"/>
        <v>2.9192927051956672E-2</v>
      </c>
      <c r="BL619">
        <f t="shared" si="287"/>
        <v>2.918688048284335E-2</v>
      </c>
    </row>
    <row r="620" spans="1:64" x14ac:dyDescent="0.25">
      <c r="A620">
        <v>20170616</v>
      </c>
      <c r="B620">
        <v>540436050</v>
      </c>
      <c r="C620">
        <v>193589648.28999999</v>
      </c>
      <c r="D620">
        <v>353769338.33999997</v>
      </c>
      <c r="E620">
        <v>145979043.86000001</v>
      </c>
      <c r="F620">
        <v>205275250.94999999</v>
      </c>
      <c r="G620">
        <v>741773016.79999995</v>
      </c>
      <c r="H620">
        <v>96491888.040000007</v>
      </c>
      <c r="I620">
        <v>229315671.24000001</v>
      </c>
      <c r="J620">
        <v>63386084</v>
      </c>
      <c r="K620">
        <v>83938330.239999995</v>
      </c>
      <c r="L620">
        <v>118567451.64</v>
      </c>
      <c r="M620">
        <v>196759816.68000001</v>
      </c>
      <c r="N620">
        <v>361916490.48833001</v>
      </c>
      <c r="O620">
        <v>127355463.5724</v>
      </c>
      <c r="P620">
        <v>172233340.05000001</v>
      </c>
      <c r="Q620">
        <v>165110383.28999999</v>
      </c>
      <c r="R620">
        <v>123882497.4507</v>
      </c>
      <c r="S620">
        <v>306180648.72000003</v>
      </c>
      <c r="T620">
        <v>228094273.44</v>
      </c>
      <c r="U620">
        <v>67529723.099999994</v>
      </c>
      <c r="V620">
        <v>72798299.549999997</v>
      </c>
      <c r="W620">
        <v>165803890</v>
      </c>
      <c r="X620">
        <v>36167607.039999999</v>
      </c>
      <c r="Y620">
        <v>190220976.47</v>
      </c>
      <c r="Z620">
        <v>187271735.19999999</v>
      </c>
      <c r="AA620">
        <v>175905653.62</v>
      </c>
      <c r="AB620">
        <v>158151708.02000001</v>
      </c>
      <c r="AC620">
        <v>87311292.109999999</v>
      </c>
      <c r="AD620">
        <v>173861362.5</v>
      </c>
      <c r="AE620">
        <v>175029929.06</v>
      </c>
      <c r="AG620">
        <f t="shared" si="280"/>
        <v>5944106863.7614298</v>
      </c>
      <c r="AI620">
        <f t="shared" si="281"/>
        <v>9.0919638961203364E-2</v>
      </c>
      <c r="AJ620">
        <f t="shared" si="288"/>
        <v>3.2568332421852947E-2</v>
      </c>
      <c r="AK620">
        <f t="shared" si="289"/>
        <v>5.9515978842300761E-2</v>
      </c>
      <c r="AL620">
        <f t="shared" si="290"/>
        <v>2.4558616997613077E-2</v>
      </c>
      <c r="AM620">
        <f t="shared" si="291"/>
        <v>3.4534246381314526E-2</v>
      </c>
      <c r="AN620">
        <f t="shared" si="292"/>
        <v>0.12479133262597607</v>
      </c>
      <c r="AO620">
        <f t="shared" si="293"/>
        <v>1.6233202102786549E-2</v>
      </c>
      <c r="AP620">
        <f t="shared" si="294"/>
        <v>3.8578658913088433E-2</v>
      </c>
      <c r="AQ620">
        <f t="shared" si="295"/>
        <v>1.0663685134336447E-2</v>
      </c>
      <c r="AR620">
        <f t="shared" si="296"/>
        <v>1.412126870594043E-2</v>
      </c>
      <c r="AS620">
        <f t="shared" si="297"/>
        <v>1.9947059223119439E-2</v>
      </c>
      <c r="AT620">
        <f t="shared" si="298"/>
        <v>3.3101662064583141E-2</v>
      </c>
      <c r="AU620">
        <f t="shared" si="299"/>
        <v>6.0886605638733306E-2</v>
      </c>
      <c r="AV620">
        <f t="shared" si="300"/>
        <v>2.142550033022278E-2</v>
      </c>
      <c r="AW620">
        <f t="shared" si="301"/>
        <v>2.8975478401983303E-2</v>
      </c>
      <c r="AX620">
        <f t="shared" si="302"/>
        <v>2.7777155941896739E-2</v>
      </c>
      <c r="AY620">
        <f t="shared" si="303"/>
        <v>2.0841229858426062E-2</v>
      </c>
      <c r="AZ620">
        <f t="shared" si="304"/>
        <v>5.1509950230983731E-2</v>
      </c>
      <c r="BA620">
        <f t="shared" si="305"/>
        <v>3.8373178455217406E-2</v>
      </c>
      <c r="BB620">
        <f t="shared" si="306"/>
        <v>1.1360785505337836E-2</v>
      </c>
      <c r="BC620">
        <f t="shared" si="307"/>
        <v>1.2247138421050062E-2</v>
      </c>
      <c r="BD620">
        <f t="shared" si="308"/>
        <v>2.7893827247762387E-2</v>
      </c>
      <c r="BE620">
        <f t="shared" si="309"/>
        <v>6.0846158840948466E-3</v>
      </c>
      <c r="BF620">
        <f t="shared" si="310"/>
        <v>3.2001607782271298E-2</v>
      </c>
      <c r="BG620">
        <f t="shared" si="282"/>
        <v>3.1505445560158461E-2</v>
      </c>
      <c r="BH620">
        <f t="shared" si="283"/>
        <v>2.9593285863082033E-2</v>
      </c>
      <c r="BI620">
        <f t="shared" si="284"/>
        <v>2.6606471189840223E-2</v>
      </c>
      <c r="BJ620">
        <f t="shared" si="285"/>
        <v>1.4688715077162901E-2</v>
      </c>
      <c r="BK620">
        <f t="shared" si="286"/>
        <v>2.9249366891425731E-2</v>
      </c>
      <c r="BL620">
        <f t="shared" si="287"/>
        <v>2.944595934623576E-2</v>
      </c>
    </row>
    <row r="621" spans="1:64" x14ac:dyDescent="0.25">
      <c r="A621">
        <v>20170619</v>
      </c>
      <c r="B621">
        <v>547152898.04999995</v>
      </c>
      <c r="C621">
        <v>193888727.41999999</v>
      </c>
      <c r="D621">
        <v>350676134.16000003</v>
      </c>
      <c r="E621">
        <v>145471715.47999999</v>
      </c>
      <c r="F621">
        <v>203589095.22</v>
      </c>
      <c r="G621">
        <v>762993345.60000002</v>
      </c>
      <c r="H621">
        <v>97629631.799999997</v>
      </c>
      <c r="I621">
        <v>229827194.03999999</v>
      </c>
      <c r="J621">
        <v>63321284.100000001</v>
      </c>
      <c r="K621">
        <v>85404361.760000005</v>
      </c>
      <c r="L621">
        <v>120160905.48</v>
      </c>
      <c r="M621">
        <v>198251777.68000001</v>
      </c>
      <c r="N621">
        <v>361162217.24833</v>
      </c>
      <c r="O621">
        <v>127427126.40000001</v>
      </c>
      <c r="P621">
        <v>174175307.19999999</v>
      </c>
      <c r="Q621">
        <v>164891300.22999999</v>
      </c>
      <c r="R621">
        <v>124819819.8</v>
      </c>
      <c r="S621">
        <v>312895448.27999997</v>
      </c>
      <c r="T621">
        <v>228882478</v>
      </c>
      <c r="U621">
        <v>68745522.420000002</v>
      </c>
      <c r="V621">
        <v>73182624.519999996</v>
      </c>
      <c r="W621">
        <v>167216590</v>
      </c>
      <c r="X621">
        <v>35840690.32</v>
      </c>
      <c r="Y621">
        <v>189976214.33000001</v>
      </c>
      <c r="Z621">
        <v>189866089.55000001</v>
      </c>
      <c r="AA621">
        <v>177530075.84</v>
      </c>
      <c r="AB621">
        <v>159951727.46000001</v>
      </c>
      <c r="AC621">
        <v>89011778.030000001</v>
      </c>
      <c r="AD621">
        <v>175006037.5</v>
      </c>
      <c r="AE621">
        <v>176369419.24000001</v>
      </c>
      <c r="AG621">
        <f t="shared" si="280"/>
        <v>5995317537.15833</v>
      </c>
      <c r="AI621">
        <f t="shared" si="281"/>
        <v>9.1263372566808248E-2</v>
      </c>
      <c r="AJ621">
        <f t="shared" si="288"/>
        <v>3.2340026398651717E-2</v>
      </c>
      <c r="AK621">
        <f t="shared" si="289"/>
        <v>5.8491669871786986E-2</v>
      </c>
      <c r="AL621">
        <f t="shared" si="290"/>
        <v>2.4264221966289863E-2</v>
      </c>
      <c r="AM621">
        <f t="shared" si="291"/>
        <v>3.3958017062178408E-2</v>
      </c>
      <c r="AN621">
        <f t="shared" si="292"/>
        <v>0.12726487644249862</v>
      </c>
      <c r="AO621">
        <f t="shared" si="293"/>
        <v>1.62843137490053E-2</v>
      </c>
      <c r="AP621">
        <f t="shared" si="294"/>
        <v>3.8334448945457164E-2</v>
      </c>
      <c r="AQ621">
        <f t="shared" si="295"/>
        <v>1.0561789881443564E-2</v>
      </c>
      <c r="AR621">
        <f t="shared" si="296"/>
        <v>1.4245177378958329E-2</v>
      </c>
      <c r="AS621">
        <f t="shared" si="297"/>
        <v>2.0042458924861895E-2</v>
      </c>
      <c r="AT621">
        <f t="shared" si="298"/>
        <v>3.3067769380229976E-2</v>
      </c>
      <c r="AU621">
        <f t="shared" si="299"/>
        <v>6.0240715359926415E-2</v>
      </c>
      <c r="AV621">
        <f t="shared" si="300"/>
        <v>2.1254441588826688E-2</v>
      </c>
      <c r="AW621">
        <f t="shared" si="301"/>
        <v>2.9051890266108552E-2</v>
      </c>
      <c r="AX621">
        <f t="shared" si="302"/>
        <v>2.7503347271937064E-2</v>
      </c>
      <c r="AY621">
        <f t="shared" si="303"/>
        <v>2.0819551095731002E-2</v>
      </c>
      <c r="AZ621">
        <f t="shared" si="304"/>
        <v>5.2189970979970253E-2</v>
      </c>
      <c r="BA621">
        <f t="shared" si="305"/>
        <v>3.8176873298438517E-2</v>
      </c>
      <c r="BB621">
        <f t="shared" si="306"/>
        <v>1.1466535674536451E-2</v>
      </c>
      <c r="BC621">
        <f t="shared" si="307"/>
        <v>1.2206630268775925E-2</v>
      </c>
      <c r="BD621">
        <f t="shared" si="308"/>
        <v>2.7891198249902469E-2</v>
      </c>
      <c r="BE621">
        <f t="shared" si="309"/>
        <v>5.9781137692646426E-3</v>
      </c>
      <c r="BF621">
        <f t="shared" si="310"/>
        <v>3.1687431591829456E-2</v>
      </c>
      <c r="BG621">
        <f t="shared" si="282"/>
        <v>3.1669063126887026E-2</v>
      </c>
      <c r="BH621">
        <f t="shared" si="283"/>
        <v>2.9611455063003382E-2</v>
      </c>
      <c r="BI621">
        <f t="shared" si="284"/>
        <v>2.6679442159424666E-2</v>
      </c>
      <c r="BJ621">
        <f t="shared" si="285"/>
        <v>1.4846883001328057E-2</v>
      </c>
      <c r="BK621">
        <f t="shared" si="286"/>
        <v>2.9190453452270292E-2</v>
      </c>
      <c r="BL621">
        <f t="shared" si="287"/>
        <v>2.9417861213669069E-2</v>
      </c>
    </row>
    <row r="622" spans="1:64" x14ac:dyDescent="0.25">
      <c r="A622">
        <v>20170620</v>
      </c>
      <c r="B622">
        <v>539741203.64999998</v>
      </c>
      <c r="C622">
        <v>194871415.99000001</v>
      </c>
      <c r="D622">
        <v>348769364.45999998</v>
      </c>
      <c r="E622">
        <v>145575060.15000001</v>
      </c>
      <c r="F622">
        <v>201732429.36000001</v>
      </c>
      <c r="G622">
        <v>756058886.26160002</v>
      </c>
      <c r="H622">
        <v>97357214.280000001</v>
      </c>
      <c r="I622">
        <v>229238942.81999999</v>
      </c>
      <c r="J622">
        <v>63056193.600000001</v>
      </c>
      <c r="K622">
        <v>83788516.799999997</v>
      </c>
      <c r="L622">
        <v>119708219.73</v>
      </c>
      <c r="M622">
        <v>200280844.63999999</v>
      </c>
      <c r="N622">
        <v>361566265.25999999</v>
      </c>
      <c r="O622">
        <v>127427126.40000001</v>
      </c>
      <c r="P622">
        <v>176500197.44999999</v>
      </c>
      <c r="Q622">
        <v>162653523.25999999</v>
      </c>
      <c r="R622">
        <v>125577843.05069999</v>
      </c>
      <c r="S622">
        <v>310941406.07999998</v>
      </c>
      <c r="T622">
        <v>229003740.24000001</v>
      </c>
      <c r="U622">
        <v>68137622.760000005</v>
      </c>
      <c r="V622">
        <v>73745705.290000007</v>
      </c>
      <c r="W622">
        <v>164155740</v>
      </c>
      <c r="X622">
        <v>35974810</v>
      </c>
      <c r="Y622">
        <v>187406211.86000001</v>
      </c>
      <c r="Z622">
        <v>188503156.84999999</v>
      </c>
      <c r="AA622">
        <v>175960718.78</v>
      </c>
      <c r="AB622">
        <v>159251719.90000001</v>
      </c>
      <c r="AC622">
        <v>88606342.036310002</v>
      </c>
      <c r="AD622">
        <v>174249075</v>
      </c>
      <c r="AE622">
        <v>176610334.74000001</v>
      </c>
      <c r="AG622">
        <f t="shared" si="280"/>
        <v>5966449830.6986094</v>
      </c>
      <c r="AI622">
        <f t="shared" si="281"/>
        <v>9.0462707131621328E-2</v>
      </c>
      <c r="AJ622">
        <f t="shared" si="288"/>
        <v>3.2661200801077143E-2</v>
      </c>
      <c r="AK622">
        <f t="shared" si="289"/>
        <v>5.8455090440132418E-2</v>
      </c>
      <c r="AL622">
        <f t="shared" si="290"/>
        <v>2.4398941461132622E-2</v>
      </c>
      <c r="AM622">
        <f t="shared" si="291"/>
        <v>3.3811133099962601E-2</v>
      </c>
      <c r="AN622">
        <f t="shared" si="292"/>
        <v>0.12671838492155282</v>
      </c>
      <c r="AO622">
        <f t="shared" si="293"/>
        <v>1.6317444551209859E-2</v>
      </c>
      <c r="AP622">
        <f t="shared" si="294"/>
        <v>3.8421330829016373E-2</v>
      </c>
      <c r="AQ622">
        <f t="shared" si="295"/>
        <v>1.0568461210477786E-2</v>
      </c>
      <c r="AR622">
        <f t="shared" si="296"/>
        <v>1.4043278528697396E-2</v>
      </c>
      <c r="AS622">
        <f t="shared" si="297"/>
        <v>2.0063559256641467E-2</v>
      </c>
      <c r="AT622">
        <f t="shared" si="298"/>
        <v>3.3567841903155531E-2</v>
      </c>
      <c r="AU622">
        <f t="shared" si="299"/>
        <v>6.0599900362803244E-2</v>
      </c>
      <c r="AV622">
        <f t="shared" si="300"/>
        <v>2.1357277780894305E-2</v>
      </c>
      <c r="AW622">
        <f t="shared" si="301"/>
        <v>2.9582113728983395E-2</v>
      </c>
      <c r="AX622">
        <f t="shared" si="302"/>
        <v>2.7261357737915472E-2</v>
      </c>
      <c r="AY622">
        <f t="shared" si="303"/>
        <v>2.1047330760174367E-2</v>
      </c>
      <c r="AZ622">
        <f t="shared" si="304"/>
        <v>5.2114978739977433E-2</v>
      </c>
      <c r="BA622">
        <f t="shared" si="305"/>
        <v>3.8381909969598463E-2</v>
      </c>
      <c r="BB622">
        <f t="shared" si="306"/>
        <v>1.1420128333170246E-2</v>
      </c>
      <c r="BC622">
        <f t="shared" si="307"/>
        <v>1.2360064591604075E-2</v>
      </c>
      <c r="BD622">
        <f t="shared" si="308"/>
        <v>2.7513135056526413E-2</v>
      </c>
      <c r="BE622">
        <f t="shared" si="309"/>
        <v>6.0295168853850434E-3</v>
      </c>
      <c r="BF622">
        <f t="shared" si="310"/>
        <v>3.1410003800879473E-2</v>
      </c>
      <c r="BG622">
        <f t="shared" si="282"/>
        <v>3.1593856011344054E-2</v>
      </c>
      <c r="BH622">
        <f t="shared" si="283"/>
        <v>2.9491695023503923E-2</v>
      </c>
      <c r="BI622">
        <f t="shared" si="284"/>
        <v>2.6691202376431158E-2</v>
      </c>
      <c r="BJ622">
        <f t="shared" si="285"/>
        <v>1.4850764617245616E-2</v>
      </c>
      <c r="BK622">
        <f t="shared" si="286"/>
        <v>2.9204816925377085E-2</v>
      </c>
      <c r="BL622">
        <f t="shared" si="287"/>
        <v>2.9600573163508989E-2</v>
      </c>
    </row>
    <row r="623" spans="1:64" x14ac:dyDescent="0.25">
      <c r="A623">
        <v>20170621</v>
      </c>
      <c r="B623">
        <v>542520589.04999995</v>
      </c>
      <c r="C623">
        <v>193205117.97999999</v>
      </c>
      <c r="D623">
        <v>345082943.04000002</v>
      </c>
      <c r="E623">
        <v>144485234.23503</v>
      </c>
      <c r="F623">
        <v>197962260.93000001</v>
      </c>
      <c r="G623">
        <v>760542840.79999995</v>
      </c>
      <c r="H623">
        <v>97549509</v>
      </c>
      <c r="I623">
        <v>228650691.59999999</v>
      </c>
      <c r="J623">
        <v>60953142.299999997</v>
      </c>
      <c r="K623">
        <v>83595899.519999996</v>
      </c>
      <c r="L623">
        <v>120215227.77</v>
      </c>
      <c r="M623">
        <v>202190554.72</v>
      </c>
      <c r="N623">
        <v>363425010.02999997</v>
      </c>
      <c r="O623">
        <v>127128506.40000001</v>
      </c>
      <c r="P623">
        <v>179043900.90000001</v>
      </c>
      <c r="Q623">
        <v>163999319.19999999</v>
      </c>
      <c r="R623">
        <v>125300711.09999999</v>
      </c>
      <c r="S623">
        <v>309520284.48000002</v>
      </c>
      <c r="T623">
        <v>231125829.44</v>
      </c>
      <c r="U623">
        <v>69498789.390000001</v>
      </c>
      <c r="V623">
        <v>73477571.590000004</v>
      </c>
      <c r="W623">
        <v>162837220</v>
      </c>
      <c r="X623">
        <v>35927309.280000001</v>
      </c>
      <c r="Y623">
        <v>185244146.28999999</v>
      </c>
      <c r="Z623">
        <v>187211957.44999999</v>
      </c>
      <c r="AA623">
        <v>175740458.13999999</v>
      </c>
      <c r="AB623">
        <v>159201719.36000001</v>
      </c>
      <c r="AC623">
        <v>87578965.126310006</v>
      </c>
      <c r="AD623">
        <v>174544475</v>
      </c>
      <c r="AE623">
        <v>178200377.03999999</v>
      </c>
      <c r="AG623">
        <f t="shared" si="280"/>
        <v>5965960561.1613398</v>
      </c>
      <c r="AI623">
        <f t="shared" si="281"/>
        <v>9.0935999909525445E-2</v>
      </c>
      <c r="AJ623">
        <f t="shared" si="288"/>
        <v>3.2384578476393831E-2</v>
      </c>
      <c r="AK623">
        <f t="shared" si="289"/>
        <v>5.7841975236394429E-2</v>
      </c>
      <c r="AL623">
        <f t="shared" si="290"/>
        <v>2.4218268416931064E-2</v>
      </c>
      <c r="AM623">
        <f t="shared" si="291"/>
        <v>3.3181959367740856E-2</v>
      </c>
      <c r="AN623">
        <f t="shared" si="292"/>
        <v>0.1274803668249446</v>
      </c>
      <c r="AO623">
        <f t="shared" si="293"/>
        <v>1.6351014727628524E-2</v>
      </c>
      <c r="AP623">
        <f t="shared" si="294"/>
        <v>3.8325880510931609E-2</v>
      </c>
      <c r="AQ623">
        <f t="shared" si="295"/>
        <v>1.0216819517180113E-2</v>
      </c>
      <c r="AR623">
        <f t="shared" si="296"/>
        <v>1.401214417410214E-2</v>
      </c>
      <c r="AS623">
        <f t="shared" si="297"/>
        <v>2.0150188144488636E-2</v>
      </c>
      <c r="AT623">
        <f t="shared" si="298"/>
        <v>3.3890695831325007E-2</v>
      </c>
      <c r="AU623">
        <f t="shared" si="299"/>
        <v>6.091642851210121E-2</v>
      </c>
      <c r="AV623">
        <f t="shared" si="300"/>
        <v>2.1308975327059998E-2</v>
      </c>
      <c r="AW623">
        <f t="shared" si="301"/>
        <v>3.0010909234898988E-2</v>
      </c>
      <c r="AX623">
        <f t="shared" si="302"/>
        <v>2.7489172534535783E-2</v>
      </c>
      <c r="AY623">
        <f t="shared" si="303"/>
        <v>2.1002604662812056E-2</v>
      </c>
      <c r="AZ623">
        <f t="shared" si="304"/>
        <v>5.1881047705040227E-2</v>
      </c>
      <c r="BA623">
        <f t="shared" si="305"/>
        <v>3.8740757179093525E-2</v>
      </c>
      <c r="BB623">
        <f t="shared" si="306"/>
        <v>1.1649220385806791E-2</v>
      </c>
      <c r="BC623">
        <f t="shared" si="307"/>
        <v>1.2316134315124736E-2</v>
      </c>
      <c r="BD623">
        <f t="shared" si="308"/>
        <v>2.7294384253908302E-2</v>
      </c>
      <c r="BE623">
        <f t="shared" si="309"/>
        <v>6.0220494104316295E-3</v>
      </c>
      <c r="BF623">
        <f t="shared" si="310"/>
        <v>3.1050179495980473E-2</v>
      </c>
      <c r="BG623">
        <f t="shared" si="282"/>
        <v>3.1380019282855789E-2</v>
      </c>
      <c r="BH623">
        <f t="shared" si="283"/>
        <v>2.9457194082722897E-2</v>
      </c>
      <c r="BI623">
        <f t="shared" si="284"/>
        <v>2.6685010356322175E-2</v>
      </c>
      <c r="BJ623">
        <f t="shared" si="285"/>
        <v>1.4679776077712085E-2</v>
      </c>
      <c r="BK623">
        <f t="shared" si="286"/>
        <v>2.9256726257342706E-2</v>
      </c>
      <c r="BL623">
        <f t="shared" si="287"/>
        <v>2.9869519788664398E-2</v>
      </c>
    </row>
    <row r="624" spans="1:64" x14ac:dyDescent="0.25">
      <c r="A624">
        <v>20170622</v>
      </c>
      <c r="B624">
        <v>542443383.89999998</v>
      </c>
      <c r="C624">
        <v>192564234.13</v>
      </c>
      <c r="D624">
        <v>343557527.27999997</v>
      </c>
      <c r="E624">
        <v>145058327.40503001</v>
      </c>
      <c r="F624">
        <v>197886478.65000001</v>
      </c>
      <c r="G624">
        <v>759291519.20000005</v>
      </c>
      <c r="H624">
        <v>97886024.760000005</v>
      </c>
      <c r="I624">
        <v>227704374.41999999</v>
      </c>
      <c r="J624">
        <v>61171105.600000001</v>
      </c>
      <c r="K624">
        <v>81723231.519999996</v>
      </c>
      <c r="L624">
        <v>120378194.64</v>
      </c>
      <c r="M624">
        <v>203264766.63999999</v>
      </c>
      <c r="N624">
        <v>366495979.64999998</v>
      </c>
      <c r="O624">
        <v>126746272.8</v>
      </c>
      <c r="P624">
        <v>180575593.30000001</v>
      </c>
      <c r="Q624">
        <v>163091689.38</v>
      </c>
      <c r="R624">
        <v>126172836</v>
      </c>
      <c r="S624">
        <v>309165004.07999998</v>
      </c>
      <c r="T624">
        <v>228943109.12</v>
      </c>
      <c r="U624">
        <v>69247700.400000006</v>
      </c>
      <c r="V624">
        <v>73513322.75</v>
      </c>
      <c r="W624">
        <v>161801240</v>
      </c>
      <c r="X624">
        <v>35851866.960000001</v>
      </c>
      <c r="Y624">
        <v>185284939.97999999</v>
      </c>
      <c r="Z624">
        <v>185884891.40000001</v>
      </c>
      <c r="AA624">
        <v>175162273.96000001</v>
      </c>
      <c r="AB624">
        <v>159251719.90000001</v>
      </c>
      <c r="AC624">
        <v>86508284.870000005</v>
      </c>
      <c r="AD624">
        <v>173455187.5</v>
      </c>
      <c r="AE624">
        <v>179722963</v>
      </c>
      <c r="AG624">
        <f t="shared" si="280"/>
        <v>5959804043.1950293</v>
      </c>
      <c r="AI624">
        <f t="shared" si="281"/>
        <v>9.1016983103558227E-2</v>
      </c>
      <c r="AJ624">
        <f t="shared" si="288"/>
        <v>3.2310497582529074E-2</v>
      </c>
      <c r="AK624">
        <f t="shared" si="289"/>
        <v>5.7645775731884639E-2</v>
      </c>
      <c r="AL624">
        <f t="shared" si="290"/>
        <v>2.4339445786084064E-2</v>
      </c>
      <c r="AM624">
        <f t="shared" si="291"/>
        <v>3.3203520990920665E-2</v>
      </c>
      <c r="AN624">
        <f t="shared" si="292"/>
        <v>0.12740209471601127</v>
      </c>
      <c r="AO624">
        <f t="shared" si="293"/>
        <v>1.6424369668960402E-2</v>
      </c>
      <c r="AP624">
        <f t="shared" si="294"/>
        <v>3.8206688134318004E-2</v>
      </c>
      <c r="AQ624">
        <f t="shared" si="295"/>
        <v>1.0263945786916577E-2</v>
      </c>
      <c r="AR624">
        <f t="shared" si="296"/>
        <v>1.371240244271328E-2</v>
      </c>
      <c r="AS624">
        <f t="shared" si="297"/>
        <v>2.0198347759008816E-2</v>
      </c>
      <c r="AT624">
        <f t="shared" si="298"/>
        <v>3.4105947975267739E-2</v>
      </c>
      <c r="AU624">
        <f t="shared" si="299"/>
        <v>6.1494635896371323E-2</v>
      </c>
      <c r="AV624">
        <f t="shared" si="300"/>
        <v>2.1266852379940294E-2</v>
      </c>
      <c r="AW624">
        <f t="shared" si="301"/>
        <v>3.0298914526591395E-2</v>
      </c>
      <c r="AX624">
        <f t="shared" si="302"/>
        <v>2.7365277146355158E-2</v>
      </c>
      <c r="AY624">
        <f t="shared" si="303"/>
        <v>2.1170634988253608E-2</v>
      </c>
      <c r="AZ624">
        <f t="shared" si="304"/>
        <v>5.1875028413561355E-2</v>
      </c>
      <c r="BA624">
        <f t="shared" si="305"/>
        <v>3.8414536360706325E-2</v>
      </c>
      <c r="BB624">
        <f t="shared" si="306"/>
        <v>1.1619123699053126E-2</v>
      </c>
      <c r="BC624">
        <f t="shared" si="307"/>
        <v>1.2334855679347098E-2</v>
      </c>
      <c r="BD624">
        <f t="shared" si="308"/>
        <v>2.7148751674939121E-2</v>
      </c>
      <c r="BE624">
        <f t="shared" si="309"/>
        <v>6.0156117047063086E-3</v>
      </c>
      <c r="BF624">
        <f t="shared" si="310"/>
        <v>3.1089099345734429E-2</v>
      </c>
      <c r="BG624">
        <f t="shared" si="282"/>
        <v>3.1189765645440213E-2</v>
      </c>
      <c r="BH624">
        <f t="shared" si="283"/>
        <v>2.939060960569706E-2</v>
      </c>
      <c r="BI624">
        <f t="shared" si="284"/>
        <v>2.6720965781053724E-2</v>
      </c>
      <c r="BJ624">
        <f t="shared" si="285"/>
        <v>1.4515290140919335E-2</v>
      </c>
      <c r="BK624">
        <f t="shared" si="286"/>
        <v>2.9104176285469161E-2</v>
      </c>
      <c r="BL624">
        <f t="shared" si="287"/>
        <v>3.0155851047688337E-2</v>
      </c>
    </row>
    <row r="625" spans="1:64" x14ac:dyDescent="0.25">
      <c r="A625">
        <v>20170623</v>
      </c>
      <c r="B625">
        <v>549777873.14999998</v>
      </c>
      <c r="C625">
        <v>193333294.75</v>
      </c>
      <c r="D625">
        <v>345803278.25999999</v>
      </c>
      <c r="E625">
        <v>144785882.66999999</v>
      </c>
      <c r="F625">
        <v>198928485</v>
      </c>
      <c r="G625">
        <v>762680515.20000005</v>
      </c>
      <c r="H625">
        <v>97926086.159999996</v>
      </c>
      <c r="I625">
        <v>228701843.88</v>
      </c>
      <c r="J625">
        <v>61330159.899999999</v>
      </c>
      <c r="K625">
        <v>81691128.640000001</v>
      </c>
      <c r="L625">
        <v>122062185.63</v>
      </c>
      <c r="M625">
        <v>203921229.47999999</v>
      </c>
      <c r="N625">
        <v>367519609.25167</v>
      </c>
      <c r="O625">
        <v>127152390.02760001</v>
      </c>
      <c r="P625">
        <v>180958516.40000001</v>
      </c>
      <c r="Q625">
        <v>163310772.44</v>
      </c>
      <c r="R625">
        <v>126042424.8</v>
      </c>
      <c r="S625">
        <v>308596555.44</v>
      </c>
      <c r="T625">
        <v>226881651.03999999</v>
      </c>
      <c r="U625">
        <v>69842384.849999994</v>
      </c>
      <c r="V625">
        <v>73486509.379999995</v>
      </c>
      <c r="W625">
        <v>161000710</v>
      </c>
      <c r="X625">
        <v>35670246.560000002</v>
      </c>
      <c r="Y625">
        <v>185162558.91</v>
      </c>
      <c r="Z625">
        <v>180899427.05000001</v>
      </c>
      <c r="AA625">
        <v>174584089.78</v>
      </c>
      <c r="AB625">
        <v>160451732.86000001</v>
      </c>
      <c r="AC625">
        <v>85492716.890000001</v>
      </c>
      <c r="AD625">
        <v>176464575</v>
      </c>
      <c r="AE625">
        <v>178518385.5</v>
      </c>
      <c r="AG625">
        <f t="shared" si="280"/>
        <v>5972977218.899271</v>
      </c>
      <c r="AI625">
        <f t="shared" si="281"/>
        <v>9.204419387544821E-2</v>
      </c>
      <c r="AJ625">
        <f t="shared" si="288"/>
        <v>3.2367994664079497E-2</v>
      </c>
      <c r="AK625">
        <f t="shared" si="289"/>
        <v>5.7894625341250887E-2</v>
      </c>
      <c r="AL625">
        <f t="shared" si="290"/>
        <v>2.4240153170495739E-2</v>
      </c>
      <c r="AM625">
        <f t="shared" si="291"/>
        <v>3.3304745307007798E-2</v>
      </c>
      <c r="AN625">
        <f t="shared" si="292"/>
        <v>0.12768850227433992</v>
      </c>
      <c r="AO625">
        <f t="shared" si="293"/>
        <v>1.6394853449323264E-2</v>
      </c>
      <c r="AP625">
        <f t="shared" si="294"/>
        <v>3.8289421757102614E-2</v>
      </c>
      <c r="AQ625">
        <f t="shared" si="295"/>
        <v>1.0267938023594575E-2</v>
      </c>
      <c r="AR625">
        <f t="shared" si="296"/>
        <v>1.3676785570438596E-2</v>
      </c>
      <c r="AS625">
        <f t="shared" si="297"/>
        <v>2.0435736008464836E-2</v>
      </c>
      <c r="AT625">
        <f t="shared" si="298"/>
        <v>3.4140634060141214E-2</v>
      </c>
      <c r="AU625">
        <f t="shared" si="299"/>
        <v>6.1530388578879977E-2</v>
      </c>
      <c r="AV625">
        <f t="shared" si="300"/>
        <v>2.1287941568783057E-2</v>
      </c>
      <c r="AW625">
        <f t="shared" si="301"/>
        <v>3.0296200666465611E-2</v>
      </c>
      <c r="AX625">
        <f t="shared" si="302"/>
        <v>2.7341603099249004E-2</v>
      </c>
      <c r="AY625">
        <f t="shared" si="303"/>
        <v>2.1102110418433455E-2</v>
      </c>
      <c r="AZ625">
        <f t="shared" si="304"/>
        <v>5.1665449930657803E-2</v>
      </c>
      <c r="BA625">
        <f t="shared" si="305"/>
        <v>3.798468380594474E-2</v>
      </c>
      <c r="BB625">
        <f t="shared" si="306"/>
        <v>1.1693060644699878E-2</v>
      </c>
      <c r="BC625">
        <f t="shared" si="307"/>
        <v>1.2303162507882869E-2</v>
      </c>
      <c r="BD625">
        <f t="shared" si="308"/>
        <v>2.6954850838970718E-2</v>
      </c>
      <c r="BE625">
        <f t="shared" si="309"/>
        <v>5.9719374865744908E-3</v>
      </c>
      <c r="BF625">
        <f t="shared" si="310"/>
        <v>3.1000044387264992E-2</v>
      </c>
      <c r="BG625">
        <f t="shared" si="282"/>
        <v>3.0286307886393887E-2</v>
      </c>
      <c r="BH625">
        <f t="shared" si="283"/>
        <v>2.9228989728538293E-2</v>
      </c>
      <c r="BI625">
        <f t="shared" si="284"/>
        <v>2.686294070439613E-2</v>
      </c>
      <c r="BJ625">
        <f t="shared" si="285"/>
        <v>1.4313250119134894E-2</v>
      </c>
      <c r="BK625">
        <f t="shared" si="286"/>
        <v>2.9543821871887158E-2</v>
      </c>
      <c r="BL625">
        <f t="shared" si="287"/>
        <v>2.9887672254155732E-2</v>
      </c>
    </row>
    <row r="626" spans="1:64" x14ac:dyDescent="0.25">
      <c r="A626">
        <v>20170626</v>
      </c>
      <c r="B626">
        <v>544527922.95000005</v>
      </c>
      <c r="C626">
        <v>194102355.37</v>
      </c>
      <c r="D626">
        <v>344235489.83999997</v>
      </c>
      <c r="E626">
        <v>145838119.31</v>
      </c>
      <c r="F626">
        <v>197299165.97999999</v>
      </c>
      <c r="G626">
        <v>760282200.93840003</v>
      </c>
      <c r="H626">
        <v>97645656.359999999</v>
      </c>
      <c r="I626">
        <v>228548387.03999999</v>
      </c>
      <c r="J626">
        <v>61412632.5</v>
      </c>
      <c r="K626">
        <v>82964542.879999995</v>
      </c>
      <c r="L626">
        <v>120704128.38</v>
      </c>
      <c r="M626">
        <v>203145409.75999999</v>
      </c>
      <c r="N626">
        <v>367277191.22000003</v>
      </c>
      <c r="O626">
        <v>126979196.40000001</v>
      </c>
      <c r="P626">
        <v>180302076.80000001</v>
      </c>
      <c r="Q626">
        <v>165204276.03</v>
      </c>
      <c r="R626">
        <v>125488185.35070001</v>
      </c>
      <c r="S626">
        <v>309946620.95999998</v>
      </c>
      <c r="T626">
        <v>228882478</v>
      </c>
      <c r="U626">
        <v>70410638.879999995</v>
      </c>
      <c r="V626">
        <v>74147905.840000004</v>
      </c>
      <c r="W626">
        <v>160435630</v>
      </c>
      <c r="X626">
        <v>35751277.200000003</v>
      </c>
      <c r="Y626">
        <v>186631131.75</v>
      </c>
      <c r="Z626">
        <v>181030938.09999999</v>
      </c>
      <c r="AA626">
        <v>175602795.24000001</v>
      </c>
      <c r="AB626">
        <v>161201740.96000001</v>
      </c>
      <c r="AC626">
        <v>86772017.640000001</v>
      </c>
      <c r="AD626">
        <v>175799925</v>
      </c>
      <c r="AE626">
        <v>178393109.44</v>
      </c>
      <c r="AG626">
        <f t="shared" si="280"/>
        <v>5970963146.1191015</v>
      </c>
      <c r="AI626">
        <f t="shared" si="281"/>
        <v>9.1195994620050944E-2</v>
      </c>
      <c r="AJ626">
        <f t="shared" si="288"/>
        <v>3.2507712846320133E-2</v>
      </c>
      <c r="AK626">
        <f t="shared" si="289"/>
        <v>5.7651585082004721E-2</v>
      </c>
      <c r="AL626">
        <f t="shared" si="290"/>
        <v>2.4424555258692096E-2</v>
      </c>
      <c r="AM626">
        <f t="shared" si="291"/>
        <v>3.3043105635015842E-2</v>
      </c>
      <c r="AN626">
        <f t="shared" si="292"/>
        <v>0.12732991015570988</v>
      </c>
      <c r="AO626">
        <f t="shared" si="293"/>
        <v>1.6353418028290118E-2</v>
      </c>
      <c r="AP626">
        <f t="shared" si="294"/>
        <v>3.8276636691108659E-2</v>
      </c>
      <c r="AQ626">
        <f t="shared" si="295"/>
        <v>1.0285213791667074E-2</v>
      </c>
      <c r="AR626">
        <f t="shared" si="296"/>
        <v>1.3894666714518878E-2</v>
      </c>
      <c r="AS626">
        <f t="shared" si="297"/>
        <v>2.0215185628545216E-2</v>
      </c>
      <c r="AT626">
        <f t="shared" si="298"/>
        <v>3.402221798874052E-2</v>
      </c>
      <c r="AU626">
        <f t="shared" si="299"/>
        <v>6.151054398296131E-2</v>
      </c>
      <c r="AV626">
        <f t="shared" si="300"/>
        <v>2.1266116251702483E-2</v>
      </c>
      <c r="AW626">
        <f t="shared" si="301"/>
        <v>3.0196481269054474E-2</v>
      </c>
      <c r="AX626">
        <f t="shared" si="302"/>
        <v>2.7667944347868983E-2</v>
      </c>
      <c r="AY626">
        <f t="shared" si="303"/>
        <v>2.1016405943195704E-2</v>
      </c>
      <c r="AZ626">
        <f t="shared" si="304"/>
        <v>5.1908982416254482E-2</v>
      </c>
      <c r="BA626">
        <f t="shared" si="305"/>
        <v>3.8332589299058875E-2</v>
      </c>
      <c r="BB626">
        <f t="shared" si="306"/>
        <v>1.1792174420933117E-2</v>
      </c>
      <c r="BC626">
        <f t="shared" si="307"/>
        <v>1.2418081308740503E-2</v>
      </c>
      <c r="BD626">
        <f t="shared" si="308"/>
        <v>2.6869305013928455E-2</v>
      </c>
      <c r="BE626">
        <f t="shared" si="309"/>
        <v>5.9875226701469374E-3</v>
      </c>
      <c r="BF626">
        <f t="shared" si="310"/>
        <v>3.1256453470375735E-2</v>
      </c>
      <c r="BG626">
        <f t="shared" si="282"/>
        <v>3.031854889569419E-2</v>
      </c>
      <c r="BH626">
        <f t="shared" si="283"/>
        <v>2.9409458900133245E-2</v>
      </c>
      <c r="BI626">
        <f t="shared" si="284"/>
        <v>2.6997611108146764E-2</v>
      </c>
      <c r="BJ626">
        <f t="shared" si="285"/>
        <v>1.4532331805865944E-2</v>
      </c>
      <c r="BK626">
        <f t="shared" si="286"/>
        <v>2.9442473634134429E-2</v>
      </c>
      <c r="BL626">
        <f t="shared" si="287"/>
        <v>2.9876772821140041E-2</v>
      </c>
    </row>
    <row r="627" spans="1:64" x14ac:dyDescent="0.25">
      <c r="A627">
        <v>20170627</v>
      </c>
      <c r="B627">
        <v>534336843.14999998</v>
      </c>
      <c r="C627">
        <v>192478782.94999999</v>
      </c>
      <c r="D627">
        <v>343684645.25999999</v>
      </c>
      <c r="E627">
        <v>145387160.75</v>
      </c>
      <c r="F627">
        <v>197166546.99000001</v>
      </c>
      <c r="G627">
        <v>749385223.20000005</v>
      </c>
      <c r="H627">
        <v>97421312.519999996</v>
      </c>
      <c r="I627">
        <v>226630176.53999999</v>
      </c>
      <c r="J627">
        <v>61224123.700000003</v>
      </c>
      <c r="K627">
        <v>82675616.959999993</v>
      </c>
      <c r="L627">
        <v>120046225.09</v>
      </c>
      <c r="M627">
        <v>201534091.88</v>
      </c>
      <c r="N627">
        <v>363694366.39166999</v>
      </c>
      <c r="O627">
        <v>125289007.2</v>
      </c>
      <c r="P627">
        <v>179262714.09999999</v>
      </c>
      <c r="Q627">
        <v>164953895.38999999</v>
      </c>
      <c r="R627">
        <v>125292560.40000001</v>
      </c>
      <c r="S627">
        <v>312824392.19999999</v>
      </c>
      <c r="T627">
        <v>230428571.56</v>
      </c>
      <c r="U627">
        <v>69974536.950000003</v>
      </c>
      <c r="V627">
        <v>74255159.319999993</v>
      </c>
      <c r="W627">
        <v>158457850</v>
      </c>
      <c r="X627">
        <v>35592010.079999998</v>
      </c>
      <c r="Y627">
        <v>182918905.96000001</v>
      </c>
      <c r="Z627">
        <v>182011305.15555</v>
      </c>
      <c r="AA627">
        <v>176841761.34</v>
      </c>
      <c r="AB627">
        <v>158801715.03999999</v>
      </c>
      <c r="AC627">
        <v>86709036.680000007</v>
      </c>
      <c r="AD627">
        <v>175209125</v>
      </c>
      <c r="AE627">
        <v>177892014.83662</v>
      </c>
      <c r="AG627">
        <f t="shared" si="280"/>
        <v>5932379676.5938396</v>
      </c>
      <c r="AI627">
        <f t="shared" si="281"/>
        <v>9.0071248348824004E-2</v>
      </c>
      <c r="AJ627">
        <f t="shared" si="288"/>
        <v>3.2445459232729762E-2</v>
      </c>
      <c r="AK627">
        <f t="shared" si="289"/>
        <v>5.7933690019201775E-2</v>
      </c>
      <c r="AL627">
        <f t="shared" si="290"/>
        <v>2.4507393099538786E-2</v>
      </c>
      <c r="AM627">
        <f t="shared" si="291"/>
        <v>3.3235658831466765E-2</v>
      </c>
      <c r="AN627">
        <f t="shared" si="292"/>
        <v>0.12632118374970064</v>
      </c>
      <c r="AO627">
        <f t="shared" si="293"/>
        <v>1.6421961814813552E-2</v>
      </c>
      <c r="AP627">
        <f t="shared" si="294"/>
        <v>3.820223736423474E-2</v>
      </c>
      <c r="AQ627">
        <f t="shared" si="295"/>
        <v>1.0320331306770424E-2</v>
      </c>
      <c r="AR627">
        <f t="shared" si="296"/>
        <v>1.3936332714205066E-2</v>
      </c>
      <c r="AS627">
        <f t="shared" si="297"/>
        <v>2.0235762313670094E-2</v>
      </c>
      <c r="AT627">
        <f t="shared" si="298"/>
        <v>3.3971880234697598E-2</v>
      </c>
      <c r="AU627">
        <f t="shared" si="299"/>
        <v>6.1306657061520088E-2</v>
      </c>
      <c r="AV627">
        <f t="shared" si="300"/>
        <v>2.1119519321112716E-2</v>
      </c>
      <c r="AW627">
        <f t="shared" si="301"/>
        <v>3.0217673829488648E-2</v>
      </c>
      <c r="AX627">
        <f t="shared" si="302"/>
        <v>2.7805687495158875E-2</v>
      </c>
      <c r="AY627">
        <f t="shared" si="303"/>
        <v>2.1120118271313767E-2</v>
      </c>
      <c r="AZ627">
        <f t="shared" si="304"/>
        <v>5.2731687662245612E-2</v>
      </c>
      <c r="BA627">
        <f t="shared" si="305"/>
        <v>3.8842519211835722E-2</v>
      </c>
      <c r="BB627">
        <f t="shared" si="306"/>
        <v>1.1795357135701214E-2</v>
      </c>
      <c r="BC627">
        <f t="shared" si="307"/>
        <v>1.2516926320979282E-2</v>
      </c>
      <c r="BD627">
        <f t="shared" si="308"/>
        <v>2.6710672384168917E-2</v>
      </c>
      <c r="BE627">
        <f t="shared" si="309"/>
        <v>5.999617694806017E-3</v>
      </c>
      <c r="BF627">
        <f t="shared" si="310"/>
        <v>3.0833984999595561E-2</v>
      </c>
      <c r="BG627">
        <f t="shared" si="282"/>
        <v>3.0680993981837386E-2</v>
      </c>
      <c r="BH627">
        <f t="shared" si="283"/>
        <v>2.9809582491445698E-2</v>
      </c>
      <c r="BI627">
        <f t="shared" si="284"/>
        <v>2.6768636482683499E-2</v>
      </c>
      <c r="BJ627">
        <f t="shared" si="285"/>
        <v>1.4616231833931646E-2</v>
      </c>
      <c r="BK627">
        <f t="shared" si="286"/>
        <v>2.9534374829596009E-2</v>
      </c>
      <c r="BL627">
        <f t="shared" si="287"/>
        <v>2.9986619962726196E-2</v>
      </c>
    </row>
    <row r="628" spans="1:64" x14ac:dyDescent="0.25">
      <c r="A628">
        <v>20170628</v>
      </c>
      <c r="B628">
        <v>538891947</v>
      </c>
      <c r="C628">
        <v>193632373.88</v>
      </c>
      <c r="D628">
        <v>345464296.98000002</v>
      </c>
      <c r="E628">
        <v>145922683.43496999</v>
      </c>
      <c r="F628">
        <v>197564403.96000001</v>
      </c>
      <c r="G628">
        <v>760334287.20000005</v>
      </c>
      <c r="H628">
        <v>98150430</v>
      </c>
      <c r="I628">
        <v>226016349.18000001</v>
      </c>
      <c r="J628">
        <v>62708630.5</v>
      </c>
      <c r="K628">
        <v>82493700.640000001</v>
      </c>
      <c r="L628">
        <v>120486839.22</v>
      </c>
      <c r="M628">
        <v>201414735</v>
      </c>
      <c r="N628">
        <v>360488758.99833</v>
      </c>
      <c r="O628">
        <v>125790688.8</v>
      </c>
      <c r="P628">
        <v>178223351.40000001</v>
      </c>
      <c r="Q628">
        <v>167222969.94</v>
      </c>
      <c r="R628">
        <v>125765301</v>
      </c>
      <c r="S628">
        <v>319112855.27999997</v>
      </c>
      <c r="T628">
        <v>231944349.56</v>
      </c>
      <c r="U628">
        <v>70516360.560000002</v>
      </c>
      <c r="V628">
        <v>75050622.629999995</v>
      </c>
      <c r="W628">
        <v>161047800</v>
      </c>
      <c r="X628">
        <v>35703776.479999997</v>
      </c>
      <c r="Y628">
        <v>182918905.96000001</v>
      </c>
      <c r="Z628">
        <v>183194892.65000001</v>
      </c>
      <c r="AA628">
        <v>179457356.44</v>
      </c>
      <c r="AB628">
        <v>160401732.31999999</v>
      </c>
      <c r="AC628">
        <v>87866311.819999993</v>
      </c>
      <c r="AD628">
        <v>177664637.5</v>
      </c>
      <c r="AE628">
        <v>178952033.40000001</v>
      </c>
      <c r="AG628">
        <f t="shared" si="280"/>
        <v>5974403381.7332993</v>
      </c>
      <c r="AI628">
        <f t="shared" si="281"/>
        <v>9.0200127538702643E-2</v>
      </c>
      <c r="AJ628">
        <f t="shared" si="288"/>
        <v>3.2410328112766833E-2</v>
      </c>
      <c r="AK628">
        <f t="shared" si="289"/>
        <v>5.7824066255093343E-2</v>
      </c>
      <c r="AL628">
        <f t="shared" si="290"/>
        <v>2.4424645292804914E-2</v>
      </c>
      <c r="AM628">
        <f t="shared" si="291"/>
        <v>3.3068474178367654E-2</v>
      </c>
      <c r="AN628">
        <f t="shared" si="292"/>
        <v>0.12726530811841688</v>
      </c>
      <c r="AO628">
        <f t="shared" si="293"/>
        <v>1.642849063390904E-2</v>
      </c>
      <c r="AP628">
        <f t="shared" si="294"/>
        <v>3.7830781542311585E-2</v>
      </c>
      <c r="AQ628">
        <f t="shared" si="295"/>
        <v>1.0496216357223425E-2</v>
      </c>
      <c r="AR628">
        <f t="shared" si="296"/>
        <v>1.3807855842513744E-2</v>
      </c>
      <c r="AS628">
        <f t="shared" si="297"/>
        <v>2.0167175117165297E-2</v>
      </c>
      <c r="AT628">
        <f t="shared" si="298"/>
        <v>3.3712945399004074E-2</v>
      </c>
      <c r="AU628">
        <f t="shared" si="299"/>
        <v>6.0338871677215855E-2</v>
      </c>
      <c r="AV628">
        <f t="shared" si="300"/>
        <v>2.1054937332253835E-2</v>
      </c>
      <c r="AW628">
        <f t="shared" si="301"/>
        <v>2.9831154679798955E-2</v>
      </c>
      <c r="AX628">
        <f t="shared" si="302"/>
        <v>2.7989902799547009E-2</v>
      </c>
      <c r="AY628">
        <f t="shared" si="303"/>
        <v>2.1050687903753973E-2</v>
      </c>
      <c r="AZ628">
        <f t="shared" si="304"/>
        <v>5.3413342703923464E-2</v>
      </c>
      <c r="BA628">
        <f t="shared" si="305"/>
        <v>3.8823014574002217E-2</v>
      </c>
      <c r="BB628">
        <f t="shared" si="306"/>
        <v>1.1803079915159952E-2</v>
      </c>
      <c r="BC628">
        <f t="shared" si="307"/>
        <v>1.2562028010941946E-2</v>
      </c>
      <c r="BD628">
        <f t="shared" si="308"/>
        <v>2.6956298346442864E-2</v>
      </c>
      <c r="BE628">
        <f t="shared" si="309"/>
        <v>5.9761241748697569E-3</v>
      </c>
      <c r="BF628">
        <f t="shared" si="310"/>
        <v>3.0617100030318242E-2</v>
      </c>
      <c r="BG628">
        <f t="shared" si="282"/>
        <v>3.0663294883990798E-2</v>
      </c>
      <c r="BH628">
        <f t="shared" si="283"/>
        <v>3.0037703344352296E-2</v>
      </c>
      <c r="BI628">
        <f t="shared" si="284"/>
        <v>2.6848159066464657E-2</v>
      </c>
      <c r="BJ628">
        <f t="shared" si="285"/>
        <v>1.4707127424413739E-2</v>
      </c>
      <c r="BK628">
        <f t="shared" si="286"/>
        <v>2.9737636739294925E-2</v>
      </c>
      <c r="BL628">
        <f t="shared" si="287"/>
        <v>2.9953122004976216E-2</v>
      </c>
    </row>
    <row r="629" spans="1:64" x14ac:dyDescent="0.25">
      <c r="A629">
        <v>20170629</v>
      </c>
      <c r="B629">
        <v>528778072.35000002</v>
      </c>
      <c r="C629">
        <v>191538819.97</v>
      </c>
      <c r="D629">
        <v>341947366.19999999</v>
      </c>
      <c r="E629">
        <v>144804672.61000001</v>
      </c>
      <c r="F629">
        <v>197261274.84</v>
      </c>
      <c r="G629">
        <v>749124479.06159997</v>
      </c>
      <c r="H629">
        <v>97469386.200000003</v>
      </c>
      <c r="I629">
        <v>222486841.86000001</v>
      </c>
      <c r="J629">
        <v>62231467.600000001</v>
      </c>
      <c r="K629">
        <v>83863423.519999996</v>
      </c>
      <c r="L629">
        <v>119183110.29581</v>
      </c>
      <c r="M629">
        <v>200698593.72</v>
      </c>
      <c r="N629">
        <v>357310009.12</v>
      </c>
      <c r="O629">
        <v>124136339.97239999</v>
      </c>
      <c r="P629">
        <v>175980516.09999999</v>
      </c>
      <c r="Q629">
        <v>165423359.09</v>
      </c>
      <c r="R629">
        <v>124811669.09999999</v>
      </c>
      <c r="S629">
        <v>323838084.60000002</v>
      </c>
      <c r="T629">
        <v>230186047.08000001</v>
      </c>
      <c r="U629">
        <v>70265271.569999993</v>
      </c>
      <c r="V629">
        <v>74746737.769999996</v>
      </c>
      <c r="W629">
        <v>157939860</v>
      </c>
      <c r="X629">
        <v>35315388.240000002</v>
      </c>
      <c r="Y629">
        <v>181164777.28999999</v>
      </c>
      <c r="Z629">
        <v>181915648.80000001</v>
      </c>
      <c r="AA629">
        <v>184413220.84</v>
      </c>
      <c r="AB629">
        <v>157051696.13999999</v>
      </c>
      <c r="AC629">
        <v>88334732.709999993</v>
      </c>
      <c r="AD629">
        <v>174322925</v>
      </c>
      <c r="AE629">
        <v>178537658.74000001</v>
      </c>
      <c r="AG629">
        <f t="shared" si="280"/>
        <v>5925081450.3898106</v>
      </c>
      <c r="AI629">
        <f t="shared" si="281"/>
        <v>8.9244017449787424E-2</v>
      </c>
      <c r="AJ629">
        <f t="shared" si="288"/>
        <v>3.2326782606068423E-2</v>
      </c>
      <c r="AK629">
        <f t="shared" si="289"/>
        <v>5.7711842286573681E-2</v>
      </c>
      <c r="AL629">
        <f t="shared" si="290"/>
        <v>2.4439271227313396E-2</v>
      </c>
      <c r="AM629">
        <f t="shared" si="291"/>
        <v>3.3292584497217705E-2</v>
      </c>
      <c r="AN629">
        <f t="shared" si="292"/>
        <v>0.12643277317517976</v>
      </c>
      <c r="AO629">
        <f t="shared" si="293"/>
        <v>1.6450303175762671E-2</v>
      </c>
      <c r="AP629">
        <f t="shared" si="294"/>
        <v>3.7550005636692578E-2</v>
      </c>
      <c r="AQ629">
        <f t="shared" si="295"/>
        <v>1.050305689821459E-2</v>
      </c>
      <c r="AR629">
        <f t="shared" si="296"/>
        <v>1.4153969733948996E-2</v>
      </c>
      <c r="AS629">
        <f t="shared" si="297"/>
        <v>2.0115016357786768E-2</v>
      </c>
      <c r="AT629">
        <f t="shared" si="298"/>
        <v>3.3872714729819633E-2</v>
      </c>
      <c r="AU629">
        <f t="shared" si="299"/>
        <v>6.0304657769133727E-2</v>
      </c>
      <c r="AV629">
        <f t="shared" si="300"/>
        <v>2.095099299676852E-2</v>
      </c>
      <c r="AW629">
        <f t="shared" si="301"/>
        <v>2.9700944632317629E-2</v>
      </c>
      <c r="AX629">
        <f t="shared" si="302"/>
        <v>2.7919170474714202E-2</v>
      </c>
      <c r="AY629">
        <f t="shared" si="303"/>
        <v>2.1064971029518698E-2</v>
      </c>
      <c r="AZ629">
        <f t="shared" si="304"/>
        <v>5.465546546684092E-2</v>
      </c>
      <c r="BA629">
        <f t="shared" si="305"/>
        <v>3.8849431692598267E-2</v>
      </c>
      <c r="BB629">
        <f t="shared" si="306"/>
        <v>1.1858954540680153E-2</v>
      </c>
      <c r="BC629">
        <f t="shared" si="307"/>
        <v>1.2615309746515369E-2</v>
      </c>
      <c r="BD629">
        <f t="shared" si="308"/>
        <v>2.6656150016234656E-2</v>
      </c>
      <c r="BE629">
        <f t="shared" si="309"/>
        <v>5.960321142534945E-3</v>
      </c>
      <c r="BF629">
        <f t="shared" si="310"/>
        <v>3.0575913395769636E-2</v>
      </c>
      <c r="BG629">
        <f t="shared" si="282"/>
        <v>3.0702641022433842E-2</v>
      </c>
      <c r="BH629">
        <f t="shared" si="283"/>
        <v>3.112416637375803E-2</v>
      </c>
      <c r="BI629">
        <f t="shared" si="284"/>
        <v>2.6506251003463856E-2</v>
      </c>
      <c r="BJ629">
        <f t="shared" si="285"/>
        <v>1.4908610700058555E-2</v>
      </c>
      <c r="BK629">
        <f t="shared" si="286"/>
        <v>2.942118626715778E-2</v>
      </c>
      <c r="BL629">
        <f t="shared" si="287"/>
        <v>3.0132523955135507E-2</v>
      </c>
    </row>
    <row r="630" spans="1:64" x14ac:dyDescent="0.25">
      <c r="A630">
        <v>20170630</v>
      </c>
      <c r="B630">
        <v>531312440</v>
      </c>
      <c r="C630">
        <v>191624271.15000001</v>
      </c>
      <c r="D630">
        <v>342074484.18000001</v>
      </c>
      <c r="E630">
        <v>144522823.50999999</v>
      </c>
      <c r="F630">
        <v>197659131.81</v>
      </c>
      <c r="G630">
        <v>744552003.63999999</v>
      </c>
      <c r="H630">
        <v>97837951.079999998</v>
      </c>
      <c r="I630">
        <v>222896060.09999999</v>
      </c>
      <c r="J630">
        <v>63303611.399999999</v>
      </c>
      <c r="K630">
        <v>83799217.760000005</v>
      </c>
      <c r="L630">
        <v>119358142.75</v>
      </c>
      <c r="M630">
        <v>200459879.96000001</v>
      </c>
      <c r="N630">
        <v>356367140.63167</v>
      </c>
      <c r="O630">
        <v>124339395.59999999</v>
      </c>
      <c r="P630">
        <v>175296724.84999999</v>
      </c>
      <c r="Q630">
        <v>166268393.75</v>
      </c>
      <c r="R630">
        <v>124836121.2</v>
      </c>
      <c r="S630">
        <v>324726285.60000002</v>
      </c>
      <c r="T630">
        <v>228137284.31999999</v>
      </c>
      <c r="U630">
        <v>77969739</v>
      </c>
      <c r="V630">
        <v>75291942.959999993</v>
      </c>
      <c r="W630">
        <v>158544260</v>
      </c>
      <c r="X630">
        <v>35354506.479999997</v>
      </c>
      <c r="Y630">
        <v>182184619.53999999</v>
      </c>
      <c r="Z630">
        <v>183398125.04445001</v>
      </c>
      <c r="AA630">
        <v>184137895.03999999</v>
      </c>
      <c r="AB630">
        <v>156501690.19999999</v>
      </c>
      <c r="AC630">
        <v>87346714.963689998</v>
      </c>
      <c r="AD630">
        <v>173141325</v>
      </c>
      <c r="AE630">
        <v>178682208.03999999</v>
      </c>
      <c r="AG630">
        <f t="shared" si="280"/>
        <v>5931924389.5598087</v>
      </c>
      <c r="AI630">
        <f t="shared" si="281"/>
        <v>8.9568309558211878E-2</v>
      </c>
      <c r="AJ630">
        <f t="shared" si="288"/>
        <v>3.2303896436586224E-2</v>
      </c>
      <c r="AK630">
        <f t="shared" si="289"/>
        <v>5.7666696625811913E-2</v>
      </c>
      <c r="AL630">
        <f t="shared" si="290"/>
        <v>2.4363564674620645E-2</v>
      </c>
      <c r="AM630">
        <f t="shared" si="291"/>
        <v>3.3321249366880031E-2</v>
      </c>
      <c r="AN630">
        <f t="shared" si="292"/>
        <v>0.12551609810644451</v>
      </c>
      <c r="AO630">
        <f t="shared" si="293"/>
        <v>1.6493458893743634E-2</v>
      </c>
      <c r="AP630">
        <f t="shared" si="294"/>
        <v>3.7575674513366561E-2</v>
      </c>
      <c r="AQ630">
        <f t="shared" si="295"/>
        <v>1.0671682112370549E-2</v>
      </c>
      <c r="AR630">
        <f t="shared" si="296"/>
        <v>1.4126818256059819E-2</v>
      </c>
      <c r="AS630">
        <f t="shared" si="297"/>
        <v>2.0121318970294094E-2</v>
      </c>
      <c r="AT630">
        <f t="shared" si="298"/>
        <v>3.379339768942597E-2</v>
      </c>
      <c r="AU630">
        <f t="shared" si="299"/>
        <v>6.0076143461787281E-2</v>
      </c>
      <c r="AV630">
        <f t="shared" si="300"/>
        <v>2.096105537333507E-2</v>
      </c>
      <c r="AW630">
        <f t="shared" si="301"/>
        <v>2.9551409178195587E-2</v>
      </c>
      <c r="AX630">
        <f t="shared" si="302"/>
        <v>2.8029418925607428E-2</v>
      </c>
      <c r="AY630">
        <f t="shared" si="303"/>
        <v>2.104479305564172E-2</v>
      </c>
      <c r="AZ630">
        <f t="shared" si="304"/>
        <v>5.4742148462228975E-2</v>
      </c>
      <c r="BA630">
        <f t="shared" si="305"/>
        <v>3.8459236722828395E-2</v>
      </c>
      <c r="BB630">
        <f t="shared" si="306"/>
        <v>1.3144088474429445E-2</v>
      </c>
      <c r="BC630">
        <f t="shared" si="307"/>
        <v>1.2692667339542269E-2</v>
      </c>
      <c r="BD630">
        <f t="shared" si="308"/>
        <v>2.6727289423823072E-2</v>
      </c>
      <c r="BE630">
        <f t="shared" si="309"/>
        <v>5.9600399732376826E-3</v>
      </c>
      <c r="BF630">
        <f t="shared" si="310"/>
        <v>3.0712566036857288E-2</v>
      </c>
      <c r="BG630">
        <f t="shared" si="282"/>
        <v>3.0917138014643419E-2</v>
      </c>
      <c r="BH630">
        <f t="shared" si="283"/>
        <v>3.1041847964900365E-2</v>
      </c>
      <c r="BI630">
        <f t="shared" si="284"/>
        <v>2.6382954320092664E-2</v>
      </c>
      <c r="BJ630">
        <f t="shared" si="285"/>
        <v>1.4724853053997162E-2</v>
      </c>
      <c r="BK630">
        <f t="shared" si="286"/>
        <v>2.9188053257173819E-2</v>
      </c>
      <c r="BL630">
        <f t="shared" si="287"/>
        <v>3.0122131757862727E-2</v>
      </c>
    </row>
    <row r="631" spans="1:64" x14ac:dyDescent="0.25">
      <c r="A631">
        <v>20170703</v>
      </c>
      <c r="B631">
        <v>525454360</v>
      </c>
      <c r="C631">
        <v>191239740.84</v>
      </c>
      <c r="D631">
        <v>347879538.60000002</v>
      </c>
      <c r="E631">
        <v>146166943.25999999</v>
      </c>
      <c r="F631">
        <v>201391409.09999999</v>
      </c>
      <c r="G631">
        <v>741863717</v>
      </c>
      <c r="H631">
        <v>97813914.239999995</v>
      </c>
      <c r="I631">
        <v>224405052.36000001</v>
      </c>
      <c r="J631">
        <v>63014957.299999997</v>
      </c>
      <c r="K631">
        <v>83606600.480000004</v>
      </c>
      <c r="L631">
        <v>119865150.79000001</v>
      </c>
      <c r="M631">
        <v>201832484.08000001</v>
      </c>
      <c r="N631">
        <v>358010378.76166999</v>
      </c>
      <c r="O631">
        <v>125318869.2</v>
      </c>
      <c r="P631">
        <v>175789054.55000001</v>
      </c>
      <c r="Q631">
        <v>168161897.34</v>
      </c>
      <c r="R631">
        <v>124298175</v>
      </c>
      <c r="S631">
        <v>329522571</v>
      </c>
      <c r="T631">
        <v>227172644.63999999</v>
      </c>
      <c r="U631">
        <v>77507206.650000006</v>
      </c>
      <c r="V631">
        <v>76060592.900000006</v>
      </c>
      <c r="W631">
        <v>157228540</v>
      </c>
      <c r="X631">
        <v>35580833.439999998</v>
      </c>
      <c r="Y631">
        <v>183571605</v>
      </c>
      <c r="Z631">
        <v>184127413.59445</v>
      </c>
      <c r="AA631">
        <v>187937391.08000001</v>
      </c>
      <c r="AB631">
        <v>156651691.81999999</v>
      </c>
      <c r="AC631">
        <v>89464453.680000007</v>
      </c>
      <c r="AD631">
        <v>172347437.5</v>
      </c>
      <c r="AE631">
        <v>179867502.66338</v>
      </c>
      <c r="AG631">
        <f t="shared" si="280"/>
        <v>5953152126.8694992</v>
      </c>
      <c r="AI631">
        <f t="shared" si="281"/>
        <v>8.8264897117002333E-2</v>
      </c>
      <c r="AJ631">
        <f t="shared" si="288"/>
        <v>3.2124114547122211E-2</v>
      </c>
      <c r="AK631">
        <f t="shared" si="289"/>
        <v>5.8436191648765165E-2</v>
      </c>
      <c r="AL631">
        <f t="shared" si="290"/>
        <v>2.4552865464377568E-2</v>
      </c>
      <c r="AM631">
        <f t="shared" si="291"/>
        <v>3.3829373885982464E-2</v>
      </c>
      <c r="AN631">
        <f t="shared" si="292"/>
        <v>0.12461695941744957</v>
      </c>
      <c r="AO631">
        <f t="shared" si="293"/>
        <v>1.6430608886763998E-2</v>
      </c>
      <c r="AP631">
        <f t="shared" si="294"/>
        <v>3.7695165112134429E-2</v>
      </c>
      <c r="AQ631">
        <f t="shared" si="295"/>
        <v>1.0585141443905413E-2</v>
      </c>
      <c r="AR631">
        <f t="shared" si="296"/>
        <v>1.4044089366143082E-2</v>
      </c>
      <c r="AS631">
        <f t="shared" si="297"/>
        <v>2.0134736730309598E-2</v>
      </c>
      <c r="AT631">
        <f t="shared" si="298"/>
        <v>3.3903464883591819E-2</v>
      </c>
      <c r="AU631">
        <f t="shared" si="299"/>
        <v>6.0137952320383908E-2</v>
      </c>
      <c r="AV631">
        <f t="shared" si="300"/>
        <v>2.1050842734956225E-2</v>
      </c>
      <c r="AW631">
        <f t="shared" si="301"/>
        <v>2.952873550074047E-2</v>
      </c>
      <c r="AX631">
        <f t="shared" si="302"/>
        <v>2.8247539077827823E-2</v>
      </c>
      <c r="AY631">
        <f t="shared" si="303"/>
        <v>2.0879388322529387E-2</v>
      </c>
      <c r="AZ631">
        <f t="shared" si="304"/>
        <v>5.5352620591149149E-2</v>
      </c>
      <c r="BA631">
        <f t="shared" si="305"/>
        <v>3.8160060384591597E-2</v>
      </c>
      <c r="BB631">
        <f t="shared" si="306"/>
        <v>1.3019523942647444E-2</v>
      </c>
      <c r="BC631">
        <f t="shared" si="307"/>
        <v>1.2776524315026521E-2</v>
      </c>
      <c r="BD631">
        <f t="shared" si="308"/>
        <v>2.6410972985277899E-2</v>
      </c>
      <c r="BE631">
        <f t="shared" si="309"/>
        <v>5.9768056790294715E-3</v>
      </c>
      <c r="BF631">
        <f t="shared" si="310"/>
        <v>3.0836034606179674E-2</v>
      </c>
      <c r="BG631">
        <f t="shared" si="282"/>
        <v>3.0929398354090861E-2</v>
      </c>
      <c r="BH631">
        <f t="shared" si="283"/>
        <v>3.1569391655850064E-2</v>
      </c>
      <c r="BI631">
        <f t="shared" si="284"/>
        <v>2.6314075044874794E-2</v>
      </c>
      <c r="BJ631">
        <f t="shared" si="285"/>
        <v>1.5028081220401371E-2</v>
      </c>
      <c r="BK631">
        <f t="shared" si="286"/>
        <v>2.8950618735595783E-2</v>
      </c>
      <c r="BL631">
        <f t="shared" si="287"/>
        <v>3.0213826025300046E-2</v>
      </c>
    </row>
    <row r="632" spans="1:64" x14ac:dyDescent="0.25">
      <c r="A632">
        <v>20170705</v>
      </c>
      <c r="B632">
        <v>532468640</v>
      </c>
      <c r="C632">
        <v>191496094.38</v>
      </c>
      <c r="D632">
        <v>342582956.10000002</v>
      </c>
      <c r="E632">
        <v>144372503.99000001</v>
      </c>
      <c r="F632">
        <v>198208553.34</v>
      </c>
      <c r="G632">
        <v>744913888.38</v>
      </c>
      <c r="H632">
        <v>98382786.120000005</v>
      </c>
      <c r="I632">
        <v>224226019.38</v>
      </c>
      <c r="J632">
        <v>63321284.100000001</v>
      </c>
      <c r="K632">
        <v>84152349.439999998</v>
      </c>
      <c r="L632">
        <v>121808681.61</v>
      </c>
      <c r="M632">
        <v>200758272.16</v>
      </c>
      <c r="N632">
        <v>360003842.12</v>
      </c>
      <c r="O632">
        <v>125277056.4276</v>
      </c>
      <c r="P632">
        <v>175488186.40000001</v>
      </c>
      <c r="Q632">
        <v>165298168.77000001</v>
      </c>
      <c r="R632">
        <v>124762773.05069999</v>
      </c>
      <c r="S632">
        <v>332826678.72000003</v>
      </c>
      <c r="T632">
        <v>227052064.68000001</v>
      </c>
      <c r="U632">
        <v>76066748.760000005</v>
      </c>
      <c r="V632">
        <v>75872899.310000002</v>
      </c>
      <c r="W632">
        <v>161363660</v>
      </c>
      <c r="X632">
        <v>35309799.920000002</v>
      </c>
      <c r="Y632">
        <v>182143825.84999999</v>
      </c>
      <c r="Z632">
        <v>182549292.94999999</v>
      </c>
      <c r="AA632">
        <v>188460510.09999999</v>
      </c>
      <c r="AB632">
        <v>155551679.94</v>
      </c>
      <c r="AC632">
        <v>89763609.303690001</v>
      </c>
      <c r="AD632">
        <v>173565962.5</v>
      </c>
      <c r="AE632">
        <v>181409371.5</v>
      </c>
      <c r="AG632">
        <f t="shared" si="280"/>
        <v>5959458159.3019915</v>
      </c>
      <c r="AI632">
        <f t="shared" si="281"/>
        <v>8.9348498767271495E-2</v>
      </c>
      <c r="AJ632">
        <f t="shared" si="288"/>
        <v>3.2133138493656142E-2</v>
      </c>
      <c r="AK632">
        <f t="shared" si="289"/>
        <v>5.7485587941459006E-2</v>
      </c>
      <c r="AL632">
        <f t="shared" si="290"/>
        <v>2.4225776929845885E-2</v>
      </c>
      <c r="AM632">
        <f t="shared" si="291"/>
        <v>3.3259492397076484E-2</v>
      </c>
      <c r="AN632">
        <f t="shared" si="292"/>
        <v>0.12499691556979552</v>
      </c>
      <c r="AO632">
        <f t="shared" si="293"/>
        <v>1.6508679730628934E-2</v>
      </c>
      <c r="AP632">
        <f t="shared" si="294"/>
        <v>3.7625235950354038E-2</v>
      </c>
      <c r="AQ632">
        <f t="shared" si="295"/>
        <v>1.0625342507214881E-2</v>
      </c>
      <c r="AR632">
        <f t="shared" si="296"/>
        <v>1.4120805481056761E-2</v>
      </c>
      <c r="AS632">
        <f t="shared" si="297"/>
        <v>2.0439556475427455E-2</v>
      </c>
      <c r="AT632">
        <f t="shared" si="298"/>
        <v>3.3687336464749008E-2</v>
      </c>
      <c r="AU632">
        <f t="shared" si="299"/>
        <v>6.0408821153996636E-2</v>
      </c>
      <c r="AV632">
        <f t="shared" si="300"/>
        <v>2.1021551469751945E-2</v>
      </c>
      <c r="AW632">
        <f t="shared" si="301"/>
        <v>2.9447003688763924E-2</v>
      </c>
      <c r="AX632">
        <f t="shared" si="302"/>
        <v>2.7737113736085152E-2</v>
      </c>
      <c r="AY632">
        <f t="shared" si="303"/>
        <v>2.0935254467045875E-2</v>
      </c>
      <c r="AZ632">
        <f t="shared" si="304"/>
        <v>5.5848479815316425E-2</v>
      </c>
      <c r="BA632">
        <f t="shared" si="305"/>
        <v>3.8099447736804605E-2</v>
      </c>
      <c r="BB632">
        <f t="shared" si="306"/>
        <v>1.2764037724011711E-2</v>
      </c>
      <c r="BC632">
        <f t="shared" si="307"/>
        <v>1.2731509691291583E-2</v>
      </c>
      <c r="BD632">
        <f t="shared" si="308"/>
        <v>2.7076901236084843E-2</v>
      </c>
      <c r="BE632">
        <f t="shared" si="309"/>
        <v>5.9250017327306323E-3</v>
      </c>
      <c r="BF632">
        <f t="shared" si="310"/>
        <v>3.05638232505577E-2</v>
      </c>
      <c r="BG632">
        <f t="shared" si="282"/>
        <v>3.0631860828666559E-2</v>
      </c>
      <c r="BH632">
        <f t="shared" si="283"/>
        <v>3.1623765963661642E-2</v>
      </c>
      <c r="BI632">
        <f t="shared" si="284"/>
        <v>2.6101648133430164E-2</v>
      </c>
      <c r="BJ632">
        <f t="shared" si="285"/>
        <v>1.5062377636392982E-2</v>
      </c>
      <c r="BK632">
        <f t="shared" si="286"/>
        <v>2.9124453576217256E-2</v>
      </c>
      <c r="BL632">
        <f t="shared" si="287"/>
        <v>3.0440581450654532E-2</v>
      </c>
    </row>
    <row r="633" spans="1:64" x14ac:dyDescent="0.25">
      <c r="A633">
        <v>20170706</v>
      </c>
      <c r="B633">
        <v>528537560</v>
      </c>
      <c r="C633">
        <v>189701619.59999999</v>
      </c>
      <c r="D633">
        <v>339489751.92000002</v>
      </c>
      <c r="E633">
        <v>143141762.91999999</v>
      </c>
      <c r="F633">
        <v>196692907.74000001</v>
      </c>
      <c r="G633">
        <v>737882984.86000001</v>
      </c>
      <c r="H633">
        <v>97661680.920000002</v>
      </c>
      <c r="I633">
        <v>223458735.18000001</v>
      </c>
      <c r="J633">
        <v>62743975.899999999</v>
      </c>
      <c r="K633">
        <v>83167861.120000005</v>
      </c>
      <c r="L633">
        <v>121609499.88</v>
      </c>
      <c r="M633">
        <v>198251777.68000001</v>
      </c>
      <c r="N633">
        <v>356986749.16000003</v>
      </c>
      <c r="O633">
        <v>124237864.8</v>
      </c>
      <c r="P633">
        <v>172588911.5</v>
      </c>
      <c r="Q633">
        <v>161730244.65000001</v>
      </c>
      <c r="R633">
        <v>124779066.3</v>
      </c>
      <c r="S633">
        <v>331760837.51999998</v>
      </c>
      <c r="T633">
        <v>227504239.53</v>
      </c>
      <c r="U633">
        <v>75538140.359999999</v>
      </c>
      <c r="V633">
        <v>74845053.459999993</v>
      </c>
      <c r="W633">
        <v>158027370</v>
      </c>
      <c r="X633">
        <v>35256710.880000003</v>
      </c>
      <c r="Y633">
        <v>177534138.88</v>
      </c>
      <c r="Z633">
        <v>181784137.75</v>
      </c>
      <c r="AA633">
        <v>186202838.53999999</v>
      </c>
      <c r="AB633">
        <v>153601658.88</v>
      </c>
      <c r="AC633">
        <v>89232211.390000001</v>
      </c>
      <c r="AD633">
        <v>172162812.5</v>
      </c>
      <c r="AE633">
        <v>180146974.28</v>
      </c>
      <c r="AG633">
        <f t="shared" si="280"/>
        <v>5906260078.1000004</v>
      </c>
      <c r="AI633">
        <f t="shared" si="281"/>
        <v>8.9487688149693975E-2</v>
      </c>
      <c r="AJ633">
        <f t="shared" si="288"/>
        <v>3.2118737930860911E-2</v>
      </c>
      <c r="AK633">
        <f t="shared" si="289"/>
        <v>5.7479648276716477E-2</v>
      </c>
      <c r="AL633">
        <f t="shared" si="290"/>
        <v>2.4235601044857412E-2</v>
      </c>
      <c r="AM633">
        <f t="shared" si="291"/>
        <v>3.3302446072316312E-2</v>
      </c>
      <c r="AN633">
        <f t="shared" si="292"/>
        <v>0.12493235568748802</v>
      </c>
      <c r="AO633">
        <f t="shared" si="293"/>
        <v>1.6535282840341333E-2</v>
      </c>
      <c r="AP633">
        <f t="shared" si="294"/>
        <v>3.7834218646850548E-2</v>
      </c>
      <c r="AQ633">
        <f t="shared" si="295"/>
        <v>1.0623300543883985E-2</v>
      </c>
      <c r="AR633">
        <f t="shared" si="296"/>
        <v>1.4081306955713078E-2</v>
      </c>
      <c r="AS633">
        <f t="shared" si="297"/>
        <v>2.058993310012194E-2</v>
      </c>
      <c r="AT633">
        <f t="shared" si="298"/>
        <v>3.3566381273168744E-2</v>
      </c>
      <c r="AU633">
        <f t="shared" si="299"/>
        <v>6.0442097780909095E-2</v>
      </c>
      <c r="AV633">
        <f t="shared" si="300"/>
        <v>2.1034946507124758E-2</v>
      </c>
      <c r="AW633">
        <f t="shared" si="301"/>
        <v>2.9221353143581947E-2</v>
      </c>
      <c r="AX633">
        <f t="shared" si="302"/>
        <v>2.7382851840487766E-2</v>
      </c>
      <c r="AY633">
        <f t="shared" si="303"/>
        <v>2.1126578350769223E-2</v>
      </c>
      <c r="AZ633">
        <f t="shared" si="304"/>
        <v>5.6171051246142377E-2</v>
      </c>
      <c r="BA633">
        <f t="shared" si="305"/>
        <v>3.8519170595546548E-2</v>
      </c>
      <c r="BB633">
        <f t="shared" si="306"/>
        <v>1.2789504586851864E-2</v>
      </c>
      <c r="BC633">
        <f t="shared" si="307"/>
        <v>1.2672156740526923E-2</v>
      </c>
      <c r="BD633">
        <f t="shared" si="308"/>
        <v>2.6755911170582285E-2</v>
      </c>
      <c r="BE633">
        <f t="shared" si="309"/>
        <v>5.9693800160831763E-3</v>
      </c>
      <c r="BF633">
        <f t="shared" si="310"/>
        <v>3.0058638890333354E-2</v>
      </c>
      <c r="BG633">
        <f t="shared" si="282"/>
        <v>3.0778214190743627E-2</v>
      </c>
      <c r="BH633">
        <f t="shared" si="283"/>
        <v>3.1526352730457487E-2</v>
      </c>
      <c r="BI633">
        <f t="shared" si="284"/>
        <v>2.6006585698713846E-2</v>
      </c>
      <c r="BJ633">
        <f t="shared" si="285"/>
        <v>1.5108073503377679E-2</v>
      </c>
      <c r="BK633">
        <f t="shared" si="286"/>
        <v>2.9149209520652111E-2</v>
      </c>
      <c r="BL633">
        <f t="shared" si="287"/>
        <v>3.0501022965103142E-2</v>
      </c>
    </row>
    <row r="634" spans="1:64" x14ac:dyDescent="0.25">
      <c r="A634">
        <v>20170707</v>
      </c>
      <c r="B634">
        <v>535397680</v>
      </c>
      <c r="C634">
        <v>189658894.00999999</v>
      </c>
      <c r="D634">
        <v>339913478.51999998</v>
      </c>
      <c r="E634">
        <v>143686671.18000001</v>
      </c>
      <c r="F634">
        <v>196067703.93000001</v>
      </c>
      <c r="G634">
        <v>745379117.06218004</v>
      </c>
      <c r="H634">
        <v>98238565.079999998</v>
      </c>
      <c r="I634">
        <v>224174867.09999999</v>
      </c>
      <c r="J634">
        <v>62985502.799999997</v>
      </c>
      <c r="K634">
        <v>82900337.120000005</v>
      </c>
      <c r="L634">
        <v>122146686.97</v>
      </c>
      <c r="M634">
        <v>199027597.40000001</v>
      </c>
      <c r="N634">
        <v>357040598.88167</v>
      </c>
      <c r="O634">
        <v>125175531.59999999</v>
      </c>
      <c r="P634">
        <v>172753021.40000001</v>
      </c>
      <c r="Q634">
        <v>161683298.28</v>
      </c>
      <c r="R634">
        <v>127370988.90000001</v>
      </c>
      <c r="S634">
        <v>333430655.39999998</v>
      </c>
      <c r="T634">
        <v>227082209.66999999</v>
      </c>
      <c r="U634">
        <v>76621787.579999998</v>
      </c>
      <c r="V634">
        <v>75372383.069999993</v>
      </c>
      <c r="W634">
        <v>159202120</v>
      </c>
      <c r="X634">
        <v>35533332.719999999</v>
      </c>
      <c r="Y634">
        <v>177370964.12</v>
      </c>
      <c r="Z634">
        <v>181999337.65000001</v>
      </c>
      <c r="AA634">
        <v>186973750.78</v>
      </c>
      <c r="AB634">
        <v>154501668.59999999</v>
      </c>
      <c r="AC634">
        <v>88677191.680000007</v>
      </c>
      <c r="AD634">
        <v>173399800</v>
      </c>
      <c r="AE634">
        <v>181129919.15662</v>
      </c>
      <c r="AG634">
        <f t="shared" si="280"/>
        <v>5934895660.66047</v>
      </c>
      <c r="AI634">
        <f t="shared" si="281"/>
        <v>9.0211810048976965E-2</v>
      </c>
      <c r="AJ634">
        <f t="shared" si="288"/>
        <v>3.1956567537851817E-2</v>
      </c>
      <c r="AK634">
        <f t="shared" si="289"/>
        <v>5.7273707568798675E-2</v>
      </c>
      <c r="AL634">
        <f t="shared" si="290"/>
        <v>2.421047974481319E-2</v>
      </c>
      <c r="AM634">
        <f t="shared" si="291"/>
        <v>3.3036419701467916E-2</v>
      </c>
      <c r="AN634">
        <f t="shared" si="292"/>
        <v>0.12559262364171536</v>
      </c>
      <c r="AO634">
        <f t="shared" si="293"/>
        <v>1.6552702978617731E-2</v>
      </c>
      <c r="AP634">
        <f t="shared" si="294"/>
        <v>3.7772335002609382E-2</v>
      </c>
      <c r="AQ634">
        <f t="shared" si="295"/>
        <v>1.0612739701137493E-2</v>
      </c>
      <c r="AR634">
        <f t="shared" si="296"/>
        <v>1.3968288889980985E-2</v>
      </c>
      <c r="AS634">
        <f t="shared" si="297"/>
        <v>2.0581100992162479E-2</v>
      </c>
      <c r="AT634">
        <f t="shared" si="298"/>
        <v>3.3535146829835091E-2</v>
      </c>
      <c r="AU634">
        <f t="shared" si="299"/>
        <v>6.0159541009005106E-2</v>
      </c>
      <c r="AV634">
        <f t="shared" si="300"/>
        <v>2.1091446043395096E-2</v>
      </c>
      <c r="AW634">
        <f t="shared" si="301"/>
        <v>2.9108013228454136E-2</v>
      </c>
      <c r="AX634">
        <f t="shared" si="302"/>
        <v>2.724282068709645E-2</v>
      </c>
      <c r="AY634">
        <f t="shared" si="303"/>
        <v>2.1461369530770387E-2</v>
      </c>
      <c r="AZ634">
        <f t="shared" si="304"/>
        <v>5.6181384554095742E-2</v>
      </c>
      <c r="BA634">
        <f t="shared" si="305"/>
        <v>3.8262207569244602E-2</v>
      </c>
      <c r="BB634">
        <f t="shared" si="306"/>
        <v>1.2910384943730093E-2</v>
      </c>
      <c r="BC634">
        <f t="shared" si="307"/>
        <v>1.2699866582256327E-2</v>
      </c>
      <c r="BD634">
        <f t="shared" si="308"/>
        <v>2.6824754654959353E-2</v>
      </c>
      <c r="BE634">
        <f t="shared" si="309"/>
        <v>5.9871874337291452E-3</v>
      </c>
      <c r="BF634">
        <f t="shared" si="310"/>
        <v>2.9886113296937241E-2</v>
      </c>
      <c r="BG634">
        <f t="shared" si="282"/>
        <v>3.0665970904321854E-2</v>
      </c>
      <c r="BH634">
        <f t="shared" si="283"/>
        <v>3.1504134439861824E-2</v>
      </c>
      <c r="BI634">
        <f t="shared" si="284"/>
        <v>2.6032752289836574E-2</v>
      </c>
      <c r="BJ634">
        <f t="shared" si="285"/>
        <v>1.4941659761231841E-2</v>
      </c>
      <c r="BK634">
        <f t="shared" si="286"/>
        <v>2.9216992162032895E-2</v>
      </c>
      <c r="BL634">
        <f t="shared" si="287"/>
        <v>3.0519478271074239E-2</v>
      </c>
    </row>
    <row r="635" spans="1:64" x14ac:dyDescent="0.25">
      <c r="A635">
        <v>20170710</v>
      </c>
      <c r="B635">
        <v>539405840</v>
      </c>
      <c r="C635">
        <v>189616168.41999999</v>
      </c>
      <c r="D635">
        <v>339659242.56</v>
      </c>
      <c r="E635">
        <v>144137629.74000001</v>
      </c>
      <c r="F635">
        <v>195215153.28</v>
      </c>
      <c r="G635">
        <v>749928576.91999996</v>
      </c>
      <c r="H635">
        <v>98599117.680000007</v>
      </c>
      <c r="I635">
        <v>222742603.25999999</v>
      </c>
      <c r="J635">
        <v>63527465.600000001</v>
      </c>
      <c r="K635">
        <v>82568607.359999999</v>
      </c>
      <c r="L635">
        <v>123106386.79581</v>
      </c>
      <c r="M635">
        <v>199385668.03999999</v>
      </c>
      <c r="N635">
        <v>354373731.14999998</v>
      </c>
      <c r="O635">
        <v>125713053.5724</v>
      </c>
      <c r="P635">
        <v>171850416.94999999</v>
      </c>
      <c r="Q635">
        <v>162105815.61000001</v>
      </c>
      <c r="R635">
        <v>126759686.40000001</v>
      </c>
      <c r="S635">
        <v>331085804.75999999</v>
      </c>
      <c r="T635">
        <v>220751761.77000001</v>
      </c>
      <c r="U635">
        <v>77612928.329999998</v>
      </c>
      <c r="V635">
        <v>75345569.700000003</v>
      </c>
      <c r="W635">
        <v>158121350</v>
      </c>
      <c r="X635">
        <v>35142150.32</v>
      </c>
      <c r="Y635">
        <v>176228740.80000001</v>
      </c>
      <c r="Z635">
        <v>180743992.94444999</v>
      </c>
      <c r="AA635">
        <v>186257903.69999999</v>
      </c>
      <c r="AB635">
        <v>154901672.91999999</v>
      </c>
      <c r="AC635">
        <v>88897625.040000007</v>
      </c>
      <c r="AD635">
        <v>175559912.5</v>
      </c>
      <c r="AE635">
        <v>180156610.90000001</v>
      </c>
      <c r="AG635">
        <f t="shared" si="280"/>
        <v>5929501187.0226603</v>
      </c>
      <c r="AI635">
        <f t="shared" si="281"/>
        <v>9.0969851086385931E-2</v>
      </c>
      <c r="AJ635">
        <f t="shared" si="288"/>
        <v>3.1978435021649883E-2</v>
      </c>
      <c r="AK635">
        <f t="shared" si="289"/>
        <v>5.7282936936310959E-2</v>
      </c>
      <c r="AL635">
        <f t="shared" si="290"/>
        <v>2.4308559049698891E-2</v>
      </c>
      <c r="AM635">
        <f t="shared" si="291"/>
        <v>3.2922694021421055E-2</v>
      </c>
      <c r="AN635">
        <f t="shared" si="292"/>
        <v>0.12647414230412801</v>
      </c>
      <c r="AO635">
        <f t="shared" si="293"/>
        <v>1.6628568672149791E-2</v>
      </c>
      <c r="AP635">
        <f t="shared" si="294"/>
        <v>3.7565150294175793E-2</v>
      </c>
      <c r="AQ635">
        <f t="shared" si="295"/>
        <v>1.0713795915757057E-2</v>
      </c>
      <c r="AR635">
        <f t="shared" si="296"/>
        <v>1.3925051156193394E-2</v>
      </c>
      <c r="AS635">
        <f t="shared" si="297"/>
        <v>2.0761676726744119E-2</v>
      </c>
      <c r="AT635">
        <f t="shared" si="298"/>
        <v>3.3626044038304027E-2</v>
      </c>
      <c r="AU635">
        <f t="shared" si="299"/>
        <v>5.9764509690222227E-2</v>
      </c>
      <c r="AV635">
        <f t="shared" si="300"/>
        <v>2.1201286517580315E-2</v>
      </c>
      <c r="AW635">
        <f t="shared" si="301"/>
        <v>2.8982272121997846E-2</v>
      </c>
      <c r="AX635">
        <f t="shared" si="302"/>
        <v>2.7338862156699742E-2</v>
      </c>
      <c r="AY635">
        <f t="shared" si="303"/>
        <v>2.1377799312601028E-2</v>
      </c>
      <c r="AZ635">
        <f t="shared" si="304"/>
        <v>5.5837041652781222E-2</v>
      </c>
      <c r="BA635">
        <f t="shared" si="305"/>
        <v>3.7229398360377863E-2</v>
      </c>
      <c r="BB635">
        <f t="shared" si="306"/>
        <v>1.3089284559022281E-2</v>
      </c>
      <c r="BC635">
        <f t="shared" si="307"/>
        <v>1.2706898493401392E-2</v>
      </c>
      <c r="BD635">
        <f t="shared" si="308"/>
        <v>2.6666889003423302E-2</v>
      </c>
      <c r="BE635">
        <f t="shared" si="309"/>
        <v>5.9266621612138826E-3</v>
      </c>
      <c r="BF635">
        <f t="shared" si="310"/>
        <v>2.9720668778293734E-2</v>
      </c>
      <c r="BG635">
        <f t="shared" si="282"/>
        <v>3.0482158151857244E-2</v>
      </c>
      <c r="BH635">
        <f t="shared" si="283"/>
        <v>3.141206955277201E-2</v>
      </c>
      <c r="BI635">
        <f t="shared" si="284"/>
        <v>2.6123896097536611E-2</v>
      </c>
      <c r="BJ635">
        <f t="shared" si="285"/>
        <v>1.4992428913676897E-2</v>
      </c>
      <c r="BK635">
        <f t="shared" si="286"/>
        <v>2.9607872055786313E-2</v>
      </c>
      <c r="BL635">
        <f t="shared" si="287"/>
        <v>3.0383097197837109E-2</v>
      </c>
    </row>
    <row r="636" spans="1:64" x14ac:dyDescent="0.25">
      <c r="A636">
        <v>20170711</v>
      </c>
      <c r="B636">
        <v>539482920</v>
      </c>
      <c r="C636">
        <v>189402540.47</v>
      </c>
      <c r="D636">
        <v>341523639.60000002</v>
      </c>
      <c r="E636">
        <v>143921545.43000001</v>
      </c>
      <c r="F636">
        <v>195366717.84</v>
      </c>
      <c r="G636">
        <v>752358374.46000004</v>
      </c>
      <c r="H636">
        <v>98983707.120000005</v>
      </c>
      <c r="I636">
        <v>221924166.78</v>
      </c>
      <c r="J636">
        <v>63763101.600000001</v>
      </c>
      <c r="K636">
        <v>82707719.840000004</v>
      </c>
      <c r="L636">
        <v>124500652.87</v>
      </c>
      <c r="M636">
        <v>197953385.47999999</v>
      </c>
      <c r="N636">
        <v>353511704.58999997</v>
      </c>
      <c r="O636">
        <v>125217338.40000001</v>
      </c>
      <c r="P636">
        <v>170510186.09999999</v>
      </c>
      <c r="Q636">
        <v>162497035.36000001</v>
      </c>
      <c r="R636">
        <v>126262493.7</v>
      </c>
      <c r="S636">
        <v>329806795.31999999</v>
      </c>
      <c r="T636">
        <v>221475241.53</v>
      </c>
      <c r="U636">
        <v>76886091.780000001</v>
      </c>
      <c r="V636">
        <v>75220440.640000001</v>
      </c>
      <c r="W636">
        <v>159390080</v>
      </c>
      <c r="X636">
        <v>34940970.799999997</v>
      </c>
      <c r="Y636">
        <v>174964136.41</v>
      </c>
      <c r="Z636">
        <v>180050594.95554999</v>
      </c>
      <c r="AA636">
        <v>183972699.56</v>
      </c>
      <c r="AB636">
        <v>155451678.86000001</v>
      </c>
      <c r="AC636">
        <v>89334555.450000003</v>
      </c>
      <c r="AD636">
        <v>176150712.5</v>
      </c>
      <c r="AE636">
        <v>179192948.90000001</v>
      </c>
      <c r="AG636">
        <f t="shared" si="280"/>
        <v>5926724176.3455505</v>
      </c>
      <c r="AI636">
        <f t="shared" si="281"/>
        <v>9.1025481184556833E-2</v>
      </c>
      <c r="AJ636">
        <f t="shared" si="288"/>
        <v>3.1957373893985834E-2</v>
      </c>
      <c r="AK636">
        <f t="shared" si="289"/>
        <v>5.7624351908103361E-2</v>
      </c>
      <c r="AL636">
        <f t="shared" si="290"/>
        <v>2.4283489689702887E-2</v>
      </c>
      <c r="AM636">
        <f t="shared" si="291"/>
        <v>3.2963693269165116E-2</v>
      </c>
      <c r="AN636">
        <f t="shared" si="292"/>
        <v>0.12694337581336679</v>
      </c>
      <c r="AO636">
        <f t="shared" si="293"/>
        <v>1.6701250838542292E-2</v>
      </c>
      <c r="AP636">
        <f t="shared" si="294"/>
        <v>3.7444659170361397E-2</v>
      </c>
      <c r="AQ636">
        <f t="shared" si="295"/>
        <v>1.0758574163867479E-2</v>
      </c>
      <c r="AR636">
        <f t="shared" si="296"/>
        <v>1.3955047911643835E-2</v>
      </c>
      <c r="AS636">
        <f t="shared" si="297"/>
        <v>2.1006655475363754E-2</v>
      </c>
      <c r="AT636">
        <f t="shared" si="298"/>
        <v>3.3400134642685375E-2</v>
      </c>
      <c r="AU636">
        <f t="shared" si="299"/>
        <v>5.9647065406032977E-2</v>
      </c>
      <c r="AV636">
        <f t="shared" si="300"/>
        <v>2.1127579869459977E-2</v>
      </c>
      <c r="AW636">
        <f t="shared" si="301"/>
        <v>2.8769718486399594E-2</v>
      </c>
      <c r="AX636">
        <f t="shared" si="302"/>
        <v>2.7417681424850203E-2</v>
      </c>
      <c r="AY636">
        <f t="shared" si="303"/>
        <v>2.1303926071662427E-2</v>
      </c>
      <c r="AZ636">
        <f t="shared" si="304"/>
        <v>5.5647400740582567E-2</v>
      </c>
      <c r="BA636">
        <f t="shared" si="305"/>
        <v>3.7368913237761439E-2</v>
      </c>
      <c r="BB636">
        <f t="shared" si="306"/>
        <v>1.2972780492614112E-2</v>
      </c>
      <c r="BC636">
        <f t="shared" si="307"/>
        <v>1.2691739720268427E-2</v>
      </c>
      <c r="BD636">
        <f t="shared" si="308"/>
        <v>2.6893453323869842E-2</v>
      </c>
      <c r="BE636">
        <f t="shared" si="309"/>
        <v>5.8954946713151721E-3</v>
      </c>
      <c r="BF636">
        <f t="shared" si="310"/>
        <v>2.9521221370197762E-2</v>
      </c>
      <c r="BG636">
        <f t="shared" si="282"/>
        <v>3.0379445642866095E-2</v>
      </c>
      <c r="BH636">
        <f t="shared" si="283"/>
        <v>3.104121165183674E-2</v>
      </c>
      <c r="BI636">
        <f t="shared" si="284"/>
        <v>2.6228937644918772E-2</v>
      </c>
      <c r="BJ636">
        <f t="shared" si="285"/>
        <v>1.5073175803683876E-2</v>
      </c>
      <c r="BK636">
        <f t="shared" si="286"/>
        <v>2.9721429116449191E-2</v>
      </c>
      <c r="BL636">
        <f t="shared" si="287"/>
        <v>3.0234737363885784E-2</v>
      </c>
    </row>
    <row r="637" spans="1:64" x14ac:dyDescent="0.25">
      <c r="A637">
        <v>20170712</v>
      </c>
      <c r="B637">
        <v>548424200</v>
      </c>
      <c r="C637">
        <v>190171601.09</v>
      </c>
      <c r="D637">
        <v>343049055.36000001</v>
      </c>
      <c r="E637">
        <v>144400688.90000001</v>
      </c>
      <c r="F637">
        <v>196825526.72999999</v>
      </c>
      <c r="G637">
        <v>753444080.37782001</v>
      </c>
      <c r="H637">
        <v>99119915.879999995</v>
      </c>
      <c r="I637">
        <v>222410113.44</v>
      </c>
      <c r="J637">
        <v>64187246.399999999</v>
      </c>
      <c r="K637">
        <v>82953841.920000002</v>
      </c>
      <c r="L637">
        <v>124603261.64</v>
      </c>
      <c r="M637">
        <v>198251777.68000001</v>
      </c>
      <c r="N637">
        <v>356205537.58999997</v>
      </c>
      <c r="O637">
        <v>126196812</v>
      </c>
      <c r="P637">
        <v>171713658.69999999</v>
      </c>
      <c r="Q637">
        <v>163342070.02000001</v>
      </c>
      <c r="R637">
        <v>127623660.59999999</v>
      </c>
      <c r="S637">
        <v>328669898.04000002</v>
      </c>
      <c r="T637">
        <v>222892056.06</v>
      </c>
      <c r="U637">
        <v>76938952.620000005</v>
      </c>
      <c r="V637">
        <v>75810334.780000001</v>
      </c>
      <c r="W637">
        <v>160940750</v>
      </c>
      <c r="X637">
        <v>34996854</v>
      </c>
      <c r="Y637">
        <v>176310328.18000001</v>
      </c>
      <c r="Z637">
        <v>182429737.44999999</v>
      </c>
      <c r="AA637">
        <v>184248025.36000001</v>
      </c>
      <c r="AB637">
        <v>155801682.63999999</v>
      </c>
      <c r="AC637">
        <v>89507753.090000004</v>
      </c>
      <c r="AD637">
        <v>177572325</v>
      </c>
      <c r="AE637">
        <v>179906058.78</v>
      </c>
      <c r="AG637">
        <f t="shared" si="280"/>
        <v>5958947804.3278198</v>
      </c>
      <c r="AI637">
        <f t="shared" si="281"/>
        <v>9.2033731123084273E-2</v>
      </c>
      <c r="AJ637">
        <f t="shared" si="288"/>
        <v>3.1913620883184043E-2</v>
      </c>
      <c r="AK637">
        <f t="shared" si="289"/>
        <v>5.7568729685944377E-2</v>
      </c>
      <c r="AL637">
        <f t="shared" si="290"/>
        <v>2.4232581596892955E-2</v>
      </c>
      <c r="AM637">
        <f t="shared" si="291"/>
        <v>3.3030248492368235E-2</v>
      </c>
      <c r="AN637">
        <f t="shared" si="292"/>
        <v>0.12643911393729851</v>
      </c>
      <c r="AO637">
        <f t="shared" si="293"/>
        <v>1.6633794947492564E-2</v>
      </c>
      <c r="AP637">
        <f t="shared" si="294"/>
        <v>3.7323722365627983E-2</v>
      </c>
      <c r="AQ637">
        <f t="shared" si="295"/>
        <v>1.0771573859630481E-2</v>
      </c>
      <c r="AR637">
        <f t="shared" si="296"/>
        <v>1.3920887486168768E-2</v>
      </c>
      <c r="AS637">
        <f t="shared" si="297"/>
        <v>2.0910279084757896E-2</v>
      </c>
      <c r="AT637">
        <f t="shared" si="298"/>
        <v>3.3269594597894477E-2</v>
      </c>
      <c r="AU637">
        <f t="shared" si="299"/>
        <v>5.9776582928163541E-2</v>
      </c>
      <c r="AV637">
        <f t="shared" si="300"/>
        <v>2.1177700517589149E-2</v>
      </c>
      <c r="AW637">
        <f t="shared" si="301"/>
        <v>2.8816103838883951E-2</v>
      </c>
      <c r="AX637">
        <f t="shared" si="302"/>
        <v>2.7411226844673679E-2</v>
      </c>
      <c r="AY637">
        <f t="shared" si="303"/>
        <v>2.1417146917667319E-2</v>
      </c>
      <c r="AZ637">
        <f t="shared" si="304"/>
        <v>5.5155693392933587E-2</v>
      </c>
      <c r="BA637">
        <f t="shared" si="305"/>
        <v>3.7404599499616296E-2</v>
      </c>
      <c r="BB637">
        <f t="shared" si="306"/>
        <v>1.2911499671824842E-2</v>
      </c>
      <c r="BC637">
        <f t="shared" si="307"/>
        <v>1.272210082540764E-2</v>
      </c>
      <c r="BD637">
        <f t="shared" si="308"/>
        <v>2.7008249658289196E-2</v>
      </c>
      <c r="BE637">
        <f t="shared" si="309"/>
        <v>5.8729922041912746E-3</v>
      </c>
      <c r="BF637">
        <f t="shared" si="310"/>
        <v>2.9587493290669651E-2</v>
      </c>
      <c r="BG637">
        <f t="shared" si="282"/>
        <v>3.0614421109294881E-2</v>
      </c>
      <c r="BH637">
        <f t="shared" si="283"/>
        <v>3.0919556842935552E-2</v>
      </c>
      <c r="BI637">
        <f t="shared" si="284"/>
        <v>2.6145837781436098E-2</v>
      </c>
      <c r="BJ637">
        <f t="shared" si="285"/>
        <v>1.5020731180929793E-2</v>
      </c>
      <c r="BK637">
        <f t="shared" si="286"/>
        <v>2.9799275112132061E-2</v>
      </c>
      <c r="BL637">
        <f t="shared" si="287"/>
        <v>3.0190910323016955E-2</v>
      </c>
    </row>
    <row r="638" spans="1:64" x14ac:dyDescent="0.25">
      <c r="A638">
        <v>20170713</v>
      </c>
      <c r="B638">
        <v>553203160</v>
      </c>
      <c r="C638">
        <v>189829796.37</v>
      </c>
      <c r="D638">
        <v>343091428.01999998</v>
      </c>
      <c r="E638">
        <v>144334924.11000001</v>
      </c>
      <c r="F638">
        <v>197280220.41</v>
      </c>
      <c r="G638">
        <v>763938686.13999999</v>
      </c>
      <c r="H638">
        <v>98607129.959999993</v>
      </c>
      <c r="I638">
        <v>221745133.80000001</v>
      </c>
      <c r="J638">
        <v>63898592.299999997</v>
      </c>
      <c r="K638">
        <v>83478188.959999993</v>
      </c>
      <c r="L638">
        <v>124476509.63</v>
      </c>
      <c r="M638">
        <v>198609848.31999999</v>
      </c>
      <c r="N638">
        <v>355208819.38</v>
      </c>
      <c r="O638">
        <v>126071391.59999999</v>
      </c>
      <c r="P638">
        <v>172014526.84999999</v>
      </c>
      <c r="Q638">
        <v>163201230.91</v>
      </c>
      <c r="R638">
        <v>126368444.64929999</v>
      </c>
      <c r="S638">
        <v>330766052.39999998</v>
      </c>
      <c r="T638">
        <v>226238149.94999999</v>
      </c>
      <c r="U638">
        <v>76568926.739999995</v>
      </c>
      <c r="V638">
        <v>76301913.230000004</v>
      </c>
      <c r="W638">
        <v>160893760</v>
      </c>
      <c r="X638">
        <v>35047148.880000003</v>
      </c>
      <c r="Y638">
        <v>177411757.81</v>
      </c>
      <c r="Z638">
        <v>183266613.99445</v>
      </c>
      <c r="AA638">
        <v>184523351.16</v>
      </c>
      <c r="AB638">
        <v>156351688.58000001</v>
      </c>
      <c r="AC638">
        <v>90692578.463689998</v>
      </c>
      <c r="AD638">
        <v>177129225</v>
      </c>
      <c r="AE638">
        <v>178740027.75999999</v>
      </c>
      <c r="AG638">
        <f t="shared" si="280"/>
        <v>5979289225.3774405</v>
      </c>
      <c r="AI638">
        <f t="shared" si="281"/>
        <v>9.2519886419289113E-2</v>
      </c>
      <c r="AJ638">
        <f t="shared" si="288"/>
        <v>3.1747886615740198E-2</v>
      </c>
      <c r="AK638">
        <f t="shared" si="289"/>
        <v>5.7379968602930806E-2</v>
      </c>
      <c r="AL638">
        <f t="shared" si="290"/>
        <v>2.4139144080438577E-2</v>
      </c>
      <c r="AM638">
        <f t="shared" si="291"/>
        <v>3.2993925025854014E-2</v>
      </c>
      <c r="AN638">
        <f t="shared" si="292"/>
        <v>0.1277641300403522</v>
      </c>
      <c r="AO638">
        <f t="shared" si="293"/>
        <v>1.649144676619577E-2</v>
      </c>
      <c r="AP638">
        <f t="shared" si="294"/>
        <v>3.7085533989368515E-2</v>
      </c>
      <c r="AQ638">
        <f t="shared" si="295"/>
        <v>1.0686653528784004E-2</v>
      </c>
      <c r="AR638">
        <f t="shared" si="296"/>
        <v>1.3961222783085972E-2</v>
      </c>
      <c r="AS638">
        <f t="shared" si="297"/>
        <v>2.0817944230176032E-2</v>
      </c>
      <c r="AT638">
        <f t="shared" si="298"/>
        <v>3.3216297261061629E-2</v>
      </c>
      <c r="AU638">
        <f t="shared" si="299"/>
        <v>5.94065291025586E-2</v>
      </c>
      <c r="AV638">
        <f t="shared" si="300"/>
        <v>2.1084678604427566E-2</v>
      </c>
      <c r="AW638">
        <f t="shared" si="301"/>
        <v>2.8768390416695662E-2</v>
      </c>
      <c r="AX638">
        <f t="shared" si="302"/>
        <v>2.7294419914885112E-2</v>
      </c>
      <c r="AY638">
        <f t="shared" si="303"/>
        <v>2.113435893232327E-2</v>
      </c>
      <c r="AZ638">
        <f t="shared" si="304"/>
        <v>5.5318623992322513E-2</v>
      </c>
      <c r="BA638">
        <f t="shared" si="305"/>
        <v>3.7836963796598885E-2</v>
      </c>
      <c r="BB638">
        <f t="shared" si="306"/>
        <v>1.2805690418022321E-2</v>
      </c>
      <c r="BC638">
        <f t="shared" si="307"/>
        <v>1.2761034021595346E-2</v>
      </c>
      <c r="BD638">
        <f t="shared" si="308"/>
        <v>2.690850934541365E-2</v>
      </c>
      <c r="BE638">
        <f t="shared" si="309"/>
        <v>5.8614239182898306E-3</v>
      </c>
      <c r="BF638">
        <f t="shared" si="310"/>
        <v>2.9671044688225623E-2</v>
      </c>
      <c r="BG638">
        <f t="shared" si="282"/>
        <v>3.0650234013873342E-2</v>
      </c>
      <c r="BH638">
        <f t="shared" si="283"/>
        <v>3.086041571242977E-2</v>
      </c>
      <c r="BI638">
        <f t="shared" si="284"/>
        <v>2.6148875340635553E-2</v>
      </c>
      <c r="BJ638">
        <f t="shared" si="285"/>
        <v>1.5167785842967825E-2</v>
      </c>
      <c r="BK638">
        <f t="shared" si="286"/>
        <v>2.9623792782631081E-2</v>
      </c>
      <c r="BL638">
        <f t="shared" si="287"/>
        <v>2.9893189812827139E-2</v>
      </c>
    </row>
    <row r="639" spans="1:64" x14ac:dyDescent="0.25">
      <c r="A639">
        <v>20170714</v>
      </c>
      <c r="B639">
        <v>560988240</v>
      </c>
      <c r="C639">
        <v>190897936.12</v>
      </c>
      <c r="D639">
        <v>344404980.48000002</v>
      </c>
      <c r="E639">
        <v>144908026.67497</v>
      </c>
      <c r="F639">
        <v>197867533.08000001</v>
      </c>
      <c r="G639">
        <v>770504257.58218002</v>
      </c>
      <c r="H639">
        <v>98879547.480000004</v>
      </c>
      <c r="I639">
        <v>222768179.40000001</v>
      </c>
      <c r="J639">
        <v>64075319.299999997</v>
      </c>
      <c r="K639">
        <v>84441275.359999999</v>
      </c>
      <c r="L639">
        <v>125852668.27418999</v>
      </c>
      <c r="M639">
        <v>199505024.91999999</v>
      </c>
      <c r="N639">
        <v>357202282.73833001</v>
      </c>
      <c r="O639">
        <v>126477514.8</v>
      </c>
      <c r="P639">
        <v>172479504.90000001</v>
      </c>
      <c r="Q639">
        <v>164453134.11000001</v>
      </c>
      <c r="R639">
        <v>126564069.59999999</v>
      </c>
      <c r="S639">
        <v>327746169</v>
      </c>
      <c r="T639">
        <v>230126853.66</v>
      </c>
      <c r="U639">
        <v>76648218</v>
      </c>
      <c r="V639">
        <v>76221473.120000005</v>
      </c>
      <c r="W639">
        <v>162961320</v>
      </c>
      <c r="X639">
        <v>35128179.520000003</v>
      </c>
      <c r="Y639">
        <v>177697313.63999999</v>
      </c>
      <c r="Z639">
        <v>182776448.40000001</v>
      </c>
      <c r="AA639">
        <v>183697373.75999999</v>
      </c>
      <c r="AB639">
        <v>157101696.68000001</v>
      </c>
      <c r="AC639">
        <v>89984050.536310002</v>
      </c>
      <c r="AD639">
        <v>178957012.5</v>
      </c>
      <c r="AE639">
        <v>180108418.16338</v>
      </c>
      <c r="AG639">
        <f t="shared" si="280"/>
        <v>6011424021.7993612</v>
      </c>
      <c r="AI639">
        <f t="shared" si="281"/>
        <v>9.3320357699885392E-2</v>
      </c>
      <c r="AJ639">
        <f t="shared" si="288"/>
        <v>3.1755859414964331E-2</v>
      </c>
      <c r="AK639">
        <f t="shared" si="289"/>
        <v>5.7291746386725767E-2</v>
      </c>
      <c r="AL639">
        <f t="shared" si="290"/>
        <v>2.4105440932046515E-2</v>
      </c>
      <c r="AM639">
        <f t="shared" si="291"/>
        <v>3.2915251421704504E-2</v>
      </c>
      <c r="AN639">
        <f t="shared" si="292"/>
        <v>0.12817333377051482</v>
      </c>
      <c r="AO639">
        <f t="shared" si="293"/>
        <v>1.6448606373702952E-2</v>
      </c>
      <c r="AP639">
        <f t="shared" si="294"/>
        <v>3.7057472338030188E-2</v>
      </c>
      <c r="AQ639">
        <f t="shared" si="295"/>
        <v>1.065892525092927E-2</v>
      </c>
      <c r="AR639">
        <f t="shared" si="296"/>
        <v>1.4046800733701152E-2</v>
      </c>
      <c r="AS639">
        <f t="shared" si="297"/>
        <v>2.0935583285725253E-2</v>
      </c>
      <c r="AT639">
        <f t="shared" si="298"/>
        <v>3.3187648084136212E-2</v>
      </c>
      <c r="AU639">
        <f t="shared" si="299"/>
        <v>5.9420576795614383E-2</v>
      </c>
      <c r="AV639">
        <f t="shared" si="300"/>
        <v>2.1039526465168944E-2</v>
      </c>
      <c r="AW639">
        <f t="shared" si="301"/>
        <v>2.8691954564265258E-2</v>
      </c>
      <c r="AX639">
        <f t="shared" si="302"/>
        <v>2.7356768298765807E-2</v>
      </c>
      <c r="AY639">
        <f t="shared" si="303"/>
        <v>2.1053924850590787E-2</v>
      </c>
      <c r="AZ639">
        <f t="shared" si="304"/>
        <v>5.4520554166780907E-2</v>
      </c>
      <c r="BA639">
        <f t="shared" si="305"/>
        <v>3.8281587328640579E-2</v>
      </c>
      <c r="BB639">
        <f t="shared" si="306"/>
        <v>1.275042614229987E-2</v>
      </c>
      <c r="BC639">
        <f t="shared" si="307"/>
        <v>1.2679437158915487E-2</v>
      </c>
      <c r="BD639">
        <f t="shared" si="308"/>
        <v>2.7108605117364824E-2</v>
      </c>
      <c r="BE639">
        <f t="shared" si="309"/>
        <v>5.8435704073799988E-3</v>
      </c>
      <c r="BF639">
        <f t="shared" si="310"/>
        <v>2.9559936713100299E-2</v>
      </c>
      <c r="BG639">
        <f t="shared" si="282"/>
        <v>3.0404850454267357E-2</v>
      </c>
      <c r="BH639">
        <f t="shared" si="283"/>
        <v>3.0558046328765714E-2</v>
      </c>
      <c r="BI639">
        <f t="shared" si="284"/>
        <v>2.6133857154361197E-2</v>
      </c>
      <c r="BJ639">
        <f t="shared" si="285"/>
        <v>1.4968841028348496E-2</v>
      </c>
      <c r="BK639">
        <f t="shared" si="286"/>
        <v>2.9769487537569167E-2</v>
      </c>
      <c r="BL639">
        <f t="shared" si="287"/>
        <v>2.9961023795734391E-2</v>
      </c>
    </row>
    <row r="640" spans="1:64" x14ac:dyDescent="0.25">
      <c r="A640">
        <v>20170717</v>
      </c>
      <c r="B640">
        <v>565381800</v>
      </c>
      <c r="C640">
        <v>191111564.06999999</v>
      </c>
      <c r="D640">
        <v>342625328.75999999</v>
      </c>
      <c r="E640">
        <v>143752426.57503</v>
      </c>
      <c r="F640">
        <v>197431784.97</v>
      </c>
      <c r="G640">
        <v>773192595.91999996</v>
      </c>
      <c r="H640">
        <v>98639179.079999998</v>
      </c>
      <c r="I640">
        <v>223919105.69999999</v>
      </c>
      <c r="J640">
        <v>64116555.600000001</v>
      </c>
      <c r="K640">
        <v>84730201.280000001</v>
      </c>
      <c r="L640">
        <v>126148429</v>
      </c>
      <c r="M640">
        <v>198430813</v>
      </c>
      <c r="N640">
        <v>355990004.01166999</v>
      </c>
      <c r="O640">
        <v>126423757.22759999</v>
      </c>
      <c r="P640">
        <v>171248680.65000001</v>
      </c>
      <c r="Q640">
        <v>163983670.41</v>
      </c>
      <c r="R640">
        <v>126547760.0493</v>
      </c>
      <c r="S640">
        <v>324690757.56</v>
      </c>
      <c r="T640">
        <v>230217288.63</v>
      </c>
      <c r="U640">
        <v>76370698.590000004</v>
      </c>
      <c r="V640">
        <v>76167846.379999995</v>
      </c>
      <c r="W640">
        <v>161974530</v>
      </c>
      <c r="X640">
        <v>35270681.68</v>
      </c>
      <c r="Y640">
        <v>178105250.53999999</v>
      </c>
      <c r="Z640">
        <v>183983958.94999999</v>
      </c>
      <c r="AA640">
        <v>184000232.13999999</v>
      </c>
      <c r="AB640">
        <v>157501701</v>
      </c>
      <c r="AC640">
        <v>90243839.123689994</v>
      </c>
      <c r="AD640">
        <v>178772387.5</v>
      </c>
      <c r="AE640">
        <v>179578423.33662</v>
      </c>
      <c r="AG640">
        <f t="shared" si="280"/>
        <v>6010551251.7339106</v>
      </c>
      <c r="AI640">
        <f t="shared" si="281"/>
        <v>9.4064882956767057E-2</v>
      </c>
      <c r="AJ640">
        <f t="shared" si="288"/>
        <v>3.1796012722604863E-2</v>
      </c>
      <c r="AK640">
        <f t="shared" si="289"/>
        <v>5.7003977573797444E-2</v>
      </c>
      <c r="AL640">
        <f t="shared" si="290"/>
        <v>2.3916679278553794E-2</v>
      </c>
      <c r="AM640">
        <f t="shared" si="291"/>
        <v>3.2847533728798221E-2</v>
      </c>
      <c r="AN640">
        <f t="shared" si="292"/>
        <v>0.12863921519626859</v>
      </c>
      <c r="AO640">
        <f t="shared" si="293"/>
        <v>1.6411003741386414E-2</v>
      </c>
      <c r="AP640">
        <f t="shared" si="294"/>
        <v>3.7254337634240173E-2</v>
      </c>
      <c r="AQ640">
        <f t="shared" si="295"/>
        <v>1.0667333646228173E-2</v>
      </c>
      <c r="AR640">
        <f t="shared" si="296"/>
        <v>1.4096910205292272E-2</v>
      </c>
      <c r="AS640">
        <f t="shared" si="297"/>
        <v>2.0987830186725214E-2</v>
      </c>
      <c r="AT640">
        <f t="shared" si="298"/>
        <v>3.301374610902072E-2</v>
      </c>
      <c r="AU640">
        <f t="shared" si="299"/>
        <v>5.9227513268267161E-2</v>
      </c>
      <c r="AV640">
        <f t="shared" si="300"/>
        <v>2.1033637670276838E-2</v>
      </c>
      <c r="AW640">
        <f t="shared" si="301"/>
        <v>2.8491343551990938E-2</v>
      </c>
      <c r="AX640">
        <f t="shared" si="302"/>
        <v>2.7282634078312593E-2</v>
      </c>
      <c r="AY640">
        <f t="shared" si="303"/>
        <v>2.1054268526999712E-2</v>
      </c>
      <c r="AZ640">
        <f t="shared" si="304"/>
        <v>5.4020129595656295E-2</v>
      </c>
      <c r="BA640">
        <f t="shared" si="305"/>
        <v>3.8302192093210653E-2</v>
      </c>
      <c r="BB640">
        <f t="shared" si="306"/>
        <v>1.2706105545305641E-2</v>
      </c>
      <c r="BC640">
        <f t="shared" si="307"/>
        <v>1.2672356193290468E-2</v>
      </c>
      <c r="BD640">
        <f t="shared" si="308"/>
        <v>2.6948365169213714E-2</v>
      </c>
      <c r="BE640">
        <f t="shared" si="309"/>
        <v>5.8681275980843172E-3</v>
      </c>
      <c r="BF640">
        <f t="shared" si="310"/>
        <v>2.9632099133772561E-2</v>
      </c>
      <c r="BG640">
        <f t="shared" si="282"/>
        <v>3.0610163900844319E-2</v>
      </c>
      <c r="BH640">
        <f t="shared" si="283"/>
        <v>3.0612871338035759E-2</v>
      </c>
      <c r="BI640">
        <f t="shared" si="284"/>
        <v>2.6204202310822034E-2</v>
      </c>
      <c r="BJ640">
        <f t="shared" si="285"/>
        <v>1.5014236688798994E-2</v>
      </c>
      <c r="BK640">
        <f t="shared" si="286"/>
        <v>2.9743093438963378E-2</v>
      </c>
      <c r="BL640">
        <f t="shared" si="287"/>
        <v>2.9877196918471599E-2</v>
      </c>
    </row>
    <row r="641" spans="1:64" x14ac:dyDescent="0.25">
      <c r="A641">
        <v>20170718</v>
      </c>
      <c r="B641">
        <v>564996400</v>
      </c>
      <c r="C641">
        <v>190855210.53</v>
      </c>
      <c r="D641">
        <v>341523639.60000002</v>
      </c>
      <c r="E641">
        <v>144682538</v>
      </c>
      <c r="F641">
        <v>196503452.03999999</v>
      </c>
      <c r="G641">
        <v>775880882.55999994</v>
      </c>
      <c r="H641">
        <v>98254589.640000001</v>
      </c>
      <c r="I641">
        <v>226706904.96000001</v>
      </c>
      <c r="J641">
        <v>63073866.299999997</v>
      </c>
      <c r="K641">
        <v>84184452.319999993</v>
      </c>
      <c r="L641">
        <v>125689713.47581001</v>
      </c>
      <c r="M641">
        <v>199087275.84</v>
      </c>
      <c r="N641">
        <v>362212812.11833</v>
      </c>
      <c r="O641">
        <v>126202784.40000001</v>
      </c>
      <c r="P641">
        <v>170701647.65000001</v>
      </c>
      <c r="Q641">
        <v>165485954.25</v>
      </c>
      <c r="R641">
        <v>125488185.35070001</v>
      </c>
      <c r="S641">
        <v>323553860.27999997</v>
      </c>
      <c r="T641">
        <v>229704823.80000001</v>
      </c>
      <c r="U641">
        <v>76185685.650000006</v>
      </c>
      <c r="V641">
        <v>76435980.079999998</v>
      </c>
      <c r="W641">
        <v>162256470</v>
      </c>
      <c r="X641">
        <v>35075090.479999997</v>
      </c>
      <c r="Y641">
        <v>176881439.84</v>
      </c>
      <c r="Z641">
        <v>181927604.34999999</v>
      </c>
      <c r="AA641">
        <v>184165427.62</v>
      </c>
      <c r="AB641">
        <v>157551701.53999999</v>
      </c>
      <c r="AC641">
        <v>87901738.609999999</v>
      </c>
      <c r="AD641">
        <v>180157075</v>
      </c>
      <c r="AE641">
        <v>180060254.33662</v>
      </c>
      <c r="AG641">
        <f t="shared" si="280"/>
        <v>6013387460.62146</v>
      </c>
      <c r="AI641">
        <f t="shared" si="281"/>
        <v>9.395642700555501E-2</v>
      </c>
      <c r="AJ641">
        <f t="shared" si="288"/>
        <v>3.1738385690230554E-2</v>
      </c>
      <c r="AK641">
        <f t="shared" si="289"/>
        <v>5.6793885615463884E-2</v>
      </c>
      <c r="AL641">
        <f t="shared" si="290"/>
        <v>2.4060072454577478E-2</v>
      </c>
      <c r="AM641">
        <f t="shared" si="291"/>
        <v>3.2677663517742483E-2</v>
      </c>
      <c r="AN641">
        <f t="shared" si="292"/>
        <v>0.1290255929192721</v>
      </c>
      <c r="AO641">
        <f t="shared" si="293"/>
        <v>1.633930796633646E-2</v>
      </c>
      <c r="AP641">
        <f t="shared" si="294"/>
        <v>3.7700365466982688E-2</v>
      </c>
      <c r="AQ641">
        <f t="shared" si="295"/>
        <v>1.0488907743437101E-2</v>
      </c>
      <c r="AR641">
        <f t="shared" si="296"/>
        <v>1.3999505748013095E-2</v>
      </c>
      <c r="AS641">
        <f t="shared" si="297"/>
        <v>2.0901648912345399E-2</v>
      </c>
      <c r="AT641">
        <f t="shared" si="298"/>
        <v>3.310734210022534E-2</v>
      </c>
      <c r="AU641">
        <f t="shared" si="299"/>
        <v>6.0234404400227474E-2</v>
      </c>
      <c r="AV641">
        <f t="shared" si="300"/>
        <v>2.0986970360123352E-2</v>
      </c>
      <c r="AW641">
        <f t="shared" si="301"/>
        <v>2.8386936442701575E-2</v>
      </c>
      <c r="AX641">
        <f t="shared" si="302"/>
        <v>2.7519589471605023E-2</v>
      </c>
      <c r="AY641">
        <f t="shared" si="303"/>
        <v>2.0868135667700898E-2</v>
      </c>
      <c r="AZ641">
        <f t="shared" si="304"/>
        <v>5.3805590010420172E-2</v>
      </c>
      <c r="BA641">
        <f t="shared" si="305"/>
        <v>3.819890624115229E-2</v>
      </c>
      <c r="BB641">
        <f t="shared" si="306"/>
        <v>1.2669345880154963E-2</v>
      </c>
      <c r="BC641">
        <f t="shared" si="307"/>
        <v>1.2710968747738175E-2</v>
      </c>
      <c r="BD641">
        <f t="shared" si="308"/>
        <v>2.6982540383857358E-2</v>
      </c>
      <c r="BE641">
        <f t="shared" si="309"/>
        <v>5.8328339408841492E-3</v>
      </c>
      <c r="BF641">
        <f t="shared" si="310"/>
        <v>2.9414608820453422E-2</v>
      </c>
      <c r="BG641">
        <f t="shared" si="282"/>
        <v>3.0253763879568553E-2</v>
      </c>
      <c r="BH641">
        <f t="shared" si="283"/>
        <v>3.0625904089168276E-2</v>
      </c>
      <c r="BI641">
        <f t="shared" si="284"/>
        <v>2.6200157992765968E-2</v>
      </c>
      <c r="BJ641">
        <f t="shared" si="285"/>
        <v>1.4617674178759088E-2</v>
      </c>
      <c r="BK641">
        <f t="shared" si="286"/>
        <v>2.9959332602423307E-2</v>
      </c>
      <c r="BL641">
        <f t="shared" si="287"/>
        <v>2.994323175011435E-2</v>
      </c>
    </row>
    <row r="642" spans="1:64" x14ac:dyDescent="0.25">
      <c r="A642">
        <v>20170719</v>
      </c>
      <c r="B642">
        <v>569312880</v>
      </c>
      <c r="C642">
        <v>191538819.97</v>
      </c>
      <c r="D642">
        <v>342582956.10000002</v>
      </c>
      <c r="E642">
        <v>138603992.41</v>
      </c>
      <c r="F642">
        <v>197905424.22</v>
      </c>
      <c r="G642">
        <v>780740477.63999999</v>
      </c>
      <c r="H642">
        <v>98615142.239999995</v>
      </c>
      <c r="I642">
        <v>225965196.90000001</v>
      </c>
      <c r="J642">
        <v>63533356.5</v>
      </c>
      <c r="K642">
        <v>85136837.760000005</v>
      </c>
      <c r="L642">
        <v>127283161.28</v>
      </c>
      <c r="M642">
        <v>200638915.28</v>
      </c>
      <c r="N642">
        <v>364233186.86833</v>
      </c>
      <c r="O642">
        <v>126674609.97239999</v>
      </c>
      <c r="P642">
        <v>171276032.30000001</v>
      </c>
      <c r="Q642">
        <v>167160374.78</v>
      </c>
      <c r="R642">
        <v>125431122.3</v>
      </c>
      <c r="S642">
        <v>324015724.80000001</v>
      </c>
      <c r="T642">
        <v>228710039.13</v>
      </c>
      <c r="U642">
        <v>76344268.170000002</v>
      </c>
      <c r="V642">
        <v>76802429.469999999</v>
      </c>
      <c r="W642">
        <v>162397440</v>
      </c>
      <c r="X642">
        <v>35334947.359999999</v>
      </c>
      <c r="Y642">
        <v>177248583.05000001</v>
      </c>
      <c r="Z642">
        <v>183278581.5</v>
      </c>
      <c r="AA642">
        <v>183642308.59999999</v>
      </c>
      <c r="AB642">
        <v>159501722.59999999</v>
      </c>
      <c r="AC642">
        <v>87728540.969999999</v>
      </c>
      <c r="AD642">
        <v>181394062.5</v>
      </c>
      <c r="AE642">
        <v>182315213.78</v>
      </c>
      <c r="AG642">
        <f t="shared" si="280"/>
        <v>6035346348.4507322</v>
      </c>
      <c r="AI642">
        <f t="shared" si="281"/>
        <v>9.4329777800762349E-2</v>
      </c>
      <c r="AJ642">
        <f t="shared" si="288"/>
        <v>3.1736176999878032E-2</v>
      </c>
      <c r="AK642">
        <f t="shared" si="289"/>
        <v>5.6762766595481427E-2</v>
      </c>
      <c r="AL642">
        <f t="shared" si="290"/>
        <v>2.2965375043568048E-2</v>
      </c>
      <c r="AM642">
        <f t="shared" si="291"/>
        <v>3.2791063311685853E-2</v>
      </c>
      <c r="AN642">
        <f t="shared" si="292"/>
        <v>0.1293613377864247</v>
      </c>
      <c r="AO642">
        <f t="shared" si="293"/>
        <v>1.6339599510360233E-2</v>
      </c>
      <c r="AP642">
        <f t="shared" si="294"/>
        <v>3.7440303149794386E-2</v>
      </c>
      <c r="AQ642">
        <f t="shared" si="295"/>
        <v>1.0526878298593246E-2</v>
      </c>
      <c r="AR642">
        <f t="shared" si="296"/>
        <v>1.4106371506227568E-2</v>
      </c>
      <c r="AS642">
        <f t="shared" si="297"/>
        <v>2.1089620036913618E-2</v>
      </c>
      <c r="AT642">
        <f t="shared" si="298"/>
        <v>3.3243977014095275E-2</v>
      </c>
      <c r="AU642">
        <f t="shared" si="299"/>
        <v>6.0350005755979243E-2</v>
      </c>
      <c r="AV642">
        <f t="shared" si="300"/>
        <v>2.0988788821525918E-2</v>
      </c>
      <c r="AW642">
        <f t="shared" si="301"/>
        <v>2.8378824082559307E-2</v>
      </c>
      <c r="AX642">
        <f t="shared" si="302"/>
        <v>2.7696898426203809E-2</v>
      </c>
      <c r="AY642">
        <f t="shared" si="303"/>
        <v>2.0782754635481366E-2</v>
      </c>
      <c r="AZ642">
        <f t="shared" si="304"/>
        <v>5.3686351386142826E-2</v>
      </c>
      <c r="BA642">
        <f t="shared" si="305"/>
        <v>3.7895097634075239E-2</v>
      </c>
      <c r="BB642">
        <f t="shared" si="306"/>
        <v>1.2649525605037978E-2</v>
      </c>
      <c r="BC642">
        <f t="shared" si="307"/>
        <v>1.2725438613761596E-2</v>
      </c>
      <c r="BD642">
        <f t="shared" si="308"/>
        <v>2.6907725029183663E-2</v>
      </c>
      <c r="BE642">
        <f t="shared" si="309"/>
        <v>5.8546677058675259E-3</v>
      </c>
      <c r="BF642">
        <f t="shared" si="310"/>
        <v>2.9368419443815276E-2</v>
      </c>
      <c r="BG642">
        <f t="shared" si="282"/>
        <v>3.0367533347451955E-2</v>
      </c>
      <c r="BH642">
        <f t="shared" si="283"/>
        <v>3.0427799499384289E-2</v>
      </c>
      <c r="BI642">
        <f t="shared" si="284"/>
        <v>2.6427931951402247E-2</v>
      </c>
      <c r="BJ642">
        <f t="shared" si="285"/>
        <v>1.4535792298402201E-2</v>
      </c>
      <c r="BK642">
        <f t="shared" si="286"/>
        <v>3.0055286312866483E-2</v>
      </c>
      <c r="BL642">
        <f t="shared" si="287"/>
        <v>3.0207912397073971E-2</v>
      </c>
    </row>
    <row r="643" spans="1:64" x14ac:dyDescent="0.25">
      <c r="A643">
        <v>20170720</v>
      </c>
      <c r="B643">
        <v>572087760</v>
      </c>
      <c r="C643">
        <v>191496094.38</v>
      </c>
      <c r="D643">
        <v>342625328.75999999</v>
      </c>
      <c r="E643">
        <v>138726127.02000001</v>
      </c>
      <c r="F643">
        <v>198227498.91</v>
      </c>
      <c r="G643">
        <v>777225025.88</v>
      </c>
      <c r="H643">
        <v>98110368.599999994</v>
      </c>
      <c r="I643">
        <v>226604600.40000001</v>
      </c>
      <c r="J643">
        <v>63221138.799999997</v>
      </c>
      <c r="K643">
        <v>85393660.799999997</v>
      </c>
      <c r="L643">
        <v>126921012.68000001</v>
      </c>
      <c r="M643">
        <v>200161487.75999999</v>
      </c>
      <c r="N643">
        <v>367896799.74833</v>
      </c>
      <c r="O643">
        <v>126883638</v>
      </c>
      <c r="P643">
        <v>172151285.09999999</v>
      </c>
      <c r="Q643">
        <v>168005409.44</v>
      </c>
      <c r="R643">
        <v>125691952.85070001</v>
      </c>
      <c r="S643">
        <v>324015724.80000001</v>
      </c>
      <c r="T643">
        <v>229162213.97999999</v>
      </c>
      <c r="U643">
        <v>78101891.099999994</v>
      </c>
      <c r="V643">
        <v>76284037.650000006</v>
      </c>
      <c r="W643">
        <v>163290250</v>
      </c>
      <c r="X643">
        <v>34806851.119999997</v>
      </c>
      <c r="Y643">
        <v>180389697.18000001</v>
      </c>
      <c r="Z643">
        <v>175782451.65000001</v>
      </c>
      <c r="AA643">
        <v>182706200.88</v>
      </c>
      <c r="AB643">
        <v>159301720.44</v>
      </c>
      <c r="AC643">
        <v>87504171.299999997</v>
      </c>
      <c r="AD643">
        <v>181135587.5</v>
      </c>
      <c r="AE643">
        <v>184541273</v>
      </c>
      <c r="AG643">
        <f t="shared" ref="AG643:AG706" si="311">SUM(B643:AE643)</f>
        <v>6038451259.7290287</v>
      </c>
      <c r="AI643">
        <f t="shared" ref="AI643:AI706" si="312">B643/$AG643</f>
        <v>9.4740809421664865E-2</v>
      </c>
      <c r="AJ643">
        <f t="shared" si="288"/>
        <v>3.1712782987436627E-2</v>
      </c>
      <c r="AK643">
        <f t="shared" si="289"/>
        <v>5.6740596888642449E-2</v>
      </c>
      <c r="AL643">
        <f t="shared" si="290"/>
        <v>2.2973792625466227E-2</v>
      </c>
      <c r="AM643">
        <f t="shared" si="291"/>
        <v>3.2827539775305781E-2</v>
      </c>
      <c r="AN643">
        <f t="shared" si="292"/>
        <v>0.12871264376403652</v>
      </c>
      <c r="AO643">
        <f t="shared" si="293"/>
        <v>1.6247604622447946E-2</v>
      </c>
      <c r="AP643">
        <f t="shared" si="294"/>
        <v>3.7526940378114229E-2</v>
      </c>
      <c r="AQ643">
        <f t="shared" si="295"/>
        <v>1.0469760552946321E-2</v>
      </c>
      <c r="AR643">
        <f t="shared" si="296"/>
        <v>1.4141649427477863E-2</v>
      </c>
      <c r="AS643">
        <f t="shared" si="297"/>
        <v>2.1018802209508188E-2</v>
      </c>
      <c r="AT643">
        <f t="shared" si="298"/>
        <v>3.3147818728768229E-2</v>
      </c>
      <c r="AU643">
        <f t="shared" si="299"/>
        <v>6.0925688380043183E-2</v>
      </c>
      <c r="AV643">
        <f t="shared" si="300"/>
        <v>2.1012612761520215E-2</v>
      </c>
      <c r="AW643">
        <f t="shared" si="301"/>
        <v>2.8509178545182985E-2</v>
      </c>
      <c r="AX643">
        <f t="shared" si="302"/>
        <v>2.7822599241703432E-2</v>
      </c>
      <c r="AY643">
        <f t="shared" si="303"/>
        <v>2.0815263292584787E-2</v>
      </c>
      <c r="AZ643">
        <f t="shared" si="304"/>
        <v>5.3658746400900813E-2</v>
      </c>
      <c r="BA643">
        <f t="shared" si="305"/>
        <v>3.7950494940367126E-2</v>
      </c>
      <c r="BB643">
        <f t="shared" si="306"/>
        <v>1.2934093154128525E-2</v>
      </c>
      <c r="BC643">
        <f t="shared" si="307"/>
        <v>1.2633046847416833E-2</v>
      </c>
      <c r="BD643">
        <f t="shared" si="308"/>
        <v>2.7041743482968436E-2</v>
      </c>
      <c r="BE643">
        <f t="shared" si="309"/>
        <v>5.7642017171074976E-3</v>
      </c>
      <c r="BF643">
        <f t="shared" si="310"/>
        <v>2.9873503887169715E-2</v>
      </c>
      <c r="BG643">
        <f t="shared" si="282"/>
        <v>2.9110519252230932E-2</v>
      </c>
      <c r="BH643">
        <f t="shared" si="283"/>
        <v>3.0257129356741519E-2</v>
      </c>
      <c r="BI643">
        <f t="shared" si="284"/>
        <v>2.6381221539767557E-2</v>
      </c>
      <c r="BJ643">
        <f t="shared" si="285"/>
        <v>1.4491161315414291E-2</v>
      </c>
      <c r="BK643">
        <f t="shared" si="286"/>
        <v>2.999702733513963E-2</v>
      </c>
      <c r="BL643">
        <f t="shared" si="287"/>
        <v>3.056102716779752E-2</v>
      </c>
    </row>
    <row r="644" spans="1:64" x14ac:dyDescent="0.25">
      <c r="A644">
        <v>20170721</v>
      </c>
      <c r="B644">
        <v>568773320</v>
      </c>
      <c r="C644">
        <v>192393331.77000001</v>
      </c>
      <c r="D644">
        <v>339489751.92000002</v>
      </c>
      <c r="E644">
        <v>138181218.75999999</v>
      </c>
      <c r="F644">
        <v>195613010.25</v>
      </c>
      <c r="G644">
        <v>776178811.55999994</v>
      </c>
      <c r="H644">
        <v>98943645.719999999</v>
      </c>
      <c r="I644">
        <v>226630176.53999999</v>
      </c>
      <c r="J644">
        <v>62791103.100000001</v>
      </c>
      <c r="K644">
        <v>84430574.400000006</v>
      </c>
      <c r="L644">
        <v>128043673.34</v>
      </c>
      <c r="M644">
        <v>199803417.12</v>
      </c>
      <c r="N644">
        <v>364502543.23000002</v>
      </c>
      <c r="O644">
        <v>126113198.40000001</v>
      </c>
      <c r="P644">
        <v>171303383.94999999</v>
      </c>
      <c r="Q644">
        <v>167582892.11000001</v>
      </c>
      <c r="R644">
        <v>125455574.40000001</v>
      </c>
      <c r="S644">
        <v>322914355.56</v>
      </c>
      <c r="T644">
        <v>229554098.84999999</v>
      </c>
      <c r="U644">
        <v>79225183.950000003</v>
      </c>
      <c r="V644">
        <v>76498544.609999999</v>
      </c>
      <c r="W644">
        <v>163196270</v>
      </c>
      <c r="X644">
        <v>34968912.399999999</v>
      </c>
      <c r="Y644">
        <v>180430490.87</v>
      </c>
      <c r="Z644">
        <v>175328128.79445001</v>
      </c>
      <c r="AA644">
        <v>181715028</v>
      </c>
      <c r="AB644">
        <v>159201719.36000001</v>
      </c>
      <c r="AC644">
        <v>86669669.643690005</v>
      </c>
      <c r="AD644">
        <v>183886500</v>
      </c>
      <c r="AE644">
        <v>184811098.36000001</v>
      </c>
      <c r="AG644">
        <f t="shared" si="311"/>
        <v>6024629626.9681387</v>
      </c>
      <c r="AI644">
        <f t="shared" si="312"/>
        <v>9.4408014304147692E-2</v>
      </c>
      <c r="AJ644">
        <f t="shared" si="288"/>
        <v>3.193446629628266E-2</v>
      </c>
      <c r="AK644">
        <f t="shared" si="289"/>
        <v>5.635031079758613E-2</v>
      </c>
      <c r="AL644">
        <f t="shared" si="290"/>
        <v>2.2936052058944396E-2</v>
      </c>
      <c r="AM644">
        <f t="shared" si="291"/>
        <v>3.2468885618192125E-2</v>
      </c>
      <c r="AN644">
        <f t="shared" si="292"/>
        <v>0.12883427855640772</v>
      </c>
      <c r="AO644">
        <f t="shared" si="293"/>
        <v>1.6423191440200255E-2</v>
      </c>
      <c r="AP644">
        <f t="shared" si="294"/>
        <v>3.7617279496407877E-2</v>
      </c>
      <c r="AQ644">
        <f t="shared" si="295"/>
        <v>1.0422400543749155E-2</v>
      </c>
      <c r="AR644">
        <f t="shared" si="296"/>
        <v>1.4014234837285628E-2</v>
      </c>
      <c r="AS644">
        <f t="shared" si="297"/>
        <v>2.1253368467139658E-2</v>
      </c>
      <c r="AT644">
        <f t="shared" si="298"/>
        <v>3.3164431590220422E-2</v>
      </c>
      <c r="AU644">
        <f t="shared" si="299"/>
        <v>6.0502066649603135E-2</v>
      </c>
      <c r="AV644">
        <f t="shared" si="300"/>
        <v>2.0932937990989126E-2</v>
      </c>
      <c r="AW644">
        <f t="shared" si="301"/>
        <v>2.8433844826442463E-2</v>
      </c>
      <c r="AX644">
        <f t="shared" si="302"/>
        <v>2.7816297845073536E-2</v>
      </c>
      <c r="AY644">
        <f t="shared" si="303"/>
        <v>2.082378206926138E-2</v>
      </c>
      <c r="AZ644">
        <f t="shared" si="304"/>
        <v>5.3599038539154951E-2</v>
      </c>
      <c r="BA644">
        <f t="shared" si="305"/>
        <v>3.8102607639554073E-2</v>
      </c>
      <c r="BB644">
        <f t="shared" si="306"/>
        <v>1.3150216503826749E-2</v>
      </c>
      <c r="BC644">
        <f t="shared" si="307"/>
        <v>1.2697634435081026E-2</v>
      </c>
      <c r="BD644">
        <f t="shared" si="308"/>
        <v>2.7088183026136931E-2</v>
      </c>
      <c r="BE644">
        <f t="shared" si="309"/>
        <v>5.8043256706550288E-3</v>
      </c>
      <c r="BF644">
        <f t="shared" si="310"/>
        <v>2.9948810473317121E-2</v>
      </c>
      <c r="BG644">
        <f t="shared" si="282"/>
        <v>2.9101893336251929E-2</v>
      </c>
      <c r="BH644">
        <f t="shared" si="283"/>
        <v>3.0162024763578217E-2</v>
      </c>
      <c r="BI644">
        <f t="shared" si="284"/>
        <v>2.6425146310631777E-2</v>
      </c>
      <c r="BJ644">
        <f t="shared" si="285"/>
        <v>1.4385891749383112E-2</v>
      </c>
      <c r="BK644">
        <f t="shared" si="286"/>
        <v>3.0522457210791207E-2</v>
      </c>
      <c r="BL644">
        <f t="shared" si="287"/>
        <v>3.0675926953704732E-2</v>
      </c>
    </row>
    <row r="645" spans="1:64" x14ac:dyDescent="0.25">
      <c r="A645">
        <v>20170724</v>
      </c>
      <c r="B645">
        <v>567308800</v>
      </c>
      <c r="C645">
        <v>191581545.56</v>
      </c>
      <c r="D645">
        <v>338430435.42000002</v>
      </c>
      <c r="E645">
        <v>137157176.42497</v>
      </c>
      <c r="F645">
        <v>195518282.40000001</v>
      </c>
      <c r="G645">
        <v>785579526.51999998</v>
      </c>
      <c r="H645">
        <v>98655203.640000001</v>
      </c>
      <c r="I645">
        <v>225530402.52000001</v>
      </c>
      <c r="J645">
        <v>63727756.200000003</v>
      </c>
      <c r="K645">
        <v>85179641.599999994</v>
      </c>
      <c r="L645">
        <v>128067810.54419</v>
      </c>
      <c r="M645">
        <v>198848562.08000001</v>
      </c>
      <c r="N645">
        <v>358306700.39166999</v>
      </c>
      <c r="O645">
        <v>125420400</v>
      </c>
      <c r="P645">
        <v>171139274.05000001</v>
      </c>
      <c r="Q645">
        <v>167442053</v>
      </c>
      <c r="R645">
        <v>123768387.6507</v>
      </c>
      <c r="S645">
        <v>324299949.12</v>
      </c>
      <c r="T645">
        <v>231784828.11000001</v>
      </c>
      <c r="U645">
        <v>77903662.950000003</v>
      </c>
      <c r="V645">
        <v>75971215</v>
      </c>
      <c r="W645">
        <v>162115500</v>
      </c>
      <c r="X645">
        <v>35312594.079999998</v>
      </c>
      <c r="Y645">
        <v>178309218.99000001</v>
      </c>
      <c r="Z645">
        <v>172853341.90000001</v>
      </c>
      <c r="AA645">
        <v>181990353.80000001</v>
      </c>
      <c r="AB645">
        <v>159301720.44</v>
      </c>
      <c r="AC645">
        <v>85882407.643690005</v>
      </c>
      <c r="AD645">
        <v>185308112.5</v>
      </c>
      <c r="AE645">
        <v>183953439.18000001</v>
      </c>
      <c r="AG645">
        <f t="shared" si="311"/>
        <v>6016648301.7152195</v>
      </c>
      <c r="AI645">
        <f t="shared" si="312"/>
        <v>9.4289839051797691E-2</v>
      </c>
      <c r="AJ645">
        <f t="shared" si="288"/>
        <v>3.1841905318844073E-2</v>
      </c>
      <c r="AK645">
        <f t="shared" si="289"/>
        <v>5.6248997523009721E-2</v>
      </c>
      <c r="AL645">
        <f t="shared" si="290"/>
        <v>2.2796276190162119E-2</v>
      </c>
      <c r="AM645">
        <f t="shared" si="291"/>
        <v>3.2496212607983396E-2</v>
      </c>
      <c r="AN645">
        <f t="shared" si="292"/>
        <v>0.13056763286231104</v>
      </c>
      <c r="AO645">
        <f t="shared" si="293"/>
        <v>1.6397036804008551E-2</v>
      </c>
      <c r="AP645">
        <f t="shared" si="294"/>
        <v>3.7484391842499097E-2</v>
      </c>
      <c r="AQ645">
        <f t="shared" si="295"/>
        <v>1.0591903166723666E-2</v>
      </c>
      <c r="AR645">
        <f t="shared" si="296"/>
        <v>1.4157324365414059E-2</v>
      </c>
      <c r="AS645">
        <f t="shared" si="297"/>
        <v>2.1285573648650958E-2</v>
      </c>
      <c r="AT645">
        <f t="shared" si="298"/>
        <v>3.3049723385578725E-2</v>
      </c>
      <c r="AU645">
        <f t="shared" si="299"/>
        <v>5.9552541950893871E-2</v>
      </c>
      <c r="AV645">
        <f t="shared" si="300"/>
        <v>2.0845559472745863E-2</v>
      </c>
      <c r="AW645">
        <f t="shared" si="301"/>
        <v>2.8444287494951603E-2</v>
      </c>
      <c r="AX645">
        <f t="shared" si="302"/>
        <v>2.7829789045882208E-2</v>
      </c>
      <c r="AY645">
        <f t="shared" si="303"/>
        <v>2.0570985945017967E-2</v>
      </c>
      <c r="AZ645">
        <f t="shared" si="304"/>
        <v>5.3900433074598846E-2</v>
      </c>
      <c r="BA645">
        <f t="shared" si="305"/>
        <v>3.8523911734033557E-2</v>
      </c>
      <c r="BB645">
        <f t="shared" si="306"/>
        <v>1.294801674344025E-2</v>
      </c>
      <c r="BC645">
        <f t="shared" si="307"/>
        <v>1.2626833278312479E-2</v>
      </c>
      <c r="BD645">
        <f t="shared" si="308"/>
        <v>2.694448667604259E-2</v>
      </c>
      <c r="BE645">
        <f t="shared" si="309"/>
        <v>5.8691471246429885E-3</v>
      </c>
      <c r="BF645">
        <f t="shared" si="310"/>
        <v>2.9635971731830794E-2</v>
      </c>
      <c r="BG645">
        <f t="shared" si="282"/>
        <v>2.872917498779564E-2</v>
      </c>
      <c r="BH645">
        <f t="shared" si="283"/>
        <v>3.0247796559442972E-2</v>
      </c>
      <c r="BI645">
        <f t="shared" si="284"/>
        <v>2.6476821055767284E-2</v>
      </c>
      <c r="BJ645">
        <f t="shared" si="285"/>
        <v>1.4274127942496944E-2</v>
      </c>
      <c r="BK645">
        <f t="shared" si="286"/>
        <v>3.0799226281378714E-2</v>
      </c>
      <c r="BL645">
        <f t="shared" si="287"/>
        <v>3.0574072133742431E-2</v>
      </c>
    </row>
    <row r="646" spans="1:64" x14ac:dyDescent="0.25">
      <c r="A646">
        <v>20170725</v>
      </c>
      <c r="B646">
        <v>571856520</v>
      </c>
      <c r="C646">
        <v>193290569.16</v>
      </c>
      <c r="D646">
        <v>340125341.81999999</v>
      </c>
      <c r="E646">
        <v>137345066.43000001</v>
      </c>
      <c r="F646">
        <v>197772805.22999999</v>
      </c>
      <c r="G646">
        <v>788936976.37228</v>
      </c>
      <c r="H646">
        <v>96483875.760000005</v>
      </c>
      <c r="I646">
        <v>227985711.96000001</v>
      </c>
      <c r="J646">
        <v>67474368.599999994</v>
      </c>
      <c r="K646">
        <v>85671885.760000005</v>
      </c>
      <c r="L646">
        <v>128236825.29581</v>
      </c>
      <c r="M646">
        <v>197535636.40000001</v>
      </c>
      <c r="N646">
        <v>355262696.04000002</v>
      </c>
      <c r="O646">
        <v>119083683.59999999</v>
      </c>
      <c r="P646">
        <v>170564889.40000001</v>
      </c>
      <c r="Q646">
        <v>166534423.18000001</v>
      </c>
      <c r="R646">
        <v>129653193.05069999</v>
      </c>
      <c r="S646">
        <v>329700211.19999999</v>
      </c>
      <c r="T646">
        <v>236698461.47999999</v>
      </c>
      <c r="U646">
        <v>78485132.189999998</v>
      </c>
      <c r="V646">
        <v>76337664.390000001</v>
      </c>
      <c r="W646">
        <v>162914330</v>
      </c>
      <c r="X646">
        <v>35614363.359999999</v>
      </c>
      <c r="Y646">
        <v>179410648.62</v>
      </c>
      <c r="Z646">
        <v>175710718.34999999</v>
      </c>
      <c r="AA646">
        <v>187304141.74000001</v>
      </c>
      <c r="AB646">
        <v>160601734.47999999</v>
      </c>
      <c r="AC646">
        <v>87220756.980000004</v>
      </c>
      <c r="AD646">
        <v>184606537.5</v>
      </c>
      <c r="AE646">
        <v>183481235.16338</v>
      </c>
      <c r="AG646">
        <f t="shared" si="311"/>
        <v>6051900403.5121689</v>
      </c>
      <c r="AI646">
        <f t="shared" si="312"/>
        <v>9.4492057349147368E-2</v>
      </c>
      <c r="AJ646">
        <f t="shared" si="288"/>
        <v>3.1938821902592028E-2</v>
      </c>
      <c r="AK646">
        <f t="shared" si="289"/>
        <v>5.6201410985318126E-2</v>
      </c>
      <c r="AL646">
        <f t="shared" si="290"/>
        <v>2.2694535149701565E-2</v>
      </c>
      <c r="AM646">
        <f t="shared" si="291"/>
        <v>3.2679454723878835E-2</v>
      </c>
      <c r="AN646">
        <f t="shared" si="292"/>
        <v>0.13036185722990867</v>
      </c>
      <c r="AO646">
        <f t="shared" si="293"/>
        <v>1.594274018521627E-2</v>
      </c>
      <c r="AP646">
        <f t="shared" si="294"/>
        <v>3.7671755441925386E-2</v>
      </c>
      <c r="AQ646">
        <f t="shared" si="295"/>
        <v>1.1149286026062461E-2</v>
      </c>
      <c r="AR646">
        <f t="shared" si="296"/>
        <v>1.4156195582842219E-2</v>
      </c>
      <c r="AS646">
        <f t="shared" si="297"/>
        <v>2.1189513499162815E-2</v>
      </c>
      <c r="AT646">
        <f t="shared" si="298"/>
        <v>3.2640265574324701E-2</v>
      </c>
      <c r="AU646">
        <f t="shared" si="299"/>
        <v>5.8702667319810213E-2</v>
      </c>
      <c r="AV646">
        <f t="shared" si="300"/>
        <v>1.967707259869822E-2</v>
      </c>
      <c r="AW646">
        <f t="shared" si="301"/>
        <v>2.8183690746300803E-2</v>
      </c>
      <c r="AX646">
        <f t="shared" si="302"/>
        <v>2.7517707178947158E-2</v>
      </c>
      <c r="AY646">
        <f t="shared" si="303"/>
        <v>2.1423550357084011E-2</v>
      </c>
      <c r="AZ646">
        <f t="shared" si="304"/>
        <v>5.4478790002667803E-2</v>
      </c>
      <c r="BA646">
        <f t="shared" si="305"/>
        <v>3.9111427105217075E-2</v>
      </c>
      <c r="BB646">
        <f t="shared" si="306"/>
        <v>1.2968675450186163E-2</v>
      </c>
      <c r="BC646">
        <f t="shared" si="307"/>
        <v>1.2613833556430983E-2</v>
      </c>
      <c r="BD646">
        <f t="shared" si="308"/>
        <v>2.6919532566242178E-2</v>
      </c>
      <c r="BE646">
        <f t="shared" si="309"/>
        <v>5.8848231109903107E-3</v>
      </c>
      <c r="BF646">
        <f t="shared" si="310"/>
        <v>2.9645340580271375E-2</v>
      </c>
      <c r="BG646">
        <f t="shared" si="282"/>
        <v>2.903397389818705E-2</v>
      </c>
      <c r="BH646">
        <f t="shared" si="283"/>
        <v>3.0949640485044935E-2</v>
      </c>
      <c r="BI646">
        <f t="shared" si="284"/>
        <v>2.65374054052172E-2</v>
      </c>
      <c r="BJ646">
        <f t="shared" si="285"/>
        <v>1.4412126962529354E-2</v>
      </c>
      <c r="BK646">
        <f t="shared" si="286"/>
        <v>3.0503895502454925E-2</v>
      </c>
      <c r="BL646">
        <f t="shared" si="287"/>
        <v>3.0317953523639984E-2</v>
      </c>
    </row>
    <row r="647" spans="1:64" x14ac:dyDescent="0.25">
      <c r="A647">
        <v>20170726</v>
      </c>
      <c r="B647">
        <v>570777400</v>
      </c>
      <c r="C647">
        <v>195426848.66</v>
      </c>
      <c r="D647">
        <v>340549068.42000002</v>
      </c>
      <c r="E647">
        <v>136565283.91999999</v>
      </c>
      <c r="F647">
        <v>199155831.84</v>
      </c>
      <c r="G647">
        <v>792655940.53227997</v>
      </c>
      <c r="H647">
        <v>95778795.120000005</v>
      </c>
      <c r="I647">
        <v>228394930.19999999</v>
      </c>
      <c r="J647">
        <v>66873496.799999997</v>
      </c>
      <c r="K647">
        <v>84195153.280000001</v>
      </c>
      <c r="L647">
        <v>140905984.44999999</v>
      </c>
      <c r="M647">
        <v>196282389.16</v>
      </c>
      <c r="N647">
        <v>352757431.35000002</v>
      </c>
      <c r="O647">
        <v>118868677.2</v>
      </c>
      <c r="P647">
        <v>169033197</v>
      </c>
      <c r="Q647">
        <v>167348160.25999999</v>
      </c>
      <c r="R647">
        <v>127566597.5493</v>
      </c>
      <c r="S647">
        <v>326609271.72000003</v>
      </c>
      <c r="T647">
        <v>237843971.09999999</v>
      </c>
      <c r="U647">
        <v>77123965.560000002</v>
      </c>
      <c r="V647">
        <v>76239348.700000003</v>
      </c>
      <c r="W647">
        <v>163290250</v>
      </c>
      <c r="X647">
        <v>35206416</v>
      </c>
      <c r="Y647">
        <v>181123983.59999999</v>
      </c>
      <c r="Z647">
        <v>175375962.94999999</v>
      </c>
      <c r="AA647">
        <v>187166478.84</v>
      </c>
      <c r="AB647">
        <v>158301709.63999999</v>
      </c>
      <c r="AC647">
        <v>87484489.75</v>
      </c>
      <c r="AD647">
        <v>186194312.5</v>
      </c>
      <c r="AE647">
        <v>183818526.5</v>
      </c>
      <c r="AG647">
        <f t="shared" si="311"/>
        <v>6058913872.6015816</v>
      </c>
      <c r="AI647">
        <f t="shared" si="312"/>
        <v>9.4204573955252335E-2</v>
      </c>
      <c r="AJ647">
        <f t="shared" si="288"/>
        <v>3.225443582284946E-2</v>
      </c>
      <c r="AK647">
        <f t="shared" si="289"/>
        <v>5.6206289704820438E-2</v>
      </c>
      <c r="AL647">
        <f t="shared" si="290"/>
        <v>2.2539565141790251E-2</v>
      </c>
      <c r="AM647">
        <f t="shared" si="291"/>
        <v>3.2869889889107516E-2</v>
      </c>
      <c r="AN647">
        <f t="shared" si="292"/>
        <v>0.13082475790201795</v>
      </c>
      <c r="AO647">
        <f t="shared" si="293"/>
        <v>1.5807914938865839E-2</v>
      </c>
      <c r="AP647">
        <f t="shared" si="294"/>
        <v>3.7695688534673227E-2</v>
      </c>
      <c r="AQ647">
        <f t="shared" si="295"/>
        <v>1.1037208682302294E-2</v>
      </c>
      <c r="AR647">
        <f t="shared" si="296"/>
        <v>1.3896080229945275E-2</v>
      </c>
      <c r="AS647">
        <f t="shared" si="297"/>
        <v>2.3255980760376389E-2</v>
      </c>
      <c r="AT647">
        <f t="shared" si="298"/>
        <v>3.2395639430953006E-2</v>
      </c>
      <c r="AU647">
        <f t="shared" si="299"/>
        <v>5.8221232182416344E-2</v>
      </c>
      <c r="AV647">
        <f t="shared" si="300"/>
        <v>1.9618809525833392E-2</v>
      </c>
      <c r="AW647">
        <f t="shared" si="301"/>
        <v>2.7898267008608323E-2</v>
      </c>
      <c r="AX647">
        <f t="shared" si="302"/>
        <v>2.7620158295490655E-2</v>
      </c>
      <c r="AY647">
        <f t="shared" si="303"/>
        <v>2.1054367206993378E-2</v>
      </c>
      <c r="AZ647">
        <f t="shared" si="304"/>
        <v>5.3905580866057144E-2</v>
      </c>
      <c r="BA647">
        <f t="shared" si="305"/>
        <v>3.9255215720350609E-2</v>
      </c>
      <c r="BB647">
        <f t="shared" si="306"/>
        <v>1.2729008396827474E-2</v>
      </c>
      <c r="BC647">
        <f t="shared" si="307"/>
        <v>1.258300584940718E-2</v>
      </c>
      <c r="BD647">
        <f t="shared" si="308"/>
        <v>2.6950416103189514E-2</v>
      </c>
      <c r="BE647">
        <f t="shared" si="309"/>
        <v>5.8106810461860947E-3</v>
      </c>
      <c r="BF647">
        <f t="shared" si="310"/>
        <v>2.9893803973521219E-2</v>
      </c>
      <c r="BG647">
        <f t="shared" si="282"/>
        <v>2.894511568204499E-2</v>
      </c>
      <c r="BH647">
        <f t="shared" si="283"/>
        <v>3.0891094142527283E-2</v>
      </c>
      <c r="BI647">
        <f t="shared" si="284"/>
        <v>2.6127077058454417E-2</v>
      </c>
      <c r="BJ647">
        <f t="shared" si="285"/>
        <v>1.4438972328952389E-2</v>
      </c>
      <c r="BK647">
        <f t="shared" si="286"/>
        <v>3.0730641896391856E-2</v>
      </c>
      <c r="BL647">
        <f t="shared" si="287"/>
        <v>3.0338527723793481E-2</v>
      </c>
    </row>
    <row r="648" spans="1:64" x14ac:dyDescent="0.25">
      <c r="A648">
        <v>20170727</v>
      </c>
      <c r="B648">
        <v>563917280</v>
      </c>
      <c r="C648">
        <v>197050421.08000001</v>
      </c>
      <c r="D648">
        <v>342498210.77999997</v>
      </c>
      <c r="E648">
        <v>136292839.18496999</v>
      </c>
      <c r="F648">
        <v>201031443.27000001</v>
      </c>
      <c r="G648">
        <v>777676727.67999995</v>
      </c>
      <c r="H648">
        <v>95097751.319999993</v>
      </c>
      <c r="I648">
        <v>231924437.52000001</v>
      </c>
      <c r="J648">
        <v>67374223.299999997</v>
      </c>
      <c r="K648">
        <v>84302162.879999995</v>
      </c>
      <c r="L648">
        <v>145463021</v>
      </c>
      <c r="M648">
        <v>196938852</v>
      </c>
      <c r="N648">
        <v>352434171.38999999</v>
      </c>
      <c r="O648">
        <v>119477862</v>
      </c>
      <c r="P648">
        <v>174202658.84999999</v>
      </c>
      <c r="Q648">
        <v>172136690</v>
      </c>
      <c r="R648">
        <v>127925236.5</v>
      </c>
      <c r="S648">
        <v>325259206.19999999</v>
      </c>
      <c r="T648">
        <v>240496730.22</v>
      </c>
      <c r="U648">
        <v>76846446.150000006</v>
      </c>
      <c r="V648">
        <v>74943369.150000006</v>
      </c>
      <c r="W648">
        <v>164324030</v>
      </c>
      <c r="X648">
        <v>35172886.079999998</v>
      </c>
      <c r="Y648">
        <v>195034631.88999999</v>
      </c>
      <c r="Z648">
        <v>176619340.15000001</v>
      </c>
      <c r="AA648">
        <v>186120240.80000001</v>
      </c>
      <c r="AB648">
        <v>157851704.78</v>
      </c>
      <c r="AC648">
        <v>87181393.879999995</v>
      </c>
      <c r="AD648">
        <v>183831112.5</v>
      </c>
      <c r="AE648">
        <v>182064652.02338001</v>
      </c>
      <c r="AG648">
        <f t="shared" si="311"/>
        <v>6071489732.5783501</v>
      </c>
      <c r="AI648">
        <f t="shared" si="312"/>
        <v>9.2879557544853816E-2</v>
      </c>
      <c r="AJ648">
        <f t="shared" si="288"/>
        <v>3.2455036532906982E-2</v>
      </c>
      <c r="AK648">
        <f t="shared" si="289"/>
        <v>5.641090174989935E-2</v>
      </c>
      <c r="AL648">
        <f t="shared" si="290"/>
        <v>2.2448006204087111E-2</v>
      </c>
      <c r="AM648">
        <f t="shared" si="291"/>
        <v>3.3110727700206281E-2</v>
      </c>
      <c r="AN648">
        <f t="shared" si="292"/>
        <v>0.12808664132414629</v>
      </c>
      <c r="AO648">
        <f t="shared" si="293"/>
        <v>1.5663001258113846E-2</v>
      </c>
      <c r="AP648">
        <f t="shared" si="294"/>
        <v>3.8198934320112864E-2</v>
      </c>
      <c r="AQ648">
        <f t="shared" si="295"/>
        <v>1.1096819111540935E-2</v>
      </c>
      <c r="AR648">
        <f t="shared" si="296"/>
        <v>1.3884922250243155E-2</v>
      </c>
      <c r="AS648">
        <f t="shared" si="297"/>
        <v>2.3958373876427016E-2</v>
      </c>
      <c r="AT648">
        <f t="shared" si="298"/>
        <v>3.2436660634253753E-2</v>
      </c>
      <c r="AU648">
        <f t="shared" si="299"/>
        <v>5.8047396423798858E-2</v>
      </c>
      <c r="AV648">
        <f t="shared" si="300"/>
        <v>1.9678508448907797E-2</v>
      </c>
      <c r="AW648">
        <f t="shared" si="301"/>
        <v>2.8691913603224064E-2</v>
      </c>
      <c r="AX648">
        <f t="shared" si="302"/>
        <v>2.8351639808653607E-2</v>
      </c>
      <c r="AY648">
        <f t="shared" si="303"/>
        <v>2.106982670391087E-2</v>
      </c>
      <c r="AZ648">
        <f t="shared" si="304"/>
        <v>5.3571564892011064E-2</v>
      </c>
      <c r="BA648">
        <f t="shared" si="305"/>
        <v>3.9610827130209018E-2</v>
      </c>
      <c r="BB648">
        <f t="shared" si="306"/>
        <v>1.2656934217916563E-2</v>
      </c>
      <c r="BC648">
        <f t="shared" si="307"/>
        <v>1.2343489398964061E-2</v>
      </c>
      <c r="BD648">
        <f t="shared" si="308"/>
        <v>2.7064861712319376E-2</v>
      </c>
      <c r="BE648">
        <f t="shared" si="309"/>
        <v>5.7931228790966431E-3</v>
      </c>
      <c r="BF648">
        <f t="shared" si="310"/>
        <v>3.2123027540256678E-2</v>
      </c>
      <c r="BG648">
        <f t="shared" si="282"/>
        <v>2.9089951219434234E-2</v>
      </c>
      <c r="BH648">
        <f t="shared" si="283"/>
        <v>3.065478968058161E-2</v>
      </c>
      <c r="BI648">
        <f t="shared" si="284"/>
        <v>2.5998842414737294E-2</v>
      </c>
      <c r="BJ648">
        <f t="shared" si="285"/>
        <v>1.43591437554778E-2</v>
      </c>
      <c r="BK648">
        <f t="shared" si="286"/>
        <v>3.0277760582151775E-2</v>
      </c>
      <c r="BL648">
        <f t="shared" si="287"/>
        <v>2.9986817081557263E-2</v>
      </c>
    </row>
    <row r="649" spans="1:64" x14ac:dyDescent="0.25">
      <c r="A649">
        <v>20170728</v>
      </c>
      <c r="B649">
        <v>562992320</v>
      </c>
      <c r="C649">
        <v>196580439.59</v>
      </c>
      <c r="D649">
        <v>337286373.60000002</v>
      </c>
      <c r="E649">
        <v>135560012.73503</v>
      </c>
      <c r="F649">
        <v>204839502.84</v>
      </c>
      <c r="G649">
        <v>772201586</v>
      </c>
      <c r="H649">
        <v>95241972.359999999</v>
      </c>
      <c r="I649">
        <v>230722358.94</v>
      </c>
      <c r="J649">
        <v>67215169</v>
      </c>
      <c r="K649">
        <v>85201043.519999996</v>
      </c>
      <c r="L649">
        <v>145625987.87</v>
      </c>
      <c r="M649">
        <v>197834028.59999999</v>
      </c>
      <c r="N649">
        <v>355181907.98833001</v>
      </c>
      <c r="O649">
        <v>119280772.8</v>
      </c>
      <c r="P649">
        <v>175351428.15000001</v>
      </c>
      <c r="Q649">
        <v>172074094.84</v>
      </c>
      <c r="R649">
        <v>127028667.6507</v>
      </c>
      <c r="S649">
        <v>324299949.12</v>
      </c>
      <c r="T649">
        <v>240587165.19</v>
      </c>
      <c r="U649">
        <v>77533637.069999993</v>
      </c>
      <c r="V649">
        <v>75792459.200000003</v>
      </c>
      <c r="W649">
        <v>165921690</v>
      </c>
      <c r="X649">
        <v>35544509.359999999</v>
      </c>
      <c r="Y649">
        <v>195564949.86000001</v>
      </c>
      <c r="Z649">
        <v>177037784.40000001</v>
      </c>
      <c r="AA649">
        <v>185652186.94</v>
      </c>
      <c r="AB649">
        <v>157052371.52000001</v>
      </c>
      <c r="AC649">
        <v>88019827.909999996</v>
      </c>
      <c r="AD649">
        <v>183055687.5</v>
      </c>
      <c r="AE649">
        <v>184203981.66338</v>
      </c>
      <c r="AG649">
        <f t="shared" si="311"/>
        <v>6070483866.2174377</v>
      </c>
      <c r="AI649">
        <f t="shared" si="312"/>
        <v>9.2742577429961046E-2</v>
      </c>
      <c r="AJ649">
        <f t="shared" si="288"/>
        <v>3.2382993501387999E-2</v>
      </c>
      <c r="AK649">
        <f t="shared" si="289"/>
        <v>5.5561695086122617E-2</v>
      </c>
      <c r="AL649">
        <f t="shared" si="290"/>
        <v>2.2331006180483996E-2</v>
      </c>
      <c r="AM649">
        <f t="shared" si="291"/>
        <v>3.3743521497510705E-2</v>
      </c>
      <c r="AN649">
        <f t="shared" si="292"/>
        <v>0.12720593663008356</v>
      </c>
      <c r="AO649">
        <f t="shared" si="293"/>
        <v>1.5689354334672823E-2</v>
      </c>
      <c r="AP649">
        <f t="shared" si="294"/>
        <v>3.8007243578058424E-2</v>
      </c>
      <c r="AQ649">
        <f t="shared" si="295"/>
        <v>1.107245657534088E-2</v>
      </c>
      <c r="AR649">
        <f t="shared" si="296"/>
        <v>1.4035296921576266E-2</v>
      </c>
      <c r="AS649">
        <f t="shared" si="297"/>
        <v>2.398918950767933E-2</v>
      </c>
      <c r="AT649">
        <f t="shared" si="298"/>
        <v>3.2589499117353198E-2</v>
      </c>
      <c r="AU649">
        <f t="shared" si="299"/>
        <v>5.8509653565663199E-2</v>
      </c>
      <c r="AV649">
        <f t="shared" si="300"/>
        <v>1.964930233383928E-2</v>
      </c>
      <c r="AW649">
        <f t="shared" si="301"/>
        <v>2.8885906299140326E-2</v>
      </c>
      <c r="AX649">
        <f t="shared" si="302"/>
        <v>2.8346026220018705E-2</v>
      </c>
      <c r="AY649">
        <f t="shared" si="303"/>
        <v>2.0925624785467469E-2</v>
      </c>
      <c r="AZ649">
        <f t="shared" si="304"/>
        <v>5.3422421715795393E-2</v>
      </c>
      <c r="BA649">
        <f t="shared" si="305"/>
        <v>3.9632288050196501E-2</v>
      </c>
      <c r="BB649">
        <f t="shared" si="306"/>
        <v>1.2772233446081417E-2</v>
      </c>
      <c r="BC649">
        <f t="shared" si="307"/>
        <v>1.2485406578837814E-2</v>
      </c>
      <c r="BD649">
        <f t="shared" si="308"/>
        <v>2.7332531253952085E-2</v>
      </c>
      <c r="BE649">
        <f t="shared" si="309"/>
        <v>5.8553008530023553E-3</v>
      </c>
      <c r="BF649">
        <f t="shared" si="310"/>
        <v>3.2215710340378179E-2</v>
      </c>
      <c r="BG649">
        <f t="shared" si="282"/>
        <v>2.916370231790329E-2</v>
      </c>
      <c r="BH649">
        <f t="shared" si="283"/>
        <v>3.0582765893368762E-2</v>
      </c>
      <c r="BI649">
        <f t="shared" si="284"/>
        <v>2.5871474989663464E-2</v>
      </c>
      <c r="BJ649">
        <f t="shared" si="285"/>
        <v>1.4499639542711738E-2</v>
      </c>
      <c r="BK649">
        <f t="shared" si="286"/>
        <v>3.0155040608659638E-2</v>
      </c>
      <c r="BL649">
        <f t="shared" si="287"/>
        <v>3.0344200845089937E-2</v>
      </c>
    </row>
    <row r="650" spans="1:64" x14ac:dyDescent="0.25">
      <c r="A650">
        <v>20170731</v>
      </c>
      <c r="B650">
        <v>559953138.79999995</v>
      </c>
      <c r="C650">
        <v>195521535.36000001</v>
      </c>
      <c r="D650">
        <v>339137964.24000001</v>
      </c>
      <c r="E650">
        <v>134823759.80000001</v>
      </c>
      <c r="F650">
        <v>206915377.56999999</v>
      </c>
      <c r="G650">
        <v>768224360.44000006</v>
      </c>
      <c r="H650">
        <v>94710514.609999999</v>
      </c>
      <c r="I650">
        <v>231890433.53999999</v>
      </c>
      <c r="J650">
        <v>67341373.349999994</v>
      </c>
      <c r="K650">
        <v>86324644.319999993</v>
      </c>
      <c r="L650">
        <v>143313990.09083</v>
      </c>
      <c r="M650">
        <v>197893707.03999999</v>
      </c>
      <c r="N650">
        <v>356220480</v>
      </c>
      <c r="O650">
        <v>120051617.39</v>
      </c>
      <c r="P650">
        <v>174722340.19999999</v>
      </c>
      <c r="Q650">
        <v>172027148.47</v>
      </c>
      <c r="R650">
        <v>126449959.8</v>
      </c>
      <c r="S650">
        <v>323040895.19999999</v>
      </c>
      <c r="T650">
        <v>241129775.00999999</v>
      </c>
      <c r="U650">
        <v>77482339.400000006</v>
      </c>
      <c r="V650">
        <v>75341615.400000006</v>
      </c>
      <c r="W650">
        <v>166673530</v>
      </c>
      <c r="X650">
        <v>35346051.229999997</v>
      </c>
      <c r="Y650">
        <v>197443347.19999999</v>
      </c>
      <c r="Z650">
        <v>178855039.95554999</v>
      </c>
      <c r="AA650">
        <v>186495858.19999999</v>
      </c>
      <c r="AB650">
        <v>156703587.69999999</v>
      </c>
      <c r="AC650">
        <v>87174543.75</v>
      </c>
      <c r="AD650">
        <v>182132077.19999999</v>
      </c>
      <c r="AE650">
        <v>184840008.22</v>
      </c>
      <c r="AG650">
        <f t="shared" si="311"/>
        <v>6068181013.4863787</v>
      </c>
      <c r="AI650">
        <f t="shared" si="312"/>
        <v>9.2276933986563406E-2</v>
      </c>
      <c r="AJ650">
        <f t="shared" si="288"/>
        <v>3.2220781635461819E-2</v>
      </c>
      <c r="AK650">
        <f t="shared" si="289"/>
        <v>5.5887911630565154E-2</v>
      </c>
      <c r="AL650">
        <f t="shared" si="290"/>
        <v>2.2218150628723437E-2</v>
      </c>
      <c r="AM650">
        <f t="shared" si="291"/>
        <v>3.4098418802955249E-2</v>
      </c>
      <c r="AN650">
        <f t="shared" si="292"/>
        <v>0.12659878779697586</v>
      </c>
      <c r="AO650">
        <f t="shared" si="293"/>
        <v>1.5607727323807295E-2</v>
      </c>
      <c r="AP650">
        <f t="shared" si="294"/>
        <v>3.8214158909338623E-2</v>
      </c>
      <c r="AQ650">
        <f t="shared" si="295"/>
        <v>1.1097456255892086E-2</v>
      </c>
      <c r="AR650">
        <f t="shared" si="296"/>
        <v>1.4225785969163685E-2</v>
      </c>
      <c r="AS650">
        <f t="shared" si="297"/>
        <v>2.3617289888406143E-2</v>
      </c>
      <c r="AT650">
        <f t="shared" si="298"/>
        <v>3.261170136490428E-2</v>
      </c>
      <c r="AU650">
        <f t="shared" si="299"/>
        <v>5.8703008233984617E-2</v>
      </c>
      <c r="AV650">
        <f t="shared" si="300"/>
        <v>1.9783789758939015E-2</v>
      </c>
      <c r="AW650">
        <f t="shared" si="301"/>
        <v>2.8793198457937232E-2</v>
      </c>
      <c r="AX650">
        <f t="shared" si="302"/>
        <v>2.8349046952896431E-2</v>
      </c>
      <c r="AY650">
        <f t="shared" si="303"/>
        <v>2.0838198385804273E-2</v>
      </c>
      <c r="AZ650">
        <f t="shared" si="304"/>
        <v>5.3235210762838117E-2</v>
      </c>
      <c r="BA650">
        <f t="shared" si="305"/>
        <v>3.973674721866325E-2</v>
      </c>
      <c r="BB650">
        <f t="shared" si="306"/>
        <v>1.2768626912710327E-2</v>
      </c>
      <c r="BC650">
        <f t="shared" si="307"/>
        <v>1.2415848379037338E-2</v>
      </c>
      <c r="BD650">
        <f t="shared" si="308"/>
        <v>2.746680259365571E-2</v>
      </c>
      <c r="BE650">
        <f t="shared" si="309"/>
        <v>5.8248182035842856E-3</v>
      </c>
      <c r="BF650">
        <f t="shared" si="310"/>
        <v>3.2537484752216052E-2</v>
      </c>
      <c r="BG650">
        <f t="shared" ref="BG650:BG713" si="313">Z650/$AG650</f>
        <v>2.9474242702722479E-2</v>
      </c>
      <c r="BH650">
        <f t="shared" ref="BH650:BH713" si="314">AA650/$AG650</f>
        <v>3.073340392870906E-2</v>
      </c>
      <c r="BI650">
        <f t="shared" ref="BI650:BI713" si="315">AB650/$AG650</f>
        <v>2.5823815629713455E-2</v>
      </c>
      <c r="BJ650">
        <f t="shared" ref="BJ650:BJ713" si="316">AC650/$AG650</f>
        <v>1.436584432077039E-2</v>
      </c>
      <c r="BK650">
        <f t="shared" ref="BK650:BK713" si="317">AD650/$AG650</f>
        <v>3.0014278874545115E-2</v>
      </c>
      <c r="BL650">
        <f t="shared" ref="BL650:BL713" si="318">AE650/$AG650</f>
        <v>3.0460529738515998E-2</v>
      </c>
    </row>
    <row r="651" spans="1:64" x14ac:dyDescent="0.25">
      <c r="A651">
        <v>20170801</v>
      </c>
      <c r="B651">
        <v>559028869.51999998</v>
      </c>
      <c r="C651">
        <v>194924392.80000001</v>
      </c>
      <c r="D651">
        <v>339688788.01999998</v>
      </c>
      <c r="E651">
        <v>135410882</v>
      </c>
      <c r="F651">
        <v>209928432.34</v>
      </c>
      <c r="G651">
        <v>775042461.39999998</v>
      </c>
      <c r="H651">
        <v>94958134.239999995</v>
      </c>
      <c r="I651">
        <v>232605356.69999999</v>
      </c>
      <c r="J651">
        <v>66839046.299999997</v>
      </c>
      <c r="K651">
        <v>86816888.480000004</v>
      </c>
      <c r="L651">
        <v>141528913.52000001</v>
      </c>
      <c r="M651">
        <v>197416279.52000001</v>
      </c>
      <c r="N651">
        <v>355656813.16000003</v>
      </c>
      <c r="O651">
        <v>121251113.09232999</v>
      </c>
      <c r="P651">
        <v>174831746.80000001</v>
      </c>
      <c r="Q651">
        <v>173091266.19</v>
      </c>
      <c r="R651">
        <v>125553374.64929999</v>
      </c>
      <c r="S651">
        <v>327369220.92000002</v>
      </c>
      <c r="T651">
        <v>242667169.5</v>
      </c>
      <c r="U651">
        <v>78518936.319999993</v>
      </c>
      <c r="V651">
        <v>75350455.200000003</v>
      </c>
      <c r="W651">
        <v>170808650</v>
      </c>
      <c r="X651">
        <v>35655114.629469998</v>
      </c>
      <c r="Y651">
        <v>199442257.12</v>
      </c>
      <c r="Z651">
        <v>179153928.70554999</v>
      </c>
      <c r="AA651">
        <v>189629097.59999999</v>
      </c>
      <c r="AB651">
        <v>157700112.90000001</v>
      </c>
      <c r="AC651">
        <v>87820625</v>
      </c>
      <c r="AD651">
        <v>184528551.90000001</v>
      </c>
      <c r="AE651">
        <v>185244746.25999999</v>
      </c>
      <c r="AG651">
        <f t="shared" si="311"/>
        <v>6098461624.7866488</v>
      </c>
      <c r="AI651">
        <f t="shared" si="312"/>
        <v>9.1667194763983995E-2</v>
      </c>
      <c r="AJ651">
        <f t="shared" ref="AJ651:AJ714" si="319">C651/$AG651</f>
        <v>3.1962879295287738E-2</v>
      </c>
      <c r="AK651">
        <f t="shared" ref="AK651:AK714" si="320">D651/$AG651</f>
        <v>5.5700733876780574E-2</v>
      </c>
      <c r="AL651">
        <f t="shared" ref="AL651:AL714" si="321">E651/$AG651</f>
        <v>2.2204104958147911E-2</v>
      </c>
      <c r="AM651">
        <f t="shared" ref="AM651:AM714" si="322">F651/$AG651</f>
        <v>3.4423178377767399E-2</v>
      </c>
      <c r="AN651">
        <f t="shared" ref="AN651:AN714" si="323">G651/$AG651</f>
        <v>0.12708819192202664</v>
      </c>
      <c r="AO651">
        <f t="shared" ref="AO651:AO714" si="324">H651/$AG651</f>
        <v>1.5570834102497455E-2</v>
      </c>
      <c r="AP651">
        <f t="shared" ref="AP651:AP714" si="325">I651/$AG651</f>
        <v>3.8141644731287054E-2</v>
      </c>
      <c r="AQ651">
        <f t="shared" ref="AQ651:AQ714" si="326">J651/$AG651</f>
        <v>1.095998473259858E-2</v>
      </c>
      <c r="AR651">
        <f t="shared" ref="AR651:AR714" si="327">K651/$AG651</f>
        <v>1.423586698113186E-2</v>
      </c>
      <c r="AS651">
        <f t="shared" ref="AS651:AS714" si="328">L651/$AG651</f>
        <v>2.3207313946974506E-2</v>
      </c>
      <c r="AT651">
        <f t="shared" ref="AT651:AT714" si="329">M651/$AG651</f>
        <v>3.237148836316675E-2</v>
      </c>
      <c r="AU651">
        <f t="shared" ref="AU651:AU714" si="330">N651/$AG651</f>
        <v>5.8319103249656425E-2</v>
      </c>
      <c r="AV651">
        <f t="shared" ref="AV651:AV714" si="331">O651/$AG651</f>
        <v>1.9882245810896922E-2</v>
      </c>
      <c r="AW651">
        <f t="shared" ref="AW651:AW714" si="332">P651/$AG651</f>
        <v>2.8668172000855446E-2</v>
      </c>
      <c r="AX651">
        <f t="shared" ref="AX651:AX714" si="333">Q651/$AG651</f>
        <v>2.8382775335747974E-2</v>
      </c>
      <c r="AY651">
        <f t="shared" ref="AY651:AY714" si="334">R651/$AG651</f>
        <v>2.0587712504248547E-2</v>
      </c>
      <c r="AZ651">
        <f t="shared" ref="AZ651:AZ714" si="335">S651/$AG651</f>
        <v>5.3680623255779339E-2</v>
      </c>
      <c r="BA651">
        <f t="shared" ref="BA651:BA714" si="336">T651/$AG651</f>
        <v>3.9791538330535871E-2</v>
      </c>
      <c r="BB651">
        <f t="shared" ref="BB651:BB714" si="337">U651/$AG651</f>
        <v>1.2875203805639579E-2</v>
      </c>
      <c r="BC651">
        <f t="shared" ref="BC651:BC714" si="338">V651/$AG651</f>
        <v>1.2355649643468258E-2</v>
      </c>
      <c r="BD651">
        <f t="shared" ref="BD651:BD714" si="339">W651/$AG651</f>
        <v>2.8008481566197549E-2</v>
      </c>
      <c r="BE651">
        <f t="shared" ref="BE651:BE714" si="340">X651/$AG651</f>
        <v>5.8465752222745804E-3</v>
      </c>
      <c r="BF651">
        <f t="shared" ref="BF651:BF714" si="341">Y651/$AG651</f>
        <v>3.2703699619816395E-2</v>
      </c>
      <c r="BG651">
        <f t="shared" si="313"/>
        <v>2.9376905148897708E-2</v>
      </c>
      <c r="BH651">
        <f t="shared" si="314"/>
        <v>3.109457913603483E-2</v>
      </c>
      <c r="BI651">
        <f t="shared" si="315"/>
        <v>2.5858998974272802E-2</v>
      </c>
      <c r="BJ651">
        <f t="shared" si="316"/>
        <v>1.4400455459629518E-2</v>
      </c>
      <c r="BK651">
        <f t="shared" si="317"/>
        <v>3.0258213177893963E-2</v>
      </c>
      <c r="BL651">
        <f t="shared" si="318"/>
        <v>3.0375651706504043E-2</v>
      </c>
    </row>
    <row r="652" spans="1:64" x14ac:dyDescent="0.25">
      <c r="A652">
        <v>20170802</v>
      </c>
      <c r="B652">
        <v>556564151.44000006</v>
      </c>
      <c r="C652">
        <v>194455209.36000001</v>
      </c>
      <c r="D652">
        <v>341510743.60000002</v>
      </c>
      <c r="E652">
        <v>134618733</v>
      </c>
      <c r="F652">
        <v>209322031.38</v>
      </c>
      <c r="G652">
        <v>811663927.91999996</v>
      </c>
      <c r="H652">
        <v>96132330.549999997</v>
      </c>
      <c r="I652">
        <v>232452158.88</v>
      </c>
      <c r="J652">
        <v>66833136.57</v>
      </c>
      <c r="K652">
        <v>86709878.879999995</v>
      </c>
      <c r="L652">
        <v>140648199.84999999</v>
      </c>
      <c r="M652">
        <v>196461424.47999999</v>
      </c>
      <c r="N652">
        <v>354717440</v>
      </c>
      <c r="O652">
        <v>122581909.47</v>
      </c>
      <c r="P652">
        <v>173518867.59999999</v>
      </c>
      <c r="Q652">
        <v>170055400.93000001</v>
      </c>
      <c r="R652">
        <v>127631811.3</v>
      </c>
      <c r="S652">
        <v>327650738.04000002</v>
      </c>
      <c r="T652">
        <v>242757604.47</v>
      </c>
      <c r="U652">
        <v>78453328.920000002</v>
      </c>
      <c r="V652">
        <v>75403494</v>
      </c>
      <c r="W652">
        <v>172171360</v>
      </c>
      <c r="X652">
        <v>35522657.310000002</v>
      </c>
      <c r="Y652">
        <v>196668259.68000001</v>
      </c>
      <c r="Z652">
        <v>179931027.5</v>
      </c>
      <c r="AA652">
        <v>189138677.52000001</v>
      </c>
      <c r="AB652">
        <v>157052371.52000001</v>
      </c>
      <c r="AC652">
        <v>87538206.25</v>
      </c>
      <c r="AD652">
        <v>185278593.59999999</v>
      </c>
      <c r="AE652">
        <v>185986766</v>
      </c>
      <c r="AG652">
        <f t="shared" si="311"/>
        <v>6129430440.0200033</v>
      </c>
      <c r="AI652">
        <f t="shared" si="312"/>
        <v>9.0801936148276724E-2</v>
      </c>
      <c r="AJ652">
        <f t="shared" si="319"/>
        <v>3.1724841526934014E-2</v>
      </c>
      <c r="AK652">
        <f t="shared" si="320"/>
        <v>5.5716554244620076E-2</v>
      </c>
      <c r="AL652">
        <f t="shared" si="321"/>
        <v>2.1962682229176366E-2</v>
      </c>
      <c r="AM652">
        <f t="shared" si="322"/>
        <v>3.415032333400897E-2</v>
      </c>
      <c r="AN652">
        <f t="shared" si="323"/>
        <v>0.13242077479508049</v>
      </c>
      <c r="AO652">
        <f t="shared" si="324"/>
        <v>1.5683729751191412E-2</v>
      </c>
      <c r="AP652">
        <f t="shared" si="325"/>
        <v>3.7923941083054594E-2</v>
      </c>
      <c r="AQ652">
        <f t="shared" si="326"/>
        <v>1.0903645489413841E-2</v>
      </c>
      <c r="AR652">
        <f t="shared" si="327"/>
        <v>1.4146482243090275E-2</v>
      </c>
      <c r="AS652">
        <f t="shared" si="328"/>
        <v>2.2946373439803811E-2</v>
      </c>
      <c r="AT652">
        <f t="shared" si="329"/>
        <v>3.2052150098200449E-2</v>
      </c>
      <c r="AU652">
        <f t="shared" si="330"/>
        <v>5.7871191046397187E-2</v>
      </c>
      <c r="AV652">
        <f t="shared" si="331"/>
        <v>1.9998907022362743E-2</v>
      </c>
      <c r="AW652">
        <f t="shared" si="332"/>
        <v>2.8309133988546203E-2</v>
      </c>
      <c r="AX652">
        <f t="shared" si="333"/>
        <v>2.7744078767854494E-2</v>
      </c>
      <c r="AY652">
        <f t="shared" si="334"/>
        <v>2.082278484909007E-2</v>
      </c>
      <c r="AZ652">
        <f t="shared" si="335"/>
        <v>5.3455331820183076E-2</v>
      </c>
      <c r="BA652">
        <f t="shared" si="336"/>
        <v>3.9605246661255492E-2</v>
      </c>
      <c r="BB652">
        <f t="shared" si="337"/>
        <v>1.2799448445938147E-2</v>
      </c>
      <c r="BC652">
        <f t="shared" si="338"/>
        <v>1.230187612664284E-2</v>
      </c>
      <c r="BD652">
        <f t="shared" si="339"/>
        <v>2.8089291767774451E-2</v>
      </c>
      <c r="BE652">
        <f t="shared" si="340"/>
        <v>5.7954254734774464E-3</v>
      </c>
      <c r="BF652">
        <f t="shared" si="341"/>
        <v>3.2085894701720144E-2</v>
      </c>
      <c r="BG652">
        <f t="shared" si="313"/>
        <v>2.9355260535334958E-2</v>
      </c>
      <c r="BH652">
        <f t="shared" si="314"/>
        <v>3.0857463735143188E-2</v>
      </c>
      <c r="BI652">
        <f t="shared" si="315"/>
        <v>2.5622669684703604E-2</v>
      </c>
      <c r="BJ652">
        <f t="shared" si="316"/>
        <v>1.4281621613396484E-2</v>
      </c>
      <c r="BK652">
        <f t="shared" si="317"/>
        <v>3.0227701482716449E-2</v>
      </c>
      <c r="BL652">
        <f t="shared" si="318"/>
        <v>3.0343237894611467E-2</v>
      </c>
    </row>
    <row r="653" spans="1:64" x14ac:dyDescent="0.25">
      <c r="A653">
        <v>20170803</v>
      </c>
      <c r="B653">
        <v>555716904.60000002</v>
      </c>
      <c r="C653">
        <v>194796433.68000001</v>
      </c>
      <c r="D653">
        <v>341044661.94</v>
      </c>
      <c r="E653">
        <v>135075383.59999999</v>
      </c>
      <c r="F653">
        <v>207370178.28999999</v>
      </c>
      <c r="G653">
        <v>803554571.61228001</v>
      </c>
      <c r="H653">
        <v>96731410.299999997</v>
      </c>
      <c r="I653">
        <v>231992565.41999999</v>
      </c>
      <c r="J653">
        <v>67110893.879999995</v>
      </c>
      <c r="K653">
        <v>86731280.799999997</v>
      </c>
      <c r="L653">
        <v>140825524.75</v>
      </c>
      <c r="M653">
        <v>199505024.91999999</v>
      </c>
      <c r="N653">
        <v>357911426.83999997</v>
      </c>
      <c r="O653">
        <v>123900764.54000001</v>
      </c>
      <c r="P653">
        <v>173737680.80000001</v>
      </c>
      <c r="Q653">
        <v>170759596.47999999</v>
      </c>
      <c r="R653">
        <v>126107630.40000001</v>
      </c>
      <c r="S653">
        <v>325504170</v>
      </c>
      <c r="T653">
        <v>243782534.13</v>
      </c>
      <c r="U653">
        <v>78912580.719999999</v>
      </c>
      <c r="V653">
        <v>75615649.200000003</v>
      </c>
      <c r="W653">
        <v>171466510</v>
      </c>
      <c r="X653">
        <v>35751693.32</v>
      </c>
      <c r="Y653">
        <v>198300022.88</v>
      </c>
      <c r="Z653">
        <v>180277726.49445</v>
      </c>
      <c r="AA653">
        <v>185624000.28</v>
      </c>
      <c r="AB653">
        <v>157251676.56</v>
      </c>
      <c r="AC653">
        <v>86656135.118750006</v>
      </c>
      <c r="AD653">
        <v>184016328.30000001</v>
      </c>
      <c r="AE653">
        <v>187692447.74000001</v>
      </c>
      <c r="AG653">
        <f t="shared" si="311"/>
        <v>6123723407.5954809</v>
      </c>
      <c r="AI653">
        <f t="shared" si="312"/>
        <v>9.0748204582643918E-2</v>
      </c>
      <c r="AJ653">
        <f t="shared" si="319"/>
        <v>3.1810129346858937E-2</v>
      </c>
      <c r="AK653">
        <f t="shared" si="320"/>
        <v>5.5692368717533795E-2</v>
      </c>
      <c r="AL653">
        <f t="shared" si="321"/>
        <v>2.2057721194994044E-2</v>
      </c>
      <c r="AM653">
        <f t="shared" si="322"/>
        <v>3.3863413561884763E-2</v>
      </c>
      <c r="AN653">
        <f t="shared" si="323"/>
        <v>0.13121993240511182</v>
      </c>
      <c r="AO653">
        <f t="shared" si="324"/>
        <v>1.5796175604538318E-2</v>
      </c>
      <c r="AP653">
        <f t="shared" si="325"/>
        <v>3.7884233166418167E-2</v>
      </c>
      <c r="AQ653">
        <f t="shared" si="326"/>
        <v>1.0959164778206649E-2</v>
      </c>
      <c r="AR653">
        <f t="shared" si="327"/>
        <v>1.4163161042254778E-2</v>
      </c>
      <c r="AS653">
        <f t="shared" si="328"/>
        <v>2.2996715458331918E-2</v>
      </c>
      <c r="AT653">
        <f t="shared" si="329"/>
        <v>3.257903919575246E-2</v>
      </c>
      <c r="AU653">
        <f t="shared" si="330"/>
        <v>5.844670031897084E-2</v>
      </c>
      <c r="AV653">
        <f t="shared" si="331"/>
        <v>2.0232913260961674E-2</v>
      </c>
      <c r="AW653">
        <f t="shared" si="332"/>
        <v>2.8371248868704086E-2</v>
      </c>
      <c r="AX653">
        <f t="shared" si="333"/>
        <v>2.7884929660311003E-2</v>
      </c>
      <c r="AY653">
        <f t="shared" si="334"/>
        <v>2.0593293002682655E-2</v>
      </c>
      <c r="AZ653">
        <f t="shared" si="335"/>
        <v>5.3154616617116499E-2</v>
      </c>
      <c r="BA653">
        <f t="shared" si="336"/>
        <v>3.9809527293088953E-2</v>
      </c>
      <c r="BB653">
        <f t="shared" si="337"/>
        <v>1.2886372467790071E-2</v>
      </c>
      <c r="BC653">
        <f t="shared" si="338"/>
        <v>1.2347985721597274E-2</v>
      </c>
      <c r="BD653">
        <f t="shared" si="339"/>
        <v>2.8000368172625783E-2</v>
      </c>
      <c r="BE653">
        <f t="shared" si="340"/>
        <v>5.8382279767332165E-3</v>
      </c>
      <c r="BF653">
        <f t="shared" si="341"/>
        <v>3.2382263156112034E-2</v>
      </c>
      <c r="BG653">
        <f t="shared" si="313"/>
        <v>2.9439234023999984E-2</v>
      </c>
      <c r="BH653">
        <f t="shared" si="314"/>
        <v>3.0312277012669069E-2</v>
      </c>
      <c r="BI653">
        <f t="shared" si="315"/>
        <v>2.5679095232314857E-2</v>
      </c>
      <c r="BJ653">
        <f t="shared" si="316"/>
        <v>1.4150889801989945E-2</v>
      </c>
      <c r="BK653">
        <f t="shared" si="317"/>
        <v>3.0049745236984046E-2</v>
      </c>
      <c r="BL653">
        <f t="shared" si="318"/>
        <v>3.065005312081831E-2</v>
      </c>
    </row>
    <row r="654" spans="1:64" x14ac:dyDescent="0.25">
      <c r="A654">
        <v>20170804</v>
      </c>
      <c r="B654">
        <v>559799093.91999996</v>
      </c>
      <c r="C654">
        <v>194071332</v>
      </c>
      <c r="D654">
        <v>339858272.25999999</v>
      </c>
      <c r="E654">
        <v>135280410.40000001</v>
      </c>
      <c r="F654">
        <v>208658780.33000001</v>
      </c>
      <c r="G654">
        <v>807790006.91999996</v>
      </c>
      <c r="H654">
        <v>97042931.769999996</v>
      </c>
      <c r="I654">
        <v>231507438.99000001</v>
      </c>
      <c r="J654">
        <v>67577762.549999997</v>
      </c>
      <c r="K654">
        <v>86741981.760000005</v>
      </c>
      <c r="L654">
        <v>140506345.84083</v>
      </c>
      <c r="M654">
        <v>200758272.16</v>
      </c>
      <c r="N654">
        <v>357455093.16000003</v>
      </c>
      <c r="O654">
        <v>123918661.58233</v>
      </c>
      <c r="P654">
        <v>172588911.5</v>
      </c>
      <c r="Q654">
        <v>168521819.50999999</v>
      </c>
      <c r="R654">
        <v>125374075.55069999</v>
      </c>
      <c r="S654">
        <v>329586168.24000001</v>
      </c>
      <c r="T654">
        <v>242606879.52000001</v>
      </c>
      <c r="U654">
        <v>78413964.480000004</v>
      </c>
      <c r="V654">
        <v>75995760.599999994</v>
      </c>
      <c r="W654">
        <v>170573700</v>
      </c>
      <c r="X654">
        <v>35787566.43</v>
      </c>
      <c r="Y654">
        <v>199523845.28</v>
      </c>
      <c r="Z654">
        <v>182621026.25</v>
      </c>
      <c r="AA654">
        <v>187939872.88</v>
      </c>
      <c r="AB654">
        <v>158447506.80000001</v>
      </c>
      <c r="AC654">
        <v>88900002.381249994</v>
      </c>
      <c r="AD654">
        <v>184565139.30000001</v>
      </c>
      <c r="AE654">
        <v>187798450.56</v>
      </c>
      <c r="AG654">
        <f t="shared" si="311"/>
        <v>6140211072.9251118</v>
      </c>
      <c r="AI654">
        <f t="shared" si="312"/>
        <v>9.116935676501417E-2</v>
      </c>
      <c r="AJ654">
        <f t="shared" si="319"/>
        <v>3.1606622263483056E-2</v>
      </c>
      <c r="AK654">
        <f t="shared" si="320"/>
        <v>5.5349607403332508E-2</v>
      </c>
      <c r="AL654">
        <f t="shared" si="321"/>
        <v>2.2031882746915782E-2</v>
      </c>
      <c r="AM654">
        <f t="shared" si="322"/>
        <v>3.3982346510866415E-2</v>
      </c>
      <c r="AN654">
        <f t="shared" si="323"/>
        <v>0.13155736786995825</v>
      </c>
      <c r="AO654">
        <f t="shared" si="324"/>
        <v>1.580449444122612E-2</v>
      </c>
      <c r="AP654">
        <f t="shared" si="325"/>
        <v>3.7703498502000693E-2</v>
      </c>
      <c r="AQ654">
        <f t="shared" si="326"/>
        <v>1.1005771910346868E-2</v>
      </c>
      <c r="AR654">
        <f t="shared" si="327"/>
        <v>1.412687295758993E-2</v>
      </c>
      <c r="AS654">
        <f t="shared" si="328"/>
        <v>2.2882983039521916E-2</v>
      </c>
      <c r="AT654">
        <f t="shared" si="329"/>
        <v>3.2695663027812093E-2</v>
      </c>
      <c r="AU654">
        <f t="shared" si="330"/>
        <v>5.8215440628120514E-2</v>
      </c>
      <c r="AV654">
        <f t="shared" si="331"/>
        <v>2.0181498666836033E-2</v>
      </c>
      <c r="AW654">
        <f t="shared" si="332"/>
        <v>2.810797698160904E-2</v>
      </c>
      <c r="AX654">
        <f t="shared" si="333"/>
        <v>2.7445606919457008E-2</v>
      </c>
      <c r="AY654">
        <f t="shared" si="334"/>
        <v>2.041852862412652E-2</v>
      </c>
      <c r="AZ654">
        <f t="shared" si="335"/>
        <v>5.3676683802172574E-2</v>
      </c>
      <c r="BA654">
        <f t="shared" si="336"/>
        <v>3.9511162831154183E-2</v>
      </c>
      <c r="BB654">
        <f t="shared" si="337"/>
        <v>1.2770564977116441E-2</v>
      </c>
      <c r="BC654">
        <f t="shared" si="338"/>
        <v>1.2376734235586573E-2</v>
      </c>
      <c r="BD654">
        <f t="shared" si="339"/>
        <v>2.7779777921989421E-2</v>
      </c>
      <c r="BE654">
        <f t="shared" si="340"/>
        <v>5.8283935201842007E-3</v>
      </c>
      <c r="BF654">
        <f t="shared" si="341"/>
        <v>3.2494623215769944E-2</v>
      </c>
      <c r="BG654">
        <f t="shared" si="313"/>
        <v>2.9741815726051557E-2</v>
      </c>
      <c r="BH654">
        <f t="shared" si="314"/>
        <v>3.0608047613983412E-2</v>
      </c>
      <c r="BI654">
        <f t="shared" si="315"/>
        <v>2.5804895779342942E-2</v>
      </c>
      <c r="BJ654">
        <f t="shared" si="316"/>
        <v>1.4478330032211622E-2</v>
      </c>
      <c r="BK654">
        <f t="shared" si="317"/>
        <v>3.0058435631606997E-2</v>
      </c>
      <c r="BL654">
        <f t="shared" si="318"/>
        <v>3.0585015454612934E-2</v>
      </c>
    </row>
    <row r="655" spans="1:64" x14ac:dyDescent="0.25">
      <c r="A655">
        <v>20170807</v>
      </c>
      <c r="B655">
        <v>557642465.60000002</v>
      </c>
      <c r="C655">
        <v>194668474.56</v>
      </c>
      <c r="D655">
        <v>339646416.95999998</v>
      </c>
      <c r="E655">
        <v>133705431.8</v>
      </c>
      <c r="F655">
        <v>208033429.34</v>
      </c>
      <c r="G655">
        <v>820289858.67999995</v>
      </c>
      <c r="H655">
        <v>94670575.959999993</v>
      </c>
      <c r="I655">
        <v>233473477.68000001</v>
      </c>
      <c r="J655">
        <v>67790512.829999998</v>
      </c>
      <c r="K655">
        <v>87223524.959999993</v>
      </c>
      <c r="L655">
        <v>141995869.09</v>
      </c>
      <c r="M655">
        <v>198788883.63999999</v>
      </c>
      <c r="N655">
        <v>356596240</v>
      </c>
      <c r="O655">
        <v>123793346.48</v>
      </c>
      <c r="P655">
        <v>171877768.59999999</v>
      </c>
      <c r="Q655">
        <v>166424881.65000001</v>
      </c>
      <c r="R655">
        <v>126311397.90000001</v>
      </c>
      <c r="S655">
        <v>330852995.27999997</v>
      </c>
      <c r="T655">
        <v>245018478.72</v>
      </c>
      <c r="U655">
        <v>78453328.920000002</v>
      </c>
      <c r="V655">
        <v>75889683</v>
      </c>
      <c r="W655">
        <v>171184570</v>
      </c>
      <c r="X655">
        <v>35541973.600000001</v>
      </c>
      <c r="Y655">
        <v>199319874.88</v>
      </c>
      <c r="Z655">
        <v>183338371.20554999</v>
      </c>
      <c r="AA655">
        <v>188103346.24000001</v>
      </c>
      <c r="AB655">
        <v>158646811.84</v>
      </c>
      <c r="AC655">
        <v>90110925</v>
      </c>
      <c r="AD655">
        <v>185662761.30000001</v>
      </c>
      <c r="AE655">
        <v>187702084.36000001</v>
      </c>
      <c r="AG655">
        <f t="shared" si="311"/>
        <v>6152757760.075551</v>
      </c>
      <c r="AI655">
        <f t="shared" si="312"/>
        <v>9.0632930361482747E-2</v>
      </c>
      <c r="AJ655">
        <f t="shared" si="319"/>
        <v>3.1639222955140302E-2</v>
      </c>
      <c r="AK655">
        <f t="shared" si="320"/>
        <v>5.520230605598056E-2</v>
      </c>
      <c r="AL655">
        <f t="shared" si="321"/>
        <v>2.17309760945892E-2</v>
      </c>
      <c r="AM655">
        <f t="shared" si="322"/>
        <v>3.3811412288957968E-2</v>
      </c>
      <c r="AN655">
        <f t="shared" si="323"/>
        <v>0.13332068166290484</v>
      </c>
      <c r="AO655">
        <f t="shared" si="324"/>
        <v>1.53866899448415E-2</v>
      </c>
      <c r="AP655">
        <f t="shared" si="325"/>
        <v>3.7946151430660768E-2</v>
      </c>
      <c r="AQ655">
        <f t="shared" si="326"/>
        <v>1.1017907005844414E-2</v>
      </c>
      <c r="AR655">
        <f t="shared" si="327"/>
        <v>1.4176330088270687E-2</v>
      </c>
      <c r="AS655">
        <f t="shared" si="328"/>
        <v>2.3078410466830471E-2</v>
      </c>
      <c r="AT655">
        <f t="shared" si="329"/>
        <v>3.2308907873785528E-2</v>
      </c>
      <c r="AU655">
        <f t="shared" si="330"/>
        <v>5.7957139530814439E-2</v>
      </c>
      <c r="AV655">
        <f t="shared" si="331"/>
        <v>2.0119977302418601E-2</v>
      </c>
      <c r="AW655">
        <f t="shared" si="332"/>
        <v>2.7935078106811322E-2</v>
      </c>
      <c r="AX655">
        <f t="shared" si="333"/>
        <v>2.7048827231572405E-2</v>
      </c>
      <c r="AY655">
        <f t="shared" si="334"/>
        <v>2.0529233040770485E-2</v>
      </c>
      <c r="AZ655">
        <f t="shared" si="335"/>
        <v>5.3773122261835539E-2</v>
      </c>
      <c r="BA655">
        <f t="shared" si="336"/>
        <v>3.9822545966280876E-2</v>
      </c>
      <c r="BB655">
        <f t="shared" si="337"/>
        <v>1.2750921128257885E-2</v>
      </c>
      <c r="BC655">
        <f t="shared" si="338"/>
        <v>1.233425497302012E-2</v>
      </c>
      <c r="BD655">
        <f t="shared" si="339"/>
        <v>2.7822413407983412E-2</v>
      </c>
      <c r="BE655">
        <f t="shared" si="340"/>
        <v>5.7765923811639829E-3</v>
      </c>
      <c r="BF655">
        <f t="shared" si="341"/>
        <v>3.2395209213884689E-2</v>
      </c>
      <c r="BG655">
        <f t="shared" si="313"/>
        <v>2.9797755470759624E-2</v>
      </c>
      <c r="BH655">
        <f t="shared" si="314"/>
        <v>3.0572200885362055E-2</v>
      </c>
      <c r="BI655">
        <f t="shared" si="315"/>
        <v>2.5784667303081332E-2</v>
      </c>
      <c r="BJ655">
        <f t="shared" si="316"/>
        <v>1.4645615594476696E-2</v>
      </c>
      <c r="BK655">
        <f t="shared" si="317"/>
        <v>3.0175535676821481E-2</v>
      </c>
      <c r="BL655">
        <f t="shared" si="318"/>
        <v>3.0506984295395889E-2</v>
      </c>
    </row>
    <row r="656" spans="1:64" x14ac:dyDescent="0.25">
      <c r="A656">
        <v>20170808</v>
      </c>
      <c r="B656">
        <v>560646340.75999999</v>
      </c>
      <c r="C656">
        <v>194497862.40000001</v>
      </c>
      <c r="D656">
        <v>338798995.75999999</v>
      </c>
      <c r="E656">
        <v>132437993.40000001</v>
      </c>
      <c r="F656">
        <v>209113581.05000001</v>
      </c>
      <c r="G656">
        <v>826849698.24000001</v>
      </c>
      <c r="H656">
        <v>94406980.870000005</v>
      </c>
      <c r="I656">
        <v>233830939.25999999</v>
      </c>
      <c r="J656">
        <v>67613220.930000007</v>
      </c>
      <c r="K656">
        <v>86763383.680000007</v>
      </c>
      <c r="L656">
        <v>141564378.5</v>
      </c>
      <c r="M656">
        <v>198609848.31999999</v>
      </c>
      <c r="N656">
        <v>355012680</v>
      </c>
      <c r="O656">
        <v>123190605.84232999</v>
      </c>
      <c r="P656">
        <v>170455482.80000001</v>
      </c>
      <c r="Q656">
        <v>167410755.41999999</v>
      </c>
      <c r="R656">
        <v>126270644.40000001</v>
      </c>
      <c r="S656">
        <v>329656547.51999998</v>
      </c>
      <c r="T656">
        <v>245952973.41</v>
      </c>
      <c r="U656">
        <v>78020320.079999998</v>
      </c>
      <c r="V656">
        <v>75969241.200000003</v>
      </c>
      <c r="W656">
        <v>171090590</v>
      </c>
      <c r="X656">
        <v>35472986.850000001</v>
      </c>
      <c r="Y656">
        <v>198259228.80000001</v>
      </c>
      <c r="Z656">
        <v>183338371.20554999</v>
      </c>
      <c r="AA656">
        <v>187667417.28</v>
      </c>
      <c r="AB656">
        <v>157799765.41999999</v>
      </c>
      <c r="AC656">
        <v>89774343.75</v>
      </c>
      <c r="AD656">
        <v>185278593.59999999</v>
      </c>
      <c r="AE656">
        <v>187817714.16338</v>
      </c>
      <c r="AG656">
        <f t="shared" si="311"/>
        <v>6153571484.9112606</v>
      </c>
      <c r="AI656">
        <f t="shared" si="312"/>
        <v>9.1109096909773687E-2</v>
      </c>
      <c r="AJ656">
        <f t="shared" si="319"/>
        <v>3.1607313391404407E-2</v>
      </c>
      <c r="AK656">
        <f t="shared" si="320"/>
        <v>5.505729422185883E-2</v>
      </c>
      <c r="AL656">
        <f t="shared" si="321"/>
        <v>2.1522134540037745E-2</v>
      </c>
      <c r="AM656">
        <f t="shared" si="322"/>
        <v>3.3982473684225932E-2</v>
      </c>
      <c r="AN656">
        <f t="shared" si="323"/>
        <v>0.13436907335316733</v>
      </c>
      <c r="AO656">
        <f t="shared" si="324"/>
        <v>1.5341819153558013E-2</v>
      </c>
      <c r="AP656">
        <f t="shared" si="325"/>
        <v>3.7999223675772742E-2</v>
      </c>
      <c r="AQ656">
        <f t="shared" si="326"/>
        <v>1.0987638820120904E-2</v>
      </c>
      <c r="AR656">
        <f t="shared" si="327"/>
        <v>1.4099679168877194E-2</v>
      </c>
      <c r="AS656">
        <f t="shared" si="328"/>
        <v>2.3005238315199562E-2</v>
      </c>
      <c r="AT656">
        <f t="shared" si="329"/>
        <v>3.227554092887313E-2</v>
      </c>
      <c r="AU656">
        <f t="shared" si="330"/>
        <v>5.769213551357965E-2</v>
      </c>
      <c r="AV656">
        <f t="shared" si="331"/>
        <v>2.0019366987837389E-2</v>
      </c>
      <c r="AW656">
        <f t="shared" si="332"/>
        <v>2.7700252319805156E-2</v>
      </c>
      <c r="AX656">
        <f t="shared" si="333"/>
        <v>2.7205462036233124E-2</v>
      </c>
      <c r="AY656">
        <f t="shared" si="334"/>
        <v>2.0519895593903371E-2</v>
      </c>
      <c r="AZ656">
        <f t="shared" si="335"/>
        <v>5.3571580069936231E-2</v>
      </c>
      <c r="BA656">
        <f t="shared" si="336"/>
        <v>3.9969142149901722E-2</v>
      </c>
      <c r="BB656">
        <f t="shared" si="337"/>
        <v>1.2678867917811329E-2</v>
      </c>
      <c r="BC656">
        <f t="shared" si="338"/>
        <v>1.2345552722720267E-2</v>
      </c>
      <c r="BD656">
        <f t="shared" si="339"/>
        <v>2.7803461846428401E-2</v>
      </c>
      <c r="BE656">
        <f t="shared" si="340"/>
        <v>5.7646176593512911E-3</v>
      </c>
      <c r="BF656">
        <f t="shared" si="341"/>
        <v>3.2218562713724461E-2</v>
      </c>
      <c r="BG656">
        <f t="shared" si="313"/>
        <v>2.9793815129165412E-2</v>
      </c>
      <c r="BH656">
        <f t="shared" si="314"/>
        <v>3.0497316516134746E-2</v>
      </c>
      <c r="BI656">
        <f t="shared" si="315"/>
        <v>2.5643606449836438E-2</v>
      </c>
      <c r="BJ656">
        <f t="shared" si="316"/>
        <v>1.4588982019649784E-2</v>
      </c>
      <c r="BK656">
        <f t="shared" si="317"/>
        <v>3.0109115341279222E-2</v>
      </c>
      <c r="BL656">
        <f t="shared" si="318"/>
        <v>3.0521740849832425E-2</v>
      </c>
    </row>
    <row r="657" spans="1:64" x14ac:dyDescent="0.25">
      <c r="A657">
        <v>20170809</v>
      </c>
      <c r="B657">
        <v>558181622.67999995</v>
      </c>
      <c r="C657">
        <v>194455209.36000001</v>
      </c>
      <c r="D657">
        <v>339858272.25999999</v>
      </c>
      <c r="E657">
        <v>132121133.8</v>
      </c>
      <c r="F657">
        <v>210136882.66999999</v>
      </c>
      <c r="G657">
        <v>831911621.67999995</v>
      </c>
      <c r="H657">
        <v>93616195.599999994</v>
      </c>
      <c r="I657">
        <v>234699060.24000001</v>
      </c>
      <c r="J657">
        <v>67571852.819999993</v>
      </c>
      <c r="K657">
        <v>86977402.879999995</v>
      </c>
      <c r="L657">
        <v>138496657.72999999</v>
      </c>
      <c r="M657">
        <v>199624381.80000001</v>
      </c>
      <c r="N657">
        <v>357589320</v>
      </c>
      <c r="O657">
        <v>123220450.16</v>
      </c>
      <c r="P657">
        <v>170920460.84999999</v>
      </c>
      <c r="Q657">
        <v>160916507.56999999</v>
      </c>
      <c r="R657">
        <v>126270644.40000001</v>
      </c>
      <c r="S657">
        <v>329128702.92000002</v>
      </c>
      <c r="T657">
        <v>246013263.38999999</v>
      </c>
      <c r="U657">
        <v>78597665.200000003</v>
      </c>
      <c r="V657">
        <v>75748246.200000003</v>
      </c>
      <c r="W657">
        <v>171936410</v>
      </c>
      <c r="X657">
        <v>35914499.290530004</v>
      </c>
      <c r="Y657">
        <v>196709053.75999999</v>
      </c>
      <c r="Z657">
        <v>185621857.34445</v>
      </c>
      <c r="AA657">
        <v>186441367.08000001</v>
      </c>
      <c r="AB657">
        <v>157550634.12</v>
      </c>
      <c r="AC657">
        <v>89371989.881249994</v>
      </c>
      <c r="AD657">
        <v>184711488.90000001</v>
      </c>
      <c r="AE657">
        <v>187750267.46000001</v>
      </c>
      <c r="AG657">
        <f t="shared" si="311"/>
        <v>6152063122.0462303</v>
      </c>
      <c r="AI657">
        <f t="shared" si="312"/>
        <v>9.0730802270173036E-2</v>
      </c>
      <c r="AJ657">
        <f t="shared" si="319"/>
        <v>3.160812974482656E-2</v>
      </c>
      <c r="AK657">
        <f t="shared" si="320"/>
        <v>5.524297548932823E-2</v>
      </c>
      <c r="AL657">
        <f t="shared" si="321"/>
        <v>2.1475906729002375E-2</v>
      </c>
      <c r="AM657">
        <f t="shared" si="322"/>
        <v>3.415714021479458E-2</v>
      </c>
      <c r="AN657">
        <f t="shared" si="323"/>
        <v>0.13522481892274518</v>
      </c>
      <c r="AO657">
        <f t="shared" si="324"/>
        <v>1.5217040810995845E-2</v>
      </c>
      <c r="AP657">
        <f t="shared" si="325"/>
        <v>3.8149650870606969E-2</v>
      </c>
      <c r="AQ657">
        <f t="shared" si="326"/>
        <v>1.0983608503276378E-2</v>
      </c>
      <c r="AR657">
        <f t="shared" si="327"/>
        <v>1.4137924327907505E-2</v>
      </c>
      <c r="AS657">
        <f t="shared" si="328"/>
        <v>2.2512229634590417E-2</v>
      </c>
      <c r="AT657">
        <f t="shared" si="329"/>
        <v>3.2448363717959249E-2</v>
      </c>
      <c r="AU657">
        <f t="shared" si="330"/>
        <v>5.8125105823209212E-2</v>
      </c>
      <c r="AV657">
        <f t="shared" si="331"/>
        <v>2.0029126443523192E-2</v>
      </c>
      <c r="AW657">
        <f t="shared" si="332"/>
        <v>2.7782624699915357E-2</v>
      </c>
      <c r="AX657">
        <f t="shared" si="333"/>
        <v>2.6156511137434127E-2</v>
      </c>
      <c r="AY657">
        <f t="shared" si="334"/>
        <v>2.0524926662001036E-2</v>
      </c>
      <c r="AZ657">
        <f t="shared" si="335"/>
        <v>5.3498915142881194E-2</v>
      </c>
      <c r="BA657">
        <f t="shared" si="336"/>
        <v>3.998874174557783E-2</v>
      </c>
      <c r="BB657">
        <f t="shared" si="337"/>
        <v>1.2775822295831341E-2</v>
      </c>
      <c r="BC657">
        <f t="shared" si="338"/>
        <v>1.2312657509730731E-2</v>
      </c>
      <c r="BD657">
        <f t="shared" si="339"/>
        <v>2.7947764284774183E-2</v>
      </c>
      <c r="BE657">
        <f t="shared" si="340"/>
        <v>5.8377975937581933E-3</v>
      </c>
      <c r="BF657">
        <f t="shared" si="341"/>
        <v>3.1974485608751824E-2</v>
      </c>
      <c r="BG657">
        <f t="shared" si="313"/>
        <v>3.0172294019426532E-2</v>
      </c>
      <c r="BH657">
        <f t="shared" si="314"/>
        <v>3.030550294776364E-2</v>
      </c>
      <c r="BI657">
        <f t="shared" si="315"/>
        <v>2.560939817984138E-2</v>
      </c>
      <c r="BJ657">
        <f t="shared" si="316"/>
        <v>1.4527157493066177E-2</v>
      </c>
      <c r="BK657">
        <f t="shared" si="317"/>
        <v>3.0024316271736063E-2</v>
      </c>
      <c r="BL657">
        <f t="shared" si="318"/>
        <v>3.0518260904571572E-2</v>
      </c>
    </row>
    <row r="658" spans="1:64" x14ac:dyDescent="0.25">
      <c r="A658">
        <v>20170810</v>
      </c>
      <c r="B658">
        <v>550017244.03999996</v>
      </c>
      <c r="C658">
        <v>195095004.96000001</v>
      </c>
      <c r="D658">
        <v>334604260.81999999</v>
      </c>
      <c r="E658">
        <v>132186369.59999999</v>
      </c>
      <c r="F658">
        <v>208658780.33000001</v>
      </c>
      <c r="G658">
        <v>802263264.61228001</v>
      </c>
      <c r="H658">
        <v>93264735.480000004</v>
      </c>
      <c r="I658">
        <v>234239466.78</v>
      </c>
      <c r="J658">
        <v>66868594.950000003</v>
      </c>
      <c r="K658">
        <v>85340156</v>
      </c>
      <c r="L658">
        <v>137651409.03999999</v>
      </c>
      <c r="M658">
        <v>199445346.47999999</v>
      </c>
      <c r="N658">
        <v>357213560</v>
      </c>
      <c r="O658">
        <v>123071258.41</v>
      </c>
      <c r="P658">
        <v>170072559.69999999</v>
      </c>
      <c r="Q658">
        <v>158600486.65000001</v>
      </c>
      <c r="R658">
        <v>127656263.40000001</v>
      </c>
      <c r="S658">
        <v>324413291.16000003</v>
      </c>
      <c r="T658">
        <v>243149489.34</v>
      </c>
      <c r="U658">
        <v>77508582.359999999</v>
      </c>
      <c r="V658">
        <v>74749348.799999997</v>
      </c>
      <c r="W658">
        <v>169821860</v>
      </c>
      <c r="X658">
        <v>35787566.43</v>
      </c>
      <c r="Y658">
        <v>195893172.16</v>
      </c>
      <c r="Z658">
        <v>183972003.40000001</v>
      </c>
      <c r="AA658">
        <v>183144654.31999999</v>
      </c>
      <c r="AB658">
        <v>154461406</v>
      </c>
      <c r="AC658">
        <v>87240312.5</v>
      </c>
      <c r="AD658">
        <v>182004021.30000001</v>
      </c>
      <c r="AE658">
        <v>185572400.97661999</v>
      </c>
      <c r="AG658">
        <f t="shared" si="311"/>
        <v>6073966869.9988995</v>
      </c>
      <c r="AI658">
        <f t="shared" si="312"/>
        <v>9.055321766022402E-2</v>
      </c>
      <c r="AJ658">
        <f t="shared" si="319"/>
        <v>3.2119866495095871E-2</v>
      </c>
      <c r="AK658">
        <f t="shared" si="320"/>
        <v>5.5088259119869157E-2</v>
      </c>
      <c r="AL658">
        <f t="shared" si="321"/>
        <v>2.1762774218099076E-2</v>
      </c>
      <c r="AM658">
        <f t="shared" si="322"/>
        <v>3.4352966487292975E-2</v>
      </c>
      <c r="AN658">
        <f t="shared" si="323"/>
        <v>0.13208225888996747</v>
      </c>
      <c r="AO658">
        <f t="shared" si="324"/>
        <v>1.5354831113857706E-2</v>
      </c>
      <c r="AP658">
        <f t="shared" si="325"/>
        <v>3.8564495294990377E-2</v>
      </c>
      <c r="AQ658">
        <f t="shared" si="326"/>
        <v>1.1009048350310168E-2</v>
      </c>
      <c r="AR658">
        <f t="shared" si="327"/>
        <v>1.405015170917708E-2</v>
      </c>
      <c r="AS658">
        <f t="shared" si="328"/>
        <v>2.2662522201084202E-2</v>
      </c>
      <c r="AT658">
        <f t="shared" si="329"/>
        <v>3.2836093898555643E-2</v>
      </c>
      <c r="AU658">
        <f t="shared" si="330"/>
        <v>5.8810587486800819E-2</v>
      </c>
      <c r="AV658">
        <f t="shared" si="331"/>
        <v>2.0262089182258299E-2</v>
      </c>
      <c r="AW658">
        <f t="shared" si="332"/>
        <v>2.8000244871278133E-2</v>
      </c>
      <c r="AX658">
        <f t="shared" si="333"/>
        <v>2.6111516582906343E-2</v>
      </c>
      <c r="AY658">
        <f t="shared" si="334"/>
        <v>2.1016950887653284E-2</v>
      </c>
      <c r="AZ658">
        <f t="shared" si="335"/>
        <v>5.3410447917056028E-2</v>
      </c>
      <c r="BA658">
        <f t="shared" si="336"/>
        <v>4.0031415143369734E-2</v>
      </c>
      <c r="BB658">
        <f t="shared" si="337"/>
        <v>1.2760784511821686E-2</v>
      </c>
      <c r="BC658">
        <f t="shared" si="338"/>
        <v>1.2306512432461381E-2</v>
      </c>
      <c r="BD658">
        <f t="shared" si="339"/>
        <v>2.7958970411709007E-2</v>
      </c>
      <c r="BE658">
        <f t="shared" si="340"/>
        <v>5.8919594386932315E-3</v>
      </c>
      <c r="BF658">
        <f t="shared" si="341"/>
        <v>3.2251274389982883E-2</v>
      </c>
      <c r="BG658">
        <f t="shared" si="313"/>
        <v>3.0288608307808128E-2</v>
      </c>
      <c r="BH658">
        <f t="shared" si="314"/>
        <v>3.0152395994223324E-2</v>
      </c>
      <c r="BI658">
        <f t="shared" si="315"/>
        <v>2.5430070546306419E-2</v>
      </c>
      <c r="BJ658">
        <f t="shared" si="316"/>
        <v>1.4362987873856448E-2</v>
      </c>
      <c r="BK658">
        <f t="shared" si="317"/>
        <v>2.9964605536288179E-2</v>
      </c>
      <c r="BL658">
        <f t="shared" si="318"/>
        <v>3.0552093047003005E-2</v>
      </c>
    </row>
    <row r="659" spans="1:64" x14ac:dyDescent="0.25">
      <c r="A659">
        <v>20170811</v>
      </c>
      <c r="B659">
        <v>558412690</v>
      </c>
      <c r="C659">
        <v>194455209.36000001</v>
      </c>
      <c r="D659">
        <v>331384060.25999999</v>
      </c>
      <c r="E659">
        <v>132186369.59999999</v>
      </c>
      <c r="F659">
        <v>206991177.69</v>
      </c>
      <c r="G659">
        <v>813420105.44000006</v>
      </c>
      <c r="H659">
        <v>93368575.969999999</v>
      </c>
      <c r="I659">
        <v>233218147.97999999</v>
      </c>
      <c r="J659">
        <v>66691303.049999997</v>
      </c>
      <c r="K659">
        <v>86378149.120000005</v>
      </c>
      <c r="L659">
        <v>138833575.03999999</v>
      </c>
      <c r="M659">
        <v>198430813</v>
      </c>
      <c r="N659">
        <v>357240426.83999997</v>
      </c>
      <c r="O659">
        <v>122922066.66</v>
      </c>
      <c r="P659">
        <v>170619592.69999999</v>
      </c>
      <c r="Q659">
        <v>159602009.21000001</v>
      </c>
      <c r="R659">
        <v>128210511</v>
      </c>
      <c r="S659">
        <v>321703688.88</v>
      </c>
      <c r="T659">
        <v>242365719.59999999</v>
      </c>
      <c r="U659">
        <v>77377367.560000002</v>
      </c>
      <c r="V659">
        <v>74510674.200000003</v>
      </c>
      <c r="W659">
        <v>168553130</v>
      </c>
      <c r="X659">
        <v>35370883.70053</v>
      </c>
      <c r="Y659">
        <v>196056348.47999999</v>
      </c>
      <c r="Z659">
        <v>185167558.40000001</v>
      </c>
      <c r="AA659">
        <v>182000340.80000001</v>
      </c>
      <c r="AB659">
        <v>156803240.22</v>
      </c>
      <c r="AC659">
        <v>86718027.381249994</v>
      </c>
      <c r="AD659">
        <v>183101643.30000001</v>
      </c>
      <c r="AE659">
        <v>186006039.24000001</v>
      </c>
      <c r="AG659">
        <f t="shared" si="311"/>
        <v>6088099444.6817799</v>
      </c>
      <c r="AI659">
        <f t="shared" si="312"/>
        <v>9.1722005376866478E-2</v>
      </c>
      <c r="AJ659">
        <f t="shared" si="319"/>
        <v>3.1940215682558393E-2</v>
      </c>
      <c r="AK659">
        <f t="shared" si="320"/>
        <v>5.4431446672487983E-2</v>
      </c>
      <c r="AL659">
        <f t="shared" si="321"/>
        <v>2.1712255327148204E-2</v>
      </c>
      <c r="AM659">
        <f t="shared" si="322"/>
        <v>3.3999309566274546E-2</v>
      </c>
      <c r="AN659">
        <f t="shared" si="323"/>
        <v>0.13360821596804862</v>
      </c>
      <c r="AO659">
        <f t="shared" si="324"/>
        <v>1.5336243571310505E-2</v>
      </c>
      <c r="AP659">
        <f t="shared" si="325"/>
        <v>3.8307217235705009E-2</v>
      </c>
      <c r="AQ659">
        <f t="shared" si="326"/>
        <v>1.0954371500659003E-2</v>
      </c>
      <c r="AR659">
        <f t="shared" si="327"/>
        <v>1.4188031898108215E-2</v>
      </c>
      <c r="AS659">
        <f t="shared" si="328"/>
        <v>2.280409121130194E-2</v>
      </c>
      <c r="AT659">
        <f t="shared" si="329"/>
        <v>3.2593227952828194E-2</v>
      </c>
      <c r="AU659">
        <f t="shared" si="330"/>
        <v>5.8678480876665877E-2</v>
      </c>
      <c r="AV659">
        <f t="shared" si="331"/>
        <v>2.0190548425975167E-2</v>
      </c>
      <c r="AW659">
        <f t="shared" si="332"/>
        <v>2.802509949949054E-2</v>
      </c>
      <c r="AX659">
        <f t="shared" si="333"/>
        <v>2.6215407724559971E-2</v>
      </c>
      <c r="AY659">
        <f t="shared" si="334"/>
        <v>2.1059201178456024E-2</v>
      </c>
      <c r="AZ659">
        <f t="shared" si="335"/>
        <v>5.2841398502618445E-2</v>
      </c>
      <c r="BA659">
        <f t="shared" si="336"/>
        <v>3.9809750448757369E-2</v>
      </c>
      <c r="BB659">
        <f t="shared" si="337"/>
        <v>1.2709609667692355E-2</v>
      </c>
      <c r="BC659">
        <f t="shared" si="338"/>
        <v>1.2238741314432425E-2</v>
      </c>
      <c r="BD659">
        <f t="shared" si="339"/>
        <v>2.7685672931515352E-2</v>
      </c>
      <c r="BE659">
        <f t="shared" si="340"/>
        <v>5.8098400037515825E-3</v>
      </c>
      <c r="BF659">
        <f t="shared" si="341"/>
        <v>3.220321058508066E-2</v>
      </c>
      <c r="BG659">
        <f t="shared" si="313"/>
        <v>3.041467375532966E-2</v>
      </c>
      <c r="BH659">
        <f t="shared" si="314"/>
        <v>2.9894442831249288E-2</v>
      </c>
      <c r="BI659">
        <f t="shared" si="315"/>
        <v>2.5755696280055751E-2</v>
      </c>
      <c r="BJ659">
        <f t="shared" si="316"/>
        <v>1.4243858558684019E-2</v>
      </c>
      <c r="BK659">
        <f t="shared" si="317"/>
        <v>3.0075337133322826E-2</v>
      </c>
      <c r="BL659">
        <f t="shared" si="318"/>
        <v>3.055239831906563E-2</v>
      </c>
    </row>
    <row r="660" spans="1:64" x14ac:dyDescent="0.25">
      <c r="A660">
        <v>20170814</v>
      </c>
      <c r="B660">
        <v>566808135.96000004</v>
      </c>
      <c r="C660">
        <v>195350923.19999999</v>
      </c>
      <c r="D660">
        <v>331468802.38</v>
      </c>
      <c r="E660">
        <v>132633710.11939999</v>
      </c>
      <c r="F660">
        <v>206005776.13</v>
      </c>
      <c r="G660">
        <v>825661747.45228004</v>
      </c>
      <c r="H660">
        <v>93576256.950000003</v>
      </c>
      <c r="I660">
        <v>234009670.05000001</v>
      </c>
      <c r="J660">
        <v>67199539.829999998</v>
      </c>
      <c r="K660">
        <v>87244926.879999995</v>
      </c>
      <c r="L660">
        <v>140175327.53917</v>
      </c>
      <c r="M660">
        <v>198788883.63999999</v>
      </c>
      <c r="N660">
        <v>358260320</v>
      </c>
      <c r="O660">
        <v>123751572.79000001</v>
      </c>
      <c r="P660">
        <v>171412790.55000001</v>
      </c>
      <c r="Q660">
        <v>158678730.59999999</v>
      </c>
      <c r="R660">
        <v>128177900.0493</v>
      </c>
      <c r="S660">
        <v>325468980.36000001</v>
      </c>
      <c r="T660">
        <v>243270069.30000001</v>
      </c>
      <c r="U660">
        <v>78440207.439999998</v>
      </c>
      <c r="V660">
        <v>75553770.599999994</v>
      </c>
      <c r="W660">
        <v>170761660</v>
      </c>
      <c r="X660">
        <v>35539211.370530002</v>
      </c>
      <c r="Y660">
        <v>198993522.24000001</v>
      </c>
      <c r="Z660">
        <v>184426302.34445</v>
      </c>
      <c r="AA660">
        <v>184970106.84</v>
      </c>
      <c r="AB660">
        <v>158646811.84</v>
      </c>
      <c r="AC660">
        <v>87959900</v>
      </c>
      <c r="AD660">
        <v>186357921.90000001</v>
      </c>
      <c r="AE660">
        <v>186670975.65662</v>
      </c>
      <c r="AG660">
        <f t="shared" si="311"/>
        <v>6136264454.0117502</v>
      </c>
      <c r="AI660">
        <f t="shared" si="312"/>
        <v>9.2370226252135174E-2</v>
      </c>
      <c r="AJ660">
        <f t="shared" si="319"/>
        <v>3.1835479820672329E-2</v>
      </c>
      <c r="AK660">
        <f t="shared" si="320"/>
        <v>5.4018011261443143E-2</v>
      </c>
      <c r="AL660">
        <f t="shared" si="321"/>
        <v>2.1614731749816794E-2</v>
      </c>
      <c r="AM660">
        <f t="shared" si="322"/>
        <v>3.3571854289186985E-2</v>
      </c>
      <c r="AN660">
        <f t="shared" si="323"/>
        <v>0.13455445958045065</v>
      </c>
      <c r="AO660">
        <f t="shared" si="324"/>
        <v>1.5249710577389143E-2</v>
      </c>
      <c r="AP660">
        <f t="shared" si="325"/>
        <v>3.8135525579737657E-2</v>
      </c>
      <c r="AQ660">
        <f t="shared" si="326"/>
        <v>1.0951213125449062E-2</v>
      </c>
      <c r="AR660">
        <f t="shared" si="327"/>
        <v>1.4217921592828557E-2</v>
      </c>
      <c r="AS660">
        <f t="shared" si="328"/>
        <v>2.2843755934854885E-2</v>
      </c>
      <c r="AT660">
        <f t="shared" si="329"/>
        <v>3.2395749096184458E-2</v>
      </c>
      <c r="AU660">
        <f t="shared" si="330"/>
        <v>5.8384106924495006E-2</v>
      </c>
      <c r="AV660">
        <f t="shared" si="331"/>
        <v>2.0167248937436853E-2</v>
      </c>
      <c r="AW660">
        <f t="shared" si="332"/>
        <v>2.7934387742681824E-2</v>
      </c>
      <c r="AX660">
        <f t="shared" si="333"/>
        <v>2.5859174060899454E-2</v>
      </c>
      <c r="AY660">
        <f t="shared" si="334"/>
        <v>2.0888588001695428E-2</v>
      </c>
      <c r="AZ660">
        <f t="shared" si="335"/>
        <v>5.3040246684155828E-2</v>
      </c>
      <c r="BA660">
        <f t="shared" si="336"/>
        <v>3.9644652071824507E-2</v>
      </c>
      <c r="BB660">
        <f t="shared" si="337"/>
        <v>1.2783055233011931E-2</v>
      </c>
      <c r="BC660">
        <f t="shared" si="338"/>
        <v>1.2312665330224589E-2</v>
      </c>
      <c r="BD660">
        <f t="shared" si="339"/>
        <v>2.7828275863886524E-2</v>
      </c>
      <c r="BE660">
        <f t="shared" si="340"/>
        <v>5.7916687973405831E-3</v>
      </c>
      <c r="BF660">
        <f t="shared" si="341"/>
        <v>3.2429098147799443E-2</v>
      </c>
      <c r="BG660">
        <f t="shared" si="313"/>
        <v>3.0055142461123278E-2</v>
      </c>
      <c r="BH660">
        <f t="shared" si="314"/>
        <v>3.0143763885383191E-2</v>
      </c>
      <c r="BI660">
        <f t="shared" si="315"/>
        <v>2.5853972401121063E-2</v>
      </c>
      <c r="BJ660">
        <f t="shared" si="316"/>
        <v>1.4334437614156903E-2</v>
      </c>
      <c r="BK660">
        <f t="shared" si="317"/>
        <v>3.0369929995139541E-2</v>
      </c>
      <c r="BL660">
        <f t="shared" si="318"/>
        <v>3.0420946987475214E-2</v>
      </c>
    </row>
    <row r="661" spans="1:64" x14ac:dyDescent="0.25">
      <c r="A661">
        <v>20170815</v>
      </c>
      <c r="B661">
        <v>563958305.67999995</v>
      </c>
      <c r="C661">
        <v>197014391.75999999</v>
      </c>
      <c r="D661">
        <v>330663752.24000001</v>
      </c>
      <c r="E661">
        <v>132400725.11939999</v>
      </c>
      <c r="F661">
        <v>205740475.71000001</v>
      </c>
      <c r="G661">
        <v>834700896.45228004</v>
      </c>
      <c r="H661">
        <v>92625717.079999998</v>
      </c>
      <c r="I661">
        <v>235413983.40000001</v>
      </c>
      <c r="J661">
        <v>67164081.450000003</v>
      </c>
      <c r="K661">
        <v>86816888.480000004</v>
      </c>
      <c r="L661">
        <v>141369321.11000001</v>
      </c>
      <c r="M661">
        <v>199206632.72</v>
      </c>
      <c r="N661">
        <v>357991920</v>
      </c>
      <c r="O661">
        <v>123638181.09232999</v>
      </c>
      <c r="P661">
        <v>170947812.5</v>
      </c>
      <c r="Q661">
        <v>158850867.28999999</v>
      </c>
      <c r="R661">
        <v>128471333.40000001</v>
      </c>
      <c r="S661">
        <v>326313531.72000003</v>
      </c>
      <c r="T661">
        <v>243481084.22999999</v>
      </c>
      <c r="U661">
        <v>76839386.879999995</v>
      </c>
      <c r="V661">
        <v>76720624.200000003</v>
      </c>
      <c r="W661">
        <v>169164000</v>
      </c>
      <c r="X661">
        <v>35610960.350000001</v>
      </c>
      <c r="Y661">
        <v>197769699.84</v>
      </c>
      <c r="Z661">
        <v>179536494.34999999</v>
      </c>
      <c r="AA661">
        <v>185188071.31999999</v>
      </c>
      <c r="AB661">
        <v>159892468.34</v>
      </c>
      <c r="AC661">
        <v>88048881.25</v>
      </c>
      <c r="AD661">
        <v>187748243.09999999</v>
      </c>
      <c r="AE661">
        <v>187432259</v>
      </c>
      <c r="AG661">
        <f t="shared" si="311"/>
        <v>6140720990.0640106</v>
      </c>
      <c r="AI661">
        <f t="shared" si="312"/>
        <v>9.1839102703495615E-2</v>
      </c>
      <c r="AJ661">
        <f t="shared" si="319"/>
        <v>3.208326710801207E-2</v>
      </c>
      <c r="AK661">
        <f t="shared" si="320"/>
        <v>5.3847708237360119E-2</v>
      </c>
      <c r="AL661">
        <f t="shared" si="321"/>
        <v>2.1561104198290541E-2</v>
      </c>
      <c r="AM661">
        <f t="shared" si="322"/>
        <v>3.350428655574781E-2</v>
      </c>
      <c r="AN661">
        <f t="shared" si="323"/>
        <v>0.13592880995617082</v>
      </c>
      <c r="AO661">
        <f t="shared" si="324"/>
        <v>1.5083850451742226E-2</v>
      </c>
      <c r="AP661">
        <f t="shared" si="325"/>
        <v>3.8336537970201125E-2</v>
      </c>
      <c r="AQ661">
        <f t="shared" si="326"/>
        <v>1.0937491144553677E-2</v>
      </c>
      <c r="AR661">
        <f t="shared" si="327"/>
        <v>1.4137898240365262E-2</v>
      </c>
      <c r="AS661">
        <f t="shared" si="328"/>
        <v>2.3021616083639455E-2</v>
      </c>
      <c r="AT661">
        <f t="shared" si="329"/>
        <v>3.2440267688814743E-2</v>
      </c>
      <c r="AU661">
        <f t="shared" si="330"/>
        <v>5.8298027312956996E-2</v>
      </c>
      <c r="AV661">
        <f t="shared" si="331"/>
        <v>2.0134147324456307E-2</v>
      </c>
      <c r="AW661">
        <f t="shared" si="332"/>
        <v>2.7838394347602179E-2</v>
      </c>
      <c r="AX661">
        <f t="shared" si="333"/>
        <v>2.5868439153485159E-2</v>
      </c>
      <c r="AY661">
        <f t="shared" si="334"/>
        <v>2.0921213259464638E-2</v>
      </c>
      <c r="AZ661">
        <f t="shared" si="335"/>
        <v>5.3139286453169163E-2</v>
      </c>
      <c r="BA661">
        <f t="shared" si="336"/>
        <v>3.965024377820852E-2</v>
      </c>
      <c r="BB661">
        <f t="shared" si="337"/>
        <v>1.2513088773179878E-2</v>
      </c>
      <c r="BC661">
        <f t="shared" si="338"/>
        <v>1.249374858817682E-2</v>
      </c>
      <c r="BD661">
        <f t="shared" si="339"/>
        <v>2.754790524984211E-2</v>
      </c>
      <c r="BE661">
        <f t="shared" si="340"/>
        <v>5.7991497102083435E-3</v>
      </c>
      <c r="BF661">
        <f t="shared" si="341"/>
        <v>3.2206267010014153E-2</v>
      </c>
      <c r="BG661">
        <f t="shared" si="313"/>
        <v>2.9237038230608244E-2</v>
      </c>
      <c r="BH661">
        <f t="shared" si="314"/>
        <v>3.0157382434349879E-2</v>
      </c>
      <c r="BI661">
        <f t="shared" si="315"/>
        <v>2.6038061100433305E-2</v>
      </c>
      <c r="BJ661">
        <f t="shared" si="316"/>
        <v>1.4338524970026717E-2</v>
      </c>
      <c r="BK661">
        <f t="shared" si="317"/>
        <v>3.0574299565765309E-2</v>
      </c>
      <c r="BL661">
        <f t="shared" si="318"/>
        <v>3.052284239965871E-2</v>
      </c>
    </row>
    <row r="662" spans="1:64" x14ac:dyDescent="0.25">
      <c r="A662">
        <v>20170816</v>
      </c>
      <c r="B662">
        <v>567270270.60000002</v>
      </c>
      <c r="C662">
        <v>197057044.80000001</v>
      </c>
      <c r="D662">
        <v>328248601.81999999</v>
      </c>
      <c r="E662">
        <v>132801450</v>
      </c>
      <c r="F662">
        <v>202462120.52000001</v>
      </c>
      <c r="G662">
        <v>831343446.60000002</v>
      </c>
      <c r="H662">
        <v>94255214</v>
      </c>
      <c r="I662">
        <v>236026774.68000001</v>
      </c>
      <c r="J662">
        <v>67441838.760000005</v>
      </c>
      <c r="K662">
        <v>86956000.959999993</v>
      </c>
      <c r="L662">
        <v>140435409.97</v>
      </c>
      <c r="M662">
        <v>199087275.84</v>
      </c>
      <c r="N662">
        <v>360112280</v>
      </c>
      <c r="O662">
        <v>124079794.64</v>
      </c>
      <c r="P662">
        <v>171494845.5</v>
      </c>
      <c r="Q662">
        <v>159930633.80000001</v>
      </c>
      <c r="R662">
        <v>129514614.8493</v>
      </c>
      <c r="S662">
        <v>324061394.75999999</v>
      </c>
      <c r="T662">
        <v>244114129.02000001</v>
      </c>
      <c r="U662">
        <v>76813143.920000002</v>
      </c>
      <c r="V662">
        <v>77251012.200000003</v>
      </c>
      <c r="W662">
        <v>168271190</v>
      </c>
      <c r="X662">
        <v>35726858.090000004</v>
      </c>
      <c r="Y662">
        <v>197484141.28</v>
      </c>
      <c r="Z662">
        <v>182023248.75</v>
      </c>
      <c r="AA662">
        <v>184479686.75999999</v>
      </c>
      <c r="AB662">
        <v>161138124.84</v>
      </c>
      <c r="AC662">
        <v>87282868.75</v>
      </c>
      <c r="AD662">
        <v>189010508.40000001</v>
      </c>
      <c r="AE662">
        <v>186728785.74000001</v>
      </c>
      <c r="AG662">
        <f t="shared" si="311"/>
        <v>6142902709.8493004</v>
      </c>
      <c r="AI662">
        <f t="shared" si="312"/>
        <v>9.2345638111842487E-2</v>
      </c>
      <c r="AJ662">
        <f t="shared" si="319"/>
        <v>3.2078815847766257E-2</v>
      </c>
      <c r="AK662">
        <f t="shared" si="320"/>
        <v>5.3435422523247594E-2</v>
      </c>
      <c r="AL662">
        <f t="shared" si="321"/>
        <v>2.161868033284511E-2</v>
      </c>
      <c r="AM662">
        <f t="shared" si="322"/>
        <v>3.295870536829109E-2</v>
      </c>
      <c r="AN662">
        <f t="shared" si="323"/>
        <v>0.13533397578754666</v>
      </c>
      <c r="AO662">
        <f t="shared" si="324"/>
        <v>1.5343758228316837E-2</v>
      </c>
      <c r="AP662">
        <f t="shared" si="325"/>
        <v>3.8422678305089143E-2</v>
      </c>
      <c r="AQ662">
        <f t="shared" si="326"/>
        <v>1.0978822544571035E-2</v>
      </c>
      <c r="AR662">
        <f t="shared" si="327"/>
        <v>1.4155523059249822E-2</v>
      </c>
      <c r="AS662">
        <f t="shared" si="328"/>
        <v>2.2861408783966433E-2</v>
      </c>
      <c r="AT662">
        <f t="shared" si="329"/>
        <v>3.2409316123595919E-2</v>
      </c>
      <c r="AU662">
        <f t="shared" si="330"/>
        <v>5.8622494447553179E-2</v>
      </c>
      <c r="AV662">
        <f t="shared" si="331"/>
        <v>2.0198886503778598E-2</v>
      </c>
      <c r="AW662">
        <f t="shared" si="332"/>
        <v>2.7917558457344862E-2</v>
      </c>
      <c r="AX662">
        <f t="shared" si="333"/>
        <v>2.6035026331049198E-2</v>
      </c>
      <c r="AY662">
        <f t="shared" si="334"/>
        <v>2.1083618114550489E-2</v>
      </c>
      <c r="AZ662">
        <f t="shared" si="335"/>
        <v>5.2753789220918654E-2</v>
      </c>
      <c r="BA662">
        <f t="shared" si="336"/>
        <v>3.9739214594526548E-2</v>
      </c>
      <c r="BB662">
        <f t="shared" si="337"/>
        <v>1.2504372533336834E-2</v>
      </c>
      <c r="BC662">
        <f t="shared" si="338"/>
        <v>1.2575652887378245E-2</v>
      </c>
      <c r="BD662">
        <f t="shared" si="339"/>
        <v>2.7392781222173725E-2</v>
      </c>
      <c r="BE662">
        <f t="shared" si="340"/>
        <v>5.8159570121006305E-3</v>
      </c>
      <c r="BF662">
        <f t="shared" si="341"/>
        <v>3.2148342665977978E-2</v>
      </c>
      <c r="BG662">
        <f t="shared" si="313"/>
        <v>2.9631471854201879E-2</v>
      </c>
      <c r="BH662">
        <f t="shared" si="314"/>
        <v>3.0031354145363912E-2</v>
      </c>
      <c r="BI662">
        <f t="shared" si="315"/>
        <v>2.6231593181776616E-2</v>
      </c>
      <c r="BJ662">
        <f t="shared" si="316"/>
        <v>1.420873370012094E-2</v>
      </c>
      <c r="BK662">
        <f t="shared" si="317"/>
        <v>3.0768924289969239E-2</v>
      </c>
      <c r="BL662">
        <f t="shared" si="318"/>
        <v>3.0397483821550039E-2</v>
      </c>
    </row>
    <row r="663" spans="1:64" x14ac:dyDescent="0.25">
      <c r="A663">
        <v>20170817</v>
      </c>
      <c r="B663">
        <v>557642465.60000002</v>
      </c>
      <c r="C663">
        <v>195606841.44</v>
      </c>
      <c r="D663">
        <v>323121703.56</v>
      </c>
      <c r="E663">
        <v>131123958</v>
      </c>
      <c r="F663">
        <v>200718717.75999999</v>
      </c>
      <c r="G663">
        <v>815382892.08000004</v>
      </c>
      <c r="H663">
        <v>92737545.299999997</v>
      </c>
      <c r="I663">
        <v>235082054.78999999</v>
      </c>
      <c r="J663">
        <v>66862685.219999999</v>
      </c>
      <c r="K663">
        <v>86560065.439999998</v>
      </c>
      <c r="L663">
        <v>139253243.97</v>
      </c>
      <c r="M663">
        <v>196640459.80000001</v>
      </c>
      <c r="N663">
        <v>357079333.16000003</v>
      </c>
      <c r="O663">
        <v>122546109.41767</v>
      </c>
      <c r="P663">
        <v>169142603.59999999</v>
      </c>
      <c r="Q663">
        <v>158647433.02000001</v>
      </c>
      <c r="R663">
        <v>128691402.3</v>
      </c>
      <c r="S663">
        <v>318994086.60000002</v>
      </c>
      <c r="T663">
        <v>240255570.30000001</v>
      </c>
      <c r="U663">
        <v>75396024.079999998</v>
      </c>
      <c r="V663">
        <v>76101838.200000003</v>
      </c>
      <c r="W663">
        <v>165263830</v>
      </c>
      <c r="X663">
        <v>35373645.93</v>
      </c>
      <c r="Y663">
        <v>195362849.12</v>
      </c>
      <c r="Z663">
        <v>178938716.84999999</v>
      </c>
      <c r="AA663">
        <v>181455429.59999999</v>
      </c>
      <c r="AB663">
        <v>154660711.03999999</v>
      </c>
      <c r="AC663">
        <v>85661862.5</v>
      </c>
      <c r="AD663">
        <v>186888439.19999999</v>
      </c>
      <c r="AE663">
        <v>185697667.40000001</v>
      </c>
      <c r="AG663">
        <f t="shared" si="311"/>
        <v>6056890185.2776699</v>
      </c>
      <c r="AI663">
        <f t="shared" si="312"/>
        <v>9.2067455169560025E-2</v>
      </c>
      <c r="AJ663">
        <f t="shared" si="319"/>
        <v>3.2294929486332211E-2</v>
      </c>
      <c r="AK663">
        <f t="shared" si="320"/>
        <v>5.3347789653740756E-2</v>
      </c>
      <c r="AL663">
        <f t="shared" si="321"/>
        <v>2.1648726324726787E-2</v>
      </c>
      <c r="AM663">
        <f t="shared" si="322"/>
        <v>3.3138906537860287E-2</v>
      </c>
      <c r="AN663">
        <f t="shared" si="323"/>
        <v>0.13462071576960907</v>
      </c>
      <c r="AO663">
        <f t="shared" si="324"/>
        <v>1.5311082496660548E-2</v>
      </c>
      <c r="AP663">
        <f t="shared" si="325"/>
        <v>3.8812335637421327E-2</v>
      </c>
      <c r="AQ663">
        <f t="shared" si="326"/>
        <v>1.1039111354952651E-2</v>
      </c>
      <c r="AR663">
        <f t="shared" si="327"/>
        <v>1.4291172993428107E-2</v>
      </c>
      <c r="AS663">
        <f t="shared" si="328"/>
        <v>2.2990881411137244E-2</v>
      </c>
      <c r="AT663">
        <f t="shared" si="329"/>
        <v>3.2465581145580125E-2</v>
      </c>
      <c r="AU663">
        <f t="shared" si="330"/>
        <v>5.8954235958899127E-2</v>
      </c>
      <c r="AV663">
        <f t="shared" si="331"/>
        <v>2.0232513000737529E-2</v>
      </c>
      <c r="AW663">
        <f t="shared" si="332"/>
        <v>2.7925651353417409E-2</v>
      </c>
      <c r="AX663">
        <f t="shared" si="333"/>
        <v>2.6192885815499896E-2</v>
      </c>
      <c r="AY663">
        <f t="shared" si="334"/>
        <v>2.1247108394470637E-2</v>
      </c>
      <c r="AZ663">
        <f t="shared" si="335"/>
        <v>5.2666315030008452E-2</v>
      </c>
      <c r="BA663">
        <f t="shared" si="336"/>
        <v>3.9666489394835518E-2</v>
      </c>
      <c r="BB663">
        <f t="shared" si="337"/>
        <v>1.2447976069182038E-2</v>
      </c>
      <c r="BC663">
        <f t="shared" si="338"/>
        <v>1.2564506846265568E-2</v>
      </c>
      <c r="BD663">
        <f t="shared" si="339"/>
        <v>2.7285261073694653E-2</v>
      </c>
      <c r="BE663">
        <f t="shared" si="340"/>
        <v>5.8402323383676047E-3</v>
      </c>
      <c r="BF663">
        <f t="shared" si="341"/>
        <v>3.2254646054977777E-2</v>
      </c>
      <c r="BG663">
        <f t="shared" si="313"/>
        <v>2.9543001668569428E-2</v>
      </c>
      <c r="BH663">
        <f t="shared" si="314"/>
        <v>2.9958514031021913E-2</v>
      </c>
      <c r="BI663">
        <f t="shared" si="315"/>
        <v>2.5534673125811307E-2</v>
      </c>
      <c r="BJ663">
        <f t="shared" si="316"/>
        <v>1.4142878586145763E-2</v>
      </c>
      <c r="BK663">
        <f t="shared" si="317"/>
        <v>3.0855510581034636E-2</v>
      </c>
      <c r="BL663">
        <f t="shared" si="318"/>
        <v>3.0658912696051619E-2</v>
      </c>
    </row>
    <row r="664" spans="1:64" x14ac:dyDescent="0.25">
      <c r="A664">
        <v>20170818</v>
      </c>
      <c r="B664">
        <v>558335667.55999994</v>
      </c>
      <c r="C664">
        <v>194796433.68000001</v>
      </c>
      <c r="D664">
        <v>324731803.83999997</v>
      </c>
      <c r="E664">
        <v>130192018</v>
      </c>
      <c r="F664">
        <v>201779919.44</v>
      </c>
      <c r="G664">
        <v>813523410</v>
      </c>
      <c r="H664">
        <v>92242306.040000007</v>
      </c>
      <c r="I664">
        <v>236103373.59</v>
      </c>
      <c r="J664">
        <v>67323644.159999996</v>
      </c>
      <c r="K664">
        <v>85639782.879999995</v>
      </c>
      <c r="L664">
        <v>139359638.91</v>
      </c>
      <c r="M664">
        <v>194969463.47999999</v>
      </c>
      <c r="N664">
        <v>355978920</v>
      </c>
      <c r="O664">
        <v>121459987.51000001</v>
      </c>
      <c r="P664">
        <v>168185295.84999999</v>
      </c>
      <c r="Q664">
        <v>157583315.30000001</v>
      </c>
      <c r="R664">
        <v>128585435.0493</v>
      </c>
      <c r="S664">
        <v>319310793.36000001</v>
      </c>
      <c r="T664">
        <v>239079915.69</v>
      </c>
      <c r="U664">
        <v>72102532.599999994</v>
      </c>
      <c r="V664">
        <v>75474212.400000006</v>
      </c>
      <c r="W664">
        <v>164511990</v>
      </c>
      <c r="X664">
        <v>35290861.829999998</v>
      </c>
      <c r="Y664">
        <v>194546967.52000001</v>
      </c>
      <c r="Z664">
        <v>176332418.90555</v>
      </c>
      <c r="AA664">
        <v>181400938.47999999</v>
      </c>
      <c r="AB664">
        <v>151322351.62</v>
      </c>
      <c r="AC664">
        <v>85944277.381249994</v>
      </c>
      <c r="AD664">
        <v>187528718.69999999</v>
      </c>
      <c r="AE664">
        <v>183885992.47661999</v>
      </c>
      <c r="AG664">
        <f t="shared" si="311"/>
        <v>6037522386.2527199</v>
      </c>
      <c r="AI664">
        <f t="shared" si="312"/>
        <v>9.2477614465052024E-2</v>
      </c>
      <c r="AJ664">
        <f t="shared" si="319"/>
        <v>3.2264300025379014E-2</v>
      </c>
      <c r="AK664">
        <f t="shared" si="320"/>
        <v>5.3785606589121022E-2</v>
      </c>
      <c r="AL664">
        <f t="shared" si="321"/>
        <v>2.1563815365131203E-2</v>
      </c>
      <c r="AM664">
        <f t="shared" si="322"/>
        <v>3.3420980748567919E-2</v>
      </c>
      <c r="AN664">
        <f t="shared" si="323"/>
        <v>0.13474457864576561</v>
      </c>
      <c r="AO664">
        <f t="shared" si="324"/>
        <v>1.5278172094240729E-2</v>
      </c>
      <c r="AP664">
        <f t="shared" si="325"/>
        <v>3.9106003834884523E-2</v>
      </c>
      <c r="AQ664">
        <f t="shared" si="326"/>
        <v>1.1150872800620031E-2</v>
      </c>
      <c r="AR664">
        <f t="shared" si="327"/>
        <v>1.4184590532533599E-2</v>
      </c>
      <c r="AS664">
        <f t="shared" si="328"/>
        <v>2.3082256262489102E-2</v>
      </c>
      <c r="AT664">
        <f t="shared" si="329"/>
        <v>3.2292959099239175E-2</v>
      </c>
      <c r="AU664">
        <f t="shared" si="330"/>
        <v>5.8961093181294805E-2</v>
      </c>
      <c r="AV664">
        <f t="shared" si="331"/>
        <v>2.0117521681834456E-2</v>
      </c>
      <c r="AW664">
        <f t="shared" si="332"/>
        <v>2.7856674491667892E-2</v>
      </c>
      <c r="AX664">
        <f t="shared" si="333"/>
        <v>2.6100659379551635E-2</v>
      </c>
      <c r="AY664">
        <f t="shared" si="334"/>
        <v>2.1297715656025666E-2</v>
      </c>
      <c r="AZ664">
        <f t="shared" si="335"/>
        <v>5.2887719983790424E-2</v>
      </c>
      <c r="BA664">
        <f t="shared" si="336"/>
        <v>3.9599011050357132E-2</v>
      </c>
      <c r="BB664">
        <f t="shared" si="337"/>
        <v>1.1942404182910454E-2</v>
      </c>
      <c r="BC664">
        <f t="shared" si="338"/>
        <v>1.2500858393809489E-2</v>
      </c>
      <c r="BD664">
        <f t="shared" si="339"/>
        <v>2.7248261699963132E-2</v>
      </c>
      <c r="BE664">
        <f t="shared" si="340"/>
        <v>5.8452556483030793E-3</v>
      </c>
      <c r="BF664">
        <f t="shared" si="341"/>
        <v>3.2222980731794609E-2</v>
      </c>
      <c r="BG664">
        <f t="shared" si="313"/>
        <v>2.9206089456008361E-2</v>
      </c>
      <c r="BH664">
        <f t="shared" si="314"/>
        <v>3.0045592690976213E-2</v>
      </c>
      <c r="BI664">
        <f t="shared" si="315"/>
        <v>2.5063650606837837E-2</v>
      </c>
      <c r="BJ664">
        <f t="shared" si="316"/>
        <v>1.4235024217374806E-2</v>
      </c>
      <c r="BK664">
        <f t="shared" si="317"/>
        <v>3.1060542173226218E-2</v>
      </c>
      <c r="BL664">
        <f t="shared" si="318"/>
        <v>3.0457194311249856E-2</v>
      </c>
    </row>
    <row r="665" spans="1:64" x14ac:dyDescent="0.25">
      <c r="A665">
        <v>20170821</v>
      </c>
      <c r="B665">
        <v>555716904.60000002</v>
      </c>
      <c r="C665">
        <v>194839086.72</v>
      </c>
      <c r="D665">
        <v>323630156.27999997</v>
      </c>
      <c r="E665">
        <v>130779140.2</v>
      </c>
      <c r="F665">
        <v>200453417.34</v>
      </c>
      <c r="G665">
        <v>812025545.53227997</v>
      </c>
      <c r="H665">
        <v>92082551.439999998</v>
      </c>
      <c r="I665">
        <v>237099159.41999999</v>
      </c>
      <c r="J665">
        <v>67134532.799999997</v>
      </c>
      <c r="K665">
        <v>86249737.599999994</v>
      </c>
      <c r="L665">
        <v>139306435.52917001</v>
      </c>
      <c r="M665">
        <v>195506569.44</v>
      </c>
      <c r="N665">
        <v>358179800</v>
      </c>
      <c r="O665">
        <v>122068689.84999999</v>
      </c>
      <c r="P665">
        <v>169498175.05000001</v>
      </c>
      <c r="Q665">
        <v>158318808.43000001</v>
      </c>
      <c r="R665">
        <v>129074485.2</v>
      </c>
      <c r="S665">
        <v>318923707.31999999</v>
      </c>
      <c r="T665">
        <v>240285715.28999999</v>
      </c>
      <c r="U665">
        <v>70344254.280000001</v>
      </c>
      <c r="V665">
        <v>75403494</v>
      </c>
      <c r="W665">
        <v>164089080</v>
      </c>
      <c r="X665">
        <v>35169445.149999999</v>
      </c>
      <c r="Y665">
        <v>196382701.12</v>
      </c>
      <c r="Z665">
        <v>178376806</v>
      </c>
      <c r="AA665">
        <v>179684468.19999999</v>
      </c>
      <c r="AB665">
        <v>152866965.68000001</v>
      </c>
      <c r="AC665">
        <v>85418127.381249994</v>
      </c>
      <c r="AD665">
        <v>188827571.40000001</v>
      </c>
      <c r="AE665">
        <v>185052013.86000001</v>
      </c>
      <c r="AG665">
        <f t="shared" si="311"/>
        <v>6042787545.1126995</v>
      </c>
      <c r="AI665">
        <f t="shared" si="312"/>
        <v>9.1963667504652569E-2</v>
      </c>
      <c r="AJ665">
        <f t="shared" si="319"/>
        <v>3.2243246227907259E-2</v>
      </c>
      <c r="AK665">
        <f t="shared" si="320"/>
        <v>5.3556434652703676E-2</v>
      </c>
      <c r="AL665">
        <f t="shared" si="321"/>
        <v>2.16421873553658E-2</v>
      </c>
      <c r="AM665">
        <f t="shared" si="322"/>
        <v>3.3172342374029551E-2</v>
      </c>
      <c r="AN665">
        <f t="shared" si="323"/>
        <v>0.13437929754605257</v>
      </c>
      <c r="AO665">
        <f t="shared" si="324"/>
        <v>1.5238422789574118E-2</v>
      </c>
      <c r="AP665">
        <f t="shared" si="325"/>
        <v>3.9236719419626399E-2</v>
      </c>
      <c r="AQ665">
        <f t="shared" si="326"/>
        <v>1.1109861516527621E-2</v>
      </c>
      <c r="AR665">
        <f t="shared" si="327"/>
        <v>1.427317061142705E-2</v>
      </c>
      <c r="AS665">
        <f t="shared" si="328"/>
        <v>2.3053339951003012E-2</v>
      </c>
      <c r="AT665">
        <f t="shared" si="329"/>
        <v>3.2353705633441025E-2</v>
      </c>
      <c r="AU665">
        <f t="shared" si="330"/>
        <v>5.9273935634174255E-2</v>
      </c>
      <c r="AV665">
        <f t="shared" si="331"/>
        <v>2.0200725069132539E-2</v>
      </c>
      <c r="AW665">
        <f t="shared" si="332"/>
        <v>2.8049666446917726E-2</v>
      </c>
      <c r="AX665">
        <f t="shared" si="333"/>
        <v>2.6199631750754744E-2</v>
      </c>
      <c r="AY665">
        <f t="shared" si="334"/>
        <v>2.1360089898310786E-2</v>
      </c>
      <c r="AZ665">
        <f t="shared" si="335"/>
        <v>5.2777580700804197E-2</v>
      </c>
      <c r="BA665">
        <f t="shared" si="336"/>
        <v>3.9764051523595079E-2</v>
      </c>
      <c r="BB665">
        <f t="shared" si="337"/>
        <v>1.1641027217131471E-2</v>
      </c>
      <c r="BC665">
        <f t="shared" si="338"/>
        <v>1.2478263291084099E-2</v>
      </c>
      <c r="BD665">
        <f t="shared" si="339"/>
        <v>2.7154534025064701E-2</v>
      </c>
      <c r="BE665">
        <f t="shared" si="340"/>
        <v>5.8200697753215611E-3</v>
      </c>
      <c r="BF665">
        <f t="shared" si="341"/>
        <v>3.2498693633343255E-2</v>
      </c>
      <c r="BG665">
        <f t="shared" si="313"/>
        <v>2.9518960358662291E-2</v>
      </c>
      <c r="BH665">
        <f t="shared" si="314"/>
        <v>2.9735360851024066E-2</v>
      </c>
      <c r="BI665">
        <f t="shared" si="315"/>
        <v>2.5297425159955544E-2</v>
      </c>
      <c r="BJ665">
        <f t="shared" si="316"/>
        <v>1.4135550314082227E-2</v>
      </c>
      <c r="BK665">
        <f t="shared" si="317"/>
        <v>3.1248421360224789E-2</v>
      </c>
      <c r="BL665">
        <f t="shared" si="318"/>
        <v>3.0623617408106103E-2</v>
      </c>
    </row>
    <row r="666" spans="1:64" x14ac:dyDescent="0.25">
      <c r="A666">
        <v>20170822</v>
      </c>
      <c r="B666">
        <v>563496171.03999996</v>
      </c>
      <c r="C666">
        <v>194497862.40000001</v>
      </c>
      <c r="D666">
        <v>325155514.44</v>
      </c>
      <c r="E666">
        <v>131412850.08059999</v>
      </c>
      <c r="F666">
        <v>201552519.08000001</v>
      </c>
      <c r="G666">
        <v>825300129.84000003</v>
      </c>
      <c r="H666">
        <v>92410048.370000005</v>
      </c>
      <c r="I666">
        <v>236920428.63</v>
      </c>
      <c r="J666">
        <v>68446492.859999999</v>
      </c>
      <c r="K666">
        <v>86977402.879999995</v>
      </c>
      <c r="L666">
        <v>141712149.25</v>
      </c>
      <c r="M666">
        <v>197834028.59999999</v>
      </c>
      <c r="N666">
        <v>361534800</v>
      </c>
      <c r="O666">
        <v>122611753.78767</v>
      </c>
      <c r="P666">
        <v>170728999.30000001</v>
      </c>
      <c r="Q666">
        <v>160822614.83000001</v>
      </c>
      <c r="R666">
        <v>130117774.8</v>
      </c>
      <c r="S666">
        <v>322196343.83999997</v>
      </c>
      <c r="T666">
        <v>241220209.97999999</v>
      </c>
      <c r="U666">
        <v>71026571.239999995</v>
      </c>
      <c r="V666">
        <v>75403494</v>
      </c>
      <c r="W666">
        <v>162820350</v>
      </c>
      <c r="X666">
        <v>35257748.189999998</v>
      </c>
      <c r="Y666">
        <v>197239376.80000001</v>
      </c>
      <c r="Z666">
        <v>179225650.05000001</v>
      </c>
      <c r="AA666">
        <v>182136568.59999999</v>
      </c>
      <c r="AB666">
        <v>155806715.02000001</v>
      </c>
      <c r="AC666">
        <v>86497512.5</v>
      </c>
      <c r="AD666">
        <v>190382535.90000001</v>
      </c>
      <c r="AE666">
        <v>187711711.34338</v>
      </c>
      <c r="AG666">
        <f t="shared" si="311"/>
        <v>6098456327.6516504</v>
      </c>
      <c r="AI666">
        <f t="shared" si="312"/>
        <v>9.2399804272598113E-2</v>
      </c>
      <c r="AJ666">
        <f t="shared" si="319"/>
        <v>3.1892966342663941E-2</v>
      </c>
      <c r="AK666">
        <f t="shared" si="320"/>
        <v>5.3317675321487221E-2</v>
      </c>
      <c r="AL666">
        <f t="shared" si="321"/>
        <v>2.1548543273934292E-2</v>
      </c>
      <c r="AM666">
        <f t="shared" si="322"/>
        <v>3.3049760177197567E-2</v>
      </c>
      <c r="AN666">
        <f t="shared" si="323"/>
        <v>0.1353293498385682</v>
      </c>
      <c r="AO666">
        <f t="shared" si="324"/>
        <v>1.5153022897121345E-2</v>
      </c>
      <c r="AP666">
        <f t="shared" si="325"/>
        <v>3.8849245760071156E-2</v>
      </c>
      <c r="AQ666">
        <f t="shared" si="326"/>
        <v>1.1223576784447825E-2</v>
      </c>
      <c r="AR666">
        <f t="shared" si="327"/>
        <v>1.426219984320075E-2</v>
      </c>
      <c r="AS666">
        <f t="shared" si="328"/>
        <v>2.323738035270468E-2</v>
      </c>
      <c r="AT666">
        <f t="shared" si="329"/>
        <v>3.2440017271744649E-2</v>
      </c>
      <c r="AU666">
        <f t="shared" si="330"/>
        <v>5.9283002218237943E-2</v>
      </c>
      <c r="AV666">
        <f t="shared" si="331"/>
        <v>2.010537539339639E-2</v>
      </c>
      <c r="AW666">
        <f t="shared" si="332"/>
        <v>2.7995445097455194E-2</v>
      </c>
      <c r="AX666">
        <f t="shared" si="333"/>
        <v>2.6371036568844042E-2</v>
      </c>
      <c r="AY666">
        <f t="shared" si="334"/>
        <v>2.1336182110548097E-2</v>
      </c>
      <c r="AZ666">
        <f t="shared" si="335"/>
        <v>5.2832442593561874E-2</v>
      </c>
      <c r="BA666">
        <f t="shared" si="336"/>
        <v>3.9554306371967961E-2</v>
      </c>
      <c r="BB666">
        <f t="shared" si="337"/>
        <v>1.164664751601991E-2</v>
      </c>
      <c r="BC666">
        <f t="shared" si="338"/>
        <v>1.2364357461757184E-2</v>
      </c>
      <c r="BD666">
        <f t="shared" si="339"/>
        <v>2.6698617035550321E-2</v>
      </c>
      <c r="BE666">
        <f t="shared" si="340"/>
        <v>5.781421772282626E-3</v>
      </c>
      <c r="BF666">
        <f t="shared" si="341"/>
        <v>3.2342508694483268E-2</v>
      </c>
      <c r="BG666">
        <f t="shared" si="313"/>
        <v>2.9388691239347602E-2</v>
      </c>
      <c r="BH666">
        <f t="shared" si="314"/>
        <v>2.9866011792878712E-2</v>
      </c>
      <c r="BI666">
        <f t="shared" si="315"/>
        <v>2.5548549772102237E-2</v>
      </c>
      <c r="BJ666">
        <f t="shared" si="316"/>
        <v>1.4183509375610769E-2</v>
      </c>
      <c r="BK666">
        <f t="shared" si="317"/>
        <v>3.1218151884890376E-2</v>
      </c>
      <c r="BL666">
        <f t="shared" si="318"/>
        <v>3.0780200965325709E-2</v>
      </c>
    </row>
    <row r="667" spans="1:64" x14ac:dyDescent="0.25">
      <c r="A667">
        <v>20170823</v>
      </c>
      <c r="B667">
        <v>560107183.67999995</v>
      </c>
      <c r="C667">
        <v>194241944.16</v>
      </c>
      <c r="D667">
        <v>324604690.66000003</v>
      </c>
      <c r="E667">
        <v>132465951.59999999</v>
      </c>
      <c r="F667">
        <v>202026269.83000001</v>
      </c>
      <c r="G667">
        <v>826333175.44000006</v>
      </c>
      <c r="H667">
        <v>93480404.189999998</v>
      </c>
      <c r="I667">
        <v>236026774.68000001</v>
      </c>
      <c r="J667">
        <v>67814151.75</v>
      </c>
      <c r="K667">
        <v>87063010.560000002</v>
      </c>
      <c r="L667">
        <v>140730951.47</v>
      </c>
      <c r="M667">
        <v>198371134.56</v>
      </c>
      <c r="N667">
        <v>356435200</v>
      </c>
      <c r="O667">
        <v>120946767.89</v>
      </c>
      <c r="P667">
        <v>169990504.75</v>
      </c>
      <c r="Q667">
        <v>158835218.5</v>
      </c>
      <c r="R667">
        <v>129441266.7</v>
      </c>
      <c r="S667">
        <v>322583429.88</v>
      </c>
      <c r="T667">
        <v>241039340.03999999</v>
      </c>
      <c r="U667">
        <v>70344254.280000001</v>
      </c>
      <c r="V667">
        <v>75385814.400000006</v>
      </c>
      <c r="W667">
        <v>162867340</v>
      </c>
      <c r="X667">
        <v>35089420.520000003</v>
      </c>
      <c r="Y667">
        <v>196953818.24000001</v>
      </c>
      <c r="Z667">
        <v>178257262.45554999</v>
      </c>
      <c r="AA667">
        <v>183171899.88</v>
      </c>
      <c r="AB667">
        <v>154062795.91999999</v>
      </c>
      <c r="AC667">
        <v>86172541.368750006</v>
      </c>
      <c r="AD667">
        <v>188754396.59999999</v>
      </c>
      <c r="AE667">
        <v>187181716.51662001</v>
      </c>
      <c r="AG667">
        <f t="shared" si="311"/>
        <v>6080778630.5209188</v>
      </c>
      <c r="AI667">
        <f t="shared" si="312"/>
        <v>9.2111095916020472E-2</v>
      </c>
      <c r="AJ667">
        <f t="shared" si="319"/>
        <v>3.1943597351998976E-2</v>
      </c>
      <c r="AK667">
        <f t="shared" si="320"/>
        <v>5.33820930482043E-2</v>
      </c>
      <c r="AL667">
        <f t="shared" si="321"/>
        <v>2.1784373293104422E-2</v>
      </c>
      <c r="AM667">
        <f t="shared" si="322"/>
        <v>3.322375013225784E-2</v>
      </c>
      <c r="AN667">
        <f t="shared" si="323"/>
        <v>0.1358926587612368</v>
      </c>
      <c r="AO667">
        <f t="shared" si="324"/>
        <v>1.5373097734687945E-2</v>
      </c>
      <c r="AP667">
        <f t="shared" si="325"/>
        <v>3.8815222362367174E-2</v>
      </c>
      <c r="AQ667">
        <f t="shared" si="326"/>
        <v>1.1152215180079758E-2</v>
      </c>
      <c r="AR667">
        <f t="shared" si="327"/>
        <v>1.4317740514842853E-2</v>
      </c>
      <c r="AS667">
        <f t="shared" si="328"/>
        <v>2.3143574206703866E-2</v>
      </c>
      <c r="AT667">
        <f t="shared" si="329"/>
        <v>3.2622653547084685E-2</v>
      </c>
      <c r="AU667">
        <f t="shared" si="330"/>
        <v>5.8616703823251244E-2</v>
      </c>
      <c r="AV667">
        <f t="shared" si="331"/>
        <v>1.9890013308976339E-2</v>
      </c>
      <c r="AW667">
        <f t="shared" si="332"/>
        <v>2.7955384512235979E-2</v>
      </c>
      <c r="AX667">
        <f t="shared" si="333"/>
        <v>2.6120868420166966E-2</v>
      </c>
      <c r="AY667">
        <f t="shared" si="334"/>
        <v>2.1286955925397866E-2</v>
      </c>
      <c r="AZ667">
        <f t="shared" si="335"/>
        <v>5.3049691409727477E-2</v>
      </c>
      <c r="BA667">
        <f t="shared" si="336"/>
        <v>3.9639551887346212E-2</v>
      </c>
      <c r="BB667">
        <f t="shared" si="337"/>
        <v>1.1568297179398201E-2</v>
      </c>
      <c r="BC667">
        <f t="shared" si="338"/>
        <v>1.2397394968733136E-2</v>
      </c>
      <c r="BD667">
        <f t="shared" si="339"/>
        <v>2.6783961379966848E-2</v>
      </c>
      <c r="BE667">
        <f t="shared" si="340"/>
        <v>5.7705472690417637E-3</v>
      </c>
      <c r="BF667">
        <f t="shared" si="341"/>
        <v>3.2389572159631091E-2</v>
      </c>
      <c r="BG667">
        <f t="shared" si="313"/>
        <v>2.931487450650367E-2</v>
      </c>
      <c r="BH667">
        <f t="shared" si="314"/>
        <v>3.0123099525546829E-2</v>
      </c>
      <c r="BI667">
        <f t="shared" si="315"/>
        <v>2.5336031005424378E-2</v>
      </c>
      <c r="BJ667">
        <f t="shared" si="316"/>
        <v>1.417130052000724E-2</v>
      </c>
      <c r="BK667">
        <f t="shared" si="317"/>
        <v>3.1041155758013521E-2</v>
      </c>
      <c r="BL667">
        <f t="shared" si="318"/>
        <v>3.0782524392042342E-2</v>
      </c>
    </row>
    <row r="668" spans="1:64" x14ac:dyDescent="0.25">
      <c r="A668">
        <v>20170824</v>
      </c>
      <c r="B668">
        <v>559876116.36000001</v>
      </c>
      <c r="C668">
        <v>193687454.63999999</v>
      </c>
      <c r="D668">
        <v>323418300.98000002</v>
      </c>
      <c r="E668">
        <v>133211503.59999999</v>
      </c>
      <c r="F668">
        <v>203599122.31999999</v>
      </c>
      <c r="G668">
        <v>822665863.55999994</v>
      </c>
      <c r="H668">
        <v>92098526.900000006</v>
      </c>
      <c r="I668">
        <v>235592714.19</v>
      </c>
      <c r="J668">
        <v>67831880.939999998</v>
      </c>
      <c r="K668">
        <v>86142728</v>
      </c>
      <c r="L668">
        <v>141115161.33083001</v>
      </c>
      <c r="M668">
        <v>198311456.12</v>
      </c>
      <c r="N668">
        <v>356676760</v>
      </c>
      <c r="O668">
        <v>120618546.04000001</v>
      </c>
      <c r="P668">
        <v>171522197.15000001</v>
      </c>
      <c r="Q668">
        <v>158866516.08000001</v>
      </c>
      <c r="R668">
        <v>129115238.7</v>
      </c>
      <c r="S668">
        <v>322055585.27999997</v>
      </c>
      <c r="T668">
        <v>236155851.66</v>
      </c>
      <c r="U668">
        <v>70646048.319999993</v>
      </c>
      <c r="V668">
        <v>75456532.799999997</v>
      </c>
      <c r="W668">
        <v>163102290</v>
      </c>
      <c r="X668">
        <v>34650664.789999999</v>
      </c>
      <c r="Y668">
        <v>197076200.47999999</v>
      </c>
      <c r="Z668">
        <v>177241028.75</v>
      </c>
      <c r="AA668">
        <v>184425195.63999999</v>
      </c>
      <c r="AB668">
        <v>155657236.24000001</v>
      </c>
      <c r="AC668">
        <v>86269260.118750006</v>
      </c>
      <c r="AD668">
        <v>188827571.40000001</v>
      </c>
      <c r="AE668">
        <v>187673174.5</v>
      </c>
      <c r="AG668">
        <f t="shared" si="311"/>
        <v>6073586726.8895788</v>
      </c>
      <c r="AI668">
        <f t="shared" si="312"/>
        <v>9.2182122613193543E-2</v>
      </c>
      <c r="AJ668">
        <f t="shared" si="319"/>
        <v>3.1890127423798507E-2</v>
      </c>
      <c r="AK668">
        <f t="shared" si="320"/>
        <v>5.324996835035397E-2</v>
      </c>
      <c r="AL668">
        <f t="shared" si="321"/>
        <v>2.1932921943838054E-2</v>
      </c>
      <c r="AM668">
        <f t="shared" si="322"/>
        <v>3.3522057307357772E-2</v>
      </c>
      <c r="AN668">
        <f t="shared" si="323"/>
        <v>0.13544975984582766</v>
      </c>
      <c r="AO668">
        <f t="shared" si="324"/>
        <v>1.5163779005945923E-2</v>
      </c>
      <c r="AP668">
        <f t="shared" si="325"/>
        <v>3.8789717638666593E-2</v>
      </c>
      <c r="AQ668">
        <f t="shared" si="326"/>
        <v>1.1168339893738249E-2</v>
      </c>
      <c r="AR668">
        <f t="shared" si="327"/>
        <v>1.4183172460289481E-2</v>
      </c>
      <c r="AS668">
        <f t="shared" si="328"/>
        <v>2.3234238297128635E-2</v>
      </c>
      <c r="AT668">
        <f t="shared" si="329"/>
        <v>3.2651457044651402E-2</v>
      </c>
      <c r="AU668">
        <f t="shared" si="330"/>
        <v>5.8725885714430597E-2</v>
      </c>
      <c r="AV668">
        <f t="shared" si="331"/>
        <v>1.9859524769109783E-2</v>
      </c>
      <c r="AW668">
        <f t="shared" si="332"/>
        <v>2.8240676368482584E-2</v>
      </c>
      <c r="AX668">
        <f t="shared" si="333"/>
        <v>2.6156951933632658E-2</v>
      </c>
      <c r="AY668">
        <f t="shared" si="334"/>
        <v>2.1258482755892552E-2</v>
      </c>
      <c r="AZ668">
        <f t="shared" si="335"/>
        <v>5.3025600812476079E-2</v>
      </c>
      <c r="BA668">
        <f t="shared" si="336"/>
        <v>3.888243673453573E-2</v>
      </c>
      <c r="BB668">
        <f t="shared" si="337"/>
        <v>1.1631685114041243E-2</v>
      </c>
      <c r="BC668">
        <f t="shared" si="338"/>
        <v>1.2423718667905315E-2</v>
      </c>
      <c r="BD668">
        <f t="shared" si="339"/>
        <v>2.685436091295075E-2</v>
      </c>
      <c r="BE668">
        <f t="shared" si="340"/>
        <v>5.705140364027598E-3</v>
      </c>
      <c r="BF668">
        <f t="shared" si="341"/>
        <v>3.2448075468731664E-2</v>
      </c>
      <c r="BG668">
        <f t="shared" si="313"/>
        <v>2.9182266874580243E-2</v>
      </c>
      <c r="BH668">
        <f t="shared" si="314"/>
        <v>3.036512096279035E-2</v>
      </c>
      <c r="BI668">
        <f t="shared" si="315"/>
        <v>2.5628552491209031E-2</v>
      </c>
      <c r="BJ668">
        <f t="shared" si="316"/>
        <v>1.4204005639173683E-2</v>
      </c>
      <c r="BK668">
        <f t="shared" si="317"/>
        <v>3.1089960494678385E-2</v>
      </c>
      <c r="BL668">
        <f t="shared" si="318"/>
        <v>3.0899892096562138E-2</v>
      </c>
    </row>
    <row r="669" spans="1:64" x14ac:dyDescent="0.25">
      <c r="A669">
        <v>20170825</v>
      </c>
      <c r="B669">
        <v>560877408.08000004</v>
      </c>
      <c r="C669">
        <v>194369903.28</v>
      </c>
      <c r="D669">
        <v>325070772.31999999</v>
      </c>
      <c r="E669">
        <v>133957064.91940001</v>
      </c>
      <c r="F669">
        <v>205096174.69</v>
      </c>
      <c r="G669">
        <v>825713348.08000004</v>
      </c>
      <c r="H669">
        <v>91914809.109999999</v>
      </c>
      <c r="I669">
        <v>236205505.47</v>
      </c>
      <c r="J669">
        <v>68168735.549999997</v>
      </c>
      <c r="K669">
        <v>86816888.480000004</v>
      </c>
      <c r="L669">
        <v>139430568.87</v>
      </c>
      <c r="M669">
        <v>199266311.16</v>
      </c>
      <c r="N669">
        <v>353429093.16000003</v>
      </c>
      <c r="O669">
        <v>120624513.70999999</v>
      </c>
      <c r="P669">
        <v>172151285.09999999</v>
      </c>
      <c r="Q669">
        <v>160259258.38999999</v>
      </c>
      <c r="R669">
        <v>129449425.55069999</v>
      </c>
      <c r="S669">
        <v>323357601.95999998</v>
      </c>
      <c r="T669">
        <v>237030056.37</v>
      </c>
      <c r="U669">
        <v>70724777.200000003</v>
      </c>
      <c r="V669">
        <v>75553770.599999994</v>
      </c>
      <c r="W669">
        <v>162914330</v>
      </c>
      <c r="X669">
        <v>34899017.090000004</v>
      </c>
      <c r="Y669">
        <v>198585581.44</v>
      </c>
      <c r="Z669">
        <v>178914793.79445001</v>
      </c>
      <c r="AA669">
        <v>184861124.59999999</v>
      </c>
      <c r="AB669">
        <v>156653761.44</v>
      </c>
      <c r="AC669">
        <v>86068081.25</v>
      </c>
      <c r="AD669">
        <v>189065389.5</v>
      </c>
      <c r="AE669">
        <v>187297346.31999999</v>
      </c>
      <c r="AG669">
        <f t="shared" si="311"/>
        <v>6088726697.4845486</v>
      </c>
      <c r="AI669">
        <f t="shared" si="312"/>
        <v>9.2117356542167808E-2</v>
      </c>
      <c r="AJ669">
        <f t="shared" si="319"/>
        <v>3.1922914746740159E-2</v>
      </c>
      <c r="AK669">
        <f t="shared" si="320"/>
        <v>5.3388957736319041E-2</v>
      </c>
      <c r="AL669">
        <f t="shared" si="321"/>
        <v>2.2000833930473845E-2</v>
      </c>
      <c r="AM669">
        <f t="shared" si="322"/>
        <v>3.3684575590284239E-2</v>
      </c>
      <c r="AN669">
        <f t="shared" si="323"/>
        <v>0.1356134688096822</v>
      </c>
      <c r="AO669">
        <f t="shared" si="324"/>
        <v>1.5095899960162936E-2</v>
      </c>
      <c r="AP669">
        <f t="shared" si="325"/>
        <v>3.8793908349932044E-2</v>
      </c>
      <c r="AQ669">
        <f t="shared" si="326"/>
        <v>1.119589348264929E-2</v>
      </c>
      <c r="AR669">
        <f t="shared" si="327"/>
        <v>1.4258627919014149E-2</v>
      </c>
      <c r="AS669">
        <f t="shared" si="328"/>
        <v>2.2899791006813185E-2</v>
      </c>
      <c r="AT669">
        <f t="shared" si="329"/>
        <v>3.2727090746629078E-2</v>
      </c>
      <c r="AU669">
        <f t="shared" si="330"/>
        <v>5.8046470258882391E-2</v>
      </c>
      <c r="AV669">
        <f t="shared" si="331"/>
        <v>1.9811123031656833E-2</v>
      </c>
      <c r="AW669">
        <f t="shared" si="332"/>
        <v>2.8273774411835779E-2</v>
      </c>
      <c r="AX669">
        <f t="shared" si="333"/>
        <v>2.6320652305876744E-2</v>
      </c>
      <c r="AY669">
        <f t="shared" si="334"/>
        <v>2.1260508474486097E-2</v>
      </c>
      <c r="AZ669">
        <f t="shared" si="335"/>
        <v>5.3107590145832877E-2</v>
      </c>
      <c r="BA669">
        <f t="shared" si="336"/>
        <v>3.8929330900650351E-2</v>
      </c>
      <c r="BB669">
        <f t="shared" si="337"/>
        <v>1.1615692527177927E-2</v>
      </c>
      <c r="BC669">
        <f t="shared" si="338"/>
        <v>1.240879651097063E-2</v>
      </c>
      <c r="BD669">
        <f t="shared" si="339"/>
        <v>2.6756715828172288E-2</v>
      </c>
      <c r="BE669">
        <f t="shared" si="340"/>
        <v>5.7317430760060106E-3</v>
      </c>
      <c r="BF669">
        <f t="shared" si="341"/>
        <v>3.2615289091895386E-2</v>
      </c>
      <c r="BG669">
        <f t="shared" si="313"/>
        <v>2.9384599224722231E-2</v>
      </c>
      <c r="BH669">
        <f t="shared" si="314"/>
        <v>3.0361212415129776E-2</v>
      </c>
      <c r="BI669">
        <f t="shared" si="315"/>
        <v>2.5728492872691883E-2</v>
      </c>
      <c r="BJ669">
        <f t="shared" si="316"/>
        <v>1.413564535349526E-2</v>
      </c>
      <c r="BK669">
        <f t="shared" si="317"/>
        <v>3.1051712269842737E-2</v>
      </c>
      <c r="BL669">
        <f t="shared" si="318"/>
        <v>3.0761332479807089E-2</v>
      </c>
    </row>
    <row r="670" spans="1:64" x14ac:dyDescent="0.25">
      <c r="A670">
        <v>20170828</v>
      </c>
      <c r="B670">
        <v>560954430.51999998</v>
      </c>
      <c r="C670">
        <v>193730107.68000001</v>
      </c>
      <c r="D670">
        <v>324011495.81999999</v>
      </c>
      <c r="E670">
        <v>132810760.08059999</v>
      </c>
      <c r="F670">
        <v>204205523.28</v>
      </c>
      <c r="G670">
        <v>834029365.15999997</v>
      </c>
      <c r="H670">
        <v>92122490.090000004</v>
      </c>
      <c r="I670">
        <v>236103373.59</v>
      </c>
      <c r="J670">
        <v>68003263.109999999</v>
      </c>
      <c r="K670">
        <v>86848991.359999999</v>
      </c>
      <c r="L670">
        <v>140193060.02917001</v>
      </c>
      <c r="M670">
        <v>199743738.68000001</v>
      </c>
      <c r="N670">
        <v>353590186.83999997</v>
      </c>
      <c r="O670">
        <v>120821452.78767</v>
      </c>
      <c r="P670">
        <v>173190647.80000001</v>
      </c>
      <c r="Q670">
        <v>160493990.24000001</v>
      </c>
      <c r="R670">
        <v>130142226.90000001</v>
      </c>
      <c r="S670">
        <v>322337102.39999998</v>
      </c>
      <c r="T670">
        <v>235221356.97</v>
      </c>
      <c r="U670">
        <v>70501712.040000007</v>
      </c>
      <c r="V670">
        <v>75500731.799999997</v>
      </c>
      <c r="W670">
        <v>162820350</v>
      </c>
      <c r="X670">
        <v>34004948.810000002</v>
      </c>
      <c r="Y670">
        <v>198300022.88</v>
      </c>
      <c r="Z670">
        <v>180995071.44999999</v>
      </c>
      <c r="AA670">
        <v>184752142.36000001</v>
      </c>
      <c r="AB670">
        <v>157152024.03999999</v>
      </c>
      <c r="AC670">
        <v>85247910.118750006</v>
      </c>
      <c r="AD670">
        <v>189852018.59999999</v>
      </c>
      <c r="AE670">
        <v>188000819.58000001</v>
      </c>
      <c r="AG670">
        <f t="shared" si="311"/>
        <v>6095681315.0161915</v>
      </c>
      <c r="AI670">
        <f t="shared" si="312"/>
        <v>9.2024894598432591E-2</v>
      </c>
      <c r="AJ670">
        <f t="shared" si="319"/>
        <v>3.1781534773276679E-2</v>
      </c>
      <c r="AK670">
        <f t="shared" si="320"/>
        <v>5.315427088057003E-2</v>
      </c>
      <c r="AL670">
        <f t="shared" si="321"/>
        <v>2.1787681018269771E-2</v>
      </c>
      <c r="AM670">
        <f t="shared" si="322"/>
        <v>3.3500032683296141E-2</v>
      </c>
      <c r="AN670">
        <f t="shared" si="323"/>
        <v>0.13682299353567579</v>
      </c>
      <c r="AO670">
        <f t="shared" si="324"/>
        <v>1.5112747095728922E-2</v>
      </c>
      <c r="AP670">
        <f t="shared" si="325"/>
        <v>3.8732893238427581E-2</v>
      </c>
      <c r="AQ670">
        <f t="shared" si="326"/>
        <v>1.1155974139015397E-2</v>
      </c>
      <c r="AR670">
        <f t="shared" si="327"/>
        <v>1.4247626618218198E-2</v>
      </c>
      <c r="AS670">
        <f t="shared" si="328"/>
        <v>2.2998751539687015E-2</v>
      </c>
      <c r="AT670">
        <f t="shared" si="329"/>
        <v>3.2768074372252425E-2</v>
      </c>
      <c r="AU670">
        <f t="shared" si="330"/>
        <v>5.800667203007491E-2</v>
      </c>
      <c r="AV670">
        <f t="shared" si="331"/>
        <v>1.9820828311683001E-2</v>
      </c>
      <c r="AW670">
        <f t="shared" si="332"/>
        <v>2.8412024653152325E-2</v>
      </c>
      <c r="AX670">
        <f t="shared" si="333"/>
        <v>2.6329130731397775E-2</v>
      </c>
      <c r="AY670">
        <f t="shared" si="334"/>
        <v>2.1349906626418561E-2</v>
      </c>
      <c r="AZ670">
        <f t="shared" si="335"/>
        <v>5.2879585684039943E-2</v>
      </c>
      <c r="BA670">
        <f t="shared" si="336"/>
        <v>3.8588197908337535E-2</v>
      </c>
      <c r="BB670">
        <f t="shared" si="337"/>
        <v>1.1565846112447684E-2</v>
      </c>
      <c r="BC670">
        <f t="shared" si="338"/>
        <v>1.2385938158218734E-2</v>
      </c>
      <c r="BD670">
        <f t="shared" si="339"/>
        <v>2.6710771378238875E-2</v>
      </c>
      <c r="BE670">
        <f t="shared" si="340"/>
        <v>5.5785312670844044E-3</v>
      </c>
      <c r="BF670">
        <f t="shared" si="341"/>
        <v>3.2531231970986542E-2</v>
      </c>
      <c r="BG670">
        <f t="shared" si="313"/>
        <v>2.9692344808796688E-2</v>
      </c>
      <c r="BH670">
        <f t="shared" si="314"/>
        <v>3.0308694436646296E-2</v>
      </c>
      <c r="BI670">
        <f t="shared" si="315"/>
        <v>2.578087926822378E-2</v>
      </c>
      <c r="BJ670">
        <f t="shared" si="316"/>
        <v>1.3984968326468944E-2</v>
      </c>
      <c r="BK670">
        <f t="shared" si="317"/>
        <v>3.1145332045544396E-2</v>
      </c>
      <c r="BL670">
        <f t="shared" si="318"/>
        <v>3.0841641789388828E-2</v>
      </c>
    </row>
    <row r="671" spans="1:64" x14ac:dyDescent="0.25">
      <c r="A671">
        <v>20170829</v>
      </c>
      <c r="B671">
        <v>562648924.20000005</v>
      </c>
      <c r="C671">
        <v>193858066.80000001</v>
      </c>
      <c r="D671">
        <v>323926753.69999999</v>
      </c>
      <c r="E671">
        <v>133397891.59999999</v>
      </c>
      <c r="F671">
        <v>204395023.58000001</v>
      </c>
      <c r="G671">
        <v>841467293.48000002</v>
      </c>
      <c r="H671">
        <v>94814355.099999994</v>
      </c>
      <c r="I671">
        <v>235720379.03999999</v>
      </c>
      <c r="J671">
        <v>68558777.730000004</v>
      </c>
      <c r="K671">
        <v>87127216.319999993</v>
      </c>
      <c r="L671">
        <v>142149556.58083001</v>
      </c>
      <c r="M671">
        <v>199922774</v>
      </c>
      <c r="N671">
        <v>354851666.83999997</v>
      </c>
      <c r="O671">
        <v>121095959.64</v>
      </c>
      <c r="P671">
        <v>172643614.80000001</v>
      </c>
      <c r="Q671">
        <v>160509639.03</v>
      </c>
      <c r="R671">
        <v>129905856.59999999</v>
      </c>
      <c r="S671">
        <v>320577620.39999998</v>
      </c>
      <c r="T671">
        <v>237452086.22999999</v>
      </c>
      <c r="U671">
        <v>69189564.040000007</v>
      </c>
      <c r="V671">
        <v>75509571.599999994</v>
      </c>
      <c r="W671">
        <v>163196270</v>
      </c>
      <c r="X671">
        <v>33944240.469999999</v>
      </c>
      <c r="Y671">
        <v>197892082.08000001</v>
      </c>
      <c r="Z671">
        <v>179141961.19999999</v>
      </c>
      <c r="AA671">
        <v>183853038.88</v>
      </c>
      <c r="AB671">
        <v>156853066.47999999</v>
      </c>
      <c r="AC671">
        <v>85097028.868750006</v>
      </c>
      <c r="AD671">
        <v>189833724.90000001</v>
      </c>
      <c r="AE671">
        <v>189581225.25999999</v>
      </c>
      <c r="AG671">
        <f t="shared" si="311"/>
        <v>6109115229.4495792</v>
      </c>
      <c r="AI671">
        <f t="shared" si="312"/>
        <v>9.2099903679619038E-2</v>
      </c>
      <c r="AJ671">
        <f t="shared" si="319"/>
        <v>3.1732592940052678E-2</v>
      </c>
      <c r="AK671">
        <f t="shared" si="320"/>
        <v>5.3023513476792815E-2</v>
      </c>
      <c r="AL671">
        <f t="shared" si="321"/>
        <v>2.1835877469939115E-2</v>
      </c>
      <c r="AM671">
        <f t="shared" si="322"/>
        <v>3.3457385546550845E-2</v>
      </c>
      <c r="AN671">
        <f t="shared" si="323"/>
        <v>0.13773963362544314</v>
      </c>
      <c r="AO671">
        <f t="shared" si="324"/>
        <v>1.5520145150141914E-2</v>
      </c>
      <c r="AP671">
        <f t="shared" si="325"/>
        <v>3.8585027485434742E-2</v>
      </c>
      <c r="AQ671">
        <f t="shared" si="326"/>
        <v>1.1222374297264161E-2</v>
      </c>
      <c r="AR671">
        <f t="shared" si="327"/>
        <v>1.4261838752033166E-2</v>
      </c>
      <c r="AS671">
        <f t="shared" si="328"/>
        <v>2.3268435975079396E-2</v>
      </c>
      <c r="AT671">
        <f t="shared" si="329"/>
        <v>3.2725323797503932E-2</v>
      </c>
      <c r="AU671">
        <f t="shared" si="330"/>
        <v>5.8085607082577734E-2</v>
      </c>
      <c r="AV671">
        <f t="shared" si="331"/>
        <v>1.9822176385910228E-2</v>
      </c>
      <c r="AW671">
        <f t="shared" si="332"/>
        <v>2.826000301447169E-2</v>
      </c>
      <c r="AX671">
        <f t="shared" si="333"/>
        <v>2.627379464971422E-2</v>
      </c>
      <c r="AY671">
        <f t="shared" si="334"/>
        <v>2.126426687350343E-2</v>
      </c>
      <c r="AZ671">
        <f t="shared" si="335"/>
        <v>5.2475294434556521E-2</v>
      </c>
      <c r="BA671">
        <f t="shared" si="336"/>
        <v>3.8868490331519581E-2</v>
      </c>
      <c r="BB671">
        <f t="shared" si="337"/>
        <v>1.132562759766996E-2</v>
      </c>
      <c r="BC671">
        <f t="shared" si="338"/>
        <v>1.2360148526254477E-2</v>
      </c>
      <c r="BD671">
        <f t="shared" si="339"/>
        <v>2.6713568801795821E-2</v>
      </c>
      <c r="BE671">
        <f t="shared" si="340"/>
        <v>5.5563267666598453E-3</v>
      </c>
      <c r="BF671">
        <f t="shared" si="341"/>
        <v>3.2392920193425413E-2</v>
      </c>
      <c r="BG671">
        <f t="shared" si="313"/>
        <v>2.9323716196484377E-2</v>
      </c>
      <c r="BH671">
        <f t="shared" si="314"/>
        <v>3.0094871675315386E-2</v>
      </c>
      <c r="BI671">
        <f t="shared" si="315"/>
        <v>2.5675250930588877E-2</v>
      </c>
      <c r="BJ671">
        <f t="shared" si="316"/>
        <v>1.3929517724355822E-2</v>
      </c>
      <c r="BK671">
        <f t="shared" si="317"/>
        <v>3.1073849120554844E-2</v>
      </c>
      <c r="BL671">
        <f t="shared" si="318"/>
        <v>3.1032517498786962E-2</v>
      </c>
    </row>
    <row r="672" spans="1:64" x14ac:dyDescent="0.25">
      <c r="A672">
        <v>20170830</v>
      </c>
      <c r="B672">
        <v>570043078.44000006</v>
      </c>
      <c r="C672">
        <v>193602148.56</v>
      </c>
      <c r="D672">
        <v>322443766.60000002</v>
      </c>
      <c r="E672">
        <v>132857366.40000001</v>
      </c>
      <c r="F672">
        <v>204148673.19</v>
      </c>
      <c r="G672">
        <v>843740045.45228004</v>
      </c>
      <c r="H672">
        <v>95533250.799999997</v>
      </c>
      <c r="I672">
        <v>234571395.38999999</v>
      </c>
      <c r="J672">
        <v>69468876.150000006</v>
      </c>
      <c r="K672">
        <v>87512450.879999995</v>
      </c>
      <c r="L672">
        <v>142131824.09083</v>
      </c>
      <c r="M672">
        <v>199624381.80000001</v>
      </c>
      <c r="N672">
        <v>351791906.83999997</v>
      </c>
      <c r="O672">
        <v>121555470.23</v>
      </c>
      <c r="P672">
        <v>172643614.80000001</v>
      </c>
      <c r="Q672">
        <v>160979102.72999999</v>
      </c>
      <c r="R672">
        <v>130028117.09999999</v>
      </c>
      <c r="S672">
        <v>321316602.83999997</v>
      </c>
      <c r="T672">
        <v>236758751.46000001</v>
      </c>
      <c r="U672">
        <v>68966498.879999995</v>
      </c>
      <c r="V672">
        <v>75748246.200000003</v>
      </c>
      <c r="W672">
        <v>163948110</v>
      </c>
      <c r="X672">
        <v>33613104.07</v>
      </c>
      <c r="Y672">
        <v>196301112.96000001</v>
      </c>
      <c r="Z672">
        <v>179333250</v>
      </c>
      <c r="AA672">
        <v>185297053.56</v>
      </c>
      <c r="AB672">
        <v>159394205.74000001</v>
      </c>
      <c r="AC672">
        <v>86048737.5</v>
      </c>
      <c r="AD672">
        <v>189760550.09999999</v>
      </c>
      <c r="AE672">
        <v>188762112.56</v>
      </c>
      <c r="AG672">
        <f t="shared" si="311"/>
        <v>6117923805.3231115</v>
      </c>
      <c r="AI672">
        <f t="shared" si="312"/>
        <v>9.3175903554734429E-2</v>
      </c>
      <c r="AJ672">
        <f t="shared" si="319"/>
        <v>3.1645073511956744E-2</v>
      </c>
      <c r="AK672">
        <f t="shared" si="320"/>
        <v>5.270476992855757E-2</v>
      </c>
      <c r="AL672">
        <f t="shared" si="321"/>
        <v>2.1716087128186012E-2</v>
      </c>
      <c r="AM672">
        <f t="shared" si="322"/>
        <v>3.3368946669844655E-2</v>
      </c>
      <c r="AN672">
        <f t="shared" si="323"/>
        <v>0.13791280707323533</v>
      </c>
      <c r="AO672">
        <f t="shared" si="324"/>
        <v>1.5615305754033417E-2</v>
      </c>
      <c r="AP672">
        <f t="shared" si="325"/>
        <v>3.8341666691877239E-2</v>
      </c>
      <c r="AQ672">
        <f t="shared" si="326"/>
        <v>1.1354975700997813E-2</v>
      </c>
      <c r="AR672">
        <f t="shared" si="327"/>
        <v>1.4304272767152928E-2</v>
      </c>
      <c r="AS672">
        <f t="shared" si="328"/>
        <v>2.3232035673141808E-2</v>
      </c>
      <c r="AT672">
        <f t="shared" si="329"/>
        <v>3.2629432492491964E-2</v>
      </c>
      <c r="AU672">
        <f t="shared" si="330"/>
        <v>5.7501845075924492E-2</v>
      </c>
      <c r="AV672">
        <f t="shared" si="331"/>
        <v>1.9868745361659532E-2</v>
      </c>
      <c r="AW672">
        <f t="shared" si="332"/>
        <v>2.8219314312117692E-2</v>
      </c>
      <c r="AX672">
        <f t="shared" si="333"/>
        <v>2.6312701473976276E-2</v>
      </c>
      <c r="AY672">
        <f t="shared" si="334"/>
        <v>2.1253634605070518E-2</v>
      </c>
      <c r="AZ672">
        <f t="shared" si="335"/>
        <v>5.2520530340771379E-2</v>
      </c>
      <c r="BA672">
        <f t="shared" si="336"/>
        <v>3.869919910640271E-2</v>
      </c>
      <c r="BB672">
        <f t="shared" si="337"/>
        <v>1.1272860054254567E-2</v>
      </c>
      <c r="BC672">
        <f t="shared" si="338"/>
        <v>1.2381364758758947E-2</v>
      </c>
      <c r="BD672">
        <f t="shared" si="339"/>
        <v>2.6797998016475994E-2</v>
      </c>
      <c r="BE672">
        <f t="shared" si="340"/>
        <v>5.4942011603272591E-3</v>
      </c>
      <c r="BF672">
        <f t="shared" si="341"/>
        <v>3.2086230428237994E-2</v>
      </c>
      <c r="BG672">
        <f t="shared" si="313"/>
        <v>2.9312762908875214E-2</v>
      </c>
      <c r="BH672">
        <f t="shared" si="314"/>
        <v>3.0287571316069004E-2</v>
      </c>
      <c r="BI672">
        <f t="shared" si="315"/>
        <v>2.6053643492799559E-2</v>
      </c>
      <c r="BJ672">
        <f t="shared" si="316"/>
        <v>1.4065022749242205E-2</v>
      </c>
      <c r="BK672">
        <f t="shared" si="317"/>
        <v>3.101714832324199E-2</v>
      </c>
      <c r="BL672">
        <f t="shared" si="318"/>
        <v>3.0853949569584534E-2</v>
      </c>
    </row>
    <row r="673" spans="1:64" x14ac:dyDescent="0.25">
      <c r="A673">
        <v>20170831</v>
      </c>
      <c r="B673">
        <v>575896783.88</v>
      </c>
      <c r="C673">
        <v>194284597.19999999</v>
      </c>
      <c r="D673">
        <v>323418300.98000002</v>
      </c>
      <c r="E673">
        <v>133295378.2</v>
      </c>
      <c r="F673">
        <v>203940222.86000001</v>
      </c>
      <c r="G673">
        <v>847097392</v>
      </c>
      <c r="H673">
        <v>95629103.560000002</v>
      </c>
      <c r="I673">
        <v>235289791.78</v>
      </c>
      <c r="J673">
        <v>69433417.769999996</v>
      </c>
      <c r="K673">
        <v>83443693.5</v>
      </c>
      <c r="L673">
        <v>141658951.78</v>
      </c>
      <c r="M673">
        <v>201734078.08000001</v>
      </c>
      <c r="N673">
        <v>355281080</v>
      </c>
      <c r="O673">
        <v>121931439.40767001</v>
      </c>
      <c r="P673">
        <v>174168826.44</v>
      </c>
      <c r="Q673">
        <v>156200277.19999999</v>
      </c>
      <c r="R673">
        <v>129575220.09</v>
      </c>
      <c r="S673">
        <v>319838637.95999998</v>
      </c>
      <c r="T673">
        <v>233210860.13999999</v>
      </c>
      <c r="U673">
        <v>69294535.879999995</v>
      </c>
      <c r="V673">
        <v>76110678</v>
      </c>
      <c r="W673">
        <v>164793930</v>
      </c>
      <c r="X673">
        <v>33439257.460000001</v>
      </c>
      <c r="Y673">
        <v>195689201.75999999</v>
      </c>
      <c r="Z673">
        <v>176669453.66</v>
      </c>
      <c r="AA673">
        <v>185351544.68000001</v>
      </c>
      <c r="AB673">
        <v>160490383.46000001</v>
      </c>
      <c r="AC673">
        <v>86559416.368750006</v>
      </c>
      <c r="AD673">
        <v>189376382.40000001</v>
      </c>
      <c r="AE673">
        <v>192308444.33140001</v>
      </c>
      <c r="AG673">
        <f t="shared" si="311"/>
        <v>6125411280.8278198</v>
      </c>
      <c r="AI673">
        <f t="shared" si="312"/>
        <v>9.401765162814836E-2</v>
      </c>
      <c r="AJ673">
        <f t="shared" si="319"/>
        <v>3.1717804453082109E-2</v>
      </c>
      <c r="AK673">
        <f t="shared" si="320"/>
        <v>5.2799442543928508E-2</v>
      </c>
      <c r="AL673">
        <f t="shared" si="321"/>
        <v>2.176104951796572E-2</v>
      </c>
      <c r="AM673">
        <f t="shared" si="322"/>
        <v>3.3294127285513224E-2</v>
      </c>
      <c r="AN673">
        <f t="shared" si="323"/>
        <v>0.13829232898227836</v>
      </c>
      <c r="AO673">
        <f t="shared" si="324"/>
        <v>1.5611866563036106E-2</v>
      </c>
      <c r="AP673">
        <f t="shared" si="325"/>
        <v>3.8412080592276854E-2</v>
      </c>
      <c r="AQ673">
        <f t="shared" si="326"/>
        <v>1.133530706539209E-2</v>
      </c>
      <c r="AR673">
        <f t="shared" si="327"/>
        <v>1.3622545438079219E-2</v>
      </c>
      <c r="AS673">
        <f t="shared" si="328"/>
        <v>2.3126439235743118E-2</v>
      </c>
      <c r="AT673">
        <f t="shared" si="329"/>
        <v>3.2933964566822786E-2</v>
      </c>
      <c r="AU673">
        <f t="shared" si="330"/>
        <v>5.8001179628869831E-2</v>
      </c>
      <c r="AV673">
        <f t="shared" si="331"/>
        <v>1.9905837145875953E-2</v>
      </c>
      <c r="AW673">
        <f t="shared" si="332"/>
        <v>2.8433817494857572E-2</v>
      </c>
      <c r="AX673">
        <f t="shared" si="333"/>
        <v>2.5500373777169502E-2</v>
      </c>
      <c r="AY673">
        <f t="shared" si="334"/>
        <v>2.1153717546373234E-2</v>
      </c>
      <c r="AZ673">
        <f t="shared" si="335"/>
        <v>5.2215047006080435E-2</v>
      </c>
      <c r="BA673">
        <f t="shared" si="336"/>
        <v>3.8072685971297371E-2</v>
      </c>
      <c r="BB673">
        <f t="shared" si="337"/>
        <v>1.1312633993555315E-2</v>
      </c>
      <c r="BC673">
        <f t="shared" si="338"/>
        <v>1.2425398803541892E-2</v>
      </c>
      <c r="BD673">
        <f t="shared" si="339"/>
        <v>2.6903324927061698E-2</v>
      </c>
      <c r="BE673">
        <f t="shared" si="340"/>
        <v>5.4591040383954181E-3</v>
      </c>
      <c r="BF673">
        <f t="shared" si="341"/>
        <v>3.1947112249016779E-2</v>
      </c>
      <c r="BG673">
        <f t="shared" si="313"/>
        <v>2.8842055751091375E-2</v>
      </c>
      <c r="BH673">
        <f t="shared" si="314"/>
        <v>3.0259444824568684E-2</v>
      </c>
      <c r="BI673">
        <f t="shared" si="315"/>
        <v>2.6200752260068731E-2</v>
      </c>
      <c r="BJ673">
        <f t="shared" si="316"/>
        <v>1.4131200730908622E-2</v>
      </c>
      <c r="BK673">
        <f t="shared" si="317"/>
        <v>3.0916517066002906E-2</v>
      </c>
      <c r="BL673">
        <f t="shared" si="318"/>
        <v>3.1395188912998258E-2</v>
      </c>
    </row>
    <row r="674" spans="1:64" x14ac:dyDescent="0.25">
      <c r="A674">
        <v>20170901</v>
      </c>
      <c r="B674">
        <v>569503921.36000001</v>
      </c>
      <c r="C674">
        <v>195265617.12</v>
      </c>
      <c r="D674">
        <v>324435206.42000002</v>
      </c>
      <c r="E674">
        <v>134273915.19999999</v>
      </c>
      <c r="F674">
        <v>206100526.28</v>
      </c>
      <c r="G674">
        <v>847355653.39999998</v>
      </c>
      <c r="H674">
        <v>94191312.159999996</v>
      </c>
      <c r="I674">
        <v>235952795.41999999</v>
      </c>
      <c r="J674">
        <v>69900286.439999998</v>
      </c>
      <c r="K674">
        <v>83157015.780000001</v>
      </c>
      <c r="L674">
        <v>142054977.38999999</v>
      </c>
      <c r="M674">
        <v>201971972.03999999</v>
      </c>
      <c r="N674">
        <v>351684520</v>
      </c>
      <c r="O674">
        <v>121477890.52</v>
      </c>
      <c r="P674">
        <v>174087005.81999999</v>
      </c>
      <c r="Q674">
        <v>156663321.5</v>
      </c>
      <c r="R674">
        <v>129445620.56999999</v>
      </c>
      <c r="S674">
        <v>322688998.80000001</v>
      </c>
      <c r="T674">
        <v>234107020.74000001</v>
      </c>
      <c r="U674">
        <v>70016217.280000001</v>
      </c>
      <c r="V674">
        <v>76146037.200000003</v>
      </c>
      <c r="W674">
        <v>164887910</v>
      </c>
      <c r="X674">
        <v>33086045.300000001</v>
      </c>
      <c r="Y674">
        <v>195485231.36000001</v>
      </c>
      <c r="Z674">
        <v>177742178.03999999</v>
      </c>
      <c r="AA674">
        <v>186850050.47999999</v>
      </c>
      <c r="AB674">
        <v>159948178.80000001</v>
      </c>
      <c r="AC674">
        <v>87387325</v>
      </c>
      <c r="AD674">
        <v>190071543</v>
      </c>
      <c r="AE674">
        <v>193130285</v>
      </c>
      <c r="AG674">
        <f t="shared" si="311"/>
        <v>6129068578.4199991</v>
      </c>
      <c r="AI674">
        <f t="shared" si="312"/>
        <v>9.291851022277374E-2</v>
      </c>
      <c r="AJ674">
        <f t="shared" si="319"/>
        <v>3.1858938209227403E-2</v>
      </c>
      <c r="AK674">
        <f t="shared" si="320"/>
        <v>5.2933851574497398E-2</v>
      </c>
      <c r="AL674">
        <f t="shared" si="321"/>
        <v>2.1907719497994946E-2</v>
      </c>
      <c r="AM674">
        <f t="shared" si="322"/>
        <v>3.3626728701595027E-2</v>
      </c>
      <c r="AN674">
        <f t="shared" si="323"/>
        <v>0.13825194522761208</v>
      </c>
      <c r="AO674">
        <f t="shared" si="324"/>
        <v>1.5367965124691327E-2</v>
      </c>
      <c r="AP674">
        <f t="shared" si="325"/>
        <v>3.8497333224622822E-2</v>
      </c>
      <c r="AQ674">
        <f t="shared" si="326"/>
        <v>1.140471599324468E-2</v>
      </c>
      <c r="AR674">
        <f t="shared" si="327"/>
        <v>1.3567643226050653E-2</v>
      </c>
      <c r="AS674">
        <f t="shared" si="328"/>
        <v>2.3177253700532106E-2</v>
      </c>
      <c r="AT674">
        <f t="shared" si="329"/>
        <v>3.295312647522472E-2</v>
      </c>
      <c r="AU674">
        <f t="shared" si="330"/>
        <v>5.7379765864956286E-2</v>
      </c>
      <c r="AV674">
        <f t="shared" si="331"/>
        <v>1.981995942217301E-2</v>
      </c>
      <c r="AW674">
        <f t="shared" si="332"/>
        <v>2.8403501052826782E-2</v>
      </c>
      <c r="AX674">
        <f t="shared" si="333"/>
        <v>2.5560706246883919E-2</v>
      </c>
      <c r="AY674">
        <f t="shared" si="334"/>
        <v>2.1119949779281069E-2</v>
      </c>
      <c r="AZ674">
        <f t="shared" si="335"/>
        <v>5.2648945703783492E-2</v>
      </c>
      <c r="BA674">
        <f t="shared" si="336"/>
        <v>3.819618229828161E-2</v>
      </c>
      <c r="BB674">
        <f t="shared" si="337"/>
        <v>1.1423630912945234E-2</v>
      </c>
      <c r="BC674">
        <f t="shared" si="338"/>
        <v>1.2423753499529212E-2</v>
      </c>
      <c r="BD674">
        <f t="shared" si="339"/>
        <v>2.6902604839593121E-2</v>
      </c>
      <c r="BE674">
        <f t="shared" si="340"/>
        <v>5.3982175067339823E-3</v>
      </c>
      <c r="BF674">
        <f t="shared" si="341"/>
        <v>3.1894769793943761E-2</v>
      </c>
      <c r="BG674">
        <f t="shared" si="313"/>
        <v>2.8999867723101869E-2</v>
      </c>
      <c r="BH674">
        <f t="shared" si="314"/>
        <v>3.0485880209904212E-2</v>
      </c>
      <c r="BI674">
        <f t="shared" si="315"/>
        <v>2.609665347246494E-2</v>
      </c>
      <c r="BJ674">
        <f t="shared" si="316"/>
        <v>1.4257847482353902E-2</v>
      </c>
      <c r="BK674">
        <f t="shared" si="317"/>
        <v>3.1011489032644855E-2</v>
      </c>
      <c r="BL674">
        <f t="shared" si="318"/>
        <v>3.1510543980531977E-2</v>
      </c>
    </row>
    <row r="675" spans="1:64" x14ac:dyDescent="0.25">
      <c r="A675">
        <v>20170905</v>
      </c>
      <c r="B675">
        <v>566962180.84000003</v>
      </c>
      <c r="C675">
        <v>195862759.68000001</v>
      </c>
      <c r="D675">
        <v>327019841.07999998</v>
      </c>
      <c r="E675">
        <v>133304688.2806</v>
      </c>
      <c r="F675">
        <v>207389128.31999999</v>
      </c>
      <c r="G675">
        <v>837180154.24000001</v>
      </c>
      <c r="H675">
        <v>88831545.329999998</v>
      </c>
      <c r="I675">
        <v>236437298.08000001</v>
      </c>
      <c r="J675">
        <v>69912105.900000006</v>
      </c>
      <c r="K675">
        <v>83402739.540000007</v>
      </c>
      <c r="L675">
        <v>140086671</v>
      </c>
      <c r="M675">
        <v>201020396.19999999</v>
      </c>
      <c r="N675">
        <v>348651573.16000003</v>
      </c>
      <c r="O675">
        <v>119938231.66</v>
      </c>
      <c r="P675">
        <v>173514261.47999999</v>
      </c>
      <c r="Q675">
        <v>156817669.59999999</v>
      </c>
      <c r="R675">
        <v>128870530.79997</v>
      </c>
      <c r="S675">
        <v>314982467.63999999</v>
      </c>
      <c r="T675">
        <v>238378719.59999999</v>
      </c>
      <c r="U675">
        <v>69556965.480000004</v>
      </c>
      <c r="V675">
        <v>75412333.799999997</v>
      </c>
      <c r="W675">
        <v>164558980</v>
      </c>
      <c r="X675">
        <v>31852562.210000001</v>
      </c>
      <c r="Y675">
        <v>193200762.88</v>
      </c>
      <c r="Z675">
        <v>180276624.95181999</v>
      </c>
      <c r="AA675">
        <v>182981180.96000001</v>
      </c>
      <c r="AB675">
        <v>156580848.72</v>
      </c>
      <c r="AC675">
        <v>84253637.5</v>
      </c>
      <c r="AD675">
        <v>188443403.69999999</v>
      </c>
      <c r="AE675">
        <v>192704866.59999999</v>
      </c>
      <c r="AG675">
        <f t="shared" si="311"/>
        <v>6088385129.2323904</v>
      </c>
      <c r="AI675">
        <f t="shared" si="312"/>
        <v>9.3121931153438933E-2</v>
      </c>
      <c r="AJ675">
        <f t="shared" si="319"/>
        <v>3.2169903106095708E-2</v>
      </c>
      <c r="AK675">
        <f t="shared" si="320"/>
        <v>5.3712081962402056E-2</v>
      </c>
      <c r="AL675">
        <f t="shared" si="321"/>
        <v>2.1894917199071266E-2</v>
      </c>
      <c r="AM675">
        <f t="shared" si="322"/>
        <v>3.406307648382078E-2</v>
      </c>
      <c r="AN675">
        <f t="shared" si="323"/>
        <v>0.13750446735381699</v>
      </c>
      <c r="AO675">
        <f t="shared" si="324"/>
        <v>1.4590329528184705E-2</v>
      </c>
      <c r="AP675">
        <f t="shared" si="325"/>
        <v>3.8834156030108015E-2</v>
      </c>
      <c r="AQ675">
        <f t="shared" si="326"/>
        <v>1.1482865228799079E-2</v>
      </c>
      <c r="AR675">
        <f t="shared" si="327"/>
        <v>1.3698663565081539E-2</v>
      </c>
      <c r="AS675">
        <f t="shared" si="328"/>
        <v>2.3008838637259763E-2</v>
      </c>
      <c r="AT675">
        <f t="shared" si="329"/>
        <v>3.3017030285228385E-2</v>
      </c>
      <c r="AU675">
        <f t="shared" si="330"/>
        <v>5.7265032641579491E-2</v>
      </c>
      <c r="AV675">
        <f t="shared" si="331"/>
        <v>1.9699514586246539E-2</v>
      </c>
      <c r="AW675">
        <f t="shared" si="332"/>
        <v>2.8499225623375812E-2</v>
      </c>
      <c r="AX675">
        <f t="shared" si="333"/>
        <v>2.5756857733435008E-2</v>
      </c>
      <c r="AY675">
        <f t="shared" si="334"/>
        <v>2.116661940145986E-2</v>
      </c>
      <c r="AZ675">
        <f t="shared" si="335"/>
        <v>5.1734977494715784E-2</v>
      </c>
      <c r="BA675">
        <f t="shared" si="336"/>
        <v>3.9153029011825054E-2</v>
      </c>
      <c r="BB675">
        <f t="shared" si="337"/>
        <v>1.1424534421456611E-2</v>
      </c>
      <c r="BC675">
        <f t="shared" si="338"/>
        <v>1.2386262071024376E-2</v>
      </c>
      <c r="BD675">
        <f t="shared" si="339"/>
        <v>2.7028346023955818E-2</v>
      </c>
      <c r="BE675">
        <f t="shared" si="340"/>
        <v>5.2316930571729287E-3</v>
      </c>
      <c r="BF675">
        <f t="shared" si="341"/>
        <v>3.1732677677103242E-2</v>
      </c>
      <c r="BG675">
        <f t="shared" si="313"/>
        <v>2.9609924655759883E-2</v>
      </c>
      <c r="BH675">
        <f t="shared" si="314"/>
        <v>3.0054140314062203E-2</v>
      </c>
      <c r="BI675">
        <f t="shared" si="315"/>
        <v>2.5717960575161802E-2</v>
      </c>
      <c r="BJ675">
        <f t="shared" si="316"/>
        <v>1.3838421143148431E-2</v>
      </c>
      <c r="BK675">
        <f t="shared" si="317"/>
        <v>3.0951294916482804E-2</v>
      </c>
      <c r="BL675">
        <f t="shared" si="318"/>
        <v>3.1651228118727073E-2</v>
      </c>
    </row>
    <row r="676" spans="1:64" x14ac:dyDescent="0.25">
      <c r="A676">
        <v>20170906</v>
      </c>
      <c r="B676">
        <v>565344709.60000002</v>
      </c>
      <c r="C676">
        <v>196033371.84</v>
      </c>
      <c r="D676">
        <v>333799210.68000001</v>
      </c>
      <c r="E676">
        <v>134031620.11939999</v>
      </c>
      <c r="F676">
        <v>211842385.37</v>
      </c>
      <c r="G676">
        <v>836302065.48000002</v>
      </c>
      <c r="H676">
        <v>87553508.530000001</v>
      </c>
      <c r="I676">
        <v>236437298.08000001</v>
      </c>
      <c r="J676">
        <v>69132021.540000007</v>
      </c>
      <c r="K676">
        <v>83709894.239999995</v>
      </c>
      <c r="L676">
        <v>138679893.46000001</v>
      </c>
      <c r="M676">
        <v>202150392.50999999</v>
      </c>
      <c r="N676">
        <v>350718280</v>
      </c>
      <c r="O676">
        <v>120576772.34999999</v>
      </c>
      <c r="P676">
        <v>174550656</v>
      </c>
      <c r="Q676">
        <v>156663321.5</v>
      </c>
      <c r="R676">
        <v>128157725.34</v>
      </c>
      <c r="S676">
        <v>317093846.04000002</v>
      </c>
      <c r="T676">
        <v>239215136.16</v>
      </c>
      <c r="U676">
        <v>69228928.480000004</v>
      </c>
      <c r="V676">
        <v>75341615.400000006</v>
      </c>
      <c r="W676">
        <v>168036240</v>
      </c>
      <c r="X676">
        <v>32487240.309999999</v>
      </c>
      <c r="Y676">
        <v>191365029.28</v>
      </c>
      <c r="Z676">
        <v>184555746.08000001</v>
      </c>
      <c r="AA676">
        <v>183417109.91999999</v>
      </c>
      <c r="AB676">
        <v>157818837.72</v>
      </c>
      <c r="AC676">
        <v>84659856.25</v>
      </c>
      <c r="AD676">
        <v>188754396.59999999</v>
      </c>
      <c r="AE676">
        <v>191805686.80000001</v>
      </c>
      <c r="AG676">
        <f t="shared" si="311"/>
        <v>6109462795.6794004</v>
      </c>
      <c r="AI676">
        <f t="shared" si="312"/>
        <v>9.253591166801288E-2</v>
      </c>
      <c r="AJ676">
        <f t="shared" si="319"/>
        <v>3.2086842721856725E-2</v>
      </c>
      <c r="AK676">
        <f t="shared" si="320"/>
        <v>5.4636425794435173E-2</v>
      </c>
      <c r="AL676">
        <f t="shared" si="321"/>
        <v>2.1938364239518223E-2</v>
      </c>
      <c r="AM676">
        <f t="shared" si="322"/>
        <v>3.4674470154694208E-2</v>
      </c>
      <c r="AN676">
        <f t="shared" si="323"/>
        <v>0.13688635047772632</v>
      </c>
      <c r="AO676">
        <f t="shared" si="324"/>
        <v>1.4330803125917661E-2</v>
      </c>
      <c r="AP676">
        <f t="shared" si="325"/>
        <v>3.8700178065935356E-2</v>
      </c>
      <c r="AQ676">
        <f t="shared" si="326"/>
        <v>1.1315564698894644E-2</v>
      </c>
      <c r="AR676">
        <f t="shared" si="327"/>
        <v>1.3701678370019612E-2</v>
      </c>
      <c r="AS676">
        <f t="shared" si="328"/>
        <v>2.2699196001009146E-2</v>
      </c>
      <c r="AT676">
        <f t="shared" si="329"/>
        <v>3.3088079798597077E-2</v>
      </c>
      <c r="AU676">
        <f t="shared" si="330"/>
        <v>5.740574772761154E-2</v>
      </c>
      <c r="AV676">
        <f t="shared" si="331"/>
        <v>1.9736067864309058E-2</v>
      </c>
      <c r="AW676">
        <f t="shared" si="332"/>
        <v>2.8570540788535756E-2</v>
      </c>
      <c r="AX676">
        <f t="shared" si="333"/>
        <v>2.564273271469825E-2</v>
      </c>
      <c r="AY676">
        <f t="shared" si="334"/>
        <v>2.0976922133093746E-2</v>
      </c>
      <c r="AZ676">
        <f t="shared" si="335"/>
        <v>5.1902083152752507E-2</v>
      </c>
      <c r="BA676">
        <f t="shared" si="336"/>
        <v>3.9154856025831346E-2</v>
      </c>
      <c r="BB676">
        <f t="shared" si="337"/>
        <v>1.1331426476474914E-2</v>
      </c>
      <c r="BC676">
        <f t="shared" si="338"/>
        <v>1.2331954202795283E-2</v>
      </c>
      <c r="BD676">
        <f t="shared" si="339"/>
        <v>2.7504257840613236E-2</v>
      </c>
      <c r="BE676">
        <f t="shared" si="340"/>
        <v>5.317528135693847E-3</v>
      </c>
      <c r="BF676">
        <f t="shared" si="341"/>
        <v>3.1322726020253849E-2</v>
      </c>
      <c r="BG676">
        <f t="shared" si="313"/>
        <v>3.0208179057988119E-2</v>
      </c>
      <c r="BH676">
        <f t="shared" si="314"/>
        <v>3.0021806508047186E-2</v>
      </c>
      <c r="BI676">
        <f t="shared" si="315"/>
        <v>2.5831868201506875E-2</v>
      </c>
      <c r="BJ676">
        <f t="shared" si="316"/>
        <v>1.3857168638439254E-2</v>
      </c>
      <c r="BK676">
        <f t="shared" si="317"/>
        <v>3.0895416325881667E-2</v>
      </c>
      <c r="BL676">
        <f t="shared" si="318"/>
        <v>3.1394853068856497E-2</v>
      </c>
    </row>
    <row r="677" spans="1:64" x14ac:dyDescent="0.25">
      <c r="A677">
        <v>20170907</v>
      </c>
      <c r="B677">
        <v>572584818.96000004</v>
      </c>
      <c r="C677">
        <v>197398269.12</v>
      </c>
      <c r="D677">
        <v>334858487.18000001</v>
      </c>
      <c r="E677">
        <v>133174216.6806</v>
      </c>
      <c r="F677">
        <v>211861335.40000001</v>
      </c>
      <c r="G677">
        <v>832944615.62772</v>
      </c>
      <c r="H677">
        <v>87849054.540000007</v>
      </c>
      <c r="I677">
        <v>237074801.58000001</v>
      </c>
      <c r="J677">
        <v>69598890.209999993</v>
      </c>
      <c r="K677">
        <v>83505124.439999998</v>
      </c>
      <c r="L677">
        <v>139678823.72999999</v>
      </c>
      <c r="M677">
        <v>202150392.50999999</v>
      </c>
      <c r="N677">
        <v>354797960</v>
      </c>
      <c r="O677">
        <v>122014986.78767</v>
      </c>
      <c r="P677">
        <v>175423409.28</v>
      </c>
      <c r="Q677">
        <v>149810265.86000001</v>
      </c>
      <c r="R677">
        <v>129518512.20003</v>
      </c>
      <c r="S677">
        <v>311533882.92000002</v>
      </c>
      <c r="T677">
        <v>239334624.24000001</v>
      </c>
      <c r="U677">
        <v>68743433.719999999</v>
      </c>
      <c r="V677">
        <v>74616751.799999997</v>
      </c>
      <c r="W677">
        <v>167002460</v>
      </c>
      <c r="X677">
        <v>31783575.460000001</v>
      </c>
      <c r="Y677">
        <v>188468649.59999999</v>
      </c>
      <c r="Z677">
        <v>186170714.95181999</v>
      </c>
      <c r="AA677">
        <v>179984169.36000001</v>
      </c>
      <c r="AB677">
        <v>157274122.56</v>
      </c>
      <c r="AC677">
        <v>83503100</v>
      </c>
      <c r="AD677">
        <v>191278927.19999999</v>
      </c>
      <c r="AE677">
        <v>191602646.19999999</v>
      </c>
      <c r="AG677">
        <f t="shared" si="311"/>
        <v>6105541022.1178408</v>
      </c>
      <c r="AI677">
        <f t="shared" si="312"/>
        <v>9.3781176293102106E-2</v>
      </c>
      <c r="AJ677">
        <f t="shared" si="319"/>
        <v>3.2331003657973638E-2</v>
      </c>
      <c r="AK677">
        <f t="shared" si="320"/>
        <v>5.4845014711545903E-2</v>
      </c>
      <c r="AL677">
        <f t="shared" si="321"/>
        <v>2.1812025535192556E-2</v>
      </c>
      <c r="AM677">
        <f t="shared" si="322"/>
        <v>3.4699846358007311E-2</v>
      </c>
      <c r="AN677">
        <f t="shared" si="323"/>
        <v>0.13642437461484697</v>
      </c>
      <c r="AO677">
        <f t="shared" si="324"/>
        <v>1.4388414429083245E-2</v>
      </c>
      <c r="AP677">
        <f t="shared" si="325"/>
        <v>3.8829450284778438E-2</v>
      </c>
      <c r="AQ677">
        <f t="shared" si="326"/>
        <v>1.1399299416361646E-2</v>
      </c>
      <c r="AR677">
        <f t="shared" si="327"/>
        <v>1.3676941017592968E-2</v>
      </c>
      <c r="AS677">
        <f t="shared" si="328"/>
        <v>2.2877386823543008E-2</v>
      </c>
      <c r="AT677">
        <f t="shared" si="329"/>
        <v>3.3109333272463987E-2</v>
      </c>
      <c r="AU677">
        <f t="shared" si="330"/>
        <v>5.8110814211994363E-2</v>
      </c>
      <c r="AV677">
        <f t="shared" si="331"/>
        <v>1.9984303822652302E-2</v>
      </c>
      <c r="AW677">
        <f t="shared" si="332"/>
        <v>2.8731836973089495E-2</v>
      </c>
      <c r="AX677">
        <f t="shared" si="333"/>
        <v>2.4536771650096136E-2</v>
      </c>
      <c r="AY677">
        <f t="shared" si="334"/>
        <v>2.12132736035739E-2</v>
      </c>
      <c r="AZ677">
        <f t="shared" si="335"/>
        <v>5.1024779260583471E-2</v>
      </c>
      <c r="BA677">
        <f t="shared" si="336"/>
        <v>3.9199576806214227E-2</v>
      </c>
      <c r="BB677">
        <f t="shared" si="337"/>
        <v>1.1259187919788119E-2</v>
      </c>
      <c r="BC677">
        <f t="shared" si="338"/>
        <v>1.2221153134455157E-2</v>
      </c>
      <c r="BD677">
        <f t="shared" si="339"/>
        <v>2.7352606328418631E-2</v>
      </c>
      <c r="BE677">
        <f t="shared" si="340"/>
        <v>5.2056935404841765E-3</v>
      </c>
      <c r="BF677">
        <f t="shared" si="341"/>
        <v>3.0868460127817715E-2</v>
      </c>
      <c r="BG677">
        <f t="shared" si="313"/>
        <v>3.0492091409655715E-2</v>
      </c>
      <c r="BH677">
        <f t="shared" si="314"/>
        <v>2.9478824023619215E-2</v>
      </c>
      <c r="BI677">
        <f t="shared" si="315"/>
        <v>2.5759244265211083E-2</v>
      </c>
      <c r="BJ677">
        <f t="shared" si="316"/>
        <v>1.3676609443373311E-2</v>
      </c>
      <c r="BK677">
        <f t="shared" si="317"/>
        <v>3.1328743268954518E-2</v>
      </c>
      <c r="BL677">
        <f t="shared" si="318"/>
        <v>3.1381763795526575E-2</v>
      </c>
    </row>
    <row r="678" spans="1:64" x14ac:dyDescent="0.25">
      <c r="A678">
        <v>20170908</v>
      </c>
      <c r="B678">
        <v>569812011.12</v>
      </c>
      <c r="C678">
        <v>197483575.19999999</v>
      </c>
      <c r="D678">
        <v>333968694.92000002</v>
      </c>
      <c r="E678">
        <v>132754853</v>
      </c>
      <c r="F678">
        <v>209928432.34</v>
      </c>
      <c r="G678">
        <v>819360117.63999999</v>
      </c>
      <c r="H678">
        <v>87505582.150000006</v>
      </c>
      <c r="I678">
        <v>236743299.75999999</v>
      </c>
      <c r="J678">
        <v>69628438.859999999</v>
      </c>
      <c r="K678">
        <v>83331070.109999999</v>
      </c>
      <c r="L678">
        <v>141138798.74000001</v>
      </c>
      <c r="M678">
        <v>202804600.90000001</v>
      </c>
      <c r="N678">
        <v>351550320</v>
      </c>
      <c r="O678">
        <v>122749004.23</v>
      </c>
      <c r="P678">
        <v>175287041.58000001</v>
      </c>
      <c r="Q678">
        <v>149825700.66999999</v>
      </c>
      <c r="R678">
        <v>129364628.96997</v>
      </c>
      <c r="S678">
        <v>311146796.88</v>
      </c>
      <c r="T678">
        <v>235630493.75999999</v>
      </c>
      <c r="U678">
        <v>68494125.599999994</v>
      </c>
      <c r="V678">
        <v>74475315</v>
      </c>
      <c r="W678">
        <v>165357810</v>
      </c>
      <c r="X678">
        <v>33047412.719999999</v>
      </c>
      <c r="Y678">
        <v>188101502.88</v>
      </c>
      <c r="Z678">
        <v>188210081.88</v>
      </c>
      <c r="AA678">
        <v>180283870.52000001</v>
      </c>
      <c r="AB678">
        <v>155887574.88</v>
      </c>
      <c r="AC678">
        <v>84033122.618750006</v>
      </c>
      <c r="AD678">
        <v>191041109.09999999</v>
      </c>
      <c r="AE678">
        <v>191196565</v>
      </c>
      <c r="AG678">
        <f t="shared" si="311"/>
        <v>6080141951.0287218</v>
      </c>
      <c r="AI678">
        <f t="shared" si="312"/>
        <v>9.3716892748464758E-2</v>
      </c>
      <c r="AJ678">
        <f t="shared" si="319"/>
        <v>3.2480092864704747E-2</v>
      </c>
      <c r="AK678">
        <f t="shared" si="320"/>
        <v>5.4927779254149586E-2</v>
      </c>
      <c r="AL678">
        <f t="shared" si="321"/>
        <v>2.1834170002813621E-2</v>
      </c>
      <c r="AM678">
        <f t="shared" si="322"/>
        <v>3.4526896580840752E-2</v>
      </c>
      <c r="AN678">
        <f t="shared" si="323"/>
        <v>0.13476003097285738</v>
      </c>
      <c r="AO678">
        <f t="shared" si="324"/>
        <v>1.4392029471482095E-2</v>
      </c>
      <c r="AP678">
        <f t="shared" si="325"/>
        <v>3.8937133650299813E-2</v>
      </c>
      <c r="AQ678">
        <f t="shared" si="326"/>
        <v>1.1451778498069326E-2</v>
      </c>
      <c r="AR678">
        <f t="shared" si="327"/>
        <v>1.3705448126240031E-2</v>
      </c>
      <c r="AS678">
        <f t="shared" si="328"/>
        <v>2.3213076253280601E-2</v>
      </c>
      <c r="AT678">
        <f t="shared" si="329"/>
        <v>3.3355241133093405E-2</v>
      </c>
      <c r="AU678">
        <f t="shared" si="330"/>
        <v>5.7819426393576207E-2</v>
      </c>
      <c r="AV678">
        <f t="shared" si="331"/>
        <v>2.0188509613534869E-2</v>
      </c>
      <c r="AW678">
        <f t="shared" si="332"/>
        <v>2.8829432436251353E-2</v>
      </c>
      <c r="AX678">
        <f t="shared" si="333"/>
        <v>2.4641809661146222E-2</v>
      </c>
      <c r="AY678">
        <f t="shared" si="334"/>
        <v>2.1276580384456702E-2</v>
      </c>
      <c r="AZ678">
        <f t="shared" si="335"/>
        <v>5.1174265236908802E-2</v>
      </c>
      <c r="BA678">
        <f t="shared" si="336"/>
        <v>3.8754110620745096E-2</v>
      </c>
      <c r="BB678">
        <f t="shared" si="337"/>
        <v>1.1265218172811117E-2</v>
      </c>
      <c r="BC678">
        <f t="shared" si="338"/>
        <v>1.2248943462150459E-2</v>
      </c>
      <c r="BD678">
        <f t="shared" si="339"/>
        <v>2.7196373264282505E-2</v>
      </c>
      <c r="BE678">
        <f t="shared" si="340"/>
        <v>5.4353028245349736E-3</v>
      </c>
      <c r="BF678">
        <f t="shared" si="341"/>
        <v>3.0937024891034722E-2</v>
      </c>
      <c r="BG678">
        <f t="shared" si="313"/>
        <v>3.0954882862258837E-2</v>
      </c>
      <c r="BH678">
        <f t="shared" si="314"/>
        <v>2.9651260114000648E-2</v>
      </c>
      <c r="BI678">
        <f t="shared" si="315"/>
        <v>2.5638805168623539E-2</v>
      </c>
      <c r="BJ678">
        <f t="shared" si="316"/>
        <v>1.3820914593043692E-2</v>
      </c>
      <c r="BK678">
        <f t="shared" si="317"/>
        <v>3.1420501468337768E-2</v>
      </c>
      <c r="BL678">
        <f t="shared" si="318"/>
        <v>3.1446069276006086E-2</v>
      </c>
    </row>
    <row r="679" spans="1:64" x14ac:dyDescent="0.25">
      <c r="A679">
        <v>20170911</v>
      </c>
      <c r="B679">
        <v>575819761.44000006</v>
      </c>
      <c r="C679">
        <v>198421942.08000001</v>
      </c>
      <c r="D679">
        <v>335790650.5</v>
      </c>
      <c r="E679">
        <v>135000828.40000001</v>
      </c>
      <c r="F679">
        <v>213225737.56</v>
      </c>
      <c r="G679">
        <v>834184322</v>
      </c>
      <c r="H679">
        <v>87577471.719999999</v>
      </c>
      <c r="I679">
        <v>239675815.86000001</v>
      </c>
      <c r="J679">
        <v>70248960.510000005</v>
      </c>
      <c r="K679">
        <v>84242295.719999999</v>
      </c>
      <c r="L679">
        <v>142208658.97</v>
      </c>
      <c r="M679">
        <v>204113017.68000001</v>
      </c>
      <c r="N679">
        <v>357535666.83999997</v>
      </c>
      <c r="O679">
        <v>125058492.52</v>
      </c>
      <c r="P679">
        <v>177632566.02000001</v>
      </c>
      <c r="Q679">
        <v>149856570.28999999</v>
      </c>
      <c r="R679">
        <v>130838815.41</v>
      </c>
      <c r="S679">
        <v>315967777.56</v>
      </c>
      <c r="T679">
        <v>236227934.16</v>
      </c>
      <c r="U679">
        <v>69583208.439999998</v>
      </c>
      <c r="V679">
        <v>75748246.200000003</v>
      </c>
      <c r="W679">
        <v>168083230</v>
      </c>
      <c r="X679">
        <v>33820064.32</v>
      </c>
      <c r="Y679">
        <v>188876590.40000001</v>
      </c>
      <c r="Z679">
        <v>186689406.66</v>
      </c>
      <c r="AA679">
        <v>184479686.75999999</v>
      </c>
      <c r="AB679">
        <v>159403463.63999999</v>
      </c>
      <c r="AC679">
        <v>85522587.5</v>
      </c>
      <c r="AD679">
        <v>194187625.5</v>
      </c>
      <c r="AE679">
        <v>192965918.80000001</v>
      </c>
      <c r="AG679">
        <f t="shared" si="311"/>
        <v>6152987313.4599991</v>
      </c>
      <c r="AI679">
        <f t="shared" si="312"/>
        <v>9.3583771931458823E-2</v>
      </c>
      <c r="AJ679">
        <f t="shared" si="319"/>
        <v>3.2248066178511545E-2</v>
      </c>
      <c r="AK679">
        <f t="shared" si="320"/>
        <v>5.4573597082743765E-2</v>
      </c>
      <c r="AL679">
        <f t="shared" si="321"/>
        <v>2.1940696692918291E-2</v>
      </c>
      <c r="AM679">
        <f t="shared" si="322"/>
        <v>3.4654018722508485E-2</v>
      </c>
      <c r="AN679">
        <f t="shared" si="323"/>
        <v>0.1355738732266156</v>
      </c>
      <c r="AO679">
        <f t="shared" si="324"/>
        <v>1.4233325579661029E-2</v>
      </c>
      <c r="AP679">
        <f t="shared" si="325"/>
        <v>3.8952756384804492E-2</v>
      </c>
      <c r="AQ679">
        <f t="shared" si="326"/>
        <v>1.1417049464140213E-2</v>
      </c>
      <c r="AR679">
        <f t="shared" si="327"/>
        <v>1.3691283831467576E-2</v>
      </c>
      <c r="AS679">
        <f t="shared" si="328"/>
        <v>2.311213264797584E-2</v>
      </c>
      <c r="AT679">
        <f t="shared" si="329"/>
        <v>3.3172995048030007E-2</v>
      </c>
      <c r="AU679">
        <f t="shared" si="330"/>
        <v>5.810765545670328E-2</v>
      </c>
      <c r="AV679">
        <f t="shared" si="331"/>
        <v>2.0324841601156506E-2</v>
      </c>
      <c r="AW679">
        <f t="shared" si="332"/>
        <v>2.8869321025807901E-2</v>
      </c>
      <c r="AX679">
        <f t="shared" si="333"/>
        <v>2.4355091706784522E-2</v>
      </c>
      <c r="AY679">
        <f t="shared" si="334"/>
        <v>2.1264275179599813E-2</v>
      </c>
      <c r="AZ679">
        <f t="shared" si="335"/>
        <v>5.1351930609186053E-2</v>
      </c>
      <c r="BA679">
        <f t="shared" si="336"/>
        <v>3.8392397403979421E-2</v>
      </c>
      <c r="BB679">
        <f t="shared" si="337"/>
        <v>1.1308849652230371E-2</v>
      </c>
      <c r="BC679">
        <f t="shared" si="338"/>
        <v>1.231080812312038E-2</v>
      </c>
      <c r="BD679">
        <f t="shared" si="339"/>
        <v>2.7317337325287291E-2</v>
      </c>
      <c r="BE679">
        <f t="shared" si="340"/>
        <v>5.4965275559754109E-3</v>
      </c>
      <c r="BF679">
        <f t="shared" si="341"/>
        <v>3.0696730023613415E-2</v>
      </c>
      <c r="BG679">
        <f t="shared" si="313"/>
        <v>3.0341263056337955E-2</v>
      </c>
      <c r="BH679">
        <f t="shared" si="314"/>
        <v>2.998213345189913E-2</v>
      </c>
      <c r="BI679">
        <f t="shared" si="315"/>
        <v>2.5906678418025682E-2</v>
      </c>
      <c r="BJ679">
        <f t="shared" si="316"/>
        <v>1.3899360285192629E-2</v>
      </c>
      <c r="BK679">
        <f t="shared" si="317"/>
        <v>3.155989369183386E-2</v>
      </c>
      <c r="BL679">
        <f t="shared" si="318"/>
        <v>3.1361338642430875E-2</v>
      </c>
    </row>
    <row r="680" spans="1:64" x14ac:dyDescent="0.25">
      <c r="A680">
        <v>20170912</v>
      </c>
      <c r="B680">
        <v>575203581.91999996</v>
      </c>
      <c r="C680">
        <v>199275002.88</v>
      </c>
      <c r="D680">
        <v>336849927</v>
      </c>
      <c r="E680">
        <v>135839565.08059999</v>
      </c>
      <c r="F680">
        <v>213168887.47</v>
      </c>
      <c r="G680">
        <v>830878576.08000004</v>
      </c>
      <c r="H680">
        <v>87753201.780000001</v>
      </c>
      <c r="I680">
        <v>238451809.13999999</v>
      </c>
      <c r="J680">
        <v>71472274.620000005</v>
      </c>
      <c r="K680">
        <v>84713266.260000005</v>
      </c>
      <c r="L680">
        <v>142202748.13999999</v>
      </c>
      <c r="M680">
        <v>210357734.13</v>
      </c>
      <c r="N680">
        <v>355978920</v>
      </c>
      <c r="O680">
        <v>125106233.88</v>
      </c>
      <c r="P680">
        <v>178532592.84</v>
      </c>
      <c r="Q680">
        <v>151091355.09</v>
      </c>
      <c r="R680">
        <v>126626831.01000001</v>
      </c>
      <c r="S680">
        <v>319838637.95999998</v>
      </c>
      <c r="T680">
        <v>237811151.22</v>
      </c>
      <c r="U680">
        <v>70068703.200000003</v>
      </c>
      <c r="V680">
        <v>76508469</v>
      </c>
      <c r="W680">
        <v>169586910</v>
      </c>
      <c r="X680">
        <v>33797988.560000002</v>
      </c>
      <c r="Y680">
        <v>190875500.31999999</v>
      </c>
      <c r="Z680">
        <v>188504786.38</v>
      </c>
      <c r="AA680">
        <v>187422207.24000001</v>
      </c>
      <c r="AB680">
        <v>160492893.96000001</v>
      </c>
      <c r="AC680">
        <v>87414406.25</v>
      </c>
      <c r="AD680">
        <v>194297387.69999999</v>
      </c>
      <c r="AE680">
        <v>190925844.19999999</v>
      </c>
      <c r="AG680">
        <f t="shared" si="311"/>
        <v>6171047393.3106003</v>
      </c>
      <c r="AI680">
        <f t="shared" si="312"/>
        <v>9.3210041223070042E-2</v>
      </c>
      <c r="AJ680">
        <f t="shared" si="319"/>
        <v>3.2291925532124996E-2</v>
      </c>
      <c r="AK680">
        <f t="shared" si="320"/>
        <v>5.4585535571343116E-2</v>
      </c>
      <c r="AL680">
        <f t="shared" si="321"/>
        <v>2.2012400233362286E-2</v>
      </c>
      <c r="AM680">
        <f t="shared" si="322"/>
        <v>3.4543388485571272E-2</v>
      </c>
      <c r="AN680">
        <f t="shared" si="323"/>
        <v>0.13464141872912372</v>
      </c>
      <c r="AO680">
        <f t="shared" si="324"/>
        <v>1.4220147113944426E-2</v>
      </c>
      <c r="AP680">
        <f t="shared" si="325"/>
        <v>3.8640411253117443E-2</v>
      </c>
      <c r="AQ680">
        <f t="shared" si="326"/>
        <v>1.1581870963667492E-2</v>
      </c>
      <c r="AR680">
        <f t="shared" si="327"/>
        <v>1.3727534543297944E-2</v>
      </c>
      <c r="AS680">
        <f t="shared" si="328"/>
        <v>2.3043535250458033E-2</v>
      </c>
      <c r="AT680">
        <f t="shared" si="329"/>
        <v>3.408784939134113E-2</v>
      </c>
      <c r="AU680">
        <f t="shared" si="330"/>
        <v>5.7685332377430815E-2</v>
      </c>
      <c r="AV680">
        <f t="shared" si="331"/>
        <v>2.0273095619977709E-2</v>
      </c>
      <c r="AW680">
        <f t="shared" si="332"/>
        <v>2.8930679260951532E-2</v>
      </c>
      <c r="AX680">
        <f t="shared" si="333"/>
        <v>2.4483907748591049E-2</v>
      </c>
      <c r="AY680">
        <f t="shared" si="334"/>
        <v>2.0519503892850212E-2</v>
      </c>
      <c r="AZ680">
        <f t="shared" si="335"/>
        <v>5.1828906435997274E-2</v>
      </c>
      <c r="BA680">
        <f t="shared" si="336"/>
        <v>3.8536594529769236E-2</v>
      </c>
      <c r="BB680">
        <f t="shared" si="337"/>
        <v>1.1354426361391147E-2</v>
      </c>
      <c r="BC680">
        <f t="shared" si="338"/>
        <v>1.2397971385365632E-2</v>
      </c>
      <c r="BD680">
        <f t="shared" si="339"/>
        <v>2.7481057783453711E-2</v>
      </c>
      <c r="BE680">
        <f t="shared" si="340"/>
        <v>5.4768642024426743E-3</v>
      </c>
      <c r="BF680">
        <f t="shared" si="341"/>
        <v>3.0930810955512762E-2</v>
      </c>
      <c r="BG680">
        <f t="shared" si="313"/>
        <v>3.0546643764936678E-2</v>
      </c>
      <c r="BH680">
        <f t="shared" si="314"/>
        <v>3.0371215013380908E-2</v>
      </c>
      <c r="BI680">
        <f t="shared" si="315"/>
        <v>2.600739934909168E-2</v>
      </c>
      <c r="BJ680">
        <f t="shared" si="316"/>
        <v>1.4165246299154499E-2</v>
      </c>
      <c r="BK680">
        <f t="shared" si="317"/>
        <v>3.1485317696736188E-2</v>
      </c>
      <c r="BL680">
        <f t="shared" si="318"/>
        <v>3.0938969032544315E-2</v>
      </c>
    </row>
    <row r="681" spans="1:64" x14ac:dyDescent="0.25">
      <c r="A681">
        <v>20170913</v>
      </c>
      <c r="B681">
        <v>579285771.24000001</v>
      </c>
      <c r="C681">
        <v>199914798.47999999</v>
      </c>
      <c r="D681">
        <v>337993945.62</v>
      </c>
      <c r="E681">
        <v>136053929.91940001</v>
      </c>
      <c r="F681">
        <v>216371442.53999999</v>
      </c>
      <c r="G681">
        <v>824628598.54771996</v>
      </c>
      <c r="H681">
        <v>88088686.439999998</v>
      </c>
      <c r="I681">
        <v>238553809.69999999</v>
      </c>
      <c r="J681">
        <v>70698099.989999995</v>
      </c>
      <c r="K681">
        <v>84703027.769999996</v>
      </c>
      <c r="L681">
        <v>143000704.27917001</v>
      </c>
      <c r="M681">
        <v>208514055.94</v>
      </c>
      <c r="N681">
        <v>355495800</v>
      </c>
      <c r="O681">
        <v>125016724.79767001</v>
      </c>
      <c r="P681">
        <v>178505319.30000001</v>
      </c>
      <c r="Q681">
        <v>152526792.41999999</v>
      </c>
      <c r="R681">
        <v>127169529</v>
      </c>
      <c r="S681">
        <v>320753568.60000002</v>
      </c>
      <c r="T681">
        <v>238557951.72</v>
      </c>
      <c r="U681">
        <v>70226160.959999993</v>
      </c>
      <c r="V681">
        <v>76588027.200000003</v>
      </c>
      <c r="W681">
        <v>170714670</v>
      </c>
      <c r="X681">
        <v>33530319.969999999</v>
      </c>
      <c r="Y681">
        <v>192752028</v>
      </c>
      <c r="Z681">
        <v>188634456.36000001</v>
      </c>
      <c r="AA681">
        <v>189056940.84</v>
      </c>
      <c r="AB681">
        <v>159353944.08000001</v>
      </c>
      <c r="AC681">
        <v>87650400</v>
      </c>
      <c r="AD681">
        <v>193602227.09999999</v>
      </c>
      <c r="AE681">
        <v>191757343.80000001</v>
      </c>
      <c r="AG681">
        <f t="shared" si="311"/>
        <v>6179699074.6139612</v>
      </c>
      <c r="AI681">
        <f t="shared" si="312"/>
        <v>9.3740126217422212E-2</v>
      </c>
      <c r="AJ681">
        <f t="shared" si="319"/>
        <v>3.2350248137687582E-2</v>
      </c>
      <c r="AK681">
        <f t="shared" si="320"/>
        <v>5.4694240211221629E-2</v>
      </c>
      <c r="AL681">
        <f t="shared" si="321"/>
        <v>2.2016271063797575E-2</v>
      </c>
      <c r="AM681">
        <f t="shared" si="322"/>
        <v>3.5013265197466996E-2</v>
      </c>
      <c r="AN681">
        <f t="shared" si="323"/>
        <v>0.13344154603502817</v>
      </c>
      <c r="AO681">
        <f t="shared" si="324"/>
        <v>1.4254526859061142E-2</v>
      </c>
      <c r="AP681">
        <f t="shared" si="325"/>
        <v>3.860281978453816E-2</v>
      </c>
      <c r="AQ681">
        <f t="shared" si="326"/>
        <v>1.1440379076131053E-2</v>
      </c>
      <c r="AR681">
        <f t="shared" si="327"/>
        <v>1.3706658972757715E-2</v>
      </c>
      <c r="AS681">
        <f t="shared" si="328"/>
        <v>2.3140399322454566E-2</v>
      </c>
      <c r="AT681">
        <f t="shared" si="329"/>
        <v>3.3741781504631863E-2</v>
      </c>
      <c r="AU681">
        <f t="shared" si="330"/>
        <v>5.7526393390313658E-2</v>
      </c>
      <c r="AV681">
        <f t="shared" si="331"/>
        <v>2.0230228573950369E-2</v>
      </c>
      <c r="AW681">
        <f t="shared" si="332"/>
        <v>2.888576242058373E-2</v>
      </c>
      <c r="AX681">
        <f t="shared" si="333"/>
        <v>2.4681912594510625E-2</v>
      </c>
      <c r="AY681">
        <f t="shared" si="334"/>
        <v>2.0578595731693315E-2</v>
      </c>
      <c r="AZ681">
        <f t="shared" si="335"/>
        <v>5.1904399344888351E-2</v>
      </c>
      <c r="BA681">
        <f t="shared" si="336"/>
        <v>3.8603490046948997E-2</v>
      </c>
      <c r="BB681">
        <f t="shared" si="337"/>
        <v>1.1364009818615147E-2</v>
      </c>
      <c r="BC681">
        <f t="shared" si="338"/>
        <v>1.2393488141618671E-2</v>
      </c>
      <c r="BD681">
        <f t="shared" si="339"/>
        <v>2.7625078169468041E-2</v>
      </c>
      <c r="BE681">
        <f t="shared" si="340"/>
        <v>5.4258823229340822E-3</v>
      </c>
      <c r="BF681">
        <f t="shared" si="341"/>
        <v>3.1191167348555884E-2</v>
      </c>
      <c r="BG681">
        <f t="shared" si="313"/>
        <v>3.0524861175668782E-2</v>
      </c>
      <c r="BH681">
        <f t="shared" si="314"/>
        <v>3.0593227689134712E-2</v>
      </c>
      <c r="BI681">
        <f t="shared" si="315"/>
        <v>2.5786683486680083E-2</v>
      </c>
      <c r="BJ681">
        <f t="shared" si="316"/>
        <v>1.4183603269626106E-2</v>
      </c>
      <c r="BK681">
        <f t="shared" si="317"/>
        <v>3.1328746717669921E-2</v>
      </c>
      <c r="BL681">
        <f t="shared" si="318"/>
        <v>3.1030207374940645E-2</v>
      </c>
    </row>
    <row r="682" spans="1:64" x14ac:dyDescent="0.25">
      <c r="A682">
        <v>20170914</v>
      </c>
      <c r="B682">
        <v>575896783.88</v>
      </c>
      <c r="C682">
        <v>196673167.44</v>
      </c>
      <c r="D682">
        <v>339349819.54000002</v>
      </c>
      <c r="E682">
        <v>135634538.28060001</v>
      </c>
      <c r="F682">
        <v>216883093.34999999</v>
      </c>
      <c r="G682">
        <v>817552287.84000003</v>
      </c>
      <c r="H682">
        <v>90373177.219999999</v>
      </c>
      <c r="I682">
        <v>238553809.69999999</v>
      </c>
      <c r="J682">
        <v>71200427.040000007</v>
      </c>
      <c r="K682">
        <v>83965856.489999995</v>
      </c>
      <c r="L682">
        <v>144951284.09</v>
      </c>
      <c r="M682">
        <v>212498779.77000001</v>
      </c>
      <c r="N682">
        <v>360139093.16000003</v>
      </c>
      <c r="O682">
        <v>126174440.84232999</v>
      </c>
      <c r="P682">
        <v>180332646.47999999</v>
      </c>
      <c r="Q682">
        <v>151106789.90000001</v>
      </c>
      <c r="R682">
        <v>127169529</v>
      </c>
      <c r="S682">
        <v>320120155.07999998</v>
      </c>
      <c r="T682">
        <v>238020255.36000001</v>
      </c>
      <c r="U682">
        <v>70501712.040000007</v>
      </c>
      <c r="V682">
        <v>76190236.200000003</v>
      </c>
      <c r="W682">
        <v>171419520</v>
      </c>
      <c r="X682">
        <v>33102602.120000001</v>
      </c>
      <c r="Y682">
        <v>192466469.44</v>
      </c>
      <c r="Z682">
        <v>187880012.84</v>
      </c>
      <c r="AA682">
        <v>188648257.44</v>
      </c>
      <c r="AB682">
        <v>159403463.63999999</v>
      </c>
      <c r="AC682">
        <v>87762597.618750006</v>
      </c>
      <c r="AD682">
        <v>194059569.59999999</v>
      </c>
      <c r="AE682">
        <v>191177227.80000001</v>
      </c>
      <c r="AG682">
        <f t="shared" si="311"/>
        <v>6179207603.2016783</v>
      </c>
      <c r="AI682">
        <f t="shared" si="312"/>
        <v>9.3199131808034144E-2</v>
      </c>
      <c r="AJ682">
        <f t="shared" si="319"/>
        <v>3.1828218125912501E-2</v>
      </c>
      <c r="AK682">
        <f t="shared" si="320"/>
        <v>5.4918015598661905E-2</v>
      </c>
      <c r="AL682">
        <f t="shared" si="321"/>
        <v>2.1950150729734778E-2</v>
      </c>
      <c r="AM682">
        <f t="shared" si="322"/>
        <v>3.5098852033653115E-2</v>
      </c>
      <c r="AN682">
        <f t="shared" si="323"/>
        <v>0.13230697855440166</v>
      </c>
      <c r="AO682">
        <f t="shared" si="324"/>
        <v>1.4625366717437084E-2</v>
      </c>
      <c r="AP682">
        <f t="shared" si="325"/>
        <v>3.8605890110634304E-2</v>
      </c>
      <c r="AQ682">
        <f t="shared" si="326"/>
        <v>1.1522582119284745E-2</v>
      </c>
      <c r="AR682">
        <f t="shared" si="327"/>
        <v>1.358845047486253E-2</v>
      </c>
      <c r="AS682">
        <f t="shared" si="328"/>
        <v>2.3457908100529803E-2</v>
      </c>
      <c r="AT682">
        <f t="shared" si="329"/>
        <v>3.4389325204075755E-2</v>
      </c>
      <c r="AU682">
        <f t="shared" si="330"/>
        <v>5.8282407112102613E-2</v>
      </c>
      <c r="AV682">
        <f t="shared" si="331"/>
        <v>2.0419194327919051E-2</v>
      </c>
      <c r="AW682">
        <f t="shared" si="332"/>
        <v>2.9183781814769084E-2</v>
      </c>
      <c r="AX682">
        <f t="shared" si="333"/>
        <v>2.4454072367095406E-2</v>
      </c>
      <c r="AY682">
        <f t="shared" si="334"/>
        <v>2.0580232477398673E-2</v>
      </c>
      <c r="AZ682">
        <f t="shared" si="335"/>
        <v>5.1806020389108434E-2</v>
      </c>
      <c r="BA682">
        <f t="shared" si="336"/>
        <v>3.8519543385574687E-2</v>
      </c>
      <c r="BB682">
        <f t="shared" si="337"/>
        <v>1.1409506941225027E-2</v>
      </c>
      <c r="BC682">
        <f t="shared" si="338"/>
        <v>1.2330098144060251E-2</v>
      </c>
      <c r="BD682">
        <f t="shared" si="339"/>
        <v>2.7741343390240061E-2</v>
      </c>
      <c r="BE682">
        <f t="shared" si="340"/>
        <v>5.3570949943239172E-3</v>
      </c>
      <c r="BF682">
        <f t="shared" si="341"/>
        <v>3.1147435367000119E-2</v>
      </c>
      <c r="BG682">
        <f t="shared" si="313"/>
        <v>3.0405195116385529E-2</v>
      </c>
      <c r="BH682">
        <f t="shared" si="314"/>
        <v>3.0529522481532144E-2</v>
      </c>
      <c r="BI682">
        <f t="shared" si="315"/>
        <v>2.5796748365827214E-2</v>
      </c>
      <c r="BJ682">
        <f t="shared" si="316"/>
        <v>1.4202888663795165E-2</v>
      </c>
      <c r="BK682">
        <f t="shared" si="317"/>
        <v>3.1405251621494393E-2</v>
      </c>
      <c r="BL682">
        <f t="shared" si="318"/>
        <v>3.093879346292621E-2</v>
      </c>
    </row>
    <row r="683" spans="1:64" x14ac:dyDescent="0.25">
      <c r="A683">
        <v>20170915</v>
      </c>
      <c r="B683">
        <v>580055995.63999999</v>
      </c>
      <c r="C683">
        <v>196971738.72</v>
      </c>
      <c r="D683">
        <v>339265077.42000002</v>
      </c>
      <c r="E683">
        <v>134963560.11939999</v>
      </c>
      <c r="F683">
        <v>217224193.88999999</v>
      </c>
      <c r="G683">
        <v>825816652.63999999</v>
      </c>
      <c r="H683">
        <v>90325250.840000004</v>
      </c>
      <c r="I683">
        <v>237839805.78</v>
      </c>
      <c r="J683">
        <v>71726393.010000005</v>
      </c>
      <c r="K683">
        <v>84467542.5</v>
      </c>
      <c r="L683">
        <v>147179667</v>
      </c>
      <c r="M683">
        <v>210298260.63999999</v>
      </c>
      <c r="N683">
        <v>360863800</v>
      </c>
      <c r="O683">
        <v>127320245.41767</v>
      </c>
      <c r="P683">
        <v>180441740.63999999</v>
      </c>
      <c r="Q683">
        <v>152063748.12</v>
      </c>
      <c r="R683">
        <v>127104729.23999999</v>
      </c>
      <c r="S683">
        <v>322407481.68000001</v>
      </c>
      <c r="T683">
        <v>240111296.75999999</v>
      </c>
      <c r="U683">
        <v>70685412.760000005</v>
      </c>
      <c r="V683">
        <v>76897420.200000003</v>
      </c>
      <c r="W683">
        <v>173863000</v>
      </c>
      <c r="X683">
        <v>33306802.899999999</v>
      </c>
      <c r="Y683">
        <v>195240466.88</v>
      </c>
      <c r="Z683">
        <v>186724759.41181999</v>
      </c>
      <c r="AA683">
        <v>188103346.24000001</v>
      </c>
      <c r="AB683">
        <v>160641452.63999999</v>
      </c>
      <c r="AC683">
        <v>87131987.5</v>
      </c>
      <c r="AD683">
        <v>192632661</v>
      </c>
      <c r="AE683">
        <v>191612305.13139999</v>
      </c>
      <c r="AG683">
        <f t="shared" si="311"/>
        <v>6203286794.7202902</v>
      </c>
      <c r="AI683">
        <f t="shared" si="312"/>
        <v>9.3507847506533834E-2</v>
      </c>
      <c r="AJ683">
        <f t="shared" si="319"/>
        <v>3.1752802222145458E-2</v>
      </c>
      <c r="AK683">
        <f t="shared" si="320"/>
        <v>5.4691180441432043E-2</v>
      </c>
      <c r="AL683">
        <f t="shared" si="321"/>
        <v>2.1756782264890525E-2</v>
      </c>
      <c r="AM683">
        <f t="shared" si="322"/>
        <v>3.5017596490119193E-2</v>
      </c>
      <c r="AN683">
        <f t="shared" si="323"/>
        <v>0.13312566063249967</v>
      </c>
      <c r="AO683">
        <f t="shared" si="324"/>
        <v>1.4560869717788506E-2</v>
      </c>
      <c r="AP683">
        <f t="shared" si="325"/>
        <v>3.834093338751144E-2</v>
      </c>
      <c r="AQ683">
        <f t="shared" si="326"/>
        <v>1.1562643383028398E-2</v>
      </c>
      <c r="AR683">
        <f t="shared" si="327"/>
        <v>1.3616578645354843E-2</v>
      </c>
      <c r="AS683">
        <f t="shared" si="328"/>
        <v>2.3726078105121111E-2</v>
      </c>
      <c r="AT683">
        <f t="shared" si="329"/>
        <v>3.390110236705289E-2</v>
      </c>
      <c r="AU683">
        <f t="shared" si="330"/>
        <v>5.8172999563253558E-2</v>
      </c>
      <c r="AV683">
        <f t="shared" si="331"/>
        <v>2.0524642762935634E-2</v>
      </c>
      <c r="AW683">
        <f t="shared" si="332"/>
        <v>2.9088086140653151E-2</v>
      </c>
      <c r="AX683">
        <f t="shared" si="333"/>
        <v>2.4513415734610841E-2</v>
      </c>
      <c r="AY683">
        <f t="shared" si="334"/>
        <v>2.0489900506966842E-2</v>
      </c>
      <c r="AZ683">
        <f t="shared" si="335"/>
        <v>5.1973654023929027E-2</v>
      </c>
      <c r="BA683">
        <f t="shared" si="336"/>
        <v>3.8707108780519757E-2</v>
      </c>
      <c r="BB683">
        <f t="shared" si="337"/>
        <v>1.1394832304087797E-2</v>
      </c>
      <c r="BC683">
        <f t="shared" si="338"/>
        <v>1.2396238114518347E-2</v>
      </c>
      <c r="BD683">
        <f t="shared" si="339"/>
        <v>2.8027561154834464E-2</v>
      </c>
      <c r="BE683">
        <f t="shared" si="340"/>
        <v>5.3692186097776288E-3</v>
      </c>
      <c r="BF683">
        <f t="shared" si="341"/>
        <v>3.1473712781774341E-2</v>
      </c>
      <c r="BG683">
        <f t="shared" si="313"/>
        <v>3.0100939323125318E-2</v>
      </c>
      <c r="BH683">
        <f t="shared" si="314"/>
        <v>3.0323174224364022E-2</v>
      </c>
      <c r="BI683">
        <f t="shared" si="315"/>
        <v>2.5896183419525973E-2</v>
      </c>
      <c r="BJ683">
        <f t="shared" si="316"/>
        <v>1.4046100137456056E-2</v>
      </c>
      <c r="BK683">
        <f t="shared" si="317"/>
        <v>3.1053321791272414E-2</v>
      </c>
      <c r="BL683">
        <f t="shared" si="318"/>
        <v>3.0888835462916864E-2</v>
      </c>
    </row>
    <row r="684" spans="1:64" x14ac:dyDescent="0.25">
      <c r="A684">
        <v>20170918</v>
      </c>
      <c r="B684">
        <v>578900659.03999996</v>
      </c>
      <c r="C684">
        <v>196673167.44</v>
      </c>
      <c r="D684">
        <v>339349819.54000002</v>
      </c>
      <c r="E684">
        <v>134711927</v>
      </c>
      <c r="F684">
        <v>218285395.56999999</v>
      </c>
      <c r="G684">
        <v>819566726.75999999</v>
      </c>
      <c r="H684">
        <v>90077631.209999993</v>
      </c>
      <c r="I684">
        <v>237533804.09999999</v>
      </c>
      <c r="J684">
        <v>73180186.590000004</v>
      </c>
      <c r="K684">
        <v>84569927.400000006</v>
      </c>
      <c r="L684">
        <v>149591285.63999999</v>
      </c>
      <c r="M684">
        <v>211428256.94999999</v>
      </c>
      <c r="N684">
        <v>363359920</v>
      </c>
      <c r="O684">
        <v>127564907.95232999</v>
      </c>
      <c r="P684">
        <v>179978090.46000001</v>
      </c>
      <c r="Q684">
        <v>151415486.09999999</v>
      </c>
      <c r="R684">
        <v>126910321.86003</v>
      </c>
      <c r="S684">
        <v>326982134.88</v>
      </c>
      <c r="T684">
        <v>238976160</v>
      </c>
      <c r="U684">
        <v>70199918</v>
      </c>
      <c r="V684">
        <v>77675322.599999994</v>
      </c>
      <c r="W684">
        <v>173863000</v>
      </c>
      <c r="X684">
        <v>33312321.84</v>
      </c>
      <c r="Y684">
        <v>196178730.72</v>
      </c>
      <c r="Z684">
        <v>186029268.58000001</v>
      </c>
      <c r="AA684">
        <v>192353653.59999999</v>
      </c>
      <c r="AB684">
        <v>161037609.12</v>
      </c>
      <c r="AC684">
        <v>88025668.75</v>
      </c>
      <c r="AD684">
        <v>191772857.09999999</v>
      </c>
      <c r="AE684">
        <v>191621983.40000001</v>
      </c>
      <c r="AG684">
        <f t="shared" si="311"/>
        <v>6211126142.2023611</v>
      </c>
      <c r="AI684">
        <f t="shared" si="312"/>
        <v>9.3203816149631677E-2</v>
      </c>
      <c r="AJ684">
        <f t="shared" si="319"/>
        <v>3.166465515869607E-2</v>
      </c>
      <c r="AK684">
        <f t="shared" si="320"/>
        <v>5.4635795791400925E-2</v>
      </c>
      <c r="AL684">
        <f t="shared" si="321"/>
        <v>2.168880874672325E-2</v>
      </c>
      <c r="AM684">
        <f t="shared" si="322"/>
        <v>3.5144254129187535E-2</v>
      </c>
      <c r="AN684">
        <f t="shared" si="323"/>
        <v>0.13195138981179916</v>
      </c>
      <c r="AO684">
        <f t="shared" si="324"/>
        <v>1.4502624668649858E-2</v>
      </c>
      <c r="AP684">
        <f t="shared" si="325"/>
        <v>3.8243274836433201E-2</v>
      </c>
      <c r="AQ684">
        <f t="shared" si="326"/>
        <v>1.178211244057129E-2</v>
      </c>
      <c r="AR684">
        <f t="shared" si="327"/>
        <v>1.3615876648419336E-2</v>
      </c>
      <c r="AS684">
        <f t="shared" si="328"/>
        <v>2.4084406308154196E-2</v>
      </c>
      <c r="AT684">
        <f t="shared" si="329"/>
        <v>3.4040245216309689E-2</v>
      </c>
      <c r="AU684">
        <f t="shared" si="330"/>
        <v>5.8501455562317506E-2</v>
      </c>
      <c r="AV684">
        <f t="shared" si="331"/>
        <v>2.0538128679366607E-2</v>
      </c>
      <c r="AW684">
        <f t="shared" si="332"/>
        <v>2.8976724403826516E-2</v>
      </c>
      <c r="AX684">
        <f t="shared" si="333"/>
        <v>2.4378105134781662E-2</v>
      </c>
      <c r="AY684">
        <f t="shared" si="334"/>
        <v>2.0432739402556993E-2</v>
      </c>
      <c r="AZ684">
        <f t="shared" si="335"/>
        <v>5.2644581255285476E-2</v>
      </c>
      <c r="BA684">
        <f t="shared" si="336"/>
        <v>3.8475496154593163E-2</v>
      </c>
      <c r="BB684">
        <f t="shared" si="337"/>
        <v>1.1302285027350659E-2</v>
      </c>
      <c r="BC684">
        <f t="shared" si="338"/>
        <v>1.2505835628135807E-2</v>
      </c>
      <c r="BD684">
        <f t="shared" si="339"/>
        <v>2.7992186283041919E-2</v>
      </c>
      <c r="BE684">
        <f t="shared" si="340"/>
        <v>5.3633304295101648E-3</v>
      </c>
      <c r="BF684">
        <f t="shared" si="341"/>
        <v>3.1585050154920587E-2</v>
      </c>
      <c r="BG684">
        <f t="shared" si="313"/>
        <v>2.9950972548439848E-2</v>
      </c>
      <c r="BH684">
        <f t="shared" si="314"/>
        <v>3.0969207386246162E-2</v>
      </c>
      <c r="BI684">
        <f t="shared" si="315"/>
        <v>2.592728040504725E-2</v>
      </c>
      <c r="BJ684">
        <f t="shared" si="316"/>
        <v>1.4172255841319554E-2</v>
      </c>
      <c r="BK684">
        <f t="shared" si="317"/>
        <v>3.0875698337049159E-2</v>
      </c>
      <c r="BL684">
        <f t="shared" si="318"/>
        <v>3.0851407460234587E-2</v>
      </c>
    </row>
    <row r="685" spans="1:64" x14ac:dyDescent="0.25">
      <c r="A685">
        <v>20170919</v>
      </c>
      <c r="B685">
        <v>581057287.36000001</v>
      </c>
      <c r="C685">
        <v>196118677.91999999</v>
      </c>
      <c r="D685">
        <v>339900643.31999999</v>
      </c>
      <c r="E685">
        <v>134562816.59999999</v>
      </c>
      <c r="F685">
        <v>220464649.02000001</v>
      </c>
      <c r="G685">
        <v>819876640.44000006</v>
      </c>
      <c r="H685">
        <v>90780551.450000003</v>
      </c>
      <c r="I685">
        <v>240134818.38</v>
      </c>
      <c r="J685">
        <v>73717972.019999996</v>
      </c>
      <c r="K685">
        <v>83146777.290000007</v>
      </c>
      <c r="L685">
        <v>149224820.09083</v>
      </c>
      <c r="M685">
        <v>210833522.05000001</v>
      </c>
      <c r="N685">
        <v>362930480</v>
      </c>
      <c r="O685">
        <v>127445560.52</v>
      </c>
      <c r="P685">
        <v>179868996.30000001</v>
      </c>
      <c r="Q685">
        <v>151924834.83000001</v>
      </c>
      <c r="R685">
        <v>127517819.61003</v>
      </c>
      <c r="S685">
        <v>330571478.16000003</v>
      </c>
      <c r="T685">
        <v>239125520.09999999</v>
      </c>
      <c r="U685">
        <v>69976852.840000004</v>
      </c>
      <c r="V685">
        <v>78674220</v>
      </c>
      <c r="W685">
        <v>174943770</v>
      </c>
      <c r="X685">
        <v>33273689.260000002</v>
      </c>
      <c r="Y685">
        <v>201277990.72</v>
      </c>
      <c r="Z685">
        <v>185852445.88</v>
      </c>
      <c r="AA685">
        <v>193852159.40000001</v>
      </c>
      <c r="AB685">
        <v>160889050.44</v>
      </c>
      <c r="AC685">
        <v>88559556.25</v>
      </c>
      <c r="AD685">
        <v>192833891.69999999</v>
      </c>
      <c r="AE685">
        <v>188199289.33140001</v>
      </c>
      <c r="AG685">
        <f t="shared" si="311"/>
        <v>6227536781.2822599</v>
      </c>
      <c r="AI685">
        <f t="shared" si="312"/>
        <v>9.3304513127316996E-2</v>
      </c>
      <c r="AJ685">
        <f t="shared" si="319"/>
        <v>3.1492174965463443E-2</v>
      </c>
      <c r="AK685">
        <f t="shared" si="320"/>
        <v>5.4580270700547176E-2</v>
      </c>
      <c r="AL685">
        <f t="shared" si="321"/>
        <v>2.1607711255025825E-2</v>
      </c>
      <c r="AM685">
        <f t="shared" si="322"/>
        <v>3.5401581197021206E-2</v>
      </c>
      <c r="AN685">
        <f t="shared" si="323"/>
        <v>0.1316534400734902</v>
      </c>
      <c r="AO685">
        <f t="shared" si="324"/>
        <v>1.4577280654986053E-2</v>
      </c>
      <c r="AP685">
        <f t="shared" si="325"/>
        <v>3.856016059218776E-2</v>
      </c>
      <c r="AQ685">
        <f t="shared" si="326"/>
        <v>1.1837420573985168E-2</v>
      </c>
      <c r="AR685">
        <f t="shared" si="327"/>
        <v>1.3351471088843565E-2</v>
      </c>
      <c r="AS685">
        <f t="shared" si="328"/>
        <v>2.3962093734933246E-2</v>
      </c>
      <c r="AT685">
        <f t="shared" si="329"/>
        <v>3.3855042443697789E-2</v>
      </c>
      <c r="AU685">
        <f t="shared" si="330"/>
        <v>5.8278335840719356E-2</v>
      </c>
      <c r="AV685">
        <f t="shared" si="331"/>
        <v>2.046484268114732E-2</v>
      </c>
      <c r="AW685">
        <f t="shared" si="332"/>
        <v>2.8882847683954535E-2</v>
      </c>
      <c r="AX685">
        <f t="shared" si="333"/>
        <v>2.4395654359943973E-2</v>
      </c>
      <c r="AY685">
        <f t="shared" si="334"/>
        <v>2.0476445838634432E-2</v>
      </c>
      <c r="AZ685">
        <f t="shared" si="335"/>
        <v>5.3082220108852544E-2</v>
      </c>
      <c r="BA685">
        <f t="shared" si="336"/>
        <v>3.8398090368366104E-2</v>
      </c>
      <c r="BB685">
        <f t="shared" si="337"/>
        <v>1.123668238304514E-2</v>
      </c>
      <c r="BC685">
        <f t="shared" si="338"/>
        <v>1.2633280663466567E-2</v>
      </c>
      <c r="BD685">
        <f t="shared" si="339"/>
        <v>2.8091968966898466E-2</v>
      </c>
      <c r="BE685">
        <f t="shared" si="340"/>
        <v>5.3429936150692463E-3</v>
      </c>
      <c r="BF685">
        <f t="shared" si="341"/>
        <v>3.2320642621488704E-2</v>
      </c>
      <c r="BG685">
        <f t="shared" si="313"/>
        <v>2.9843652861048647E-2</v>
      </c>
      <c r="BH685">
        <f t="shared" si="314"/>
        <v>3.1128223920354837E-2</v>
      </c>
      <c r="BI685">
        <f t="shared" si="315"/>
        <v>2.5835102399326605E-2</v>
      </c>
      <c r="BJ685">
        <f t="shared" si="316"/>
        <v>1.4220639614073133E-2</v>
      </c>
      <c r="BK685">
        <f t="shared" si="317"/>
        <v>3.0964713412787774E-2</v>
      </c>
      <c r="BL685">
        <f t="shared" si="318"/>
        <v>3.0220502253324222E-2</v>
      </c>
    </row>
    <row r="686" spans="1:64" x14ac:dyDescent="0.25">
      <c r="A686">
        <v>20170920</v>
      </c>
      <c r="B686">
        <v>577206165.36000001</v>
      </c>
      <c r="C686">
        <v>195265617.12</v>
      </c>
      <c r="D686">
        <v>341298888.30000001</v>
      </c>
      <c r="E686">
        <v>135951407.19999999</v>
      </c>
      <c r="F686">
        <v>220521499.11000001</v>
      </c>
      <c r="G686">
        <v>806137185.61228001</v>
      </c>
      <c r="H686">
        <v>91139999.299999997</v>
      </c>
      <c r="I686">
        <v>240721321.59999999</v>
      </c>
      <c r="J686">
        <v>73782979.049999997</v>
      </c>
      <c r="K686">
        <v>80720255.159999996</v>
      </c>
      <c r="L686">
        <v>150998069.09083</v>
      </c>
      <c r="M686">
        <v>214045090.50999999</v>
      </c>
      <c r="N686">
        <v>357562480</v>
      </c>
      <c r="O686">
        <v>125625415.20232999</v>
      </c>
      <c r="P686">
        <v>179432619.66</v>
      </c>
      <c r="Q686">
        <v>153128750.00999999</v>
      </c>
      <c r="R686">
        <v>129502320.36</v>
      </c>
      <c r="S686">
        <v>332893994.39999998</v>
      </c>
      <c r="T686">
        <v>240469761</v>
      </c>
      <c r="U686">
        <v>70278646.879999995</v>
      </c>
      <c r="V686">
        <v>78170351.400000006</v>
      </c>
      <c r="W686">
        <v>174191930</v>
      </c>
      <c r="X686">
        <v>33640698.770000003</v>
      </c>
      <c r="Y686">
        <v>201849107.84</v>
      </c>
      <c r="Z686">
        <v>187054828.45181999</v>
      </c>
      <c r="AA686">
        <v>194696771.75999999</v>
      </c>
      <c r="AB686">
        <v>161433765.59999999</v>
      </c>
      <c r="AC686">
        <v>88900002.381249994</v>
      </c>
      <c r="AD686">
        <v>192028968.90000001</v>
      </c>
      <c r="AE686">
        <v>189262845</v>
      </c>
      <c r="AG686">
        <f t="shared" si="311"/>
        <v>6217911735.028511</v>
      </c>
      <c r="AI686">
        <f t="shared" si="312"/>
        <v>9.2829584908437651E-2</v>
      </c>
      <c r="AJ686">
        <f t="shared" si="319"/>
        <v>3.1403729329249584E-2</v>
      </c>
      <c r="AK686">
        <f t="shared" si="320"/>
        <v>5.4889632218048053E-2</v>
      </c>
      <c r="AL686">
        <f t="shared" si="321"/>
        <v>2.1864480068785764E-2</v>
      </c>
      <c r="AM686">
        <f t="shared" si="322"/>
        <v>3.5465524199659433E-2</v>
      </c>
      <c r="AN686">
        <f t="shared" si="323"/>
        <v>0.12964757622256334</v>
      </c>
      <c r="AO686">
        <f t="shared" si="324"/>
        <v>1.4657654078066788E-2</v>
      </c>
      <c r="AP686">
        <f t="shared" si="325"/>
        <v>3.8714174767695737E-2</v>
      </c>
      <c r="AQ686">
        <f t="shared" si="326"/>
        <v>1.1866199166891467E-2</v>
      </c>
      <c r="AR686">
        <f t="shared" si="327"/>
        <v>1.298189144520397E-2</v>
      </c>
      <c r="AS686">
        <f t="shared" si="328"/>
        <v>2.4284369982318126E-2</v>
      </c>
      <c r="AT686">
        <f t="shared" si="329"/>
        <v>3.4423951260707068E-2</v>
      </c>
      <c r="AU686">
        <f t="shared" si="330"/>
        <v>5.7505235718557604E-2</v>
      </c>
      <c r="AV686">
        <f t="shared" si="331"/>
        <v>2.0203795189729236E-2</v>
      </c>
      <c r="AW686">
        <f t="shared" si="332"/>
        <v>2.8857376448296793E-2</v>
      </c>
      <c r="AX686">
        <f t="shared" si="333"/>
        <v>2.4627038230110521E-2</v>
      </c>
      <c r="AY686">
        <f t="shared" si="334"/>
        <v>2.0827301170978457E-2</v>
      </c>
      <c r="AZ686">
        <f t="shared" si="335"/>
        <v>5.3537909283055067E-2</v>
      </c>
      <c r="BA686">
        <f t="shared" si="336"/>
        <v>3.8673717358404636E-2</v>
      </c>
      <c r="BB686">
        <f t="shared" si="337"/>
        <v>1.1302612496746505E-2</v>
      </c>
      <c r="BC686">
        <f t="shared" si="338"/>
        <v>1.2571801391072911E-2</v>
      </c>
      <c r="BD686">
        <f t="shared" si="339"/>
        <v>2.8014538871417621E-2</v>
      </c>
      <c r="BE686">
        <f t="shared" si="340"/>
        <v>5.4102888885484883E-3</v>
      </c>
      <c r="BF686">
        <f t="shared" si="341"/>
        <v>3.2462523824982291E-2</v>
      </c>
      <c r="BG686">
        <f t="shared" si="313"/>
        <v>3.0083223503809077E-2</v>
      </c>
      <c r="BH686">
        <f t="shared" si="314"/>
        <v>3.1312244376705878E-2</v>
      </c>
      <c r="BI686">
        <f t="shared" si="315"/>
        <v>2.5962698166100581E-2</v>
      </c>
      <c r="BJ686">
        <f t="shared" si="316"/>
        <v>1.4297405008249504E-2</v>
      </c>
      <c r="BK686">
        <f t="shared" si="317"/>
        <v>3.0883193117426825E-2</v>
      </c>
      <c r="BL686">
        <f t="shared" si="318"/>
        <v>3.0438329308180856E-2</v>
      </c>
    </row>
    <row r="687" spans="1:64" x14ac:dyDescent="0.25">
      <c r="A687">
        <v>20170921</v>
      </c>
      <c r="B687">
        <v>571583527.24000001</v>
      </c>
      <c r="C687">
        <v>193644801.59999999</v>
      </c>
      <c r="D687">
        <v>338502398.33999997</v>
      </c>
      <c r="E687">
        <v>135373595.08059999</v>
      </c>
      <c r="F687">
        <v>220710999.41</v>
      </c>
      <c r="G687">
        <v>792294322.91999996</v>
      </c>
      <c r="H687">
        <v>91459508.5</v>
      </c>
      <c r="I687">
        <v>236233296.96000001</v>
      </c>
      <c r="J687">
        <v>73747520.670000002</v>
      </c>
      <c r="K687">
        <v>80064991.799999997</v>
      </c>
      <c r="L687">
        <v>151340897.23083001</v>
      </c>
      <c r="M687">
        <v>213926143.53</v>
      </c>
      <c r="N687">
        <v>353617000</v>
      </c>
      <c r="O687">
        <v>125583647.48</v>
      </c>
      <c r="P687">
        <v>178914422.40000001</v>
      </c>
      <c r="Q687">
        <v>152634836.09</v>
      </c>
      <c r="R687">
        <v>128813822.91</v>
      </c>
      <c r="S687">
        <v>334407148.92000002</v>
      </c>
      <c r="T687">
        <v>239006032.02000001</v>
      </c>
      <c r="U687">
        <v>69793152.120000005</v>
      </c>
      <c r="V687">
        <v>78161511.599999994</v>
      </c>
      <c r="W687">
        <v>174802800</v>
      </c>
      <c r="X687">
        <v>33524801.030000001</v>
      </c>
      <c r="Y687">
        <v>199646227.52000001</v>
      </c>
      <c r="Z687">
        <v>187656037.41999999</v>
      </c>
      <c r="AA687">
        <v>195514138.56</v>
      </c>
      <c r="AB687">
        <v>161928961.19999999</v>
      </c>
      <c r="AC687">
        <v>89480314.881249994</v>
      </c>
      <c r="AD687">
        <v>192650954.69999999</v>
      </c>
      <c r="AE687">
        <v>188740750.26859999</v>
      </c>
      <c r="AG687">
        <f t="shared" si="311"/>
        <v>6183758562.4012814</v>
      </c>
      <c r="AI687">
        <f t="shared" si="312"/>
        <v>9.2433027821519978E-2</v>
      </c>
      <c r="AJ687">
        <f t="shared" si="319"/>
        <v>3.1315065044325359E-2</v>
      </c>
      <c r="AK687">
        <f t="shared" si="320"/>
        <v>5.474055866252199E-2</v>
      </c>
      <c r="AL687">
        <f t="shared" si="321"/>
        <v>2.189179828328091E-2</v>
      </c>
      <c r="AM687">
        <f t="shared" si="322"/>
        <v>3.5692046703112768E-2</v>
      </c>
      <c r="AN687">
        <f t="shared" si="323"/>
        <v>0.12812504157865046</v>
      </c>
      <c r="AO687">
        <f t="shared" si="324"/>
        <v>1.4790278044827866E-2</v>
      </c>
      <c r="AP687">
        <f t="shared" si="325"/>
        <v>3.8202218695334335E-2</v>
      </c>
      <c r="AQ687">
        <f t="shared" si="326"/>
        <v>1.1926002596285439E-2</v>
      </c>
      <c r="AR687">
        <f t="shared" si="327"/>
        <v>1.2947625783259737E-2</v>
      </c>
      <c r="AS687">
        <f t="shared" si="328"/>
        <v>2.4473933725520682E-2</v>
      </c>
      <c r="AT687">
        <f t="shared" si="329"/>
        <v>3.4594840883782507E-2</v>
      </c>
      <c r="AU687">
        <f t="shared" si="330"/>
        <v>5.7184800543487457E-2</v>
      </c>
      <c r="AV687">
        <f t="shared" si="331"/>
        <v>2.0308627222863838E-2</v>
      </c>
      <c r="AW687">
        <f t="shared" si="332"/>
        <v>2.8932957293617854E-2</v>
      </c>
      <c r="AX687">
        <f t="shared" si="333"/>
        <v>2.4683181684688662E-2</v>
      </c>
      <c r="AY687">
        <f t="shared" si="334"/>
        <v>2.0830991638842208E-2</v>
      </c>
      <c r="AZ687">
        <f t="shared" si="335"/>
        <v>5.4078299717792155E-2</v>
      </c>
      <c r="BA687">
        <f t="shared" si="336"/>
        <v>3.8650608623889908E-2</v>
      </c>
      <c r="BB687">
        <f t="shared" si="337"/>
        <v>1.1286526052999372E-2</v>
      </c>
      <c r="BC687">
        <f t="shared" si="338"/>
        <v>1.2639806488442243E-2</v>
      </c>
      <c r="BD687">
        <f t="shared" si="339"/>
        <v>2.8268050609679764E-2</v>
      </c>
      <c r="BE687">
        <f t="shared" si="340"/>
        <v>5.4214278729830664E-3</v>
      </c>
      <c r="BF687">
        <f t="shared" si="341"/>
        <v>3.2285579313186062E-2</v>
      </c>
      <c r="BG687">
        <f t="shared" si="313"/>
        <v>3.0346598355406887E-2</v>
      </c>
      <c r="BH687">
        <f t="shared" si="314"/>
        <v>3.1617362901063498E-2</v>
      </c>
      <c r="BI687">
        <f t="shared" si="315"/>
        <v>2.6186171333493918E-2</v>
      </c>
      <c r="BJ687">
        <f t="shared" si="316"/>
        <v>1.4470214834277574E-2</v>
      </c>
      <c r="BK687">
        <f t="shared" si="317"/>
        <v>3.1154346140123173E-2</v>
      </c>
      <c r="BL687">
        <f t="shared" si="318"/>
        <v>3.0522011550740115E-2</v>
      </c>
    </row>
    <row r="688" spans="1:64" x14ac:dyDescent="0.25">
      <c r="A688">
        <v>20170922</v>
      </c>
      <c r="B688">
        <v>573123976.03999996</v>
      </c>
      <c r="C688">
        <v>194028678.96000001</v>
      </c>
      <c r="D688">
        <v>338629511.51999998</v>
      </c>
      <c r="E688">
        <v>135252452.19999999</v>
      </c>
      <c r="F688">
        <v>222264901.87</v>
      </c>
      <c r="G688">
        <v>784546480.91999996</v>
      </c>
      <c r="H688">
        <v>91866882.730000004</v>
      </c>
      <c r="I688">
        <v>235213291.36000001</v>
      </c>
      <c r="J688">
        <v>73534770.390000001</v>
      </c>
      <c r="K688">
        <v>80280000.090000004</v>
      </c>
      <c r="L688">
        <v>151583241.26082999</v>
      </c>
      <c r="M688">
        <v>213866670.03999999</v>
      </c>
      <c r="N688">
        <v>352650760</v>
      </c>
      <c r="O688">
        <v>125774606.95232999</v>
      </c>
      <c r="P688">
        <v>177632566.02000001</v>
      </c>
      <c r="Q688">
        <v>152187226.59999999</v>
      </c>
      <c r="R688">
        <v>128716623.27</v>
      </c>
      <c r="S688">
        <v>333703356.12</v>
      </c>
      <c r="T688">
        <v>237572175.06</v>
      </c>
      <c r="U688">
        <v>69858759.519999996</v>
      </c>
      <c r="V688">
        <v>78143832</v>
      </c>
      <c r="W688">
        <v>174708820</v>
      </c>
      <c r="X688">
        <v>33676571.880000003</v>
      </c>
      <c r="Y688">
        <v>203562459.19999999</v>
      </c>
      <c r="Z688">
        <v>188575515.46000001</v>
      </c>
      <c r="AA688">
        <v>194533298.40000001</v>
      </c>
      <c r="AB688">
        <v>165246771.72</v>
      </c>
      <c r="AC688">
        <v>89379731.25</v>
      </c>
      <c r="AD688">
        <v>193108297.19999999</v>
      </c>
      <c r="AE688">
        <v>186632985.80000001</v>
      </c>
      <c r="AG688">
        <f t="shared" si="311"/>
        <v>6179855213.8331614</v>
      </c>
      <c r="AI688">
        <f t="shared" si="312"/>
        <v>9.2740680195403796E-2</v>
      </c>
      <c r="AJ688">
        <f t="shared" si="319"/>
        <v>3.139696194268124E-2</v>
      </c>
      <c r="AK688">
        <f t="shared" si="320"/>
        <v>5.4795703103529381E-2</v>
      </c>
      <c r="AL688">
        <f t="shared" si="321"/>
        <v>2.188602281445803E-2</v>
      </c>
      <c r="AM688">
        <f t="shared" si="322"/>
        <v>3.5966037096221287E-2</v>
      </c>
      <c r="AN688">
        <f t="shared" si="323"/>
        <v>0.12695224301757896</v>
      </c>
      <c r="AO688">
        <f t="shared" si="324"/>
        <v>1.4865539652832415E-2</v>
      </c>
      <c r="AP688">
        <f t="shared" si="325"/>
        <v>3.8061294839641546E-2</v>
      </c>
      <c r="AQ688">
        <f t="shared" si="326"/>
        <v>1.1899108934687937E-2</v>
      </c>
      <c r="AR688">
        <f t="shared" si="327"/>
        <v>1.2990595622741937E-2</v>
      </c>
      <c r="AS688">
        <f t="shared" si="328"/>
        <v>2.452860722715992E-2</v>
      </c>
      <c r="AT688">
        <f t="shared" si="329"/>
        <v>3.460706806872673E-2</v>
      </c>
      <c r="AU688">
        <f t="shared" si="330"/>
        <v>5.7064566692536199E-2</v>
      </c>
      <c r="AV688">
        <f t="shared" si="331"/>
        <v>2.0352354966309338E-2</v>
      </c>
      <c r="AW688">
        <f t="shared" si="332"/>
        <v>2.8743807075347377E-2</v>
      </c>
      <c r="AX688">
        <f t="shared" si="333"/>
        <v>2.4626341772431792E-2</v>
      </c>
      <c r="AY688">
        <f t="shared" si="334"/>
        <v>2.0828420539995354E-2</v>
      </c>
      <c r="AZ688">
        <f t="shared" si="335"/>
        <v>5.3998571903922446E-2</v>
      </c>
      <c r="BA688">
        <f t="shared" si="336"/>
        <v>3.8443000173889477E-2</v>
      </c>
      <c r="BB688">
        <f t="shared" si="337"/>
        <v>1.1304271233349641E-2</v>
      </c>
      <c r="BC688">
        <f t="shared" si="338"/>
        <v>1.2644929257417011E-2</v>
      </c>
      <c r="BD688">
        <f t="shared" si="339"/>
        <v>2.8270697929771375E-2</v>
      </c>
      <c r="BE688">
        <f t="shared" si="340"/>
        <v>5.4494111455260985E-3</v>
      </c>
      <c r="BF688">
        <f t="shared" si="341"/>
        <v>3.2939680972515352E-2</v>
      </c>
      <c r="BG688">
        <f t="shared" si="313"/>
        <v>3.0514552353570888E-2</v>
      </c>
      <c r="BH688">
        <f t="shared" si="314"/>
        <v>3.1478617486790178E-2</v>
      </c>
      <c r="BI688">
        <f t="shared" si="315"/>
        <v>2.6739586285145805E-2</v>
      </c>
      <c r="BJ688">
        <f t="shared" si="316"/>
        <v>1.446307852810692E-2</v>
      </c>
      <c r="BK688">
        <f t="shared" si="317"/>
        <v>3.1248029366083035E-2</v>
      </c>
      <c r="BL688">
        <f t="shared" si="318"/>
        <v>3.0200219801628281E-2</v>
      </c>
    </row>
    <row r="689" spans="1:64" x14ac:dyDescent="0.25">
      <c r="A689">
        <v>20170925</v>
      </c>
      <c r="B689">
        <v>564266395.44000006</v>
      </c>
      <c r="C689">
        <v>194881739.75999999</v>
      </c>
      <c r="D689">
        <v>343120843.88</v>
      </c>
      <c r="E689">
        <v>135942087.80000001</v>
      </c>
      <c r="F689">
        <v>223591403.97</v>
      </c>
      <c r="G689">
        <v>777625075.39999998</v>
      </c>
      <c r="H689">
        <v>91291766.170000002</v>
      </c>
      <c r="I689">
        <v>236437298.08000001</v>
      </c>
      <c r="J689">
        <v>73469763.359999999</v>
      </c>
      <c r="K689">
        <v>80843117.040000007</v>
      </c>
      <c r="L689">
        <v>150324234.47082999</v>
      </c>
      <c r="M689">
        <v>211190362.99000001</v>
      </c>
      <c r="N689">
        <v>352060280</v>
      </c>
      <c r="O689">
        <v>125756709.91</v>
      </c>
      <c r="P689">
        <v>177768933.72</v>
      </c>
      <c r="Q689">
        <v>153684403.16999999</v>
      </c>
      <c r="R689">
        <v>126570123.12003</v>
      </c>
      <c r="S689">
        <v>331204891.68000001</v>
      </c>
      <c r="T689">
        <v>236437038.30000001</v>
      </c>
      <c r="U689">
        <v>69845638.040000007</v>
      </c>
      <c r="V689">
        <v>77975875.799999997</v>
      </c>
      <c r="W689">
        <v>174614840</v>
      </c>
      <c r="X689">
        <v>33850418.490000002</v>
      </c>
      <c r="Y689">
        <v>203562459.19999999</v>
      </c>
      <c r="Z689">
        <v>189907591.58818001</v>
      </c>
      <c r="AA689">
        <v>193007547.03999999</v>
      </c>
      <c r="AB689">
        <v>166979956.31999999</v>
      </c>
      <c r="AC689">
        <v>89081833.631249994</v>
      </c>
      <c r="AD689">
        <v>188461697.40000001</v>
      </c>
      <c r="AE689">
        <v>185395405</v>
      </c>
      <c r="AG689">
        <f t="shared" si="311"/>
        <v>6159149730.7702894</v>
      </c>
      <c r="AI689">
        <f t="shared" si="312"/>
        <v>9.1614333163715853E-2</v>
      </c>
      <c r="AJ689">
        <f t="shared" si="319"/>
        <v>3.1641013496781355E-2</v>
      </c>
      <c r="AK689">
        <f t="shared" si="320"/>
        <v>5.5709125265426505E-2</v>
      </c>
      <c r="AL689">
        <f t="shared" si="321"/>
        <v>2.2071567301059674E-2</v>
      </c>
      <c r="AM689">
        <f t="shared" si="322"/>
        <v>3.6302316674161568E-2</v>
      </c>
      <c r="AN689">
        <f t="shared" si="323"/>
        <v>0.12625526402046844</v>
      </c>
      <c r="AO689">
        <f t="shared" si="324"/>
        <v>1.4822137821056456E-2</v>
      </c>
      <c r="AP689">
        <f t="shared" si="325"/>
        <v>3.838797697980792E-2</v>
      </c>
      <c r="AQ689">
        <f t="shared" si="326"/>
        <v>1.192855614354606E-2</v>
      </c>
      <c r="AR689">
        <f t="shared" si="327"/>
        <v>1.3125694385398456E-2</v>
      </c>
      <c r="AS689">
        <f t="shared" si="328"/>
        <v>2.4406653684652314E-2</v>
      </c>
      <c r="AT689">
        <f t="shared" si="329"/>
        <v>3.4288882755183103E-2</v>
      </c>
      <c r="AU689">
        <f t="shared" si="330"/>
        <v>5.7160532766585274E-2</v>
      </c>
      <c r="AV689">
        <f t="shared" si="331"/>
        <v>2.0417868603150896E-2</v>
      </c>
      <c r="AW689">
        <f t="shared" si="332"/>
        <v>2.8862577058630375E-2</v>
      </c>
      <c r="AX689">
        <f t="shared" si="333"/>
        <v>2.4952210919993265E-2</v>
      </c>
      <c r="AY689">
        <f t="shared" si="334"/>
        <v>2.0549934431322976E-2</v>
      </c>
      <c r="AZ689">
        <f t="shared" si="335"/>
        <v>5.3774450396187744E-2</v>
      </c>
      <c r="BA689">
        <f t="shared" si="336"/>
        <v>3.838793480190815E-2</v>
      </c>
      <c r="BB689">
        <f t="shared" si="337"/>
        <v>1.1340142891974282E-2</v>
      </c>
      <c r="BC689">
        <f t="shared" si="338"/>
        <v>1.2660168888319589E-2</v>
      </c>
      <c r="BD689">
        <f t="shared" si="339"/>
        <v>2.8350478171954088E-2</v>
      </c>
      <c r="BE689">
        <f t="shared" si="340"/>
        <v>5.4959564176346992E-3</v>
      </c>
      <c r="BF689">
        <f t="shared" si="341"/>
        <v>3.305041573888505E-2</v>
      </c>
      <c r="BG689">
        <f t="shared" si="313"/>
        <v>3.0833410436415767E-2</v>
      </c>
      <c r="BH689">
        <f t="shared" si="314"/>
        <v>3.133671942991742E-2</v>
      </c>
      <c r="BI689">
        <f t="shared" si="315"/>
        <v>2.7110877900206002E-2</v>
      </c>
      <c r="BJ689">
        <f t="shared" si="316"/>
        <v>1.446333301270613E-2</v>
      </c>
      <c r="BK689">
        <f t="shared" si="317"/>
        <v>3.0598654950450471E-2</v>
      </c>
      <c r="BL689">
        <f t="shared" si="318"/>
        <v>3.0100811492500226E-2</v>
      </c>
    </row>
    <row r="690" spans="1:64" x14ac:dyDescent="0.25">
      <c r="A690">
        <v>20170926</v>
      </c>
      <c r="B690">
        <v>564266395.44000006</v>
      </c>
      <c r="C690">
        <v>194369903.28</v>
      </c>
      <c r="D690">
        <v>342739504.33999997</v>
      </c>
      <c r="E690">
        <v>136585126.40000001</v>
      </c>
      <c r="F690">
        <v>222700752.56</v>
      </c>
      <c r="G690">
        <v>791003015.91999996</v>
      </c>
      <c r="H690">
        <v>91635238.560000002</v>
      </c>
      <c r="I690">
        <v>236258797.09999999</v>
      </c>
      <c r="J690">
        <v>73582048.230000004</v>
      </c>
      <c r="K690">
        <v>80965978.920000002</v>
      </c>
      <c r="L690">
        <v>149957757.09999999</v>
      </c>
      <c r="M690">
        <v>209941419.69999999</v>
      </c>
      <c r="N690">
        <v>351442960</v>
      </c>
      <c r="O690">
        <v>125935740.01000001</v>
      </c>
      <c r="P690">
        <v>176623445.03999999</v>
      </c>
      <c r="Q690">
        <v>152233531.03</v>
      </c>
      <c r="R690">
        <v>124213048.04997</v>
      </c>
      <c r="S690">
        <v>329726926.80000001</v>
      </c>
      <c r="T690">
        <v>237153966.78</v>
      </c>
      <c r="U690">
        <v>70462347.599999994</v>
      </c>
      <c r="V690">
        <v>78400186.200000003</v>
      </c>
      <c r="W690">
        <v>176071530</v>
      </c>
      <c r="X690">
        <v>33822823.789999999</v>
      </c>
      <c r="Y690">
        <v>201971490.08000001</v>
      </c>
      <c r="Z690">
        <v>190096178.89182001</v>
      </c>
      <c r="AA690">
        <v>193280002.63999999</v>
      </c>
      <c r="AB690">
        <v>167178034.56</v>
      </c>
      <c r="AC690">
        <v>88958037.5</v>
      </c>
      <c r="AD690">
        <v>188315347.80000001</v>
      </c>
      <c r="AE690">
        <v>186313922</v>
      </c>
      <c r="AG690">
        <f t="shared" si="311"/>
        <v>6166205456.3217907</v>
      </c>
      <c r="AI690">
        <f t="shared" si="312"/>
        <v>9.1509502795028688E-2</v>
      </c>
      <c r="AJ690">
        <f t="shared" si="319"/>
        <v>3.1521801317976807E-2</v>
      </c>
      <c r="AK690">
        <f t="shared" si="320"/>
        <v>5.5583536223012563E-2</v>
      </c>
      <c r="AL690">
        <f t="shared" si="321"/>
        <v>2.2150596078495659E-2</v>
      </c>
      <c r="AM690">
        <f t="shared" si="322"/>
        <v>3.6116336722397092E-2</v>
      </c>
      <c r="AN690">
        <f t="shared" si="323"/>
        <v>0.12828035353720471</v>
      </c>
      <c r="AO690">
        <f t="shared" si="324"/>
        <v>1.4860879873221322E-2</v>
      </c>
      <c r="AP690">
        <f t="shared" si="325"/>
        <v>3.831510298732909E-2</v>
      </c>
      <c r="AQ690">
        <f t="shared" si="326"/>
        <v>1.1933116525425103E-2</v>
      </c>
      <c r="AR690">
        <f t="shared" si="327"/>
        <v>1.3130600252216879E-2</v>
      </c>
      <c r="AS690">
        <f t="shared" si="328"/>
        <v>2.4319292985325119E-2</v>
      </c>
      <c r="AT690">
        <f t="shared" si="329"/>
        <v>3.404710095813647E-2</v>
      </c>
      <c r="AU690">
        <f t="shared" si="330"/>
        <v>5.6995012976690462E-2</v>
      </c>
      <c r="AV690">
        <f t="shared" si="331"/>
        <v>2.0423539387726151E-2</v>
      </c>
      <c r="AW690">
        <f t="shared" si="332"/>
        <v>2.8643782029500818E-2</v>
      </c>
      <c r="AX690">
        <f t="shared" si="333"/>
        <v>2.4688365009622786E-2</v>
      </c>
      <c r="AY690">
        <f t="shared" si="334"/>
        <v>2.0144163039949117E-2</v>
      </c>
      <c r="AZ690">
        <f t="shared" si="335"/>
        <v>5.3473230682242912E-2</v>
      </c>
      <c r="BA690">
        <f t="shared" si="336"/>
        <v>3.846027649579243E-2</v>
      </c>
      <c r="BB690">
        <f t="shared" si="337"/>
        <v>1.142718128663062E-2</v>
      </c>
      <c r="BC690">
        <f t="shared" si="338"/>
        <v>1.2714494636182067E-2</v>
      </c>
      <c r="BD690">
        <f t="shared" si="339"/>
        <v>2.8554275599021087E-2</v>
      </c>
      <c r="BE690">
        <f t="shared" si="340"/>
        <v>5.4851924785159012E-3</v>
      </c>
      <c r="BF690">
        <f t="shared" si="341"/>
        <v>3.2754583270158864E-2</v>
      </c>
      <c r="BG690">
        <f t="shared" si="313"/>
        <v>3.0828713094035384E-2</v>
      </c>
      <c r="BH690">
        <f t="shared" si="314"/>
        <v>3.1345047454077797E-2</v>
      </c>
      <c r="BI690">
        <f t="shared" si="315"/>
        <v>2.7111979278699471E-2</v>
      </c>
      <c r="BJ690">
        <f t="shared" si="316"/>
        <v>1.4426706688600098E-2</v>
      </c>
      <c r="BK690">
        <f t="shared" si="317"/>
        <v>3.0539908073762462E-2</v>
      </c>
      <c r="BL690">
        <f t="shared" si="318"/>
        <v>3.0215328263021955E-2</v>
      </c>
    </row>
    <row r="691" spans="1:64" x14ac:dyDescent="0.25">
      <c r="A691">
        <v>20170927</v>
      </c>
      <c r="B691">
        <v>568810719.39999998</v>
      </c>
      <c r="C691">
        <v>190403170.56</v>
      </c>
      <c r="D691">
        <v>345027541.57999998</v>
      </c>
      <c r="E691">
        <v>135746380.40000001</v>
      </c>
      <c r="F691">
        <v>222568102.34999999</v>
      </c>
      <c r="G691">
        <v>796633114.44000006</v>
      </c>
      <c r="H691">
        <v>93600220.140000001</v>
      </c>
      <c r="I691">
        <v>231719772.18000001</v>
      </c>
      <c r="J691">
        <v>73587957.959999993</v>
      </c>
      <c r="K691">
        <v>80013799.349999994</v>
      </c>
      <c r="L691">
        <v>150891668.24000001</v>
      </c>
      <c r="M691">
        <v>210833522.05000001</v>
      </c>
      <c r="N691">
        <v>348249000</v>
      </c>
      <c r="O691">
        <v>125010751.16</v>
      </c>
      <c r="P691">
        <v>176105247.78</v>
      </c>
      <c r="Q691">
        <v>153175054.44</v>
      </c>
      <c r="R691">
        <v>124780037.84999999</v>
      </c>
      <c r="S691">
        <v>334934993.51999998</v>
      </c>
      <c r="T691">
        <v>236855246.58000001</v>
      </c>
      <c r="U691">
        <v>69110835.159999996</v>
      </c>
      <c r="V691">
        <v>79107370.200000003</v>
      </c>
      <c r="W691">
        <v>176400460</v>
      </c>
      <c r="X691">
        <v>33828342.729999997</v>
      </c>
      <c r="Y691">
        <v>201971490.08000001</v>
      </c>
      <c r="Z691">
        <v>189695392.56</v>
      </c>
      <c r="AA691">
        <v>196930907.68000001</v>
      </c>
      <c r="AB691">
        <v>165791486.88</v>
      </c>
      <c r="AC691">
        <v>90822771.131249994</v>
      </c>
      <c r="AD691">
        <v>190053249.30000001</v>
      </c>
      <c r="AE691">
        <v>188044611.0686</v>
      </c>
      <c r="AG691">
        <f t="shared" si="311"/>
        <v>6180703216.7698498</v>
      </c>
      <c r="AI691">
        <f t="shared" si="312"/>
        <v>9.2030097458274493E-2</v>
      </c>
      <c r="AJ691">
        <f t="shared" si="319"/>
        <v>3.0806069128733904E-2</v>
      </c>
      <c r="AK691">
        <f t="shared" si="320"/>
        <v>5.5823347195162333E-2</v>
      </c>
      <c r="AL691">
        <f t="shared" si="321"/>
        <v>2.1962934578655207E-2</v>
      </c>
      <c r="AM691">
        <f t="shared" si="322"/>
        <v>3.6010158479396814E-2</v>
      </c>
      <c r="AN691">
        <f t="shared" si="323"/>
        <v>0.12889036837726295</v>
      </c>
      <c r="AO691">
        <f t="shared" si="324"/>
        <v>1.5143943473299016E-2</v>
      </c>
      <c r="AP691">
        <f t="shared" si="325"/>
        <v>3.7490842716939428E-2</v>
      </c>
      <c r="AQ691">
        <f t="shared" si="326"/>
        <v>1.1906081780522448E-2</v>
      </c>
      <c r="AR691">
        <f t="shared" si="327"/>
        <v>1.2945743638507317E-2</v>
      </c>
      <c r="AS691">
        <f t="shared" si="328"/>
        <v>2.4413349573328778E-2</v>
      </c>
      <c r="AT691">
        <f t="shared" si="329"/>
        <v>3.4111575116234999E-2</v>
      </c>
      <c r="AU691">
        <f t="shared" si="330"/>
        <v>5.6344559475871643E-2</v>
      </c>
      <c r="AV691">
        <f t="shared" si="331"/>
        <v>2.0225975390763533E-2</v>
      </c>
      <c r="AW691">
        <f t="shared" si="332"/>
        <v>2.8492752621122597E-2</v>
      </c>
      <c r="AX691">
        <f t="shared" si="333"/>
        <v>2.4782787502948916E-2</v>
      </c>
      <c r="AY691">
        <f t="shared" si="334"/>
        <v>2.0188647387475167E-2</v>
      </c>
      <c r="AZ691">
        <f t="shared" si="335"/>
        <v>5.4190434611264708E-2</v>
      </c>
      <c r="BA691">
        <f t="shared" si="336"/>
        <v>3.8321731083503625E-2</v>
      </c>
      <c r="BB691">
        <f t="shared" si="337"/>
        <v>1.1181710678565569E-2</v>
      </c>
      <c r="BC691">
        <f t="shared" si="338"/>
        <v>1.2799088942721146E-2</v>
      </c>
      <c r="BD691">
        <f t="shared" si="339"/>
        <v>2.8540516153789722E-2</v>
      </c>
      <c r="BE691">
        <f t="shared" si="340"/>
        <v>5.4732190729066127E-3</v>
      </c>
      <c r="BF691">
        <f t="shared" si="341"/>
        <v>3.2677752513985629E-2</v>
      </c>
      <c r="BG691">
        <f t="shared" si="313"/>
        <v>3.0691554974732849E-2</v>
      </c>
      <c r="BH691">
        <f t="shared" si="314"/>
        <v>3.1862217092979872E-2</v>
      </c>
      <c r="BI691">
        <f t="shared" si="315"/>
        <v>2.6824049151909564E-2</v>
      </c>
      <c r="BJ691">
        <f t="shared" si="316"/>
        <v>1.469456920125598E-2</v>
      </c>
      <c r="BK691">
        <f t="shared" si="317"/>
        <v>3.0749454007811972E-2</v>
      </c>
      <c r="BL691">
        <f t="shared" si="318"/>
        <v>3.0424468620073235E-2</v>
      </c>
    </row>
    <row r="692" spans="1:64" x14ac:dyDescent="0.25">
      <c r="A692">
        <v>20170928</v>
      </c>
      <c r="B692">
        <v>568964764.27999997</v>
      </c>
      <c r="C692">
        <v>191554802.63999999</v>
      </c>
      <c r="D692">
        <v>348247742.13999999</v>
      </c>
      <c r="E692">
        <v>135746380.40000001</v>
      </c>
      <c r="F692">
        <v>222890252.86000001</v>
      </c>
      <c r="G692">
        <v>791726147.84000003</v>
      </c>
      <c r="H692">
        <v>92529864.319999993</v>
      </c>
      <c r="I692">
        <v>231770772.46000001</v>
      </c>
      <c r="J692">
        <v>74007548.790000007</v>
      </c>
      <c r="K692">
        <v>79368774.480000004</v>
      </c>
      <c r="L692">
        <v>150294674.41</v>
      </c>
      <c r="M692">
        <v>211725624.40000001</v>
      </c>
      <c r="N692">
        <v>347497480</v>
      </c>
      <c r="O692">
        <v>125052524.84999999</v>
      </c>
      <c r="P692">
        <v>175341588.66</v>
      </c>
      <c r="Q692">
        <v>151338312.05000001</v>
      </c>
      <c r="R692">
        <v>127566435.62997</v>
      </c>
      <c r="S692">
        <v>335638786.31999999</v>
      </c>
      <c r="T692">
        <v>235839597.90000001</v>
      </c>
      <c r="U692">
        <v>69058349.239999995</v>
      </c>
      <c r="V692">
        <v>79681957.200000003</v>
      </c>
      <c r="W692">
        <v>177763170</v>
      </c>
      <c r="X692">
        <v>33886291.600000001</v>
      </c>
      <c r="Y692">
        <v>201563549.28</v>
      </c>
      <c r="Z692">
        <v>191392890.47999999</v>
      </c>
      <c r="AA692">
        <v>197938993.40000001</v>
      </c>
      <c r="AB692">
        <v>165147732.59999999</v>
      </c>
      <c r="AC692">
        <v>91097456.25</v>
      </c>
      <c r="AD692">
        <v>191315514.59999999</v>
      </c>
      <c r="AE692">
        <v>189601255.66859999</v>
      </c>
      <c r="AG692">
        <f t="shared" si="311"/>
        <v>6185549234.7485695</v>
      </c>
      <c r="AI692">
        <f t="shared" si="312"/>
        <v>9.1982901224635927E-2</v>
      </c>
      <c r="AJ692">
        <f t="shared" si="319"/>
        <v>3.0968115420357867E-2</v>
      </c>
      <c r="AK692">
        <f t="shared" si="320"/>
        <v>5.6300213436770996E-2</v>
      </c>
      <c r="AL692">
        <f t="shared" si="321"/>
        <v>2.1945727897114999E-2</v>
      </c>
      <c r="AM692">
        <f t="shared" si="322"/>
        <v>3.6034027763916114E-2</v>
      </c>
      <c r="AN692">
        <f t="shared" si="323"/>
        <v>0.12799609505851459</v>
      </c>
      <c r="AO692">
        <f t="shared" si="324"/>
        <v>1.4959037719754105E-2</v>
      </c>
      <c r="AP692">
        <f t="shared" si="325"/>
        <v>3.7469715891675547E-2</v>
      </c>
      <c r="AQ692">
        <f t="shared" si="326"/>
        <v>1.1964588103874057E-2</v>
      </c>
      <c r="AR692">
        <f t="shared" si="327"/>
        <v>1.2831322081171048E-2</v>
      </c>
      <c r="AS692">
        <f t="shared" si="328"/>
        <v>2.4297708854322808E-2</v>
      </c>
      <c r="AT692">
        <f t="shared" si="329"/>
        <v>3.4229074309293124E-2</v>
      </c>
      <c r="AU692">
        <f t="shared" si="330"/>
        <v>5.6178920708910195E-2</v>
      </c>
      <c r="AV692">
        <f t="shared" si="331"/>
        <v>2.0216882948322881E-2</v>
      </c>
      <c r="AW692">
        <f t="shared" si="332"/>
        <v>2.8346971627835938E-2</v>
      </c>
      <c r="AX692">
        <f t="shared" si="333"/>
        <v>2.4466430757648254E-2</v>
      </c>
      <c r="AY692">
        <f t="shared" si="334"/>
        <v>2.0623299692344187E-2</v>
      </c>
      <c r="AZ692">
        <f t="shared" si="335"/>
        <v>5.4261759721267996E-2</v>
      </c>
      <c r="BA692">
        <f t="shared" si="336"/>
        <v>3.8127511228125632E-2</v>
      </c>
      <c r="BB692">
        <f t="shared" si="337"/>
        <v>1.1164465210631708E-2</v>
      </c>
      <c r="BC692">
        <f t="shared" si="338"/>
        <v>1.2881953433071157E-2</v>
      </c>
      <c r="BD692">
        <f t="shared" si="339"/>
        <v>2.873846173616719E-2</v>
      </c>
      <c r="BE692">
        <f t="shared" si="340"/>
        <v>5.4782995517418127E-3</v>
      </c>
      <c r="BF692">
        <f t="shared" si="341"/>
        <v>3.2586200777075081E-2</v>
      </c>
      <c r="BG692">
        <f t="shared" si="313"/>
        <v>3.094193954593585E-2</v>
      </c>
      <c r="BH692">
        <f t="shared" si="314"/>
        <v>3.2000229225892796E-2</v>
      </c>
      <c r="BI692">
        <f t="shared" si="315"/>
        <v>2.66989601622196E-2</v>
      </c>
      <c r="BJ692">
        <f t="shared" si="316"/>
        <v>1.4727464416294947E-2</v>
      </c>
      <c r="BK692">
        <f t="shared" si="317"/>
        <v>3.0929430409388149E-2</v>
      </c>
      <c r="BL692">
        <f t="shared" si="318"/>
        <v>3.0652291085725536E-2</v>
      </c>
    </row>
    <row r="693" spans="1:64" x14ac:dyDescent="0.25">
      <c r="A693">
        <v>20170929</v>
      </c>
      <c r="B693">
        <v>574722604.16999996</v>
      </c>
      <c r="C693">
        <v>191981333.03999999</v>
      </c>
      <c r="D693">
        <v>347357949.88</v>
      </c>
      <c r="E693">
        <v>135205855.19999999</v>
      </c>
      <c r="F693">
        <v>222662852.5</v>
      </c>
      <c r="G693">
        <v>790050098.12</v>
      </c>
      <c r="H693">
        <v>92721569.840000004</v>
      </c>
      <c r="I693">
        <v>232000273.72</v>
      </c>
      <c r="J693">
        <v>73700242.829999998</v>
      </c>
      <c r="K693">
        <v>77957373.780000001</v>
      </c>
      <c r="L693">
        <v>150259215.34083</v>
      </c>
      <c r="M693">
        <v>212320359.30000001</v>
      </c>
      <c r="N693">
        <v>348946813.16000003</v>
      </c>
      <c r="O693">
        <v>125261387.33233</v>
      </c>
      <c r="P693">
        <v>174632476.62</v>
      </c>
      <c r="Q693">
        <v>152140922.16999999</v>
      </c>
      <c r="R693">
        <v>126910321.86003</v>
      </c>
      <c r="S693">
        <v>336096251.63999999</v>
      </c>
      <c r="T693">
        <v>233419964.28</v>
      </c>
      <c r="U693">
        <v>68034873.799999997</v>
      </c>
      <c r="V693">
        <v>79964830.799999997</v>
      </c>
      <c r="W693">
        <v>178214400</v>
      </c>
      <c r="X693">
        <v>33809026.439999998</v>
      </c>
      <c r="Y693">
        <v>201889901.91999999</v>
      </c>
      <c r="Z693">
        <v>192807472.08000001</v>
      </c>
      <c r="AA693">
        <v>198184203.44</v>
      </c>
      <c r="AB693">
        <v>166534280.28</v>
      </c>
      <c r="AC693">
        <v>91762881.25</v>
      </c>
      <c r="AD693">
        <v>192522898.80000001</v>
      </c>
      <c r="AE693">
        <v>189359540.66859999</v>
      </c>
      <c r="AG693">
        <f t="shared" si="311"/>
        <v>6191432174.2617893</v>
      </c>
      <c r="AI693">
        <f t="shared" si="312"/>
        <v>9.2825470423331363E-2</v>
      </c>
      <c r="AJ693">
        <f t="shared" si="319"/>
        <v>3.1007580740055531E-2</v>
      </c>
      <c r="AK693">
        <f t="shared" si="320"/>
        <v>5.6103004943507409E-2</v>
      </c>
      <c r="AL693">
        <f t="shared" si="321"/>
        <v>2.1837573503923704E-2</v>
      </c>
      <c r="AM693">
        <f t="shared" si="322"/>
        <v>3.5963060925648972E-2</v>
      </c>
      <c r="AN693">
        <f t="shared" si="323"/>
        <v>0.12760377177420965</v>
      </c>
      <c r="AO693">
        <f t="shared" si="324"/>
        <v>1.497578706029438E-2</v>
      </c>
      <c r="AP693">
        <f t="shared" si="325"/>
        <v>3.7471180688119485E-2</v>
      </c>
      <c r="AQ693">
        <f t="shared" si="326"/>
        <v>1.1903585593067948E-2</v>
      </c>
      <c r="AR693">
        <f t="shared" si="327"/>
        <v>1.2591169794942465E-2</v>
      </c>
      <c r="AS693">
        <f t="shared" si="328"/>
        <v>2.4268894677626919E-2</v>
      </c>
      <c r="AT693">
        <f t="shared" si="329"/>
        <v>3.4292608450534334E-2</v>
      </c>
      <c r="AU693">
        <f t="shared" si="330"/>
        <v>5.6359627843553868E-2</v>
      </c>
      <c r="AV693">
        <f t="shared" si="331"/>
        <v>2.0231407501006025E-2</v>
      </c>
      <c r="AW693">
        <f t="shared" si="332"/>
        <v>2.8205505883753239E-2</v>
      </c>
      <c r="AX693">
        <f t="shared" si="333"/>
        <v>2.4572815769905436E-2</v>
      </c>
      <c r="AY693">
        <f t="shared" si="334"/>
        <v>2.0497732719677517E-2</v>
      </c>
      <c r="AZ693">
        <f t="shared" si="335"/>
        <v>5.4284088427419955E-2</v>
      </c>
      <c r="BA693">
        <f t="shared" si="336"/>
        <v>3.7700479906788431E-2</v>
      </c>
      <c r="BB693">
        <f t="shared" si="337"/>
        <v>1.0988551902874049E-2</v>
      </c>
      <c r="BC693">
        <f t="shared" si="338"/>
        <v>1.2915401243095146E-2</v>
      </c>
      <c r="BD693">
        <f t="shared" si="339"/>
        <v>2.8784034934736032E-2</v>
      </c>
      <c r="BE693">
        <f t="shared" si="340"/>
        <v>5.4606148445825592E-3</v>
      </c>
      <c r="BF693">
        <f t="shared" si="341"/>
        <v>3.2607948571135165E-2</v>
      </c>
      <c r="BG693">
        <f t="shared" si="313"/>
        <v>3.1141013363840758E-2</v>
      </c>
      <c r="BH693">
        <f t="shared" si="314"/>
        <v>3.2009428168149105E-2</v>
      </c>
      <c r="BI693">
        <f t="shared" si="315"/>
        <v>2.6897537692861191E-2</v>
      </c>
      <c r="BJ693">
        <f t="shared" si="316"/>
        <v>1.4820945892206431E-2</v>
      </c>
      <c r="BK693">
        <f t="shared" si="317"/>
        <v>3.1095050931887937E-2</v>
      </c>
      <c r="BL693">
        <f t="shared" si="318"/>
        <v>3.0584125827265083E-2</v>
      </c>
    </row>
    <row r="694" spans="1:64" x14ac:dyDescent="0.25">
      <c r="A694">
        <v>20171002</v>
      </c>
      <c r="B694">
        <v>575648456.13</v>
      </c>
      <c r="C694">
        <v>191085619.19999999</v>
      </c>
      <c r="D694">
        <v>345874962.77999997</v>
      </c>
      <c r="E694">
        <v>136678320.40000001</v>
      </c>
      <c r="F694">
        <v>222530202.28999999</v>
      </c>
      <c r="G694">
        <v>788460975.80999994</v>
      </c>
      <c r="H694">
        <v>93919729.340000004</v>
      </c>
      <c r="I694">
        <v>234014784.78</v>
      </c>
      <c r="J694">
        <v>73706152.560000002</v>
      </c>
      <c r="K694">
        <v>77331453.400000006</v>
      </c>
      <c r="L694">
        <v>151311343.08083001</v>
      </c>
      <c r="M694">
        <v>214520878.43000001</v>
      </c>
      <c r="N694">
        <v>352194480</v>
      </c>
      <c r="O694">
        <v>126968140.95232999</v>
      </c>
      <c r="P694">
        <v>176050700.69999999</v>
      </c>
      <c r="Q694">
        <v>154132012.66</v>
      </c>
      <c r="R694">
        <v>127137137.21997</v>
      </c>
      <c r="S694">
        <v>340776473.75999999</v>
      </c>
      <c r="T694">
        <v>234345996.90000001</v>
      </c>
      <c r="U694">
        <v>68061116.760000005</v>
      </c>
      <c r="V694">
        <v>80035549.200000003</v>
      </c>
      <c r="W694">
        <v>182707200</v>
      </c>
      <c r="X694">
        <v>34029784.039999999</v>
      </c>
      <c r="Y694">
        <v>201359578.88</v>
      </c>
      <c r="Z694">
        <v>193349728.36000001</v>
      </c>
      <c r="AA694">
        <v>201072232.80000001</v>
      </c>
      <c r="AB694">
        <v>167128515</v>
      </c>
      <c r="AC694">
        <v>93101464.881249994</v>
      </c>
      <c r="AD694">
        <v>192888772.80000001</v>
      </c>
      <c r="AE694">
        <v>190896838.40000001</v>
      </c>
      <c r="AG694">
        <f t="shared" si="311"/>
        <v>6221318601.5143795</v>
      </c>
      <c r="AI694">
        <f t="shared" si="312"/>
        <v>9.2528367859166849E-2</v>
      </c>
      <c r="AJ694">
        <f t="shared" si="319"/>
        <v>3.0714649327473174E-2</v>
      </c>
      <c r="AK694">
        <f t="shared" si="320"/>
        <v>5.5595121377614042E-2</v>
      </c>
      <c r="AL694">
        <f t="shared" si="321"/>
        <v>2.1969349129094606E-2</v>
      </c>
      <c r="AM694">
        <f t="shared" si="322"/>
        <v>3.5768977051879675E-2</v>
      </c>
      <c r="AN694">
        <f t="shared" si="323"/>
        <v>0.1267353476509103</v>
      </c>
      <c r="AO694">
        <f t="shared" si="324"/>
        <v>1.5096434591396472E-2</v>
      </c>
      <c r="AP694">
        <f t="shared" si="325"/>
        <v>3.7614981609049351E-2</v>
      </c>
      <c r="AQ694">
        <f t="shared" si="326"/>
        <v>1.1847352190266966E-2</v>
      </c>
      <c r="AR694">
        <f t="shared" si="327"/>
        <v>1.2430074450965452E-2</v>
      </c>
      <c r="AS694">
        <f t="shared" si="328"/>
        <v>2.4321426496948434E-2</v>
      </c>
      <c r="AT694">
        <f t="shared" si="329"/>
        <v>3.4481577326353582E-2</v>
      </c>
      <c r="AU694">
        <f t="shared" si="330"/>
        <v>5.6610905590700596E-2</v>
      </c>
      <c r="AV694">
        <f t="shared" si="331"/>
        <v>2.0408557909479784E-2</v>
      </c>
      <c r="AW694">
        <f t="shared" si="332"/>
        <v>2.829797217862241E-2</v>
      </c>
      <c r="AX694">
        <f t="shared" si="333"/>
        <v>2.4774814236724917E-2</v>
      </c>
      <c r="AY694">
        <f t="shared" si="334"/>
        <v>2.0435721968815834E-2</v>
      </c>
      <c r="AZ694">
        <f t="shared" si="335"/>
        <v>5.4775602342090141E-2</v>
      </c>
      <c r="BA694">
        <f t="shared" si="336"/>
        <v>3.7668219859847078E-2</v>
      </c>
      <c r="BB694">
        <f t="shared" si="337"/>
        <v>1.0939982521299057E-2</v>
      </c>
      <c r="BC694">
        <f t="shared" si="338"/>
        <v>1.2864724397898208E-2</v>
      </c>
      <c r="BD694">
        <f t="shared" si="339"/>
        <v>2.9367922092195346E-2</v>
      </c>
      <c r="BE694">
        <f t="shared" si="340"/>
        <v>5.4698667950740451E-3</v>
      </c>
      <c r="BF694">
        <f t="shared" si="341"/>
        <v>3.2366061244795519E-2</v>
      </c>
      <c r="BG694">
        <f t="shared" si="313"/>
        <v>3.107857686518984E-2</v>
      </c>
      <c r="BH694">
        <f t="shared" si="314"/>
        <v>3.231987391725212E-2</v>
      </c>
      <c r="BI694">
        <f t="shared" si="315"/>
        <v>2.686384120551517E-2</v>
      </c>
      <c r="BJ694">
        <f t="shared" si="316"/>
        <v>1.4964908702567883E-2</v>
      </c>
      <c r="BK694">
        <f t="shared" si="317"/>
        <v>3.1004483961494505E-2</v>
      </c>
      <c r="BL694">
        <f t="shared" si="318"/>
        <v>3.0684305149318719E-2</v>
      </c>
    </row>
    <row r="695" spans="1:64" x14ac:dyDescent="0.25">
      <c r="A695">
        <v>20171003</v>
      </c>
      <c r="B695">
        <v>572948054.58000004</v>
      </c>
      <c r="C695">
        <v>192749087.75999999</v>
      </c>
      <c r="D695">
        <v>346425786.56</v>
      </c>
      <c r="E695">
        <v>136790153.19999999</v>
      </c>
      <c r="F695">
        <v>223269253.46000001</v>
      </c>
      <c r="G695">
        <v>791895530.48000002</v>
      </c>
      <c r="H695">
        <v>94023569.829999998</v>
      </c>
      <c r="I695">
        <v>234907289.68000001</v>
      </c>
      <c r="J695">
        <v>74173021.230000004</v>
      </c>
      <c r="K695">
        <v>77523267.709999993</v>
      </c>
      <c r="L695">
        <v>150998069.09083</v>
      </c>
      <c r="M695">
        <v>214937192.86000001</v>
      </c>
      <c r="N695">
        <v>354556426.83999997</v>
      </c>
      <c r="O695">
        <v>128048301.15767001</v>
      </c>
      <c r="P695">
        <v>175559776.97999999</v>
      </c>
      <c r="Q695">
        <v>155567449.99000001</v>
      </c>
      <c r="R695">
        <v>127056129.42</v>
      </c>
      <c r="S695">
        <v>342571145.39999998</v>
      </c>
      <c r="T695">
        <v>236646142.44</v>
      </c>
      <c r="U695">
        <v>67536257.560000002</v>
      </c>
      <c r="V695">
        <v>80822291.400000006</v>
      </c>
      <c r="W695">
        <v>184298400</v>
      </c>
      <c r="X695">
        <v>34134643.899999999</v>
      </c>
      <c r="Y695">
        <v>203358488.80000001</v>
      </c>
      <c r="Z695">
        <v>194705369.06</v>
      </c>
      <c r="AA695">
        <v>201971336.28</v>
      </c>
      <c r="AB695">
        <v>167623710.59999999</v>
      </c>
      <c r="AC695">
        <v>93476737.5</v>
      </c>
      <c r="AD695">
        <v>193163178.30000001</v>
      </c>
      <c r="AE695">
        <v>192047401.80000001</v>
      </c>
      <c r="AG695">
        <f t="shared" si="311"/>
        <v>6243783463.8684998</v>
      </c>
      <c r="AI695">
        <f t="shared" si="312"/>
        <v>9.1762960374191946E-2</v>
      </c>
      <c r="AJ695">
        <f t="shared" si="319"/>
        <v>3.08705593131792E-2</v>
      </c>
      <c r="AK695">
        <f t="shared" si="320"/>
        <v>5.5483312091890329E-2</v>
      </c>
      <c r="AL695">
        <f t="shared" si="321"/>
        <v>2.1908215426043629E-2</v>
      </c>
      <c r="AM695">
        <f t="shared" si="322"/>
        <v>3.5758647741711995E-2</v>
      </c>
      <c r="AN695">
        <f t="shared" si="323"/>
        <v>0.12682943523947263</v>
      </c>
      <c r="AO695">
        <f t="shared" si="324"/>
        <v>1.5058749294253269E-2</v>
      </c>
      <c r="AP695">
        <f t="shared" si="325"/>
        <v>3.7622587496725431E-2</v>
      </c>
      <c r="AQ695">
        <f t="shared" si="326"/>
        <v>1.1879499290650315E-2</v>
      </c>
      <c r="AR695">
        <f t="shared" si="327"/>
        <v>1.2416072427657255E-2</v>
      </c>
      <c r="AS695">
        <f t="shared" si="328"/>
        <v>2.4183745314779893E-2</v>
      </c>
      <c r="AT695">
        <f t="shared" si="329"/>
        <v>3.4424190733678972E-2</v>
      </c>
      <c r="AU695">
        <f t="shared" si="330"/>
        <v>5.6785509762109089E-2</v>
      </c>
      <c r="AV695">
        <f t="shared" si="331"/>
        <v>2.050812650673416E-2</v>
      </c>
      <c r="AW695">
        <f t="shared" si="332"/>
        <v>2.8117531300681481E-2</v>
      </c>
      <c r="AX695">
        <f t="shared" si="333"/>
        <v>2.4915574169129515E-2</v>
      </c>
      <c r="AY695">
        <f t="shared" si="334"/>
        <v>2.0349220973989231E-2</v>
      </c>
      <c r="AZ695">
        <f t="shared" si="335"/>
        <v>5.4865955455116161E-2</v>
      </c>
      <c r="BA695">
        <f t="shared" si="336"/>
        <v>3.7901080940654482E-2</v>
      </c>
      <c r="BB695">
        <f t="shared" si="337"/>
        <v>1.0816559855225368E-2</v>
      </c>
      <c r="BC695">
        <f t="shared" si="338"/>
        <v>1.2944441758382896E-2</v>
      </c>
      <c r="BD695">
        <f t="shared" si="339"/>
        <v>2.9517103062029173E-2</v>
      </c>
      <c r="BE695">
        <f t="shared" si="340"/>
        <v>5.466980733321425E-3</v>
      </c>
      <c r="BF695">
        <f t="shared" si="341"/>
        <v>3.2569753575983865E-2</v>
      </c>
      <c r="BG695">
        <f t="shared" si="313"/>
        <v>3.118387596026035E-2</v>
      </c>
      <c r="BH695">
        <f t="shared" si="314"/>
        <v>3.2347588196926895E-2</v>
      </c>
      <c r="BI695">
        <f t="shared" si="315"/>
        <v>2.6846496450430125E-2</v>
      </c>
      <c r="BJ695">
        <f t="shared" si="316"/>
        <v>1.4971169010093127E-2</v>
      </c>
      <c r="BK695">
        <f t="shared" si="317"/>
        <v>3.0936879764936739E-2</v>
      </c>
      <c r="BL695">
        <f t="shared" si="318"/>
        <v>3.0758177779761121E-2</v>
      </c>
    </row>
    <row r="696" spans="1:64" x14ac:dyDescent="0.25">
      <c r="A696">
        <v>20171004</v>
      </c>
      <c r="B696">
        <v>576265690.76999998</v>
      </c>
      <c r="C696">
        <v>194071332</v>
      </c>
      <c r="D696">
        <v>346552899.74000001</v>
      </c>
      <c r="E696">
        <v>136510571.19999999</v>
      </c>
      <c r="F696">
        <v>222814452.74000001</v>
      </c>
      <c r="G696">
        <v>786769329.48000002</v>
      </c>
      <c r="H696">
        <v>93959667.989999995</v>
      </c>
      <c r="I696">
        <v>235672293.88</v>
      </c>
      <c r="J696">
        <v>74899918.019999996</v>
      </c>
      <c r="K696">
        <v>76554100.670000002</v>
      </c>
      <c r="L696">
        <v>151175382.16916999</v>
      </c>
      <c r="M696">
        <v>213866670.03999999</v>
      </c>
      <c r="N696">
        <v>356676760</v>
      </c>
      <c r="O696">
        <v>129211990.84</v>
      </c>
      <c r="P696">
        <v>176187068.40000001</v>
      </c>
      <c r="Q696">
        <v>155197014.55000001</v>
      </c>
      <c r="R696">
        <v>127339636.46997</v>
      </c>
      <c r="S696">
        <v>339087371.04000002</v>
      </c>
      <c r="T696">
        <v>236257806.18000001</v>
      </c>
      <c r="U696">
        <v>68336667.840000004</v>
      </c>
      <c r="V696">
        <v>80451019.799999997</v>
      </c>
      <c r="W696">
        <v>184111200</v>
      </c>
      <c r="X696">
        <v>34189833.299999997</v>
      </c>
      <c r="Y696">
        <v>203562459.19999999</v>
      </c>
      <c r="Z696">
        <v>194846815.43182001</v>
      </c>
      <c r="AA696">
        <v>201780617.36000001</v>
      </c>
      <c r="AB696">
        <v>165593408.63999999</v>
      </c>
      <c r="AC696">
        <v>92969931.25</v>
      </c>
      <c r="AD696">
        <v>192650954.69999999</v>
      </c>
      <c r="AE696">
        <v>193836092.80000001</v>
      </c>
      <c r="AG696">
        <f t="shared" si="311"/>
        <v>6241398956.5009613</v>
      </c>
      <c r="AI696">
        <f t="shared" si="312"/>
        <v>9.2329571428817092E-2</v>
      </c>
      <c r="AJ696">
        <f t="shared" si="319"/>
        <v>3.1094203936099581E-2</v>
      </c>
      <c r="AK696">
        <f t="shared" si="320"/>
        <v>5.5524875457454125E-2</v>
      </c>
      <c r="AL696">
        <f t="shared" si="321"/>
        <v>2.1871790627614393E-2</v>
      </c>
      <c r="AM696">
        <f t="shared" si="322"/>
        <v>3.5699440829354341E-2</v>
      </c>
      <c r="AN696">
        <f t="shared" si="323"/>
        <v>0.12605656760020301</v>
      </c>
      <c r="AO696">
        <f t="shared" si="324"/>
        <v>1.5054264059203074E-2</v>
      </c>
      <c r="AP696">
        <f t="shared" si="325"/>
        <v>3.7759530439009474E-2</v>
      </c>
      <c r="AQ696">
        <f t="shared" si="326"/>
        <v>1.2000501576971811E-2</v>
      </c>
      <c r="AR696">
        <f t="shared" si="327"/>
        <v>1.2265535531943881E-2</v>
      </c>
      <c r="AS696">
        <f t="shared" si="328"/>
        <v>2.4221393828976059E-2</v>
      </c>
      <c r="AT696">
        <f t="shared" si="329"/>
        <v>3.4265822699450929E-2</v>
      </c>
      <c r="AU696">
        <f t="shared" si="330"/>
        <v>5.7146925310469068E-2</v>
      </c>
      <c r="AV696">
        <f t="shared" si="331"/>
        <v>2.0702408504973784E-2</v>
      </c>
      <c r="AW696">
        <f t="shared" si="332"/>
        <v>2.822877845622828E-2</v>
      </c>
      <c r="AX696">
        <f t="shared" si="333"/>
        <v>2.4865741740214956E-2</v>
      </c>
      <c r="AY696">
        <f t="shared" si="334"/>
        <v>2.0402418970082766E-2</v>
      </c>
      <c r="AZ696">
        <f t="shared" si="335"/>
        <v>5.4328744789949847E-2</v>
      </c>
      <c r="BA696">
        <f t="shared" si="336"/>
        <v>3.7853341506701298E-2</v>
      </c>
      <c r="BB696">
        <f t="shared" si="337"/>
        <v>1.0948934416189084E-2</v>
      </c>
      <c r="BC696">
        <f t="shared" si="338"/>
        <v>1.2889901825007235E-2</v>
      </c>
      <c r="BD696">
        <f t="shared" si="339"/>
        <v>2.9498386705152396E-2</v>
      </c>
      <c r="BE696">
        <f t="shared" si="340"/>
        <v>5.4779118492959506E-3</v>
      </c>
      <c r="BF696">
        <f t="shared" si="341"/>
        <v>3.2614876988110483E-2</v>
      </c>
      <c r="BG696">
        <f t="shared" si="313"/>
        <v>3.1218452271644975E-2</v>
      </c>
      <c r="BH696">
        <f t="shared" si="314"/>
        <v>3.2329389415145127E-2</v>
      </c>
      <c r="BI696">
        <f t="shared" si="315"/>
        <v>2.653145709705354E-2</v>
      </c>
      <c r="BJ696">
        <f t="shared" si="316"/>
        <v>1.4895687953605932E-2</v>
      </c>
      <c r="BK696">
        <f t="shared" si="317"/>
        <v>3.0866630388902992E-2</v>
      </c>
      <c r="BL696">
        <f t="shared" si="318"/>
        <v>3.1056513796174304E-2</v>
      </c>
    </row>
    <row r="697" spans="1:64" x14ac:dyDescent="0.25">
      <c r="A697">
        <v>20171005</v>
      </c>
      <c r="B697">
        <v>586141445.00999999</v>
      </c>
      <c r="C697">
        <v>194156638.08000001</v>
      </c>
      <c r="D697">
        <v>347527434.12</v>
      </c>
      <c r="E697">
        <v>136734236.80000001</v>
      </c>
      <c r="F697">
        <v>224709455.74000001</v>
      </c>
      <c r="G697">
        <v>796560373.38999999</v>
      </c>
      <c r="H697">
        <v>94391005.409999996</v>
      </c>
      <c r="I697">
        <v>234677788.41999999</v>
      </c>
      <c r="J697">
        <v>74698987.200000003</v>
      </c>
      <c r="K697">
        <v>77684795.549999997</v>
      </c>
      <c r="L697">
        <v>153025483.78083</v>
      </c>
      <c r="M697">
        <v>214104564</v>
      </c>
      <c r="N697">
        <v>357481960</v>
      </c>
      <c r="O697">
        <v>129122475.79000001</v>
      </c>
      <c r="P697">
        <v>176187068.40000001</v>
      </c>
      <c r="Q697">
        <v>154517882.91</v>
      </c>
      <c r="R697">
        <v>128627523.59999999</v>
      </c>
      <c r="S697">
        <v>341656214.75999999</v>
      </c>
      <c r="T697">
        <v>237213710.81999999</v>
      </c>
      <c r="U697">
        <v>68467882.640000001</v>
      </c>
      <c r="V697">
        <v>80583616.799999997</v>
      </c>
      <c r="W697">
        <v>185000400</v>
      </c>
      <c r="X697">
        <v>34338844.68</v>
      </c>
      <c r="Y697">
        <v>203032136.16</v>
      </c>
      <c r="Z697">
        <v>195825246.16</v>
      </c>
      <c r="AA697">
        <v>206303380.31999999</v>
      </c>
      <c r="AB697">
        <v>166336202.03999999</v>
      </c>
      <c r="AC697">
        <v>95194462.5</v>
      </c>
      <c r="AD697">
        <v>194352268.80000001</v>
      </c>
      <c r="AE697">
        <v>191341584.33140001</v>
      </c>
      <c r="AG697">
        <f t="shared" si="311"/>
        <v>6279995068.2122297</v>
      </c>
      <c r="AI697">
        <f t="shared" si="312"/>
        <v>9.3334698298873184E-2</v>
      </c>
      <c r="AJ697">
        <f t="shared" si="319"/>
        <v>3.0916686394034373E-2</v>
      </c>
      <c r="AK697">
        <f t="shared" si="320"/>
        <v>5.5338806853383896E-2</v>
      </c>
      <c r="AL697">
        <f t="shared" si="321"/>
        <v>2.1772984741996796E-2</v>
      </c>
      <c r="AM697">
        <f t="shared" si="322"/>
        <v>3.5781788568182683E-2</v>
      </c>
      <c r="AN697">
        <f t="shared" si="323"/>
        <v>0.12684092339848962</v>
      </c>
      <c r="AO697">
        <f t="shared" si="324"/>
        <v>1.5030426677846253E-2</v>
      </c>
      <c r="AP697">
        <f t="shared" si="325"/>
        <v>3.7369103935746779E-2</v>
      </c>
      <c r="AQ697">
        <f t="shared" si="326"/>
        <v>1.1894752525859083E-2</v>
      </c>
      <c r="AR697">
        <f t="shared" si="327"/>
        <v>1.2370200088726356E-2</v>
      </c>
      <c r="AS697">
        <f t="shared" si="328"/>
        <v>2.4367134387637795E-2</v>
      </c>
      <c r="AT697">
        <f t="shared" si="329"/>
        <v>3.4093110213373246E-2</v>
      </c>
      <c r="AU697">
        <f t="shared" si="330"/>
        <v>5.6923923684189595E-2</v>
      </c>
      <c r="AV697">
        <f t="shared" si="331"/>
        <v>2.0560919935046735E-2</v>
      </c>
      <c r="AW697">
        <f t="shared" si="332"/>
        <v>2.8055287701070825E-2</v>
      </c>
      <c r="AX697">
        <f t="shared" si="333"/>
        <v>2.460477774769777E-2</v>
      </c>
      <c r="AY697">
        <f t="shared" si="334"/>
        <v>2.0482105830159081E-2</v>
      </c>
      <c r="AZ697">
        <f t="shared" si="335"/>
        <v>5.4403898577783702E-2</v>
      </c>
      <c r="BA697">
        <f t="shared" si="336"/>
        <v>3.7772913552228199E-2</v>
      </c>
      <c r="BB697">
        <f t="shared" si="337"/>
        <v>1.0902537644745513E-2</v>
      </c>
      <c r="BC697">
        <f t="shared" si="338"/>
        <v>1.2831796191671262E-2</v>
      </c>
      <c r="BD697">
        <f t="shared" si="339"/>
        <v>2.9458685554774704E-2</v>
      </c>
      <c r="BE697">
        <f t="shared" si="340"/>
        <v>5.4679731921788719E-3</v>
      </c>
      <c r="BF697">
        <f t="shared" si="341"/>
        <v>3.2329983376531313E-2</v>
      </c>
      <c r="BG697">
        <f t="shared" si="313"/>
        <v>3.1182388526261526E-2</v>
      </c>
      <c r="BH697">
        <f t="shared" si="314"/>
        <v>3.2850882537194384E-2</v>
      </c>
      <c r="BI697">
        <f t="shared" si="315"/>
        <v>2.6486677176221426E-2</v>
      </c>
      <c r="BJ697">
        <f t="shared" si="316"/>
        <v>1.5158365805389028E-2</v>
      </c>
      <c r="BK697">
        <f t="shared" si="317"/>
        <v>3.0947837807033127E-2</v>
      </c>
      <c r="BL697">
        <f t="shared" si="318"/>
        <v>3.0468429075672914E-2</v>
      </c>
    </row>
    <row r="698" spans="1:64" x14ac:dyDescent="0.25">
      <c r="A698">
        <v>20171006</v>
      </c>
      <c r="B698">
        <v>586372908</v>
      </c>
      <c r="C698">
        <v>194028678.96000001</v>
      </c>
      <c r="D698">
        <v>346213931.25999999</v>
      </c>
      <c r="E698">
        <v>136510571.19999999</v>
      </c>
      <c r="F698">
        <v>221772201.09</v>
      </c>
      <c r="G698">
        <v>796099015.29999995</v>
      </c>
      <c r="H698">
        <v>94438931.790000007</v>
      </c>
      <c r="I698">
        <v>235442792.62</v>
      </c>
      <c r="J698">
        <v>75012202.890000001</v>
      </c>
      <c r="K698">
        <v>73898986.799999997</v>
      </c>
      <c r="L698">
        <v>152842236.22916999</v>
      </c>
      <c r="M698">
        <v>214401931.44999999</v>
      </c>
      <c r="N698">
        <v>357562480</v>
      </c>
      <c r="O698">
        <v>129211990.84</v>
      </c>
      <c r="P698">
        <v>176050700.69999999</v>
      </c>
      <c r="Q698">
        <v>154456143.66999999</v>
      </c>
      <c r="R698">
        <v>129275529.29997</v>
      </c>
      <c r="S698">
        <v>341057990.88</v>
      </c>
      <c r="T698">
        <v>235988958</v>
      </c>
      <c r="U698">
        <v>68782798.159999996</v>
      </c>
      <c r="V698">
        <v>80928369</v>
      </c>
      <c r="W698">
        <v>185468400</v>
      </c>
      <c r="X698">
        <v>34512691.289999999</v>
      </c>
      <c r="Y698">
        <v>199115904.47999999</v>
      </c>
      <c r="Z698">
        <v>195506977.08818001</v>
      </c>
      <c r="AA698">
        <v>206085415.84</v>
      </c>
      <c r="AB698">
        <v>167128515</v>
      </c>
      <c r="AC698">
        <v>95178987.5</v>
      </c>
      <c r="AD698">
        <v>195248660.09999999</v>
      </c>
      <c r="AE698">
        <v>191496291.59999999</v>
      </c>
      <c r="AG698">
        <f t="shared" si="311"/>
        <v>6270091191.0373192</v>
      </c>
      <c r="AI698">
        <f t="shared" si="312"/>
        <v>9.3519039856737859E-2</v>
      </c>
      <c r="AJ698">
        <f t="shared" si="319"/>
        <v>3.0945112766039382E-2</v>
      </c>
      <c r="AK698">
        <f t="shared" si="320"/>
        <v>5.5216729822827763E-2</v>
      </c>
      <c r="AL698">
        <f t="shared" si="321"/>
        <v>2.1771704276826599E-2</v>
      </c>
      <c r="AM698">
        <f t="shared" si="322"/>
        <v>3.5369852579976623E-2</v>
      </c>
      <c r="AN698">
        <f t="shared" si="323"/>
        <v>0.12696769329893812</v>
      </c>
      <c r="AO698">
        <f t="shared" si="324"/>
        <v>1.5061811529151954E-2</v>
      </c>
      <c r="AP698">
        <f t="shared" si="325"/>
        <v>3.7550138498232674E-2</v>
      </c>
      <c r="AQ698">
        <f t="shared" si="326"/>
        <v>1.1963494725120583E-2</v>
      </c>
      <c r="AR698">
        <f t="shared" si="327"/>
        <v>1.1785950881485378E-2</v>
      </c>
      <c r="AS698">
        <f t="shared" si="328"/>
        <v>2.4376397658721113E-2</v>
      </c>
      <c r="AT698">
        <f t="shared" si="329"/>
        <v>3.4194388074685958E-2</v>
      </c>
      <c r="AU698">
        <f t="shared" si="330"/>
        <v>5.7026679374474157E-2</v>
      </c>
      <c r="AV698">
        <f t="shared" si="331"/>
        <v>2.0607673302216082E-2</v>
      </c>
      <c r="AW698">
        <f t="shared" si="332"/>
        <v>2.8077853309638117E-2</v>
      </c>
      <c r="AX698">
        <f t="shared" si="333"/>
        <v>2.4633795420836116E-2</v>
      </c>
      <c r="AY698">
        <f t="shared" si="334"/>
        <v>2.0617806880506111E-2</v>
      </c>
      <c r="AZ698">
        <f t="shared" si="335"/>
        <v>5.4394422742610166E-2</v>
      </c>
      <c r="BA698">
        <f t="shared" si="336"/>
        <v>3.7637244947462747E-2</v>
      </c>
      <c r="BB698">
        <f t="shared" si="337"/>
        <v>1.096998369949076E-2</v>
      </c>
      <c r="BC698">
        <f t="shared" si="338"/>
        <v>1.2907048164735108E-2</v>
      </c>
      <c r="BD698">
        <f t="shared" si="339"/>
        <v>2.9579856871159198E-2</v>
      </c>
      <c r="BE698">
        <f t="shared" si="340"/>
        <v>5.5043364184772323E-3</v>
      </c>
      <c r="BF698">
        <f t="shared" si="341"/>
        <v>3.1756460697832119E-2</v>
      </c>
      <c r="BG698">
        <f t="shared" si="313"/>
        <v>3.1180882563182542E-2</v>
      </c>
      <c r="BH698">
        <f t="shared" si="314"/>
        <v>3.2868009341648088E-2</v>
      </c>
      <c r="BI698">
        <f t="shared" si="315"/>
        <v>2.665487788102654E-2</v>
      </c>
      <c r="BJ698">
        <f t="shared" si="316"/>
        <v>1.5179841026244095E-2</v>
      </c>
      <c r="BK698">
        <f t="shared" si="317"/>
        <v>3.1139684280683994E-2</v>
      </c>
      <c r="BL698">
        <f t="shared" si="318"/>
        <v>3.0541229109032942E-2</v>
      </c>
    </row>
    <row r="699" spans="1:64" x14ac:dyDescent="0.25">
      <c r="A699">
        <v>20171009</v>
      </c>
      <c r="B699">
        <v>588610383.57000005</v>
      </c>
      <c r="C699">
        <v>193687454.63999999</v>
      </c>
      <c r="D699">
        <v>347569805.18000001</v>
      </c>
      <c r="E699">
        <v>137358636.59999999</v>
      </c>
      <c r="F699">
        <v>223060803.13</v>
      </c>
      <c r="G699">
        <v>798867163.84000003</v>
      </c>
      <c r="H699">
        <v>94758440.989999995</v>
      </c>
      <c r="I699">
        <v>234907289.68000001</v>
      </c>
      <c r="J699">
        <v>74982654.239999995</v>
      </c>
      <c r="K699">
        <v>71546737.629999995</v>
      </c>
      <c r="L699">
        <v>152729942.28083</v>
      </c>
      <c r="M699">
        <v>214937192.86000001</v>
      </c>
      <c r="N699">
        <v>358179800</v>
      </c>
      <c r="O699">
        <v>129307467.59232999</v>
      </c>
      <c r="P699">
        <v>175450682.81999999</v>
      </c>
      <c r="Q699">
        <v>153684403.16999999</v>
      </c>
      <c r="R699">
        <v>129696719.64</v>
      </c>
      <c r="S699">
        <v>339263319.24000001</v>
      </c>
      <c r="T699">
        <v>240559377.06</v>
      </c>
      <c r="U699">
        <v>67601864.959999993</v>
      </c>
      <c r="V699">
        <v>81052126.200000003</v>
      </c>
      <c r="W699">
        <v>186544800</v>
      </c>
      <c r="X699">
        <v>34479577.649999999</v>
      </c>
      <c r="Y699">
        <v>200094962.40000001</v>
      </c>
      <c r="Z699">
        <v>195341942.56817999</v>
      </c>
      <c r="AA699">
        <v>205404276.84</v>
      </c>
      <c r="AB699">
        <v>167178034.56</v>
      </c>
      <c r="AC699">
        <v>93933250</v>
      </c>
      <c r="AD699">
        <v>195760883.69999999</v>
      </c>
      <c r="AE699">
        <v>189794618</v>
      </c>
      <c r="AG699">
        <f t="shared" si="311"/>
        <v>6276344611.0413399</v>
      </c>
      <c r="AI699">
        <f t="shared" si="312"/>
        <v>9.3782355821335428E-2</v>
      </c>
      <c r="AJ699">
        <f t="shared" si="319"/>
        <v>3.0859913953619627E-2</v>
      </c>
      <c r="AK699">
        <f t="shared" si="320"/>
        <v>5.5377744008599447E-2</v>
      </c>
      <c r="AL699">
        <f t="shared" si="321"/>
        <v>2.1885133005341804E-2</v>
      </c>
      <c r="AM699">
        <f t="shared" si="322"/>
        <v>3.5539922829857309E-2</v>
      </c>
      <c r="AN699">
        <f t="shared" si="323"/>
        <v>0.12728223406258377</v>
      </c>
      <c r="AO699">
        <f t="shared" si="324"/>
        <v>1.5097711623944458E-2</v>
      </c>
      <c r="AP699">
        <f t="shared" si="325"/>
        <v>3.7427404681819307E-2</v>
      </c>
      <c r="AQ699">
        <f t="shared" si="326"/>
        <v>1.1946866988165465E-2</v>
      </c>
      <c r="AR699">
        <f t="shared" si="327"/>
        <v>1.1399427861901502E-2</v>
      </c>
      <c r="AS699">
        <f t="shared" si="328"/>
        <v>2.4334218680750516E-2</v>
      </c>
      <c r="AT699">
        <f t="shared" si="329"/>
        <v>3.4245600931772084E-2</v>
      </c>
      <c r="AU699">
        <f t="shared" si="330"/>
        <v>5.7068217600717848E-2</v>
      </c>
      <c r="AV699">
        <f t="shared" si="331"/>
        <v>2.0602353058315571E-2</v>
      </c>
      <c r="AW699">
        <f t="shared" si="332"/>
        <v>2.7954278117767357E-2</v>
      </c>
      <c r="AX699">
        <f t="shared" si="333"/>
        <v>2.448629141549024E-2</v>
      </c>
      <c r="AY699">
        <f t="shared" si="334"/>
        <v>2.0664371967695598E-2</v>
      </c>
      <c r="AZ699">
        <f t="shared" si="335"/>
        <v>5.4054284821003662E-2</v>
      </c>
      <c r="BA699">
        <f t="shared" si="336"/>
        <v>3.8327942770511381E-2</v>
      </c>
      <c r="BB699">
        <f t="shared" si="337"/>
        <v>1.077089757644519E-2</v>
      </c>
      <c r="BC699">
        <f t="shared" si="338"/>
        <v>1.2913906297849416E-2</v>
      </c>
      <c r="BD699">
        <f t="shared" si="339"/>
        <v>2.9721886155172319E-2</v>
      </c>
      <c r="BE699">
        <f t="shared" si="340"/>
        <v>5.4935762433030774E-3</v>
      </c>
      <c r="BF699">
        <f t="shared" si="341"/>
        <v>3.1880811969437296E-2</v>
      </c>
      <c r="BG699">
        <f t="shared" si="313"/>
        <v>3.1123520882606514E-2</v>
      </c>
      <c r="BH699">
        <f t="shared" si="314"/>
        <v>3.2726736591017165E-2</v>
      </c>
      <c r="BI699">
        <f t="shared" si="315"/>
        <v>2.6636210233883677E-2</v>
      </c>
      <c r="BJ699">
        <f t="shared" si="316"/>
        <v>1.4966235256546096E-2</v>
      </c>
      <c r="BK699">
        <f t="shared" si="317"/>
        <v>3.1190270106523088E-2</v>
      </c>
      <c r="BL699">
        <f t="shared" si="318"/>
        <v>3.0239674486023837E-2</v>
      </c>
    </row>
    <row r="700" spans="1:64" x14ac:dyDescent="0.25">
      <c r="A700">
        <v>20171010</v>
      </c>
      <c r="B700">
        <v>588610383.57000005</v>
      </c>
      <c r="C700">
        <v>195649494.47999999</v>
      </c>
      <c r="D700">
        <v>348544339.56</v>
      </c>
      <c r="E700">
        <v>138393090</v>
      </c>
      <c r="F700">
        <v>225126356.40000001</v>
      </c>
      <c r="G700">
        <v>799174684.63799</v>
      </c>
      <c r="H700">
        <v>94351066.760000005</v>
      </c>
      <c r="I700">
        <v>233632282.68000001</v>
      </c>
      <c r="J700">
        <v>75756828.870000005</v>
      </c>
      <c r="K700">
        <v>70516997.650000006</v>
      </c>
      <c r="L700">
        <v>154231281.27917001</v>
      </c>
      <c r="M700">
        <v>216483503.59999999</v>
      </c>
      <c r="N700">
        <v>359387573.16000003</v>
      </c>
      <c r="O700">
        <v>129349247.25</v>
      </c>
      <c r="P700">
        <v>175805238.84</v>
      </c>
      <c r="Q700">
        <v>153699837.97999999</v>
      </c>
      <c r="R700">
        <v>130069318.26000001</v>
      </c>
      <c r="S700">
        <v>341796973.31999999</v>
      </c>
      <c r="T700">
        <v>251313304.25999999</v>
      </c>
      <c r="U700">
        <v>67614986.439999998</v>
      </c>
      <c r="V700">
        <v>81228922.200000003</v>
      </c>
      <c r="W700">
        <v>185562000</v>
      </c>
      <c r="X700">
        <v>34752765.18</v>
      </c>
      <c r="Y700">
        <v>200462109.12</v>
      </c>
      <c r="Z700">
        <v>194693580.88</v>
      </c>
      <c r="AA700">
        <v>204832120.08000001</v>
      </c>
      <c r="AB700">
        <v>166138123.80000001</v>
      </c>
      <c r="AC700">
        <v>93855878.868750006</v>
      </c>
      <c r="AD700">
        <v>196309694.69999999</v>
      </c>
      <c r="AE700">
        <v>188228295.13139999</v>
      </c>
      <c r="AG700">
        <f t="shared" si="311"/>
        <v>6295570278.9573097</v>
      </c>
      <c r="AI700">
        <f t="shared" si="312"/>
        <v>9.349595945857464E-2</v>
      </c>
      <c r="AJ700">
        <f t="shared" si="319"/>
        <v>3.1077326725102338E-2</v>
      </c>
      <c r="AK700">
        <f t="shared" si="320"/>
        <v>5.5363426046564107E-2</v>
      </c>
      <c r="AL700">
        <f t="shared" si="321"/>
        <v>2.1982613785215509E-2</v>
      </c>
      <c r="AM700">
        <f t="shared" si="322"/>
        <v>3.5759485864604798E-2</v>
      </c>
      <c r="AN700">
        <f t="shared" si="323"/>
        <v>0.12694238158363497</v>
      </c>
      <c r="AO700">
        <f t="shared" si="324"/>
        <v>1.4986897545304934E-2</v>
      </c>
      <c r="AP700">
        <f t="shared" si="325"/>
        <v>3.7110582890466093E-2</v>
      </c>
      <c r="AQ700">
        <f t="shared" si="326"/>
        <v>1.2033354487871283E-2</v>
      </c>
      <c r="AR700">
        <f t="shared" si="327"/>
        <v>1.1201050028096777E-2</v>
      </c>
      <c r="AS700">
        <f t="shared" si="328"/>
        <v>2.449838131339457E-2</v>
      </c>
      <c r="AT700">
        <f t="shared" si="329"/>
        <v>3.4386639177643272E-2</v>
      </c>
      <c r="AU700">
        <f t="shared" si="330"/>
        <v>5.7085785280046597E-2</v>
      </c>
      <c r="AV700">
        <f t="shared" si="331"/>
        <v>2.0546073114669952E-2</v>
      </c>
      <c r="AW700">
        <f t="shared" si="332"/>
        <v>2.7925228541665549E-2</v>
      </c>
      <c r="AX700">
        <f t="shared" si="333"/>
        <v>2.4413965879109555E-2</v>
      </c>
      <c r="AY700">
        <f t="shared" si="334"/>
        <v>2.0660450522608169E-2</v>
      </c>
      <c r="AZ700">
        <f t="shared" si="335"/>
        <v>5.4291661942436356E-2</v>
      </c>
      <c r="BA700">
        <f t="shared" si="336"/>
        <v>3.9919068984108491E-2</v>
      </c>
      <c r="BB700">
        <f t="shared" si="337"/>
        <v>1.0740089212569094E-2</v>
      </c>
      <c r="BC700">
        <f t="shared" si="338"/>
        <v>1.2902551889779455E-2</v>
      </c>
      <c r="BD700">
        <f t="shared" si="339"/>
        <v>2.9475010487966993E-2</v>
      </c>
      <c r="BE700">
        <f t="shared" si="340"/>
        <v>5.5201933486724334E-3</v>
      </c>
      <c r="BF700">
        <f t="shared" si="341"/>
        <v>3.1841771314988977E-2</v>
      </c>
      <c r="BG700">
        <f t="shared" si="313"/>
        <v>3.0925487644980383E-2</v>
      </c>
      <c r="BH700">
        <f t="shared" si="314"/>
        <v>3.2535911919630719E-2</v>
      </c>
      <c r="BI700">
        <f t="shared" si="315"/>
        <v>2.6389686150484256E-2</v>
      </c>
      <c r="BJ700">
        <f t="shared" si="316"/>
        <v>1.4908240986914165E-2</v>
      </c>
      <c r="BK700">
        <f t="shared" si="317"/>
        <v>3.1182194146280481E-2</v>
      </c>
      <c r="BL700">
        <f t="shared" si="318"/>
        <v>2.9898529726615154E-2</v>
      </c>
    </row>
    <row r="701" spans="1:64" x14ac:dyDescent="0.25">
      <c r="A701">
        <v>20171011</v>
      </c>
      <c r="B701">
        <v>589613389.86000001</v>
      </c>
      <c r="C701">
        <v>196630514.40000001</v>
      </c>
      <c r="D701">
        <v>349984955.60000002</v>
      </c>
      <c r="E701">
        <v>137572982.80000001</v>
      </c>
      <c r="F701">
        <v>226130707.99000001</v>
      </c>
      <c r="G701">
        <v>802506766.54999995</v>
      </c>
      <c r="H701">
        <v>94055520.75</v>
      </c>
      <c r="I701">
        <v>233224280.44</v>
      </c>
      <c r="J701">
        <v>75999133.709729999</v>
      </c>
      <c r="K701">
        <v>69578117.079999998</v>
      </c>
      <c r="L701">
        <v>154532739.52000001</v>
      </c>
      <c r="M701">
        <v>216780871.05000001</v>
      </c>
      <c r="N701">
        <v>366768573.16000003</v>
      </c>
      <c r="O701">
        <v>129206017.20232999</v>
      </c>
      <c r="P701">
        <v>173950638.12</v>
      </c>
      <c r="Q701">
        <v>152110052.55000001</v>
      </c>
      <c r="R701">
        <v>132151002.45003</v>
      </c>
      <c r="S701">
        <v>340776473.75999999</v>
      </c>
      <c r="T701">
        <v>256092827.46000001</v>
      </c>
      <c r="U701">
        <v>66958912.439999998</v>
      </c>
      <c r="V701">
        <v>81290800.799999997</v>
      </c>
      <c r="W701">
        <v>183924000</v>
      </c>
      <c r="X701">
        <v>34661702.670000002</v>
      </c>
      <c r="Y701">
        <v>199319874.88</v>
      </c>
      <c r="Z701">
        <v>194799674.5</v>
      </c>
      <c r="AA701">
        <v>204178226.63999999</v>
      </c>
      <c r="AB701">
        <v>166336202.03999999</v>
      </c>
      <c r="AC701">
        <v>93778496.131249994</v>
      </c>
      <c r="AD701">
        <v>198376882.80000001</v>
      </c>
      <c r="AE701">
        <v>188789073.9314</v>
      </c>
      <c r="AG701">
        <f t="shared" si="311"/>
        <v>6310079411.2847414</v>
      </c>
      <c r="AI701">
        <f t="shared" si="312"/>
        <v>9.3439931802689294E-2</v>
      </c>
      <c r="AJ701">
        <f t="shared" si="319"/>
        <v>3.1161337533780063E-2</v>
      </c>
      <c r="AK701">
        <f t="shared" si="320"/>
        <v>5.5464429651090962E-2</v>
      </c>
      <c r="AL701">
        <f t="shared" si="321"/>
        <v>2.1802100074044862E-2</v>
      </c>
      <c r="AM701">
        <f t="shared" si="322"/>
        <v>3.5836428236639177E-2</v>
      </c>
      <c r="AN701">
        <f t="shared" si="323"/>
        <v>0.12717855263672639</v>
      </c>
      <c r="AO701">
        <f t="shared" si="324"/>
        <v>1.4905600170703741E-2</v>
      </c>
      <c r="AP701">
        <f t="shared" si="325"/>
        <v>3.6960593558126899E-2</v>
      </c>
      <c r="AQ701">
        <f t="shared" si="326"/>
        <v>1.2044085146347859E-2</v>
      </c>
      <c r="AR701">
        <f t="shared" si="327"/>
        <v>1.1026504191939131E-2</v>
      </c>
      <c r="AS701">
        <f t="shared" si="328"/>
        <v>2.4489824841766438E-2</v>
      </c>
      <c r="AT701">
        <f t="shared" si="329"/>
        <v>3.4354697765342876E-2</v>
      </c>
      <c r="AU701">
        <f t="shared" si="330"/>
        <v>5.8124240481678094E-2</v>
      </c>
      <c r="AV701">
        <f t="shared" si="331"/>
        <v>2.0476131722092457E-2</v>
      </c>
      <c r="AW701">
        <f t="shared" si="332"/>
        <v>2.7567107603893592E-2</v>
      </c>
      <c r="AX701">
        <f t="shared" si="333"/>
        <v>2.4105885621339619E-2</v>
      </c>
      <c r="AY701">
        <f t="shared" si="334"/>
        <v>2.094284300348034E-2</v>
      </c>
      <c r="AZ701">
        <f t="shared" si="335"/>
        <v>5.4005100656984821E-2</v>
      </c>
      <c r="BA701">
        <f t="shared" si="336"/>
        <v>4.0584723387476221E-2</v>
      </c>
      <c r="BB701">
        <f t="shared" si="337"/>
        <v>1.0611421517176606E-2</v>
      </c>
      <c r="BC701">
        <f t="shared" si="338"/>
        <v>1.288269061315174E-2</v>
      </c>
      <c r="BD701">
        <f t="shared" si="339"/>
        <v>2.9147652194531228E-2</v>
      </c>
      <c r="BE701">
        <f t="shared" si="340"/>
        <v>5.4930691693058789E-3</v>
      </c>
      <c r="BF701">
        <f t="shared" si="341"/>
        <v>3.158753826830496E-2</v>
      </c>
      <c r="BG701">
        <f t="shared" si="313"/>
        <v>3.0871192231214487E-2</v>
      </c>
      <c r="BH701">
        <f t="shared" si="314"/>
        <v>3.2357473390089875E-2</v>
      </c>
      <c r="BI701">
        <f t="shared" si="315"/>
        <v>2.6360397579550221E-2</v>
      </c>
      <c r="BJ701">
        <f t="shared" si="316"/>
        <v>1.4861698247971265E-2</v>
      </c>
      <c r="BK701">
        <f t="shared" si="317"/>
        <v>3.1438096079302778E-2</v>
      </c>
      <c r="BL701">
        <f t="shared" si="318"/>
        <v>2.9918652623257918E-2</v>
      </c>
    </row>
    <row r="702" spans="1:64" x14ac:dyDescent="0.25">
      <c r="A702">
        <v>20171012</v>
      </c>
      <c r="B702">
        <v>595014192.96000004</v>
      </c>
      <c r="C702">
        <v>196673167.44</v>
      </c>
      <c r="D702">
        <v>349264647.57999998</v>
      </c>
      <c r="E702">
        <v>137023138.19999999</v>
      </c>
      <c r="F702">
        <v>225770657.41999999</v>
      </c>
      <c r="G702">
        <v>799687356</v>
      </c>
      <c r="H702">
        <v>94910207.859999999</v>
      </c>
      <c r="I702">
        <v>234983790.09999999</v>
      </c>
      <c r="J702">
        <v>76820586.179729998</v>
      </c>
      <c r="K702">
        <v>69658881</v>
      </c>
      <c r="L702">
        <v>154810548.53</v>
      </c>
      <c r="M702">
        <v>216186136.15000001</v>
      </c>
      <c r="N702">
        <v>367251720</v>
      </c>
      <c r="O702">
        <v>129850531.53</v>
      </c>
      <c r="P702">
        <v>174087005.81999999</v>
      </c>
      <c r="Q702">
        <v>149609613.33000001</v>
      </c>
      <c r="R702">
        <v>132766608.27</v>
      </c>
      <c r="S702">
        <v>337785354.36000001</v>
      </c>
      <c r="T702">
        <v>257198092.19999999</v>
      </c>
      <c r="U702">
        <v>66696482.840000004</v>
      </c>
      <c r="V702">
        <v>80981407.799999997</v>
      </c>
      <c r="W702">
        <v>183409200</v>
      </c>
      <c r="X702">
        <v>34755524.649999999</v>
      </c>
      <c r="Y702">
        <v>197239376.80000001</v>
      </c>
      <c r="Z702">
        <v>194021654.62</v>
      </c>
      <c r="AA702">
        <v>197176117.72</v>
      </c>
      <c r="AB702">
        <v>164702056.56</v>
      </c>
      <c r="AC702">
        <v>92772625</v>
      </c>
      <c r="AD702">
        <v>197773190.69999999</v>
      </c>
      <c r="AE702">
        <v>186526631.19999999</v>
      </c>
      <c r="AG702">
        <f t="shared" si="311"/>
        <v>6295406502.8197308</v>
      </c>
      <c r="AI702">
        <f t="shared" si="312"/>
        <v>9.4515611135435246E-2</v>
      </c>
      <c r="AJ702">
        <f t="shared" si="319"/>
        <v>3.1240741539392176E-2</v>
      </c>
      <c r="AK702">
        <f t="shared" si="320"/>
        <v>5.5479284367667657E-2</v>
      </c>
      <c r="AL702">
        <f t="shared" si="321"/>
        <v>2.1765574334020675E-2</v>
      </c>
      <c r="AM702">
        <f t="shared" si="322"/>
        <v>3.5862760779447153E-2</v>
      </c>
      <c r="AN702">
        <f t="shared" si="323"/>
        <v>0.12702711979628603</v>
      </c>
      <c r="AO702">
        <f t="shared" si="324"/>
        <v>1.5076104746768845E-2</v>
      </c>
      <c r="AP702">
        <f t="shared" si="325"/>
        <v>3.7326229846277613E-2</v>
      </c>
      <c r="AQ702">
        <f t="shared" si="326"/>
        <v>1.2202641107499863E-2</v>
      </c>
      <c r="AR702">
        <f t="shared" si="327"/>
        <v>1.1065033047317848E-2</v>
      </c>
      <c r="AS702">
        <f t="shared" si="328"/>
        <v>2.4591032915930035E-2</v>
      </c>
      <c r="AT702">
        <f t="shared" si="329"/>
        <v>3.4340298128988117E-2</v>
      </c>
      <c r="AU702">
        <f t="shared" si="330"/>
        <v>5.8336458469442264E-2</v>
      </c>
      <c r="AV702">
        <f t="shared" si="331"/>
        <v>2.0626234615959999E-2</v>
      </c>
      <c r="AW702">
        <f t="shared" si="332"/>
        <v>2.7653020617814897E-2</v>
      </c>
      <c r="AX702">
        <f t="shared" si="333"/>
        <v>2.376488527992425E-2</v>
      </c>
      <c r="AY702">
        <f t="shared" si="334"/>
        <v>2.1089441676329153E-2</v>
      </c>
      <c r="AZ702">
        <f t="shared" si="335"/>
        <v>5.365584481458107E-2</v>
      </c>
      <c r="BA702">
        <f t="shared" si="336"/>
        <v>4.0854882378890102E-2</v>
      </c>
      <c r="BB702">
        <f t="shared" si="337"/>
        <v>1.0594468015707398E-2</v>
      </c>
      <c r="BC702">
        <f t="shared" si="338"/>
        <v>1.2863570885172895E-2</v>
      </c>
      <c r="BD702">
        <f t="shared" si="339"/>
        <v>2.9133813665225668E-2</v>
      </c>
      <c r="BE702">
        <f t="shared" si="340"/>
        <v>5.5207752882094107E-3</v>
      </c>
      <c r="BF702">
        <f t="shared" si="341"/>
        <v>3.133068161867799E-2</v>
      </c>
      <c r="BG702">
        <f t="shared" si="313"/>
        <v>3.0819559393519252E-2</v>
      </c>
      <c r="BH702">
        <f t="shared" si="314"/>
        <v>3.1320633168276622E-2</v>
      </c>
      <c r="BI702">
        <f t="shared" si="315"/>
        <v>2.616225917837545E-2</v>
      </c>
      <c r="BJ702">
        <f t="shared" si="316"/>
        <v>1.4736558307783122E-2</v>
      </c>
      <c r="BK702">
        <f t="shared" si="317"/>
        <v>3.141547580945199E-2</v>
      </c>
      <c r="BL702">
        <f t="shared" si="318"/>
        <v>2.9629005071627093E-2</v>
      </c>
    </row>
    <row r="703" spans="1:64" x14ac:dyDescent="0.25">
      <c r="A703">
        <v>20171013</v>
      </c>
      <c r="B703">
        <v>597868903.16999996</v>
      </c>
      <c r="C703">
        <v>196971738.72</v>
      </c>
      <c r="D703">
        <v>349179905.45999998</v>
      </c>
      <c r="E703">
        <v>137088383.31940001</v>
      </c>
      <c r="F703">
        <v>225808557.47999999</v>
      </c>
      <c r="G703">
        <v>804762346.25200999</v>
      </c>
      <c r="H703">
        <v>94830330.560000002</v>
      </c>
      <c r="I703">
        <v>237253302.56</v>
      </c>
      <c r="J703">
        <v>77246086.73973</v>
      </c>
      <c r="K703">
        <v>68205130.439999998</v>
      </c>
      <c r="L703">
        <v>154118975.50917</v>
      </c>
      <c r="M703">
        <v>216126662.66</v>
      </c>
      <c r="N703">
        <v>366178093.16000003</v>
      </c>
      <c r="O703">
        <v>129928111.23999999</v>
      </c>
      <c r="P703">
        <v>172886970.06</v>
      </c>
      <c r="Q703">
        <v>150304179.78</v>
      </c>
      <c r="R703">
        <v>133949203.89</v>
      </c>
      <c r="S703">
        <v>337327889.04000002</v>
      </c>
      <c r="T703">
        <v>258751437.24000001</v>
      </c>
      <c r="U703">
        <v>66893305.039999999</v>
      </c>
      <c r="V703">
        <v>82086382.799999997</v>
      </c>
      <c r="W703">
        <v>185655600</v>
      </c>
      <c r="X703">
        <v>34954206.490000002</v>
      </c>
      <c r="Y703">
        <v>195240466.88</v>
      </c>
      <c r="Z703">
        <v>193880196.46000001</v>
      </c>
      <c r="AA703">
        <v>196467733.16</v>
      </c>
      <c r="AB703">
        <v>165741967.31999999</v>
      </c>
      <c r="AC703">
        <v>92281293.75</v>
      </c>
      <c r="AD703">
        <v>198779344.19999999</v>
      </c>
      <c r="AE703">
        <v>186139887.19999999</v>
      </c>
      <c r="AG703">
        <f t="shared" si="311"/>
        <v>6306906590.5803089</v>
      </c>
      <c r="AI703">
        <f t="shared" si="312"/>
        <v>9.4795902647892089E-2</v>
      </c>
      <c r="AJ703">
        <f t="shared" si="319"/>
        <v>3.1231117171481099E-2</v>
      </c>
      <c r="AK703">
        <f t="shared" si="320"/>
        <v>5.5364686387066236E-2</v>
      </c>
      <c r="AL703">
        <f t="shared" si="321"/>
        <v>2.173623175649194E-2</v>
      </c>
      <c r="AM703">
        <f t="shared" si="322"/>
        <v>3.5803377493691876E-2</v>
      </c>
      <c r="AN703">
        <f t="shared" si="323"/>
        <v>0.12760016890910739</v>
      </c>
      <c r="AO703">
        <f t="shared" si="324"/>
        <v>1.5035949747794585E-2</v>
      </c>
      <c r="AP703">
        <f t="shared" si="325"/>
        <v>3.7618014339129438E-2</v>
      </c>
      <c r="AQ703">
        <f t="shared" si="326"/>
        <v>1.2247856477706681E-2</v>
      </c>
      <c r="AR703">
        <f t="shared" si="327"/>
        <v>1.0814355573597346E-2</v>
      </c>
      <c r="AS703">
        <f t="shared" si="328"/>
        <v>2.4436540052670933E-2</v>
      </c>
      <c r="AT703">
        <f t="shared" si="329"/>
        <v>3.4268251726257741E-2</v>
      </c>
      <c r="AU703">
        <f t="shared" si="330"/>
        <v>5.8059856746079913E-2</v>
      </c>
      <c r="AV703">
        <f t="shared" si="331"/>
        <v>2.0600925251383038E-2</v>
      </c>
      <c r="AW703">
        <f t="shared" si="332"/>
        <v>2.7412324501240534E-2</v>
      </c>
      <c r="AX703">
        <f t="shared" si="333"/>
        <v>2.3831680019565704E-2</v>
      </c>
      <c r="AY703">
        <f t="shared" si="334"/>
        <v>2.1238494968366911E-2</v>
      </c>
      <c r="AZ703">
        <f t="shared" si="335"/>
        <v>5.3485474090232549E-2</v>
      </c>
      <c r="BA703">
        <f t="shared" si="336"/>
        <v>4.1026679803131801E-2</v>
      </c>
      <c r="BB703">
        <f t="shared" si="337"/>
        <v>1.0606357344804918E-2</v>
      </c>
      <c r="BC703">
        <f t="shared" si="338"/>
        <v>1.3015316085797157E-2</v>
      </c>
      <c r="BD703">
        <f t="shared" si="339"/>
        <v>2.943687167926131E-2</v>
      </c>
      <c r="BE703">
        <f t="shared" si="340"/>
        <v>5.5422109060891938E-3</v>
      </c>
      <c r="BF703">
        <f t="shared" si="341"/>
        <v>3.0956613052047059E-2</v>
      </c>
      <c r="BG703">
        <f t="shared" si="313"/>
        <v>3.0740933558389798E-2</v>
      </c>
      <c r="BH703">
        <f t="shared" si="314"/>
        <v>3.1151203896603561E-2</v>
      </c>
      <c r="BI703">
        <f t="shared" si="315"/>
        <v>2.6279439046638837E-2</v>
      </c>
      <c r="BJ703">
        <f t="shared" si="316"/>
        <v>1.4631783811072592E-2</v>
      </c>
      <c r="BK703">
        <f t="shared" si="317"/>
        <v>3.1517724473181068E-2</v>
      </c>
      <c r="BL703">
        <f t="shared" si="318"/>
        <v>2.951365848322687E-2</v>
      </c>
    </row>
    <row r="704" spans="1:64" x14ac:dyDescent="0.25">
      <c r="A704">
        <v>20171016</v>
      </c>
      <c r="B704">
        <v>599103372.45000005</v>
      </c>
      <c r="C704">
        <v>198848472.47999999</v>
      </c>
      <c r="D704">
        <v>350874747.86000001</v>
      </c>
      <c r="E704">
        <v>136836750.19999999</v>
      </c>
      <c r="F704">
        <v>227646710.38999999</v>
      </c>
      <c r="G704">
        <v>819577015.88</v>
      </c>
      <c r="H704">
        <v>95061974.730000004</v>
      </c>
      <c r="I704">
        <v>237508303.96000001</v>
      </c>
      <c r="J704">
        <v>77695220.310000002</v>
      </c>
      <c r="K704">
        <v>67952743.189999998</v>
      </c>
      <c r="L704">
        <v>153533809.25</v>
      </c>
      <c r="M704">
        <v>213985617.02000001</v>
      </c>
      <c r="N704">
        <v>365346080</v>
      </c>
      <c r="O704">
        <v>130524878.23999999</v>
      </c>
      <c r="P704">
        <v>172750602.36000001</v>
      </c>
      <c r="Q704">
        <v>151461790.53</v>
      </c>
      <c r="R704">
        <v>133657596.87003</v>
      </c>
      <c r="S704">
        <v>344295437.75999999</v>
      </c>
      <c r="T704">
        <v>256122699.47999999</v>
      </c>
      <c r="U704">
        <v>67405042.760000005</v>
      </c>
      <c r="V704">
        <v>81290800.799999997</v>
      </c>
      <c r="W704">
        <v>186076800</v>
      </c>
      <c r="X704">
        <v>35547495.29947</v>
      </c>
      <c r="Y704">
        <v>196178730.72</v>
      </c>
      <c r="Z704">
        <v>193585491.96000001</v>
      </c>
      <c r="AA704">
        <v>195541384.12</v>
      </c>
      <c r="AB704">
        <v>166088604.24000001</v>
      </c>
      <c r="AC704">
        <v>93782368.75</v>
      </c>
      <c r="AD704">
        <v>198120771</v>
      </c>
      <c r="AE704">
        <v>186797352</v>
      </c>
      <c r="AG704">
        <f t="shared" si="311"/>
        <v>6333198664.6094999</v>
      </c>
      <c r="AI704">
        <f t="shared" si="312"/>
        <v>9.4597280801855324E-2</v>
      </c>
      <c r="AJ704">
        <f t="shared" si="319"/>
        <v>3.1397794860152366E-2</v>
      </c>
      <c r="AK704">
        <f t="shared" si="320"/>
        <v>5.5402454027018065E-2</v>
      </c>
      <c r="AL704">
        <f t="shared" si="321"/>
        <v>2.1606262087538231E-2</v>
      </c>
      <c r="AM704">
        <f t="shared" si="322"/>
        <v>3.5944981745497873E-2</v>
      </c>
      <c r="AN704">
        <f t="shared" si="323"/>
        <v>0.12940964894404342</v>
      </c>
      <c r="AO704">
        <f t="shared" si="324"/>
        <v>1.5010104650784936E-2</v>
      </c>
      <c r="AP704">
        <f t="shared" si="325"/>
        <v>3.7502108577016288E-2</v>
      </c>
      <c r="AQ704">
        <f t="shared" si="326"/>
        <v>1.2267927223595255E-2</v>
      </c>
      <c r="AR704">
        <f t="shared" si="327"/>
        <v>1.0729608652532283E-2</v>
      </c>
      <c r="AS704">
        <f t="shared" si="328"/>
        <v>2.4242695892039694E-2</v>
      </c>
      <c r="AT704">
        <f t="shared" si="329"/>
        <v>3.3787921136245326E-2</v>
      </c>
      <c r="AU704">
        <f t="shared" si="330"/>
        <v>5.7687449793986045E-2</v>
      </c>
      <c r="AV704">
        <f t="shared" si="331"/>
        <v>2.0609629533553889E-2</v>
      </c>
      <c r="AW704">
        <f t="shared" si="332"/>
        <v>2.7276990902771827E-2</v>
      </c>
      <c r="AX704">
        <f t="shared" si="333"/>
        <v>2.3915528084786364E-2</v>
      </c>
      <c r="AY704">
        <f t="shared" si="334"/>
        <v>2.1104279835230975E-2</v>
      </c>
      <c r="AZ704">
        <f t="shared" si="335"/>
        <v>5.4363593500383105E-2</v>
      </c>
      <c r="BA704">
        <f t="shared" si="336"/>
        <v>4.0441286156273182E-2</v>
      </c>
      <c r="BB704">
        <f t="shared" si="337"/>
        <v>1.064312779838498E-2</v>
      </c>
      <c r="BC704">
        <f t="shared" si="338"/>
        <v>1.2835662530888303E-2</v>
      </c>
      <c r="BD704">
        <f t="shared" si="339"/>
        <v>2.9381172114466322E-2</v>
      </c>
      <c r="BE704">
        <f t="shared" si="340"/>
        <v>5.6128817651201583E-3</v>
      </c>
      <c r="BF704">
        <f t="shared" si="341"/>
        <v>3.0976247723960546E-2</v>
      </c>
      <c r="BG704">
        <f t="shared" si="313"/>
        <v>3.0566780265677381E-2</v>
      </c>
      <c r="BH704">
        <f t="shared" si="314"/>
        <v>3.0875611910408458E-2</v>
      </c>
      <c r="BI704">
        <f t="shared" si="315"/>
        <v>2.622507409535698E-2</v>
      </c>
      <c r="BJ704">
        <f t="shared" si="316"/>
        <v>1.480805730508101E-2</v>
      </c>
      <c r="BK704">
        <f t="shared" si="317"/>
        <v>3.1282892183237071E-2</v>
      </c>
      <c r="BL704">
        <f t="shared" si="318"/>
        <v>2.9494945902114343E-2</v>
      </c>
    </row>
    <row r="705" spans="1:64" x14ac:dyDescent="0.25">
      <c r="A705">
        <v>20171017</v>
      </c>
      <c r="B705">
        <v>598640446.47000003</v>
      </c>
      <c r="C705">
        <v>198421942.08000001</v>
      </c>
      <c r="D705">
        <v>351510313.75999999</v>
      </c>
      <c r="E705">
        <v>136566478.28060001</v>
      </c>
      <c r="F705">
        <v>227817260.66</v>
      </c>
      <c r="G705">
        <v>822601474.47000003</v>
      </c>
      <c r="H705">
        <v>95341545.280000001</v>
      </c>
      <c r="I705">
        <v>236641299.19999999</v>
      </c>
      <c r="J705">
        <v>77145609.51027</v>
      </c>
      <c r="K705">
        <v>68043602.599999994</v>
      </c>
      <c r="L705">
        <v>152865885.46000001</v>
      </c>
      <c r="M705">
        <v>215294033.80000001</v>
      </c>
      <c r="N705">
        <v>377880333.16000003</v>
      </c>
      <c r="O705">
        <v>129946014.25</v>
      </c>
      <c r="P705">
        <v>172423319.88</v>
      </c>
      <c r="Q705">
        <v>151816791.16</v>
      </c>
      <c r="R705">
        <v>133973495.70003</v>
      </c>
      <c r="S705">
        <v>343521265.68000001</v>
      </c>
      <c r="T705">
        <v>256839627.96000001</v>
      </c>
      <c r="U705">
        <v>68231696</v>
      </c>
      <c r="V705">
        <v>81052126.200000003</v>
      </c>
      <c r="W705">
        <v>186217200</v>
      </c>
      <c r="X705">
        <v>35500578.790530004</v>
      </c>
      <c r="Y705">
        <v>197443347.19999999</v>
      </c>
      <c r="Z705">
        <v>192559932.08818001</v>
      </c>
      <c r="AA705">
        <v>196685697.63999999</v>
      </c>
      <c r="AB705">
        <v>166385721.59999999</v>
      </c>
      <c r="AC705">
        <v>91337318.75</v>
      </c>
      <c r="AD705">
        <v>196730449.80000001</v>
      </c>
      <c r="AE705">
        <v>197133085.40000001</v>
      </c>
      <c r="AG705">
        <f t="shared" si="311"/>
        <v>6356567892.8296099</v>
      </c>
      <c r="AI705">
        <f t="shared" si="312"/>
        <v>9.4176677817802201E-2</v>
      </c>
      <c r="AJ705">
        <f t="shared" si="319"/>
        <v>3.1215263555011443E-2</v>
      </c>
      <c r="AK705">
        <f t="shared" si="320"/>
        <v>5.5298758651899822E-2</v>
      </c>
      <c r="AL705">
        <f t="shared" si="321"/>
        <v>2.148431049319097E-2</v>
      </c>
      <c r="AM705">
        <f t="shared" si="322"/>
        <v>3.5839664501496851E-2</v>
      </c>
      <c r="AN705">
        <f t="shared" si="323"/>
        <v>0.12940968905530262</v>
      </c>
      <c r="AO705">
        <f t="shared" si="324"/>
        <v>1.4998903006691391E-2</v>
      </c>
      <c r="AP705">
        <f t="shared" si="325"/>
        <v>3.722784105978607E-2</v>
      </c>
      <c r="AQ705">
        <f t="shared" si="326"/>
        <v>1.2136362076348221E-2</v>
      </c>
      <c r="AR705">
        <f t="shared" si="327"/>
        <v>1.0704456201396845E-2</v>
      </c>
      <c r="AS705">
        <f t="shared" si="328"/>
        <v>2.4048494098904707E-2</v>
      </c>
      <c r="AT705">
        <f t="shared" si="329"/>
        <v>3.3869540517746662E-2</v>
      </c>
      <c r="AU705">
        <f t="shared" si="330"/>
        <v>5.9447226794550535E-2</v>
      </c>
      <c r="AV705">
        <f t="shared" si="331"/>
        <v>2.0442794986360927E-2</v>
      </c>
      <c r="AW705">
        <f t="shared" si="332"/>
        <v>2.7125222728211308E-2</v>
      </c>
      <c r="AX705">
        <f t="shared" si="333"/>
        <v>2.3883453102302842E-2</v>
      </c>
      <c r="AY705">
        <f t="shared" si="334"/>
        <v>2.1076388698869391E-2</v>
      </c>
      <c r="AZ705">
        <f t="shared" si="335"/>
        <v>5.4041940788125901E-2</v>
      </c>
      <c r="BA705">
        <f t="shared" si="336"/>
        <v>4.0405393647997126E-2</v>
      </c>
      <c r="BB705">
        <f t="shared" si="337"/>
        <v>1.0734046603508679E-2</v>
      </c>
      <c r="BC705">
        <f t="shared" si="338"/>
        <v>1.2750925903179468E-2</v>
      </c>
      <c r="BD705">
        <f t="shared" si="339"/>
        <v>2.9295242832230003E-2</v>
      </c>
      <c r="BE705">
        <f t="shared" si="340"/>
        <v>5.5848658252475635E-3</v>
      </c>
      <c r="BF705">
        <f t="shared" si="341"/>
        <v>3.1061313357908397E-2</v>
      </c>
      <c r="BG705">
        <f t="shared" si="313"/>
        <v>3.0293066216659639E-2</v>
      </c>
      <c r="BH705">
        <f t="shared" si="314"/>
        <v>3.0942121748100428E-2</v>
      </c>
      <c r="BI705">
        <f t="shared" si="315"/>
        <v>2.6175402261916818E-2</v>
      </c>
      <c r="BJ705">
        <f t="shared" si="316"/>
        <v>1.4368967702371449E-2</v>
      </c>
      <c r="BK705">
        <f t="shared" si="317"/>
        <v>3.0949162050470283E-2</v>
      </c>
      <c r="BL705">
        <f t="shared" si="318"/>
        <v>3.1012503716411455E-2</v>
      </c>
    </row>
    <row r="706" spans="1:64" x14ac:dyDescent="0.25">
      <c r="A706">
        <v>20171018</v>
      </c>
      <c r="B706">
        <v>598794755.13</v>
      </c>
      <c r="C706">
        <v>197910105.59999999</v>
      </c>
      <c r="D706">
        <v>350662892.56</v>
      </c>
      <c r="E706">
        <v>148672388.19999999</v>
      </c>
      <c r="F706">
        <v>223894604.44999999</v>
      </c>
      <c r="G706">
        <v>818961820.49799001</v>
      </c>
      <c r="H706">
        <v>95197766.140000001</v>
      </c>
      <c r="I706">
        <v>236564798.78</v>
      </c>
      <c r="J706">
        <v>77588839.26027</v>
      </c>
      <c r="K706">
        <v>68386849.260000005</v>
      </c>
      <c r="L706">
        <v>153705229.23083001</v>
      </c>
      <c r="M706">
        <v>213093514.66999999</v>
      </c>
      <c r="N706">
        <v>377585093.16000003</v>
      </c>
      <c r="O706">
        <v>130256333.09</v>
      </c>
      <c r="P706">
        <v>173214252.53999999</v>
      </c>
      <c r="Q706">
        <v>151647008.25</v>
      </c>
      <c r="R706">
        <v>134273202.69</v>
      </c>
      <c r="S706">
        <v>344823282.36000001</v>
      </c>
      <c r="T706">
        <v>257556556.44</v>
      </c>
      <c r="U706">
        <v>68625340.400000006</v>
      </c>
      <c r="V706">
        <v>81396878.400000006</v>
      </c>
      <c r="W706">
        <v>188370000</v>
      </c>
      <c r="X706">
        <v>35878628.939999998</v>
      </c>
      <c r="Y706">
        <v>198463199.19999999</v>
      </c>
      <c r="Z706">
        <v>192677802.09999999</v>
      </c>
      <c r="AA706">
        <v>199219534.72</v>
      </c>
      <c r="AB706">
        <v>166138123.80000001</v>
      </c>
      <c r="AC706">
        <v>93635356.25</v>
      </c>
      <c r="AD706">
        <v>197206086</v>
      </c>
      <c r="AE706">
        <v>198428677.80000001</v>
      </c>
      <c r="AG706">
        <f t="shared" si="311"/>
        <v>6372828919.9190903</v>
      </c>
      <c r="AI706">
        <f t="shared" si="312"/>
        <v>9.3960588406569415E-2</v>
      </c>
      <c r="AJ706">
        <f t="shared" si="319"/>
        <v>3.105529868868858E-2</v>
      </c>
      <c r="AK706">
        <f t="shared" si="320"/>
        <v>5.5024683224110783E-2</v>
      </c>
      <c r="AL706">
        <f t="shared" si="321"/>
        <v>2.3329103929858444E-2</v>
      </c>
      <c r="AM706">
        <f t="shared" si="322"/>
        <v>3.5132687110144889E-2</v>
      </c>
      <c r="AN706">
        <f t="shared" si="323"/>
        <v>0.12850836430556301</v>
      </c>
      <c r="AO706">
        <f t="shared" si="324"/>
        <v>1.4938070256750065E-2</v>
      </c>
      <c r="AP706">
        <f t="shared" si="325"/>
        <v>3.7120845664095348E-2</v>
      </c>
      <c r="AQ706">
        <f t="shared" si="326"/>
        <v>1.2174944633733408E-2</v>
      </c>
      <c r="AR706">
        <f t="shared" si="327"/>
        <v>1.0731003471040652E-2</v>
      </c>
      <c r="AS706">
        <f t="shared" si="328"/>
        <v>2.4118838142728843E-2</v>
      </c>
      <c r="AT706">
        <f t="shared" si="329"/>
        <v>3.3437821311027037E-2</v>
      </c>
      <c r="AU706">
        <f t="shared" si="330"/>
        <v>5.9249212226584275E-2</v>
      </c>
      <c r="AV706">
        <f t="shared" si="331"/>
        <v>2.0439326824366368E-2</v>
      </c>
      <c r="AW706">
        <f t="shared" si="332"/>
        <v>2.7180119648057197E-2</v>
      </c>
      <c r="AX706">
        <f t="shared" si="333"/>
        <v>2.3795869959102139E-2</v>
      </c>
      <c r="AY706">
        <f t="shared" si="334"/>
        <v>2.1069638676524324E-2</v>
      </c>
      <c r="AZ706">
        <f t="shared" si="335"/>
        <v>5.4108353871262858E-2</v>
      </c>
      <c r="BA706">
        <f t="shared" si="336"/>
        <v>4.0414792186712262E-2</v>
      </c>
      <c r="BB706">
        <f t="shared" si="337"/>
        <v>1.0768426590819462E-2</v>
      </c>
      <c r="BC706">
        <f t="shared" si="338"/>
        <v>1.2772487606812051E-2</v>
      </c>
      <c r="BD706">
        <f t="shared" si="339"/>
        <v>2.9558301716091188E-2</v>
      </c>
      <c r="BE706">
        <f t="shared" si="340"/>
        <v>5.6299375663226674E-3</v>
      </c>
      <c r="BF706">
        <f t="shared" si="341"/>
        <v>3.114208802619476E-2</v>
      </c>
      <c r="BG706">
        <f t="shared" si="313"/>
        <v>3.023426558616079E-2</v>
      </c>
      <c r="BH706">
        <f t="shared" si="314"/>
        <v>3.1260769310362924E-2</v>
      </c>
      <c r="BI706">
        <f t="shared" si="315"/>
        <v>2.6069760523574403E-2</v>
      </c>
      <c r="BJ706">
        <f t="shared" si="316"/>
        <v>1.4692902857839278E-2</v>
      </c>
      <c r="BK706">
        <f t="shared" si="317"/>
        <v>3.0944826619087044E-2</v>
      </c>
      <c r="BL706">
        <f t="shared" si="318"/>
        <v>3.1136671059815501E-2</v>
      </c>
    </row>
    <row r="707" spans="1:64" x14ac:dyDescent="0.25">
      <c r="A707">
        <v>20171019</v>
      </c>
      <c r="B707">
        <v>601109385.02999997</v>
      </c>
      <c r="C707">
        <v>198720513.36000001</v>
      </c>
      <c r="D707">
        <v>350578150.44</v>
      </c>
      <c r="E707">
        <v>149949136.68059999</v>
      </c>
      <c r="F707">
        <v>223989354.59999999</v>
      </c>
      <c r="G707">
        <v>799584831.98000002</v>
      </c>
      <c r="H707">
        <v>95445385.769999996</v>
      </c>
      <c r="I707">
        <v>233555782.25999999</v>
      </c>
      <c r="J707">
        <v>77742498.150000006</v>
      </c>
      <c r="K707">
        <v>67841692.799999997</v>
      </c>
      <c r="L707">
        <v>153114146.23083001</v>
      </c>
      <c r="M707">
        <v>215531927.75999999</v>
      </c>
      <c r="N707">
        <v>381235333.16000003</v>
      </c>
      <c r="O707">
        <v>130835203.04767001</v>
      </c>
      <c r="P707">
        <v>173868817.5</v>
      </c>
      <c r="Q707">
        <v>152820053.81</v>
      </c>
      <c r="R707">
        <v>134864500.5</v>
      </c>
      <c r="S707">
        <v>345245558.04000002</v>
      </c>
      <c r="T707">
        <v>258094252.80000001</v>
      </c>
      <c r="U707">
        <v>69137078.120000005</v>
      </c>
      <c r="V707">
        <v>81237762</v>
      </c>
      <c r="W707">
        <v>187621200</v>
      </c>
      <c r="X707">
        <v>36747861.990000002</v>
      </c>
      <c r="Y707">
        <v>200747667.68000001</v>
      </c>
      <c r="Z707">
        <v>192430262.10817999</v>
      </c>
      <c r="AA707">
        <v>198565641.28</v>
      </c>
      <c r="AB707">
        <v>167128515</v>
      </c>
      <c r="AC707">
        <v>92846135.118750006</v>
      </c>
      <c r="AD707">
        <v>195779177.40000001</v>
      </c>
      <c r="AE707">
        <v>196514295</v>
      </c>
      <c r="AG707">
        <f t="shared" ref="AG707:AG770" si="342">SUM(B707:AE707)</f>
        <v>6362882119.6160288</v>
      </c>
      <c r="AI707">
        <f t="shared" ref="AI707:AI770" si="343">B707/$AG707</f>
        <v>9.4471243334345187E-2</v>
      </c>
      <c r="AJ707">
        <f t="shared" si="319"/>
        <v>3.1231210892209944E-2</v>
      </c>
      <c r="AK707">
        <f t="shared" si="320"/>
        <v>5.5097382577497099E-2</v>
      </c>
      <c r="AL707">
        <f t="shared" si="321"/>
        <v>2.3566228929233841E-2</v>
      </c>
      <c r="AM707">
        <f t="shared" si="322"/>
        <v>3.5202499494602732E-2</v>
      </c>
      <c r="AN707">
        <f t="shared" si="323"/>
        <v>0.12566393922574373</v>
      </c>
      <c r="AO707">
        <f t="shared" si="324"/>
        <v>1.5000338522028079E-2</v>
      </c>
      <c r="AP707">
        <f t="shared" si="325"/>
        <v>3.6705973467585473E-2</v>
      </c>
      <c r="AQ707">
        <f t="shared" si="326"/>
        <v>1.2218126422667628E-2</v>
      </c>
      <c r="AR707">
        <f t="shared" si="327"/>
        <v>1.066210115552069E-2</v>
      </c>
      <c r="AS707">
        <f t="shared" si="328"/>
        <v>2.4063646528794998E-2</v>
      </c>
      <c r="AT707">
        <f t="shared" si="329"/>
        <v>3.3873317736869586E-2</v>
      </c>
      <c r="AU707">
        <f t="shared" si="330"/>
        <v>5.9915510926203654E-2</v>
      </c>
      <c r="AV707">
        <f t="shared" si="331"/>
        <v>2.056225474369865E-2</v>
      </c>
      <c r="AW707">
        <f t="shared" si="332"/>
        <v>2.7325481477015356E-2</v>
      </c>
      <c r="AX707">
        <f t="shared" si="333"/>
        <v>2.4017426527339469E-2</v>
      </c>
      <c r="AY707">
        <f t="shared" si="334"/>
        <v>2.1195505113041205E-2</v>
      </c>
      <c r="AZ707">
        <f t="shared" si="335"/>
        <v>5.4259304439359002E-2</v>
      </c>
      <c r="BA707">
        <f t="shared" si="336"/>
        <v>4.056247592648704E-2</v>
      </c>
      <c r="BB707">
        <f t="shared" si="337"/>
        <v>1.0865685835489297E-2</v>
      </c>
      <c r="BC707">
        <f t="shared" si="338"/>
        <v>1.2767447278263004E-2</v>
      </c>
      <c r="BD707">
        <f t="shared" si="339"/>
        <v>2.948682632695419E-2</v>
      </c>
      <c r="BE707">
        <f t="shared" si="340"/>
        <v>5.7753485447593943E-3</v>
      </c>
      <c r="BF707">
        <f t="shared" si="341"/>
        <v>3.1549801474573633E-2</v>
      </c>
      <c r="BG707">
        <f t="shared" si="313"/>
        <v>3.0242625667217655E-2</v>
      </c>
      <c r="BH707">
        <f t="shared" si="314"/>
        <v>3.1206870966200225E-2</v>
      </c>
      <c r="BI707">
        <f t="shared" si="315"/>
        <v>2.6266165529730958E-2</v>
      </c>
      <c r="BJ707">
        <f t="shared" si="316"/>
        <v>1.459183643093373E-2</v>
      </c>
      <c r="BK707">
        <f t="shared" si="317"/>
        <v>3.0768946166146231E-2</v>
      </c>
      <c r="BL707">
        <f t="shared" si="318"/>
        <v>3.0884478339488514E-2</v>
      </c>
    </row>
    <row r="708" spans="1:64" x14ac:dyDescent="0.25">
      <c r="A708">
        <v>20171020</v>
      </c>
      <c r="B708">
        <v>607986837.89999998</v>
      </c>
      <c r="C708">
        <v>197824799.52000001</v>
      </c>
      <c r="D708">
        <v>352145879.66000003</v>
      </c>
      <c r="E708">
        <v>151039525.11939999</v>
      </c>
      <c r="F708">
        <v>224823155.91999999</v>
      </c>
      <c r="G708">
        <v>802236250</v>
      </c>
      <c r="H708">
        <v>96595618.890000001</v>
      </c>
      <c r="I708">
        <v>225038735.5</v>
      </c>
      <c r="J708">
        <v>77630213.280000001</v>
      </c>
      <c r="K708">
        <v>68709904.939999998</v>
      </c>
      <c r="L708">
        <v>156489224.25</v>
      </c>
      <c r="M708">
        <v>216602450.58000001</v>
      </c>
      <c r="N708">
        <v>382201573.16000003</v>
      </c>
      <c r="O708">
        <v>132076478.40767001</v>
      </c>
      <c r="P708">
        <v>174223373.52000001</v>
      </c>
      <c r="Q708">
        <v>153422011.40000001</v>
      </c>
      <c r="R708">
        <v>134702501.09999999</v>
      </c>
      <c r="S708">
        <v>350172107.63999999</v>
      </c>
      <c r="T708">
        <v>261200942.88</v>
      </c>
      <c r="U708">
        <v>69622572.879999995</v>
      </c>
      <c r="V708">
        <v>81405718.200000003</v>
      </c>
      <c r="W708">
        <v>189212400</v>
      </c>
      <c r="X708">
        <v>36789256.79947</v>
      </c>
      <c r="Y708">
        <v>202053078.24000001</v>
      </c>
      <c r="Z708">
        <v>192654213.95181999</v>
      </c>
      <c r="AA708">
        <v>200336602.68000001</v>
      </c>
      <c r="AB708">
        <v>169604493</v>
      </c>
      <c r="AC708">
        <v>94679918.75</v>
      </c>
      <c r="AD708">
        <v>196748743.5</v>
      </c>
      <c r="AE708">
        <v>200613791.0686</v>
      </c>
      <c r="AG708">
        <f t="shared" si="342"/>
        <v>6398842372.7369604</v>
      </c>
      <c r="AI708">
        <f t="shared" si="343"/>
        <v>9.501512968820755E-2</v>
      </c>
      <c r="AJ708">
        <f t="shared" si="319"/>
        <v>3.0915716936997295E-2</v>
      </c>
      <c r="AK708">
        <f t="shared" si="320"/>
        <v>5.5032747979597063E-2</v>
      </c>
      <c r="AL708">
        <f t="shared" si="321"/>
        <v>2.3604195309283146E-2</v>
      </c>
      <c r="AM708">
        <f t="shared" si="322"/>
        <v>3.513497330046543E-2</v>
      </c>
      <c r="AN708">
        <f t="shared" si="323"/>
        <v>0.1253720912735754</v>
      </c>
      <c r="AO708">
        <f t="shared" si="324"/>
        <v>1.5095795967964031E-2</v>
      </c>
      <c r="AP708">
        <f t="shared" si="325"/>
        <v>3.5168663703735642E-2</v>
      </c>
      <c r="AQ708">
        <f t="shared" si="326"/>
        <v>1.2131915236848603E-2</v>
      </c>
      <c r="AR708">
        <f t="shared" si="327"/>
        <v>1.0737864903931192E-2</v>
      </c>
      <c r="AS708">
        <f t="shared" si="328"/>
        <v>2.4455864847795158E-2</v>
      </c>
      <c r="AT708">
        <f t="shared" si="329"/>
        <v>3.385025571232398E-2</v>
      </c>
      <c r="AU708">
        <f t="shared" si="330"/>
        <v>5.9729799688208594E-2</v>
      </c>
      <c r="AV708">
        <f t="shared" si="331"/>
        <v>2.0640683222702558E-2</v>
      </c>
      <c r="AW708">
        <f t="shared" si="332"/>
        <v>2.7227326971250253E-2</v>
      </c>
      <c r="AX708">
        <f t="shared" si="333"/>
        <v>2.3976526137551534E-2</v>
      </c>
      <c r="AY708">
        <f t="shared" si="334"/>
        <v>2.105107349946863E-2</v>
      </c>
      <c r="AZ708">
        <f t="shared" si="335"/>
        <v>5.4724290307876698E-2</v>
      </c>
      <c r="BA708">
        <f t="shared" si="336"/>
        <v>4.0820030821962131E-2</v>
      </c>
      <c r="BB708">
        <f t="shared" si="337"/>
        <v>1.0880495068394771E-2</v>
      </c>
      <c r="BC708">
        <f t="shared" si="338"/>
        <v>1.2721944604673945E-2</v>
      </c>
      <c r="BD708">
        <f t="shared" si="339"/>
        <v>2.9569786061016637E-2</v>
      </c>
      <c r="BE708">
        <f t="shared" si="340"/>
        <v>5.7493613151364791E-3</v>
      </c>
      <c r="BF708">
        <f t="shared" si="341"/>
        <v>3.157650500985483E-2</v>
      </c>
      <c r="BG708">
        <f t="shared" si="313"/>
        <v>3.0107666782455293E-2</v>
      </c>
      <c r="BH708">
        <f t="shared" si="314"/>
        <v>3.1308257183136477E-2</v>
      </c>
      <c r="BI708">
        <f t="shared" si="315"/>
        <v>2.6505496325807367E-2</v>
      </c>
      <c r="BJ708">
        <f t="shared" si="316"/>
        <v>1.4796413669040389E-2</v>
      </c>
      <c r="BK708">
        <f t="shared" si="317"/>
        <v>3.0747552766461593E-2</v>
      </c>
      <c r="BL708">
        <f t="shared" si="318"/>
        <v>3.1351575704277268E-2</v>
      </c>
    </row>
    <row r="709" spans="1:64" x14ac:dyDescent="0.25">
      <c r="A709">
        <v>20171023</v>
      </c>
      <c r="B709">
        <v>608141129.70000005</v>
      </c>
      <c r="C709">
        <v>197568881.28</v>
      </c>
      <c r="D709">
        <v>352696703.44</v>
      </c>
      <c r="E709">
        <v>148691027</v>
      </c>
      <c r="F709">
        <v>225372706.78999999</v>
      </c>
      <c r="G709">
        <v>801825505.03999996</v>
      </c>
      <c r="H709">
        <v>96563667.969999999</v>
      </c>
      <c r="I709">
        <v>222616222.19999999</v>
      </c>
      <c r="J709">
        <v>77819318.730269998</v>
      </c>
      <c r="K709">
        <v>68154652.989999995</v>
      </c>
      <c r="L709">
        <v>155052898.47082999</v>
      </c>
      <c r="M709">
        <v>216483503.59999999</v>
      </c>
      <c r="N709">
        <v>385476080</v>
      </c>
      <c r="O709">
        <v>132213728.84999999</v>
      </c>
      <c r="P709">
        <v>172914243.59999999</v>
      </c>
      <c r="Q709">
        <v>152341574.69999999</v>
      </c>
      <c r="R709">
        <v>132304909.98</v>
      </c>
      <c r="S709">
        <v>349573883.75999999</v>
      </c>
      <c r="T709">
        <v>264815457.30000001</v>
      </c>
      <c r="U709">
        <v>70409861.680000007</v>
      </c>
      <c r="V709">
        <v>81662072.400000006</v>
      </c>
      <c r="W709">
        <v>191084400</v>
      </c>
      <c r="X709">
        <v>37101074.149999999</v>
      </c>
      <c r="Y709">
        <v>199850197.91999999</v>
      </c>
      <c r="Z709">
        <v>194198489.10817999</v>
      </c>
      <c r="AA709">
        <v>200336602.68000001</v>
      </c>
      <c r="AB709">
        <v>170099688.59999999</v>
      </c>
      <c r="AC709">
        <v>93674043.75</v>
      </c>
      <c r="AD709">
        <v>196712156.09999999</v>
      </c>
      <c r="AE709">
        <v>200149678.9314</v>
      </c>
      <c r="AG709">
        <f t="shared" si="342"/>
        <v>6395904360.7206802</v>
      </c>
      <c r="AI709">
        <f t="shared" si="343"/>
        <v>9.5082899212000679E-2</v>
      </c>
      <c r="AJ709">
        <f t="shared" si="319"/>
        <v>3.0889905498483448E-2</v>
      </c>
      <c r="AK709">
        <f t="shared" si="320"/>
        <v>5.5144149059830332E-2</v>
      </c>
      <c r="AL709">
        <f t="shared" si="321"/>
        <v>2.3247850282621444E-2</v>
      </c>
      <c r="AM709">
        <f t="shared" si="322"/>
        <v>3.5237035152383883E-2</v>
      </c>
      <c r="AN709">
        <f t="shared" si="323"/>
        <v>0.12536546199225085</v>
      </c>
      <c r="AO709">
        <f t="shared" si="324"/>
        <v>1.5097734819649392E-2</v>
      </c>
      <c r="AP709">
        <f t="shared" si="325"/>
        <v>3.4806058634515906E-2</v>
      </c>
      <c r="AQ709">
        <f t="shared" si="326"/>
        <v>1.2167054780897543E-2</v>
      </c>
      <c r="AR709">
        <f t="shared" si="327"/>
        <v>1.0655983758694046E-2</v>
      </c>
      <c r="AS709">
        <f t="shared" si="328"/>
        <v>2.4242529238407636E-2</v>
      </c>
      <c r="AT709">
        <f t="shared" si="329"/>
        <v>3.3847207742738507E-2</v>
      </c>
      <c r="AU709">
        <f t="shared" si="330"/>
        <v>6.0269206395163352E-2</v>
      </c>
      <c r="AV709">
        <f t="shared" si="331"/>
        <v>2.067162380694235E-2</v>
      </c>
      <c r="AW709">
        <f t="shared" si="332"/>
        <v>2.7035151535711253E-2</v>
      </c>
      <c r="AX709">
        <f t="shared" si="333"/>
        <v>2.3818613617110806E-2</v>
      </c>
      <c r="AY709">
        <f t="shared" si="334"/>
        <v>2.0685879981653148E-2</v>
      </c>
      <c r="AZ709">
        <f t="shared" si="335"/>
        <v>5.4655896030410711E-2</v>
      </c>
      <c r="BA709">
        <f t="shared" si="336"/>
        <v>4.1403911372771218E-2</v>
      </c>
      <c r="BB709">
        <f t="shared" si="337"/>
        <v>1.1008585761915041E-2</v>
      </c>
      <c r="BC709">
        <f t="shared" si="338"/>
        <v>1.2767869529368394E-2</v>
      </c>
      <c r="BD709">
        <f t="shared" si="339"/>
        <v>2.9876056492262638E-2</v>
      </c>
      <c r="BE709">
        <f t="shared" si="340"/>
        <v>5.8007549921868292E-3</v>
      </c>
      <c r="BF709">
        <f t="shared" si="341"/>
        <v>3.1246589481128701E-2</v>
      </c>
      <c r="BG709">
        <f t="shared" si="313"/>
        <v>3.0362944496296066E-2</v>
      </c>
      <c r="BH709">
        <f t="shared" si="314"/>
        <v>3.1322638892215454E-2</v>
      </c>
      <c r="BI709">
        <f t="shared" si="315"/>
        <v>2.659509570603295E-2</v>
      </c>
      <c r="BJ709">
        <f t="shared" si="316"/>
        <v>1.464594191327854E-2</v>
      </c>
      <c r="BK709">
        <f t="shared" si="317"/>
        <v>3.0755956469279474E-2</v>
      </c>
      <c r="BL709">
        <f t="shared" si="318"/>
        <v>3.1293413353799343E-2</v>
      </c>
    </row>
    <row r="710" spans="1:64" x14ac:dyDescent="0.25">
      <c r="A710">
        <v>20171024</v>
      </c>
      <c r="B710">
        <v>608372567.39999998</v>
      </c>
      <c r="C710">
        <v>196971738.72</v>
      </c>
      <c r="D710">
        <v>353671237.81999999</v>
      </c>
      <c r="E710">
        <v>145270807.19999999</v>
      </c>
      <c r="F710">
        <v>225941207.69</v>
      </c>
      <c r="G710">
        <v>806600466.54312003</v>
      </c>
      <c r="H710">
        <v>95645079.019999996</v>
      </c>
      <c r="I710">
        <v>221800217.72</v>
      </c>
      <c r="J710">
        <v>81696113.429729998</v>
      </c>
      <c r="K710">
        <v>67932552.209999993</v>
      </c>
      <c r="L710">
        <v>157228078</v>
      </c>
      <c r="M710">
        <v>215710348.22999999</v>
      </c>
      <c r="N710">
        <v>380161760</v>
      </c>
      <c r="O710">
        <v>140031370.58232999</v>
      </c>
      <c r="P710">
        <v>172123310.94</v>
      </c>
      <c r="Q710">
        <v>151708747.49000001</v>
      </c>
      <c r="R710">
        <v>132742308.36</v>
      </c>
      <c r="S710">
        <v>355133846.88</v>
      </c>
      <c r="T710">
        <v>262814031.96000001</v>
      </c>
      <c r="U710">
        <v>70094946.159999996</v>
      </c>
      <c r="V710">
        <v>82970362.799999997</v>
      </c>
      <c r="W710">
        <v>191646000</v>
      </c>
      <c r="X710">
        <v>36753380.93</v>
      </c>
      <c r="Y710">
        <v>199646227.52000001</v>
      </c>
      <c r="Z710">
        <v>195719152.53999999</v>
      </c>
      <c r="AA710">
        <v>202271037.44</v>
      </c>
      <c r="AB710">
        <v>171238638.47999999</v>
      </c>
      <c r="AC710">
        <v>94722475</v>
      </c>
      <c r="AD710">
        <v>198322001.69999999</v>
      </c>
      <c r="AE710">
        <v>201251899.33140001</v>
      </c>
      <c r="AG710">
        <f t="shared" si="342"/>
        <v>6416191912.0965796</v>
      </c>
      <c r="AI710">
        <f t="shared" si="343"/>
        <v>9.4818324597339826E-2</v>
      </c>
      <c r="AJ710">
        <f t="shared" si="319"/>
        <v>3.0699165707410513E-2</v>
      </c>
      <c r="AK710">
        <f t="shared" si="320"/>
        <v>5.5121673831672068E-2</v>
      </c>
      <c r="AL710">
        <f t="shared" si="321"/>
        <v>2.2641281493796645E-2</v>
      </c>
      <c r="AM710">
        <f t="shared" si="322"/>
        <v>3.5214222203052932E-2</v>
      </c>
      <c r="AN710">
        <f t="shared" si="323"/>
        <v>0.12571327005079438</v>
      </c>
      <c r="AO710">
        <f t="shared" si="324"/>
        <v>1.4906829522925951E-2</v>
      </c>
      <c r="AP710">
        <f t="shared" si="325"/>
        <v>3.4568825365375283E-2</v>
      </c>
      <c r="AQ710">
        <f t="shared" si="326"/>
        <v>1.2732803904401086E-2</v>
      </c>
      <c r="AR710">
        <f t="shared" si="327"/>
        <v>1.0587674611466242E-2</v>
      </c>
      <c r="AS710">
        <f t="shared" si="328"/>
        <v>2.4504890151987917E-2</v>
      </c>
      <c r="AT710">
        <f t="shared" si="329"/>
        <v>3.3619684570736857E-2</v>
      </c>
      <c r="AU710">
        <f t="shared" si="330"/>
        <v>5.9250372371698105E-2</v>
      </c>
      <c r="AV710">
        <f t="shared" si="331"/>
        <v>2.1824685498936829E-2</v>
      </c>
      <c r="AW710">
        <f t="shared" si="332"/>
        <v>2.6826396918629002E-2</v>
      </c>
      <c r="AX710">
        <f t="shared" si="333"/>
        <v>2.3644671102181398E-2</v>
      </c>
      <c r="AY710">
        <f t="shared" si="334"/>
        <v>2.0688643696853609E-2</v>
      </c>
      <c r="AZ710">
        <f t="shared" si="335"/>
        <v>5.534962977189925E-2</v>
      </c>
      <c r="BA710">
        <f t="shared" si="336"/>
        <v>4.0961061570572922E-2</v>
      </c>
      <c r="BB710">
        <f t="shared" si="337"/>
        <v>1.0924696006652877E-2</v>
      </c>
      <c r="BC710">
        <f t="shared" si="338"/>
        <v>1.2931402915734838E-2</v>
      </c>
      <c r="BD710">
        <f t="shared" si="339"/>
        <v>2.9869119039080769E-2</v>
      </c>
      <c r="BE710">
        <f t="shared" si="340"/>
        <v>5.7282234436766286E-3</v>
      </c>
      <c r="BF710">
        <f t="shared" si="341"/>
        <v>3.1115999997382068E-2</v>
      </c>
      <c r="BG710">
        <f t="shared" si="313"/>
        <v>3.0503943027484357E-2</v>
      </c>
      <c r="BH710">
        <f t="shared" si="314"/>
        <v>3.1525091551369316E-2</v>
      </c>
      <c r="BI710">
        <f t="shared" si="315"/>
        <v>2.6688515684382855E-2</v>
      </c>
      <c r="BJ710">
        <f t="shared" si="316"/>
        <v>1.476303643932747E-2</v>
      </c>
      <c r="BK710">
        <f t="shared" si="317"/>
        <v>3.090961187212923E-2</v>
      </c>
      <c r="BL710">
        <f t="shared" si="318"/>
        <v>3.1366253081048845E-2</v>
      </c>
    </row>
    <row r="711" spans="1:64" x14ac:dyDescent="0.25">
      <c r="A711">
        <v>20171025</v>
      </c>
      <c r="B711">
        <v>606598211.70000005</v>
      </c>
      <c r="C711">
        <v>196417249.19999999</v>
      </c>
      <c r="D711">
        <v>352400106.01999998</v>
      </c>
      <c r="E711">
        <v>143052790</v>
      </c>
      <c r="F711">
        <v>224444155.31999999</v>
      </c>
      <c r="G711">
        <v>803057739.91999996</v>
      </c>
      <c r="H711">
        <v>95045999.269999996</v>
      </c>
      <c r="I711">
        <v>221494216.03999999</v>
      </c>
      <c r="J711">
        <v>80868745.319999993</v>
      </c>
      <c r="K711">
        <v>70022318.640000001</v>
      </c>
      <c r="L711">
        <v>152747674.77083001</v>
      </c>
      <c r="M711">
        <v>215056139.84</v>
      </c>
      <c r="N711">
        <v>382094240</v>
      </c>
      <c r="O711">
        <v>141839574.59233001</v>
      </c>
      <c r="P711">
        <v>170323257.30000001</v>
      </c>
      <c r="Q711">
        <v>150952441.80000001</v>
      </c>
      <c r="R711">
        <v>132499309.26000001</v>
      </c>
      <c r="S711">
        <v>355485743.27999997</v>
      </c>
      <c r="T711">
        <v>264307632.96000001</v>
      </c>
      <c r="U711">
        <v>72089411.120000005</v>
      </c>
      <c r="V711">
        <v>82678649.400000006</v>
      </c>
      <c r="W711">
        <v>190850400</v>
      </c>
      <c r="X711">
        <v>36364295.659999996</v>
      </c>
      <c r="Y711">
        <v>198422405.12</v>
      </c>
      <c r="Z711">
        <v>195766317.04818001</v>
      </c>
      <c r="AA711">
        <v>200581812.72</v>
      </c>
      <c r="AB711">
        <v>169852090.80000001</v>
      </c>
      <c r="AC711">
        <v>93511560.118750006</v>
      </c>
      <c r="AD711">
        <v>200297721.30000001</v>
      </c>
      <c r="AE711">
        <v>200681461.59999999</v>
      </c>
      <c r="AG711">
        <f t="shared" si="342"/>
        <v>6399803670.1200905</v>
      </c>
      <c r="AI711">
        <f t="shared" si="343"/>
        <v>9.4783878219910675E-2</v>
      </c>
      <c r="AJ711">
        <f t="shared" si="319"/>
        <v>3.0691136685496834E-2</v>
      </c>
      <c r="AK711">
        <f t="shared" si="320"/>
        <v>5.5064205745140815E-2</v>
      </c>
      <c r="AL711">
        <f t="shared" si="321"/>
        <v>2.2352684140592653E-2</v>
      </c>
      <c r="AM711">
        <f t="shared" si="322"/>
        <v>3.5070475109713541E-2</v>
      </c>
      <c r="AN711">
        <f t="shared" si="323"/>
        <v>0.12548162120494094</v>
      </c>
      <c r="AO711">
        <f t="shared" si="324"/>
        <v>1.4851392975343646E-2</v>
      </c>
      <c r="AP711">
        <f t="shared" si="325"/>
        <v>3.4609532957101438E-2</v>
      </c>
      <c r="AQ711">
        <f t="shared" si="326"/>
        <v>1.2636129089016649E-2</v>
      </c>
      <c r="AR711">
        <f t="shared" si="327"/>
        <v>1.0941322929471375E-2</v>
      </c>
      <c r="AS711">
        <f t="shared" si="328"/>
        <v>2.3867556357078646E-2</v>
      </c>
      <c r="AT711">
        <f t="shared" si="329"/>
        <v>3.36035526908538E-2</v>
      </c>
      <c r="AU711">
        <f t="shared" si="330"/>
        <v>5.9704056514100864E-2</v>
      </c>
      <c r="AV711">
        <f t="shared" si="331"/>
        <v>2.2163113417769647E-2</v>
      </c>
      <c r="AW711">
        <f t="shared" si="332"/>
        <v>2.6613825373303045E-2</v>
      </c>
      <c r="AX711">
        <f t="shared" si="333"/>
        <v>2.3587042600193925E-2</v>
      </c>
      <c r="AY711">
        <f t="shared" si="334"/>
        <v>2.0703652188366849E-2</v>
      </c>
      <c r="AZ711">
        <f t="shared" si="335"/>
        <v>5.5546351357576781E-2</v>
      </c>
      <c r="BA711">
        <f t="shared" si="336"/>
        <v>4.1299334570843227E-2</v>
      </c>
      <c r="BB711">
        <f t="shared" si="337"/>
        <v>1.1264316037783589E-2</v>
      </c>
      <c r="BC711">
        <f t="shared" si="338"/>
        <v>1.2918935277033047E-2</v>
      </c>
      <c r="BD711">
        <f t="shared" si="339"/>
        <v>2.9821289814101242E-2</v>
      </c>
      <c r="BE711">
        <f t="shared" si="340"/>
        <v>5.6820955039262374E-3</v>
      </c>
      <c r="BF711">
        <f t="shared" si="341"/>
        <v>3.1004451909425006E-2</v>
      </c>
      <c r="BG711">
        <f t="shared" si="313"/>
        <v>3.0589425416624776E-2</v>
      </c>
      <c r="BH711">
        <f t="shared" si="314"/>
        <v>3.1341869697736544E-2</v>
      </c>
      <c r="BI711">
        <f t="shared" si="315"/>
        <v>2.6540203349208803E-2</v>
      </c>
      <c r="BJ711">
        <f t="shared" si="316"/>
        <v>1.4611629502846184E-2</v>
      </c>
      <c r="BK711">
        <f t="shared" si="317"/>
        <v>3.1297479051609949E-2</v>
      </c>
      <c r="BL711">
        <f t="shared" si="318"/>
        <v>3.1357440312889201E-2</v>
      </c>
    </row>
    <row r="712" spans="1:64" x14ac:dyDescent="0.25">
      <c r="A712">
        <v>20171026</v>
      </c>
      <c r="B712">
        <v>607601108.39999998</v>
      </c>
      <c r="C712">
        <v>197185003.91999999</v>
      </c>
      <c r="D712">
        <v>353671237.81999999</v>
      </c>
      <c r="E712">
        <v>143145993.31940001</v>
      </c>
      <c r="F712">
        <v>224444155.31999999</v>
      </c>
      <c r="G712">
        <v>808192051.91999996</v>
      </c>
      <c r="H712">
        <v>95796845.890000001</v>
      </c>
      <c r="I712">
        <v>223126225</v>
      </c>
      <c r="J712">
        <v>80927842.620000005</v>
      </c>
      <c r="K712">
        <v>67750833.390000001</v>
      </c>
      <c r="L712">
        <v>153250083.49917001</v>
      </c>
      <c r="M712">
        <v>212558253.25999999</v>
      </c>
      <c r="N712">
        <v>380618040</v>
      </c>
      <c r="O712">
        <v>139010904.97999999</v>
      </c>
      <c r="P712">
        <v>169068674.46000001</v>
      </c>
      <c r="Q712">
        <v>152125487.36000001</v>
      </c>
      <c r="R712">
        <v>132847599.87003</v>
      </c>
      <c r="S712">
        <v>358019397.36000001</v>
      </c>
      <c r="T712">
        <v>264725841.24000001</v>
      </c>
      <c r="U712">
        <v>74543127.879999995</v>
      </c>
      <c r="V712">
        <v>84588046.200000003</v>
      </c>
      <c r="W712">
        <v>193518000</v>
      </c>
      <c r="X712">
        <v>36408447.18</v>
      </c>
      <c r="Y712">
        <v>199442257.12</v>
      </c>
      <c r="Z712">
        <v>197628825.91181999</v>
      </c>
      <c r="AA712">
        <v>201044987.24000001</v>
      </c>
      <c r="AB712">
        <v>169703532.12</v>
      </c>
      <c r="AC712">
        <v>93515425</v>
      </c>
      <c r="AD712">
        <v>200864826</v>
      </c>
      <c r="AE712">
        <v>202218759.33140001</v>
      </c>
      <c r="AG712">
        <f t="shared" si="342"/>
        <v>6417541813.6118193</v>
      </c>
      <c r="AI712">
        <f t="shared" si="343"/>
        <v>9.4678169000980694E-2</v>
      </c>
      <c r="AJ712">
        <f t="shared" si="319"/>
        <v>3.0725939876505994E-2</v>
      </c>
      <c r="AK712">
        <f t="shared" si="320"/>
        <v>5.5110079231560527E-2</v>
      </c>
      <c r="AL712">
        <f t="shared" si="321"/>
        <v>2.230542433175622E-2</v>
      </c>
      <c r="AM712">
        <f t="shared" si="322"/>
        <v>3.4973539999996021E-2</v>
      </c>
      <c r="AN712">
        <f t="shared" si="323"/>
        <v>0.12593483227577851</v>
      </c>
      <c r="AO712">
        <f t="shared" si="324"/>
        <v>1.4927342691684799E-2</v>
      </c>
      <c r="AP712">
        <f t="shared" si="325"/>
        <v>3.476817627066206E-2</v>
      </c>
      <c r="AQ712">
        <f t="shared" si="326"/>
        <v>1.261041142705909E-2</v>
      </c>
      <c r="AR712">
        <f t="shared" si="327"/>
        <v>1.0557131586785805E-2</v>
      </c>
      <c r="AS712">
        <f t="shared" si="328"/>
        <v>2.3879873002793917E-2</v>
      </c>
      <c r="AT712">
        <f t="shared" si="329"/>
        <v>3.3121444227937384E-2</v>
      </c>
      <c r="AU712">
        <f t="shared" si="330"/>
        <v>5.9309008192622366E-2</v>
      </c>
      <c r="AV712">
        <f t="shared" si="331"/>
        <v>2.1661082859663377E-2</v>
      </c>
      <c r="AW712">
        <f t="shared" si="332"/>
        <v>2.6344771778720591E-2</v>
      </c>
      <c r="AX712">
        <f t="shared" si="333"/>
        <v>2.3704635166900946E-2</v>
      </c>
      <c r="AY712">
        <f t="shared" si="334"/>
        <v>2.0700698761051441E-2</v>
      </c>
      <c r="AZ712">
        <f t="shared" si="335"/>
        <v>5.578762207682527E-2</v>
      </c>
      <c r="BA712">
        <f t="shared" si="336"/>
        <v>4.1250349265899246E-2</v>
      </c>
      <c r="BB712">
        <f t="shared" si="337"/>
        <v>1.1615526636989188E-2</v>
      </c>
      <c r="BC712">
        <f t="shared" si="338"/>
        <v>1.3180754977020322E-2</v>
      </c>
      <c r="BD712">
        <f t="shared" si="339"/>
        <v>3.0154536677819831E-2</v>
      </c>
      <c r="BE712">
        <f t="shared" si="340"/>
        <v>5.6732699587210287E-3</v>
      </c>
      <c r="BF712">
        <f t="shared" si="341"/>
        <v>3.1077671624511485E-2</v>
      </c>
      <c r="BG712">
        <f t="shared" si="313"/>
        <v>3.0795097507996395E-2</v>
      </c>
      <c r="BH712">
        <f t="shared" si="314"/>
        <v>3.1327413685654046E-2</v>
      </c>
      <c r="BI712">
        <f t="shared" si="315"/>
        <v>2.6443697142736675E-2</v>
      </c>
      <c r="BJ712">
        <f t="shared" si="316"/>
        <v>1.4571845064047838E-2</v>
      </c>
      <c r="BK712">
        <f t="shared" si="317"/>
        <v>3.1299340438103423E-2</v>
      </c>
      <c r="BL712">
        <f t="shared" si="318"/>
        <v>3.1510314261215609E-2</v>
      </c>
    </row>
    <row r="713" spans="1:64" x14ac:dyDescent="0.25">
      <c r="A713">
        <v>20171027</v>
      </c>
      <c r="B713">
        <v>646559787.89999998</v>
      </c>
      <c r="C713">
        <v>196502555.28</v>
      </c>
      <c r="D713">
        <v>354688143.25999999</v>
      </c>
      <c r="E713">
        <v>143220529.88060001</v>
      </c>
      <c r="F713">
        <v>215158640.62</v>
      </c>
      <c r="G713">
        <v>837149571.60000002</v>
      </c>
      <c r="H713">
        <v>95109901.109999999</v>
      </c>
      <c r="I713">
        <v>221953218.56</v>
      </c>
      <c r="J713">
        <v>81441989.129999995</v>
      </c>
      <c r="K713">
        <v>65095719.520000003</v>
      </c>
      <c r="L713">
        <v>151589140.26916999</v>
      </c>
      <c r="M713">
        <v>211725624.40000001</v>
      </c>
      <c r="N713">
        <v>380537520</v>
      </c>
      <c r="O713">
        <v>140085091.54767001</v>
      </c>
      <c r="P713">
        <v>158841096.96000001</v>
      </c>
      <c r="Q713">
        <v>151739617.11000001</v>
      </c>
      <c r="R713">
        <v>133965403.83</v>
      </c>
      <c r="S713">
        <v>358124966.27999997</v>
      </c>
      <c r="T713">
        <v>263381600.34</v>
      </c>
      <c r="U713">
        <v>73427802.079999998</v>
      </c>
      <c r="V713">
        <v>84676444.200000003</v>
      </c>
      <c r="W713">
        <v>207792000</v>
      </c>
      <c r="X713">
        <v>36165613.82</v>
      </c>
      <c r="Y713">
        <v>199360668.96000001</v>
      </c>
      <c r="Z713">
        <v>197263404.12</v>
      </c>
      <c r="AA713">
        <v>201262951.72</v>
      </c>
      <c r="AB713">
        <v>170462930</v>
      </c>
      <c r="AC713">
        <v>93511560.118750006</v>
      </c>
      <c r="AD713">
        <v>200700182.69999999</v>
      </c>
      <c r="AE713">
        <v>205554445.66859999</v>
      </c>
      <c r="AG713">
        <f t="shared" si="342"/>
        <v>6477048120.9847889</v>
      </c>
      <c r="AI713">
        <f t="shared" si="343"/>
        <v>9.982321820417403E-2</v>
      </c>
      <c r="AJ713">
        <f t="shared" si="319"/>
        <v>3.0338288616902107E-2</v>
      </c>
      <c r="AK713">
        <f t="shared" si="320"/>
        <v>5.4760770127808188E-2</v>
      </c>
      <c r="AL713">
        <f t="shared" si="321"/>
        <v>2.2112006458093806E-2</v>
      </c>
      <c r="AM713">
        <f t="shared" si="322"/>
        <v>3.321862623235948E-2</v>
      </c>
      <c r="AN713">
        <f t="shared" si="323"/>
        <v>0.12924862622029082</v>
      </c>
      <c r="AO713">
        <f t="shared" si="324"/>
        <v>1.468414304378199E-2</v>
      </c>
      <c r="AP713">
        <f t="shared" si="325"/>
        <v>3.426765007981037E-2</v>
      </c>
      <c r="AQ713">
        <f t="shared" si="326"/>
        <v>1.2573936090753843E-2</v>
      </c>
      <c r="AR713">
        <f t="shared" si="327"/>
        <v>1.0050213971561889E-2</v>
      </c>
      <c r="AS713">
        <f t="shared" si="328"/>
        <v>2.3404047250790216E-2</v>
      </c>
      <c r="AT713">
        <f t="shared" si="329"/>
        <v>3.2688598331396777E-2</v>
      </c>
      <c r="AU713">
        <f t="shared" si="330"/>
        <v>5.8751689487547297E-2</v>
      </c>
      <c r="AV713">
        <f t="shared" si="331"/>
        <v>2.1627921999500456E-2</v>
      </c>
      <c r="AW713">
        <f t="shared" si="332"/>
        <v>2.4523686406678936E-2</v>
      </c>
      <c r="AX713">
        <f t="shared" si="333"/>
        <v>2.3427279568663927E-2</v>
      </c>
      <c r="AY713">
        <f t="shared" si="334"/>
        <v>2.0683095343381749E-2</v>
      </c>
      <c r="AZ713">
        <f t="shared" si="335"/>
        <v>5.529138576564252E-2</v>
      </c>
      <c r="BA713">
        <f t="shared" si="336"/>
        <v>4.0663832570068156E-2</v>
      </c>
      <c r="BB713">
        <f t="shared" si="337"/>
        <v>1.1336615184639978E-2</v>
      </c>
      <c r="BC713">
        <f t="shared" si="338"/>
        <v>1.3073307873946373E-2</v>
      </c>
      <c r="BD713">
        <f t="shared" si="339"/>
        <v>3.2081280873424593E-2</v>
      </c>
      <c r="BE713">
        <f t="shared" si="340"/>
        <v>5.5836568054555809E-3</v>
      </c>
      <c r="BF713">
        <f t="shared" si="341"/>
        <v>3.0779556556650784E-2</v>
      </c>
      <c r="BG713">
        <f t="shared" si="313"/>
        <v>3.0455757072560936E-2</v>
      </c>
      <c r="BH713">
        <f t="shared" si="314"/>
        <v>3.10732525003071E-2</v>
      </c>
      <c r="BI713">
        <f t="shared" si="315"/>
        <v>2.6317996534211689E-2</v>
      </c>
      <c r="BJ713">
        <f t="shared" si="316"/>
        <v>1.4437373070578985E-2</v>
      </c>
      <c r="BK713">
        <f t="shared" si="317"/>
        <v>3.0986365849245065E-2</v>
      </c>
      <c r="BL713">
        <f t="shared" si="318"/>
        <v>3.1735821909772519E-2</v>
      </c>
    </row>
    <row r="714" spans="1:64" x14ac:dyDescent="0.25">
      <c r="A714">
        <v>20171030</v>
      </c>
      <c r="B714">
        <v>647176955.10000002</v>
      </c>
      <c r="C714">
        <v>195606841.44</v>
      </c>
      <c r="D714">
        <v>353967835.24000001</v>
      </c>
      <c r="E714">
        <v>143854258.40000001</v>
      </c>
      <c r="F714">
        <v>216769393.16999999</v>
      </c>
      <c r="G714">
        <v>855992496.63999999</v>
      </c>
      <c r="H714">
        <v>95716968.590000004</v>
      </c>
      <c r="I714">
        <v>219989707.78</v>
      </c>
      <c r="J714">
        <v>80661910.679729998</v>
      </c>
      <c r="K714">
        <v>66892716.740000002</v>
      </c>
      <c r="L714">
        <v>153238267.75</v>
      </c>
      <c r="M714">
        <v>209049317.34999999</v>
      </c>
      <c r="N714">
        <v>375760000</v>
      </c>
      <c r="O714">
        <v>137865112.34</v>
      </c>
      <c r="P714">
        <v>149213537.34</v>
      </c>
      <c r="Q714">
        <v>151322877.24000001</v>
      </c>
      <c r="R714">
        <v>134645801.31</v>
      </c>
      <c r="S714">
        <v>356858139.24000001</v>
      </c>
      <c r="T714">
        <v>259737213.90000001</v>
      </c>
      <c r="U714">
        <v>72522419.959999993</v>
      </c>
      <c r="V714">
        <v>84039978.599999994</v>
      </c>
      <c r="W714">
        <v>207651600</v>
      </c>
      <c r="X714">
        <v>36596091.140000001</v>
      </c>
      <c r="Y714">
        <v>195118084.63999999</v>
      </c>
      <c r="Z714">
        <v>194870403.58000001</v>
      </c>
      <c r="AA714">
        <v>201017741.68000001</v>
      </c>
      <c r="AB714">
        <v>168532040</v>
      </c>
      <c r="AC714">
        <v>93194318.75</v>
      </c>
      <c r="AD714">
        <v>201303874.80000001</v>
      </c>
      <c r="AE714">
        <v>202450815.40000001</v>
      </c>
      <c r="AG714">
        <f t="shared" si="342"/>
        <v>6461616718.7997313</v>
      </c>
      <c r="AI714">
        <f t="shared" si="343"/>
        <v>0.10015712526202196</v>
      </c>
      <c r="AJ714">
        <f t="shared" si="319"/>
        <v>3.0272120732709549E-2</v>
      </c>
      <c r="AK714">
        <f t="shared" si="320"/>
        <v>5.4780072951425507E-2</v>
      </c>
      <c r="AL714">
        <f t="shared" si="321"/>
        <v>2.2262889406835858E-2</v>
      </c>
      <c r="AM714">
        <f t="shared" si="322"/>
        <v>3.3547237882327642E-2</v>
      </c>
      <c r="AN714">
        <f t="shared" si="323"/>
        <v>0.13247342482409011</v>
      </c>
      <c r="AO714">
        <f t="shared" si="324"/>
        <v>1.4813160971234422E-2</v>
      </c>
      <c r="AP714">
        <f t="shared" si="325"/>
        <v>3.4045613869351246E-2</v>
      </c>
      <c r="AQ714">
        <f t="shared" si="326"/>
        <v>1.2483239750981893E-2</v>
      </c>
      <c r="AR714">
        <f t="shared" si="327"/>
        <v>1.0352318877933317E-2</v>
      </c>
      <c r="AS714">
        <f t="shared" si="328"/>
        <v>2.3715158979355954E-2</v>
      </c>
      <c r="AT714">
        <f t="shared" si="329"/>
        <v>3.2352478713536519E-2</v>
      </c>
      <c r="AU714">
        <f t="shared" si="330"/>
        <v>5.8152629032722752E-2</v>
      </c>
      <c r="AV714">
        <f t="shared" si="331"/>
        <v>2.1336008980366906E-2</v>
      </c>
      <c r="AW714">
        <f t="shared" si="332"/>
        <v>2.3092291578649525E-2</v>
      </c>
      <c r="AX714">
        <f t="shared" si="333"/>
        <v>2.3418733085751452E-2</v>
      </c>
      <c r="AY714">
        <f t="shared" si="334"/>
        <v>2.0837788307414642E-2</v>
      </c>
      <c r="AZ714">
        <f t="shared" si="335"/>
        <v>5.5227376486404738E-2</v>
      </c>
      <c r="BA714">
        <f t="shared" si="336"/>
        <v>4.0196939125824095E-2</v>
      </c>
      <c r="BB714">
        <f t="shared" si="337"/>
        <v>1.1223571919547605E-2</v>
      </c>
      <c r="BC714">
        <f t="shared" si="338"/>
        <v>1.3006029645102616E-2</v>
      </c>
      <c r="BD714">
        <f t="shared" si="339"/>
        <v>3.2136167933924133E-2</v>
      </c>
      <c r="BE714">
        <f t="shared" si="340"/>
        <v>5.6636121782843623E-3</v>
      </c>
      <c r="BF714">
        <f t="shared" si="341"/>
        <v>3.019648071547083E-2</v>
      </c>
      <c r="BG714">
        <f t="shared" ref="BG714:BG777" si="344">Z714/$AG714</f>
        <v>3.015814958708939E-2</v>
      </c>
      <c r="BH714">
        <f t="shared" ref="BH714:BH777" si="345">AA714/$AG714</f>
        <v>3.1109511818481827E-2</v>
      </c>
      <c r="BI714">
        <f t="shared" ref="BI714:BI777" si="346">AB714/$AG714</f>
        <v>2.6082023638088123E-2</v>
      </c>
      <c r="BJ714">
        <f t="shared" ref="BJ714:BJ777" si="347">AC714/$AG714</f>
        <v>1.4422755605242891E-2</v>
      </c>
      <c r="BK714">
        <f t="shared" ref="BK714:BK777" si="348">AD714/$AG714</f>
        <v>3.1153793788838799E-2</v>
      </c>
      <c r="BL714">
        <f t="shared" ref="BL714:BL777" si="349">AE714/$AG714</f>
        <v>3.1331294350991155E-2</v>
      </c>
    </row>
    <row r="715" spans="1:64" x14ac:dyDescent="0.25">
      <c r="A715">
        <v>20171031</v>
      </c>
      <c r="B715">
        <v>641699596.20000005</v>
      </c>
      <c r="C715">
        <v>195905468.66</v>
      </c>
      <c r="D715">
        <v>353153950</v>
      </c>
      <c r="E715">
        <v>142627361.46000001</v>
      </c>
      <c r="F715">
        <v>219611897.66999999</v>
      </c>
      <c r="G715">
        <v>867904049.13688004</v>
      </c>
      <c r="H715">
        <v>95636743.200000003</v>
      </c>
      <c r="I715">
        <v>219040953.72</v>
      </c>
      <c r="J715">
        <v>80254133.400000006</v>
      </c>
      <c r="K715">
        <v>66902812.229999997</v>
      </c>
      <c r="L715">
        <v>153647476.37579</v>
      </c>
      <c r="M715">
        <v>208514055.94</v>
      </c>
      <c r="N715">
        <v>374176440</v>
      </c>
      <c r="O715">
        <v>137103005.52000001</v>
      </c>
      <c r="P715">
        <v>150249931.86000001</v>
      </c>
      <c r="Q715">
        <v>150967876.61000001</v>
      </c>
      <c r="R715">
        <v>135196599.27000001</v>
      </c>
      <c r="S715">
        <v>354042968.04000002</v>
      </c>
      <c r="T715">
        <v>260812606.62</v>
      </c>
      <c r="U715">
        <v>72155018.519999996</v>
      </c>
      <c r="V715">
        <v>82910977.920000002</v>
      </c>
      <c r="W715">
        <v>212893200</v>
      </c>
      <c r="X715">
        <v>36251035.200000003</v>
      </c>
      <c r="Y715">
        <v>195282840.66999999</v>
      </c>
      <c r="Z715">
        <v>195424448.03999999</v>
      </c>
      <c r="AA715">
        <v>194334147</v>
      </c>
      <c r="AB715">
        <v>169076650</v>
      </c>
      <c r="AC715">
        <v>93809450</v>
      </c>
      <c r="AD715">
        <v>199943640</v>
      </c>
      <c r="AE715">
        <v>203253309.19999999</v>
      </c>
      <c r="AG715">
        <f t="shared" si="342"/>
        <v>6462782642.4626703</v>
      </c>
      <c r="AI715">
        <f t="shared" si="343"/>
        <v>9.929153302848473E-2</v>
      </c>
      <c r="AJ715">
        <f t="shared" ref="AJ715:AJ778" si="350">C715/$AG715</f>
        <v>3.0312866685757733E-2</v>
      </c>
      <c r="AK715">
        <f t="shared" ref="AK715:AK778" si="351">D715/$AG715</f>
        <v>5.4644256125783802E-2</v>
      </c>
      <c r="AL715">
        <f t="shared" ref="AL715:AL778" si="352">E715/$AG715</f>
        <v>2.2069032698529879E-2</v>
      </c>
      <c r="AM715">
        <f t="shared" ref="AM715:AM778" si="353">F715/$AG715</f>
        <v>3.3981012486336067E-2</v>
      </c>
      <c r="AN715">
        <f t="shared" ref="AN715:AN778" si="354">G715/$AG715</f>
        <v>0.13429262550692275</v>
      </c>
      <c r="AO715">
        <f t="shared" ref="AO715:AO778" si="355">H715/$AG715</f>
        <v>1.4798075146707583E-2</v>
      </c>
      <c r="AP715">
        <f t="shared" ref="AP715:AP778" si="356">I715/$AG715</f>
        <v>3.3892669123796113E-2</v>
      </c>
      <c r="AQ715">
        <f t="shared" ref="AQ715:AQ778" si="357">J715/$AG715</f>
        <v>1.2417891462526247E-2</v>
      </c>
      <c r="AR715">
        <f t="shared" ref="AR715:AR778" si="358">K715/$AG715</f>
        <v>1.0352013355737181E-2</v>
      </c>
      <c r="AS715">
        <f t="shared" ref="AS715:AS778" si="359">L715/$AG715</f>
        <v>2.3774198340862349E-2</v>
      </c>
      <c r="AT715">
        <f t="shared" ref="AT715:AT778" si="360">M715/$AG715</f>
        <v>3.2263820009974041E-2</v>
      </c>
      <c r="AU715">
        <f t="shared" ref="AU715:AU778" si="361">N715/$AG715</f>
        <v>5.7897110378048934E-2</v>
      </c>
      <c r="AV715">
        <f t="shared" ref="AV715:AV778" si="362">O715/$AG715</f>
        <v>2.1214237443046104E-2</v>
      </c>
      <c r="AW715">
        <f t="shared" ref="AW715:AW778" si="363">P715/$AG715</f>
        <v>2.3248489106349808E-2</v>
      </c>
      <c r="AX715">
        <f t="shared" ref="AX715:AX778" si="364">Q715/$AG715</f>
        <v>2.3359578212965099E-2</v>
      </c>
      <c r="AY715">
        <f t="shared" ref="AY715:AY778" si="365">R715/$AG715</f>
        <v>2.0919255179914699E-2</v>
      </c>
      <c r="AZ715">
        <f t="shared" ref="AZ715:AZ778" si="366">S715/$AG715</f>
        <v>5.4781815763664685E-2</v>
      </c>
      <c r="BA715">
        <f t="shared" ref="BA715:BA778" si="367">T715/$AG715</f>
        <v>4.0356085149200728E-2</v>
      </c>
      <c r="BB715">
        <f t="shared" ref="BB715:BB778" si="368">U715/$AG715</f>
        <v>1.1164698321419182E-2</v>
      </c>
      <c r="BC715">
        <f t="shared" ref="BC715:BC778" si="369">V715/$AG715</f>
        <v>1.2828990623210319E-2</v>
      </c>
      <c r="BD715">
        <f t="shared" ref="BD715:BD778" si="370">W715/$AG715</f>
        <v>3.2941414213936204E-2</v>
      </c>
      <c r="BE715">
        <f t="shared" ref="BE715:BE778" si="371">X715/$AG715</f>
        <v>5.6091991956867659E-3</v>
      </c>
      <c r="BF715">
        <f t="shared" ref="BF715:BF778" si="372">Y715/$AG715</f>
        <v>3.0216526142613182E-2</v>
      </c>
      <c r="BG715">
        <f t="shared" si="344"/>
        <v>3.0238437349880097E-2</v>
      </c>
      <c r="BH715">
        <f t="shared" si="345"/>
        <v>3.0069732768538252E-2</v>
      </c>
      <c r="BI715">
        <f t="shared" si="346"/>
        <v>2.6161586943851269E-2</v>
      </c>
      <c r="BJ715">
        <f t="shared" si="347"/>
        <v>1.4515334212795607E-2</v>
      </c>
      <c r="BK715">
        <f t="shared" si="348"/>
        <v>3.0937701461024324E-2</v>
      </c>
      <c r="BL715">
        <f t="shared" si="349"/>
        <v>3.1449813562436237E-2</v>
      </c>
    </row>
    <row r="716" spans="1:64" x14ac:dyDescent="0.25">
      <c r="A716">
        <v>20171101</v>
      </c>
      <c r="B716">
        <v>641699596.20000005</v>
      </c>
      <c r="C716">
        <v>195138548.59999999</v>
      </c>
      <c r="D716">
        <v>355357190</v>
      </c>
      <c r="E716">
        <v>142599587.72999999</v>
      </c>
      <c r="F716">
        <v>219630847.69999999</v>
      </c>
      <c r="G716">
        <v>856865329.67999995</v>
      </c>
      <c r="H716">
        <v>95924228.400000006</v>
      </c>
      <c r="I716">
        <v>220436280.62</v>
      </c>
      <c r="J716">
        <v>80543704.26027</v>
      </c>
      <c r="K716">
        <v>67649878.489999995</v>
      </c>
      <c r="L716">
        <v>153957171.5</v>
      </c>
      <c r="M716">
        <v>209703525.74000001</v>
      </c>
      <c r="N716">
        <v>375706320</v>
      </c>
      <c r="O716">
        <v>137097043.48392001</v>
      </c>
      <c r="P716">
        <v>150931770.36000001</v>
      </c>
      <c r="Q716">
        <v>152850923.43000001</v>
      </c>
      <c r="R716">
        <v>134759200.88999999</v>
      </c>
      <c r="S716">
        <v>355133846.88</v>
      </c>
      <c r="T716">
        <v>262694543.88</v>
      </c>
      <c r="U716">
        <v>72259990.359999999</v>
      </c>
      <c r="V716">
        <v>83145336.840000004</v>
      </c>
      <c r="W716">
        <v>218602800</v>
      </c>
      <c r="X716">
        <v>36530205.119999997</v>
      </c>
      <c r="Y716">
        <v>195119663.03</v>
      </c>
      <c r="Z716">
        <v>194952920.84</v>
      </c>
      <c r="AA716">
        <v>195735468.06</v>
      </c>
      <c r="AB716">
        <v>171403620</v>
      </c>
      <c r="AC716">
        <v>94498083.631249994</v>
      </c>
      <c r="AD716">
        <v>201925260</v>
      </c>
      <c r="AE716">
        <v>202586175.80000001</v>
      </c>
      <c r="AG716">
        <f t="shared" si="342"/>
        <v>6475439061.5254402</v>
      </c>
      <c r="AI716">
        <f t="shared" si="343"/>
        <v>9.9097465068080315E-2</v>
      </c>
      <c r="AJ716">
        <f t="shared" si="350"/>
        <v>3.013518415445185E-2</v>
      </c>
      <c r="AK716">
        <f t="shared" si="351"/>
        <v>5.4877698118015697E-2</v>
      </c>
      <c r="AL716">
        <f t="shared" si="352"/>
        <v>2.2021609094782731E-2</v>
      </c>
      <c r="AM716">
        <f t="shared" si="353"/>
        <v>3.3917522134516209E-2</v>
      </c>
      <c r="AN716">
        <f t="shared" si="354"/>
        <v>0.13232544103011687</v>
      </c>
      <c r="AO716">
        <f t="shared" si="355"/>
        <v>1.4813548160764071E-2</v>
      </c>
      <c r="AP716">
        <f t="shared" si="356"/>
        <v>3.404190488483589E-2</v>
      </c>
      <c r="AQ716">
        <f t="shared" si="357"/>
        <v>1.2438338697190373E-2</v>
      </c>
      <c r="AR716">
        <f t="shared" si="358"/>
        <v>1.0447149273931009E-2</v>
      </c>
      <c r="AS716">
        <f t="shared" si="359"/>
        <v>2.3775557153298547E-2</v>
      </c>
      <c r="AT716">
        <f t="shared" si="360"/>
        <v>3.2384448953581765E-2</v>
      </c>
      <c r="AU716">
        <f t="shared" si="361"/>
        <v>5.8020207808348004E-2</v>
      </c>
      <c r="AV716">
        <f t="shared" si="362"/>
        <v>2.1171852932490357E-2</v>
      </c>
      <c r="AW716">
        <f t="shared" si="363"/>
        <v>2.3308345415028048E-2</v>
      </c>
      <c r="AX716">
        <f t="shared" si="364"/>
        <v>2.360471961479511E-2</v>
      </c>
      <c r="AY716">
        <f t="shared" si="365"/>
        <v>2.0810820642369589E-2</v>
      </c>
      <c r="AZ716">
        <f t="shared" si="366"/>
        <v>5.4843207310847575E-2</v>
      </c>
      <c r="BA716">
        <f t="shared" si="367"/>
        <v>4.0567835074046113E-2</v>
      </c>
      <c r="BB716">
        <f t="shared" si="368"/>
        <v>1.1159087387501022E-2</v>
      </c>
      <c r="BC716">
        <f t="shared" si="369"/>
        <v>1.2840107991134919E-2</v>
      </c>
      <c r="BD716">
        <f t="shared" si="370"/>
        <v>3.3758761054343556E-2</v>
      </c>
      <c r="BE716">
        <f t="shared" si="371"/>
        <v>5.6413479878219186E-3</v>
      </c>
      <c r="BF716">
        <f t="shared" si="372"/>
        <v>3.0132267661868016E-2</v>
      </c>
      <c r="BG716">
        <f t="shared" si="344"/>
        <v>3.0106517718363687E-2</v>
      </c>
      <c r="BH716">
        <f t="shared" si="345"/>
        <v>3.0227366237292635E-2</v>
      </c>
      <c r="BI716">
        <f t="shared" si="346"/>
        <v>2.6469806660433911E-2</v>
      </c>
      <c r="BJ716">
        <f t="shared" si="347"/>
        <v>1.4593309076556853E-2</v>
      </c>
      <c r="BK716">
        <f t="shared" si="348"/>
        <v>3.1183253842934289E-2</v>
      </c>
      <c r="BL716">
        <f t="shared" si="349"/>
        <v>3.1285318860259051E-2</v>
      </c>
    </row>
    <row r="717" spans="1:64" x14ac:dyDescent="0.25">
      <c r="A717">
        <v>20171102</v>
      </c>
      <c r="B717">
        <v>648411289.5</v>
      </c>
      <c r="C717">
        <v>195479401.96000001</v>
      </c>
      <c r="D717">
        <v>353916610</v>
      </c>
      <c r="E717">
        <v>141970059.10791001</v>
      </c>
      <c r="F717">
        <v>218550695.99000001</v>
      </c>
      <c r="G717">
        <v>863129190.32000005</v>
      </c>
      <c r="H717">
        <v>96994312.200000003</v>
      </c>
      <c r="I717">
        <v>219472236.58000001</v>
      </c>
      <c r="J717">
        <v>80650085.310000002</v>
      </c>
      <c r="K717">
        <v>67417682.219999999</v>
      </c>
      <c r="L717">
        <v>156416912.77000001</v>
      </c>
      <c r="M717">
        <v>210892995.53999999</v>
      </c>
      <c r="N717">
        <v>375572093.16000003</v>
      </c>
      <c r="O717">
        <v>138318045.84</v>
      </c>
      <c r="P717">
        <v>151013590.97999999</v>
      </c>
      <c r="Q717">
        <v>151801356.34999999</v>
      </c>
      <c r="R717">
        <v>136160503.79997</v>
      </c>
      <c r="S717">
        <v>357491552.75999999</v>
      </c>
      <c r="T717">
        <v>265263537.59999999</v>
      </c>
      <c r="U717">
        <v>72325597.760000005</v>
      </c>
      <c r="V717">
        <v>83310256.079999998</v>
      </c>
      <c r="W717">
        <v>220428000</v>
      </c>
      <c r="X717">
        <v>36864114.240000002</v>
      </c>
      <c r="Y717">
        <v>193610269.86000001</v>
      </c>
      <c r="Z717">
        <v>191805488.56817999</v>
      </c>
      <c r="AA717">
        <v>197612709.47999999</v>
      </c>
      <c r="AB717">
        <v>169373710</v>
      </c>
      <c r="AC717">
        <v>95511700</v>
      </c>
      <c r="AD717">
        <v>201761640</v>
      </c>
      <c r="AE717">
        <v>204104155.66859999</v>
      </c>
      <c r="AG717">
        <f t="shared" si="342"/>
        <v>6495629793.644659</v>
      </c>
      <c r="AI717">
        <f t="shared" si="343"/>
        <v>9.9822697736623986E-2</v>
      </c>
      <c r="AJ717">
        <f t="shared" si="350"/>
        <v>3.0093987522388909E-2</v>
      </c>
      <c r="AK717">
        <f t="shared" si="351"/>
        <v>5.4485341874974606E-2</v>
      </c>
      <c r="AL717">
        <f t="shared" si="352"/>
        <v>2.1856242368802157E-2</v>
      </c>
      <c r="AM717">
        <f t="shared" si="353"/>
        <v>3.3645805400398673E-2</v>
      </c>
      <c r="AN717">
        <f t="shared" si="354"/>
        <v>0.13287844562269974</v>
      </c>
      <c r="AO717">
        <f t="shared" si="355"/>
        <v>1.493224141174109E-2</v>
      </c>
      <c r="AP717">
        <f t="shared" si="356"/>
        <v>3.3787676261158264E-2</v>
      </c>
      <c r="AQ717">
        <f t="shared" si="357"/>
        <v>1.2416053234577539E-2</v>
      </c>
      <c r="AR717">
        <f t="shared" si="358"/>
        <v>1.0378929274257846E-2</v>
      </c>
      <c r="AS717">
        <f t="shared" si="359"/>
        <v>2.4080330582115183E-2</v>
      </c>
      <c r="AT717">
        <f t="shared" si="360"/>
        <v>3.2466905017637895E-2</v>
      </c>
      <c r="AU717">
        <f t="shared" si="361"/>
        <v>5.7819196150535046E-2</v>
      </c>
      <c r="AV717">
        <f t="shared" si="362"/>
        <v>2.1294016166889734E-2</v>
      </c>
      <c r="AW717">
        <f t="shared" si="363"/>
        <v>2.3248491028191303E-2</v>
      </c>
      <c r="AX717">
        <f t="shared" si="364"/>
        <v>2.336976723927876E-2</v>
      </c>
      <c r="AY717">
        <f t="shared" si="365"/>
        <v>2.0961863302799335E-2</v>
      </c>
      <c r="AZ717">
        <f t="shared" si="366"/>
        <v>5.5035703098377103E-2</v>
      </c>
      <c r="BA717">
        <f t="shared" si="367"/>
        <v>4.0837231496710993E-2</v>
      </c>
      <c r="BB717">
        <f t="shared" si="368"/>
        <v>1.1134501204296396E-2</v>
      </c>
      <c r="BC717">
        <f t="shared" si="369"/>
        <v>1.2825585620890983E-2</v>
      </c>
      <c r="BD717">
        <f t="shared" si="370"/>
        <v>3.3934815714969979E-2</v>
      </c>
      <c r="BE717">
        <f t="shared" si="371"/>
        <v>5.6752178635654307E-3</v>
      </c>
      <c r="BF717">
        <f t="shared" si="372"/>
        <v>2.9806235270585894E-2</v>
      </c>
      <c r="BG717">
        <f t="shared" si="344"/>
        <v>2.9528389803840573E-2</v>
      </c>
      <c r="BH717">
        <f t="shared" si="345"/>
        <v>3.0422409490353772E-2</v>
      </c>
      <c r="BI717">
        <f t="shared" si="346"/>
        <v>2.6075025113918234E-2</v>
      </c>
      <c r="BJ717">
        <f t="shared" si="347"/>
        <v>1.4703993767232377E-2</v>
      </c>
      <c r="BK717">
        <f t="shared" si="348"/>
        <v>3.1061135934409949E-2</v>
      </c>
      <c r="BL717">
        <f t="shared" si="349"/>
        <v>3.1421765425778424E-2</v>
      </c>
    </row>
    <row r="718" spans="1:64" x14ac:dyDescent="0.25">
      <c r="A718">
        <v>20171103</v>
      </c>
      <c r="B718">
        <v>649105602.60000002</v>
      </c>
      <c r="C718">
        <v>195862861.99000001</v>
      </c>
      <c r="D718">
        <v>352433660</v>
      </c>
      <c r="E718">
        <v>140331399.78</v>
      </c>
      <c r="F718">
        <v>217906394.97</v>
      </c>
      <c r="G718">
        <v>885668820</v>
      </c>
      <c r="H718">
        <v>96682869.900000006</v>
      </c>
      <c r="I718">
        <v>219649823.63999999</v>
      </c>
      <c r="J718">
        <v>80744640.989999995</v>
      </c>
      <c r="K718">
        <v>67508541.629999995</v>
      </c>
      <c r="L718">
        <v>155892803.25</v>
      </c>
      <c r="M718">
        <v>211428256.94999999</v>
      </c>
      <c r="N718">
        <v>375974720</v>
      </c>
      <c r="O718">
        <v>138312089.75999999</v>
      </c>
      <c r="P718">
        <v>152895465.24000001</v>
      </c>
      <c r="Q718">
        <v>152248965.84</v>
      </c>
      <c r="R718">
        <v>136605985.95003</v>
      </c>
      <c r="S718">
        <v>356858139.24000001</v>
      </c>
      <c r="T718">
        <v>267892275.36000001</v>
      </c>
      <c r="U718">
        <v>73099765.079999998</v>
      </c>
      <c r="V718">
        <v>83700854.280000001</v>
      </c>
      <c r="W718">
        <v>216871200</v>
      </c>
      <c r="X718">
        <v>36489153.45696</v>
      </c>
      <c r="Y718">
        <v>193447092.22</v>
      </c>
      <c r="Z718">
        <v>193785891.02000001</v>
      </c>
      <c r="AA718">
        <v>195788348.09999999</v>
      </c>
      <c r="AB718">
        <v>170660970</v>
      </c>
      <c r="AC718">
        <v>94552246.131249994</v>
      </c>
      <c r="AD718">
        <v>202452480</v>
      </c>
      <c r="AE718">
        <v>205815488.19999999</v>
      </c>
      <c r="AG718">
        <f t="shared" si="342"/>
        <v>6520666805.5782404</v>
      </c>
      <c r="AI718">
        <f t="shared" si="343"/>
        <v>9.9545893380828643E-2</v>
      </c>
      <c r="AJ718">
        <f t="shared" si="350"/>
        <v>3.0037244323302188E-2</v>
      </c>
      <c r="AK718">
        <f t="shared" si="351"/>
        <v>5.4048714726307324E-2</v>
      </c>
      <c r="AL718">
        <f t="shared" si="352"/>
        <v>2.1521019853360791E-2</v>
      </c>
      <c r="AM718">
        <f t="shared" si="353"/>
        <v>3.3417808556570845E-2</v>
      </c>
      <c r="AN718">
        <f t="shared" si="354"/>
        <v>0.13582488515474156</v>
      </c>
      <c r="AO718">
        <f t="shared" si="355"/>
        <v>1.4827144643748799E-2</v>
      </c>
      <c r="AP718">
        <f t="shared" si="356"/>
        <v>3.3685178247736251E-2</v>
      </c>
      <c r="AQ718">
        <f t="shared" si="357"/>
        <v>1.2382880984031466E-2</v>
      </c>
      <c r="AR718">
        <f t="shared" si="358"/>
        <v>1.0353011991388427E-2</v>
      </c>
      <c r="AS718">
        <f t="shared" si="359"/>
        <v>2.39074941103628E-2</v>
      </c>
      <c r="AT718">
        <f t="shared" si="360"/>
        <v>3.2424330709419052E-2</v>
      </c>
      <c r="AU718">
        <f t="shared" si="361"/>
        <v>5.7658937530493753E-2</v>
      </c>
      <c r="AV718">
        <f t="shared" si="362"/>
        <v>2.121134139865543E-2</v>
      </c>
      <c r="AW718">
        <f t="shared" si="363"/>
        <v>2.3447826702202051E-2</v>
      </c>
      <c r="AX718">
        <f t="shared" si="364"/>
        <v>2.3348680492270429E-2</v>
      </c>
      <c r="AY718">
        <f t="shared" si="365"/>
        <v>2.0949695793866904E-2</v>
      </c>
      <c r="AZ718">
        <f t="shared" si="366"/>
        <v>5.4727246442759239E-2</v>
      </c>
      <c r="BA718">
        <f t="shared" si="367"/>
        <v>4.1083570645079732E-2</v>
      </c>
      <c r="BB718">
        <f t="shared" si="368"/>
        <v>1.1210473906973023E-2</v>
      </c>
      <c r="BC718">
        <f t="shared" si="369"/>
        <v>1.2836241564803827E-2</v>
      </c>
      <c r="BD718">
        <f t="shared" si="370"/>
        <v>3.325905255801033E-2</v>
      </c>
      <c r="BE718">
        <f t="shared" si="371"/>
        <v>5.5959236294276828E-3</v>
      </c>
      <c r="BF718">
        <f t="shared" si="372"/>
        <v>2.9666765376588734E-2</v>
      </c>
      <c r="BG718">
        <f t="shared" si="344"/>
        <v>2.9718723068969239E-2</v>
      </c>
      <c r="BH718">
        <f t="shared" si="345"/>
        <v>3.0025816981249336E-2</v>
      </c>
      <c r="BI718">
        <f t="shared" si="346"/>
        <v>2.6172318734949702E-2</v>
      </c>
      <c r="BJ718">
        <f t="shared" si="347"/>
        <v>1.4500395274048247E-2</v>
      </c>
      <c r="BK718">
        <f t="shared" si="348"/>
        <v>3.1047818579966056E-2</v>
      </c>
      <c r="BL718">
        <f t="shared" si="349"/>
        <v>3.1563564637888085E-2</v>
      </c>
    </row>
    <row r="719" spans="1:64" x14ac:dyDescent="0.25">
      <c r="A719">
        <v>20171106</v>
      </c>
      <c r="B719">
        <v>651651417.29999995</v>
      </c>
      <c r="C719">
        <v>193732528.49000001</v>
      </c>
      <c r="D719">
        <v>354848750</v>
      </c>
      <c r="E719">
        <v>139646314.44</v>
      </c>
      <c r="F719">
        <v>221791151.12</v>
      </c>
      <c r="G719">
        <v>894653866</v>
      </c>
      <c r="H719">
        <v>96139842.299999997</v>
      </c>
      <c r="I719">
        <v>218305235.90000001</v>
      </c>
      <c r="J719">
        <v>81382897.73973</v>
      </c>
      <c r="K719">
        <v>66569661.060000002</v>
      </c>
      <c r="L719">
        <v>157274552.48579001</v>
      </c>
      <c r="M719">
        <v>210060366.68000001</v>
      </c>
      <c r="N719">
        <v>375115813.16000003</v>
      </c>
      <c r="O719">
        <v>137174478.47999999</v>
      </c>
      <c r="P719">
        <v>152404541.52000001</v>
      </c>
      <c r="Q719">
        <v>155335927.84</v>
      </c>
      <c r="R719">
        <v>137756197.88997</v>
      </c>
      <c r="S719">
        <v>354641191.92000002</v>
      </c>
      <c r="T719">
        <v>264964817.40000001</v>
      </c>
      <c r="U719">
        <v>73532773.920000002</v>
      </c>
      <c r="V719">
        <v>83579334.840000004</v>
      </c>
      <c r="W719">
        <v>218556000</v>
      </c>
      <c r="X719">
        <v>36521994.240000002</v>
      </c>
      <c r="Y719">
        <v>185736948.72999999</v>
      </c>
      <c r="Z719">
        <v>193585491.96000001</v>
      </c>
      <c r="AA719">
        <v>195127347.59999999</v>
      </c>
      <c r="AB719">
        <v>170363910</v>
      </c>
      <c r="AC719">
        <v>94200197.618750006</v>
      </c>
      <c r="AD719">
        <v>203470560</v>
      </c>
      <c r="AE719">
        <v>205090343.19999999</v>
      </c>
      <c r="AG719">
        <f t="shared" si="342"/>
        <v>6523214453.8342381</v>
      </c>
      <c r="AI719">
        <f t="shared" si="343"/>
        <v>9.989728559620939E-2</v>
      </c>
      <c r="AJ719">
        <f t="shared" si="350"/>
        <v>2.9698935986402719E-2</v>
      </c>
      <c r="AK719">
        <f t="shared" si="351"/>
        <v>5.4397835991951138E-2</v>
      </c>
      <c r="AL719">
        <f t="shared" si="352"/>
        <v>2.1407592135487465E-2</v>
      </c>
      <c r="AM719">
        <f t="shared" si="353"/>
        <v>3.4000285087919316E-2</v>
      </c>
      <c r="AN719">
        <f t="shared" si="354"/>
        <v>0.13714923406728369</v>
      </c>
      <c r="AO719">
        <f t="shared" si="355"/>
        <v>1.4738108486298588E-2</v>
      </c>
      <c r="AP719">
        <f t="shared" si="356"/>
        <v>3.3465898974344432E-2</v>
      </c>
      <c r="AQ719">
        <f t="shared" si="357"/>
        <v>1.2475888737935708E-2</v>
      </c>
      <c r="AR719">
        <f t="shared" si="358"/>
        <v>1.0205039483390195E-2</v>
      </c>
      <c r="AS719">
        <f t="shared" si="359"/>
        <v>2.4109977312388776E-2</v>
      </c>
      <c r="AT719">
        <f t="shared" si="360"/>
        <v>3.2201971614857758E-2</v>
      </c>
      <c r="AU719">
        <f t="shared" si="361"/>
        <v>5.7504749508812042E-2</v>
      </c>
      <c r="AV719">
        <f t="shared" si="362"/>
        <v>2.102866300821539E-2</v>
      </c>
      <c r="AW719">
        <f t="shared" si="363"/>
        <v>2.3363411183027892E-2</v>
      </c>
      <c r="AX719">
        <f t="shared" si="364"/>
        <v>2.381278876224836E-2</v>
      </c>
      <c r="AY719">
        <f t="shared" si="365"/>
        <v>2.111783981116843E-2</v>
      </c>
      <c r="AZ719">
        <f t="shared" si="366"/>
        <v>5.4366017617517963E-2</v>
      </c>
      <c r="BA719">
        <f t="shared" si="367"/>
        <v>4.0618750046498633E-2</v>
      </c>
      <c r="BB719">
        <f t="shared" si="368"/>
        <v>1.127247531725385E-2</v>
      </c>
      <c r="BC719">
        <f t="shared" si="369"/>
        <v>1.2812599590509162E-2</v>
      </c>
      <c r="BD719">
        <f t="shared" si="370"/>
        <v>3.3504340773517938E-2</v>
      </c>
      <c r="BE719">
        <f t="shared" si="371"/>
        <v>5.5987725834359126E-3</v>
      </c>
      <c r="BF719">
        <f t="shared" si="372"/>
        <v>2.8473224365761402E-2</v>
      </c>
      <c r="BG719">
        <f t="shared" si="344"/>
        <v>2.9676395484164043E-2</v>
      </c>
      <c r="BH719">
        <f t="shared" si="345"/>
        <v>2.9912759879495814E-2</v>
      </c>
      <c r="BI719">
        <f t="shared" si="346"/>
        <v>2.6116558210019125E-2</v>
      </c>
      <c r="BJ719">
        <f t="shared" si="347"/>
        <v>1.4440763566094425E-2</v>
      </c>
      <c r="BK719">
        <f t="shared" si="348"/>
        <v>3.1191763116174012E-2</v>
      </c>
      <c r="BL719">
        <f t="shared" si="349"/>
        <v>3.1440073701616736E-2</v>
      </c>
    </row>
    <row r="720" spans="1:64" x14ac:dyDescent="0.25">
      <c r="A720">
        <v>20171107</v>
      </c>
      <c r="B720">
        <v>650108499.29999995</v>
      </c>
      <c r="C720">
        <v>195735041.97999999</v>
      </c>
      <c r="D720">
        <v>354128460</v>
      </c>
      <c r="E720">
        <v>140118477.10791001</v>
      </c>
      <c r="F720">
        <v>222170151.72</v>
      </c>
      <c r="G720">
        <v>897529080.72000003</v>
      </c>
      <c r="H720">
        <v>96427327.5</v>
      </c>
      <c r="I720">
        <v>220664606.84</v>
      </c>
      <c r="J720">
        <v>82032962.129999995</v>
      </c>
      <c r="K720">
        <v>68568568.079999998</v>
      </c>
      <c r="L720">
        <v>158501439.27000001</v>
      </c>
      <c r="M720">
        <v>210298260.63999999</v>
      </c>
      <c r="N720">
        <v>375142680</v>
      </c>
      <c r="O720">
        <v>137019620.40000001</v>
      </c>
      <c r="P720">
        <v>151613608.86000001</v>
      </c>
      <c r="Q720">
        <v>156833104.41</v>
      </c>
      <c r="R720">
        <v>138323187.69</v>
      </c>
      <c r="S720">
        <v>347497695</v>
      </c>
      <c r="T720">
        <v>265711617.90000001</v>
      </c>
      <c r="U720">
        <v>72364962.200000003</v>
      </c>
      <c r="V720">
        <v>82780778.519999996</v>
      </c>
      <c r="W720">
        <v>218930400</v>
      </c>
      <c r="X720">
        <v>36598629.119999997</v>
      </c>
      <c r="Y720">
        <v>185900126.37</v>
      </c>
      <c r="Z720">
        <v>192925353.88</v>
      </c>
      <c r="AA720">
        <v>192245385.41999999</v>
      </c>
      <c r="AB720">
        <v>170314400</v>
      </c>
      <c r="AC720">
        <v>92776493.75</v>
      </c>
      <c r="AD720">
        <v>203779620</v>
      </c>
      <c r="AE720">
        <v>205651122</v>
      </c>
      <c r="AG720">
        <f t="shared" si="342"/>
        <v>6522691660.80791</v>
      </c>
      <c r="AI720">
        <f t="shared" si="343"/>
        <v>9.9668746141447467E-2</v>
      </c>
      <c r="AJ720">
        <f t="shared" si="350"/>
        <v>3.00083235815191E-2</v>
      </c>
      <c r="AK720">
        <f t="shared" si="351"/>
        <v>5.4291767634488668E-2</v>
      </c>
      <c r="AL720">
        <f t="shared" si="352"/>
        <v>2.1481695654850981E-2</v>
      </c>
      <c r="AM720">
        <f t="shared" si="353"/>
        <v>3.4061115145903077E-2</v>
      </c>
      <c r="AN720">
        <f t="shared" si="354"/>
        <v>0.13760102843935915</v>
      </c>
      <c r="AO720">
        <f t="shared" si="355"/>
        <v>1.4783364370784372E-2</v>
      </c>
      <c r="AP720">
        <f t="shared" si="356"/>
        <v>3.3830298642794986E-2</v>
      </c>
      <c r="AQ720">
        <f t="shared" si="357"/>
        <v>1.2576550662804024E-2</v>
      </c>
      <c r="AR720">
        <f t="shared" si="358"/>
        <v>1.0512311733513247E-2</v>
      </c>
      <c r="AS720">
        <f t="shared" si="359"/>
        <v>2.4300004892515156E-2</v>
      </c>
      <c r="AT720">
        <f t="shared" si="360"/>
        <v>3.2241024346374228E-2</v>
      </c>
      <c r="AU720">
        <f t="shared" si="361"/>
        <v>5.7513477488760262E-2</v>
      </c>
      <c r="AV720">
        <f t="shared" si="362"/>
        <v>2.1006607015213188E-2</v>
      </c>
      <c r="AW720">
        <f t="shared" si="363"/>
        <v>2.3244025127077819E-2</v>
      </c>
      <c r="AX720">
        <f t="shared" si="364"/>
        <v>2.4044230904297324E-2</v>
      </c>
      <c r="AY720">
        <f t="shared" si="365"/>
        <v>2.1206458143825106E-2</v>
      </c>
      <c r="AZ720">
        <f t="shared" si="366"/>
        <v>5.3275198809099991E-2</v>
      </c>
      <c r="BA720">
        <f t="shared" si="367"/>
        <v>4.0736498322701424E-2</v>
      </c>
      <c r="BB720">
        <f t="shared" si="368"/>
        <v>1.1094340490569314E-2</v>
      </c>
      <c r="BC720">
        <f t="shared" si="369"/>
        <v>1.2691199097666169E-2</v>
      </c>
      <c r="BD720">
        <f t="shared" si="370"/>
        <v>3.3564425759301179E-2</v>
      </c>
      <c r="BE720">
        <f t="shared" si="371"/>
        <v>5.610970290057654E-3</v>
      </c>
      <c r="BF720">
        <f t="shared" si="372"/>
        <v>2.8500523409223079E-2</v>
      </c>
      <c r="BG720">
        <f t="shared" si="344"/>
        <v>2.9577567653428522E-2</v>
      </c>
      <c r="BH720">
        <f t="shared" si="345"/>
        <v>2.9473321048597321E-2</v>
      </c>
      <c r="BI720">
        <f t="shared" si="346"/>
        <v>2.6111061024599255E-2</v>
      </c>
      <c r="BJ720">
        <f t="shared" si="347"/>
        <v>1.4223651611106291E-2</v>
      </c>
      <c r="BK720">
        <f t="shared" si="348"/>
        <v>3.1241645412188556E-2</v>
      </c>
      <c r="BL720">
        <f t="shared" si="349"/>
        <v>3.1528567145933085E-2</v>
      </c>
    </row>
    <row r="721" spans="1:64" x14ac:dyDescent="0.25">
      <c r="A721">
        <v>20171108</v>
      </c>
      <c r="B721">
        <v>652345730.39999998</v>
      </c>
      <c r="C721">
        <v>196757602.06</v>
      </c>
      <c r="D721">
        <v>353662390</v>
      </c>
      <c r="E721">
        <v>140322151.12790999</v>
      </c>
      <c r="F721">
        <v>221090000.00999999</v>
      </c>
      <c r="G721">
        <v>904871198.22311997</v>
      </c>
      <c r="H721">
        <v>96051999.599999994</v>
      </c>
      <c r="I721">
        <v>222186781.63999999</v>
      </c>
      <c r="J721">
        <v>81134677.26027</v>
      </c>
      <c r="K721">
        <v>69557926.099999994</v>
      </c>
      <c r="L721">
        <v>158167920.98579001</v>
      </c>
      <c r="M721">
        <v>210179313.66</v>
      </c>
      <c r="N721">
        <v>379302906.83999997</v>
      </c>
      <c r="O721">
        <v>136888586.63999999</v>
      </c>
      <c r="P721">
        <v>154313689.31999999</v>
      </c>
      <c r="Q721">
        <v>156169407.58000001</v>
      </c>
      <c r="R721">
        <v>137780497.79997</v>
      </c>
      <c r="S721">
        <v>343591644.95999998</v>
      </c>
      <c r="T721">
        <v>269624852.51999998</v>
      </c>
      <c r="U721">
        <v>73165372.480000004</v>
      </c>
      <c r="V721">
        <v>82572459.480000004</v>
      </c>
      <c r="W721">
        <v>218556000</v>
      </c>
      <c r="X721">
        <v>36543889.920000002</v>
      </c>
      <c r="Y721">
        <v>185451387.86000001</v>
      </c>
      <c r="Z721">
        <v>193385092.90000001</v>
      </c>
      <c r="AA721">
        <v>191267104.68000001</v>
      </c>
      <c r="AB721">
        <v>170809500</v>
      </c>
      <c r="AC721">
        <v>93333593.75</v>
      </c>
      <c r="AD721">
        <v>204470460</v>
      </c>
      <c r="AE721">
        <v>203785082.19999999</v>
      </c>
      <c r="AG721">
        <f t="shared" si="342"/>
        <v>6537339219.997057</v>
      </c>
      <c r="AI721">
        <f t="shared" si="343"/>
        <v>9.9787651894296781E-2</v>
      </c>
      <c r="AJ721">
        <f t="shared" si="350"/>
        <v>3.0097505336443071E-2</v>
      </c>
      <c r="AK721">
        <f t="shared" si="351"/>
        <v>5.4098827993839242E-2</v>
      </c>
      <c r="AL721">
        <f t="shared" si="352"/>
        <v>2.1464719269680663E-2</v>
      </c>
      <c r="AM721">
        <f t="shared" si="353"/>
        <v>3.3819569792815418E-2</v>
      </c>
      <c r="AN721">
        <f t="shared" si="354"/>
        <v>0.13841582450780754</v>
      </c>
      <c r="AO721">
        <f t="shared" si="355"/>
        <v>1.469282782606518E-2</v>
      </c>
      <c r="AP721">
        <f t="shared" si="356"/>
        <v>3.3987341663463504E-2</v>
      </c>
      <c r="AQ721">
        <f t="shared" si="357"/>
        <v>1.2410963318545144E-2</v>
      </c>
      <c r="AR721">
        <f t="shared" si="358"/>
        <v>1.0640097409543834E-2</v>
      </c>
      <c r="AS721">
        <f t="shared" si="359"/>
        <v>2.4194540877115631E-2</v>
      </c>
      <c r="AT721">
        <f t="shared" si="360"/>
        <v>3.2150590108141065E-2</v>
      </c>
      <c r="AU721">
        <f t="shared" si="361"/>
        <v>5.8020992039047155E-2</v>
      </c>
      <c r="AV721">
        <f t="shared" si="362"/>
        <v>2.0939495723469832E-2</v>
      </c>
      <c r="AW721">
        <f t="shared" si="363"/>
        <v>2.360496895250136E-2</v>
      </c>
      <c r="AX721">
        <f t="shared" si="364"/>
        <v>2.3888833411350851E-2</v>
      </c>
      <c r="AY721">
        <f t="shared" si="365"/>
        <v>2.1075929084192764E-2</v>
      </c>
      <c r="AZ721">
        <f t="shared" si="366"/>
        <v>5.2558331975337616E-2</v>
      </c>
      <c r="BA721">
        <f t="shared" si="367"/>
        <v>4.1243821598739273E-2</v>
      </c>
      <c r="BB721">
        <f t="shared" si="368"/>
        <v>1.1191919222455913E-2</v>
      </c>
      <c r="BC721">
        <f t="shared" si="369"/>
        <v>1.263089717410093E-2</v>
      </c>
      <c r="BD721">
        <f t="shared" si="370"/>
        <v>3.3431950315727751E-2</v>
      </c>
      <c r="BE721">
        <f t="shared" si="371"/>
        <v>5.5900250377425654E-3</v>
      </c>
      <c r="BF721">
        <f t="shared" si="372"/>
        <v>2.8368022771821759E-2</v>
      </c>
      <c r="BG721">
        <f t="shared" si="344"/>
        <v>2.9581621267021702E-2</v>
      </c>
      <c r="BH721">
        <f t="shared" si="345"/>
        <v>2.9257638045603225E-2</v>
      </c>
      <c r="BI721">
        <f t="shared" si="346"/>
        <v>2.6128290769662232E-2</v>
      </c>
      <c r="BJ721">
        <f t="shared" si="347"/>
        <v>1.4277000260978046E-2</v>
      </c>
      <c r="BK721">
        <f t="shared" si="348"/>
        <v>3.1277321417641238E-2</v>
      </c>
      <c r="BL721">
        <f t="shared" si="349"/>
        <v>3.1172480934849169E-2</v>
      </c>
    </row>
    <row r="722" spans="1:64" x14ac:dyDescent="0.25">
      <c r="A722">
        <v>20171109</v>
      </c>
      <c r="B722">
        <v>648719873.10000002</v>
      </c>
      <c r="C722">
        <v>196970635.41</v>
      </c>
      <c r="D722">
        <v>355780890</v>
      </c>
      <c r="E722">
        <v>139146387.30000001</v>
      </c>
      <c r="F722">
        <v>222170151.72</v>
      </c>
      <c r="G722">
        <v>903022794.55999994</v>
      </c>
      <c r="H722">
        <v>94526730.900000006</v>
      </c>
      <c r="I722">
        <v>222694173.24000001</v>
      </c>
      <c r="J722">
        <v>79982285.819999993</v>
      </c>
      <c r="K722">
        <v>70204037.459999993</v>
      </c>
      <c r="L722">
        <v>156458609.25579</v>
      </c>
      <c r="M722">
        <v>209346684.80000001</v>
      </c>
      <c r="N722">
        <v>376699426.83999997</v>
      </c>
      <c r="O722">
        <v>136030911.12</v>
      </c>
      <c r="P722">
        <v>153304568.34</v>
      </c>
      <c r="Q722">
        <v>158484629.08000001</v>
      </c>
      <c r="R722">
        <v>135269499</v>
      </c>
      <c r="S722">
        <v>343556455.31999999</v>
      </c>
      <c r="T722">
        <v>269744340.60000002</v>
      </c>
      <c r="U722">
        <v>73650867.239999995</v>
      </c>
      <c r="V722">
        <v>81374625</v>
      </c>
      <c r="W722">
        <v>216684000</v>
      </c>
      <c r="X722">
        <v>36820322.880000003</v>
      </c>
      <c r="Y722">
        <v>183860405.87</v>
      </c>
      <c r="Z722">
        <v>192465614.86000001</v>
      </c>
      <c r="AA722">
        <v>191505064.86000001</v>
      </c>
      <c r="AB722">
        <v>168581550</v>
      </c>
      <c r="AC722">
        <v>93155627.381249994</v>
      </c>
      <c r="AD722">
        <v>203870520</v>
      </c>
      <c r="AE722">
        <v>204548901.59999999</v>
      </c>
      <c r="AG722">
        <f t="shared" si="342"/>
        <v>6518630583.5570412</v>
      </c>
      <c r="AI722">
        <f t="shared" si="343"/>
        <v>9.9517815096987913E-2</v>
      </c>
      <c r="AJ722">
        <f t="shared" si="350"/>
        <v>3.0216566636994242E-2</v>
      </c>
      <c r="AK722">
        <f t="shared" si="351"/>
        <v>5.4579084585256545E-2</v>
      </c>
      <c r="AL722">
        <f t="shared" si="352"/>
        <v>2.1345953803700836E-2</v>
      </c>
      <c r="AM722">
        <f t="shared" si="353"/>
        <v>3.4082335065959167E-2</v>
      </c>
      <c r="AN722">
        <f t="shared" si="354"/>
        <v>0.13852952441235666</v>
      </c>
      <c r="AO722">
        <f t="shared" si="355"/>
        <v>1.4501010555566613E-2</v>
      </c>
      <c r="AP722">
        <f t="shared" si="356"/>
        <v>3.416272334894023E-2</v>
      </c>
      <c r="AQ722">
        <f t="shared" si="357"/>
        <v>1.2269798816602952E-2</v>
      </c>
      <c r="AR722">
        <f t="shared" si="358"/>
        <v>1.0769752413503319E-2</v>
      </c>
      <c r="AS722">
        <f t="shared" si="359"/>
        <v>2.4001760377470992E-2</v>
      </c>
      <c r="AT722">
        <f t="shared" si="360"/>
        <v>3.2115132483204037E-2</v>
      </c>
      <c r="AU722">
        <f t="shared" si="361"/>
        <v>5.7788123135894175E-2</v>
      </c>
      <c r="AV722">
        <f t="shared" si="362"/>
        <v>2.0868019651724395E-2</v>
      </c>
      <c r="AW722">
        <f t="shared" si="363"/>
        <v>2.3517910146143888E-2</v>
      </c>
      <c r="AX722">
        <f t="shared" si="364"/>
        <v>2.4312564893579108E-2</v>
      </c>
      <c r="AY722">
        <f t="shared" si="365"/>
        <v>2.0751214118684892E-2</v>
      </c>
      <c r="AZ722">
        <f t="shared" si="366"/>
        <v>5.270377741401791E-2</v>
      </c>
      <c r="BA722">
        <f t="shared" si="367"/>
        <v>4.1380522663827315E-2</v>
      </c>
      <c r="BB722">
        <f t="shared" si="368"/>
        <v>1.1298518346135624E-2</v>
      </c>
      <c r="BC722">
        <f t="shared" si="369"/>
        <v>1.2483392632382621E-2</v>
      </c>
      <c r="BD722">
        <f t="shared" si="370"/>
        <v>3.3240723986810335E-2</v>
      </c>
      <c r="BE722">
        <f t="shared" si="371"/>
        <v>5.6484751525692602E-3</v>
      </c>
      <c r="BF722">
        <f t="shared" si="372"/>
        <v>2.8205372817686553E-2</v>
      </c>
      <c r="BG722">
        <f t="shared" si="344"/>
        <v>2.9525467411128659E-2</v>
      </c>
      <c r="BH722">
        <f t="shared" si="345"/>
        <v>2.9378112842145573E-2</v>
      </c>
      <c r="BI722">
        <f t="shared" si="346"/>
        <v>2.5861497723960541E-2</v>
      </c>
      <c r="BJ722">
        <f t="shared" si="347"/>
        <v>1.4290674427268661E-2</v>
      </c>
      <c r="BK722">
        <f t="shared" si="348"/>
        <v>3.127505346203456E-2</v>
      </c>
      <c r="BL722">
        <f t="shared" si="349"/>
        <v>3.1379121577462234E-2</v>
      </c>
    </row>
    <row r="723" spans="1:64" x14ac:dyDescent="0.25">
      <c r="A723">
        <v>20171110</v>
      </c>
      <c r="B723">
        <v>647022663.29999995</v>
      </c>
      <c r="C723">
        <v>198291442.18000001</v>
      </c>
      <c r="D723">
        <v>351416780</v>
      </c>
      <c r="E723">
        <v>138090985.56</v>
      </c>
      <c r="F723">
        <v>222056451.53999999</v>
      </c>
      <c r="G723">
        <v>896810277.03999996</v>
      </c>
      <c r="H723">
        <v>94319102.700000003</v>
      </c>
      <c r="I723">
        <v>223658217.28</v>
      </c>
      <c r="J723">
        <v>80655995.040000007</v>
      </c>
      <c r="K723">
        <v>71667883.510000005</v>
      </c>
      <c r="L723">
        <v>155356788.10578999</v>
      </c>
      <c r="M723">
        <v>209227737.81999999</v>
      </c>
      <c r="N723">
        <v>374579040</v>
      </c>
      <c r="O723">
        <v>135471039.59999999</v>
      </c>
      <c r="P723">
        <v>151313599.91999999</v>
      </c>
      <c r="Q723">
        <v>161725939.18000001</v>
      </c>
      <c r="R723">
        <v>134127403.23</v>
      </c>
      <c r="S723">
        <v>343134179.63999999</v>
      </c>
      <c r="T723">
        <v>271596405.83999997</v>
      </c>
      <c r="U723">
        <v>73598381.319999993</v>
      </c>
      <c r="V723">
        <v>81174985.920000002</v>
      </c>
      <c r="W723">
        <v>213314400</v>
      </c>
      <c r="X723">
        <v>37096753.103040002</v>
      </c>
      <c r="Y723">
        <v>183085312.08000001</v>
      </c>
      <c r="Z723">
        <v>193455821.97999999</v>
      </c>
      <c r="AA723">
        <v>191029144.5</v>
      </c>
      <c r="AB723">
        <v>168284490</v>
      </c>
      <c r="AC723">
        <v>92908027.381249994</v>
      </c>
      <c r="AD723">
        <v>203397840</v>
      </c>
      <c r="AE723">
        <v>204075149.86860001</v>
      </c>
      <c r="AG723">
        <f t="shared" si="342"/>
        <v>6501942237.6386795</v>
      </c>
      <c r="AI723">
        <f t="shared" si="343"/>
        <v>9.951221337441167E-2</v>
      </c>
      <c r="AJ723">
        <f t="shared" si="350"/>
        <v>3.0497262961230769E-2</v>
      </c>
      <c r="AK723">
        <f t="shared" si="351"/>
        <v>5.4047970153549778E-2</v>
      </c>
      <c r="AL723">
        <f t="shared" si="352"/>
        <v>2.1238420846099476E-2</v>
      </c>
      <c r="AM723">
        <f t="shared" si="353"/>
        <v>3.4152326093355848E-2</v>
      </c>
      <c r="AN723">
        <f t="shared" si="354"/>
        <v>0.13792959768982752</v>
      </c>
      <c r="AO723">
        <f t="shared" si="355"/>
        <v>1.4506296619185904E-2</v>
      </c>
      <c r="AP723">
        <f t="shared" si="356"/>
        <v>3.4398677980447011E-2</v>
      </c>
      <c r="AQ723">
        <f t="shared" si="357"/>
        <v>1.2404907963207618E-2</v>
      </c>
      <c r="AR723">
        <f t="shared" si="358"/>
        <v>1.1022534635132001E-2</v>
      </c>
      <c r="AS723">
        <f t="shared" si="359"/>
        <v>2.3893904686888016E-2</v>
      </c>
      <c r="AT723">
        <f t="shared" si="360"/>
        <v>3.2179267390106125E-2</v>
      </c>
      <c r="AU723">
        <f t="shared" si="361"/>
        <v>5.7610330315090039E-2</v>
      </c>
      <c r="AV723">
        <f t="shared" si="362"/>
        <v>2.0835472640125949E-2</v>
      </c>
      <c r="AW723">
        <f t="shared" si="363"/>
        <v>2.3272061545559466E-2</v>
      </c>
      <c r="AX723">
        <f t="shared" si="364"/>
        <v>2.48734813797322E-2</v>
      </c>
      <c r="AY723">
        <f t="shared" si="365"/>
        <v>2.0628821101110129E-2</v>
      </c>
      <c r="AZ723">
        <f t="shared" si="366"/>
        <v>5.2774104582727972E-2</v>
      </c>
      <c r="BA723">
        <f t="shared" si="367"/>
        <v>4.1771580846684982E-2</v>
      </c>
      <c r="BB723">
        <f t="shared" si="368"/>
        <v>1.1319445579499461E-2</v>
      </c>
      <c r="BC723">
        <f t="shared" si="369"/>
        <v>1.2484728863029771E-2</v>
      </c>
      <c r="BD723">
        <f t="shared" si="370"/>
        <v>3.2807796840328397E-2</v>
      </c>
      <c r="BE723">
        <f t="shared" si="371"/>
        <v>5.7054879522449413E-3</v>
      </c>
      <c r="BF723">
        <f t="shared" si="372"/>
        <v>2.8158557149300576E-2</v>
      </c>
      <c r="BG723">
        <f t="shared" si="344"/>
        <v>2.9753543619645818E-2</v>
      </c>
      <c r="BH723">
        <f t="shared" si="345"/>
        <v>2.9380320144058423E-2</v>
      </c>
      <c r="BI723">
        <f t="shared" si="346"/>
        <v>2.5882187790877104E-2</v>
      </c>
      <c r="BJ723">
        <f t="shared" si="347"/>
        <v>1.4289272956536068E-2</v>
      </c>
      <c r="BK723">
        <f t="shared" si="348"/>
        <v>3.1282627954238536E-2</v>
      </c>
      <c r="BL723">
        <f t="shared" si="349"/>
        <v>3.1386798345768498E-2</v>
      </c>
    </row>
    <row r="724" spans="1:64" x14ac:dyDescent="0.25">
      <c r="A724">
        <v>20171113</v>
      </c>
      <c r="B724">
        <v>647485538.70000005</v>
      </c>
      <c r="C724">
        <v>199058362.24000001</v>
      </c>
      <c r="D724">
        <v>351204930</v>
      </c>
      <c r="E724">
        <v>137387375.14208999</v>
      </c>
      <c r="F724">
        <v>222151201.69</v>
      </c>
      <c r="G724">
        <v>893216258.63999999</v>
      </c>
      <c r="H724">
        <v>93488589.900000006</v>
      </c>
      <c r="I724">
        <v>225789262</v>
      </c>
      <c r="J724">
        <v>80685543.689999998</v>
      </c>
      <c r="K724">
        <v>71041963.129999995</v>
      </c>
      <c r="L724">
        <v>156291847.13578999</v>
      </c>
      <c r="M724">
        <v>209941419.69999999</v>
      </c>
      <c r="N724">
        <v>375115813.16000003</v>
      </c>
      <c r="O724">
        <v>135929657.75999999</v>
      </c>
      <c r="P724">
        <v>150277205.40000001</v>
      </c>
      <c r="Q724">
        <v>161664199.94</v>
      </c>
      <c r="R724">
        <v>135569197.88999999</v>
      </c>
      <c r="S724">
        <v>344365817.04000002</v>
      </c>
      <c r="T724">
        <v>271805509.98000002</v>
      </c>
      <c r="U724">
        <v>73362194.680000007</v>
      </c>
      <c r="V724">
        <v>81504824.400000006</v>
      </c>
      <c r="W724">
        <v>214110000</v>
      </c>
      <c r="X724">
        <v>36489153.45696</v>
      </c>
      <c r="Y724">
        <v>182554984.75</v>
      </c>
      <c r="Z724">
        <v>194917568.08818001</v>
      </c>
      <c r="AA724">
        <v>190341703.97999999</v>
      </c>
      <c r="AB724">
        <v>168086450</v>
      </c>
      <c r="AC724">
        <v>92954456.25</v>
      </c>
      <c r="AD724">
        <v>202525200</v>
      </c>
      <c r="AE724">
        <v>205612447.59999999</v>
      </c>
      <c r="AG724">
        <f t="shared" si="342"/>
        <v>6504928676.3430195</v>
      </c>
      <c r="AI724">
        <f t="shared" si="343"/>
        <v>9.9537684564438206E-2</v>
      </c>
      <c r="AJ724">
        <f t="shared" si="350"/>
        <v>3.0601159850365624E-2</v>
      </c>
      <c r="AK724">
        <f t="shared" si="351"/>
        <v>5.3990588901805227E-2</v>
      </c>
      <c r="AL724">
        <f t="shared" si="352"/>
        <v>2.1120504463290637E-2</v>
      </c>
      <c r="AM724">
        <f t="shared" si="353"/>
        <v>3.4151212525652216E-2</v>
      </c>
      <c r="AN724">
        <f t="shared" si="354"/>
        <v>0.13731376669638656</v>
      </c>
      <c r="AO724">
        <f t="shared" si="355"/>
        <v>1.4371962330655099E-2</v>
      </c>
      <c r="AP724">
        <f t="shared" si="356"/>
        <v>3.4710490035216743E-2</v>
      </c>
      <c r="AQ724">
        <f t="shared" si="357"/>
        <v>1.240375532224287E-2</v>
      </c>
      <c r="AR724">
        <f t="shared" si="358"/>
        <v>1.0921251663890463E-2</v>
      </c>
      <c r="AS724">
        <f t="shared" si="359"/>
        <v>2.4026681138593988E-2</v>
      </c>
      <c r="AT724">
        <f t="shared" si="360"/>
        <v>3.2274207780864733E-2</v>
      </c>
      <c r="AU724">
        <f t="shared" si="361"/>
        <v>5.7666399098919088E-2</v>
      </c>
      <c r="AV724">
        <f t="shared" si="362"/>
        <v>2.0896410171927934E-2</v>
      </c>
      <c r="AW724">
        <f t="shared" si="363"/>
        <v>2.3102052747561216E-2</v>
      </c>
      <c r="AX724">
        <f t="shared" si="364"/>
        <v>2.4852570717329582E-2</v>
      </c>
      <c r="AY724">
        <f t="shared" si="365"/>
        <v>2.0840996824920625E-2</v>
      </c>
      <c r="AZ724">
        <f t="shared" si="366"/>
        <v>5.2939214889839145E-2</v>
      </c>
      <c r="BA724">
        <f t="shared" si="367"/>
        <v>4.1784548840404091E-2</v>
      </c>
      <c r="BB724">
        <f t="shared" si="368"/>
        <v>1.1277939902216301E-2</v>
      </c>
      <c r="BC724">
        <f t="shared" si="369"/>
        <v>1.2529703007569467E-2</v>
      </c>
      <c r="BD724">
        <f t="shared" si="370"/>
        <v>3.2915041909478658E-2</v>
      </c>
      <c r="BE724">
        <f t="shared" si="371"/>
        <v>5.609462497208147E-3</v>
      </c>
      <c r="BF724">
        <f t="shared" si="372"/>
        <v>2.8064102441877944E-2</v>
      </c>
      <c r="BG724">
        <f t="shared" si="344"/>
        <v>2.9964597274840521E-2</v>
      </c>
      <c r="BH724">
        <f t="shared" si="345"/>
        <v>2.926115157453309E-2</v>
      </c>
      <c r="BI724">
        <f t="shared" si="346"/>
        <v>2.5839860567771187E-2</v>
      </c>
      <c r="BJ724">
        <f t="shared" si="347"/>
        <v>1.428985018514572E-2</v>
      </c>
      <c r="BK724">
        <f t="shared" si="348"/>
        <v>3.1134115388004046E-2</v>
      </c>
      <c r="BL724">
        <f t="shared" si="349"/>
        <v>3.1608716687050974E-2</v>
      </c>
    </row>
    <row r="725" spans="1:64" x14ac:dyDescent="0.25">
      <c r="A725">
        <v>20171114</v>
      </c>
      <c r="B725">
        <v>648411289.5</v>
      </c>
      <c r="C725">
        <v>202083435.81</v>
      </c>
      <c r="D725">
        <v>348450880</v>
      </c>
      <c r="E725">
        <v>137841021.99000001</v>
      </c>
      <c r="F725">
        <v>221563750.75999999</v>
      </c>
      <c r="G725">
        <v>879713018.08000004</v>
      </c>
      <c r="H725">
        <v>94870116</v>
      </c>
      <c r="I725">
        <v>225459457.46000001</v>
      </c>
      <c r="J725">
        <v>81282420.51027</v>
      </c>
      <c r="K725">
        <v>71264063.909999996</v>
      </c>
      <c r="L725">
        <v>155898764.99579</v>
      </c>
      <c r="M725">
        <v>210417207.62</v>
      </c>
      <c r="N725">
        <v>374391186.83999997</v>
      </c>
      <c r="O725">
        <v>136590782.63999999</v>
      </c>
      <c r="P725">
        <v>149977196.46000001</v>
      </c>
      <c r="Q725">
        <v>159240934.77000001</v>
      </c>
      <c r="R725">
        <v>136168595.66999999</v>
      </c>
      <c r="S725">
        <v>342289628.27999997</v>
      </c>
      <c r="T725">
        <v>272104230.18000001</v>
      </c>
      <c r="U725">
        <v>73454045.040000007</v>
      </c>
      <c r="V725">
        <v>81383304.959999993</v>
      </c>
      <c r="W725">
        <v>214624800</v>
      </c>
      <c r="X725">
        <v>36636946.560000002</v>
      </c>
      <c r="Y725">
        <v>180392881.02000001</v>
      </c>
      <c r="Z725">
        <v>198112153.08000001</v>
      </c>
      <c r="AA725">
        <v>189125463.06</v>
      </c>
      <c r="AB725">
        <v>168532040</v>
      </c>
      <c r="AC725">
        <v>91782228.868750006</v>
      </c>
      <c r="AD725">
        <v>203579640</v>
      </c>
      <c r="AE725">
        <v>204693940.26859999</v>
      </c>
      <c r="AG725">
        <f t="shared" si="342"/>
        <v>6490335424.3334103</v>
      </c>
      <c r="AI725">
        <f t="shared" si="343"/>
        <v>9.9904126228821999E-2</v>
      </c>
      <c r="AJ725">
        <f t="shared" si="350"/>
        <v>3.1136054240333038E-2</v>
      </c>
      <c r="AK725">
        <f t="shared" si="351"/>
        <v>5.3687653598548435E-2</v>
      </c>
      <c r="AL725">
        <f t="shared" si="352"/>
        <v>2.1237888795887151E-2</v>
      </c>
      <c r="AM725">
        <f t="shared" si="353"/>
        <v>3.4137488476992807E-2</v>
      </c>
      <c r="AN725">
        <f t="shared" si="354"/>
        <v>0.13554199599327349</v>
      </c>
      <c r="AO725">
        <f t="shared" si="355"/>
        <v>1.4617136064234097E-2</v>
      </c>
      <c r="AP725">
        <f t="shared" si="356"/>
        <v>3.4737720428856853E-2</v>
      </c>
      <c r="AQ725">
        <f t="shared" si="357"/>
        <v>1.2523608595871316E-2</v>
      </c>
      <c r="AR725">
        <f t="shared" si="358"/>
        <v>1.0980027880041219E-2</v>
      </c>
      <c r="AS725">
        <f t="shared" si="359"/>
        <v>2.4020139916235774E-2</v>
      </c>
      <c r="AT725">
        <f t="shared" si="360"/>
        <v>3.2420082147235234E-2</v>
      </c>
      <c r="AU725">
        <f t="shared" si="361"/>
        <v>5.7684412647818095E-2</v>
      </c>
      <c r="AV725">
        <f t="shared" si="362"/>
        <v>2.1045257865702455E-2</v>
      </c>
      <c r="AW725">
        <f t="shared" si="363"/>
        <v>2.3107772812127565E-2</v>
      </c>
      <c r="AX725">
        <f t="shared" si="364"/>
        <v>2.453508553240218E-2</v>
      </c>
      <c r="AY725">
        <f t="shared" si="365"/>
        <v>2.0980209306206261E-2</v>
      </c>
      <c r="AZ725">
        <f t="shared" si="366"/>
        <v>5.2738357249872768E-2</v>
      </c>
      <c r="BA725">
        <f t="shared" si="367"/>
        <v>4.1924525065350757E-2</v>
      </c>
      <c r="BB725">
        <f t="shared" si="368"/>
        <v>1.1317449752228191E-2</v>
      </c>
      <c r="BC725">
        <f t="shared" si="369"/>
        <v>1.2539152391859388E-2</v>
      </c>
      <c r="BD725">
        <f t="shared" si="370"/>
        <v>3.3068367960665611E-2</v>
      </c>
      <c r="BE725">
        <f t="shared" si="371"/>
        <v>5.6448464007948862E-3</v>
      </c>
      <c r="BF725">
        <f t="shared" si="372"/>
        <v>2.779407676584408E-2</v>
      </c>
      <c r="BG725">
        <f t="shared" si="344"/>
        <v>3.0524177893370915E-2</v>
      </c>
      <c r="BH725">
        <f t="shared" si="345"/>
        <v>2.9139551455373992E-2</v>
      </c>
      <c r="BI725">
        <f t="shared" si="346"/>
        <v>2.5966614817493669E-2</v>
      </c>
      <c r="BJ725">
        <f t="shared" si="347"/>
        <v>1.41413691077725E-2</v>
      </c>
      <c r="BK725">
        <f t="shared" si="348"/>
        <v>3.1366582262720058E-2</v>
      </c>
      <c r="BL725">
        <f t="shared" si="349"/>
        <v>3.1538268346065192E-2</v>
      </c>
    </row>
    <row r="726" spans="1:64" x14ac:dyDescent="0.25">
      <c r="A726">
        <v>20171115</v>
      </c>
      <c r="B726">
        <v>640156678.20000005</v>
      </c>
      <c r="C726">
        <v>199441822.27000001</v>
      </c>
      <c r="D726">
        <v>344086770</v>
      </c>
      <c r="E726">
        <v>136183865.35791001</v>
      </c>
      <c r="F726">
        <v>220673099.34999999</v>
      </c>
      <c r="G726">
        <v>868109472.96000004</v>
      </c>
      <c r="H726">
        <v>93887874.900000006</v>
      </c>
      <c r="I726">
        <v>223835804.34</v>
      </c>
      <c r="J726">
        <v>79249485.209729999</v>
      </c>
      <c r="K726">
        <v>70870339.799999997</v>
      </c>
      <c r="L726">
        <v>156553889.98421001</v>
      </c>
      <c r="M726">
        <v>210298260.63999999</v>
      </c>
      <c r="N726">
        <v>373344426.83999997</v>
      </c>
      <c r="O726">
        <v>135441253.24392</v>
      </c>
      <c r="P726">
        <v>149458999.19999999</v>
      </c>
      <c r="Q726">
        <v>160043544.88999999</v>
      </c>
      <c r="R726">
        <v>135528706.13997</v>
      </c>
      <c r="S726">
        <v>345527075.16000003</v>
      </c>
      <c r="T726">
        <v>268340355.66</v>
      </c>
      <c r="U726">
        <v>74306941.239999995</v>
      </c>
      <c r="V726">
        <v>80949306.959999993</v>
      </c>
      <c r="W726">
        <v>212752800</v>
      </c>
      <c r="X726">
        <v>36595894.896959998</v>
      </c>
      <c r="Y726">
        <v>179944142.50999999</v>
      </c>
      <c r="Z726">
        <v>195059014.46000001</v>
      </c>
      <c r="AA726">
        <v>189654263.46000001</v>
      </c>
      <c r="AB726">
        <v>168878610</v>
      </c>
      <c r="AC726">
        <v>91925368.75</v>
      </c>
      <c r="AD726">
        <v>200434500</v>
      </c>
      <c r="AE726">
        <v>202905239.59999999</v>
      </c>
      <c r="AG726">
        <f t="shared" si="342"/>
        <v>6444437806.0227003</v>
      </c>
      <c r="AI726">
        <f t="shared" si="343"/>
        <v>9.933475928679715E-2</v>
      </c>
      <c r="AJ726">
        <f t="shared" si="350"/>
        <v>3.0947900852361408E-2</v>
      </c>
      <c r="AK726">
        <f t="shared" si="351"/>
        <v>5.3392829655122279E-2</v>
      </c>
      <c r="AL726">
        <f t="shared" si="352"/>
        <v>2.1132000875334431E-2</v>
      </c>
      <c r="AM726">
        <f t="shared" si="353"/>
        <v>3.4242412758451669E-2</v>
      </c>
      <c r="AN726">
        <f t="shared" si="354"/>
        <v>0.1347067811173073</v>
      </c>
      <c r="AO726">
        <f t="shared" si="355"/>
        <v>1.4568823181481611E-2</v>
      </c>
      <c r="AP726">
        <f t="shared" si="356"/>
        <v>3.4733177831402527E-2</v>
      </c>
      <c r="AQ726">
        <f t="shared" si="357"/>
        <v>1.2297346579350454E-2</v>
      </c>
      <c r="AR726">
        <f t="shared" si="358"/>
        <v>1.0997133021249357E-2</v>
      </c>
      <c r="AS726">
        <f t="shared" si="359"/>
        <v>2.4292870021633436E-2</v>
      </c>
      <c r="AT726">
        <f t="shared" si="360"/>
        <v>3.2632522334758836E-2</v>
      </c>
      <c r="AU726">
        <f t="shared" si="361"/>
        <v>5.7932815565554532E-2</v>
      </c>
      <c r="AV726">
        <f t="shared" si="362"/>
        <v>2.1016767842393064E-2</v>
      </c>
      <c r="AW726">
        <f t="shared" si="363"/>
        <v>2.3191937558978675E-2</v>
      </c>
      <c r="AX726">
        <f t="shared" si="364"/>
        <v>2.4834368754467616E-2</v>
      </c>
      <c r="AY726">
        <f t="shared" si="365"/>
        <v>2.1030338133345098E-2</v>
      </c>
      <c r="AZ726">
        <f t="shared" si="366"/>
        <v>5.3616325513621214E-2</v>
      </c>
      <c r="BA726">
        <f t="shared" si="367"/>
        <v>4.1639063598258391E-2</v>
      </c>
      <c r="BB726">
        <f t="shared" si="368"/>
        <v>1.1530399311256578E-2</v>
      </c>
      <c r="BC726">
        <f t="shared" si="369"/>
        <v>1.2561112295062911E-2</v>
      </c>
      <c r="BD726">
        <f t="shared" si="370"/>
        <v>3.3013399524341777E-2</v>
      </c>
      <c r="BE726">
        <f t="shared" si="371"/>
        <v>5.6786791956870177E-3</v>
      </c>
      <c r="BF726">
        <f t="shared" si="372"/>
        <v>2.7922395704064639E-2</v>
      </c>
      <c r="BG726">
        <f t="shared" si="344"/>
        <v>3.026780928473017E-2</v>
      </c>
      <c r="BH726">
        <f t="shared" si="345"/>
        <v>2.9429140162196478E-2</v>
      </c>
      <c r="BI726">
        <f t="shared" si="346"/>
        <v>2.620532854583113E-2</v>
      </c>
      <c r="BJ726">
        <f t="shared" si="347"/>
        <v>1.4264296051408925E-2</v>
      </c>
      <c r="BK726">
        <f t="shared" si="348"/>
        <v>3.1101937210517006E-2</v>
      </c>
      <c r="BL726">
        <f t="shared" si="349"/>
        <v>3.1485328233034279E-2</v>
      </c>
    </row>
    <row r="727" spans="1:64" x14ac:dyDescent="0.25">
      <c r="A727">
        <v>20171116</v>
      </c>
      <c r="B727">
        <v>641853888</v>
      </c>
      <c r="C727">
        <v>198334048.84999999</v>
      </c>
      <c r="D727">
        <v>341332720</v>
      </c>
      <c r="E727">
        <v>138053953.91999999</v>
      </c>
      <c r="F727">
        <v>217110493.71000001</v>
      </c>
      <c r="G727">
        <v>878480834.54312003</v>
      </c>
      <c r="H727">
        <v>94143417.299999997</v>
      </c>
      <c r="I727">
        <v>226423501.5</v>
      </c>
      <c r="J727">
        <v>80585078.280000001</v>
      </c>
      <c r="K727">
        <v>71980843.700000003</v>
      </c>
      <c r="L727">
        <v>157054188.25579</v>
      </c>
      <c r="M727">
        <v>211487730.44</v>
      </c>
      <c r="N727">
        <v>372727080</v>
      </c>
      <c r="O727">
        <v>136644387.36000001</v>
      </c>
      <c r="P727">
        <v>150468120.18000001</v>
      </c>
      <c r="Q727">
        <v>159904631.59999999</v>
      </c>
      <c r="R727">
        <v>136152395.72999999</v>
      </c>
      <c r="S727">
        <v>346512385.07999998</v>
      </c>
      <c r="T727">
        <v>297585063.24000001</v>
      </c>
      <c r="U727">
        <v>75094230.040000007</v>
      </c>
      <c r="V727">
        <v>81209705.760000005</v>
      </c>
      <c r="W727">
        <v>213642000</v>
      </c>
      <c r="X727">
        <v>35802173.759999998</v>
      </c>
      <c r="Y727">
        <v>182636573.56999999</v>
      </c>
      <c r="Z727">
        <v>197452015</v>
      </c>
      <c r="AA727">
        <v>189495623.34</v>
      </c>
      <c r="AB727">
        <v>177377157.36000001</v>
      </c>
      <c r="AC727">
        <v>92606268.75</v>
      </c>
      <c r="AD727">
        <v>201834360</v>
      </c>
      <c r="AE727">
        <v>204133151.80000001</v>
      </c>
      <c r="AG727">
        <f t="shared" si="342"/>
        <v>6508118021.0689106</v>
      </c>
      <c r="AI727">
        <f t="shared" si="343"/>
        <v>9.8623578417310301E-2</v>
      </c>
      <c r="AJ727">
        <f t="shared" si="350"/>
        <v>3.0474869725460985E-2</v>
      </c>
      <c r="AK727">
        <f t="shared" si="351"/>
        <v>5.2447223436175271E-2</v>
      </c>
      <c r="AL727">
        <f t="shared" si="352"/>
        <v>2.1212576888291531E-2</v>
      </c>
      <c r="AM727">
        <f t="shared" si="353"/>
        <v>3.3359950297020151E-2</v>
      </c>
      <c r="AN727">
        <f t="shared" si="354"/>
        <v>0.13498231465673943</v>
      </c>
      <c r="AO727">
        <f t="shared" si="355"/>
        <v>1.4465536272579401E-2</v>
      </c>
      <c r="AP727">
        <f t="shared" si="356"/>
        <v>3.4790933533625688E-2</v>
      </c>
      <c r="AQ727">
        <f t="shared" si="357"/>
        <v>1.23822398455467E-2</v>
      </c>
      <c r="AR727">
        <f t="shared" si="358"/>
        <v>1.1060162625658359E-2</v>
      </c>
      <c r="AS727">
        <f t="shared" si="359"/>
        <v>2.4132043664136717E-2</v>
      </c>
      <c r="AT727">
        <f t="shared" si="360"/>
        <v>3.2495988818172152E-2</v>
      </c>
      <c r="AU727">
        <f t="shared" si="361"/>
        <v>5.7271100307855559E-2</v>
      </c>
      <c r="AV727">
        <f t="shared" si="362"/>
        <v>2.0995990994268597E-2</v>
      </c>
      <c r="AW727">
        <f t="shared" si="363"/>
        <v>2.3120066306862506E-2</v>
      </c>
      <c r="AX727">
        <f t="shared" si="364"/>
        <v>2.4570026401232476E-2</v>
      </c>
      <c r="AY727">
        <f t="shared" si="365"/>
        <v>2.0920394388858662E-2</v>
      </c>
      <c r="AZ727">
        <f t="shared" si="366"/>
        <v>5.3243100994515749E-2</v>
      </c>
      <c r="BA727">
        <f t="shared" si="367"/>
        <v>4.5725210003355755E-2</v>
      </c>
      <c r="BB727">
        <f t="shared" si="368"/>
        <v>1.153854767183007E-2</v>
      </c>
      <c r="BC727">
        <f t="shared" si="369"/>
        <v>1.2478216513145211E-2</v>
      </c>
      <c r="BD727">
        <f t="shared" si="370"/>
        <v>3.2827001493883616E-2</v>
      </c>
      <c r="BE727">
        <f t="shared" si="371"/>
        <v>5.5011561935565138E-3</v>
      </c>
      <c r="BF727">
        <f t="shared" si="372"/>
        <v>2.8062885918593603E-2</v>
      </c>
      <c r="BG727">
        <f t="shared" si="344"/>
        <v>3.0339341474875398E-2</v>
      </c>
      <c r="BH727">
        <f t="shared" si="345"/>
        <v>2.9116808073630592E-2</v>
      </c>
      <c r="BI727">
        <f t="shared" si="346"/>
        <v>2.7254754260105922E-2</v>
      </c>
      <c r="BJ727">
        <f t="shared" si="347"/>
        <v>1.4229346863440885E-2</v>
      </c>
      <c r="BK727">
        <f t="shared" si="348"/>
        <v>3.1012707413509717E-2</v>
      </c>
      <c r="BL727">
        <f t="shared" si="349"/>
        <v>3.1365926545762403E-2</v>
      </c>
    </row>
    <row r="728" spans="1:64" x14ac:dyDescent="0.25">
      <c r="A728">
        <v>20171117</v>
      </c>
      <c r="B728">
        <v>635682216</v>
      </c>
      <c r="C728">
        <v>194755088.56999999</v>
      </c>
      <c r="D728">
        <v>339976880</v>
      </c>
      <c r="E728">
        <v>137915085.27000001</v>
      </c>
      <c r="F728">
        <v>217375794.13</v>
      </c>
      <c r="G728">
        <v>873603135.45687997</v>
      </c>
      <c r="H728">
        <v>93057362.099999994</v>
      </c>
      <c r="I728">
        <v>224343195.94</v>
      </c>
      <c r="J728">
        <v>80449154.489999995</v>
      </c>
      <c r="K728">
        <v>71930366.25</v>
      </c>
      <c r="L728">
        <v>156196554.49579</v>
      </c>
      <c r="M728">
        <v>210357734.13</v>
      </c>
      <c r="N728">
        <v>370392000</v>
      </c>
      <c r="O728">
        <v>136608650.88</v>
      </c>
      <c r="P728">
        <v>150549940.80000001</v>
      </c>
      <c r="Q728">
        <v>159657674.63999999</v>
      </c>
      <c r="R728">
        <v>135042699.84</v>
      </c>
      <c r="S728">
        <v>345351126.95999998</v>
      </c>
      <c r="T728">
        <v>291162578.94</v>
      </c>
      <c r="U728">
        <v>77666040.120000005</v>
      </c>
      <c r="V728">
        <v>81322545.239999995</v>
      </c>
      <c r="W728">
        <v>208868400</v>
      </c>
      <c r="X728">
        <v>35558584.32</v>
      </c>
      <c r="Y728">
        <v>185288210.22</v>
      </c>
      <c r="Z728">
        <v>197734943.10817999</v>
      </c>
      <c r="AA728">
        <v>188596662.66</v>
      </c>
      <c r="AB728">
        <v>177476029.80000001</v>
      </c>
      <c r="AC728">
        <v>92083987.5</v>
      </c>
      <c r="AD728">
        <v>199652760</v>
      </c>
      <c r="AE728">
        <v>202943904.33140001</v>
      </c>
      <c r="AG728">
        <f t="shared" si="342"/>
        <v>6471599306.1922493</v>
      </c>
      <c r="AI728">
        <f t="shared" si="343"/>
        <v>9.8226448505821018E-2</v>
      </c>
      <c r="AJ728">
        <f t="shared" si="350"/>
        <v>3.0093811337122127E-2</v>
      </c>
      <c r="AK728">
        <f t="shared" si="351"/>
        <v>5.253367273135999E-2</v>
      </c>
      <c r="AL728">
        <f t="shared" si="352"/>
        <v>2.1310819589531464E-2</v>
      </c>
      <c r="AM728">
        <f t="shared" si="353"/>
        <v>3.3589192384331855E-2</v>
      </c>
      <c r="AN728">
        <f t="shared" si="354"/>
        <v>0.13499030056156078</v>
      </c>
      <c r="AO728">
        <f t="shared" si="355"/>
        <v>1.437934545962379E-2</v>
      </c>
      <c r="AP728">
        <f t="shared" si="356"/>
        <v>3.4665804436523243E-2</v>
      </c>
      <c r="AQ728">
        <f t="shared" si="357"/>
        <v>1.2431108708016498E-2</v>
      </c>
      <c r="AR728">
        <f t="shared" si="358"/>
        <v>1.1114774392965668E-2</v>
      </c>
      <c r="AS728">
        <f t="shared" si="359"/>
        <v>2.4135696155714672E-2</v>
      </c>
      <c r="AT728">
        <f t="shared" si="360"/>
        <v>3.2504752562279693E-2</v>
      </c>
      <c r="AU728">
        <f t="shared" si="361"/>
        <v>5.7233456905404538E-2</v>
      </c>
      <c r="AV728">
        <f t="shared" si="362"/>
        <v>2.1108947636682036E-2</v>
      </c>
      <c r="AW728">
        <f t="shared" si="363"/>
        <v>2.3263174012635276E-2</v>
      </c>
      <c r="AX728">
        <f t="shared" si="364"/>
        <v>2.4670512973081326E-2</v>
      </c>
      <c r="AY728">
        <f t="shared" si="365"/>
        <v>2.0866974831211582E-2</v>
      </c>
      <c r="AZ728">
        <f t="shared" si="366"/>
        <v>5.3364108409733609E-2</v>
      </c>
      <c r="BA728">
        <f t="shared" si="367"/>
        <v>4.4990823004354676E-2</v>
      </c>
      <c r="BB728">
        <f t="shared" si="368"/>
        <v>1.200105823079721E-2</v>
      </c>
      <c r="BC728">
        <f t="shared" si="369"/>
        <v>1.2566066190499121E-2</v>
      </c>
      <c r="BD728">
        <f t="shared" si="370"/>
        <v>3.2274618702079948E-2</v>
      </c>
      <c r="BE728">
        <f t="shared" si="371"/>
        <v>5.4945590166523943E-3</v>
      </c>
      <c r="BF728">
        <f t="shared" si="372"/>
        <v>2.8630976896655183E-2</v>
      </c>
      <c r="BG728">
        <f t="shared" si="344"/>
        <v>3.0554262362779534E-2</v>
      </c>
      <c r="BH728">
        <f t="shared" si="345"/>
        <v>2.9142203300433666E-2</v>
      </c>
      <c r="BI728">
        <f t="shared" si="346"/>
        <v>2.7423828547324433E-2</v>
      </c>
      <c r="BJ728">
        <f t="shared" si="347"/>
        <v>1.4228938341700307E-2</v>
      </c>
      <c r="BK728">
        <f t="shared" si="348"/>
        <v>3.0850605940476779E-2</v>
      </c>
      <c r="BL728">
        <f t="shared" si="349"/>
        <v>3.1359157872647689E-2</v>
      </c>
    </row>
    <row r="729" spans="1:64" x14ac:dyDescent="0.25">
      <c r="A729">
        <v>20171120</v>
      </c>
      <c r="B729">
        <v>636685112.70000005</v>
      </c>
      <c r="C729">
        <v>193689921.81999999</v>
      </c>
      <c r="D729">
        <v>341290350</v>
      </c>
      <c r="E729">
        <v>139340794.15209001</v>
      </c>
      <c r="F729">
        <v>217394744.16</v>
      </c>
      <c r="G729">
        <v>872730353.75999999</v>
      </c>
      <c r="H729">
        <v>92937576.599999994</v>
      </c>
      <c r="I729">
        <v>223937282.66</v>
      </c>
      <c r="J729">
        <v>80910113.430000007</v>
      </c>
      <c r="K729">
        <v>71455878.219999999</v>
      </c>
      <c r="L729">
        <v>157608070.77000001</v>
      </c>
      <c r="M729">
        <v>210238787.15000001</v>
      </c>
      <c r="N729">
        <v>370204093.16000003</v>
      </c>
      <c r="O729">
        <v>137877301.87608001</v>
      </c>
      <c r="P729">
        <v>147549851.40000001</v>
      </c>
      <c r="Q729">
        <v>158592672.75</v>
      </c>
      <c r="R729">
        <v>135212791.11003</v>
      </c>
      <c r="S729">
        <v>348412625.63999999</v>
      </c>
      <c r="T729">
        <v>291192450.95999998</v>
      </c>
      <c r="U729">
        <v>77744769</v>
      </c>
      <c r="V729">
        <v>81548224.200000003</v>
      </c>
      <c r="W729">
        <v>208821600</v>
      </c>
      <c r="X729">
        <v>35517529.920000002</v>
      </c>
      <c r="Y729">
        <v>188470174.19999999</v>
      </c>
      <c r="Z729">
        <v>200929528.09999999</v>
      </c>
      <c r="AA729">
        <v>190500344.09999999</v>
      </c>
      <c r="AB729">
        <v>180442203</v>
      </c>
      <c r="AC729">
        <v>92126543.75</v>
      </c>
      <c r="AD729">
        <v>199889100</v>
      </c>
      <c r="AE729">
        <v>203282315</v>
      </c>
      <c r="AG729">
        <f t="shared" si="342"/>
        <v>6486533103.5882006</v>
      </c>
      <c r="AI729">
        <f t="shared" si="343"/>
        <v>9.8154916121186611E-2</v>
      </c>
      <c r="AJ729">
        <f t="shared" si="350"/>
        <v>2.986031501370974E-2</v>
      </c>
      <c r="AK729">
        <f t="shared" si="351"/>
        <v>5.2615217489787577E-2</v>
      </c>
      <c r="AL729">
        <f t="shared" si="352"/>
        <v>2.1481551381432078E-2</v>
      </c>
      <c r="AM729">
        <f t="shared" si="353"/>
        <v>3.3514782193856722E-2</v>
      </c>
      <c r="AN729">
        <f t="shared" si="354"/>
        <v>0.13454496258983489</v>
      </c>
      <c r="AO729">
        <f t="shared" si="355"/>
        <v>1.4327773421612396E-2</v>
      </c>
      <c r="AP729">
        <f t="shared" si="356"/>
        <v>3.4523416297085274E-2</v>
      </c>
      <c r="AQ729">
        <f t="shared" si="357"/>
        <v>1.2473552842155757E-2</v>
      </c>
      <c r="AR729">
        <f t="shared" si="358"/>
        <v>1.1016035388838493E-2</v>
      </c>
      <c r="AS729">
        <f t="shared" si="359"/>
        <v>2.4297736287326562E-2</v>
      </c>
      <c r="AT729">
        <f t="shared" si="360"/>
        <v>3.2411580083311492E-2</v>
      </c>
      <c r="AU729">
        <f t="shared" si="361"/>
        <v>5.7072720858421529E-2</v>
      </c>
      <c r="AV729">
        <f t="shared" si="362"/>
        <v>2.1255931277034484E-2</v>
      </c>
      <c r="AW729">
        <f t="shared" si="363"/>
        <v>2.2747105278531427E-2</v>
      </c>
      <c r="AX729">
        <f t="shared" si="364"/>
        <v>2.4449528001679384E-2</v>
      </c>
      <c r="AY729">
        <f t="shared" si="365"/>
        <v>2.0845155486099869E-2</v>
      </c>
      <c r="AZ729">
        <f t="shared" si="366"/>
        <v>5.3713227093108669E-2</v>
      </c>
      <c r="BA729">
        <f t="shared" si="367"/>
        <v>4.4891846894131941E-2</v>
      </c>
      <c r="BB729">
        <f t="shared" si="368"/>
        <v>1.1985565749597946E-2</v>
      </c>
      <c r="BC729">
        <f t="shared" si="369"/>
        <v>1.2571927545531126E-2</v>
      </c>
      <c r="BD729">
        <f t="shared" si="370"/>
        <v>3.219309863453633E-2</v>
      </c>
      <c r="BE729">
        <f t="shared" si="371"/>
        <v>5.4755798440853593E-3</v>
      </c>
      <c r="BF729">
        <f t="shared" si="372"/>
        <v>2.9055609705551742E-2</v>
      </c>
      <c r="BG729">
        <f t="shared" si="344"/>
        <v>3.0976412960700132E-2</v>
      </c>
      <c r="BH729">
        <f t="shared" si="345"/>
        <v>2.9368591982459721E-2</v>
      </c>
      <c r="BI729">
        <f t="shared" si="346"/>
        <v>2.7817973040202868E-2</v>
      </c>
      <c r="BJ729">
        <f t="shared" si="347"/>
        <v>1.4202740089160682E-2</v>
      </c>
      <c r="BK729">
        <f t="shared" si="348"/>
        <v>3.0816014781366946E-2</v>
      </c>
      <c r="BL729">
        <f t="shared" si="349"/>
        <v>3.1339131667662175E-2</v>
      </c>
    </row>
    <row r="730" spans="1:64" x14ac:dyDescent="0.25">
      <c r="A730">
        <v>20171121</v>
      </c>
      <c r="B730">
        <v>645865474.79999995</v>
      </c>
      <c r="C730">
        <v>195053335.25999999</v>
      </c>
      <c r="D730">
        <v>342646190</v>
      </c>
      <c r="E730">
        <v>140673942.44999999</v>
      </c>
      <c r="F730">
        <v>218247495.50999999</v>
      </c>
      <c r="G730">
        <v>888954779.67999995</v>
      </c>
      <c r="H730">
        <v>93464632.799999997</v>
      </c>
      <c r="I730">
        <v>225078913.75999999</v>
      </c>
      <c r="J730">
        <v>81317890.709729999</v>
      </c>
      <c r="K730">
        <v>71839506.840000004</v>
      </c>
      <c r="L730">
        <v>159013631.25421</v>
      </c>
      <c r="M730">
        <v>211368783.46000001</v>
      </c>
      <c r="N730">
        <v>371304560</v>
      </c>
      <c r="O730">
        <v>139425876.72</v>
      </c>
      <c r="P730">
        <v>148013501.58000001</v>
      </c>
      <c r="Q730">
        <v>158978543</v>
      </c>
      <c r="R730">
        <v>136322495.09999999</v>
      </c>
      <c r="S730">
        <v>348131108.51999998</v>
      </c>
      <c r="T730">
        <v>288324737.04000002</v>
      </c>
      <c r="U730">
        <v>77928469.719999999</v>
      </c>
      <c r="V730">
        <v>81947502.359999999</v>
      </c>
      <c r="W730">
        <v>210319200</v>
      </c>
      <c r="X730">
        <v>35752908.479999997</v>
      </c>
      <c r="Y730">
        <v>188388585.38</v>
      </c>
      <c r="Z730">
        <v>203770479.47999999</v>
      </c>
      <c r="AA730">
        <v>191372864.75999999</v>
      </c>
      <c r="AB730">
        <v>181183746.30000001</v>
      </c>
      <c r="AC730">
        <v>92083987.5</v>
      </c>
      <c r="AD730">
        <v>202616100</v>
      </c>
      <c r="AE730">
        <v>205554445.66859999</v>
      </c>
      <c r="AG730">
        <f t="shared" si="342"/>
        <v>6534943688.1325397</v>
      </c>
      <c r="AI730">
        <f t="shared" si="343"/>
        <v>9.8832599884967925E-2</v>
      </c>
      <c r="AJ730">
        <f t="shared" si="350"/>
        <v>2.9847745377548841E-2</v>
      </c>
      <c r="AK730">
        <f t="shared" si="351"/>
        <v>5.2432921590777531E-2</v>
      </c>
      <c r="AL730">
        <f t="shared" si="352"/>
        <v>2.1526419991263875E-2</v>
      </c>
      <c r="AM730">
        <f t="shared" si="353"/>
        <v>3.3396997116645018E-2</v>
      </c>
      <c r="AN730">
        <f t="shared" si="354"/>
        <v>0.13603097778705303</v>
      </c>
      <c r="AO730">
        <f t="shared" si="355"/>
        <v>1.4302285874281029E-2</v>
      </c>
      <c r="AP730">
        <f t="shared" si="356"/>
        <v>3.4442364693783575E-2</v>
      </c>
      <c r="AQ730">
        <f t="shared" si="357"/>
        <v>1.2443548803244215E-2</v>
      </c>
      <c r="AR730">
        <f t="shared" si="358"/>
        <v>1.0993133264554455E-2</v>
      </c>
      <c r="AS730">
        <f t="shared" si="359"/>
        <v>2.4332823485989453E-2</v>
      </c>
      <c r="AT730">
        <f t="shared" si="360"/>
        <v>3.2344392476379838E-2</v>
      </c>
      <c r="AU730">
        <f t="shared" si="361"/>
        <v>5.6818325867794277E-2</v>
      </c>
      <c r="AV730">
        <f t="shared" si="362"/>
        <v>2.1335436596523004E-2</v>
      </c>
      <c r="AW730">
        <f t="shared" si="363"/>
        <v>2.264954506781636E-2</v>
      </c>
      <c r="AX730">
        <f t="shared" si="364"/>
        <v>2.4327454158282205E-2</v>
      </c>
      <c r="AY730">
        <f t="shared" si="365"/>
        <v>2.0860546258043768E-2</v>
      </c>
      <c r="AZ730">
        <f t="shared" si="366"/>
        <v>5.3272243057305331E-2</v>
      </c>
      <c r="BA730">
        <f t="shared" si="367"/>
        <v>4.4120462363523939E-2</v>
      </c>
      <c r="BB730">
        <f t="shared" si="368"/>
        <v>1.1924887717321593E-2</v>
      </c>
      <c r="BC730">
        <f t="shared" si="369"/>
        <v>1.2539894185900438E-2</v>
      </c>
      <c r="BD730">
        <f t="shared" si="370"/>
        <v>3.2183781534635067E-2</v>
      </c>
      <c r="BE730">
        <f t="shared" si="371"/>
        <v>5.4710354344640021E-3</v>
      </c>
      <c r="BF730">
        <f t="shared" si="372"/>
        <v>2.8827881978862914E-2</v>
      </c>
      <c r="BG730">
        <f t="shared" si="344"/>
        <v>3.1181673355509896E-2</v>
      </c>
      <c r="BH730">
        <f t="shared" si="345"/>
        <v>2.9284546874907766E-2</v>
      </c>
      <c r="BI730">
        <f t="shared" si="346"/>
        <v>2.77253722367998E-2</v>
      </c>
      <c r="BJ730">
        <f t="shared" si="347"/>
        <v>1.4091014688806662E-2</v>
      </c>
      <c r="BK730">
        <f t="shared" si="348"/>
        <v>3.100502615928442E-2</v>
      </c>
      <c r="BL730">
        <f t="shared" si="349"/>
        <v>3.1454662117729792E-2</v>
      </c>
    </row>
    <row r="731" spans="1:64" x14ac:dyDescent="0.25">
      <c r="A731">
        <v>20171122</v>
      </c>
      <c r="B731">
        <v>641159574.89999998</v>
      </c>
      <c r="C731">
        <v>195308975.28</v>
      </c>
      <c r="D731">
        <v>343620700</v>
      </c>
      <c r="E731">
        <v>140507300.06999999</v>
      </c>
      <c r="F731">
        <v>219649797.72999999</v>
      </c>
      <c r="G731">
        <v>898299278.86311996</v>
      </c>
      <c r="H731">
        <v>93217076.099999994</v>
      </c>
      <c r="I731">
        <v>224089500.13999999</v>
      </c>
      <c r="J731">
        <v>81560177.820270002</v>
      </c>
      <c r="K731">
        <v>72011130.170000002</v>
      </c>
      <c r="L731">
        <v>157917765.89421001</v>
      </c>
      <c r="M731">
        <v>210714575.06999999</v>
      </c>
      <c r="N731">
        <v>368486333.16000003</v>
      </c>
      <c r="O731">
        <v>137930900.63999999</v>
      </c>
      <c r="P731">
        <v>148286236.97999999</v>
      </c>
      <c r="Q731">
        <v>158577237.94</v>
      </c>
      <c r="R731">
        <v>136929992.84999999</v>
      </c>
      <c r="S731">
        <v>347110608.95999998</v>
      </c>
      <c r="T731">
        <v>287996144.81999999</v>
      </c>
      <c r="U731">
        <v>77508582.359999999</v>
      </c>
      <c r="V731">
        <v>81435384.719999999</v>
      </c>
      <c r="W731">
        <v>208962000</v>
      </c>
      <c r="X731">
        <v>35583214.22304</v>
      </c>
      <c r="Y731">
        <v>192141671.09999999</v>
      </c>
      <c r="Z731">
        <v>202827425.08000001</v>
      </c>
      <c r="AA731">
        <v>191055584.52000001</v>
      </c>
      <c r="AB731">
        <v>180195021.90000001</v>
      </c>
      <c r="AC731">
        <v>91468852.381249994</v>
      </c>
      <c r="AD731">
        <v>201470760</v>
      </c>
      <c r="AE731">
        <v>204220169.19999999</v>
      </c>
      <c r="AG731">
        <f t="shared" si="342"/>
        <v>6530241972.8718891</v>
      </c>
      <c r="AI731">
        <f t="shared" si="343"/>
        <v>9.8183126684052865E-2</v>
      </c>
      <c r="AJ731">
        <f t="shared" si="350"/>
        <v>2.9908382582354211E-2</v>
      </c>
      <c r="AK731">
        <f t="shared" si="351"/>
        <v>5.2619903125715489E-2</v>
      </c>
      <c r="AL731">
        <f t="shared" si="352"/>
        <v>2.151640025801483E-2</v>
      </c>
      <c r="AM731">
        <f t="shared" si="353"/>
        <v>3.3635782355764948E-2</v>
      </c>
      <c r="AN731">
        <f t="shared" si="354"/>
        <v>0.13755987643258236</v>
      </c>
      <c r="AO731">
        <f t="shared" si="355"/>
        <v>1.427467412191538E-2</v>
      </c>
      <c r="AP731">
        <f t="shared" si="356"/>
        <v>3.4315650334385578E-2</v>
      </c>
      <c r="AQ731">
        <f t="shared" si="357"/>
        <v>1.2489610363458128E-2</v>
      </c>
      <c r="AR731">
        <f t="shared" si="358"/>
        <v>1.1027329533752442E-2</v>
      </c>
      <c r="AS731">
        <f t="shared" si="359"/>
        <v>2.4182529001258505E-2</v>
      </c>
      <c r="AT731">
        <f t="shared" si="360"/>
        <v>3.2267498807143177E-2</v>
      </c>
      <c r="AU731">
        <f t="shared" si="361"/>
        <v>5.6427669095689879E-2</v>
      </c>
      <c r="AV731">
        <f t="shared" si="362"/>
        <v>2.1121866726071765E-2</v>
      </c>
      <c r="AW731">
        <f t="shared" si="363"/>
        <v>2.2707617511880072E-2</v>
      </c>
      <c r="AX731">
        <f t="shared" si="364"/>
        <v>2.4283516384043028E-2</v>
      </c>
      <c r="AY731">
        <f t="shared" si="365"/>
        <v>2.0968594030487436E-2</v>
      </c>
      <c r="AZ731">
        <f t="shared" si="366"/>
        <v>5.3154325735857329E-2</v>
      </c>
      <c r="BA731">
        <f t="shared" si="367"/>
        <v>4.4101910161430696E-2</v>
      </c>
      <c r="BB731">
        <f t="shared" si="368"/>
        <v>1.1869174631198704E-2</v>
      </c>
      <c r="BC731">
        <f t="shared" si="369"/>
        <v>1.2470500336480809E-2</v>
      </c>
      <c r="BD731">
        <f t="shared" si="370"/>
        <v>3.1999120533063814E-2</v>
      </c>
      <c r="BE731">
        <f t="shared" si="371"/>
        <v>5.4489886241368647E-3</v>
      </c>
      <c r="BF731">
        <f t="shared" si="372"/>
        <v>2.9423361630120326E-2</v>
      </c>
      <c r="BG731">
        <f t="shared" si="344"/>
        <v>3.1059710485858146E-2</v>
      </c>
      <c r="BH731">
        <f t="shared" si="345"/>
        <v>2.9257045192764428E-2</v>
      </c>
      <c r="BI731">
        <f t="shared" si="346"/>
        <v>2.7593927246275272E-2</v>
      </c>
      <c r="BJ731">
        <f t="shared" si="347"/>
        <v>1.4006962186276162E-2</v>
      </c>
      <c r="BK731">
        <f t="shared" si="348"/>
        <v>3.0851959366430121E-2</v>
      </c>
      <c r="BL731">
        <f t="shared" si="349"/>
        <v>3.1272986521537337E-2</v>
      </c>
    </row>
    <row r="732" spans="1:64" x14ac:dyDescent="0.25">
      <c r="A732">
        <v>20171124</v>
      </c>
      <c r="B732">
        <v>642316763.39999998</v>
      </c>
      <c r="C732">
        <v>195479401.96000001</v>
      </c>
      <c r="D732">
        <v>344976540</v>
      </c>
      <c r="E732">
        <v>140572105.44</v>
      </c>
      <c r="F732">
        <v>220786799.53</v>
      </c>
      <c r="G732">
        <v>898350570.63999999</v>
      </c>
      <c r="H732">
        <v>93360818.700000003</v>
      </c>
      <c r="I732">
        <v>224393935.09999999</v>
      </c>
      <c r="J732">
        <v>81193780.469999999</v>
      </c>
      <c r="K732">
        <v>70951103.719999999</v>
      </c>
      <c r="L732">
        <v>158352544.52000001</v>
      </c>
      <c r="M732">
        <v>211071416.00999999</v>
      </c>
      <c r="N732">
        <v>370418813.16000003</v>
      </c>
      <c r="O732">
        <v>137811779.03999999</v>
      </c>
      <c r="P732">
        <v>148231689.90000001</v>
      </c>
      <c r="Q732">
        <v>158422889.84</v>
      </c>
      <c r="R732">
        <v>136978592.66999999</v>
      </c>
      <c r="S732">
        <v>345984540.48000002</v>
      </c>
      <c r="T732">
        <v>288623457.24000001</v>
      </c>
      <c r="U732">
        <v>77836619.359999999</v>
      </c>
      <c r="V732">
        <v>81140266.079999998</v>
      </c>
      <c r="W732">
        <v>209430000</v>
      </c>
      <c r="X732">
        <v>35533951.68</v>
      </c>
      <c r="Y732">
        <v>191774521.41</v>
      </c>
      <c r="Z732">
        <v>203145705.94</v>
      </c>
      <c r="AA732">
        <v>190421024.03999999</v>
      </c>
      <c r="AB732">
        <v>180392766.78</v>
      </c>
      <c r="AC732">
        <v>91283156.25</v>
      </c>
      <c r="AD732">
        <v>203561460</v>
      </c>
      <c r="AE732">
        <v>205467408.9314</v>
      </c>
      <c r="AG732">
        <f t="shared" si="342"/>
        <v>6538264422.291399</v>
      </c>
      <c r="AI732">
        <f t="shared" si="343"/>
        <v>9.8239643109278491E-2</v>
      </c>
      <c r="AJ732">
        <f t="shared" si="350"/>
        <v>2.9897751044380725E-2</v>
      </c>
      <c r="AK732">
        <f t="shared" si="351"/>
        <v>5.2762708529169519E-2</v>
      </c>
      <c r="AL732">
        <f t="shared" si="352"/>
        <v>2.1499911346616222E-2</v>
      </c>
      <c r="AM732">
        <f t="shared" si="353"/>
        <v>3.3768410891620547E-2</v>
      </c>
      <c r="AN732">
        <f t="shared" si="354"/>
        <v>0.13739893534699904</v>
      </c>
      <c r="AO732">
        <f t="shared" si="355"/>
        <v>1.4279143924142607E-2</v>
      </c>
      <c r="AP732">
        <f t="shared" si="356"/>
        <v>3.4320107081469022E-2</v>
      </c>
      <c r="AQ732">
        <f t="shared" si="357"/>
        <v>1.2418246682281602E-2</v>
      </c>
      <c r="AR732">
        <f t="shared" si="358"/>
        <v>1.0851672422134083E-2</v>
      </c>
      <c r="AS732">
        <f t="shared" si="359"/>
        <v>2.4219354601217522E-2</v>
      </c>
      <c r="AT732">
        <f t="shared" si="360"/>
        <v>3.2282483909702134E-2</v>
      </c>
      <c r="AU732">
        <f t="shared" si="361"/>
        <v>5.665399702971681E-2</v>
      </c>
      <c r="AV732">
        <f t="shared" si="362"/>
        <v>2.1077731052012501E-2</v>
      </c>
      <c r="AW732">
        <f t="shared" si="363"/>
        <v>2.2671412522660066E-2</v>
      </c>
      <c r="AX732">
        <f t="shared" si="364"/>
        <v>2.4230113621571632E-2</v>
      </c>
      <c r="AY732">
        <f t="shared" si="365"/>
        <v>2.0950298706639718E-2</v>
      </c>
      <c r="AZ732">
        <f t="shared" si="366"/>
        <v>5.2916877956236945E-2</v>
      </c>
      <c r="BA732">
        <f t="shared" si="367"/>
        <v>4.4143741916581755E-2</v>
      </c>
      <c r="BB732">
        <f t="shared" si="368"/>
        <v>1.1904783033036371E-2</v>
      </c>
      <c r="BC732">
        <f t="shared" si="369"/>
        <v>1.241006188176825E-2</v>
      </c>
      <c r="BD732">
        <f t="shared" si="370"/>
        <v>3.2031436245676219E-2</v>
      </c>
      <c r="BE732">
        <f t="shared" si="371"/>
        <v>5.4347682175183085E-3</v>
      </c>
      <c r="BF732">
        <f t="shared" si="372"/>
        <v>2.9331105171606187E-2</v>
      </c>
      <c r="BG732">
        <f t="shared" si="344"/>
        <v>3.107027994270161E-2</v>
      </c>
      <c r="BH732">
        <f t="shared" si="345"/>
        <v>2.9124093450669141E-2</v>
      </c>
      <c r="BI732">
        <f t="shared" si="346"/>
        <v>2.7590313748243847E-2</v>
      </c>
      <c r="BJ732">
        <f t="shared" si="347"/>
        <v>1.3961374204870246E-2</v>
      </c>
      <c r="BK732">
        <f t="shared" si="348"/>
        <v>3.113386777475419E-2</v>
      </c>
      <c r="BL732">
        <f t="shared" si="349"/>
        <v>3.1425374634724841E-2</v>
      </c>
    </row>
    <row r="733" spans="1:64" x14ac:dyDescent="0.25">
      <c r="A733">
        <v>20171127</v>
      </c>
      <c r="B733">
        <v>647022663.29999995</v>
      </c>
      <c r="C733">
        <v>195564615.30000001</v>
      </c>
      <c r="D733">
        <v>343663070</v>
      </c>
      <c r="E733">
        <v>140701716.18000001</v>
      </c>
      <c r="F733">
        <v>219043396.77000001</v>
      </c>
      <c r="G733">
        <v>893832376.08000004</v>
      </c>
      <c r="H733">
        <v>93528518.400000006</v>
      </c>
      <c r="I733">
        <v>225687783.68000001</v>
      </c>
      <c r="J733">
        <v>81075585.870000005</v>
      </c>
      <c r="K733">
        <v>70052605.109999999</v>
      </c>
      <c r="L733">
        <v>158173864.86421001</v>
      </c>
      <c r="M733">
        <v>211071416.00999999</v>
      </c>
      <c r="N733">
        <v>370660426.83999997</v>
      </c>
      <c r="O733">
        <v>139372272</v>
      </c>
      <c r="P733">
        <v>148777160.69999999</v>
      </c>
      <c r="Q733">
        <v>158654411.99000001</v>
      </c>
      <c r="R733">
        <v>136857101.21996999</v>
      </c>
      <c r="S733">
        <v>344612144.51999998</v>
      </c>
      <c r="T733">
        <v>288623457.24000001</v>
      </c>
      <c r="U733">
        <v>78243385.239999995</v>
      </c>
      <c r="V733">
        <v>81131586.120000005</v>
      </c>
      <c r="W733">
        <v>208213200</v>
      </c>
      <c r="X733">
        <v>35711854.079999998</v>
      </c>
      <c r="Y733">
        <v>194426158.06</v>
      </c>
      <c r="Z733">
        <v>205302942.88</v>
      </c>
      <c r="AA733">
        <v>188755302.78</v>
      </c>
      <c r="AB733">
        <v>182271343.13999999</v>
      </c>
      <c r="AC733">
        <v>90958181.25</v>
      </c>
      <c r="AD733">
        <v>204306840</v>
      </c>
      <c r="AE733">
        <v>205361054.33140001</v>
      </c>
      <c r="AG733">
        <f t="shared" si="342"/>
        <v>6541656433.9555788</v>
      </c>
      <c r="AI733">
        <f t="shared" si="343"/>
        <v>9.8908077767814115E-2</v>
      </c>
      <c r="AJ733">
        <f t="shared" si="350"/>
        <v>2.9895274579827925E-2</v>
      </c>
      <c r="AK733">
        <f t="shared" si="351"/>
        <v>5.2534564214677872E-2</v>
      </c>
      <c r="AL733">
        <f t="shared" si="352"/>
        <v>2.1508576245255536E-2</v>
      </c>
      <c r="AM733">
        <f t="shared" si="353"/>
        <v>3.3484393285012348E-2</v>
      </c>
      <c r="AN733">
        <f t="shared" si="354"/>
        <v>0.13663701007598186</v>
      </c>
      <c r="AO733">
        <f t="shared" si="355"/>
        <v>1.4297375495680933E-2</v>
      </c>
      <c r="AP733">
        <f t="shared" si="356"/>
        <v>3.4500097331392893E-2</v>
      </c>
      <c r="AQ733">
        <f t="shared" si="357"/>
        <v>1.2393739519728277E-2</v>
      </c>
      <c r="AR733">
        <f t="shared" si="358"/>
        <v>1.0708695239080435E-2</v>
      </c>
      <c r="AS733">
        <f t="shared" si="359"/>
        <v>2.417948213287107E-2</v>
      </c>
      <c r="AT733">
        <f t="shared" si="360"/>
        <v>3.2265744638375983E-2</v>
      </c>
      <c r="AU733">
        <f t="shared" si="361"/>
        <v>5.666155515536158E-2</v>
      </c>
      <c r="AV733">
        <f t="shared" si="362"/>
        <v>2.1305348791563639E-2</v>
      </c>
      <c r="AW733">
        <f t="shared" si="363"/>
        <v>2.2743041032810416E-2</v>
      </c>
      <c r="AX733">
        <f t="shared" si="364"/>
        <v>2.4252941681020931E-2</v>
      </c>
      <c r="AY733">
        <f t="shared" si="365"/>
        <v>2.0920863484910329E-2</v>
      </c>
      <c r="AZ733">
        <f t="shared" si="366"/>
        <v>5.2679645896906498E-2</v>
      </c>
      <c r="BA733">
        <f t="shared" si="367"/>
        <v>4.4120852287786151E-2</v>
      </c>
      <c r="BB733">
        <f t="shared" si="368"/>
        <v>1.1960790975488168E-2</v>
      </c>
      <c r="BC733">
        <f t="shared" si="369"/>
        <v>1.2402300080889717E-2</v>
      </c>
      <c r="BD733">
        <f t="shared" si="370"/>
        <v>3.1828819214539304E-2</v>
      </c>
      <c r="BE733">
        <f t="shared" si="371"/>
        <v>5.4591454688191132E-3</v>
      </c>
      <c r="BF733">
        <f t="shared" si="372"/>
        <v>2.9721242627600862E-2</v>
      </c>
      <c r="BG733">
        <f t="shared" si="344"/>
        <v>3.1383938449341391E-2</v>
      </c>
      <c r="BH733">
        <f t="shared" si="345"/>
        <v>2.8854358935793929E-2</v>
      </c>
      <c r="BI733">
        <f t="shared" si="346"/>
        <v>2.7863178841659984E-2</v>
      </c>
      <c r="BJ733">
        <f t="shared" si="347"/>
        <v>1.3904457100172078E-2</v>
      </c>
      <c r="BK733">
        <f t="shared" si="348"/>
        <v>3.1231667707204959E-2</v>
      </c>
      <c r="BL733">
        <f t="shared" si="349"/>
        <v>3.1392821742431867E-2</v>
      </c>
    </row>
    <row r="734" spans="1:64" x14ac:dyDescent="0.25">
      <c r="A734">
        <v>20171128</v>
      </c>
      <c r="B734">
        <v>654814399.20000005</v>
      </c>
      <c r="C734">
        <v>195266368.61000001</v>
      </c>
      <c r="D734">
        <v>346035790</v>
      </c>
      <c r="E734">
        <v>141155353.77000001</v>
      </c>
      <c r="F734">
        <v>220673099.34999999</v>
      </c>
      <c r="G734">
        <v>888595429.18312001</v>
      </c>
      <c r="H734">
        <v>93999674.700000003</v>
      </c>
      <c r="I734">
        <v>226804045.19999999</v>
      </c>
      <c r="J734">
        <v>82139343.179729998</v>
      </c>
      <c r="K734">
        <v>72929819.760000005</v>
      </c>
      <c r="L734">
        <v>159609210.25421</v>
      </c>
      <c r="M734">
        <v>213212461.65000001</v>
      </c>
      <c r="N734">
        <v>375813680</v>
      </c>
      <c r="O734">
        <v>140343113.03999999</v>
      </c>
      <c r="P734">
        <v>149813555.22</v>
      </c>
      <c r="Q734">
        <v>159611370.21000001</v>
      </c>
      <c r="R734">
        <v>138784885.97999999</v>
      </c>
      <c r="S734">
        <v>356682191.04000002</v>
      </c>
      <c r="T734">
        <v>289071537.54000002</v>
      </c>
      <c r="U734">
        <v>78177777.840000004</v>
      </c>
      <c r="V734">
        <v>82702658.879999995</v>
      </c>
      <c r="W734">
        <v>209336400</v>
      </c>
      <c r="X734">
        <v>36404302.22304</v>
      </c>
      <c r="Y734">
        <v>199158309.62</v>
      </c>
      <c r="Z734">
        <v>208143906.04818001</v>
      </c>
      <c r="AA734">
        <v>194862947.40000001</v>
      </c>
      <c r="AB734">
        <v>186522858.06</v>
      </c>
      <c r="AC734">
        <v>92621743.75</v>
      </c>
      <c r="AD734">
        <v>206088480</v>
      </c>
      <c r="AE734">
        <v>208977120.40000001</v>
      </c>
      <c r="AG734">
        <f t="shared" si="342"/>
        <v>6608351832.1082792</v>
      </c>
      <c r="AI734">
        <f t="shared" si="343"/>
        <v>9.9088912914476732E-2</v>
      </c>
      <c r="AJ734">
        <f t="shared" si="350"/>
        <v>2.9548421992493048E-2</v>
      </c>
      <c r="AK734">
        <f t="shared" si="351"/>
        <v>5.2363402977229696E-2</v>
      </c>
      <c r="AL734">
        <f t="shared" si="352"/>
        <v>2.1360145064335482E-2</v>
      </c>
      <c r="AM734">
        <f t="shared" si="353"/>
        <v>3.3393061531289278E-2</v>
      </c>
      <c r="AN734">
        <f t="shared" si="354"/>
        <v>0.1344655145123575</v>
      </c>
      <c r="AO734">
        <f t="shared" si="355"/>
        <v>1.422437501636638E-2</v>
      </c>
      <c r="AP734">
        <f t="shared" si="356"/>
        <v>3.4320818709745078E-2</v>
      </c>
      <c r="AQ734">
        <f t="shared" si="357"/>
        <v>1.2429626216424508E-2</v>
      </c>
      <c r="AR734">
        <f t="shared" si="358"/>
        <v>1.1036007405909111E-2</v>
      </c>
      <c r="AS734">
        <f t="shared" si="359"/>
        <v>2.4152650208287937E-2</v>
      </c>
      <c r="AT734">
        <f t="shared" si="360"/>
        <v>3.2264090512562536E-2</v>
      </c>
      <c r="AU734">
        <f t="shared" si="361"/>
        <v>5.686950234308321E-2</v>
      </c>
      <c r="AV734">
        <f t="shared" si="362"/>
        <v>2.1237233822525757E-2</v>
      </c>
      <c r="AW734">
        <f t="shared" si="363"/>
        <v>2.2670335815368443E-2</v>
      </c>
      <c r="AX734">
        <f t="shared" si="364"/>
        <v>2.415297706070816E-2</v>
      </c>
      <c r="AY734">
        <f t="shared" si="365"/>
        <v>2.1001437197347754E-2</v>
      </c>
      <c r="AZ734">
        <f t="shared" si="366"/>
        <v>5.3974455371303499E-2</v>
      </c>
      <c r="BA734">
        <f t="shared" si="367"/>
        <v>4.3743363683434025E-2</v>
      </c>
      <c r="BB734">
        <f t="shared" si="368"/>
        <v>1.1830147641376224E-2</v>
      </c>
      <c r="BC734">
        <f t="shared" si="369"/>
        <v>1.251486921113508E-2</v>
      </c>
      <c r="BD734">
        <f t="shared" si="370"/>
        <v>3.1677550668971398E-2</v>
      </c>
      <c r="BE734">
        <f t="shared" si="371"/>
        <v>5.5088323303491308E-3</v>
      </c>
      <c r="BF734">
        <f t="shared" si="372"/>
        <v>3.0137364758991959E-2</v>
      </c>
      <c r="BG734">
        <f t="shared" si="344"/>
        <v>3.1497098117092129E-2</v>
      </c>
      <c r="BH734">
        <f t="shared" si="345"/>
        <v>2.9487374817607492E-2</v>
      </c>
      <c r="BI734">
        <f t="shared" si="346"/>
        <v>2.8225321956033497E-2</v>
      </c>
      <c r="BJ734">
        <f t="shared" si="347"/>
        <v>1.4015861458824696E-2</v>
      </c>
      <c r="BK734">
        <f t="shared" si="348"/>
        <v>3.1186063520206229E-2</v>
      </c>
      <c r="BL734">
        <f t="shared" si="349"/>
        <v>3.1623183164164174E-2</v>
      </c>
    </row>
    <row r="735" spans="1:64" x14ac:dyDescent="0.25">
      <c r="A735">
        <v>20171129</v>
      </c>
      <c r="B735">
        <v>642933930.60000002</v>
      </c>
      <c r="C735">
        <v>193860348.5</v>
      </c>
      <c r="D735">
        <v>348577990</v>
      </c>
      <c r="E735">
        <v>142155208.05000001</v>
      </c>
      <c r="F735">
        <v>222056451.53999999</v>
      </c>
      <c r="G735">
        <v>870163197.75999999</v>
      </c>
      <c r="H735">
        <v>94359031.200000003</v>
      </c>
      <c r="I735">
        <v>226753306.03999999</v>
      </c>
      <c r="J735">
        <v>81589732.379999995</v>
      </c>
      <c r="K735">
        <v>72606764.079999998</v>
      </c>
      <c r="L735">
        <v>160389418.74421</v>
      </c>
      <c r="M735">
        <v>215353507.28999999</v>
      </c>
      <c r="N735">
        <v>375250040</v>
      </c>
      <c r="O735">
        <v>141760654.12391999</v>
      </c>
      <c r="P735">
        <v>150986317.44</v>
      </c>
      <c r="Q735">
        <v>162435940.44</v>
      </c>
      <c r="R735">
        <v>138047780.61003</v>
      </c>
      <c r="S735">
        <v>365022135.72000003</v>
      </c>
      <c r="T735">
        <v>291431427.12</v>
      </c>
      <c r="U735">
        <v>79201253.280000001</v>
      </c>
      <c r="V735">
        <v>83848413.599999994</v>
      </c>
      <c r="W735">
        <v>205686000</v>
      </c>
      <c r="X735">
        <v>36820322.880000003</v>
      </c>
      <c r="Y735">
        <v>203564105.90000001</v>
      </c>
      <c r="Z735">
        <v>208945490.5</v>
      </c>
      <c r="AA735">
        <v>198405910.08000001</v>
      </c>
      <c r="AB735">
        <v>185286952.56</v>
      </c>
      <c r="AC735">
        <v>93376150</v>
      </c>
      <c r="AD735">
        <v>199725480</v>
      </c>
      <c r="AE735">
        <v>215493756.80000001</v>
      </c>
      <c r="AG735">
        <f t="shared" si="342"/>
        <v>6606087017.2381601</v>
      </c>
      <c r="AI735">
        <f t="shared" si="343"/>
        <v>9.7324471948720195E-2</v>
      </c>
      <c r="AJ735">
        <f t="shared" si="350"/>
        <v>2.934571524627724E-2</v>
      </c>
      <c r="AK735">
        <f t="shared" si="351"/>
        <v>5.276618202127948E-2</v>
      </c>
      <c r="AL735">
        <f t="shared" si="352"/>
        <v>2.1518821607867882E-2</v>
      </c>
      <c r="AM735">
        <f t="shared" si="353"/>
        <v>3.3613915614577577E-2</v>
      </c>
      <c r="AN735">
        <f t="shared" si="354"/>
        <v>0.13172142532930084</v>
      </c>
      <c r="AO735">
        <f t="shared" si="355"/>
        <v>1.4283649451449273E-2</v>
      </c>
      <c r="AP735">
        <f t="shared" si="356"/>
        <v>3.4324904508266661E-2</v>
      </c>
      <c r="AQ735">
        <f t="shared" si="357"/>
        <v>1.2350689926895728E-2</v>
      </c>
      <c r="AR735">
        <f t="shared" si="358"/>
        <v>1.099088823543155E-2</v>
      </c>
      <c r="AS735">
        <f t="shared" si="359"/>
        <v>2.4279035127100824E-2</v>
      </c>
      <c r="AT735">
        <f t="shared" si="360"/>
        <v>3.259925379851171E-2</v>
      </c>
      <c r="AU735">
        <f t="shared" si="361"/>
        <v>5.6803678035243721E-2</v>
      </c>
      <c r="AV735">
        <f t="shared" si="362"/>
        <v>2.1459095793622558E-2</v>
      </c>
      <c r="AW735">
        <f t="shared" si="363"/>
        <v>2.2855635574586117E-2</v>
      </c>
      <c r="AX735">
        <f t="shared" si="364"/>
        <v>2.4588828457168945E-2</v>
      </c>
      <c r="AY735">
        <f t="shared" si="365"/>
        <v>2.0897057554616398E-2</v>
      </c>
      <c r="AZ735">
        <f t="shared" si="366"/>
        <v>5.5255423485566904E-2</v>
      </c>
      <c r="BA735">
        <f t="shared" si="367"/>
        <v>4.4115590115529568E-2</v>
      </c>
      <c r="BB735">
        <f t="shared" si="368"/>
        <v>1.1989132609565908E-2</v>
      </c>
      <c r="BC735">
        <f t="shared" si="369"/>
        <v>1.2692599019843811E-2</v>
      </c>
      <c r="BD735">
        <f t="shared" si="370"/>
        <v>3.1135829646699413E-2</v>
      </c>
      <c r="BE735">
        <f t="shared" si="371"/>
        <v>5.5736963173388014E-3</v>
      </c>
      <c r="BF735">
        <f t="shared" si="372"/>
        <v>3.0814626778123348E-2</v>
      </c>
      <c r="BG735">
        <f t="shared" si="344"/>
        <v>3.1629236786431994E-2</v>
      </c>
      <c r="BH735">
        <f t="shared" si="345"/>
        <v>3.0033802092263168E-2</v>
      </c>
      <c r="BI735">
        <f t="shared" si="346"/>
        <v>2.8047912792626799E-2</v>
      </c>
      <c r="BJ735">
        <f t="shared" si="347"/>
        <v>1.4134865277484376E-2</v>
      </c>
      <c r="BK735">
        <f t="shared" si="348"/>
        <v>3.0233552703564027E-2</v>
      </c>
      <c r="BL735">
        <f t="shared" si="349"/>
        <v>3.2620484144045163E-2</v>
      </c>
    </row>
    <row r="736" spans="1:64" x14ac:dyDescent="0.25">
      <c r="A736">
        <v>20171130</v>
      </c>
      <c r="B736">
        <v>649337040.29999995</v>
      </c>
      <c r="C736">
        <v>195010728.59</v>
      </c>
      <c r="D736">
        <v>352908558.74000001</v>
      </c>
      <c r="E736">
        <v>142544040.27000001</v>
      </c>
      <c r="F736">
        <v>226006512.25999999</v>
      </c>
      <c r="G736">
        <v>882331568.54312003</v>
      </c>
      <c r="H736">
        <v>96986326.5</v>
      </c>
      <c r="I736">
        <v>228300850.41999999</v>
      </c>
      <c r="J736">
        <v>83974928.150659993</v>
      </c>
      <c r="K736">
        <v>72064850.959999993</v>
      </c>
      <c r="L736">
        <v>164856261.24421</v>
      </c>
      <c r="M736">
        <v>216135235.81999999</v>
      </c>
      <c r="N736">
        <v>374312831.60000002</v>
      </c>
      <c r="O736">
        <v>144816129.12</v>
      </c>
      <c r="P736">
        <v>150579632.99000001</v>
      </c>
      <c r="Q736">
        <v>158310903.84</v>
      </c>
      <c r="R736">
        <v>137092076.41999999</v>
      </c>
      <c r="S736">
        <v>362655761.51999998</v>
      </c>
      <c r="T736">
        <v>290445650.45999998</v>
      </c>
      <c r="U736">
        <v>79279982.159999996</v>
      </c>
      <c r="V736">
        <v>84811889.159999996</v>
      </c>
      <c r="W736">
        <v>209851200</v>
      </c>
      <c r="X736">
        <v>37104969.45696</v>
      </c>
      <c r="Y736">
        <v>207602752.49000001</v>
      </c>
      <c r="Z736">
        <v>209984636.85749</v>
      </c>
      <c r="AA736">
        <v>199622151</v>
      </c>
      <c r="AB736">
        <v>184397100.59999999</v>
      </c>
      <c r="AC736">
        <v>93410055.640000001</v>
      </c>
      <c r="AD736">
        <v>204177799.16999999</v>
      </c>
      <c r="AE736">
        <v>221112017.38999999</v>
      </c>
      <c r="AG736">
        <f t="shared" si="342"/>
        <v>6660024441.6724405</v>
      </c>
      <c r="AI736">
        <f t="shared" si="343"/>
        <v>9.7497696290276811E-2</v>
      </c>
      <c r="AJ736">
        <f t="shared" si="350"/>
        <v>2.9280782720525516E-2</v>
      </c>
      <c r="AK736">
        <f t="shared" si="351"/>
        <v>5.2989078618362988E-2</v>
      </c>
      <c r="AL736">
        <f t="shared" si="352"/>
        <v>2.1402930502490002E-2</v>
      </c>
      <c r="AM736">
        <f t="shared" si="353"/>
        <v>3.3934787212769761E-2</v>
      </c>
      <c r="AN736">
        <f t="shared" si="354"/>
        <v>0.13248173130150739</v>
      </c>
      <c r="AO736">
        <f t="shared" si="355"/>
        <v>1.4562458043419005E-2</v>
      </c>
      <c r="AP736">
        <f t="shared" si="356"/>
        <v>3.4279281167723455E-2</v>
      </c>
      <c r="AQ736">
        <f t="shared" si="357"/>
        <v>1.2608801797365855E-2</v>
      </c>
      <c r="AR736">
        <f t="shared" si="358"/>
        <v>1.0820508481783189E-2</v>
      </c>
      <c r="AS736">
        <f t="shared" si="359"/>
        <v>2.475310153708864E-2</v>
      </c>
      <c r="AT736">
        <f t="shared" si="360"/>
        <v>3.245261901257001E-2</v>
      </c>
      <c r="AU736">
        <f t="shared" si="361"/>
        <v>5.6202921607597579E-2</v>
      </c>
      <c r="AV736">
        <f t="shared" si="362"/>
        <v>2.1744083732466651E-2</v>
      </c>
      <c r="AW736">
        <f t="shared" si="363"/>
        <v>2.2609471528033463E-2</v>
      </c>
      <c r="AX736">
        <f t="shared" si="364"/>
        <v>2.3770318746795104E-2</v>
      </c>
      <c r="AY736">
        <f t="shared" si="365"/>
        <v>2.0584320316033845E-2</v>
      </c>
      <c r="AZ736">
        <f t="shared" si="366"/>
        <v>5.445261720825325E-2</v>
      </c>
      <c r="BA736">
        <f t="shared" si="367"/>
        <v>4.361029798068794E-2</v>
      </c>
      <c r="BB736">
        <f t="shared" si="368"/>
        <v>1.1903857539010998E-2</v>
      </c>
      <c r="BC736">
        <f t="shared" si="369"/>
        <v>1.2734471157391481E-2</v>
      </c>
      <c r="BD736">
        <f t="shared" si="370"/>
        <v>3.1509073553385183E-2</v>
      </c>
      <c r="BE736">
        <f t="shared" si="371"/>
        <v>5.5712962890632186E-3</v>
      </c>
      <c r="BF736">
        <f t="shared" si="372"/>
        <v>3.1171470061132026E-2</v>
      </c>
      <c r="BG736">
        <f t="shared" si="344"/>
        <v>3.1529109044044205E-2</v>
      </c>
      <c r="BH736">
        <f t="shared" si="345"/>
        <v>2.9973185946727793E-2</v>
      </c>
      <c r="BI736">
        <f t="shared" si="346"/>
        <v>2.7687150732692338E-2</v>
      </c>
      <c r="BJ736">
        <f t="shared" si="347"/>
        <v>1.4025482407470447E-2</v>
      </c>
      <c r="BK736">
        <f t="shared" si="348"/>
        <v>3.0657214693153231E-2</v>
      </c>
      <c r="BL736">
        <f t="shared" si="349"/>
        <v>3.3199880770178547E-2</v>
      </c>
    </row>
    <row r="737" spans="1:64" x14ac:dyDescent="0.25">
      <c r="A737">
        <v>20171201</v>
      </c>
      <c r="B737">
        <v>650031353.39999998</v>
      </c>
      <c r="C737">
        <v>195862861.99000001</v>
      </c>
      <c r="D737">
        <v>353628866.75999999</v>
      </c>
      <c r="E737">
        <v>143275405.90209001</v>
      </c>
      <c r="F737">
        <v>226994186.74000001</v>
      </c>
      <c r="G737">
        <v>878224067.60000002</v>
      </c>
      <c r="H737">
        <v>95924228.400000006</v>
      </c>
      <c r="I737">
        <v>229239524.88</v>
      </c>
      <c r="J737">
        <v>84195059.680000007</v>
      </c>
      <c r="K737">
        <v>70760936.200000003</v>
      </c>
      <c r="L737">
        <v>161628229.02000001</v>
      </c>
      <c r="M737">
        <v>216671699.44999999</v>
      </c>
      <c r="N737">
        <v>376059069.60000002</v>
      </c>
      <c r="O737">
        <v>143630863.24392</v>
      </c>
      <c r="P737">
        <v>152214295.19</v>
      </c>
      <c r="Q737">
        <v>158960338</v>
      </c>
      <c r="R737">
        <v>137809543.81999999</v>
      </c>
      <c r="S737">
        <v>363592587.54000002</v>
      </c>
      <c r="T737">
        <v>290804114.69999999</v>
      </c>
      <c r="U737">
        <v>78571422.239999995</v>
      </c>
      <c r="V737">
        <v>84942088.560000002</v>
      </c>
      <c r="W737">
        <v>209102400</v>
      </c>
      <c r="X737">
        <v>37280134.896959998</v>
      </c>
      <c r="Y737">
        <v>209071351.25</v>
      </c>
      <c r="Z737">
        <v>210685274.58000001</v>
      </c>
      <c r="AA737">
        <v>199648591.02000001</v>
      </c>
      <c r="AB737">
        <v>185880187.19999999</v>
      </c>
      <c r="AC737">
        <v>93904188.950000003</v>
      </c>
      <c r="AD737">
        <v>200804757.99000001</v>
      </c>
      <c r="AE737">
        <v>219765014.25999999</v>
      </c>
      <c r="AG737">
        <f t="shared" si="342"/>
        <v>6659162643.0629702</v>
      </c>
      <c r="AI737">
        <f t="shared" si="343"/>
        <v>9.761457832497232E-2</v>
      </c>
      <c r="AJ737">
        <f t="shared" si="350"/>
        <v>2.9412536153330879E-2</v>
      </c>
      <c r="AK737">
        <f t="shared" si="351"/>
        <v>5.3104104181684875E-2</v>
      </c>
      <c r="AL737">
        <f t="shared" si="352"/>
        <v>2.1515528840753556E-2</v>
      </c>
      <c r="AM737">
        <f t="shared" si="353"/>
        <v>3.4087497018332476E-2</v>
      </c>
      <c r="AN737">
        <f t="shared" si="354"/>
        <v>0.1318820570503515</v>
      </c>
      <c r="AO737">
        <f t="shared" si="355"/>
        <v>1.4404848408369612E-2</v>
      </c>
      <c r="AP737">
        <f t="shared" si="356"/>
        <v>3.4424677270618251E-2</v>
      </c>
      <c r="AQ737">
        <f t="shared" si="357"/>
        <v>1.2643490509682666E-2</v>
      </c>
      <c r="AR737">
        <f t="shared" si="358"/>
        <v>1.0626101207141048E-2</v>
      </c>
      <c r="AS737">
        <f t="shared" si="359"/>
        <v>2.427155450068073E-2</v>
      </c>
      <c r="AT737">
        <f t="shared" si="360"/>
        <v>3.2537379106622778E-2</v>
      </c>
      <c r="AU737">
        <f t="shared" si="361"/>
        <v>5.6472426002652287E-2</v>
      </c>
      <c r="AV737">
        <f t="shared" si="362"/>
        <v>2.156890752526433E-2</v>
      </c>
      <c r="AW737">
        <f t="shared" si="363"/>
        <v>2.2857873181482621E-2</v>
      </c>
      <c r="AX737">
        <f t="shared" si="364"/>
        <v>2.3870919891946667E-2</v>
      </c>
      <c r="AY737">
        <f t="shared" si="365"/>
        <v>2.06947256294393E-2</v>
      </c>
      <c r="AZ737">
        <f t="shared" si="366"/>
        <v>5.4600346474306984E-2</v>
      </c>
      <c r="BA737">
        <f t="shared" si="367"/>
        <v>4.3669772055040357E-2</v>
      </c>
      <c r="BB737">
        <f t="shared" si="368"/>
        <v>1.1798994325788088E-2</v>
      </c>
      <c r="BC737">
        <f t="shared" si="369"/>
        <v>1.2755671112566454E-2</v>
      </c>
      <c r="BD737">
        <f t="shared" si="370"/>
        <v>3.1400704744436243E-2</v>
      </c>
      <c r="BE737">
        <f t="shared" si="371"/>
        <v>5.5983217252991591E-3</v>
      </c>
      <c r="BF737">
        <f t="shared" si="372"/>
        <v>3.1396042183741417E-2</v>
      </c>
      <c r="BG737">
        <f t="shared" si="344"/>
        <v>3.1638403485981313E-2</v>
      </c>
      <c r="BH737">
        <f t="shared" si="345"/>
        <v>2.9981035412609925E-2</v>
      </c>
      <c r="BI737">
        <f t="shared" si="346"/>
        <v>2.7913447555397434E-2</v>
      </c>
      <c r="BJ737">
        <f t="shared" si="347"/>
        <v>1.4101501042000008E-2</v>
      </c>
      <c r="BK737">
        <f t="shared" si="348"/>
        <v>3.0154655885929405E-2</v>
      </c>
      <c r="BL737">
        <f t="shared" si="349"/>
        <v>3.3001899193577308E-2</v>
      </c>
    </row>
    <row r="738" spans="1:64" x14ac:dyDescent="0.25">
      <c r="A738">
        <v>20171204</v>
      </c>
      <c r="B738">
        <v>625498957.20000005</v>
      </c>
      <c r="C738">
        <v>196970635.41</v>
      </c>
      <c r="D738">
        <v>354094948.42000002</v>
      </c>
      <c r="E738">
        <v>144849269.11791</v>
      </c>
      <c r="F738">
        <v>229520354.16</v>
      </c>
      <c r="G738">
        <v>871806177.60000002</v>
      </c>
      <c r="H738">
        <v>95860342.799999997</v>
      </c>
      <c r="I738">
        <v>231903330.78</v>
      </c>
      <c r="J738">
        <v>84183161</v>
      </c>
      <c r="K738">
        <v>70879778.920000002</v>
      </c>
      <c r="L738">
        <v>165553094.63</v>
      </c>
      <c r="M738">
        <v>214943094.41999999</v>
      </c>
      <c r="N738">
        <v>373453118.3348</v>
      </c>
      <c r="O738">
        <v>142505164.12391999</v>
      </c>
      <c r="P738">
        <v>153167848.13999999</v>
      </c>
      <c r="Q738">
        <v>166466588.63999999</v>
      </c>
      <c r="R738">
        <v>136039782.92814001</v>
      </c>
      <c r="S738">
        <v>371087195.69999999</v>
      </c>
      <c r="T738">
        <v>289788466.01999998</v>
      </c>
      <c r="U738">
        <v>78860094.799999997</v>
      </c>
      <c r="V738">
        <v>85575725.640000001</v>
      </c>
      <c r="W738">
        <v>208213200</v>
      </c>
      <c r="X738">
        <v>37321186.560000002</v>
      </c>
      <c r="Y738">
        <v>210988688.52000001</v>
      </c>
      <c r="Z738">
        <v>215916778.42251</v>
      </c>
      <c r="AA738">
        <v>203852554.19999999</v>
      </c>
      <c r="AB738">
        <v>186473421.84</v>
      </c>
      <c r="AC738">
        <v>94545426.877990007</v>
      </c>
      <c r="AD738">
        <v>194820330.09</v>
      </c>
      <c r="AE738">
        <v>214570815.13999999</v>
      </c>
      <c r="AG738">
        <f t="shared" si="342"/>
        <v>6649709530.4352722</v>
      </c>
      <c r="AI738">
        <f t="shared" si="343"/>
        <v>9.4064102249449166E-2</v>
      </c>
      <c r="AJ738">
        <f t="shared" si="350"/>
        <v>2.9620938254291962E-2</v>
      </c>
      <c r="AK738">
        <f t="shared" si="351"/>
        <v>5.3249686591471598E-2</v>
      </c>
      <c r="AL738">
        <f t="shared" si="352"/>
        <v>2.1782796444708548E-2</v>
      </c>
      <c r="AM738">
        <f t="shared" si="353"/>
        <v>3.4515846610968619E-2</v>
      </c>
      <c r="AN738">
        <f t="shared" si="354"/>
        <v>0.13110439991548531</v>
      </c>
      <c r="AO738">
        <f t="shared" si="355"/>
        <v>1.4415718816175906E-2</v>
      </c>
      <c r="AP738">
        <f t="shared" si="356"/>
        <v>3.4874204612787084E-2</v>
      </c>
      <c r="AQ738">
        <f t="shared" si="357"/>
        <v>1.2659674924851882E-2</v>
      </c>
      <c r="AR738">
        <f t="shared" si="358"/>
        <v>1.0659078956093951E-2</v>
      </c>
      <c r="AS738">
        <f t="shared" si="359"/>
        <v>2.4896289660815203E-2</v>
      </c>
      <c r="AT738">
        <f t="shared" si="360"/>
        <v>3.2323681724174561E-2</v>
      </c>
      <c r="AU738">
        <f t="shared" si="361"/>
        <v>5.6160816743277324E-2</v>
      </c>
      <c r="AV738">
        <f t="shared" si="362"/>
        <v>2.1430284055519038E-2</v>
      </c>
      <c r="AW738">
        <f t="shared" si="363"/>
        <v>2.3033765225226918E-2</v>
      </c>
      <c r="AX738">
        <f t="shared" si="364"/>
        <v>2.5033663181541033E-2</v>
      </c>
      <c r="AY738">
        <f t="shared" si="365"/>
        <v>2.0458003812872591E-2</v>
      </c>
      <c r="AZ738">
        <f t="shared" si="366"/>
        <v>5.5805023362533193E-2</v>
      </c>
      <c r="BA738">
        <f t="shared" si="367"/>
        <v>4.3579116455186154E-2</v>
      </c>
      <c r="BB738">
        <f t="shared" si="368"/>
        <v>1.1859178876770881E-2</v>
      </c>
      <c r="BC738">
        <f t="shared" si="369"/>
        <v>1.2869092288666997E-2</v>
      </c>
      <c r="BD738">
        <f t="shared" si="370"/>
        <v>3.1311623319337817E-2</v>
      </c>
      <c r="BE738">
        <f t="shared" si="371"/>
        <v>5.6124536551835002E-3</v>
      </c>
      <c r="BF738">
        <f t="shared" si="372"/>
        <v>3.1729008245295377E-2</v>
      </c>
      <c r="BG738">
        <f t="shared" si="344"/>
        <v>3.2470106766960792E-2</v>
      </c>
      <c r="BH738">
        <f t="shared" si="345"/>
        <v>3.0655858465242818E-2</v>
      </c>
      <c r="BI738">
        <f t="shared" si="346"/>
        <v>2.8042340945348625E-2</v>
      </c>
      <c r="BJ738">
        <f t="shared" si="347"/>
        <v>1.4217978461354133E-2</v>
      </c>
      <c r="BK738">
        <f t="shared" si="348"/>
        <v>2.9297569946224039E-2</v>
      </c>
      <c r="BL738">
        <f t="shared" si="349"/>
        <v>3.226769743218464E-2</v>
      </c>
    </row>
    <row r="739" spans="1:64" x14ac:dyDescent="0.25">
      <c r="A739">
        <v>20171205</v>
      </c>
      <c r="B739">
        <v>629433398.10000002</v>
      </c>
      <c r="C739">
        <v>197098455.41999999</v>
      </c>
      <c r="D739">
        <v>351213716.33999997</v>
      </c>
      <c r="E739">
        <v>143821641.10791001</v>
      </c>
      <c r="F739">
        <v>228665635.86000001</v>
      </c>
      <c r="G739">
        <v>870984687.67999995</v>
      </c>
      <c r="H739">
        <v>96059985.299999997</v>
      </c>
      <c r="I739">
        <v>231877961.19999999</v>
      </c>
      <c r="J739">
        <v>83374050.760000005</v>
      </c>
      <c r="K739">
        <v>69503184.079999998</v>
      </c>
      <c r="L739">
        <v>164105843.61579001</v>
      </c>
      <c r="M739">
        <v>212379990.41</v>
      </c>
      <c r="N739">
        <v>375226248.39999998</v>
      </c>
      <c r="O739">
        <v>141909556.12391999</v>
      </c>
      <c r="P739">
        <v>151941851.49000001</v>
      </c>
      <c r="Q739">
        <v>161935652.63999999</v>
      </c>
      <c r="R739">
        <v>137905214.11186001</v>
      </c>
      <c r="S739">
        <v>366819432.72000003</v>
      </c>
      <c r="T739">
        <v>292237971.66000003</v>
      </c>
      <c r="U739">
        <v>79279982.159999996</v>
      </c>
      <c r="V739">
        <v>85679885.159999996</v>
      </c>
      <c r="W739">
        <v>203299200</v>
      </c>
      <c r="X739">
        <v>37036545.45696</v>
      </c>
      <c r="Y739">
        <v>207725135.72</v>
      </c>
      <c r="Z739">
        <v>213522916.32749</v>
      </c>
      <c r="AA739">
        <v>202371913.08000001</v>
      </c>
      <c r="AB739">
        <v>184446536.81999999</v>
      </c>
      <c r="AC739">
        <v>93670324.329999998</v>
      </c>
      <c r="AD739">
        <v>196905812.53999999</v>
      </c>
      <c r="AE739">
        <v>213281956.03</v>
      </c>
      <c r="AG739">
        <f t="shared" si="342"/>
        <v>6623714684.6439285</v>
      </c>
      <c r="AI739">
        <f t="shared" si="343"/>
        <v>9.5027251031697554E-2</v>
      </c>
      <c r="AJ739">
        <f t="shared" si="350"/>
        <v>2.9756483303386039E-2</v>
      </c>
      <c r="AK739">
        <f t="shared" si="351"/>
        <v>5.3023678262325423E-2</v>
      </c>
      <c r="AL739">
        <f t="shared" si="352"/>
        <v>2.1713139522953569E-2</v>
      </c>
      <c r="AM739">
        <f t="shared" si="353"/>
        <v>3.4522265337020991E-2</v>
      </c>
      <c r="AN739">
        <f t="shared" si="354"/>
        <v>0.13149489812706533</v>
      </c>
      <c r="AO739">
        <f t="shared" si="355"/>
        <v>1.4502434037912354E-2</v>
      </c>
      <c r="AP739">
        <f t="shared" si="356"/>
        <v>3.500723872324598E-2</v>
      </c>
      <c r="AQ739">
        <f t="shared" si="357"/>
        <v>1.2587204420699161E-2</v>
      </c>
      <c r="AR739">
        <f t="shared" si="358"/>
        <v>1.0493082415088398E-2</v>
      </c>
      <c r="AS739">
        <f t="shared" si="359"/>
        <v>2.4775500067393357E-2</v>
      </c>
      <c r="AT739">
        <f t="shared" si="360"/>
        <v>3.2063577693400742E-2</v>
      </c>
      <c r="AU739">
        <f t="shared" si="361"/>
        <v>5.6648914735096423E-2</v>
      </c>
      <c r="AV739">
        <f t="shared" si="362"/>
        <v>2.142446691626311E-2</v>
      </c>
      <c r="AW739">
        <f t="shared" si="363"/>
        <v>2.2939069498608387E-2</v>
      </c>
      <c r="AX739">
        <f t="shared" si="364"/>
        <v>2.4447860505740545E-2</v>
      </c>
      <c r="AY739">
        <f t="shared" si="365"/>
        <v>2.0819920645370218E-2</v>
      </c>
      <c r="AZ739">
        <f t="shared" si="366"/>
        <v>5.5379715187674809E-2</v>
      </c>
      <c r="BA739">
        <f t="shared" si="367"/>
        <v>4.4119951654546526E-2</v>
      </c>
      <c r="BB739">
        <f t="shared" si="368"/>
        <v>1.1969111885781937E-2</v>
      </c>
      <c r="BC739">
        <f t="shared" si="369"/>
        <v>1.2935322434499743E-2</v>
      </c>
      <c r="BD739">
        <f t="shared" si="370"/>
        <v>3.0692626370413895E-2</v>
      </c>
      <c r="BE739">
        <f t="shared" si="371"/>
        <v>5.5915067632402067E-3</v>
      </c>
      <c r="BF739">
        <f t="shared" si="372"/>
        <v>3.1360821775970972E-2</v>
      </c>
      <c r="BG739">
        <f t="shared" si="344"/>
        <v>3.2236128289539749E-2</v>
      </c>
      <c r="BH739">
        <f t="shared" si="345"/>
        <v>3.0552631373022211E-2</v>
      </c>
      <c r="BI739">
        <f t="shared" si="346"/>
        <v>2.7846389164015644E-2</v>
      </c>
      <c r="BJ739">
        <f t="shared" si="347"/>
        <v>1.4141660501645753E-2</v>
      </c>
      <c r="BK739">
        <f t="shared" si="348"/>
        <v>2.9727399490273344E-2</v>
      </c>
      <c r="BL739">
        <f t="shared" si="349"/>
        <v>3.2199749866107859E-2</v>
      </c>
    </row>
    <row r="740" spans="1:64" x14ac:dyDescent="0.25">
      <c r="A740">
        <v>20171206</v>
      </c>
      <c r="B740">
        <v>638613760.20000005</v>
      </c>
      <c r="C740">
        <v>197907982.15000001</v>
      </c>
      <c r="D740">
        <v>348629081.68000001</v>
      </c>
      <c r="E740">
        <v>142664402.35791001</v>
      </c>
      <c r="F740">
        <v>227184124.13999999</v>
      </c>
      <c r="G740">
        <v>867750019.77688003</v>
      </c>
      <c r="H740">
        <v>96786684</v>
      </c>
      <c r="I740">
        <v>231497417.5</v>
      </c>
      <c r="J740">
        <v>83493037.560000002</v>
      </c>
      <c r="K740">
        <v>70364793.799999997</v>
      </c>
      <c r="L740">
        <v>165731762.37421</v>
      </c>
      <c r="M740">
        <v>211962740.91999999</v>
      </c>
      <c r="N740">
        <v>378960511.19999999</v>
      </c>
      <c r="O740">
        <v>142153761.36000001</v>
      </c>
      <c r="P740">
        <v>148073150.94999999</v>
      </c>
      <c r="Q740">
        <v>159277503.52000001</v>
      </c>
      <c r="R740">
        <v>138295827.28</v>
      </c>
      <c r="S740">
        <v>364078349.18000001</v>
      </c>
      <c r="T740">
        <v>290595010.56</v>
      </c>
      <c r="U740">
        <v>78361478.560000002</v>
      </c>
      <c r="V740">
        <v>85245887.159999996</v>
      </c>
      <c r="W740">
        <v>203346000</v>
      </c>
      <c r="X740">
        <v>37047490.560000002</v>
      </c>
      <c r="Y740">
        <v>206746069.88</v>
      </c>
      <c r="Z740">
        <v>211129019.19999999</v>
      </c>
      <c r="AA740">
        <v>199463510.88</v>
      </c>
      <c r="AB740">
        <v>184940899.02000001</v>
      </c>
      <c r="AC740">
        <v>92772585.950000003</v>
      </c>
      <c r="AD740">
        <v>199009429.62</v>
      </c>
      <c r="AE740">
        <v>213136595.97999999</v>
      </c>
      <c r="AG740">
        <f t="shared" si="342"/>
        <v>6615218887.3190002</v>
      </c>
      <c r="AI740">
        <f t="shared" si="343"/>
        <v>9.653705660808691E-2</v>
      </c>
      <c r="AJ740">
        <f t="shared" si="350"/>
        <v>2.9917072363150127E-2</v>
      </c>
      <c r="AK740">
        <f t="shared" si="351"/>
        <v>5.2701065167821158E-2</v>
      </c>
      <c r="AL740">
        <f t="shared" si="352"/>
        <v>2.1566089465518606E-2</v>
      </c>
      <c r="AM740">
        <f t="shared" si="353"/>
        <v>3.4342646556336794E-2</v>
      </c>
      <c r="AN740">
        <f t="shared" si="354"/>
        <v>0.13117480079764368</v>
      </c>
      <c r="AO740">
        <f t="shared" si="355"/>
        <v>1.4630911788200173E-2</v>
      </c>
      <c r="AP740">
        <f t="shared" si="356"/>
        <v>3.4994672352228195E-2</v>
      </c>
      <c r="AQ740">
        <f t="shared" si="357"/>
        <v>1.262135675057577E-2</v>
      </c>
      <c r="AR740">
        <f t="shared" si="358"/>
        <v>1.0636805070031063E-2</v>
      </c>
      <c r="AS740">
        <f t="shared" si="359"/>
        <v>2.5053103335992161E-2</v>
      </c>
      <c r="AT740">
        <f t="shared" si="360"/>
        <v>3.204168214695368E-2</v>
      </c>
      <c r="AU740">
        <f t="shared" si="361"/>
        <v>5.7286163565418192E-2</v>
      </c>
      <c r="AV740">
        <f t="shared" si="362"/>
        <v>2.1488897613426022E-2</v>
      </c>
      <c r="AW740">
        <f t="shared" si="363"/>
        <v>2.23837114798798E-2</v>
      </c>
      <c r="AX740">
        <f t="shared" si="364"/>
        <v>2.4077435113345372E-2</v>
      </c>
      <c r="AY740">
        <f t="shared" si="365"/>
        <v>2.0905706921520807E-2</v>
      </c>
      <c r="AZ740">
        <f t="shared" si="366"/>
        <v>5.503647806392583E-2</v>
      </c>
      <c r="BA740">
        <f t="shared" si="367"/>
        <v>4.3928253246019441E-2</v>
      </c>
      <c r="BB740">
        <f t="shared" si="368"/>
        <v>1.184563653822771E-2</v>
      </c>
      <c r="BC740">
        <f t="shared" si="369"/>
        <v>1.2886329025848492E-2</v>
      </c>
      <c r="BD740">
        <f t="shared" si="370"/>
        <v>3.0739118911061698E-2</v>
      </c>
      <c r="BE740">
        <f t="shared" si="371"/>
        <v>5.6003423607067547E-3</v>
      </c>
      <c r="BF740">
        <f t="shared" si="372"/>
        <v>3.1253095838796881E-2</v>
      </c>
      <c r="BG740">
        <f t="shared" si="344"/>
        <v>3.1915651287778603E-2</v>
      </c>
      <c r="BH740">
        <f t="shared" si="345"/>
        <v>3.0152216317794148E-2</v>
      </c>
      <c r="BI740">
        <f t="shared" si="346"/>
        <v>2.7956882783504146E-2</v>
      </c>
      <c r="BJ740">
        <f t="shared" si="347"/>
        <v>1.4024114323388421E-2</v>
      </c>
      <c r="BK740">
        <f t="shared" si="348"/>
        <v>3.0083574407717605E-2</v>
      </c>
      <c r="BL740">
        <f t="shared" si="349"/>
        <v>3.2219129799101701E-2</v>
      </c>
    </row>
    <row r="741" spans="1:64" x14ac:dyDescent="0.25">
      <c r="A741">
        <v>20171207</v>
      </c>
      <c r="B741">
        <v>636376529.10000002</v>
      </c>
      <c r="C741">
        <v>195053335.25999999</v>
      </c>
      <c r="D741">
        <v>349773100.30000001</v>
      </c>
      <c r="E741">
        <v>142173733.12790999</v>
      </c>
      <c r="F741">
        <v>227222111.62</v>
      </c>
      <c r="G741">
        <v>869341759.18312001</v>
      </c>
      <c r="H741">
        <v>97744968</v>
      </c>
      <c r="I741">
        <v>228579915.80000001</v>
      </c>
      <c r="J741">
        <v>85010119.260000005</v>
      </c>
      <c r="K741">
        <v>68938681.159999996</v>
      </c>
      <c r="L741">
        <v>167935410.63</v>
      </c>
      <c r="M741">
        <v>211605098.5</v>
      </c>
      <c r="N741">
        <v>376139638.3348</v>
      </c>
      <c r="O741">
        <v>143124602.40000001</v>
      </c>
      <c r="P741">
        <v>149217414.49000001</v>
      </c>
      <c r="Q741">
        <v>158975441.12</v>
      </c>
      <c r="R741">
        <v>137841431.25999999</v>
      </c>
      <c r="S741">
        <v>363002734.12</v>
      </c>
      <c r="T741">
        <v>289101409.56</v>
      </c>
      <c r="U741">
        <v>79516168.799999997</v>
      </c>
      <c r="V741">
        <v>85567045.680000007</v>
      </c>
      <c r="W741">
        <v>201614400</v>
      </c>
      <c r="X741">
        <v>36732742.896959998</v>
      </c>
      <c r="Y741">
        <v>205685415.22</v>
      </c>
      <c r="Z741">
        <v>212530318</v>
      </c>
      <c r="AA741">
        <v>198247269.96000001</v>
      </c>
      <c r="AB741">
        <v>184891462.80000001</v>
      </c>
      <c r="AC741">
        <v>93757080.560000002</v>
      </c>
      <c r="AD741">
        <v>202019778.19999999</v>
      </c>
      <c r="AE741">
        <v>213340090.35933</v>
      </c>
      <c r="AG741">
        <f t="shared" si="342"/>
        <v>6611059205.7021227</v>
      </c>
      <c r="AI741">
        <f t="shared" si="343"/>
        <v>9.6259390409197537E-2</v>
      </c>
      <c r="AJ741">
        <f t="shared" si="350"/>
        <v>2.9504097481348225E-2</v>
      </c>
      <c r="AK741">
        <f t="shared" si="351"/>
        <v>5.2907270895156448E-2</v>
      </c>
      <c r="AL741">
        <f t="shared" si="352"/>
        <v>2.1505439401493083E-2</v>
      </c>
      <c r="AM741">
        <f t="shared" si="353"/>
        <v>3.43700010164813E-2</v>
      </c>
      <c r="AN741">
        <f t="shared" si="354"/>
        <v>0.13149810524057956</v>
      </c>
      <c r="AO741">
        <f t="shared" si="355"/>
        <v>1.478506922395941E-2</v>
      </c>
      <c r="AP741">
        <f t="shared" si="356"/>
        <v>3.4575384773872078E-2</v>
      </c>
      <c r="AQ741">
        <f t="shared" si="357"/>
        <v>1.2858774458815571E-2</v>
      </c>
      <c r="AR741">
        <f t="shared" si="358"/>
        <v>1.0427781542258692E-2</v>
      </c>
      <c r="AS741">
        <f t="shared" si="359"/>
        <v>2.5402194323891937E-2</v>
      </c>
      <c r="AT741">
        <f t="shared" si="360"/>
        <v>3.2007745191192344E-2</v>
      </c>
      <c r="AU741">
        <f t="shared" si="361"/>
        <v>5.6895518045031991E-2</v>
      </c>
      <c r="AV741">
        <f t="shared" si="362"/>
        <v>2.1649269496263657E-2</v>
      </c>
      <c r="AW741">
        <f t="shared" si="363"/>
        <v>2.2570878560775571E-2</v>
      </c>
      <c r="AX741">
        <f t="shared" si="364"/>
        <v>2.4046894177393186E-2</v>
      </c>
      <c r="AY741">
        <f t="shared" si="365"/>
        <v>2.0850128091593857E-2</v>
      </c>
      <c r="AZ741">
        <f t="shared" si="366"/>
        <v>5.4908407688575155E-2</v>
      </c>
      <c r="BA741">
        <f t="shared" si="367"/>
        <v>4.3729968309865738E-2</v>
      </c>
      <c r="BB741">
        <f t="shared" si="368"/>
        <v>1.2027750217607535E-2</v>
      </c>
      <c r="BC741">
        <f t="shared" si="369"/>
        <v>1.2943016091309142E-2</v>
      </c>
      <c r="BD741">
        <f t="shared" si="370"/>
        <v>3.0496535233885822E-2</v>
      </c>
      <c r="BE741">
        <f t="shared" si="371"/>
        <v>5.5562568348015307E-3</v>
      </c>
      <c r="BF741">
        <f t="shared" si="372"/>
        <v>3.111232388337919E-2</v>
      </c>
      <c r="BG741">
        <f t="shared" si="344"/>
        <v>3.2147695458042469E-2</v>
      </c>
      <c r="BH741">
        <f t="shared" si="345"/>
        <v>2.9987217447547468E-2</v>
      </c>
      <c r="BI741">
        <f t="shared" si="346"/>
        <v>2.7966995461261149E-2</v>
      </c>
      <c r="BJ741">
        <f t="shared" si="347"/>
        <v>1.4181854623103863E-2</v>
      </c>
      <c r="BK741">
        <f t="shared" si="348"/>
        <v>3.0557853426233933E-2</v>
      </c>
      <c r="BL741">
        <f t="shared" si="349"/>
        <v>3.2270182995082157E-2</v>
      </c>
    </row>
    <row r="742" spans="1:64" x14ac:dyDescent="0.25">
      <c r="A742">
        <v>20171208</v>
      </c>
      <c r="B742">
        <v>649259894.39999998</v>
      </c>
      <c r="C742">
        <v>193050821.77000001</v>
      </c>
      <c r="D742">
        <v>350239181.95999998</v>
      </c>
      <c r="E742">
        <v>143321704.71000001</v>
      </c>
      <c r="F742">
        <v>227772930.08000001</v>
      </c>
      <c r="G742">
        <v>869598423.44000006</v>
      </c>
      <c r="H742">
        <v>98072381.700000003</v>
      </c>
      <c r="I742">
        <v>229264894.46000001</v>
      </c>
      <c r="J742">
        <v>85587205.239999995</v>
      </c>
      <c r="K742">
        <v>70859971.799999997</v>
      </c>
      <c r="L742">
        <v>170276030.14421001</v>
      </c>
      <c r="M742">
        <v>213035668.18000001</v>
      </c>
      <c r="N742">
        <v>377697846.80000001</v>
      </c>
      <c r="O742">
        <v>141832133.03999999</v>
      </c>
      <c r="P742">
        <v>151396964.09</v>
      </c>
      <c r="Q742">
        <v>157419819.75999999</v>
      </c>
      <c r="R742">
        <v>138032747.92814001</v>
      </c>
      <c r="S742">
        <v>367548075.18000001</v>
      </c>
      <c r="T742">
        <v>288414353.10000002</v>
      </c>
      <c r="U742">
        <v>80434672.400000006</v>
      </c>
      <c r="V742">
        <v>85541005.799999997</v>
      </c>
      <c r="W742">
        <v>202878000</v>
      </c>
      <c r="X742">
        <v>36606840</v>
      </c>
      <c r="Y742">
        <v>208418640.69</v>
      </c>
      <c r="Z742">
        <v>214176844.09</v>
      </c>
      <c r="AA742">
        <v>200177391.41999999</v>
      </c>
      <c r="AB742">
        <v>185929623.41999999</v>
      </c>
      <c r="AC742">
        <v>94432274.122009993</v>
      </c>
      <c r="AD742">
        <v>204195933.80000001</v>
      </c>
      <c r="AE742">
        <v>216983791.97</v>
      </c>
      <c r="AG742">
        <f t="shared" si="342"/>
        <v>6652456065.49436</v>
      </c>
      <c r="AI742">
        <f t="shared" si="343"/>
        <v>9.7597021011179258E-2</v>
      </c>
      <c r="AJ742">
        <f t="shared" si="350"/>
        <v>2.9019480905907183E-2</v>
      </c>
      <c r="AK742">
        <f t="shared" si="351"/>
        <v>5.2648101469870118E-2</v>
      </c>
      <c r="AL742">
        <f t="shared" si="352"/>
        <v>2.1544179066945768E-2</v>
      </c>
      <c r="AM742">
        <f t="shared" si="353"/>
        <v>3.4238922863607614E-2</v>
      </c>
      <c r="AN742">
        <f t="shared" si="354"/>
        <v>0.130718401576603</v>
      </c>
      <c r="AO742">
        <f t="shared" si="355"/>
        <v>1.4742281757964833E-2</v>
      </c>
      <c r="AP742">
        <f t="shared" si="356"/>
        <v>3.4463195578122587E-2</v>
      </c>
      <c r="AQ742">
        <f t="shared" si="357"/>
        <v>1.2865504769574123E-2</v>
      </c>
      <c r="AR742">
        <f t="shared" si="358"/>
        <v>1.0651700830847084E-2</v>
      </c>
      <c r="AS742">
        <f t="shared" si="359"/>
        <v>2.5595964628374646E-2</v>
      </c>
      <c r="AT742">
        <f t="shared" si="360"/>
        <v>3.2023611442546042E-2</v>
      </c>
      <c r="AU742">
        <f t="shared" si="361"/>
        <v>5.6775699543373442E-2</v>
      </c>
      <c r="AV742">
        <f t="shared" si="362"/>
        <v>2.1320266025606605E-2</v>
      </c>
      <c r="AW742">
        <f t="shared" si="363"/>
        <v>2.2758055460941902E-2</v>
      </c>
      <c r="AX742">
        <f t="shared" si="364"/>
        <v>2.3663413664093361E-2</v>
      </c>
      <c r="AY742">
        <f t="shared" si="365"/>
        <v>2.0749140854022682E-2</v>
      </c>
      <c r="AZ742">
        <f t="shared" si="366"/>
        <v>5.5249981594983538E-2</v>
      </c>
      <c r="BA742">
        <f t="shared" si="367"/>
        <v>4.3354567134381711E-2</v>
      </c>
      <c r="BB742">
        <f t="shared" si="368"/>
        <v>1.209097386109873E-2</v>
      </c>
      <c r="BC742">
        <f t="shared" si="369"/>
        <v>1.2858560050278699E-2</v>
      </c>
      <c r="BD742">
        <f t="shared" si="370"/>
        <v>3.0496706479928273E-2</v>
      </c>
      <c r="BE742">
        <f t="shared" si="371"/>
        <v>5.5027556198192886E-3</v>
      </c>
      <c r="BF742">
        <f t="shared" si="372"/>
        <v>3.1329577924016236E-2</v>
      </c>
      <c r="BG742">
        <f t="shared" si="344"/>
        <v>3.2195153486381425E-2</v>
      </c>
      <c r="BH742">
        <f t="shared" si="345"/>
        <v>3.0090749859784955E-2</v>
      </c>
      <c r="BI742">
        <f t="shared" si="346"/>
        <v>2.794901936810959E-2</v>
      </c>
      <c r="BJ742">
        <f t="shared" si="347"/>
        <v>1.4195099252413102E-2</v>
      </c>
      <c r="BK742">
        <f t="shared" si="348"/>
        <v>3.069481884429788E-2</v>
      </c>
      <c r="BL742">
        <f t="shared" si="349"/>
        <v>3.2617095074926349E-2</v>
      </c>
    </row>
    <row r="743" spans="1:64" x14ac:dyDescent="0.25">
      <c r="A743">
        <v>20171211</v>
      </c>
      <c r="B743">
        <v>657514505.70000005</v>
      </c>
      <c r="C743">
        <v>193136035.11000001</v>
      </c>
      <c r="D743">
        <v>351806911.18000001</v>
      </c>
      <c r="E743">
        <v>143877179.31</v>
      </c>
      <c r="F743">
        <v>228722617.08000001</v>
      </c>
      <c r="G743">
        <v>886541653.03999996</v>
      </c>
      <c r="H743">
        <v>98463681</v>
      </c>
      <c r="I743">
        <v>228909720.34</v>
      </c>
      <c r="J743">
        <v>85533661.180000007</v>
      </c>
      <c r="K743">
        <v>71186789.280000001</v>
      </c>
      <c r="L743">
        <v>168644149.63999999</v>
      </c>
      <c r="M743">
        <v>215837200.47</v>
      </c>
      <c r="N743">
        <v>379175432.80000001</v>
      </c>
      <c r="O743">
        <v>142528994.40000001</v>
      </c>
      <c r="P743">
        <v>153494780.58000001</v>
      </c>
      <c r="Q743">
        <v>161346630.96000001</v>
      </c>
      <c r="R743">
        <v>138112474.5</v>
      </c>
      <c r="S743">
        <v>366472460.12</v>
      </c>
      <c r="T743">
        <v>289549489.86000001</v>
      </c>
      <c r="U743">
        <v>81235082.680000007</v>
      </c>
      <c r="V743">
        <v>85931604</v>
      </c>
      <c r="W743">
        <v>204328800</v>
      </c>
      <c r="X743">
        <v>36445359.359999999</v>
      </c>
      <c r="Y743">
        <v>211478221.44</v>
      </c>
      <c r="Z743">
        <v>212822255.25</v>
      </c>
      <c r="AA743">
        <v>200547551.69999999</v>
      </c>
      <c r="AB743">
        <v>187659891.12</v>
      </c>
      <c r="AC743">
        <v>94349286.129999995</v>
      </c>
      <c r="AD743">
        <v>203778837.31</v>
      </c>
      <c r="AE743">
        <v>215879055.59</v>
      </c>
      <c r="AG743">
        <f t="shared" si="342"/>
        <v>6695310311.1299992</v>
      </c>
      <c r="AI743">
        <f t="shared" si="343"/>
        <v>9.820523249041585E-2</v>
      </c>
      <c r="AJ743">
        <f t="shared" si="350"/>
        <v>2.8846465083020707E-2</v>
      </c>
      <c r="AK743">
        <f t="shared" si="351"/>
        <v>5.2545273457328956E-2</v>
      </c>
      <c r="AL743">
        <f t="shared" si="352"/>
        <v>2.1489247342400947E-2</v>
      </c>
      <c r="AM743">
        <f t="shared" si="353"/>
        <v>3.4161615586327833E-2</v>
      </c>
      <c r="AN743">
        <f t="shared" si="354"/>
        <v>0.1324123321911235</v>
      </c>
      <c r="AO743">
        <f t="shared" si="355"/>
        <v>1.4706365564015481E-2</v>
      </c>
      <c r="AP743">
        <f t="shared" si="356"/>
        <v>3.4189561006525752E-2</v>
      </c>
      <c r="AQ743">
        <f t="shared" si="357"/>
        <v>1.2775160105396831E-2</v>
      </c>
      <c r="AR743">
        <f t="shared" si="358"/>
        <v>1.0632336063895666E-2</v>
      </c>
      <c r="AS743">
        <f t="shared" si="359"/>
        <v>2.5188399312822459E-2</v>
      </c>
      <c r="AT743">
        <f t="shared" si="360"/>
        <v>3.2237071986223165E-2</v>
      </c>
      <c r="AU743">
        <f t="shared" si="361"/>
        <v>5.6632988641269533E-2</v>
      </c>
      <c r="AV743">
        <f t="shared" si="362"/>
        <v>2.1287884769592511E-2</v>
      </c>
      <c r="AW743">
        <f t="shared" si="363"/>
        <v>2.2925715679650696E-2</v>
      </c>
      <c r="AX743">
        <f t="shared" si="364"/>
        <v>2.4098454509536956E-2</v>
      </c>
      <c r="AY743">
        <f t="shared" si="365"/>
        <v>2.0628240974941474E-2</v>
      </c>
      <c r="AZ743">
        <f t="shared" si="366"/>
        <v>5.4735694551870398E-2</v>
      </c>
      <c r="BA743">
        <f t="shared" si="367"/>
        <v>4.3246612390566166E-2</v>
      </c>
      <c r="BB743">
        <f t="shared" si="368"/>
        <v>1.2133131834824482E-2</v>
      </c>
      <c r="BC743">
        <f t="shared" si="369"/>
        <v>1.2834596158620305E-2</v>
      </c>
      <c r="BD743">
        <f t="shared" si="370"/>
        <v>3.0518197141711639E-2</v>
      </c>
      <c r="BE743">
        <f t="shared" si="371"/>
        <v>5.4434160130583916E-3</v>
      </c>
      <c r="BF743">
        <f t="shared" si="372"/>
        <v>3.1586022396668842E-2</v>
      </c>
      <c r="BG743">
        <f t="shared" si="344"/>
        <v>3.1786764968341097E-2</v>
      </c>
      <c r="BH743">
        <f t="shared" si="345"/>
        <v>2.9953436417520227E-2</v>
      </c>
      <c r="BI743">
        <f t="shared" si="346"/>
        <v>2.8028557661926762E-2</v>
      </c>
      <c r="BJ743">
        <f t="shared" si="347"/>
        <v>1.4091846642740031E-2</v>
      </c>
      <c r="BK743">
        <f t="shared" si="348"/>
        <v>3.0436055662908818E-2</v>
      </c>
      <c r="BL743">
        <f t="shared" si="349"/>
        <v>3.2243323394754657E-2</v>
      </c>
    </row>
    <row r="744" spans="1:64" x14ac:dyDescent="0.25">
      <c r="A744">
        <v>20171212</v>
      </c>
      <c r="B744">
        <v>660214612.20000005</v>
      </c>
      <c r="C744">
        <v>192965608.43000001</v>
      </c>
      <c r="D744">
        <v>350662892.56</v>
      </c>
      <c r="E744">
        <v>145108490.59790999</v>
      </c>
      <c r="F744">
        <v>227317080.31999999</v>
      </c>
      <c r="G744">
        <v>881561370.39999998</v>
      </c>
      <c r="H744">
        <v>98607423.599999994</v>
      </c>
      <c r="I744">
        <v>227945676.30000001</v>
      </c>
      <c r="J744">
        <v>85325434.280000001</v>
      </c>
      <c r="K744">
        <v>71315535.560000002</v>
      </c>
      <c r="L744">
        <v>172682175.25999999</v>
      </c>
      <c r="M744">
        <v>218042662.06</v>
      </c>
      <c r="N744">
        <v>383097778.86519998</v>
      </c>
      <c r="O744">
        <v>140908940.63999999</v>
      </c>
      <c r="P744">
        <v>155483619.59</v>
      </c>
      <c r="Q744">
        <v>162252818.16</v>
      </c>
      <c r="R744">
        <v>137299344.78</v>
      </c>
      <c r="S744">
        <v>370740223.10000002</v>
      </c>
      <c r="T744">
        <v>288862433.39999998</v>
      </c>
      <c r="U744">
        <v>81576241.159999996</v>
      </c>
      <c r="V744">
        <v>86252762.519999996</v>
      </c>
      <c r="W744">
        <v>202784400</v>
      </c>
      <c r="X744">
        <v>36771060.336960003</v>
      </c>
      <c r="Y744">
        <v>216985466.78999999</v>
      </c>
      <c r="Z744">
        <v>212296768.19999999</v>
      </c>
      <c r="AA744">
        <v>201340752.30000001</v>
      </c>
      <c r="AB744">
        <v>187412710.02000001</v>
      </c>
      <c r="AC744">
        <v>97197149.907989994</v>
      </c>
      <c r="AD744">
        <v>205755511.97999999</v>
      </c>
      <c r="AE744">
        <v>215607726.52067</v>
      </c>
      <c r="AG744">
        <f t="shared" si="342"/>
        <v>6714374669.8387299</v>
      </c>
      <c r="AI744">
        <f t="shared" si="343"/>
        <v>9.8328533134397975E-2</v>
      </c>
      <c r="AJ744">
        <f t="shared" si="350"/>
        <v>2.8739177945611243E-2</v>
      </c>
      <c r="AK744">
        <f t="shared" si="351"/>
        <v>5.2225696331066142E-2</v>
      </c>
      <c r="AL744">
        <f t="shared" si="352"/>
        <v>2.1611616529197245E-2</v>
      </c>
      <c r="AM744">
        <f t="shared" si="353"/>
        <v>3.3855286828290719E-2</v>
      </c>
      <c r="AN744">
        <f t="shared" si="354"/>
        <v>0.13129463483174583</v>
      </c>
      <c r="AO744">
        <f t="shared" si="355"/>
        <v>1.4686017454901487E-2</v>
      </c>
      <c r="AP744">
        <f t="shared" si="356"/>
        <v>3.3948906265827278E-2</v>
      </c>
      <c r="AQ744">
        <f t="shared" si="357"/>
        <v>1.2707875040588016E-2</v>
      </c>
      <c r="AR744">
        <f t="shared" si="358"/>
        <v>1.062132202427615E-2</v>
      </c>
      <c r="AS744">
        <f t="shared" si="359"/>
        <v>2.5718281113458863E-2</v>
      </c>
      <c r="AT744">
        <f t="shared" si="360"/>
        <v>3.2474008791832445E-2</v>
      </c>
      <c r="AU744">
        <f t="shared" si="361"/>
        <v>5.7056360078637298E-2</v>
      </c>
      <c r="AV744">
        <f t="shared" si="362"/>
        <v>2.098615992833543E-2</v>
      </c>
      <c r="AW744">
        <f t="shared" si="363"/>
        <v>2.3156828034699845E-2</v>
      </c>
      <c r="AX744">
        <f t="shared" si="364"/>
        <v>2.4164993188248322E-2</v>
      </c>
      <c r="AY744">
        <f t="shared" si="365"/>
        <v>2.0448567667329436E-2</v>
      </c>
      <c r="AZ744">
        <f t="shared" si="366"/>
        <v>5.5215897433514044E-2</v>
      </c>
      <c r="BA744">
        <f t="shared" si="367"/>
        <v>4.3021494570087498E-2</v>
      </c>
      <c r="BB744">
        <f t="shared" si="368"/>
        <v>1.214949197375656E-2</v>
      </c>
      <c r="BC744">
        <f t="shared" si="369"/>
        <v>1.284598592739414E-2</v>
      </c>
      <c r="BD744">
        <f t="shared" si="370"/>
        <v>3.0201531783878036E-2</v>
      </c>
      <c r="BE744">
        <f t="shared" si="371"/>
        <v>5.4764683451665637E-3</v>
      </c>
      <c r="BF744">
        <f t="shared" si="372"/>
        <v>3.2316556263192818E-2</v>
      </c>
      <c r="BG744">
        <f t="shared" si="344"/>
        <v>3.1618248703583152E-2</v>
      </c>
      <c r="BH744">
        <f t="shared" si="345"/>
        <v>2.9986523272886697E-2</v>
      </c>
      <c r="BI744">
        <f t="shared" si="346"/>
        <v>2.7912161479737831E-2</v>
      </c>
      <c r="BJ744">
        <f t="shared" si="347"/>
        <v>1.4475979474991754E-2</v>
      </c>
      <c r="BK744">
        <f t="shared" si="348"/>
        <v>3.0644031960900681E-2</v>
      </c>
      <c r="BL744">
        <f t="shared" si="349"/>
        <v>3.2111363622466513E-2</v>
      </c>
    </row>
    <row r="745" spans="1:64" x14ac:dyDescent="0.25">
      <c r="A745">
        <v>20171213</v>
      </c>
      <c r="B745">
        <v>658440256.5</v>
      </c>
      <c r="C745">
        <v>195564615.30000001</v>
      </c>
      <c r="D745">
        <v>352188250.72000003</v>
      </c>
      <c r="E745">
        <v>142488492.81</v>
      </c>
      <c r="F745">
        <v>227791923.81999999</v>
      </c>
      <c r="G745">
        <v>884487928.24000001</v>
      </c>
      <c r="H745">
        <v>99262251</v>
      </c>
      <c r="I745">
        <v>230558743.03999999</v>
      </c>
      <c r="J745">
        <v>88389350.329339996</v>
      </c>
      <c r="K745">
        <v>71028332.319999993</v>
      </c>
      <c r="L745">
        <v>173813775.36000001</v>
      </c>
      <c r="M745">
        <v>218400304.47999999</v>
      </c>
      <c r="N745">
        <v>383876842.80000001</v>
      </c>
      <c r="O745">
        <v>142415828.88</v>
      </c>
      <c r="P745">
        <v>155047709.66999999</v>
      </c>
      <c r="Q745">
        <v>162524674.31999999</v>
      </c>
      <c r="R745">
        <v>138351630.30000001</v>
      </c>
      <c r="S745">
        <v>366090790.25999999</v>
      </c>
      <c r="T745">
        <v>292028867.51999998</v>
      </c>
      <c r="U745">
        <v>84371116.400000006</v>
      </c>
      <c r="V745">
        <v>84872648.879999995</v>
      </c>
      <c r="W745">
        <v>202831200</v>
      </c>
      <c r="X745">
        <v>36554837.759999998</v>
      </c>
      <c r="Y745">
        <v>215761634.49000001</v>
      </c>
      <c r="Z745">
        <v>213733099.47</v>
      </c>
      <c r="AA745">
        <v>198670310.28</v>
      </c>
      <c r="AB745">
        <v>188599179.30000001</v>
      </c>
      <c r="AC745">
        <v>96397487.560000002</v>
      </c>
      <c r="AD745">
        <v>205483492.53</v>
      </c>
      <c r="AE745">
        <v>217410191.14067</v>
      </c>
      <c r="AG745">
        <f t="shared" si="342"/>
        <v>6727435765.48001</v>
      </c>
      <c r="AI745">
        <f t="shared" si="343"/>
        <v>9.7873882331007217E-2</v>
      </c>
      <c r="AJ745">
        <f t="shared" si="350"/>
        <v>2.906971127149012E-2</v>
      </c>
      <c r="AK745">
        <f t="shared" si="351"/>
        <v>5.2351038790612814E-2</v>
      </c>
      <c r="AL745">
        <f t="shared" si="352"/>
        <v>2.1180208593167191E-2</v>
      </c>
      <c r="AM745">
        <f t="shared" si="353"/>
        <v>3.3860141034545689E-2</v>
      </c>
      <c r="AN745">
        <f t="shared" si="354"/>
        <v>0.13147474893458025</v>
      </c>
      <c r="AO745">
        <f t="shared" si="355"/>
        <v>1.4754841883342387E-2</v>
      </c>
      <c r="AP745">
        <f t="shared" si="356"/>
        <v>3.4271415005260833E-2</v>
      </c>
      <c r="AQ745">
        <f t="shared" si="357"/>
        <v>1.3138639061094524E-2</v>
      </c>
      <c r="AR745">
        <f t="shared" si="358"/>
        <v>1.0558009737448908E-2</v>
      </c>
      <c r="AS745">
        <f t="shared" si="359"/>
        <v>2.5836556664260948E-2</v>
      </c>
      <c r="AT745">
        <f t="shared" si="360"/>
        <v>3.2464123344092141E-2</v>
      </c>
      <c r="AU745">
        <f t="shared" si="361"/>
        <v>5.7061391023569288E-2</v>
      </c>
      <c r="AV745">
        <f t="shared" si="362"/>
        <v>2.1169407459937072E-2</v>
      </c>
      <c r="AW745">
        <f t="shared" si="363"/>
        <v>2.3047073963245363E-2</v>
      </c>
      <c r="AX745">
        <f t="shared" si="364"/>
        <v>2.4158487718894433E-2</v>
      </c>
      <c r="AY745">
        <f t="shared" si="365"/>
        <v>2.0565284474348074E-2</v>
      </c>
      <c r="AZ745">
        <f t="shared" si="366"/>
        <v>5.441758242248769E-2</v>
      </c>
      <c r="BA745">
        <f t="shared" si="367"/>
        <v>4.3408644496981445E-2</v>
      </c>
      <c r="BB745">
        <f t="shared" si="368"/>
        <v>1.2541348493125305E-2</v>
      </c>
      <c r="BC745">
        <f t="shared" si="369"/>
        <v>1.2615898811773231E-2</v>
      </c>
      <c r="BD745">
        <f t="shared" si="370"/>
        <v>3.0149853089757116E-2</v>
      </c>
      <c r="BE745">
        <f t="shared" si="371"/>
        <v>5.4336955467596008E-3</v>
      </c>
      <c r="BF745">
        <f t="shared" si="372"/>
        <v>3.2071898121587665E-2</v>
      </c>
      <c r="BG745">
        <f t="shared" si="344"/>
        <v>3.1770366439871897E-2</v>
      </c>
      <c r="BH745">
        <f t="shared" si="345"/>
        <v>2.9531357445198088E-2</v>
      </c>
      <c r="BI745">
        <f t="shared" si="346"/>
        <v>2.8034333715640205E-2</v>
      </c>
      <c r="BJ745">
        <f t="shared" si="347"/>
        <v>1.4329008989522761E-2</v>
      </c>
      <c r="BK745">
        <f t="shared" si="348"/>
        <v>3.0544103235348917E-2</v>
      </c>
      <c r="BL745">
        <f t="shared" si="349"/>
        <v>3.2316947901048824E-2</v>
      </c>
    </row>
    <row r="746" spans="1:64" x14ac:dyDescent="0.25">
      <c r="A746">
        <v>20171214</v>
      </c>
      <c r="B746">
        <v>653348627.10000002</v>
      </c>
      <c r="C746">
        <v>196118502.00999999</v>
      </c>
      <c r="D746">
        <v>351256087.39999998</v>
      </c>
      <c r="E746">
        <v>142571814</v>
      </c>
      <c r="F746">
        <v>227032174.22</v>
      </c>
      <c r="G746">
        <v>884231212.63999999</v>
      </c>
      <c r="H746">
        <v>98831023.200000003</v>
      </c>
      <c r="I746">
        <v>230863178</v>
      </c>
      <c r="J746">
        <v>87026945.519999996</v>
      </c>
      <c r="K746">
        <v>69681448.159999996</v>
      </c>
      <c r="L746">
        <v>175028756.52000001</v>
      </c>
      <c r="M746">
        <v>217327377.22</v>
      </c>
      <c r="N746">
        <v>380545531.13480002</v>
      </c>
      <c r="O746">
        <v>141802352.63999999</v>
      </c>
      <c r="P746">
        <v>152595716.37</v>
      </c>
      <c r="Q746">
        <v>166995197.84</v>
      </c>
      <c r="R746">
        <v>138024784.03999999</v>
      </c>
      <c r="S746">
        <v>363141523.16000003</v>
      </c>
      <c r="T746">
        <v>290146930.25999999</v>
      </c>
      <c r="U746">
        <v>84672910.439999998</v>
      </c>
      <c r="V746">
        <v>84325811.400000006</v>
      </c>
      <c r="W746">
        <v>202456800</v>
      </c>
      <c r="X746">
        <v>36286615.68</v>
      </c>
      <c r="Y746">
        <v>213517941.94</v>
      </c>
      <c r="Z746">
        <v>212682125.37</v>
      </c>
      <c r="AA746">
        <v>195444627.84</v>
      </c>
      <c r="AB746">
        <v>187363273.80000001</v>
      </c>
      <c r="AC746">
        <v>96367311.480000004</v>
      </c>
      <c r="AD746">
        <v>204776241.96000001</v>
      </c>
      <c r="AE746">
        <v>214406073.75</v>
      </c>
      <c r="AG746">
        <f t="shared" si="342"/>
        <v>6698868915.0947981</v>
      </c>
      <c r="AI746">
        <f t="shared" si="343"/>
        <v>9.7531185545038285E-2</v>
      </c>
      <c r="AJ746">
        <f t="shared" si="350"/>
        <v>2.9276360605904564E-2</v>
      </c>
      <c r="AK746">
        <f t="shared" si="351"/>
        <v>5.2435133729591604E-2</v>
      </c>
      <c r="AL746">
        <f t="shared" si="352"/>
        <v>2.1282968185679509E-2</v>
      </c>
      <c r="AM746">
        <f t="shared" si="353"/>
        <v>3.3891120590286573E-2</v>
      </c>
      <c r="AN746">
        <f t="shared" si="354"/>
        <v>0.13199709142651389</v>
      </c>
      <c r="AO746">
        <f t="shared" si="355"/>
        <v>1.4753389632285618E-2</v>
      </c>
      <c r="AP746">
        <f t="shared" si="356"/>
        <v>3.4463008744623713E-2</v>
      </c>
      <c r="AQ746">
        <f t="shared" si="357"/>
        <v>1.2991289518130307E-2</v>
      </c>
      <c r="AR746">
        <f t="shared" si="358"/>
        <v>1.040197219010874E-2</v>
      </c>
      <c r="AS746">
        <f t="shared" si="359"/>
        <v>2.6128105914358397E-2</v>
      </c>
      <c r="AT746">
        <f t="shared" si="360"/>
        <v>3.2442398854870637E-2</v>
      </c>
      <c r="AU746">
        <f t="shared" si="361"/>
        <v>5.6807430621205815E-2</v>
      </c>
      <c r="AV746">
        <f t="shared" si="362"/>
        <v>2.1168103815327948E-2</v>
      </c>
      <c r="AW746">
        <f t="shared" si="363"/>
        <v>2.2779325630055348E-2</v>
      </c>
      <c r="AX746">
        <f t="shared" si="364"/>
        <v>2.492886485115477E-2</v>
      </c>
      <c r="AY746">
        <f t="shared" si="365"/>
        <v>2.0604192407614345E-2</v>
      </c>
      <c r="AZ746">
        <f t="shared" si="366"/>
        <v>5.4209378891072253E-2</v>
      </c>
      <c r="BA746">
        <f t="shared" si="367"/>
        <v>4.3312823991256445E-2</v>
      </c>
      <c r="BB746">
        <f t="shared" si="368"/>
        <v>1.2639881674532179E-2</v>
      </c>
      <c r="BC746">
        <f t="shared" si="369"/>
        <v>1.2588067100400438E-2</v>
      </c>
      <c r="BD746">
        <f t="shared" si="370"/>
        <v>3.022253496314832E-2</v>
      </c>
      <c r="BE746">
        <f t="shared" si="371"/>
        <v>5.4168272494829819E-3</v>
      </c>
      <c r="BF746">
        <f t="shared" si="372"/>
        <v>3.1873730423187183E-2</v>
      </c>
      <c r="BG746">
        <f t="shared" si="344"/>
        <v>3.1748960617926987E-2</v>
      </c>
      <c r="BH746">
        <f t="shared" si="345"/>
        <v>2.9175765389228281E-2</v>
      </c>
      <c r="BI746">
        <f t="shared" si="346"/>
        <v>2.7969389485709702E-2</v>
      </c>
      <c r="BJ746">
        <f t="shared" si="347"/>
        <v>1.4385609376957972E-2</v>
      </c>
      <c r="BK746">
        <f t="shared" si="348"/>
        <v>3.0568778782724119E-2</v>
      </c>
      <c r="BL746">
        <f t="shared" si="349"/>
        <v>3.2006309791623361E-2</v>
      </c>
    </row>
    <row r="747" spans="1:64" x14ac:dyDescent="0.25">
      <c r="A747">
        <v>20171215</v>
      </c>
      <c r="B747">
        <v>670012141.5</v>
      </c>
      <c r="C747">
        <v>196800208.72999999</v>
      </c>
      <c r="D747">
        <v>351806911.18000001</v>
      </c>
      <c r="E747">
        <v>141183127.5</v>
      </c>
      <c r="F747">
        <v>227412049.02000001</v>
      </c>
      <c r="G747">
        <v>884995132.32000005</v>
      </c>
      <c r="H747">
        <v>100755576.90000001</v>
      </c>
      <c r="I747">
        <v>233121070.62</v>
      </c>
      <c r="J747">
        <v>87270868.459999993</v>
      </c>
      <c r="K747">
        <v>71246210.640000001</v>
      </c>
      <c r="L747">
        <v>175064491.25999999</v>
      </c>
      <c r="M747">
        <v>221738300.40000001</v>
      </c>
      <c r="N747">
        <v>382721666.06519997</v>
      </c>
      <c r="O747">
        <v>141754704</v>
      </c>
      <c r="P747">
        <v>153222336.88</v>
      </c>
      <c r="Q747">
        <v>168052416.24000001</v>
      </c>
      <c r="R747">
        <v>138758195.16</v>
      </c>
      <c r="S747">
        <v>368276717.63999999</v>
      </c>
      <c r="T747">
        <v>290087186.22000003</v>
      </c>
      <c r="U747">
        <v>85014068.920000002</v>
      </c>
      <c r="V747">
        <v>85514965.920000002</v>
      </c>
      <c r="W747">
        <v>208540800</v>
      </c>
      <c r="X747">
        <v>36918853.439999998</v>
      </c>
      <c r="Y747">
        <v>214864157.47</v>
      </c>
      <c r="Z747">
        <v>213207612.41999999</v>
      </c>
      <c r="AA747">
        <v>197692029.53999999</v>
      </c>
      <c r="AB747">
        <v>188796924.18000001</v>
      </c>
      <c r="AC747">
        <v>97004784.94201</v>
      </c>
      <c r="AD747">
        <v>206408358.66</v>
      </c>
      <c r="AE747">
        <v>214958451.63067001</v>
      </c>
      <c r="AG747">
        <f t="shared" si="342"/>
        <v>6753200317.8578806</v>
      </c>
      <c r="AI747">
        <f t="shared" si="343"/>
        <v>9.9214018534034581E-2</v>
      </c>
      <c r="AJ747">
        <f t="shared" si="350"/>
        <v>2.9141769748720431E-2</v>
      </c>
      <c r="AK747">
        <f t="shared" si="351"/>
        <v>5.2094843129367352E-2</v>
      </c>
      <c r="AL747">
        <f t="shared" si="352"/>
        <v>2.0906106861166437E-2</v>
      </c>
      <c r="AM747">
        <f t="shared" si="353"/>
        <v>3.3674708037112581E-2</v>
      </c>
      <c r="AN747">
        <f t="shared" si="354"/>
        <v>0.13104825722106242</v>
      </c>
      <c r="AO747">
        <f t="shared" si="355"/>
        <v>1.4919678398042802E-2</v>
      </c>
      <c r="AP747">
        <f t="shared" si="356"/>
        <v>3.4520088202262322E-2</v>
      </c>
      <c r="AQ747">
        <f t="shared" si="357"/>
        <v>1.2922890533725848E-2</v>
      </c>
      <c r="AR747">
        <f t="shared" si="358"/>
        <v>1.0549992194308156E-2</v>
      </c>
      <c r="AS747">
        <f t="shared" si="359"/>
        <v>2.5923189453904805E-2</v>
      </c>
      <c r="AT747">
        <f t="shared" si="360"/>
        <v>3.2834551022223421E-2</v>
      </c>
      <c r="AU747">
        <f t="shared" si="361"/>
        <v>5.6672636387394996E-2</v>
      </c>
      <c r="AV747">
        <f t="shared" si="362"/>
        <v>2.0990744732560324E-2</v>
      </c>
      <c r="AW747">
        <f t="shared" si="363"/>
        <v>2.2688848200582062E-2</v>
      </c>
      <c r="AX747">
        <f t="shared" si="364"/>
        <v>2.4884855820966723E-2</v>
      </c>
      <c r="AY747">
        <f t="shared" si="365"/>
        <v>2.0547027872558975E-2</v>
      </c>
      <c r="AZ747">
        <f t="shared" si="366"/>
        <v>5.4533658162951928E-2</v>
      </c>
      <c r="BA747">
        <f t="shared" si="367"/>
        <v>4.2955513322017948E-2</v>
      </c>
      <c r="BB747">
        <f t="shared" si="368"/>
        <v>1.2588708304001045E-2</v>
      </c>
      <c r="BC747">
        <f t="shared" si="369"/>
        <v>1.2662880100545485E-2</v>
      </c>
      <c r="BD747">
        <f t="shared" si="370"/>
        <v>3.0880292333183637E-2</v>
      </c>
      <c r="BE747">
        <f t="shared" si="371"/>
        <v>5.4668678111581149E-3</v>
      </c>
      <c r="BF747">
        <f t="shared" si="372"/>
        <v>3.1816642089206537E-2</v>
      </c>
      <c r="BG747">
        <f t="shared" si="344"/>
        <v>3.1571344308594353E-2</v>
      </c>
      <c r="BH747">
        <f t="shared" si="345"/>
        <v>2.9273828738240068E-2</v>
      </c>
      <c r="BI747">
        <f t="shared" si="346"/>
        <v>2.7956659849220421E-2</v>
      </c>
      <c r="BJ747">
        <f t="shared" si="347"/>
        <v>1.436426884680062E-2</v>
      </c>
      <c r="BK747">
        <f t="shared" si="348"/>
        <v>3.0564524809693912E-2</v>
      </c>
      <c r="BL747">
        <f t="shared" si="349"/>
        <v>3.1830604974391601E-2</v>
      </c>
    </row>
    <row r="748" spans="1:64" x14ac:dyDescent="0.25">
      <c r="A748">
        <v>20171218</v>
      </c>
      <c r="B748">
        <v>666386284.20000005</v>
      </c>
      <c r="C748">
        <v>195692435.31</v>
      </c>
      <c r="D748">
        <v>351425571.63999999</v>
      </c>
      <c r="E748">
        <v>141951534.03</v>
      </c>
      <c r="F748">
        <v>227355067.80000001</v>
      </c>
      <c r="G748">
        <v>897458419.51999998</v>
      </c>
      <c r="H748">
        <v>101186804.7</v>
      </c>
      <c r="I748">
        <v>233095701.03999999</v>
      </c>
      <c r="J748">
        <v>89103265.180000007</v>
      </c>
      <c r="K748">
        <v>71850327.799999997</v>
      </c>
      <c r="L748">
        <v>176374771.01578999</v>
      </c>
      <c r="M748">
        <v>221321050.91</v>
      </c>
      <c r="N748">
        <v>380948536</v>
      </c>
      <c r="O748">
        <v>142004859.36000001</v>
      </c>
      <c r="P748">
        <v>153167848.13999999</v>
      </c>
      <c r="Q748">
        <v>167689941.36000001</v>
      </c>
      <c r="R748">
        <v>138869801.19999999</v>
      </c>
      <c r="S748">
        <v>371121892.95999998</v>
      </c>
      <c r="T748">
        <v>292447075.80000001</v>
      </c>
      <c r="U748">
        <v>85040311.879999995</v>
      </c>
      <c r="V748">
        <v>86521841.280000001</v>
      </c>
      <c r="W748">
        <v>216496800</v>
      </c>
      <c r="X748">
        <v>37006438.896959998</v>
      </c>
      <c r="Y748">
        <v>217230233.25</v>
      </c>
      <c r="Z748">
        <v>215718272.77000001</v>
      </c>
      <c r="AA748">
        <v>200071631.34</v>
      </c>
      <c r="AB748">
        <v>190230574.56</v>
      </c>
      <c r="AC748">
        <v>98079800.247989997</v>
      </c>
      <c r="AD748">
        <v>205918723.65000001</v>
      </c>
      <c r="AE748">
        <v>215782148.88999999</v>
      </c>
      <c r="AG748">
        <f t="shared" si="342"/>
        <v>6787547964.7307405</v>
      </c>
      <c r="AI748">
        <f t="shared" si="343"/>
        <v>9.817776429170845E-2</v>
      </c>
      <c r="AJ748">
        <f t="shared" si="350"/>
        <v>2.8831094281300308E-2</v>
      </c>
      <c r="AK748">
        <f t="shared" si="351"/>
        <v>5.1775040628230892E-2</v>
      </c>
      <c r="AL748">
        <f t="shared" si="352"/>
        <v>2.0913522050614513E-2</v>
      </c>
      <c r="AM748">
        <f t="shared" si="353"/>
        <v>3.3495905882562571E-2</v>
      </c>
      <c r="AN748">
        <f t="shared" si="354"/>
        <v>0.13222130056146156</v>
      </c>
      <c r="AO748">
        <f t="shared" si="355"/>
        <v>1.4907711183152435E-2</v>
      </c>
      <c r="AP748">
        <f t="shared" si="356"/>
        <v>3.4341665392451752E-2</v>
      </c>
      <c r="AQ748">
        <f t="shared" si="357"/>
        <v>1.3127460114167266E-2</v>
      </c>
      <c r="AR748">
        <f t="shared" si="358"/>
        <v>1.058560884922605E-2</v>
      </c>
      <c r="AS748">
        <f t="shared" si="359"/>
        <v>2.598504967217373E-2</v>
      </c>
      <c r="AT748">
        <f t="shared" si="360"/>
        <v>3.2606922567622654E-2</v>
      </c>
      <c r="AU748">
        <f t="shared" si="361"/>
        <v>5.6124617900230496E-2</v>
      </c>
      <c r="AV748">
        <f t="shared" si="362"/>
        <v>2.0921378397306588E-2</v>
      </c>
      <c r="AW748">
        <f t="shared" si="363"/>
        <v>2.2566006006275948E-2</v>
      </c>
      <c r="AX748">
        <f t="shared" si="364"/>
        <v>2.4705525799794802E-2</v>
      </c>
      <c r="AY748">
        <f t="shared" si="365"/>
        <v>2.0459494639535693E-2</v>
      </c>
      <c r="AZ748">
        <f t="shared" si="366"/>
        <v>5.4676872250246006E-2</v>
      </c>
      <c r="BA748">
        <f t="shared" si="367"/>
        <v>4.3085820876641312E-2</v>
      </c>
      <c r="BB748">
        <f t="shared" si="368"/>
        <v>1.2528870856144811E-2</v>
      </c>
      <c r="BC748">
        <f t="shared" si="369"/>
        <v>1.2747142521803496E-2</v>
      </c>
      <c r="BD748">
        <f t="shared" si="370"/>
        <v>3.1896172391702331E-2</v>
      </c>
      <c r="BE748">
        <f t="shared" si="371"/>
        <v>5.4521071658354065E-3</v>
      </c>
      <c r="BF748">
        <f t="shared" si="372"/>
        <v>3.2004228092201402E-2</v>
      </c>
      <c r="BG748">
        <f t="shared" si="344"/>
        <v>3.1781473057856682E-2</v>
      </c>
      <c r="BH748">
        <f t="shared" si="345"/>
        <v>2.9476275140832359E-2</v>
      </c>
      <c r="BI748">
        <f t="shared" si="346"/>
        <v>2.8026405934583533E-2</v>
      </c>
      <c r="BJ748">
        <f t="shared" si="347"/>
        <v>1.444996053915632E-2</v>
      </c>
      <c r="BK748">
        <f t="shared" si="348"/>
        <v>3.0337719117417495E-2</v>
      </c>
      <c r="BL748">
        <f t="shared" si="349"/>
        <v>3.1790883837763052E-2</v>
      </c>
    </row>
    <row r="749" spans="1:64" x14ac:dyDescent="0.25">
      <c r="A749">
        <v>20171219</v>
      </c>
      <c r="B749">
        <v>662143259.70000005</v>
      </c>
      <c r="C749">
        <v>196544568.71000001</v>
      </c>
      <c r="D749">
        <v>349307018.63999999</v>
      </c>
      <c r="E749">
        <v>141858954.93000001</v>
      </c>
      <c r="F749">
        <v>227620980.16</v>
      </c>
      <c r="G749">
        <v>887894703.36943996</v>
      </c>
      <c r="H749">
        <v>101242704.59999999</v>
      </c>
      <c r="I749">
        <v>232588309.44</v>
      </c>
      <c r="J749">
        <v>89781489.939999998</v>
      </c>
      <c r="K749">
        <v>71493799.640000001</v>
      </c>
      <c r="L749">
        <v>177035857.75</v>
      </c>
      <c r="M749">
        <v>220188516.58000001</v>
      </c>
      <c r="N749">
        <v>380894805.60000002</v>
      </c>
      <c r="O749">
        <v>141986991.12</v>
      </c>
      <c r="P749">
        <v>153195092.50999999</v>
      </c>
      <c r="Q749">
        <v>168867984.72</v>
      </c>
      <c r="R749">
        <v>138224080.53999999</v>
      </c>
      <c r="S749">
        <v>369560516.25999999</v>
      </c>
      <c r="T749">
        <v>295135557.60000002</v>
      </c>
      <c r="U749">
        <v>84292387.519999996</v>
      </c>
      <c r="V749">
        <v>86061803.400000006</v>
      </c>
      <c r="W749">
        <v>220147200</v>
      </c>
      <c r="X749">
        <v>37096753.103040002</v>
      </c>
      <c r="Y749">
        <v>215516868.03</v>
      </c>
      <c r="Z749">
        <v>217177959.02000001</v>
      </c>
      <c r="AA749">
        <v>197506949.40000001</v>
      </c>
      <c r="AB749">
        <v>189340722.59999999</v>
      </c>
      <c r="AC749">
        <v>96744516.252010003</v>
      </c>
      <c r="AD749">
        <v>203361740.81999999</v>
      </c>
      <c r="AE749">
        <v>215171626.98932999</v>
      </c>
      <c r="AG749">
        <f t="shared" si="342"/>
        <v>6767983718.943821</v>
      </c>
      <c r="AI749">
        <f t="shared" si="343"/>
        <v>9.7834641334410735E-2</v>
      </c>
      <c r="AJ749">
        <f t="shared" si="350"/>
        <v>2.904034301380852E-2</v>
      </c>
      <c r="AK749">
        <f t="shared" si="351"/>
        <v>5.1611681284379797E-2</v>
      </c>
      <c r="AL749">
        <f t="shared" si="352"/>
        <v>2.0960297899791317E-2</v>
      </c>
      <c r="AM749">
        <f t="shared" si="353"/>
        <v>3.3632022417973757E-2</v>
      </c>
      <c r="AN749">
        <f t="shared" si="354"/>
        <v>0.13119043133691233</v>
      </c>
      <c r="AO749">
        <f t="shared" si="355"/>
        <v>1.4959064442873607E-2</v>
      </c>
      <c r="AP749">
        <f t="shared" si="356"/>
        <v>3.4365967635084177E-2</v>
      </c>
      <c r="AQ749">
        <f t="shared" si="357"/>
        <v>1.3265618486743474E-2</v>
      </c>
      <c r="AR749">
        <f t="shared" si="358"/>
        <v>1.0563530086499229E-2</v>
      </c>
      <c r="AS749">
        <f t="shared" si="359"/>
        <v>2.6157843325549157E-2</v>
      </c>
      <c r="AT749">
        <f t="shared" si="360"/>
        <v>3.2533842533291668E-2</v>
      </c>
      <c r="AU749">
        <f t="shared" si="361"/>
        <v>5.6278918717529158E-2</v>
      </c>
      <c r="AV749">
        <f t="shared" si="362"/>
        <v>2.0979215822073197E-2</v>
      </c>
      <c r="AW749">
        <f t="shared" si="363"/>
        <v>2.2635263155436031E-2</v>
      </c>
      <c r="AX749">
        <f t="shared" si="364"/>
        <v>2.4951003390763584E-2</v>
      </c>
      <c r="AY749">
        <f t="shared" si="365"/>
        <v>2.0423228878802709E-2</v>
      </c>
      <c r="AZ749">
        <f t="shared" si="366"/>
        <v>5.4604226547647759E-2</v>
      </c>
      <c r="BA749">
        <f t="shared" si="367"/>
        <v>4.3607604547556071E-2</v>
      </c>
      <c r="BB749">
        <f t="shared" si="368"/>
        <v>1.2454578944104532E-2</v>
      </c>
      <c r="BC749">
        <f t="shared" si="369"/>
        <v>1.2716018089569282E-2</v>
      </c>
      <c r="BD749">
        <f t="shared" si="370"/>
        <v>3.2527737822979741E-2</v>
      </c>
      <c r="BE749">
        <f t="shared" si="371"/>
        <v>5.4812119301062895E-3</v>
      </c>
      <c r="BF749">
        <f t="shared" si="372"/>
        <v>3.184358547240012E-2</v>
      </c>
      <c r="BG749">
        <f t="shared" si="344"/>
        <v>3.2089019128712051E-2</v>
      </c>
      <c r="BH749">
        <f t="shared" si="345"/>
        <v>2.9182539084302347E-2</v>
      </c>
      <c r="BI749">
        <f t="shared" si="346"/>
        <v>2.7975942387395047E-2</v>
      </c>
      <c r="BJ749">
        <f t="shared" si="347"/>
        <v>1.4294436906108203E-2</v>
      </c>
      <c r="BK749">
        <f t="shared" si="348"/>
        <v>3.0047610819568527E-2</v>
      </c>
      <c r="BL749">
        <f t="shared" si="349"/>
        <v>3.1792574557627427E-2</v>
      </c>
    </row>
    <row r="750" spans="1:64" x14ac:dyDescent="0.25">
      <c r="A750">
        <v>20171220</v>
      </c>
      <c r="B750">
        <v>659751736.79999995</v>
      </c>
      <c r="C750">
        <v>196331535.36000001</v>
      </c>
      <c r="D750">
        <v>351128974.22000003</v>
      </c>
      <c r="E750">
        <v>141599733.44999999</v>
      </c>
      <c r="F750">
        <v>229615322.86000001</v>
      </c>
      <c r="G750">
        <v>886928264.47055995</v>
      </c>
      <c r="H750">
        <v>101418390</v>
      </c>
      <c r="I750">
        <v>232207765.74000001</v>
      </c>
      <c r="J750">
        <v>90739333.680000007</v>
      </c>
      <c r="K750">
        <v>72018688.319999993</v>
      </c>
      <c r="L750">
        <v>177422978.14421001</v>
      </c>
      <c r="M750">
        <v>217327377.22</v>
      </c>
      <c r="N750">
        <v>379229163.19999999</v>
      </c>
      <c r="O750">
        <v>141111447.36000001</v>
      </c>
      <c r="P750">
        <v>152868160.06999999</v>
      </c>
      <c r="Q750">
        <v>165666123.28</v>
      </c>
      <c r="R750">
        <v>137251513.62</v>
      </c>
      <c r="S750">
        <v>368276717.63999999</v>
      </c>
      <c r="T750">
        <v>294986197.5</v>
      </c>
      <c r="U750">
        <v>83439491.319999993</v>
      </c>
      <c r="V750">
        <v>85506285.959999993</v>
      </c>
      <c r="W750">
        <v>222580800</v>
      </c>
      <c r="X750">
        <v>37020118.22304</v>
      </c>
      <c r="Y750">
        <v>215272101.56999999</v>
      </c>
      <c r="Z750">
        <v>218731065.19</v>
      </c>
      <c r="AA750">
        <v>197401189.31999999</v>
      </c>
      <c r="AB750">
        <v>191515916.28</v>
      </c>
      <c r="AC750">
        <v>96254147.407989994</v>
      </c>
      <c r="AD750">
        <v>203325471.56</v>
      </c>
      <c r="AE750">
        <v>215501119.46000001</v>
      </c>
      <c r="AG750">
        <f t="shared" si="342"/>
        <v>6762427129.2257996</v>
      </c>
      <c r="AI750">
        <f t="shared" si="343"/>
        <v>9.7561382058919427E-2</v>
      </c>
      <c r="AJ750">
        <f t="shared" si="350"/>
        <v>2.903270255016813E-2</v>
      </c>
      <c r="AK750">
        <f t="shared" si="351"/>
        <v>5.1923513186928678E-2</v>
      </c>
      <c r="AL750">
        <f t="shared" si="352"/>
        <v>2.0939188067259973E-2</v>
      </c>
      <c r="AM750">
        <f t="shared" si="353"/>
        <v>3.395457259238336E-2</v>
      </c>
      <c r="AN750">
        <f t="shared" si="354"/>
        <v>0.13115531561699809</v>
      </c>
      <c r="AO750">
        <f t="shared" si="355"/>
        <v>1.4997335729015234E-2</v>
      </c>
      <c r="AP750">
        <f t="shared" si="356"/>
        <v>3.4337932417259846E-2</v>
      </c>
      <c r="AQ750">
        <f t="shared" si="357"/>
        <v>1.341816066125778E-2</v>
      </c>
      <c r="AR750">
        <f t="shared" si="358"/>
        <v>1.0649828374305172E-2</v>
      </c>
      <c r="AS750">
        <f t="shared" si="359"/>
        <v>2.6236582628362072E-2</v>
      </c>
      <c r="AT750">
        <f t="shared" si="360"/>
        <v>3.2137481567935333E-2</v>
      </c>
      <c r="AU750">
        <f t="shared" si="361"/>
        <v>5.6078853931164838E-2</v>
      </c>
      <c r="AV750">
        <f t="shared" si="362"/>
        <v>2.0866982322093466E-2</v>
      </c>
      <c r="AW750">
        <f t="shared" si="363"/>
        <v>2.2605516798744594E-2</v>
      </c>
      <c r="AX750">
        <f t="shared" si="364"/>
        <v>2.4498027130529152E-2</v>
      </c>
      <c r="AY750">
        <f t="shared" si="365"/>
        <v>2.0296191145162599E-2</v>
      </c>
      <c r="AZ750">
        <f t="shared" si="366"/>
        <v>5.4459251183407928E-2</v>
      </c>
      <c r="BA750">
        <f t="shared" si="367"/>
        <v>4.3621349533680173E-2</v>
      </c>
      <c r="BB750">
        <f t="shared" si="368"/>
        <v>1.2338689900167931E-2</v>
      </c>
      <c r="BC750">
        <f t="shared" si="369"/>
        <v>1.264431901830922E-2</v>
      </c>
      <c r="BD750">
        <f t="shared" si="370"/>
        <v>3.2914336191225219E-2</v>
      </c>
      <c r="BE750">
        <f t="shared" si="371"/>
        <v>5.4743833117323762E-3</v>
      </c>
      <c r="BF750">
        <f t="shared" si="372"/>
        <v>3.1833555830810933E-2</v>
      </c>
      <c r="BG750">
        <f t="shared" si="344"/>
        <v>3.2345053190250279E-2</v>
      </c>
      <c r="BH750">
        <f t="shared" si="345"/>
        <v>2.9190878592520904E-2</v>
      </c>
      <c r="BI750">
        <f t="shared" si="346"/>
        <v>2.8320588543173819E-2</v>
      </c>
      <c r="BJ750">
        <f t="shared" si="347"/>
        <v>1.4233668706313986E-2</v>
      </c>
      <c r="BK750">
        <f t="shared" si="348"/>
        <v>3.006693716243828E-2</v>
      </c>
      <c r="BL750">
        <f t="shared" si="349"/>
        <v>3.1867422057481276E-2</v>
      </c>
    </row>
    <row r="751" spans="1:64" x14ac:dyDescent="0.25">
      <c r="A751">
        <v>20171221</v>
      </c>
      <c r="B751">
        <v>659597445</v>
      </c>
      <c r="C751">
        <v>194286415.19999999</v>
      </c>
      <c r="D751">
        <v>355281338.10000002</v>
      </c>
      <c r="E751">
        <v>140257336.5</v>
      </c>
      <c r="F751">
        <v>237079862.68000001</v>
      </c>
      <c r="G751">
        <v>890285619.68944001</v>
      </c>
      <c r="H751">
        <v>101665946.7</v>
      </c>
      <c r="I751">
        <v>232562939.86000001</v>
      </c>
      <c r="J751">
        <v>92000593.760000005</v>
      </c>
      <c r="K751">
        <v>72543577</v>
      </c>
      <c r="L751">
        <v>175713672.37</v>
      </c>
      <c r="M751">
        <v>216016021.68000001</v>
      </c>
      <c r="N751">
        <v>378960511.19999999</v>
      </c>
      <c r="O751">
        <v>139836846.24000001</v>
      </c>
      <c r="P751">
        <v>154203134.19999999</v>
      </c>
      <c r="Q751">
        <v>165484885.84</v>
      </c>
      <c r="R751">
        <v>136996422.07185999</v>
      </c>
      <c r="S751">
        <v>374140554.57999998</v>
      </c>
      <c r="T751">
        <v>292925028.12</v>
      </c>
      <c r="U751">
        <v>84987825.959999993</v>
      </c>
      <c r="V751">
        <v>85497606</v>
      </c>
      <c r="W751">
        <v>218836800</v>
      </c>
      <c r="X751">
        <v>36795690.240000002</v>
      </c>
      <c r="Y751">
        <v>216251167.41</v>
      </c>
      <c r="Z751">
        <v>219630231.91999999</v>
      </c>
      <c r="AA751">
        <v>200468231.63999999</v>
      </c>
      <c r="AB751">
        <v>190477755.66</v>
      </c>
      <c r="AC751">
        <v>98453236.782010004</v>
      </c>
      <c r="AD751">
        <v>203851375.83000001</v>
      </c>
      <c r="AE751">
        <v>214832463.22999999</v>
      </c>
      <c r="AG751">
        <f t="shared" si="342"/>
        <v>6779920535.4633093</v>
      </c>
      <c r="AI751">
        <f t="shared" si="343"/>
        <v>9.7286899094153778E-2</v>
      </c>
      <c r="AJ751">
        <f t="shared" si="350"/>
        <v>2.8656149313809522E-2</v>
      </c>
      <c r="AK751">
        <f t="shared" si="351"/>
        <v>5.2401991474922457E-2</v>
      </c>
      <c r="AL751">
        <f t="shared" si="352"/>
        <v>2.0687165250147795E-2</v>
      </c>
      <c r="AM751">
        <f t="shared" si="353"/>
        <v>3.4967941208148542E-2</v>
      </c>
      <c r="AN751">
        <f t="shared" si="354"/>
        <v>0.1313121024107404</v>
      </c>
      <c r="AO751">
        <f t="shared" si="355"/>
        <v>1.4995153139070325E-2</v>
      </c>
      <c r="AP751">
        <f t="shared" si="356"/>
        <v>3.4301720594444654E-2</v>
      </c>
      <c r="AQ751">
        <f t="shared" si="357"/>
        <v>1.3569568150360792E-2</v>
      </c>
      <c r="AR751">
        <f t="shared" si="358"/>
        <v>1.0699768031284558E-2</v>
      </c>
      <c r="AS751">
        <f t="shared" si="359"/>
        <v>2.591677460685644E-2</v>
      </c>
      <c r="AT751">
        <f t="shared" si="360"/>
        <v>3.1861143585695202E-2</v>
      </c>
      <c r="AU751">
        <f t="shared" si="361"/>
        <v>5.5894535816134537E-2</v>
      </c>
      <c r="AV751">
        <f t="shared" si="362"/>
        <v>2.0625145310857865E-2</v>
      </c>
      <c r="AW751">
        <f t="shared" si="363"/>
        <v>2.2744091673850636E-2</v>
      </c>
      <c r="AX751">
        <f t="shared" si="364"/>
        <v>2.4408086344730514E-2</v>
      </c>
      <c r="AY751">
        <f t="shared" si="365"/>
        <v>2.0206198782903327E-2</v>
      </c>
      <c r="AZ751">
        <f t="shared" si="366"/>
        <v>5.5183619427839344E-2</v>
      </c>
      <c r="BA751">
        <f t="shared" si="367"/>
        <v>4.3204787812455216E-2</v>
      </c>
      <c r="BB751">
        <f t="shared" si="368"/>
        <v>1.2535224493481812E-2</v>
      </c>
      <c r="BC751">
        <f t="shared" si="369"/>
        <v>1.2610414171197581E-2</v>
      </c>
      <c r="BD751">
        <f t="shared" si="370"/>
        <v>3.2277192461968238E-2</v>
      </c>
      <c r="BE751">
        <f t="shared" si="371"/>
        <v>5.4271565643778672E-3</v>
      </c>
      <c r="BF751">
        <f t="shared" si="372"/>
        <v>3.1895826253253032E-2</v>
      </c>
      <c r="BG751">
        <f t="shared" si="344"/>
        <v>3.2394219190504336E-2</v>
      </c>
      <c r="BH751">
        <f t="shared" si="345"/>
        <v>2.9567932336584665E-2</v>
      </c>
      <c r="BI751">
        <f t="shared" si="346"/>
        <v>2.8094393535098211E-2</v>
      </c>
      <c r="BJ751">
        <f t="shared" si="347"/>
        <v>1.4521296564913523E-2</v>
      </c>
      <c r="BK751">
        <f t="shared" si="348"/>
        <v>3.0066927003602369E-2</v>
      </c>
      <c r="BL751">
        <f t="shared" si="349"/>
        <v>3.1686575396612564E-2</v>
      </c>
    </row>
    <row r="752" spans="1:64" x14ac:dyDescent="0.25">
      <c r="A752">
        <v>20171222</v>
      </c>
      <c r="B752">
        <v>659674590.89999998</v>
      </c>
      <c r="C752">
        <v>194243808.53</v>
      </c>
      <c r="D752">
        <v>355789790.81999999</v>
      </c>
      <c r="E752">
        <v>141183127.5</v>
      </c>
      <c r="F752">
        <v>237383762.52000001</v>
      </c>
      <c r="G752">
        <v>890285619.68944001</v>
      </c>
      <c r="H752">
        <v>101602061.09999999</v>
      </c>
      <c r="I752">
        <v>233729940.53999999</v>
      </c>
      <c r="J752">
        <v>92660970.5</v>
      </c>
      <c r="K752">
        <v>72008784.760000005</v>
      </c>
      <c r="L752">
        <v>175755368.85578999</v>
      </c>
      <c r="M752">
        <v>215419950.97999999</v>
      </c>
      <c r="N752">
        <v>376435182.39999998</v>
      </c>
      <c r="O752">
        <v>139807065.84</v>
      </c>
      <c r="P752">
        <v>153549269.31999999</v>
      </c>
      <c r="Q752">
        <v>164125605.03999999</v>
      </c>
      <c r="R752">
        <v>136653624.12</v>
      </c>
      <c r="S752">
        <v>372822058.69999999</v>
      </c>
      <c r="T752">
        <v>293373108.42000002</v>
      </c>
      <c r="U752">
        <v>83045846.920000002</v>
      </c>
      <c r="V752">
        <v>85705925.040000007</v>
      </c>
      <c r="W752">
        <v>218556000</v>
      </c>
      <c r="X752">
        <v>36782005.439999998</v>
      </c>
      <c r="Y752">
        <v>216985466.78999999</v>
      </c>
      <c r="Z752">
        <v>219688619.37</v>
      </c>
      <c r="AA752">
        <v>199595710.97999999</v>
      </c>
      <c r="AB752">
        <v>190576628.09999999</v>
      </c>
      <c r="AC752">
        <v>97683742.969999999</v>
      </c>
      <c r="AD752">
        <v>204359145.47</v>
      </c>
      <c r="AE752">
        <v>213194740</v>
      </c>
      <c r="AG752">
        <f t="shared" si="342"/>
        <v>6772677521.6152306</v>
      </c>
      <c r="AI752">
        <f t="shared" si="343"/>
        <v>9.7402332946552692E-2</v>
      </c>
      <c r="AJ752">
        <f t="shared" si="350"/>
        <v>2.868050455821413E-2</v>
      </c>
      <c r="AK752">
        <f t="shared" si="351"/>
        <v>5.2533106690003294E-2</v>
      </c>
      <c r="AL752">
        <f t="shared" si="352"/>
        <v>2.0845984036506868E-2</v>
      </c>
      <c r="AM752">
        <f t="shared" si="353"/>
        <v>3.505020898490762E-2</v>
      </c>
      <c r="AN752">
        <f t="shared" si="354"/>
        <v>0.13145253363209206</v>
      </c>
      <c r="AO752">
        <f t="shared" si="355"/>
        <v>1.500175680530094E-2</v>
      </c>
      <c r="AP752">
        <f t="shared" si="356"/>
        <v>3.4510714528196998E-2</v>
      </c>
      <c r="AQ752">
        <f t="shared" si="357"/>
        <v>1.3681586079400556E-2</v>
      </c>
      <c r="AR752">
        <f t="shared" si="358"/>
        <v>1.0632247664262993E-2</v>
      </c>
      <c r="AS752">
        <f t="shared" si="359"/>
        <v>2.5950647774807049E-2</v>
      </c>
      <c r="AT752">
        <f t="shared" si="360"/>
        <v>3.1807206277351889E-2</v>
      </c>
      <c r="AU752">
        <f t="shared" si="361"/>
        <v>5.5581441933207992E-2</v>
      </c>
      <c r="AV752">
        <f t="shared" si="362"/>
        <v>2.0642805654602778E-2</v>
      </c>
      <c r="AW752">
        <f t="shared" si="363"/>
        <v>2.2671870737967705E-2</v>
      </c>
      <c r="AX752">
        <f t="shared" si="364"/>
        <v>2.4233488825680469E-2</v>
      </c>
      <c r="AY752">
        <f t="shared" si="365"/>
        <v>2.0177193389743615E-2</v>
      </c>
      <c r="AZ752">
        <f t="shared" si="366"/>
        <v>5.5047956662653094E-2</v>
      </c>
      <c r="BA752">
        <f t="shared" si="367"/>
        <v>4.3317152999487983E-2</v>
      </c>
      <c r="BB752">
        <f t="shared" si="368"/>
        <v>1.2261892974374812E-2</v>
      </c>
      <c r="BC752">
        <f t="shared" si="369"/>
        <v>1.2654659071905702E-2</v>
      </c>
      <c r="BD752">
        <f t="shared" si="370"/>
        <v>3.2270250473682101E-2</v>
      </c>
      <c r="BE752">
        <f t="shared" si="371"/>
        <v>5.430940026689441E-3</v>
      </c>
      <c r="BF752">
        <f t="shared" si="372"/>
        <v>3.2038357960715462E-2</v>
      </c>
      <c r="BG752">
        <f t="shared" si="344"/>
        <v>3.2437484092348458E-2</v>
      </c>
      <c r="BH752">
        <f t="shared" si="345"/>
        <v>2.9470724147574352E-2</v>
      </c>
      <c r="BI752">
        <f t="shared" si="346"/>
        <v>2.8139037698424029E-2</v>
      </c>
      <c r="BJ752">
        <f t="shared" si="347"/>
        <v>1.4423208938892929E-2</v>
      </c>
      <c r="BK752">
        <f t="shared" si="348"/>
        <v>3.0174055211957287E-2</v>
      </c>
      <c r="BL752">
        <f t="shared" si="349"/>
        <v>3.147864922249461E-2</v>
      </c>
    </row>
    <row r="753" spans="1:64" x14ac:dyDescent="0.25">
      <c r="A753">
        <v>20171226</v>
      </c>
      <c r="B753">
        <v>658825986</v>
      </c>
      <c r="C753">
        <v>195181155.27000001</v>
      </c>
      <c r="D753">
        <v>355832161.88</v>
      </c>
      <c r="E753">
        <v>141488638.53</v>
      </c>
      <c r="F753">
        <v>239283136.52000001</v>
      </c>
      <c r="G753">
        <v>867699192.79056001</v>
      </c>
      <c r="H753">
        <v>101530189.8</v>
      </c>
      <c r="I753">
        <v>234617875.84</v>
      </c>
      <c r="J753">
        <v>93071474.959999993</v>
      </c>
      <c r="K753">
        <v>72593094.799999997</v>
      </c>
      <c r="L753">
        <v>175910207.48421001</v>
      </c>
      <c r="M753">
        <v>215837200.47</v>
      </c>
      <c r="N753">
        <v>376354586.80000001</v>
      </c>
      <c r="O753">
        <v>140235903.59999999</v>
      </c>
      <c r="P753">
        <v>153494780.58000001</v>
      </c>
      <c r="Q753">
        <v>163294933.44</v>
      </c>
      <c r="R753">
        <v>136549981.96814001</v>
      </c>
      <c r="S753">
        <v>371330076.51999998</v>
      </c>
      <c r="T753">
        <v>296210950.31999999</v>
      </c>
      <c r="U753">
        <v>83518220.200000003</v>
      </c>
      <c r="V753">
        <v>85558365.719999999</v>
      </c>
      <c r="W753">
        <v>215654400</v>
      </c>
      <c r="X753">
        <v>36888746.880000003</v>
      </c>
      <c r="Y753">
        <v>217107850.02000001</v>
      </c>
      <c r="Z753">
        <v>222292699.63999999</v>
      </c>
      <c r="AA753">
        <v>197718469.56</v>
      </c>
      <c r="AB753">
        <v>190230574.56</v>
      </c>
      <c r="AC753">
        <v>97212241.719999999</v>
      </c>
      <c r="AD753">
        <v>204903184.37</v>
      </c>
      <c r="AE753">
        <v>212807122.89067</v>
      </c>
      <c r="AG753">
        <f t="shared" si="342"/>
        <v>6753233403.1335821</v>
      </c>
      <c r="AI753">
        <f t="shared" si="343"/>
        <v>9.7557117705171684E-2</v>
      </c>
      <c r="AJ753">
        <f t="shared" si="350"/>
        <v>2.8901882049483671E-2</v>
      </c>
      <c r="AK753">
        <f t="shared" si="351"/>
        <v>5.2690635824150484E-2</v>
      </c>
      <c r="AL753">
        <f t="shared" si="352"/>
        <v>2.0951243661199027E-2</v>
      </c>
      <c r="AM753">
        <f t="shared" si="353"/>
        <v>3.5432380644354708E-2</v>
      </c>
      <c r="AN753">
        <f t="shared" si="354"/>
        <v>0.12848648062244333</v>
      </c>
      <c r="AO753">
        <f t="shared" si="355"/>
        <v>1.5034307825476424E-2</v>
      </c>
      <c r="AP753">
        <f t="shared" si="356"/>
        <v>3.4741561831867752E-2</v>
      </c>
      <c r="AQ753">
        <f t="shared" si="357"/>
        <v>1.3781764882702514E-2</v>
      </c>
      <c r="AR753">
        <f t="shared" si="358"/>
        <v>1.0749383364465964E-2</v>
      </c>
      <c r="AS753">
        <f t="shared" si="359"/>
        <v>2.6048293755489858E-2</v>
      </c>
      <c r="AT753">
        <f t="shared" si="360"/>
        <v>3.196057171218885E-2</v>
      </c>
      <c r="AU753">
        <f t="shared" si="361"/>
        <v>5.572953936781852E-2</v>
      </c>
      <c r="AV753">
        <f t="shared" si="362"/>
        <v>2.0765742160626172E-2</v>
      </c>
      <c r="AW753">
        <f t="shared" si="363"/>
        <v>2.2729079748491525E-2</v>
      </c>
      <c r="AX753">
        <f t="shared" si="364"/>
        <v>2.4180259098438558E-2</v>
      </c>
      <c r="AY753">
        <f t="shared" si="365"/>
        <v>2.0219941147714391E-2</v>
      </c>
      <c r="AZ753">
        <f t="shared" si="366"/>
        <v>5.4985523874785419E-2</v>
      </c>
      <c r="BA753">
        <f t="shared" si="367"/>
        <v>4.3862092813577939E-2</v>
      </c>
      <c r="BB753">
        <f t="shared" si="368"/>
        <v>1.2367145515990391E-2</v>
      </c>
      <c r="BC753">
        <f t="shared" si="369"/>
        <v>1.2669244584423794E-2</v>
      </c>
      <c r="BD753">
        <f t="shared" si="370"/>
        <v>3.1933503127543873E-2</v>
      </c>
      <c r="BE753">
        <f t="shared" si="371"/>
        <v>5.46238293243103E-3</v>
      </c>
      <c r="BF753">
        <f t="shared" si="372"/>
        <v>3.2148725959813461E-2</v>
      </c>
      <c r="BG753">
        <f t="shared" si="344"/>
        <v>3.2916484055897352E-2</v>
      </c>
      <c r="BH753">
        <f t="shared" si="345"/>
        <v>2.9277600485162595E-2</v>
      </c>
      <c r="BI753">
        <f t="shared" si="346"/>
        <v>2.8168813841341647E-2</v>
      </c>
      <c r="BJ753">
        <f t="shared" si="347"/>
        <v>1.4394918095810569E-2</v>
      </c>
      <c r="BK753">
        <f t="shared" si="348"/>
        <v>3.0341493050561889E-2</v>
      </c>
      <c r="BL753">
        <f t="shared" si="349"/>
        <v>3.1511886260576293E-2</v>
      </c>
    </row>
    <row r="754" spans="1:64" x14ac:dyDescent="0.25">
      <c r="A754">
        <v>20171227</v>
      </c>
      <c r="B754">
        <v>661217508.89999998</v>
      </c>
      <c r="C754">
        <v>195692435.31</v>
      </c>
      <c r="D754">
        <v>355493193.39999998</v>
      </c>
      <c r="E754">
        <v>141766375.83000001</v>
      </c>
      <c r="F754">
        <v>238466405.69999999</v>
      </c>
      <c r="G754">
        <v>867851804.47055995</v>
      </c>
      <c r="H754">
        <v>101881560.59999999</v>
      </c>
      <c r="I754">
        <v>233653831.80000001</v>
      </c>
      <c r="J754">
        <v>93714003.680000007</v>
      </c>
      <c r="K754">
        <v>72157338.159999996</v>
      </c>
      <c r="L754">
        <v>176065063.97999999</v>
      </c>
      <c r="M754">
        <v>216552485.31</v>
      </c>
      <c r="N754">
        <v>377644143.26520002</v>
      </c>
      <c r="O754">
        <v>140682609.59999999</v>
      </c>
      <c r="P754">
        <v>153494780.58000001</v>
      </c>
      <c r="Q754">
        <v>162569983.68000001</v>
      </c>
      <c r="R754">
        <v>137650106.62</v>
      </c>
      <c r="S754">
        <v>372024021.72000003</v>
      </c>
      <c r="T754">
        <v>296509670.51999998</v>
      </c>
      <c r="U754">
        <v>82599716.599999994</v>
      </c>
      <c r="V754">
        <v>86044443.480000004</v>
      </c>
      <c r="W754">
        <v>215794800</v>
      </c>
      <c r="X754">
        <v>36886009.920000002</v>
      </c>
      <c r="Y754">
        <v>217352616.47999999</v>
      </c>
      <c r="Z754">
        <v>222094182.31</v>
      </c>
      <c r="AA754">
        <v>198009309.78</v>
      </c>
      <c r="AB754">
        <v>190626064.31999999</v>
      </c>
      <c r="AC754">
        <v>96544595.950000003</v>
      </c>
      <c r="AD754">
        <v>206771051.25999999</v>
      </c>
      <c r="AE754">
        <v>213601748.13999999</v>
      </c>
      <c r="AG754">
        <f t="shared" si="342"/>
        <v>6761411861.3657589</v>
      </c>
      <c r="AI754">
        <f t="shared" si="343"/>
        <v>9.7792816420214132E-2</v>
      </c>
      <c r="AJ754">
        <f t="shared" si="350"/>
        <v>2.8942540304070674E-2</v>
      </c>
      <c r="AK754">
        <f t="shared" si="351"/>
        <v>5.2576769569572232E-2</v>
      </c>
      <c r="AL754">
        <f t="shared" si="352"/>
        <v>2.0966978308190824E-2</v>
      </c>
      <c r="AM754">
        <f t="shared" si="353"/>
        <v>3.5268729459091319E-2</v>
      </c>
      <c r="AN754">
        <f t="shared" si="354"/>
        <v>0.12835363711969763</v>
      </c>
      <c r="AO754">
        <f t="shared" si="355"/>
        <v>1.5068089725778163E-2</v>
      </c>
      <c r="AP754">
        <f t="shared" si="356"/>
        <v>3.4556958900119943E-2</v>
      </c>
      <c r="AQ754">
        <f t="shared" si="357"/>
        <v>1.3860123536546465E-2</v>
      </c>
      <c r="AR754">
        <f t="shared" si="358"/>
        <v>1.0671933560548508E-2</v>
      </c>
      <c r="AS754">
        <f t="shared" si="359"/>
        <v>2.6039689282355897E-2</v>
      </c>
      <c r="AT754">
        <f t="shared" si="360"/>
        <v>3.2027702164893396E-2</v>
      </c>
      <c r="AU754">
        <f t="shared" si="361"/>
        <v>5.5852853073931584E-2</v>
      </c>
      <c r="AV754">
        <f t="shared" si="362"/>
        <v>2.0806691336738518E-2</v>
      </c>
      <c r="AW754">
        <f t="shared" si="363"/>
        <v>2.2701587142924778E-2</v>
      </c>
      <c r="AX754">
        <f t="shared" si="364"/>
        <v>2.4043792481998276E-2</v>
      </c>
      <c r="AY754">
        <f t="shared" si="365"/>
        <v>2.0358189893226773E-2</v>
      </c>
      <c r="AZ754">
        <f t="shared" si="366"/>
        <v>5.5021647748707582E-2</v>
      </c>
      <c r="BA754">
        <f t="shared" si="367"/>
        <v>4.3853218321788054E-2</v>
      </c>
      <c r="BB754">
        <f t="shared" si="368"/>
        <v>1.2216341541323504E-2</v>
      </c>
      <c r="BC754">
        <f t="shared" si="369"/>
        <v>1.2725810118394357E-2</v>
      </c>
      <c r="BD754">
        <f t="shared" si="370"/>
        <v>3.1915641943517245E-2</v>
      </c>
      <c r="BE754">
        <f t="shared" si="371"/>
        <v>5.4553709604297463E-3</v>
      </c>
      <c r="BF754">
        <f t="shared" si="372"/>
        <v>3.2146040048519724E-2</v>
      </c>
      <c r="BG754">
        <f t="shared" si="344"/>
        <v>3.2847308648513318E-2</v>
      </c>
      <c r="BH754">
        <f t="shared" si="345"/>
        <v>2.9285201647219799E-2</v>
      </c>
      <c r="BI754">
        <f t="shared" si="346"/>
        <v>2.8193233636487104E-2</v>
      </c>
      <c r="BJ754">
        <f t="shared" si="347"/>
        <v>1.4278762768712429E-2</v>
      </c>
      <c r="BK754">
        <f t="shared" si="348"/>
        <v>3.0581046606770919E-2</v>
      </c>
      <c r="BL754">
        <f t="shared" si="349"/>
        <v>3.1591293729717258E-2</v>
      </c>
    </row>
    <row r="755" spans="1:64" x14ac:dyDescent="0.25">
      <c r="A755">
        <v>20171228</v>
      </c>
      <c r="B755">
        <v>661294654.79999995</v>
      </c>
      <c r="C755">
        <v>194797695.24000001</v>
      </c>
      <c r="D755">
        <v>356001646.12</v>
      </c>
      <c r="E755">
        <v>142608836.38209</v>
      </c>
      <c r="F755">
        <v>238523386.91999999</v>
      </c>
      <c r="G755">
        <v>870293540.48000002</v>
      </c>
      <c r="H755">
        <v>102312788.40000001</v>
      </c>
      <c r="I755">
        <v>233577723.06</v>
      </c>
      <c r="J755">
        <v>94249444.280000001</v>
      </c>
      <c r="K755">
        <v>72236566.640000001</v>
      </c>
      <c r="L755">
        <v>176499842.60578999</v>
      </c>
      <c r="M755">
        <v>216790913.59</v>
      </c>
      <c r="N755">
        <v>377617251.19999999</v>
      </c>
      <c r="O755">
        <v>140396717.75999999</v>
      </c>
      <c r="P755">
        <v>154203134.19999999</v>
      </c>
      <c r="Q755">
        <v>162766324.24000001</v>
      </c>
      <c r="R755">
        <v>137992904.57185999</v>
      </c>
      <c r="S755">
        <v>374001765.54000002</v>
      </c>
      <c r="T755">
        <v>296927878.80000001</v>
      </c>
      <c r="U755">
        <v>82599716.599999994</v>
      </c>
      <c r="V755">
        <v>86539201.200000003</v>
      </c>
      <c r="W755">
        <v>216309600</v>
      </c>
      <c r="X755">
        <v>37129599.359999999</v>
      </c>
      <c r="Y755">
        <v>217964532.63</v>
      </c>
      <c r="Z755">
        <v>221615405.22</v>
      </c>
      <c r="AA755">
        <v>198511670.16</v>
      </c>
      <c r="AB755">
        <v>190774372.97999999</v>
      </c>
      <c r="AC755">
        <v>96752056.5</v>
      </c>
      <c r="AD755">
        <v>207369494.05000001</v>
      </c>
      <c r="AE755">
        <v>215879055.59</v>
      </c>
      <c r="AG755">
        <f t="shared" si="342"/>
        <v>6774537719.1197405</v>
      </c>
      <c r="AI755">
        <f t="shared" si="343"/>
        <v>9.7614727708081342E-2</v>
      </c>
      <c r="AJ755">
        <f t="shared" si="350"/>
        <v>2.8754389349729879E-2</v>
      </c>
      <c r="AK755">
        <f t="shared" si="351"/>
        <v>5.2549954089894359E-2</v>
      </c>
      <c r="AL755">
        <f t="shared" si="352"/>
        <v>2.1050711103077317E-2</v>
      </c>
      <c r="AM755">
        <f t="shared" si="353"/>
        <v>3.5208806387898139E-2</v>
      </c>
      <c r="AN755">
        <f t="shared" si="354"/>
        <v>0.12846537676272365</v>
      </c>
      <c r="AO755">
        <f t="shared" si="355"/>
        <v>1.5102549080396023E-2</v>
      </c>
      <c r="AP755">
        <f t="shared" si="356"/>
        <v>3.4478769289419536E-2</v>
      </c>
      <c r="AQ755">
        <f t="shared" si="357"/>
        <v>1.3912306372433401E-2</v>
      </c>
      <c r="AR755">
        <f t="shared" si="358"/>
        <v>1.0662951427095481E-2</v>
      </c>
      <c r="AS755">
        <f t="shared" si="359"/>
        <v>2.6053414996517837E-2</v>
      </c>
      <c r="AT755">
        <f t="shared" si="360"/>
        <v>3.2000842356837457E-2</v>
      </c>
      <c r="AU755">
        <f t="shared" si="361"/>
        <v>5.5740667017655378E-2</v>
      </c>
      <c r="AV755">
        <f t="shared" si="362"/>
        <v>2.0724176848814217E-2</v>
      </c>
      <c r="AW755">
        <f t="shared" si="363"/>
        <v>2.2762163352459213E-2</v>
      </c>
      <c r="AX755">
        <f t="shared" si="364"/>
        <v>2.4026189090456389E-2</v>
      </c>
      <c r="AY755">
        <f t="shared" si="365"/>
        <v>2.0369346262904903E-2</v>
      </c>
      <c r="AZ755">
        <f t="shared" si="366"/>
        <v>5.5206979582452818E-2</v>
      </c>
      <c r="BA755">
        <f t="shared" si="367"/>
        <v>4.3829983847013219E-2</v>
      </c>
      <c r="BB755">
        <f t="shared" si="368"/>
        <v>1.2192672035300544E-2</v>
      </c>
      <c r="BC755">
        <f t="shared" si="369"/>
        <v>1.2774185455601036E-2</v>
      </c>
      <c r="BD755">
        <f t="shared" si="370"/>
        <v>3.1929794912723061E-2</v>
      </c>
      <c r="BE755">
        <f t="shared" si="371"/>
        <v>5.4807576397736093E-3</v>
      </c>
      <c r="BF755">
        <f t="shared" si="372"/>
        <v>3.2174082080145466E-2</v>
      </c>
      <c r="BG755">
        <f t="shared" si="344"/>
        <v>3.2712993034865842E-2</v>
      </c>
      <c r="BH755">
        <f t="shared" si="345"/>
        <v>2.9302614937066717E-2</v>
      </c>
      <c r="BI755">
        <f t="shared" si="346"/>
        <v>2.8160500522652419E-2</v>
      </c>
      <c r="BJ755">
        <f t="shared" si="347"/>
        <v>1.4281720836380792E-2</v>
      </c>
      <c r="BK755">
        <f t="shared" si="348"/>
        <v>3.0610132033768479E-2</v>
      </c>
      <c r="BL755">
        <f t="shared" si="349"/>
        <v>3.1866241585861384E-2</v>
      </c>
    </row>
    <row r="756" spans="1:64" x14ac:dyDescent="0.25">
      <c r="A756">
        <v>20171229</v>
      </c>
      <c r="B756">
        <v>659085700</v>
      </c>
      <c r="C756">
        <v>195479401.96000001</v>
      </c>
      <c r="D756">
        <v>354391545.83999997</v>
      </c>
      <c r="E756">
        <v>142034855.22</v>
      </c>
      <c r="F756">
        <v>237782631.06</v>
      </c>
      <c r="G756">
        <v>860882486.88</v>
      </c>
      <c r="H756">
        <v>101873574.90000001</v>
      </c>
      <c r="I756">
        <v>233095701.03999999</v>
      </c>
      <c r="J756">
        <v>93749699.719999999</v>
      </c>
      <c r="K756">
        <v>71942382.780000001</v>
      </c>
      <c r="L756">
        <v>175642202.88999999</v>
      </c>
      <c r="M756">
        <v>215896807.53999999</v>
      </c>
      <c r="N756">
        <v>375360574.39999998</v>
      </c>
      <c r="O756">
        <v>140188254.96000001</v>
      </c>
      <c r="P756">
        <v>153304069.99000001</v>
      </c>
      <c r="Q756">
        <v>162047887.81999999</v>
      </c>
      <c r="R756">
        <v>137211654.31999999</v>
      </c>
      <c r="S756">
        <v>371052498.44</v>
      </c>
      <c r="T756">
        <v>292535123.75</v>
      </c>
      <c r="U756">
        <v>82074857.400000006</v>
      </c>
      <c r="V756">
        <v>86200682.760000005</v>
      </c>
      <c r="W756">
        <v>216351920</v>
      </c>
      <c r="X756">
        <v>37124125.439999998</v>
      </c>
      <c r="Y756">
        <v>215924812.13</v>
      </c>
      <c r="Z756">
        <v>221323467.97</v>
      </c>
      <c r="AA756">
        <v>196740188.81999999</v>
      </c>
      <c r="AB756">
        <v>189340722.59999999</v>
      </c>
      <c r="AC756">
        <v>96095722.987990007</v>
      </c>
      <c r="AD756">
        <v>206473459.06</v>
      </c>
      <c r="AE756">
        <v>213640520.51067001</v>
      </c>
      <c r="AG756">
        <f t="shared" si="342"/>
        <v>6734847533.1886606</v>
      </c>
      <c r="AI756">
        <f t="shared" si="343"/>
        <v>9.7862007529062989E-2</v>
      </c>
      <c r="AJ756">
        <f t="shared" si="350"/>
        <v>2.9025067159530619E-2</v>
      </c>
      <c r="AK756">
        <f t="shared" si="351"/>
        <v>5.2620574421854922E-2</v>
      </c>
      <c r="AL756">
        <f t="shared" si="352"/>
        <v>2.1089542787727015E-2</v>
      </c>
      <c r="AM756">
        <f t="shared" si="353"/>
        <v>3.5306312412898846E-2</v>
      </c>
      <c r="AN756">
        <f t="shared" si="354"/>
        <v>0.12782508922995756</v>
      </c>
      <c r="AO756">
        <f t="shared" si="355"/>
        <v>1.5126337218174151E-2</v>
      </c>
      <c r="AP756">
        <f t="shared" si="356"/>
        <v>3.4610390196857091E-2</v>
      </c>
      <c r="AQ756">
        <f t="shared" si="357"/>
        <v>1.3920092364082598E-2</v>
      </c>
      <c r="AR756">
        <f t="shared" si="358"/>
        <v>1.0682110088680564E-2</v>
      </c>
      <c r="AS756">
        <f t="shared" si="359"/>
        <v>2.6079610863416376E-2</v>
      </c>
      <c r="AT756">
        <f t="shared" si="360"/>
        <v>3.205667336581592E-2</v>
      </c>
      <c r="AU756">
        <f t="shared" si="361"/>
        <v>5.5734086414022041E-2</v>
      </c>
      <c r="AV756">
        <f t="shared" si="362"/>
        <v>2.0815356883606674E-2</v>
      </c>
      <c r="AW756">
        <f t="shared" si="363"/>
        <v>2.2762812258857051E-2</v>
      </c>
      <c r="AX756">
        <f t="shared" si="364"/>
        <v>2.4061107103233455E-2</v>
      </c>
      <c r="AY756">
        <f t="shared" si="365"/>
        <v>2.0373386872358221E-2</v>
      </c>
      <c r="AZ756">
        <f t="shared" si="366"/>
        <v>5.5094417002239486E-2</v>
      </c>
      <c r="BA756">
        <f t="shared" si="367"/>
        <v>4.3436042510007232E-2</v>
      </c>
      <c r="BB756">
        <f t="shared" si="368"/>
        <v>1.2186594721787427E-2</v>
      </c>
      <c r="BC756">
        <f t="shared" si="369"/>
        <v>1.2799203298250123E-2</v>
      </c>
      <c r="BD756">
        <f t="shared" si="370"/>
        <v>3.212424912870547E-2</v>
      </c>
      <c r="BE756">
        <f t="shared" si="371"/>
        <v>5.5122443762915183E-3</v>
      </c>
      <c r="BF756">
        <f t="shared" si="372"/>
        <v>3.2060831528248256E-2</v>
      </c>
      <c r="BG756">
        <f t="shared" si="344"/>
        <v>3.2862431833733413E-2</v>
      </c>
      <c r="BH756">
        <f t="shared" si="345"/>
        <v>2.9212270634262152E-2</v>
      </c>
      <c r="BI756">
        <f t="shared" si="346"/>
        <v>2.8113587080768748E-2</v>
      </c>
      <c r="BJ756">
        <f t="shared" si="347"/>
        <v>1.4268433325986938E-2</v>
      </c>
      <c r="BK756">
        <f t="shared" si="348"/>
        <v>3.0657480817868447E-2</v>
      </c>
      <c r="BL756">
        <f t="shared" si="349"/>
        <v>3.1721656571714607E-2</v>
      </c>
    </row>
    <row r="757" spans="1:64" x14ac:dyDescent="0.25">
      <c r="A757">
        <v>20180102</v>
      </c>
      <c r="B757">
        <v>662244750</v>
      </c>
      <c r="C757">
        <v>194030775.18000001</v>
      </c>
      <c r="D757">
        <v>360281123.18000001</v>
      </c>
      <c r="E757">
        <v>142803261.75</v>
      </c>
      <c r="F757">
        <v>242322134.91999999</v>
      </c>
      <c r="G757">
        <v>876296215.68944001</v>
      </c>
      <c r="H757">
        <v>102344731.2</v>
      </c>
      <c r="I757">
        <v>229975242.69999999</v>
      </c>
      <c r="J757">
        <v>93428429.410659999</v>
      </c>
      <c r="K757">
        <v>74250641.549999997</v>
      </c>
      <c r="L757">
        <v>176791670.36000001</v>
      </c>
      <c r="M757">
        <v>217208163.08000001</v>
      </c>
      <c r="N757">
        <v>374044179.60000002</v>
      </c>
      <c r="O757">
        <v>140349069.12</v>
      </c>
      <c r="P757">
        <v>153167848.13999999</v>
      </c>
      <c r="Q757">
        <v>168514127.59999999</v>
      </c>
      <c r="R757">
        <v>138088558.91999999</v>
      </c>
      <c r="S757">
        <v>374556921.69999999</v>
      </c>
      <c r="T757">
        <v>292061142.79000002</v>
      </c>
      <c r="U757">
        <v>83308276.519999996</v>
      </c>
      <c r="V757">
        <v>85879524.239999995</v>
      </c>
      <c r="W757">
        <v>219585950</v>
      </c>
      <c r="X757">
        <v>36122398.079999998</v>
      </c>
      <c r="Y757">
        <v>218372476.72999999</v>
      </c>
      <c r="Z757">
        <v>219571844.47</v>
      </c>
      <c r="AA757">
        <v>196607988.72</v>
      </c>
      <c r="AB757">
        <v>192109150.91999999</v>
      </c>
      <c r="AC757">
        <v>96438979.670000002</v>
      </c>
      <c r="AD757">
        <v>207360777.03</v>
      </c>
      <c r="AE757">
        <v>214318857.72</v>
      </c>
      <c r="AG757">
        <f t="shared" si="342"/>
        <v>6782435210.9900999</v>
      </c>
      <c r="AI757">
        <f t="shared" si="343"/>
        <v>9.7641146490705003E-2</v>
      </c>
      <c r="AJ757">
        <f t="shared" si="350"/>
        <v>2.8607833196194348E-2</v>
      </c>
      <c r="AK757">
        <f t="shared" si="351"/>
        <v>5.3119729414622181E-2</v>
      </c>
      <c r="AL757">
        <f t="shared" si="352"/>
        <v>2.1054865591433138E-2</v>
      </c>
      <c r="AM757">
        <f t="shared" si="353"/>
        <v>3.5727895273860756E-2</v>
      </c>
      <c r="AN757">
        <f t="shared" si="354"/>
        <v>0.1292008236613171</v>
      </c>
      <c r="AO757">
        <f t="shared" si="355"/>
        <v>1.5089673253960906E-2</v>
      </c>
      <c r="AP757">
        <f t="shared" si="356"/>
        <v>3.3907473576356977E-2</v>
      </c>
      <c r="AQ757">
        <f t="shared" si="357"/>
        <v>1.3775056672752398E-2</v>
      </c>
      <c r="AR757">
        <f t="shared" si="358"/>
        <v>1.0947489985556513E-2</v>
      </c>
      <c r="AS757">
        <f t="shared" si="359"/>
        <v>2.6066105294088312E-2</v>
      </c>
      <c r="AT757">
        <f t="shared" si="360"/>
        <v>3.2025099587835497E-2</v>
      </c>
      <c r="AU757">
        <f t="shared" si="361"/>
        <v>5.5148949892496954E-2</v>
      </c>
      <c r="AV757">
        <f t="shared" si="362"/>
        <v>2.0693020243316391E-2</v>
      </c>
      <c r="AW757">
        <f t="shared" si="363"/>
        <v>2.2583016774242144E-2</v>
      </c>
      <c r="AX757">
        <f t="shared" si="364"/>
        <v>2.4845667132498903E-2</v>
      </c>
      <c r="AY757">
        <f t="shared" si="365"/>
        <v>2.0359731368497926E-2</v>
      </c>
      <c r="AZ757">
        <f t="shared" si="366"/>
        <v>5.522454841781263E-2</v>
      </c>
      <c r="BA757">
        <f t="shared" si="367"/>
        <v>4.3061398112104479E-2</v>
      </c>
      <c r="BB757">
        <f t="shared" si="368"/>
        <v>1.2282944684087686E-2</v>
      </c>
      <c r="BC757">
        <f t="shared" si="369"/>
        <v>1.2662048595885269E-2</v>
      </c>
      <c r="BD757">
        <f t="shared" si="370"/>
        <v>3.2375679703388546E-2</v>
      </c>
      <c r="BE757">
        <f t="shared" si="371"/>
        <v>5.3258744029678461E-3</v>
      </c>
      <c r="BF757">
        <f t="shared" si="372"/>
        <v>3.2196765606570678E-2</v>
      </c>
      <c r="BG757">
        <f t="shared" si="344"/>
        <v>3.2373599988719526E-2</v>
      </c>
      <c r="BH757">
        <f t="shared" si="345"/>
        <v>2.8987816706515825E-2</v>
      </c>
      <c r="BI757">
        <f t="shared" si="346"/>
        <v>2.8324509552072212E-2</v>
      </c>
      <c r="BJ757">
        <f t="shared" si="347"/>
        <v>1.4218931205377757E-2</v>
      </c>
      <c r="BK757">
        <f t="shared" si="348"/>
        <v>3.0573204251770431E-2</v>
      </c>
      <c r="BL757">
        <f t="shared" si="349"/>
        <v>3.1599101362991676E-2</v>
      </c>
    </row>
    <row r="758" spans="1:64" x14ac:dyDescent="0.25">
      <c r="A758">
        <v>20180103</v>
      </c>
      <c r="B758">
        <v>665326750</v>
      </c>
      <c r="C758">
        <v>193604708.47999999</v>
      </c>
      <c r="D758">
        <v>367357090.19999999</v>
      </c>
      <c r="E758">
        <v>146728624.84790999</v>
      </c>
      <c r="F758">
        <v>244088533.74625999</v>
      </c>
      <c r="G758">
        <v>876143654.88</v>
      </c>
      <c r="H758">
        <v>103846034.8143</v>
      </c>
      <c r="I758">
        <v>229696177.31999999</v>
      </c>
      <c r="J758">
        <v>93571219.519999996</v>
      </c>
      <c r="K758">
        <v>74805416.189999998</v>
      </c>
      <c r="L758">
        <v>177363420.24421</v>
      </c>
      <c r="M758">
        <v>218817553.97</v>
      </c>
      <c r="N758">
        <v>377617251.19999999</v>
      </c>
      <c r="O758">
        <v>140343113.03999999</v>
      </c>
      <c r="P758">
        <v>152949893.18000001</v>
      </c>
      <c r="Q758">
        <v>169237622.96000001</v>
      </c>
      <c r="R758">
        <v>137506621.11186001</v>
      </c>
      <c r="S758">
        <v>374938591.56</v>
      </c>
      <c r="T758">
        <v>294608790.44999999</v>
      </c>
      <c r="U758">
        <v>83295155.040000007</v>
      </c>
      <c r="V758">
        <v>86409001.799999997</v>
      </c>
      <c r="W758">
        <v>212133620</v>
      </c>
      <c r="X758">
        <v>36237347.663039997</v>
      </c>
      <c r="Y758">
        <v>213885091.63</v>
      </c>
      <c r="Z758">
        <v>220716226.81251001</v>
      </c>
      <c r="AA758">
        <v>197216109.18000001</v>
      </c>
      <c r="AB758">
        <v>193641673.74000001</v>
      </c>
      <c r="AC758">
        <v>95541237.517989993</v>
      </c>
      <c r="AD758">
        <v>209425149.44999999</v>
      </c>
      <c r="AE758">
        <v>216567093.16</v>
      </c>
      <c r="AG758">
        <f t="shared" si="342"/>
        <v>6803618773.7080812</v>
      </c>
      <c r="AI758">
        <f t="shared" si="343"/>
        <v>9.7790127890629339E-2</v>
      </c>
      <c r="AJ758">
        <f t="shared" si="350"/>
        <v>2.8456137082248999E-2</v>
      </c>
      <c r="AK758">
        <f t="shared" si="351"/>
        <v>5.3994367177011081E-2</v>
      </c>
      <c r="AL758">
        <f t="shared" si="352"/>
        <v>2.1566261974425786E-2</v>
      </c>
      <c r="AM758">
        <f t="shared" si="353"/>
        <v>3.5876280236264303E-2</v>
      </c>
      <c r="AN758">
        <f t="shared" si="354"/>
        <v>0.12877612400415075</v>
      </c>
      <c r="AO758">
        <f t="shared" si="355"/>
        <v>1.5263352969687666E-2</v>
      </c>
      <c r="AP758">
        <f t="shared" si="356"/>
        <v>3.3760882988864455E-2</v>
      </c>
      <c r="AQ758">
        <f t="shared" si="357"/>
        <v>1.3753154406827851E-2</v>
      </c>
      <c r="AR758">
        <f t="shared" si="358"/>
        <v>1.0994945289862243E-2</v>
      </c>
      <c r="AS758">
        <f t="shared" si="359"/>
        <v>2.6068982719845146E-2</v>
      </c>
      <c r="AT758">
        <f t="shared" si="360"/>
        <v>3.2161936352988946E-2</v>
      </c>
      <c r="AU758">
        <f t="shared" si="361"/>
        <v>5.5502411842836476E-2</v>
      </c>
      <c r="AV758">
        <f t="shared" si="362"/>
        <v>2.0627715588995406E-2</v>
      </c>
      <c r="AW758">
        <f t="shared" si="363"/>
        <v>2.2480667754498519E-2</v>
      </c>
      <c r="AX758">
        <f t="shared" si="364"/>
        <v>2.4874648123143266E-2</v>
      </c>
      <c r="AY758">
        <f t="shared" si="365"/>
        <v>2.0210806290799372E-2</v>
      </c>
      <c r="AZ758">
        <f t="shared" si="366"/>
        <v>5.5108700829757468E-2</v>
      </c>
      <c r="BA758">
        <f t="shared" si="367"/>
        <v>4.3301778104982425E-2</v>
      </c>
      <c r="BB758">
        <f t="shared" si="368"/>
        <v>1.2242772237898747E-2</v>
      </c>
      <c r="BC758">
        <f t="shared" si="369"/>
        <v>1.2700447316936559E-2</v>
      </c>
      <c r="BD758">
        <f t="shared" si="370"/>
        <v>3.1179527697784832E-2</v>
      </c>
      <c r="BE758">
        <f t="shared" si="371"/>
        <v>5.3261872642064662E-3</v>
      </c>
      <c r="BF758">
        <f t="shared" si="372"/>
        <v>3.1436960056688945E-2</v>
      </c>
      <c r="BG758">
        <f t="shared" si="344"/>
        <v>3.2441004435087732E-2</v>
      </c>
      <c r="BH758">
        <f t="shared" si="345"/>
        <v>2.898694294014861E-2</v>
      </c>
      <c r="BI758">
        <f t="shared" si="346"/>
        <v>2.8461570258508501E-2</v>
      </c>
      <c r="BJ758">
        <f t="shared" si="347"/>
        <v>1.4042708843005689E-2</v>
      </c>
      <c r="BK758">
        <f t="shared" si="348"/>
        <v>3.0781435059133968E-2</v>
      </c>
      <c r="BL758">
        <f t="shared" si="349"/>
        <v>3.1831162262780259E-2</v>
      </c>
    </row>
    <row r="759" spans="1:64" x14ac:dyDescent="0.25">
      <c r="A759">
        <v>20180104</v>
      </c>
      <c r="B759">
        <v>671182550</v>
      </c>
      <c r="C759">
        <v>196331535.36000001</v>
      </c>
      <c r="D759">
        <v>367865542.92000002</v>
      </c>
      <c r="E759">
        <v>149700404.69999999</v>
      </c>
      <c r="F759">
        <v>243328803.13999999</v>
      </c>
      <c r="G759">
        <v>880213299.67999995</v>
      </c>
      <c r="H759">
        <v>104173456.5</v>
      </c>
      <c r="I759">
        <v>231319830.44</v>
      </c>
      <c r="J759">
        <v>94856276.959999993</v>
      </c>
      <c r="K759">
        <v>70931900.400000006</v>
      </c>
      <c r="L759">
        <v>176690427.88578999</v>
      </c>
      <c r="M759">
        <v>219294410.53</v>
      </c>
      <c r="N759">
        <v>377590386</v>
      </c>
      <c r="O759">
        <v>142177591.63608</v>
      </c>
      <c r="P759">
        <v>155429130.84999999</v>
      </c>
      <c r="Q759">
        <v>169162258.86000001</v>
      </c>
      <c r="R759">
        <v>138471208.19999999</v>
      </c>
      <c r="S759">
        <v>378338923.04000002</v>
      </c>
      <c r="T759">
        <v>294875404.74000001</v>
      </c>
      <c r="U759">
        <v>83242669.120000005</v>
      </c>
      <c r="V759">
        <v>87537396.599999994</v>
      </c>
      <c r="W759">
        <v>208243410</v>
      </c>
      <c r="X759">
        <v>36237347.663039997</v>
      </c>
      <c r="Y759">
        <v>214578596.59999999</v>
      </c>
      <c r="Z759">
        <v>222467850.31251001</v>
      </c>
      <c r="AA759">
        <v>199648591.02000001</v>
      </c>
      <c r="AB759">
        <v>192751821.78</v>
      </c>
      <c r="AC759">
        <v>96876529.05799</v>
      </c>
      <c r="AD759">
        <v>210203816.24000001</v>
      </c>
      <c r="AE759">
        <v>217507088.15000001</v>
      </c>
      <c r="AG759">
        <f t="shared" si="342"/>
        <v>6831228458.3854103</v>
      </c>
      <c r="AI759">
        <f t="shared" si="343"/>
        <v>9.8252101227285962E-2</v>
      </c>
      <c r="AJ759">
        <f t="shared" si="350"/>
        <v>2.8740297086536585E-2</v>
      </c>
      <c r="AK759">
        <f t="shared" si="351"/>
        <v>5.3850569507515281E-2</v>
      </c>
      <c r="AL759">
        <f t="shared" si="352"/>
        <v>2.1914126516474654E-2</v>
      </c>
      <c r="AM759">
        <f t="shared" si="353"/>
        <v>3.5620065208229294E-2</v>
      </c>
      <c r="AN759">
        <f t="shared" si="354"/>
        <v>0.12885139254851419</v>
      </c>
      <c r="AO759">
        <f t="shared" si="355"/>
        <v>1.524959341275227E-2</v>
      </c>
      <c r="AP759">
        <f t="shared" si="356"/>
        <v>3.3862113066362505E-2</v>
      </c>
      <c r="AQ759">
        <f t="shared" si="357"/>
        <v>1.3885683598176671E-2</v>
      </c>
      <c r="AR759">
        <f t="shared" si="358"/>
        <v>1.0383476534579999E-2</v>
      </c>
      <c r="AS759">
        <f t="shared" si="359"/>
        <v>2.5865103028270192E-2</v>
      </c>
      <c r="AT759">
        <f t="shared" si="360"/>
        <v>3.2101753274085515E-2</v>
      </c>
      <c r="AU759">
        <f t="shared" si="361"/>
        <v>5.5274155783284269E-2</v>
      </c>
      <c r="AV759">
        <f t="shared" si="362"/>
        <v>2.0812887828624057E-2</v>
      </c>
      <c r="AW759">
        <f t="shared" si="363"/>
        <v>2.2752735001741742E-2</v>
      </c>
      <c r="AX759">
        <f t="shared" si="364"/>
        <v>2.4763080299613084E-2</v>
      </c>
      <c r="AY759">
        <f t="shared" si="365"/>
        <v>2.0270323126146513E-2</v>
      </c>
      <c r="AZ759">
        <f t="shared" si="366"/>
        <v>5.5383731541811448E-2</v>
      </c>
      <c r="BA759">
        <f t="shared" si="367"/>
        <v>4.3165794635083111E-2</v>
      </c>
      <c r="BB759">
        <f t="shared" si="368"/>
        <v>1.2185607556107815E-2</v>
      </c>
      <c r="BC759">
        <f t="shared" si="369"/>
        <v>1.2814297916291593E-2</v>
      </c>
      <c r="BD759">
        <f t="shared" si="370"/>
        <v>3.0484035377909058E-2</v>
      </c>
      <c r="BE759">
        <f t="shared" si="371"/>
        <v>5.3046604843903647E-3</v>
      </c>
      <c r="BF759">
        <f t="shared" si="372"/>
        <v>3.1411421519156241E-2</v>
      </c>
      <c r="BG759">
        <f t="shared" si="344"/>
        <v>3.2566302191142239E-2</v>
      </c>
      <c r="BH759">
        <f t="shared" si="345"/>
        <v>2.9225869437133099E-2</v>
      </c>
      <c r="BI759">
        <f t="shared" si="346"/>
        <v>2.821627514790476E-2</v>
      </c>
      <c r="BJ759">
        <f t="shared" si="347"/>
        <v>1.4181421342902529E-2</v>
      </c>
      <c r="BK759">
        <f t="shared" si="348"/>
        <v>3.0771012493656606E-2</v>
      </c>
      <c r="BL759">
        <f t="shared" si="349"/>
        <v>3.1840113308318298E-2</v>
      </c>
    </row>
    <row r="760" spans="1:64" x14ac:dyDescent="0.25">
      <c r="A760">
        <v>20180105</v>
      </c>
      <c r="B760">
        <v>679503950</v>
      </c>
      <c r="C760">
        <v>196288928.69</v>
      </c>
      <c r="D760">
        <v>367568945.5</v>
      </c>
      <c r="E760">
        <v>150431788.84790999</v>
      </c>
      <c r="F760">
        <v>242929934.59999999</v>
      </c>
      <c r="G760">
        <v>890234800</v>
      </c>
      <c r="H760">
        <v>105067862.8857</v>
      </c>
      <c r="I760">
        <v>231472047.91999999</v>
      </c>
      <c r="J760">
        <v>96355516.589340001</v>
      </c>
      <c r="K760">
        <v>72239583.480000004</v>
      </c>
      <c r="L760">
        <v>183938618.36000001</v>
      </c>
      <c r="M760">
        <v>219711660.02000001</v>
      </c>
      <c r="N760">
        <v>380706776.06519997</v>
      </c>
      <c r="O760">
        <v>143285422.51607999</v>
      </c>
      <c r="P760">
        <v>155265664.63</v>
      </c>
      <c r="Q760">
        <v>168242816.84</v>
      </c>
      <c r="R760">
        <v>138750223.30000001</v>
      </c>
      <c r="S760">
        <v>375910114.83999997</v>
      </c>
      <c r="T760">
        <v>296623209.52999997</v>
      </c>
      <c r="U760">
        <v>83951229.040000007</v>
      </c>
      <c r="V760">
        <v>87737035.680000007</v>
      </c>
      <c r="W760">
        <v>209696380</v>
      </c>
      <c r="X760">
        <v>36171663.359999999</v>
      </c>
      <c r="Y760">
        <v>214089063.68000001</v>
      </c>
      <c r="Z760">
        <v>224791682.5</v>
      </c>
      <c r="AA760">
        <v>199384190.81999999</v>
      </c>
      <c r="AB760">
        <v>195421377.66</v>
      </c>
      <c r="AC760">
        <v>96382399.519999996</v>
      </c>
      <c r="AD760">
        <v>215237987.58000001</v>
      </c>
      <c r="AE760">
        <v>221654694.91</v>
      </c>
      <c r="AG760">
        <f t="shared" si="342"/>
        <v>6879045569.3642302</v>
      </c>
      <c r="AI760">
        <f t="shared" si="343"/>
        <v>9.8778812140184816E-2</v>
      </c>
      <c r="AJ760">
        <f t="shared" si="350"/>
        <v>2.8534325977454058E-2</v>
      </c>
      <c r="AK760">
        <f t="shared" si="351"/>
        <v>5.3433131354292097E-2</v>
      </c>
      <c r="AL760">
        <f t="shared" si="352"/>
        <v>2.1868119251579995E-2</v>
      </c>
      <c r="AM760">
        <f t="shared" si="353"/>
        <v>3.5314482532560379E-2</v>
      </c>
      <c r="AN760">
        <f t="shared" si="354"/>
        <v>0.12941254582825457</v>
      </c>
      <c r="AO760">
        <f t="shared" si="355"/>
        <v>1.5273610535975923E-2</v>
      </c>
      <c r="AP760">
        <f t="shared" si="356"/>
        <v>3.3648860962756044E-2</v>
      </c>
      <c r="AQ760">
        <f t="shared" si="357"/>
        <v>1.400710543603003E-2</v>
      </c>
      <c r="AR760">
        <f t="shared" si="358"/>
        <v>1.0501396269522964E-2</v>
      </c>
      <c r="AS760">
        <f t="shared" si="359"/>
        <v>2.6738973670877984E-2</v>
      </c>
      <c r="AT760">
        <f t="shared" si="360"/>
        <v>3.1939265092018575E-2</v>
      </c>
      <c r="AU760">
        <f t="shared" si="361"/>
        <v>5.5342964692758297E-2</v>
      </c>
      <c r="AV760">
        <f t="shared" si="362"/>
        <v>2.0829259098704096E-2</v>
      </c>
      <c r="AW760">
        <f t="shared" si="363"/>
        <v>2.2570814957451987E-2</v>
      </c>
      <c r="AX760">
        <f t="shared" si="364"/>
        <v>2.4457290643525888E-2</v>
      </c>
      <c r="AY760">
        <f t="shared" si="365"/>
        <v>2.016998170762568E-2</v>
      </c>
      <c r="AZ760">
        <f t="shared" si="366"/>
        <v>5.4645678829940071E-2</v>
      </c>
      <c r="BA760">
        <f t="shared" si="367"/>
        <v>4.3119820408082314E-2</v>
      </c>
      <c r="BB760">
        <f t="shared" si="368"/>
        <v>1.220390651486248E-2</v>
      </c>
      <c r="BC760">
        <f t="shared" si="369"/>
        <v>1.2754245453865887E-2</v>
      </c>
      <c r="BD760">
        <f t="shared" si="370"/>
        <v>3.0483353814936335E-2</v>
      </c>
      <c r="BE760">
        <f t="shared" si="371"/>
        <v>5.2582386604749631E-3</v>
      </c>
      <c r="BF760">
        <f t="shared" si="372"/>
        <v>3.1121913864540132E-2</v>
      </c>
      <c r="BG760">
        <f t="shared" si="344"/>
        <v>3.2677742898100257E-2</v>
      </c>
      <c r="BH760">
        <f t="shared" si="345"/>
        <v>2.8984281149111116E-2</v>
      </c>
      <c r="BI760">
        <f t="shared" si="346"/>
        <v>2.8408210948668144E-2</v>
      </c>
      <c r="BJ760">
        <f t="shared" si="347"/>
        <v>1.4011013380873384E-2</v>
      </c>
      <c r="BK760">
        <f t="shared" si="348"/>
        <v>3.1288931787072399E-2</v>
      </c>
      <c r="BL760">
        <f t="shared" si="349"/>
        <v>3.2221722137899082E-2</v>
      </c>
    </row>
    <row r="761" spans="1:64" x14ac:dyDescent="0.25">
      <c r="A761">
        <v>20180108</v>
      </c>
      <c r="B761">
        <v>680197400</v>
      </c>
      <c r="C761">
        <v>195990682</v>
      </c>
      <c r="D761">
        <v>369221416.83999997</v>
      </c>
      <c r="E761">
        <v>151339054.77000001</v>
      </c>
      <c r="F761">
        <v>244126540.22</v>
      </c>
      <c r="G761">
        <v>886928264.47055995</v>
      </c>
      <c r="H761">
        <v>106066075.3857</v>
      </c>
      <c r="I761">
        <v>232689787.75999999</v>
      </c>
      <c r="J761">
        <v>98776892.019999996</v>
      </c>
      <c r="K761">
        <v>73160905.650000006</v>
      </c>
      <c r="L761">
        <v>184718820.89421001</v>
      </c>
      <c r="M761">
        <v>217267770.15000001</v>
      </c>
      <c r="N761">
        <v>381190322.80000001</v>
      </c>
      <c r="O761">
        <v>142820836.36392</v>
      </c>
      <c r="P761">
        <v>154366600.41999999</v>
      </c>
      <c r="Q761">
        <v>165831165.63999999</v>
      </c>
      <c r="R761">
        <v>138654553.00814</v>
      </c>
      <c r="S761">
        <v>376465271</v>
      </c>
      <c r="T761">
        <v>301007533.41000003</v>
      </c>
      <c r="U761">
        <v>84699153.400000006</v>
      </c>
      <c r="V761">
        <v>86929799.400000006</v>
      </c>
      <c r="W761">
        <v>209696380</v>
      </c>
      <c r="X761">
        <v>35977339.200000003</v>
      </c>
      <c r="Y761">
        <v>213721913.99000001</v>
      </c>
      <c r="Z761">
        <v>224254506.28251001</v>
      </c>
      <c r="AA761">
        <v>197057469.06</v>
      </c>
      <c r="AB761">
        <v>197448262.68000001</v>
      </c>
      <c r="AC761">
        <v>94982983.810000002</v>
      </c>
      <c r="AD761">
        <v>216107197.02000001</v>
      </c>
      <c r="AE761">
        <v>217807489.22933</v>
      </c>
      <c r="AG761">
        <f t="shared" si="342"/>
        <v>6879502386.8743706</v>
      </c>
      <c r="AI761">
        <f t="shared" si="343"/>
        <v>9.8873052402419545E-2</v>
      </c>
      <c r="AJ761">
        <f t="shared" si="350"/>
        <v>2.8489078276059194E-2</v>
      </c>
      <c r="AK761">
        <f t="shared" si="351"/>
        <v>5.3669785411289292E-2</v>
      </c>
      <c r="AL761">
        <f t="shared" si="352"/>
        <v>2.1998546734825587E-2</v>
      </c>
      <c r="AM761">
        <f t="shared" si="353"/>
        <v>3.5486075371639829E-2</v>
      </c>
      <c r="AN761">
        <f t="shared" si="354"/>
        <v>0.12892331662865031</v>
      </c>
      <c r="AO761">
        <f t="shared" si="355"/>
        <v>1.5417695847895476E-2</v>
      </c>
      <c r="AP761">
        <f t="shared" si="356"/>
        <v>3.3823636460095792E-2</v>
      </c>
      <c r="AQ761">
        <f t="shared" si="357"/>
        <v>1.4358144886824908E-2</v>
      </c>
      <c r="AR761">
        <f t="shared" si="358"/>
        <v>1.0634621740895986E-2</v>
      </c>
      <c r="AS761">
        <f t="shared" si="359"/>
        <v>2.6850607864696893E-2</v>
      </c>
      <c r="AT761">
        <f t="shared" si="360"/>
        <v>3.1581901994035551E-2</v>
      </c>
      <c r="AU761">
        <f t="shared" si="361"/>
        <v>5.5409577810058702E-2</v>
      </c>
      <c r="AV761">
        <f t="shared" si="362"/>
        <v>2.0760344038314834E-2</v>
      </c>
      <c r="AW761">
        <f t="shared" si="363"/>
        <v>2.2438628804682316E-2</v>
      </c>
      <c r="AX761">
        <f t="shared" si="364"/>
        <v>2.4105110560960735E-2</v>
      </c>
      <c r="AY761">
        <f t="shared" si="365"/>
        <v>2.0154735794944062E-2</v>
      </c>
      <c r="AZ761">
        <f t="shared" si="366"/>
        <v>5.4722747348452193E-2</v>
      </c>
      <c r="BA761">
        <f t="shared" si="367"/>
        <v>4.3754259608122563E-2</v>
      </c>
      <c r="BB761">
        <f t="shared" si="368"/>
        <v>1.2311813941892121E-2</v>
      </c>
      <c r="BC761">
        <f t="shared" si="369"/>
        <v>1.2636059196062819E-2</v>
      </c>
      <c r="BD761">
        <f t="shared" si="370"/>
        <v>3.0481329638039904E-2</v>
      </c>
      <c r="BE761">
        <f t="shared" si="371"/>
        <v>5.2296426655280117E-3</v>
      </c>
      <c r="BF761">
        <f t="shared" si="372"/>
        <v>3.1066478644991402E-2</v>
      </c>
      <c r="BG761">
        <f t="shared" si="344"/>
        <v>3.2597489421672794E-2</v>
      </c>
      <c r="BH761">
        <f t="shared" si="345"/>
        <v>2.86441457504212E-2</v>
      </c>
      <c r="BI761">
        <f t="shared" si="346"/>
        <v>2.8700951257276699E-2</v>
      </c>
      <c r="BJ761">
        <f t="shared" si="347"/>
        <v>1.3806664852856388E-2</v>
      </c>
      <c r="BK761">
        <f t="shared" si="348"/>
        <v>3.1413201837434936E-2</v>
      </c>
      <c r="BL761">
        <f t="shared" si="349"/>
        <v>3.1660355208959892E-2</v>
      </c>
    </row>
    <row r="762" spans="1:64" x14ac:dyDescent="0.25">
      <c r="A762">
        <v>20180109</v>
      </c>
      <c r="B762">
        <v>679735100</v>
      </c>
      <c r="C762">
        <v>196970635.41</v>
      </c>
      <c r="D762">
        <v>367653687.62</v>
      </c>
      <c r="E762">
        <v>151672339.53</v>
      </c>
      <c r="F762">
        <v>242815972.16</v>
      </c>
      <c r="G762">
        <v>886826472.48000002</v>
      </c>
      <c r="H762">
        <v>107223993.90000001</v>
      </c>
      <c r="I762">
        <v>230990025.90000001</v>
      </c>
      <c r="J762">
        <v>99014859.670660004</v>
      </c>
      <c r="K762">
        <v>72734917.980000004</v>
      </c>
      <c r="L762">
        <v>189650215.01420999</v>
      </c>
      <c r="M762">
        <v>217029341.87</v>
      </c>
      <c r="N762">
        <v>387234992.80000001</v>
      </c>
      <c r="O762">
        <v>143708298.24000001</v>
      </c>
      <c r="P762">
        <v>154748021.59999999</v>
      </c>
      <c r="Q762">
        <v>165710583.08000001</v>
      </c>
      <c r="R762">
        <v>138343650.46814001</v>
      </c>
      <c r="S762">
        <v>378373620.30000001</v>
      </c>
      <c r="T762">
        <v>297393428.58999997</v>
      </c>
      <c r="U762">
        <v>84095565.319999993</v>
      </c>
      <c r="V762">
        <v>87250957.920000002</v>
      </c>
      <c r="W762">
        <v>204446940</v>
      </c>
      <c r="X762">
        <v>36256509.119999997</v>
      </c>
      <c r="Y762">
        <v>210539950.00999999</v>
      </c>
      <c r="Z762">
        <v>225492343.57749</v>
      </c>
      <c r="AA762">
        <v>199119790.62</v>
      </c>
      <c r="AB762">
        <v>196212357.18000001</v>
      </c>
      <c r="AC762">
        <v>95786421.939999998</v>
      </c>
      <c r="AD762">
        <v>215690700.83000001</v>
      </c>
      <c r="AE762">
        <v>218892853.96000001</v>
      </c>
      <c r="AG762">
        <f t="shared" si="342"/>
        <v>6881614547.0904999</v>
      </c>
      <c r="AI762">
        <f t="shared" si="343"/>
        <v>9.8775526491437601E-2</v>
      </c>
      <c r="AJ762">
        <f t="shared" si="350"/>
        <v>2.8622735851033365E-2</v>
      </c>
      <c r="AK762">
        <f t="shared" si="351"/>
        <v>5.342549849372797E-2</v>
      </c>
      <c r="AL762">
        <f t="shared" si="352"/>
        <v>2.2040225951644739E-2</v>
      </c>
      <c r="AM762">
        <f t="shared" si="353"/>
        <v>3.5284738849934709E-2</v>
      </c>
      <c r="AN762">
        <f t="shared" si="354"/>
        <v>0.12886895457621123</v>
      </c>
      <c r="AO762">
        <f t="shared" si="355"/>
        <v>1.5581226348304205E-2</v>
      </c>
      <c r="AP762">
        <f t="shared" si="356"/>
        <v>3.3566254593213309E-2</v>
      </c>
      <c r="AQ762">
        <f t="shared" si="357"/>
        <v>1.4388318176367902E-2</v>
      </c>
      <c r="AR762">
        <f t="shared" si="358"/>
        <v>1.0569455391940229E-2</v>
      </c>
      <c r="AS762">
        <f t="shared" si="359"/>
        <v>2.7558970895048579E-2</v>
      </c>
      <c r="AT762">
        <f t="shared" si="360"/>
        <v>3.1537561481376278E-2</v>
      </c>
      <c r="AU762">
        <f t="shared" si="361"/>
        <v>5.6270950683182386E-2</v>
      </c>
      <c r="AV762">
        <f t="shared" si="362"/>
        <v>2.0882933395442629E-2</v>
      </c>
      <c r="AW762">
        <f t="shared" si="363"/>
        <v>2.2487167879146387E-2</v>
      </c>
      <c r="AX762">
        <f t="shared" si="364"/>
        <v>2.4080189604641738E-2</v>
      </c>
      <c r="AY762">
        <f t="shared" si="365"/>
        <v>2.0103371021649385E-2</v>
      </c>
      <c r="AZ762">
        <f t="shared" si="366"/>
        <v>5.4983262679246372E-2</v>
      </c>
      <c r="BA762">
        <f t="shared" si="367"/>
        <v>4.321564751337837E-2</v>
      </c>
      <c r="BB762">
        <f t="shared" si="368"/>
        <v>1.2220324859019463E-2</v>
      </c>
      <c r="BC762">
        <f t="shared" si="369"/>
        <v>1.2678849901130995E-2</v>
      </c>
      <c r="BD762">
        <f t="shared" si="370"/>
        <v>2.9709153077519982E-2</v>
      </c>
      <c r="BE762">
        <f t="shared" si="371"/>
        <v>5.2686050449206002E-3</v>
      </c>
      <c r="BF762">
        <f t="shared" si="372"/>
        <v>3.0594557217537687E-2</v>
      </c>
      <c r="BG762">
        <f t="shared" si="344"/>
        <v>3.2767360338835982E-2</v>
      </c>
      <c r="BH762">
        <f t="shared" si="345"/>
        <v>2.8935039772633953E-2</v>
      </c>
      <c r="BI762">
        <f t="shared" si="346"/>
        <v>2.8512546850354654E-2</v>
      </c>
      <c r="BJ762">
        <f t="shared" si="347"/>
        <v>1.3919178600390783E-2</v>
      </c>
      <c r="BK762">
        <f t="shared" si="348"/>
        <v>3.1343037212276381E-2</v>
      </c>
      <c r="BL762">
        <f t="shared" si="349"/>
        <v>3.1808357248452171E-2</v>
      </c>
    </row>
    <row r="763" spans="1:64" x14ac:dyDescent="0.25">
      <c r="A763">
        <v>20180110</v>
      </c>
      <c r="B763">
        <v>676653100</v>
      </c>
      <c r="C763">
        <v>196288928.69</v>
      </c>
      <c r="D763">
        <v>364730084.48000002</v>
      </c>
      <c r="E763">
        <v>151996357.12209001</v>
      </c>
      <c r="F763">
        <v>244373458.84</v>
      </c>
      <c r="G763">
        <v>886622939.36943996</v>
      </c>
      <c r="H763">
        <v>107727085.0143</v>
      </c>
      <c r="I763">
        <v>229518590.25999999</v>
      </c>
      <c r="J763">
        <v>98681702.579999998</v>
      </c>
      <c r="K763">
        <v>73388759.519999996</v>
      </c>
      <c r="L763">
        <v>190740136.49579</v>
      </c>
      <c r="M763">
        <v>217386984.28999999</v>
      </c>
      <c r="N763">
        <v>386778284.39999998</v>
      </c>
      <c r="O763">
        <v>143624913.12</v>
      </c>
      <c r="P763">
        <v>156110240.09999999</v>
      </c>
      <c r="Q763">
        <v>165002160.53999999</v>
      </c>
      <c r="R763">
        <v>138319734.88813999</v>
      </c>
      <c r="S763">
        <v>382537291.5</v>
      </c>
      <c r="T763">
        <v>295260514.26999998</v>
      </c>
      <c r="U763">
        <v>84266144.560000002</v>
      </c>
      <c r="V763">
        <v>87858555.120000005</v>
      </c>
      <c r="W763">
        <v>199197500</v>
      </c>
      <c r="X763">
        <v>36157978.560000002</v>
      </c>
      <c r="Y763">
        <v>210866305.28999999</v>
      </c>
      <c r="Z763">
        <v>223974258.19999999</v>
      </c>
      <c r="AA763">
        <v>200018751.30000001</v>
      </c>
      <c r="AB763">
        <v>197299954.02000001</v>
      </c>
      <c r="AC763">
        <v>95933530.329999998</v>
      </c>
      <c r="AD763">
        <v>215455289.94</v>
      </c>
      <c r="AE763">
        <v>217264821.40000001</v>
      </c>
      <c r="AG763">
        <f t="shared" si="342"/>
        <v>6874034354.1997595</v>
      </c>
      <c r="AI763">
        <f t="shared" si="343"/>
        <v>9.8436095185732098E-2</v>
      </c>
      <c r="AJ763">
        <f t="shared" si="350"/>
        <v>2.855512768423616E-2</v>
      </c>
      <c r="AK763">
        <f t="shared" si="351"/>
        <v>5.3059101204107971E-2</v>
      </c>
      <c r="AL763">
        <f t="shared" si="352"/>
        <v>2.2111666786946784E-2</v>
      </c>
      <c r="AM763">
        <f t="shared" si="353"/>
        <v>3.5550223674791152E-2</v>
      </c>
      <c r="AN763">
        <f t="shared" si="354"/>
        <v>0.12898145305714814</v>
      </c>
      <c r="AO763">
        <f t="shared" si="355"/>
        <v>1.5671595378117811E-2</v>
      </c>
      <c r="AP763">
        <f t="shared" si="356"/>
        <v>3.3389211987247827E-2</v>
      </c>
      <c r="AQ763">
        <f t="shared" si="357"/>
        <v>1.4355718562813034E-2</v>
      </c>
      <c r="AR763">
        <f t="shared" si="358"/>
        <v>1.0676228214536404E-2</v>
      </c>
      <c r="AS763">
        <f t="shared" si="359"/>
        <v>2.7747917258990045E-2</v>
      </c>
      <c r="AT763">
        <f t="shared" si="360"/>
        <v>3.1624366869389478E-2</v>
      </c>
      <c r="AU763">
        <f t="shared" si="361"/>
        <v>5.6266562613801016E-2</v>
      </c>
      <c r="AV763">
        <f t="shared" si="362"/>
        <v>2.089383115058931E-2</v>
      </c>
      <c r="AW763">
        <f t="shared" si="363"/>
        <v>2.2710133824778298E-2</v>
      </c>
      <c r="AX763">
        <f t="shared" si="364"/>
        <v>2.4003685759759155E-2</v>
      </c>
      <c r="AY763">
        <f t="shared" si="365"/>
        <v>2.0122060461282416E-2</v>
      </c>
      <c r="AZ763">
        <f t="shared" si="366"/>
        <v>5.5649604262784202E-2</v>
      </c>
      <c r="BA763">
        <f t="shared" si="367"/>
        <v>4.2953016970246539E-2</v>
      </c>
      <c r="BB763">
        <f t="shared" si="368"/>
        <v>1.2258615569547854E-2</v>
      </c>
      <c r="BC763">
        <f t="shared" si="369"/>
        <v>1.2781221418586881E-2</v>
      </c>
      <c r="BD763">
        <f t="shared" si="370"/>
        <v>2.8978252033072589E-2</v>
      </c>
      <c r="BE763">
        <f t="shared" si="371"/>
        <v>5.2600811542218911E-3</v>
      </c>
      <c r="BF763">
        <f t="shared" si="372"/>
        <v>3.0675771231950439E-2</v>
      </c>
      <c r="BG763">
        <f t="shared" si="344"/>
        <v>3.2582650399930094E-2</v>
      </c>
      <c r="BH763">
        <f t="shared" si="345"/>
        <v>2.9097723548296872E-2</v>
      </c>
      <c r="BI763">
        <f t="shared" si="346"/>
        <v>2.8702206572397714E-2</v>
      </c>
      <c r="BJ763">
        <f t="shared" si="347"/>
        <v>1.39559282637842E-2</v>
      </c>
      <c r="BK763">
        <f t="shared" si="348"/>
        <v>3.1343353675322476E-2</v>
      </c>
      <c r="BL763">
        <f t="shared" si="349"/>
        <v>3.16065952255912E-2</v>
      </c>
    </row>
    <row r="764" spans="1:64" x14ac:dyDescent="0.25">
      <c r="A764">
        <v>20180111</v>
      </c>
      <c r="B764">
        <v>678656400</v>
      </c>
      <c r="C764">
        <v>196161108.68000001</v>
      </c>
      <c r="D764">
        <v>368331624.57999998</v>
      </c>
      <c r="E764">
        <v>152014882.19999999</v>
      </c>
      <c r="F764">
        <v>251800030.17374</v>
      </c>
      <c r="G764">
        <v>891659175.67999995</v>
      </c>
      <c r="H764">
        <v>107798972.28569999</v>
      </c>
      <c r="I764">
        <v>228706763.69999999</v>
      </c>
      <c r="J764">
        <v>100662832.8</v>
      </c>
      <c r="K764">
        <v>74676629.219999999</v>
      </c>
      <c r="L764">
        <v>195421381.47999999</v>
      </c>
      <c r="M764">
        <v>217923447.91999999</v>
      </c>
      <c r="N764">
        <v>388981203.93480003</v>
      </c>
      <c r="O764">
        <v>144321774.47999999</v>
      </c>
      <c r="P764">
        <v>156927571.19999999</v>
      </c>
      <c r="Q764">
        <v>167293229.18000001</v>
      </c>
      <c r="R764">
        <v>138224080.53999999</v>
      </c>
      <c r="S764">
        <v>384584429.83999997</v>
      </c>
      <c r="T764">
        <v>296297347.62</v>
      </c>
      <c r="U764">
        <v>84357994.920000002</v>
      </c>
      <c r="V764">
        <v>87433237.079999998</v>
      </c>
      <c r="W764">
        <v>203462670</v>
      </c>
      <c r="X764">
        <v>36220928.640000001</v>
      </c>
      <c r="Y764">
        <v>212579670.50999999</v>
      </c>
      <c r="Z764">
        <v>227337363.64251</v>
      </c>
      <c r="AA764">
        <v>199780791.12</v>
      </c>
      <c r="AB764">
        <v>198239242.19999999</v>
      </c>
      <c r="AC764">
        <v>96235291.129999995</v>
      </c>
      <c r="AD764">
        <v>217012623.52000001</v>
      </c>
      <c r="AE764">
        <v>218418011.13</v>
      </c>
      <c r="AG764">
        <f t="shared" si="342"/>
        <v>6921520709.4067507</v>
      </c>
      <c r="AI764">
        <f t="shared" si="343"/>
        <v>9.8050187017090965E-2</v>
      </c>
      <c r="AJ764">
        <f t="shared" si="350"/>
        <v>2.8340752981264018E-2</v>
      </c>
      <c r="AK764">
        <f t="shared" si="351"/>
        <v>5.3215418987248832E-2</v>
      </c>
      <c r="AL764">
        <f t="shared" si="352"/>
        <v>2.1962642110338975E-2</v>
      </c>
      <c r="AM764">
        <f t="shared" si="353"/>
        <v>3.6379293040549467E-2</v>
      </c>
      <c r="AN764">
        <f t="shared" si="354"/>
        <v>0.12882417218923914</v>
      </c>
      <c r="AO764">
        <f t="shared" si="355"/>
        <v>1.5574463591388941E-2</v>
      </c>
      <c r="AP764">
        <f t="shared" si="356"/>
        <v>3.3042849007036003E-2</v>
      </c>
      <c r="AQ764">
        <f t="shared" si="357"/>
        <v>1.4543456131424028E-2</v>
      </c>
      <c r="AR764">
        <f t="shared" si="358"/>
        <v>1.0789049452457768E-2</v>
      </c>
      <c r="AS764">
        <f t="shared" si="359"/>
        <v>2.8233879473106384E-2</v>
      </c>
      <c r="AT764">
        <f t="shared" si="360"/>
        <v>3.1484908746112587E-2</v>
      </c>
      <c r="AU764">
        <f t="shared" si="361"/>
        <v>5.619880663018921E-2</v>
      </c>
      <c r="AV764">
        <f t="shared" si="362"/>
        <v>2.0851165594846559E-2</v>
      </c>
      <c r="AW764">
        <f t="shared" si="363"/>
        <v>2.2672412290369405E-2</v>
      </c>
      <c r="AX764">
        <f t="shared" si="364"/>
        <v>2.4170010638361415E-2</v>
      </c>
      <c r="AY764">
        <f t="shared" si="365"/>
        <v>1.9970189549840599E-2</v>
      </c>
      <c r="AZ764">
        <f t="shared" si="366"/>
        <v>5.5563574247105452E-2</v>
      </c>
      <c r="BA764">
        <f t="shared" si="367"/>
        <v>4.2808128453233493E-2</v>
      </c>
      <c r="BB764">
        <f t="shared" si="368"/>
        <v>1.2187783358843752E-2</v>
      </c>
      <c r="BC764">
        <f t="shared" si="369"/>
        <v>1.2632084877124347E-2</v>
      </c>
      <c r="BD764">
        <f t="shared" si="370"/>
        <v>2.9395660078497251E-2</v>
      </c>
      <c r="BE764">
        <f t="shared" si="371"/>
        <v>5.2330882418329897E-3</v>
      </c>
      <c r="BF764">
        <f t="shared" si="372"/>
        <v>3.0712856239972209E-2</v>
      </c>
      <c r="BG764">
        <f t="shared" si="344"/>
        <v>3.2845002303257612E-2</v>
      </c>
      <c r="BH764">
        <f t="shared" si="345"/>
        <v>2.8863713554809746E-2</v>
      </c>
      <c r="BI764">
        <f t="shared" si="346"/>
        <v>2.8640995313440481E-2</v>
      </c>
      <c r="BJ764">
        <f t="shared" si="347"/>
        <v>1.3903778543812001E-2</v>
      </c>
      <c r="BK764">
        <f t="shared" si="348"/>
        <v>3.1353315641325354E-2</v>
      </c>
      <c r="BL764">
        <f t="shared" si="349"/>
        <v>3.1556361715880901E-2</v>
      </c>
    </row>
    <row r="765" spans="1:64" x14ac:dyDescent="0.25">
      <c r="A765">
        <v>20180112</v>
      </c>
      <c r="B765">
        <v>690368000</v>
      </c>
      <c r="C765">
        <v>196629782.05000001</v>
      </c>
      <c r="D765">
        <v>370831517.12</v>
      </c>
      <c r="E765">
        <v>151033543.74000001</v>
      </c>
      <c r="F765">
        <v>253756385.39374</v>
      </c>
      <c r="G765">
        <v>900866747.03999996</v>
      </c>
      <c r="H765">
        <v>109068690.59999999</v>
      </c>
      <c r="I765">
        <v>227336806.38</v>
      </c>
      <c r="J765">
        <v>101317260.2</v>
      </c>
      <c r="K765">
        <v>75360190.829999998</v>
      </c>
      <c r="L765">
        <v>200239609.63420999</v>
      </c>
      <c r="M765">
        <v>217804233.78</v>
      </c>
      <c r="N765">
        <v>391587128.3348</v>
      </c>
      <c r="O765">
        <v>145608287.75999999</v>
      </c>
      <c r="P765">
        <v>159815474.41999999</v>
      </c>
      <c r="Q765">
        <v>169524006.53999999</v>
      </c>
      <c r="R765">
        <v>138367581.99186</v>
      </c>
      <c r="S765">
        <v>390934028.42000002</v>
      </c>
      <c r="T765">
        <v>298815371.47000003</v>
      </c>
      <c r="U765">
        <v>84856611.159999996</v>
      </c>
      <c r="V765">
        <v>87641556.120000005</v>
      </c>
      <c r="W765">
        <v>202665880</v>
      </c>
      <c r="X765">
        <v>36875062.079999998</v>
      </c>
      <c r="Y765">
        <v>211559810.25999999</v>
      </c>
      <c r="Z765">
        <v>229369258.58000001</v>
      </c>
      <c r="AA765">
        <v>203165113.68000001</v>
      </c>
      <c r="AB765">
        <v>202045831.13999999</v>
      </c>
      <c r="AC765">
        <v>96951973.030000001</v>
      </c>
      <c r="AD765">
        <v>217465336.77000001</v>
      </c>
      <c r="AE765">
        <v>221567478.88</v>
      </c>
      <c r="AG765">
        <f t="shared" si="342"/>
        <v>6983428557.4046116</v>
      </c>
      <c r="AI765">
        <f t="shared" si="343"/>
        <v>9.8858031456195636E-2</v>
      </c>
      <c r="AJ765">
        <f t="shared" si="350"/>
        <v>2.8156625421693636E-2</v>
      </c>
      <c r="AK765">
        <f t="shared" si="351"/>
        <v>5.310164113110357E-2</v>
      </c>
      <c r="AL765">
        <f t="shared" si="352"/>
        <v>2.1627420184582167E-2</v>
      </c>
      <c r="AM765">
        <f t="shared" si="353"/>
        <v>3.6336934402325792E-2</v>
      </c>
      <c r="AN765">
        <f t="shared" si="354"/>
        <v>0.12900063910366782</v>
      </c>
      <c r="AO765">
        <f t="shared" si="355"/>
        <v>1.5618215279707155E-2</v>
      </c>
      <c r="AP765">
        <f t="shared" si="356"/>
        <v>3.2553752717775296E-2</v>
      </c>
      <c r="AQ765">
        <f t="shared" si="357"/>
        <v>1.4508240381806745E-2</v>
      </c>
      <c r="AR765">
        <f t="shared" si="358"/>
        <v>1.0791288292066038E-2</v>
      </c>
      <c r="AS765">
        <f t="shared" si="359"/>
        <v>2.8673538790898574E-2</v>
      </c>
      <c r="AT765">
        <f t="shared" si="360"/>
        <v>3.118872513545794E-2</v>
      </c>
      <c r="AU765">
        <f t="shared" si="361"/>
        <v>5.6073764500618475E-2</v>
      </c>
      <c r="AV765">
        <f t="shared" si="362"/>
        <v>2.0850544480133588E-2</v>
      </c>
      <c r="AW765">
        <f t="shared" si="363"/>
        <v>2.2884958742872188E-2</v>
      </c>
      <c r="AX765">
        <f t="shared" si="364"/>
        <v>2.4275183048912512E-2</v>
      </c>
      <c r="AY765">
        <f t="shared" si="365"/>
        <v>1.9813703377139474E-2</v>
      </c>
      <c r="AZ765">
        <f t="shared" si="366"/>
        <v>5.5980243115036674E-2</v>
      </c>
      <c r="BA765">
        <f t="shared" si="367"/>
        <v>4.2789207194389146E-2</v>
      </c>
      <c r="BB765">
        <f t="shared" si="368"/>
        <v>1.2151139008936452E-2</v>
      </c>
      <c r="BC765">
        <f t="shared" si="369"/>
        <v>1.2549932371982618E-2</v>
      </c>
      <c r="BD765">
        <f t="shared" si="370"/>
        <v>2.902097133722532E-2</v>
      </c>
      <c r="BE765">
        <f t="shared" si="371"/>
        <v>5.280366481432811E-3</v>
      </c>
      <c r="BF765">
        <f t="shared" si="372"/>
        <v>3.0294547802838283E-2</v>
      </c>
      <c r="BG765">
        <f t="shared" si="344"/>
        <v>3.2844792023653924E-2</v>
      </c>
      <c r="BH765">
        <f t="shared" si="345"/>
        <v>2.9092459672202364E-2</v>
      </c>
      <c r="BI765">
        <f t="shared" si="346"/>
        <v>2.8932182735050452E-2</v>
      </c>
      <c r="BJ765">
        <f t="shared" si="347"/>
        <v>1.3883148117438774E-2</v>
      </c>
      <c r="BK765">
        <f t="shared" si="348"/>
        <v>3.1140196392418013E-2</v>
      </c>
      <c r="BL765">
        <f t="shared" si="349"/>
        <v>3.1727607300438318E-2</v>
      </c>
    </row>
    <row r="766" spans="1:64" x14ac:dyDescent="0.25">
      <c r="A766">
        <v>20180116</v>
      </c>
      <c r="B766">
        <v>680736750</v>
      </c>
      <c r="C766">
        <v>198248835.50999999</v>
      </c>
      <c r="D766">
        <v>368501108.81999999</v>
      </c>
      <c r="E766">
        <v>151690864.60791001</v>
      </c>
      <c r="F766">
        <v>250736342.74625999</v>
      </c>
      <c r="G766">
        <v>896288396.63999999</v>
      </c>
      <c r="H766">
        <v>106984422.90000001</v>
      </c>
      <c r="I766">
        <v>228884350.75999999</v>
      </c>
      <c r="J766">
        <v>100728275.54000001</v>
      </c>
      <c r="K766">
        <v>75320564.069999993</v>
      </c>
      <c r="L766">
        <v>199614257.63999999</v>
      </c>
      <c r="M766">
        <v>218161876.19999999</v>
      </c>
      <c r="N766">
        <v>394542327.19999999</v>
      </c>
      <c r="O766">
        <v>145769107.87608001</v>
      </c>
      <c r="P766">
        <v>169105804.59</v>
      </c>
      <c r="Q766">
        <v>166841044.58000001</v>
      </c>
      <c r="R766">
        <v>138455256.50814</v>
      </c>
      <c r="S766">
        <v>389546138.01999998</v>
      </c>
      <c r="T766">
        <v>298282142.88999999</v>
      </c>
      <c r="U766">
        <v>83216426.159999996</v>
      </c>
      <c r="V766">
        <v>87094718.640000001</v>
      </c>
      <c r="W766">
        <v>202197180</v>
      </c>
      <c r="X766">
        <v>37091281.920000002</v>
      </c>
      <c r="Y766">
        <v>210743922.06</v>
      </c>
      <c r="Z766">
        <v>229240806.19</v>
      </c>
      <c r="AA766">
        <v>203878994.22</v>
      </c>
      <c r="AB766">
        <v>200414435.88</v>
      </c>
      <c r="AC766">
        <v>97491366.687989995</v>
      </c>
      <c r="AD766">
        <v>218008592.66999999</v>
      </c>
      <c r="AE766">
        <v>225695694.60933</v>
      </c>
      <c r="AG766">
        <f t="shared" si="342"/>
        <v>6973511286.1357107</v>
      </c>
      <c r="AI766">
        <f t="shared" si="343"/>
        <v>9.7617501724475197E-2</v>
      </c>
      <c r="AJ766">
        <f t="shared" si="350"/>
        <v>2.8428839844877811E-2</v>
      </c>
      <c r="AK766">
        <f t="shared" si="351"/>
        <v>5.2842978766325412E-2</v>
      </c>
      <c r="AL766">
        <f t="shared" si="352"/>
        <v>2.1752436955180969E-2</v>
      </c>
      <c r="AM766">
        <f t="shared" si="353"/>
        <v>3.5955536953780794E-2</v>
      </c>
      <c r="AN766">
        <f t="shared" si="354"/>
        <v>0.12852756091783249</v>
      </c>
      <c r="AO766">
        <f t="shared" si="355"/>
        <v>1.5341542948772392E-2</v>
      </c>
      <c r="AP766">
        <f t="shared" si="356"/>
        <v>3.2821966061064994E-2</v>
      </c>
      <c r="AQ766">
        <f t="shared" si="357"/>
        <v>1.4444412779579424E-2</v>
      </c>
      <c r="AR766">
        <f t="shared" si="358"/>
        <v>1.0800952487127615E-2</v>
      </c>
      <c r="AS766">
        <f t="shared" si="359"/>
        <v>2.8624641081008973E-2</v>
      </c>
      <c r="AT766">
        <f t="shared" si="360"/>
        <v>3.1284365543902605E-2</v>
      </c>
      <c r="AU766">
        <f t="shared" si="361"/>
        <v>5.6577283811729655E-2</v>
      </c>
      <c r="AV766">
        <f t="shared" si="362"/>
        <v>2.0903258329256429E-2</v>
      </c>
      <c r="AW766">
        <f t="shared" si="363"/>
        <v>2.4249735556634913E-2</v>
      </c>
      <c r="AX766">
        <f t="shared" si="364"/>
        <v>2.3924969464336095E-2</v>
      </c>
      <c r="AY766">
        <f t="shared" si="365"/>
        <v>1.9854453635632294E-2</v>
      </c>
      <c r="AZ766">
        <f t="shared" si="366"/>
        <v>5.5860831371201868E-2</v>
      </c>
      <c r="BA766">
        <f t="shared" si="367"/>
        <v>4.2773594341637543E-2</v>
      </c>
      <c r="BB766">
        <f t="shared" si="368"/>
        <v>1.193321739156651E-2</v>
      </c>
      <c r="BC766">
        <f t="shared" si="369"/>
        <v>1.2489363688728253E-2</v>
      </c>
      <c r="BD766">
        <f t="shared" si="370"/>
        <v>2.8995031585020235E-2</v>
      </c>
      <c r="BE766">
        <f t="shared" si="371"/>
        <v>5.3188817509684854E-3</v>
      </c>
      <c r="BF766">
        <f t="shared" si="372"/>
        <v>3.0220632535432702E-2</v>
      </c>
      <c r="BG766">
        <f t="shared" si="344"/>
        <v>3.2873081692111394E-2</v>
      </c>
      <c r="BH766">
        <f t="shared" si="345"/>
        <v>2.92362033779653E-2</v>
      </c>
      <c r="BI766">
        <f t="shared" si="346"/>
        <v>2.8739386466391927E-2</v>
      </c>
      <c r="BJ766">
        <f t="shared" si="347"/>
        <v>1.398024075501478E-2</v>
      </c>
      <c r="BK766">
        <f t="shared" si="348"/>
        <v>3.126238471907699E-2</v>
      </c>
      <c r="BL766">
        <f t="shared" si="349"/>
        <v>3.2364713463365828E-2</v>
      </c>
    </row>
    <row r="767" spans="1:64" x14ac:dyDescent="0.25">
      <c r="A767">
        <v>20180117</v>
      </c>
      <c r="B767">
        <v>694528700</v>
      </c>
      <c r="C767">
        <v>199484428.94</v>
      </c>
      <c r="D767">
        <v>372865328</v>
      </c>
      <c r="E767">
        <v>156134642.89208999</v>
      </c>
      <c r="F767">
        <v>251401142.63999999</v>
      </c>
      <c r="G767">
        <v>911091780.47055995</v>
      </c>
      <c r="H767">
        <v>107343779.40000001</v>
      </c>
      <c r="I767">
        <v>231370569.59999999</v>
      </c>
      <c r="J767">
        <v>100246379</v>
      </c>
      <c r="K767">
        <v>75072896.819999993</v>
      </c>
      <c r="L767">
        <v>209054190.74579</v>
      </c>
      <c r="M767">
        <v>221619086.25999999</v>
      </c>
      <c r="N767">
        <v>394864709.60000002</v>
      </c>
      <c r="O767">
        <v>147776300.88</v>
      </c>
      <c r="P767">
        <v>168996827.11000001</v>
      </c>
      <c r="Q767">
        <v>168770365.53999999</v>
      </c>
      <c r="R767">
        <v>139491606.28</v>
      </c>
      <c r="S767">
        <v>392044340.74000001</v>
      </c>
      <c r="T767">
        <v>304236528.69999999</v>
      </c>
      <c r="U767">
        <v>83728163.879999995</v>
      </c>
      <c r="V767">
        <v>87459276.959999993</v>
      </c>
      <c r="W767">
        <v>208055930</v>
      </c>
      <c r="X767">
        <v>37458034.560000002</v>
      </c>
      <c r="Y767">
        <v>210988688.52000001</v>
      </c>
      <c r="Z767">
        <v>233339616.85749</v>
      </c>
      <c r="AA767">
        <v>204830834.94</v>
      </c>
      <c r="AB767">
        <v>203677226.40000001</v>
      </c>
      <c r="AC767">
        <v>95677029.877990007</v>
      </c>
      <c r="AD767">
        <v>220887848.94</v>
      </c>
      <c r="AE767">
        <v>231054635.11932999</v>
      </c>
      <c r="AG767">
        <f t="shared" si="342"/>
        <v>7063550889.6732492</v>
      </c>
      <c r="AI767">
        <f t="shared" si="343"/>
        <v>9.8325716179858649E-2</v>
      </c>
      <c r="AJ767">
        <f t="shared" si="350"/>
        <v>2.8241380582624768E-2</v>
      </c>
      <c r="AK767">
        <f t="shared" si="351"/>
        <v>5.2787236026729932E-2</v>
      </c>
      <c r="AL767">
        <f t="shared" si="352"/>
        <v>2.2104270972317236E-2</v>
      </c>
      <c r="AM767">
        <f t="shared" si="353"/>
        <v>3.5591326029453932E-2</v>
      </c>
      <c r="AN767">
        <f t="shared" si="354"/>
        <v>0.12898495313491057</v>
      </c>
      <c r="AO767">
        <f t="shared" si="355"/>
        <v>1.5196857936839411E-2</v>
      </c>
      <c r="AP767">
        <f t="shared" si="356"/>
        <v>3.2755560654098001E-2</v>
      </c>
      <c r="AQ767">
        <f t="shared" si="357"/>
        <v>1.4192065798882814E-2</v>
      </c>
      <c r="AR767">
        <f t="shared" si="358"/>
        <v>1.062820923818286E-2</v>
      </c>
      <c r="AS767">
        <f t="shared" si="359"/>
        <v>2.9596189510211143E-2</v>
      </c>
      <c r="AT767">
        <f t="shared" si="360"/>
        <v>3.1375025071880218E-2</v>
      </c>
      <c r="AU767">
        <f t="shared" si="361"/>
        <v>5.59017292814133E-2</v>
      </c>
      <c r="AV767">
        <f t="shared" si="362"/>
        <v>2.0920964991707723E-2</v>
      </c>
      <c r="AW767">
        <f t="shared" si="363"/>
        <v>2.392519424714127E-2</v>
      </c>
      <c r="AX767">
        <f t="shared" si="364"/>
        <v>2.3893133662665111E-2</v>
      </c>
      <c r="AY767">
        <f t="shared" si="365"/>
        <v>1.9748085411819365E-2</v>
      </c>
      <c r="AZ767">
        <f t="shared" si="366"/>
        <v>5.5502444431052365E-2</v>
      </c>
      <c r="BA767">
        <f t="shared" si="367"/>
        <v>4.3071329626121459E-2</v>
      </c>
      <c r="BB767">
        <f t="shared" si="368"/>
        <v>1.1853551448522678E-2</v>
      </c>
      <c r="BC767">
        <f t="shared" si="369"/>
        <v>1.2381772047238093E-2</v>
      </c>
      <c r="BD767">
        <f t="shared" si="370"/>
        <v>2.9454863884986381E-2</v>
      </c>
      <c r="BE767">
        <f t="shared" si="371"/>
        <v>5.303003424915193E-3</v>
      </c>
      <c r="BF767">
        <f t="shared" si="372"/>
        <v>2.9870059947959132E-2</v>
      </c>
      <c r="BG767">
        <f t="shared" si="344"/>
        <v>3.3034322326271792E-2</v>
      </c>
      <c r="BH767">
        <f t="shared" si="345"/>
        <v>2.8998281195858306E-2</v>
      </c>
      <c r="BI767">
        <f t="shared" si="346"/>
        <v>2.8834962695288496E-2</v>
      </c>
      <c r="BJ767">
        <f t="shared" si="347"/>
        <v>1.3545174569049634E-2</v>
      </c>
      <c r="BK767">
        <f t="shared" si="348"/>
        <v>3.1271502448284617E-2</v>
      </c>
      <c r="BL767">
        <f t="shared" si="349"/>
        <v>3.2710833223715652E-2</v>
      </c>
    </row>
    <row r="768" spans="1:64" x14ac:dyDescent="0.25">
      <c r="A768">
        <v>20180118</v>
      </c>
      <c r="B768">
        <v>694220500</v>
      </c>
      <c r="C768">
        <v>199740068.96000001</v>
      </c>
      <c r="D768">
        <v>370450177.57999998</v>
      </c>
      <c r="E768">
        <v>156569773.91999999</v>
      </c>
      <c r="F768">
        <v>249938624.66</v>
      </c>
      <c r="G768">
        <v>911905607.68944001</v>
      </c>
      <c r="H768">
        <v>107495507.7</v>
      </c>
      <c r="I768">
        <v>228782872.44</v>
      </c>
      <c r="J768">
        <v>100442707.22</v>
      </c>
      <c r="K768">
        <v>75290844</v>
      </c>
      <c r="L768">
        <v>202592152.63999999</v>
      </c>
      <c r="M768">
        <v>220486551.93000001</v>
      </c>
      <c r="N768">
        <v>394703518.39999998</v>
      </c>
      <c r="O768">
        <v>146465963.28</v>
      </c>
      <c r="P768">
        <v>166544833.81</v>
      </c>
      <c r="Q768">
        <v>166434078.44</v>
      </c>
      <c r="R768">
        <v>139164767.99186</v>
      </c>
      <c r="S768">
        <v>392981166.75999999</v>
      </c>
      <c r="T768">
        <v>308976338.30000001</v>
      </c>
      <c r="U768">
        <v>84121808.280000001</v>
      </c>
      <c r="V768">
        <v>86678080.560000002</v>
      </c>
      <c r="W768">
        <v>208477760</v>
      </c>
      <c r="X768">
        <v>37589408.640000001</v>
      </c>
      <c r="Y768">
        <v>210295183.55000001</v>
      </c>
      <c r="Z768">
        <v>231599659.16999999</v>
      </c>
      <c r="AA768">
        <v>204619314.78</v>
      </c>
      <c r="AB768">
        <v>204171588.59999999</v>
      </c>
      <c r="AC768">
        <v>94666134.969999999</v>
      </c>
      <c r="AD768">
        <v>222934112.83000001</v>
      </c>
      <c r="AE768">
        <v>235638331.72</v>
      </c>
      <c r="AG768">
        <f t="shared" si="342"/>
        <v>7053977438.8213015</v>
      </c>
      <c r="AI768">
        <f t="shared" si="343"/>
        <v>9.8415469289621402E-2</v>
      </c>
      <c r="AJ768">
        <f t="shared" si="350"/>
        <v>2.8315949503997278E-2</v>
      </c>
      <c r="AK768">
        <f t="shared" si="351"/>
        <v>5.2516495947554531E-2</v>
      </c>
      <c r="AL768">
        <f t="shared" si="352"/>
        <v>2.2195956150685155E-2</v>
      </c>
      <c r="AM768">
        <f t="shared" si="353"/>
        <v>3.5432297144086695E-2</v>
      </c>
      <c r="AN768">
        <f t="shared" si="354"/>
        <v>0.12927537911743262</v>
      </c>
      <c r="AO768">
        <f t="shared" si="355"/>
        <v>1.5238992275252043E-2</v>
      </c>
      <c r="AP768">
        <f t="shared" si="356"/>
        <v>3.2433173259231313E-2</v>
      </c>
      <c r="AQ768">
        <f t="shared" si="357"/>
        <v>1.4239159125632769E-2</v>
      </c>
      <c r="AR768">
        <f t="shared" si="358"/>
        <v>1.0673530593625045E-2</v>
      </c>
      <c r="AS768">
        <f t="shared" si="359"/>
        <v>2.8720272271504817E-2</v>
      </c>
      <c r="AT768">
        <f t="shared" si="360"/>
        <v>3.1257053746239744E-2</v>
      </c>
      <c r="AU768">
        <f t="shared" si="361"/>
        <v>5.595474635739036E-2</v>
      </c>
      <c r="AV768">
        <f t="shared" si="362"/>
        <v>2.0763599621673023E-2</v>
      </c>
      <c r="AW768">
        <f t="shared" si="363"/>
        <v>2.3610060459426298E-2</v>
      </c>
      <c r="AX768">
        <f t="shared" si="364"/>
        <v>2.3594359336058586E-2</v>
      </c>
      <c r="AY768">
        <f t="shared" si="365"/>
        <v>1.9728553032502188E-2</v>
      </c>
      <c r="AZ768">
        <f t="shared" si="366"/>
        <v>5.5710578913570494E-2</v>
      </c>
      <c r="BA768">
        <f t="shared" si="367"/>
        <v>4.3801719098158762E-2</v>
      </c>
      <c r="BB768">
        <f t="shared" si="368"/>
        <v>1.1925443341658392E-2</v>
      </c>
      <c r="BC768">
        <f t="shared" si="369"/>
        <v>1.2287830704273368E-2</v>
      </c>
      <c r="BD768">
        <f t="shared" si="370"/>
        <v>2.9554639465197385E-2</v>
      </c>
      <c r="BE768">
        <f t="shared" si="371"/>
        <v>5.3288246193031602E-3</v>
      </c>
      <c r="BF768">
        <f t="shared" si="372"/>
        <v>2.981228468248967E-2</v>
      </c>
      <c r="BG768">
        <f t="shared" si="344"/>
        <v>3.2832492190207459E-2</v>
      </c>
      <c r="BH768">
        <f t="shared" si="345"/>
        <v>2.9007650868556119E-2</v>
      </c>
      <c r="BI768">
        <f t="shared" si="346"/>
        <v>2.8944179418032907E-2</v>
      </c>
      <c r="BJ768">
        <f t="shared" si="347"/>
        <v>1.3420249184383332E-2</v>
      </c>
      <c r="BK768">
        <f t="shared" si="348"/>
        <v>3.1604029749668666E-2</v>
      </c>
      <c r="BL768">
        <f t="shared" si="349"/>
        <v>3.3405030532586234E-2</v>
      </c>
    </row>
    <row r="769" spans="1:64" x14ac:dyDescent="0.25">
      <c r="A769">
        <v>20180119</v>
      </c>
      <c r="B769">
        <v>693450000</v>
      </c>
      <c r="C769">
        <v>200933055.72</v>
      </c>
      <c r="D769">
        <v>369263787.89999998</v>
      </c>
      <c r="E769">
        <v>150320684.66999999</v>
      </c>
      <c r="F769">
        <v>249387806.19999999</v>
      </c>
      <c r="G769">
        <v>905508410.72012997</v>
      </c>
      <c r="H769">
        <v>108525655.0143</v>
      </c>
      <c r="I769">
        <v>231040765.06</v>
      </c>
      <c r="J769">
        <v>101382702.94</v>
      </c>
      <c r="K769">
        <v>75756458.430000007</v>
      </c>
      <c r="L769">
        <v>201144901.62579</v>
      </c>
      <c r="M769">
        <v>220188516.58000001</v>
      </c>
      <c r="N769">
        <v>395885587.19999999</v>
      </c>
      <c r="O769">
        <v>147817987.48392001</v>
      </c>
      <c r="P769">
        <v>166953499.36000001</v>
      </c>
      <c r="Q769">
        <v>166690316.38</v>
      </c>
      <c r="R769">
        <v>140400398.31999999</v>
      </c>
      <c r="S769">
        <v>392113735.25999999</v>
      </c>
      <c r="T769">
        <v>309835428.79000002</v>
      </c>
      <c r="U769">
        <v>88189467.079999998</v>
      </c>
      <c r="V769">
        <v>85089647.879999995</v>
      </c>
      <c r="W769">
        <v>210071340</v>
      </c>
      <c r="X769">
        <v>37728996.336960003</v>
      </c>
      <c r="Y769">
        <v>211763782.31</v>
      </c>
      <c r="Z769">
        <v>235102906.16999999</v>
      </c>
      <c r="AA769">
        <v>207025356.59999999</v>
      </c>
      <c r="AB769">
        <v>204122152.38</v>
      </c>
      <c r="AC769">
        <v>96608720.120000005</v>
      </c>
      <c r="AD769">
        <v>222191663.09999999</v>
      </c>
      <c r="AE769">
        <v>235822464.14067</v>
      </c>
      <c r="AG769">
        <f t="shared" si="342"/>
        <v>7060316193.7717705</v>
      </c>
      <c r="AI769">
        <f t="shared" si="343"/>
        <v>9.8217980748755151E-2</v>
      </c>
      <c r="AJ769">
        <f t="shared" si="350"/>
        <v>2.8459498159197499E-2</v>
      </c>
      <c r="AK769">
        <f t="shared" si="351"/>
        <v>5.2301310276407241E-2</v>
      </c>
      <c r="AL769">
        <f t="shared" si="352"/>
        <v>2.1290928131888025E-2</v>
      </c>
      <c r="AM769">
        <f t="shared" si="353"/>
        <v>3.532246989447816E-2</v>
      </c>
      <c r="AN769">
        <f t="shared" si="354"/>
        <v>0.12825323765512381</v>
      </c>
      <c r="AO769">
        <f t="shared" si="355"/>
        <v>1.5371217384008307E-2</v>
      </c>
      <c r="AP769">
        <f t="shared" si="356"/>
        <v>3.2723855238071586E-2</v>
      </c>
      <c r="AQ769">
        <f t="shared" si="357"/>
        <v>1.4359513109261925E-2</v>
      </c>
      <c r="AR769">
        <f t="shared" si="358"/>
        <v>1.0729895992027703E-2</v>
      </c>
      <c r="AS769">
        <f t="shared" si="359"/>
        <v>2.8489503317603419E-2</v>
      </c>
      <c r="AT769">
        <f t="shared" si="360"/>
        <v>3.1186778401545021E-2</v>
      </c>
      <c r="AU769">
        <f t="shared" si="361"/>
        <v>5.6071934504750488E-2</v>
      </c>
      <c r="AV769">
        <f t="shared" si="362"/>
        <v>2.093645432117007E-2</v>
      </c>
      <c r="AW769">
        <f t="shared" si="363"/>
        <v>2.3646745383340956E-2</v>
      </c>
      <c r="AX769">
        <f t="shared" si="364"/>
        <v>2.3609469010332028E-2</v>
      </c>
      <c r="AY769">
        <f t="shared" si="365"/>
        <v>1.9885851350942844E-2</v>
      </c>
      <c r="AZ769">
        <f t="shared" si="366"/>
        <v>5.5537701782520953E-2</v>
      </c>
      <c r="BA769">
        <f t="shared" si="367"/>
        <v>4.3884072651494008E-2</v>
      </c>
      <c r="BB769">
        <f t="shared" si="368"/>
        <v>1.2490866507904558E-2</v>
      </c>
      <c r="BC769">
        <f t="shared" si="369"/>
        <v>1.2051818296050464E-2</v>
      </c>
      <c r="BD769">
        <f t="shared" si="370"/>
        <v>2.9753814734999204E-2</v>
      </c>
      <c r="BE769">
        <f t="shared" si="371"/>
        <v>5.34381114124074E-3</v>
      </c>
      <c r="BF769">
        <f t="shared" si="372"/>
        <v>2.9993526705901156E-2</v>
      </c>
      <c r="BG769">
        <f t="shared" si="344"/>
        <v>3.3299203565046433E-2</v>
      </c>
      <c r="BH769">
        <f t="shared" si="345"/>
        <v>2.9322391649063334E-2</v>
      </c>
      <c r="BI769">
        <f t="shared" si="346"/>
        <v>2.8911191337303778E-2</v>
      </c>
      <c r="BJ769">
        <f t="shared" si="347"/>
        <v>1.3683341860131279E-2</v>
      </c>
      <c r="BK769">
        <f t="shared" si="348"/>
        <v>3.1470497496416019E-2</v>
      </c>
      <c r="BL769">
        <f t="shared" si="349"/>
        <v>3.3401119393023759E-2</v>
      </c>
    </row>
    <row r="770" spans="1:64" x14ac:dyDescent="0.25">
      <c r="A770">
        <v>20180122</v>
      </c>
      <c r="B770">
        <v>705855050</v>
      </c>
      <c r="C770">
        <v>201870402.46000001</v>
      </c>
      <c r="D770">
        <v>373924604.5</v>
      </c>
      <c r="E770">
        <v>150533625.85791001</v>
      </c>
      <c r="F770">
        <v>251781017.44</v>
      </c>
      <c r="G770">
        <v>898100301</v>
      </c>
      <c r="H770">
        <v>107974657.6857</v>
      </c>
      <c r="I770">
        <v>233121070.62</v>
      </c>
      <c r="J770">
        <v>101668271.26000001</v>
      </c>
      <c r="K770">
        <v>76677780.599999994</v>
      </c>
      <c r="L770">
        <v>201305702</v>
      </c>
      <c r="M770">
        <v>220128909.50999999</v>
      </c>
      <c r="N770">
        <v>397981072.80000001</v>
      </c>
      <c r="O770">
        <v>147293858.40000001</v>
      </c>
      <c r="P770">
        <v>166871766.25</v>
      </c>
      <c r="Q770">
        <v>167459030.19999999</v>
      </c>
      <c r="R770">
        <v>140472153.03185999</v>
      </c>
      <c r="S770">
        <v>396693773.57999998</v>
      </c>
      <c r="T770">
        <v>312383076.44999999</v>
      </c>
      <c r="U770">
        <v>87113505.719999999</v>
      </c>
      <c r="V770">
        <v>85341366.719999999</v>
      </c>
      <c r="W770">
        <v>214430250</v>
      </c>
      <c r="X770">
        <v>38139540.336960003</v>
      </c>
      <c r="Y770">
        <v>218086915.86000001</v>
      </c>
      <c r="Z770">
        <v>238757972.21748999</v>
      </c>
      <c r="AA770">
        <v>207792117.18000001</v>
      </c>
      <c r="AB770">
        <v>205951292.52000001</v>
      </c>
      <c r="AC770">
        <v>98645601.747989997</v>
      </c>
      <c r="AD770">
        <v>225143353.49000001</v>
      </c>
      <c r="AE770">
        <v>236025958.52000001</v>
      </c>
      <c r="AG770">
        <f t="shared" si="342"/>
        <v>7107523997.9579115</v>
      </c>
      <c r="AI770">
        <f t="shared" si="343"/>
        <v>9.9310962608469805E-2</v>
      </c>
      <c r="AJ770">
        <f t="shared" si="350"/>
        <v>2.8402352565816188E-2</v>
      </c>
      <c r="AK770">
        <f t="shared" si="351"/>
        <v>5.2609685821311841E-2</v>
      </c>
      <c r="AL770">
        <f t="shared" si="352"/>
        <v>2.1179474863702235E-2</v>
      </c>
      <c r="AM770">
        <f t="shared" si="353"/>
        <v>3.542457507176059E-2</v>
      </c>
      <c r="AN770">
        <f t="shared" si="354"/>
        <v>0.12635909513046126</v>
      </c>
      <c r="AO770">
        <f t="shared" si="355"/>
        <v>1.5191599453863622E-2</v>
      </c>
      <c r="AP770">
        <f t="shared" si="356"/>
        <v>3.2799195709642189E-2</v>
      </c>
      <c r="AQ770">
        <f t="shared" si="357"/>
        <v>1.4304316283590556E-2</v>
      </c>
      <c r="AR770">
        <f t="shared" si="358"/>
        <v>1.0788254900304321E-2</v>
      </c>
      <c r="AS770">
        <f t="shared" si="359"/>
        <v>2.8322901485501543E-2</v>
      </c>
      <c r="AT770">
        <f t="shared" si="360"/>
        <v>3.0971250969148472E-2</v>
      </c>
      <c r="AU770">
        <f t="shared" si="361"/>
        <v>5.5994334020447262E-2</v>
      </c>
      <c r="AV770">
        <f t="shared" si="362"/>
        <v>2.0723652630975222E-2</v>
      </c>
      <c r="AW770">
        <f t="shared" si="363"/>
        <v>2.3478185412802621E-2</v>
      </c>
      <c r="AX770">
        <f t="shared" si="364"/>
        <v>2.3560811085282757E-2</v>
      </c>
      <c r="AY770">
        <f t="shared" si="365"/>
        <v>1.9763866161017475E-2</v>
      </c>
      <c r="AZ770">
        <f t="shared" si="366"/>
        <v>5.5813216204964697E-2</v>
      </c>
      <c r="BA770">
        <f t="shared" si="367"/>
        <v>4.3951040691491423E-2</v>
      </c>
      <c r="BB770">
        <f t="shared" si="368"/>
        <v>1.2256519393396195E-2</v>
      </c>
      <c r="BC770">
        <f t="shared" si="369"/>
        <v>1.200718657362532E-2</v>
      </c>
      <c r="BD770">
        <f t="shared" si="370"/>
        <v>3.0169472528212178E-2</v>
      </c>
      <c r="BE770">
        <f t="shared" si="371"/>
        <v>5.3660797132613286E-3</v>
      </c>
      <c r="BF770">
        <f t="shared" si="372"/>
        <v>3.0683950686998644E-2</v>
      </c>
      <c r="BG770">
        <f t="shared" si="344"/>
        <v>3.3592285061026655E-2</v>
      </c>
      <c r="BH770">
        <f t="shared" si="345"/>
        <v>2.9235513976414503E-2</v>
      </c>
      <c r="BI770">
        <f t="shared" si="346"/>
        <v>2.89765173609224E-2</v>
      </c>
      <c r="BJ770">
        <f t="shared" si="347"/>
        <v>1.3879038857460379E-2</v>
      </c>
      <c r="BK770">
        <f t="shared" si="348"/>
        <v>3.1676763040784213E-2</v>
      </c>
      <c r="BL770">
        <f t="shared" si="349"/>
        <v>3.3207901737343906E-2</v>
      </c>
    </row>
    <row r="771" spans="1:64" x14ac:dyDescent="0.25">
      <c r="A771">
        <v>20180123</v>
      </c>
      <c r="B771">
        <v>708089500</v>
      </c>
      <c r="C771">
        <v>202168649.15000001</v>
      </c>
      <c r="D771">
        <v>374136459.80000001</v>
      </c>
      <c r="E771">
        <v>153912753.75</v>
      </c>
      <c r="F771">
        <v>248855981.47999999</v>
      </c>
      <c r="G771">
        <v>898303210.77987003</v>
      </c>
      <c r="H771">
        <v>108629477.09999999</v>
      </c>
      <c r="I771">
        <v>225916109.90000001</v>
      </c>
      <c r="J771">
        <v>100799661.67066</v>
      </c>
      <c r="K771">
        <v>76301326.379999995</v>
      </c>
      <c r="L771">
        <v>199870356.61000001</v>
      </c>
      <c r="M771">
        <v>219473231.74000001</v>
      </c>
      <c r="N771">
        <v>381029131.60000002</v>
      </c>
      <c r="O771">
        <v>146704206.47999999</v>
      </c>
      <c r="P771">
        <v>168097762.90000001</v>
      </c>
      <c r="Q771">
        <v>166419005.62</v>
      </c>
      <c r="R771">
        <v>140950456.66</v>
      </c>
      <c r="S771">
        <v>396277406.45999998</v>
      </c>
      <c r="T771">
        <v>313716147.89999998</v>
      </c>
      <c r="U771">
        <v>88097616.719999999</v>
      </c>
      <c r="V771">
        <v>85046248.079999998</v>
      </c>
      <c r="W771">
        <v>215883220</v>
      </c>
      <c r="X771">
        <v>40030774.22304</v>
      </c>
      <c r="Y771">
        <v>217148644.43000001</v>
      </c>
      <c r="Z771">
        <v>239271758.42251</v>
      </c>
      <c r="AA771">
        <v>207686357.09999999</v>
      </c>
      <c r="AB771">
        <v>208126486.19999999</v>
      </c>
      <c r="AC771">
        <v>98106208.090000004</v>
      </c>
      <c r="AD771">
        <v>225722826.44999999</v>
      </c>
      <c r="AE771">
        <v>237624928.76067001</v>
      </c>
      <c r="AG771">
        <f t="shared" ref="AG771:AG834" si="373">SUM(B771:AE771)</f>
        <v>7092395904.4567509</v>
      </c>
      <c r="AI771">
        <f t="shared" ref="AI771:AI834" si="374">B771/$AG771</f>
        <v>9.9837841758812079E-2</v>
      </c>
      <c r="AJ771">
        <f t="shared" si="350"/>
        <v>2.8504986449354917E-2</v>
      </c>
      <c r="AK771">
        <f t="shared" si="351"/>
        <v>5.2751773144093454E-2</v>
      </c>
      <c r="AL771">
        <f t="shared" si="352"/>
        <v>2.1701094499431937E-2</v>
      </c>
      <c r="AM771">
        <f t="shared" si="353"/>
        <v>3.5087717159672765E-2</v>
      </c>
      <c r="AN771">
        <f t="shared" si="354"/>
        <v>0.12665722879561619</v>
      </c>
      <c r="AO771">
        <f t="shared" si="355"/>
        <v>1.5316330132069888E-2</v>
      </c>
      <c r="AP771">
        <f t="shared" si="356"/>
        <v>3.1853285256966249E-2</v>
      </c>
      <c r="AQ771">
        <f t="shared" si="357"/>
        <v>1.4212356871860336E-2</v>
      </c>
      <c r="AR771">
        <f t="shared" si="358"/>
        <v>1.0758187699597174E-2</v>
      </c>
      <c r="AS771">
        <f t="shared" si="359"/>
        <v>2.8180936217111711E-2</v>
      </c>
      <c r="AT771">
        <f t="shared" si="360"/>
        <v>3.0944864710962687E-2</v>
      </c>
      <c r="AU771">
        <f t="shared" si="361"/>
        <v>5.3723612828856224E-2</v>
      </c>
      <c r="AV771">
        <f t="shared" si="362"/>
        <v>2.0684717612536738E-2</v>
      </c>
      <c r="AW771">
        <f t="shared" si="363"/>
        <v>2.3701125143672536E-2</v>
      </c>
      <c r="AX771">
        <f t="shared" si="364"/>
        <v>2.3464426952734676E-2</v>
      </c>
      <c r="AY771">
        <f t="shared" si="365"/>
        <v>1.987346145911411E-2</v>
      </c>
      <c r="AZ771">
        <f t="shared" si="366"/>
        <v>5.587355976715646E-2</v>
      </c>
      <c r="BA771">
        <f t="shared" si="367"/>
        <v>4.4232746187062917E-2</v>
      </c>
      <c r="BB771">
        <f t="shared" si="368"/>
        <v>1.2421418362254825E-2</v>
      </c>
      <c r="BC771">
        <f t="shared" si="369"/>
        <v>1.1991187354129268E-2</v>
      </c>
      <c r="BD771">
        <f t="shared" si="370"/>
        <v>3.0438687138762566E-2</v>
      </c>
      <c r="BE771">
        <f t="shared" si="371"/>
        <v>5.6441821300310217E-3</v>
      </c>
      <c r="BF771">
        <f t="shared" si="372"/>
        <v>3.0617107019300375E-2</v>
      </c>
      <c r="BG771">
        <f t="shared" si="344"/>
        <v>3.3736379306202484E-2</v>
      </c>
      <c r="BH771">
        <f t="shared" si="345"/>
        <v>2.9282961625068493E-2</v>
      </c>
      <c r="BI771">
        <f t="shared" si="346"/>
        <v>2.9345018101600413E-2</v>
      </c>
      <c r="BJ771">
        <f t="shared" si="347"/>
        <v>1.3832590483048414E-2</v>
      </c>
      <c r="BK771">
        <f t="shared" si="348"/>
        <v>3.1826033048741584E-2</v>
      </c>
      <c r="BL771">
        <f t="shared" si="349"/>
        <v>3.3504182784177376E-2</v>
      </c>
    </row>
    <row r="772" spans="1:64" x14ac:dyDescent="0.25">
      <c r="A772">
        <v>20180124</v>
      </c>
      <c r="B772">
        <v>707473100</v>
      </c>
      <c r="C772">
        <v>203787702.61000001</v>
      </c>
      <c r="D772">
        <v>375110994.18000001</v>
      </c>
      <c r="E772">
        <v>153098057.66999999</v>
      </c>
      <c r="F772">
        <v>249558749.86000001</v>
      </c>
      <c r="G772">
        <v>883994544.86000001</v>
      </c>
      <c r="H772">
        <v>108349969.6143</v>
      </c>
      <c r="I772">
        <v>224038760.97999999</v>
      </c>
      <c r="J772">
        <v>100151189.56</v>
      </c>
      <c r="K772">
        <v>76608433.769999996</v>
      </c>
      <c r="L772">
        <v>199334335.50999999</v>
      </c>
      <c r="M772">
        <v>220128909.50999999</v>
      </c>
      <c r="N772">
        <v>381673923.26520002</v>
      </c>
      <c r="O772">
        <v>147526145.52000001</v>
      </c>
      <c r="P772">
        <v>166681055.66</v>
      </c>
      <c r="Q772">
        <v>166554661</v>
      </c>
      <c r="R772">
        <v>140400398.31999999</v>
      </c>
      <c r="S772">
        <v>401343206.42000002</v>
      </c>
      <c r="T772">
        <v>313390285.99000001</v>
      </c>
      <c r="U772">
        <v>89226064</v>
      </c>
      <c r="V772">
        <v>86192002.799999997</v>
      </c>
      <c r="W772">
        <v>213305370</v>
      </c>
      <c r="X772">
        <v>40403003.520000003</v>
      </c>
      <c r="Y772">
        <v>221187291.02000001</v>
      </c>
      <c r="Z772">
        <v>240813198.78</v>
      </c>
      <c r="AA772">
        <v>210065958.90000001</v>
      </c>
      <c r="AB772">
        <v>208472539.74000001</v>
      </c>
      <c r="AC772">
        <v>100214757.90798999</v>
      </c>
      <c r="AD772">
        <v>225541741.15000001</v>
      </c>
      <c r="AE772">
        <v>237276064.64067</v>
      </c>
      <c r="AG772">
        <f t="shared" si="373"/>
        <v>7091902416.7581596</v>
      </c>
      <c r="AI772">
        <f t="shared" si="374"/>
        <v>9.9757872912667495E-2</v>
      </c>
      <c r="AJ772">
        <f t="shared" si="350"/>
        <v>2.8735266030797298E-2</v>
      </c>
      <c r="AK772">
        <f t="shared" si="351"/>
        <v>5.2892858944817545E-2</v>
      </c>
      <c r="AL772">
        <f t="shared" si="352"/>
        <v>2.158772761850606E-2</v>
      </c>
      <c r="AM772">
        <f t="shared" si="353"/>
        <v>3.518925320662801E-2</v>
      </c>
      <c r="AN772">
        <f t="shared" si="354"/>
        <v>0.12464843604885505</v>
      </c>
      <c r="AO772">
        <f t="shared" si="355"/>
        <v>1.5277983712560554E-2</v>
      </c>
      <c r="AP772">
        <f t="shared" si="356"/>
        <v>3.1590784505240312E-2</v>
      </c>
      <c r="AQ772">
        <f t="shared" si="357"/>
        <v>1.4121907448041419E-2</v>
      </c>
      <c r="AR772">
        <f t="shared" si="358"/>
        <v>1.0802240254882009E-2</v>
      </c>
      <c r="AS772">
        <f t="shared" si="359"/>
        <v>2.8107315046943273E-2</v>
      </c>
      <c r="AT772">
        <f t="shared" si="360"/>
        <v>3.1039472425598461E-2</v>
      </c>
      <c r="AU772">
        <f t="shared" si="361"/>
        <v>5.3818270590315069E-2</v>
      </c>
      <c r="AV772">
        <f t="shared" si="362"/>
        <v>2.08020551962751E-2</v>
      </c>
      <c r="AW772">
        <f t="shared" si="363"/>
        <v>2.3503010315840331E-2</v>
      </c>
      <c r="AX772">
        <f t="shared" si="364"/>
        <v>2.3485187924530866E-2</v>
      </c>
      <c r="AY772">
        <f t="shared" si="365"/>
        <v>1.9797282882549817E-2</v>
      </c>
      <c r="AZ772">
        <f t="shared" si="366"/>
        <v>5.6591755333748862E-2</v>
      </c>
      <c r="BA772">
        <f t="shared" si="367"/>
        <v>4.4189875660085087E-2</v>
      </c>
      <c r="BB772">
        <f t="shared" si="368"/>
        <v>1.2581400413682919E-2</v>
      </c>
      <c r="BC772">
        <f t="shared" si="369"/>
        <v>1.2153579919025445E-2</v>
      </c>
      <c r="BD772">
        <f t="shared" si="370"/>
        <v>3.0077313175652216E-2</v>
      </c>
      <c r="BE772">
        <f t="shared" si="371"/>
        <v>5.6970614012578262E-3</v>
      </c>
      <c r="BF772">
        <f t="shared" si="372"/>
        <v>3.1188710450574534E-2</v>
      </c>
      <c r="BG772">
        <f t="shared" si="344"/>
        <v>3.3956079007934264E-2</v>
      </c>
      <c r="BH772">
        <f t="shared" si="345"/>
        <v>2.9620537135933274E-2</v>
      </c>
      <c r="BI772">
        <f t="shared" si="346"/>
        <v>2.9395855651845909E-2</v>
      </c>
      <c r="BJ772">
        <f t="shared" si="347"/>
        <v>1.4130870959417405E-2</v>
      </c>
      <c r="BK772">
        <f t="shared" si="348"/>
        <v>3.1802713559205928E-2</v>
      </c>
      <c r="BL772">
        <f t="shared" si="349"/>
        <v>3.3457322266587715E-2</v>
      </c>
    </row>
    <row r="773" spans="1:64" x14ac:dyDescent="0.25">
      <c r="A773">
        <v>20180125</v>
      </c>
      <c r="B773">
        <v>711402650</v>
      </c>
      <c r="C773">
        <v>203830309.28</v>
      </c>
      <c r="D773">
        <v>374433057.22000003</v>
      </c>
      <c r="E773">
        <v>153190636.77000001</v>
      </c>
      <c r="F773">
        <v>248153194.10626</v>
      </c>
      <c r="G773">
        <v>868214364.42999995</v>
      </c>
      <c r="H773">
        <v>110003017.5</v>
      </c>
      <c r="I773">
        <v>224114869.72</v>
      </c>
      <c r="J773">
        <v>100763971.58</v>
      </c>
      <c r="K773">
        <v>77539662.629999995</v>
      </c>
      <c r="L773">
        <v>204349104.73421001</v>
      </c>
      <c r="M773">
        <v>221917121.61000001</v>
      </c>
      <c r="N773">
        <v>387933461.13480002</v>
      </c>
      <c r="O773">
        <v>150307634.88</v>
      </c>
      <c r="P773">
        <v>167007988.09999999</v>
      </c>
      <c r="Q773">
        <v>166630025.09999999</v>
      </c>
      <c r="R773">
        <v>140033692.75999999</v>
      </c>
      <c r="S773">
        <v>401447298.19999999</v>
      </c>
      <c r="T773">
        <v>315789814.60000002</v>
      </c>
      <c r="U773">
        <v>88845541.079999998</v>
      </c>
      <c r="V773">
        <v>86530521.239999995</v>
      </c>
      <c r="W773">
        <v>212321100</v>
      </c>
      <c r="X773">
        <v>40635645.119999997</v>
      </c>
      <c r="Y773">
        <v>221472851.88999999</v>
      </c>
      <c r="Z773">
        <v>239820612.13</v>
      </c>
      <c r="AA773">
        <v>210039518.88</v>
      </c>
      <c r="AB773">
        <v>207137761.80000001</v>
      </c>
      <c r="AC773">
        <v>101478385.03</v>
      </c>
      <c r="AD773">
        <v>226755012.66</v>
      </c>
      <c r="AE773">
        <v>237595837.36932999</v>
      </c>
      <c r="AG773">
        <f t="shared" si="373"/>
        <v>7099694661.5546007</v>
      </c>
      <c r="AI773">
        <f t="shared" si="374"/>
        <v>0.10020186556082485</v>
      </c>
      <c r="AJ773">
        <f t="shared" si="350"/>
        <v>2.8709728938591823E-2</v>
      </c>
      <c r="AK773">
        <f t="shared" si="351"/>
        <v>5.2739318388942018E-2</v>
      </c>
      <c r="AL773">
        <f t="shared" si="352"/>
        <v>2.1577073954960238E-2</v>
      </c>
      <c r="AM773">
        <f t="shared" si="353"/>
        <v>3.4952657252998336E-2</v>
      </c>
      <c r="AN773">
        <f t="shared" si="354"/>
        <v>0.1222889723879885</v>
      </c>
      <c r="AO773">
        <f t="shared" si="355"/>
        <v>1.5494049074486951E-2</v>
      </c>
      <c r="AP773">
        <f t="shared" si="356"/>
        <v>3.1566832153162791E-2</v>
      </c>
      <c r="AQ773">
        <f t="shared" si="357"/>
        <v>1.41927190370094E-2</v>
      </c>
      <c r="AR773">
        <f t="shared" si="358"/>
        <v>1.092154892940443E-2</v>
      </c>
      <c r="AS773">
        <f t="shared" si="359"/>
        <v>2.8782801863406371E-2</v>
      </c>
      <c r="AT773">
        <f t="shared" si="360"/>
        <v>3.1257276853284763E-2</v>
      </c>
      <c r="AU773">
        <f t="shared" si="361"/>
        <v>5.4640865505877302E-2</v>
      </c>
      <c r="AV773">
        <f t="shared" si="362"/>
        <v>2.1170999887351147E-2</v>
      </c>
      <c r="AW773">
        <f t="shared" si="363"/>
        <v>2.3523263472774576E-2</v>
      </c>
      <c r="AX773">
        <f t="shared" si="364"/>
        <v>2.347002695796406E-2</v>
      </c>
      <c r="AY773">
        <f t="shared" si="365"/>
        <v>1.9723903552964515E-2</v>
      </c>
      <c r="AZ773">
        <f t="shared" si="366"/>
        <v>5.6544304697196117E-2</v>
      </c>
      <c r="BA773">
        <f t="shared" si="367"/>
        <v>4.4479351529020883E-2</v>
      </c>
      <c r="BB773">
        <f t="shared" si="368"/>
        <v>1.2513994659672551E-2</v>
      </c>
      <c r="BC773">
        <f t="shared" si="369"/>
        <v>1.2187921504366872E-2</v>
      </c>
      <c r="BD773">
        <f t="shared" si="370"/>
        <v>2.9905666387279341E-2</v>
      </c>
      <c r="BE773">
        <f t="shared" si="371"/>
        <v>5.7235764433708931E-3</v>
      </c>
      <c r="BF773">
        <f t="shared" si="372"/>
        <v>3.1194700962182603E-2</v>
      </c>
      <c r="BG773">
        <f t="shared" si="344"/>
        <v>3.3779003684291847E-2</v>
      </c>
      <c r="BH773">
        <f t="shared" si="345"/>
        <v>2.9584303113397305E-2</v>
      </c>
      <c r="BI773">
        <f t="shared" si="346"/>
        <v>2.9175587356124921E-2</v>
      </c>
      <c r="BJ773">
        <f t="shared" si="347"/>
        <v>1.4293344977145758E-2</v>
      </c>
      <c r="BK773">
        <f t="shared" si="348"/>
        <v>3.1938699263772012E-2</v>
      </c>
      <c r="BL773">
        <f t="shared" si="349"/>
        <v>3.3465641650186728E-2</v>
      </c>
    </row>
    <row r="774" spans="1:64" x14ac:dyDescent="0.25">
      <c r="A774">
        <v>20180126</v>
      </c>
      <c r="B774">
        <v>724242529.58000004</v>
      </c>
      <c r="C774">
        <v>206770169.50999999</v>
      </c>
      <c r="D774">
        <v>377102434</v>
      </c>
      <c r="E774">
        <v>154921865.94</v>
      </c>
      <c r="F774">
        <v>249178875.06</v>
      </c>
      <c r="G774">
        <v>870243918.88987005</v>
      </c>
      <c r="H774">
        <v>110186688.59999999</v>
      </c>
      <c r="I774">
        <v>222567325.34</v>
      </c>
      <c r="J774">
        <v>99389674.040000007</v>
      </c>
      <c r="K774">
        <v>78411451.349999994</v>
      </c>
      <c r="L774">
        <v>204414624.38</v>
      </c>
      <c r="M774">
        <v>232527180.06999999</v>
      </c>
      <c r="N774">
        <v>390431951.60000002</v>
      </c>
      <c r="O774">
        <v>154042097.03999999</v>
      </c>
      <c r="P774">
        <v>169024071.47999999</v>
      </c>
      <c r="Q774">
        <v>169101967.58000001</v>
      </c>
      <c r="R774">
        <v>142186094.96000001</v>
      </c>
      <c r="S774">
        <v>403598528.31999999</v>
      </c>
      <c r="T774">
        <v>321092476.58999997</v>
      </c>
      <c r="U774">
        <v>89278549.920000002</v>
      </c>
      <c r="V774">
        <v>86478441.480000004</v>
      </c>
      <c r="W774">
        <v>234724960</v>
      </c>
      <c r="X774">
        <v>40895656.32</v>
      </c>
      <c r="Y774">
        <v>223227011.52000001</v>
      </c>
      <c r="Z774">
        <v>241992625.27000001</v>
      </c>
      <c r="AA774">
        <v>211731680.16</v>
      </c>
      <c r="AB774">
        <v>212076480</v>
      </c>
      <c r="AC774">
        <v>101142679.91201</v>
      </c>
      <c r="AD774">
        <v>228746950.96000001</v>
      </c>
      <c r="AE774">
        <v>240784077.49000001</v>
      </c>
      <c r="AG774">
        <f t="shared" si="373"/>
        <v>7190513037.3618803</v>
      </c>
      <c r="AI774">
        <f t="shared" si="374"/>
        <v>0.10072195486147351</v>
      </c>
      <c r="AJ774">
        <f t="shared" si="350"/>
        <v>2.875596893234501E-2</v>
      </c>
      <c r="AK774">
        <f t="shared" si="351"/>
        <v>5.2444440617877626E-2</v>
      </c>
      <c r="AL774">
        <f t="shared" si="352"/>
        <v>2.1545314657664415E-2</v>
      </c>
      <c r="AM774">
        <f t="shared" si="353"/>
        <v>3.465383815664716E-2</v>
      </c>
      <c r="AN774">
        <f t="shared" si="354"/>
        <v>0.12102667978878361</v>
      </c>
      <c r="AO774">
        <f t="shared" si="355"/>
        <v>1.5323898034461568E-2</v>
      </c>
      <c r="AP774">
        <f t="shared" si="356"/>
        <v>3.0952913120877602E-2</v>
      </c>
      <c r="AQ774">
        <f t="shared" si="357"/>
        <v>1.3822334167752928E-2</v>
      </c>
      <c r="AR774">
        <f t="shared" si="358"/>
        <v>1.0904847949315212E-2</v>
      </c>
      <c r="AS774">
        <f t="shared" si="359"/>
        <v>2.842837824197833E-2</v>
      </c>
      <c r="AT774">
        <f t="shared" si="360"/>
        <v>3.2338051382674586E-2</v>
      </c>
      <c r="AU774">
        <f t="shared" si="361"/>
        <v>5.4298205089305447E-2</v>
      </c>
      <c r="AV774">
        <f t="shared" si="362"/>
        <v>2.1422963318416612E-2</v>
      </c>
      <c r="AW774">
        <f t="shared" si="363"/>
        <v>2.3506538490612773E-2</v>
      </c>
      <c r="AX774">
        <f t="shared" si="364"/>
        <v>2.3517371667549559E-2</v>
      </c>
      <c r="AY774">
        <f t="shared" si="365"/>
        <v>1.9774123796341313E-2</v>
      </c>
      <c r="AZ774">
        <f t="shared" si="366"/>
        <v>5.6129309024669512E-2</v>
      </c>
      <c r="BA774">
        <f t="shared" si="367"/>
        <v>4.4655016258451183E-2</v>
      </c>
      <c r="BB774">
        <f t="shared" si="368"/>
        <v>1.2416158548925365E-2</v>
      </c>
      <c r="BC774">
        <f t="shared" si="369"/>
        <v>1.2026741489885121E-2</v>
      </c>
      <c r="BD774">
        <f t="shared" si="370"/>
        <v>3.2643701329845301E-2</v>
      </c>
      <c r="BE774">
        <f t="shared" si="371"/>
        <v>5.6874462374946425E-3</v>
      </c>
      <c r="BF774">
        <f t="shared" si="372"/>
        <v>3.1044657086373845E-2</v>
      </c>
      <c r="BG774">
        <f t="shared" si="344"/>
        <v>3.3654431055559902E-2</v>
      </c>
      <c r="BH774">
        <f t="shared" si="345"/>
        <v>2.9445976811368388E-2</v>
      </c>
      <c r="BI774">
        <f t="shared" si="346"/>
        <v>2.949392886127198E-2</v>
      </c>
      <c r="BJ774">
        <f t="shared" si="347"/>
        <v>1.4066128437077158E-2</v>
      </c>
      <c r="BK774">
        <f t="shared" si="348"/>
        <v>3.1812326849479537E-2</v>
      </c>
      <c r="BL774">
        <f t="shared" si="349"/>
        <v>3.3486355735520786E-2</v>
      </c>
    </row>
    <row r="775" spans="1:64" x14ac:dyDescent="0.25">
      <c r="A775">
        <v>20180129</v>
      </c>
      <c r="B775">
        <v>723164558.55999994</v>
      </c>
      <c r="C775">
        <v>203233815.90000001</v>
      </c>
      <c r="D775">
        <v>372907699.06</v>
      </c>
      <c r="E775">
        <v>154421938.80000001</v>
      </c>
      <c r="F775">
        <v>244031571.52000001</v>
      </c>
      <c r="G775">
        <v>852231274.22012997</v>
      </c>
      <c r="H775">
        <v>109140561.90000001</v>
      </c>
      <c r="I775">
        <v>220360171.88</v>
      </c>
      <c r="J775">
        <v>96724369.719999999</v>
      </c>
      <c r="K775">
        <v>79521000.629999995</v>
      </c>
      <c r="L775">
        <v>202985240.73579001</v>
      </c>
      <c r="M775">
        <v>232586787.13999999</v>
      </c>
      <c r="N775">
        <v>385999166.73479998</v>
      </c>
      <c r="O775">
        <v>152481610.03608</v>
      </c>
      <c r="P775">
        <v>167907052.31</v>
      </c>
      <c r="Q775">
        <v>168122234.28</v>
      </c>
      <c r="R775">
        <v>141715755.22</v>
      </c>
      <c r="S775">
        <v>403182161.19999999</v>
      </c>
      <c r="T775">
        <v>324528838.55000001</v>
      </c>
      <c r="U775">
        <v>88674961.840000004</v>
      </c>
      <c r="V775">
        <v>86287482.359999999</v>
      </c>
      <c r="W775">
        <v>234256260</v>
      </c>
      <c r="X775">
        <v>40769758.896959998</v>
      </c>
      <c r="Y775">
        <v>220820141.33000001</v>
      </c>
      <c r="Z775">
        <v>239295125.08000001</v>
      </c>
      <c r="AA775">
        <v>211414399.91999999</v>
      </c>
      <c r="AB775">
        <v>213521550</v>
      </c>
      <c r="AC775">
        <v>102779732.25201</v>
      </c>
      <c r="AD775">
        <v>226066888.52000001</v>
      </c>
      <c r="AE775">
        <v>239756866.47</v>
      </c>
      <c r="AG775">
        <f t="shared" si="373"/>
        <v>7138888975.0657711</v>
      </c>
      <c r="AI775">
        <f t="shared" si="374"/>
        <v>0.10129931437312167</v>
      </c>
      <c r="AJ775">
        <f t="shared" si="350"/>
        <v>2.8468549743502294E-2</v>
      </c>
      <c r="AK775">
        <f t="shared" si="351"/>
        <v>5.2236097292235079E-2</v>
      </c>
      <c r="AL775">
        <f t="shared" si="352"/>
        <v>2.1631088442382915E-2</v>
      </c>
      <c r="AM775">
        <f t="shared" si="353"/>
        <v>3.418341038393187E-2</v>
      </c>
      <c r="AN775">
        <f t="shared" si="354"/>
        <v>0.11937869844968114</v>
      </c>
      <c r="AO775">
        <f t="shared" si="355"/>
        <v>1.5288171910390929E-2</v>
      </c>
      <c r="AP775">
        <f t="shared" si="356"/>
        <v>3.0867572342091202E-2</v>
      </c>
      <c r="AQ775">
        <f t="shared" si="357"/>
        <v>1.3548938785549452E-2</v>
      </c>
      <c r="AR775">
        <f t="shared" si="358"/>
        <v>1.1139128358452636E-2</v>
      </c>
      <c r="AS775">
        <f t="shared" si="359"/>
        <v>2.8433729876562466E-2</v>
      </c>
      <c r="AT775">
        <f t="shared" si="360"/>
        <v>3.2580249945385532E-2</v>
      </c>
      <c r="AU775">
        <f t="shared" si="361"/>
        <v>5.406992153582886E-2</v>
      </c>
      <c r="AV775">
        <f t="shared" si="362"/>
        <v>2.1359291420367715E-2</v>
      </c>
      <c r="AW775">
        <f t="shared" si="363"/>
        <v>2.3520053736156201E-2</v>
      </c>
      <c r="AX775">
        <f t="shared" si="364"/>
        <v>2.3550195957270939E-2</v>
      </c>
      <c r="AY775">
        <f t="shared" si="365"/>
        <v>1.9851233954607674E-2</v>
      </c>
      <c r="AZ775">
        <f t="shared" si="366"/>
        <v>5.6476877929914217E-2</v>
      </c>
      <c r="BA775">
        <f t="shared" si="367"/>
        <v>4.5459292010772603E-2</v>
      </c>
      <c r="BB775">
        <f t="shared" si="368"/>
        <v>1.2421395282895969E-2</v>
      </c>
      <c r="BC775">
        <f t="shared" si="369"/>
        <v>1.2086962363664583E-2</v>
      </c>
      <c r="BD775">
        <f t="shared" si="370"/>
        <v>3.2814106063029473E-2</v>
      </c>
      <c r="BE775">
        <f t="shared" si="371"/>
        <v>5.7109389205180043E-3</v>
      </c>
      <c r="BF775">
        <f t="shared" si="372"/>
        <v>3.0932003859601358E-2</v>
      </c>
      <c r="BG775">
        <f t="shared" si="344"/>
        <v>3.3519939295287245E-2</v>
      </c>
      <c r="BH775">
        <f t="shared" si="345"/>
        <v>2.9614468113793885E-2</v>
      </c>
      <c r="BI775">
        <f t="shared" si="346"/>
        <v>2.9909633101981786E-2</v>
      </c>
      <c r="BJ775">
        <f t="shared" si="347"/>
        <v>1.4397160764229856E-2</v>
      </c>
      <c r="BK775">
        <f t="shared" si="348"/>
        <v>3.1666956764503713E-2</v>
      </c>
      <c r="BL775">
        <f t="shared" si="349"/>
        <v>3.3584619022288563E-2</v>
      </c>
    </row>
    <row r="776" spans="1:64" x14ac:dyDescent="0.25">
      <c r="A776">
        <v>20180130</v>
      </c>
      <c r="B776">
        <v>714078802.82000005</v>
      </c>
      <c r="C776">
        <v>201998222.47</v>
      </c>
      <c r="D776">
        <v>367696058.68000001</v>
      </c>
      <c r="E776">
        <v>151477923.41999999</v>
      </c>
      <c r="F776">
        <v>237858606.02000001</v>
      </c>
      <c r="G776">
        <v>847207950.61000001</v>
      </c>
      <c r="H776">
        <v>109004805</v>
      </c>
      <c r="I776">
        <v>220588498.09999999</v>
      </c>
      <c r="J776">
        <v>97426385.890660003</v>
      </c>
      <c r="K776">
        <v>75419630.969999999</v>
      </c>
      <c r="L776">
        <v>201132978.13420999</v>
      </c>
      <c r="M776">
        <v>225314724.59999999</v>
      </c>
      <c r="N776">
        <v>382641016.73479998</v>
      </c>
      <c r="O776">
        <v>149819230.36392</v>
      </c>
      <c r="P776">
        <v>165237104.05000001</v>
      </c>
      <c r="Q776">
        <v>165966821.02000001</v>
      </c>
      <c r="R776">
        <v>137498641.28</v>
      </c>
      <c r="S776">
        <v>399400159.86000001</v>
      </c>
      <c r="T776">
        <v>319137305.13</v>
      </c>
      <c r="U776">
        <v>88346924.840000004</v>
      </c>
      <c r="V776">
        <v>85679885.159999996</v>
      </c>
      <c r="W776">
        <v>228678730</v>
      </c>
      <c r="X776">
        <v>40704069.119999997</v>
      </c>
      <c r="Y776">
        <v>219881869.90000001</v>
      </c>
      <c r="Z776">
        <v>235663425.69</v>
      </c>
      <c r="AA776">
        <v>207871437.24000001</v>
      </c>
      <c r="AB776">
        <v>210531750</v>
      </c>
      <c r="AC776">
        <v>101444436.94</v>
      </c>
      <c r="AD776">
        <v>223730888.15000001</v>
      </c>
      <c r="AE776">
        <v>229329695.85933</v>
      </c>
      <c r="AG776">
        <f t="shared" si="373"/>
        <v>7040767978.0529175</v>
      </c>
      <c r="AI776">
        <f t="shared" si="374"/>
        <v>0.10142058438026733</v>
      </c>
      <c r="AJ776">
        <f t="shared" si="350"/>
        <v>2.8689799621242653E-2</v>
      </c>
      <c r="AK776">
        <f t="shared" si="351"/>
        <v>5.2223856804564685E-2</v>
      </c>
      <c r="AL776">
        <f t="shared" si="352"/>
        <v>2.1514403527026934E-2</v>
      </c>
      <c r="AM776">
        <f t="shared" si="353"/>
        <v>3.3783048491505381E-2</v>
      </c>
      <c r="AN776">
        <f t="shared" si="354"/>
        <v>0.12032891202364125</v>
      </c>
      <c r="AO776">
        <f t="shared" si="355"/>
        <v>1.5481948182326644E-2</v>
      </c>
      <c r="AP776">
        <f t="shared" si="356"/>
        <v>3.1330175740431433E-2</v>
      </c>
      <c r="AQ776">
        <f t="shared" si="357"/>
        <v>1.3837465769977367E-2</v>
      </c>
      <c r="AR776">
        <f t="shared" si="358"/>
        <v>1.0711847231025621E-2</v>
      </c>
      <c r="AS776">
        <f t="shared" si="359"/>
        <v>2.8566909002138728E-2</v>
      </c>
      <c r="AT776">
        <f t="shared" si="360"/>
        <v>3.2001441505008867E-2</v>
      </c>
      <c r="AU776">
        <f t="shared" si="361"/>
        <v>5.43464886114053E-2</v>
      </c>
      <c r="AV776">
        <f t="shared" si="362"/>
        <v>2.1278819417274934E-2</v>
      </c>
      <c r="AW776">
        <f t="shared" si="363"/>
        <v>2.3468619412693011E-2</v>
      </c>
      <c r="AX776">
        <f t="shared" si="364"/>
        <v>2.3572261085345003E-2</v>
      </c>
      <c r="AY776">
        <f t="shared" si="365"/>
        <v>1.952892663252119E-2</v>
      </c>
      <c r="AZ776">
        <f t="shared" si="366"/>
        <v>5.6726789052698165E-2</v>
      </c>
      <c r="BA776">
        <f t="shared" si="367"/>
        <v>4.5327058940842345E-2</v>
      </c>
      <c r="BB776">
        <f t="shared" si="368"/>
        <v>1.2547910272769964E-2</v>
      </c>
      <c r="BC776">
        <f t="shared" si="369"/>
        <v>1.2169110731539014E-2</v>
      </c>
      <c r="BD776">
        <f t="shared" si="370"/>
        <v>3.2479231060137809E-2</v>
      </c>
      <c r="BE776">
        <f t="shared" si="371"/>
        <v>5.7811973419491184E-3</v>
      </c>
      <c r="BF776">
        <f t="shared" si="372"/>
        <v>3.122981336487771E-2</v>
      </c>
      <c r="BG776">
        <f t="shared" si="344"/>
        <v>3.347126711526309E-2</v>
      </c>
      <c r="BH776">
        <f t="shared" si="345"/>
        <v>2.9523972084858508E-2</v>
      </c>
      <c r="BI776">
        <f t="shared" si="346"/>
        <v>2.9901816201905476E-2</v>
      </c>
      <c r="BJ776">
        <f t="shared" si="347"/>
        <v>1.4408149403050468E-2</v>
      </c>
      <c r="BK776">
        <f t="shared" si="348"/>
        <v>3.1776489276084834E-2</v>
      </c>
      <c r="BL776">
        <f t="shared" si="349"/>
        <v>3.2571687715627545E-2</v>
      </c>
    </row>
    <row r="777" spans="1:64" x14ac:dyDescent="0.25">
      <c r="A777">
        <v>20180131</v>
      </c>
      <c r="B777">
        <v>731557332.92999995</v>
      </c>
      <c r="C777">
        <v>202765142.53</v>
      </c>
      <c r="D777">
        <v>369899353.80000001</v>
      </c>
      <c r="E777">
        <v>151551986.69999999</v>
      </c>
      <c r="F777">
        <v>238086530.90000001</v>
      </c>
      <c r="G777">
        <v>849541945.84986997</v>
      </c>
      <c r="H777">
        <v>110210637.71430001</v>
      </c>
      <c r="I777">
        <v>219040953.72</v>
      </c>
      <c r="J777">
        <v>96843356.519999996</v>
      </c>
      <c r="K777">
        <v>74557748.939999998</v>
      </c>
      <c r="L777">
        <v>211055330.22999999</v>
      </c>
      <c r="M777">
        <v>220784587.28</v>
      </c>
      <c r="N777">
        <v>371250198.80000001</v>
      </c>
      <c r="O777">
        <v>149018442</v>
      </c>
      <c r="P777">
        <v>161422892.25</v>
      </c>
      <c r="Q777">
        <v>163707551.55000001</v>
      </c>
      <c r="R777">
        <v>136430412.03999999</v>
      </c>
      <c r="S777">
        <v>401343206.42000002</v>
      </c>
      <c r="T777">
        <v>315789814.60000002</v>
      </c>
      <c r="U777">
        <v>88541032.5</v>
      </c>
      <c r="V777">
        <v>86278802.400000006</v>
      </c>
      <c r="W777">
        <v>225632180</v>
      </c>
      <c r="X777">
        <v>40628320</v>
      </c>
      <c r="Y777">
        <v>220551530</v>
      </c>
      <c r="Z777">
        <v>234600762.42251</v>
      </c>
      <c r="AA777">
        <v>201693600</v>
      </c>
      <c r="AB777">
        <v>206993820</v>
      </c>
      <c r="AC777">
        <v>101048379.66201</v>
      </c>
      <c r="AD777">
        <v>224962268.19</v>
      </c>
      <c r="AE777">
        <v>229455684.25999999</v>
      </c>
      <c r="AG777">
        <f t="shared" si="373"/>
        <v>7035243804.2086906</v>
      </c>
      <c r="AI777">
        <f t="shared" si="374"/>
        <v>0.10398464549193885</v>
      </c>
      <c r="AJ777">
        <f t="shared" si="350"/>
        <v>2.882133841739783E-2</v>
      </c>
      <c r="AK777">
        <f t="shared" si="351"/>
        <v>5.2578043362010468E-2</v>
      </c>
      <c r="AL777">
        <f t="shared" si="352"/>
        <v>2.1541824408322155E-2</v>
      </c>
      <c r="AM777">
        <f t="shared" si="353"/>
        <v>3.3841973004200596E-2</v>
      </c>
      <c r="AN777">
        <f t="shared" si="354"/>
        <v>0.12075515355155836</v>
      </c>
      <c r="AO777">
        <f t="shared" si="355"/>
        <v>1.5665503681388946E-2</v>
      </c>
      <c r="AP777">
        <f t="shared" si="356"/>
        <v>3.1134806385666867E-2</v>
      </c>
      <c r="AQ777">
        <f t="shared" si="357"/>
        <v>1.376545848518646E-2</v>
      </c>
      <c r="AR777">
        <f t="shared" si="358"/>
        <v>1.059774913491944E-2</v>
      </c>
      <c r="AS777">
        <f t="shared" si="359"/>
        <v>2.9999718006039885E-2</v>
      </c>
      <c r="AT777">
        <f t="shared" si="360"/>
        <v>3.1382649048767884E-2</v>
      </c>
      <c r="AU777">
        <f t="shared" si="361"/>
        <v>5.2770054475995157E-2</v>
      </c>
      <c r="AV777">
        <f t="shared" si="362"/>
        <v>2.11817026029507E-2</v>
      </c>
      <c r="AW777">
        <f t="shared" si="363"/>
        <v>2.2944889579154606E-2</v>
      </c>
      <c r="AX777">
        <f t="shared" si="364"/>
        <v>2.326963444423423E-2</v>
      </c>
      <c r="AY777">
        <f t="shared" si="365"/>
        <v>1.9392421334195026E-2</v>
      </c>
      <c r="AZ777">
        <f t="shared" si="366"/>
        <v>5.7047519260086575E-2</v>
      </c>
      <c r="BA777">
        <f t="shared" si="367"/>
        <v>4.4886833120280099E-2</v>
      </c>
      <c r="BB777">
        <f t="shared" si="368"/>
        <v>1.2585353822000048E-2</v>
      </c>
      <c r="BC777">
        <f t="shared" si="369"/>
        <v>1.2263797076710473E-2</v>
      </c>
      <c r="BD777">
        <f t="shared" si="370"/>
        <v>3.2071693075515044E-2</v>
      </c>
      <c r="BE777">
        <f t="shared" si="371"/>
        <v>5.7749697282267519E-3</v>
      </c>
      <c r="BF777">
        <f t="shared" si="372"/>
        <v>3.1349521940953855E-2</v>
      </c>
      <c r="BG777">
        <f t="shared" si="344"/>
        <v>3.3346500697270062E-2</v>
      </c>
      <c r="BH777">
        <f t="shared" si="345"/>
        <v>2.8669027771196919E-2</v>
      </c>
      <c r="BI777">
        <f t="shared" si="346"/>
        <v>2.9422408911567527E-2</v>
      </c>
      <c r="BJ777">
        <f t="shared" si="347"/>
        <v>1.4363166718054586E-2</v>
      </c>
      <c r="BK777">
        <f t="shared" si="348"/>
        <v>3.1976470816181372E-2</v>
      </c>
      <c r="BL777">
        <f t="shared" si="349"/>
        <v>3.2615171648029143E-2</v>
      </c>
    </row>
    <row r="778" spans="1:64" x14ac:dyDescent="0.25">
      <c r="A778">
        <v>20180201</v>
      </c>
      <c r="B778">
        <v>725782488.17999995</v>
      </c>
      <c r="C778">
        <v>202168649.15000001</v>
      </c>
      <c r="D778">
        <v>377399031.42000002</v>
      </c>
      <c r="E778">
        <v>150348449.14208999</v>
      </c>
      <c r="F778">
        <v>238504393.18000001</v>
      </c>
      <c r="G778">
        <v>851317901.13999999</v>
      </c>
      <c r="H778">
        <v>110458210.3857</v>
      </c>
      <c r="I778">
        <v>217797844.30000001</v>
      </c>
      <c r="J778">
        <v>96522098.109339997</v>
      </c>
      <c r="K778">
        <v>75350284.140000001</v>
      </c>
      <c r="L778">
        <v>212585968.25999999</v>
      </c>
      <c r="M778">
        <v>219532838.81</v>
      </c>
      <c r="N778">
        <v>376166530.39999998</v>
      </c>
      <c r="O778">
        <v>147495538.96000001</v>
      </c>
      <c r="P778">
        <v>163084798.81999999</v>
      </c>
      <c r="Q778">
        <v>166449317.84999999</v>
      </c>
      <c r="R778">
        <v>137036265.42814001</v>
      </c>
      <c r="S778">
        <v>405506877.62</v>
      </c>
      <c r="T778">
        <v>312590443.12</v>
      </c>
      <c r="U778">
        <v>87801243.75</v>
      </c>
      <c r="V778">
        <v>86799600</v>
      </c>
      <c r="W778">
        <v>223335550</v>
      </c>
      <c r="X778">
        <v>40650000</v>
      </c>
      <c r="Y778">
        <v>221489700</v>
      </c>
      <c r="Z778">
        <v>233433013.42251</v>
      </c>
      <c r="AA778">
        <v>203544000</v>
      </c>
      <c r="AB778">
        <v>207791100</v>
      </c>
      <c r="AC778">
        <v>102685432.00201</v>
      </c>
      <c r="AD778">
        <v>227660439.16</v>
      </c>
      <c r="AE778">
        <v>227943939.74000001</v>
      </c>
      <c r="AG778">
        <f t="shared" si="373"/>
        <v>7049231946.48979</v>
      </c>
      <c r="AI778">
        <f t="shared" si="374"/>
        <v>0.1029590874139711</v>
      </c>
      <c r="AJ778">
        <f t="shared" si="350"/>
        <v>2.8679528590440435E-2</v>
      </c>
      <c r="AK778">
        <f t="shared" si="351"/>
        <v>5.3537610094944919E-2</v>
      </c>
      <c r="AL778">
        <f t="shared" si="352"/>
        <v>2.1328344744984164E-2</v>
      </c>
      <c r="AM778">
        <f t="shared" si="353"/>
        <v>3.3834096393829796E-2</v>
      </c>
      <c r="AN778">
        <f t="shared" si="354"/>
        <v>0.1207674690806449</v>
      </c>
      <c r="AO778">
        <f t="shared" si="355"/>
        <v>1.5669538358814166E-2</v>
      </c>
      <c r="AP778">
        <f t="shared" si="356"/>
        <v>3.0896677248427588E-2</v>
      </c>
      <c r="AQ778">
        <f t="shared" si="357"/>
        <v>1.3692569466011655E-2</v>
      </c>
      <c r="AR778">
        <f t="shared" si="358"/>
        <v>1.0689148081944041E-2</v>
      </c>
      <c r="AS778">
        <f t="shared" si="359"/>
        <v>3.0157323503287266E-2</v>
      </c>
      <c r="AT778">
        <f t="shared" si="360"/>
        <v>3.1142802574302832E-2</v>
      </c>
      <c r="AU778">
        <f t="shared" si="361"/>
        <v>5.3362768207295901E-2</v>
      </c>
      <c r="AV778">
        <f t="shared" si="362"/>
        <v>2.0923632543180304E-2</v>
      </c>
      <c r="AW778">
        <f t="shared" si="363"/>
        <v>2.3135116003837709E-2</v>
      </c>
      <c r="AX778">
        <f t="shared" si="364"/>
        <v>2.3612404743311714E-2</v>
      </c>
      <c r="AY778">
        <f t="shared" si="365"/>
        <v>1.9439886000116383E-2</v>
      </c>
      <c r="AZ778">
        <f t="shared" si="366"/>
        <v>5.7524973032264136E-2</v>
      </c>
      <c r="BA778">
        <f t="shared" si="367"/>
        <v>4.4343900937414381E-2</v>
      </c>
      <c r="BB778">
        <f t="shared" si="368"/>
        <v>1.2455434069483441E-2</v>
      </c>
      <c r="BC778">
        <f t="shared" si="369"/>
        <v>1.2313341461720863E-2</v>
      </c>
      <c r="BD778">
        <f t="shared" si="370"/>
        <v>3.1682253002216984E-2</v>
      </c>
      <c r="BE778">
        <f t="shared" si="371"/>
        <v>5.7665856803366961E-3</v>
      </c>
      <c r="BF778">
        <f t="shared" si="372"/>
        <v>3.1420401780124743E-2</v>
      </c>
      <c r="BG778">
        <f t="shared" ref="BG778:BG841" si="375">Z778/$AG778</f>
        <v>3.3114673370727918E-2</v>
      </c>
      <c r="BH778">
        <f t="shared" ref="BH778:BH841" si="376">AA778/$AG778</f>
        <v>2.8874635073024662E-2</v>
      </c>
      <c r="BI778">
        <f t="shared" ref="BI778:BI841" si="377">AB778/$AG778</f>
        <v>2.9477126242593125E-2</v>
      </c>
      <c r="BJ778">
        <f t="shared" ref="BJ778:BJ841" si="378">AC778/$AG778</f>
        <v>1.4566896476309432E-2</v>
      </c>
      <c r="BK778">
        <f t="shared" ref="BK778:BK841" si="379">AD778/$AG778</f>
        <v>3.2295779297397777E-2</v>
      </c>
      <c r="BL778">
        <f t="shared" ref="BL778:BL841" si="380">AE778/$AG778</f>
        <v>3.2335996527040958E-2</v>
      </c>
    </row>
    <row r="779" spans="1:64" x14ac:dyDescent="0.25">
      <c r="A779">
        <v>20180202</v>
      </c>
      <c r="B779">
        <v>706687001.53999996</v>
      </c>
      <c r="C779">
        <v>199100968.91</v>
      </c>
      <c r="D779">
        <v>358162570.18000001</v>
      </c>
      <c r="E779">
        <v>147228542.72999999</v>
      </c>
      <c r="F779">
        <v>225227768.91999999</v>
      </c>
      <c r="G779">
        <v>814379086.5</v>
      </c>
      <c r="H779">
        <v>107495507.7</v>
      </c>
      <c r="I779">
        <v>213738711.5</v>
      </c>
      <c r="J779">
        <v>93696161.609339997</v>
      </c>
      <c r="K779">
        <v>72873611.640000001</v>
      </c>
      <c r="L779">
        <v>207803468.88999999</v>
      </c>
      <c r="M779">
        <v>218221483.27000001</v>
      </c>
      <c r="N779">
        <v>369880046.73479998</v>
      </c>
      <c r="O779">
        <v>145847710.28</v>
      </c>
      <c r="P779">
        <v>159543030.72</v>
      </c>
      <c r="Q779">
        <v>163752745.5</v>
      </c>
      <c r="R779">
        <v>135027364.68000001</v>
      </c>
      <c r="S779">
        <v>396520287.27999997</v>
      </c>
      <c r="T779">
        <v>309509566.88</v>
      </c>
      <c r="U779">
        <v>87243157.5</v>
      </c>
      <c r="V779">
        <v>83917853.280000001</v>
      </c>
      <c r="W779">
        <v>216305050</v>
      </c>
      <c r="X779">
        <v>40094450</v>
      </c>
      <c r="Y779">
        <v>216105420</v>
      </c>
      <c r="Z779">
        <v>226508273.53</v>
      </c>
      <c r="AA779">
        <v>197941400</v>
      </c>
      <c r="AB779">
        <v>203954190</v>
      </c>
      <c r="AC779">
        <v>98087351.812010005</v>
      </c>
      <c r="AD779">
        <v>218950236.22999999</v>
      </c>
      <c r="AE779">
        <v>224707255.96000001</v>
      </c>
      <c r="AG779">
        <f t="shared" si="373"/>
        <v>6858510273.7761478</v>
      </c>
      <c r="AI779">
        <f t="shared" si="374"/>
        <v>0.10303797374803864</v>
      </c>
      <c r="AJ779">
        <f t="shared" ref="AJ779:AJ842" si="381">C779/$AG779</f>
        <v>2.902976899681442E-2</v>
      </c>
      <c r="AK779">
        <f t="shared" ref="AK779:AK842" si="382">D779/$AG779</f>
        <v>5.2221627712573715E-2</v>
      </c>
      <c r="AL779">
        <f t="shared" ref="AL779:AL842" si="383">E779/$AG779</f>
        <v>2.1466548397971436E-2</v>
      </c>
      <c r="AM779">
        <f t="shared" ref="AM779:AM842" si="384">F779/$AG779</f>
        <v>3.2839167680650629E-2</v>
      </c>
      <c r="AN779">
        <f t="shared" ref="AN779:AN842" si="385">G779/$AG779</f>
        <v>0.1187399382652846</v>
      </c>
      <c r="AO779">
        <f t="shared" ref="AO779:AO842" si="386">H779/$AG779</f>
        <v>1.5673302715753651E-2</v>
      </c>
      <c r="AP779">
        <f t="shared" ref="AP779:AP842" si="387">I779/$AG779</f>
        <v>3.1164014190842654E-2</v>
      </c>
      <c r="AQ779">
        <f t="shared" ref="AQ779:AQ842" si="388">J779/$AG779</f>
        <v>1.3661299301043827E-2</v>
      </c>
      <c r="AR779">
        <f t="shared" ref="AR779:AR842" si="389">K779/$AG779</f>
        <v>1.0625282857508554E-2</v>
      </c>
      <c r="AS779">
        <f t="shared" ref="AS779:AS842" si="390">L779/$AG779</f>
        <v>3.0298630547299286E-2</v>
      </c>
      <c r="AT779">
        <f t="shared" ref="AT779:AT842" si="391">M779/$AG779</f>
        <v>3.1817621401600958E-2</v>
      </c>
      <c r="AU779">
        <f t="shared" ref="AU779:AU842" si="392">N779/$AG779</f>
        <v>5.3930085684795806E-2</v>
      </c>
      <c r="AV779">
        <f t="shared" ref="AV779:AV842" si="393">O779/$AG779</f>
        <v>2.126521714746946E-2</v>
      </c>
      <c r="AW779">
        <f t="shared" ref="AW779:AW842" si="394">P779/$AG779</f>
        <v>2.3262053179393876E-2</v>
      </c>
      <c r="AX779">
        <f t="shared" ref="AX779:AX842" si="395">Q779/$AG779</f>
        <v>2.3875847518391377E-2</v>
      </c>
      <c r="AY779">
        <f t="shared" ref="AY779:AY842" si="396">R779/$AG779</f>
        <v>1.9687564688250711E-2</v>
      </c>
      <c r="AZ779">
        <f t="shared" ref="AZ779:AZ842" si="397">S779/$AG779</f>
        <v>5.7814346184785176E-2</v>
      </c>
      <c r="BA779">
        <f t="shared" ref="BA779:BA842" si="398">T779/$AG779</f>
        <v>4.5127812677255158E-2</v>
      </c>
      <c r="BB779">
        <f t="shared" ref="BB779:BB842" si="399">U779/$AG779</f>
        <v>1.272042382637794E-2</v>
      </c>
      <c r="BC779">
        <f t="shared" ref="BC779:BC842" si="400">V779/$AG779</f>
        <v>1.2235580312661198E-2</v>
      </c>
      <c r="BD779">
        <f t="shared" ref="BD779:BD842" si="401">W779/$AG779</f>
        <v>3.1538197271068186E-2</v>
      </c>
      <c r="BE779">
        <f t="shared" ref="BE779:BE842" si="402">X779/$AG779</f>
        <v>5.8459415236721459E-3</v>
      </c>
      <c r="BF779">
        <f t="shared" ref="BF779:BF842" si="403">Y779/$AG779</f>
        <v>3.1509090367085942E-2</v>
      </c>
      <c r="BG779">
        <f t="shared" si="375"/>
        <v>3.3025870704905924E-2</v>
      </c>
      <c r="BH779">
        <f t="shared" si="376"/>
        <v>2.8860698912537713E-2</v>
      </c>
      <c r="BI779">
        <f t="shared" si="377"/>
        <v>2.9737389295723431E-2</v>
      </c>
      <c r="BJ779">
        <f t="shared" si="378"/>
        <v>1.4301553529350511E-2</v>
      </c>
      <c r="BK779">
        <f t="shared" si="379"/>
        <v>3.1923876686044635E-2</v>
      </c>
      <c r="BL779">
        <f t="shared" si="380"/>
        <v>3.2763274674848748E-2</v>
      </c>
    </row>
    <row r="780" spans="1:64" x14ac:dyDescent="0.25">
      <c r="A780">
        <v>20180205</v>
      </c>
      <c r="B780">
        <v>677581784</v>
      </c>
      <c r="C780">
        <v>191261341.63</v>
      </c>
      <c r="D780">
        <v>337782090.31999999</v>
      </c>
      <c r="E780">
        <v>141210901.22999999</v>
      </c>
      <c r="F780">
        <v>213907499.88</v>
      </c>
      <c r="G780">
        <v>794032345.11012995</v>
      </c>
      <c r="H780">
        <v>101610046.8</v>
      </c>
      <c r="I780">
        <v>205645815.47999999</v>
      </c>
      <c r="J780">
        <v>89882628.719999999</v>
      </c>
      <c r="K780">
        <v>69772817.670000002</v>
      </c>
      <c r="L780">
        <v>195874021.52000001</v>
      </c>
      <c r="M780">
        <v>206657711.69</v>
      </c>
      <c r="N780">
        <v>350295342.80000001</v>
      </c>
      <c r="O780">
        <v>137679952.96000001</v>
      </c>
      <c r="P780">
        <v>153658246.80000001</v>
      </c>
      <c r="Q780">
        <v>157726885.5</v>
      </c>
      <c r="R780">
        <v>130618934.07186</v>
      </c>
      <c r="S780">
        <v>377506188.80000001</v>
      </c>
      <c r="T780">
        <v>296504714.29000002</v>
      </c>
      <c r="U780">
        <v>83570171.25</v>
      </c>
      <c r="V780">
        <v>79864311.959999993</v>
      </c>
      <c r="W780">
        <v>208665240</v>
      </c>
      <c r="X780">
        <v>38351920</v>
      </c>
      <c r="Y780">
        <v>205989500</v>
      </c>
      <c r="Z780">
        <v>213826519.38999999</v>
      </c>
      <c r="AA780">
        <v>188303900</v>
      </c>
      <c r="AB780">
        <v>193240740</v>
      </c>
      <c r="AC780">
        <v>93964541.109999999</v>
      </c>
      <c r="AD780">
        <v>210547878.31</v>
      </c>
      <c r="AE780">
        <v>213214121.34</v>
      </c>
      <c r="AG780">
        <f t="shared" si="373"/>
        <v>6558748112.6319904</v>
      </c>
      <c r="AI780">
        <f t="shared" si="374"/>
        <v>0.10330962134298066</v>
      </c>
      <c r="AJ780">
        <f t="shared" si="381"/>
        <v>2.9161257353615282E-2</v>
      </c>
      <c r="AK780">
        <f t="shared" si="382"/>
        <v>5.1501000575009101E-2</v>
      </c>
      <c r="AL780">
        <f t="shared" si="383"/>
        <v>2.1530160757055331E-2</v>
      </c>
      <c r="AM780">
        <f t="shared" si="384"/>
        <v>3.2614074546942783E-2</v>
      </c>
      <c r="AN780">
        <f t="shared" si="385"/>
        <v>0.12106461956982963</v>
      </c>
      <c r="AO780">
        <f t="shared" si="386"/>
        <v>1.549229289722249E-2</v>
      </c>
      <c r="AP780">
        <f t="shared" si="387"/>
        <v>3.1354431051244538E-2</v>
      </c>
      <c r="AQ780">
        <f t="shared" si="388"/>
        <v>1.37042354998949E-2</v>
      </c>
      <c r="AR780">
        <f t="shared" si="389"/>
        <v>1.063813039802813E-2</v>
      </c>
      <c r="AS780">
        <f t="shared" si="390"/>
        <v>2.9864543988623586E-2</v>
      </c>
      <c r="AT780">
        <f t="shared" si="391"/>
        <v>3.1508712964899849E-2</v>
      </c>
      <c r="AU780">
        <f t="shared" si="392"/>
        <v>5.3408872666620574E-2</v>
      </c>
      <c r="AV780">
        <f t="shared" si="393"/>
        <v>2.0991803709435302E-2</v>
      </c>
      <c r="AW780">
        <f t="shared" si="394"/>
        <v>2.3427984145946684E-2</v>
      </c>
      <c r="AX780">
        <f t="shared" si="395"/>
        <v>2.4048321843039195E-2</v>
      </c>
      <c r="AY780">
        <f t="shared" si="396"/>
        <v>1.9915223428125114E-2</v>
      </c>
      <c r="AZ780">
        <f t="shared" si="397"/>
        <v>5.7557659223553992E-2</v>
      </c>
      <c r="BA780">
        <f t="shared" si="398"/>
        <v>4.5207516617224421E-2</v>
      </c>
      <c r="BB780">
        <f t="shared" si="399"/>
        <v>1.2741786971365141E-2</v>
      </c>
      <c r="BC780">
        <f t="shared" si="400"/>
        <v>1.2176761569206059E-2</v>
      </c>
      <c r="BD780">
        <f t="shared" si="401"/>
        <v>3.1814797033921122E-2</v>
      </c>
      <c r="BE780">
        <f t="shared" si="402"/>
        <v>5.8474451741994983E-3</v>
      </c>
      <c r="BF780">
        <f t="shared" si="403"/>
        <v>3.1406831984181434E-2</v>
      </c>
      <c r="BG780">
        <f t="shared" si="375"/>
        <v>3.2601727603805253E-2</v>
      </c>
      <c r="BH780">
        <f t="shared" si="376"/>
        <v>2.8710341785703166E-2</v>
      </c>
      <c r="BI780">
        <f t="shared" si="377"/>
        <v>2.9463052503544543E-2</v>
      </c>
      <c r="BJ780">
        <f t="shared" si="378"/>
        <v>1.432659701155874E-2</v>
      </c>
      <c r="BK780">
        <f t="shared" si="379"/>
        <v>3.2101839359326804E-2</v>
      </c>
      <c r="BL780">
        <f t="shared" si="380"/>
        <v>3.2508356423896621E-2</v>
      </c>
    </row>
    <row r="781" spans="1:64" x14ac:dyDescent="0.25">
      <c r="A781">
        <v>20180206</v>
      </c>
      <c r="B781">
        <v>703222094.69000006</v>
      </c>
      <c r="C781">
        <v>190323994.88999999</v>
      </c>
      <c r="D781">
        <v>331977255.10000002</v>
      </c>
      <c r="E781">
        <v>143812373.94</v>
      </c>
      <c r="F781">
        <v>222568645.31999999</v>
      </c>
      <c r="G781">
        <v>827216339.38999999</v>
      </c>
      <c r="H781">
        <v>103662371.7</v>
      </c>
      <c r="I781">
        <v>208994600.03999999</v>
      </c>
      <c r="J781">
        <v>93053626.939999998</v>
      </c>
      <c r="K781">
        <v>71120127.510000005</v>
      </c>
      <c r="L781">
        <v>203038836.88999999</v>
      </c>
      <c r="M781">
        <v>210293742.96000001</v>
      </c>
      <c r="N781">
        <v>354163931.60000002</v>
      </c>
      <c r="O781">
        <v>138982748.91999999</v>
      </c>
      <c r="P781">
        <v>151097276.02000001</v>
      </c>
      <c r="Q781">
        <v>159941389.05000001</v>
      </c>
      <c r="R781">
        <v>131679175.50814</v>
      </c>
      <c r="S781">
        <v>388990981.86000001</v>
      </c>
      <c r="T781">
        <v>298904242.89999998</v>
      </c>
      <c r="U781">
        <v>84647407.5</v>
      </c>
      <c r="V781">
        <v>81747863.280000001</v>
      </c>
      <c r="W781">
        <v>210493170</v>
      </c>
      <c r="X781">
        <v>38170352.710000001</v>
      </c>
      <c r="Y781">
        <v>207335570</v>
      </c>
      <c r="Z781">
        <v>223086757.28251001</v>
      </c>
      <c r="AA781">
        <v>192287400</v>
      </c>
      <c r="AB781">
        <v>200167110</v>
      </c>
      <c r="AC781">
        <v>97581902.472010002</v>
      </c>
      <c r="AD781">
        <v>217248034.41</v>
      </c>
      <c r="AE781">
        <v>218214497.36932999</v>
      </c>
      <c r="AG781">
        <f t="shared" si="373"/>
        <v>6704023820.2519894</v>
      </c>
      <c r="AI781">
        <f t="shared" si="374"/>
        <v>0.10489552447078977</v>
      </c>
      <c r="AJ781">
        <f t="shared" si="381"/>
        <v>2.8389516504260592E-2</v>
      </c>
      <c r="AK781">
        <f t="shared" si="382"/>
        <v>4.9519104347025091E-2</v>
      </c>
      <c r="AL781">
        <f t="shared" si="383"/>
        <v>2.1451650202310053E-2</v>
      </c>
      <c r="AM781">
        <f t="shared" si="384"/>
        <v>3.3199262306862466E-2</v>
      </c>
      <c r="AN781">
        <f t="shared" si="385"/>
        <v>0.12339102031396225</v>
      </c>
      <c r="AO781">
        <f t="shared" si="386"/>
        <v>1.5462709333885327E-2</v>
      </c>
      <c r="AP781">
        <f t="shared" si="387"/>
        <v>3.1174501410429708E-2</v>
      </c>
      <c r="AQ781">
        <f t="shared" si="388"/>
        <v>1.3880264962498645E-2</v>
      </c>
      <c r="AR781">
        <f t="shared" si="389"/>
        <v>1.0608573211681512E-2</v>
      </c>
      <c r="AS781">
        <f t="shared" si="390"/>
        <v>3.0286115075642467E-2</v>
      </c>
      <c r="AT781">
        <f t="shared" si="391"/>
        <v>3.1368286956966022E-2</v>
      </c>
      <c r="AU781">
        <f t="shared" si="392"/>
        <v>5.2828561039732075E-2</v>
      </c>
      <c r="AV781">
        <f t="shared" si="393"/>
        <v>2.0731243301992913E-2</v>
      </c>
      <c r="AW781">
        <f t="shared" si="394"/>
        <v>2.2538296412902753E-2</v>
      </c>
      <c r="AX781">
        <f t="shared" si="395"/>
        <v>2.3857520996097559E-2</v>
      </c>
      <c r="AY781">
        <f t="shared" si="396"/>
        <v>1.964181199809497E-2</v>
      </c>
      <c r="AZ781">
        <f t="shared" si="397"/>
        <v>5.8023508312262932E-2</v>
      </c>
      <c r="BA781">
        <f t="shared" si="398"/>
        <v>4.4585796666928433E-2</v>
      </c>
      <c r="BB781">
        <f t="shared" si="399"/>
        <v>1.2626358403484654E-2</v>
      </c>
      <c r="BC781">
        <f t="shared" si="400"/>
        <v>1.2193850360890764E-2</v>
      </c>
      <c r="BD781">
        <f t="shared" si="401"/>
        <v>3.1398034321436528E-2</v>
      </c>
      <c r="BE781">
        <f t="shared" si="402"/>
        <v>5.6936481333333426E-3</v>
      </c>
      <c r="BF781">
        <f t="shared" si="403"/>
        <v>3.0927033608333258E-2</v>
      </c>
      <c r="BG781">
        <f t="shared" si="375"/>
        <v>3.3276546036216902E-2</v>
      </c>
      <c r="BH781">
        <f t="shared" si="376"/>
        <v>2.8682386154286119E-2</v>
      </c>
      <c r="BI781">
        <f t="shared" si="377"/>
        <v>2.985775638137219E-2</v>
      </c>
      <c r="BJ781">
        <f t="shared" si="378"/>
        <v>1.4555721323248836E-2</v>
      </c>
      <c r="BK781">
        <f t="shared" si="379"/>
        <v>3.24056179146801E-2</v>
      </c>
      <c r="BL781">
        <f t="shared" si="380"/>
        <v>3.2549779538391881E-2</v>
      </c>
    </row>
    <row r="782" spans="1:64" x14ac:dyDescent="0.25">
      <c r="A782">
        <v>20180207</v>
      </c>
      <c r="B782">
        <v>689978450.73000002</v>
      </c>
      <c r="C782">
        <v>189855321.52000001</v>
      </c>
      <c r="D782">
        <v>326002935.63999999</v>
      </c>
      <c r="E782">
        <v>142432954.60791001</v>
      </c>
      <c r="F782">
        <v>218978828.46000001</v>
      </c>
      <c r="G782">
        <v>809507983.27987003</v>
      </c>
      <c r="H782">
        <v>105387282.90000001</v>
      </c>
      <c r="I782">
        <v>207624642.72</v>
      </c>
      <c r="J782">
        <v>91822113.560000002</v>
      </c>
      <c r="K782">
        <v>70862553.569999993</v>
      </c>
      <c r="L782">
        <v>207332961.47999999</v>
      </c>
      <c r="M782">
        <v>208505530.86000001</v>
      </c>
      <c r="N782">
        <v>353062458.39999998</v>
      </c>
      <c r="O782">
        <v>138720999.96000001</v>
      </c>
      <c r="P782">
        <v>152241539.56</v>
      </c>
      <c r="Q782">
        <v>157817273.40000001</v>
      </c>
      <c r="R782">
        <v>132101700.03185999</v>
      </c>
      <c r="S782">
        <v>391627973.62</v>
      </c>
      <c r="T782">
        <v>304680885.85000002</v>
      </c>
      <c r="U782">
        <v>85179536.25</v>
      </c>
      <c r="V782">
        <v>81253105.560000002</v>
      </c>
      <c r="W782">
        <v>210993600</v>
      </c>
      <c r="X782">
        <v>38519940</v>
      </c>
      <c r="Y782">
        <v>208069790</v>
      </c>
      <c r="Z782">
        <v>223378694.53251001</v>
      </c>
      <c r="AA782">
        <v>192724300</v>
      </c>
      <c r="AB782">
        <v>201014220</v>
      </c>
      <c r="AC782">
        <v>96978380.872009993</v>
      </c>
      <c r="AD782">
        <v>216668561.44999999</v>
      </c>
      <c r="AE782">
        <v>218834719.63067001</v>
      </c>
      <c r="AG782">
        <f t="shared" si="373"/>
        <v>6672159238.4448299</v>
      </c>
      <c r="AI782">
        <f t="shared" si="374"/>
        <v>0.103411568290271</v>
      </c>
      <c r="AJ782">
        <f t="shared" si="381"/>
        <v>2.8454854678236389E-2</v>
      </c>
      <c r="AK782">
        <f t="shared" si="382"/>
        <v>4.8860185134907821E-2</v>
      </c>
      <c r="AL782">
        <f t="shared" si="383"/>
        <v>2.1347355408907892E-2</v>
      </c>
      <c r="AM782">
        <f t="shared" si="384"/>
        <v>3.2819784515670573E-2</v>
      </c>
      <c r="AN782">
        <f t="shared" si="385"/>
        <v>0.12132623853092465</v>
      </c>
      <c r="AO782">
        <f t="shared" si="386"/>
        <v>1.5795079094150042E-2</v>
      </c>
      <c r="AP782">
        <f t="shared" si="387"/>
        <v>3.1118058682363503E-2</v>
      </c>
      <c r="AQ782">
        <f t="shared" si="388"/>
        <v>1.3761978735597776E-2</v>
      </c>
      <c r="AR782">
        <f t="shared" si="389"/>
        <v>1.0620632847263532E-2</v>
      </c>
      <c r="AS782">
        <f t="shared" si="390"/>
        <v>3.1074342513492809E-2</v>
      </c>
      <c r="AT782">
        <f t="shared" si="391"/>
        <v>3.1250083130299991E-2</v>
      </c>
      <c r="AU782">
        <f t="shared" si="392"/>
        <v>5.2915772208442229E-2</v>
      </c>
      <c r="AV782">
        <f t="shared" si="393"/>
        <v>2.0791020568078286E-2</v>
      </c>
      <c r="AW782">
        <f t="shared" si="394"/>
        <v>2.2817431976561307E-2</v>
      </c>
      <c r="AX782">
        <f t="shared" si="395"/>
        <v>2.3653103554642469E-2</v>
      </c>
      <c r="AY782">
        <f t="shared" si="396"/>
        <v>1.9798942937496605E-2</v>
      </c>
      <c r="AZ782">
        <f t="shared" si="397"/>
        <v>5.8695837378018277E-2</v>
      </c>
      <c r="BA782">
        <f t="shared" si="398"/>
        <v>4.5664510537223944E-2</v>
      </c>
      <c r="BB782">
        <f t="shared" si="399"/>
        <v>1.2766412372054529E-2</v>
      </c>
      <c r="BC782">
        <f t="shared" si="400"/>
        <v>1.2177932608655599E-2</v>
      </c>
      <c r="BD782">
        <f t="shared" si="401"/>
        <v>3.1622986271709418E-2</v>
      </c>
      <c r="BE782">
        <f t="shared" si="402"/>
        <v>5.7732345142557425E-3</v>
      </c>
      <c r="BF782">
        <f t="shared" si="403"/>
        <v>3.1184775807074058E-2</v>
      </c>
      <c r="BG782">
        <f t="shared" si="375"/>
        <v>3.3479221126109675E-2</v>
      </c>
      <c r="BH782">
        <f t="shared" si="376"/>
        <v>2.8884847185529829E-2</v>
      </c>
      <c r="BI782">
        <f t="shared" si="377"/>
        <v>3.0127311536835125E-2</v>
      </c>
      <c r="BJ782">
        <f t="shared" si="378"/>
        <v>1.4534782130681588E-2</v>
      </c>
      <c r="BK782">
        <f t="shared" si="379"/>
        <v>3.2473529738553102E-2</v>
      </c>
      <c r="BL782">
        <f t="shared" si="380"/>
        <v>3.2798185985992261E-2</v>
      </c>
    </row>
    <row r="783" spans="1:64" x14ac:dyDescent="0.25">
      <c r="A783">
        <v>20180208</v>
      </c>
      <c r="B783">
        <v>654559402.92999995</v>
      </c>
      <c r="C783">
        <v>183634747.69999999</v>
      </c>
      <c r="D783">
        <v>322316653.42000002</v>
      </c>
      <c r="E783">
        <v>136637493.69</v>
      </c>
      <c r="F783">
        <v>213299700.19999999</v>
      </c>
      <c r="G783">
        <v>787233066.20986998</v>
      </c>
      <c r="H783">
        <v>101801703.59999999</v>
      </c>
      <c r="I783">
        <v>203514770.75999999</v>
      </c>
      <c r="J783">
        <v>86854420.609339997</v>
      </c>
      <c r="K783">
        <v>67583439.180000007</v>
      </c>
      <c r="L783">
        <v>196338573.13999999</v>
      </c>
      <c r="M783">
        <v>200458576.41</v>
      </c>
      <c r="N783">
        <v>339468667.19999999</v>
      </c>
      <c r="O783">
        <v>132593694.76000001</v>
      </c>
      <c r="P783">
        <v>149108437.00999999</v>
      </c>
      <c r="Q783">
        <v>152680227.75</v>
      </c>
      <c r="R783">
        <v>126728658.42</v>
      </c>
      <c r="S783">
        <v>374314040.88</v>
      </c>
      <c r="T783">
        <v>296297347.62</v>
      </c>
      <c r="U783">
        <v>81104208.75</v>
      </c>
      <c r="V783">
        <v>76678766.640000001</v>
      </c>
      <c r="W783">
        <v>199557000</v>
      </c>
      <c r="X783">
        <v>36587707.289999999</v>
      </c>
      <c r="Y783">
        <v>200034160</v>
      </c>
      <c r="Z783">
        <v>211619473.78</v>
      </c>
      <c r="AA783">
        <v>184705900</v>
      </c>
      <c r="AB783">
        <v>193190910</v>
      </c>
      <c r="AC783">
        <v>92923470.122009993</v>
      </c>
      <c r="AD783">
        <v>206183722.58000001</v>
      </c>
      <c r="AE783">
        <v>209764252.51067001</v>
      </c>
      <c r="AG783">
        <f t="shared" si="373"/>
        <v>6417773193.1618891</v>
      </c>
      <c r="AI783">
        <f t="shared" si="374"/>
        <v>0.10199166957589438</v>
      </c>
      <c r="AJ783">
        <f t="shared" si="381"/>
        <v>2.8613467969803304E-2</v>
      </c>
      <c r="AK783">
        <f t="shared" si="382"/>
        <v>5.0222506112155396E-2</v>
      </c>
      <c r="AL783">
        <f t="shared" si="383"/>
        <v>2.1290483408729164E-2</v>
      </c>
      <c r="AM783">
        <f t="shared" si="384"/>
        <v>3.3235780352485804E-2</v>
      </c>
      <c r="AN783">
        <f t="shared" si="385"/>
        <v>0.12266451968864583</v>
      </c>
      <c r="AO783">
        <f t="shared" si="386"/>
        <v>1.586246514733012E-2</v>
      </c>
      <c r="AP783">
        <f t="shared" si="387"/>
        <v>3.1711119205154237E-2</v>
      </c>
      <c r="AQ783">
        <f t="shared" si="388"/>
        <v>1.3533420081264794E-2</v>
      </c>
      <c r="AR783">
        <f t="shared" si="389"/>
        <v>1.0530668059757843E-2</v>
      </c>
      <c r="AS783">
        <f t="shared" si="390"/>
        <v>3.0592943569460809E-2</v>
      </c>
      <c r="AT783">
        <f t="shared" si="391"/>
        <v>3.1234911296583023E-2</v>
      </c>
      <c r="AU783">
        <f t="shared" si="392"/>
        <v>5.2895086345790848E-2</v>
      </c>
      <c r="AV783">
        <f t="shared" si="393"/>
        <v>2.0660389635033853E-2</v>
      </c>
      <c r="AW783">
        <f t="shared" si="394"/>
        <v>2.323367194853106E-2</v>
      </c>
      <c r="AX783">
        <f t="shared" si="395"/>
        <v>2.3790218687173327E-2</v>
      </c>
      <c r="AY783">
        <f t="shared" si="396"/>
        <v>1.9746515591269082E-2</v>
      </c>
      <c r="AZ783">
        <f t="shared" si="397"/>
        <v>5.8324597896172156E-2</v>
      </c>
      <c r="BA783">
        <f t="shared" si="398"/>
        <v>4.6168248503344368E-2</v>
      </c>
      <c r="BB783">
        <f t="shared" si="399"/>
        <v>1.2637437676422751E-2</v>
      </c>
      <c r="BC783">
        <f t="shared" si="400"/>
        <v>1.194787729826615E-2</v>
      </c>
      <c r="BD783">
        <f t="shared" si="401"/>
        <v>3.1094430107412828E-2</v>
      </c>
      <c r="BE783">
        <f t="shared" si="402"/>
        <v>5.7009972444934717E-3</v>
      </c>
      <c r="BF783">
        <f t="shared" si="403"/>
        <v>3.1168779883517163E-2</v>
      </c>
      <c r="BG783">
        <f t="shared" si="375"/>
        <v>3.2973972032149669E-2</v>
      </c>
      <c r="BH783">
        <f t="shared" si="376"/>
        <v>2.8780372013894689E-2</v>
      </c>
      <c r="BI783">
        <f t="shared" si="377"/>
        <v>3.010248324229409E-2</v>
      </c>
      <c r="BJ783">
        <f t="shared" si="378"/>
        <v>1.4479082903867586E-2</v>
      </c>
      <c r="BK783">
        <f t="shared" si="379"/>
        <v>3.2126988033744773E-2</v>
      </c>
      <c r="BL783">
        <f t="shared" si="380"/>
        <v>3.2684896489357546E-2</v>
      </c>
    </row>
    <row r="784" spans="1:64" x14ac:dyDescent="0.25">
      <c r="A784">
        <v>20180209</v>
      </c>
      <c r="B784">
        <v>678967746.74000001</v>
      </c>
      <c r="C784">
        <v>183762567.71000001</v>
      </c>
      <c r="D784">
        <v>321087892.68000001</v>
      </c>
      <c r="E784">
        <v>138415003.15209001</v>
      </c>
      <c r="F784">
        <v>215578949</v>
      </c>
      <c r="G784">
        <v>793626373.33000004</v>
      </c>
      <c r="H784">
        <v>99845207.099999994</v>
      </c>
      <c r="I784">
        <v>202753683.36000001</v>
      </c>
      <c r="J784">
        <v>88770108.089340001</v>
      </c>
      <c r="K784">
        <v>67821199.739999995</v>
      </c>
      <c r="L784">
        <v>198226552.61421001</v>
      </c>
      <c r="M784">
        <v>203617751.12</v>
      </c>
      <c r="N784">
        <v>347984935.60000002</v>
      </c>
      <c r="O784">
        <v>133973831.58883999</v>
      </c>
      <c r="P784">
        <v>149489858.19</v>
      </c>
      <c r="Q784">
        <v>155301476.84999999</v>
      </c>
      <c r="R784">
        <v>128187508.8</v>
      </c>
      <c r="S784">
        <v>381808649.04000002</v>
      </c>
      <c r="T784">
        <v>294371799.97000003</v>
      </c>
      <c r="U784">
        <v>84997833.75</v>
      </c>
      <c r="V784">
        <v>79612593.120000005</v>
      </c>
      <c r="W784">
        <v>205158600</v>
      </c>
      <c r="X784">
        <v>37148680</v>
      </c>
      <c r="Y784">
        <v>203460520</v>
      </c>
      <c r="Z784">
        <v>215005945.88</v>
      </c>
      <c r="AA784">
        <v>189357600</v>
      </c>
      <c r="AB784">
        <v>196977990</v>
      </c>
      <c r="AC784">
        <v>94036209.299999997</v>
      </c>
      <c r="AD784">
        <v>210638420.96000001</v>
      </c>
      <c r="AE784">
        <v>214125054.01067001</v>
      </c>
      <c r="AG784">
        <f t="shared" si="373"/>
        <v>6514110541.6951504</v>
      </c>
      <c r="AI784">
        <f t="shared" si="374"/>
        <v>0.10423030779015825</v>
      </c>
      <c r="AJ784">
        <f t="shared" si="381"/>
        <v>2.8209924675638057E-2</v>
      </c>
      <c r="AK784">
        <f t="shared" si="382"/>
        <v>4.9291133551510796E-2</v>
      </c>
      <c r="AL784">
        <f t="shared" si="383"/>
        <v>2.1248488533642633E-2</v>
      </c>
      <c r="AM784">
        <f t="shared" si="384"/>
        <v>3.3094149634111128E-2</v>
      </c>
      <c r="AN784">
        <f t="shared" si="385"/>
        <v>0.12183188606490498</v>
      </c>
      <c r="AO784">
        <f t="shared" si="386"/>
        <v>1.532752729032098E-2</v>
      </c>
      <c r="AP784">
        <f t="shared" si="387"/>
        <v>3.1125305912791272E-2</v>
      </c>
      <c r="AQ784">
        <f t="shared" si="388"/>
        <v>1.3627356723706992E-2</v>
      </c>
      <c r="AR784">
        <f t="shared" si="389"/>
        <v>1.0411429051732219E-2</v>
      </c>
      <c r="AS784">
        <f t="shared" si="390"/>
        <v>3.0430332943448334E-2</v>
      </c>
      <c r="AT784">
        <f t="shared" si="391"/>
        <v>3.1257951460402E-2</v>
      </c>
      <c r="AU784">
        <f t="shared" si="392"/>
        <v>5.3420176610856955E-2</v>
      </c>
      <c r="AV784">
        <f t="shared" si="393"/>
        <v>2.0566711407690716E-2</v>
      </c>
      <c r="AW784">
        <f t="shared" si="394"/>
        <v>2.2948621647292253E-2</v>
      </c>
      <c r="AX784">
        <f t="shared" si="395"/>
        <v>2.3840780081325775E-2</v>
      </c>
      <c r="AY784">
        <f t="shared" si="396"/>
        <v>1.9678436216196308E-2</v>
      </c>
      <c r="AZ784">
        <f t="shared" si="397"/>
        <v>5.8612552948885469E-2</v>
      </c>
      <c r="BA784">
        <f t="shared" si="398"/>
        <v>4.5189868683652455E-2</v>
      </c>
      <c r="BB784">
        <f t="shared" si="399"/>
        <v>1.3048263950381356E-2</v>
      </c>
      <c r="BC784">
        <f t="shared" si="400"/>
        <v>1.2221560044217889E-2</v>
      </c>
      <c r="BD784">
        <f t="shared" si="401"/>
        <v>3.1494491640390879E-2</v>
      </c>
      <c r="BE784">
        <f t="shared" si="402"/>
        <v>5.7028015969672035E-3</v>
      </c>
      <c r="BF784">
        <f t="shared" si="403"/>
        <v>3.1233814455204807E-2</v>
      </c>
      <c r="BG784">
        <f t="shared" si="375"/>
        <v>3.3006186263466381E-2</v>
      </c>
      <c r="BH784">
        <f t="shared" si="376"/>
        <v>2.9068834307918262E-2</v>
      </c>
      <c r="BI784">
        <f t="shared" si="377"/>
        <v>3.0238662475743146E-2</v>
      </c>
      <c r="BJ784">
        <f t="shared" si="378"/>
        <v>1.4435771192106482E-2</v>
      </c>
      <c r="BK784">
        <f t="shared" si="379"/>
        <v>3.2335714847293043E-2</v>
      </c>
      <c r="BL784">
        <f t="shared" si="380"/>
        <v>3.2870957998042939E-2</v>
      </c>
    </row>
    <row r="785" spans="1:64" x14ac:dyDescent="0.25">
      <c r="A785">
        <v>20180212</v>
      </c>
      <c r="B785">
        <v>686282550.09000003</v>
      </c>
      <c r="C785">
        <v>187341527.99000001</v>
      </c>
      <c r="D785">
        <v>323799640.51999998</v>
      </c>
      <c r="E785">
        <v>140164748.14208999</v>
      </c>
      <c r="F785">
        <v>216490648.52000001</v>
      </c>
      <c r="G785">
        <v>825592705.97012997</v>
      </c>
      <c r="H785">
        <v>101721846.59999999</v>
      </c>
      <c r="I785">
        <v>206330794.13999999</v>
      </c>
      <c r="J785">
        <v>90602492.910659999</v>
      </c>
      <c r="K785">
        <v>67821199.739999995</v>
      </c>
      <c r="L785">
        <v>204760054.24421</v>
      </c>
      <c r="M785">
        <v>206598104.62</v>
      </c>
      <c r="N785">
        <v>349972960.39999998</v>
      </c>
      <c r="O785">
        <v>136341463.96000001</v>
      </c>
      <c r="P785">
        <v>151015542.91</v>
      </c>
      <c r="Q785">
        <v>155753416.34999999</v>
      </c>
      <c r="R785">
        <v>130658777.42814</v>
      </c>
      <c r="S785">
        <v>387707183.24000001</v>
      </c>
      <c r="T785">
        <v>294905028.55000001</v>
      </c>
      <c r="U785">
        <v>85633792.5</v>
      </c>
      <c r="V785">
        <v>82199221.200000003</v>
      </c>
      <c r="W785">
        <v>209266440</v>
      </c>
      <c r="X785">
        <v>37435940</v>
      </c>
      <c r="Y785">
        <v>204398690</v>
      </c>
      <c r="Z785">
        <v>214935880.94</v>
      </c>
      <c r="AA785">
        <v>192133200</v>
      </c>
      <c r="AB785">
        <v>202309800</v>
      </c>
      <c r="AC785">
        <v>95492205.159999996</v>
      </c>
      <c r="AD785">
        <v>214531754.91</v>
      </c>
      <c r="AE785">
        <v>218708731.22999999</v>
      </c>
      <c r="AG785">
        <f t="shared" si="373"/>
        <v>6620906342.2652283</v>
      </c>
      <c r="AI785">
        <f t="shared" si="374"/>
        <v>0.1036538677052484</v>
      </c>
      <c r="AJ785">
        <f t="shared" si="381"/>
        <v>2.8295450547923678E-2</v>
      </c>
      <c r="AK785">
        <f t="shared" si="382"/>
        <v>4.8905636748399851E-2</v>
      </c>
      <c r="AL785">
        <f t="shared" si="383"/>
        <v>2.117002429823453E-2</v>
      </c>
      <c r="AM785">
        <f t="shared" si="384"/>
        <v>3.2698038203321192E-2</v>
      </c>
      <c r="AN785">
        <f t="shared" si="385"/>
        <v>0.12469481718837723</v>
      </c>
      <c r="AO785">
        <f t="shared" si="386"/>
        <v>1.5363734410596968E-2</v>
      </c>
      <c r="AP785">
        <f t="shared" si="387"/>
        <v>3.1163527087351532E-2</v>
      </c>
      <c r="AQ785">
        <f t="shared" si="388"/>
        <v>1.3684303662821777E-2</v>
      </c>
      <c r="AR785">
        <f t="shared" si="389"/>
        <v>1.0243491787077017E-2</v>
      </c>
      <c r="AS785">
        <f t="shared" si="390"/>
        <v>3.0926287680147865E-2</v>
      </c>
      <c r="AT785">
        <f t="shared" si="391"/>
        <v>3.12039007863863E-2</v>
      </c>
      <c r="AU785">
        <f t="shared" si="392"/>
        <v>5.2858769224073149E-2</v>
      </c>
      <c r="AV785">
        <f t="shared" si="393"/>
        <v>2.0592567982671863E-2</v>
      </c>
      <c r="AW785">
        <f t="shared" si="394"/>
        <v>2.2808892786471989E-2</v>
      </c>
      <c r="AX785">
        <f t="shared" si="395"/>
        <v>2.3524485666823625E-2</v>
      </c>
      <c r="AY785">
        <f t="shared" si="396"/>
        <v>1.9734273628682287E-2</v>
      </c>
      <c r="AZ785">
        <f t="shared" si="397"/>
        <v>5.8558022602590194E-2</v>
      </c>
      <c r="BA785">
        <f t="shared" si="398"/>
        <v>4.4541489231986836E-2</v>
      </c>
      <c r="BB785">
        <f t="shared" si="399"/>
        <v>1.2933847433144914E-2</v>
      </c>
      <c r="BC785">
        <f t="shared" si="400"/>
        <v>1.2415101037643882E-2</v>
      </c>
      <c r="BD785">
        <f t="shared" si="401"/>
        <v>3.1606917419164569E-2</v>
      </c>
      <c r="BE785">
        <f t="shared" si="402"/>
        <v>5.6542017157113177E-3</v>
      </c>
      <c r="BF785">
        <f t="shared" si="403"/>
        <v>3.0871708408741594E-2</v>
      </c>
      <c r="BG785">
        <f t="shared" si="375"/>
        <v>3.2463211202359857E-2</v>
      </c>
      <c r="BH785">
        <f t="shared" si="376"/>
        <v>2.9019168988012742E-2</v>
      </c>
      <c r="BI785">
        <f t="shared" si="377"/>
        <v>3.0556209307558823E-2</v>
      </c>
      <c r="BJ785">
        <f t="shared" si="378"/>
        <v>1.4422829779423975E-2</v>
      </c>
      <c r="BK785">
        <f t="shared" si="379"/>
        <v>3.2402173330940316E-2</v>
      </c>
      <c r="BL785">
        <f t="shared" si="380"/>
        <v>3.3033050148111989E-2</v>
      </c>
    </row>
    <row r="786" spans="1:64" x14ac:dyDescent="0.25">
      <c r="A786">
        <v>20180213</v>
      </c>
      <c r="B786">
        <v>691672405.19000006</v>
      </c>
      <c r="C786">
        <v>188278874.72999999</v>
      </c>
      <c r="D786">
        <v>323291187.80000001</v>
      </c>
      <c r="E786">
        <v>139562993.25</v>
      </c>
      <c r="F786">
        <v>215180080.46000001</v>
      </c>
      <c r="G786">
        <v>833863296.41999996</v>
      </c>
      <c r="H786">
        <v>100436148.90000001</v>
      </c>
      <c r="I786">
        <v>206762077</v>
      </c>
      <c r="J786">
        <v>91601987.980000004</v>
      </c>
      <c r="K786">
        <v>67652786.010000005</v>
      </c>
      <c r="L786">
        <v>204378889.63999999</v>
      </c>
      <c r="M786">
        <v>208267102.58000001</v>
      </c>
      <c r="N786">
        <v>349140166.06519997</v>
      </c>
      <c r="O786">
        <v>137632362.24000001</v>
      </c>
      <c r="P786">
        <v>149571591.30000001</v>
      </c>
      <c r="Q786">
        <v>156853135.80000001</v>
      </c>
      <c r="R786">
        <v>129462998.42814</v>
      </c>
      <c r="S786">
        <v>390101294.18000001</v>
      </c>
      <c r="T786">
        <v>299141233.38</v>
      </c>
      <c r="U786">
        <v>85491026.25</v>
      </c>
      <c r="V786">
        <v>82077701.760000005</v>
      </c>
      <c r="W786">
        <v>207539280</v>
      </c>
      <c r="X786">
        <v>37555180</v>
      </c>
      <c r="Y786">
        <v>204276320</v>
      </c>
      <c r="Z786">
        <v>214538846.28</v>
      </c>
      <c r="AA786">
        <v>193212600</v>
      </c>
      <c r="AB786">
        <v>205449090</v>
      </c>
      <c r="AC786">
        <v>96386171.530000001</v>
      </c>
      <c r="AD786">
        <v>214314452.55000001</v>
      </c>
      <c r="AE786">
        <v>219629344.88</v>
      </c>
      <c r="AG786">
        <f t="shared" si="373"/>
        <v>6643320624.6033401</v>
      </c>
      <c r="AI786">
        <f t="shared" si="374"/>
        <v>0.10411546337661498</v>
      </c>
      <c r="AJ786">
        <f t="shared" si="381"/>
        <v>2.8341079012913328E-2</v>
      </c>
      <c r="AK786">
        <f t="shared" si="382"/>
        <v>4.8664095272280057E-2</v>
      </c>
      <c r="AL786">
        <f t="shared" si="383"/>
        <v>2.1008017095115447E-2</v>
      </c>
      <c r="AM786">
        <f t="shared" si="384"/>
        <v>3.2390440356451708E-2</v>
      </c>
      <c r="AN786">
        <f t="shared" si="385"/>
        <v>0.12551905041761977</v>
      </c>
      <c r="AO786">
        <f t="shared" si="386"/>
        <v>1.5118365434303701E-2</v>
      </c>
      <c r="AP786">
        <f t="shared" si="387"/>
        <v>3.1123302439184226E-2</v>
      </c>
      <c r="AQ786">
        <f t="shared" si="388"/>
        <v>1.3788584528158218E-2</v>
      </c>
      <c r="AR786">
        <f t="shared" si="389"/>
        <v>1.0183579844009022E-2</v>
      </c>
      <c r="AS786">
        <f t="shared" si="390"/>
        <v>3.0764568081072117E-2</v>
      </c>
      <c r="AT786">
        <f t="shared" si="391"/>
        <v>3.1349849623197319E-2</v>
      </c>
      <c r="AU786">
        <f t="shared" si="392"/>
        <v>5.2555067833422002E-2</v>
      </c>
      <c r="AV786">
        <f t="shared" si="393"/>
        <v>2.0717404746397855E-2</v>
      </c>
      <c r="AW786">
        <f t="shared" si="394"/>
        <v>2.2514582654051964E-2</v>
      </c>
      <c r="AX786">
        <f t="shared" si="395"/>
        <v>2.3610652663533821E-2</v>
      </c>
      <c r="AY786">
        <f t="shared" si="396"/>
        <v>1.948769384224474E-2</v>
      </c>
      <c r="AZ786">
        <f t="shared" si="397"/>
        <v>5.8720828968463673E-2</v>
      </c>
      <c r="BA786">
        <f t="shared" si="398"/>
        <v>4.5028871897607854E-2</v>
      </c>
      <c r="BB786">
        <f t="shared" si="399"/>
        <v>1.2868718985711231E-2</v>
      </c>
      <c r="BC786">
        <f t="shared" si="400"/>
        <v>1.2354921039943139E-2</v>
      </c>
      <c r="BD786">
        <f t="shared" si="401"/>
        <v>3.12402925776884E-2</v>
      </c>
      <c r="BE786">
        <f t="shared" si="402"/>
        <v>5.6530735338763431E-3</v>
      </c>
      <c r="BF786">
        <f t="shared" si="403"/>
        <v>3.074912856734157E-2</v>
      </c>
      <c r="BG786">
        <f t="shared" si="375"/>
        <v>3.2293917214451726E-2</v>
      </c>
      <c r="BH786">
        <f t="shared" si="376"/>
        <v>2.9083738527453107E-2</v>
      </c>
      <c r="BI786">
        <f t="shared" si="377"/>
        <v>3.0925662271835175E-2</v>
      </c>
      <c r="BJ786">
        <f t="shared" si="378"/>
        <v>1.4508733956485057E-2</v>
      </c>
      <c r="BK786">
        <f t="shared" si="379"/>
        <v>3.226013986985557E-2</v>
      </c>
      <c r="BL786">
        <f t="shared" si="380"/>
        <v>3.3060175368716853E-2</v>
      </c>
    </row>
    <row r="787" spans="1:64" x14ac:dyDescent="0.25">
      <c r="A787">
        <v>20180214</v>
      </c>
      <c r="B787">
        <v>699218202.33000004</v>
      </c>
      <c r="C787">
        <v>187895414.69999999</v>
      </c>
      <c r="D787">
        <v>323969124.75999999</v>
      </c>
      <c r="E787">
        <v>143275405.90209001</v>
      </c>
      <c r="F787">
        <v>215825867.62</v>
      </c>
      <c r="G787">
        <v>849237555.80999994</v>
      </c>
      <c r="H787">
        <v>101178819</v>
      </c>
      <c r="I787">
        <v>204681771.44</v>
      </c>
      <c r="J787">
        <v>94035268.040000007</v>
      </c>
      <c r="K787">
        <v>67850919.810000002</v>
      </c>
      <c r="L787">
        <v>205385424.10578999</v>
      </c>
      <c r="M787">
        <v>209757279.33000001</v>
      </c>
      <c r="N787">
        <v>348361048.39999998</v>
      </c>
      <c r="O787">
        <v>138013088</v>
      </c>
      <c r="P787">
        <v>149571591.30000001</v>
      </c>
      <c r="Q787">
        <v>157576239</v>
      </c>
      <c r="R787">
        <v>127541796.11186001</v>
      </c>
      <c r="S787">
        <v>399122581.77999997</v>
      </c>
      <c r="T787">
        <v>301274147.69999999</v>
      </c>
      <c r="U787">
        <v>88203585</v>
      </c>
      <c r="V787">
        <v>83527255.079999998</v>
      </c>
      <c r="W787">
        <v>211833840</v>
      </c>
      <c r="X787">
        <v>38102602.710000001</v>
      </c>
      <c r="Y787">
        <v>201951290</v>
      </c>
      <c r="Z787">
        <v>215671562.81</v>
      </c>
      <c r="AA787">
        <v>197144700</v>
      </c>
      <c r="AB787">
        <v>209734470</v>
      </c>
      <c r="AC787">
        <v>99045434.80799</v>
      </c>
      <c r="AD787">
        <v>218805367.99000001</v>
      </c>
      <c r="AE787">
        <v>221703148.25999999</v>
      </c>
      <c r="AG787">
        <f t="shared" si="373"/>
        <v>6709494801.7977304</v>
      </c>
      <c r="AI787">
        <f t="shared" si="374"/>
        <v>0.10421324153089033</v>
      </c>
      <c r="AJ787">
        <f t="shared" si="381"/>
        <v>2.8004405734043586E-2</v>
      </c>
      <c r="AK787">
        <f t="shared" si="382"/>
        <v>4.8285174119696204E-2</v>
      </c>
      <c r="AL787">
        <f t="shared" si="383"/>
        <v>2.135412726807703E-2</v>
      </c>
      <c r="AM787">
        <f t="shared" si="384"/>
        <v>3.216723076708726E-2</v>
      </c>
      <c r="AN787">
        <f t="shared" si="385"/>
        <v>0.12657250372747239</v>
      </c>
      <c r="AO787">
        <f t="shared" si="386"/>
        <v>1.5079945955527132E-2</v>
      </c>
      <c r="AP787">
        <f t="shared" si="387"/>
        <v>3.0506286611200282E-2</v>
      </c>
      <c r="AQ787">
        <f t="shared" si="388"/>
        <v>1.4015253132740241E-2</v>
      </c>
      <c r="AR787">
        <f t="shared" si="389"/>
        <v>1.0112671939446193E-2</v>
      </c>
      <c r="AS787">
        <f t="shared" si="390"/>
        <v>3.0611160776331383E-2</v>
      </c>
      <c r="AT787">
        <f t="shared" si="391"/>
        <v>3.1262753087430373E-2</v>
      </c>
      <c r="AU787">
        <f t="shared" si="392"/>
        <v>5.1920607838709512E-2</v>
      </c>
      <c r="AV787">
        <f t="shared" si="393"/>
        <v>2.0569818157250976E-2</v>
      </c>
      <c r="AW787">
        <f t="shared" si="394"/>
        <v>2.2292526593794226E-2</v>
      </c>
      <c r="AX787">
        <f t="shared" si="395"/>
        <v>2.3485559442982099E-2</v>
      </c>
      <c r="AY787">
        <f t="shared" si="396"/>
        <v>1.9009150447167302E-2</v>
      </c>
      <c r="AZ787">
        <f t="shared" si="397"/>
        <v>5.9486234592962164E-2</v>
      </c>
      <c r="BA787">
        <f t="shared" si="398"/>
        <v>4.4902657591936297E-2</v>
      </c>
      <c r="BB787">
        <f t="shared" si="399"/>
        <v>1.3146084408078964E-2</v>
      </c>
      <c r="BC787">
        <f t="shared" si="400"/>
        <v>1.2449112421641619E-2</v>
      </c>
      <c r="BD787">
        <f t="shared" si="401"/>
        <v>3.1572248918538784E-2</v>
      </c>
      <c r="BE787">
        <f t="shared" si="402"/>
        <v>5.6789078515704127E-3</v>
      </c>
      <c r="BF787">
        <f t="shared" si="403"/>
        <v>3.0099328781935941E-2</v>
      </c>
      <c r="BG787">
        <f t="shared" si="375"/>
        <v>3.2144232789660013E-2</v>
      </c>
      <c r="BH787">
        <f t="shared" si="376"/>
        <v>2.9382942505176007E-2</v>
      </c>
      <c r="BI787">
        <f t="shared" si="377"/>
        <v>3.1259353527452488E-2</v>
      </c>
      <c r="BJ787">
        <f t="shared" si="378"/>
        <v>1.4761981003614748E-2</v>
      </c>
      <c r="BK787">
        <f t="shared" si="379"/>
        <v>3.2611303004717089E-2</v>
      </c>
      <c r="BL787">
        <f t="shared" si="380"/>
        <v>3.3043195472868873E-2</v>
      </c>
    </row>
    <row r="788" spans="1:64" x14ac:dyDescent="0.25">
      <c r="A788">
        <v>20180215</v>
      </c>
      <c r="B788">
        <v>713462819.38</v>
      </c>
      <c r="C788">
        <v>190792668.25999999</v>
      </c>
      <c r="D788">
        <v>322909848.25999999</v>
      </c>
      <c r="E788">
        <v>144432644.65209001</v>
      </c>
      <c r="F788">
        <v>213736556.22</v>
      </c>
      <c r="G788">
        <v>877753559.61012995</v>
      </c>
      <c r="H788">
        <v>103814100</v>
      </c>
      <c r="I788">
        <v>209070708.78</v>
      </c>
      <c r="J788">
        <v>95177541.319999993</v>
      </c>
      <c r="K788">
        <v>69128882.819999993</v>
      </c>
      <c r="L788">
        <v>212300084.38420999</v>
      </c>
      <c r="M788">
        <v>212856846.97</v>
      </c>
      <c r="N788">
        <v>352552019.60000002</v>
      </c>
      <c r="O788">
        <v>139720405.08000001</v>
      </c>
      <c r="P788">
        <v>152541227.63</v>
      </c>
      <c r="Q788">
        <v>158449988.69999999</v>
      </c>
      <c r="R788">
        <v>128171565.08</v>
      </c>
      <c r="S788">
        <v>400788050.25999999</v>
      </c>
      <c r="T788">
        <v>305806590.63</v>
      </c>
      <c r="U788">
        <v>88631883.75</v>
      </c>
      <c r="V788">
        <v>83813693.760000005</v>
      </c>
      <c r="W788">
        <v>214354560</v>
      </c>
      <c r="X788">
        <v>38178480</v>
      </c>
      <c r="Y788">
        <v>202889460</v>
      </c>
      <c r="Z788">
        <v>216348857.22999999</v>
      </c>
      <c r="AA788">
        <v>198095600</v>
      </c>
      <c r="AB788">
        <v>212356149.36000001</v>
      </c>
      <c r="AC788">
        <v>100969159.90798999</v>
      </c>
      <c r="AD788">
        <v>221431104.84</v>
      </c>
      <c r="AE788">
        <v>219028523.34</v>
      </c>
      <c r="AG788">
        <f t="shared" si="373"/>
        <v>6799563579.8244209</v>
      </c>
      <c r="AI788">
        <f t="shared" si="374"/>
        <v>0.10492773705315116</v>
      </c>
      <c r="AJ788">
        <f t="shared" si="381"/>
        <v>2.8059546178245555E-2</v>
      </c>
      <c r="AK788">
        <f t="shared" si="382"/>
        <v>4.7489790259206341E-2</v>
      </c>
      <c r="AL788">
        <f t="shared" si="383"/>
        <v>2.1241458066610146E-2</v>
      </c>
      <c r="AM788">
        <f t="shared" si="384"/>
        <v>3.1433863910648091E-2</v>
      </c>
      <c r="AN788">
        <f t="shared" si="385"/>
        <v>0.12908969072876814</v>
      </c>
      <c r="AO788">
        <f t="shared" si="386"/>
        <v>1.5267759287968993E-2</v>
      </c>
      <c r="AP788">
        <f t="shared" si="387"/>
        <v>3.0747665835547441E-2</v>
      </c>
      <c r="AQ788">
        <f t="shared" si="388"/>
        <v>1.3997595610755018E-2</v>
      </c>
      <c r="AR788">
        <f t="shared" si="389"/>
        <v>1.0166664670232415E-2</v>
      </c>
      <c r="AS788">
        <f t="shared" si="390"/>
        <v>3.1222604493933128E-2</v>
      </c>
      <c r="AT788">
        <f t="shared" si="391"/>
        <v>3.130448659993211E-2</v>
      </c>
      <c r="AU788">
        <f t="shared" si="392"/>
        <v>5.1849212888616547E-2</v>
      </c>
      <c r="AV788">
        <f t="shared" si="393"/>
        <v>2.0548437181259194E-2</v>
      </c>
      <c r="AW788">
        <f t="shared" si="394"/>
        <v>2.2433973274787574E-2</v>
      </c>
      <c r="AX788">
        <f t="shared" si="395"/>
        <v>2.3302964497626109E-2</v>
      </c>
      <c r="AY788">
        <f t="shared" si="396"/>
        <v>1.884996935101968E-2</v>
      </c>
      <c r="AZ788">
        <f t="shared" si="397"/>
        <v>5.8943202097442436E-2</v>
      </c>
      <c r="BA788">
        <f t="shared" si="398"/>
        <v>4.4974443880102168E-2</v>
      </c>
      <c r="BB788">
        <f t="shared" si="399"/>
        <v>1.3034937126404319E-2</v>
      </c>
      <c r="BC788">
        <f t="shared" si="400"/>
        <v>1.2326334297202682E-2</v>
      </c>
      <c r="BD788">
        <f t="shared" si="401"/>
        <v>3.1524752652659964E-2</v>
      </c>
      <c r="BE788">
        <f t="shared" si="402"/>
        <v>5.6148427103884582E-3</v>
      </c>
      <c r="BF788">
        <f t="shared" si="403"/>
        <v>2.9838600318704431E-2</v>
      </c>
      <c r="BG788">
        <f t="shared" si="375"/>
        <v>3.1818050480761383E-2</v>
      </c>
      <c r="BH788">
        <f t="shared" si="376"/>
        <v>2.9133575658853571E-2</v>
      </c>
      <c r="BI788">
        <f t="shared" si="377"/>
        <v>3.1230849872497773E-2</v>
      </c>
      <c r="BJ788">
        <f t="shared" si="378"/>
        <v>1.4849358892324267E-2</v>
      </c>
      <c r="BK788">
        <f t="shared" si="379"/>
        <v>3.2565487805280263E-2</v>
      </c>
      <c r="BL788">
        <f t="shared" si="380"/>
        <v>3.2212144319070518E-2</v>
      </c>
    </row>
    <row r="789" spans="1:64" x14ac:dyDescent="0.25">
      <c r="A789">
        <v>20180216</v>
      </c>
      <c r="B789">
        <v>708380956</v>
      </c>
      <c r="C789">
        <v>191644801.66</v>
      </c>
      <c r="D789">
        <v>324308093.24000001</v>
      </c>
      <c r="E789">
        <v>144590029.12209001</v>
      </c>
      <c r="F789">
        <v>212995800.36000001</v>
      </c>
      <c r="G789">
        <v>874912010.84986997</v>
      </c>
      <c r="H789">
        <v>103223150.21430001</v>
      </c>
      <c r="I789">
        <v>209552730.80000001</v>
      </c>
      <c r="J789">
        <v>92982228.910659999</v>
      </c>
      <c r="K789">
        <v>70258245.480000004</v>
      </c>
      <c r="L789">
        <v>211454374.11579001</v>
      </c>
      <c r="M789">
        <v>216135235.81999999</v>
      </c>
      <c r="N789">
        <v>357710111.13480002</v>
      </c>
      <c r="O789">
        <v>140791196.28</v>
      </c>
      <c r="P789">
        <v>153358558.72999999</v>
      </c>
      <c r="Q789">
        <v>160483716.44999999</v>
      </c>
      <c r="R789">
        <v>125787970.96814001</v>
      </c>
      <c r="S789">
        <v>397908177.68000001</v>
      </c>
      <c r="T789">
        <v>310398281.18000001</v>
      </c>
      <c r="U789">
        <v>88644862.5</v>
      </c>
      <c r="V789">
        <v>84013332.840000004</v>
      </c>
      <c r="W789">
        <v>212674080</v>
      </c>
      <c r="X789">
        <v>38254360</v>
      </c>
      <c r="Y789">
        <v>204561850</v>
      </c>
      <c r="Z789">
        <v>218334030.53</v>
      </c>
      <c r="AA789">
        <v>197427400</v>
      </c>
      <c r="AB789">
        <v>213560528.61000001</v>
      </c>
      <c r="AC789">
        <v>100946531.62</v>
      </c>
      <c r="AD789">
        <v>220652438.05000001</v>
      </c>
      <c r="AE789">
        <v>222274897.78999999</v>
      </c>
      <c r="AG789">
        <f t="shared" si="373"/>
        <v>6808219980.9356508</v>
      </c>
      <c r="AI789">
        <f t="shared" si="374"/>
        <v>0.10404789474834911</v>
      </c>
      <c r="AJ789">
        <f t="shared" si="381"/>
        <v>2.8149031934432637E-2</v>
      </c>
      <c r="AK789">
        <f t="shared" si="382"/>
        <v>4.7634784737879528E-2</v>
      </c>
      <c r="AL789">
        <f t="shared" si="383"/>
        <v>2.1237567165422154E-2</v>
      </c>
      <c r="AM789">
        <f t="shared" si="384"/>
        <v>3.1285093747915015E-2</v>
      </c>
      <c r="AN789">
        <f t="shared" si="385"/>
        <v>0.12850818764666755</v>
      </c>
      <c r="AO789">
        <f t="shared" si="386"/>
        <v>1.5161547438735094E-2</v>
      </c>
      <c r="AP789">
        <f t="shared" si="387"/>
        <v>3.0779371316847676E-2</v>
      </c>
      <c r="AQ789">
        <f t="shared" si="388"/>
        <v>1.3657347907533606E-2</v>
      </c>
      <c r="AR789">
        <f t="shared" si="389"/>
        <v>1.0319620352564524E-2</v>
      </c>
      <c r="AS789">
        <f t="shared" si="390"/>
        <v>3.1058687102929056E-2</v>
      </c>
      <c r="AT789">
        <f t="shared" si="391"/>
        <v>3.1746218016635915E-2</v>
      </c>
      <c r="AU789">
        <f t="shared" si="392"/>
        <v>5.2540915560375309E-2</v>
      </c>
      <c r="AV789">
        <f t="shared" si="393"/>
        <v>2.0679589771517799E-2</v>
      </c>
      <c r="AW789">
        <f t="shared" si="394"/>
        <v>2.2525499933820293E-2</v>
      </c>
      <c r="AX789">
        <f t="shared" si="395"/>
        <v>2.3572052151573514E-2</v>
      </c>
      <c r="AY789">
        <f t="shared" si="396"/>
        <v>1.8475896977531714E-2</v>
      </c>
      <c r="AZ789">
        <f t="shared" si="397"/>
        <v>5.8445258642379483E-2</v>
      </c>
      <c r="BA789">
        <f t="shared" si="398"/>
        <v>4.5591693871404861E-2</v>
      </c>
      <c r="BB789">
        <f t="shared" si="399"/>
        <v>1.3020270018921682E-2</v>
      </c>
      <c r="BC789">
        <f t="shared" si="400"/>
        <v>1.2339985058540087E-2</v>
      </c>
      <c r="BD789">
        <f t="shared" si="401"/>
        <v>3.1237839052722895E-2</v>
      </c>
      <c r="BE789">
        <f t="shared" si="402"/>
        <v>5.6188489953496951E-3</v>
      </c>
      <c r="BF789">
        <f t="shared" si="403"/>
        <v>3.0046304404501213E-2</v>
      </c>
      <c r="BG789">
        <f t="shared" si="375"/>
        <v>3.2069179777001633E-2</v>
      </c>
      <c r="BH789">
        <f t="shared" si="376"/>
        <v>2.8998387324856628E-2</v>
      </c>
      <c r="BI789">
        <f t="shared" si="377"/>
        <v>3.1368041750708897E-2</v>
      </c>
      <c r="BJ789">
        <f t="shared" si="378"/>
        <v>1.4827154807375505E-2</v>
      </c>
      <c r="BK789">
        <f t="shared" si="379"/>
        <v>3.2409710418856916E-2</v>
      </c>
      <c r="BL789">
        <f t="shared" si="380"/>
        <v>3.2648019366649905E-2</v>
      </c>
    </row>
    <row r="790" spans="1:64" x14ac:dyDescent="0.25">
      <c r="A790">
        <v>20180220</v>
      </c>
      <c r="B790">
        <v>713924806.96000004</v>
      </c>
      <c r="C790">
        <v>187426741.33000001</v>
      </c>
      <c r="D790">
        <v>320960779.5</v>
      </c>
      <c r="E790">
        <v>143645731.56</v>
      </c>
      <c r="F790">
        <v>210792526.52000001</v>
      </c>
      <c r="G790">
        <v>871969184.79013002</v>
      </c>
      <c r="H790">
        <v>100987162.2</v>
      </c>
      <c r="I790">
        <v>206356163.72</v>
      </c>
      <c r="J790">
        <v>92547933.040000007</v>
      </c>
      <c r="K790">
        <v>70248338.790000007</v>
      </c>
      <c r="L790">
        <v>210447845.60578999</v>
      </c>
      <c r="M790">
        <v>214645059.06999999</v>
      </c>
      <c r="N790">
        <v>351584872.39999998</v>
      </c>
      <c r="O790">
        <v>139839387.82883999</v>
      </c>
      <c r="P790">
        <v>149789546.25999999</v>
      </c>
      <c r="Q790">
        <v>159655160.69999999</v>
      </c>
      <c r="R790">
        <v>125285751.76000001</v>
      </c>
      <c r="S790">
        <v>398012269.45999998</v>
      </c>
      <c r="T790">
        <v>278789675.91000003</v>
      </c>
      <c r="U790">
        <v>87593583.75</v>
      </c>
      <c r="V790">
        <v>84360531.239999995</v>
      </c>
      <c r="W790">
        <v>216221760</v>
      </c>
      <c r="X790">
        <v>37687972.710000001</v>
      </c>
      <c r="Y790">
        <v>199544680</v>
      </c>
      <c r="Z790">
        <v>218030427.46748999</v>
      </c>
      <c r="AA790">
        <v>196502200</v>
      </c>
      <c r="AB790">
        <v>212259799.02000001</v>
      </c>
      <c r="AC790">
        <v>99916776.662009999</v>
      </c>
      <c r="AD790">
        <v>220942174.53</v>
      </c>
      <c r="AE790">
        <v>219648726.22</v>
      </c>
      <c r="AG790">
        <f t="shared" si="373"/>
        <v>6739617569.0042601</v>
      </c>
      <c r="AI790">
        <f t="shared" si="374"/>
        <v>0.10592957236080656</v>
      </c>
      <c r="AJ790">
        <f t="shared" si="381"/>
        <v>2.7809699795427894E-2</v>
      </c>
      <c r="AK790">
        <f t="shared" si="382"/>
        <v>4.7622995847139755E-2</v>
      </c>
      <c r="AL790">
        <f t="shared" si="383"/>
        <v>2.1313632426360779E-2</v>
      </c>
      <c r="AM790">
        <f t="shared" si="384"/>
        <v>3.1276630218521936E-2</v>
      </c>
      <c r="AN790">
        <f t="shared" si="385"/>
        <v>0.12937962367484279</v>
      </c>
      <c r="AO790">
        <f t="shared" si="386"/>
        <v>1.4984108692523377E-2</v>
      </c>
      <c r="AP790">
        <f t="shared" si="387"/>
        <v>3.0618378803723124E-2</v>
      </c>
      <c r="AQ790">
        <f t="shared" si="388"/>
        <v>1.373192649173912E-2</v>
      </c>
      <c r="AR790">
        <f t="shared" si="389"/>
        <v>1.0423193611618945E-2</v>
      </c>
      <c r="AS790">
        <f t="shared" si="390"/>
        <v>3.1225487715155691E-2</v>
      </c>
      <c r="AT790">
        <f t="shared" si="391"/>
        <v>3.1848255019269966E-2</v>
      </c>
      <c r="AU790">
        <f t="shared" si="392"/>
        <v>5.2166887631273216E-2</v>
      </c>
      <c r="AV790">
        <f t="shared" si="393"/>
        <v>2.0748860954954818E-2</v>
      </c>
      <c r="AW790">
        <f t="shared" si="394"/>
        <v>2.2225229358545123E-2</v>
      </c>
      <c r="AX790">
        <f t="shared" si="395"/>
        <v>2.3689053431497319E-2</v>
      </c>
      <c r="AY790">
        <f t="shared" si="396"/>
        <v>1.8589445243331552E-2</v>
      </c>
      <c r="AZ790">
        <f t="shared" si="397"/>
        <v>5.9055616343941013E-2</v>
      </c>
      <c r="BA790">
        <f t="shared" si="398"/>
        <v>4.1365800515471916E-2</v>
      </c>
      <c r="BB790">
        <f t="shared" si="399"/>
        <v>1.2996818121082419E-2</v>
      </c>
      <c r="BC790">
        <f t="shared" si="400"/>
        <v>1.2517109520869117E-2</v>
      </c>
      <c r="BD790">
        <f t="shared" si="401"/>
        <v>3.2082200182160417E-2</v>
      </c>
      <c r="BE790">
        <f t="shared" si="402"/>
        <v>5.5920046388578965E-3</v>
      </c>
      <c r="BF790">
        <f t="shared" si="403"/>
        <v>2.9607715565006694E-2</v>
      </c>
      <c r="BG790">
        <f t="shared" si="375"/>
        <v>3.2350563698186625E-2</v>
      </c>
      <c r="BH790">
        <f t="shared" si="376"/>
        <v>2.9156283422329565E-2</v>
      </c>
      <c r="BI790">
        <f t="shared" si="377"/>
        <v>3.1494338788033073E-2</v>
      </c>
      <c r="BJ790">
        <f t="shared" si="378"/>
        <v>1.4825288770319965E-2</v>
      </c>
      <c r="BK790">
        <f t="shared" si="379"/>
        <v>3.2782598161967068E-2</v>
      </c>
      <c r="BL790">
        <f t="shared" si="380"/>
        <v>3.2590680995042254E-2</v>
      </c>
    </row>
    <row r="791" spans="1:64" x14ac:dyDescent="0.25">
      <c r="A791">
        <v>20180221</v>
      </c>
      <c r="B791">
        <v>704454061.57000005</v>
      </c>
      <c r="C791">
        <v>184657307.78</v>
      </c>
      <c r="D791">
        <v>317316868.33999997</v>
      </c>
      <c r="E791">
        <v>142534791.61791</v>
      </c>
      <c r="F791">
        <v>207145728.44</v>
      </c>
      <c r="G791">
        <v>868011454.65013003</v>
      </c>
      <c r="H791">
        <v>103223150.21430001</v>
      </c>
      <c r="I791">
        <v>203565509.91999999</v>
      </c>
      <c r="J791">
        <v>92351604.819999993</v>
      </c>
      <c r="K791">
        <v>68980282.469999999</v>
      </c>
      <c r="L791">
        <v>209864172.22999999</v>
      </c>
      <c r="M791">
        <v>213154882.31999999</v>
      </c>
      <c r="N791">
        <v>349005813.19999999</v>
      </c>
      <c r="O791">
        <v>138120161.17116001</v>
      </c>
      <c r="P791">
        <v>148618038.34999999</v>
      </c>
      <c r="Q791">
        <v>158254148.25</v>
      </c>
      <c r="R791">
        <v>126465587.04000001</v>
      </c>
      <c r="S791">
        <v>399677737.94</v>
      </c>
      <c r="T791">
        <v>271117109.12</v>
      </c>
      <c r="U791">
        <v>87022518.75</v>
      </c>
      <c r="V791">
        <v>84629610</v>
      </c>
      <c r="W791">
        <v>214447920</v>
      </c>
      <c r="X791">
        <v>37544337.289999999</v>
      </c>
      <c r="Y791">
        <v>195628840</v>
      </c>
      <c r="Z791">
        <v>213768131.94</v>
      </c>
      <c r="AA791">
        <v>197890000</v>
      </c>
      <c r="AB791">
        <v>208646661.27000001</v>
      </c>
      <c r="AC791">
        <v>99354739.627990007</v>
      </c>
      <c r="AD791">
        <v>218081026.78999999</v>
      </c>
      <c r="AE791">
        <v>218166053.71000001</v>
      </c>
      <c r="AG791">
        <f t="shared" si="373"/>
        <v>6681698248.8214893</v>
      </c>
      <c r="AI791">
        <f t="shared" si="374"/>
        <v>0.10543039139701511</v>
      </c>
      <c r="AJ791">
        <f t="shared" si="381"/>
        <v>2.763628360687639E-2</v>
      </c>
      <c r="AK791">
        <f t="shared" si="382"/>
        <v>4.7490451756926913E-2</v>
      </c>
      <c r="AL791">
        <f t="shared" si="383"/>
        <v>2.1332120414604194E-2</v>
      </c>
      <c r="AM791">
        <f t="shared" si="384"/>
        <v>3.1001957994217434E-2</v>
      </c>
      <c r="AN791">
        <f t="shared" si="385"/>
        <v>0.12990880795959753</v>
      </c>
      <c r="AO791">
        <f t="shared" si="386"/>
        <v>1.5448639907153304E-2</v>
      </c>
      <c r="AP791">
        <f t="shared" si="387"/>
        <v>3.0466133360018861E-2</v>
      </c>
      <c r="AQ791">
        <f t="shared" si="388"/>
        <v>1.382157669815288E-2</v>
      </c>
      <c r="AR791">
        <f t="shared" si="389"/>
        <v>1.0323764992255773E-2</v>
      </c>
      <c r="AS791">
        <f t="shared" si="390"/>
        <v>3.1408807224572823E-2</v>
      </c>
      <c r="AT791">
        <f t="shared" si="391"/>
        <v>3.1901303288815235E-2</v>
      </c>
      <c r="AU791">
        <f t="shared" si="392"/>
        <v>5.2233100059787534E-2</v>
      </c>
      <c r="AV791">
        <f t="shared" si="393"/>
        <v>2.0671415563479165E-2</v>
      </c>
      <c r="AW791">
        <f t="shared" si="394"/>
        <v>2.2242554634401977E-2</v>
      </c>
      <c r="AX791">
        <f t="shared" si="395"/>
        <v>2.3684719416641225E-2</v>
      </c>
      <c r="AY791">
        <f t="shared" si="396"/>
        <v>1.8927162276791813E-2</v>
      </c>
      <c r="AZ791">
        <f t="shared" si="397"/>
        <v>5.9816789543061862E-2</v>
      </c>
      <c r="BA791">
        <f t="shared" si="398"/>
        <v>4.0576077970569738E-2</v>
      </c>
      <c r="BB791">
        <f t="shared" si="399"/>
        <v>1.3024012086350793E-2</v>
      </c>
      <c r="BC791">
        <f t="shared" si="400"/>
        <v>1.2665883260281454E-2</v>
      </c>
      <c r="BD791">
        <f t="shared" si="401"/>
        <v>3.2094822605588942E-2</v>
      </c>
      <c r="BE791">
        <f t="shared" si="402"/>
        <v>5.6189812667194342E-3</v>
      </c>
      <c r="BF791">
        <f t="shared" si="403"/>
        <v>2.9278311099203678E-2</v>
      </c>
      <c r="BG791">
        <f t="shared" si="375"/>
        <v>3.1993083790891663E-2</v>
      </c>
      <c r="BH791">
        <f t="shared" si="376"/>
        <v>2.9616722071354185E-2</v>
      </c>
      <c r="BI791">
        <f t="shared" si="377"/>
        <v>3.1226591429327249E-2</v>
      </c>
      <c r="BJ791">
        <f t="shared" si="378"/>
        <v>1.4869683713345494E-2</v>
      </c>
      <c r="BK791">
        <f t="shared" si="379"/>
        <v>3.2638562633154664E-2</v>
      </c>
      <c r="BL791">
        <f t="shared" si="380"/>
        <v>3.2651287978842786E-2</v>
      </c>
    </row>
    <row r="792" spans="1:64" x14ac:dyDescent="0.25">
      <c r="A792">
        <v>20180222</v>
      </c>
      <c r="B792">
        <v>706302011.88999999</v>
      </c>
      <c r="C792">
        <v>185424227.84</v>
      </c>
      <c r="D792">
        <v>321426861.16000003</v>
      </c>
      <c r="E792">
        <v>141812656.12209001</v>
      </c>
      <c r="F792">
        <v>208722208.86000001</v>
      </c>
      <c r="G792">
        <v>875267242.5</v>
      </c>
      <c r="H792">
        <v>106672980.59999999</v>
      </c>
      <c r="I792">
        <v>205087684.72</v>
      </c>
      <c r="J792">
        <v>94511215.239999995</v>
      </c>
      <c r="K792">
        <v>69019909.230000004</v>
      </c>
      <c r="L792">
        <v>211978483.63578999</v>
      </c>
      <c r="M792">
        <v>213035668.18000001</v>
      </c>
      <c r="N792">
        <v>349005813.19999999</v>
      </c>
      <c r="O792">
        <v>140392624</v>
      </c>
      <c r="P792">
        <v>148672527.09</v>
      </c>
      <c r="Q792">
        <v>158540376.59999999</v>
      </c>
      <c r="R792">
        <v>128075902.76000001</v>
      </c>
      <c r="S792">
        <v>398949095.48000002</v>
      </c>
      <c r="T792">
        <v>274820085.37</v>
      </c>
      <c r="U792">
        <v>87126348.75</v>
      </c>
      <c r="V792">
        <v>84499410.599999994</v>
      </c>
      <c r="W792">
        <v>213794400</v>
      </c>
      <c r="X792">
        <v>37300440</v>
      </c>
      <c r="Y792">
        <v>195261730</v>
      </c>
      <c r="Z792">
        <v>216582407.03</v>
      </c>
      <c r="AA792">
        <v>196013900</v>
      </c>
      <c r="AB792">
        <v>206864179.97999999</v>
      </c>
      <c r="AC792">
        <v>98611653.657989994</v>
      </c>
      <c r="AD792">
        <v>217990484.13999999</v>
      </c>
      <c r="AE792">
        <v>220065425.03</v>
      </c>
      <c r="AG792">
        <f t="shared" si="373"/>
        <v>6711827953.6658697</v>
      </c>
      <c r="AI792">
        <f t="shared" si="374"/>
        <v>0.1052324369405553</v>
      </c>
      <c r="AJ792">
        <f t="shared" si="381"/>
        <v>2.7626487019638948E-2</v>
      </c>
      <c r="AK792">
        <f t="shared" si="382"/>
        <v>4.7889615672350921E-2</v>
      </c>
      <c r="AL792">
        <f t="shared" si="383"/>
        <v>2.1128768064538173E-2</v>
      </c>
      <c r="AM792">
        <f t="shared" si="384"/>
        <v>3.1097669710976428E-2</v>
      </c>
      <c r="AN792">
        <f t="shared" si="385"/>
        <v>0.13040668630696145</v>
      </c>
      <c r="AO792">
        <f t="shared" si="386"/>
        <v>1.5893282923281325E-2</v>
      </c>
      <c r="AP792">
        <f t="shared" si="387"/>
        <v>3.0556159385459976E-2</v>
      </c>
      <c r="AQ792">
        <f t="shared" si="388"/>
        <v>1.4081292889574114E-2</v>
      </c>
      <c r="AR792">
        <f t="shared" si="389"/>
        <v>1.0283325154707321E-2</v>
      </c>
      <c r="AS792">
        <f t="shared" si="390"/>
        <v>3.1582824395850535E-2</v>
      </c>
      <c r="AT792">
        <f t="shared" si="391"/>
        <v>3.174033506976949E-2</v>
      </c>
      <c r="AU792">
        <f t="shared" si="392"/>
        <v>5.1998623267656884E-2</v>
      </c>
      <c r="AV792">
        <f t="shared" si="393"/>
        <v>2.091719647302942E-2</v>
      </c>
      <c r="AW792">
        <f t="shared" si="394"/>
        <v>2.2150825098071526E-2</v>
      </c>
      <c r="AX792">
        <f t="shared" si="395"/>
        <v>2.3621042984781564E-2</v>
      </c>
      <c r="AY792">
        <f t="shared" si="396"/>
        <v>1.9082119453024335E-2</v>
      </c>
      <c r="AZ792">
        <f t="shared" si="397"/>
        <v>5.9439708263395188E-2</v>
      </c>
      <c r="BA792">
        <f t="shared" si="398"/>
        <v>4.0945639141405379E-2</v>
      </c>
      <c r="BB792">
        <f t="shared" si="399"/>
        <v>1.2981016401413163E-2</v>
      </c>
      <c r="BC792">
        <f t="shared" si="400"/>
        <v>1.258962702609921E-2</v>
      </c>
      <c r="BD792">
        <f t="shared" si="401"/>
        <v>3.1853379060950107E-2</v>
      </c>
      <c r="BE792">
        <f t="shared" si="402"/>
        <v>5.5574189710311667E-3</v>
      </c>
      <c r="BF792">
        <f t="shared" si="403"/>
        <v>2.9092183433181096E-2</v>
      </c>
      <c r="BG792">
        <f t="shared" si="375"/>
        <v>3.2268766202761041E-2</v>
      </c>
      <c r="BH792">
        <f t="shared" si="376"/>
        <v>2.9204249774152959E-2</v>
      </c>
      <c r="BI792">
        <f t="shared" si="377"/>
        <v>3.0820840672326055E-2</v>
      </c>
      <c r="BJ792">
        <f t="shared" si="378"/>
        <v>1.4692220113319537E-2</v>
      </c>
      <c r="BK792">
        <f t="shared" si="379"/>
        <v>3.2478556608552193E-2</v>
      </c>
      <c r="BL792">
        <f t="shared" si="380"/>
        <v>3.2787703521185249E-2</v>
      </c>
    </row>
    <row r="793" spans="1:64" x14ac:dyDescent="0.25">
      <c r="A793">
        <v>20180223</v>
      </c>
      <c r="B793">
        <v>724242529.58000004</v>
      </c>
      <c r="C793">
        <v>187639774.68000001</v>
      </c>
      <c r="D793">
        <v>328502828.18000001</v>
      </c>
      <c r="E793">
        <v>143979016.31999999</v>
      </c>
      <c r="F793">
        <v>213850518.66</v>
      </c>
      <c r="G793">
        <v>890489281.5</v>
      </c>
      <c r="H793">
        <v>106329587.5143</v>
      </c>
      <c r="I793">
        <v>205620445.90000001</v>
      </c>
      <c r="J793">
        <v>96623230.939999998</v>
      </c>
      <c r="K793">
        <v>69703470.840000004</v>
      </c>
      <c r="L793">
        <v>212419206.13999999</v>
      </c>
      <c r="M793">
        <v>216135235.81999999</v>
      </c>
      <c r="N793">
        <v>354674370.39999998</v>
      </c>
      <c r="O793">
        <v>140999405.68000001</v>
      </c>
      <c r="P793">
        <v>149489858.19</v>
      </c>
      <c r="Q793">
        <v>161568371.25</v>
      </c>
      <c r="R793">
        <v>129989149.16</v>
      </c>
      <c r="S793">
        <v>407033557.06</v>
      </c>
      <c r="T793">
        <v>275175571.08999997</v>
      </c>
      <c r="U793">
        <v>88463160</v>
      </c>
      <c r="V793">
        <v>85758004.799999997</v>
      </c>
      <c r="W793">
        <v>222803640</v>
      </c>
      <c r="X793">
        <v>37869542.710000001</v>
      </c>
      <c r="Y793">
        <v>196974910</v>
      </c>
      <c r="Z793">
        <v>219945535.82749</v>
      </c>
      <c r="AA793">
        <v>198095600</v>
      </c>
      <c r="AB793">
        <v>211970748</v>
      </c>
      <c r="AC793">
        <v>100625906.99799</v>
      </c>
      <c r="AD793">
        <v>222608159.28999999</v>
      </c>
      <c r="AE793">
        <v>223040460.72</v>
      </c>
      <c r="AG793">
        <f t="shared" si="373"/>
        <v>6822621077.2497807</v>
      </c>
      <c r="AI793">
        <f t="shared" si="374"/>
        <v>0.1061531222941586</v>
      </c>
      <c r="AJ793">
        <f t="shared" si="381"/>
        <v>2.7502593586164421E-2</v>
      </c>
      <c r="AK793">
        <f t="shared" si="382"/>
        <v>4.8149065360730908E-2</v>
      </c>
      <c r="AL793">
        <f t="shared" si="383"/>
        <v>2.110318229457327E-2</v>
      </c>
      <c r="AM793">
        <f t="shared" si="384"/>
        <v>3.1344334712225259E-2</v>
      </c>
      <c r="AN793">
        <f t="shared" si="385"/>
        <v>0.13052011410531961</v>
      </c>
      <c r="AO793">
        <f t="shared" si="386"/>
        <v>1.5584859002188905E-2</v>
      </c>
      <c r="AP793">
        <f t="shared" si="387"/>
        <v>3.0138042780310209E-2</v>
      </c>
      <c r="AQ793">
        <f t="shared" si="388"/>
        <v>1.4162186327801913E-2</v>
      </c>
      <c r="AR793">
        <f t="shared" si="389"/>
        <v>1.0216523833109854E-2</v>
      </c>
      <c r="AS793">
        <f t="shared" si="390"/>
        <v>3.1134545467916681E-2</v>
      </c>
      <c r="AT793">
        <f t="shared" si="391"/>
        <v>3.1679208528919908E-2</v>
      </c>
      <c r="AU793">
        <f t="shared" si="392"/>
        <v>5.1985060636398454E-2</v>
      </c>
      <c r="AV793">
        <f t="shared" si="393"/>
        <v>2.0666457082039399E-2</v>
      </c>
      <c r="AW793">
        <f t="shared" si="394"/>
        <v>2.1910913195586676E-2</v>
      </c>
      <c r="AX793">
        <f t="shared" si="395"/>
        <v>2.3681275776659239E-2</v>
      </c>
      <c r="AY793">
        <f t="shared" si="396"/>
        <v>1.9052670181765249E-2</v>
      </c>
      <c r="AZ793">
        <f t="shared" si="397"/>
        <v>5.9659411310011734E-2</v>
      </c>
      <c r="BA793">
        <f t="shared" si="398"/>
        <v>4.0332823408232438E-2</v>
      </c>
      <c r="BB793">
        <f t="shared" si="399"/>
        <v>1.2966154649124933E-2</v>
      </c>
      <c r="BC793">
        <f t="shared" si="400"/>
        <v>1.2569656709495775E-2</v>
      </c>
      <c r="BD793">
        <f t="shared" si="401"/>
        <v>3.265660476776952E-2</v>
      </c>
      <c r="BE793">
        <f t="shared" si="402"/>
        <v>5.5505856592676737E-3</v>
      </c>
      <c r="BF793">
        <f t="shared" si="403"/>
        <v>2.8870855902699669E-2</v>
      </c>
      <c r="BG793">
        <f t="shared" si="375"/>
        <v>3.2237688908285482E-2</v>
      </c>
      <c r="BH793">
        <f t="shared" si="376"/>
        <v>2.9035116820506898E-2</v>
      </c>
      <c r="BI793">
        <f t="shared" si="377"/>
        <v>3.1068814404308975E-2</v>
      </c>
      <c r="BJ793">
        <f t="shared" si="378"/>
        <v>1.4748863502551808E-2</v>
      </c>
      <c r="BK793">
        <f t="shared" si="379"/>
        <v>3.2627952918606762E-2</v>
      </c>
      <c r="BL793">
        <f t="shared" si="380"/>
        <v>3.2691315873269677E-2</v>
      </c>
    </row>
    <row r="794" spans="1:64" x14ac:dyDescent="0.25">
      <c r="A794">
        <v>20180226</v>
      </c>
      <c r="B794">
        <v>734714248.05999994</v>
      </c>
      <c r="C794">
        <v>187597168.00999999</v>
      </c>
      <c r="D794">
        <v>334053437.04000002</v>
      </c>
      <c r="E794">
        <v>146811936.78</v>
      </c>
      <c r="F794">
        <v>217668260.40000001</v>
      </c>
      <c r="G794">
        <v>908096106.61000001</v>
      </c>
      <c r="H794">
        <v>108182277.90000001</v>
      </c>
      <c r="I794">
        <v>207091881.53999999</v>
      </c>
      <c r="J794">
        <v>97384746.459999993</v>
      </c>
      <c r="K794">
        <v>69941231.400000006</v>
      </c>
      <c r="L794">
        <v>216481060.87579</v>
      </c>
      <c r="M794">
        <v>221082622.63</v>
      </c>
      <c r="N794">
        <v>354808723.26520002</v>
      </c>
      <c r="O794">
        <v>145234979.75999999</v>
      </c>
      <c r="P794">
        <v>152731938.22</v>
      </c>
      <c r="Q794">
        <v>165424921.65000001</v>
      </c>
      <c r="R794">
        <v>130403685.88</v>
      </c>
      <c r="S794">
        <v>412099357.01999998</v>
      </c>
      <c r="T794">
        <v>275856918.72000003</v>
      </c>
      <c r="U794">
        <v>90396993.75</v>
      </c>
      <c r="V794">
        <v>88223113.439999998</v>
      </c>
      <c r="W794">
        <v>229245480</v>
      </c>
      <c r="X794">
        <v>38639180</v>
      </c>
      <c r="Y794">
        <v>200238110</v>
      </c>
      <c r="Z794">
        <v>220073988.21748999</v>
      </c>
      <c r="AA794">
        <v>199560500</v>
      </c>
      <c r="AB794">
        <v>218522571.12</v>
      </c>
      <c r="AC794">
        <v>102319547.03201</v>
      </c>
      <c r="AD794">
        <v>225614175.27000001</v>
      </c>
      <c r="AE794">
        <v>226819822.02000001</v>
      </c>
      <c r="AG794">
        <f t="shared" si="373"/>
        <v>6925318983.0704908</v>
      </c>
      <c r="AI794">
        <f t="shared" si="374"/>
        <v>0.10609103347529104</v>
      </c>
      <c r="AJ794">
        <f t="shared" si="381"/>
        <v>2.7088595986494865E-2</v>
      </c>
      <c r="AK794">
        <f t="shared" si="382"/>
        <v>4.8236541573986845E-2</v>
      </c>
      <c r="AL794">
        <f t="shared" si="383"/>
        <v>2.1199303185729611E-2</v>
      </c>
      <c r="AM794">
        <f t="shared" si="384"/>
        <v>3.1430791986926221E-2</v>
      </c>
      <c r="AN794">
        <f t="shared" si="385"/>
        <v>0.13112697174381646</v>
      </c>
      <c r="AO794">
        <f t="shared" si="386"/>
        <v>1.5621270033114783E-2</v>
      </c>
      <c r="AP794">
        <f t="shared" si="387"/>
        <v>2.9903587408212251E-2</v>
      </c>
      <c r="AQ794">
        <f t="shared" si="388"/>
        <v>1.4062131534744461E-2</v>
      </c>
      <c r="AR794">
        <f t="shared" si="389"/>
        <v>1.0099351606904616E-2</v>
      </c>
      <c r="AS794">
        <f t="shared" si="390"/>
        <v>3.1259363128975814E-2</v>
      </c>
      <c r="AT794">
        <f t="shared" si="391"/>
        <v>3.1923817974371223E-2</v>
      </c>
      <c r="AU794">
        <f t="shared" si="392"/>
        <v>5.1233556769378998E-2</v>
      </c>
      <c r="AV794">
        <f t="shared" si="393"/>
        <v>2.0971594249310218E-2</v>
      </c>
      <c r="AW794">
        <f t="shared" si="394"/>
        <v>2.205413766403623E-2</v>
      </c>
      <c r="AX794">
        <f t="shared" si="395"/>
        <v>2.3886975033842451E-2</v>
      </c>
      <c r="AY794">
        <f t="shared" si="396"/>
        <v>1.8829989809679884E-2</v>
      </c>
      <c r="AZ794">
        <f t="shared" si="397"/>
        <v>5.9506191415501668E-2</v>
      </c>
      <c r="BA794">
        <f t="shared" si="398"/>
        <v>3.9833099297570965E-2</v>
      </c>
      <c r="BB794">
        <f t="shared" si="399"/>
        <v>1.305311624937174E-2</v>
      </c>
      <c r="BC794">
        <f t="shared" si="400"/>
        <v>1.2739212974257015E-2</v>
      </c>
      <c r="BD794">
        <f t="shared" si="401"/>
        <v>3.3102515647352754E-2</v>
      </c>
      <c r="BE794">
        <f t="shared" si="402"/>
        <v>5.5794079802615072E-3</v>
      </c>
      <c r="BF794">
        <f t="shared" si="403"/>
        <v>2.891391869305926E-2</v>
      </c>
      <c r="BG794">
        <f t="shared" si="375"/>
        <v>3.1778173504423246E-2</v>
      </c>
      <c r="BH794">
        <f t="shared" si="376"/>
        <v>2.8816073380568026E-2</v>
      </c>
      <c r="BI794">
        <f t="shared" si="377"/>
        <v>3.1554152473582273E-2</v>
      </c>
      <c r="BJ794">
        <f t="shared" si="378"/>
        <v>1.4774705292584863E-2</v>
      </c>
      <c r="BK794">
        <f t="shared" si="379"/>
        <v>3.2578163666039404E-2</v>
      </c>
      <c r="BL794">
        <f t="shared" si="380"/>
        <v>3.2752256260611193E-2</v>
      </c>
    </row>
    <row r="795" spans="1:64" x14ac:dyDescent="0.25">
      <c r="A795">
        <v>20180227</v>
      </c>
      <c r="B795">
        <v>725320500.60000002</v>
      </c>
      <c r="C795">
        <v>185850294.53999999</v>
      </c>
      <c r="D795">
        <v>328375715</v>
      </c>
      <c r="E795">
        <v>144932581.05000001</v>
      </c>
      <c r="F795">
        <v>215787880.13999999</v>
      </c>
      <c r="G795">
        <v>905153179.07000005</v>
      </c>
      <c r="H795">
        <v>106936508.7</v>
      </c>
      <c r="I795">
        <v>204326597.31999999</v>
      </c>
      <c r="J795">
        <v>95939050.890660003</v>
      </c>
      <c r="K795">
        <v>68494854.659999996</v>
      </c>
      <c r="L795">
        <v>217171932.51578999</v>
      </c>
      <c r="M795">
        <v>219354017.59999999</v>
      </c>
      <c r="N795">
        <v>353734088.39999998</v>
      </c>
      <c r="O795">
        <v>143236169.52000001</v>
      </c>
      <c r="P795">
        <v>149081192.63999999</v>
      </c>
      <c r="Q795">
        <v>157982984.55000001</v>
      </c>
      <c r="R795">
        <v>128075902.76000001</v>
      </c>
      <c r="S795">
        <v>407207043.36000001</v>
      </c>
      <c r="T795">
        <v>271117109.12</v>
      </c>
      <c r="U795">
        <v>88294436.25</v>
      </c>
      <c r="V795">
        <v>86435041.680000007</v>
      </c>
      <c r="W795">
        <v>232979880</v>
      </c>
      <c r="X795">
        <v>38357337.289999999</v>
      </c>
      <c r="Y795">
        <v>195955160</v>
      </c>
      <c r="Z795">
        <v>216010210.02000001</v>
      </c>
      <c r="AA795">
        <v>196296600</v>
      </c>
      <c r="AB795">
        <v>216980965.68000001</v>
      </c>
      <c r="AC795">
        <v>101063460.15798999</v>
      </c>
      <c r="AD795">
        <v>223404934.61000001</v>
      </c>
      <c r="AE795">
        <v>225327458.84</v>
      </c>
      <c r="AG795">
        <f t="shared" si="373"/>
        <v>6849183086.9644403</v>
      </c>
      <c r="AI795">
        <f t="shared" si="374"/>
        <v>0.10589883368433392</v>
      </c>
      <c r="AJ795">
        <f t="shared" si="381"/>
        <v>2.7134665868943635E-2</v>
      </c>
      <c r="AK795">
        <f t="shared" si="382"/>
        <v>4.7943778233198932E-2</v>
      </c>
      <c r="AL795">
        <f t="shared" si="383"/>
        <v>2.1160564582634652E-2</v>
      </c>
      <c r="AM795">
        <f t="shared" si="384"/>
        <v>3.1505637592123006E-2</v>
      </c>
      <c r="AN795">
        <f t="shared" si="385"/>
        <v>0.13215491067726212</v>
      </c>
      <c r="AO795">
        <f t="shared" si="386"/>
        <v>1.561303112243044E-2</v>
      </c>
      <c r="AP795">
        <f t="shared" si="387"/>
        <v>2.9832258055545364E-2</v>
      </c>
      <c r="AQ795">
        <f t="shared" si="388"/>
        <v>1.4007371342321674E-2</v>
      </c>
      <c r="AR795">
        <f t="shared" si="389"/>
        <v>1.0000441481898966E-2</v>
      </c>
      <c r="AS795">
        <f t="shared" si="390"/>
        <v>3.1707713132843207E-2</v>
      </c>
      <c r="AT795">
        <f t="shared" si="391"/>
        <v>3.2026303694155989E-2</v>
      </c>
      <c r="AU795">
        <f t="shared" si="392"/>
        <v>5.164617209214873E-2</v>
      </c>
      <c r="AV795">
        <f t="shared" si="393"/>
        <v>2.0912883726617142E-2</v>
      </c>
      <c r="AW795">
        <f t="shared" si="394"/>
        <v>2.1766273546364318E-2</v>
      </c>
      <c r="AX795">
        <f t="shared" si="395"/>
        <v>2.3065960209280683E-2</v>
      </c>
      <c r="AY795">
        <f t="shared" si="396"/>
        <v>1.8699442128179884E-2</v>
      </c>
      <c r="AZ795">
        <f t="shared" si="397"/>
        <v>5.9453373955648522E-2</v>
      </c>
      <c r="BA795">
        <f t="shared" si="398"/>
        <v>3.9583860684933039E-2</v>
      </c>
      <c r="BB795">
        <f t="shared" si="399"/>
        <v>1.2891236097636882E-2</v>
      </c>
      <c r="BC795">
        <f t="shared" si="400"/>
        <v>1.2619759259247373E-2</v>
      </c>
      <c r="BD795">
        <f t="shared" si="401"/>
        <v>3.4015717939182254E-2</v>
      </c>
      <c r="BE795">
        <f t="shared" si="402"/>
        <v>5.6002791578170499E-3</v>
      </c>
      <c r="BF795">
        <f t="shared" si="403"/>
        <v>2.8610004654854009E-2</v>
      </c>
      <c r="BG795">
        <f t="shared" si="375"/>
        <v>3.1538098380099779E-2</v>
      </c>
      <c r="BH795">
        <f t="shared" si="376"/>
        <v>2.8659855855451909E-2</v>
      </c>
      <c r="BI795">
        <f t="shared" si="377"/>
        <v>3.1679831437557031E-2</v>
      </c>
      <c r="BJ795">
        <f t="shared" si="378"/>
        <v>1.475554951222385E-2</v>
      </c>
      <c r="BK795">
        <f t="shared" si="379"/>
        <v>3.2617748974354419E-2</v>
      </c>
      <c r="BL795">
        <f t="shared" si="380"/>
        <v>3.2898442920711174E-2</v>
      </c>
    </row>
    <row r="796" spans="1:64" x14ac:dyDescent="0.25">
      <c r="A796">
        <v>20180228</v>
      </c>
      <c r="B796">
        <v>722009589.61000001</v>
      </c>
      <c r="C796">
        <v>184372500.53999999</v>
      </c>
      <c r="D796">
        <v>320945371.88</v>
      </c>
      <c r="E796">
        <v>143545609.44</v>
      </c>
      <c r="F796">
        <v>213795515.75999999</v>
      </c>
      <c r="G796">
        <v>903783195.55999994</v>
      </c>
      <c r="H796">
        <v>107762095.71777999</v>
      </c>
      <c r="I796">
        <v>197949234.08000001</v>
      </c>
      <c r="J796">
        <v>92410908.379999995</v>
      </c>
      <c r="K796">
        <v>68315870.739999995</v>
      </c>
      <c r="L796">
        <v>213156957.0151</v>
      </c>
      <c r="M796">
        <v>216148528.15000001</v>
      </c>
      <c r="N796">
        <v>348455311.75999999</v>
      </c>
      <c r="O796">
        <v>140246199.04499999</v>
      </c>
      <c r="P796">
        <v>146187476.02000001</v>
      </c>
      <c r="Q796">
        <v>155119113</v>
      </c>
      <c r="R796">
        <v>125324122.46498001</v>
      </c>
      <c r="S796">
        <v>396391149</v>
      </c>
      <c r="T796">
        <v>266643913.81</v>
      </c>
      <c r="U796">
        <v>86996561.25</v>
      </c>
      <c r="V796">
        <v>83885805.290000007</v>
      </c>
      <c r="W796">
        <v>230085720</v>
      </c>
      <c r="X796">
        <v>37728492</v>
      </c>
      <c r="Y796">
        <v>194754661.63999999</v>
      </c>
      <c r="Z796">
        <v>212845610.22999999</v>
      </c>
      <c r="AA796">
        <v>194014282.34</v>
      </c>
      <c r="AB796">
        <v>215728411.25999999</v>
      </c>
      <c r="AC796">
        <v>99883685.111129999</v>
      </c>
      <c r="AD796">
        <v>221614717.5</v>
      </c>
      <c r="AE796">
        <v>218846664.08000001</v>
      </c>
      <c r="AG796">
        <f t="shared" si="373"/>
        <v>6758947272.6739902</v>
      </c>
      <c r="AI796">
        <f t="shared" si="374"/>
        <v>0.10682278770379532</v>
      </c>
      <c r="AJ796">
        <f t="shared" si="381"/>
        <v>2.7278286558826508E-2</v>
      </c>
      <c r="AK796">
        <f t="shared" si="382"/>
        <v>4.7484520729664879E-2</v>
      </c>
      <c r="AL796">
        <f t="shared" si="383"/>
        <v>2.1237864958696468E-2</v>
      </c>
      <c r="AM796">
        <f t="shared" si="384"/>
        <v>3.1631481521443752E-2</v>
      </c>
      <c r="AN796">
        <f t="shared" si="385"/>
        <v>0.13371656252060732</v>
      </c>
      <c r="AO796">
        <f t="shared" si="386"/>
        <v>1.5943621302307764E-2</v>
      </c>
      <c r="AP796">
        <f t="shared" si="387"/>
        <v>2.92869919077926E-2</v>
      </c>
      <c r="AQ796">
        <f t="shared" si="388"/>
        <v>1.3672381903852341E-2</v>
      </c>
      <c r="AR796">
        <f t="shared" si="389"/>
        <v>1.0107472063911029E-2</v>
      </c>
      <c r="AS796">
        <f t="shared" si="390"/>
        <v>3.1537005455994679E-2</v>
      </c>
      <c r="AT796">
        <f t="shared" si="391"/>
        <v>3.1979614491723478E-2</v>
      </c>
      <c r="AU796">
        <f t="shared" si="392"/>
        <v>5.1554672303597261E-2</v>
      </c>
      <c r="AV796">
        <f t="shared" si="393"/>
        <v>2.0749710478140105E-2</v>
      </c>
      <c r="AW796">
        <f t="shared" si="394"/>
        <v>2.1628734494057531E-2</v>
      </c>
      <c r="AX796">
        <f t="shared" si="395"/>
        <v>2.2950188356571012E-2</v>
      </c>
      <c r="AY796">
        <f t="shared" si="396"/>
        <v>1.8541958889316649E-2</v>
      </c>
      <c r="AZ796">
        <f t="shared" si="397"/>
        <v>5.8646876948217234E-2</v>
      </c>
      <c r="BA796">
        <f t="shared" si="398"/>
        <v>3.9450509532457073E-2</v>
      </c>
      <c r="BB796">
        <f t="shared" si="399"/>
        <v>1.2871318230535955E-2</v>
      </c>
      <c r="BC796">
        <f t="shared" si="400"/>
        <v>1.2411075557453331E-2</v>
      </c>
      <c r="BD796">
        <f t="shared" si="401"/>
        <v>3.4041650381002743E-2</v>
      </c>
      <c r="BE796">
        <f t="shared" si="402"/>
        <v>5.5820071496243181E-3</v>
      </c>
      <c r="BF796">
        <f t="shared" si="403"/>
        <v>2.8814348415970213E-2</v>
      </c>
      <c r="BG796">
        <f t="shared" si="375"/>
        <v>3.1490941065707344E-2</v>
      </c>
      <c r="BH796">
        <f t="shared" si="376"/>
        <v>2.8704807792241237E-2</v>
      </c>
      <c r="BI796">
        <f t="shared" si="377"/>
        <v>3.1917457343124532E-2</v>
      </c>
      <c r="BJ796">
        <f t="shared" si="378"/>
        <v>1.4777994424509512E-2</v>
      </c>
      <c r="BK796">
        <f t="shared" si="379"/>
        <v>3.2788348326961321E-2</v>
      </c>
      <c r="BL796">
        <f t="shared" si="380"/>
        <v>3.2378809191896445E-2</v>
      </c>
    </row>
    <row r="797" spans="1:64" x14ac:dyDescent="0.25">
      <c r="A797">
        <v>20180301</v>
      </c>
      <c r="B797">
        <v>714925780.04999995</v>
      </c>
      <c r="C797">
        <v>185268341.00999999</v>
      </c>
      <c r="D797">
        <v>318657142.39999998</v>
      </c>
      <c r="E797">
        <v>141684850.08000001</v>
      </c>
      <c r="F797">
        <v>214024746.12</v>
      </c>
      <c r="G797">
        <v>887952275</v>
      </c>
      <c r="H797">
        <v>104211073.40000001</v>
      </c>
      <c r="I797">
        <v>198403014.80000001</v>
      </c>
      <c r="J797">
        <v>89781353.980000004</v>
      </c>
      <c r="K797">
        <v>69614953.200000003</v>
      </c>
      <c r="L797">
        <v>205789068.09999999</v>
      </c>
      <c r="M797">
        <v>212100579.94999999</v>
      </c>
      <c r="N797">
        <v>341479766.56</v>
      </c>
      <c r="O797">
        <v>137762970</v>
      </c>
      <c r="P797">
        <v>144785456.69999999</v>
      </c>
      <c r="Q797">
        <v>154231944.75</v>
      </c>
      <c r="R797">
        <v>123703338.59999999</v>
      </c>
      <c r="S797">
        <v>389286995.94</v>
      </c>
      <c r="T797">
        <v>263888899.47999999</v>
      </c>
      <c r="U797">
        <v>86075070</v>
      </c>
      <c r="V797">
        <v>81846944.060000002</v>
      </c>
      <c r="W797">
        <v>223317120</v>
      </c>
      <c r="X797">
        <v>37720349.159999996</v>
      </c>
      <c r="Y797">
        <v>195652148.56</v>
      </c>
      <c r="Z797">
        <v>209774430.36000001</v>
      </c>
      <c r="AA797">
        <v>189311061.56</v>
      </c>
      <c r="AB797">
        <v>211007244.59999999</v>
      </c>
      <c r="AC797">
        <v>97547383.859999999</v>
      </c>
      <c r="AD797">
        <v>217036050</v>
      </c>
      <c r="AE797">
        <v>217191960.34999999</v>
      </c>
      <c r="AG797">
        <f t="shared" si="373"/>
        <v>6664032312.6300001</v>
      </c>
      <c r="AI797">
        <f t="shared" si="374"/>
        <v>0.10728125953036537</v>
      </c>
      <c r="AJ797">
        <f t="shared" si="381"/>
        <v>2.7801236896596429E-2</v>
      </c>
      <c r="AK797">
        <f t="shared" si="382"/>
        <v>4.7817466580416391E-2</v>
      </c>
      <c r="AL797">
        <f t="shared" si="383"/>
        <v>2.1261128913116455E-2</v>
      </c>
      <c r="AM797">
        <f t="shared" si="384"/>
        <v>3.2116402814309566E-2</v>
      </c>
      <c r="AN797">
        <f t="shared" si="385"/>
        <v>0.13324549362059807</v>
      </c>
      <c r="AO797">
        <f t="shared" si="386"/>
        <v>1.5637840351178083E-2</v>
      </c>
      <c r="AP797">
        <f t="shared" si="387"/>
        <v>2.9772216803927692E-2</v>
      </c>
      <c r="AQ797">
        <f t="shared" si="388"/>
        <v>1.3472526807807037E-2</v>
      </c>
      <c r="AR797">
        <f t="shared" si="389"/>
        <v>1.044637089590072E-2</v>
      </c>
      <c r="AS797">
        <f t="shared" si="390"/>
        <v>3.0880562765276284E-2</v>
      </c>
      <c r="AT797">
        <f t="shared" si="391"/>
        <v>3.182766379268849E-2</v>
      </c>
      <c r="AU797">
        <f t="shared" si="392"/>
        <v>5.124221350379872E-2</v>
      </c>
      <c r="AV797">
        <f t="shared" si="393"/>
        <v>2.0672614347758321E-2</v>
      </c>
      <c r="AW797">
        <f t="shared" si="394"/>
        <v>2.172640376091747E-2</v>
      </c>
      <c r="AX797">
        <f t="shared" si="395"/>
        <v>2.3143937111122958E-2</v>
      </c>
      <c r="AY797">
        <f t="shared" si="396"/>
        <v>1.8562835952273427E-2</v>
      </c>
      <c r="AZ797">
        <f t="shared" si="397"/>
        <v>5.8416132707250566E-2</v>
      </c>
      <c r="BA797">
        <f t="shared" si="398"/>
        <v>3.959898258294229E-2</v>
      </c>
      <c r="BB797">
        <f t="shared" si="399"/>
        <v>1.2916364441520837E-2</v>
      </c>
      <c r="BC797">
        <f t="shared" si="400"/>
        <v>1.2281894837886616E-2</v>
      </c>
      <c r="BD797">
        <f t="shared" si="401"/>
        <v>3.3510809900600041E-2</v>
      </c>
      <c r="BE797">
        <f t="shared" si="402"/>
        <v>5.6602890547980305E-3</v>
      </c>
      <c r="BF797">
        <f t="shared" si="403"/>
        <v>2.9359423751471086E-2</v>
      </c>
      <c r="BG797">
        <f t="shared" si="375"/>
        <v>3.1478603421898968E-2</v>
      </c>
      <c r="BH797">
        <f t="shared" si="376"/>
        <v>2.8407884697859046E-2</v>
      </c>
      <c r="BI797">
        <f t="shared" si="377"/>
        <v>3.1663598659341541E-2</v>
      </c>
      <c r="BJ797">
        <f t="shared" si="378"/>
        <v>1.4637891787397763E-2</v>
      </c>
      <c r="BK797">
        <f t="shared" si="379"/>
        <v>3.2568276955779858E-2</v>
      </c>
      <c r="BL797">
        <f t="shared" si="380"/>
        <v>3.2591672753201864E-2</v>
      </c>
    </row>
    <row r="798" spans="1:64" x14ac:dyDescent="0.25">
      <c r="A798">
        <v>20180302</v>
      </c>
      <c r="B798">
        <v>716465738.64999998</v>
      </c>
      <c r="C798">
        <v>186505454.03999999</v>
      </c>
      <c r="D798">
        <v>320140254.10000002</v>
      </c>
      <c r="E798">
        <v>142311253.53167999</v>
      </c>
      <c r="F798">
        <v>213260644.91999999</v>
      </c>
      <c r="G798">
        <v>894091881.47012997</v>
      </c>
      <c r="H798">
        <v>103923153.31999999</v>
      </c>
      <c r="I798">
        <v>200419818</v>
      </c>
      <c r="J798">
        <v>87480493.879999995</v>
      </c>
      <c r="K798">
        <v>69991786.280000001</v>
      </c>
      <c r="L798">
        <v>202834854.18489999</v>
      </c>
      <c r="M798">
        <v>214005496.75</v>
      </c>
      <c r="N798">
        <v>345611462.46902001</v>
      </c>
      <c r="O798">
        <v>137185335</v>
      </c>
      <c r="P798">
        <v>146564942.75999999</v>
      </c>
      <c r="Q798">
        <v>154863488.25</v>
      </c>
      <c r="R798">
        <v>117800218.45999999</v>
      </c>
      <c r="S798">
        <v>388909480.56</v>
      </c>
      <c r="T798">
        <v>262970561.37</v>
      </c>
      <c r="U798">
        <v>85516983.75</v>
      </c>
      <c r="V798">
        <v>82242672.400000006</v>
      </c>
      <c r="W798">
        <v>228638640</v>
      </c>
      <c r="X798">
        <v>37424492.640000001</v>
      </c>
      <c r="Y798">
        <v>196875994.36000001</v>
      </c>
      <c r="Z798">
        <v>208396498.21748999</v>
      </c>
      <c r="AA798">
        <v>189362462.88</v>
      </c>
      <c r="AB798">
        <v>212259799.02000001</v>
      </c>
      <c r="AC798">
        <v>98056432.439999998</v>
      </c>
      <c r="AD798">
        <v>217703021.25</v>
      </c>
      <c r="AE798">
        <v>217908030.97</v>
      </c>
      <c r="AG798">
        <f t="shared" si="373"/>
        <v>6679721345.9232206</v>
      </c>
      <c r="AI798">
        <f t="shared" si="374"/>
        <v>0.10725982440678826</v>
      </c>
      <c r="AJ798">
        <f t="shared" si="381"/>
        <v>2.7921142871300812E-2</v>
      </c>
      <c r="AK798">
        <f t="shared" si="382"/>
        <v>4.7927187006893419E-2</v>
      </c>
      <c r="AL798">
        <f t="shared" si="383"/>
        <v>2.1304968600005393E-2</v>
      </c>
      <c r="AM798">
        <f t="shared" si="384"/>
        <v>3.1926578052564665E-2</v>
      </c>
      <c r="AN798">
        <f t="shared" si="385"/>
        <v>0.1338516736204593</v>
      </c>
      <c r="AO798">
        <f t="shared" si="386"/>
        <v>1.5558007278765686E-2</v>
      </c>
      <c r="AP798">
        <f t="shared" si="387"/>
        <v>3.0004218382900145E-2</v>
      </c>
      <c r="AQ798">
        <f t="shared" si="388"/>
        <v>1.3096428630722934E-2</v>
      </c>
      <c r="AR798">
        <f t="shared" si="389"/>
        <v>1.04782494142091E-2</v>
      </c>
      <c r="AS798">
        <f t="shared" si="390"/>
        <v>3.0365765827745871E-2</v>
      </c>
      <c r="AT798">
        <f t="shared" si="391"/>
        <v>3.2038087469114594E-2</v>
      </c>
      <c r="AU798">
        <f t="shared" si="392"/>
        <v>5.1740401218975128E-2</v>
      </c>
      <c r="AV798">
        <f t="shared" si="393"/>
        <v>2.0537583515175702E-2</v>
      </c>
      <c r="AW798">
        <f t="shared" si="394"/>
        <v>2.1941774988780298E-2</v>
      </c>
      <c r="AX798">
        <f t="shared" si="395"/>
        <v>2.3184124042018094E-2</v>
      </c>
      <c r="AY798">
        <f t="shared" si="396"/>
        <v>1.7635498901746257E-2</v>
      </c>
      <c r="AZ798">
        <f t="shared" si="397"/>
        <v>5.8222410849123211E-2</v>
      </c>
      <c r="BA798">
        <f t="shared" si="398"/>
        <v>3.9368492748652853E-2</v>
      </c>
      <c r="BB798">
        <f t="shared" si="399"/>
        <v>1.2802477726438825E-2</v>
      </c>
      <c r="BC798">
        <f t="shared" si="400"/>
        <v>1.231229090869105E-2</v>
      </c>
      <c r="BD798">
        <f t="shared" si="401"/>
        <v>3.4228769159591235E-2</v>
      </c>
      <c r="BE798">
        <f t="shared" si="402"/>
        <v>5.602702673045034E-3</v>
      </c>
      <c r="BF798">
        <f t="shared" si="403"/>
        <v>2.9473683730857684E-2</v>
      </c>
      <c r="BG798">
        <f t="shared" si="375"/>
        <v>3.1198382002069428E-2</v>
      </c>
      <c r="BH798">
        <f t="shared" si="376"/>
        <v>2.8348856647376769E-2</v>
      </c>
      <c r="BI798">
        <f t="shared" si="377"/>
        <v>3.1776744571769718E-2</v>
      </c>
      <c r="BJ798">
        <f t="shared" si="378"/>
        <v>1.4679719012507307E-2</v>
      </c>
      <c r="BK798">
        <f t="shared" si="379"/>
        <v>3.2591632191793285E-2</v>
      </c>
      <c r="BL798">
        <f t="shared" si="380"/>
        <v>3.2622323549917842E-2</v>
      </c>
    </row>
    <row r="799" spans="1:64" x14ac:dyDescent="0.25">
      <c r="A799">
        <v>20180305</v>
      </c>
      <c r="B799">
        <v>721008616.51999998</v>
      </c>
      <c r="C799">
        <v>187230658.22999999</v>
      </c>
      <c r="D799">
        <v>323191226.74000001</v>
      </c>
      <c r="E799">
        <v>144577317.59999999</v>
      </c>
      <c r="F799">
        <v>216145126.94999999</v>
      </c>
      <c r="G799">
        <v>897187029.40013003</v>
      </c>
      <c r="H799">
        <v>105338768.37778001</v>
      </c>
      <c r="I799">
        <v>202411411.16</v>
      </c>
      <c r="J799">
        <v>90313241.120000005</v>
      </c>
      <c r="K799">
        <v>69962036.299999997</v>
      </c>
      <c r="L799">
        <v>207589847.5</v>
      </c>
      <c r="M799">
        <v>215017483.80000001</v>
      </c>
      <c r="N799">
        <v>348213823.75098002</v>
      </c>
      <c r="O799">
        <v>138638355</v>
      </c>
      <c r="P799">
        <v>146672790.40000001</v>
      </c>
      <c r="Q799">
        <v>155495031.75</v>
      </c>
      <c r="R799">
        <v>119993032.94</v>
      </c>
      <c r="S799">
        <v>394881087.48000002</v>
      </c>
      <c r="T799">
        <v>266555042.38</v>
      </c>
      <c r="U799">
        <v>84426768.75</v>
      </c>
      <c r="V799">
        <v>83154568.140000001</v>
      </c>
      <c r="W799">
        <v>232233000</v>
      </c>
      <c r="X799">
        <v>37885920.240000002</v>
      </c>
      <c r="Y799">
        <v>198711763.06</v>
      </c>
      <c r="Z799">
        <v>212226714.93748999</v>
      </c>
      <c r="AA799">
        <v>191264311.72</v>
      </c>
      <c r="AB799">
        <v>214475856.84</v>
      </c>
      <c r="AC799">
        <v>99955867.439999998</v>
      </c>
      <c r="AD799">
        <v>219703935</v>
      </c>
      <c r="AE799">
        <v>220994875.94</v>
      </c>
      <c r="AG799">
        <f t="shared" si="373"/>
        <v>6745455509.4663801</v>
      </c>
      <c r="AI799">
        <f t="shared" si="374"/>
        <v>0.10688805455882958</v>
      </c>
      <c r="AJ799">
        <f t="shared" si="381"/>
        <v>2.7756562617194024E-2</v>
      </c>
      <c r="AK799">
        <f t="shared" si="382"/>
        <v>4.791243916536736E-2</v>
      </c>
      <c r="AL799">
        <f t="shared" si="383"/>
        <v>2.1433291998902714E-2</v>
      </c>
      <c r="AM799">
        <f t="shared" si="384"/>
        <v>3.2043073539906694E-2</v>
      </c>
      <c r="AN799">
        <f t="shared" si="385"/>
        <v>0.13300614437987818</v>
      </c>
      <c r="AO799">
        <f t="shared" si="386"/>
        <v>1.5616257231250073E-2</v>
      </c>
      <c r="AP799">
        <f t="shared" si="387"/>
        <v>3.0007078228585393E-2</v>
      </c>
      <c r="AQ799">
        <f t="shared" si="388"/>
        <v>1.3388753508678098E-2</v>
      </c>
      <c r="AR799">
        <f t="shared" si="389"/>
        <v>1.0371728966534176E-2</v>
      </c>
      <c r="AS799">
        <f t="shared" si="390"/>
        <v>3.077477083774021E-2</v>
      </c>
      <c r="AT799">
        <f t="shared" si="391"/>
        <v>3.1875902746412096E-2</v>
      </c>
      <c r="AU799">
        <f t="shared" si="392"/>
        <v>5.162198805733826E-2</v>
      </c>
      <c r="AV799">
        <f t="shared" si="393"/>
        <v>2.0552852925267817E-2</v>
      </c>
      <c r="AW799">
        <f t="shared" si="394"/>
        <v>2.1743941560975918E-2</v>
      </c>
      <c r="AX799">
        <f t="shared" si="395"/>
        <v>2.3051820819481011E-2</v>
      </c>
      <c r="AY799">
        <f t="shared" si="396"/>
        <v>1.77887220176021E-2</v>
      </c>
      <c r="AZ799">
        <f t="shared" si="397"/>
        <v>5.8540314575618375E-2</v>
      </c>
      <c r="BA799">
        <f t="shared" si="398"/>
        <v>3.9516240527555813E-2</v>
      </c>
      <c r="BB799">
        <f t="shared" si="399"/>
        <v>1.2516096004416289E-2</v>
      </c>
      <c r="BC799">
        <f t="shared" si="400"/>
        <v>1.2327494862771423E-2</v>
      </c>
      <c r="BD799">
        <f t="shared" si="401"/>
        <v>3.4428067856068549E-2</v>
      </c>
      <c r="BE799">
        <f t="shared" si="402"/>
        <v>5.61651028412121E-3</v>
      </c>
      <c r="BF799">
        <f t="shared" si="403"/>
        <v>2.9458612955216082E-2</v>
      </c>
      <c r="BG799">
        <f t="shared" si="375"/>
        <v>3.1462176963387732E-2</v>
      </c>
      <c r="BH799">
        <f t="shared" si="376"/>
        <v>2.8354543507341366E-2</v>
      </c>
      <c r="BI799">
        <f t="shared" si="377"/>
        <v>3.17956076560005E-2</v>
      </c>
      <c r="BJ799">
        <f t="shared" si="378"/>
        <v>1.4818253163144399E-2</v>
      </c>
      <c r="BK799">
        <f t="shared" si="379"/>
        <v>3.2570659563564502E-2</v>
      </c>
      <c r="BL799">
        <f t="shared" si="380"/>
        <v>3.2762038920850056E-2</v>
      </c>
    </row>
    <row r="800" spans="1:64" x14ac:dyDescent="0.25">
      <c r="A800">
        <v>20180306</v>
      </c>
      <c r="B800">
        <v>718544682.75999999</v>
      </c>
      <c r="C800">
        <v>187401294.50999999</v>
      </c>
      <c r="D800">
        <v>322809855.16000003</v>
      </c>
      <c r="E800">
        <v>143444280.96000001</v>
      </c>
      <c r="F800">
        <v>217100253.44999999</v>
      </c>
      <c r="G800">
        <v>896425876.71000004</v>
      </c>
      <c r="H800">
        <v>105258782.58</v>
      </c>
      <c r="I800">
        <v>201730740.08000001</v>
      </c>
      <c r="J800">
        <v>91884997.5</v>
      </c>
      <c r="K800">
        <v>69208370.140000001</v>
      </c>
      <c r="L800">
        <v>205335936.68489999</v>
      </c>
      <c r="M800">
        <v>213588796.19999999</v>
      </c>
      <c r="N800">
        <v>344001694.44</v>
      </c>
      <c r="O800">
        <v>139144530</v>
      </c>
      <c r="P800">
        <v>146403171.30000001</v>
      </c>
      <c r="Q800">
        <v>157795654.5</v>
      </c>
      <c r="R800">
        <v>120128097.59999999</v>
      </c>
      <c r="S800">
        <v>395224283.27999997</v>
      </c>
      <c r="T800">
        <v>263829651.86000001</v>
      </c>
      <c r="U800">
        <v>84673365</v>
      </c>
      <c r="V800">
        <v>82647003.530000001</v>
      </c>
      <c r="W800">
        <v>236714280</v>
      </c>
      <c r="X800">
        <v>38377204.920000002</v>
      </c>
      <c r="Y800">
        <v>199446070.53999999</v>
      </c>
      <c r="Z800">
        <v>212109928.36000001</v>
      </c>
      <c r="AA800">
        <v>190339087.96000001</v>
      </c>
      <c r="AB800">
        <v>213367827.93000001</v>
      </c>
      <c r="AC800">
        <v>101403233.11113</v>
      </c>
      <c r="AD800">
        <v>218225782.5</v>
      </c>
      <c r="AE800">
        <v>218866007.66337001</v>
      </c>
      <c r="AG800">
        <f t="shared" si="373"/>
        <v>6735430741.2293987</v>
      </c>
      <c r="AI800">
        <f t="shared" si="374"/>
        <v>0.10668132601551272</v>
      </c>
      <c r="AJ800">
        <f t="shared" si="381"/>
        <v>2.7823208597909831E-2</v>
      </c>
      <c r="AK800">
        <f t="shared" si="382"/>
        <v>4.7927128577537489E-2</v>
      </c>
      <c r="AL800">
        <f t="shared" si="383"/>
        <v>2.1296972156797433E-2</v>
      </c>
      <c r="AM800">
        <f t="shared" si="384"/>
        <v>3.2232571574238075E-2</v>
      </c>
      <c r="AN800">
        <f t="shared" si="385"/>
        <v>0.1330910985726175</v>
      </c>
      <c r="AO800">
        <f t="shared" si="386"/>
        <v>1.5627624516377614E-2</v>
      </c>
      <c r="AP800">
        <f t="shared" si="387"/>
        <v>2.9950681378868829E-2</v>
      </c>
      <c r="AQ800">
        <f t="shared" si="388"/>
        <v>1.3642037314339378E-2</v>
      </c>
      <c r="AR800">
        <f t="shared" si="389"/>
        <v>1.0275270105051602E-2</v>
      </c>
      <c r="AS800">
        <f t="shared" si="390"/>
        <v>3.0485939886217374E-2</v>
      </c>
      <c r="AT800">
        <f t="shared" si="391"/>
        <v>3.1711230418058498E-2</v>
      </c>
      <c r="AU800">
        <f t="shared" si="392"/>
        <v>5.1073451373239175E-2</v>
      </c>
      <c r="AV800">
        <f t="shared" si="393"/>
        <v>2.0658594133892372E-2</v>
      </c>
      <c r="AW800">
        <f t="shared" si="394"/>
        <v>2.1736274475190796E-2</v>
      </c>
      <c r="AX800">
        <f t="shared" si="395"/>
        <v>2.3427700552852544E-2</v>
      </c>
      <c r="AY800">
        <f t="shared" si="396"/>
        <v>1.7835250960961311E-2</v>
      </c>
      <c r="AZ800">
        <f t="shared" si="397"/>
        <v>5.8678397635465972E-2</v>
      </c>
      <c r="BA800">
        <f t="shared" si="398"/>
        <v>3.9170420125475738E-2</v>
      </c>
      <c r="BB800">
        <f t="shared" si="399"/>
        <v>1.2571336303956236E-2</v>
      </c>
      <c r="BC800">
        <f t="shared" si="400"/>
        <v>1.2270485245152217E-2</v>
      </c>
      <c r="BD800">
        <f t="shared" si="401"/>
        <v>3.5144638716423537E-2</v>
      </c>
      <c r="BE800">
        <f t="shared" si="402"/>
        <v>5.6978100428058329E-3</v>
      </c>
      <c r="BF800">
        <f t="shared" si="403"/>
        <v>2.9611479681490374E-2</v>
      </c>
      <c r="BG800">
        <f t="shared" si="375"/>
        <v>3.149166497424101E-2</v>
      </c>
      <c r="BH800">
        <f t="shared" si="376"/>
        <v>2.8259378690494556E-2</v>
      </c>
      <c r="BI800">
        <f t="shared" si="377"/>
        <v>3.1678423567466536E-2</v>
      </c>
      <c r="BJ800">
        <f t="shared" si="378"/>
        <v>1.5055196468789042E-2</v>
      </c>
      <c r="BK800">
        <f t="shared" si="379"/>
        <v>3.2399677301138408E-2</v>
      </c>
      <c r="BL800">
        <f t="shared" si="380"/>
        <v>3.2494730637438199E-2</v>
      </c>
    </row>
    <row r="801" spans="1:64" x14ac:dyDescent="0.25">
      <c r="A801">
        <v>20180307</v>
      </c>
      <c r="B801">
        <v>722702570.98000002</v>
      </c>
      <c r="C801">
        <v>186932044.74000001</v>
      </c>
      <c r="D801">
        <v>314673928.12</v>
      </c>
      <c r="E801">
        <v>145839326.97167999</v>
      </c>
      <c r="F801">
        <v>217463201.52000001</v>
      </c>
      <c r="G801">
        <v>888104495.38999999</v>
      </c>
      <c r="H801">
        <v>104714925.54222</v>
      </c>
      <c r="I801">
        <v>199562676.63999999</v>
      </c>
      <c r="J801">
        <v>90546309.283739999</v>
      </c>
      <c r="K801">
        <v>68920787</v>
      </c>
      <c r="L801">
        <v>204229575.4849</v>
      </c>
      <c r="M801">
        <v>213886439.44999999</v>
      </c>
      <c r="N801">
        <v>346201647.25098002</v>
      </c>
      <c r="O801">
        <v>140281940.95500001</v>
      </c>
      <c r="P801">
        <v>146861523.77000001</v>
      </c>
      <c r="Q801">
        <v>155765693.25</v>
      </c>
      <c r="R801">
        <v>121065605.23999999</v>
      </c>
      <c r="S801">
        <v>393748541.33999997</v>
      </c>
      <c r="T801">
        <v>259919308.94</v>
      </c>
      <c r="U801">
        <v>83284638.75</v>
      </c>
      <c r="V801">
        <v>82277083.560000002</v>
      </c>
      <c r="W801">
        <v>239561760</v>
      </c>
      <c r="X801">
        <v>37695920.640000001</v>
      </c>
      <c r="Y801">
        <v>199242096.24000001</v>
      </c>
      <c r="Z801">
        <v>208536616.41999999</v>
      </c>
      <c r="AA801">
        <v>189979278.72</v>
      </c>
      <c r="AB801">
        <v>212934251.40000001</v>
      </c>
      <c r="AC801">
        <v>100803019.24887</v>
      </c>
      <c r="AD801">
        <v>219649856.25</v>
      </c>
      <c r="AE801">
        <v>219920770.00999999</v>
      </c>
      <c r="AG801">
        <f t="shared" si="373"/>
        <v>6715305833.1073895</v>
      </c>
      <c r="AI801">
        <f t="shared" si="374"/>
        <v>0.10762020210858843</v>
      </c>
      <c r="AJ801">
        <f t="shared" si="381"/>
        <v>2.7836713529620513E-2</v>
      </c>
      <c r="AK801">
        <f t="shared" si="382"/>
        <v>4.6859210278795325E-2</v>
      </c>
      <c r="AL801">
        <f t="shared" si="383"/>
        <v>2.1717451236944692E-2</v>
      </c>
      <c r="AM801">
        <f t="shared" si="384"/>
        <v>3.2383216330651131E-2</v>
      </c>
      <c r="AN801">
        <f t="shared" si="385"/>
        <v>0.13225078908715096</v>
      </c>
      <c r="AO801">
        <f t="shared" si="386"/>
        <v>1.5593470817957521E-2</v>
      </c>
      <c r="AP801">
        <f t="shared" si="387"/>
        <v>2.9717585706391554E-2</v>
      </c>
      <c r="AQ801">
        <f t="shared" si="388"/>
        <v>1.3483571937607686E-2</v>
      </c>
      <c r="AR801">
        <f t="shared" si="389"/>
        <v>1.0263238743380972E-2</v>
      </c>
      <c r="AS801">
        <f t="shared" si="390"/>
        <v>3.0412550159371724E-2</v>
      </c>
      <c r="AT801">
        <f t="shared" si="391"/>
        <v>3.1850588009783583E-2</v>
      </c>
      <c r="AU801">
        <f t="shared" si="392"/>
        <v>5.1554114712714628E-2</v>
      </c>
      <c r="AV801">
        <f t="shared" si="393"/>
        <v>2.0889881182088621E-2</v>
      </c>
      <c r="AW801">
        <f t="shared" si="394"/>
        <v>2.186967018627094E-2</v>
      </c>
      <c r="AX801">
        <f t="shared" si="395"/>
        <v>2.319562163230951E-2</v>
      </c>
      <c r="AY801">
        <f t="shared" si="396"/>
        <v>1.8028308501323909E-2</v>
      </c>
      <c r="AZ801">
        <f t="shared" si="397"/>
        <v>5.8634491283891352E-2</v>
      </c>
      <c r="BA801">
        <f t="shared" si="398"/>
        <v>3.870550581010946E-2</v>
      </c>
      <c r="BB801">
        <f t="shared" si="399"/>
        <v>1.2402210832959414E-2</v>
      </c>
      <c r="BC801">
        <f t="shared" si="400"/>
        <v>1.2252172217438342E-2</v>
      </c>
      <c r="BD801">
        <f t="shared" si="401"/>
        <v>3.5673991021961692E-2</v>
      </c>
      <c r="BE801">
        <f t="shared" si="402"/>
        <v>5.613433189320117E-3</v>
      </c>
      <c r="BF801">
        <f t="shared" si="403"/>
        <v>2.9669846942444355E-2</v>
      </c>
      <c r="BG801">
        <f t="shared" si="375"/>
        <v>3.1053926895166194E-2</v>
      </c>
      <c r="BH801">
        <f t="shared" si="376"/>
        <v>2.8290487945221467E-2</v>
      </c>
      <c r="BI801">
        <f t="shared" si="377"/>
        <v>3.1708794311378137E-2</v>
      </c>
      <c r="BJ801">
        <f t="shared" si="378"/>
        <v>1.5010934982573262E-2</v>
      </c>
      <c r="BK801">
        <f t="shared" si="379"/>
        <v>3.2708838839043748E-2</v>
      </c>
      <c r="BL801">
        <f t="shared" si="380"/>
        <v>3.2749181567540836E-2</v>
      </c>
    </row>
    <row r="802" spans="1:64" x14ac:dyDescent="0.25">
      <c r="A802">
        <v>20180308</v>
      </c>
      <c r="B802">
        <v>727091452.99000001</v>
      </c>
      <c r="C802">
        <v>189619566.15000001</v>
      </c>
      <c r="D802">
        <v>314080683.44</v>
      </c>
      <c r="E802">
        <v>143895662.49168</v>
      </c>
      <c r="F802">
        <v>216527177.55000001</v>
      </c>
      <c r="G802">
        <v>897795860.22000003</v>
      </c>
      <c r="H802">
        <v>104978852.28222001</v>
      </c>
      <c r="I802">
        <v>201604689.88</v>
      </c>
      <c r="J802">
        <v>91789377.340000004</v>
      </c>
      <c r="K802">
        <v>68395204.019999996</v>
      </c>
      <c r="L802">
        <v>205224123.58489999</v>
      </c>
      <c r="M802">
        <v>217279572.5</v>
      </c>
      <c r="N802">
        <v>354304038.12</v>
      </c>
      <c r="O802">
        <v>140740470</v>
      </c>
      <c r="P802">
        <v>147643419.16</v>
      </c>
      <c r="Q802">
        <v>156427310.25</v>
      </c>
      <c r="R802">
        <v>122702271.12</v>
      </c>
      <c r="S802">
        <v>393782860.92000002</v>
      </c>
      <c r="T802">
        <v>260452537.52000001</v>
      </c>
      <c r="U802">
        <v>84504641.25</v>
      </c>
      <c r="V802">
        <v>83094348.609999999</v>
      </c>
      <c r="W802">
        <v>236854320</v>
      </c>
      <c r="X802">
        <v>37910348.759999998</v>
      </c>
      <c r="Y802">
        <v>199935608.86000001</v>
      </c>
      <c r="Z802">
        <v>207789257.06</v>
      </c>
      <c r="AA802">
        <v>190467591.25999999</v>
      </c>
      <c r="AB802">
        <v>213608703.78</v>
      </c>
      <c r="AC802">
        <v>101179103.58</v>
      </c>
      <c r="AD802">
        <v>220316827.5</v>
      </c>
      <c r="AE802">
        <v>217462905.99000001</v>
      </c>
      <c r="AG802">
        <f t="shared" si="373"/>
        <v>6747458786.1887999</v>
      </c>
      <c r="AI802">
        <f t="shared" si="374"/>
        <v>0.10775782054101091</v>
      </c>
      <c r="AJ802">
        <f t="shared" si="381"/>
        <v>2.8102367448042429E-2</v>
      </c>
      <c r="AK802">
        <f t="shared" si="382"/>
        <v>4.6547995829612727E-2</v>
      </c>
      <c r="AL802">
        <f t="shared" si="383"/>
        <v>2.1325904618523395E-2</v>
      </c>
      <c r="AM802">
        <f t="shared" si="384"/>
        <v>3.2090181564829109E-2</v>
      </c>
      <c r="AN802">
        <f t="shared" si="385"/>
        <v>0.13305688684718983</v>
      </c>
      <c r="AO802">
        <f t="shared" si="386"/>
        <v>1.5558279881175195E-2</v>
      </c>
      <c r="AP802">
        <f t="shared" si="387"/>
        <v>2.987861004689046E-2</v>
      </c>
      <c r="AQ802">
        <f t="shared" si="388"/>
        <v>1.360354768344511E-2</v>
      </c>
      <c r="AR802">
        <f t="shared" si="389"/>
        <v>1.0136438944984203E-2</v>
      </c>
      <c r="AS802">
        <f t="shared" si="390"/>
        <v>3.04150243948089E-2</v>
      </c>
      <c r="AT802">
        <f t="shared" si="391"/>
        <v>3.220168946340865E-2</v>
      </c>
      <c r="AU802">
        <f t="shared" si="392"/>
        <v>5.2509255609714256E-2</v>
      </c>
      <c r="AV802">
        <f t="shared" si="393"/>
        <v>2.0858292649090063E-2</v>
      </c>
      <c r="AW802">
        <f t="shared" si="394"/>
        <v>2.188133693564865E-2</v>
      </c>
      <c r="AX802">
        <f t="shared" si="395"/>
        <v>2.3183144233527894E-2</v>
      </c>
      <c r="AY802">
        <f t="shared" si="396"/>
        <v>1.8184960443353302E-2</v>
      </c>
      <c r="AZ802">
        <f t="shared" si="397"/>
        <v>5.8360172829217433E-2</v>
      </c>
      <c r="BA802">
        <f t="shared" si="398"/>
        <v>3.860009312737317E-2</v>
      </c>
      <c r="BB802">
        <f t="shared" si="399"/>
        <v>1.2523921068324327E-2</v>
      </c>
      <c r="BC802">
        <f t="shared" si="400"/>
        <v>1.2314910137737141E-2</v>
      </c>
      <c r="BD802">
        <f t="shared" si="401"/>
        <v>3.5102744233845642E-2</v>
      </c>
      <c r="BE802">
        <f t="shared" si="402"/>
        <v>5.6184631816644393E-3</v>
      </c>
      <c r="BF802">
        <f t="shared" si="403"/>
        <v>2.9631245657882797E-2</v>
      </c>
      <c r="BG802">
        <f t="shared" si="375"/>
        <v>3.079518729115004E-2</v>
      </c>
      <c r="BH802">
        <f t="shared" si="376"/>
        <v>2.8228048113441345E-2</v>
      </c>
      <c r="BI802">
        <f t="shared" si="377"/>
        <v>3.1657652243423873E-2</v>
      </c>
      <c r="BJ802">
        <f t="shared" si="378"/>
        <v>1.4995142139600898E-2</v>
      </c>
      <c r="BK802">
        <f t="shared" si="379"/>
        <v>3.2651822631501043E-2</v>
      </c>
      <c r="BL802">
        <f t="shared" si="380"/>
        <v>3.2228860209582794E-2</v>
      </c>
    </row>
    <row r="803" spans="1:64" x14ac:dyDescent="0.25">
      <c r="A803">
        <v>20180309</v>
      </c>
      <c r="B803">
        <v>743338016.22000003</v>
      </c>
      <c r="C803">
        <v>191197951.74000001</v>
      </c>
      <c r="D803">
        <v>315945166.72000003</v>
      </c>
      <c r="E803">
        <v>146751274.08000001</v>
      </c>
      <c r="F803">
        <v>223919856.66</v>
      </c>
      <c r="G803">
        <v>913220859.74000001</v>
      </c>
      <c r="H803">
        <v>107226244.45778</v>
      </c>
      <c r="I803">
        <v>202411411.16</v>
      </c>
      <c r="J803">
        <v>94574314.5</v>
      </c>
      <c r="K803">
        <v>70011619.599999994</v>
      </c>
      <c r="L803">
        <v>208631468.91510001</v>
      </c>
      <c r="M803">
        <v>218886846.05000001</v>
      </c>
      <c r="N803">
        <v>358972287.60000002</v>
      </c>
      <c r="O803">
        <v>143723930.95500001</v>
      </c>
      <c r="P803">
        <v>148667971.74000001</v>
      </c>
      <c r="Q803">
        <v>157479882.75</v>
      </c>
      <c r="R803">
        <v>124926873.46498001</v>
      </c>
      <c r="S803">
        <v>405108322.31999999</v>
      </c>
      <c r="T803">
        <v>262822442.31999999</v>
      </c>
      <c r="U803">
        <v>86049112.5</v>
      </c>
      <c r="V803">
        <v>85210634.950000003</v>
      </c>
      <c r="W803">
        <v>243622920</v>
      </c>
      <c r="X803">
        <v>38624204.399999999</v>
      </c>
      <c r="Y803">
        <v>199935608.86000001</v>
      </c>
      <c r="Z803">
        <v>212717157.84</v>
      </c>
      <c r="AA803">
        <v>195607723.25999999</v>
      </c>
      <c r="AB803">
        <v>218570746.28999999</v>
      </c>
      <c r="AC803">
        <v>102861999.19113</v>
      </c>
      <c r="AD803">
        <v>224444838.75</v>
      </c>
      <c r="AE803">
        <v>218140260.41337001</v>
      </c>
      <c r="AG803">
        <f t="shared" si="373"/>
        <v>6863601947.4473581</v>
      </c>
      <c r="AI803">
        <f t="shared" si="374"/>
        <v>0.1083014460791181</v>
      </c>
      <c r="AJ803">
        <f t="shared" si="381"/>
        <v>2.7856794902144408E-2</v>
      </c>
      <c r="AK803">
        <f t="shared" si="382"/>
        <v>4.6031976961820049E-2</v>
      </c>
      <c r="AL803">
        <f t="shared" si="383"/>
        <v>2.1381087540278801E-2</v>
      </c>
      <c r="AM803">
        <f t="shared" si="384"/>
        <v>3.2624248663382649E-2</v>
      </c>
      <c r="AN803">
        <f t="shared" si="385"/>
        <v>0.13305271295338389</v>
      </c>
      <c r="AO803">
        <f t="shared" si="386"/>
        <v>1.5622445077494407E-2</v>
      </c>
      <c r="AP803">
        <f t="shared" si="387"/>
        <v>2.9490552148828914E-2</v>
      </c>
      <c r="AQ803">
        <f t="shared" si="388"/>
        <v>1.3779108290971497E-2</v>
      </c>
      <c r="AR803">
        <f t="shared" si="389"/>
        <v>1.0200419566294635E-2</v>
      </c>
      <c r="AS803">
        <f t="shared" si="390"/>
        <v>3.039679027317313E-2</v>
      </c>
      <c r="AT803">
        <f t="shared" si="391"/>
        <v>3.1890958672422171E-2</v>
      </c>
      <c r="AU803">
        <f t="shared" si="392"/>
        <v>5.230086044449378E-2</v>
      </c>
      <c r="AV803">
        <f t="shared" si="393"/>
        <v>2.0940015469348768E-2</v>
      </c>
      <c r="AW803">
        <f t="shared" si="394"/>
        <v>2.166034290425177E-2</v>
      </c>
      <c r="AX803">
        <f t="shared" si="395"/>
        <v>2.2944203926127785E-2</v>
      </c>
      <c r="AY803">
        <f t="shared" si="396"/>
        <v>1.8201357599334785E-2</v>
      </c>
      <c r="AZ803">
        <f t="shared" si="397"/>
        <v>5.902270053272303E-2</v>
      </c>
      <c r="BA803">
        <f t="shared" si="398"/>
        <v>3.8292203471640175E-2</v>
      </c>
      <c r="BB803">
        <f t="shared" si="399"/>
        <v>1.2537019652196252E-2</v>
      </c>
      <c r="BC803">
        <f t="shared" si="400"/>
        <v>1.2414856747584363E-2</v>
      </c>
      <c r="BD803">
        <f t="shared" si="401"/>
        <v>3.5494908047604044E-2</v>
      </c>
      <c r="BE803">
        <f t="shared" si="402"/>
        <v>5.6273957458102195E-3</v>
      </c>
      <c r="BF803">
        <f t="shared" si="403"/>
        <v>2.9129837422223772E-2</v>
      </c>
      <c r="BG803">
        <f t="shared" si="375"/>
        <v>3.0992059194095839E-2</v>
      </c>
      <c r="BH803">
        <f t="shared" si="376"/>
        <v>2.8499281391565611E-2</v>
      </c>
      <c r="BI803">
        <f t="shared" si="377"/>
        <v>3.1844904171823167E-2</v>
      </c>
      <c r="BJ803">
        <f t="shared" si="378"/>
        <v>1.4986591585397139E-2</v>
      </c>
      <c r="BK803">
        <f t="shared" si="379"/>
        <v>3.2700736503735221E-2</v>
      </c>
      <c r="BL803">
        <f t="shared" si="380"/>
        <v>3.1782184060731924E-2</v>
      </c>
    </row>
    <row r="804" spans="1:64" x14ac:dyDescent="0.25">
      <c r="A804">
        <v>20180312</v>
      </c>
      <c r="B804">
        <v>745108968.61000001</v>
      </c>
      <c r="C804">
        <v>189960838.71000001</v>
      </c>
      <c r="D804">
        <v>318826640.88</v>
      </c>
      <c r="E804">
        <v>147626374.46832001</v>
      </c>
      <c r="F804">
        <v>223098447.87</v>
      </c>
      <c r="G804">
        <v>922049642.36000001</v>
      </c>
      <c r="H804">
        <v>105170807</v>
      </c>
      <c r="I804">
        <v>201327379.44</v>
      </c>
      <c r="J804">
        <v>92333217</v>
      </c>
      <c r="K804">
        <v>69565369.900000006</v>
      </c>
      <c r="L804">
        <v>202552373.09999999</v>
      </c>
      <c r="M804">
        <v>217934387.65000001</v>
      </c>
      <c r="N804">
        <v>355833292.25999999</v>
      </c>
      <c r="O804">
        <v>142800900</v>
      </c>
      <c r="P804">
        <v>149261133.75999999</v>
      </c>
      <c r="Q804">
        <v>158141499.75</v>
      </c>
      <c r="R804">
        <v>125324122.46498001</v>
      </c>
      <c r="S804">
        <v>403804178.27999997</v>
      </c>
      <c r="T804">
        <v>260896894.66999999</v>
      </c>
      <c r="U804">
        <v>86724007.5</v>
      </c>
      <c r="V804">
        <v>84023449.930000007</v>
      </c>
      <c r="W804">
        <v>240495360</v>
      </c>
      <c r="X804">
        <v>38404350.434280001</v>
      </c>
      <c r="Y804">
        <v>199078916.80000001</v>
      </c>
      <c r="Z804">
        <v>209856184.46748999</v>
      </c>
      <c r="AA804">
        <v>195376417.31999999</v>
      </c>
      <c r="AB804">
        <v>219437899.34999999</v>
      </c>
      <c r="AC804">
        <v>103853508.06</v>
      </c>
      <c r="AD804">
        <v>223958130</v>
      </c>
      <c r="AE804">
        <v>215566286.50999999</v>
      </c>
      <c r="AG804">
        <f t="shared" si="373"/>
        <v>6848390978.5450726</v>
      </c>
      <c r="AI804">
        <f t="shared" si="374"/>
        <v>0.10880058848046333</v>
      </c>
      <c r="AJ804">
        <f t="shared" si="381"/>
        <v>2.7738024786423163E-2</v>
      </c>
      <c r="AK804">
        <f t="shared" si="382"/>
        <v>4.6554970631617489E-2</v>
      </c>
      <c r="AL804">
        <f t="shared" si="383"/>
        <v>2.1556358994515665E-2</v>
      </c>
      <c r="AM804">
        <f t="shared" si="384"/>
        <v>3.2576768553216694E-2</v>
      </c>
      <c r="AN804">
        <f t="shared" si="385"/>
        <v>0.1346374126781949</v>
      </c>
      <c r="AO804">
        <f t="shared" si="386"/>
        <v>1.5357009745717428E-2</v>
      </c>
      <c r="AP804">
        <f t="shared" si="387"/>
        <v>2.9397763660212579E-2</v>
      </c>
      <c r="AQ804">
        <f t="shared" si="388"/>
        <v>1.3482468698014671E-2</v>
      </c>
      <c r="AR804">
        <f t="shared" si="389"/>
        <v>1.0157914482093286E-2</v>
      </c>
      <c r="AS804">
        <f t="shared" si="390"/>
        <v>2.9576636867632792E-2</v>
      </c>
      <c r="AT804">
        <f t="shared" si="391"/>
        <v>3.1822714026222221E-2</v>
      </c>
      <c r="AU804">
        <f t="shared" si="392"/>
        <v>5.1958670784826612E-2</v>
      </c>
      <c r="AV804">
        <f t="shared" si="393"/>
        <v>2.0851744657595143E-2</v>
      </c>
      <c r="AW804">
        <f t="shared" si="394"/>
        <v>2.1795066056773268E-2</v>
      </c>
      <c r="AX804">
        <f t="shared" si="395"/>
        <v>2.3091774439489853E-2</v>
      </c>
      <c r="AY804">
        <f t="shared" si="396"/>
        <v>1.8299790835190441E-2</v>
      </c>
      <c r="AZ804">
        <f t="shared" si="397"/>
        <v>5.8963365197030181E-2</v>
      </c>
      <c r="BA804">
        <f t="shared" si="398"/>
        <v>3.8096086436558423E-2</v>
      </c>
      <c r="BB804">
        <f t="shared" si="399"/>
        <v>1.2663413606450423E-2</v>
      </c>
      <c r="BC804">
        <f t="shared" si="400"/>
        <v>1.2269078998735937E-2</v>
      </c>
      <c r="BD804">
        <f t="shared" si="401"/>
        <v>3.5117060453095331E-2</v>
      </c>
      <c r="BE804">
        <f t="shared" si="402"/>
        <v>5.6077917505870743E-3</v>
      </c>
      <c r="BF804">
        <f t="shared" si="403"/>
        <v>2.9069443818801062E-2</v>
      </c>
      <c r="BG804">
        <f t="shared" si="375"/>
        <v>3.0643137216455115E-2</v>
      </c>
      <c r="BH804">
        <f t="shared" si="376"/>
        <v>2.8528805953410584E-2</v>
      </c>
      <c r="BI804">
        <f t="shared" si="377"/>
        <v>3.2042256354443591E-2</v>
      </c>
      <c r="BJ804">
        <f t="shared" si="378"/>
        <v>1.5164658148951578E-2</v>
      </c>
      <c r="BK804">
        <f t="shared" si="379"/>
        <v>3.2702299080415449E-2</v>
      </c>
      <c r="BL804">
        <f t="shared" si="380"/>
        <v>3.1476924606865339E-2</v>
      </c>
    </row>
    <row r="805" spans="1:64" x14ac:dyDescent="0.25">
      <c r="A805">
        <v>20180313</v>
      </c>
      <c r="B805">
        <v>726937457.13</v>
      </c>
      <c r="C805">
        <v>190131474.99000001</v>
      </c>
      <c r="D805">
        <v>315818042.86000001</v>
      </c>
      <c r="E805">
        <v>146760494.97167999</v>
      </c>
      <c r="F805">
        <v>222468064.38</v>
      </c>
      <c r="G805">
        <v>913170119.61000001</v>
      </c>
      <c r="H805">
        <v>104091098.70221999</v>
      </c>
      <c r="I805">
        <v>200974438.88</v>
      </c>
      <c r="J805">
        <v>91849139.939999998</v>
      </c>
      <c r="K805">
        <v>69277786.760000005</v>
      </c>
      <c r="L805">
        <v>199303914.18489999</v>
      </c>
      <c r="M805">
        <v>218767788.75</v>
      </c>
      <c r="N805">
        <v>360447910.52902001</v>
      </c>
      <c r="O805">
        <v>141472940.95500001</v>
      </c>
      <c r="P805">
        <v>149288095.66999999</v>
      </c>
      <c r="Q805">
        <v>155976207.75</v>
      </c>
      <c r="R805">
        <v>125705473.56</v>
      </c>
      <c r="S805">
        <v>398965117.5</v>
      </c>
      <c r="T805">
        <v>261578242.30000001</v>
      </c>
      <c r="U805">
        <v>85880388.75</v>
      </c>
      <c r="V805">
        <v>82044808.230000004</v>
      </c>
      <c r="W805">
        <v>241709040</v>
      </c>
      <c r="X805">
        <v>38187205.32</v>
      </c>
      <c r="Y805">
        <v>198466993.90000001</v>
      </c>
      <c r="Z805">
        <v>208268045.82749</v>
      </c>
      <c r="AA805">
        <v>192523644.06</v>
      </c>
      <c r="AB805">
        <v>217559067.72</v>
      </c>
      <c r="AC805">
        <v>102011056.11</v>
      </c>
      <c r="AD805">
        <v>222083400</v>
      </c>
      <c r="AE805">
        <v>219601441.22</v>
      </c>
      <c r="AG805">
        <f t="shared" si="373"/>
        <v>6801318900.5603094</v>
      </c>
      <c r="AI805">
        <f t="shared" si="374"/>
        <v>0.10688183685521835</v>
      </c>
      <c r="AJ805">
        <f t="shared" si="381"/>
        <v>2.7955088971689964E-2</v>
      </c>
      <c r="AK805">
        <f t="shared" si="382"/>
        <v>4.6434823521358796E-2</v>
      </c>
      <c r="AL805">
        <f t="shared" si="383"/>
        <v>2.1578240502675077E-2</v>
      </c>
      <c r="AM805">
        <f t="shared" si="384"/>
        <v>3.2709547608725201E-2</v>
      </c>
      <c r="AN805">
        <f t="shared" si="385"/>
        <v>0.13426368223004082</v>
      </c>
      <c r="AO805">
        <f t="shared" si="386"/>
        <v>1.5304546107027082E-2</v>
      </c>
      <c r="AP805">
        <f t="shared" si="387"/>
        <v>2.954933327173399E-2</v>
      </c>
      <c r="AQ805">
        <f t="shared" si="388"/>
        <v>1.3504607162653885E-2</v>
      </c>
      <c r="AR805">
        <f t="shared" si="389"/>
        <v>1.0185934194953384E-2</v>
      </c>
      <c r="AS805">
        <f t="shared" si="390"/>
        <v>2.9303715514424834E-2</v>
      </c>
      <c r="AT805">
        <f t="shared" si="391"/>
        <v>3.2165494950101133E-2</v>
      </c>
      <c r="AU805">
        <f t="shared" si="392"/>
        <v>5.2996766627032503E-2</v>
      </c>
      <c r="AV805">
        <f t="shared" si="393"/>
        <v>2.0800809816952578E-2</v>
      </c>
      <c r="AW805">
        <f t="shared" si="394"/>
        <v>2.1949874407109667E-2</v>
      </c>
      <c r="AX805">
        <f t="shared" si="395"/>
        <v>2.2933229573627301E-2</v>
      </c>
      <c r="AY805">
        <f t="shared" si="396"/>
        <v>1.8482514259057031E-2</v>
      </c>
      <c r="AZ805">
        <f t="shared" si="397"/>
        <v>5.8659963359037948E-2</v>
      </c>
      <c r="BA805">
        <f t="shared" si="398"/>
        <v>3.8459929040888019E-2</v>
      </c>
      <c r="BB805">
        <f t="shared" si="399"/>
        <v>1.2627019848006975E-2</v>
      </c>
      <c r="BC805">
        <f t="shared" si="400"/>
        <v>1.2063073269986053E-2</v>
      </c>
      <c r="BD805">
        <f t="shared" si="401"/>
        <v>3.5538554144268611E-2</v>
      </c>
      <c r="BE805">
        <f t="shared" si="402"/>
        <v>5.6146764882402502E-3</v>
      </c>
      <c r="BF805">
        <f t="shared" si="403"/>
        <v>2.918066286873415E-2</v>
      </c>
      <c r="BG805">
        <f t="shared" si="375"/>
        <v>3.0621714533975514E-2</v>
      </c>
      <c r="BH805">
        <f t="shared" si="376"/>
        <v>2.8306810322353718E-2</v>
      </c>
      <c r="BI805">
        <f t="shared" si="377"/>
        <v>3.1987776327041063E-2</v>
      </c>
      <c r="BJ805">
        <f t="shared" si="378"/>
        <v>1.4998716807940895E-2</v>
      </c>
      <c r="BK805">
        <f t="shared" si="379"/>
        <v>3.26529902871786E-2</v>
      </c>
      <c r="BL805">
        <f t="shared" si="380"/>
        <v>3.228806712796671E-2</v>
      </c>
    </row>
    <row r="806" spans="1:64" x14ac:dyDescent="0.25">
      <c r="A806">
        <v>20180314</v>
      </c>
      <c r="B806">
        <v>722625573.04999995</v>
      </c>
      <c r="C806">
        <v>186761408.46000001</v>
      </c>
      <c r="D806">
        <v>311877203.19999999</v>
      </c>
      <c r="E806">
        <v>145655084.16</v>
      </c>
      <c r="F806">
        <v>219927427.88999999</v>
      </c>
      <c r="G806">
        <v>905406879.72000003</v>
      </c>
      <c r="H806">
        <v>103635233.23999999</v>
      </c>
      <c r="I806">
        <v>199159316</v>
      </c>
      <c r="J806">
        <v>91161864.06374</v>
      </c>
      <c r="K806">
        <v>67978704.299999997</v>
      </c>
      <c r="L806">
        <v>194354713.28490001</v>
      </c>
      <c r="M806">
        <v>216386642.75</v>
      </c>
      <c r="N806">
        <v>355001619.46902001</v>
      </c>
      <c r="O806">
        <v>139519689.04499999</v>
      </c>
      <c r="P806">
        <v>147751266.80000001</v>
      </c>
      <c r="Q806">
        <v>156231832.5</v>
      </c>
      <c r="R806">
        <v>125721371.46498001</v>
      </c>
      <c r="S806">
        <v>394503572.10000002</v>
      </c>
      <c r="T806">
        <v>259711942.27000001</v>
      </c>
      <c r="U806">
        <v>85919325</v>
      </c>
      <c r="V806">
        <v>81322173.870000005</v>
      </c>
      <c r="W806">
        <v>242082480</v>
      </c>
      <c r="X806">
        <v>37869634.560000002</v>
      </c>
      <c r="Y806">
        <v>197651096.69999999</v>
      </c>
      <c r="Z806">
        <v>207170350.09</v>
      </c>
      <c r="AA806">
        <v>188822749.02000001</v>
      </c>
      <c r="AB806">
        <v>218137169.75999999</v>
      </c>
      <c r="AC806">
        <v>100453515.61113</v>
      </c>
      <c r="AD806">
        <v>220965772.5</v>
      </c>
      <c r="AE806">
        <v>218091886.94</v>
      </c>
      <c r="AG806">
        <f t="shared" si="373"/>
        <v>6741857497.8187714</v>
      </c>
      <c r="AI806">
        <f t="shared" si="374"/>
        <v>0.10718493727934694</v>
      </c>
      <c r="AJ806">
        <f t="shared" si="381"/>
        <v>2.7701773364450955E-2</v>
      </c>
      <c r="AK806">
        <f t="shared" si="382"/>
        <v>4.6259833184089584E-2</v>
      </c>
      <c r="AL806">
        <f t="shared" si="383"/>
        <v>2.1604592533604361E-2</v>
      </c>
      <c r="AM806">
        <f t="shared" si="384"/>
        <v>3.2621192002523676E-2</v>
      </c>
      <c r="AN806">
        <f t="shared" si="385"/>
        <v>0.1342963537886897</v>
      </c>
      <c r="AO806">
        <f t="shared" si="386"/>
        <v>1.5371910971646856E-2</v>
      </c>
      <c r="AP806">
        <f t="shared" si="387"/>
        <v>2.9540718720980838E-2</v>
      </c>
      <c r="AQ806">
        <f t="shared" si="388"/>
        <v>1.352177261136624E-2</v>
      </c>
      <c r="AR806">
        <f t="shared" si="389"/>
        <v>1.008308234370031E-2</v>
      </c>
      <c r="AS806">
        <f t="shared" si="390"/>
        <v>2.8828066055650185E-2</v>
      </c>
      <c r="AT806">
        <f t="shared" si="391"/>
        <v>3.2095997700931633E-2</v>
      </c>
      <c r="AU806">
        <f t="shared" si="392"/>
        <v>5.2656351692968228E-2</v>
      </c>
      <c r="AV806">
        <f t="shared" si="393"/>
        <v>2.0694547324700874E-2</v>
      </c>
      <c r="AW806">
        <f t="shared" si="394"/>
        <v>2.1915513172416173E-2</v>
      </c>
      <c r="AX806">
        <f t="shared" si="395"/>
        <v>2.3173410673623183E-2</v>
      </c>
      <c r="AY806">
        <f t="shared" si="396"/>
        <v>1.8647883243698832E-2</v>
      </c>
      <c r="AZ806">
        <f t="shared" si="397"/>
        <v>5.8515560767583095E-2</v>
      </c>
      <c r="BA806">
        <f t="shared" si="398"/>
        <v>3.8522312634763634E-2</v>
      </c>
      <c r="BB806">
        <f t="shared" si="399"/>
        <v>1.2744162128582209E-2</v>
      </c>
      <c r="BC806">
        <f t="shared" si="400"/>
        <v>1.2062280149989909E-2</v>
      </c>
      <c r="BD806">
        <f t="shared" si="401"/>
        <v>3.5907386069539769E-2</v>
      </c>
      <c r="BE806">
        <f t="shared" si="402"/>
        <v>5.6170921103348989E-3</v>
      </c>
      <c r="BF806">
        <f t="shared" si="403"/>
        <v>2.9317008964361391E-2</v>
      </c>
      <c r="BG806">
        <f t="shared" si="375"/>
        <v>3.0728971972045823E-2</v>
      </c>
      <c r="BH806">
        <f t="shared" si="376"/>
        <v>2.8007525979463498E-2</v>
      </c>
      <c r="BI806">
        <f t="shared" si="377"/>
        <v>3.2355648251327626E-2</v>
      </c>
      <c r="BJ806">
        <f t="shared" si="378"/>
        <v>1.4899976103563485E-2</v>
      </c>
      <c r="BK806">
        <f t="shared" si="379"/>
        <v>3.2775206620948343E-2</v>
      </c>
      <c r="BL806">
        <f t="shared" si="380"/>
        <v>3.2348931583107539E-2</v>
      </c>
    </row>
    <row r="807" spans="1:64" x14ac:dyDescent="0.25">
      <c r="A807">
        <v>20180315</v>
      </c>
      <c r="B807">
        <v>725166504.74000001</v>
      </c>
      <c r="C807">
        <v>186292158.69</v>
      </c>
      <c r="D807">
        <v>315351922.04000002</v>
      </c>
      <c r="E807">
        <v>147027624.47999999</v>
      </c>
      <c r="F807">
        <v>220787041.74000001</v>
      </c>
      <c r="G807">
        <v>906472371.70986998</v>
      </c>
      <c r="H807">
        <v>103371306.5</v>
      </c>
      <c r="I807">
        <v>198327384.68000001</v>
      </c>
      <c r="J807">
        <v>92375056.796259999</v>
      </c>
      <c r="K807">
        <v>66818455.079999998</v>
      </c>
      <c r="L807">
        <v>194189936.08489999</v>
      </c>
      <c r="M807">
        <v>217755801.69999999</v>
      </c>
      <c r="N807">
        <v>356986940.12</v>
      </c>
      <c r="O807">
        <v>140460585</v>
      </c>
      <c r="P807">
        <v>148964552.75</v>
      </c>
      <c r="Q807">
        <v>155239407</v>
      </c>
      <c r="R807">
        <v>128398821.78</v>
      </c>
      <c r="S807">
        <v>395498839.92000002</v>
      </c>
      <c r="T807">
        <v>259237961.31</v>
      </c>
      <c r="U807">
        <v>86165921.25</v>
      </c>
      <c r="V807">
        <v>81201734.810000002</v>
      </c>
      <c r="W807">
        <v>237507840</v>
      </c>
      <c r="X807">
        <v>38127491.159999996</v>
      </c>
      <c r="Y807">
        <v>196998378.94</v>
      </c>
      <c r="Z807">
        <v>207941076.10749</v>
      </c>
      <c r="AA807">
        <v>188488640.44</v>
      </c>
      <c r="AB807">
        <v>218378045.61000001</v>
      </c>
      <c r="AC807">
        <v>101281669.27113</v>
      </c>
      <c r="AD807">
        <v>222461951.25</v>
      </c>
      <c r="AE807">
        <v>222059305.24000001</v>
      </c>
      <c r="AG807">
        <f t="shared" si="373"/>
        <v>6759334726.1996479</v>
      </c>
      <c r="AI807">
        <f t="shared" si="374"/>
        <v>0.10728370973095985</v>
      </c>
      <c r="AJ807">
        <f t="shared" si="381"/>
        <v>2.7560723981891109E-2</v>
      </c>
      <c r="AK807">
        <f t="shared" si="382"/>
        <v>4.6654284010773164E-2</v>
      </c>
      <c r="AL807">
        <f t="shared" si="383"/>
        <v>2.1751789256731255E-2</v>
      </c>
      <c r="AM807">
        <f t="shared" si="384"/>
        <v>3.2664019564560727E-2</v>
      </c>
      <c r="AN807">
        <f t="shared" si="385"/>
        <v>0.13410674399602088</v>
      </c>
      <c r="AO807">
        <f t="shared" si="386"/>
        <v>1.5293118433582773E-2</v>
      </c>
      <c r="AP807">
        <f t="shared" si="387"/>
        <v>2.9341258084359896E-2</v>
      </c>
      <c r="AQ807">
        <f t="shared" si="388"/>
        <v>1.3666294175106893E-2</v>
      </c>
      <c r="AR807">
        <f t="shared" si="389"/>
        <v>9.8853596968658843E-3</v>
      </c>
      <c r="AS807">
        <f t="shared" si="390"/>
        <v>2.8729149235975308E-2</v>
      </c>
      <c r="AT807">
        <f t="shared" si="391"/>
        <v>3.2215567140944132E-2</v>
      </c>
      <c r="AU807">
        <f t="shared" si="392"/>
        <v>5.2813916543634681E-2</v>
      </c>
      <c r="AV807">
        <f t="shared" si="393"/>
        <v>2.0780238098812458E-2</v>
      </c>
      <c r="AW807">
        <f t="shared" si="394"/>
        <v>2.2038345308245073E-2</v>
      </c>
      <c r="AX807">
        <f t="shared" si="395"/>
        <v>2.2966669544900824E-2</v>
      </c>
      <c r="AY807">
        <f t="shared" si="396"/>
        <v>1.8995777984232281E-2</v>
      </c>
      <c r="AZ807">
        <f t="shared" si="397"/>
        <v>5.8511503859546891E-2</v>
      </c>
      <c r="BA807">
        <f t="shared" si="398"/>
        <v>3.8352585248541661E-2</v>
      </c>
      <c r="BB807">
        <f t="shared" si="399"/>
        <v>1.2747692597026589E-2</v>
      </c>
      <c r="BC807">
        <f t="shared" si="400"/>
        <v>1.2013273213894331E-2</v>
      </c>
      <c r="BD807">
        <f t="shared" si="401"/>
        <v>3.5137753879742516E-2</v>
      </c>
      <c r="BE807">
        <f t="shared" si="402"/>
        <v>5.6407165356399955E-3</v>
      </c>
      <c r="BF807">
        <f t="shared" si="403"/>
        <v>2.9144640252304815E-2</v>
      </c>
      <c r="BG807">
        <f t="shared" si="375"/>
        <v>3.0763541758258552E-2</v>
      </c>
      <c r="BH807">
        <f t="shared" si="376"/>
        <v>2.7885679297609722E-2</v>
      </c>
      <c r="BI807">
        <f t="shared" si="377"/>
        <v>3.2307624116253875E-2</v>
      </c>
      <c r="BJ807">
        <f t="shared" si="378"/>
        <v>1.4983970076012845E-2</v>
      </c>
      <c r="BK807">
        <f t="shared" si="379"/>
        <v>3.2911811629585695E-2</v>
      </c>
      <c r="BL807">
        <f t="shared" si="380"/>
        <v>3.2852242747985656E-2</v>
      </c>
    </row>
    <row r="808" spans="1:64" x14ac:dyDescent="0.25">
      <c r="A808">
        <v>20180316</v>
      </c>
      <c r="B808">
        <v>728400417.79999995</v>
      </c>
      <c r="C808">
        <v>185396318.22</v>
      </c>
      <c r="D808">
        <v>318318145.44</v>
      </c>
      <c r="E808">
        <v>147626374.46832001</v>
      </c>
      <c r="F808">
        <v>220443196.19999999</v>
      </c>
      <c r="G808">
        <v>903275794.25999999</v>
      </c>
      <c r="H808">
        <v>102635510.73999999</v>
      </c>
      <c r="I808">
        <v>199083685.88</v>
      </c>
      <c r="J808">
        <v>93504569.93626</v>
      </c>
      <c r="K808">
        <v>67006871.619999997</v>
      </c>
      <c r="L808">
        <v>194478290.30000001</v>
      </c>
      <c r="M808">
        <v>218946374.69999999</v>
      </c>
      <c r="N808">
        <v>358650312.53097999</v>
      </c>
      <c r="O808">
        <v>141264510</v>
      </c>
      <c r="P808">
        <v>150096952.97</v>
      </c>
      <c r="Q808">
        <v>154683047.25</v>
      </c>
      <c r="R808">
        <v>128994695.28</v>
      </c>
      <c r="S808">
        <v>396185231.51999998</v>
      </c>
      <c r="T808">
        <v>264155513.77000001</v>
      </c>
      <c r="U808">
        <v>85542941.25</v>
      </c>
      <c r="V808">
        <v>82251275.189999998</v>
      </c>
      <c r="W808">
        <v>238861560</v>
      </c>
      <c r="X808">
        <v>38358207.674280003</v>
      </c>
      <c r="Y808">
        <v>198099840.16</v>
      </c>
      <c r="Z808">
        <v>208980372.71748999</v>
      </c>
      <c r="AA808">
        <v>188822749.02000001</v>
      </c>
      <c r="AB808">
        <v>216836440.16999999</v>
      </c>
      <c r="AC808">
        <v>101657764.99887</v>
      </c>
      <c r="AD808">
        <v>224480891.25</v>
      </c>
      <c r="AE808">
        <v>220491691.18000001</v>
      </c>
      <c r="AG808">
        <f t="shared" si="373"/>
        <v>6777529546.4962015</v>
      </c>
      <c r="AI808">
        <f t="shared" si="374"/>
        <v>0.10747285021819833</v>
      </c>
      <c r="AJ808">
        <f t="shared" si="381"/>
        <v>2.7354556988371206E-2</v>
      </c>
      <c r="AK808">
        <f t="shared" si="382"/>
        <v>4.6966692399675602E-2</v>
      </c>
      <c r="AL808">
        <f t="shared" si="383"/>
        <v>2.1781738235968125E-2</v>
      </c>
      <c r="AM808">
        <f t="shared" si="384"/>
        <v>3.2525597223543368E-2</v>
      </c>
      <c r="AN808">
        <f t="shared" si="385"/>
        <v>0.13327508025796347</v>
      </c>
      <c r="AO808">
        <f t="shared" si="386"/>
        <v>1.514349882739497E-2</v>
      </c>
      <c r="AP808">
        <f t="shared" si="387"/>
        <v>2.9374078639453641E-2</v>
      </c>
      <c r="AQ808">
        <f t="shared" si="388"/>
        <v>1.3796261498350726E-2</v>
      </c>
      <c r="AR808">
        <f t="shared" si="389"/>
        <v>9.8866218376931648E-3</v>
      </c>
      <c r="AS808">
        <f t="shared" si="390"/>
        <v>2.8694569159132623E-2</v>
      </c>
      <c r="AT808">
        <f t="shared" si="391"/>
        <v>3.2304746618653887E-2</v>
      </c>
      <c r="AU808">
        <f t="shared" si="392"/>
        <v>5.2917557949473261E-2</v>
      </c>
      <c r="AV808">
        <f t="shared" si="393"/>
        <v>2.0843068116616313E-2</v>
      </c>
      <c r="AW808">
        <f t="shared" si="394"/>
        <v>2.2146263168649118E-2</v>
      </c>
      <c r="AX808">
        <f t="shared" si="395"/>
        <v>2.2822924811883253E-2</v>
      </c>
      <c r="AY808">
        <f t="shared" si="396"/>
        <v>1.903270128076192E-2</v>
      </c>
      <c r="AZ808">
        <f t="shared" si="397"/>
        <v>5.8455699647199176E-2</v>
      </c>
      <c r="BA808">
        <f t="shared" si="398"/>
        <v>3.8975191765347778E-2</v>
      </c>
      <c r="BB808">
        <f t="shared" si="399"/>
        <v>1.2621551947969503E-2</v>
      </c>
      <c r="BC808">
        <f t="shared" si="400"/>
        <v>1.213587851232927E-2</v>
      </c>
      <c r="BD808">
        <f t="shared" si="401"/>
        <v>3.5243160263828718E-2</v>
      </c>
      <c r="BE808">
        <f t="shared" si="402"/>
        <v>5.6596149690133265E-3</v>
      </c>
      <c r="BF808">
        <f t="shared" si="403"/>
        <v>2.9228915757720634E-2</v>
      </c>
      <c r="BG808">
        <f t="shared" si="375"/>
        <v>3.083429902943428E-2</v>
      </c>
      <c r="BH808">
        <f t="shared" si="376"/>
        <v>2.7860114474545707E-2</v>
      </c>
      <c r="BI808">
        <f t="shared" si="377"/>
        <v>3.1993433401127487E-2</v>
      </c>
      <c r="BJ808">
        <f t="shared" si="378"/>
        <v>1.4999235975507374E-2</v>
      </c>
      <c r="BK808">
        <f t="shared" si="379"/>
        <v>3.3121344541544716E-2</v>
      </c>
      <c r="BL808">
        <f t="shared" si="380"/>
        <v>3.2532752482648815E-2</v>
      </c>
    </row>
    <row r="809" spans="1:64" x14ac:dyDescent="0.25">
      <c r="A809">
        <v>20180319</v>
      </c>
      <c r="B809">
        <v>715233771.76999998</v>
      </c>
      <c r="C809">
        <v>184543136.81999999</v>
      </c>
      <c r="D809">
        <v>314207807.30000001</v>
      </c>
      <c r="E809">
        <v>144945794.01168001</v>
      </c>
      <c r="F809">
        <v>217558714.16999999</v>
      </c>
      <c r="G809">
        <v>889474478.89999998</v>
      </c>
      <c r="H809">
        <v>101731761.59999999</v>
      </c>
      <c r="I809">
        <v>198302174.63999999</v>
      </c>
      <c r="J809">
        <v>90928789.92374</v>
      </c>
      <c r="K809">
        <v>66064788.920000002</v>
      </c>
      <c r="L809">
        <v>195237448.28490001</v>
      </c>
      <c r="M809">
        <v>216267585.44999999</v>
      </c>
      <c r="N809">
        <v>349421183.30901998</v>
      </c>
      <c r="O809">
        <v>137893980</v>
      </c>
      <c r="P809">
        <v>147292914.33000001</v>
      </c>
      <c r="Q809">
        <v>152592939</v>
      </c>
      <c r="R809">
        <v>126333119.03501999</v>
      </c>
      <c r="S809">
        <v>393062149.74000001</v>
      </c>
      <c r="T809">
        <v>259060218.44999999</v>
      </c>
      <c r="U809">
        <v>85283366.25</v>
      </c>
      <c r="V809">
        <v>81588860.359999999</v>
      </c>
      <c r="W809">
        <v>237798802.28</v>
      </c>
      <c r="X809">
        <v>38005348.560000002</v>
      </c>
      <c r="Y809">
        <v>197079968.66</v>
      </c>
      <c r="Z809">
        <v>206808359.57749</v>
      </c>
      <c r="AA809">
        <v>186843798.19999999</v>
      </c>
      <c r="AB809">
        <v>213271477.59</v>
      </c>
      <c r="AC809">
        <v>99731734.109999999</v>
      </c>
      <c r="AD809">
        <v>222101426.25</v>
      </c>
      <c r="AE809">
        <v>217772558.15000001</v>
      </c>
      <c r="AG809">
        <f t="shared" si="373"/>
        <v>6686438455.6418486</v>
      </c>
      <c r="AI809">
        <f t="shared" si="374"/>
        <v>0.1069678239790727</v>
      </c>
      <c r="AJ809">
        <f t="shared" si="381"/>
        <v>2.7599616454150884E-2</v>
      </c>
      <c r="AK809">
        <f t="shared" si="382"/>
        <v>4.6991804289304329E-2</v>
      </c>
      <c r="AL809">
        <f t="shared" si="383"/>
        <v>2.1677578425832723E-2</v>
      </c>
      <c r="AM809">
        <f t="shared" si="384"/>
        <v>3.2537309004381759E-2</v>
      </c>
      <c r="AN809">
        <f t="shared" si="385"/>
        <v>0.13302664562020813</v>
      </c>
      <c r="AO809">
        <f t="shared" si="386"/>
        <v>1.5214641138910251E-2</v>
      </c>
      <c r="AP809">
        <f t="shared" si="387"/>
        <v>2.9657369308869898E-2</v>
      </c>
      <c r="AQ809">
        <f t="shared" si="388"/>
        <v>1.3598987043246705E-2</v>
      </c>
      <c r="AR809">
        <f t="shared" si="389"/>
        <v>9.8804153150106686E-3</v>
      </c>
      <c r="AS809">
        <f t="shared" si="390"/>
        <v>2.9199019714323933E-2</v>
      </c>
      <c r="AT809">
        <f t="shared" si="391"/>
        <v>3.2344212376249251E-2</v>
      </c>
      <c r="AU809">
        <f t="shared" si="392"/>
        <v>5.2258191805263261E-2</v>
      </c>
      <c r="AV809">
        <f t="shared" si="393"/>
        <v>2.0622934154676698E-2</v>
      </c>
      <c r="AW809">
        <f t="shared" si="394"/>
        <v>2.2028605408865757E-2</v>
      </c>
      <c r="AX809">
        <f t="shared" si="395"/>
        <v>2.2821258284557441E-2</v>
      </c>
      <c r="AY809">
        <f t="shared" si="396"/>
        <v>1.8893932827336993E-2</v>
      </c>
      <c r="AZ809">
        <f t="shared" si="397"/>
        <v>5.8784979828587824E-2</v>
      </c>
      <c r="BA809">
        <f t="shared" si="398"/>
        <v>3.87441266630386E-2</v>
      </c>
      <c r="BB809">
        <f t="shared" si="399"/>
        <v>1.2754677518648219E-2</v>
      </c>
      <c r="BC809">
        <f t="shared" si="400"/>
        <v>1.22021403324452E-2</v>
      </c>
      <c r="BD809">
        <f t="shared" si="401"/>
        <v>3.556434473413142E-2</v>
      </c>
      <c r="BE809">
        <f t="shared" si="402"/>
        <v>5.6839450197783614E-3</v>
      </c>
      <c r="BF809">
        <f t="shared" si="403"/>
        <v>2.9474580521070808E-2</v>
      </c>
      <c r="BG809">
        <f t="shared" si="375"/>
        <v>3.0929524132984474E-2</v>
      </c>
      <c r="BH809">
        <f t="shared" si="376"/>
        <v>2.7943695203288064E-2</v>
      </c>
      <c r="BI809">
        <f t="shared" si="377"/>
        <v>3.1896125120249467E-2</v>
      </c>
      <c r="BJ809">
        <f t="shared" si="378"/>
        <v>1.4915524127175488E-2</v>
      </c>
      <c r="BK809">
        <f t="shared" si="379"/>
        <v>3.3216700897410696E-2</v>
      </c>
      <c r="BL809">
        <f t="shared" si="380"/>
        <v>3.2569290750930194E-2</v>
      </c>
    </row>
    <row r="810" spans="1:64" x14ac:dyDescent="0.25">
      <c r="A810">
        <v>20180320</v>
      </c>
      <c r="B810">
        <v>717081722.09000003</v>
      </c>
      <c r="C810">
        <v>184116546.12</v>
      </c>
      <c r="D810">
        <v>313529813.38</v>
      </c>
      <c r="E810">
        <v>143886441.59999999</v>
      </c>
      <c r="F810">
        <v>218723968.5</v>
      </c>
      <c r="G810">
        <v>889170088.86012995</v>
      </c>
      <c r="H810">
        <v>101699770.48</v>
      </c>
      <c r="I810">
        <v>197419823.24000001</v>
      </c>
      <c r="J810">
        <v>92070261.560000002</v>
      </c>
      <c r="K810">
        <v>65499539.299999997</v>
      </c>
      <c r="L810">
        <v>198691878.69999999</v>
      </c>
      <c r="M810">
        <v>216267585.44999999</v>
      </c>
      <c r="N810">
        <v>352023598.24901998</v>
      </c>
      <c r="O810">
        <v>138423975</v>
      </c>
      <c r="P810">
        <v>147319876.24000001</v>
      </c>
      <c r="Q810">
        <v>152397461.25</v>
      </c>
      <c r="R810">
        <v>126627091.23999999</v>
      </c>
      <c r="S810">
        <v>393439665.12</v>
      </c>
      <c r="T810">
        <v>260541408.94999999</v>
      </c>
      <c r="U810">
        <v>86698050</v>
      </c>
      <c r="V810">
        <v>81683491.049999997</v>
      </c>
      <c r="W810">
        <v>241167189.80000001</v>
      </c>
      <c r="X810">
        <v>38401633.439999998</v>
      </c>
      <c r="Y810">
        <v>194550687.34</v>
      </c>
      <c r="Z810">
        <v>208046161.84</v>
      </c>
      <c r="AA810">
        <v>187409212.72</v>
      </c>
      <c r="AB810">
        <v>213753229.28999999</v>
      </c>
      <c r="AC810">
        <v>99982459.530000001</v>
      </c>
      <c r="AD810">
        <v>225165888.75</v>
      </c>
      <c r="AE810">
        <v>219446615.13999999</v>
      </c>
      <c r="AG810">
        <f t="shared" si="373"/>
        <v>6705235134.2291498</v>
      </c>
      <c r="AI810">
        <f t="shared" si="374"/>
        <v>0.10694356092442051</v>
      </c>
      <c r="AJ810">
        <f t="shared" si="381"/>
        <v>2.745862634706344E-2</v>
      </c>
      <c r="AK810">
        <f t="shared" si="382"/>
        <v>4.6758958799144955E-2</v>
      </c>
      <c r="AL810">
        <f t="shared" si="383"/>
        <v>2.1458821162807964E-2</v>
      </c>
      <c r="AM810">
        <f t="shared" si="384"/>
        <v>3.2619880454817944E-2</v>
      </c>
      <c r="AN810">
        <f t="shared" si="385"/>
        <v>0.13260833827005697</v>
      </c>
      <c r="AO810">
        <f t="shared" si="386"/>
        <v>1.5167219112248427E-2</v>
      </c>
      <c r="AP810">
        <f t="shared" si="387"/>
        <v>2.9442639860935448E-2</v>
      </c>
      <c r="AQ810">
        <f t="shared" si="388"/>
        <v>1.3731101104865971E-2</v>
      </c>
      <c r="AR810">
        <f t="shared" si="389"/>
        <v>9.7684179583256304E-3</v>
      </c>
      <c r="AS810">
        <f t="shared" si="390"/>
        <v>2.96323506517631E-2</v>
      </c>
      <c r="AT810">
        <f t="shared" si="391"/>
        <v>3.2253542362144567E-2</v>
      </c>
      <c r="AU810">
        <f t="shared" si="392"/>
        <v>5.249981413060311E-2</v>
      </c>
      <c r="AV810">
        <f t="shared" si="393"/>
        <v>2.0644164183500114E-2</v>
      </c>
      <c r="AW810">
        <f t="shared" si="394"/>
        <v>2.1970873994851526E-2</v>
      </c>
      <c r="AX810">
        <f t="shared" si="395"/>
        <v>2.2728130811108384E-2</v>
      </c>
      <c r="AY810">
        <f t="shared" si="396"/>
        <v>1.8884809958951178E-2</v>
      </c>
      <c r="AZ810">
        <f t="shared" si="397"/>
        <v>5.8676490420381179E-2</v>
      </c>
      <c r="BA810">
        <f t="shared" si="398"/>
        <v>3.8856416476728439E-2</v>
      </c>
      <c r="BB810">
        <f t="shared" si="399"/>
        <v>1.2929904509600321E-2</v>
      </c>
      <c r="BC810">
        <f t="shared" si="400"/>
        <v>1.2182047223522242E-2</v>
      </c>
      <c r="BD810">
        <f t="shared" si="401"/>
        <v>3.5966999661038015E-2</v>
      </c>
      <c r="BE810">
        <f t="shared" si="402"/>
        <v>5.7271121252654988E-3</v>
      </c>
      <c r="BF810">
        <f t="shared" si="403"/>
        <v>2.9014744963506194E-2</v>
      </c>
      <c r="BG810">
        <f t="shared" si="375"/>
        <v>3.1027422256671912E-2</v>
      </c>
      <c r="BH810">
        <f t="shared" si="376"/>
        <v>2.7949685427630423E-2</v>
      </c>
      <c r="BI810">
        <f t="shared" si="377"/>
        <v>3.1878558322112234E-2</v>
      </c>
      <c r="BJ810">
        <f t="shared" si="378"/>
        <v>1.4911104163910014E-2</v>
      </c>
      <c r="BK810">
        <f t="shared" si="379"/>
        <v>3.3580610410001023E-2</v>
      </c>
      <c r="BL810">
        <f t="shared" si="380"/>
        <v>3.2727653952023282E-2</v>
      </c>
    </row>
    <row r="811" spans="1:64" x14ac:dyDescent="0.25">
      <c r="A811">
        <v>20180321</v>
      </c>
      <c r="B811">
        <v>712076856.63999999</v>
      </c>
      <c r="C811">
        <v>183434001</v>
      </c>
      <c r="D811">
        <v>317979148.48000002</v>
      </c>
      <c r="E811">
        <v>144337813.91999999</v>
      </c>
      <c r="F811">
        <v>223576011.12</v>
      </c>
      <c r="G811">
        <v>869026206.50999999</v>
      </c>
      <c r="H811">
        <v>101571806</v>
      </c>
      <c r="I811">
        <v>194218148.16</v>
      </c>
      <c r="J811">
        <v>93110130.799999997</v>
      </c>
      <c r="K811">
        <v>65717705.82</v>
      </c>
      <c r="L811">
        <v>198379984.8849</v>
      </c>
      <c r="M811">
        <v>215910413.55000001</v>
      </c>
      <c r="N811">
        <v>351969913.38</v>
      </c>
      <c r="O811">
        <v>139430370</v>
      </c>
      <c r="P811">
        <v>147454685.78999999</v>
      </c>
      <c r="Q811">
        <v>153104188.5</v>
      </c>
      <c r="R811">
        <v>126055052.68000001</v>
      </c>
      <c r="S811">
        <v>393782860.92000002</v>
      </c>
      <c r="T811">
        <v>261222756.58000001</v>
      </c>
      <c r="U811">
        <v>86114006.25</v>
      </c>
      <c r="V811">
        <v>81502832.459999993</v>
      </c>
      <c r="W811">
        <v>241213972.96000001</v>
      </c>
      <c r="X811">
        <v>38298493.514279999</v>
      </c>
      <c r="Y811">
        <v>192878098.08000001</v>
      </c>
      <c r="Z811">
        <v>207882676.97999999</v>
      </c>
      <c r="AA811">
        <v>188437239.12</v>
      </c>
      <c r="AB811">
        <v>213464178.27000001</v>
      </c>
      <c r="AC811">
        <v>99473414.74887</v>
      </c>
      <c r="AD811">
        <v>222119452.5</v>
      </c>
      <c r="AE811">
        <v>215614679.33662999</v>
      </c>
      <c r="AG811">
        <f t="shared" si="373"/>
        <v>6679357098.9546804</v>
      </c>
      <c r="AI811">
        <f t="shared" si="374"/>
        <v>0.10660859212804179</v>
      </c>
      <c r="AJ811">
        <f t="shared" si="381"/>
        <v>2.7462822885859394E-2</v>
      </c>
      <c r="AK811">
        <f t="shared" si="382"/>
        <v>4.7606250686875802E-2</v>
      </c>
      <c r="AL811">
        <f t="shared" si="383"/>
        <v>2.1609536933216052E-2</v>
      </c>
      <c r="AM811">
        <f t="shared" si="384"/>
        <v>3.3472684243067291E-2</v>
      </c>
      <c r="AN811">
        <f t="shared" si="385"/>
        <v>0.13010626526406299</v>
      </c>
      <c r="AO811">
        <f t="shared" si="386"/>
        <v>1.5206823724980357E-2</v>
      </c>
      <c r="AP811">
        <f t="shared" si="387"/>
        <v>2.9077371561762305E-2</v>
      </c>
      <c r="AQ811">
        <f t="shared" si="388"/>
        <v>1.3939983956625367E-2</v>
      </c>
      <c r="AR811">
        <f t="shared" si="389"/>
        <v>9.8389268377767711E-3</v>
      </c>
      <c r="AS811">
        <f t="shared" si="390"/>
        <v>2.9700460979387742E-2</v>
      </c>
      <c r="AT811">
        <f t="shared" si="391"/>
        <v>3.2325029243277022E-2</v>
      </c>
      <c r="AU811">
        <f t="shared" si="392"/>
        <v>5.2695178318147309E-2</v>
      </c>
      <c r="AV811">
        <f t="shared" si="393"/>
        <v>2.0874818928579349E-2</v>
      </c>
      <c r="AW811">
        <f t="shared" si="394"/>
        <v>2.2076179429465846E-2</v>
      </c>
      <c r="AX811">
        <f t="shared" si="395"/>
        <v>2.2921994771616688E-2</v>
      </c>
      <c r="AY811">
        <f t="shared" si="396"/>
        <v>1.8872333192026466E-2</v>
      </c>
      <c r="AZ811">
        <f t="shared" si="397"/>
        <v>5.8955204084181555E-2</v>
      </c>
      <c r="BA811">
        <f t="shared" si="398"/>
        <v>3.9108967032303363E-2</v>
      </c>
      <c r="BB811">
        <f t="shared" si="399"/>
        <v>1.2892559115229345E-2</v>
      </c>
      <c r="BC811">
        <f t="shared" si="400"/>
        <v>1.2202197195408999E-2</v>
      </c>
      <c r="BD811">
        <f t="shared" si="401"/>
        <v>3.611335183707276E-2</v>
      </c>
      <c r="BE811">
        <f t="shared" si="402"/>
        <v>5.7338592542497411E-3</v>
      </c>
      <c r="BF811">
        <f t="shared" si="403"/>
        <v>2.8876745953616619E-2</v>
      </c>
      <c r="BG811">
        <f t="shared" si="375"/>
        <v>3.1123156600286223E-2</v>
      </c>
      <c r="BH811">
        <f t="shared" si="376"/>
        <v>2.8211882719893871E-2</v>
      </c>
      <c r="BI811">
        <f t="shared" si="377"/>
        <v>3.1958791109313073E-2</v>
      </c>
      <c r="BJ811">
        <f t="shared" si="378"/>
        <v>1.4892663062503066E-2</v>
      </c>
      <c r="BK811">
        <f t="shared" si="379"/>
        <v>3.3254615557949688E-2</v>
      </c>
      <c r="BL811">
        <f t="shared" si="380"/>
        <v>3.2280753393223081E-2</v>
      </c>
    </row>
    <row r="812" spans="1:64" x14ac:dyDescent="0.25">
      <c r="A812">
        <v>20180322</v>
      </c>
      <c r="B812">
        <v>691364413.47000003</v>
      </c>
      <c r="C812">
        <v>182410183.31999999</v>
      </c>
      <c r="D812">
        <v>311453457</v>
      </c>
      <c r="E812">
        <v>140100441.12</v>
      </c>
      <c r="F812">
        <v>217195766.09999999</v>
      </c>
      <c r="G812">
        <v>856747145.79013002</v>
      </c>
      <c r="H812">
        <v>99228456.459999993</v>
      </c>
      <c r="I812">
        <v>192629915.63999999</v>
      </c>
      <c r="J812">
        <v>87791253.42374</v>
      </c>
      <c r="K812">
        <v>65281372.780000001</v>
      </c>
      <c r="L812">
        <v>188087283.0151</v>
      </c>
      <c r="M812">
        <v>211921994</v>
      </c>
      <c r="N812">
        <v>341748056.75999999</v>
      </c>
      <c r="O812">
        <v>132897735</v>
      </c>
      <c r="P812">
        <v>145917856.91999999</v>
      </c>
      <c r="Q812">
        <v>151269705</v>
      </c>
      <c r="R812">
        <v>124767957.97502001</v>
      </c>
      <c r="S812">
        <v>377343782.10000002</v>
      </c>
      <c r="T812">
        <v>258141880.34</v>
      </c>
      <c r="U812">
        <v>83609107.5</v>
      </c>
      <c r="V812">
        <v>78638103.390000001</v>
      </c>
      <c r="W812">
        <v>237798802.28</v>
      </c>
      <c r="X812">
        <v>37497775.485720001</v>
      </c>
      <c r="Y812">
        <v>191246303.68000001</v>
      </c>
      <c r="Z812">
        <v>204694710.53251001</v>
      </c>
      <c r="AA812">
        <v>180701340.46000001</v>
      </c>
      <c r="AB812">
        <v>207490457.19</v>
      </c>
      <c r="AC812">
        <v>95959459.99887</v>
      </c>
      <c r="AD812">
        <v>216296973.75</v>
      </c>
      <c r="AE812">
        <v>208250763.90663001</v>
      </c>
      <c r="AG812">
        <f t="shared" si="373"/>
        <v>6518482454.3877192</v>
      </c>
      <c r="AI812">
        <f t="shared" si="374"/>
        <v>0.10606217295325064</v>
      </c>
      <c r="AJ812">
        <f t="shared" si="381"/>
        <v>2.7983535216423893E-2</v>
      </c>
      <c r="AK812">
        <f t="shared" si="382"/>
        <v>4.7780056045154271E-2</v>
      </c>
      <c r="AL812">
        <f t="shared" si="383"/>
        <v>2.1492800218507243E-2</v>
      </c>
      <c r="AM812">
        <f t="shared" si="384"/>
        <v>3.3319989371728878E-2</v>
      </c>
      <c r="AN812">
        <f t="shared" si="385"/>
        <v>0.13143352793922711</v>
      </c>
      <c r="AO812">
        <f t="shared" si="386"/>
        <v>1.5222631518047173E-2</v>
      </c>
      <c r="AP812">
        <f t="shared" si="387"/>
        <v>2.9551343734972698E-2</v>
      </c>
      <c r="AQ812">
        <f t="shared" si="388"/>
        <v>1.346805089037955E-2</v>
      </c>
      <c r="AR812">
        <f t="shared" si="389"/>
        <v>1.0014811459077844E-2</v>
      </c>
      <c r="AS812">
        <f t="shared" si="390"/>
        <v>2.8854458738090911E-2</v>
      </c>
      <c r="AT812">
        <f t="shared" si="391"/>
        <v>3.2510940312089225E-2</v>
      </c>
      <c r="AU812">
        <f t="shared" si="392"/>
        <v>5.2427548766348621E-2</v>
      </c>
      <c r="AV812">
        <f t="shared" si="393"/>
        <v>2.0387833507251971E-2</v>
      </c>
      <c r="AW812">
        <f t="shared" si="394"/>
        <v>2.2385249625360239E-2</v>
      </c>
      <c r="AX812">
        <f t="shared" si="395"/>
        <v>2.3206276316380569E-2</v>
      </c>
      <c r="AY812">
        <f t="shared" si="396"/>
        <v>1.9140644904403512E-2</v>
      </c>
      <c r="AZ812">
        <f t="shared" si="397"/>
        <v>5.7888286842898914E-2</v>
      </c>
      <c r="BA812">
        <f t="shared" si="398"/>
        <v>3.9601530286583746E-2</v>
      </c>
      <c r="BB812">
        <f t="shared" si="399"/>
        <v>1.2826468136570814E-2</v>
      </c>
      <c r="BC812">
        <f t="shared" si="400"/>
        <v>1.2063866696007924E-2</v>
      </c>
      <c r="BD812">
        <f t="shared" si="401"/>
        <v>3.6480699908907926E-2</v>
      </c>
      <c r="BE812">
        <f t="shared" si="402"/>
        <v>5.7525314746347915E-3</v>
      </c>
      <c r="BF812">
        <f t="shared" si="403"/>
        <v>2.9339083907676755E-2</v>
      </c>
      <c r="BG812">
        <f t="shared" si="375"/>
        <v>3.1402203191438514E-2</v>
      </c>
      <c r="BH812">
        <f t="shared" si="376"/>
        <v>2.7721381736383499E-2</v>
      </c>
      <c r="BI812">
        <f t="shared" si="377"/>
        <v>3.1831098517467675E-2</v>
      </c>
      <c r="BJ812">
        <f t="shared" si="378"/>
        <v>1.4721134968197666E-2</v>
      </c>
      <c r="BK812">
        <f t="shared" si="379"/>
        <v>3.3182105691548842E-2</v>
      </c>
      <c r="BL812">
        <f t="shared" si="380"/>
        <v>3.1947737124988704E-2</v>
      </c>
    </row>
    <row r="813" spans="1:64" x14ac:dyDescent="0.25">
      <c r="A813">
        <v>20180323</v>
      </c>
      <c r="B813">
        <v>671267953.74000001</v>
      </c>
      <c r="C813">
        <v>180575843.31</v>
      </c>
      <c r="D813">
        <v>308868605.18000001</v>
      </c>
      <c r="E813">
        <v>137152703.52000001</v>
      </c>
      <c r="F813">
        <v>215820383.94</v>
      </c>
      <c r="G813">
        <v>836907704.22000003</v>
      </c>
      <c r="H813">
        <v>97820847.180000007</v>
      </c>
      <c r="I813">
        <v>191369413.63999999</v>
      </c>
      <c r="J813">
        <v>86231449.56374</v>
      </c>
      <c r="K813">
        <v>64884706.380000003</v>
      </c>
      <c r="L813">
        <v>188905290</v>
      </c>
      <c r="M813">
        <v>205314313.84999999</v>
      </c>
      <c r="N813">
        <v>335631040.19999999</v>
      </c>
      <c r="O813">
        <v>128246880</v>
      </c>
      <c r="P813">
        <v>144003561.31</v>
      </c>
      <c r="Q813">
        <v>148172134.5</v>
      </c>
      <c r="R813">
        <v>123131300.04000001</v>
      </c>
      <c r="S813">
        <v>367253825.57999998</v>
      </c>
      <c r="T813">
        <v>253046585.02000001</v>
      </c>
      <c r="U813">
        <v>83881661.25</v>
      </c>
      <c r="V813">
        <v>77812235.549999997</v>
      </c>
      <c r="W813">
        <v>230921677.75999999</v>
      </c>
      <c r="X813">
        <v>36615634.485720001</v>
      </c>
      <c r="Y813">
        <v>188839406.94</v>
      </c>
      <c r="Z813">
        <v>200619278.19999999</v>
      </c>
      <c r="AA813">
        <v>174507481.40000001</v>
      </c>
      <c r="AB813">
        <v>204359071.13999999</v>
      </c>
      <c r="AC813">
        <v>93171081.821129993</v>
      </c>
      <c r="AD813">
        <v>210907125</v>
      </c>
      <c r="AE813">
        <v>205676770.65000001</v>
      </c>
      <c r="AG813">
        <f t="shared" si="373"/>
        <v>6391915965.3705883</v>
      </c>
      <c r="AI813">
        <f t="shared" si="374"/>
        <v>0.10501826954182766</v>
      </c>
      <c r="AJ813">
        <f t="shared" si="381"/>
        <v>2.8250659784687993E-2</v>
      </c>
      <c r="AK813">
        <f t="shared" si="382"/>
        <v>4.8321756239186185E-2</v>
      </c>
      <c r="AL813">
        <f t="shared" si="383"/>
        <v>2.1457213183504083E-2</v>
      </c>
      <c r="AM813">
        <f t="shared" si="384"/>
        <v>3.3764584063565244E-2</v>
      </c>
      <c r="AN813">
        <f t="shared" si="385"/>
        <v>0.13093221324468368</v>
      </c>
      <c r="AO813">
        <f t="shared" si="386"/>
        <v>1.5303838115200969E-2</v>
      </c>
      <c r="AP813">
        <f t="shared" si="387"/>
        <v>2.993928810653643E-2</v>
      </c>
      <c r="AQ813">
        <f t="shared" si="388"/>
        <v>1.349070451346907E-2</v>
      </c>
      <c r="AR813">
        <f t="shared" si="389"/>
        <v>1.0151057481281849E-2</v>
      </c>
      <c r="AS813">
        <f t="shared" si="390"/>
        <v>2.9553781843101517E-2</v>
      </c>
      <c r="AT813">
        <f t="shared" si="391"/>
        <v>3.2120934468214075E-2</v>
      </c>
      <c r="AU813">
        <f t="shared" si="392"/>
        <v>5.2508675335899993E-2</v>
      </c>
      <c r="AV813">
        <f t="shared" si="393"/>
        <v>2.0063918345422826E-2</v>
      </c>
      <c r="AW813">
        <f t="shared" si="394"/>
        <v>2.2529013536812199E-2</v>
      </c>
      <c r="AX813">
        <f t="shared" si="395"/>
        <v>2.3181176865082476E-2</v>
      </c>
      <c r="AY813">
        <f t="shared" si="396"/>
        <v>1.9263598067791734E-2</v>
      </c>
      <c r="AZ813">
        <f t="shared" si="397"/>
        <v>5.7455984648369429E-2</v>
      </c>
      <c r="BA813">
        <f t="shared" si="398"/>
        <v>3.9588534391085187E-2</v>
      </c>
      <c r="BB813">
        <f t="shared" si="399"/>
        <v>1.3123085738993557E-2</v>
      </c>
      <c r="BC813">
        <f t="shared" si="400"/>
        <v>1.2173538571464719E-2</v>
      </c>
      <c r="BD813">
        <f t="shared" si="401"/>
        <v>3.6127145446069972E-2</v>
      </c>
      <c r="BE813">
        <f t="shared" si="402"/>
        <v>5.7284286408163243E-3</v>
      </c>
      <c r="BF813">
        <f t="shared" si="403"/>
        <v>2.9543474595578718E-2</v>
      </c>
      <c r="BG813">
        <f t="shared" si="375"/>
        <v>3.1386407344353835E-2</v>
      </c>
      <c r="BH813">
        <f t="shared" si="376"/>
        <v>2.7301279044566175E-2</v>
      </c>
      <c r="BI813">
        <f t="shared" si="377"/>
        <v>3.197148902569337E-2</v>
      </c>
      <c r="BJ813">
        <f t="shared" si="378"/>
        <v>1.4576393420361268E-2</v>
      </c>
      <c r="BK813">
        <f t="shared" si="379"/>
        <v>3.299591642672231E-2</v>
      </c>
      <c r="BL813">
        <f t="shared" si="380"/>
        <v>3.2177639969657418E-2</v>
      </c>
    </row>
    <row r="814" spans="1:64" x14ac:dyDescent="0.25">
      <c r="A814">
        <v>20180326</v>
      </c>
      <c r="B814">
        <v>722086587.53999996</v>
      </c>
      <c r="C814">
        <v>182111569.83000001</v>
      </c>
      <c r="D814">
        <v>313572188</v>
      </c>
      <c r="E814">
        <v>141279536.16</v>
      </c>
      <c r="F814">
        <v>220347683.55000001</v>
      </c>
      <c r="G814">
        <v>876637226.00999999</v>
      </c>
      <c r="H814">
        <v>101283885.92</v>
      </c>
      <c r="I814">
        <v>192629915.63999999</v>
      </c>
      <c r="J814">
        <v>89159822.939999998</v>
      </c>
      <c r="K814">
        <v>66907705.020000003</v>
      </c>
      <c r="L814">
        <v>193595555.30000001</v>
      </c>
      <c r="M814">
        <v>208588389.59999999</v>
      </c>
      <c r="N814">
        <v>341774885.77999997</v>
      </c>
      <c r="O814">
        <v>131152925.955</v>
      </c>
      <c r="P814">
        <v>145702161.63999999</v>
      </c>
      <c r="Q814">
        <v>151344888.75</v>
      </c>
      <c r="R814">
        <v>125538621.03501999</v>
      </c>
      <c r="S814">
        <v>378579286.98000002</v>
      </c>
      <c r="T814">
        <v>259208337.5</v>
      </c>
      <c r="U814">
        <v>85529962.5</v>
      </c>
      <c r="V814">
        <v>79679040.980000004</v>
      </c>
      <c r="W814">
        <v>245518023.68000001</v>
      </c>
      <c r="X814">
        <v>37516778.159999996</v>
      </c>
      <c r="Y814">
        <v>192021406.02000001</v>
      </c>
      <c r="Z814">
        <v>205967568.62</v>
      </c>
      <c r="AA814">
        <v>179339205.47999999</v>
      </c>
      <c r="AB814">
        <v>212259799.02000001</v>
      </c>
      <c r="AC814">
        <v>96825598.560000002</v>
      </c>
      <c r="AD814">
        <v>217468680</v>
      </c>
      <c r="AE814">
        <v>211985943.08662999</v>
      </c>
      <c r="AG814">
        <f t="shared" si="373"/>
        <v>6605613179.25665</v>
      </c>
      <c r="AI814">
        <f t="shared" si="374"/>
        <v>0.10931408908525561</v>
      </c>
      <c r="AJ814">
        <f t="shared" si="381"/>
        <v>2.7569214982475495E-2</v>
      </c>
      <c r="AK814">
        <f t="shared" si="382"/>
        <v>4.7470564728903375E-2</v>
      </c>
      <c r="AL814">
        <f t="shared" si="383"/>
        <v>2.1387800394315343E-2</v>
      </c>
      <c r="AM814">
        <f t="shared" si="384"/>
        <v>3.3357642594324062E-2</v>
      </c>
      <c r="AN814">
        <f t="shared" si="385"/>
        <v>0.13271095388432216</v>
      </c>
      <c r="AO814">
        <f t="shared" si="386"/>
        <v>1.5333002882769134E-2</v>
      </c>
      <c r="AP814">
        <f t="shared" si="387"/>
        <v>2.916154949019846E-2</v>
      </c>
      <c r="AQ814">
        <f t="shared" si="388"/>
        <v>1.3497584633018646E-2</v>
      </c>
      <c r="AR814">
        <f t="shared" si="389"/>
        <v>1.0128916605366427E-2</v>
      </c>
      <c r="AS814">
        <f t="shared" si="390"/>
        <v>2.9307734202169242E-2</v>
      </c>
      <c r="AT814">
        <f t="shared" si="391"/>
        <v>3.1577445414911968E-2</v>
      </c>
      <c r="AU814">
        <f t="shared" si="392"/>
        <v>5.1740069620374134E-2</v>
      </c>
      <c r="AV814">
        <f t="shared" si="393"/>
        <v>1.9854769329644435E-2</v>
      </c>
      <c r="AW814">
        <f t="shared" si="394"/>
        <v>2.2057325744950191E-2</v>
      </c>
      <c r="AX814">
        <f t="shared" si="395"/>
        <v>2.2911557889169543E-2</v>
      </c>
      <c r="AY814">
        <f t="shared" si="396"/>
        <v>1.9004839918456629E-2</v>
      </c>
      <c r="AZ814">
        <f t="shared" si="397"/>
        <v>5.7311755427768285E-2</v>
      </c>
      <c r="BA814">
        <f t="shared" si="398"/>
        <v>3.9240617103342028E-2</v>
      </c>
      <c r="BB814">
        <f t="shared" si="399"/>
        <v>1.2948073127955239E-2</v>
      </c>
      <c r="BC814">
        <f t="shared" si="400"/>
        <v>1.2062323181474354E-2</v>
      </c>
      <c r="BD814">
        <f t="shared" si="401"/>
        <v>3.7168089777189904E-2</v>
      </c>
      <c r="BE814">
        <f t="shared" si="402"/>
        <v>5.6795299909193101E-3</v>
      </c>
      <c r="BF814">
        <f t="shared" si="403"/>
        <v>2.9069429409369196E-2</v>
      </c>
      <c r="BG814">
        <f t="shared" si="375"/>
        <v>3.1180688761308632E-2</v>
      </c>
      <c r="BH814">
        <f t="shared" si="376"/>
        <v>2.7149516723621044E-2</v>
      </c>
      <c r="BI814">
        <f t="shared" si="377"/>
        <v>3.213324687048754E-2</v>
      </c>
      <c r="BJ814">
        <f t="shared" si="378"/>
        <v>1.4658078808498454E-2</v>
      </c>
      <c r="BK814">
        <f t="shared" si="379"/>
        <v>3.2921800610866594E-2</v>
      </c>
      <c r="BL814">
        <f t="shared" si="380"/>
        <v>3.2091788806574567E-2</v>
      </c>
    </row>
    <row r="815" spans="1:64" x14ac:dyDescent="0.25">
      <c r="A815">
        <v>20180327</v>
      </c>
      <c r="B815">
        <v>688900479.71000004</v>
      </c>
      <c r="C815">
        <v>182964751.22999999</v>
      </c>
      <c r="D815">
        <v>312300949.39999998</v>
      </c>
      <c r="E815">
        <v>139934630.88</v>
      </c>
      <c r="F815">
        <v>219029608.97999999</v>
      </c>
      <c r="G815">
        <v>854159348.41999996</v>
      </c>
      <c r="H815">
        <v>100196187.84</v>
      </c>
      <c r="I815">
        <v>196108901.16</v>
      </c>
      <c r="J815">
        <v>87845051.716260001</v>
      </c>
      <c r="K815">
        <v>65410289.359999999</v>
      </c>
      <c r="L815">
        <v>188975908.80000001</v>
      </c>
      <c r="M815">
        <v>208409803.65000001</v>
      </c>
      <c r="N815">
        <v>341291963.42000002</v>
      </c>
      <c r="O815">
        <v>128550585</v>
      </c>
      <c r="P815">
        <v>144920266.25</v>
      </c>
      <c r="Q815">
        <v>149405148</v>
      </c>
      <c r="R815">
        <v>125117545.04000001</v>
      </c>
      <c r="S815">
        <v>371234896.86000001</v>
      </c>
      <c r="T815">
        <v>254912885.05000001</v>
      </c>
      <c r="U815">
        <v>85880388.75</v>
      </c>
      <c r="V815">
        <v>78646706.180000007</v>
      </c>
      <c r="W815">
        <v>239482996.03999999</v>
      </c>
      <c r="X815">
        <v>37117779</v>
      </c>
      <c r="Y815">
        <v>193000482.66</v>
      </c>
      <c r="Z815">
        <v>203982383.64251</v>
      </c>
      <c r="AA815">
        <v>175484106.47999999</v>
      </c>
      <c r="AB815">
        <v>205611625.56</v>
      </c>
      <c r="AC815">
        <v>93930855.821129993</v>
      </c>
      <c r="AD815">
        <v>211628175</v>
      </c>
      <c r="AE815">
        <v>210911837.15663001</v>
      </c>
      <c r="AG815">
        <f t="shared" si="373"/>
        <v>6495346537.056531</v>
      </c>
      <c r="AI815">
        <f t="shared" si="374"/>
        <v>0.10606061982678852</v>
      </c>
      <c r="AJ815">
        <f t="shared" si="381"/>
        <v>2.8168589648938633E-2</v>
      </c>
      <c r="AK815">
        <f t="shared" si="382"/>
        <v>4.8080721731826814E-2</v>
      </c>
      <c r="AL815">
        <f t="shared" si="383"/>
        <v>2.1543828351830108E-2</v>
      </c>
      <c r="AM815">
        <f t="shared" si="384"/>
        <v>3.372100437296402E-2</v>
      </c>
      <c r="AN815">
        <f t="shared" si="385"/>
        <v>0.13150327600643702</v>
      </c>
      <c r="AO815">
        <f t="shared" si="386"/>
        <v>1.5425841757383046E-2</v>
      </c>
      <c r="AP815">
        <f t="shared" si="387"/>
        <v>3.0192215310019449E-2</v>
      </c>
      <c r="AQ815">
        <f t="shared" si="388"/>
        <v>1.3524305626358217E-2</v>
      </c>
      <c r="AR815">
        <f t="shared" si="389"/>
        <v>1.0070330964919034E-2</v>
      </c>
      <c r="AS815">
        <f t="shared" si="390"/>
        <v>2.9094045671293381E-2</v>
      </c>
      <c r="AT815">
        <f t="shared" si="391"/>
        <v>3.2086017652946386E-2</v>
      </c>
      <c r="AU815">
        <f t="shared" si="392"/>
        <v>5.2544073125721458E-2</v>
      </c>
      <c r="AV815">
        <f t="shared" si="393"/>
        <v>1.9791181927955259E-2</v>
      </c>
      <c r="AW815">
        <f t="shared" si="394"/>
        <v>2.2311398694929818E-2</v>
      </c>
      <c r="AX815">
        <f t="shared" si="395"/>
        <v>2.300187482648236E-2</v>
      </c>
      <c r="AY815">
        <f t="shared" si="396"/>
        <v>1.9262643544296406E-2</v>
      </c>
      <c r="AZ815">
        <f t="shared" si="397"/>
        <v>5.715397858175416E-2</v>
      </c>
      <c r="BA815">
        <f t="shared" si="398"/>
        <v>3.9245463439971873E-2</v>
      </c>
      <c r="BB815">
        <f t="shared" si="399"/>
        <v>1.3221833240158123E-2</v>
      </c>
      <c r="BC815">
        <f t="shared" si="400"/>
        <v>1.2108161701814297E-2</v>
      </c>
      <c r="BD815">
        <f t="shared" si="401"/>
        <v>3.6869933678477067E-2</v>
      </c>
      <c r="BE815">
        <f t="shared" si="402"/>
        <v>5.7145186616664352E-3</v>
      </c>
      <c r="BF815">
        <f t="shared" si="403"/>
        <v>2.971365446922886E-2</v>
      </c>
      <c r="BG815">
        <f t="shared" si="375"/>
        <v>3.1404388122908043E-2</v>
      </c>
      <c r="BH815">
        <f t="shared" si="376"/>
        <v>2.7016896708874194E-2</v>
      </c>
      <c r="BI815">
        <f t="shared" si="377"/>
        <v>3.1655220300713341E-2</v>
      </c>
      <c r="BJ815">
        <f t="shared" si="378"/>
        <v>1.446125395854495E-2</v>
      </c>
      <c r="BK815">
        <f t="shared" si="379"/>
        <v>3.2581506435821771E-2</v>
      </c>
      <c r="BL815">
        <f t="shared" si="380"/>
        <v>3.2471221658976805E-2</v>
      </c>
    </row>
    <row r="816" spans="1:64" x14ac:dyDescent="0.25">
      <c r="A816">
        <v>20180328</v>
      </c>
      <c r="B816">
        <v>688284496.26999998</v>
      </c>
      <c r="C816">
        <v>184799091.24000001</v>
      </c>
      <c r="D816">
        <v>308529608.22000003</v>
      </c>
      <c r="E816">
        <v>140496543.36000001</v>
      </c>
      <c r="F816">
        <v>214139361.30000001</v>
      </c>
      <c r="G816">
        <v>844721684.24000001</v>
      </c>
      <c r="H816">
        <v>99532372.099999994</v>
      </c>
      <c r="I816">
        <v>198755955.36000001</v>
      </c>
      <c r="J816">
        <v>86751390.159999996</v>
      </c>
      <c r="K816">
        <v>67026704.939999998</v>
      </c>
      <c r="L816">
        <v>188328563.91510001</v>
      </c>
      <c r="M816">
        <v>210136134.5</v>
      </c>
      <c r="N816">
        <v>341935859.89999998</v>
      </c>
      <c r="O816">
        <v>128949564.045</v>
      </c>
      <c r="P816">
        <v>148533162.19</v>
      </c>
      <c r="Q816">
        <v>148172134.5</v>
      </c>
      <c r="R816">
        <v>125856428.18000001</v>
      </c>
      <c r="S816">
        <v>370651464</v>
      </c>
      <c r="T816">
        <v>260008180.37</v>
      </c>
      <c r="U816">
        <v>84932940</v>
      </c>
      <c r="V816">
        <v>79326326.590000004</v>
      </c>
      <c r="W816">
        <v>232044473.59999999</v>
      </c>
      <c r="X816">
        <v>37671489.405720003</v>
      </c>
      <c r="Y816">
        <v>195815328</v>
      </c>
      <c r="Z816">
        <v>204075803.56251001</v>
      </c>
      <c r="AA816">
        <v>175432705.16</v>
      </c>
      <c r="AB816">
        <v>200697758.22</v>
      </c>
      <c r="AC816">
        <v>94732421.189999998</v>
      </c>
      <c r="AD816">
        <v>210889098.75</v>
      </c>
      <c r="AE816">
        <v>211434365.5</v>
      </c>
      <c r="AG816">
        <f t="shared" si="373"/>
        <v>6482661408.7683296</v>
      </c>
      <c r="AI816">
        <f t="shared" si="374"/>
        <v>0.10617313675198876</v>
      </c>
      <c r="AJ816">
        <f t="shared" si="381"/>
        <v>2.8506670268177839E-2</v>
      </c>
      <c r="AK816">
        <f t="shared" si="382"/>
        <v>4.7593046862310057E-2</v>
      </c>
      <c r="AL816">
        <f t="shared" si="383"/>
        <v>2.1672664126799364E-2</v>
      </c>
      <c r="AM816">
        <f t="shared" si="384"/>
        <v>3.3032630859041782E-2</v>
      </c>
      <c r="AN816">
        <f t="shared" si="385"/>
        <v>0.1303047669738612</v>
      </c>
      <c r="AO816">
        <f t="shared" si="386"/>
        <v>1.5353628058589381E-2</v>
      </c>
      <c r="AP816">
        <f t="shared" si="387"/>
        <v>3.0659623081835854E-2</v>
      </c>
      <c r="AQ816">
        <f t="shared" si="388"/>
        <v>1.3382064045896589E-2</v>
      </c>
      <c r="AR816">
        <f t="shared" si="389"/>
        <v>1.0339380805750691E-2</v>
      </c>
      <c r="AS816">
        <f t="shared" si="390"/>
        <v>2.9051118366350312E-2</v>
      </c>
      <c r="AT816">
        <f t="shared" si="391"/>
        <v>3.2415102571263968E-2</v>
      </c>
      <c r="AU816">
        <f t="shared" si="392"/>
        <v>5.27462161509012E-2</v>
      </c>
      <c r="AV816">
        <f t="shared" si="393"/>
        <v>1.989145443730644E-2</v>
      </c>
      <c r="AW816">
        <f t="shared" si="394"/>
        <v>2.2912373919312945E-2</v>
      </c>
      <c r="AX816">
        <f t="shared" si="395"/>
        <v>2.2856682642654308E-2</v>
      </c>
      <c r="AY816">
        <f t="shared" si="396"/>
        <v>1.9414314622350767E-2</v>
      </c>
      <c r="AZ816">
        <f t="shared" si="397"/>
        <v>5.7175817249789353E-2</v>
      </c>
      <c r="BA816">
        <f t="shared" si="398"/>
        <v>4.010824628574889E-2</v>
      </c>
      <c r="BB816">
        <f t="shared" si="399"/>
        <v>1.3101554229736764E-2</v>
      </c>
      <c r="BC816">
        <f t="shared" si="400"/>
        <v>1.2236691319818842E-2</v>
      </c>
      <c r="BD816">
        <f t="shared" si="401"/>
        <v>3.5794631088728601E-2</v>
      </c>
      <c r="BE816">
        <f t="shared" si="402"/>
        <v>5.8111147614105267E-3</v>
      </c>
      <c r="BF816">
        <f t="shared" si="403"/>
        <v>3.0206008867768995E-2</v>
      </c>
      <c r="BG816">
        <f t="shared" si="375"/>
        <v>3.1480250269816774E-2</v>
      </c>
      <c r="BH816">
        <f t="shared" si="376"/>
        <v>2.7061833728152594E-2</v>
      </c>
      <c r="BI816">
        <f t="shared" si="377"/>
        <v>3.0959160993437027E-2</v>
      </c>
      <c r="BJ816">
        <f t="shared" si="378"/>
        <v>1.4613198995996715E-2</v>
      </c>
      <c r="BK816">
        <f t="shared" si="379"/>
        <v>3.25312530536849E-2</v>
      </c>
      <c r="BL816">
        <f t="shared" si="380"/>
        <v>3.2615364611518614E-2</v>
      </c>
    </row>
    <row r="817" spans="1:64" x14ac:dyDescent="0.25">
      <c r="A817">
        <v>20180329</v>
      </c>
      <c r="B817">
        <v>701866300</v>
      </c>
      <c r="C817">
        <v>185207191.56999999</v>
      </c>
      <c r="D817">
        <v>316157039.81999999</v>
      </c>
      <c r="E817">
        <v>141334797.02832001</v>
      </c>
      <c r="F817">
        <v>217845252.12</v>
      </c>
      <c r="G817">
        <v>829383853.96000004</v>
      </c>
      <c r="H817">
        <v>100666820.52</v>
      </c>
      <c r="I817">
        <v>199865197.12</v>
      </c>
      <c r="J817">
        <v>88078119.879999995</v>
      </c>
      <c r="K817">
        <v>64924373.020000003</v>
      </c>
      <c r="L817">
        <v>192539005.12</v>
      </c>
      <c r="M817">
        <v>211115317.13999999</v>
      </c>
      <c r="N817">
        <v>343780289.17360002</v>
      </c>
      <c r="O817">
        <v>130550300.16</v>
      </c>
      <c r="P817">
        <v>146861523.77000001</v>
      </c>
      <c r="Q817">
        <v>151029117</v>
      </c>
      <c r="R817">
        <v>124243597.23999999</v>
      </c>
      <c r="S817">
        <v>375042897.67000002</v>
      </c>
      <c r="T817">
        <v>263563037.56999999</v>
      </c>
      <c r="U817">
        <v>86230815</v>
      </c>
      <c r="V817">
        <v>80234325.599999994</v>
      </c>
      <c r="W817">
        <v>242692800</v>
      </c>
      <c r="X817">
        <v>37690492.079999998</v>
      </c>
      <c r="Y817">
        <v>197399238.47999999</v>
      </c>
      <c r="Z817">
        <v>206271816.37270001</v>
      </c>
      <c r="AA817">
        <v>172822005</v>
      </c>
      <c r="AB817">
        <v>206623304.13</v>
      </c>
      <c r="AC817">
        <v>95462495.799999997</v>
      </c>
      <c r="AD817">
        <v>215630002.5</v>
      </c>
      <c r="AE817">
        <v>207079882</v>
      </c>
      <c r="AG817">
        <f t="shared" si="373"/>
        <v>6532191206.8446188</v>
      </c>
      <c r="AI817">
        <f t="shared" si="374"/>
        <v>0.10744729873561634</v>
      </c>
      <c r="AJ817">
        <f t="shared" si="381"/>
        <v>2.8352996062934371E-2</v>
      </c>
      <c r="AK817">
        <f t="shared" si="382"/>
        <v>4.8399844678263783E-2</v>
      </c>
      <c r="AL817">
        <f t="shared" si="383"/>
        <v>2.1636659514838653E-2</v>
      </c>
      <c r="AM817">
        <f t="shared" si="384"/>
        <v>3.3349491039352225E-2</v>
      </c>
      <c r="AN817">
        <f t="shared" si="385"/>
        <v>0.12696870432864055</v>
      </c>
      <c r="AO817">
        <f t="shared" si="386"/>
        <v>1.5410880871723166E-2</v>
      </c>
      <c r="AP817">
        <f t="shared" si="387"/>
        <v>3.0596960620285499E-2</v>
      </c>
      <c r="AQ817">
        <f t="shared" si="388"/>
        <v>1.3483702036723786E-2</v>
      </c>
      <c r="AR817">
        <f t="shared" si="389"/>
        <v>9.9391415474749684E-3</v>
      </c>
      <c r="AS817">
        <f t="shared" si="390"/>
        <v>2.9475408637495495E-2</v>
      </c>
      <c r="AT817">
        <f t="shared" si="391"/>
        <v>3.2319218843255421E-2</v>
      </c>
      <c r="AU817">
        <f t="shared" si="392"/>
        <v>5.262863230540115E-2</v>
      </c>
      <c r="AV817">
        <f t="shared" si="393"/>
        <v>1.9985682602677891E-2</v>
      </c>
      <c r="AW817">
        <f t="shared" si="394"/>
        <v>2.2482734984259838E-2</v>
      </c>
      <c r="AX817">
        <f t="shared" si="395"/>
        <v>2.312074344084529E-2</v>
      </c>
      <c r="AY817">
        <f t="shared" si="396"/>
        <v>1.9020202150514816E-2</v>
      </c>
      <c r="AZ817">
        <f t="shared" si="397"/>
        <v>5.7414562096256339E-2</v>
      </c>
      <c r="BA817">
        <f t="shared" si="398"/>
        <v>4.0348334766108961E-2</v>
      </c>
      <c r="BB817">
        <f t="shared" si="399"/>
        <v>1.320090185199185E-2</v>
      </c>
      <c r="BC817">
        <f t="shared" si="400"/>
        <v>1.2282911363024424E-2</v>
      </c>
      <c r="BD817">
        <f t="shared" si="401"/>
        <v>3.7153352116468891E-2</v>
      </c>
      <c r="BE817">
        <f t="shared" si="402"/>
        <v>5.769961546824718E-3</v>
      </c>
      <c r="BF817">
        <f t="shared" si="403"/>
        <v>3.0219451977027151E-2</v>
      </c>
      <c r="BG817">
        <f t="shared" si="375"/>
        <v>3.1577737062650955E-2</v>
      </c>
      <c r="BH817">
        <f t="shared" si="376"/>
        <v>2.6456972787157869E-2</v>
      </c>
      <c r="BI817">
        <f t="shared" si="377"/>
        <v>3.1631545615733676E-2</v>
      </c>
      <c r="BJ817">
        <f t="shared" si="378"/>
        <v>1.4614161278679601E-2</v>
      </c>
      <c r="BK817">
        <f t="shared" si="379"/>
        <v>3.3010362935190364E-2</v>
      </c>
      <c r="BL817">
        <f t="shared" si="380"/>
        <v>3.1701442202582149E-2</v>
      </c>
    </row>
    <row r="818" spans="1:64" x14ac:dyDescent="0.25">
      <c r="A818">
        <v>20180402</v>
      </c>
      <c r="B818">
        <v>680718800</v>
      </c>
      <c r="C818">
        <v>181966172.33000001</v>
      </c>
      <c r="D818">
        <v>310266967.63999999</v>
      </c>
      <c r="E818">
        <v>138239690.97167999</v>
      </c>
      <c r="F818">
        <v>214406796.72</v>
      </c>
      <c r="G818">
        <v>823946194.32718003</v>
      </c>
      <c r="H818">
        <v>98794619.280000001</v>
      </c>
      <c r="I818">
        <v>195125709.59999999</v>
      </c>
      <c r="J818">
        <v>85992405.140000001</v>
      </c>
      <c r="K818">
        <v>62574124.600000001</v>
      </c>
      <c r="L818">
        <v>189344506.56</v>
      </c>
      <c r="M818">
        <v>208497939.30000001</v>
      </c>
      <c r="N818">
        <v>334149638.39999998</v>
      </c>
      <c r="O818">
        <v>126446814.95999999</v>
      </c>
      <c r="P818">
        <v>143626094.56999999</v>
      </c>
      <c r="Q818">
        <v>148352575.5</v>
      </c>
      <c r="R818">
        <v>125308224.56</v>
      </c>
      <c r="S818">
        <v>367812826.35000002</v>
      </c>
      <c r="T818">
        <v>253431694.55000001</v>
      </c>
      <c r="U818">
        <v>83219745</v>
      </c>
      <c r="V818">
        <v>78273195</v>
      </c>
      <c r="W818">
        <v>227967200</v>
      </c>
      <c r="X818">
        <v>36599351.520000003</v>
      </c>
      <c r="Y818">
        <v>194674782.24000001</v>
      </c>
      <c r="Z818">
        <v>200091971.42730001</v>
      </c>
      <c r="AA818">
        <v>173359673.46000001</v>
      </c>
      <c r="AB818">
        <v>197566372.16999999</v>
      </c>
      <c r="AC818">
        <v>93753074.290299997</v>
      </c>
      <c r="AD818">
        <v>213412773.75</v>
      </c>
      <c r="AE818">
        <v>210176403.59999999</v>
      </c>
      <c r="AG818">
        <f t="shared" si="373"/>
        <v>6398096337.8164625</v>
      </c>
      <c r="AI818">
        <f t="shared" si="374"/>
        <v>0.10639395908694854</v>
      </c>
      <c r="AJ818">
        <f t="shared" si="381"/>
        <v>2.8440674025877719E-2</v>
      </c>
      <c r="AK818">
        <f t="shared" si="382"/>
        <v>4.8493637991372865E-2</v>
      </c>
      <c r="AL818">
        <f t="shared" si="383"/>
        <v>2.1606378471453015E-2</v>
      </c>
      <c r="AM818">
        <f t="shared" si="384"/>
        <v>3.3511029750010392E-2</v>
      </c>
      <c r="AN818">
        <f t="shared" si="385"/>
        <v>0.12877989808580714</v>
      </c>
      <c r="AO818">
        <f t="shared" si="386"/>
        <v>1.5441252219987133E-2</v>
      </c>
      <c r="AP818">
        <f t="shared" si="387"/>
        <v>3.0497463510621714E-2</v>
      </c>
      <c r="AQ818">
        <f t="shared" si="388"/>
        <v>1.3440311086242166E-2</v>
      </c>
      <c r="AR818">
        <f t="shared" si="389"/>
        <v>9.7801160370391133E-3</v>
      </c>
      <c r="AS818">
        <f t="shared" si="390"/>
        <v>2.9593881767747712E-2</v>
      </c>
      <c r="AT818">
        <f t="shared" si="391"/>
        <v>3.2587496075614897E-2</v>
      </c>
      <c r="AU818">
        <f t="shared" si="392"/>
        <v>5.2226415601931732E-2</v>
      </c>
      <c r="AV818">
        <f t="shared" si="393"/>
        <v>1.9763193344343056E-2</v>
      </c>
      <c r="AW818">
        <f t="shared" si="394"/>
        <v>2.2448254447355914E-2</v>
      </c>
      <c r="AX818">
        <f t="shared" si="395"/>
        <v>2.318698682655811E-2</v>
      </c>
      <c r="AY818">
        <f t="shared" si="396"/>
        <v>1.9585235661325646E-2</v>
      </c>
      <c r="AZ818">
        <f t="shared" si="397"/>
        <v>5.7487853719240326E-2</v>
      </c>
      <c r="BA818">
        <f t="shared" si="398"/>
        <v>3.9610484301724501E-2</v>
      </c>
      <c r="BB818">
        <f t="shared" si="399"/>
        <v>1.3006954038519709E-2</v>
      </c>
      <c r="BC818">
        <f t="shared" si="400"/>
        <v>1.2233825636128671E-2</v>
      </c>
      <c r="BD818">
        <f t="shared" si="401"/>
        <v>3.5630473185059991E-2</v>
      </c>
      <c r="BE818">
        <f t="shared" si="402"/>
        <v>5.7203501772357815E-3</v>
      </c>
      <c r="BF818">
        <f t="shared" si="403"/>
        <v>3.0426985147028667E-2</v>
      </c>
      <c r="BG818">
        <f t="shared" si="375"/>
        <v>3.1273672802430361E-2</v>
      </c>
      <c r="BH818">
        <f t="shared" si="376"/>
        <v>2.7095508461687852E-2</v>
      </c>
      <c r="BI818">
        <f t="shared" si="377"/>
        <v>3.0878930503479302E-2</v>
      </c>
      <c r="BJ818">
        <f t="shared" si="378"/>
        <v>1.4653276434142593E-2</v>
      </c>
      <c r="BK818">
        <f t="shared" si="379"/>
        <v>3.3355667448863917E-2</v>
      </c>
      <c r="BL818">
        <f t="shared" si="380"/>
        <v>3.2849834154221075E-2</v>
      </c>
    </row>
    <row r="819" spans="1:64" x14ac:dyDescent="0.25">
      <c r="A819">
        <v>20180403</v>
      </c>
      <c r="B819">
        <v>689869900</v>
      </c>
      <c r="C819">
        <v>184993966.62</v>
      </c>
      <c r="D819">
        <v>317894399.24000001</v>
      </c>
      <c r="E819">
        <v>138037034.01168001</v>
      </c>
      <c r="F819">
        <v>219354351.99000001</v>
      </c>
      <c r="G819">
        <v>832399255.98000002</v>
      </c>
      <c r="H819">
        <v>99938742.260000005</v>
      </c>
      <c r="I819">
        <v>197797973.84</v>
      </c>
      <c r="J819">
        <v>86691627.560000002</v>
      </c>
      <c r="K819">
        <v>62643541.219999999</v>
      </c>
      <c r="L819">
        <v>194265449.55224001</v>
      </c>
      <c r="M819">
        <v>212245548.47999999</v>
      </c>
      <c r="N819">
        <v>344316870.82639998</v>
      </c>
      <c r="O819">
        <v>128653181.64</v>
      </c>
      <c r="P819">
        <v>145836971.19</v>
      </c>
      <c r="Q819">
        <v>149495368.5</v>
      </c>
      <c r="R819">
        <v>127437471.25501999</v>
      </c>
      <c r="S819">
        <v>372860234.63</v>
      </c>
      <c r="T819">
        <v>257134670.80000001</v>
      </c>
      <c r="U819">
        <v>86568262.5</v>
      </c>
      <c r="V819">
        <v>79769847.299999997</v>
      </c>
      <c r="W819">
        <v>231835000</v>
      </c>
      <c r="X819">
        <v>37182924.434280001</v>
      </c>
      <c r="Y819">
        <v>196078290</v>
      </c>
      <c r="Z819">
        <v>201087223.62729999</v>
      </c>
      <c r="AA819">
        <v>175331124.47999999</v>
      </c>
      <c r="AB819">
        <v>199348853.46000001</v>
      </c>
      <c r="AC819">
        <v>94977337.400000006</v>
      </c>
      <c r="AD819">
        <v>214872900</v>
      </c>
      <c r="AE819">
        <v>217317756.53999999</v>
      </c>
      <c r="AG819">
        <f t="shared" si="373"/>
        <v>6496236079.3369207</v>
      </c>
      <c r="AI819">
        <f t="shared" si="374"/>
        <v>0.10619532473493727</v>
      </c>
      <c r="AJ819">
        <f t="shared" si="381"/>
        <v>2.8477100333287545E-2</v>
      </c>
      <c r="AK819">
        <f t="shared" si="382"/>
        <v>4.8935167281120101E-2</v>
      </c>
      <c r="AL819">
        <f t="shared" si="383"/>
        <v>2.1248771184708797E-2</v>
      </c>
      <c r="AM819">
        <f t="shared" si="384"/>
        <v>3.3766376300226733E-2</v>
      </c>
      <c r="AN819">
        <f t="shared" si="385"/>
        <v>0.12813562281513699</v>
      </c>
      <c r="AO819">
        <f t="shared" si="386"/>
        <v>1.5384099506156015E-2</v>
      </c>
      <c r="AP819">
        <f t="shared" si="387"/>
        <v>3.0448088927856436E-2</v>
      </c>
      <c r="AQ819">
        <f t="shared" si="388"/>
        <v>1.3344901032114082E-2</v>
      </c>
      <c r="AR819">
        <f t="shared" si="389"/>
        <v>9.6430518310834084E-3</v>
      </c>
      <c r="AS819">
        <f t="shared" si="390"/>
        <v>2.9904308768912372E-2</v>
      </c>
      <c r="AT819">
        <f t="shared" si="391"/>
        <v>3.2672080553707981E-2</v>
      </c>
      <c r="AU819">
        <f t="shared" si="392"/>
        <v>5.3002518169189571E-2</v>
      </c>
      <c r="AV819">
        <f t="shared" si="393"/>
        <v>1.9804265126573385E-2</v>
      </c>
      <c r="AW819">
        <f t="shared" si="394"/>
        <v>2.2449456794508271E-2</v>
      </c>
      <c r="AX819">
        <f t="shared" si="395"/>
        <v>2.301261325392891E-2</v>
      </c>
      <c r="AY819">
        <f t="shared" si="396"/>
        <v>1.961712439305742E-2</v>
      </c>
      <c r="AZ819">
        <f t="shared" si="397"/>
        <v>5.7396349220741119E-2</v>
      </c>
      <c r="BA819">
        <f t="shared" si="398"/>
        <v>3.9582100721044927E-2</v>
      </c>
      <c r="BB819">
        <f t="shared" si="399"/>
        <v>1.3325910795538104E-2</v>
      </c>
      <c r="BC819">
        <f t="shared" si="400"/>
        <v>1.2279394764258969E-2</v>
      </c>
      <c r="BD819">
        <f t="shared" si="401"/>
        <v>3.5687588500272559E-2</v>
      </c>
      <c r="BE819">
        <f t="shared" si="402"/>
        <v>5.723764342947849E-3</v>
      </c>
      <c r="BF819">
        <f t="shared" si="403"/>
        <v>3.0183368893208998E-2</v>
      </c>
      <c r="BG819">
        <f t="shared" si="375"/>
        <v>3.0954420555452663E-2</v>
      </c>
      <c r="BH819">
        <f t="shared" si="376"/>
        <v>2.6989647903605168E-2</v>
      </c>
      <c r="BI819">
        <f t="shared" si="377"/>
        <v>3.0686824035549492E-2</v>
      </c>
      <c r="BJ819">
        <f t="shared" si="378"/>
        <v>1.4620364198601365E-2</v>
      </c>
      <c r="BK819">
        <f t="shared" si="379"/>
        <v>3.307652267802625E-2</v>
      </c>
      <c r="BL819">
        <f t="shared" si="380"/>
        <v>3.3452872384247143E-2</v>
      </c>
    </row>
    <row r="820" spans="1:64" x14ac:dyDescent="0.25">
      <c r="A820">
        <v>20180404</v>
      </c>
      <c r="B820">
        <v>710017700</v>
      </c>
      <c r="C820">
        <v>188661435.75999999</v>
      </c>
      <c r="D820">
        <v>317258779.94</v>
      </c>
      <c r="E820">
        <v>141970412.16</v>
      </c>
      <c r="F820">
        <v>218685763.44</v>
      </c>
      <c r="G820">
        <v>848316624.01999998</v>
      </c>
      <c r="H820">
        <v>100626816.22</v>
      </c>
      <c r="I820">
        <v>199285366.19999999</v>
      </c>
      <c r="J820">
        <v>86763336.703740001</v>
      </c>
      <c r="K820">
        <v>64964039.659999996</v>
      </c>
      <c r="L820">
        <v>192280626.56</v>
      </c>
      <c r="M820">
        <v>214922412.18000001</v>
      </c>
      <c r="N820">
        <v>349843082.39999998</v>
      </c>
      <c r="O820">
        <v>129384672.48</v>
      </c>
      <c r="P820">
        <v>147050257.13999999</v>
      </c>
      <c r="Q820">
        <v>151795991.25</v>
      </c>
      <c r="R820">
        <v>128494161.54000001</v>
      </c>
      <c r="S820">
        <v>378521516.88999999</v>
      </c>
      <c r="T820">
        <v>258378870.81999999</v>
      </c>
      <c r="U820">
        <v>88800607.5</v>
      </c>
      <c r="V820">
        <v>80492369.099999994</v>
      </c>
      <c r="W820">
        <v>232953400</v>
      </c>
      <c r="X820">
        <v>37628063.640000001</v>
      </c>
      <c r="Y820">
        <v>197853314.52000001</v>
      </c>
      <c r="Z820">
        <v>205345988.80000001</v>
      </c>
      <c r="AA820">
        <v>177456195.06</v>
      </c>
      <c r="AB820">
        <v>198481700.40000001</v>
      </c>
      <c r="AC820">
        <v>95750558.599999994</v>
      </c>
      <c r="AD820">
        <v>215972501.25</v>
      </c>
      <c r="AE820">
        <v>221391608.09336999</v>
      </c>
      <c r="AG820">
        <f t="shared" si="373"/>
        <v>6579348172.3271112</v>
      </c>
      <c r="AI820">
        <f t="shared" si="374"/>
        <v>0.10791611591348071</v>
      </c>
      <c r="AJ820">
        <f t="shared" si="381"/>
        <v>2.8674791304329251E-2</v>
      </c>
      <c r="AK820">
        <f t="shared" si="382"/>
        <v>4.8220396858521287E-2</v>
      </c>
      <c r="AL820">
        <f t="shared" si="383"/>
        <v>2.1578188057766998E-2</v>
      </c>
      <c r="AM820">
        <f t="shared" si="384"/>
        <v>3.3238211098144545E-2</v>
      </c>
      <c r="AN820">
        <f t="shared" si="385"/>
        <v>0.12893627177051353</v>
      </c>
      <c r="AO820">
        <f t="shared" si="386"/>
        <v>1.5294344300433695E-2</v>
      </c>
      <c r="AP820">
        <f t="shared" si="387"/>
        <v>3.0289530357763828E-2</v>
      </c>
      <c r="AQ820">
        <f t="shared" si="388"/>
        <v>1.3187223784366448E-2</v>
      </c>
      <c r="AR820">
        <f t="shared" si="389"/>
        <v>9.8739324866922579E-3</v>
      </c>
      <c r="AS820">
        <f t="shared" si="390"/>
        <v>2.9224874793636352E-2</v>
      </c>
      <c r="AT820">
        <f t="shared" si="391"/>
        <v>3.2666216553786979E-2</v>
      </c>
      <c r="AU820">
        <f t="shared" si="392"/>
        <v>5.3172909114530216E-2</v>
      </c>
      <c r="AV820">
        <f t="shared" si="393"/>
        <v>1.9665272165439562E-2</v>
      </c>
      <c r="AW820">
        <f t="shared" si="394"/>
        <v>2.2350277457347027E-2</v>
      </c>
      <c r="AX820">
        <f t="shared" si="395"/>
        <v>2.3071585098423185E-2</v>
      </c>
      <c r="AY820">
        <f t="shared" si="396"/>
        <v>1.9529922748342973E-2</v>
      </c>
      <c r="AZ820">
        <f t="shared" si="397"/>
        <v>5.7531765605910647E-2</v>
      </c>
      <c r="BA820">
        <f t="shared" si="398"/>
        <v>3.9271195877237111E-2</v>
      </c>
      <c r="BB820">
        <f t="shared" si="399"/>
        <v>1.3496870081066295E-2</v>
      </c>
      <c r="BC820">
        <f t="shared" si="400"/>
        <v>1.2234094775308098E-2</v>
      </c>
      <c r="BD820">
        <f t="shared" si="401"/>
        <v>3.5406759742523934E-2</v>
      </c>
      <c r="BE820">
        <f t="shared" si="402"/>
        <v>5.719117252110854E-3</v>
      </c>
      <c r="BF820">
        <f t="shared" si="403"/>
        <v>3.0071871762642928E-2</v>
      </c>
      <c r="BG820">
        <f t="shared" si="375"/>
        <v>3.1210688873966257E-2</v>
      </c>
      <c r="BH820">
        <f t="shared" si="376"/>
        <v>2.6971698474080579E-2</v>
      </c>
      <c r="BI820">
        <f t="shared" si="377"/>
        <v>3.0167380597795168E-2</v>
      </c>
      <c r="BJ820">
        <f t="shared" si="378"/>
        <v>1.4553198294434246E-2</v>
      </c>
      <c r="BK820">
        <f t="shared" si="379"/>
        <v>3.282582036901243E-2</v>
      </c>
      <c r="BL820">
        <f t="shared" si="380"/>
        <v>3.364947443039238E-2</v>
      </c>
    </row>
    <row r="821" spans="1:64" x14ac:dyDescent="0.25">
      <c r="A821">
        <v>20180405</v>
      </c>
      <c r="B821">
        <v>710402200</v>
      </c>
      <c r="C821">
        <v>189343755.59999999</v>
      </c>
      <c r="D821">
        <v>322131861.24000001</v>
      </c>
      <c r="E821">
        <v>141887507.03999999</v>
      </c>
      <c r="F821">
        <v>224053574.37</v>
      </c>
      <c r="G821">
        <v>854199129.60000002</v>
      </c>
      <c r="H821">
        <v>100618815.36</v>
      </c>
      <c r="I821">
        <v>198655115.19999999</v>
      </c>
      <c r="J821">
        <v>88526339.379999995</v>
      </c>
      <c r="K821">
        <v>64111206.899999999</v>
      </c>
      <c r="L821">
        <v>197542147.72775999</v>
      </c>
      <c r="M821">
        <v>212542977.78</v>
      </c>
      <c r="N821">
        <v>350647901.22640002</v>
      </c>
      <c r="O821">
        <v>130044798.36</v>
      </c>
      <c r="P821">
        <v>147023295.22999999</v>
      </c>
      <c r="Q821">
        <v>153540254.25</v>
      </c>
      <c r="R821">
        <v>130257947.09999999</v>
      </c>
      <c r="S821">
        <v>381556782.68000001</v>
      </c>
      <c r="T821">
        <v>260126675.61000001</v>
      </c>
      <c r="U821">
        <v>90319121.25</v>
      </c>
      <c r="V821">
        <v>81025659</v>
      </c>
      <c r="W821">
        <v>234770800</v>
      </c>
      <c r="X821">
        <v>37807203.405720003</v>
      </c>
      <c r="Y821">
        <v>199132983.36000001</v>
      </c>
      <c r="Z821">
        <v>207301775.09999999</v>
      </c>
      <c r="AA821">
        <v>179786091.72</v>
      </c>
      <c r="AB821">
        <v>201468560.94</v>
      </c>
      <c r="AC821">
        <v>96959664.299999997</v>
      </c>
      <c r="AD821">
        <v>218460123.75</v>
      </c>
      <c r="AE821">
        <v>221662573.08662999</v>
      </c>
      <c r="AG821">
        <f t="shared" si="373"/>
        <v>6625906840.5665092</v>
      </c>
      <c r="AI821">
        <f t="shared" si="374"/>
        <v>0.10721584487886661</v>
      </c>
      <c r="AJ821">
        <f t="shared" si="381"/>
        <v>2.8576277958023821E-2</v>
      </c>
      <c r="AK821">
        <f t="shared" si="382"/>
        <v>4.8617022392735305E-2</v>
      </c>
      <c r="AL821">
        <f t="shared" si="383"/>
        <v>2.1414051005261149E-2</v>
      </c>
      <c r="AM821">
        <f t="shared" si="384"/>
        <v>3.3814778831216349E-2</v>
      </c>
      <c r="AN821">
        <f t="shared" si="385"/>
        <v>0.12891807116427353</v>
      </c>
      <c r="AO821">
        <f t="shared" si="386"/>
        <v>1.5185667076387264E-2</v>
      </c>
      <c r="AP821">
        <f t="shared" si="387"/>
        <v>2.9981573840391507E-2</v>
      </c>
      <c r="AQ821">
        <f t="shared" si="388"/>
        <v>1.3360637496139482E-2</v>
      </c>
      <c r="AR821">
        <f t="shared" si="389"/>
        <v>9.6758388614045995E-3</v>
      </c>
      <c r="AS821">
        <f t="shared" si="390"/>
        <v>2.9813601742530733E-2</v>
      </c>
      <c r="AT821">
        <f t="shared" si="391"/>
        <v>3.2077568081507732E-2</v>
      </c>
      <c r="AU821">
        <f t="shared" si="392"/>
        <v>5.2920741215314149E-2</v>
      </c>
      <c r="AV821">
        <f t="shared" si="393"/>
        <v>1.9626716989712654E-2</v>
      </c>
      <c r="AW821">
        <f t="shared" si="394"/>
        <v>2.2189158219047586E-2</v>
      </c>
      <c r="AX821">
        <f t="shared" si="395"/>
        <v>2.3172715515703272E-2</v>
      </c>
      <c r="AY821">
        <f t="shared" si="396"/>
        <v>1.9658885981086786E-2</v>
      </c>
      <c r="AZ821">
        <f t="shared" si="397"/>
        <v>5.7585594222960314E-2</v>
      </c>
      <c r="BA821">
        <f t="shared" si="398"/>
        <v>3.9259030027014294E-2</v>
      </c>
      <c r="BB821">
        <f t="shared" si="399"/>
        <v>1.3631209044025405E-2</v>
      </c>
      <c r="BC821">
        <f t="shared" si="400"/>
        <v>1.2228614278716961E-2</v>
      </c>
      <c r="BD821">
        <f t="shared" si="401"/>
        <v>3.5432251863644869E-2</v>
      </c>
      <c r="BE821">
        <f t="shared" si="402"/>
        <v>5.7059666420675968E-3</v>
      </c>
      <c r="BF821">
        <f t="shared" si="403"/>
        <v>3.0053695011349468E-2</v>
      </c>
      <c r="BG821">
        <f t="shared" si="375"/>
        <v>3.128655142429921E-2</v>
      </c>
      <c r="BH821">
        <f t="shared" si="376"/>
        <v>2.7133809159415899E-2</v>
      </c>
      <c r="BI821">
        <f t="shared" si="377"/>
        <v>3.0406186773790291E-2</v>
      </c>
      <c r="BJ821">
        <f t="shared" si="378"/>
        <v>1.4633417980822384E-2</v>
      </c>
      <c r="BK821">
        <f t="shared" si="379"/>
        <v>3.2970599950560404E-2</v>
      </c>
      <c r="BL821">
        <f t="shared" si="380"/>
        <v>3.3453922371730484E-2</v>
      </c>
    </row>
    <row r="822" spans="1:64" x14ac:dyDescent="0.25">
      <c r="A822">
        <v>20180406</v>
      </c>
      <c r="B822">
        <v>693868700</v>
      </c>
      <c r="C822">
        <v>187296796.08000001</v>
      </c>
      <c r="D822">
        <v>317258779.94</v>
      </c>
      <c r="E822">
        <v>138700274.97167999</v>
      </c>
      <c r="F822">
        <v>219220634.28</v>
      </c>
      <c r="G822">
        <v>832349823.15999997</v>
      </c>
      <c r="H822">
        <v>98218557.359999999</v>
      </c>
      <c r="I822">
        <v>197722343.72</v>
      </c>
      <c r="J822">
        <v>85454547.716260001</v>
      </c>
      <c r="K822">
        <v>62941041.020000003</v>
      </c>
      <c r="L822">
        <v>191505490.88</v>
      </c>
      <c r="M822">
        <v>209211769.62</v>
      </c>
      <c r="N822">
        <v>343646210.82639998</v>
      </c>
      <c r="O822">
        <v>126226773</v>
      </c>
      <c r="P822">
        <v>143868751.75999999</v>
      </c>
      <c r="Q822">
        <v>150893786.25</v>
      </c>
      <c r="R822">
        <v>128112802.5</v>
      </c>
      <c r="S822">
        <v>372041735.99000001</v>
      </c>
      <c r="T822">
        <v>256808808.88999999</v>
      </c>
      <c r="U822">
        <v>87671456.25</v>
      </c>
      <c r="V822">
        <v>79055926.950000003</v>
      </c>
      <c r="W822">
        <v>227361400</v>
      </c>
      <c r="X822">
        <v>37253493</v>
      </c>
      <c r="Y822">
        <v>195995730.72</v>
      </c>
      <c r="Z822">
        <v>201885751.5</v>
      </c>
      <c r="AA822">
        <v>175638363.59999999</v>
      </c>
      <c r="AB822">
        <v>196217467.41</v>
      </c>
      <c r="AC822">
        <v>94746129.099999994</v>
      </c>
      <c r="AD822">
        <v>212168962.5</v>
      </c>
      <c r="AE822">
        <v>216717815.15663001</v>
      </c>
      <c r="AG822">
        <f t="shared" si="373"/>
        <v>6480060124.1509695</v>
      </c>
      <c r="AI822">
        <f t="shared" si="374"/>
        <v>0.10707750957648901</v>
      </c>
      <c r="AJ822">
        <f t="shared" si="381"/>
        <v>2.8903558376248865E-2</v>
      </c>
      <c r="AK822">
        <f t="shared" si="382"/>
        <v>4.8959233998090088E-2</v>
      </c>
      <c r="AL822">
        <f t="shared" si="383"/>
        <v>2.1404164824759674E-2</v>
      </c>
      <c r="AM822">
        <f t="shared" si="384"/>
        <v>3.3830030907116428E-2</v>
      </c>
      <c r="AN822">
        <f t="shared" si="385"/>
        <v>0.12844785499101463</v>
      </c>
      <c r="AO822">
        <f t="shared" si="386"/>
        <v>1.5157044144381113E-2</v>
      </c>
      <c r="AP822">
        <f t="shared" si="387"/>
        <v>3.0512424257160109E-2</v>
      </c>
      <c r="AQ822">
        <f t="shared" si="388"/>
        <v>1.3187307845767314E-2</v>
      </c>
      <c r="AR822">
        <f t="shared" si="389"/>
        <v>9.7130334926092479E-3</v>
      </c>
      <c r="AS822">
        <f t="shared" si="390"/>
        <v>2.9553042288337012E-2</v>
      </c>
      <c r="AT822">
        <f t="shared" si="391"/>
        <v>3.2285467358593584E-2</v>
      </c>
      <c r="AU822">
        <f t="shared" si="392"/>
        <v>5.3031330611523486E-2</v>
      </c>
      <c r="AV822">
        <f t="shared" si="393"/>
        <v>1.9479259541058423E-2</v>
      </c>
      <c r="AW822">
        <f t="shared" si="394"/>
        <v>2.220176186696261E-2</v>
      </c>
      <c r="AX822">
        <f t="shared" si="395"/>
        <v>2.3285862069029863E-2</v>
      </c>
      <c r="AY822">
        <f t="shared" si="396"/>
        <v>1.9770310775748489E-2</v>
      </c>
      <c r="AZ822">
        <f t="shared" si="397"/>
        <v>5.7413315441844866E-2</v>
      </c>
      <c r="BA822">
        <f t="shared" si="398"/>
        <v>3.9630621316750145E-2</v>
      </c>
      <c r="BB822">
        <f t="shared" si="399"/>
        <v>1.3529420185971947E-2</v>
      </c>
      <c r="BC822">
        <f t="shared" si="400"/>
        <v>1.2199875531302739E-2</v>
      </c>
      <c r="BD822">
        <f t="shared" si="401"/>
        <v>3.5086310257003879E-2</v>
      </c>
      <c r="BE822">
        <f t="shared" si="402"/>
        <v>5.7489424922397654E-3</v>
      </c>
      <c r="BF822">
        <f t="shared" si="403"/>
        <v>3.0245974105939294E-2</v>
      </c>
      <c r="BG822">
        <f t="shared" si="375"/>
        <v>3.1154919496437769E-2</v>
      </c>
      <c r="BH822">
        <f t="shared" si="376"/>
        <v>2.7104434254460328E-2</v>
      </c>
      <c r="BI822">
        <f t="shared" si="377"/>
        <v>3.0280192413447524E-2</v>
      </c>
      <c r="BJ822">
        <f t="shared" si="378"/>
        <v>1.4621180557705678E-2</v>
      </c>
      <c r="BK822">
        <f t="shared" si="379"/>
        <v>3.2741820050288313E-2</v>
      </c>
      <c r="BL822">
        <f t="shared" si="380"/>
        <v>3.3443796971717885E-2</v>
      </c>
    </row>
    <row r="823" spans="1:64" x14ac:dyDescent="0.25">
      <c r="A823">
        <v>20180409</v>
      </c>
      <c r="B823">
        <v>698021300</v>
      </c>
      <c r="C823">
        <v>186912991.16999999</v>
      </c>
      <c r="D823">
        <v>317258779.94</v>
      </c>
      <c r="E823">
        <v>140653141.91999999</v>
      </c>
      <c r="F823">
        <v>221551142.94</v>
      </c>
      <c r="G823">
        <v>840605104.10000002</v>
      </c>
      <c r="H823">
        <v>97786510.920000002</v>
      </c>
      <c r="I823">
        <v>197041672.63999999</v>
      </c>
      <c r="J823">
        <v>85508328.079999998</v>
      </c>
      <c r="K823">
        <v>62326208.100000001</v>
      </c>
      <c r="L823">
        <v>189368001.39223999</v>
      </c>
      <c r="M823">
        <v>210936859.56</v>
      </c>
      <c r="N823">
        <v>347348227.19999999</v>
      </c>
      <c r="O823">
        <v>126559809.48</v>
      </c>
      <c r="P823">
        <v>151418086.56</v>
      </c>
      <c r="Q823">
        <v>149916397.5</v>
      </c>
      <c r="R823">
        <v>128096912.54000001</v>
      </c>
      <c r="S823">
        <v>376509374.39999998</v>
      </c>
      <c r="T823">
        <v>255594232.68000001</v>
      </c>
      <c r="U823">
        <v>87191242.5</v>
      </c>
      <c r="V823">
        <v>79253760.299999997</v>
      </c>
      <c r="W823">
        <v>230903000</v>
      </c>
      <c r="X823">
        <v>37248064.439999998</v>
      </c>
      <c r="Y823">
        <v>193684070.88</v>
      </c>
      <c r="Z823">
        <v>199640636.12729999</v>
      </c>
      <c r="AA823">
        <v>177789037.44</v>
      </c>
      <c r="AB823">
        <v>198337174.88999999</v>
      </c>
      <c r="AC823">
        <v>95587575.700000003</v>
      </c>
      <c r="AD823">
        <v>214133823.75</v>
      </c>
      <c r="AE823">
        <v>215527579.99000001</v>
      </c>
      <c r="AG823">
        <f t="shared" si="373"/>
        <v>6512709047.1395397</v>
      </c>
      <c r="AI823">
        <f t="shared" si="374"/>
        <v>0.1071783331556289</v>
      </c>
      <c r="AJ823">
        <f t="shared" si="381"/>
        <v>2.8699729992098206E-2</v>
      </c>
      <c r="AK823">
        <f t="shared" si="382"/>
        <v>4.8713796001579997E-2</v>
      </c>
      <c r="AL823">
        <f t="shared" si="383"/>
        <v>2.1596718186232586E-2</v>
      </c>
      <c r="AM823">
        <f t="shared" si="384"/>
        <v>3.401827739215648E-2</v>
      </c>
      <c r="AN823">
        <f t="shared" si="385"/>
        <v>0.12907149667145101</v>
      </c>
      <c r="AO823">
        <f t="shared" si="386"/>
        <v>1.5014721249208732E-2</v>
      </c>
      <c r="AP823">
        <f t="shared" si="387"/>
        <v>3.0254947858686095E-2</v>
      </c>
      <c r="AQ823">
        <f t="shared" si="388"/>
        <v>1.3129456184988992E-2</v>
      </c>
      <c r="AR823">
        <f t="shared" si="389"/>
        <v>9.5699358974702577E-3</v>
      </c>
      <c r="AS823">
        <f t="shared" si="390"/>
        <v>2.9076686832096806E-2</v>
      </c>
      <c r="AT823">
        <f t="shared" si="391"/>
        <v>3.2388497326261798E-2</v>
      </c>
      <c r="AU823">
        <f t="shared" si="392"/>
        <v>5.3333908314629766E-2</v>
      </c>
      <c r="AV823">
        <f t="shared" si="393"/>
        <v>1.9432744279523219E-2</v>
      </c>
      <c r="AW823">
        <f t="shared" si="394"/>
        <v>2.3249631676161651E-2</v>
      </c>
      <c r="AX823">
        <f t="shared" si="395"/>
        <v>2.3019053425370674E-2</v>
      </c>
      <c r="AY823">
        <f t="shared" si="396"/>
        <v>1.9668760206056145E-2</v>
      </c>
      <c r="AZ823">
        <f t="shared" si="397"/>
        <v>5.781148392700998E-2</v>
      </c>
      <c r="BA823">
        <f t="shared" si="398"/>
        <v>3.9245455436437787E-2</v>
      </c>
      <c r="BB823">
        <f t="shared" si="399"/>
        <v>1.3387860853126158E-2</v>
      </c>
      <c r="BC823">
        <f t="shared" si="400"/>
        <v>1.2169092727212987E-2</v>
      </c>
      <c r="BD823">
        <f t="shared" si="401"/>
        <v>3.5454217028383202E-2</v>
      </c>
      <c r="BE823">
        <f t="shared" si="402"/>
        <v>5.7192888812313512E-3</v>
      </c>
      <c r="BF823">
        <f t="shared" si="403"/>
        <v>2.9739401757102657E-2</v>
      </c>
      <c r="BG823">
        <f t="shared" si="375"/>
        <v>3.0654008137364061E-2</v>
      </c>
      <c r="BH823">
        <f t="shared" si="376"/>
        <v>2.7298783985765046E-2</v>
      </c>
      <c r="BI823">
        <f t="shared" si="377"/>
        <v>3.0453866962951777E-2</v>
      </c>
      <c r="BJ823">
        <f t="shared" si="378"/>
        <v>1.4677083684858179E-2</v>
      </c>
      <c r="BK823">
        <f t="shared" si="379"/>
        <v>3.2879378181964104E-2</v>
      </c>
      <c r="BL823">
        <f t="shared" si="380"/>
        <v>3.3093383786991427E-2</v>
      </c>
    </row>
    <row r="824" spans="1:64" x14ac:dyDescent="0.25">
      <c r="A824">
        <v>20180410</v>
      </c>
      <c r="B824">
        <v>714247200</v>
      </c>
      <c r="C824">
        <v>187595311.00999999</v>
      </c>
      <c r="D824">
        <v>326581196.33999997</v>
      </c>
      <c r="E824">
        <v>143140295.52000001</v>
      </c>
      <c r="F824">
        <v>227033569.05000001</v>
      </c>
      <c r="G824">
        <v>856423606.5</v>
      </c>
      <c r="H824">
        <v>98378574.560000002</v>
      </c>
      <c r="I824">
        <v>197571083.47999999</v>
      </c>
      <c r="J824">
        <v>88502434.340000004</v>
      </c>
      <c r="K824">
        <v>63228624.159999996</v>
      </c>
      <c r="L824">
        <v>196620206.04776001</v>
      </c>
      <c r="M824">
        <v>213851666.69999999</v>
      </c>
      <c r="N824">
        <v>349413860</v>
      </c>
      <c r="O824">
        <v>129039741.84</v>
      </c>
      <c r="P824">
        <v>152307829.59</v>
      </c>
      <c r="Q824">
        <v>152427534.75</v>
      </c>
      <c r="R824">
        <v>129320439.45999999</v>
      </c>
      <c r="S824">
        <v>383705341.61000001</v>
      </c>
      <c r="T824">
        <v>256097837.44999999</v>
      </c>
      <c r="U824">
        <v>86957625</v>
      </c>
      <c r="V824">
        <v>79993485</v>
      </c>
      <c r="W824">
        <v>238918200</v>
      </c>
      <c r="X824">
        <v>37419064.079999998</v>
      </c>
      <c r="Y824">
        <v>199256822.28</v>
      </c>
      <c r="Z824">
        <v>200774783.87270001</v>
      </c>
      <c r="AA824">
        <v>180528586.25999999</v>
      </c>
      <c r="AB824">
        <v>204792647.66999999</v>
      </c>
      <c r="AC824">
        <v>97247730.890300006</v>
      </c>
      <c r="AD824">
        <v>217612890</v>
      </c>
      <c r="AE824">
        <v>219456282.09336999</v>
      </c>
      <c r="AG824">
        <f t="shared" si="373"/>
        <v>6628444469.5541296</v>
      </c>
      <c r="AI824">
        <f t="shared" si="374"/>
        <v>0.10775487420626226</v>
      </c>
      <c r="AJ824">
        <f t="shared" si="381"/>
        <v>2.83015588154454E-2</v>
      </c>
      <c r="AK824">
        <f t="shared" si="382"/>
        <v>4.9269658641640221E-2</v>
      </c>
      <c r="AL824">
        <f t="shared" si="383"/>
        <v>2.15948547472147E-2</v>
      </c>
      <c r="AM824">
        <f t="shared" si="384"/>
        <v>3.4251409979040179E-2</v>
      </c>
      <c r="AN824">
        <f t="shared" si="385"/>
        <v>0.12920431187644971</v>
      </c>
      <c r="AO824">
        <f t="shared" si="386"/>
        <v>1.4841879570972336E-2</v>
      </c>
      <c r="AP824">
        <f t="shared" si="387"/>
        <v>2.9806553315410041E-2</v>
      </c>
      <c r="AQ824">
        <f t="shared" si="388"/>
        <v>1.3351916086271932E-2</v>
      </c>
      <c r="AR824">
        <f t="shared" si="389"/>
        <v>9.5389837616385951E-3</v>
      </c>
      <c r="AS824">
        <f t="shared" si="390"/>
        <v>2.9663099231030582E-2</v>
      </c>
      <c r="AT824">
        <f t="shared" si="391"/>
        <v>3.22627228276961E-2</v>
      </c>
      <c r="AU824">
        <f t="shared" si="392"/>
        <v>5.2714307497774622E-2</v>
      </c>
      <c r="AV824">
        <f t="shared" si="393"/>
        <v>1.9467575301069094E-2</v>
      </c>
      <c r="AW824">
        <f t="shared" si="394"/>
        <v>2.2977914394483143E-2</v>
      </c>
      <c r="AX824">
        <f t="shared" si="395"/>
        <v>2.2995973708482047E-2</v>
      </c>
      <c r="AY824">
        <f t="shared" si="396"/>
        <v>1.9509922735869111E-2</v>
      </c>
      <c r="AZ824">
        <f t="shared" si="397"/>
        <v>5.7887690448708007E-2</v>
      </c>
      <c r="BA824">
        <f t="shared" si="398"/>
        <v>3.8636189625833393E-2</v>
      </c>
      <c r="BB824">
        <f t="shared" si="399"/>
        <v>1.3118858489260197E-2</v>
      </c>
      <c r="BC824">
        <f t="shared" si="400"/>
        <v>1.2068213796981671E-2</v>
      </c>
      <c r="BD824">
        <f t="shared" si="401"/>
        <v>3.6044384334424563E-2</v>
      </c>
      <c r="BE824">
        <f t="shared" si="402"/>
        <v>5.6452255505607396E-3</v>
      </c>
      <c r="BF824">
        <f t="shared" si="403"/>
        <v>3.0060872229559953E-2</v>
      </c>
      <c r="BG824">
        <f t="shared" si="375"/>
        <v>3.0289879442288722E-2</v>
      </c>
      <c r="BH824">
        <f t="shared" si="376"/>
        <v>2.7235437679112587E-2</v>
      </c>
      <c r="BI824">
        <f t="shared" si="377"/>
        <v>3.0896034297436849E-2</v>
      </c>
      <c r="BJ824">
        <f t="shared" si="378"/>
        <v>1.4671274887642152E-2</v>
      </c>
      <c r="BK824">
        <f t="shared" si="379"/>
        <v>3.2830159624862632E-2</v>
      </c>
      <c r="BL824">
        <f t="shared" si="380"/>
        <v>3.3108262896578505E-2</v>
      </c>
    </row>
    <row r="825" spans="1:64" x14ac:dyDescent="0.25">
      <c r="A825">
        <v>20180411</v>
      </c>
      <c r="B825">
        <v>706403400</v>
      </c>
      <c r="C825">
        <v>187595311.00999999</v>
      </c>
      <c r="D825">
        <v>328106682.66000003</v>
      </c>
      <c r="E825">
        <v>143112660.47999999</v>
      </c>
      <c r="F825">
        <v>227797670.25</v>
      </c>
      <c r="G825">
        <v>852419548.08000004</v>
      </c>
      <c r="H825">
        <v>97970530.700000003</v>
      </c>
      <c r="I825">
        <v>197318983.08000001</v>
      </c>
      <c r="J825">
        <v>87725514.56374</v>
      </c>
      <c r="K825">
        <v>63575707.259999998</v>
      </c>
      <c r="L825">
        <v>192233642.76776001</v>
      </c>
      <c r="M825">
        <v>212899892.94</v>
      </c>
      <c r="N825">
        <v>347750623.19999999</v>
      </c>
      <c r="O825">
        <v>127463765.64</v>
      </c>
      <c r="P825">
        <v>151525934.19999999</v>
      </c>
      <c r="Q825">
        <v>151570440</v>
      </c>
      <c r="R825">
        <v>129773303.31999999</v>
      </c>
      <c r="S825">
        <v>377259664.81999999</v>
      </c>
      <c r="T825">
        <v>254498151.71000001</v>
      </c>
      <c r="U825">
        <v>86736986.25</v>
      </c>
      <c r="V825">
        <v>78789282</v>
      </c>
      <c r="W825">
        <v>238126000</v>
      </c>
      <c r="X825">
        <v>37074350.520000003</v>
      </c>
      <c r="Y825">
        <v>196408527.12</v>
      </c>
      <c r="Z825">
        <v>200045692.19999999</v>
      </c>
      <c r="AA825">
        <v>178941184.13999999</v>
      </c>
      <c r="AB825">
        <v>204407246.31</v>
      </c>
      <c r="AC825">
        <v>95871848.200000003</v>
      </c>
      <c r="AD825">
        <v>215918422.5</v>
      </c>
      <c r="AE825">
        <v>214724410.02337</v>
      </c>
      <c r="AG825">
        <f t="shared" si="373"/>
        <v>6584045375.94487</v>
      </c>
      <c r="AI825">
        <f t="shared" si="374"/>
        <v>0.10729017794756993</v>
      </c>
      <c r="AJ825">
        <f t="shared" si="381"/>
        <v>2.8492408587490692E-2</v>
      </c>
      <c r="AK825">
        <f t="shared" si="382"/>
        <v>4.9833599850139819E-2</v>
      </c>
      <c r="AL825">
        <f t="shared" si="383"/>
        <v>2.1736281010891732E-2</v>
      </c>
      <c r="AM825">
        <f t="shared" si="384"/>
        <v>3.4598435649041831E-2</v>
      </c>
      <c r="AN825">
        <f t="shared" si="385"/>
        <v>0.12946744735301435</v>
      </c>
      <c r="AO825">
        <f t="shared" si="386"/>
        <v>1.4879990204493442E-2</v>
      </c>
      <c r="AP825">
        <f t="shared" si="387"/>
        <v>2.9969262332382233E-2</v>
      </c>
      <c r="AQ825">
        <f t="shared" si="388"/>
        <v>1.3323953520163976E-2</v>
      </c>
      <c r="AR825">
        <f t="shared" si="389"/>
        <v>9.6560250772688982E-3</v>
      </c>
      <c r="AS825">
        <f t="shared" si="390"/>
        <v>2.9196889114721927E-2</v>
      </c>
      <c r="AT825">
        <f t="shared" si="391"/>
        <v>3.2335726864495817E-2</v>
      </c>
      <c r="AU825">
        <f t="shared" si="392"/>
        <v>5.2817166854670201E-2</v>
      </c>
      <c r="AV825">
        <f t="shared" si="393"/>
        <v>1.9359490763185664E-2</v>
      </c>
      <c r="AW825">
        <f t="shared" si="394"/>
        <v>2.3014108431513452E-2</v>
      </c>
      <c r="AX825">
        <f t="shared" si="395"/>
        <v>2.3020868075084959E-2</v>
      </c>
      <c r="AY825">
        <f t="shared" si="396"/>
        <v>1.9710268673744726E-2</v>
      </c>
      <c r="AZ825">
        <f t="shared" si="397"/>
        <v>5.7299068168384218E-2</v>
      </c>
      <c r="BA825">
        <f t="shared" si="398"/>
        <v>3.8653766366772223E-2</v>
      </c>
      <c r="BB825">
        <f t="shared" si="399"/>
        <v>1.3173813559502156E-2</v>
      </c>
      <c r="BC825">
        <f t="shared" si="400"/>
        <v>1.1966697903975643E-2</v>
      </c>
      <c r="BD825">
        <f t="shared" si="401"/>
        <v>3.6167126197216827E-2</v>
      </c>
      <c r="BE825">
        <f t="shared" si="402"/>
        <v>5.6309378813598314E-3</v>
      </c>
      <c r="BF825">
        <f t="shared" si="403"/>
        <v>2.9830980180906425E-2</v>
      </c>
      <c r="BG825">
        <f t="shared" si="375"/>
        <v>3.0383401203593865E-2</v>
      </c>
      <c r="BH825">
        <f t="shared" si="376"/>
        <v>2.7177999834838672E-2</v>
      </c>
      <c r="BI825">
        <f t="shared" si="377"/>
        <v>3.104584410320315E-2</v>
      </c>
      <c r="BJ825">
        <f t="shared" si="378"/>
        <v>1.4561237465080734E-2</v>
      </c>
      <c r="BK825">
        <f t="shared" si="379"/>
        <v>3.2794188097316046E-2</v>
      </c>
      <c r="BL825">
        <f t="shared" si="380"/>
        <v>3.261283872797658E-2</v>
      </c>
    </row>
    <row r="826" spans="1:64" x14ac:dyDescent="0.25">
      <c r="A826">
        <v>20180412</v>
      </c>
      <c r="B826">
        <v>719630200</v>
      </c>
      <c r="C826">
        <v>187765890.97</v>
      </c>
      <c r="D826">
        <v>327216815.63999999</v>
      </c>
      <c r="E826">
        <v>145609034.97167999</v>
      </c>
      <c r="F826">
        <v>227759465.19</v>
      </c>
      <c r="G826">
        <v>860823127.48000002</v>
      </c>
      <c r="H826">
        <v>98610599.5</v>
      </c>
      <c r="I826">
        <v>196108901.16</v>
      </c>
      <c r="J826">
        <v>89727567.640000001</v>
      </c>
      <c r="K826">
        <v>63506290.640000001</v>
      </c>
      <c r="L826">
        <v>198176361.39223999</v>
      </c>
      <c r="M826">
        <v>216052643.52000001</v>
      </c>
      <c r="N826">
        <v>349896708.37360001</v>
      </c>
      <c r="O826">
        <v>128706705.36</v>
      </c>
      <c r="P826">
        <v>152981877.34</v>
      </c>
      <c r="Q826">
        <v>150953933.25</v>
      </c>
      <c r="R826">
        <v>128406766.76000001</v>
      </c>
      <c r="S826">
        <v>386638295.06999999</v>
      </c>
      <c r="T826">
        <v>253076208.83000001</v>
      </c>
      <c r="U826">
        <v>87956988.75</v>
      </c>
      <c r="V826">
        <v>80294535.75</v>
      </c>
      <c r="W826">
        <v>245675200</v>
      </c>
      <c r="X826">
        <v>37264347.405720003</v>
      </c>
      <c r="Y826">
        <v>197069001.36000001</v>
      </c>
      <c r="Z826">
        <v>200624327.19999999</v>
      </c>
      <c r="AA826">
        <v>184676314.38</v>
      </c>
      <c r="AB826">
        <v>208791186.78</v>
      </c>
      <c r="AC826">
        <v>98392397.700000003</v>
      </c>
      <c r="AD826">
        <v>218243808.75</v>
      </c>
      <c r="AE826">
        <v>216988760.79663</v>
      </c>
      <c r="AG826">
        <f t="shared" si="373"/>
        <v>6657624261.9598694</v>
      </c>
      <c r="AI826">
        <f t="shared" si="374"/>
        <v>0.10809114057574579</v>
      </c>
      <c r="AJ826">
        <f t="shared" si="381"/>
        <v>2.8203137272683143E-2</v>
      </c>
      <c r="AK826">
        <f t="shared" si="382"/>
        <v>4.9149186371126627E-2</v>
      </c>
      <c r="AL826">
        <f t="shared" si="383"/>
        <v>2.1871020238203656E-2</v>
      </c>
      <c r="AM826">
        <f t="shared" si="384"/>
        <v>3.4210321314070709E-2</v>
      </c>
      <c r="AN826">
        <f t="shared" si="385"/>
        <v>0.1292988449946845</v>
      </c>
      <c r="AO826">
        <f t="shared" si="386"/>
        <v>1.4811679905614114E-2</v>
      </c>
      <c r="AP826">
        <f t="shared" si="387"/>
        <v>2.9456288526302252E-2</v>
      </c>
      <c r="AQ826">
        <f t="shared" si="388"/>
        <v>1.3477415382643722E-2</v>
      </c>
      <c r="AR826">
        <f t="shared" si="389"/>
        <v>9.5388817603991732E-3</v>
      </c>
      <c r="AS826">
        <f t="shared" si="390"/>
        <v>2.9766828765716631E-2</v>
      </c>
      <c r="AT826">
        <f t="shared" si="391"/>
        <v>3.2451913027665896E-2</v>
      </c>
      <c r="AU826">
        <f t="shared" si="392"/>
        <v>5.2555790865643943E-2</v>
      </c>
      <c r="AV826">
        <f t="shared" si="393"/>
        <v>1.9332227277438958E-2</v>
      </c>
      <c r="AW826">
        <f t="shared" si="394"/>
        <v>2.2978448665855654E-2</v>
      </c>
      <c r="AX826">
        <f t="shared" si="395"/>
        <v>2.2673843898418238E-2</v>
      </c>
      <c r="AY826">
        <f t="shared" si="396"/>
        <v>1.9287175380816649E-2</v>
      </c>
      <c r="AZ826">
        <f t="shared" si="397"/>
        <v>5.8074514249649399E-2</v>
      </c>
      <c r="BA826">
        <f t="shared" si="398"/>
        <v>3.8012990651337765E-2</v>
      </c>
      <c r="BB826">
        <f t="shared" si="399"/>
        <v>1.3211467828331191E-2</v>
      </c>
      <c r="BC826">
        <f t="shared" si="400"/>
        <v>1.2060538803426392E-2</v>
      </c>
      <c r="BD826">
        <f t="shared" si="401"/>
        <v>3.6901331516068198E-2</v>
      </c>
      <c r="BE826">
        <f t="shared" si="402"/>
        <v>5.5972439926716645E-3</v>
      </c>
      <c r="BF826">
        <f t="shared" si="403"/>
        <v>2.9600499157936392E-2</v>
      </c>
      <c r="BG826">
        <f t="shared" si="375"/>
        <v>3.013452236202652E-2</v>
      </c>
      <c r="BH826">
        <f t="shared" si="376"/>
        <v>2.7739071343391649E-2</v>
      </c>
      <c r="BI826">
        <f t="shared" si="377"/>
        <v>3.1361215136904722E-2</v>
      </c>
      <c r="BJ826">
        <f t="shared" si="378"/>
        <v>1.4778905181265858E-2</v>
      </c>
      <c r="BK826">
        <f t="shared" si="379"/>
        <v>3.2781034219217631E-2</v>
      </c>
      <c r="BL826">
        <f t="shared" si="380"/>
        <v>3.2592521334743052E-2</v>
      </c>
    </row>
    <row r="827" spans="1:64" x14ac:dyDescent="0.25">
      <c r="A827">
        <v>20180413</v>
      </c>
      <c r="B827">
        <v>715785200</v>
      </c>
      <c r="C827">
        <v>189812850.49000001</v>
      </c>
      <c r="D827">
        <v>329844042.07999998</v>
      </c>
      <c r="E827">
        <v>144356246.49168</v>
      </c>
      <c r="F827">
        <v>229077539.75999999</v>
      </c>
      <c r="G827">
        <v>863739663.86000001</v>
      </c>
      <c r="H827">
        <v>98178553.060000002</v>
      </c>
      <c r="I827">
        <v>197571083.47999999</v>
      </c>
      <c r="J827">
        <v>89781353.980000004</v>
      </c>
      <c r="K827">
        <v>63288124.119999997</v>
      </c>
      <c r="L827">
        <v>193361118.72</v>
      </c>
      <c r="M827">
        <v>216052643.52000001</v>
      </c>
      <c r="N827">
        <v>350406436.80000001</v>
      </c>
      <c r="O827">
        <v>128171468.16</v>
      </c>
      <c r="P827">
        <v>154141239.47</v>
      </c>
      <c r="Q827">
        <v>150893786.25</v>
      </c>
      <c r="R827">
        <v>128494161.54000001</v>
      </c>
      <c r="S827">
        <v>376168333.30000001</v>
      </c>
      <c r="T827">
        <v>254824013.62</v>
      </c>
      <c r="U827">
        <v>87282093.75</v>
      </c>
      <c r="V827">
        <v>80019289.349999994</v>
      </c>
      <c r="W827">
        <v>241667600</v>
      </c>
      <c r="X827">
        <v>36992919.405720003</v>
      </c>
      <c r="Y827">
        <v>196738764.24000001</v>
      </c>
      <c r="Z827">
        <v>199976256</v>
      </c>
      <c r="AA827">
        <v>181808749.25999999</v>
      </c>
      <c r="AB827">
        <v>207153231</v>
      </c>
      <c r="AC827">
        <v>97001357.599999994</v>
      </c>
      <c r="AD827">
        <v>217666968.75</v>
      </c>
      <c r="AE827">
        <v>217027457.63999999</v>
      </c>
      <c r="AG827">
        <f t="shared" si="373"/>
        <v>6637282545.6974001</v>
      </c>
      <c r="AI827">
        <f t="shared" si="374"/>
        <v>0.10784311125401852</v>
      </c>
      <c r="AJ827">
        <f t="shared" si="381"/>
        <v>2.8597976533791779E-2</v>
      </c>
      <c r="AK827">
        <f t="shared" si="382"/>
        <v>4.9695645741918953E-2</v>
      </c>
      <c r="AL827">
        <f t="shared" si="383"/>
        <v>2.1749299581235778E-2</v>
      </c>
      <c r="AM827">
        <f t="shared" si="384"/>
        <v>3.4513754414221658E-2</v>
      </c>
      <c r="AN827">
        <f t="shared" si="385"/>
        <v>0.13013453290758534</v>
      </c>
      <c r="AO827">
        <f t="shared" si="386"/>
        <v>1.479198036004117E-2</v>
      </c>
      <c r="AP827">
        <f t="shared" si="387"/>
        <v>2.9766863489648319E-2</v>
      </c>
      <c r="AQ827">
        <f t="shared" si="388"/>
        <v>1.3526824172672975E-2</v>
      </c>
      <c r="AR827">
        <f t="shared" si="389"/>
        <v>9.5352463428012933E-3</v>
      </c>
      <c r="AS827">
        <f t="shared" si="390"/>
        <v>2.9132573065666131E-2</v>
      </c>
      <c r="AT827">
        <f t="shared" si="391"/>
        <v>3.2551370539446983E-2</v>
      </c>
      <c r="AU827">
        <f t="shared" si="392"/>
        <v>5.2793659812953121E-2</v>
      </c>
      <c r="AV827">
        <f t="shared" si="393"/>
        <v>1.9310835010796217E-2</v>
      </c>
      <c r="AW827">
        <f t="shared" si="394"/>
        <v>2.3223546445212226E-2</v>
      </c>
      <c r="AX827">
        <f t="shared" si="395"/>
        <v>2.2734271926967531E-2</v>
      </c>
      <c r="AY827">
        <f t="shared" si="396"/>
        <v>1.9359453308688206E-2</v>
      </c>
      <c r="AZ827">
        <f t="shared" si="397"/>
        <v>5.667505198250903E-2</v>
      </c>
      <c r="BA827">
        <f t="shared" si="398"/>
        <v>3.8392822946069841E-2</v>
      </c>
      <c r="BB827">
        <f t="shared" si="399"/>
        <v>1.3150275455213275E-2</v>
      </c>
      <c r="BC827">
        <f t="shared" si="400"/>
        <v>1.2056031786965628E-2</v>
      </c>
      <c r="BD827">
        <f t="shared" si="401"/>
        <v>3.641062412758974E-2</v>
      </c>
      <c r="BE827">
        <f t="shared" si="402"/>
        <v>5.5735037872842339E-3</v>
      </c>
      <c r="BF827">
        <f t="shared" si="403"/>
        <v>2.9641462885670787E-2</v>
      </c>
      <c r="BG827">
        <f t="shared" si="375"/>
        <v>3.0129236569811851E-2</v>
      </c>
      <c r="BH827">
        <f t="shared" si="376"/>
        <v>2.7392046068289953E-2</v>
      </c>
      <c r="BI827">
        <f t="shared" si="377"/>
        <v>3.1210548831356669E-2</v>
      </c>
      <c r="BJ827">
        <f t="shared" si="378"/>
        <v>1.4614619301220023E-2</v>
      </c>
      <c r="BK827">
        <f t="shared" si="379"/>
        <v>3.279459134839785E-2</v>
      </c>
      <c r="BL827">
        <f t="shared" si="380"/>
        <v>3.2698240001954933E-2</v>
      </c>
    </row>
    <row r="828" spans="1:64" x14ac:dyDescent="0.25">
      <c r="A828">
        <v>20180416</v>
      </c>
      <c r="B828">
        <v>724167300</v>
      </c>
      <c r="C828">
        <v>190537815.31999999</v>
      </c>
      <c r="D828">
        <v>332810265.48000002</v>
      </c>
      <c r="E828">
        <v>145443215.52000001</v>
      </c>
      <c r="F828">
        <v>230567537.09999999</v>
      </c>
      <c r="G828">
        <v>869127890.67281997</v>
      </c>
      <c r="H828">
        <v>99058647.659999996</v>
      </c>
      <c r="I828">
        <v>198176124.44</v>
      </c>
      <c r="J828">
        <v>90922819.640000001</v>
      </c>
      <c r="K828">
        <v>65668122.520000003</v>
      </c>
      <c r="L828">
        <v>194823300.60776001</v>
      </c>
      <c r="M828">
        <v>217301846.58000001</v>
      </c>
      <c r="N828">
        <v>353464619.57359999</v>
      </c>
      <c r="O828">
        <v>129467931.59999999</v>
      </c>
      <c r="P828">
        <v>158131602.15000001</v>
      </c>
      <c r="Q828">
        <v>150728382</v>
      </c>
      <c r="R828">
        <v>128414711.73999999</v>
      </c>
      <c r="S828">
        <v>375861396.31</v>
      </c>
      <c r="T828">
        <v>257253166.03999999</v>
      </c>
      <c r="U828">
        <v>87035497.5</v>
      </c>
      <c r="V828">
        <v>80509572</v>
      </c>
      <c r="W828">
        <v>244184000</v>
      </c>
      <c r="X828">
        <v>37334921.399999999</v>
      </c>
      <c r="Y828">
        <v>199752177.96000001</v>
      </c>
      <c r="Z828">
        <v>201862594.5273</v>
      </c>
      <c r="AA828">
        <v>179402042.81999999</v>
      </c>
      <c r="AB828">
        <v>208598486.09999999</v>
      </c>
      <c r="AC828">
        <v>97744256.400000006</v>
      </c>
      <c r="AD828">
        <v>219703935</v>
      </c>
      <c r="AE828">
        <v>222872151.83662999</v>
      </c>
      <c r="AG828">
        <f t="shared" si="373"/>
        <v>6690926330.4981079</v>
      </c>
      <c r="AI828">
        <f t="shared" si="374"/>
        <v>0.10823124694994052</v>
      </c>
      <c r="AJ828">
        <f t="shared" si="381"/>
        <v>2.8477045764426365E-2</v>
      </c>
      <c r="AK828">
        <f t="shared" si="382"/>
        <v>4.9740536517792429E-2</v>
      </c>
      <c r="AL828">
        <f t="shared" si="383"/>
        <v>2.1737381094311413E-2</v>
      </c>
      <c r="AM828">
        <f t="shared" si="384"/>
        <v>3.4459733333042891E-2</v>
      </c>
      <c r="AN828">
        <f t="shared" si="385"/>
        <v>0.12989649679913864</v>
      </c>
      <c r="AO828">
        <f t="shared" si="386"/>
        <v>1.4804922781540407E-2</v>
      </c>
      <c r="AP828">
        <f t="shared" si="387"/>
        <v>2.9618637936078832E-2</v>
      </c>
      <c r="AQ828">
        <f t="shared" si="388"/>
        <v>1.3588973357181056E-2</v>
      </c>
      <c r="AR828">
        <f t="shared" si="389"/>
        <v>9.8145038932316749E-3</v>
      </c>
      <c r="AS828">
        <f t="shared" si="390"/>
        <v>2.9117537839227162E-2</v>
      </c>
      <c r="AT828">
        <f t="shared" si="391"/>
        <v>3.2477094477861769E-2</v>
      </c>
      <c r="AU828">
        <f t="shared" si="392"/>
        <v>5.2827456485727925E-2</v>
      </c>
      <c r="AV828">
        <f t="shared" si="393"/>
        <v>1.9349776877660183E-2</v>
      </c>
      <c r="AW828">
        <f t="shared" si="394"/>
        <v>2.3633738340417185E-2</v>
      </c>
      <c r="AX828">
        <f t="shared" si="395"/>
        <v>2.252728165799114E-2</v>
      </c>
      <c r="AY828">
        <f t="shared" si="396"/>
        <v>1.9192366706336179E-2</v>
      </c>
      <c r="AZ828">
        <f t="shared" si="397"/>
        <v>5.6174792210276644E-2</v>
      </c>
      <c r="BA828">
        <f t="shared" si="398"/>
        <v>3.8448064338626291E-2</v>
      </c>
      <c r="BB828">
        <f t="shared" si="399"/>
        <v>1.3007989208202897E-2</v>
      </c>
      <c r="BC828">
        <f t="shared" si="400"/>
        <v>1.2032649594874024E-2</v>
      </c>
      <c r="BD828">
        <f t="shared" si="401"/>
        <v>3.6494797272984124E-2</v>
      </c>
      <c r="BE828">
        <f t="shared" si="402"/>
        <v>5.5799331147650807E-3</v>
      </c>
      <c r="BF828">
        <f t="shared" si="403"/>
        <v>2.9854188806339676E-2</v>
      </c>
      <c r="BG828">
        <f t="shared" si="375"/>
        <v>3.0169603513221208E-2</v>
      </c>
      <c r="BH828">
        <f t="shared" si="376"/>
        <v>2.6812736227906482E-2</v>
      </c>
      <c r="BI828">
        <f t="shared" si="377"/>
        <v>3.1176323844604462E-2</v>
      </c>
      <c r="BJ828">
        <f t="shared" si="378"/>
        <v>1.4608478941767606E-2</v>
      </c>
      <c r="BK828">
        <f t="shared" si="379"/>
        <v>3.2836101333018876E-2</v>
      </c>
      <c r="BL828">
        <f t="shared" si="380"/>
        <v>3.3309610781507168E-2</v>
      </c>
    </row>
    <row r="829" spans="1:64" x14ac:dyDescent="0.25">
      <c r="A829">
        <v>20180417</v>
      </c>
      <c r="B829">
        <v>738778300</v>
      </c>
      <c r="C829">
        <v>191390715.12</v>
      </c>
      <c r="D829">
        <v>331920398.45999998</v>
      </c>
      <c r="E829">
        <v>148225142.88</v>
      </c>
      <c r="F829">
        <v>232019329.38</v>
      </c>
      <c r="G829">
        <v>881090633.11282003</v>
      </c>
      <c r="H829">
        <v>99634709.579999998</v>
      </c>
      <c r="I829">
        <v>197722343.72</v>
      </c>
      <c r="J829">
        <v>91622042.060000002</v>
      </c>
      <c r="K829">
        <v>65420206.020000003</v>
      </c>
      <c r="L829">
        <v>197730065.28</v>
      </c>
      <c r="M829">
        <v>216112129.38</v>
      </c>
      <c r="N829">
        <v>350191798.77359998</v>
      </c>
      <c r="O829">
        <v>130889283.72</v>
      </c>
      <c r="P829">
        <v>159803240.56999999</v>
      </c>
      <c r="Q829">
        <v>153630474.75</v>
      </c>
      <c r="R829">
        <v>129145649.90000001</v>
      </c>
      <c r="S829">
        <v>375861396.31</v>
      </c>
      <c r="T829">
        <v>260393289.90000001</v>
      </c>
      <c r="U829">
        <v>87619541.25</v>
      </c>
      <c r="V829">
        <v>80733209.700000003</v>
      </c>
      <c r="W829">
        <v>249496400</v>
      </c>
      <c r="X829">
        <v>37277921.520000003</v>
      </c>
      <c r="Y829">
        <v>201651041.40000001</v>
      </c>
      <c r="Z829">
        <v>202418095.69999999</v>
      </c>
      <c r="AA829">
        <v>178557135.24000001</v>
      </c>
      <c r="AB829">
        <v>214813083.03</v>
      </c>
      <c r="AC829">
        <v>96133378.900000006</v>
      </c>
      <c r="AD829">
        <v>223164975</v>
      </c>
      <c r="AE829">
        <v>230836008.65000001</v>
      </c>
      <c r="AG829">
        <f t="shared" si="373"/>
        <v>6754281939.3064184</v>
      </c>
      <c r="AI829">
        <f t="shared" si="374"/>
        <v>0.10937925106452744</v>
      </c>
      <c r="AJ829">
        <f t="shared" si="381"/>
        <v>2.8336204623944594E-2</v>
      </c>
      <c r="AK829">
        <f t="shared" si="382"/>
        <v>4.9142218439001691E-2</v>
      </c>
      <c r="AL829">
        <f t="shared" si="383"/>
        <v>2.1945359138386942E-2</v>
      </c>
      <c r="AM829">
        <f t="shared" si="384"/>
        <v>3.4351442753635705E-2</v>
      </c>
      <c r="AN829">
        <f t="shared" si="385"/>
        <v>0.130449193715964</v>
      </c>
      <c r="AO829">
        <f t="shared" si="386"/>
        <v>1.4751340035152761E-2</v>
      </c>
      <c r="AP829">
        <f t="shared" si="387"/>
        <v>2.9273629009970475E-2</v>
      </c>
      <c r="AQ829">
        <f t="shared" si="388"/>
        <v>1.3565030729144905E-2</v>
      </c>
      <c r="AR829">
        <f t="shared" si="389"/>
        <v>9.6857381151486035E-3</v>
      </c>
      <c r="AS829">
        <f t="shared" si="390"/>
        <v>2.9274772219577267E-2</v>
      </c>
      <c r="AT829">
        <f t="shared" si="391"/>
        <v>3.1996314533798101E-2</v>
      </c>
      <c r="AU829">
        <f t="shared" si="392"/>
        <v>5.1847376511730332E-2</v>
      </c>
      <c r="AV829">
        <f t="shared" si="393"/>
        <v>1.9378711889163559E-2</v>
      </c>
      <c r="AW829">
        <f t="shared" si="394"/>
        <v>2.3659545456642547E-2</v>
      </c>
      <c r="AX829">
        <f t="shared" si="395"/>
        <v>2.274564137690941E-2</v>
      </c>
      <c r="AY829">
        <f t="shared" si="396"/>
        <v>1.9120559529568835E-2</v>
      </c>
      <c r="AZ829">
        <f t="shared" si="397"/>
        <v>5.564786896482387E-2</v>
      </c>
      <c r="BA829">
        <f t="shared" si="398"/>
        <v>3.8552327581211271E-2</v>
      </c>
      <c r="BB829">
        <f t="shared" si="399"/>
        <v>1.2972443560595199E-2</v>
      </c>
      <c r="BC829">
        <f t="shared" si="400"/>
        <v>1.1952893057391429E-2</v>
      </c>
      <c r="BD829">
        <f t="shared" si="401"/>
        <v>3.6938996956591391E-2</v>
      </c>
      <c r="BE829">
        <f t="shared" si="402"/>
        <v>5.519153901921362E-3</v>
      </c>
      <c r="BF829">
        <f t="shared" si="403"/>
        <v>2.9855289313064578E-2</v>
      </c>
      <c r="BG829">
        <f t="shared" si="375"/>
        <v>2.996885494548749E-2</v>
      </c>
      <c r="BH829">
        <f t="shared" si="376"/>
        <v>2.6436138858949621E-2</v>
      </c>
      <c r="BI829">
        <f t="shared" si="377"/>
        <v>3.1803985228969975E-2</v>
      </c>
      <c r="BJ829">
        <f t="shared" si="378"/>
        <v>1.4232953223429065E-2</v>
      </c>
      <c r="BK829">
        <f t="shared" si="379"/>
        <v>3.3040518149130789E-2</v>
      </c>
      <c r="BL829">
        <f t="shared" si="380"/>
        <v>3.4176247116167027E-2</v>
      </c>
    </row>
    <row r="830" spans="1:64" x14ac:dyDescent="0.25">
      <c r="A830">
        <v>20180418</v>
      </c>
      <c r="B830">
        <v>741623600</v>
      </c>
      <c r="C830">
        <v>189812850.49000001</v>
      </c>
      <c r="D830">
        <v>335691739.63999999</v>
      </c>
      <c r="E830">
        <v>137060577.50832</v>
      </c>
      <c r="F830">
        <v>236527526.46000001</v>
      </c>
      <c r="G830">
        <v>879113270.88</v>
      </c>
      <c r="H830">
        <v>99850732.799999997</v>
      </c>
      <c r="I830">
        <v>197142512.80000001</v>
      </c>
      <c r="J830">
        <v>93199774.700000003</v>
      </c>
      <c r="K830">
        <v>65707789.159999996</v>
      </c>
      <c r="L830">
        <v>200243384</v>
      </c>
      <c r="M830">
        <v>217063903.13999999</v>
      </c>
      <c r="N830">
        <v>342626780.80000001</v>
      </c>
      <c r="O830">
        <v>130550300.16</v>
      </c>
      <c r="P830">
        <v>158859573.72</v>
      </c>
      <c r="Q830">
        <v>152186946.75</v>
      </c>
      <c r="R830">
        <v>128557721.38</v>
      </c>
      <c r="S830">
        <v>372826130.51999998</v>
      </c>
      <c r="T830">
        <v>259415704.16999999</v>
      </c>
      <c r="U830">
        <v>85919325</v>
      </c>
      <c r="V830">
        <v>81842796.75</v>
      </c>
      <c r="W830">
        <v>249822600</v>
      </c>
      <c r="X830">
        <v>37041779.159999996</v>
      </c>
      <c r="Y830">
        <v>200701609.68000001</v>
      </c>
      <c r="Z830">
        <v>208135021.07269999</v>
      </c>
      <c r="AA830">
        <v>176611287.47999999</v>
      </c>
      <c r="AB830">
        <v>215005783.71000001</v>
      </c>
      <c r="AC830">
        <v>96273620</v>
      </c>
      <c r="AD830">
        <v>224390760</v>
      </c>
      <c r="AE830">
        <v>228755523.52337</v>
      </c>
      <c r="AG830">
        <f t="shared" si="373"/>
        <v>6742560925.4543886</v>
      </c>
      <c r="AI830">
        <f t="shared" si="374"/>
        <v>0.10999138282907264</v>
      </c>
      <c r="AJ830">
        <f t="shared" si="381"/>
        <v>2.8151447586246069E-2</v>
      </c>
      <c r="AK830">
        <f t="shared" si="382"/>
        <v>4.9786979064987441E-2</v>
      </c>
      <c r="AL830">
        <f t="shared" si="383"/>
        <v>2.0327673568494058E-2</v>
      </c>
      <c r="AM830">
        <f t="shared" si="384"/>
        <v>3.5079775930101836E-2</v>
      </c>
      <c r="AN830">
        <f t="shared" si="385"/>
        <v>0.13038269592213667</v>
      </c>
      <c r="AO830">
        <f t="shared" si="386"/>
        <v>1.4809021958265946E-2</v>
      </c>
      <c r="AP830">
        <f t="shared" si="387"/>
        <v>2.9238521532041532E-2</v>
      </c>
      <c r="AQ830">
        <f t="shared" si="388"/>
        <v>1.3822607719887851E-2</v>
      </c>
      <c r="AR830">
        <f t="shared" si="389"/>
        <v>9.7452273529989464E-3</v>
      </c>
      <c r="AS830">
        <f t="shared" si="390"/>
        <v>2.9698416701589594E-2</v>
      </c>
      <c r="AT830">
        <f t="shared" si="391"/>
        <v>3.219309481068898E-2</v>
      </c>
      <c r="AU830">
        <f t="shared" si="392"/>
        <v>5.0815526116571204E-2</v>
      </c>
      <c r="AV830">
        <f t="shared" si="393"/>
        <v>1.9362123917508696E-2</v>
      </c>
      <c r="AW830">
        <f t="shared" si="394"/>
        <v>2.3560717578431711E-2</v>
      </c>
      <c r="AX830">
        <f t="shared" si="395"/>
        <v>2.2571089595270353E-2</v>
      </c>
      <c r="AY830">
        <f t="shared" si="396"/>
        <v>1.9066601370211031E-2</v>
      </c>
      <c r="AZ830">
        <f t="shared" si="397"/>
        <v>5.5294439997199553E-2</v>
      </c>
      <c r="BA830">
        <f t="shared" si="398"/>
        <v>3.8474358190915076E-2</v>
      </c>
      <c r="BB830">
        <f t="shared" si="399"/>
        <v>1.2742832575029317E-2</v>
      </c>
      <c r="BC830">
        <f t="shared" si="400"/>
        <v>1.213823614719277E-2</v>
      </c>
      <c r="BD830">
        <f t="shared" si="401"/>
        <v>3.7051589561004107E-2</v>
      </c>
      <c r="BE830">
        <f t="shared" si="402"/>
        <v>5.493725539825761E-3</v>
      </c>
      <c r="BF830">
        <f t="shared" si="403"/>
        <v>2.9766376885422729E-2</v>
      </c>
      <c r="BG830">
        <f t="shared" si="375"/>
        <v>3.0868838023688092E-2</v>
      </c>
      <c r="BH830">
        <f t="shared" si="376"/>
        <v>2.6193502651679482E-2</v>
      </c>
      <c r="BI830">
        <f t="shared" si="377"/>
        <v>3.188785182471459E-2</v>
      </c>
      <c r="BJ830">
        <f t="shared" si="378"/>
        <v>1.4278494634961272E-2</v>
      </c>
      <c r="BK830">
        <f t="shared" si="379"/>
        <v>3.3279752675705793E-2</v>
      </c>
      <c r="BL830">
        <f t="shared" si="380"/>
        <v>3.3927097738157094E-2</v>
      </c>
    </row>
    <row r="831" spans="1:64" x14ac:dyDescent="0.25">
      <c r="A831">
        <v>20180419</v>
      </c>
      <c r="B831">
        <v>739085900</v>
      </c>
      <c r="C831">
        <v>188959950.69</v>
      </c>
      <c r="D831">
        <v>336539232.04000002</v>
      </c>
      <c r="E831">
        <v>136056513.59999999</v>
      </c>
      <c r="F831">
        <v>236317398.63</v>
      </c>
      <c r="G831">
        <v>854199129.60000002</v>
      </c>
      <c r="H831">
        <v>99090651.099999994</v>
      </c>
      <c r="I831">
        <v>188949249.80000001</v>
      </c>
      <c r="J831">
        <v>93050368.200000003</v>
      </c>
      <c r="K831">
        <v>64735956.479999997</v>
      </c>
      <c r="L831">
        <v>200031989.23223999</v>
      </c>
      <c r="M831">
        <v>217301846.58000001</v>
      </c>
      <c r="N831">
        <v>342170732</v>
      </c>
      <c r="O831">
        <v>130151851.74708</v>
      </c>
      <c r="P831">
        <v>158104640.24000001</v>
      </c>
      <c r="Q831">
        <v>151705770.75</v>
      </c>
      <c r="R831">
        <v>126746265.94</v>
      </c>
      <c r="S831">
        <v>381011116.92000002</v>
      </c>
      <c r="T831">
        <v>260363666.09</v>
      </c>
      <c r="U831">
        <v>85309323.75</v>
      </c>
      <c r="V831">
        <v>88053043.650000006</v>
      </c>
      <c r="W831">
        <v>243345200</v>
      </c>
      <c r="X831">
        <v>37074350.520000003</v>
      </c>
      <c r="Y831">
        <v>199917296.52000001</v>
      </c>
      <c r="Z831">
        <v>204929371.59999999</v>
      </c>
      <c r="AA831">
        <v>179939711.28</v>
      </c>
      <c r="AB831">
        <v>214668557.52000001</v>
      </c>
      <c r="AC831">
        <v>96338055.099999994</v>
      </c>
      <c r="AD831">
        <v>223453395</v>
      </c>
      <c r="AE831">
        <v>228136219.20337</v>
      </c>
      <c r="AG831">
        <f t="shared" si="373"/>
        <v>6705736753.782691</v>
      </c>
      <c r="AI831">
        <f t="shared" si="374"/>
        <v>0.11021695708276698</v>
      </c>
      <c r="AJ831">
        <f t="shared" si="381"/>
        <v>2.8178850084356222E-2</v>
      </c>
      <c r="AK831">
        <f t="shared" si="382"/>
        <v>5.0186764616156308E-2</v>
      </c>
      <c r="AL831">
        <f t="shared" si="383"/>
        <v>2.0289569751340272E-2</v>
      </c>
      <c r="AM831">
        <f t="shared" si="384"/>
        <v>3.5241078990566381E-2</v>
      </c>
      <c r="AN831">
        <f t="shared" si="385"/>
        <v>0.12738333772469493</v>
      </c>
      <c r="AO831">
        <f t="shared" si="386"/>
        <v>1.4776996881677943E-2</v>
      </c>
      <c r="AP831">
        <f t="shared" si="387"/>
        <v>2.8177254302953984E-2</v>
      </c>
      <c r="AQ831">
        <f t="shared" si="388"/>
        <v>1.3876233382932979E-2</v>
      </c>
      <c r="AR831">
        <f t="shared" si="389"/>
        <v>9.653817150439524E-3</v>
      </c>
      <c r="AS831">
        <f t="shared" si="390"/>
        <v>2.9829979400757479E-2</v>
      </c>
      <c r="AT831">
        <f t="shared" si="391"/>
        <v>3.2405364922418189E-2</v>
      </c>
      <c r="AU831">
        <f t="shared" si="392"/>
        <v>5.1026567931850626E-2</v>
      </c>
      <c r="AV831">
        <f t="shared" si="393"/>
        <v>1.9409030882946848E-2</v>
      </c>
      <c r="AW831">
        <f t="shared" si="394"/>
        <v>2.3577519673854411E-2</v>
      </c>
      <c r="AX831">
        <f t="shared" si="395"/>
        <v>2.2623281575200983E-2</v>
      </c>
      <c r="AY831">
        <f t="shared" si="396"/>
        <v>1.8901169341087348E-2</v>
      </c>
      <c r="AZ831">
        <f t="shared" si="397"/>
        <v>5.6818680916019035E-2</v>
      </c>
      <c r="BA831">
        <f t="shared" si="398"/>
        <v>3.8827003750651179E-2</v>
      </c>
      <c r="BB831">
        <f t="shared" si="399"/>
        <v>1.2721842040977406E-2</v>
      </c>
      <c r="BC831">
        <f t="shared" si="400"/>
        <v>1.3131002137882833E-2</v>
      </c>
      <c r="BD831">
        <f t="shared" si="401"/>
        <v>3.6289107212973952E-2</v>
      </c>
      <c r="BE831">
        <f t="shared" si="402"/>
        <v>5.5287512590002051E-3</v>
      </c>
      <c r="BF831">
        <f t="shared" si="403"/>
        <v>2.9812875730206245E-2</v>
      </c>
      <c r="BG831">
        <f t="shared" si="375"/>
        <v>3.056030666345496E-2</v>
      </c>
      <c r="BH831">
        <f t="shared" si="376"/>
        <v>2.6833697457404129E-2</v>
      </c>
      <c r="BI831">
        <f t="shared" si="377"/>
        <v>3.2012672939913119E-2</v>
      </c>
      <c r="BJ831">
        <f t="shared" si="378"/>
        <v>1.4366513127085687E-2</v>
      </c>
      <c r="BK831">
        <f t="shared" si="379"/>
        <v>3.3322721008090639E-2</v>
      </c>
      <c r="BL831">
        <f t="shared" si="380"/>
        <v>3.4021052060339063E-2</v>
      </c>
    </row>
    <row r="832" spans="1:64" x14ac:dyDescent="0.25">
      <c r="A832">
        <v>20180420</v>
      </c>
      <c r="B832">
        <v>729903810</v>
      </c>
      <c r="C832">
        <v>186529186.25999999</v>
      </c>
      <c r="D832">
        <v>334759498</v>
      </c>
      <c r="E832">
        <v>133477233.98831999</v>
      </c>
      <c r="F832">
        <v>233643044.43000001</v>
      </c>
      <c r="G832">
        <v>814536669.36000001</v>
      </c>
      <c r="H832">
        <v>98474584.879999995</v>
      </c>
      <c r="I832">
        <v>186050095.19999999</v>
      </c>
      <c r="J832">
        <v>91586184.5</v>
      </c>
      <c r="K832">
        <v>63387290.719999999</v>
      </c>
      <c r="L832">
        <v>198875157.95223999</v>
      </c>
      <c r="M832">
        <v>217896705.18000001</v>
      </c>
      <c r="N832">
        <v>339783182.39999998</v>
      </c>
      <c r="O832">
        <v>129497667</v>
      </c>
      <c r="P832">
        <v>158616916.53</v>
      </c>
      <c r="Q832">
        <v>150728382</v>
      </c>
      <c r="R832">
        <v>126142447.45999999</v>
      </c>
      <c r="S832">
        <v>380158514.17000002</v>
      </c>
      <c r="T832">
        <v>257667899.38</v>
      </c>
      <c r="U832">
        <v>85776558.75</v>
      </c>
      <c r="V832">
        <v>86694014.549999997</v>
      </c>
      <c r="W832">
        <v>240129800</v>
      </c>
      <c r="X832">
        <v>37142207.520000003</v>
      </c>
      <c r="Y832">
        <v>197729475.59999999</v>
      </c>
      <c r="Z832">
        <v>204848351.12729999</v>
      </c>
      <c r="AA832">
        <v>179222820</v>
      </c>
      <c r="AB832">
        <v>212404324.53</v>
      </c>
      <c r="AC832">
        <v>95500402.590299994</v>
      </c>
      <c r="AD832">
        <v>223886025</v>
      </c>
      <c r="AE832">
        <v>227458864.78</v>
      </c>
      <c r="AG832">
        <f t="shared" si="373"/>
        <v>6622507313.85816</v>
      </c>
      <c r="AI832">
        <f t="shared" si="374"/>
        <v>0.11021562912774957</v>
      </c>
      <c r="AJ832">
        <f t="shared" si="381"/>
        <v>2.8165946433863772E-2</v>
      </c>
      <c r="AK832">
        <f t="shared" si="382"/>
        <v>5.0548754744217085E-2</v>
      </c>
      <c r="AL832">
        <f t="shared" si="383"/>
        <v>2.0155090460830073E-2</v>
      </c>
      <c r="AM832">
        <f t="shared" si="384"/>
        <v>3.5280148946167572E-2</v>
      </c>
      <c r="AN832">
        <f t="shared" si="385"/>
        <v>0.12299520872638565</v>
      </c>
      <c r="AO832">
        <f t="shared" si="386"/>
        <v>1.4869683069119991E-2</v>
      </c>
      <c r="AP832">
        <f t="shared" si="387"/>
        <v>2.8093603582841551E-2</v>
      </c>
      <c r="AQ832">
        <f t="shared" si="388"/>
        <v>1.3829533160099064E-2</v>
      </c>
      <c r="AR832">
        <f t="shared" si="389"/>
        <v>9.5714942567683842E-3</v>
      </c>
      <c r="AS832">
        <f t="shared" si="390"/>
        <v>3.0030190761145225E-2</v>
      </c>
      <c r="AT832">
        <f t="shared" si="391"/>
        <v>3.2902448401081058E-2</v>
      </c>
      <c r="AU832">
        <f t="shared" si="392"/>
        <v>5.1307332147293327E-2</v>
      </c>
      <c r="AV832">
        <f t="shared" si="393"/>
        <v>1.9554175006951689E-2</v>
      </c>
      <c r="AW832">
        <f t="shared" si="394"/>
        <v>2.3951187822485391E-2</v>
      </c>
      <c r="AX832">
        <f t="shared" si="395"/>
        <v>2.2760017446049177E-2</v>
      </c>
      <c r="AY832">
        <f t="shared" si="396"/>
        <v>1.904753614934274E-2</v>
      </c>
      <c r="AZ832">
        <f t="shared" si="397"/>
        <v>5.7404015753140199E-2</v>
      </c>
      <c r="BA832">
        <f t="shared" si="398"/>
        <v>3.8907907106543772E-2</v>
      </c>
      <c r="BB832">
        <f t="shared" si="399"/>
        <v>1.295227844754588E-2</v>
      </c>
      <c r="BC832">
        <f t="shared" si="400"/>
        <v>1.3090814466687774E-2</v>
      </c>
      <c r="BD832">
        <f t="shared" si="401"/>
        <v>3.6259650404237072E-2</v>
      </c>
      <c r="BE832">
        <f t="shared" si="402"/>
        <v>5.6084811627579141E-3</v>
      </c>
      <c r="BF832">
        <f t="shared" si="403"/>
        <v>2.9857192484519308E-2</v>
      </c>
      <c r="BG832">
        <f t="shared" si="375"/>
        <v>3.0932144189352178E-2</v>
      </c>
      <c r="BH832">
        <f t="shared" si="376"/>
        <v>2.7062683588881965E-2</v>
      </c>
      <c r="BI832">
        <f t="shared" si="377"/>
        <v>3.2073097765483158E-2</v>
      </c>
      <c r="BJ832">
        <f t="shared" si="378"/>
        <v>1.4420580916604996E-2</v>
      </c>
      <c r="BK832">
        <f t="shared" si="379"/>
        <v>3.3806836956072429E-2</v>
      </c>
      <c r="BL832">
        <f t="shared" si="380"/>
        <v>3.4346336515782019E-2</v>
      </c>
    </row>
    <row r="833" spans="1:64" x14ac:dyDescent="0.25">
      <c r="A833">
        <v>20180423</v>
      </c>
      <c r="B833">
        <v>732592929.29999995</v>
      </c>
      <c r="C833">
        <v>187552666.02000001</v>
      </c>
      <c r="D833">
        <v>337174851.33999997</v>
      </c>
      <c r="E833">
        <v>134361564.47999999</v>
      </c>
      <c r="F833">
        <v>236069065.74000001</v>
      </c>
      <c r="G833">
        <v>812177452.27137995</v>
      </c>
      <c r="H833">
        <v>98778617.560000002</v>
      </c>
      <c r="I833">
        <v>184033292</v>
      </c>
      <c r="J833">
        <v>92028433.716260001</v>
      </c>
      <c r="K833">
        <v>64061623.600000001</v>
      </c>
      <c r="L833">
        <v>198974980.16</v>
      </c>
      <c r="M833">
        <v>218907964.80000001</v>
      </c>
      <c r="N833">
        <v>340239231.19999999</v>
      </c>
      <c r="O833">
        <v>128385563.04000001</v>
      </c>
      <c r="P833">
        <v>162445507.75</v>
      </c>
      <c r="Q833">
        <v>150593051.25</v>
      </c>
      <c r="R833">
        <v>126317244.96498001</v>
      </c>
      <c r="S833">
        <v>378316892.23000002</v>
      </c>
      <c r="T833">
        <v>255061004.09999999</v>
      </c>
      <c r="U833">
        <v>86801880</v>
      </c>
      <c r="V833">
        <v>86539188.450000003</v>
      </c>
      <c r="W833">
        <v>238126000</v>
      </c>
      <c r="X833">
        <v>37248064.439999998</v>
      </c>
      <c r="Y833">
        <v>200866728.24000001</v>
      </c>
      <c r="Z833">
        <v>205600588.19999999</v>
      </c>
      <c r="AA833">
        <v>177891450.47999999</v>
      </c>
      <c r="AB833">
        <v>213175127.25</v>
      </c>
      <c r="AC833">
        <v>93495330.099999994</v>
      </c>
      <c r="AD833">
        <v>224354707.5</v>
      </c>
      <c r="AE833">
        <v>226762147.41999999</v>
      </c>
      <c r="AG833">
        <f t="shared" si="373"/>
        <v>6628933147.6026182</v>
      </c>
      <c r="AI833">
        <f t="shared" si="374"/>
        <v>0.1105144542851432</v>
      </c>
      <c r="AJ833">
        <f t="shared" si="381"/>
        <v>2.8293039293634938E-2</v>
      </c>
      <c r="AK833">
        <f t="shared" si="382"/>
        <v>5.0864120037466466E-2</v>
      </c>
      <c r="AL833">
        <f t="shared" si="383"/>
        <v>2.0268957536340886E-2</v>
      </c>
      <c r="AM833">
        <f t="shared" si="384"/>
        <v>3.5611924344926514E-2</v>
      </c>
      <c r="AN833">
        <f t="shared" si="385"/>
        <v>0.12252008493479941</v>
      </c>
      <c r="AO833">
        <f t="shared" si="386"/>
        <v>1.4901133464549075E-2</v>
      </c>
      <c r="AP833">
        <f t="shared" si="387"/>
        <v>2.7762128219162449E-2</v>
      </c>
      <c r="AQ833">
        <f t="shared" si="388"/>
        <v>1.3882842331807567E-2</v>
      </c>
      <c r="AR833">
        <f t="shared" si="389"/>
        <v>9.6639417193652277E-3</v>
      </c>
      <c r="AS833">
        <f t="shared" si="390"/>
        <v>3.0016139208156014E-2</v>
      </c>
      <c r="AT833">
        <f t="shared" si="391"/>
        <v>3.3023106422361344E-2</v>
      </c>
      <c r="AU833">
        <f t="shared" si="392"/>
        <v>5.13263934971269E-2</v>
      </c>
      <c r="AV833">
        <f t="shared" si="393"/>
        <v>1.9367454789679269E-2</v>
      </c>
      <c r="AW833">
        <f t="shared" si="394"/>
        <v>2.4505528134455407E-2</v>
      </c>
      <c r="AX833">
        <f t="shared" si="395"/>
        <v>2.271753959450664E-2</v>
      </c>
      <c r="AY833">
        <f t="shared" si="396"/>
        <v>1.9055441072092148E-2</v>
      </c>
      <c r="AZ833">
        <f t="shared" si="397"/>
        <v>5.7070554764429918E-2</v>
      </c>
      <c r="BA833">
        <f t="shared" si="398"/>
        <v>3.8476931117074835E-2</v>
      </c>
      <c r="BB833">
        <f t="shared" si="399"/>
        <v>1.3094396649842858E-2</v>
      </c>
      <c r="BC833">
        <f t="shared" si="400"/>
        <v>1.3054768621598977E-2</v>
      </c>
      <c r="BD833">
        <f t="shared" si="401"/>
        <v>3.5922220770339082E-2</v>
      </c>
      <c r="BE833">
        <f t="shared" si="402"/>
        <v>5.6190134386060169E-3</v>
      </c>
      <c r="BF833">
        <f t="shared" si="403"/>
        <v>3.0301516664509479E-2</v>
      </c>
      <c r="BG833">
        <f t="shared" si="375"/>
        <v>3.1015637602915987E-2</v>
      </c>
      <c r="BH833">
        <f t="shared" si="376"/>
        <v>2.6835607860117759E-2</v>
      </c>
      <c r="BI833">
        <f t="shared" si="377"/>
        <v>3.2158285881506543E-2</v>
      </c>
      <c r="BJ833">
        <f t="shared" si="378"/>
        <v>1.4104129279658368E-2</v>
      </c>
      <c r="BK833">
        <f t="shared" si="379"/>
        <v>3.3844768457370673E-2</v>
      </c>
      <c r="BL833">
        <f t="shared" si="380"/>
        <v>3.4207940006456314E-2</v>
      </c>
    </row>
    <row r="834" spans="1:64" x14ac:dyDescent="0.25">
      <c r="A834">
        <v>20180424</v>
      </c>
      <c r="B834">
        <v>715459397.75999999</v>
      </c>
      <c r="C834">
        <v>183671971.93000001</v>
      </c>
      <c r="D834">
        <v>332005147.69999999</v>
      </c>
      <c r="E834">
        <v>134085214.08</v>
      </c>
      <c r="F834">
        <v>234082402.62</v>
      </c>
      <c r="G834">
        <v>800872585.72000003</v>
      </c>
      <c r="H834">
        <v>97690500.599999994</v>
      </c>
      <c r="I834">
        <v>182772790</v>
      </c>
      <c r="J834">
        <v>86321099.439999998</v>
      </c>
      <c r="K834">
        <v>64458290</v>
      </c>
      <c r="L834">
        <v>193231929.44</v>
      </c>
      <c r="M834">
        <v>220454597.16</v>
      </c>
      <c r="N834">
        <v>338522341.60000002</v>
      </c>
      <c r="O834">
        <v>119613620.04000001</v>
      </c>
      <c r="P834">
        <v>162014117.19</v>
      </c>
      <c r="Q834">
        <v>149555515.5</v>
      </c>
      <c r="R834">
        <v>124990433.30497999</v>
      </c>
      <c r="S834">
        <v>376543478.50999999</v>
      </c>
      <c r="T834">
        <v>256334827.93000001</v>
      </c>
      <c r="U834">
        <v>86918688.75</v>
      </c>
      <c r="V834">
        <v>86392963.799999997</v>
      </c>
      <c r="W834">
        <v>239757000</v>
      </c>
      <c r="X834">
        <v>36067352.640000001</v>
      </c>
      <c r="Y834">
        <v>205035971.88</v>
      </c>
      <c r="Z834">
        <v>203980398.62729999</v>
      </c>
      <c r="AA834">
        <v>176969733.12</v>
      </c>
      <c r="AB834">
        <v>210718193.58000001</v>
      </c>
      <c r="AC834">
        <v>91910988.4903</v>
      </c>
      <c r="AD834">
        <v>218604333.75</v>
      </c>
      <c r="AE834">
        <v>226646027.86000001</v>
      </c>
      <c r="AG834">
        <f t="shared" si="373"/>
        <v>6555681913.0225811</v>
      </c>
      <c r="AI834">
        <f t="shared" si="374"/>
        <v>0.109135770657019</v>
      </c>
      <c r="AJ834">
        <f t="shared" si="381"/>
        <v>2.8017218401817742E-2</v>
      </c>
      <c r="AK834">
        <f t="shared" si="382"/>
        <v>5.0643876884948612E-2</v>
      </c>
      <c r="AL834">
        <f t="shared" si="383"/>
        <v>2.0453282489750681E-2</v>
      </c>
      <c r="AM834">
        <f t="shared" si="384"/>
        <v>3.5706796901632053E-2</v>
      </c>
      <c r="AN834">
        <f t="shared" si="385"/>
        <v>0.12216464989387313</v>
      </c>
      <c r="AO834">
        <f t="shared" si="386"/>
        <v>1.4901653542088734E-2</v>
      </c>
      <c r="AP834">
        <f t="shared" si="387"/>
        <v>2.7880057700317901E-2</v>
      </c>
      <c r="AQ834">
        <f t="shared" si="388"/>
        <v>1.3167371538958722E-2</v>
      </c>
      <c r="AR834">
        <f t="shared" si="389"/>
        <v>9.8324309896665931E-3</v>
      </c>
      <c r="AS834">
        <f t="shared" si="390"/>
        <v>2.9475488897066995E-2</v>
      </c>
      <c r="AT834">
        <f t="shared" si="391"/>
        <v>3.3628019187763883E-2</v>
      </c>
      <c r="AU834">
        <f t="shared" si="392"/>
        <v>5.1638005945276247E-2</v>
      </c>
      <c r="AV834">
        <f t="shared" si="393"/>
        <v>1.8245793744567241E-2</v>
      </c>
      <c r="AW834">
        <f t="shared" si="394"/>
        <v>2.4713541526193622E-2</v>
      </c>
      <c r="AX834">
        <f t="shared" si="395"/>
        <v>2.2813113492116569E-2</v>
      </c>
      <c r="AY834">
        <f t="shared" si="396"/>
        <v>1.9065969789762351E-2</v>
      </c>
      <c r="AZ834">
        <f t="shared" si="397"/>
        <v>5.74377286002868E-2</v>
      </c>
      <c r="BA834">
        <f t="shared" si="398"/>
        <v>3.910116923470644E-2</v>
      </c>
      <c r="BB834">
        <f t="shared" si="399"/>
        <v>1.3258527473296066E-2</v>
      </c>
      <c r="BC834">
        <f t="shared" si="400"/>
        <v>1.3178333687664754E-2</v>
      </c>
      <c r="BD834">
        <f t="shared" si="401"/>
        <v>3.6572396766800568E-2</v>
      </c>
      <c r="BE834">
        <f t="shared" si="402"/>
        <v>5.5016935108388575E-3</v>
      </c>
      <c r="BF834">
        <f t="shared" si="403"/>
        <v>3.1276070834477927E-2</v>
      </c>
      <c r="BG834">
        <f t="shared" si="375"/>
        <v>3.1115054289333605E-2</v>
      </c>
      <c r="BH834">
        <f t="shared" si="376"/>
        <v>2.6994862695893955E-2</v>
      </c>
      <c r="BI834">
        <f t="shared" si="377"/>
        <v>3.2142833709093994E-2</v>
      </c>
      <c r="BJ834">
        <f t="shared" si="378"/>
        <v>1.4020050043569496E-2</v>
      </c>
      <c r="BK834">
        <f t="shared" si="379"/>
        <v>3.3345781056849613E-2</v>
      </c>
      <c r="BL834">
        <f t="shared" si="380"/>
        <v>3.4572456514367696E-2</v>
      </c>
    </row>
    <row r="835" spans="1:64" x14ac:dyDescent="0.25">
      <c r="A835">
        <v>20180425</v>
      </c>
      <c r="B835">
        <v>709236007.38</v>
      </c>
      <c r="C835">
        <v>180942692.56999999</v>
      </c>
      <c r="D835">
        <v>336878229</v>
      </c>
      <c r="E835">
        <v>134435257.91999999</v>
      </c>
      <c r="F835">
        <v>234426248.16</v>
      </c>
      <c r="G835">
        <v>804362284.54861999</v>
      </c>
      <c r="H835">
        <v>97170444.700000003</v>
      </c>
      <c r="I835">
        <v>182268589.19999999</v>
      </c>
      <c r="J835">
        <v>86769318.939999998</v>
      </c>
      <c r="K835">
        <v>65400372.700000003</v>
      </c>
      <c r="L835">
        <v>201335614.76776001</v>
      </c>
      <c r="M835">
        <v>218194134.47999999</v>
      </c>
      <c r="N835">
        <v>340051446.39999998</v>
      </c>
      <c r="O835">
        <v>118251738.72</v>
      </c>
      <c r="P835">
        <v>160773869.33000001</v>
      </c>
      <c r="Q835">
        <v>152096726.25</v>
      </c>
      <c r="R835">
        <v>123894018.12</v>
      </c>
      <c r="S835">
        <v>375111105.88999999</v>
      </c>
      <c r="T835">
        <v>258230751.77000001</v>
      </c>
      <c r="U835">
        <v>86529326.25</v>
      </c>
      <c r="V835">
        <v>84965123.099999994</v>
      </c>
      <c r="W835">
        <v>239430800</v>
      </c>
      <c r="X835">
        <v>35888210.159999996</v>
      </c>
      <c r="Y835">
        <v>206810996.40000001</v>
      </c>
      <c r="Z835">
        <v>205288125.30000001</v>
      </c>
      <c r="AA835">
        <v>177584211.36000001</v>
      </c>
      <c r="AB835">
        <v>210573668.06999999</v>
      </c>
      <c r="AC835">
        <v>90675346.900000006</v>
      </c>
      <c r="AD835">
        <v>218496176.25</v>
      </c>
      <c r="AE835">
        <v>227304029.02337</v>
      </c>
      <c r="AG835">
        <f t="shared" ref="AG835:AG898" si="404">SUM(B835:AE835)</f>
        <v>6563374863.6597481</v>
      </c>
      <c r="AI835">
        <f t="shared" ref="AI835:AI898" si="405">B835/$AG835</f>
        <v>0.10805965255876439</v>
      </c>
      <c r="AJ835">
        <f t="shared" si="381"/>
        <v>2.7568544587000181E-2</v>
      </c>
      <c r="AK835">
        <f t="shared" si="382"/>
        <v>5.1326982840068376E-2</v>
      </c>
      <c r="AL835">
        <f t="shared" si="383"/>
        <v>2.0482642042029986E-2</v>
      </c>
      <c r="AM835">
        <f t="shared" si="384"/>
        <v>3.5717333388646882E-2</v>
      </c>
      <c r="AN835">
        <f t="shared" si="385"/>
        <v>0.12255315310454572</v>
      </c>
      <c r="AO835">
        <f t="shared" si="386"/>
        <v>1.4804951220753161E-2</v>
      </c>
      <c r="AP835">
        <f t="shared" si="387"/>
        <v>2.77705590471739E-2</v>
      </c>
      <c r="AQ835">
        <f t="shared" si="388"/>
        <v>1.3220229034978095E-2</v>
      </c>
      <c r="AR835">
        <f t="shared" si="389"/>
        <v>9.9644426927540525E-3</v>
      </c>
      <c r="AS835">
        <f t="shared" si="390"/>
        <v>3.0675623280717955E-2</v>
      </c>
      <c r="AT835">
        <f t="shared" si="391"/>
        <v>3.3244198146917148E-2</v>
      </c>
      <c r="AU835">
        <f t="shared" si="392"/>
        <v>5.1810456276511797E-2</v>
      </c>
      <c r="AV835">
        <f t="shared" si="393"/>
        <v>1.8016910686412119E-2</v>
      </c>
      <c r="AW835">
        <f t="shared" si="394"/>
        <v>2.4495609754088044E-2</v>
      </c>
      <c r="AX835">
        <f t="shared" si="395"/>
        <v>2.3173554674155945E-2</v>
      </c>
      <c r="AY835">
        <f t="shared" si="396"/>
        <v>1.8876571991336254E-2</v>
      </c>
      <c r="AZ835">
        <f t="shared" si="397"/>
        <v>5.7152168462436023E-2</v>
      </c>
      <c r="BA835">
        <f t="shared" si="398"/>
        <v>3.9344202812455258E-2</v>
      </c>
      <c r="BB835">
        <f t="shared" si="399"/>
        <v>1.3183663594943763E-2</v>
      </c>
      <c r="BC835">
        <f t="shared" si="400"/>
        <v>1.2945340600677395E-2</v>
      </c>
      <c r="BD835">
        <f t="shared" si="401"/>
        <v>3.6479830113877273E-2</v>
      </c>
      <c r="BE835">
        <f t="shared" si="402"/>
        <v>5.467950696935917E-3</v>
      </c>
      <c r="BF835">
        <f t="shared" si="403"/>
        <v>3.1509855934799047E-2</v>
      </c>
      <c r="BG835">
        <f t="shared" si="375"/>
        <v>3.1277830318156022E-2</v>
      </c>
      <c r="BH835">
        <f t="shared" si="376"/>
        <v>2.7056844237749171E-2</v>
      </c>
      <c r="BI835">
        <f t="shared" si="377"/>
        <v>3.2083139001538578E-2</v>
      </c>
      <c r="BJ835">
        <f t="shared" si="378"/>
        <v>1.3815353957923911E-2</v>
      </c>
      <c r="BK835">
        <f t="shared" si="379"/>
        <v>3.3290217424540976E-2</v>
      </c>
      <c r="BL835">
        <f t="shared" si="380"/>
        <v>3.4632187517112945E-2</v>
      </c>
    </row>
    <row r="836" spans="1:64" x14ac:dyDescent="0.25">
      <c r="A836">
        <v>20180426</v>
      </c>
      <c r="B836">
        <v>724218243.48000002</v>
      </c>
      <c r="C836">
        <v>182307332.25</v>
      </c>
      <c r="D836">
        <v>342641177.31999999</v>
      </c>
      <c r="E836">
        <v>135153768.96000001</v>
      </c>
      <c r="F836">
        <v>237291627.66</v>
      </c>
      <c r="G836">
        <v>807163962.36000001</v>
      </c>
      <c r="H836">
        <v>98266562.519999996</v>
      </c>
      <c r="I836">
        <v>183403041</v>
      </c>
      <c r="J836">
        <v>87438660.060000002</v>
      </c>
      <c r="K836">
        <v>66183788.840000004</v>
      </c>
      <c r="L836">
        <v>201294520.83223999</v>
      </c>
      <c r="M836">
        <v>219205394.09999999</v>
      </c>
      <c r="N836">
        <v>343404719.57359999</v>
      </c>
      <c r="O836">
        <v>117210999.72</v>
      </c>
      <c r="P836">
        <v>160180707.31</v>
      </c>
      <c r="Q836">
        <v>150126912</v>
      </c>
      <c r="R836">
        <v>126245724.25501999</v>
      </c>
      <c r="S836">
        <v>375486251.10000002</v>
      </c>
      <c r="T836">
        <v>260511785.13999999</v>
      </c>
      <c r="U836">
        <v>88320393.75</v>
      </c>
      <c r="V836">
        <v>86212333.349999994</v>
      </c>
      <c r="W836">
        <v>247213000</v>
      </c>
      <c r="X836">
        <v>36086352.600000001</v>
      </c>
      <c r="Y836">
        <v>205407488.63999999</v>
      </c>
      <c r="Z836">
        <v>214928184.40000001</v>
      </c>
      <c r="AA836">
        <v>177123352.68000001</v>
      </c>
      <c r="AB836">
        <v>212982426.56999999</v>
      </c>
      <c r="AC836">
        <v>91001312.700000003</v>
      </c>
      <c r="AD836">
        <v>229077585</v>
      </c>
      <c r="AE836">
        <v>229365160.88999999</v>
      </c>
      <c r="AG836">
        <f t="shared" si="404"/>
        <v>6635452769.0608616</v>
      </c>
      <c r="AI836">
        <f t="shared" si="405"/>
        <v>0.10914375682949833</v>
      </c>
      <c r="AJ836">
        <f t="shared" si="381"/>
        <v>2.7474738890471008E-2</v>
      </c>
      <c r="AK836">
        <f t="shared" si="382"/>
        <v>5.163794984987817E-2</v>
      </c>
      <c r="AL836">
        <f t="shared" si="383"/>
        <v>2.0368432066939238E-2</v>
      </c>
      <c r="AM836">
        <f t="shared" si="384"/>
        <v>3.5761181025418511E-2</v>
      </c>
      <c r="AN836">
        <f t="shared" si="385"/>
        <v>0.12164414252536992</v>
      </c>
      <c r="AO836">
        <f t="shared" si="386"/>
        <v>1.480932288120378E-2</v>
      </c>
      <c r="AP836">
        <f t="shared" si="387"/>
        <v>2.76398683530917E-2</v>
      </c>
      <c r="AQ836">
        <f t="shared" si="388"/>
        <v>1.3177497166086452E-2</v>
      </c>
      <c r="AR836">
        <f t="shared" si="389"/>
        <v>9.9742686962667089E-3</v>
      </c>
      <c r="AS836">
        <f t="shared" si="390"/>
        <v>3.0336214850449444E-2</v>
      </c>
      <c r="AT836">
        <f t="shared" si="391"/>
        <v>3.303548404746235E-2</v>
      </c>
      <c r="AU836">
        <f t="shared" si="392"/>
        <v>5.1753019955894167E-2</v>
      </c>
      <c r="AV836">
        <f t="shared" si="393"/>
        <v>1.7664355967767557E-2</v>
      </c>
      <c r="AW836">
        <f t="shared" si="394"/>
        <v>2.4140132238884268E-2</v>
      </c>
      <c r="AX836">
        <f t="shared" si="395"/>
        <v>2.2624968819007656E-2</v>
      </c>
      <c r="AY836">
        <f t="shared" si="396"/>
        <v>1.9025939698292506E-2</v>
      </c>
      <c r="AZ836">
        <f t="shared" si="397"/>
        <v>5.6587886941307231E-2</v>
      </c>
      <c r="BA836">
        <f t="shared" si="398"/>
        <v>3.9260589172556364E-2</v>
      </c>
      <c r="BB836">
        <f t="shared" si="399"/>
        <v>1.3310379385384472E-2</v>
      </c>
      <c r="BC836">
        <f t="shared" si="400"/>
        <v>1.2992682843284245E-2</v>
      </c>
      <c r="BD836">
        <f t="shared" si="401"/>
        <v>3.7256387559968858E-2</v>
      </c>
      <c r="BE836">
        <f t="shared" si="402"/>
        <v>5.4384160140902374E-3</v>
      </c>
      <c r="BF836">
        <f t="shared" si="403"/>
        <v>3.0956062199365485E-2</v>
      </c>
      <c r="BG836">
        <f t="shared" si="375"/>
        <v>3.2390884522929028E-2</v>
      </c>
      <c r="BH836">
        <f t="shared" si="376"/>
        <v>2.6693484053699156E-2</v>
      </c>
      <c r="BI836">
        <f t="shared" si="377"/>
        <v>3.2097647889692403E-2</v>
      </c>
      <c r="BJ836">
        <f t="shared" si="378"/>
        <v>1.3714408928402293E-2</v>
      </c>
      <c r="BK836">
        <f t="shared" si="379"/>
        <v>3.4523278662779502E-2</v>
      </c>
      <c r="BL836">
        <f t="shared" si="380"/>
        <v>3.4566617964558705E-2</v>
      </c>
    </row>
    <row r="837" spans="1:64" x14ac:dyDescent="0.25">
      <c r="A837">
        <v>20180427</v>
      </c>
      <c r="B837">
        <v>736204032.36000001</v>
      </c>
      <c r="C837">
        <v>184695451.69</v>
      </c>
      <c r="D837">
        <v>329632168.98000002</v>
      </c>
      <c r="E837">
        <v>134932688.63999999</v>
      </c>
      <c r="F837">
        <v>241876234.86000001</v>
      </c>
      <c r="G837">
        <v>797825249.31138003</v>
      </c>
      <c r="H837">
        <v>97978531.560000002</v>
      </c>
      <c r="I837">
        <v>183554301.24000001</v>
      </c>
      <c r="J837">
        <v>86488434.719999999</v>
      </c>
      <c r="K837">
        <v>66550705.259999998</v>
      </c>
      <c r="L837">
        <v>200172917.12</v>
      </c>
      <c r="M837">
        <v>220097682</v>
      </c>
      <c r="N837">
        <v>344102232.80000001</v>
      </c>
      <c r="O837">
        <v>116634132.95999999</v>
      </c>
      <c r="P837">
        <v>160342478.77000001</v>
      </c>
      <c r="Q837">
        <v>149209670.25</v>
      </c>
      <c r="R837">
        <v>125769033.40000001</v>
      </c>
      <c r="S837">
        <v>373098963.39999998</v>
      </c>
      <c r="T837">
        <v>258586237.49000001</v>
      </c>
      <c r="U837">
        <v>90280185</v>
      </c>
      <c r="V837">
        <v>85679043.450000003</v>
      </c>
      <c r="W837">
        <v>245721800</v>
      </c>
      <c r="X837">
        <v>36151495.32</v>
      </c>
      <c r="Y837">
        <v>212879103.47999999</v>
      </c>
      <c r="Z837">
        <v>215784575.77270001</v>
      </c>
      <c r="AA837">
        <v>176636890.74000001</v>
      </c>
      <c r="AB837">
        <v>211657140</v>
      </c>
      <c r="AC837">
        <v>90891394</v>
      </c>
      <c r="AD837">
        <v>227148776.25</v>
      </c>
      <c r="AE837">
        <v>232413289.66337001</v>
      </c>
      <c r="AG837">
        <f t="shared" si="404"/>
        <v>6632994840.4874496</v>
      </c>
      <c r="AI837">
        <f t="shared" si="405"/>
        <v>0.11099119629435704</v>
      </c>
      <c r="AJ837">
        <f t="shared" si="381"/>
        <v>2.7844956332941605E-2</v>
      </c>
      <c r="AK837">
        <f t="shared" si="382"/>
        <v>4.9695827738014009E-2</v>
      </c>
      <c r="AL837">
        <f t="shared" si="383"/>
        <v>2.0342649419290662E-2</v>
      </c>
      <c r="AM837">
        <f t="shared" si="384"/>
        <v>3.6465614805487302E-2</v>
      </c>
      <c r="AN837">
        <f t="shared" si="385"/>
        <v>0.12028130105597201</v>
      </c>
      <c r="AO837">
        <f t="shared" si="386"/>
        <v>1.4771386668649918E-2</v>
      </c>
      <c r="AP837">
        <f t="shared" si="387"/>
        <v>2.767291482266717E-2</v>
      </c>
      <c r="AQ837">
        <f t="shared" si="388"/>
        <v>1.3039122869820306E-2</v>
      </c>
      <c r="AR837">
        <f t="shared" si="389"/>
        <v>1.0033281626238877E-2</v>
      </c>
      <c r="AS837">
        <f t="shared" si="390"/>
        <v>3.0178361650178755E-2</v>
      </c>
      <c r="AT837">
        <f t="shared" si="391"/>
        <v>3.3182248334724371E-2</v>
      </c>
      <c r="AU837">
        <f t="shared" si="392"/>
        <v>5.187735571564419E-2</v>
      </c>
      <c r="AV837">
        <f t="shared" si="393"/>
        <v>1.7583932411355339E-2</v>
      </c>
      <c r="AW837">
        <f t="shared" si="394"/>
        <v>2.4173466529971953E-2</v>
      </c>
      <c r="AX837">
        <f t="shared" si="395"/>
        <v>2.2495068040643128E-2</v>
      </c>
      <c r="AY837">
        <f t="shared" si="396"/>
        <v>1.8961123357478356E-2</v>
      </c>
      <c r="AZ837">
        <f t="shared" si="397"/>
        <v>5.6248945215911166E-2</v>
      </c>
      <c r="BA837">
        <f t="shared" si="398"/>
        <v>3.8984839233041961E-2</v>
      </c>
      <c r="BB837">
        <f t="shared" si="399"/>
        <v>1.3610772685806195E-2</v>
      </c>
      <c r="BC837">
        <f t="shared" si="400"/>
        <v>1.2917097858575081E-2</v>
      </c>
      <c r="BD837">
        <f t="shared" si="401"/>
        <v>3.7045377828447433E-2</v>
      </c>
      <c r="BE837">
        <f t="shared" si="402"/>
        <v>5.4502522901620828E-3</v>
      </c>
      <c r="BF837">
        <f t="shared" si="403"/>
        <v>3.2093964883041552E-2</v>
      </c>
      <c r="BG837">
        <f t="shared" si="375"/>
        <v>3.2531998133868936E-2</v>
      </c>
      <c r="BH837">
        <f t="shared" si="376"/>
        <v>2.66300359020058E-2</v>
      </c>
      <c r="BI837">
        <f t="shared" si="377"/>
        <v>3.1909739882210672E-2</v>
      </c>
      <c r="BJ837">
        <f t="shared" si="378"/>
        <v>1.3702919448271502E-2</v>
      </c>
      <c r="BK837">
        <f t="shared" si="379"/>
        <v>3.4245281612989641E-2</v>
      </c>
      <c r="BL837">
        <f t="shared" si="380"/>
        <v>3.5038967352233052E-2</v>
      </c>
    </row>
    <row r="838" spans="1:64" x14ac:dyDescent="0.25">
      <c r="A838">
        <v>20180430</v>
      </c>
      <c r="B838">
        <v>718532676.96000004</v>
      </c>
      <c r="C838">
        <v>184269001.78999999</v>
      </c>
      <c r="D838">
        <v>329193500</v>
      </c>
      <c r="E838">
        <v>133068650.45968001</v>
      </c>
      <c r="F838">
        <v>239080205.59999999</v>
      </c>
      <c r="G838">
        <v>812275656.72862005</v>
      </c>
      <c r="H838">
        <v>96127088.849999994</v>
      </c>
      <c r="I838">
        <v>181906091.66</v>
      </c>
      <c r="J838">
        <v>86320062</v>
      </c>
      <c r="K838">
        <v>65896205.700000003</v>
      </c>
      <c r="L838">
        <v>194325718.36000001</v>
      </c>
      <c r="M838">
        <v>217777733.46000001</v>
      </c>
      <c r="N838">
        <v>339327133.60000002</v>
      </c>
      <c r="O838">
        <v>115407787.88</v>
      </c>
      <c r="P838">
        <v>158520132.05000001</v>
      </c>
      <c r="Q838">
        <v>150863712.75</v>
      </c>
      <c r="R838">
        <v>131622574.72</v>
      </c>
      <c r="S838">
        <v>370985487.60000002</v>
      </c>
      <c r="T838">
        <v>261176292.34</v>
      </c>
      <c r="U838">
        <v>87723442.659999996</v>
      </c>
      <c r="V838">
        <v>84960747.5</v>
      </c>
      <c r="W838">
        <v>240549200</v>
      </c>
      <c r="X838">
        <v>35566350.302610002</v>
      </c>
      <c r="Y838">
        <v>203914200</v>
      </c>
      <c r="Z838">
        <v>213022101.59999999</v>
      </c>
      <c r="AA838">
        <v>174081673</v>
      </c>
      <c r="AB838">
        <v>209668860</v>
      </c>
      <c r="AC838">
        <v>90334219.900000006</v>
      </c>
      <c r="AD838">
        <v>226628488.31999999</v>
      </c>
      <c r="AE838">
        <v>227198593.18923</v>
      </c>
      <c r="AG838">
        <f t="shared" si="404"/>
        <v>6580323588.9801397</v>
      </c>
      <c r="AI838">
        <f t="shared" si="405"/>
        <v>0.10919412506754289</v>
      </c>
      <c r="AJ838">
        <f t="shared" si="381"/>
        <v>2.8003030443455618E-2</v>
      </c>
      <c r="AK838">
        <f t="shared" si="382"/>
        <v>5.0026947086810436E-2</v>
      </c>
      <c r="AL838">
        <f t="shared" si="383"/>
        <v>2.0222204677369647E-2</v>
      </c>
      <c r="AM838">
        <f t="shared" si="384"/>
        <v>3.6332590999077929E-2</v>
      </c>
      <c r="AN838">
        <f t="shared" si="385"/>
        <v>0.12344007794524155</v>
      </c>
      <c r="AO838">
        <f t="shared" si="386"/>
        <v>1.460826166831385E-2</v>
      </c>
      <c r="AP838">
        <f t="shared" si="387"/>
        <v>2.7643943219545067E-2</v>
      </c>
      <c r="AQ838">
        <f t="shared" si="388"/>
        <v>1.3117905348083107E-2</v>
      </c>
      <c r="AR838">
        <f t="shared" si="389"/>
        <v>1.0014128455681769E-2</v>
      </c>
      <c r="AS838">
        <f t="shared" si="390"/>
        <v>2.9531331663602556E-2</v>
      </c>
      <c r="AT838">
        <f t="shared" si="391"/>
        <v>3.3095292429798667E-2</v>
      </c>
      <c r="AU838">
        <f t="shared" si="392"/>
        <v>5.1566937250359615E-2</v>
      </c>
      <c r="AV838">
        <f t="shared" si="393"/>
        <v>1.7538314996130247E-2</v>
      </c>
      <c r="AW838">
        <f t="shared" si="394"/>
        <v>2.4090020787954664E-2</v>
      </c>
      <c r="AX838">
        <f t="shared" si="395"/>
        <v>2.292648844847793E-2</v>
      </c>
      <c r="AY838">
        <f t="shared" si="396"/>
        <v>2.0002447135035149E-2</v>
      </c>
      <c r="AZ838">
        <f t="shared" si="397"/>
        <v>5.6378000653535904E-2</v>
      </c>
      <c r="BA838">
        <f t="shared" si="398"/>
        <v>3.9690493758906278E-2</v>
      </c>
      <c r="BB838">
        <f t="shared" si="399"/>
        <v>1.333117459556361E-2</v>
      </c>
      <c r="BC838">
        <f t="shared" si="400"/>
        <v>1.2911332756079212E-2</v>
      </c>
      <c r="BD838">
        <f t="shared" si="401"/>
        <v>3.6555831449207175E-2</v>
      </c>
      <c r="BE838">
        <f t="shared" si="402"/>
        <v>5.4049546077296028E-3</v>
      </c>
      <c r="BF838">
        <f t="shared" si="403"/>
        <v>3.0988476059367151E-2</v>
      </c>
      <c r="BG838">
        <f t="shared" si="375"/>
        <v>3.2372587566474903E-2</v>
      </c>
      <c r="BH838">
        <f t="shared" si="376"/>
        <v>2.6454880317972371E-2</v>
      </c>
      <c r="BI838">
        <f t="shared" si="377"/>
        <v>3.186300144131602E-2</v>
      </c>
      <c r="BJ838">
        <f t="shared" si="378"/>
        <v>1.3727929740610306E-2</v>
      </c>
      <c r="BK838">
        <f t="shared" si="379"/>
        <v>3.4440325807005533E-2</v>
      </c>
      <c r="BL838">
        <f t="shared" si="380"/>
        <v>3.4526963623751315E-2</v>
      </c>
    </row>
    <row r="839" spans="1:64" x14ac:dyDescent="0.25">
      <c r="A839">
        <v>20180501</v>
      </c>
      <c r="B839">
        <v>729903810</v>
      </c>
      <c r="C839">
        <v>181625012.41</v>
      </c>
      <c r="D839">
        <v>325806300</v>
      </c>
      <c r="E839">
        <v>133105360</v>
      </c>
      <c r="F839">
        <v>238602465.59999999</v>
      </c>
      <c r="G839">
        <v>831149884.95138001</v>
      </c>
      <c r="H839">
        <v>95175018.640000001</v>
      </c>
      <c r="I839">
        <v>180950544.03999999</v>
      </c>
      <c r="J839">
        <v>86355939</v>
      </c>
      <c r="K839">
        <v>64874789.719999999</v>
      </c>
      <c r="L839">
        <v>191983748.56580999</v>
      </c>
      <c r="M839">
        <v>210579944.40000001</v>
      </c>
      <c r="N839">
        <v>338039466.39999998</v>
      </c>
      <c r="O839">
        <v>115781813.84</v>
      </c>
      <c r="P839">
        <v>156123615.69999999</v>
      </c>
      <c r="Q839">
        <v>150457720.5</v>
      </c>
      <c r="R839">
        <v>128478222.72</v>
      </c>
      <c r="S839">
        <v>370985487.60000002</v>
      </c>
      <c r="T839">
        <v>258076189.38999999</v>
      </c>
      <c r="U839">
        <v>87351461.400000006</v>
      </c>
      <c r="V839">
        <v>84814485.959999993</v>
      </c>
      <c r="W839">
        <v>248517800</v>
      </c>
      <c r="X839">
        <v>35428514.490000002</v>
      </c>
      <c r="Y839">
        <v>201724240</v>
      </c>
      <c r="Z839">
        <v>212826139.71000001</v>
      </c>
      <c r="AA839">
        <v>174030675</v>
      </c>
      <c r="AB839">
        <v>212225220</v>
      </c>
      <c r="AC839">
        <v>89705030.099999994</v>
      </c>
      <c r="AD839">
        <v>227753771.63999999</v>
      </c>
      <c r="AE839">
        <v>227631097.06077</v>
      </c>
      <c r="AG839">
        <f t="shared" si="404"/>
        <v>6590063768.8379602</v>
      </c>
      <c r="AI839">
        <f t="shared" si="405"/>
        <v>0.11075823172629261</v>
      </c>
      <c r="AJ839">
        <f t="shared" si="381"/>
        <v>2.7560433218998474E-2</v>
      </c>
      <c r="AK839">
        <f t="shared" si="382"/>
        <v>4.9439020839315811E-2</v>
      </c>
      <c r="AL839">
        <f t="shared" si="383"/>
        <v>2.0197886495333679E-2</v>
      </c>
      <c r="AM839">
        <f t="shared" si="384"/>
        <v>3.6206397080444833E-2</v>
      </c>
      <c r="AN839">
        <f t="shared" si="385"/>
        <v>0.12612167561740278</v>
      </c>
      <c r="AO839">
        <f t="shared" si="386"/>
        <v>1.444219995109128E-2</v>
      </c>
      <c r="AP839">
        <f t="shared" si="387"/>
        <v>2.745808696050105E-2</v>
      </c>
      <c r="AQ839">
        <f t="shared" si="388"/>
        <v>1.3103961058517546E-2</v>
      </c>
      <c r="AR839">
        <f t="shared" si="389"/>
        <v>9.844334136305255E-3</v>
      </c>
      <c r="AS839">
        <f t="shared" si="390"/>
        <v>2.9132305133924809E-2</v>
      </c>
      <c r="AT839">
        <f t="shared" si="391"/>
        <v>3.1954158834662079E-2</v>
      </c>
      <c r="AU839">
        <f t="shared" si="392"/>
        <v>5.1295325547298487E-2</v>
      </c>
      <c r="AV839">
        <f t="shared" si="393"/>
        <v>1.756914923759775E-2</v>
      </c>
      <c r="AW839">
        <f t="shared" si="394"/>
        <v>2.3690759479180212E-2</v>
      </c>
      <c r="AX839">
        <f t="shared" si="395"/>
        <v>2.2830996144750589E-2</v>
      </c>
      <c r="AY839">
        <f t="shared" si="396"/>
        <v>1.9495748027132494E-2</v>
      </c>
      <c r="AZ839">
        <f t="shared" si="397"/>
        <v>5.6294673407297949E-2</v>
      </c>
      <c r="BA839">
        <f t="shared" si="398"/>
        <v>3.9161410032229033E-2</v>
      </c>
      <c r="BB839">
        <f t="shared" si="399"/>
        <v>1.3255025211296683E-2</v>
      </c>
      <c r="BC839">
        <f t="shared" si="400"/>
        <v>1.2870055425117002E-2</v>
      </c>
      <c r="BD839">
        <f t="shared" si="401"/>
        <v>3.7710985616732758E-2</v>
      </c>
      <c r="BE839">
        <f t="shared" si="402"/>
        <v>5.3760503286066361E-3</v>
      </c>
      <c r="BF839">
        <f t="shared" si="403"/>
        <v>3.0610362369159663E-2</v>
      </c>
      <c r="BG839">
        <f t="shared" si="375"/>
        <v>3.229500459712973E-2</v>
      </c>
      <c r="BH839">
        <f t="shared" si="376"/>
        <v>2.640804112138162E-2</v>
      </c>
      <c r="BI839">
        <f t="shared" si="377"/>
        <v>3.2203818877070155E-2</v>
      </c>
      <c r="BJ839">
        <f t="shared" si="378"/>
        <v>1.3612164198498776E-2</v>
      </c>
      <c r="BK839">
        <f t="shared" si="379"/>
        <v>3.4560177204500754E-2</v>
      </c>
      <c r="BL839">
        <f t="shared" si="380"/>
        <v>3.4541562122229461E-2</v>
      </c>
    </row>
    <row r="840" spans="1:64" x14ac:dyDescent="0.25">
      <c r="A840">
        <v>20180502</v>
      </c>
      <c r="B840">
        <v>718455844.98000002</v>
      </c>
      <c r="C840">
        <v>179364827.94</v>
      </c>
      <c r="D840">
        <v>325171200</v>
      </c>
      <c r="E840">
        <v>130764541.59999999</v>
      </c>
      <c r="F840">
        <v>239806370.40000001</v>
      </c>
      <c r="G840">
        <v>867865965.81138003</v>
      </c>
      <c r="H840">
        <v>94806991.5</v>
      </c>
      <c r="I840">
        <v>178385653.06</v>
      </c>
      <c r="J840">
        <v>86021087</v>
      </c>
      <c r="K840">
        <v>63119540.899999999</v>
      </c>
      <c r="L840">
        <v>188866934.38999999</v>
      </c>
      <c r="M840">
        <v>207546165.53999999</v>
      </c>
      <c r="N840">
        <v>331306040</v>
      </c>
      <c r="O840">
        <v>115473094</v>
      </c>
      <c r="P840">
        <v>154292569.5</v>
      </c>
      <c r="Q840">
        <v>149796103.5</v>
      </c>
      <c r="R840">
        <v>126308611.97912</v>
      </c>
      <c r="S840">
        <v>368052526.39999998</v>
      </c>
      <c r="T840">
        <v>254917036.86000001</v>
      </c>
      <c r="U840">
        <v>87556692.439999998</v>
      </c>
      <c r="V840">
        <v>83997142.060000002</v>
      </c>
      <c r="W840">
        <v>243764600</v>
      </c>
      <c r="X840">
        <v>34679894.222609997</v>
      </c>
      <c r="Y840">
        <v>197303000</v>
      </c>
      <c r="Z840">
        <v>214301617.47</v>
      </c>
      <c r="AA840">
        <v>173367701</v>
      </c>
      <c r="AB840">
        <v>207633240</v>
      </c>
      <c r="AC840">
        <v>88711971.5</v>
      </c>
      <c r="AD840">
        <v>225735406.31999999</v>
      </c>
      <c r="AE840">
        <v>224373046.03077</v>
      </c>
      <c r="AG840">
        <f t="shared" si="404"/>
        <v>6561745416.4038792</v>
      </c>
      <c r="AI840">
        <f t="shared" si="405"/>
        <v>0.10949157569934265</v>
      </c>
      <c r="AJ840">
        <f t="shared" si="381"/>
        <v>2.7334926388884451E-2</v>
      </c>
      <c r="AK840">
        <f t="shared" si="382"/>
        <v>4.9555595251698732E-2</v>
      </c>
      <c r="AL840">
        <f t="shared" si="383"/>
        <v>1.9928316827577352E-2</v>
      </c>
      <c r="AM840">
        <f t="shared" si="384"/>
        <v>3.6546125334351101E-2</v>
      </c>
      <c r="AN840">
        <f t="shared" si="385"/>
        <v>0.13226145038205522</v>
      </c>
      <c r="AO840">
        <f t="shared" si="386"/>
        <v>1.444844099909599E-2</v>
      </c>
      <c r="AP840">
        <f t="shared" si="387"/>
        <v>2.7185701629637907E-2</v>
      </c>
      <c r="AQ840">
        <f t="shared" si="388"/>
        <v>1.3109482544835347E-2</v>
      </c>
      <c r="AR840">
        <f t="shared" si="389"/>
        <v>9.6193218258980012E-3</v>
      </c>
      <c r="AS840">
        <f t="shared" si="390"/>
        <v>2.8783032928684889E-2</v>
      </c>
      <c r="AT840">
        <f t="shared" si="391"/>
        <v>3.1629719284925306E-2</v>
      </c>
      <c r="AU840">
        <f t="shared" si="392"/>
        <v>5.0490535516931112E-2</v>
      </c>
      <c r="AV840">
        <f t="shared" si="393"/>
        <v>1.7597923520672683E-2</v>
      </c>
      <c r="AW840">
        <f t="shared" si="394"/>
        <v>2.3513952417946599E-2</v>
      </c>
      <c r="AX840">
        <f t="shared" si="395"/>
        <v>2.2828697853092685E-2</v>
      </c>
      <c r="AY840">
        <f t="shared" si="396"/>
        <v>1.9249239945115487E-2</v>
      </c>
      <c r="AZ840">
        <f t="shared" si="397"/>
        <v>5.6090644035030043E-2</v>
      </c>
      <c r="BA840">
        <f t="shared" si="398"/>
        <v>3.8848967871067695E-2</v>
      </c>
      <c r="BB840">
        <f t="shared" si="399"/>
        <v>1.3343506473310398E-2</v>
      </c>
      <c r="BC840">
        <f t="shared" si="400"/>
        <v>1.2801036420890904E-2</v>
      </c>
      <c r="BD840">
        <f t="shared" si="401"/>
        <v>3.7149353492228837E-2</v>
      </c>
      <c r="BE840">
        <f t="shared" si="402"/>
        <v>5.2851630201794821E-3</v>
      </c>
      <c r="BF840">
        <f t="shared" si="403"/>
        <v>3.0068676469336506E-2</v>
      </c>
      <c r="BG840">
        <f t="shared" si="375"/>
        <v>3.2659239862348477E-2</v>
      </c>
      <c r="BH840">
        <f t="shared" si="376"/>
        <v>2.6420973384092827E-2</v>
      </c>
      <c r="BI840">
        <f t="shared" si="377"/>
        <v>3.1642989299909781E-2</v>
      </c>
      <c r="BJ840">
        <f t="shared" si="378"/>
        <v>1.3519569241169677E-2</v>
      </c>
      <c r="BK840">
        <f t="shared" si="379"/>
        <v>3.4401731855624597E-2</v>
      </c>
      <c r="BL840">
        <f t="shared" si="380"/>
        <v>3.4194110224065377E-2</v>
      </c>
    </row>
    <row r="841" spans="1:64" x14ac:dyDescent="0.25">
      <c r="A841">
        <v>20180503</v>
      </c>
      <c r="B841">
        <v>722758435.86000001</v>
      </c>
      <c r="C841">
        <v>178639863.11000001</v>
      </c>
      <c r="D841">
        <v>324070360</v>
      </c>
      <c r="E841">
        <v>130342285.49968</v>
      </c>
      <c r="F841">
        <v>240800069.59999999</v>
      </c>
      <c r="G841">
        <v>869438760.82000005</v>
      </c>
      <c r="H841">
        <v>94166944.299999997</v>
      </c>
      <c r="I841">
        <v>179441784.63999999</v>
      </c>
      <c r="J841">
        <v>85973251</v>
      </c>
      <c r="K841">
        <v>61711375.18</v>
      </c>
      <c r="L841">
        <v>192653710.88999999</v>
      </c>
      <c r="M841">
        <v>206772849.36000001</v>
      </c>
      <c r="N841">
        <v>330045199.19999999</v>
      </c>
      <c r="O841">
        <v>116173644.62308</v>
      </c>
      <c r="P841">
        <v>154911893.94999999</v>
      </c>
      <c r="Q841">
        <v>148502943</v>
      </c>
      <c r="R841">
        <v>125836967.04000001</v>
      </c>
      <c r="S841">
        <v>365733440.80000001</v>
      </c>
      <c r="T841">
        <v>254592264.16999999</v>
      </c>
      <c r="U841">
        <v>85812228.599999994</v>
      </c>
      <c r="V841">
        <v>83575564.680000007</v>
      </c>
      <c r="W841">
        <v>243624800</v>
      </c>
      <c r="X841">
        <v>34406927.909999996</v>
      </c>
      <c r="Y841">
        <v>197674880</v>
      </c>
      <c r="Z841">
        <v>211166227.22999999</v>
      </c>
      <c r="AA841">
        <v>173240206</v>
      </c>
      <c r="AB841">
        <v>210378960</v>
      </c>
      <c r="AC841">
        <v>88469392.299999997</v>
      </c>
      <c r="AD841">
        <v>227164337.52000001</v>
      </c>
      <c r="AE841">
        <v>225036169.93923</v>
      </c>
      <c r="AG841">
        <f t="shared" si="404"/>
        <v>6563115737.2219896</v>
      </c>
      <c r="AI841">
        <f t="shared" si="405"/>
        <v>0.11012428620768562</v>
      </c>
      <c r="AJ841">
        <f t="shared" si="381"/>
        <v>2.7218758629664819E-2</v>
      </c>
      <c r="AK841">
        <f t="shared" si="382"/>
        <v>4.9377517169485609E-2</v>
      </c>
      <c r="AL841">
        <f t="shared" si="383"/>
        <v>1.9859818220248356E-2</v>
      </c>
      <c r="AM841">
        <f t="shared" si="384"/>
        <v>3.66899014494486E-2</v>
      </c>
      <c r="AN841">
        <f t="shared" si="385"/>
        <v>0.13247347687152211</v>
      </c>
      <c r="AO841">
        <f t="shared" si="386"/>
        <v>1.4347902439986319E-2</v>
      </c>
      <c r="AP841">
        <f t="shared" si="387"/>
        <v>2.7340944731831504E-2</v>
      </c>
      <c r="AQ841">
        <f t="shared" si="388"/>
        <v>1.3099456788855962E-2</v>
      </c>
      <c r="AR841">
        <f t="shared" si="389"/>
        <v>9.402755893822003E-3</v>
      </c>
      <c r="AS841">
        <f t="shared" si="390"/>
        <v>2.935400175824809E-2</v>
      </c>
      <c r="AT841">
        <f t="shared" si="391"/>
        <v>3.1505287677209552E-2</v>
      </c>
      <c r="AU841">
        <f t="shared" si="392"/>
        <v>5.0287883440510564E-2</v>
      </c>
      <c r="AV841">
        <f t="shared" si="393"/>
        <v>1.7700989785112874E-2</v>
      </c>
      <c r="AW841">
        <f t="shared" si="394"/>
        <v>2.3603407307208404E-2</v>
      </c>
      <c r="AX841">
        <f t="shared" si="395"/>
        <v>2.2626896880361545E-2</v>
      </c>
      <c r="AY841">
        <f t="shared" si="396"/>
        <v>1.9173357910836384E-2</v>
      </c>
      <c r="AZ841">
        <f t="shared" si="397"/>
        <v>5.572558148346874E-2</v>
      </c>
      <c r="BA841">
        <f t="shared" si="398"/>
        <v>3.8791372019558935E-2</v>
      </c>
      <c r="BB841">
        <f t="shared" si="399"/>
        <v>1.307492234417342E-2</v>
      </c>
      <c r="BC841">
        <f t="shared" si="400"/>
        <v>1.2734129341344748E-2</v>
      </c>
      <c r="BD841">
        <f t="shared" si="401"/>
        <v>3.7120296175535764E-2</v>
      </c>
      <c r="BE841">
        <f t="shared" si="402"/>
        <v>5.2424685603005422E-3</v>
      </c>
      <c r="BF841">
        <f t="shared" si="403"/>
        <v>3.0119060506415975E-2</v>
      </c>
      <c r="BG841">
        <f t="shared" si="375"/>
        <v>3.2174691973264155E-2</v>
      </c>
      <c r="BH841">
        <f t="shared" si="376"/>
        <v>2.6396030930475173E-2</v>
      </c>
      <c r="BI841">
        <f t="shared" si="377"/>
        <v>3.2054738697789353E-2</v>
      </c>
      <c r="BJ841">
        <f t="shared" si="378"/>
        <v>1.3479785492469006E-2</v>
      </c>
      <c r="BK841">
        <f t="shared" si="379"/>
        <v>3.4612270545780935E-2</v>
      </c>
      <c r="BL841">
        <f t="shared" si="380"/>
        <v>3.4288008767384991E-2</v>
      </c>
    </row>
    <row r="842" spans="1:64" x14ac:dyDescent="0.25">
      <c r="A842">
        <v>20180504</v>
      </c>
      <c r="B842">
        <v>731133121.67999995</v>
      </c>
      <c r="C842">
        <v>180644177.63999999</v>
      </c>
      <c r="D842">
        <v>325594600</v>
      </c>
      <c r="E842">
        <v>132104774.88</v>
      </c>
      <c r="F842">
        <v>239882808.80000001</v>
      </c>
      <c r="G842">
        <v>903549818.53999996</v>
      </c>
      <c r="H842">
        <v>95615051.090000004</v>
      </c>
      <c r="I842">
        <v>182132405.56999999</v>
      </c>
      <c r="J842">
        <v>87521941.5</v>
      </c>
      <c r="K842">
        <v>63278207.460000001</v>
      </c>
      <c r="L842">
        <v>194832558.00419</v>
      </c>
      <c r="M842">
        <v>207248736.24000001</v>
      </c>
      <c r="N842">
        <v>333157061.60000002</v>
      </c>
      <c r="O842">
        <v>118358437.12</v>
      </c>
      <c r="P842">
        <v>155504291.25</v>
      </c>
      <c r="Q842">
        <v>152096726.25</v>
      </c>
      <c r="R842">
        <v>129728102.64</v>
      </c>
      <c r="S842">
        <v>369791840.60000002</v>
      </c>
      <c r="T842">
        <v>258430486.87</v>
      </c>
      <c r="U842">
        <v>87351461.400000006</v>
      </c>
      <c r="V842">
        <v>84616602.700000003</v>
      </c>
      <c r="W842">
        <v>245954800</v>
      </c>
      <c r="X842">
        <v>35055557.012610003</v>
      </c>
      <c r="Y842">
        <v>199121080</v>
      </c>
      <c r="Z842">
        <v>213287226.50999999</v>
      </c>
      <c r="AA842">
        <v>173240206</v>
      </c>
      <c r="AB842">
        <v>214450200</v>
      </c>
      <c r="AC842">
        <v>89049308.200000003</v>
      </c>
      <c r="AD842">
        <v>228914778.24000001</v>
      </c>
      <c r="AE842">
        <v>226718054.68923</v>
      </c>
      <c r="AG842">
        <f t="shared" si="404"/>
        <v>6658364422.4860296</v>
      </c>
      <c r="AI842">
        <f t="shared" si="405"/>
        <v>0.10980671457556197</v>
      </c>
      <c r="AJ842">
        <f t="shared" si="381"/>
        <v>2.7130413143195455E-2</v>
      </c>
      <c r="AK842">
        <f t="shared" si="382"/>
        <v>4.8900087069495807E-2</v>
      </c>
      <c r="AL842">
        <f t="shared" si="383"/>
        <v>1.9840424239001942E-2</v>
      </c>
      <c r="AM842">
        <f t="shared" si="384"/>
        <v>3.6027287420599775E-2</v>
      </c>
      <c r="AN842">
        <f t="shared" si="385"/>
        <v>0.13570146678794162</v>
      </c>
      <c r="AO842">
        <f t="shared" si="386"/>
        <v>1.4360140872899274E-2</v>
      </c>
      <c r="AP842">
        <f t="shared" si="387"/>
        <v>2.7353925681045454E-2</v>
      </c>
      <c r="AQ842">
        <f t="shared" si="388"/>
        <v>1.3144660752485816E-2</v>
      </c>
      <c r="AR842">
        <f t="shared" si="389"/>
        <v>9.5035662581493038E-3</v>
      </c>
      <c r="AS842">
        <f t="shared" si="390"/>
        <v>2.9261323899037277E-2</v>
      </c>
      <c r="AT842">
        <f t="shared" si="391"/>
        <v>3.1126072874608397E-2</v>
      </c>
      <c r="AU842">
        <f t="shared" si="392"/>
        <v>5.0035870742504263E-2</v>
      </c>
      <c r="AV842">
        <f t="shared" si="393"/>
        <v>1.777590255052585E-2</v>
      </c>
      <c r="AW842">
        <f t="shared" si="394"/>
        <v>2.3354728185925794E-2</v>
      </c>
      <c r="AX842">
        <f t="shared" si="395"/>
        <v>2.2842956107411695E-2</v>
      </c>
      <c r="AY842">
        <f t="shared" si="396"/>
        <v>1.948347888587983E-2</v>
      </c>
      <c r="AZ842">
        <f t="shared" si="397"/>
        <v>5.5537939520278023E-2</v>
      </c>
      <c r="BA842">
        <f t="shared" si="398"/>
        <v>3.8812908166644018E-2</v>
      </c>
      <c r="BB842">
        <f t="shared" si="399"/>
        <v>1.3119056852010759E-2</v>
      </c>
      <c r="BC842">
        <f t="shared" si="400"/>
        <v>1.2708316537052317E-2</v>
      </c>
      <c r="BD842">
        <f t="shared" si="401"/>
        <v>3.6939221765841405E-2</v>
      </c>
      <c r="BE842">
        <f t="shared" si="402"/>
        <v>5.2648901123860878E-3</v>
      </c>
      <c r="BF842">
        <f t="shared" si="403"/>
        <v>2.9905404295317059E-2</v>
      </c>
      <c r="BG842">
        <f t="shared" ref="BG842:BG905" si="406">Z842/$AG842</f>
        <v>3.2032975814556733E-2</v>
      </c>
      <c r="BH842">
        <f t="shared" ref="BH842:BH905" si="407">AA842/$AG842</f>
        <v>2.6018432607105246E-2</v>
      </c>
      <c r="BI842">
        <f t="shared" ref="BI842:BI905" si="408">AB842/$AG842</f>
        <v>3.2207639352958527E-2</v>
      </c>
      <c r="BJ842">
        <f t="shared" ref="BJ842:BJ905" si="409">AC842/$AG842</f>
        <v>1.3374051426093575E-2</v>
      </c>
      <c r="BK842">
        <f t="shared" ref="BK842:BK905" si="410">AD842/$AG842</f>
        <v>3.4380031448403396E-2</v>
      </c>
      <c r="BL842">
        <f t="shared" ref="BL842:BL905" si="411">AE842/$AG842</f>
        <v>3.4050112055083404E-2</v>
      </c>
    </row>
    <row r="843" spans="1:64" x14ac:dyDescent="0.25">
      <c r="A843">
        <v>20180507</v>
      </c>
      <c r="B843">
        <v>739277311.55999994</v>
      </c>
      <c r="C843">
        <v>179705987.86000001</v>
      </c>
      <c r="D843">
        <v>329151160</v>
      </c>
      <c r="E843">
        <v>131471376.95999999</v>
      </c>
      <c r="F843">
        <v>238755342.40000001</v>
      </c>
      <c r="G843">
        <v>910086952.08000004</v>
      </c>
      <c r="H843">
        <v>96719132.510000005</v>
      </c>
      <c r="I843">
        <v>181000836.02000001</v>
      </c>
      <c r="J843">
        <v>89584874.979499996</v>
      </c>
      <c r="K843">
        <v>61780791.799999997</v>
      </c>
      <c r="L843">
        <v>198328044.00419</v>
      </c>
      <c r="M843">
        <v>207784108.97999999</v>
      </c>
      <c r="N843">
        <v>331547477.60000002</v>
      </c>
      <c r="O843">
        <v>118892753.98308</v>
      </c>
      <c r="P843">
        <v>154507986.69999999</v>
      </c>
      <c r="Q843">
        <v>154096614</v>
      </c>
      <c r="R843">
        <v>129704520</v>
      </c>
      <c r="S843">
        <v>372997635.39999998</v>
      </c>
      <c r="T843">
        <v>252348380.13</v>
      </c>
      <c r="U843">
        <v>88942001.959999993</v>
      </c>
      <c r="V843">
        <v>84814485.959999993</v>
      </c>
      <c r="W843">
        <v>248517800</v>
      </c>
      <c r="X843">
        <v>34860969.092610002</v>
      </c>
      <c r="Y843">
        <v>197220360</v>
      </c>
      <c r="Z843">
        <v>211592732.52000001</v>
      </c>
      <c r="AA843">
        <v>174668150</v>
      </c>
      <c r="AB843">
        <v>216485820</v>
      </c>
      <c r="AC843">
        <v>89905916</v>
      </c>
      <c r="AD843">
        <v>230879540.77836001</v>
      </c>
      <c r="AE843">
        <v>224680581.06</v>
      </c>
      <c r="AG843">
        <f t="shared" si="404"/>
        <v>6680309644.3377419</v>
      </c>
      <c r="AI843">
        <f t="shared" si="405"/>
        <v>0.11066512645661784</v>
      </c>
      <c r="AJ843">
        <f t="shared" ref="AJ843:AJ906" si="412">C843/$AG843</f>
        <v>2.6900847030694088E-2</v>
      </c>
      <c r="AK843">
        <f t="shared" ref="AK843:AK906" si="413">D843/$AG843</f>
        <v>4.9271841804367542E-2</v>
      </c>
      <c r="AL843">
        <f t="shared" ref="AL843:AL906" si="414">E843/$AG843</f>
        <v>1.9680431590687667E-2</v>
      </c>
      <c r="AM843">
        <f t="shared" ref="AM843:AM906" si="415">F843/$AG843</f>
        <v>3.5740161027171848E-2</v>
      </c>
      <c r="AN843">
        <f t="shared" ref="AN843:AN906" si="416">G843/$AG843</f>
        <v>0.13623424669414741</v>
      </c>
      <c r="AO843">
        <f t="shared" ref="AO843:AO906" si="417">H843/$AG843</f>
        <v>1.4478240928843701E-2</v>
      </c>
      <c r="AP843">
        <f t="shared" ref="AP843:AP906" si="418">I843/$AG843</f>
        <v>2.7094677590793575E-2</v>
      </c>
      <c r="AQ843">
        <f t="shared" ref="AQ843:AQ906" si="419">J843/$AG843</f>
        <v>1.3410287808355187E-2</v>
      </c>
      <c r="AR843">
        <f t="shared" ref="AR843:AR906" si="420">K843/$AG843</f>
        <v>9.2481928367445735E-3</v>
      </c>
      <c r="AS843">
        <f t="shared" ref="AS843:AS906" si="421">L843/$AG843</f>
        <v>2.9688450769986937E-2</v>
      </c>
      <c r="AT843">
        <f t="shared" ref="AT843:AT906" si="422">M843/$AG843</f>
        <v>3.1103963744572628E-2</v>
      </c>
      <c r="AU843">
        <f t="shared" ref="AU843:AU906" si="423">N843/$AG843</f>
        <v>4.963055535622081E-2</v>
      </c>
      <c r="AV843">
        <f t="shared" ref="AV843:AV906" si="424">O843/$AG843</f>
        <v>1.779749148063129E-2</v>
      </c>
      <c r="AW843">
        <f t="shared" ref="AW843:AW906" si="425">P843/$AG843</f>
        <v>2.3128866014610804E-2</v>
      </c>
      <c r="AX843">
        <f t="shared" ref="AX843:AX906" si="426">Q843/$AG843</f>
        <v>2.3067286129560317E-2</v>
      </c>
      <c r="AY843">
        <f t="shared" ref="AY843:AY906" si="427">R843/$AG843</f>
        <v>1.9415944305805958E-2</v>
      </c>
      <c r="AZ843">
        <f t="shared" ref="AZ843:AZ906" si="428">S843/$AG843</f>
        <v>5.5835381181193348E-2</v>
      </c>
      <c r="BA843">
        <f t="shared" ref="BA843:BA906" si="429">T843/$AG843</f>
        <v>3.7774952594284539E-2</v>
      </c>
      <c r="BB843">
        <f t="shared" ref="BB843:BB906" si="430">U843/$AG843</f>
        <v>1.3314053793208163E-2</v>
      </c>
      <c r="BC843">
        <f t="shared" ref="BC843:BC906" si="431">V843/$AG843</f>
        <v>1.2696190816826748E-2</v>
      </c>
      <c r="BD843">
        <f t="shared" ref="BD843:BD906" si="432">W843/$AG843</f>
        <v>3.7201539035042294E-2</v>
      </c>
      <c r="BE843">
        <f t="shared" ref="BE843:BE906" si="433">X843/$AG843</f>
        <v>5.2184660515187803E-3</v>
      </c>
      <c r="BF843">
        <f t="shared" ref="BF843:BF906" si="434">Y843/$AG843</f>
        <v>2.9522637497374809E-2</v>
      </c>
      <c r="BG843">
        <f t="shared" si="406"/>
        <v>3.1674090541498612E-2</v>
      </c>
      <c r="BH843">
        <f t="shared" si="407"/>
        <v>2.6146714643392233E-2</v>
      </c>
      <c r="BI843">
        <f t="shared" si="408"/>
        <v>3.2406554714644743E-2</v>
      </c>
      <c r="BJ843">
        <f t="shared" si="409"/>
        <v>1.345834561369541E-2</v>
      </c>
      <c r="BK843">
        <f t="shared" si="410"/>
        <v>3.4561203457695179E-2</v>
      </c>
      <c r="BL843">
        <f t="shared" si="411"/>
        <v>3.3633258489812697E-2</v>
      </c>
    </row>
    <row r="844" spans="1:64" x14ac:dyDescent="0.25">
      <c r="A844">
        <v>20180508</v>
      </c>
      <c r="B844">
        <v>736127200.38</v>
      </c>
      <c r="C844">
        <v>178298703.19</v>
      </c>
      <c r="D844">
        <v>330633060</v>
      </c>
      <c r="E844">
        <v>131269424</v>
      </c>
      <c r="F844">
        <v>241870207.19999999</v>
      </c>
      <c r="G844">
        <v>914461424.89999998</v>
      </c>
      <c r="H844">
        <v>97439185.609999999</v>
      </c>
      <c r="I844">
        <v>179642952.56</v>
      </c>
      <c r="J844">
        <v>89650637.520500004</v>
      </c>
      <c r="K844">
        <v>61840291.759999998</v>
      </c>
      <c r="L844">
        <v>197127932.97</v>
      </c>
      <c r="M844">
        <v>208081538.28</v>
      </c>
      <c r="N844">
        <v>328918490.39999998</v>
      </c>
      <c r="O844">
        <v>119771430.01692</v>
      </c>
      <c r="P844">
        <v>152838503.40000001</v>
      </c>
      <c r="Q844">
        <v>153059078.25</v>
      </c>
      <c r="R844">
        <v>129523719.76000001</v>
      </c>
      <c r="S844">
        <v>378522515.80000001</v>
      </c>
      <c r="T844">
        <v>253145549.46000001</v>
      </c>
      <c r="U844">
        <v>87813231.239999995</v>
      </c>
      <c r="V844">
        <v>85812505.879999995</v>
      </c>
      <c r="W844">
        <v>249915800</v>
      </c>
      <c r="X844">
        <v>34771780.259999998</v>
      </c>
      <c r="Y844">
        <v>194286640</v>
      </c>
      <c r="Z844">
        <v>213298742.15283</v>
      </c>
      <c r="AA844">
        <v>181042900</v>
      </c>
      <c r="AB844">
        <v>216391140</v>
      </c>
      <c r="AC844">
        <v>89830110</v>
      </c>
      <c r="AD844">
        <v>232022685.73835999</v>
      </c>
      <c r="AE844">
        <v>222998696.31</v>
      </c>
      <c r="AG844">
        <f t="shared" si="404"/>
        <v>6690406077.0386124</v>
      </c>
      <c r="AI844">
        <f t="shared" si="405"/>
        <v>0.11002728263481332</v>
      </c>
      <c r="AJ844">
        <f t="shared" si="412"/>
        <v>2.6649907514869516E-2</v>
      </c>
      <c r="AK844">
        <f t="shared" si="413"/>
        <v>4.9418982374586862E-2</v>
      </c>
      <c r="AL844">
        <f t="shared" si="414"/>
        <v>1.9620546568991527E-2</v>
      </c>
      <c r="AM844">
        <f t="shared" si="415"/>
        <v>3.6151797725715848E-2</v>
      </c>
      <c r="AN844">
        <f t="shared" si="416"/>
        <v>0.136682499443258</v>
      </c>
      <c r="AO844">
        <f t="shared" si="417"/>
        <v>1.4564016666254389E-2</v>
      </c>
      <c r="AP844">
        <f t="shared" si="418"/>
        <v>2.6850829455110699E-2</v>
      </c>
      <c r="AQ844">
        <f t="shared" si="419"/>
        <v>1.3399879841102596E-2</v>
      </c>
      <c r="AR844">
        <f t="shared" si="420"/>
        <v>9.2431297962966823E-3</v>
      </c>
      <c r="AS844">
        <f t="shared" si="421"/>
        <v>2.9464270284959314E-2</v>
      </c>
      <c r="AT844">
        <f t="shared" si="422"/>
        <v>3.1101481118482953E-2</v>
      </c>
      <c r="AU844">
        <f t="shared" si="423"/>
        <v>4.9162709499628733E-2</v>
      </c>
      <c r="AV844">
        <f t="shared" si="424"/>
        <v>1.7901967180732722E-2</v>
      </c>
      <c r="AW844">
        <f t="shared" si="425"/>
        <v>2.2844428520495907E-2</v>
      </c>
      <c r="AX844">
        <f t="shared" si="426"/>
        <v>2.2877397348913812E-2</v>
      </c>
      <c r="AY844">
        <f t="shared" si="427"/>
        <v>1.935962006917992E-2</v>
      </c>
      <c r="AZ844">
        <f t="shared" si="428"/>
        <v>5.6576911990302715E-2</v>
      </c>
      <c r="BA844">
        <f t="shared" si="429"/>
        <v>3.7837097859992723E-2</v>
      </c>
      <c r="BB844">
        <f t="shared" si="430"/>
        <v>1.3125246842844693E-2</v>
      </c>
      <c r="BC844">
        <f t="shared" si="431"/>
        <v>1.282620290784851E-2</v>
      </c>
      <c r="BD844">
        <f t="shared" si="432"/>
        <v>3.7354354447588438E-2</v>
      </c>
      <c r="BE844">
        <f t="shared" si="433"/>
        <v>5.1972600556095244E-3</v>
      </c>
      <c r="BF844">
        <f t="shared" si="434"/>
        <v>2.9039588593402312E-2</v>
      </c>
      <c r="BG844">
        <f t="shared" si="406"/>
        <v>3.188128488715633E-2</v>
      </c>
      <c r="BH844">
        <f t="shared" si="407"/>
        <v>2.7060076461029311E-2</v>
      </c>
      <c r="BI844">
        <f t="shared" si="408"/>
        <v>3.2343498661860245E-2</v>
      </c>
      <c r="BJ844">
        <f t="shared" si="409"/>
        <v>1.3426705190331538E-2</v>
      </c>
      <c r="BK844">
        <f t="shared" si="410"/>
        <v>3.4679910765754392E-2</v>
      </c>
      <c r="BL844">
        <f t="shared" si="411"/>
        <v>3.3331115292886133E-2</v>
      </c>
    </row>
    <row r="845" spans="1:64" x14ac:dyDescent="0.25">
      <c r="A845">
        <v>20180509</v>
      </c>
      <c r="B845">
        <v>744809214.12</v>
      </c>
      <c r="C845">
        <v>178170768.22</v>
      </c>
      <c r="D845">
        <v>338423620</v>
      </c>
      <c r="E845">
        <v>130911416.48</v>
      </c>
      <c r="F845">
        <v>245978771.19999999</v>
      </c>
      <c r="G845">
        <v>920900255.67999995</v>
      </c>
      <c r="H845">
        <v>98495263.489999995</v>
      </c>
      <c r="I845">
        <v>181981529.63</v>
      </c>
      <c r="J845">
        <v>91253149.5</v>
      </c>
      <c r="K845">
        <v>62415458.039999999</v>
      </c>
      <c r="L845">
        <v>200699154.5</v>
      </c>
      <c r="M845">
        <v>209211769.62</v>
      </c>
      <c r="N845">
        <v>331332866.39999998</v>
      </c>
      <c r="O845">
        <v>120768826.64</v>
      </c>
      <c r="P845">
        <v>156042834.25</v>
      </c>
      <c r="Q845">
        <v>150322389.75</v>
      </c>
      <c r="R845">
        <v>129107100.98088001</v>
      </c>
      <c r="S845">
        <v>386775732.19999999</v>
      </c>
      <c r="T845">
        <v>245232905.74000001</v>
      </c>
      <c r="U845">
        <v>87159057.299999997</v>
      </c>
      <c r="V845">
        <v>86466381</v>
      </c>
      <c r="W845">
        <v>253224400</v>
      </c>
      <c r="X845">
        <v>35066364.75</v>
      </c>
      <c r="Y845">
        <v>191642160</v>
      </c>
      <c r="Z845">
        <v>214820340.12</v>
      </c>
      <c r="AA845">
        <v>183465305</v>
      </c>
      <c r="AB845">
        <v>217953360</v>
      </c>
      <c r="AC845">
        <v>91622921.900000006</v>
      </c>
      <c r="AD845">
        <v>233701697.75999999</v>
      </c>
      <c r="AE845">
        <v>220288468.78077</v>
      </c>
      <c r="AG845">
        <f t="shared" si="404"/>
        <v>6738243483.05165</v>
      </c>
      <c r="AI845">
        <f t="shared" si="405"/>
        <v>0.11053462463821313</v>
      </c>
      <c r="AJ845">
        <f t="shared" si="412"/>
        <v>2.6441723079337155E-2</v>
      </c>
      <c r="AK845">
        <f t="shared" si="413"/>
        <v>5.022430858297406E-2</v>
      </c>
      <c r="AL845">
        <f t="shared" si="414"/>
        <v>1.9428122003794405E-2</v>
      </c>
      <c r="AM845">
        <f t="shared" si="415"/>
        <v>3.65048802137675E-2</v>
      </c>
      <c r="AN845">
        <f t="shared" si="416"/>
        <v>0.13666770249491458</v>
      </c>
      <c r="AO845">
        <f t="shared" si="417"/>
        <v>1.4617350016772168E-2</v>
      </c>
      <c r="AP845">
        <f t="shared" si="418"/>
        <v>2.7007265333722146E-2</v>
      </c>
      <c r="AQ845">
        <f t="shared" si="419"/>
        <v>1.3542572293435856E-2</v>
      </c>
      <c r="AR845">
        <f t="shared" si="420"/>
        <v>9.2628677187148734E-3</v>
      </c>
      <c r="AS845">
        <f t="shared" si="421"/>
        <v>2.9785084941618398E-2</v>
      </c>
      <c r="AT845">
        <f t="shared" si="422"/>
        <v>3.1048413454666544E-2</v>
      </c>
      <c r="AU845">
        <f t="shared" si="423"/>
        <v>4.917199374486602E-2</v>
      </c>
      <c r="AV845">
        <f t="shared" si="424"/>
        <v>1.7922894437365389E-2</v>
      </c>
      <c r="AW845">
        <f t="shared" si="425"/>
        <v>2.3157790994416623E-2</v>
      </c>
      <c r="AX845">
        <f t="shared" si="426"/>
        <v>2.2308839110385073E-2</v>
      </c>
      <c r="AY845">
        <f t="shared" si="427"/>
        <v>1.9160349623105238E-2</v>
      </c>
      <c r="AZ845">
        <f t="shared" si="428"/>
        <v>5.740008255457623E-2</v>
      </c>
      <c r="BA845">
        <f t="shared" si="429"/>
        <v>3.6394188835238955E-2</v>
      </c>
      <c r="BB845">
        <f t="shared" si="430"/>
        <v>1.2934981871644531E-2</v>
      </c>
      <c r="BC845">
        <f t="shared" si="431"/>
        <v>1.2832184117045391E-2</v>
      </c>
      <c r="BD845">
        <f t="shared" si="432"/>
        <v>3.7580179558207125E-2</v>
      </c>
      <c r="BE845">
        <f t="shared" si="433"/>
        <v>5.2040809801843146E-3</v>
      </c>
      <c r="BF845">
        <f t="shared" si="434"/>
        <v>2.8440966919943966E-2</v>
      </c>
      <c r="BG845">
        <f t="shared" si="406"/>
        <v>3.1880762495496984E-2</v>
      </c>
      <c r="BH845">
        <f t="shared" si="407"/>
        <v>2.7227467434422732E-2</v>
      </c>
      <c r="BI845">
        <f t="shared" si="408"/>
        <v>3.2345723414151872E-2</v>
      </c>
      <c r="BJ845">
        <f t="shared" si="409"/>
        <v>1.3597448968778634E-2</v>
      </c>
      <c r="BK845">
        <f t="shared" si="410"/>
        <v>3.4682881131828734E-2</v>
      </c>
      <c r="BL845">
        <f t="shared" si="411"/>
        <v>3.2692269036411349E-2</v>
      </c>
    </row>
    <row r="846" spans="1:64" x14ac:dyDescent="0.25">
      <c r="A846">
        <v>20180510</v>
      </c>
      <c r="B846">
        <v>752261916.17999995</v>
      </c>
      <c r="C846">
        <v>179876567.81999999</v>
      </c>
      <c r="D846">
        <v>346002480</v>
      </c>
      <c r="E846">
        <v>132407713.49968</v>
      </c>
      <c r="F846">
        <v>246169886.3096</v>
      </c>
      <c r="G846">
        <v>934072776.36862004</v>
      </c>
      <c r="H846">
        <v>99287321.900000006</v>
      </c>
      <c r="I846">
        <v>183942916.84999999</v>
      </c>
      <c r="J846">
        <v>92066361.5</v>
      </c>
      <c r="K846">
        <v>63278207.460000001</v>
      </c>
      <c r="L846">
        <v>200448650.49581</v>
      </c>
      <c r="M846">
        <v>208438453.44</v>
      </c>
      <c r="N846">
        <v>336268924</v>
      </c>
      <c r="O846">
        <v>121724670.76000001</v>
      </c>
      <c r="P846">
        <v>156339032.90000001</v>
      </c>
      <c r="Q846">
        <v>152893674</v>
      </c>
      <c r="R846">
        <v>129759554.02088</v>
      </c>
      <c r="S846">
        <v>389776901.80000001</v>
      </c>
      <c r="T846">
        <v>244140488.50999999</v>
      </c>
      <c r="U846">
        <v>87120576.480000004</v>
      </c>
      <c r="V846">
        <v>87223499.560000002</v>
      </c>
      <c r="W846">
        <v>256206800</v>
      </c>
      <c r="X846">
        <v>35371759.68</v>
      </c>
      <c r="Y846">
        <v>195030400</v>
      </c>
      <c r="Z846">
        <v>215742513.72</v>
      </c>
      <c r="AA846">
        <v>185046243</v>
      </c>
      <c r="AB846">
        <v>219184200</v>
      </c>
      <c r="AC846">
        <v>92271063.200000003</v>
      </c>
      <c r="AD846">
        <v>233987484</v>
      </c>
      <c r="AE846">
        <v>224613315.28077</v>
      </c>
      <c r="AG846">
        <f t="shared" si="404"/>
        <v>6800954352.7353611</v>
      </c>
      <c r="AI846">
        <f t="shared" si="405"/>
        <v>0.11061122853698295</v>
      </c>
      <c r="AJ846">
        <f t="shared" si="412"/>
        <v>2.6448724471684358E-2</v>
      </c>
      <c r="AK846">
        <f t="shared" si="413"/>
        <v>5.0875577463747705E-2</v>
      </c>
      <c r="AL846">
        <f t="shared" si="414"/>
        <v>1.9468990178771791E-2</v>
      </c>
      <c r="AM846">
        <f t="shared" si="415"/>
        <v>3.6196373853118108E-2</v>
      </c>
      <c r="AN846">
        <f t="shared" si="416"/>
        <v>0.13734436785227555</v>
      </c>
      <c r="AO846">
        <f t="shared" si="417"/>
        <v>1.4599027834978247E-2</v>
      </c>
      <c r="AP846">
        <f t="shared" si="418"/>
        <v>2.7046633062022787E-2</v>
      </c>
      <c r="AQ846">
        <f t="shared" si="419"/>
        <v>1.353727090712948E-2</v>
      </c>
      <c r="AR846">
        <f t="shared" si="420"/>
        <v>9.3043129211048663E-3</v>
      </c>
      <c r="AS846">
        <f t="shared" si="421"/>
        <v>2.9473606217514024E-2</v>
      </c>
      <c r="AT846">
        <f t="shared" si="422"/>
        <v>3.0648412359386815E-2</v>
      </c>
      <c r="AU846">
        <f t="shared" si="423"/>
        <v>4.9444373033433429E-2</v>
      </c>
      <c r="AV846">
        <f t="shared" si="424"/>
        <v>1.789817493938068E-2</v>
      </c>
      <c r="AW846">
        <f t="shared" si="425"/>
        <v>2.2987808003316484E-2</v>
      </c>
      <c r="AX846">
        <f t="shared" si="426"/>
        <v>2.2481208676030266E-2</v>
      </c>
      <c r="AY846">
        <f t="shared" si="427"/>
        <v>1.9079609609302904E-2</v>
      </c>
      <c r="AZ846">
        <f t="shared" si="428"/>
        <v>5.7312089095735624E-2</v>
      </c>
      <c r="BA846">
        <f t="shared" si="429"/>
        <v>3.5897974879335291E-2</v>
      </c>
      <c r="BB846">
        <f t="shared" si="430"/>
        <v>1.2810051642966827E-2</v>
      </c>
      <c r="BC846">
        <f t="shared" si="431"/>
        <v>1.2825185266082324E-2</v>
      </c>
      <c r="BD846">
        <f t="shared" si="432"/>
        <v>3.7672183448335159E-2</v>
      </c>
      <c r="BE846">
        <f t="shared" si="433"/>
        <v>5.2009994252899799E-3</v>
      </c>
      <c r="BF846">
        <f t="shared" si="434"/>
        <v>2.8676916486222007E-2</v>
      </c>
      <c r="BG846">
        <f t="shared" si="406"/>
        <v>3.1722388142956408E-2</v>
      </c>
      <c r="BH846">
        <f t="shared" si="407"/>
        <v>2.7208864139129818E-2</v>
      </c>
      <c r="BI846">
        <f t="shared" si="408"/>
        <v>3.2228447454855147E-2</v>
      </c>
      <c r="BJ846">
        <f t="shared" si="409"/>
        <v>1.3567369874036627E-2</v>
      </c>
      <c r="BK846">
        <f t="shared" si="410"/>
        <v>3.4405095500440998E-2</v>
      </c>
      <c r="BL846">
        <f t="shared" si="411"/>
        <v>3.3026734724433189E-2</v>
      </c>
    </row>
    <row r="847" spans="1:64" x14ac:dyDescent="0.25">
      <c r="A847">
        <v>20180511</v>
      </c>
      <c r="B847">
        <v>750648444.60000002</v>
      </c>
      <c r="C847">
        <v>179705987.86000001</v>
      </c>
      <c r="D847">
        <v>344139520</v>
      </c>
      <c r="E847">
        <v>132315907.52</v>
      </c>
      <c r="F847">
        <v>248119046.40000001</v>
      </c>
      <c r="G847">
        <v>926945875.41999996</v>
      </c>
      <c r="H847">
        <v>99591344.319999993</v>
      </c>
      <c r="I847">
        <v>184496128.63</v>
      </c>
      <c r="J847">
        <v>92598537</v>
      </c>
      <c r="K847">
        <v>63555873.939999998</v>
      </c>
      <c r="L847">
        <v>199510683.43419001</v>
      </c>
      <c r="M847">
        <v>211174803</v>
      </c>
      <c r="N847">
        <v>341339113.60000002</v>
      </c>
      <c r="O847">
        <v>121801850.72</v>
      </c>
      <c r="P847">
        <v>160728158.34999999</v>
      </c>
      <c r="Q847">
        <v>153480107.25</v>
      </c>
      <c r="R847">
        <v>130011094.31999999</v>
      </c>
      <c r="S847">
        <v>388310421.19999999</v>
      </c>
      <c r="T847">
        <v>246177699.02000001</v>
      </c>
      <c r="U847">
        <v>87774750.420000002</v>
      </c>
      <c r="V847">
        <v>87257914.040000007</v>
      </c>
      <c r="W847">
        <v>254762200</v>
      </c>
      <c r="X847">
        <v>35471756.25</v>
      </c>
      <c r="Y847">
        <v>200897840</v>
      </c>
      <c r="Z847">
        <v>219373572.27000001</v>
      </c>
      <c r="AA847">
        <v>185785714</v>
      </c>
      <c r="AB847">
        <v>217432620</v>
      </c>
      <c r="AC847">
        <v>92073967.599999994</v>
      </c>
      <c r="AD847">
        <v>235452156.34164</v>
      </c>
      <c r="AE847">
        <v>229005427.56</v>
      </c>
      <c r="AG847">
        <f t="shared" si="404"/>
        <v>6819938515.0658312</v>
      </c>
      <c r="AI847">
        <f t="shared" si="405"/>
        <v>0.11006674663440924</v>
      </c>
      <c r="AJ847">
        <f t="shared" si="412"/>
        <v>2.6350089148606547E-2</v>
      </c>
      <c r="AK847">
        <f t="shared" si="413"/>
        <v>5.0460795099510965E-2</v>
      </c>
      <c r="AL847">
        <f t="shared" si="414"/>
        <v>1.9401334370933516E-2</v>
      </c>
      <c r="AM847">
        <f t="shared" si="415"/>
        <v>3.6381419840059215E-2</v>
      </c>
      <c r="AN847">
        <f t="shared" si="416"/>
        <v>0.13591704285490211</v>
      </c>
      <c r="AO847">
        <f t="shared" si="417"/>
        <v>1.4602968061954538E-2</v>
      </c>
      <c r="AP847">
        <f t="shared" si="418"/>
        <v>2.7052462162588733E-2</v>
      </c>
      <c r="AQ847">
        <f t="shared" si="419"/>
        <v>1.3577620501334705E-2</v>
      </c>
      <c r="AR847">
        <f t="shared" si="420"/>
        <v>9.3191271152371236E-3</v>
      </c>
      <c r="AS847">
        <f t="shared" si="421"/>
        <v>2.9254029635817646E-2</v>
      </c>
      <c r="AT847">
        <f t="shared" si="422"/>
        <v>3.0964326516067071E-2</v>
      </c>
      <c r="AU847">
        <f t="shared" si="423"/>
        <v>5.0050174623415232E-2</v>
      </c>
      <c r="AV847">
        <f t="shared" si="424"/>
        <v>1.785966991504824E-2</v>
      </c>
      <c r="AW847">
        <f t="shared" si="425"/>
        <v>2.3567391112828608E-2</v>
      </c>
      <c r="AX847">
        <f t="shared" si="426"/>
        <v>2.2504617440604373E-2</v>
      </c>
      <c r="AY847">
        <f t="shared" si="427"/>
        <v>1.9063382174603818E-2</v>
      </c>
      <c r="AZ847">
        <f t="shared" si="428"/>
        <v>5.6937525219939861E-2</v>
      </c>
      <c r="BA847">
        <f t="shared" si="429"/>
        <v>3.6096762232705221E-2</v>
      </c>
      <c r="BB847">
        <f t="shared" si="430"/>
        <v>1.2870314039649774E-2</v>
      </c>
      <c r="BC847">
        <f t="shared" si="431"/>
        <v>1.2794530896024907E-2</v>
      </c>
      <c r="BD847">
        <f t="shared" si="432"/>
        <v>3.7355498064565888E-2</v>
      </c>
      <c r="BE847">
        <f t="shared" si="433"/>
        <v>5.2011841707428645E-3</v>
      </c>
      <c r="BF847">
        <f t="shared" si="434"/>
        <v>2.9457426860403417E-2</v>
      </c>
      <c r="BG847">
        <f t="shared" si="406"/>
        <v>3.2166502936263268E-2</v>
      </c>
      <c r="BH847">
        <f t="shared" si="407"/>
        <v>2.7241552631241964E-2</v>
      </c>
      <c r="BI847">
        <f t="shared" si="408"/>
        <v>3.1881903263449168E-2</v>
      </c>
      <c r="BJ847">
        <f t="shared" si="409"/>
        <v>1.3500703473587141E-2</v>
      </c>
      <c r="BK847">
        <f t="shared" si="410"/>
        <v>3.4524087837669783E-2</v>
      </c>
      <c r="BL847">
        <f t="shared" si="411"/>
        <v>3.3578811165834895E-2</v>
      </c>
    </row>
    <row r="848" spans="1:64" x14ac:dyDescent="0.25">
      <c r="A848">
        <v>20180514</v>
      </c>
      <c r="B848">
        <v>753183899.94000006</v>
      </c>
      <c r="C848">
        <v>179279537.96000001</v>
      </c>
      <c r="D848">
        <v>346468220</v>
      </c>
      <c r="E848">
        <v>132462782.40000001</v>
      </c>
      <c r="F848">
        <v>249170074.40000001</v>
      </c>
      <c r="G848">
        <v>924783165.54861999</v>
      </c>
      <c r="H848">
        <v>99991373.819999993</v>
      </c>
      <c r="I848">
        <v>184269814.72</v>
      </c>
      <c r="J848">
        <v>92849676</v>
      </c>
      <c r="K848">
        <v>64557456.600000001</v>
      </c>
      <c r="L848">
        <v>200751586.78999999</v>
      </c>
      <c r="M848">
        <v>213316293.96000001</v>
      </c>
      <c r="N848">
        <v>338173598.39999998</v>
      </c>
      <c r="O848">
        <v>122158059.98308</v>
      </c>
      <c r="P848">
        <v>160701231.19999999</v>
      </c>
      <c r="Q848">
        <v>154036467</v>
      </c>
      <c r="R848">
        <v>129484415.36</v>
      </c>
      <c r="S848">
        <v>388446838</v>
      </c>
      <c r="T848">
        <v>249159702.81</v>
      </c>
      <c r="U848">
        <v>88300654.959999993</v>
      </c>
      <c r="V848">
        <v>87146066.980000004</v>
      </c>
      <c r="W848">
        <v>255834000</v>
      </c>
      <c r="X848">
        <v>35133930</v>
      </c>
      <c r="Y848">
        <v>200360680</v>
      </c>
      <c r="Z848">
        <v>220261164.36000001</v>
      </c>
      <c r="AA848">
        <v>185173738</v>
      </c>
      <c r="AB848">
        <v>216343800</v>
      </c>
      <c r="AC848">
        <v>92449207.299999997</v>
      </c>
      <c r="AD848">
        <v>234362596.30164</v>
      </c>
      <c r="AE848">
        <v>233445593.68923</v>
      </c>
      <c r="AG848">
        <f t="shared" si="404"/>
        <v>6832055626.4825687</v>
      </c>
      <c r="AI848">
        <f t="shared" si="405"/>
        <v>0.11024264747208608</v>
      </c>
      <c r="AJ848">
        <f t="shared" si="412"/>
        <v>2.6240936514783722E-2</v>
      </c>
      <c r="AK848">
        <f t="shared" si="413"/>
        <v>5.0712148574583032E-2</v>
      </c>
      <c r="AL848">
        <f t="shared" si="414"/>
        <v>1.9388422700562444E-2</v>
      </c>
      <c r="AM848">
        <f t="shared" si="415"/>
        <v>3.6470732678779913E-2</v>
      </c>
      <c r="AN848">
        <f t="shared" si="416"/>
        <v>0.13535943149583773</v>
      </c>
      <c r="AO848">
        <f t="shared" si="417"/>
        <v>1.4635620563803837E-2</v>
      </c>
      <c r="AP848">
        <f t="shared" si="418"/>
        <v>2.697135749388942E-2</v>
      </c>
      <c r="AQ848">
        <f t="shared" si="419"/>
        <v>1.3590298597700813E-2</v>
      </c>
      <c r="AR848">
        <f t="shared" si="420"/>
        <v>9.4491994985756445E-3</v>
      </c>
      <c r="AS848">
        <f t="shared" si="421"/>
        <v>2.9383775215740655E-2</v>
      </c>
      <c r="AT848">
        <f t="shared" si="422"/>
        <v>3.1222856724576212E-2</v>
      </c>
      <c r="AU848">
        <f t="shared" si="423"/>
        <v>4.9498074501788863E-2</v>
      </c>
      <c r="AV848">
        <f t="shared" si="424"/>
        <v>1.7880132519642867E-2</v>
      </c>
      <c r="AW848">
        <f t="shared" si="425"/>
        <v>2.3521651459787043E-2</v>
      </c>
      <c r="AX848">
        <f t="shared" si="426"/>
        <v>2.2546137710430864E-2</v>
      </c>
      <c r="AY848">
        <f t="shared" si="427"/>
        <v>1.8952482596612589E-2</v>
      </c>
      <c r="AZ848">
        <f t="shared" si="428"/>
        <v>5.6856509846654871E-2</v>
      </c>
      <c r="BA848">
        <f t="shared" si="429"/>
        <v>3.6469214601268986E-2</v>
      </c>
      <c r="BB848">
        <f t="shared" si="430"/>
        <v>1.2924463702802272E-2</v>
      </c>
      <c r="BC848">
        <f t="shared" si="431"/>
        <v>1.2755468009101455E-2</v>
      </c>
      <c r="BD848">
        <f t="shared" si="432"/>
        <v>3.7446123683233849E-2</v>
      </c>
      <c r="BE848">
        <f t="shared" si="433"/>
        <v>5.1425122863187856E-3</v>
      </c>
      <c r="BF848">
        <f t="shared" si="434"/>
        <v>2.9326558645593779E-2</v>
      </c>
      <c r="BG848">
        <f t="shared" si="406"/>
        <v>3.2239369291171854E-2</v>
      </c>
      <c r="BH848">
        <f t="shared" si="407"/>
        <v>2.7103663688308591E-2</v>
      </c>
      <c r="BI848">
        <f t="shared" si="408"/>
        <v>3.1665989246545838E-2</v>
      </c>
      <c r="BJ848">
        <f t="shared" si="409"/>
        <v>1.3531682461958636E-2</v>
      </c>
      <c r="BK848">
        <f t="shared" si="410"/>
        <v>3.4303379409441337E-2</v>
      </c>
      <c r="BL848">
        <f t="shared" si="411"/>
        <v>3.4169158808418199E-2</v>
      </c>
    </row>
    <row r="849" spans="1:64" x14ac:dyDescent="0.25">
      <c r="A849">
        <v>20180515</v>
      </c>
      <c r="B849">
        <v>747728829.36000001</v>
      </c>
      <c r="C849">
        <v>177914898.28</v>
      </c>
      <c r="D849">
        <v>346298860</v>
      </c>
      <c r="E849">
        <v>131948729.49968</v>
      </c>
      <c r="F849">
        <v>247927969.50960001</v>
      </c>
      <c r="G849">
        <v>916378328.72000003</v>
      </c>
      <c r="H849">
        <v>99647348.450000003</v>
      </c>
      <c r="I849">
        <v>183439997.05000001</v>
      </c>
      <c r="J849">
        <v>91241190.5</v>
      </c>
      <c r="K849">
        <v>64071540.259999998</v>
      </c>
      <c r="L849">
        <v>199312611.72</v>
      </c>
      <c r="M849">
        <v>212305034.34</v>
      </c>
      <c r="N849">
        <v>335678743.19999999</v>
      </c>
      <c r="O849">
        <v>120169197.72</v>
      </c>
      <c r="P849">
        <v>159408728</v>
      </c>
      <c r="Q849">
        <v>154758231</v>
      </c>
      <c r="R849">
        <v>128179509.28</v>
      </c>
      <c r="S849">
        <v>385479772.60000002</v>
      </c>
      <c r="T849">
        <v>249543525.08000001</v>
      </c>
      <c r="U849">
        <v>89147233</v>
      </c>
      <c r="V849">
        <v>86672867.879999995</v>
      </c>
      <c r="W849">
        <v>251267200</v>
      </c>
      <c r="X849">
        <v>35096093.460000001</v>
      </c>
      <c r="Y849">
        <v>197468280</v>
      </c>
      <c r="Z849">
        <v>216687741.66</v>
      </c>
      <c r="AA849">
        <v>185326732</v>
      </c>
      <c r="AB849">
        <v>215302320</v>
      </c>
      <c r="AC849">
        <v>91558486.799999997</v>
      </c>
      <c r="AD849">
        <v>234166118.26164001</v>
      </c>
      <c r="AE849">
        <v>230177941.5</v>
      </c>
      <c r="AG849">
        <f t="shared" si="404"/>
        <v>6784304059.1309195</v>
      </c>
      <c r="AI849">
        <f t="shared" si="405"/>
        <v>0.11021452205604496</v>
      </c>
      <c r="AJ849">
        <f t="shared" si="412"/>
        <v>2.6224487689425757E-2</v>
      </c>
      <c r="AK849">
        <f t="shared" si="413"/>
        <v>5.1044124346685232E-2</v>
      </c>
      <c r="AL849">
        <f t="shared" si="414"/>
        <v>1.9449117897670235E-2</v>
      </c>
      <c r="AM849">
        <f t="shared" si="415"/>
        <v>3.6544348152544329E-2</v>
      </c>
      <c r="AN849">
        <f t="shared" si="416"/>
        <v>0.13507329871022755</v>
      </c>
      <c r="AO849">
        <f t="shared" si="417"/>
        <v>1.4687924889788179E-2</v>
      </c>
      <c r="AP849">
        <f t="shared" si="418"/>
        <v>2.7038882021083673E-2</v>
      </c>
      <c r="AQ849">
        <f t="shared" si="419"/>
        <v>1.3448865160634935E-2</v>
      </c>
      <c r="AR849">
        <f t="shared" si="420"/>
        <v>9.4440844192068343E-3</v>
      </c>
      <c r="AS849">
        <f t="shared" si="421"/>
        <v>2.9378490407095975E-2</v>
      </c>
      <c r="AT849">
        <f t="shared" si="422"/>
        <v>3.12935612097546E-2</v>
      </c>
      <c r="AU849">
        <f t="shared" si="423"/>
        <v>4.9478729177565926E-2</v>
      </c>
      <c r="AV849">
        <f t="shared" si="424"/>
        <v>1.7712826057414924E-2</v>
      </c>
      <c r="AW849">
        <f t="shared" si="425"/>
        <v>2.3496695697984463E-2</v>
      </c>
      <c r="AX849">
        <f t="shared" si="426"/>
        <v>2.2811216839804315E-2</v>
      </c>
      <c r="AY849">
        <f t="shared" si="427"/>
        <v>1.8893538403174107E-2</v>
      </c>
      <c r="AZ849">
        <f t="shared" si="428"/>
        <v>5.681935379667824E-2</v>
      </c>
      <c r="BA849">
        <f t="shared" si="429"/>
        <v>3.6782479515218978E-2</v>
      </c>
      <c r="BB849">
        <f t="shared" si="430"/>
        <v>1.3140217806131158E-2</v>
      </c>
      <c r="BC849">
        <f t="shared" si="431"/>
        <v>1.2775498728325412E-2</v>
      </c>
      <c r="BD849">
        <f t="shared" si="432"/>
        <v>3.7036547567737957E-2</v>
      </c>
      <c r="BE849">
        <f t="shared" si="433"/>
        <v>5.1731309732152347E-3</v>
      </c>
      <c r="BF849">
        <f t="shared" si="434"/>
        <v>2.9106637656404807E-2</v>
      </c>
      <c r="BG849">
        <f t="shared" si="406"/>
        <v>3.1939568122446159E-2</v>
      </c>
      <c r="BH849">
        <f t="shared" si="407"/>
        <v>2.731698496776111E-2</v>
      </c>
      <c r="BI849">
        <f t="shared" si="408"/>
        <v>3.1735358280445436E-2</v>
      </c>
      <c r="BJ849">
        <f t="shared" si="409"/>
        <v>1.34956343350756E-2</v>
      </c>
      <c r="BK849">
        <f t="shared" si="410"/>
        <v>3.45158642980452E-2</v>
      </c>
      <c r="BL849">
        <f t="shared" si="411"/>
        <v>3.3928010816408803E-2</v>
      </c>
    </row>
    <row r="850" spans="1:64" x14ac:dyDescent="0.25">
      <c r="A850">
        <v>20180516</v>
      </c>
      <c r="B850">
        <v>746422685.70000005</v>
      </c>
      <c r="C850">
        <v>177189933.44999999</v>
      </c>
      <c r="D850">
        <v>347272680</v>
      </c>
      <c r="E850">
        <v>132765711.84</v>
      </c>
      <c r="F850">
        <v>247583977.59999999</v>
      </c>
      <c r="G850">
        <v>924930619.68861997</v>
      </c>
      <c r="H850">
        <v>99831362.019999996</v>
      </c>
      <c r="I850">
        <v>184898464.47</v>
      </c>
      <c r="J850">
        <v>91964710</v>
      </c>
      <c r="K850">
        <v>65192122.840000004</v>
      </c>
      <c r="L850">
        <v>198642643.56999999</v>
      </c>
      <c r="M850">
        <v>212245548.47999999</v>
      </c>
      <c r="N850">
        <v>336268924</v>
      </c>
      <c r="O850">
        <v>118863081.25691999</v>
      </c>
      <c r="P850">
        <v>160889721.25</v>
      </c>
      <c r="Q850">
        <v>157946022</v>
      </c>
      <c r="R850">
        <v>128030152.56</v>
      </c>
      <c r="S850">
        <v>386537002.80000001</v>
      </c>
      <c r="T850">
        <v>254297016.27000001</v>
      </c>
      <c r="U850">
        <v>91507389.959999993</v>
      </c>
      <c r="V850">
        <v>86543813.579999998</v>
      </c>
      <c r="W850">
        <v>254622400</v>
      </c>
      <c r="X850">
        <v>35174466.447389998</v>
      </c>
      <c r="Y850">
        <v>197757520</v>
      </c>
      <c r="Z850">
        <v>214843394.46000001</v>
      </c>
      <c r="AA850">
        <v>183465305</v>
      </c>
      <c r="AB850">
        <v>213787440</v>
      </c>
      <c r="AC850">
        <v>91331072.590299994</v>
      </c>
      <c r="AD850">
        <v>233791005.96000001</v>
      </c>
      <c r="AE850">
        <v>232311532.44</v>
      </c>
      <c r="AG850">
        <f t="shared" si="404"/>
        <v>6806907720.2332296</v>
      </c>
      <c r="AI850">
        <f t="shared" si="405"/>
        <v>0.10965664827235602</v>
      </c>
      <c r="AJ850">
        <f t="shared" si="412"/>
        <v>2.6030899893546493E-2</v>
      </c>
      <c r="AK850">
        <f t="shared" si="413"/>
        <v>5.1017685896893747E-2</v>
      </c>
      <c r="AL850">
        <f t="shared" si="414"/>
        <v>1.9504555856598414E-2</v>
      </c>
      <c r="AM850">
        <f t="shared" si="415"/>
        <v>3.6372459826958969E-2</v>
      </c>
      <c r="AN850">
        <f t="shared" si="416"/>
        <v>0.13588117508032391</v>
      </c>
      <c r="AO850">
        <f t="shared" si="417"/>
        <v>1.4666184135750177E-2</v>
      </c>
      <c r="AP850">
        <f t="shared" si="418"/>
        <v>2.7163356999889622E-2</v>
      </c>
      <c r="AQ850">
        <f t="shared" si="419"/>
        <v>1.3510497538645779E-2</v>
      </c>
      <c r="AR850">
        <f t="shared" si="420"/>
        <v>9.5773478236261863E-3</v>
      </c>
      <c r="AS850">
        <f t="shared" si="421"/>
        <v>2.9182508671234605E-2</v>
      </c>
      <c r="AT850">
        <f t="shared" si="422"/>
        <v>3.1180905809712913E-2</v>
      </c>
      <c r="AU850">
        <f t="shared" si="423"/>
        <v>4.9401128650599396E-2</v>
      </c>
      <c r="AV850">
        <f t="shared" si="424"/>
        <v>1.7462126143359458E-2</v>
      </c>
      <c r="AW850">
        <f t="shared" si="425"/>
        <v>2.3636242455845623E-2</v>
      </c>
      <c r="AX850">
        <f t="shared" si="426"/>
        <v>2.3203784815609075E-2</v>
      </c>
      <c r="AY850">
        <f t="shared" si="427"/>
        <v>1.8808856799899912E-2</v>
      </c>
      <c r="AZ850">
        <f t="shared" si="428"/>
        <v>5.6785991332163353E-2</v>
      </c>
      <c r="BA850">
        <f t="shared" si="429"/>
        <v>3.7358669563583691E-2</v>
      </c>
      <c r="BB850">
        <f t="shared" si="430"/>
        <v>1.3443312840571991E-2</v>
      </c>
      <c r="BC850">
        <f t="shared" si="431"/>
        <v>1.2714115885948089E-2</v>
      </c>
      <c r="BD850">
        <f t="shared" si="432"/>
        <v>3.7406471552882417E-2</v>
      </c>
      <c r="BE850">
        <f t="shared" si="433"/>
        <v>5.1674663287759083E-3</v>
      </c>
      <c r="BF850">
        <f t="shared" si="434"/>
        <v>2.9052475533372459E-2</v>
      </c>
      <c r="BG850">
        <f t="shared" si="406"/>
        <v>3.1562554288989055E-2</v>
      </c>
      <c r="BH850">
        <f t="shared" si="407"/>
        <v>2.6952812134452414E-2</v>
      </c>
      <c r="BI850">
        <f t="shared" si="408"/>
        <v>3.1407424455678512E-2</v>
      </c>
      <c r="BJ850">
        <f t="shared" si="409"/>
        <v>1.3417410128658342E-2</v>
      </c>
      <c r="BK850">
        <f t="shared" si="410"/>
        <v>3.4346140063727715E-2</v>
      </c>
      <c r="BL850">
        <f t="shared" si="411"/>
        <v>3.4128791220345817E-2</v>
      </c>
    </row>
    <row r="851" spans="1:64" x14ac:dyDescent="0.25">
      <c r="A851">
        <v>20180517</v>
      </c>
      <c r="B851">
        <v>738969983.63999999</v>
      </c>
      <c r="C851">
        <v>180388307.69999999</v>
      </c>
      <c r="D851">
        <v>346679920</v>
      </c>
      <c r="E851">
        <v>132646376</v>
      </c>
      <c r="F851">
        <v>247392900.7096</v>
      </c>
      <c r="G851">
        <v>919081703.77137995</v>
      </c>
      <c r="H851">
        <v>99695351.989999995</v>
      </c>
      <c r="I851">
        <v>185979742.03999999</v>
      </c>
      <c r="J851">
        <v>91898935.5</v>
      </c>
      <c r="K851">
        <v>65440039.340000004</v>
      </c>
      <c r="L851">
        <v>200489431.16580999</v>
      </c>
      <c r="M851">
        <v>212424006.06</v>
      </c>
      <c r="N851">
        <v>332244964</v>
      </c>
      <c r="O851">
        <v>118952129.12</v>
      </c>
      <c r="P851">
        <v>159058675.05000001</v>
      </c>
      <c r="Q851">
        <v>156893449.5</v>
      </c>
      <c r="R851">
        <v>126803855.28</v>
      </c>
      <c r="S851">
        <v>385241043.19999999</v>
      </c>
      <c r="T851">
        <v>249454950.71000001</v>
      </c>
      <c r="U851">
        <v>90994312.359999999</v>
      </c>
      <c r="V851">
        <v>87085841.640000001</v>
      </c>
      <c r="W851">
        <v>255414600</v>
      </c>
      <c r="X851">
        <v>35328517.920000002</v>
      </c>
      <c r="Y851">
        <v>197716200</v>
      </c>
      <c r="Z851">
        <v>213633041.61000001</v>
      </c>
      <c r="AA851">
        <v>182470844</v>
      </c>
      <c r="AB851">
        <v>204387251.72</v>
      </c>
      <c r="AC851">
        <v>90626076.790299997</v>
      </c>
      <c r="AD851">
        <v>232076270.65836</v>
      </c>
      <c r="AE851">
        <v>233503277.53077</v>
      </c>
      <c r="AG851">
        <f t="shared" si="404"/>
        <v>6772971999.0062208</v>
      </c>
      <c r="AI851">
        <f t="shared" si="405"/>
        <v>0.10910571957900121</v>
      </c>
      <c r="AJ851">
        <f t="shared" si="412"/>
        <v>2.6633552851904285E-2</v>
      </c>
      <c r="AK851">
        <f t="shared" si="413"/>
        <v>5.1185789643138545E-2</v>
      </c>
      <c r="AL851">
        <f t="shared" si="414"/>
        <v>1.9584663279201928E-2</v>
      </c>
      <c r="AM851">
        <f t="shared" si="415"/>
        <v>3.6526490991827407E-2</v>
      </c>
      <c r="AN851">
        <f t="shared" si="416"/>
        <v>0.13569843547356084</v>
      </c>
      <c r="AO851">
        <f t="shared" si="417"/>
        <v>1.4719587207008684E-2</v>
      </c>
      <c r="AP851">
        <f t="shared" si="418"/>
        <v>2.7459103930636105E-2</v>
      </c>
      <c r="AQ851">
        <f t="shared" si="419"/>
        <v>1.3568480057718248E-2</v>
      </c>
      <c r="AR851">
        <f t="shared" si="420"/>
        <v>9.6619385625102E-3</v>
      </c>
      <c r="AS851">
        <f t="shared" si="421"/>
        <v>2.9601396727349124E-2</v>
      </c>
      <c r="AT851">
        <f t="shared" si="422"/>
        <v>3.1363485053705877E-2</v>
      </c>
      <c r="AU851">
        <f t="shared" si="423"/>
        <v>4.9054530868981795E-2</v>
      </c>
      <c r="AV851">
        <f t="shared" si="424"/>
        <v>1.7562767000580175E-2</v>
      </c>
      <c r="AW851">
        <f t="shared" si="425"/>
        <v>2.3484324912806113E-2</v>
      </c>
      <c r="AX851">
        <f t="shared" si="426"/>
        <v>2.3164638732157839E-2</v>
      </c>
      <c r="AY851">
        <f t="shared" si="427"/>
        <v>1.8722040383247644E-2</v>
      </c>
      <c r="AZ851">
        <f t="shared" si="428"/>
        <v>5.687917257837849E-2</v>
      </c>
      <c r="BA851">
        <f t="shared" si="429"/>
        <v>3.6830943749155E-2</v>
      </c>
      <c r="BB851">
        <f t="shared" si="430"/>
        <v>1.3434916366604105E-2</v>
      </c>
      <c r="BC851">
        <f t="shared" si="431"/>
        <v>1.2857847581944509E-2</v>
      </c>
      <c r="BD851">
        <f t="shared" si="432"/>
        <v>3.7710860171498758E-2</v>
      </c>
      <c r="BE851">
        <f t="shared" si="433"/>
        <v>5.2161027574281508E-3</v>
      </c>
      <c r="BF851">
        <f t="shared" si="434"/>
        <v>2.9191941149175036E-2</v>
      </c>
      <c r="BG851">
        <f t="shared" si="406"/>
        <v>3.1541993919559357E-2</v>
      </c>
      <c r="BH851">
        <f t="shared" si="407"/>
        <v>2.6941030322696364E-2</v>
      </c>
      <c r="BI851">
        <f t="shared" si="408"/>
        <v>3.01768930611243E-2</v>
      </c>
      <c r="BJ851">
        <f t="shared" si="409"/>
        <v>1.3380547978582711E-2</v>
      </c>
      <c r="BK851">
        <f t="shared" si="410"/>
        <v>3.4265056860180713E-2</v>
      </c>
      <c r="BL851">
        <f t="shared" si="411"/>
        <v>3.4475748248336373E-2</v>
      </c>
    </row>
    <row r="852" spans="1:64" x14ac:dyDescent="0.25">
      <c r="A852">
        <v>20180518</v>
      </c>
      <c r="B852">
        <v>740352959.27999997</v>
      </c>
      <c r="C852">
        <v>179876567.81999999</v>
      </c>
      <c r="D852">
        <v>344224200</v>
      </c>
      <c r="E852">
        <v>132260829.44</v>
      </c>
      <c r="F852">
        <v>244335345.59999999</v>
      </c>
      <c r="G852">
        <v>915739360.77999997</v>
      </c>
      <c r="H852">
        <v>100159386.20999999</v>
      </c>
      <c r="I852">
        <v>184697296.55000001</v>
      </c>
      <c r="J852">
        <v>93106800.479499996</v>
      </c>
      <c r="K852">
        <v>63803790.439999998</v>
      </c>
      <c r="L852">
        <v>204619930.45581001</v>
      </c>
      <c r="M852">
        <v>212007605.03999999</v>
      </c>
      <c r="N852">
        <v>333291193.60000002</v>
      </c>
      <c r="O852">
        <v>118120966.25691999</v>
      </c>
      <c r="P852">
        <v>159247165.09999999</v>
      </c>
      <c r="Q852">
        <v>156276942.75</v>
      </c>
      <c r="R852">
        <v>126544446.23999999</v>
      </c>
      <c r="S852">
        <v>378999974.60000002</v>
      </c>
      <c r="T852">
        <v>246945343.56</v>
      </c>
      <c r="U852">
        <v>91481736.079999998</v>
      </c>
      <c r="V852">
        <v>86887958.379999995</v>
      </c>
      <c r="W852">
        <v>249310000</v>
      </c>
      <c r="X852">
        <v>35093393.552610002</v>
      </c>
      <c r="Y852">
        <v>197261680</v>
      </c>
      <c r="Z852">
        <v>216042220.13999999</v>
      </c>
      <c r="AA852">
        <v>178391004</v>
      </c>
      <c r="AB852">
        <v>203211531.22</v>
      </c>
      <c r="AC852">
        <v>89830110</v>
      </c>
      <c r="AD852">
        <v>232076270.65836</v>
      </c>
      <c r="AE852">
        <v>235117877.28</v>
      </c>
      <c r="AG852">
        <f t="shared" si="404"/>
        <v>6749313885.5132017</v>
      </c>
      <c r="AI852">
        <f t="shared" si="405"/>
        <v>0.109693069819897</v>
      </c>
      <c r="AJ852">
        <f t="shared" si="412"/>
        <v>2.6651089410153074E-2</v>
      </c>
      <c r="AK852">
        <f t="shared" si="413"/>
        <v>5.1001361892331967E-2</v>
      </c>
      <c r="AL852">
        <f t="shared" si="414"/>
        <v>1.959618883985912E-2</v>
      </c>
      <c r="AM852">
        <f t="shared" si="415"/>
        <v>3.6201508737716874E-2</v>
      </c>
      <c r="AN852">
        <f t="shared" si="416"/>
        <v>0.13567888178168044</v>
      </c>
      <c r="AO852">
        <f t="shared" si="417"/>
        <v>1.4839936015567916E-2</v>
      </c>
      <c r="AP852">
        <f t="shared" si="418"/>
        <v>2.7365344045775709E-2</v>
      </c>
      <c r="AQ852">
        <f t="shared" si="419"/>
        <v>1.3795002285987233E-2</v>
      </c>
      <c r="AR852">
        <f t="shared" si="420"/>
        <v>9.4533743017863082E-3</v>
      </c>
      <c r="AS852">
        <f t="shared" si="421"/>
        <v>3.0317145405699443E-2</v>
      </c>
      <c r="AT852">
        <f t="shared" si="422"/>
        <v>3.1411726974953015E-2</v>
      </c>
      <c r="AU852">
        <f t="shared" si="423"/>
        <v>4.9381492586287878E-2</v>
      </c>
      <c r="AV852">
        <f t="shared" si="424"/>
        <v>1.7501181343848309E-2</v>
      </c>
      <c r="AW852">
        <f t="shared" si="425"/>
        <v>2.3594570915098464E-2</v>
      </c>
      <c r="AX852">
        <f t="shared" si="426"/>
        <v>2.3154493241962636E-2</v>
      </c>
      <c r="AY852">
        <f t="shared" si="427"/>
        <v>1.87492311643138E-2</v>
      </c>
      <c r="AZ852">
        <f t="shared" si="428"/>
        <v>5.6153852232815778E-2</v>
      </c>
      <c r="BA852">
        <f t="shared" si="429"/>
        <v>3.6588214409474434E-2</v>
      </c>
      <c r="BB852">
        <f t="shared" si="430"/>
        <v>1.3554227530646834E-2</v>
      </c>
      <c r="BC852">
        <f t="shared" si="431"/>
        <v>1.287359868778621E-2</v>
      </c>
      <c r="BD852">
        <f t="shared" si="432"/>
        <v>3.693856949446693E-2</v>
      </c>
      <c r="BE852">
        <f t="shared" si="433"/>
        <v>5.1995497835616786E-3</v>
      </c>
      <c r="BF852">
        <f t="shared" si="434"/>
        <v>2.9226923409711992E-2</v>
      </c>
      <c r="BG852">
        <f t="shared" si="406"/>
        <v>3.2009508492961823E-2</v>
      </c>
      <c r="BH852">
        <f t="shared" si="407"/>
        <v>2.643098350824968E-2</v>
      </c>
      <c r="BI852">
        <f t="shared" si="408"/>
        <v>3.0108472456167042E-2</v>
      </c>
      <c r="BJ852">
        <f t="shared" si="409"/>
        <v>1.330951731150218E-2</v>
      </c>
      <c r="BK852">
        <f t="shared" si="410"/>
        <v>3.4385164861941146E-2</v>
      </c>
      <c r="BL852">
        <f t="shared" si="411"/>
        <v>3.4835819057794822E-2</v>
      </c>
    </row>
    <row r="853" spans="1:64" x14ac:dyDescent="0.25">
      <c r="A853">
        <v>20180521</v>
      </c>
      <c r="B853">
        <v>749880124.79999995</v>
      </c>
      <c r="C853">
        <v>180857402.59</v>
      </c>
      <c r="D853">
        <v>348373520</v>
      </c>
      <c r="E853">
        <v>133555173.49968</v>
      </c>
      <c r="F853">
        <v>247220895.19999999</v>
      </c>
      <c r="G853">
        <v>922227342.94000006</v>
      </c>
      <c r="H853">
        <v>102447554.95</v>
      </c>
      <c r="I853">
        <v>186231201.94</v>
      </c>
      <c r="J853">
        <v>95026214</v>
      </c>
      <c r="K853">
        <v>63962457</v>
      </c>
      <c r="L853">
        <v>212012883.34581</v>
      </c>
      <c r="M853">
        <v>212959378.80000001</v>
      </c>
      <c r="N853">
        <v>331896220.80000001</v>
      </c>
      <c r="O853">
        <v>119783291.98308</v>
      </c>
      <c r="P853">
        <v>157712317.55000001</v>
      </c>
      <c r="Q853">
        <v>156472420.5</v>
      </c>
      <c r="R853">
        <v>126937490.23999999</v>
      </c>
      <c r="S853">
        <v>382478603</v>
      </c>
      <c r="T853">
        <v>249514000.28999999</v>
      </c>
      <c r="U853">
        <v>91558697.719999999</v>
      </c>
      <c r="V853">
        <v>87791338.480000004</v>
      </c>
      <c r="W853">
        <v>253131200</v>
      </c>
      <c r="X853">
        <v>35442027.539999999</v>
      </c>
      <c r="Y853">
        <v>200112760</v>
      </c>
      <c r="Z853">
        <v>218774147.90283</v>
      </c>
      <c r="AA853">
        <v>179589457</v>
      </c>
      <c r="AB853">
        <v>205751087.5</v>
      </c>
      <c r="AC853">
        <v>90095431</v>
      </c>
      <c r="AD853">
        <v>233380188.24000001</v>
      </c>
      <c r="AE853">
        <v>238250978.68923</v>
      </c>
      <c r="AG853">
        <f t="shared" si="404"/>
        <v>6813425807.5006304</v>
      </c>
      <c r="AI853">
        <f t="shared" si="405"/>
        <v>0.1100591898974649</v>
      </c>
      <c r="AJ853">
        <f t="shared" si="412"/>
        <v>2.6544268287313155E-2</v>
      </c>
      <c r="AK853">
        <f t="shared" si="413"/>
        <v>5.1130448887619709E-2</v>
      </c>
      <c r="AL853">
        <f t="shared" si="414"/>
        <v>1.9601765290032866E-2</v>
      </c>
      <c r="AM853">
        <f t="shared" si="415"/>
        <v>3.6284374730821065E-2</v>
      </c>
      <c r="AN853">
        <f t="shared" si="416"/>
        <v>0.13535442653896027</v>
      </c>
      <c r="AO853">
        <f t="shared" si="417"/>
        <v>1.5036129818456312E-2</v>
      </c>
      <c r="AP853">
        <f t="shared" si="418"/>
        <v>2.7332975686766185E-2</v>
      </c>
      <c r="AQ853">
        <f t="shared" si="419"/>
        <v>1.3946906693456529E-2</v>
      </c>
      <c r="AR853">
        <f t="shared" si="420"/>
        <v>9.38770873964552E-3</v>
      </c>
      <c r="AS853">
        <f t="shared" si="421"/>
        <v>3.1116928449182409E-2</v>
      </c>
      <c r="AT853">
        <f t="shared" si="422"/>
        <v>3.1255844683237242E-2</v>
      </c>
      <c r="AU853">
        <f t="shared" si="423"/>
        <v>4.8712091417305613E-2</v>
      </c>
      <c r="AV853">
        <f t="shared" si="424"/>
        <v>1.758047938985632E-2</v>
      </c>
      <c r="AW853">
        <f t="shared" si="425"/>
        <v>2.3147286255965505E-2</v>
      </c>
      <c r="AX853">
        <f t="shared" si="426"/>
        <v>2.2965307749846738E-2</v>
      </c>
      <c r="AY853">
        <f t="shared" si="427"/>
        <v>1.8630494236872668E-2</v>
      </c>
      <c r="AZ853">
        <f t="shared" si="428"/>
        <v>5.6136019354455211E-2</v>
      </c>
      <c r="BA853">
        <f t="shared" si="429"/>
        <v>3.6620931575319995E-2</v>
      </c>
      <c r="BB853">
        <f t="shared" si="430"/>
        <v>1.3437982639982174E-2</v>
      </c>
      <c r="BC853">
        <f t="shared" si="431"/>
        <v>1.2885050921572229E-2</v>
      </c>
      <c r="BD853">
        <f t="shared" si="432"/>
        <v>3.7151824522890953E-2</v>
      </c>
      <c r="BE853">
        <f t="shared" si="433"/>
        <v>5.2017925403962393E-3</v>
      </c>
      <c r="BF853">
        <f t="shared" si="434"/>
        <v>2.9370358708493426E-2</v>
      </c>
      <c r="BG853">
        <f t="shared" si="406"/>
        <v>3.210927279225529E-2</v>
      </c>
      <c r="BH853">
        <f t="shared" si="407"/>
        <v>2.6358173123760605E-2</v>
      </c>
      <c r="BI853">
        <f t="shared" si="408"/>
        <v>3.0197890651938529E-2</v>
      </c>
      <c r="BJ853">
        <f t="shared" si="409"/>
        <v>1.3223220380680965E-2</v>
      </c>
      <c r="BK853">
        <f t="shared" si="410"/>
        <v>3.4252987386034349E-2</v>
      </c>
      <c r="BL853">
        <f t="shared" si="411"/>
        <v>3.4967868649416999E-2</v>
      </c>
    </row>
    <row r="854" spans="1:64" x14ac:dyDescent="0.25">
      <c r="A854">
        <v>20180522</v>
      </c>
      <c r="B854">
        <v>749111805</v>
      </c>
      <c r="C854">
        <v>180175082.75</v>
      </c>
      <c r="D854">
        <v>345663760</v>
      </c>
      <c r="E854">
        <v>133187977.12</v>
      </c>
      <c r="F854">
        <v>245042400.80000001</v>
      </c>
      <c r="G854">
        <v>919917228.08000004</v>
      </c>
      <c r="H854">
        <v>102303544.33</v>
      </c>
      <c r="I854">
        <v>186155763.97</v>
      </c>
      <c r="J854">
        <v>93399790</v>
      </c>
      <c r="K854">
        <v>63694707.18</v>
      </c>
      <c r="L854">
        <v>206827900.79418999</v>
      </c>
      <c r="M854">
        <v>212483491.91999999</v>
      </c>
      <c r="N854">
        <v>329723282.39999998</v>
      </c>
      <c r="O854">
        <v>118126897.23999999</v>
      </c>
      <c r="P854">
        <v>157389191.75</v>
      </c>
      <c r="Q854">
        <v>156487457.25</v>
      </c>
      <c r="R854">
        <v>125341731.59999999</v>
      </c>
      <c r="S854">
        <v>385411564.19999999</v>
      </c>
      <c r="T854">
        <v>246148174.22999999</v>
      </c>
      <c r="U854">
        <v>91468909.140000001</v>
      </c>
      <c r="V854">
        <v>88359177.400000006</v>
      </c>
      <c r="W854">
        <v>253737000</v>
      </c>
      <c r="X854">
        <v>35517700.619999997</v>
      </c>
      <c r="Y854">
        <v>201682920</v>
      </c>
      <c r="Z854">
        <v>215408225.78999999</v>
      </c>
      <c r="AA854">
        <v>181246892</v>
      </c>
      <c r="AB854">
        <v>205280799.30000001</v>
      </c>
      <c r="AC854">
        <v>90209140</v>
      </c>
      <c r="AD854">
        <v>233469514.30164</v>
      </c>
      <c r="AE854">
        <v>235636849.24923</v>
      </c>
      <c r="AG854">
        <f t="shared" si="404"/>
        <v>6788608878.4150591</v>
      </c>
      <c r="AI854">
        <f t="shared" si="405"/>
        <v>0.11034835242635095</v>
      </c>
      <c r="AJ854">
        <f t="shared" si="412"/>
        <v>2.6540795909288796E-2</v>
      </c>
      <c r="AK854">
        <f t="shared" si="413"/>
        <v>5.0918202269549864E-2</v>
      </c>
      <c r="AL854">
        <f t="shared" si="414"/>
        <v>1.9619332842032208E-2</v>
      </c>
      <c r="AM854">
        <f t="shared" si="415"/>
        <v>3.6096114121279325E-2</v>
      </c>
      <c r="AN854">
        <f t="shared" si="416"/>
        <v>0.13550894513969608</v>
      </c>
      <c r="AO854">
        <f t="shared" si="417"/>
        <v>1.5069883412385495E-2</v>
      </c>
      <c r="AP854">
        <f t="shared" si="418"/>
        <v>2.7421783653186677E-2</v>
      </c>
      <c r="AQ854">
        <f t="shared" si="419"/>
        <v>1.3758310674956149E-2</v>
      </c>
      <c r="AR854">
        <f t="shared" si="420"/>
        <v>9.3825860821828404E-3</v>
      </c>
      <c r="AS854">
        <f t="shared" si="421"/>
        <v>3.0466904854662687E-2</v>
      </c>
      <c r="AT854">
        <f t="shared" si="422"/>
        <v>3.1300005012162173E-2</v>
      </c>
      <c r="AU854">
        <f t="shared" si="423"/>
        <v>4.8570080896600525E-2</v>
      </c>
      <c r="AV854">
        <f t="shared" si="424"/>
        <v>1.7400751664393893E-2</v>
      </c>
      <c r="AW854">
        <f t="shared" si="425"/>
        <v>2.3184306913074916E-2</v>
      </c>
      <c r="AX854">
        <f t="shared" si="426"/>
        <v>2.3051476385326123E-2</v>
      </c>
      <c r="AY854">
        <f t="shared" si="427"/>
        <v>1.8463537058164354E-2</v>
      </c>
      <c r="AZ854">
        <f t="shared" si="428"/>
        <v>5.6773275806984227E-2</v>
      </c>
      <c r="BA854">
        <f t="shared" si="429"/>
        <v>3.6259000722909281E-2</v>
      </c>
      <c r="BB854">
        <f t="shared" si="430"/>
        <v>1.3473881140926078E-2</v>
      </c>
      <c r="BC854">
        <f t="shared" si="431"/>
        <v>1.3015800288766862E-2</v>
      </c>
      <c r="BD854">
        <f t="shared" si="432"/>
        <v>3.7376877139995157E-2</v>
      </c>
      <c r="BE854">
        <f t="shared" si="433"/>
        <v>5.2319556563247367E-3</v>
      </c>
      <c r="BF854">
        <f t="shared" si="434"/>
        <v>2.9709020450606229E-2</v>
      </c>
      <c r="BG854">
        <f t="shared" si="406"/>
        <v>3.1730834644916453E-2</v>
      </c>
      <c r="BH854">
        <f t="shared" si="407"/>
        <v>2.6698679397525672E-2</v>
      </c>
      <c r="BI854">
        <f t="shared" si="408"/>
        <v>3.0239008164501452E-2</v>
      </c>
      <c r="BJ854">
        <f t="shared" si="409"/>
        <v>1.3288310111196329E-2</v>
      </c>
      <c r="BK854">
        <f t="shared" si="410"/>
        <v>3.4391363309201027E-2</v>
      </c>
      <c r="BL854">
        <f t="shared" si="411"/>
        <v>3.4710623850853564E-2</v>
      </c>
    </row>
    <row r="855" spans="1:64" x14ac:dyDescent="0.25">
      <c r="A855">
        <v>20180523</v>
      </c>
      <c r="B855">
        <v>758024314.67999995</v>
      </c>
      <c r="C855">
        <v>180814757.59999999</v>
      </c>
      <c r="D855">
        <v>347823100</v>
      </c>
      <c r="E855">
        <v>132802430.56</v>
      </c>
      <c r="F855">
        <v>245940552</v>
      </c>
      <c r="G855">
        <v>925815393.67999995</v>
      </c>
      <c r="H855">
        <v>102071527.22</v>
      </c>
      <c r="I855">
        <v>186532953.81999999</v>
      </c>
      <c r="J855">
        <v>94320638.979499996</v>
      </c>
      <c r="K855">
        <v>63377374.060000002</v>
      </c>
      <c r="L855">
        <v>209268915.18419001</v>
      </c>
      <c r="M855">
        <v>213970638.41999999</v>
      </c>
      <c r="N855">
        <v>331171908</v>
      </c>
      <c r="O855">
        <v>117948789.64</v>
      </c>
      <c r="P855">
        <v>159327946.55000001</v>
      </c>
      <c r="Q855">
        <v>154713120.75</v>
      </c>
      <c r="R855">
        <v>127047542.56</v>
      </c>
      <c r="S855">
        <v>383638145.80000001</v>
      </c>
      <c r="T855">
        <v>245085281.78999999</v>
      </c>
      <c r="U855">
        <v>91507389.959999993</v>
      </c>
      <c r="V855">
        <v>87696698.659999996</v>
      </c>
      <c r="W855">
        <v>257278600</v>
      </c>
      <c r="X855">
        <v>35377162.197389998</v>
      </c>
      <c r="Y855">
        <v>200773880</v>
      </c>
      <c r="Z855">
        <v>215177682.38999999</v>
      </c>
      <c r="AA855">
        <v>179104976</v>
      </c>
      <c r="AB855">
        <v>205421885.75999999</v>
      </c>
      <c r="AC855">
        <v>90137124.299999997</v>
      </c>
      <c r="AD855">
        <v>235559308.31999999</v>
      </c>
      <c r="AE855">
        <v>234752658.40922999</v>
      </c>
      <c r="AG855">
        <f t="shared" si="404"/>
        <v>6812482697.2903099</v>
      </c>
      <c r="AI855">
        <f t="shared" si="405"/>
        <v>0.11126990678178264</v>
      </c>
      <c r="AJ855">
        <f t="shared" si="412"/>
        <v>2.6541683206317682E-2</v>
      </c>
      <c r="AK855">
        <f t="shared" si="413"/>
        <v>5.1056731511163751E-2</v>
      </c>
      <c r="AL855">
        <f t="shared" si="414"/>
        <v>1.9493984272844121E-2</v>
      </c>
      <c r="AM855">
        <f t="shared" si="415"/>
        <v>3.6101457123380844E-2</v>
      </c>
      <c r="AN855">
        <f t="shared" si="416"/>
        <v>0.1358998524940469</v>
      </c>
      <c r="AO855">
        <f t="shared" si="417"/>
        <v>1.4983014527229452E-2</v>
      </c>
      <c r="AP855">
        <f t="shared" si="418"/>
        <v>2.7381053590667344E-2</v>
      </c>
      <c r="AQ855">
        <f t="shared" si="419"/>
        <v>1.3845266574697706E-2</v>
      </c>
      <c r="AR855">
        <f t="shared" si="420"/>
        <v>9.3031244079648939E-3</v>
      </c>
      <c r="AS855">
        <f t="shared" si="421"/>
        <v>3.0718450891248132E-2</v>
      </c>
      <c r="AT855">
        <f t="shared" si="422"/>
        <v>3.1408613853082898E-2</v>
      </c>
      <c r="AU855">
        <f t="shared" si="423"/>
        <v>4.8612513633498819E-2</v>
      </c>
      <c r="AV855">
        <f t="shared" si="424"/>
        <v>1.7313627774337623E-2</v>
      </c>
      <c r="AW855">
        <f t="shared" si="425"/>
        <v>2.3387647885457864E-2</v>
      </c>
      <c r="AX855">
        <f t="shared" si="426"/>
        <v>2.271024054292831E-2</v>
      </c>
      <c r="AY855">
        <f t="shared" si="427"/>
        <v>1.8649227925457135E-2</v>
      </c>
      <c r="AZ855">
        <f t="shared" si="428"/>
        <v>5.6313999293178901E-2</v>
      </c>
      <c r="BA855">
        <f t="shared" si="429"/>
        <v>3.5975912553507634E-2</v>
      </c>
      <c r="BB855">
        <f t="shared" si="430"/>
        <v>1.3432311541341219E-2</v>
      </c>
      <c r="BC855">
        <f t="shared" si="431"/>
        <v>1.2872942590354274E-2</v>
      </c>
      <c r="BD855">
        <f t="shared" si="432"/>
        <v>3.7765761974314228E-2</v>
      </c>
      <c r="BE855">
        <f t="shared" si="433"/>
        <v>5.1929911266360195E-3</v>
      </c>
      <c r="BF855">
        <f t="shared" si="434"/>
        <v>2.9471470082391336E-2</v>
      </c>
      <c r="BG855">
        <f t="shared" si="406"/>
        <v>3.1585795069334663E-2</v>
      </c>
      <c r="BH855">
        <f t="shared" si="407"/>
        <v>2.6290705453276185E-2</v>
      </c>
      <c r="BI855">
        <f t="shared" si="408"/>
        <v>3.0153747890135165E-2</v>
      </c>
      <c r="BJ855">
        <f t="shared" si="409"/>
        <v>1.3231171117080763E-2</v>
      </c>
      <c r="BK855">
        <f t="shared" si="410"/>
        <v>3.4577600969716162E-2</v>
      </c>
      <c r="BL855">
        <f t="shared" si="411"/>
        <v>3.4459193342627308E-2</v>
      </c>
    </row>
    <row r="856" spans="1:64" x14ac:dyDescent="0.25">
      <c r="A856">
        <v>20180524</v>
      </c>
      <c r="B856">
        <v>755335195.38</v>
      </c>
      <c r="C856">
        <v>180473597.68000001</v>
      </c>
      <c r="D856">
        <v>339863180</v>
      </c>
      <c r="E856">
        <v>132251658.93968</v>
      </c>
      <c r="F856">
        <v>241946645.59999999</v>
      </c>
      <c r="G856">
        <v>924783165.54861999</v>
      </c>
      <c r="H856">
        <v>101927516.59999999</v>
      </c>
      <c r="I856">
        <v>185501968.22999999</v>
      </c>
      <c r="J856">
        <v>94296715</v>
      </c>
      <c r="K856">
        <v>62881541.060000002</v>
      </c>
      <c r="L856">
        <v>209146579</v>
      </c>
      <c r="M856">
        <v>213494751.53999999</v>
      </c>
      <c r="N856">
        <v>327952740</v>
      </c>
      <c r="O856">
        <v>118388121.72</v>
      </c>
      <c r="P856">
        <v>159220237.94999999</v>
      </c>
      <c r="Q856">
        <v>153540254.25</v>
      </c>
      <c r="R856">
        <v>127652830.31999999</v>
      </c>
      <c r="S856">
        <v>379341016.60000002</v>
      </c>
      <c r="T856">
        <v>244612885.15000001</v>
      </c>
      <c r="U856">
        <v>92584852.920000002</v>
      </c>
      <c r="V856">
        <v>87765527.620000005</v>
      </c>
      <c r="W856">
        <v>255135000</v>
      </c>
      <c r="X856">
        <v>35309596.947389998</v>
      </c>
      <c r="Y856">
        <v>200980480</v>
      </c>
      <c r="Z856">
        <v>215730975.02283001</v>
      </c>
      <c r="AA856">
        <v>176733569</v>
      </c>
      <c r="AB856">
        <v>204904568.74000001</v>
      </c>
      <c r="AC856">
        <v>89488986.790299997</v>
      </c>
      <c r="AD856">
        <v>235577169.96000001</v>
      </c>
      <c r="AE856">
        <v>233282220.21000001</v>
      </c>
      <c r="AG856">
        <f t="shared" si="404"/>
        <v>6780103547.7788191</v>
      </c>
      <c r="AI856">
        <f t="shared" si="405"/>
        <v>0.11140466956842421</v>
      </c>
      <c r="AJ856">
        <f t="shared" si="412"/>
        <v>2.6618118205454792E-2</v>
      </c>
      <c r="AK856">
        <f t="shared" si="413"/>
        <v>5.0126547124983087E-2</v>
      </c>
      <c r="AL856">
        <f t="shared" si="414"/>
        <v>1.9505846482684767E-2</v>
      </c>
      <c r="AM856">
        <f t="shared" si="415"/>
        <v>3.5684800961375052E-2</v>
      </c>
      <c r="AN856">
        <f t="shared" si="416"/>
        <v>0.13639661386168381</v>
      </c>
      <c r="AO856">
        <f t="shared" si="417"/>
        <v>1.5033327423648527E-2</v>
      </c>
      <c r="AP856">
        <f t="shared" si="418"/>
        <v>2.7359754452536487E-2</v>
      </c>
      <c r="AQ856">
        <f t="shared" si="419"/>
        <v>1.3907857650771701E-2</v>
      </c>
      <c r="AR856">
        <f t="shared" si="420"/>
        <v>9.2744219342490979E-3</v>
      </c>
      <c r="AS856">
        <f t="shared" si="421"/>
        <v>3.0847106910117474E-2</v>
      </c>
      <c r="AT856">
        <f t="shared" si="422"/>
        <v>3.1488420499114864E-2</v>
      </c>
      <c r="AU856">
        <f t="shared" si="423"/>
        <v>4.8369871888968165E-2</v>
      </c>
      <c r="AV856">
        <f t="shared" si="424"/>
        <v>1.7461108209591323E-2</v>
      </c>
      <c r="AW856">
        <f t="shared" si="425"/>
        <v>2.3483452255262528E-2</v>
      </c>
      <c r="AX856">
        <f t="shared" si="426"/>
        <v>2.264570934175485E-2</v>
      </c>
      <c r="AY856">
        <f t="shared" si="427"/>
        <v>1.8827563535046513E-2</v>
      </c>
      <c r="AZ856">
        <f t="shared" si="428"/>
        <v>5.5949147963127083E-2</v>
      </c>
      <c r="BA856">
        <f t="shared" si="429"/>
        <v>3.6078045626624075E-2</v>
      </c>
      <c r="BB856">
        <f t="shared" si="430"/>
        <v>1.3655374474381156E-2</v>
      </c>
      <c r="BC856">
        <f t="shared" si="431"/>
        <v>1.2944570389157587E-2</v>
      </c>
      <c r="BD856">
        <f t="shared" si="432"/>
        <v>3.7629956268674235E-2</v>
      </c>
      <c r="BE856">
        <f t="shared" si="433"/>
        <v>5.2078256177897934E-3</v>
      </c>
      <c r="BF856">
        <f t="shared" si="434"/>
        <v>2.9642685924146657E-2</v>
      </c>
      <c r="BG856">
        <f t="shared" si="406"/>
        <v>3.1818241934299676E-2</v>
      </c>
      <c r="BH856">
        <f t="shared" si="407"/>
        <v>2.6066499981095188E-2</v>
      </c>
      <c r="BI856">
        <f t="shared" si="408"/>
        <v>3.0221451235376385E-2</v>
      </c>
      <c r="BJ856">
        <f t="shared" si="409"/>
        <v>1.3198764024720071E-2</v>
      </c>
      <c r="BK856">
        <f t="shared" si="410"/>
        <v>3.4745364624582428E-2</v>
      </c>
      <c r="BL856">
        <f t="shared" si="411"/>
        <v>3.4406881630358571E-2</v>
      </c>
    </row>
    <row r="857" spans="1:64" x14ac:dyDescent="0.25">
      <c r="A857">
        <v>20180525</v>
      </c>
      <c r="B857">
        <v>755719355.27999997</v>
      </c>
      <c r="C857">
        <v>180814757.59999999</v>
      </c>
      <c r="D857">
        <v>333258140</v>
      </c>
      <c r="E857">
        <v>131856923.52</v>
      </c>
      <c r="F857">
        <v>233500202.40000001</v>
      </c>
      <c r="G857">
        <v>926896724.03999996</v>
      </c>
      <c r="H857">
        <v>101631494.77</v>
      </c>
      <c r="I857">
        <v>186859851.69</v>
      </c>
      <c r="J857">
        <v>93190513.479499996</v>
      </c>
      <c r="K857">
        <v>63000540.979999997</v>
      </c>
      <c r="L857">
        <v>209781592.28999999</v>
      </c>
      <c r="M857">
        <v>212245548.47999999</v>
      </c>
      <c r="N857">
        <v>325860280.80000001</v>
      </c>
      <c r="O857">
        <v>118162518.76000001</v>
      </c>
      <c r="P857">
        <v>159112529.34999999</v>
      </c>
      <c r="Q857">
        <v>153675585</v>
      </c>
      <c r="R857">
        <v>128297430.34088001</v>
      </c>
      <c r="S857">
        <v>377397077.19999999</v>
      </c>
      <c r="T857">
        <v>243461418.34</v>
      </c>
      <c r="U857">
        <v>92674641.5</v>
      </c>
      <c r="V857">
        <v>86982598.200000003</v>
      </c>
      <c r="W857">
        <v>258350400</v>
      </c>
      <c r="X857">
        <v>35412298.829999998</v>
      </c>
      <c r="Y857">
        <v>200484640</v>
      </c>
      <c r="Z857">
        <v>215385182.97716999</v>
      </c>
      <c r="AA857">
        <v>174515156</v>
      </c>
      <c r="AB857">
        <v>203446675.31999999</v>
      </c>
      <c r="AC857">
        <v>89075836.5097</v>
      </c>
      <c r="AD857">
        <v>234487609.91999999</v>
      </c>
      <c r="AE857">
        <v>235415811.15000001</v>
      </c>
      <c r="AG857">
        <f t="shared" si="404"/>
        <v>6760953334.7272491</v>
      </c>
      <c r="AI857">
        <f t="shared" si="405"/>
        <v>0.1117770405836542</v>
      </c>
      <c r="AJ857">
        <f t="shared" si="412"/>
        <v>2.6743973615563261E-2</v>
      </c>
      <c r="AK857">
        <f t="shared" si="413"/>
        <v>4.9291590031872973E-2</v>
      </c>
      <c r="AL857">
        <f t="shared" si="414"/>
        <v>1.9502711672734742E-2</v>
      </c>
      <c r="AM857">
        <f t="shared" si="415"/>
        <v>3.4536579508786074E-2</v>
      </c>
      <c r="AN857">
        <f t="shared" si="416"/>
        <v>0.1370955659875728</v>
      </c>
      <c r="AO857">
        <f t="shared" si="417"/>
        <v>1.5032124870316091E-2</v>
      </c>
      <c r="AP857">
        <f t="shared" si="418"/>
        <v>2.763809220960084E-2</v>
      </c>
      <c r="AQ857">
        <f t="shared" si="419"/>
        <v>1.3783635068272439E-2</v>
      </c>
      <c r="AR857">
        <f t="shared" si="420"/>
        <v>9.3182925337468806E-3</v>
      </c>
      <c r="AS857">
        <f t="shared" si="421"/>
        <v>3.1028404117577454E-2</v>
      </c>
      <c r="AT857">
        <f t="shared" si="422"/>
        <v>3.1392843282886287E-2</v>
      </c>
      <c r="AU857">
        <f t="shared" si="423"/>
        <v>4.8197386473034412E-2</v>
      </c>
      <c r="AV857">
        <f t="shared" si="424"/>
        <v>1.7477197801834394E-2</v>
      </c>
      <c r="AW857">
        <f t="shared" si="425"/>
        <v>2.3534037505144077E-2</v>
      </c>
      <c r="AX857">
        <f t="shared" si="426"/>
        <v>2.2729869205080026E-2</v>
      </c>
      <c r="AY857">
        <f t="shared" si="427"/>
        <v>1.8976233674308562E-2</v>
      </c>
      <c r="AZ857">
        <f t="shared" si="428"/>
        <v>5.58200979233981E-2</v>
      </c>
      <c r="BA857">
        <f t="shared" si="429"/>
        <v>3.6009924382923102E-2</v>
      </c>
      <c r="BB857">
        <f t="shared" si="430"/>
        <v>1.3707333405776078E-2</v>
      </c>
      <c r="BC857">
        <f t="shared" si="431"/>
        <v>1.2865433895722794E-2</v>
      </c>
      <c r="BD857">
        <f t="shared" si="432"/>
        <v>3.8212125895470683E-2</v>
      </c>
      <c r="BE857">
        <f t="shared" si="433"/>
        <v>5.2377670835423102E-3</v>
      </c>
      <c r="BF857">
        <f t="shared" si="434"/>
        <v>2.9653309241201554E-2</v>
      </c>
      <c r="BG857">
        <f t="shared" si="406"/>
        <v>3.1857220766612356E-2</v>
      </c>
      <c r="BH857">
        <f t="shared" si="407"/>
        <v>2.581221129032394E-2</v>
      </c>
      <c r="BI857">
        <f t="shared" si="408"/>
        <v>3.0091418361817085E-2</v>
      </c>
      <c r="BJ857">
        <f t="shared" si="409"/>
        <v>1.317504087066643E-2</v>
      </c>
      <c r="BK857">
        <f t="shared" si="410"/>
        <v>3.4682625113764333E-2</v>
      </c>
      <c r="BL857">
        <f t="shared" si="411"/>
        <v>3.4819913626795825E-2</v>
      </c>
    </row>
    <row r="858" spans="1:64" x14ac:dyDescent="0.25">
      <c r="A858">
        <v>20180529</v>
      </c>
      <c r="B858">
        <v>753030235.98000002</v>
      </c>
      <c r="C858">
        <v>182008817.31999999</v>
      </c>
      <c r="D858">
        <v>332030280</v>
      </c>
      <c r="E858">
        <v>129635440.95999999</v>
      </c>
      <c r="F858">
        <v>231971434.40000001</v>
      </c>
      <c r="G858">
        <v>923554381.04861999</v>
      </c>
      <c r="H858">
        <v>100095381.48999999</v>
      </c>
      <c r="I858">
        <v>186206055.94999999</v>
      </c>
      <c r="J858">
        <v>91857079</v>
      </c>
      <c r="K858">
        <v>62177458.200000003</v>
      </c>
      <c r="L858">
        <v>205348156.70581001</v>
      </c>
      <c r="M858">
        <v>212364520.19999999</v>
      </c>
      <c r="N858">
        <v>320307216</v>
      </c>
      <c r="O858">
        <v>116209278.01692</v>
      </c>
      <c r="P858">
        <v>157254556</v>
      </c>
      <c r="Q858">
        <v>149901360.75</v>
      </c>
      <c r="R858">
        <v>126261454.56</v>
      </c>
      <c r="S858">
        <v>361265790.60000002</v>
      </c>
      <c r="T858">
        <v>243284269.59999999</v>
      </c>
      <c r="U858">
        <v>90968658.480000004</v>
      </c>
      <c r="V858">
        <v>84074574.640000001</v>
      </c>
      <c r="W858">
        <v>257791200</v>
      </c>
      <c r="X858">
        <v>34650165.512610003</v>
      </c>
      <c r="Y858">
        <v>199162400</v>
      </c>
      <c r="Z858">
        <v>213252645</v>
      </c>
      <c r="AA858">
        <v>167553929</v>
      </c>
      <c r="AB858">
        <v>202082839.53999999</v>
      </c>
      <c r="AC858">
        <v>86051180.900000006</v>
      </c>
      <c r="AD858">
        <v>231647609.16</v>
      </c>
      <c r="AE858">
        <v>232744017.09</v>
      </c>
      <c r="AG858">
        <f t="shared" si="404"/>
        <v>6684742386.10396</v>
      </c>
      <c r="AI858">
        <f t="shared" si="405"/>
        <v>0.11264910335892322</v>
      </c>
      <c r="AJ858">
        <f t="shared" si="412"/>
        <v>2.7227499102785831E-2</v>
      </c>
      <c r="AK858">
        <f t="shared" si="413"/>
        <v>4.9669869206959191E-2</v>
      </c>
      <c r="AL858">
        <f t="shared" si="414"/>
        <v>1.9392735497104904E-2</v>
      </c>
      <c r="AM858">
        <f t="shared" si="415"/>
        <v>3.4701626629952888E-2</v>
      </c>
      <c r="AN858">
        <f t="shared" si="416"/>
        <v>0.13815855985243003</v>
      </c>
      <c r="AO858">
        <f t="shared" si="417"/>
        <v>1.4973708141405006E-2</v>
      </c>
      <c r="AP858">
        <f t="shared" si="418"/>
        <v>2.7855382480719001E-2</v>
      </c>
      <c r="AQ858">
        <f t="shared" si="419"/>
        <v>1.3741304255935085E-2</v>
      </c>
      <c r="AR858">
        <f t="shared" si="420"/>
        <v>9.3013993073618843E-3</v>
      </c>
      <c r="AS858">
        <f t="shared" si="421"/>
        <v>3.0718933482415348E-2</v>
      </c>
      <c r="AT858">
        <f t="shared" si="422"/>
        <v>3.1768542141796953E-2</v>
      </c>
      <c r="AU858">
        <f t="shared" si="423"/>
        <v>4.791616452802204E-2</v>
      </c>
      <c r="AV858">
        <f t="shared" si="424"/>
        <v>1.7384256760364068E-2</v>
      </c>
      <c r="AW858">
        <f t="shared" si="425"/>
        <v>2.3524400330953068E-2</v>
      </c>
      <c r="AX858">
        <f t="shared" si="426"/>
        <v>2.2424403528490552E-2</v>
      </c>
      <c r="AY858">
        <f t="shared" si="427"/>
        <v>1.8888006039315515E-2</v>
      </c>
      <c r="AZ858">
        <f t="shared" si="428"/>
        <v>5.4043337758383693E-2</v>
      </c>
      <c r="BA858">
        <f t="shared" si="429"/>
        <v>3.6393963379311667E-2</v>
      </c>
      <c r="BB858">
        <f t="shared" si="430"/>
        <v>1.3608401524807133E-2</v>
      </c>
      <c r="BC858">
        <f t="shared" si="431"/>
        <v>1.2577085216443296E-2</v>
      </c>
      <c r="BD858">
        <f t="shared" si="432"/>
        <v>3.8564118871041095E-2</v>
      </c>
      <c r="BE858">
        <f t="shared" si="433"/>
        <v>5.1834705828963162E-3</v>
      </c>
      <c r="BF858">
        <f t="shared" si="434"/>
        <v>2.979357894389659E-2</v>
      </c>
      <c r="BG858">
        <f t="shared" si="406"/>
        <v>3.1901400634870111E-2</v>
      </c>
      <c r="BH858">
        <f t="shared" si="407"/>
        <v>2.5065128814583195E-2</v>
      </c>
      <c r="BI858">
        <f t="shared" si="408"/>
        <v>3.0230460333083842E-2</v>
      </c>
      <c r="BJ858">
        <f t="shared" si="409"/>
        <v>1.2872774436136925E-2</v>
      </c>
      <c r="BK858">
        <f t="shared" si="410"/>
        <v>3.4653184188749298E-2</v>
      </c>
      <c r="BL858">
        <f t="shared" si="411"/>
        <v>3.4817200670862233E-2</v>
      </c>
    </row>
    <row r="859" spans="1:64" x14ac:dyDescent="0.25">
      <c r="A859">
        <v>20180530</v>
      </c>
      <c r="B859">
        <v>760252442.10000002</v>
      </c>
      <c r="C859">
        <v>183927841.87</v>
      </c>
      <c r="D859">
        <v>345071000</v>
      </c>
      <c r="E859">
        <v>130920596.16</v>
      </c>
      <c r="F859">
        <v>239175753.59999999</v>
      </c>
      <c r="G859">
        <v>921588375</v>
      </c>
      <c r="H859">
        <v>100967445.8</v>
      </c>
      <c r="I859">
        <v>188318319.11000001</v>
      </c>
      <c r="J859">
        <v>92957312.979499996</v>
      </c>
      <c r="K859">
        <v>63010457.640000001</v>
      </c>
      <c r="L859">
        <v>208674688.38999999</v>
      </c>
      <c r="M859">
        <v>214446525.30000001</v>
      </c>
      <c r="N859">
        <v>324518960.80000001</v>
      </c>
      <c r="O859">
        <v>117954720.62308</v>
      </c>
      <c r="P859">
        <v>160808939.80000001</v>
      </c>
      <c r="Q859">
        <v>150337426.5</v>
      </c>
      <c r="R859">
        <v>127204768.02088</v>
      </c>
      <c r="S859">
        <v>369519007</v>
      </c>
      <c r="T859">
        <v>248362533.47999999</v>
      </c>
      <c r="U859">
        <v>92648987.620000005</v>
      </c>
      <c r="V859">
        <v>85167234.379999995</v>
      </c>
      <c r="W859">
        <v>259468800</v>
      </c>
      <c r="X859">
        <v>35179874.369999997</v>
      </c>
      <c r="Y859">
        <v>200815200</v>
      </c>
      <c r="Z859">
        <v>215661823.53</v>
      </c>
      <c r="AA859">
        <v>170027332</v>
      </c>
      <c r="AB859">
        <v>201518493.69999999</v>
      </c>
      <c r="AC859">
        <v>86858514.799999997</v>
      </c>
      <c r="AD859">
        <v>233344464.96000001</v>
      </c>
      <c r="AE859">
        <v>235406200.38</v>
      </c>
      <c r="AG859">
        <f t="shared" si="404"/>
        <v>6764114039.9134598</v>
      </c>
      <c r="AI859">
        <f t="shared" si="405"/>
        <v>0.11239497702343983</v>
      </c>
      <c r="AJ859">
        <f t="shared" si="412"/>
        <v>2.7191712142149688E-2</v>
      </c>
      <c r="AK859">
        <f t="shared" si="413"/>
        <v>5.1014958938275803E-2</v>
      </c>
      <c r="AL859">
        <f t="shared" si="414"/>
        <v>1.9355172811615546E-2</v>
      </c>
      <c r="AM859">
        <f t="shared" si="415"/>
        <v>3.5359509344265877E-2</v>
      </c>
      <c r="AN859">
        <f t="shared" si="416"/>
        <v>0.13624672345290484</v>
      </c>
      <c r="AO859">
        <f t="shared" si="417"/>
        <v>1.4926928375869277E-2</v>
      </c>
      <c r="AP859">
        <f t="shared" si="418"/>
        <v>2.7840796000596312E-2</v>
      </c>
      <c r="AQ859">
        <f t="shared" si="419"/>
        <v>1.3742718178756386E-2</v>
      </c>
      <c r="AR859">
        <f t="shared" si="420"/>
        <v>9.3154043926802505E-3</v>
      </c>
      <c r="AS859">
        <f t="shared" si="421"/>
        <v>3.0850261713309284E-2</v>
      </c>
      <c r="AT859">
        <f t="shared" si="422"/>
        <v>3.1703564433509114E-2</v>
      </c>
      <c r="AU859">
        <f t="shared" si="423"/>
        <v>4.7976565576081258E-2</v>
      </c>
      <c r="AV859">
        <f t="shared" si="424"/>
        <v>1.7438310461215866E-2</v>
      </c>
      <c r="AW859">
        <f t="shared" si="425"/>
        <v>2.3773836285299738E-2</v>
      </c>
      <c r="AX859">
        <f t="shared" si="426"/>
        <v>2.2225738006913232E-2</v>
      </c>
      <c r="AY859">
        <f t="shared" si="427"/>
        <v>1.8805828416001612E-2</v>
      </c>
      <c r="AZ859">
        <f t="shared" si="428"/>
        <v>5.4629328367256154E-2</v>
      </c>
      <c r="BA859">
        <f t="shared" si="429"/>
        <v>3.6717673891136456E-2</v>
      </c>
      <c r="BB859">
        <f t="shared" si="430"/>
        <v>1.3697135659348724E-2</v>
      </c>
      <c r="BC859">
        <f t="shared" si="431"/>
        <v>1.259104058232135E-2</v>
      </c>
      <c r="BD859">
        <f t="shared" si="432"/>
        <v>3.8359613464370224E-2</v>
      </c>
      <c r="BE859">
        <f t="shared" si="433"/>
        <v>5.2009581982816614E-3</v>
      </c>
      <c r="BF859">
        <f t="shared" si="434"/>
        <v>2.9688322641374217E-2</v>
      </c>
      <c r="BG859">
        <f t="shared" si="406"/>
        <v>3.1883232934487776E-2</v>
      </c>
      <c r="BH859">
        <f t="shared" si="407"/>
        <v>2.5136674366621904E-2</v>
      </c>
      <c r="BI859">
        <f t="shared" si="408"/>
        <v>2.9792296893707933E-2</v>
      </c>
      <c r="BJ859">
        <f t="shared" si="409"/>
        <v>1.2841077824452419E-2</v>
      </c>
      <c r="BK859">
        <f t="shared" si="410"/>
        <v>3.4497417338484944E-2</v>
      </c>
      <c r="BL859">
        <f t="shared" si="411"/>
        <v>3.4802222285272383E-2</v>
      </c>
    </row>
    <row r="860" spans="1:64" x14ac:dyDescent="0.25">
      <c r="A860">
        <v>20180531</v>
      </c>
      <c r="B860">
        <v>759407290.32000005</v>
      </c>
      <c r="C860">
        <v>182976309</v>
      </c>
      <c r="D860">
        <v>343956674.16000003</v>
      </c>
      <c r="E860">
        <v>129718058.08</v>
      </c>
      <c r="F860">
        <v>237531955.09999999</v>
      </c>
      <c r="G860">
        <v>918491838.05999994</v>
      </c>
      <c r="H860">
        <v>99863364.379999995</v>
      </c>
      <c r="I860">
        <v>183993208.83000001</v>
      </c>
      <c r="J860">
        <v>90827748.549999997</v>
      </c>
      <c r="K860">
        <v>61916584.68</v>
      </c>
      <c r="L860">
        <v>205161724.96000001</v>
      </c>
      <c r="M860">
        <v>210175086.03</v>
      </c>
      <c r="N860">
        <v>320838783</v>
      </c>
      <c r="O860">
        <v>117093873.16</v>
      </c>
      <c r="P860">
        <v>160153797.12</v>
      </c>
      <c r="Q860">
        <v>147887121.97</v>
      </c>
      <c r="R860">
        <v>125636163.91823</v>
      </c>
      <c r="S860">
        <v>364345186.76999998</v>
      </c>
      <c r="T860">
        <v>243697616.66</v>
      </c>
      <c r="U860">
        <v>92097429.200000003</v>
      </c>
      <c r="V860">
        <v>84573584.599999994</v>
      </c>
      <c r="W860">
        <v>257232000</v>
      </c>
      <c r="X860">
        <v>34733943.719999999</v>
      </c>
      <c r="Y860">
        <v>196967529.99000001</v>
      </c>
      <c r="Z860">
        <v>215193633.19999999</v>
      </c>
      <c r="AA860">
        <v>170055031.77000001</v>
      </c>
      <c r="AB860">
        <v>200860090.22</v>
      </c>
      <c r="AC860">
        <v>85318941.840000004</v>
      </c>
      <c r="AD860">
        <v>233487358.08000001</v>
      </c>
      <c r="AE860">
        <v>232086511.70019001</v>
      </c>
      <c r="AG860">
        <f t="shared" si="404"/>
        <v>6706278439.0684204</v>
      </c>
      <c r="AI860">
        <f t="shared" si="405"/>
        <v>0.11323825833057574</v>
      </c>
      <c r="AJ860">
        <f t="shared" si="412"/>
        <v>2.7284329253918889E-2</v>
      </c>
      <c r="AK860">
        <f t="shared" si="413"/>
        <v>5.1288755348455166E-2</v>
      </c>
      <c r="AL860">
        <f t="shared" si="414"/>
        <v>1.9342778451355108E-2</v>
      </c>
      <c r="AM860">
        <f t="shared" si="415"/>
        <v>3.5419339840741228E-2</v>
      </c>
      <c r="AN860">
        <f t="shared" si="416"/>
        <v>0.13695999150724036</v>
      </c>
      <c r="AO860">
        <f t="shared" si="417"/>
        <v>1.4891025669055306E-2</v>
      </c>
      <c r="AP860">
        <f t="shared" si="418"/>
        <v>2.7435963254689853E-2</v>
      </c>
      <c r="AQ860">
        <f t="shared" si="419"/>
        <v>1.3543688854442647E-2</v>
      </c>
      <c r="AR860">
        <f t="shared" si="420"/>
        <v>9.2326295787684195E-3</v>
      </c>
      <c r="AS860">
        <f t="shared" si="421"/>
        <v>3.0592485358913811E-2</v>
      </c>
      <c r="AT860">
        <f t="shared" si="422"/>
        <v>3.1340047679141066E-2</v>
      </c>
      <c r="AU860">
        <f t="shared" si="423"/>
        <v>4.7841554136927276E-2</v>
      </c>
      <c r="AV860">
        <f t="shared" si="424"/>
        <v>1.7460335747148861E-2</v>
      </c>
      <c r="AW860">
        <f t="shared" si="425"/>
        <v>2.3881173228209596E-2</v>
      </c>
      <c r="AX860">
        <f t="shared" si="426"/>
        <v>2.2052040235678499E-2</v>
      </c>
      <c r="AY860">
        <f t="shared" si="427"/>
        <v>1.8734110887242302E-2</v>
      </c>
      <c r="AZ860">
        <f t="shared" si="428"/>
        <v>5.4328968008165751E-2</v>
      </c>
      <c r="BA860">
        <f t="shared" si="429"/>
        <v>3.6338726295690821E-2</v>
      </c>
      <c r="BB860">
        <f t="shared" si="430"/>
        <v>1.373301601428786E-2</v>
      </c>
      <c r="BC860">
        <f t="shared" si="431"/>
        <v>1.261110545415234E-2</v>
      </c>
      <c r="BD860">
        <f t="shared" si="432"/>
        <v>3.835689232666762E-2</v>
      </c>
      <c r="BE860">
        <f t="shared" si="433"/>
        <v>5.1793172674806124E-3</v>
      </c>
      <c r="BF860">
        <f t="shared" si="434"/>
        <v>2.9370616174022306E-2</v>
      </c>
      <c r="BG860">
        <f t="shared" si="406"/>
        <v>3.2088383319481273E-2</v>
      </c>
      <c r="BH860">
        <f t="shared" si="407"/>
        <v>2.5357585927139437E-2</v>
      </c>
      <c r="BI860">
        <f t="shared" si="408"/>
        <v>2.9951051398322465E-2</v>
      </c>
      <c r="BJ860">
        <f t="shared" si="409"/>
        <v>1.2722248653286127E-2</v>
      </c>
      <c r="BK860">
        <f t="shared" si="410"/>
        <v>3.4816233802608725E-2</v>
      </c>
      <c r="BL860">
        <f t="shared" si="411"/>
        <v>3.4607347996190495E-2</v>
      </c>
    </row>
    <row r="861" spans="1:64" x14ac:dyDescent="0.25">
      <c r="A861">
        <v>20180601</v>
      </c>
      <c r="B861">
        <v>774389526.41999996</v>
      </c>
      <c r="C861">
        <v>183486940.56</v>
      </c>
      <c r="D861">
        <v>346454636.22000003</v>
      </c>
      <c r="E861">
        <v>130305557.59999999</v>
      </c>
      <c r="F861">
        <v>236672024.44999999</v>
      </c>
      <c r="G861">
        <v>935055902.27137995</v>
      </c>
      <c r="H861">
        <v>100655422.79000001</v>
      </c>
      <c r="I861">
        <v>184697296.55000001</v>
      </c>
      <c r="J861">
        <v>91790375.599999994</v>
      </c>
      <c r="K861">
        <v>62383018.32</v>
      </c>
      <c r="L861">
        <v>207818294.31999999</v>
      </c>
      <c r="M861">
        <v>212046948.75</v>
      </c>
      <c r="N861">
        <v>325237509</v>
      </c>
      <c r="O861">
        <v>118494986.28</v>
      </c>
      <c r="P861">
        <v>162924810.24000001</v>
      </c>
      <c r="Q861">
        <v>147723579.36000001</v>
      </c>
      <c r="R861">
        <v>124968771.31999999</v>
      </c>
      <c r="S861">
        <v>369077826.80000001</v>
      </c>
      <c r="T861">
        <v>245026232.21000001</v>
      </c>
      <c r="U861">
        <v>93328815.439999998</v>
      </c>
      <c r="V861">
        <v>84530566.5</v>
      </c>
      <c r="W861">
        <v>265992800</v>
      </c>
      <c r="X861">
        <v>34942041.987389997</v>
      </c>
      <c r="Y861">
        <v>197545995.56999999</v>
      </c>
      <c r="Z861">
        <v>216116479.93544</v>
      </c>
      <c r="AA861">
        <v>171559492.24000001</v>
      </c>
      <c r="AB861">
        <v>205327828.12</v>
      </c>
      <c r="AC861">
        <v>86251909.077179998</v>
      </c>
      <c r="AD861">
        <v>233719577.26164001</v>
      </c>
      <c r="AE861">
        <v>233854735.95980999</v>
      </c>
      <c r="AG861">
        <f t="shared" si="404"/>
        <v>6782379901.1528397</v>
      </c>
      <c r="AI861">
        <f t="shared" si="405"/>
        <v>0.11417666625963735</v>
      </c>
      <c r="AJ861">
        <f t="shared" si="412"/>
        <v>2.705347433115796E-2</v>
      </c>
      <c r="AK861">
        <f t="shared" si="413"/>
        <v>5.1081573322236222E-2</v>
      </c>
      <c r="AL861">
        <f t="shared" si="414"/>
        <v>1.9212364907169415E-2</v>
      </c>
      <c r="AM861">
        <f t="shared" si="415"/>
        <v>3.4895129423489164E-2</v>
      </c>
      <c r="AN861">
        <f t="shared" si="416"/>
        <v>0.13786545665370989</v>
      </c>
      <c r="AO861">
        <f t="shared" si="417"/>
        <v>1.4840723205860384E-2</v>
      </c>
      <c r="AP861">
        <f t="shared" si="418"/>
        <v>2.7231930272529552E-2</v>
      </c>
      <c r="AQ861">
        <f t="shared" si="419"/>
        <v>1.3533652926813767E-2</v>
      </c>
      <c r="AR861">
        <f t="shared" si="420"/>
        <v>9.1978065559843395E-3</v>
      </c>
      <c r="AS861">
        <f t="shared" si="421"/>
        <v>3.0640910321858547E-2</v>
      </c>
      <c r="AT861">
        <f t="shared" si="422"/>
        <v>3.1264386814126584E-2</v>
      </c>
      <c r="AU861">
        <f t="shared" si="423"/>
        <v>4.7953301605048328E-2</v>
      </c>
      <c r="AV861">
        <f t="shared" si="424"/>
        <v>1.7471003984878337E-2</v>
      </c>
      <c r="AW861">
        <f t="shared" si="425"/>
        <v>2.4021775927400756E-2</v>
      </c>
      <c r="AX861">
        <f t="shared" si="426"/>
        <v>2.1780493206358227E-2</v>
      </c>
      <c r="AY861">
        <f t="shared" si="427"/>
        <v>1.8425504489767427E-2</v>
      </c>
      <c r="AZ861">
        <f t="shared" si="428"/>
        <v>5.441715624588734E-2</v>
      </c>
      <c r="BA861">
        <f t="shared" si="429"/>
        <v>3.6126881092041381E-2</v>
      </c>
      <c r="BB861">
        <f t="shared" si="430"/>
        <v>1.3760481836786579E-2</v>
      </c>
      <c r="BC861">
        <f t="shared" si="431"/>
        <v>1.2463260349900461E-2</v>
      </c>
      <c r="BD861">
        <f t="shared" si="432"/>
        <v>3.9218210108635715E-2</v>
      </c>
      <c r="BE861">
        <f t="shared" si="433"/>
        <v>5.1518851047330306E-3</v>
      </c>
      <c r="BF861">
        <f t="shared" si="434"/>
        <v>2.9126353647105786E-2</v>
      </c>
      <c r="BG861">
        <f t="shared" si="406"/>
        <v>3.1864402036622198E-2</v>
      </c>
      <c r="BH861">
        <f t="shared" si="407"/>
        <v>2.5294880962188369E-2</v>
      </c>
      <c r="BI861">
        <f t="shared" si="408"/>
        <v>3.0273713816163447E-2</v>
      </c>
      <c r="BJ861">
        <f t="shared" si="409"/>
        <v>1.2717056598749249E-2</v>
      </c>
      <c r="BK861">
        <f t="shared" si="410"/>
        <v>3.44598180384902E-2</v>
      </c>
      <c r="BL861">
        <f t="shared" si="411"/>
        <v>3.4479745954670037E-2</v>
      </c>
    </row>
    <row r="862" spans="1:64" x14ac:dyDescent="0.25">
      <c r="A862">
        <v>20180604</v>
      </c>
      <c r="B862">
        <v>781150740.65999997</v>
      </c>
      <c r="C862">
        <v>185061387.87</v>
      </c>
      <c r="D862">
        <v>342813538.98000002</v>
      </c>
      <c r="E862">
        <v>131306133.54031999</v>
      </c>
      <c r="F862">
        <v>233633602.81999999</v>
      </c>
      <c r="G862">
        <v>942870922.53999996</v>
      </c>
      <c r="H862">
        <v>101039451.11</v>
      </c>
      <c r="I862">
        <v>186532953.81999999</v>
      </c>
      <c r="J862">
        <v>91180512.5</v>
      </c>
      <c r="K862">
        <v>62819679.600000001</v>
      </c>
      <c r="L862">
        <v>210154449.95581001</v>
      </c>
      <c r="M862">
        <v>213216862.94999999</v>
      </c>
      <c r="N862">
        <v>327088192.5</v>
      </c>
      <c r="O862">
        <v>119367713.52</v>
      </c>
      <c r="P862">
        <v>166852654.08000001</v>
      </c>
      <c r="Q862">
        <v>149031920.24000001</v>
      </c>
      <c r="R862">
        <v>125801058.94</v>
      </c>
      <c r="S862">
        <v>369248065.64999998</v>
      </c>
      <c r="T862">
        <v>252200756.18000001</v>
      </c>
      <c r="U862">
        <v>94701298.019999996</v>
      </c>
      <c r="V862">
        <v>85563000.900000006</v>
      </c>
      <c r="W862">
        <v>264827800</v>
      </c>
      <c r="X862">
        <v>35058256.920000002</v>
      </c>
      <c r="Y862">
        <v>197587314.53999999</v>
      </c>
      <c r="Z862">
        <v>220742179.84</v>
      </c>
      <c r="AA862">
        <v>171712488.22</v>
      </c>
      <c r="AB862">
        <v>204951597.56</v>
      </c>
      <c r="AC862">
        <v>86833591.019999996</v>
      </c>
      <c r="AD862">
        <v>237684861.34164</v>
      </c>
      <c r="AE862">
        <v>235084782.03</v>
      </c>
      <c r="AG862">
        <f t="shared" si="404"/>
        <v>6826117767.8477697</v>
      </c>
      <c r="AI862">
        <f t="shared" si="405"/>
        <v>0.11443557923060733</v>
      </c>
      <c r="AJ862">
        <f t="shared" si="412"/>
        <v>2.7110781583885368E-2</v>
      </c>
      <c r="AK862">
        <f t="shared" si="413"/>
        <v>5.0220865012718184E-2</v>
      </c>
      <c r="AL862">
        <f t="shared" si="414"/>
        <v>1.9235843565253923E-2</v>
      </c>
      <c r="AM862">
        <f t="shared" si="415"/>
        <v>3.4226424267166301E-2</v>
      </c>
      <c r="AN862">
        <f t="shared" si="416"/>
        <v>0.13812696390634951</v>
      </c>
      <c r="AO862">
        <f t="shared" si="417"/>
        <v>1.4801890993723227E-2</v>
      </c>
      <c r="AP862">
        <f t="shared" si="418"/>
        <v>2.7326360335973608E-2</v>
      </c>
      <c r="AQ862">
        <f t="shared" si="419"/>
        <v>1.3357594404461706E-2</v>
      </c>
      <c r="AR862">
        <f t="shared" si="420"/>
        <v>9.2028414592979745E-3</v>
      </c>
      <c r="AS862">
        <f t="shared" si="421"/>
        <v>3.0786818672492715E-2</v>
      </c>
      <c r="AT862">
        <f t="shared" si="422"/>
        <v>3.1235450398217474E-2</v>
      </c>
      <c r="AU862">
        <f t="shared" si="423"/>
        <v>4.7917162232483539E-2</v>
      </c>
      <c r="AV862">
        <f t="shared" si="424"/>
        <v>1.7486910946987053E-2</v>
      </c>
      <c r="AW862">
        <f t="shared" si="425"/>
        <v>2.4443272113749009E-2</v>
      </c>
      <c r="AX862">
        <f t="shared" si="426"/>
        <v>2.1832603144054573E-2</v>
      </c>
      <c r="AY862">
        <f t="shared" si="427"/>
        <v>1.8429371308614891E-2</v>
      </c>
      <c r="AZ862">
        <f t="shared" si="428"/>
        <v>5.4093421503687518E-2</v>
      </c>
      <c r="BA862">
        <f t="shared" si="429"/>
        <v>3.6946440825839616E-2</v>
      </c>
      <c r="BB862">
        <f t="shared" si="430"/>
        <v>1.3873375942334305E-2</v>
      </c>
      <c r="BC862">
        <f t="shared" si="431"/>
        <v>1.2534650559797984E-2</v>
      </c>
      <c r="BD862">
        <f t="shared" si="432"/>
        <v>3.8796254182338619E-2</v>
      </c>
      <c r="BE862">
        <f t="shared" si="433"/>
        <v>5.1358998060553008E-3</v>
      </c>
      <c r="BF862">
        <f t="shared" si="434"/>
        <v>2.8945781666802093E-2</v>
      </c>
      <c r="BG862">
        <f t="shared" si="406"/>
        <v>3.2337880380519504E-2</v>
      </c>
      <c r="BH862">
        <f t="shared" si="407"/>
        <v>2.5155219124521466E-2</v>
      </c>
      <c r="BI862">
        <f t="shared" si="408"/>
        <v>3.0024620806479274E-2</v>
      </c>
      <c r="BJ862">
        <f t="shared" si="409"/>
        <v>1.2720787125736634E-2</v>
      </c>
      <c r="BK862">
        <f t="shared" si="410"/>
        <v>3.481991805960015E-2</v>
      </c>
      <c r="BL862">
        <f t="shared" si="411"/>
        <v>3.4439016440251179E-2</v>
      </c>
    </row>
    <row r="863" spans="1:64" x14ac:dyDescent="0.25">
      <c r="A863">
        <v>20180605</v>
      </c>
      <c r="B863">
        <v>785146003.62</v>
      </c>
      <c r="C863">
        <v>183444387.93000001</v>
      </c>
      <c r="D863">
        <v>341585727.12</v>
      </c>
      <c r="E863">
        <v>131912001.59999999</v>
      </c>
      <c r="F863">
        <v>234531752.61000001</v>
      </c>
      <c r="G863">
        <v>950145326.77999997</v>
      </c>
      <c r="H863">
        <v>100767431.05</v>
      </c>
      <c r="I863">
        <v>186004888.03</v>
      </c>
      <c r="J863">
        <v>91485438.070950001</v>
      </c>
      <c r="K863">
        <v>62412790.68</v>
      </c>
      <c r="L863">
        <v>209787423.92581001</v>
      </c>
      <c r="M863">
        <v>213158367.24000001</v>
      </c>
      <c r="N863">
        <v>325827582</v>
      </c>
      <c r="O863">
        <v>119450830.40000001</v>
      </c>
      <c r="P863">
        <v>165157762.56</v>
      </c>
      <c r="Q863">
        <v>148585894.94</v>
      </c>
      <c r="R863">
        <v>125220027.95999999</v>
      </c>
      <c r="S863">
        <v>367171151.68000001</v>
      </c>
      <c r="T863">
        <v>249838772.97999999</v>
      </c>
      <c r="U863">
        <v>94983490.700000003</v>
      </c>
      <c r="V863">
        <v>85442550.219999999</v>
      </c>
      <c r="W863">
        <v>263429800</v>
      </c>
      <c r="X863">
        <v>34909613.369999997</v>
      </c>
      <c r="Y863">
        <v>198207099.09</v>
      </c>
      <c r="Z863">
        <v>221411235.36000001</v>
      </c>
      <c r="AA863">
        <v>170233527.08000001</v>
      </c>
      <c r="AB863">
        <v>205374856.94</v>
      </c>
      <c r="AC863">
        <v>86248128.120000005</v>
      </c>
      <c r="AD863">
        <v>238560063.84</v>
      </c>
      <c r="AE863">
        <v>234892576.22018999</v>
      </c>
      <c r="AG863">
        <f t="shared" si="404"/>
        <v>6825326502.1169491</v>
      </c>
      <c r="AI863">
        <f t="shared" si="405"/>
        <v>0.11503420435293146</v>
      </c>
      <c r="AJ863">
        <f t="shared" si="412"/>
        <v>2.687701282467626E-2</v>
      </c>
      <c r="AK863">
        <f t="shared" si="413"/>
        <v>5.0046796591203875E-2</v>
      </c>
      <c r="AL863">
        <f t="shared" si="414"/>
        <v>1.9326841222773162E-2</v>
      </c>
      <c r="AM863">
        <f t="shared" si="415"/>
        <v>3.4361982908401152E-2</v>
      </c>
      <c r="AN863">
        <f t="shared" si="416"/>
        <v>0.13920877286754005</v>
      </c>
      <c r="AO863">
        <f t="shared" si="417"/>
        <v>1.4763752476712416E-2</v>
      </c>
      <c r="AP863">
        <f t="shared" si="418"/>
        <v>2.7252159727788636E-2</v>
      </c>
      <c r="AQ863">
        <f t="shared" si="419"/>
        <v>1.3403818563489205E-2</v>
      </c>
      <c r="AR863">
        <f t="shared" si="420"/>
        <v>9.1442937800326474E-3</v>
      </c>
      <c r="AS863">
        <f t="shared" si="421"/>
        <v>3.0736613678589906E-2</v>
      </c>
      <c r="AT863">
        <f t="shared" si="422"/>
        <v>3.1230501159744756E-2</v>
      </c>
      <c r="AU863">
        <f t="shared" si="423"/>
        <v>4.7738021309155103E-2</v>
      </c>
      <c r="AV863">
        <f t="shared" si="424"/>
        <v>1.7501115933860605E-2</v>
      </c>
      <c r="AW863">
        <f t="shared" si="425"/>
        <v>2.4197781968199546E-2</v>
      </c>
      <c r="AX863">
        <f t="shared" si="426"/>
        <v>2.1769785649655655E-2</v>
      </c>
      <c r="AY863">
        <f t="shared" si="427"/>
        <v>1.8346379168990911E-2</v>
      </c>
      <c r="AZ863">
        <f t="shared" si="428"/>
        <v>5.3795397416682982E-2</v>
      </c>
      <c r="BA863">
        <f t="shared" si="429"/>
        <v>3.6604662487942488E-2</v>
      </c>
      <c r="BB863">
        <f t="shared" si="430"/>
        <v>1.3916329229164325E-2</v>
      </c>
      <c r="BC863">
        <f t="shared" si="431"/>
        <v>1.2518456105140035E-2</v>
      </c>
      <c r="BD863">
        <f t="shared" si="432"/>
        <v>3.8595926497918362E-2</v>
      </c>
      <c r="BE863">
        <f t="shared" si="433"/>
        <v>5.1147169822824447E-3</v>
      </c>
      <c r="BF863">
        <f t="shared" si="434"/>
        <v>2.9039943954113245E-2</v>
      </c>
      <c r="BG863">
        <f t="shared" si="406"/>
        <v>3.2439654761032589E-2</v>
      </c>
      <c r="BH863">
        <f t="shared" si="407"/>
        <v>2.4941448153022457E-2</v>
      </c>
      <c r="BI863">
        <f t="shared" si="408"/>
        <v>3.0090114645255545E-2</v>
      </c>
      <c r="BJ863">
        <f t="shared" si="409"/>
        <v>1.2636483850735816E-2</v>
      </c>
      <c r="BK863">
        <f t="shared" si="410"/>
        <v>3.4952183425365511E-2</v>
      </c>
      <c r="BL863">
        <f t="shared" si="411"/>
        <v>3.4414848307598986E-2</v>
      </c>
    </row>
    <row r="864" spans="1:64" x14ac:dyDescent="0.25">
      <c r="A864">
        <v>20180606</v>
      </c>
      <c r="B864">
        <v>787450963.01999998</v>
      </c>
      <c r="C864">
        <v>184933729.97999999</v>
      </c>
      <c r="D864">
        <v>347428418.04000002</v>
      </c>
      <c r="E864">
        <v>132839158.45968001</v>
      </c>
      <c r="F864">
        <v>235773874.66</v>
      </c>
      <c r="G864">
        <v>953438469.24000001</v>
      </c>
      <c r="H864">
        <v>101463482.38</v>
      </c>
      <c r="I864">
        <v>186960435.65000001</v>
      </c>
      <c r="J864">
        <v>93578105.570950001</v>
      </c>
      <c r="K864">
        <v>62670817.799999997</v>
      </c>
      <c r="L864">
        <v>216463796.36000001</v>
      </c>
      <c r="M864">
        <v>212807392.97999999</v>
      </c>
      <c r="N864">
        <v>329341198.5</v>
      </c>
      <c r="O864">
        <v>121030051.12</v>
      </c>
      <c r="P864">
        <v>166610526.72</v>
      </c>
      <c r="Q864">
        <v>151514794.41</v>
      </c>
      <c r="R864">
        <v>127497041.26000001</v>
      </c>
      <c r="S864">
        <v>375751189.72000003</v>
      </c>
      <c r="T864">
        <v>249661624.24000001</v>
      </c>
      <c r="U864">
        <v>95881376.5</v>
      </c>
      <c r="V864">
        <v>86870751.140000001</v>
      </c>
      <c r="W864">
        <v>265759800</v>
      </c>
      <c r="X864">
        <v>34801508.969999999</v>
      </c>
      <c r="Y864">
        <v>200025133.77000001</v>
      </c>
      <c r="Z864">
        <v>223314582.96000001</v>
      </c>
      <c r="AA864">
        <v>173981928.59</v>
      </c>
      <c r="AB864">
        <v>208149557.31999999</v>
      </c>
      <c r="AC864">
        <v>87717451.140000001</v>
      </c>
      <c r="AD864">
        <v>243418429.91999999</v>
      </c>
      <c r="AE864">
        <v>238947916.04019001</v>
      </c>
      <c r="AG864">
        <f t="shared" si="404"/>
        <v>6896083506.4608212</v>
      </c>
      <c r="AI864">
        <f t="shared" si="405"/>
        <v>0.11418814204936045</v>
      </c>
      <c r="AJ864">
        <f t="shared" si="412"/>
        <v>2.6817211509509532E-2</v>
      </c>
      <c r="AK864">
        <f t="shared" si="413"/>
        <v>5.0380541029484395E-2</v>
      </c>
      <c r="AL864">
        <f t="shared" si="414"/>
        <v>1.9262985770869118E-2</v>
      </c>
      <c r="AM864">
        <f t="shared" si="415"/>
        <v>3.4189533006540242E-2</v>
      </c>
      <c r="AN864">
        <f t="shared" si="416"/>
        <v>0.13825796458913817</v>
      </c>
      <c r="AO864">
        <f t="shared" si="417"/>
        <v>1.4713203847508606E-2</v>
      </c>
      <c r="AP864">
        <f t="shared" si="418"/>
        <v>2.711110378446549E-2</v>
      </c>
      <c r="AQ864">
        <f t="shared" si="419"/>
        <v>1.3569746579094974E-2</v>
      </c>
      <c r="AR864">
        <f t="shared" si="420"/>
        <v>9.0878855717574751E-3</v>
      </c>
      <c r="AS864">
        <f t="shared" si="421"/>
        <v>3.138938154638047E-2</v>
      </c>
      <c r="AT864">
        <f t="shared" si="422"/>
        <v>3.0859167059190108E-2</v>
      </c>
      <c r="AU864">
        <f t="shared" si="423"/>
        <v>4.7757716128501916E-2</v>
      </c>
      <c r="AV864">
        <f t="shared" si="424"/>
        <v>1.755054894660267E-2</v>
      </c>
      <c r="AW864">
        <f t="shared" si="425"/>
        <v>2.4160166645880301E-2</v>
      </c>
      <c r="AX864">
        <f t="shared" si="426"/>
        <v>2.1971136844275218E-2</v>
      </c>
      <c r="AY864">
        <f t="shared" si="427"/>
        <v>1.8488326184065235E-2</v>
      </c>
      <c r="AZ864">
        <f t="shared" si="428"/>
        <v>5.4487621759215246E-2</v>
      </c>
      <c r="BA864">
        <f t="shared" si="429"/>
        <v>3.6203393419771725E-2</v>
      </c>
      <c r="BB864">
        <f t="shared" si="430"/>
        <v>1.3903743539382956E-2</v>
      </c>
      <c r="BC864">
        <f t="shared" si="431"/>
        <v>1.2597114153071421E-2</v>
      </c>
      <c r="BD864">
        <f t="shared" si="432"/>
        <v>3.8537787390627486E-2</v>
      </c>
      <c r="BE864">
        <f t="shared" si="433"/>
        <v>5.0465614195934648E-3</v>
      </c>
      <c r="BF864">
        <f t="shared" si="434"/>
        <v>2.9005613633100575E-2</v>
      </c>
      <c r="BG864">
        <f t="shared" si="406"/>
        <v>3.2382813048998094E-2</v>
      </c>
      <c r="BH864">
        <f t="shared" si="407"/>
        <v>2.5229092488076654E-2</v>
      </c>
      <c r="BI864">
        <f t="shared" si="408"/>
        <v>3.0183735032353984E-2</v>
      </c>
      <c r="BJ864">
        <f t="shared" si="409"/>
        <v>1.2719893988786394E-2</v>
      </c>
      <c r="BK864">
        <f t="shared" si="410"/>
        <v>3.5298068779466701E-2</v>
      </c>
      <c r="BL864">
        <f t="shared" si="411"/>
        <v>3.4649800254930765E-2</v>
      </c>
    </row>
    <row r="865" spans="1:64" x14ac:dyDescent="0.25">
      <c r="A865">
        <v>20180607</v>
      </c>
      <c r="B865">
        <v>775081014.24000001</v>
      </c>
      <c r="C865">
        <v>184848624.72</v>
      </c>
      <c r="D865">
        <v>350900161.92000002</v>
      </c>
      <c r="E865">
        <v>133435828.48</v>
      </c>
      <c r="F865">
        <v>242615100.72</v>
      </c>
      <c r="G865">
        <v>950882646.63137996</v>
      </c>
      <c r="H865">
        <v>102071527.22</v>
      </c>
      <c r="I865">
        <v>190506020.24000001</v>
      </c>
      <c r="J865">
        <v>93446566.470950007</v>
      </c>
      <c r="K865">
        <v>63117403.200000003</v>
      </c>
      <c r="L865">
        <v>214698575.93000001</v>
      </c>
      <c r="M865">
        <v>213450845.78999999</v>
      </c>
      <c r="N865">
        <v>330789559.5</v>
      </c>
      <c r="O865">
        <v>121748424.37692</v>
      </c>
      <c r="P865">
        <v>166771944.96000001</v>
      </c>
      <c r="Q865">
        <v>152347374.97</v>
      </c>
      <c r="R865">
        <v>133071797.95999999</v>
      </c>
      <c r="S865">
        <v>377249291.60000002</v>
      </c>
      <c r="T865">
        <v>250813091.05000001</v>
      </c>
      <c r="U865">
        <v>95894203.439999998</v>
      </c>
      <c r="V865">
        <v>87309535.760000005</v>
      </c>
      <c r="W865">
        <v>260400800</v>
      </c>
      <c r="X865">
        <v>35071769.969999999</v>
      </c>
      <c r="Y865">
        <v>202504271.97</v>
      </c>
      <c r="Z865">
        <v>226290726.47999999</v>
      </c>
      <c r="AA865">
        <v>174542913.84999999</v>
      </c>
      <c r="AB865">
        <v>205280799.30000001</v>
      </c>
      <c r="AC865">
        <v>88178267.099999994</v>
      </c>
      <c r="AD865">
        <v>239060189.75999999</v>
      </c>
      <c r="AE865">
        <v>239265049.38</v>
      </c>
      <c r="AG865">
        <f t="shared" si="404"/>
        <v>6901644326.9892511</v>
      </c>
      <c r="AI865">
        <f t="shared" si="405"/>
        <v>0.11230381884632971</v>
      </c>
      <c r="AJ865">
        <f t="shared" si="412"/>
        <v>2.6783273081335053E-2</v>
      </c>
      <c r="AK865">
        <f t="shared" si="413"/>
        <v>5.08429796284613E-2</v>
      </c>
      <c r="AL865">
        <f t="shared" si="414"/>
        <v>1.9333918434218934E-2</v>
      </c>
      <c r="AM865">
        <f t="shared" si="415"/>
        <v>3.5153231494593339E-2</v>
      </c>
      <c r="AN865">
        <f t="shared" si="416"/>
        <v>0.13777624600457927</v>
      </c>
      <c r="AO865">
        <f t="shared" si="417"/>
        <v>1.4789450511212785E-2</v>
      </c>
      <c r="AP865">
        <f t="shared" si="418"/>
        <v>2.7602990130194911E-2</v>
      </c>
      <c r="AQ865">
        <f t="shared" si="419"/>
        <v>1.353975401275348E-2</v>
      </c>
      <c r="AR865">
        <f t="shared" si="420"/>
        <v>9.1452703456734227E-3</v>
      </c>
      <c r="AS865">
        <f t="shared" si="421"/>
        <v>3.1108322271898262E-2</v>
      </c>
      <c r="AT865">
        <f t="shared" si="422"/>
        <v>3.0927534899949712E-2</v>
      </c>
      <c r="AU865">
        <f t="shared" si="423"/>
        <v>4.7929093970610688E-2</v>
      </c>
      <c r="AV865">
        <f t="shared" si="424"/>
        <v>1.7640495309330307E-2</v>
      </c>
      <c r="AW865">
        <f t="shared" si="425"/>
        <v>2.416408859376154E-2</v>
      </c>
      <c r="AX865">
        <f t="shared" si="426"/>
        <v>2.2074069272772778E-2</v>
      </c>
      <c r="AY865">
        <f t="shared" si="427"/>
        <v>1.9281172957524857E-2</v>
      </c>
      <c r="AZ865">
        <f t="shared" si="428"/>
        <v>5.4660784260461871E-2</v>
      </c>
      <c r="BA865">
        <f t="shared" si="429"/>
        <v>3.6341062965122954E-2</v>
      </c>
      <c r="BB865">
        <f t="shared" si="430"/>
        <v>1.3894399493320825E-2</v>
      </c>
      <c r="BC865">
        <f t="shared" si="431"/>
        <v>1.2650541178798706E-2</v>
      </c>
      <c r="BD865">
        <f t="shared" si="432"/>
        <v>3.7730254945432161E-2</v>
      </c>
      <c r="BE865">
        <f t="shared" si="433"/>
        <v>5.0816542128735839E-3</v>
      </c>
      <c r="BF865">
        <f t="shared" si="434"/>
        <v>2.9341452902476611E-2</v>
      </c>
      <c r="BG865">
        <f t="shared" si="406"/>
        <v>3.2787943823050683E-2</v>
      </c>
      <c r="BH865">
        <f t="shared" si="407"/>
        <v>2.5290047643782589E-2</v>
      </c>
      <c r="BI865">
        <f t="shared" si="408"/>
        <v>2.9743752296425709E-2</v>
      </c>
      <c r="BJ865">
        <f t="shared" si="409"/>
        <v>1.2776414274953889E-2</v>
      </c>
      <c r="BK865">
        <f t="shared" si="410"/>
        <v>3.4638149755869374E-2</v>
      </c>
      <c r="BL865">
        <f t="shared" si="411"/>
        <v>3.4667832482230529E-2</v>
      </c>
    </row>
    <row r="866" spans="1:64" x14ac:dyDescent="0.25">
      <c r="A866">
        <v>20180608</v>
      </c>
      <c r="B866">
        <v>780843412.74000001</v>
      </c>
      <c r="C866">
        <v>187018808.84999999</v>
      </c>
      <c r="D866">
        <v>353948522.39999998</v>
      </c>
      <c r="E866">
        <v>134151843.52</v>
      </c>
      <c r="F866">
        <v>241621403.08000001</v>
      </c>
      <c r="G866">
        <v>942231954.60000002</v>
      </c>
      <c r="H866">
        <v>102095528.98999999</v>
      </c>
      <c r="I866">
        <v>194076750.81999999</v>
      </c>
      <c r="J866">
        <v>92866610.579050004</v>
      </c>
      <c r="K866">
        <v>62918920.799999997</v>
      </c>
      <c r="L866">
        <v>215263679.5</v>
      </c>
      <c r="M866">
        <v>214503768.56999999</v>
      </c>
      <c r="N866">
        <v>332747529</v>
      </c>
      <c r="O866">
        <v>122650830.28</v>
      </c>
      <c r="P866">
        <v>168359224.31999999</v>
      </c>
      <c r="Q866">
        <v>154592368.97999999</v>
      </c>
      <c r="R866">
        <v>132624247.06999999</v>
      </c>
      <c r="S866">
        <v>378304772.47000003</v>
      </c>
      <c r="T866">
        <v>249071128.44</v>
      </c>
      <c r="U866">
        <v>96073780.599999994</v>
      </c>
      <c r="V866">
        <v>86896562</v>
      </c>
      <c r="W866">
        <v>256533000</v>
      </c>
      <c r="X866">
        <v>35490677.222609997</v>
      </c>
      <c r="Y866">
        <v>203206694.46000001</v>
      </c>
      <c r="Z866">
        <v>228782381.52000001</v>
      </c>
      <c r="AA866">
        <v>174593912.50999999</v>
      </c>
      <c r="AB866">
        <v>204481309.36000001</v>
      </c>
      <c r="AC866">
        <v>88155604.019999996</v>
      </c>
      <c r="AD866">
        <v>240667755.22163999</v>
      </c>
      <c r="AE866">
        <v>240898707.47018999</v>
      </c>
      <c r="AG866">
        <f t="shared" si="404"/>
        <v>6915671689.3934917</v>
      </c>
      <c r="AI866">
        <f t="shared" si="405"/>
        <v>0.11290926576771611</v>
      </c>
      <c r="AJ866">
        <f t="shared" si="412"/>
        <v>2.7042754088056144E-2</v>
      </c>
      <c r="AK866">
        <f t="shared" si="413"/>
        <v>5.1180642791769294E-2</v>
      </c>
      <c r="AL866">
        <f t="shared" si="414"/>
        <v>1.9398237733833947E-2</v>
      </c>
      <c r="AM866">
        <f t="shared" si="415"/>
        <v>3.4938240843701812E-2</v>
      </c>
      <c r="AN866">
        <f t="shared" si="416"/>
        <v>0.13624590595373307</v>
      </c>
      <c r="AO866">
        <f t="shared" si="417"/>
        <v>1.4762923050060786E-2</v>
      </c>
      <c r="AP866">
        <f t="shared" si="418"/>
        <v>2.8063326244600926E-2</v>
      </c>
      <c r="AQ866">
        <f t="shared" si="419"/>
        <v>1.3428429623326214E-2</v>
      </c>
      <c r="AR866">
        <f t="shared" si="420"/>
        <v>9.0980202106034358E-3</v>
      </c>
      <c r="AS866">
        <f t="shared" si="421"/>
        <v>3.1126937363170105E-2</v>
      </c>
      <c r="AT866">
        <f t="shared" si="422"/>
        <v>3.1017054915863436E-2</v>
      </c>
      <c r="AU866">
        <f t="shared" si="423"/>
        <v>4.8114997927147428E-2</v>
      </c>
      <c r="AV866">
        <f t="shared" si="424"/>
        <v>1.7735201407566608E-2</v>
      </c>
      <c r="AW866">
        <f t="shared" si="425"/>
        <v>2.4344594694715067E-2</v>
      </c>
      <c r="AX866">
        <f t="shared" si="426"/>
        <v>2.2353919607996577E-2</v>
      </c>
      <c r="AY866">
        <f t="shared" si="427"/>
        <v>1.9177348640393773E-2</v>
      </c>
      <c r="AZ866">
        <f t="shared" si="428"/>
        <v>5.4702534975771468E-2</v>
      </c>
      <c r="BA866">
        <f t="shared" si="429"/>
        <v>3.6015464531377092E-2</v>
      </c>
      <c r="BB866">
        <f t="shared" si="430"/>
        <v>1.389218356726615E-2</v>
      </c>
      <c r="BC866">
        <f t="shared" si="431"/>
        <v>1.256516588739638E-2</v>
      </c>
      <c r="BD866">
        <f t="shared" si="432"/>
        <v>3.7094444548812597E-2</v>
      </c>
      <c r="BE866">
        <f t="shared" si="433"/>
        <v>5.1319204867752407E-3</v>
      </c>
      <c r="BF866">
        <f t="shared" si="434"/>
        <v>2.9383508007133484E-2</v>
      </c>
      <c r="BG866">
        <f t="shared" si="406"/>
        <v>3.3081729699644596E-2</v>
      </c>
      <c r="BH866">
        <f t="shared" si="407"/>
        <v>2.5246125083955795E-2</v>
      </c>
      <c r="BI866">
        <f t="shared" si="408"/>
        <v>2.9567816192548772E-2</v>
      </c>
      <c r="BJ866">
        <f t="shared" si="409"/>
        <v>1.2747222248158991E-2</v>
      </c>
      <c r="BK866">
        <f t="shared" si="410"/>
        <v>3.4800344208177222E-2</v>
      </c>
      <c r="BL866">
        <f t="shared" si="411"/>
        <v>3.4833739698727217E-2</v>
      </c>
    </row>
    <row r="867" spans="1:64" x14ac:dyDescent="0.25">
      <c r="A867">
        <v>20180611</v>
      </c>
      <c r="B867">
        <v>776387157.89999998</v>
      </c>
      <c r="C867">
        <v>187784756.19</v>
      </c>
      <c r="D867">
        <v>351831605.39999998</v>
      </c>
      <c r="E867">
        <v>134555749.44</v>
      </c>
      <c r="F867">
        <v>243761674.91999999</v>
      </c>
      <c r="G867">
        <v>939921839.74000001</v>
      </c>
      <c r="H867">
        <v>102543562.03</v>
      </c>
      <c r="I867">
        <v>194956860.47</v>
      </c>
      <c r="J867">
        <v>93452551.5</v>
      </c>
      <c r="K867">
        <v>63573912.719999999</v>
      </c>
      <c r="L867">
        <v>216102596.13999999</v>
      </c>
      <c r="M867">
        <v>212339427.30000001</v>
      </c>
      <c r="N867">
        <v>328992519</v>
      </c>
      <c r="O867">
        <v>121778103.04000001</v>
      </c>
      <c r="P867">
        <v>167686648.31999999</v>
      </c>
      <c r="Q867">
        <v>155142466.84999999</v>
      </c>
      <c r="R867">
        <v>130724126.58177</v>
      </c>
      <c r="S867">
        <v>377351434.91000003</v>
      </c>
      <c r="T867">
        <v>248893979.69999999</v>
      </c>
      <c r="U867">
        <v>95676145.459999993</v>
      </c>
      <c r="V867">
        <v>87068634.400000006</v>
      </c>
      <c r="W867">
        <v>254063200</v>
      </c>
      <c r="X867">
        <v>35269060.5</v>
      </c>
      <c r="Y867">
        <v>203702522.09999999</v>
      </c>
      <c r="Z867">
        <v>230293524.16</v>
      </c>
      <c r="AA867">
        <v>173675936.63</v>
      </c>
      <c r="AB867">
        <v>205468914.58000001</v>
      </c>
      <c r="AC867">
        <v>88420006.620000005</v>
      </c>
      <c r="AD867">
        <v>239185221.24000001</v>
      </c>
      <c r="AE867">
        <v>243877758.18000001</v>
      </c>
      <c r="AG867">
        <f t="shared" si="404"/>
        <v>6904481896.0217695</v>
      </c>
      <c r="AI867">
        <f t="shared" si="405"/>
        <v>0.11244683809618494</v>
      </c>
      <c r="AJ867">
        <f t="shared" si="412"/>
        <v>2.7197515906037494E-2</v>
      </c>
      <c r="AK867">
        <f t="shared" si="413"/>
        <v>5.0956988619626713E-2</v>
      </c>
      <c r="AL867">
        <f t="shared" si="414"/>
        <v>1.9488174705408156E-2</v>
      </c>
      <c r="AM867">
        <f t="shared" si="415"/>
        <v>3.5304846705507445E-2</v>
      </c>
      <c r="AN867">
        <f t="shared" si="416"/>
        <v>0.13613213183766404</v>
      </c>
      <c r="AO867">
        <f t="shared" si="417"/>
        <v>1.4851738852278494E-2</v>
      </c>
      <c r="AP867">
        <f t="shared" si="418"/>
        <v>2.8236276581785291E-2</v>
      </c>
      <c r="AQ867">
        <f t="shared" si="419"/>
        <v>1.3535056345624654E-2</v>
      </c>
      <c r="AR867">
        <f t="shared" si="420"/>
        <v>9.2076297218810967E-3</v>
      </c>
      <c r="AS867">
        <f t="shared" si="421"/>
        <v>3.1298886635435189E-2</v>
      </c>
      <c r="AT867">
        <f t="shared" si="422"/>
        <v>3.0753853873140856E-2</v>
      </c>
      <c r="AU867">
        <f t="shared" si="423"/>
        <v>4.7649124721372532E-2</v>
      </c>
      <c r="AV867">
        <f t="shared" si="424"/>
        <v>1.7637543971281353E-2</v>
      </c>
      <c r="AW867">
        <f t="shared" si="425"/>
        <v>2.428663741107321E-2</v>
      </c>
      <c r="AX867">
        <f t="shared" si="426"/>
        <v>2.2469820210462153E-2</v>
      </c>
      <c r="AY867">
        <f t="shared" si="427"/>
        <v>1.893322751082753E-2</v>
      </c>
      <c r="AZ867">
        <f t="shared" si="428"/>
        <v>5.465311381689953E-2</v>
      </c>
      <c r="BA867">
        <f t="shared" si="429"/>
        <v>3.6048176162704976E-2</v>
      </c>
      <c r="BB867">
        <f t="shared" si="430"/>
        <v>1.385710715167879E-2</v>
      </c>
      <c r="BC867">
        <f t="shared" si="431"/>
        <v>1.2610451545997577E-2</v>
      </c>
      <c r="BD867">
        <f t="shared" si="432"/>
        <v>3.6796852222378391E-2</v>
      </c>
      <c r="BE867">
        <f t="shared" si="433"/>
        <v>5.1081400503521284E-3</v>
      </c>
      <c r="BF867">
        <f t="shared" si="434"/>
        <v>2.9502941012470391E-2</v>
      </c>
      <c r="BG867">
        <f t="shared" si="406"/>
        <v>3.3354207836027598E-2</v>
      </c>
      <c r="BH867">
        <f t="shared" si="407"/>
        <v>2.5154086757772334E-2</v>
      </c>
      <c r="BI867">
        <f t="shared" si="408"/>
        <v>2.9758773746425098E-2</v>
      </c>
      <c r="BJ867">
        <f t="shared" si="409"/>
        <v>1.2806175459877145E-2</v>
      </c>
      <c r="BK867">
        <f t="shared" si="410"/>
        <v>3.4642023086165805E-2</v>
      </c>
      <c r="BL867">
        <f t="shared" si="411"/>
        <v>3.5321659445659161E-2</v>
      </c>
    </row>
    <row r="868" spans="1:64" x14ac:dyDescent="0.25">
      <c r="A868">
        <v>20180612</v>
      </c>
      <c r="B868">
        <v>778384789.38</v>
      </c>
      <c r="C868">
        <v>188976229.83000001</v>
      </c>
      <c r="D868">
        <v>348952598.27999997</v>
      </c>
      <c r="E868">
        <v>134821960.16</v>
      </c>
      <c r="F868">
        <v>242844415.56</v>
      </c>
      <c r="G868">
        <v>945082734.63999999</v>
      </c>
      <c r="H868">
        <v>102287543.15000001</v>
      </c>
      <c r="I868">
        <v>194227626.75999999</v>
      </c>
      <c r="J868">
        <v>94164064.429049999</v>
      </c>
      <c r="K868">
        <v>63216644.399999999</v>
      </c>
      <c r="L868">
        <v>215916170.22</v>
      </c>
      <c r="M868">
        <v>212339427.30000001</v>
      </c>
      <c r="N868">
        <v>328670661</v>
      </c>
      <c r="O868">
        <v>121659364.64</v>
      </c>
      <c r="P868">
        <v>167982581.75999999</v>
      </c>
      <c r="Q868">
        <v>155112731.83000001</v>
      </c>
      <c r="R868">
        <v>130912561.20999999</v>
      </c>
      <c r="S868">
        <v>375172377.63</v>
      </c>
      <c r="T868">
        <v>248303483.90000001</v>
      </c>
      <c r="U868">
        <v>95291337.260000005</v>
      </c>
      <c r="V868">
        <v>86664264.260000005</v>
      </c>
      <c r="W868">
        <v>255461200</v>
      </c>
      <c r="X868">
        <v>35020420.380000003</v>
      </c>
      <c r="Y868">
        <v>201677892.56999999</v>
      </c>
      <c r="Z868">
        <v>232219942.63999999</v>
      </c>
      <c r="AA868">
        <v>172400970.13</v>
      </c>
      <c r="AB868">
        <v>206644635.08000001</v>
      </c>
      <c r="AC868">
        <v>87868538.340000004</v>
      </c>
      <c r="AD868">
        <v>240882077.03999999</v>
      </c>
      <c r="AE868">
        <v>243685561.97999999</v>
      </c>
      <c r="AG868">
        <f t="shared" si="404"/>
        <v>6906844805.7590504</v>
      </c>
      <c r="AI868">
        <f t="shared" si="405"/>
        <v>0.11269759365824593</v>
      </c>
      <c r="AJ868">
        <f t="shared" si="412"/>
        <v>2.7360717541015003E-2</v>
      </c>
      <c r="AK868">
        <f t="shared" si="413"/>
        <v>5.0522721748291935E-2</v>
      </c>
      <c r="AL868">
        <f t="shared" si="414"/>
        <v>1.9520050609445148E-2</v>
      </c>
      <c r="AM868">
        <f t="shared" si="415"/>
        <v>3.515996412102846E-2</v>
      </c>
      <c r="AN868">
        <f t="shared" si="416"/>
        <v>0.13683277404061159</v>
      </c>
      <c r="AO868">
        <f t="shared" si="417"/>
        <v>1.4809590489815382E-2</v>
      </c>
      <c r="AP868">
        <f t="shared" si="418"/>
        <v>2.8121035323980283E-2</v>
      </c>
      <c r="AQ868">
        <f t="shared" si="419"/>
        <v>1.3633441473961356E-2</v>
      </c>
      <c r="AR868">
        <f t="shared" si="420"/>
        <v>9.1527529831405552E-3</v>
      </c>
      <c r="AS868">
        <f t="shared" si="421"/>
        <v>3.1261187458557813E-2</v>
      </c>
      <c r="AT868">
        <f t="shared" si="422"/>
        <v>3.0743332631847701E-2</v>
      </c>
      <c r="AU868">
        <f t="shared" si="423"/>
        <v>4.7586223556948685E-2</v>
      </c>
      <c r="AV868">
        <f t="shared" si="424"/>
        <v>1.7614318558100257E-2</v>
      </c>
      <c r="AW868">
        <f t="shared" si="425"/>
        <v>2.4321175078370533E-2</v>
      </c>
      <c r="AX868">
        <f t="shared" si="426"/>
        <v>2.2457827878319236E-2</v>
      </c>
      <c r="AY868">
        <f t="shared" si="427"/>
        <v>1.895403254186959E-2</v>
      </c>
      <c r="AZ868">
        <f t="shared" si="428"/>
        <v>5.4318923934294078E-2</v>
      </c>
      <c r="BA868">
        <f t="shared" si="429"/>
        <v>3.5950349382826749E-2</v>
      </c>
      <c r="BB868">
        <f t="shared" si="430"/>
        <v>1.3796652442594972E-2</v>
      </c>
      <c r="BC868">
        <f t="shared" si="431"/>
        <v>1.2547591077728834E-2</v>
      </c>
      <c r="BD868">
        <f t="shared" si="432"/>
        <v>3.6986671509832085E-2</v>
      </c>
      <c r="BE868">
        <f t="shared" si="433"/>
        <v>5.0703934089845705E-3</v>
      </c>
      <c r="BF868">
        <f t="shared" si="434"/>
        <v>2.9199713942006829E-2</v>
      </c>
      <c r="BG868">
        <f t="shared" si="406"/>
        <v>3.3621711384968556E-2</v>
      </c>
      <c r="BH868">
        <f t="shared" si="407"/>
        <v>2.496088662456249E-2</v>
      </c>
      <c r="BI868">
        <f t="shared" si="408"/>
        <v>2.9918818344911419E-2</v>
      </c>
      <c r="BJ868">
        <f t="shared" si="409"/>
        <v>1.2721950588311126E-2</v>
      </c>
      <c r="BK868">
        <f t="shared" si="410"/>
        <v>3.4875849076433312E-2</v>
      </c>
      <c r="BL868">
        <f t="shared" si="411"/>
        <v>3.5281748588995458E-2</v>
      </c>
    </row>
    <row r="869" spans="1:64" x14ac:dyDescent="0.25">
      <c r="A869">
        <v>20180613</v>
      </c>
      <c r="B869">
        <v>774850518.29999995</v>
      </c>
      <c r="C869">
        <v>187997519.34</v>
      </c>
      <c r="D869">
        <v>345099809.33999997</v>
      </c>
      <c r="E869">
        <v>134344625.97968</v>
      </c>
      <c r="F869">
        <v>242825305.99000001</v>
      </c>
      <c r="G869">
        <v>937316816.60000002</v>
      </c>
      <c r="H869">
        <v>101559489.45999999</v>
      </c>
      <c r="I869">
        <v>192291385.53</v>
      </c>
      <c r="J869">
        <v>92501888.529049993</v>
      </c>
      <c r="K869">
        <v>63425050.920000002</v>
      </c>
      <c r="L869">
        <v>211972102.67581001</v>
      </c>
      <c r="M869">
        <v>211871461.62</v>
      </c>
      <c r="N869">
        <v>328912054.5</v>
      </c>
      <c r="O869">
        <v>121641553.88</v>
      </c>
      <c r="P869">
        <v>168386127.36000001</v>
      </c>
      <c r="Q869">
        <v>158056498.81</v>
      </c>
      <c r="R869">
        <v>130794784.66</v>
      </c>
      <c r="S869">
        <v>374423326.69</v>
      </c>
      <c r="T869">
        <v>248273959.11000001</v>
      </c>
      <c r="U869">
        <v>95060452.340000004</v>
      </c>
      <c r="V869">
        <v>86053407.239999995</v>
      </c>
      <c r="W869">
        <v>256439800</v>
      </c>
      <c r="X869">
        <v>35058256.920000002</v>
      </c>
      <c r="Y869">
        <v>195851917.80000001</v>
      </c>
      <c r="Z869">
        <v>231066398.63999999</v>
      </c>
      <c r="AA869">
        <v>171584991.56999999</v>
      </c>
      <c r="AB869">
        <v>206973836.81999999</v>
      </c>
      <c r="AC869">
        <v>88321799.939999998</v>
      </c>
      <c r="AD869">
        <v>240060423.73835999</v>
      </c>
      <c r="AE869">
        <v>243003265.47</v>
      </c>
      <c r="AG869">
        <f t="shared" si="404"/>
        <v>6876018829.7728996</v>
      </c>
      <c r="AI869">
        <f t="shared" si="405"/>
        <v>0.11268883019123314</v>
      </c>
      <c r="AJ869">
        <f t="shared" si="412"/>
        <v>2.7341041959626101E-2</v>
      </c>
      <c r="AK869">
        <f t="shared" si="413"/>
        <v>5.0188898239447943E-2</v>
      </c>
      <c r="AL869">
        <f t="shared" si="414"/>
        <v>1.953814108215831E-2</v>
      </c>
      <c r="AM869">
        <f t="shared" si="415"/>
        <v>3.531481108495161E-2</v>
      </c>
      <c r="AN869">
        <f t="shared" si="416"/>
        <v>0.1363167902538972</v>
      </c>
      <c r="AO869">
        <f t="shared" si="417"/>
        <v>1.4770100544264258E-2</v>
      </c>
      <c r="AP869">
        <f t="shared" si="418"/>
        <v>2.7965511772217032E-2</v>
      </c>
      <c r="AQ869">
        <f t="shared" si="419"/>
        <v>1.3452826529287608E-2</v>
      </c>
      <c r="AR869">
        <f t="shared" si="420"/>
        <v>9.2240950018013246E-3</v>
      </c>
      <c r="AS869">
        <f t="shared" si="421"/>
        <v>3.0827737375874957E-2</v>
      </c>
      <c r="AT869">
        <f t="shared" si="422"/>
        <v>3.0813100845885507E-2</v>
      </c>
      <c r="AU869">
        <f t="shared" si="423"/>
        <v>4.7834664599204317E-2</v>
      </c>
      <c r="AV869">
        <f t="shared" si="424"/>
        <v>1.7690695283337023E-2</v>
      </c>
      <c r="AW869">
        <f t="shared" si="425"/>
        <v>2.44888985223389E-2</v>
      </c>
      <c r="AX869">
        <f t="shared" si="426"/>
        <v>2.2986629723237725E-2</v>
      </c>
      <c r="AY869">
        <f t="shared" si="427"/>
        <v>1.9021877033504265E-2</v>
      </c>
      <c r="AZ869">
        <f t="shared" si="428"/>
        <v>5.4453505140032665E-2</v>
      </c>
      <c r="BA869">
        <f t="shared" si="429"/>
        <v>3.6107225017328812E-2</v>
      </c>
      <c r="BB869">
        <f t="shared" si="430"/>
        <v>1.3824926122713898E-2</v>
      </c>
      <c r="BC869">
        <f t="shared" si="431"/>
        <v>1.2515004593558124E-2</v>
      </c>
      <c r="BD869">
        <f t="shared" si="432"/>
        <v>3.7294807700296778E-2</v>
      </c>
      <c r="BE869">
        <f t="shared" si="433"/>
        <v>5.098627241711306E-3</v>
      </c>
      <c r="BF869">
        <f t="shared" si="434"/>
        <v>2.8483330637776715E-2</v>
      </c>
      <c r="BG869">
        <f t="shared" si="406"/>
        <v>3.360467799178956E-2</v>
      </c>
      <c r="BH869">
        <f t="shared" si="407"/>
        <v>2.4954118919372867E-2</v>
      </c>
      <c r="BI869">
        <f t="shared" si="408"/>
        <v>3.0100824611446839E-2</v>
      </c>
      <c r="BJ869">
        <f t="shared" si="409"/>
        <v>1.2844903733766691E-2</v>
      </c>
      <c r="BK869">
        <f t="shared" si="410"/>
        <v>3.4912705983134819E-2</v>
      </c>
      <c r="BL869">
        <f t="shared" si="411"/>
        <v>3.5340692264803741E-2</v>
      </c>
    </row>
    <row r="870" spans="1:64" x14ac:dyDescent="0.25">
      <c r="A870">
        <v>20180614</v>
      </c>
      <c r="B870">
        <v>779229941.15999997</v>
      </c>
      <c r="C870">
        <v>185444361.53999999</v>
      </c>
      <c r="D870">
        <v>346708666.25999999</v>
      </c>
      <c r="E870">
        <v>133288953.59999999</v>
      </c>
      <c r="F870">
        <v>241755170.06999999</v>
      </c>
      <c r="G870">
        <v>937808330.39999998</v>
      </c>
      <c r="H870">
        <v>101559489.45999999</v>
      </c>
      <c r="I870">
        <v>191084378.00999999</v>
      </c>
      <c r="J870">
        <v>91563171.700000003</v>
      </c>
      <c r="K870">
        <v>64377766.439999998</v>
      </c>
      <c r="L870">
        <v>211139011.84581</v>
      </c>
      <c r="M870">
        <v>211520487.36000001</v>
      </c>
      <c r="N870">
        <v>328321981.5</v>
      </c>
      <c r="O870">
        <v>120893501.95999999</v>
      </c>
      <c r="P870">
        <v>165615114.24000001</v>
      </c>
      <c r="Q870">
        <v>161684171.25</v>
      </c>
      <c r="R870">
        <v>131163817.84999999</v>
      </c>
      <c r="S870">
        <v>367818059.31</v>
      </c>
      <c r="T870">
        <v>247388215.41</v>
      </c>
      <c r="U870">
        <v>95817241.799999997</v>
      </c>
      <c r="V870">
        <v>85829713.120000005</v>
      </c>
      <c r="W870">
        <v>258816400</v>
      </c>
      <c r="X870">
        <v>34825832.460000001</v>
      </c>
      <c r="Y870">
        <v>197587314.53999999</v>
      </c>
      <c r="Z870">
        <v>230328130.47999999</v>
      </c>
      <c r="AA870">
        <v>168703567.28</v>
      </c>
      <c r="AB870">
        <v>210171796.58000001</v>
      </c>
      <c r="AC870">
        <v>88253806.922820002</v>
      </c>
      <c r="AD870">
        <v>241132140</v>
      </c>
      <c r="AE870">
        <v>245367278.72999999</v>
      </c>
      <c r="AG870">
        <f t="shared" si="404"/>
        <v>6875197811.2786293</v>
      </c>
      <c r="AI870">
        <f t="shared" si="405"/>
        <v>0.11333927583606224</v>
      </c>
      <c r="AJ870">
        <f t="shared" si="412"/>
        <v>2.6972949234388879E-2</v>
      </c>
      <c r="AK870">
        <f t="shared" si="413"/>
        <v>5.0428900487958485E-2</v>
      </c>
      <c r="AL870">
        <f t="shared" si="414"/>
        <v>1.9386926348699676E-2</v>
      </c>
      <c r="AM870">
        <f t="shared" si="415"/>
        <v>3.5163376633819222E-2</v>
      </c>
      <c r="AN870">
        <f t="shared" si="416"/>
        <v>0.13640455971485554</v>
      </c>
      <c r="AO870">
        <f t="shared" si="417"/>
        <v>1.4771864351799975E-2</v>
      </c>
      <c r="AP870">
        <f t="shared" si="418"/>
        <v>2.7793291663045644E-2</v>
      </c>
      <c r="AQ870">
        <f t="shared" si="419"/>
        <v>1.3317896330167023E-2</v>
      </c>
      <c r="AR870">
        <f t="shared" si="420"/>
        <v>9.3637693353912695E-3</v>
      </c>
      <c r="AS870">
        <f t="shared" si="421"/>
        <v>3.0710245383695073E-2</v>
      </c>
      <c r="AT870">
        <f t="shared" si="422"/>
        <v>3.0765731134747096E-2</v>
      </c>
      <c r="AU870">
        <f t="shared" si="423"/>
        <v>4.7754550561642621E-2</v>
      </c>
      <c r="AV870">
        <f t="shared" si="424"/>
        <v>1.758400343938854E-2</v>
      </c>
      <c r="AW870">
        <f t="shared" si="425"/>
        <v>2.4088778066619642E-2</v>
      </c>
      <c r="AX870">
        <f t="shared" si="426"/>
        <v>2.3517020991710266E-2</v>
      </c>
      <c r="AY870">
        <f t="shared" si="427"/>
        <v>1.9077824587799972E-2</v>
      </c>
      <c r="AZ870">
        <f t="shared" si="428"/>
        <v>5.3499269316528111E-2</v>
      </c>
      <c r="BA870">
        <f t="shared" si="429"/>
        <v>3.5982705109104555E-2</v>
      </c>
      <c r="BB870">
        <f t="shared" si="430"/>
        <v>1.3936652359705733E-2</v>
      </c>
      <c r="BC870">
        <f t="shared" si="431"/>
        <v>1.248396271292704E-2</v>
      </c>
      <c r="BD870">
        <f t="shared" si="432"/>
        <v>3.7644938677315831E-2</v>
      </c>
      <c r="BE870">
        <f t="shared" si="433"/>
        <v>5.0654298852127414E-3</v>
      </c>
      <c r="BF870">
        <f t="shared" si="434"/>
        <v>2.8739146125492099E-2</v>
      </c>
      <c r="BG870">
        <f t="shared" si="406"/>
        <v>3.3501309606270693E-2</v>
      </c>
      <c r="BH870">
        <f t="shared" si="407"/>
        <v>2.4537994674603405E-2</v>
      </c>
      <c r="BI870">
        <f t="shared" si="408"/>
        <v>3.0569563574624318E-2</v>
      </c>
      <c r="BJ870">
        <f t="shared" si="409"/>
        <v>1.2836548030376862E-2</v>
      </c>
      <c r="BK870">
        <f t="shared" si="410"/>
        <v>3.5072756685549815E-2</v>
      </c>
      <c r="BL870">
        <f t="shared" si="411"/>
        <v>3.5688759140497704E-2</v>
      </c>
    </row>
    <row r="871" spans="1:64" x14ac:dyDescent="0.25">
      <c r="A871">
        <v>20180615</v>
      </c>
      <c r="B871">
        <v>769318615.74000001</v>
      </c>
      <c r="C871">
        <v>187742203.56</v>
      </c>
      <c r="D871">
        <v>341501050.44</v>
      </c>
      <c r="E871">
        <v>133463367.52</v>
      </c>
      <c r="F871">
        <v>237035106.28</v>
      </c>
      <c r="G871">
        <v>928174659.91999996</v>
      </c>
      <c r="H871">
        <v>101535487.69</v>
      </c>
      <c r="I871">
        <v>194579670.62</v>
      </c>
      <c r="J871">
        <v>89697708.099999994</v>
      </c>
      <c r="K871">
        <v>65300709.600000001</v>
      </c>
      <c r="L871">
        <v>208494088.28</v>
      </c>
      <c r="M871">
        <v>212690401.56</v>
      </c>
      <c r="N871">
        <v>328858411.5</v>
      </c>
      <c r="O871">
        <v>121689049.23999999</v>
      </c>
      <c r="P871">
        <v>166879557.12</v>
      </c>
      <c r="Q871">
        <v>161832846.34999999</v>
      </c>
      <c r="R871">
        <v>130700571.27177</v>
      </c>
      <c r="S871">
        <v>367375438.30000001</v>
      </c>
      <c r="T871">
        <v>247122492.30000001</v>
      </c>
      <c r="U871">
        <v>97279512.959999993</v>
      </c>
      <c r="V871">
        <v>84762864.239999995</v>
      </c>
      <c r="W871">
        <v>256812600</v>
      </c>
      <c r="X871">
        <v>34963665.57</v>
      </c>
      <c r="Y871">
        <v>198578969.81999999</v>
      </c>
      <c r="Z871">
        <v>231331702.22455999</v>
      </c>
      <c r="AA871">
        <v>169162555.22</v>
      </c>
      <c r="AB871">
        <v>208102528.5</v>
      </c>
      <c r="AC871">
        <v>87600358.560000002</v>
      </c>
      <c r="AD871">
        <v>241310774.26164001</v>
      </c>
      <c r="AE871">
        <v>245991916.38</v>
      </c>
      <c r="AG871">
        <f t="shared" si="404"/>
        <v>6849888883.1279688</v>
      </c>
      <c r="AI871">
        <f t="shared" si="405"/>
        <v>0.11231110881738776</v>
      </c>
      <c r="AJ871">
        <f t="shared" si="412"/>
        <v>2.74080655559873E-2</v>
      </c>
      <c r="AK871">
        <f t="shared" si="413"/>
        <v>4.985497666701641E-2</v>
      </c>
      <c r="AL871">
        <f t="shared" si="414"/>
        <v>1.9484019346464872E-2</v>
      </c>
      <c r="AM871">
        <f t="shared" si="415"/>
        <v>3.4604226480789139E-2</v>
      </c>
      <c r="AN871">
        <f t="shared" si="416"/>
        <v>0.13550214839341357</v>
      </c>
      <c r="AO871">
        <f t="shared" si="417"/>
        <v>1.4822939382285908E-2</v>
      </c>
      <c r="AP871">
        <f t="shared" si="418"/>
        <v>2.8406252121734584E-2</v>
      </c>
      <c r="AQ871">
        <f t="shared" si="419"/>
        <v>1.3094768343021642E-2</v>
      </c>
      <c r="AR871">
        <f t="shared" si="420"/>
        <v>9.5331049472704363E-3</v>
      </c>
      <c r="AS871">
        <f t="shared" si="421"/>
        <v>3.0437586921087716E-2</v>
      </c>
      <c r="AT871">
        <f t="shared" si="422"/>
        <v>3.1050197337343662E-2</v>
      </c>
      <c r="AU871">
        <f t="shared" si="423"/>
        <v>4.8009306006410485E-2</v>
      </c>
      <c r="AV871">
        <f t="shared" si="424"/>
        <v>1.7765112882302883E-2</v>
      </c>
      <c r="AW871">
        <f t="shared" si="425"/>
        <v>2.4362374334427925E-2</v>
      </c>
      <c r="AX871">
        <f t="shared" si="426"/>
        <v>2.3625616285340354E-2</v>
      </c>
      <c r="AY871">
        <f t="shared" si="427"/>
        <v>1.9080684884348987E-2</v>
      </c>
      <c r="AZ871">
        <f t="shared" si="428"/>
        <v>5.3632320840252781E-2</v>
      </c>
      <c r="BA871">
        <f t="shared" si="429"/>
        <v>3.6076861466861156E-2</v>
      </c>
      <c r="BB871">
        <f t="shared" si="430"/>
        <v>1.4201619124013845E-2</v>
      </c>
      <c r="BC871">
        <f t="shared" si="431"/>
        <v>1.2374341494616106E-2</v>
      </c>
      <c r="BD871">
        <f t="shared" si="432"/>
        <v>3.7491498677089161E-2</v>
      </c>
      <c r="BE871">
        <f t="shared" si="433"/>
        <v>5.1042675533203704E-3</v>
      </c>
      <c r="BF871">
        <f t="shared" si="434"/>
        <v>2.8990100891873132E-2</v>
      </c>
      <c r="BG871">
        <f t="shared" si="406"/>
        <v>3.3771599243654228E-2</v>
      </c>
      <c r="BH871">
        <f t="shared" si="407"/>
        <v>2.4695664135029403E-2</v>
      </c>
      <c r="BI871">
        <f t="shared" si="408"/>
        <v>3.038042398214363E-2</v>
      </c>
      <c r="BJ871">
        <f t="shared" si="409"/>
        <v>1.2788580961622508E-2</v>
      </c>
      <c r="BK871">
        <f t="shared" si="410"/>
        <v>3.5228421712944137E-2</v>
      </c>
      <c r="BL871">
        <f t="shared" si="411"/>
        <v>3.5911811209946076E-2</v>
      </c>
    </row>
    <row r="872" spans="1:64" x14ac:dyDescent="0.25">
      <c r="A872">
        <v>20180618</v>
      </c>
      <c r="B872">
        <v>774927350.27999997</v>
      </c>
      <c r="C872">
        <v>185316703.65000001</v>
      </c>
      <c r="D872">
        <v>342178463.88</v>
      </c>
      <c r="E872">
        <v>132628016.64</v>
      </c>
      <c r="F872">
        <v>240723253.28999999</v>
      </c>
      <c r="G872">
        <v>927683195.27137995</v>
      </c>
      <c r="H872">
        <v>101999521.91</v>
      </c>
      <c r="I872">
        <v>190707188.16</v>
      </c>
      <c r="J872">
        <v>88896509.420949996</v>
      </c>
      <c r="K872">
        <v>63663229.799999997</v>
      </c>
      <c r="L872">
        <v>206664778.11419001</v>
      </c>
      <c r="M872">
        <v>211520487.36000001</v>
      </c>
      <c r="N872">
        <v>325398438</v>
      </c>
      <c r="O872">
        <v>121214095.64</v>
      </c>
      <c r="P872">
        <v>164081640.96000001</v>
      </c>
      <c r="Q872">
        <v>159171562.06</v>
      </c>
      <c r="R872">
        <v>130559231.56</v>
      </c>
      <c r="S872">
        <v>368328775.86000001</v>
      </c>
      <c r="T872">
        <v>245055757</v>
      </c>
      <c r="U872">
        <v>96984493.340000004</v>
      </c>
      <c r="V872">
        <v>84719846.140000001</v>
      </c>
      <c r="W872">
        <v>248005200</v>
      </c>
      <c r="X872">
        <v>34482600.990000002</v>
      </c>
      <c r="Y872">
        <v>196099831.62</v>
      </c>
      <c r="Z872">
        <v>231504745.36000001</v>
      </c>
      <c r="AA872">
        <v>170208027.75</v>
      </c>
      <c r="AB872">
        <v>207914413.22</v>
      </c>
      <c r="AC872">
        <v>87400168.019999996</v>
      </c>
      <c r="AD872">
        <v>243275536.80000001</v>
      </c>
      <c r="AE872">
        <v>244925227.47</v>
      </c>
      <c r="AG872">
        <f t="shared" si="404"/>
        <v>6826238289.5665207</v>
      </c>
      <c r="AI872">
        <f t="shared" si="405"/>
        <v>0.11352187213628744</v>
      </c>
      <c r="AJ872">
        <f t="shared" si="412"/>
        <v>2.7147705044701563E-2</v>
      </c>
      <c r="AK872">
        <f t="shared" si="413"/>
        <v>5.0126943913311441E-2</v>
      </c>
      <c r="AL872">
        <f t="shared" si="414"/>
        <v>1.9429151314965615E-2</v>
      </c>
      <c r="AM872">
        <f t="shared" si="415"/>
        <v>3.5264408167223003E-2</v>
      </c>
      <c r="AN872">
        <f t="shared" si="416"/>
        <v>0.13589962083352494</v>
      </c>
      <c r="AO872">
        <f t="shared" si="417"/>
        <v>1.4942273853214281E-2</v>
      </c>
      <c r="AP872">
        <f t="shared" si="418"/>
        <v>2.7937376351406314E-2</v>
      </c>
      <c r="AQ872">
        <f t="shared" si="419"/>
        <v>1.3022766808012367E-2</v>
      </c>
      <c r="AR872">
        <f t="shared" si="420"/>
        <v>9.3262536552972779E-3</v>
      </c>
      <c r="AS872">
        <f t="shared" si="421"/>
        <v>3.0275060633330693E-2</v>
      </c>
      <c r="AT872">
        <f t="shared" si="422"/>
        <v>3.0986390803745583E-2</v>
      </c>
      <c r="AU872">
        <f t="shared" si="423"/>
        <v>4.7668778058532063E-2</v>
      </c>
      <c r="AV872">
        <f t="shared" si="424"/>
        <v>1.7757085307916688E-2</v>
      </c>
      <c r="AW872">
        <f t="shared" si="425"/>
        <v>2.4036904954048931E-2</v>
      </c>
      <c r="AX872">
        <f t="shared" si="426"/>
        <v>2.331760997902517E-2</v>
      </c>
      <c r="AY872">
        <f t="shared" si="427"/>
        <v>1.9126087608097659E-2</v>
      </c>
      <c r="AZ872">
        <f t="shared" si="428"/>
        <v>5.3957796407864571E-2</v>
      </c>
      <c r="BA872">
        <f t="shared" si="429"/>
        <v>3.589909209213403E-2</v>
      </c>
      <c r="BB872">
        <f t="shared" si="430"/>
        <v>1.4207604426618795E-2</v>
      </c>
      <c r="BC872">
        <f t="shared" si="431"/>
        <v>1.2410912503521741E-2</v>
      </c>
      <c r="BD872">
        <f t="shared" si="432"/>
        <v>3.6331166519495882E-2</v>
      </c>
      <c r="BE872">
        <f t="shared" si="433"/>
        <v>5.0514792375039863E-3</v>
      </c>
      <c r="BF872">
        <f t="shared" si="434"/>
        <v>2.8727363930398733E-2</v>
      </c>
      <c r="BG872">
        <f t="shared" si="406"/>
        <v>3.3913956053049095E-2</v>
      </c>
      <c r="BH872">
        <f t="shared" si="407"/>
        <v>2.4934381211120678E-2</v>
      </c>
      <c r="BI872">
        <f t="shared" si="408"/>
        <v>3.0458124138119262E-2</v>
      </c>
      <c r="BJ872">
        <f t="shared" si="409"/>
        <v>1.2803562417911149E-2</v>
      </c>
      <c r="BK872">
        <f t="shared" si="410"/>
        <v>3.5638301284007544E-2</v>
      </c>
      <c r="BL872">
        <f t="shared" si="411"/>
        <v>3.5879970355613418E-2</v>
      </c>
    </row>
    <row r="873" spans="1:64" x14ac:dyDescent="0.25">
      <c r="A873">
        <v>20180619</v>
      </c>
      <c r="B873">
        <v>774927350.27999997</v>
      </c>
      <c r="C873">
        <v>185529466.80000001</v>
      </c>
      <c r="D873">
        <v>341670403.80000001</v>
      </c>
      <c r="E873">
        <v>132095586.02032</v>
      </c>
      <c r="F873">
        <v>239901541.78</v>
      </c>
      <c r="G873">
        <v>912691975.22000003</v>
      </c>
      <c r="H873">
        <v>100047377.95</v>
      </c>
      <c r="I873">
        <v>191939341.66999999</v>
      </c>
      <c r="J873">
        <v>85679786.5</v>
      </c>
      <c r="K873">
        <v>64119739.32</v>
      </c>
      <c r="L873">
        <v>198730030.72</v>
      </c>
      <c r="M873">
        <v>211871461.62</v>
      </c>
      <c r="N873">
        <v>328751125.5</v>
      </c>
      <c r="O873">
        <v>118376247.88</v>
      </c>
      <c r="P873">
        <v>164189253.12</v>
      </c>
      <c r="Q873">
        <v>157744281.09999999</v>
      </c>
      <c r="R873">
        <v>129530649.69</v>
      </c>
      <c r="S873">
        <v>366183766.35000002</v>
      </c>
      <c r="T873">
        <v>246856769.19</v>
      </c>
      <c r="U873">
        <v>95252856.439999998</v>
      </c>
      <c r="V873">
        <v>83575564.680000007</v>
      </c>
      <c r="W873">
        <v>246653800</v>
      </c>
      <c r="X873">
        <v>34636649.759999998</v>
      </c>
      <c r="Y873">
        <v>200397004.5</v>
      </c>
      <c r="Z873">
        <v>229797511.77544001</v>
      </c>
      <c r="AA873">
        <v>170284525.74000001</v>
      </c>
      <c r="AB873">
        <v>206080289.24000001</v>
      </c>
      <c r="AC873">
        <v>86240577.537180007</v>
      </c>
      <c r="AD873">
        <v>241328618.03999999</v>
      </c>
      <c r="AE873">
        <v>243147412.62</v>
      </c>
      <c r="AG873">
        <f t="shared" si="404"/>
        <v>6788230964.8429394</v>
      </c>
      <c r="AI873">
        <f t="shared" si="405"/>
        <v>0.11415748142534358</v>
      </c>
      <c r="AJ873">
        <f t="shared" si="412"/>
        <v>2.7331048068470171E-2</v>
      </c>
      <c r="AK873">
        <f t="shared" si="413"/>
        <v>5.0332760563032097E-2</v>
      </c>
      <c r="AL873">
        <f t="shared" si="414"/>
        <v>1.9459500819058579E-2</v>
      </c>
      <c r="AM873">
        <f t="shared" si="415"/>
        <v>3.5340804257026431E-2</v>
      </c>
      <c r="AN873">
        <f t="shared" si="416"/>
        <v>0.13445210982757377</v>
      </c>
      <c r="AO873">
        <f t="shared" si="417"/>
        <v>1.4738357971046853E-2</v>
      </c>
      <c r="AP873">
        <f t="shared" si="418"/>
        <v>2.8275310999887424E-2</v>
      </c>
      <c r="AQ873">
        <f t="shared" si="419"/>
        <v>1.2621813686621134E-2</v>
      </c>
      <c r="AR873">
        <f t="shared" si="420"/>
        <v>9.4457215218639156E-3</v>
      </c>
      <c r="AS873">
        <f t="shared" si="421"/>
        <v>2.9275673109716894E-2</v>
      </c>
      <c r="AT873">
        <f t="shared" si="422"/>
        <v>3.1211587041941807E-2</v>
      </c>
      <c r="AU873">
        <f t="shared" si="423"/>
        <v>4.8429572771262711E-2</v>
      </c>
      <c r="AV873">
        <f t="shared" si="424"/>
        <v>1.7438453183618051E-2</v>
      </c>
      <c r="AW873">
        <f t="shared" si="425"/>
        <v>2.4187340408768618E-2</v>
      </c>
      <c r="AX873">
        <f t="shared" si="426"/>
        <v>2.323790718332604E-2</v>
      </c>
      <c r="AY873">
        <f t="shared" si="427"/>
        <v>1.9081650338778209E-2</v>
      </c>
      <c r="AZ873">
        <f t="shared" si="428"/>
        <v>5.3943916794597827E-2</v>
      </c>
      <c r="BA873">
        <f t="shared" si="429"/>
        <v>3.6365405135520688E-2</v>
      </c>
      <c r="BB873">
        <f t="shared" si="430"/>
        <v>1.4032058857944866E-2</v>
      </c>
      <c r="BC873">
        <f t="shared" si="431"/>
        <v>1.2311832804871824E-2</v>
      </c>
      <c r="BD873">
        <f t="shared" si="432"/>
        <v>3.6335504975810271E-2</v>
      </c>
      <c r="BE873">
        <f t="shared" si="433"/>
        <v>5.1024559917579931E-3</v>
      </c>
      <c r="BF873">
        <f t="shared" si="434"/>
        <v>2.9521241327509343E-2</v>
      </c>
      <c r="BG873">
        <f t="shared" si="406"/>
        <v>3.385234134866489E-2</v>
      </c>
      <c r="BH873">
        <f t="shared" si="407"/>
        <v>2.5085258091824505E-2</v>
      </c>
      <c r="BI873">
        <f t="shared" si="408"/>
        <v>3.0358467516399264E-2</v>
      </c>
      <c r="BJ873">
        <f t="shared" si="409"/>
        <v>1.2704425937159517E-2</v>
      </c>
      <c r="BK873">
        <f t="shared" si="410"/>
        <v>3.5551032263025494E-2</v>
      </c>
      <c r="BL873">
        <f t="shared" si="411"/>
        <v>3.581896577757733E-2</v>
      </c>
    </row>
    <row r="874" spans="1:64" x14ac:dyDescent="0.25">
      <c r="A874">
        <v>20180620</v>
      </c>
      <c r="B874">
        <v>782687380.25999999</v>
      </c>
      <c r="C874">
        <v>184082677.38</v>
      </c>
      <c r="D874">
        <v>340611945.30000001</v>
      </c>
      <c r="E874">
        <v>130929775.84</v>
      </c>
      <c r="F874">
        <v>239423802.53</v>
      </c>
      <c r="G874">
        <v>916673237</v>
      </c>
      <c r="H874">
        <v>100295396.23999999</v>
      </c>
      <c r="I874">
        <v>190732334.15000001</v>
      </c>
      <c r="J874">
        <v>85578142.650000006</v>
      </c>
      <c r="K874">
        <v>67484016</v>
      </c>
      <c r="L874">
        <v>199644682.88999999</v>
      </c>
      <c r="M874">
        <v>213275358.66</v>
      </c>
      <c r="N874">
        <v>327329586</v>
      </c>
      <c r="O874">
        <v>117598511.36</v>
      </c>
      <c r="P874">
        <v>164861829.12</v>
      </c>
      <c r="Q874">
        <v>159305369.65000001</v>
      </c>
      <c r="R874">
        <v>127638373.12</v>
      </c>
      <c r="S874">
        <v>366149718.57999998</v>
      </c>
      <c r="T874">
        <v>246856769.19</v>
      </c>
      <c r="U874">
        <v>95842895.680000007</v>
      </c>
      <c r="V874">
        <v>82956104.040000007</v>
      </c>
      <c r="W874">
        <v>249123600</v>
      </c>
      <c r="X874">
        <v>33779922.390000001</v>
      </c>
      <c r="Y874">
        <v>198702926.72999999</v>
      </c>
      <c r="Z874">
        <v>229647539.52000001</v>
      </c>
      <c r="AA874">
        <v>171814485.53999999</v>
      </c>
      <c r="AB874">
        <v>205704058.68000001</v>
      </c>
      <c r="AC874">
        <v>86051718.537180007</v>
      </c>
      <c r="AD874">
        <v>242025222</v>
      </c>
      <c r="AE874">
        <v>242945606.61000001</v>
      </c>
      <c r="AG874">
        <f t="shared" si="404"/>
        <v>6799752985.6471796</v>
      </c>
      <c r="AI874">
        <f t="shared" si="405"/>
        <v>0.11510526660484362</v>
      </c>
      <c r="AJ874">
        <f t="shared" si="412"/>
        <v>2.7071965374118597E-2</v>
      </c>
      <c r="AK874">
        <f t="shared" si="413"/>
        <v>5.0091811573002548E-2</v>
      </c>
      <c r="AL874">
        <f t="shared" si="414"/>
        <v>1.9255078253043116E-2</v>
      </c>
      <c r="AM874">
        <f t="shared" si="415"/>
        <v>3.5210661774828039E-2</v>
      </c>
      <c r="AN874">
        <f t="shared" si="416"/>
        <v>0.13480978484584669</v>
      </c>
      <c r="AO874">
        <f t="shared" si="417"/>
        <v>1.4749858774532261E-2</v>
      </c>
      <c r="AP874">
        <f t="shared" si="418"/>
        <v>2.8049891599385309E-2</v>
      </c>
      <c r="AQ874">
        <f t="shared" si="419"/>
        <v>1.2585478153491328E-2</v>
      </c>
      <c r="AR874">
        <f t="shared" si="420"/>
        <v>9.9244805131075038E-3</v>
      </c>
      <c r="AS874">
        <f t="shared" si="421"/>
        <v>2.9360578731522615E-2</v>
      </c>
      <c r="AT874">
        <f t="shared" si="422"/>
        <v>3.1365162691965216E-2</v>
      </c>
      <c r="AU874">
        <f t="shared" si="423"/>
        <v>4.8138452483630294E-2</v>
      </c>
      <c r="AV874">
        <f t="shared" si="424"/>
        <v>1.7294526964174321E-2</v>
      </c>
      <c r="AW874">
        <f t="shared" si="425"/>
        <v>2.4245267360150872E-2</v>
      </c>
      <c r="AX874">
        <f t="shared" si="426"/>
        <v>2.342811128378626E-2</v>
      </c>
      <c r="AY874">
        <f t="shared" si="427"/>
        <v>1.8771030857946933E-2</v>
      </c>
      <c r="AZ874">
        <f t="shared" si="428"/>
        <v>5.3847502895011556E-2</v>
      </c>
      <c r="BA874">
        <f t="shared" si="429"/>
        <v>3.6303784815575169E-2</v>
      </c>
      <c r="BB874">
        <f t="shared" si="430"/>
        <v>1.4095055494266307E-2</v>
      </c>
      <c r="BC874">
        <f t="shared" si="431"/>
        <v>1.2199870232801479E-2</v>
      </c>
      <c r="BD874">
        <f t="shared" si="432"/>
        <v>3.663715439749745E-2</v>
      </c>
      <c r="BE874">
        <f t="shared" si="433"/>
        <v>4.9678161046882397E-3</v>
      </c>
      <c r="BF874">
        <f t="shared" si="434"/>
        <v>2.922208014753172E-2</v>
      </c>
      <c r="BG874">
        <f t="shared" si="406"/>
        <v>3.3772923811311487E-2</v>
      </c>
      <c r="BH874">
        <f t="shared" si="407"/>
        <v>2.5267753976161125E-2</v>
      </c>
      <c r="BI874">
        <f t="shared" si="408"/>
        <v>3.0251695776919715E-2</v>
      </c>
      <c r="BJ874">
        <f t="shared" si="409"/>
        <v>1.2655124196249E-2</v>
      </c>
      <c r="BK874">
        <f t="shared" si="410"/>
        <v>3.5593237358895732E-2</v>
      </c>
      <c r="BL874">
        <f t="shared" si="411"/>
        <v>3.5728592953715541E-2</v>
      </c>
    </row>
    <row r="875" spans="1:64" x14ac:dyDescent="0.25">
      <c r="A875">
        <v>20180621</v>
      </c>
      <c r="B875">
        <v>777078645.72000003</v>
      </c>
      <c r="C875">
        <v>183359282.66999999</v>
      </c>
      <c r="D875">
        <v>337394231.45999998</v>
      </c>
      <c r="E875">
        <v>129662980</v>
      </c>
      <c r="F875">
        <v>234264218.63</v>
      </c>
      <c r="G875">
        <v>911561542.63137996</v>
      </c>
      <c r="H875">
        <v>98791285.319999993</v>
      </c>
      <c r="I875">
        <v>192215947.56</v>
      </c>
      <c r="J875">
        <v>83425684.650000006</v>
      </c>
      <c r="K875">
        <v>67275609.480000004</v>
      </c>
      <c r="L875">
        <v>196714300.46000001</v>
      </c>
      <c r="M875">
        <v>212339427.30000001</v>
      </c>
      <c r="N875">
        <v>325747117.5</v>
      </c>
      <c r="O875">
        <v>116078659.84</v>
      </c>
      <c r="P875">
        <v>164592798.72</v>
      </c>
      <c r="Q875">
        <v>157432063.38999999</v>
      </c>
      <c r="R875">
        <v>126044463.81</v>
      </c>
      <c r="S875">
        <v>366047575.26999998</v>
      </c>
      <c r="T875">
        <v>248628256.59</v>
      </c>
      <c r="U875">
        <v>94842394.359999999</v>
      </c>
      <c r="V875">
        <v>83136780.060000002</v>
      </c>
      <c r="W875">
        <v>243205400</v>
      </c>
      <c r="X875">
        <v>33363720.449999999</v>
      </c>
      <c r="Y875">
        <v>200934151.11000001</v>
      </c>
      <c r="Z875">
        <v>231066398.63999999</v>
      </c>
      <c r="AA875">
        <v>172451968.78999999</v>
      </c>
      <c r="AB875">
        <v>202976387.12</v>
      </c>
      <c r="AC875">
        <v>85734431.640000001</v>
      </c>
      <c r="AD875">
        <v>240292642.91999999</v>
      </c>
      <c r="AE875">
        <v>242061504.09</v>
      </c>
      <c r="AG875">
        <f t="shared" si="404"/>
        <v>6758719870.1813812</v>
      </c>
      <c r="AI875">
        <f t="shared" si="405"/>
        <v>0.1149742348618964</v>
      </c>
      <c r="AJ875">
        <f t="shared" si="412"/>
        <v>2.7129291669411835E-2</v>
      </c>
      <c r="AK875">
        <f t="shared" si="413"/>
        <v>4.9919842505759225E-2</v>
      </c>
      <c r="AL875">
        <f t="shared" si="414"/>
        <v>1.9184547146576778E-2</v>
      </c>
      <c r="AM875">
        <f t="shared" si="415"/>
        <v>3.4661033913174023E-2</v>
      </c>
      <c r="AN875">
        <f t="shared" si="416"/>
        <v>0.13487192251495353</v>
      </c>
      <c r="AO875">
        <f t="shared" si="417"/>
        <v>1.4616863432357165E-2</v>
      </c>
      <c r="AP875">
        <f t="shared" si="418"/>
        <v>2.8439697346835234E-2</v>
      </c>
      <c r="AQ875">
        <f t="shared" si="419"/>
        <v>1.2343415062675344E-2</v>
      </c>
      <c r="AR875">
        <f t="shared" si="420"/>
        <v>9.9538981896278161E-3</v>
      </c>
      <c r="AS875">
        <f t="shared" si="421"/>
        <v>2.9105260202879346E-2</v>
      </c>
      <c r="AT875">
        <f t="shared" si="422"/>
        <v>3.1417107289327784E-2</v>
      </c>
      <c r="AU875">
        <f t="shared" si="423"/>
        <v>4.819657032053587E-2</v>
      </c>
      <c r="AV875">
        <f t="shared" si="424"/>
        <v>1.7174651719495639E-2</v>
      </c>
      <c r="AW875">
        <f t="shared" si="425"/>
        <v>2.4352658769919235E-2</v>
      </c>
      <c r="AX875">
        <f t="shared" si="426"/>
        <v>2.3293177763524478E-2</v>
      </c>
      <c r="AY875">
        <f t="shared" si="427"/>
        <v>1.8649162301590905E-2</v>
      </c>
      <c r="AZ875">
        <f t="shared" si="428"/>
        <v>5.415930565268072E-2</v>
      </c>
      <c r="BA875">
        <f t="shared" si="429"/>
        <v>3.6786294056499733E-2</v>
      </c>
      <c r="BB875">
        <f t="shared" si="430"/>
        <v>1.4032597323412185E-2</v>
      </c>
      <c r="BC875">
        <f t="shared" si="431"/>
        <v>1.2300669602654931E-2</v>
      </c>
      <c r="BD875">
        <f t="shared" si="432"/>
        <v>3.5983944396481282E-2</v>
      </c>
      <c r="BE875">
        <f t="shared" si="433"/>
        <v>4.9363964021051565E-3</v>
      </c>
      <c r="BF875">
        <f t="shared" si="434"/>
        <v>2.9729616698051967E-2</v>
      </c>
      <c r="BG875">
        <f t="shared" si="406"/>
        <v>3.4187894021090556E-2</v>
      </c>
      <c r="BH875">
        <f t="shared" si="407"/>
        <v>2.5515478093837904E-2</v>
      </c>
      <c r="BI875">
        <f t="shared" si="408"/>
        <v>3.0031779836815875E-2</v>
      </c>
      <c r="BJ875">
        <f t="shared" si="409"/>
        <v>1.2685010369826021E-2</v>
      </c>
      <c r="BK875">
        <f t="shared" si="410"/>
        <v>3.5552981560922625E-2</v>
      </c>
      <c r="BL875">
        <f t="shared" si="411"/>
        <v>3.5814696975080267E-2</v>
      </c>
    </row>
    <row r="876" spans="1:64" x14ac:dyDescent="0.25">
      <c r="A876">
        <v>20180622</v>
      </c>
      <c r="B876">
        <v>771469911.17999995</v>
      </c>
      <c r="C876">
        <v>184040124.75</v>
      </c>
      <c r="D876">
        <v>344549410.92000002</v>
      </c>
      <c r="E876">
        <v>129690519.04000001</v>
      </c>
      <c r="F876">
        <v>239060720.69999999</v>
      </c>
      <c r="G876">
        <v>908907318.96000004</v>
      </c>
      <c r="H876">
        <v>99903367.329999998</v>
      </c>
      <c r="I876">
        <v>194705400.56999999</v>
      </c>
      <c r="J876">
        <v>83670825.700000003</v>
      </c>
      <c r="K876">
        <v>67096975.32</v>
      </c>
      <c r="L876">
        <v>197442526.71000001</v>
      </c>
      <c r="M876">
        <v>213567837.21000001</v>
      </c>
      <c r="N876">
        <v>329475306</v>
      </c>
      <c r="O876">
        <v>116660478</v>
      </c>
      <c r="P876">
        <v>165372986.88</v>
      </c>
      <c r="Q876">
        <v>158101101.34</v>
      </c>
      <c r="R876">
        <v>129200875.34999999</v>
      </c>
      <c r="S876">
        <v>360055167.75</v>
      </c>
      <c r="T876">
        <v>250429268.78</v>
      </c>
      <c r="U876">
        <v>94188220.420000002</v>
      </c>
      <c r="V876">
        <v>83652997.260000005</v>
      </c>
      <c r="W876">
        <v>244650000</v>
      </c>
      <c r="X876">
        <v>33623171.009999998</v>
      </c>
      <c r="Y876">
        <v>205603194.72</v>
      </c>
      <c r="Z876">
        <v>227721121.03999999</v>
      </c>
      <c r="AA876">
        <v>171355497.59999999</v>
      </c>
      <c r="AB876">
        <v>203164502.40000001</v>
      </c>
      <c r="AC876">
        <v>85371822.359999999</v>
      </c>
      <c r="AD876">
        <v>241721574.12</v>
      </c>
      <c r="AE876">
        <v>244444736.97</v>
      </c>
      <c r="AG876">
        <f t="shared" si="404"/>
        <v>6778896960.3900013</v>
      </c>
      <c r="AI876">
        <f t="shared" si="405"/>
        <v>0.11380463749306141</v>
      </c>
      <c r="AJ876">
        <f t="shared" si="412"/>
        <v>2.7148978045450606E-2</v>
      </c>
      <c r="AK876">
        <f t="shared" si="413"/>
        <v>5.0826766203004435E-2</v>
      </c>
      <c r="AL876">
        <f t="shared" si="414"/>
        <v>1.913150764760093E-2</v>
      </c>
      <c r="AM876">
        <f t="shared" si="415"/>
        <v>3.5265430658831906E-2</v>
      </c>
      <c r="AN876">
        <f t="shared" si="416"/>
        <v>0.13407894002090115</v>
      </c>
      <c r="AO876">
        <f t="shared" si="417"/>
        <v>1.4737407562579678E-2</v>
      </c>
      <c r="AP876">
        <f t="shared" si="418"/>
        <v>2.8722283537821802E-2</v>
      </c>
      <c r="AQ876">
        <f t="shared" si="419"/>
        <v>1.2342837808112411E-2</v>
      </c>
      <c r="AR876">
        <f t="shared" si="420"/>
        <v>9.897919338803433E-3</v>
      </c>
      <c r="AS876">
        <f t="shared" si="421"/>
        <v>2.9126055147862994E-2</v>
      </c>
      <c r="AT876">
        <f t="shared" si="422"/>
        <v>3.1504806527950693E-2</v>
      </c>
      <c r="AU876">
        <f t="shared" si="423"/>
        <v>4.8603085122132426E-2</v>
      </c>
      <c r="AV876">
        <f t="shared" si="424"/>
        <v>1.7209359971343822E-2</v>
      </c>
      <c r="AW876">
        <f t="shared" si="425"/>
        <v>2.4395264870715163E-2</v>
      </c>
      <c r="AX876">
        <f t="shared" si="426"/>
        <v>2.3322540859347148E-2</v>
      </c>
      <c r="AY876">
        <f t="shared" si="427"/>
        <v>1.9059277063058773E-2</v>
      </c>
      <c r="AZ876">
        <f t="shared" si="428"/>
        <v>5.3114123116762259E-2</v>
      </c>
      <c r="BA876">
        <f t="shared" si="429"/>
        <v>3.6942480501369411E-2</v>
      </c>
      <c r="BB876">
        <f t="shared" si="430"/>
        <v>1.3894328379728196E-2</v>
      </c>
      <c r="BC876">
        <f t="shared" si="431"/>
        <v>1.234020781681675E-2</v>
      </c>
      <c r="BD876">
        <f t="shared" si="432"/>
        <v>3.6089942276674593E-2</v>
      </c>
      <c r="BE876">
        <f t="shared" si="433"/>
        <v>4.9599767051283815E-3</v>
      </c>
      <c r="BF876">
        <f t="shared" si="434"/>
        <v>3.0329889349457129E-2</v>
      </c>
      <c r="BG876">
        <f t="shared" si="406"/>
        <v>3.3592651189508389E-2</v>
      </c>
      <c r="BH876">
        <f t="shared" si="407"/>
        <v>2.5277784660432664E-2</v>
      </c>
      <c r="BI876">
        <f t="shared" si="408"/>
        <v>2.9970141689292119E-2</v>
      </c>
      <c r="BJ876">
        <f t="shared" si="409"/>
        <v>1.2593763094326251E-2</v>
      </c>
      <c r="BK876">
        <f t="shared" si="410"/>
        <v>3.5657950774648353E-2</v>
      </c>
      <c r="BL876">
        <f t="shared" si="411"/>
        <v>3.6059662567276531E-2</v>
      </c>
    </row>
    <row r="877" spans="1:64" x14ac:dyDescent="0.25">
      <c r="A877">
        <v>20180625</v>
      </c>
      <c r="B877">
        <v>755949851.22000003</v>
      </c>
      <c r="C877">
        <v>185444361.53999999</v>
      </c>
      <c r="D877">
        <v>337605923.16000003</v>
      </c>
      <c r="E877">
        <v>127404769.54031999</v>
      </c>
      <c r="F877">
        <v>234302437.77000001</v>
      </c>
      <c r="G877">
        <v>895390689.46000004</v>
      </c>
      <c r="H877">
        <v>99695351.989999995</v>
      </c>
      <c r="I877">
        <v>195610656.21000001</v>
      </c>
      <c r="J877">
        <v>81661864.900000006</v>
      </c>
      <c r="K877">
        <v>66729782.880000003</v>
      </c>
      <c r="L877">
        <v>192950833.02581</v>
      </c>
      <c r="M877">
        <v>212807392.97999999</v>
      </c>
      <c r="N877">
        <v>328804768.5</v>
      </c>
      <c r="O877">
        <v>116244893.59999999</v>
      </c>
      <c r="P877">
        <v>164323768.31999999</v>
      </c>
      <c r="Q877">
        <v>155291141.94999999</v>
      </c>
      <c r="R877">
        <v>125479136.37</v>
      </c>
      <c r="S877">
        <v>356786581.82999998</v>
      </c>
      <c r="T877">
        <v>255300859.13</v>
      </c>
      <c r="U877">
        <v>92802910.900000006</v>
      </c>
      <c r="V877">
        <v>84780071.480000004</v>
      </c>
      <c r="W877">
        <v>236308600</v>
      </c>
      <c r="X877">
        <v>33436690.920000002</v>
      </c>
      <c r="Y877">
        <v>204942091.19999999</v>
      </c>
      <c r="Z877">
        <v>226532970.72</v>
      </c>
      <c r="AA877">
        <v>167658094.75</v>
      </c>
      <c r="AB877">
        <v>198884879.78</v>
      </c>
      <c r="AC877">
        <v>83679641.942819998</v>
      </c>
      <c r="AD877">
        <v>233862434.65836</v>
      </c>
      <c r="AE877">
        <v>240927556.11980999</v>
      </c>
      <c r="AG877">
        <f t="shared" si="404"/>
        <v>6691601006.8471184</v>
      </c>
      <c r="AI877">
        <f t="shared" si="405"/>
        <v>0.11296995299726947</v>
      </c>
      <c r="AJ877">
        <f t="shared" si="412"/>
        <v>2.7713003412822398E-2</v>
      </c>
      <c r="AK877">
        <f t="shared" si="413"/>
        <v>5.0452189665006614E-2</v>
      </c>
      <c r="AL877">
        <f t="shared" si="414"/>
        <v>1.9039504807587041E-2</v>
      </c>
      <c r="AM877">
        <f t="shared" si="415"/>
        <v>3.5014406497077787E-2</v>
      </c>
      <c r="AN877">
        <f t="shared" si="416"/>
        <v>0.13380814076389191</v>
      </c>
      <c r="AO877">
        <f t="shared" si="417"/>
        <v>1.4898579859735757E-2</v>
      </c>
      <c r="AP877">
        <f t="shared" si="418"/>
        <v>2.9232265344249192E-2</v>
      </c>
      <c r="AQ877">
        <f t="shared" si="419"/>
        <v>1.2203636292187812E-2</v>
      </c>
      <c r="AR877">
        <f t="shared" si="420"/>
        <v>9.9721700100946498E-3</v>
      </c>
      <c r="AS877">
        <f t="shared" si="421"/>
        <v>2.8834778527347171E-2</v>
      </c>
      <c r="AT877">
        <f t="shared" si="422"/>
        <v>3.1802164050463683E-2</v>
      </c>
      <c r="AU877">
        <f t="shared" si="423"/>
        <v>4.9136935714420744E-2</v>
      </c>
      <c r="AV877">
        <f t="shared" si="424"/>
        <v>1.7371761030141143E-2</v>
      </c>
      <c r="AW877">
        <f t="shared" si="425"/>
        <v>2.45567194086822E-2</v>
      </c>
      <c r="AX877">
        <f t="shared" si="426"/>
        <v>2.3206874078579964E-2</v>
      </c>
      <c r="AY877">
        <f t="shared" si="427"/>
        <v>1.8751736130352758E-2</v>
      </c>
      <c r="AZ877">
        <f t="shared" si="428"/>
        <v>5.3318567778461605E-2</v>
      </c>
      <c r="BA877">
        <f t="shared" si="429"/>
        <v>3.8152433007999996E-2</v>
      </c>
      <c r="BB877">
        <f t="shared" si="430"/>
        <v>1.3868566103244991E-2</v>
      </c>
      <c r="BC877">
        <f t="shared" si="431"/>
        <v>1.2669624413238266E-2</v>
      </c>
      <c r="BD877">
        <f t="shared" si="432"/>
        <v>3.5314209522982531E-2</v>
      </c>
      <c r="BE877">
        <f t="shared" si="433"/>
        <v>4.9968147960086414E-3</v>
      </c>
      <c r="BF877">
        <f t="shared" si="434"/>
        <v>3.0626764953603017E-2</v>
      </c>
      <c r="BG877">
        <f t="shared" si="406"/>
        <v>3.3853329044604162E-2</v>
      </c>
      <c r="BH877">
        <f t="shared" si="407"/>
        <v>2.505500471089735E-2</v>
      </c>
      <c r="BI877">
        <f t="shared" si="408"/>
        <v>2.97215688108859E-2</v>
      </c>
      <c r="BJ877">
        <f t="shared" si="409"/>
        <v>1.25051750481231E-2</v>
      </c>
      <c r="BK877">
        <f t="shared" si="410"/>
        <v>3.4948651962222861E-2</v>
      </c>
      <c r="BL877">
        <f t="shared" si="411"/>
        <v>3.6004471257817541E-2</v>
      </c>
    </row>
    <row r="878" spans="1:64" x14ac:dyDescent="0.25">
      <c r="A878">
        <v>20180626</v>
      </c>
      <c r="B878">
        <v>761251257.84000003</v>
      </c>
      <c r="C878">
        <v>184380545.78999999</v>
      </c>
      <c r="D878">
        <v>341416373.75999999</v>
      </c>
      <c r="E878">
        <v>127670989.44</v>
      </c>
      <c r="F878">
        <v>237264421.12</v>
      </c>
      <c r="G878">
        <v>906498852.18861997</v>
      </c>
      <c r="H878">
        <v>100519412.76000001</v>
      </c>
      <c r="I878">
        <v>196138722</v>
      </c>
      <c r="J878">
        <v>81040037.720950007</v>
      </c>
      <c r="K878">
        <v>66064866.840000004</v>
      </c>
      <c r="L878">
        <v>193009079.47419</v>
      </c>
      <c r="M878">
        <v>212807392.97999999</v>
      </c>
      <c r="N878">
        <v>328161052.5</v>
      </c>
      <c r="O878">
        <v>116707973.36</v>
      </c>
      <c r="P878">
        <v>163355258.88</v>
      </c>
      <c r="Q878">
        <v>155008659.25999999</v>
      </c>
      <c r="R878">
        <v>126342831.06999999</v>
      </c>
      <c r="S878">
        <v>357024916.22000003</v>
      </c>
      <c r="T878">
        <v>253854144.41999999</v>
      </c>
      <c r="U878">
        <v>93072276.640000001</v>
      </c>
      <c r="V878">
        <v>84496152.019999996</v>
      </c>
      <c r="W878">
        <v>231462200</v>
      </c>
      <c r="X878">
        <v>33139403.82</v>
      </c>
      <c r="Y878">
        <v>203702522.09999999</v>
      </c>
      <c r="Z878">
        <v>226509899.84</v>
      </c>
      <c r="AA878">
        <v>169086057.22999999</v>
      </c>
      <c r="AB878">
        <v>200107629.09999999</v>
      </c>
      <c r="AC878">
        <v>83694754.439999998</v>
      </c>
      <c r="AD878">
        <v>236756038.19999999</v>
      </c>
      <c r="AE878">
        <v>240024224.37</v>
      </c>
      <c r="AG878">
        <f t="shared" si="404"/>
        <v>6710567945.3837614</v>
      </c>
      <c r="AI878">
        <f t="shared" si="405"/>
        <v>0.11344066017000382</v>
      </c>
      <c r="AJ878">
        <f t="shared" si="412"/>
        <v>2.7476146175799687E-2</v>
      </c>
      <c r="AK878">
        <f t="shared" si="413"/>
        <v>5.0877418504474317E-2</v>
      </c>
      <c r="AL878">
        <f t="shared" si="414"/>
        <v>1.9025362753062595E-2</v>
      </c>
      <c r="AM878">
        <f t="shared" si="415"/>
        <v>3.5356831649877796E-2</v>
      </c>
      <c r="AN878">
        <f t="shared" si="416"/>
        <v>0.13508526544496219</v>
      </c>
      <c r="AO878">
        <f t="shared" si="417"/>
        <v>1.4979270544328203E-2</v>
      </c>
      <c r="AP878">
        <f t="shared" si="418"/>
        <v>2.922833411364607E-2</v>
      </c>
      <c r="AQ878">
        <f t="shared" si="419"/>
        <v>1.2076479722807653E-2</v>
      </c>
      <c r="AR878">
        <f t="shared" si="420"/>
        <v>9.8448994746333524E-3</v>
      </c>
      <c r="AS878">
        <f t="shared" si="421"/>
        <v>2.876195890497794E-2</v>
      </c>
      <c r="AT878">
        <f t="shared" si="422"/>
        <v>3.171227751689653E-2</v>
      </c>
      <c r="AU878">
        <f t="shared" si="423"/>
        <v>4.8902127982437593E-2</v>
      </c>
      <c r="AV878">
        <f t="shared" si="424"/>
        <v>1.7391668530870638E-2</v>
      </c>
      <c r="AW878">
        <f t="shared" si="425"/>
        <v>2.4342985602637854E-2</v>
      </c>
      <c r="AX878">
        <f t="shared" si="426"/>
        <v>2.3099186316507137E-2</v>
      </c>
      <c r="AY878">
        <f t="shared" si="427"/>
        <v>1.8827442341435789E-2</v>
      </c>
      <c r="AZ878">
        <f t="shared" si="428"/>
        <v>5.3203382951453389E-2</v>
      </c>
      <c r="BA878">
        <f t="shared" si="429"/>
        <v>3.7829010373798204E-2</v>
      </c>
      <c r="BB878">
        <f t="shared" si="430"/>
        <v>1.3869508124722135E-2</v>
      </c>
      <c r="BC878">
        <f t="shared" si="431"/>
        <v>1.2591505325287019E-2</v>
      </c>
      <c r="BD878">
        <f t="shared" si="432"/>
        <v>3.4492192297855231E-2</v>
      </c>
      <c r="BE878">
        <f t="shared" si="433"/>
        <v>4.9383903254860547E-3</v>
      </c>
      <c r="BF878">
        <f t="shared" si="434"/>
        <v>3.0355481645950422E-2</v>
      </c>
      <c r="BG878">
        <f t="shared" si="406"/>
        <v>3.3754207048274872E-2</v>
      </c>
      <c r="BH878">
        <f t="shared" si="407"/>
        <v>2.5196981627511165E-2</v>
      </c>
      <c r="BI878">
        <f t="shared" si="408"/>
        <v>2.9819775424173328E-2</v>
      </c>
      <c r="BJ878">
        <f t="shared" si="409"/>
        <v>1.2472082113045901E-2</v>
      </c>
      <c r="BK878">
        <f t="shared" si="410"/>
        <v>3.5281073096482964E-2</v>
      </c>
      <c r="BL878">
        <f t="shared" si="411"/>
        <v>3.576809389659992E-2</v>
      </c>
    </row>
    <row r="879" spans="1:64" x14ac:dyDescent="0.25">
      <c r="A879">
        <v>20180627</v>
      </c>
      <c r="B879">
        <v>749419132.91999996</v>
      </c>
      <c r="C879">
        <v>183274177.41</v>
      </c>
      <c r="D879">
        <v>345946576.13999999</v>
      </c>
      <c r="E879">
        <v>126202240.64</v>
      </c>
      <c r="F879">
        <v>240780582</v>
      </c>
      <c r="G879">
        <v>905171814.08000004</v>
      </c>
      <c r="H879">
        <v>99495337.239999995</v>
      </c>
      <c r="I879">
        <v>195359196.31</v>
      </c>
      <c r="J879">
        <v>80483992.049999997</v>
      </c>
      <c r="K879">
        <v>65757219.119999997</v>
      </c>
      <c r="L879">
        <v>192146871.24581</v>
      </c>
      <c r="M879">
        <v>211812965.91</v>
      </c>
      <c r="N879">
        <v>326176261.5</v>
      </c>
      <c r="O879">
        <v>115722444.64</v>
      </c>
      <c r="P879">
        <v>161095403.52000001</v>
      </c>
      <c r="Q879">
        <v>154562633.96000001</v>
      </c>
      <c r="R879">
        <v>123602563.34</v>
      </c>
      <c r="S879">
        <v>351509177.48000002</v>
      </c>
      <c r="T879">
        <v>256540900.31</v>
      </c>
      <c r="U879">
        <v>91520216.900000006</v>
      </c>
      <c r="V879">
        <v>83420699.519999996</v>
      </c>
      <c r="W879">
        <v>227221600</v>
      </c>
      <c r="X879">
        <v>32793469.739999998</v>
      </c>
      <c r="Y879">
        <v>203743841.06999999</v>
      </c>
      <c r="Z879">
        <v>224964150.88</v>
      </c>
      <c r="AA879">
        <v>166918614.18000001</v>
      </c>
      <c r="AB879">
        <v>199072995.06</v>
      </c>
      <c r="AC879">
        <v>83165945.462819993</v>
      </c>
      <c r="AD879">
        <v>234023207.28</v>
      </c>
      <c r="AE879">
        <v>238486654.77000001</v>
      </c>
      <c r="AG879">
        <f t="shared" si="404"/>
        <v>6670390884.6786308</v>
      </c>
      <c r="AI879">
        <f t="shared" si="405"/>
        <v>0.11235010749390376</v>
      </c>
      <c r="AJ879">
        <f t="shared" si="412"/>
        <v>2.7475777743545215E-2</v>
      </c>
      <c r="AK879">
        <f t="shared" si="413"/>
        <v>5.186301404534064E-2</v>
      </c>
      <c r="AL879">
        <f t="shared" si="414"/>
        <v>1.891976689550184E-2</v>
      </c>
      <c r="AM879">
        <f t="shared" si="415"/>
        <v>3.6096922378725103E-2</v>
      </c>
      <c r="AN879">
        <f t="shared" si="416"/>
        <v>0.13569996567354237</v>
      </c>
      <c r="AO879">
        <f t="shared" si="417"/>
        <v>1.4915968038474784E-2</v>
      </c>
      <c r="AP879">
        <f t="shared" si="418"/>
        <v>2.9287518480922144E-2</v>
      </c>
      <c r="AQ879">
        <f t="shared" si="419"/>
        <v>1.2065858424408901E-2</v>
      </c>
      <c r="AR879">
        <f t="shared" si="420"/>
        <v>9.8580758244676808E-3</v>
      </c>
      <c r="AS879">
        <f t="shared" si="421"/>
        <v>2.8805938747481264E-2</v>
      </c>
      <c r="AT879">
        <f t="shared" si="422"/>
        <v>3.1754205948637572E-2</v>
      </c>
      <c r="AU879">
        <f t="shared" si="423"/>
        <v>4.8899122576039962E-2</v>
      </c>
      <c r="AV879">
        <f t="shared" si="424"/>
        <v>1.7348675158723525E-2</v>
      </c>
      <c r="AW879">
        <f t="shared" si="425"/>
        <v>2.4150819090680821E-2</v>
      </c>
      <c r="AX879">
        <f t="shared" si="426"/>
        <v>2.3171450763855288E-2</v>
      </c>
      <c r="AY879">
        <f t="shared" si="427"/>
        <v>1.8530033018590481E-2</v>
      </c>
      <c r="AZ879">
        <f t="shared" si="428"/>
        <v>5.269693838893149E-2</v>
      </c>
      <c r="BA879">
        <f t="shared" si="429"/>
        <v>3.8459650228182957E-2</v>
      </c>
      <c r="BB879">
        <f t="shared" si="430"/>
        <v>1.3720367888816655E-2</v>
      </c>
      <c r="BC879">
        <f t="shared" si="431"/>
        <v>1.250611860117686E-2</v>
      </c>
      <c r="BD879">
        <f t="shared" si="432"/>
        <v>3.4064210617987971E-2</v>
      </c>
      <c r="BE879">
        <f t="shared" si="433"/>
        <v>4.9162740695337728E-3</v>
      </c>
      <c r="BF879">
        <f t="shared" si="434"/>
        <v>3.0544512996679662E-2</v>
      </c>
      <c r="BG879">
        <f t="shared" si="406"/>
        <v>3.3725782307109639E-2</v>
      </c>
      <c r="BH879">
        <f t="shared" si="407"/>
        <v>2.5023813006730847E-2</v>
      </c>
      <c r="BI879">
        <f t="shared" si="408"/>
        <v>2.9844277269755689E-2</v>
      </c>
      <c r="BJ879">
        <f t="shared" si="409"/>
        <v>1.2467926827773422E-2</v>
      </c>
      <c r="BK879">
        <f t="shared" si="410"/>
        <v>3.508388208815965E-2</v>
      </c>
      <c r="BL879">
        <f t="shared" si="411"/>
        <v>3.5753025406319937E-2</v>
      </c>
    </row>
    <row r="880" spans="1:64" x14ac:dyDescent="0.25">
      <c r="A880">
        <v>20180628</v>
      </c>
      <c r="B880">
        <v>757793818.74000001</v>
      </c>
      <c r="C880">
        <v>184976282.61000001</v>
      </c>
      <c r="D880">
        <v>347047372.98000002</v>
      </c>
      <c r="E880">
        <v>128552229.54031999</v>
      </c>
      <c r="F880">
        <v>240130856.62</v>
      </c>
      <c r="G880">
        <v>911758099</v>
      </c>
      <c r="H880">
        <v>99687351.400000006</v>
      </c>
      <c r="I880">
        <v>196264451.94999999</v>
      </c>
      <c r="J880">
        <v>81333017.150000006</v>
      </c>
      <c r="K880">
        <v>59246996.399999999</v>
      </c>
      <c r="L880">
        <v>194960725.82418999</v>
      </c>
      <c r="M880">
        <v>212690401.56</v>
      </c>
      <c r="N880">
        <v>327222300</v>
      </c>
      <c r="O880">
        <v>116345821.23999999</v>
      </c>
      <c r="P880">
        <v>162225331.19999999</v>
      </c>
      <c r="Q880">
        <v>155766902.27000001</v>
      </c>
      <c r="R880">
        <v>122738876.49177</v>
      </c>
      <c r="S880">
        <v>357263250.61000001</v>
      </c>
      <c r="T880">
        <v>253499846.94</v>
      </c>
      <c r="U880">
        <v>91969159.799999997</v>
      </c>
      <c r="V880">
        <v>83429303.140000001</v>
      </c>
      <c r="W880">
        <v>229505000</v>
      </c>
      <c r="X880">
        <v>33093459.449999999</v>
      </c>
      <c r="Y880">
        <v>210148281.41999999</v>
      </c>
      <c r="Z880">
        <v>225183335.77544001</v>
      </c>
      <c r="AA880">
        <v>170539519.03999999</v>
      </c>
      <c r="AB880">
        <v>201941753.08000001</v>
      </c>
      <c r="AC880">
        <v>84389755.560000002</v>
      </c>
      <c r="AD880">
        <v>237095427.22163999</v>
      </c>
      <c r="AE880">
        <v>235344237.29019001</v>
      </c>
      <c r="AG880">
        <f t="shared" si="404"/>
        <v>6712143164.3035488</v>
      </c>
      <c r="AI880">
        <f t="shared" si="405"/>
        <v>0.11289893558440341</v>
      </c>
      <c r="AJ880">
        <f t="shared" si="412"/>
        <v>2.7558453102391942E-2</v>
      </c>
      <c r="AK880">
        <f t="shared" si="413"/>
        <v>5.1704405654763717E-2</v>
      </c>
      <c r="AL880">
        <f t="shared" si="414"/>
        <v>1.9152188264395961E-2</v>
      </c>
      <c r="AM880">
        <f t="shared" si="415"/>
        <v>3.577558623854471E-2</v>
      </c>
      <c r="AN880">
        <f t="shared" si="416"/>
        <v>0.13583710547905214</v>
      </c>
      <c r="AO880">
        <f t="shared" si="417"/>
        <v>1.4851791590226541E-2</v>
      </c>
      <c r="AP880">
        <f t="shared" si="418"/>
        <v>2.9240206465465695E-2</v>
      </c>
      <c r="AQ880">
        <f t="shared" si="419"/>
        <v>1.2117294753566108E-2</v>
      </c>
      <c r="AR880">
        <f t="shared" si="420"/>
        <v>8.8268374123911374E-3</v>
      </c>
      <c r="AS880">
        <f t="shared" si="421"/>
        <v>2.9045972508606212E-2</v>
      </c>
      <c r="AT880">
        <f t="shared" si="422"/>
        <v>3.1687405401471164E-2</v>
      </c>
      <c r="AU880">
        <f t="shared" si="423"/>
        <v>4.8750792703622634E-2</v>
      </c>
      <c r="AV880">
        <f t="shared" si="424"/>
        <v>1.7333632253070694E-2</v>
      </c>
      <c r="AW880">
        <f t="shared" si="425"/>
        <v>2.4168931923673066E-2</v>
      </c>
      <c r="AX880">
        <f t="shared" si="426"/>
        <v>2.3206731211932122E-2</v>
      </c>
      <c r="AY880">
        <f t="shared" si="427"/>
        <v>1.8286093351601713E-2</v>
      </c>
      <c r="AZ880">
        <f t="shared" si="428"/>
        <v>5.3226405019188773E-2</v>
      </c>
      <c r="BA880">
        <f t="shared" si="429"/>
        <v>3.7767348033957364E-2</v>
      </c>
      <c r="BB880">
        <f t="shared" si="430"/>
        <v>1.3701906760438223E-2</v>
      </c>
      <c r="BC880">
        <f t="shared" si="431"/>
        <v>1.2429607220491492E-2</v>
      </c>
      <c r="BD880">
        <f t="shared" si="432"/>
        <v>3.4192506682597469E-2</v>
      </c>
      <c r="BE880">
        <f t="shared" si="433"/>
        <v>4.9303864116005897E-3</v>
      </c>
      <c r="BF880">
        <f t="shared" si="434"/>
        <v>3.1308670908214299E-2</v>
      </c>
      <c r="BG880">
        <f t="shared" si="406"/>
        <v>3.3548649107040467E-2</v>
      </c>
      <c r="BH880">
        <f t="shared" si="407"/>
        <v>2.5407610485271161E-2</v>
      </c>
      <c r="BI880">
        <f t="shared" si="408"/>
        <v>3.0086031858492616E-2</v>
      </c>
      <c r="BJ880">
        <f t="shared" si="409"/>
        <v>1.2572698986636748E-2</v>
      </c>
      <c r="BK880">
        <f t="shared" si="410"/>
        <v>3.532335670111425E-2</v>
      </c>
      <c r="BL880">
        <f t="shared" si="411"/>
        <v>3.5062457925777765E-2</v>
      </c>
    </row>
    <row r="881" spans="1:64" x14ac:dyDescent="0.25">
      <c r="A881">
        <v>20180629</v>
      </c>
      <c r="B881">
        <v>757028970</v>
      </c>
      <c r="C881">
        <v>186635835.18000001</v>
      </c>
      <c r="D881">
        <v>350265086.81999999</v>
      </c>
      <c r="E881">
        <v>128240129.59999999</v>
      </c>
      <c r="F881">
        <v>241602293.50999999</v>
      </c>
      <c r="G881">
        <v>896472365.87</v>
      </c>
      <c r="H881">
        <v>100031376.77</v>
      </c>
      <c r="I881">
        <v>196289597.94</v>
      </c>
      <c r="J881">
        <v>81117771.349999994</v>
      </c>
      <c r="K881">
        <v>59559606.18</v>
      </c>
      <c r="L881">
        <v>195461757.13580999</v>
      </c>
      <c r="M881">
        <v>212222435.88</v>
      </c>
      <c r="N881">
        <v>325452081</v>
      </c>
      <c r="O881">
        <v>116791090.23999999</v>
      </c>
      <c r="P881">
        <v>163301452.80000001</v>
      </c>
      <c r="Q881">
        <v>155826372.31</v>
      </c>
      <c r="R881">
        <v>123029384.13</v>
      </c>
      <c r="S881">
        <v>354777763.39999998</v>
      </c>
      <c r="T881">
        <v>252739788.59999999</v>
      </c>
      <c r="U881">
        <v>102205057.92</v>
      </c>
      <c r="V881">
        <v>84315476</v>
      </c>
      <c r="W881">
        <v>229212810</v>
      </c>
      <c r="X881">
        <v>33063730.739999998</v>
      </c>
      <c r="Y881">
        <v>207875738.06999999</v>
      </c>
      <c r="Z881">
        <v>225056445.93544</v>
      </c>
      <c r="AA881">
        <v>170641516.36000001</v>
      </c>
      <c r="AB881">
        <v>202365012.46000001</v>
      </c>
      <c r="AC881">
        <v>83313263.037180007</v>
      </c>
      <c r="AD881">
        <v>236577421.80000001</v>
      </c>
      <c r="AE881">
        <v>235767078.53999999</v>
      </c>
      <c r="AG881">
        <f t="shared" si="404"/>
        <v>6707238709.5784292</v>
      </c>
      <c r="AI881">
        <f t="shared" si="405"/>
        <v>0.11286745600971486</v>
      </c>
      <c r="AJ881">
        <f t="shared" si="412"/>
        <v>2.7826031435778532E-2</v>
      </c>
      <c r="AK881">
        <f t="shared" si="413"/>
        <v>5.2221950341471479E-2</v>
      </c>
      <c r="AL881">
        <f t="shared" si="414"/>
        <v>1.9119660884719024E-2</v>
      </c>
      <c r="AM881">
        <f t="shared" si="415"/>
        <v>3.6021126423452648E-2</v>
      </c>
      <c r="AN881">
        <f t="shared" si="416"/>
        <v>0.1336574415623186</v>
      </c>
      <c r="AO881">
        <f t="shared" si="417"/>
        <v>1.491394314431479E-2</v>
      </c>
      <c r="AP881">
        <f t="shared" si="418"/>
        <v>2.9265336517646828E-2</v>
      </c>
      <c r="AQ881">
        <f t="shared" si="419"/>
        <v>1.2094063572563455E-2</v>
      </c>
      <c r="AR881">
        <f t="shared" si="420"/>
        <v>8.8798995769964941E-3</v>
      </c>
      <c r="AS881">
        <f t="shared" si="421"/>
        <v>2.9141911537556617E-2</v>
      </c>
      <c r="AT881">
        <f t="shared" si="422"/>
        <v>3.1640805563835202E-2</v>
      </c>
      <c r="AU881">
        <f t="shared" si="423"/>
        <v>4.8522513524862407E-2</v>
      </c>
      <c r="AV881">
        <f t="shared" si="424"/>
        <v>1.7412693255305457E-2</v>
      </c>
      <c r="AW881">
        <f t="shared" si="425"/>
        <v>2.434704650764756E-2</v>
      </c>
      <c r="AX881">
        <f t="shared" si="426"/>
        <v>2.3232566941067491E-2</v>
      </c>
      <c r="AY881">
        <f t="shared" si="427"/>
        <v>1.8342777028988844E-2</v>
      </c>
      <c r="AZ881">
        <f t="shared" si="428"/>
        <v>5.2894757255821427E-2</v>
      </c>
      <c r="BA881">
        <f t="shared" si="429"/>
        <v>3.7681645091752737E-2</v>
      </c>
      <c r="BB881">
        <f t="shared" si="430"/>
        <v>1.523802302936433E-2</v>
      </c>
      <c r="BC881">
        <f t="shared" si="431"/>
        <v>1.2570817835898893E-2</v>
      </c>
      <c r="BD881">
        <f t="shared" si="432"/>
        <v>3.4173945482612281E-2</v>
      </c>
      <c r="BE881">
        <f t="shared" si="433"/>
        <v>4.9295592674795611E-3</v>
      </c>
      <c r="BF881">
        <f t="shared" si="434"/>
        <v>3.0992744864311774E-2</v>
      </c>
      <c r="BG881">
        <f t="shared" si="406"/>
        <v>3.3554262145768406E-2</v>
      </c>
      <c r="BH881">
        <f t="shared" si="407"/>
        <v>2.5441396042206074E-2</v>
      </c>
      <c r="BI881">
        <f t="shared" si="408"/>
        <v>3.0171136174266158E-2</v>
      </c>
      <c r="BJ881">
        <f t="shared" si="409"/>
        <v>1.2421395248420569E-2</v>
      </c>
      <c r="BK881">
        <f t="shared" si="410"/>
        <v>3.5271954979349415E-2</v>
      </c>
      <c r="BL881">
        <f t="shared" si="411"/>
        <v>3.5151138754508211E-2</v>
      </c>
    </row>
    <row r="882" spans="1:64" x14ac:dyDescent="0.25">
      <c r="A882">
        <v>20180702</v>
      </c>
      <c r="B882">
        <v>767776770</v>
      </c>
      <c r="C882">
        <v>186167756.25</v>
      </c>
      <c r="D882">
        <v>346158267.83999997</v>
      </c>
      <c r="E882">
        <v>128387004.48</v>
      </c>
      <c r="F882">
        <v>237436407.25</v>
      </c>
      <c r="G882">
        <v>906497155.63083005</v>
      </c>
      <c r="H882">
        <v>100031376.77</v>
      </c>
      <c r="I882">
        <v>196465619.87</v>
      </c>
      <c r="J882">
        <v>81488466.470950007</v>
      </c>
      <c r="K882">
        <v>60666145.560000002</v>
      </c>
      <c r="L882">
        <v>195793816.65419</v>
      </c>
      <c r="M882">
        <v>212514914.43000001</v>
      </c>
      <c r="N882">
        <v>326095797</v>
      </c>
      <c r="O882">
        <v>116078659.84</v>
      </c>
      <c r="P882">
        <v>162655779.84</v>
      </c>
      <c r="Q882">
        <v>156599482.83000001</v>
      </c>
      <c r="R882">
        <v>123170715.98999999</v>
      </c>
      <c r="S882">
        <v>357773967.16000003</v>
      </c>
      <c r="T882">
        <v>247870896</v>
      </c>
      <c r="U882">
        <v>100499074.90000001</v>
      </c>
      <c r="V882">
        <v>85175838</v>
      </c>
      <c r="W882">
        <v>231472200</v>
      </c>
      <c r="X882">
        <v>33077243.789999999</v>
      </c>
      <c r="Y882">
        <v>208330246.74000001</v>
      </c>
      <c r="Z882">
        <v>223810606.88</v>
      </c>
      <c r="AA882">
        <v>171253500.28</v>
      </c>
      <c r="AB882">
        <v>201330378.41999999</v>
      </c>
      <c r="AC882">
        <v>84329316.902820006</v>
      </c>
      <c r="AD882">
        <v>236666730</v>
      </c>
      <c r="AE882">
        <v>237823577.88</v>
      </c>
      <c r="AG882">
        <f t="shared" si="404"/>
        <v>6723397713.6587887</v>
      </c>
      <c r="AI882">
        <f t="shared" si="405"/>
        <v>0.1141947572787845</v>
      </c>
      <c r="AJ882">
        <f t="shared" si="412"/>
        <v>2.7689534990886302E-2</v>
      </c>
      <c r="AK882">
        <f t="shared" si="413"/>
        <v>5.1485615247298076E-2</v>
      </c>
      <c r="AL882">
        <f t="shared" si="414"/>
        <v>1.9095554055827735E-2</v>
      </c>
      <c r="AM882">
        <f t="shared" si="415"/>
        <v>3.5314943033585629E-2</v>
      </c>
      <c r="AN882">
        <f t="shared" si="416"/>
        <v>0.13482723977331482</v>
      </c>
      <c r="AO882">
        <f t="shared" si="417"/>
        <v>1.4878098995509842E-2</v>
      </c>
      <c r="AP882">
        <f t="shared" si="418"/>
        <v>2.9221180753724277E-2</v>
      </c>
      <c r="AQ882">
        <f t="shared" si="419"/>
        <v>1.2120131805590451E-2</v>
      </c>
      <c r="AR882">
        <f t="shared" si="420"/>
        <v>9.0231380239123547E-3</v>
      </c>
      <c r="AS882">
        <f t="shared" si="421"/>
        <v>2.9121260557951056E-2</v>
      </c>
      <c r="AT882">
        <f t="shared" si="422"/>
        <v>3.1608261697544597E-2</v>
      </c>
      <c r="AU882">
        <f t="shared" si="423"/>
        <v>4.8501637250690434E-2</v>
      </c>
      <c r="AV882">
        <f t="shared" si="424"/>
        <v>1.7264880761728947E-2</v>
      </c>
      <c r="AW882">
        <f t="shared" si="425"/>
        <v>2.419249712233441E-2</v>
      </c>
      <c r="AX882">
        <f t="shared" si="426"/>
        <v>2.3291717893151459E-2</v>
      </c>
      <c r="AY882">
        <f t="shared" si="427"/>
        <v>1.8319712924281559E-2</v>
      </c>
      <c r="AZ882">
        <f t="shared" si="428"/>
        <v>5.3213268409389385E-2</v>
      </c>
      <c r="BA882">
        <f t="shared" si="429"/>
        <v>3.6866909642492618E-2</v>
      </c>
      <c r="BB882">
        <f t="shared" si="430"/>
        <v>1.4947661759742853E-2</v>
      </c>
      <c r="BC882">
        <f t="shared" si="431"/>
        <v>1.2668570509663987E-2</v>
      </c>
      <c r="BD882">
        <f t="shared" si="432"/>
        <v>3.4427860712412883E-2</v>
      </c>
      <c r="BE882">
        <f t="shared" si="433"/>
        <v>4.9197214263857342E-3</v>
      </c>
      <c r="BF882">
        <f t="shared" si="434"/>
        <v>3.0985857986174269E-2</v>
      </c>
      <c r="BG882">
        <f t="shared" si="406"/>
        <v>3.3288318854813821E-2</v>
      </c>
      <c r="BH882">
        <f t="shared" si="407"/>
        <v>2.5471273242112877E-2</v>
      </c>
      <c r="BI882">
        <f t="shared" si="408"/>
        <v>2.9944737318006807E-2</v>
      </c>
      <c r="BJ882">
        <f t="shared" si="409"/>
        <v>1.254266376827633E-2</v>
      </c>
      <c r="BK882">
        <f t="shared" si="410"/>
        <v>3.5200465609702705E-2</v>
      </c>
      <c r="BL882">
        <f t="shared" si="411"/>
        <v>3.5372528594709504E-2</v>
      </c>
    </row>
    <row r="883" spans="1:64" x14ac:dyDescent="0.25">
      <c r="A883">
        <v>20180703</v>
      </c>
      <c r="B883">
        <v>760406850</v>
      </c>
      <c r="C883">
        <v>187189019.37</v>
      </c>
      <c r="D883">
        <v>348190508.16000003</v>
      </c>
      <c r="E883">
        <v>128120802.93968</v>
      </c>
      <c r="F883">
        <v>238353666.61000001</v>
      </c>
      <c r="G883">
        <v>890709294.63999999</v>
      </c>
      <c r="H883">
        <v>99943370.280000001</v>
      </c>
      <c r="I883">
        <v>195887262.09999999</v>
      </c>
      <c r="J883">
        <v>80017626.150000006</v>
      </c>
      <c r="K883">
        <v>60298953.119999997</v>
      </c>
      <c r="L883">
        <v>193958686.50419</v>
      </c>
      <c r="M883">
        <v>212631905.84999999</v>
      </c>
      <c r="N883">
        <v>329126626.5</v>
      </c>
      <c r="O883">
        <v>116262704.36</v>
      </c>
      <c r="P883">
        <v>163328355.84</v>
      </c>
      <c r="Q883">
        <v>154681574.03999999</v>
      </c>
      <c r="R883">
        <v>122864496.95999999</v>
      </c>
      <c r="S883">
        <v>352768944.97000003</v>
      </c>
      <c r="T883">
        <v>249169267.36000001</v>
      </c>
      <c r="U883">
        <v>97843898.319999993</v>
      </c>
      <c r="V883">
        <v>84177818.079999998</v>
      </c>
      <c r="W883">
        <v>228106170</v>
      </c>
      <c r="X883">
        <v>33179942.969999999</v>
      </c>
      <c r="Y883">
        <v>209487177.90000001</v>
      </c>
      <c r="Z883">
        <v>223349189.28</v>
      </c>
      <c r="AA883">
        <v>168448573.97999999</v>
      </c>
      <c r="AB883">
        <v>200671974.94</v>
      </c>
      <c r="AC883">
        <v>83241492.840000004</v>
      </c>
      <c r="AD883">
        <v>234791257.80000001</v>
      </c>
      <c r="AE883">
        <v>237343087.38</v>
      </c>
      <c r="AG883">
        <f t="shared" si="404"/>
        <v>6684550499.2438688</v>
      </c>
      <c r="AI883">
        <f t="shared" si="405"/>
        <v>0.11375586886298703</v>
      </c>
      <c r="AJ883">
        <f t="shared" si="412"/>
        <v>2.8003232138222926E-2</v>
      </c>
      <c r="AK883">
        <f t="shared" si="413"/>
        <v>5.2088843999216705E-2</v>
      </c>
      <c r="AL883">
        <f t="shared" si="414"/>
        <v>1.916670432128122E-2</v>
      </c>
      <c r="AM883">
        <f t="shared" si="415"/>
        <v>3.5657396355515854E-2</v>
      </c>
      <c r="AN883">
        <f t="shared" si="416"/>
        <v>0.13324894392536246</v>
      </c>
      <c r="AO883">
        <f t="shared" si="417"/>
        <v>1.4951397299086186E-2</v>
      </c>
      <c r="AP883">
        <f t="shared" si="418"/>
        <v>2.9304477858632084E-2</v>
      </c>
      <c r="AQ883">
        <f t="shared" si="419"/>
        <v>1.1970532073779875E-2</v>
      </c>
      <c r="AR883">
        <f t="shared" si="420"/>
        <v>9.0206444138346761E-3</v>
      </c>
      <c r="AS883">
        <f t="shared" si="421"/>
        <v>2.9015965475334485E-2</v>
      </c>
      <c r="AT883">
        <f t="shared" si="422"/>
        <v>3.1809454633344773E-2</v>
      </c>
      <c r="AU883">
        <f t="shared" si="423"/>
        <v>4.9236912270649996E-2</v>
      </c>
      <c r="AV883">
        <f t="shared" si="424"/>
        <v>1.7392748304190565E-2</v>
      </c>
      <c r="AW883">
        <f t="shared" si="425"/>
        <v>2.4433708124199989E-2</v>
      </c>
      <c r="AX883">
        <f t="shared" si="426"/>
        <v>2.3140160891520975E-2</v>
      </c>
      <c r="AY883">
        <f t="shared" si="427"/>
        <v>1.8380367830850848E-2</v>
      </c>
      <c r="AZ883">
        <f t="shared" si="428"/>
        <v>5.2773772149661211E-2</v>
      </c>
      <c r="BA883">
        <f t="shared" si="429"/>
        <v>3.7275396062635045E-2</v>
      </c>
      <c r="BB883">
        <f t="shared" si="430"/>
        <v>1.463731904352697E-2</v>
      </c>
      <c r="BC883">
        <f t="shared" si="431"/>
        <v>1.2592891337947387E-2</v>
      </c>
      <c r="BD883">
        <f t="shared" si="432"/>
        <v>3.4124384283700529E-2</v>
      </c>
      <c r="BE883">
        <f t="shared" si="433"/>
        <v>4.9636760128827194E-3</v>
      </c>
      <c r="BF883">
        <f t="shared" si="434"/>
        <v>3.1339007450642553E-2</v>
      </c>
      <c r="BG883">
        <f t="shared" si="406"/>
        <v>3.3412746198157144E-2</v>
      </c>
      <c r="BH883">
        <f t="shared" si="407"/>
        <v>2.5199686052047067E-2</v>
      </c>
      <c r="BI883">
        <f t="shared" si="408"/>
        <v>3.0020264633006999E-2</v>
      </c>
      <c r="BJ883">
        <f t="shared" si="409"/>
        <v>1.2452818308338902E-2</v>
      </c>
      <c r="BK883">
        <f t="shared" si="410"/>
        <v>3.5124464663189948E-2</v>
      </c>
      <c r="BL883">
        <f t="shared" si="411"/>
        <v>3.5506215026253049E-2</v>
      </c>
    </row>
    <row r="884" spans="1:64" x14ac:dyDescent="0.25">
      <c r="A884">
        <v>20180705</v>
      </c>
      <c r="B884">
        <v>765857520</v>
      </c>
      <c r="C884">
        <v>190040045.58000001</v>
      </c>
      <c r="D884">
        <v>348486876.54000002</v>
      </c>
      <c r="E884">
        <v>129828205.06032</v>
      </c>
      <c r="F884">
        <v>236920448.86000001</v>
      </c>
      <c r="G884">
        <v>897876763.37083006</v>
      </c>
      <c r="H884">
        <v>99967372.049999997</v>
      </c>
      <c r="I884">
        <v>199181386.78999999</v>
      </c>
      <c r="J884">
        <v>81201478.049999997</v>
      </c>
      <c r="K884">
        <v>61906660.560000002</v>
      </c>
      <c r="L884">
        <v>194104331.75419</v>
      </c>
      <c r="M884">
        <v>215673682.77000001</v>
      </c>
      <c r="N884">
        <v>335268750</v>
      </c>
      <c r="O884">
        <v>117159179.28</v>
      </c>
      <c r="P884">
        <v>165830338.56</v>
      </c>
      <c r="Q884">
        <v>156614350.34</v>
      </c>
      <c r="R884">
        <v>123524053.49177</v>
      </c>
      <c r="S884">
        <v>353143470.44</v>
      </c>
      <c r="T884">
        <v>249552877.08000001</v>
      </c>
      <c r="U884">
        <v>98190225.700000003</v>
      </c>
      <c r="V884">
        <v>84771467.859999999</v>
      </c>
      <c r="W884">
        <v>234008250</v>
      </c>
      <c r="X884">
        <v>33133998.600000001</v>
      </c>
      <c r="Y884">
        <v>211883678.16</v>
      </c>
      <c r="Z884">
        <v>224260489.03999999</v>
      </c>
      <c r="AA884">
        <v>169723540.47999999</v>
      </c>
      <c r="AB884">
        <v>200154657.91999999</v>
      </c>
      <c r="AC884">
        <v>83377475.097179994</v>
      </c>
      <c r="AD884">
        <v>238077781.69836</v>
      </c>
      <c r="AE884">
        <v>240725740.5</v>
      </c>
      <c r="AG884">
        <f t="shared" si="404"/>
        <v>6740445095.6326504</v>
      </c>
      <c r="AI884">
        <f t="shared" si="405"/>
        <v>0.11362120885699722</v>
      </c>
      <c r="AJ884">
        <f t="shared" si="412"/>
        <v>2.8193990587228879E-2</v>
      </c>
      <c r="AK884">
        <f t="shared" si="413"/>
        <v>5.1700870134792104E-2</v>
      </c>
      <c r="AL884">
        <f t="shared" si="414"/>
        <v>1.9261073003092904E-2</v>
      </c>
      <c r="AM884">
        <f t="shared" si="415"/>
        <v>3.5149080735559786E-2</v>
      </c>
      <c r="AN884">
        <f t="shared" si="416"/>
        <v>0.13320734026193509</v>
      </c>
      <c r="AO884">
        <f t="shared" si="417"/>
        <v>1.4830974903240745E-2</v>
      </c>
      <c r="AP884">
        <f t="shared" si="418"/>
        <v>2.9550183105720419E-2</v>
      </c>
      <c r="AQ884">
        <f t="shared" si="419"/>
        <v>1.2046901487649982E-2</v>
      </c>
      <c r="AR884">
        <f t="shared" si="420"/>
        <v>9.1843579588106582E-3</v>
      </c>
      <c r="AS884">
        <f t="shared" si="421"/>
        <v>2.8796960586468748E-2</v>
      </c>
      <c r="AT884">
        <f t="shared" si="422"/>
        <v>3.1996949713267733E-2</v>
      </c>
      <c r="AU884">
        <f t="shared" si="423"/>
        <v>4.9739853265362448E-2</v>
      </c>
      <c r="AV884">
        <f t="shared" si="424"/>
        <v>1.738151970941966E-2</v>
      </c>
      <c r="AW884">
        <f t="shared" si="425"/>
        <v>2.4602283114426193E-2</v>
      </c>
      <c r="AX884">
        <f t="shared" si="426"/>
        <v>2.3235016103235591E-2</v>
      </c>
      <c r="AY884">
        <f t="shared" si="427"/>
        <v>1.8325800705921508E-2</v>
      </c>
      <c r="AZ884">
        <f t="shared" si="428"/>
        <v>5.2391713815577688E-2</v>
      </c>
      <c r="BA884">
        <f t="shared" si="429"/>
        <v>3.7023204482697039E-2</v>
      </c>
      <c r="BB884">
        <f t="shared" si="430"/>
        <v>1.4567320749132811E-2</v>
      </c>
      <c r="BC884">
        <f t="shared" si="431"/>
        <v>1.2576538590148319E-2</v>
      </c>
      <c r="BD884">
        <f t="shared" si="432"/>
        <v>3.4717032284948275E-2</v>
      </c>
      <c r="BE884">
        <f t="shared" si="433"/>
        <v>4.9156989085881843E-3</v>
      </c>
      <c r="BF884">
        <f t="shared" si="434"/>
        <v>3.1434671620912125E-2</v>
      </c>
      <c r="BG884">
        <f t="shared" si="406"/>
        <v>3.3270872451035251E-2</v>
      </c>
      <c r="BH884">
        <f t="shared" si="407"/>
        <v>2.5179871369320893E-2</v>
      </c>
      <c r="BI884">
        <f t="shared" si="408"/>
        <v>2.9694575815132237E-2</v>
      </c>
      <c r="BJ884">
        <f t="shared" si="409"/>
        <v>1.2369728395414559E-2</v>
      </c>
      <c r="BK884">
        <f t="shared" si="410"/>
        <v>3.5320780500477364E-2</v>
      </c>
      <c r="BL884">
        <f t="shared" si="411"/>
        <v>3.5713626783485546E-2</v>
      </c>
    </row>
    <row r="885" spans="1:64" x14ac:dyDescent="0.25">
      <c r="A885">
        <v>20180706</v>
      </c>
      <c r="B885">
        <v>776605320</v>
      </c>
      <c r="C885">
        <v>189954940.31999999</v>
      </c>
      <c r="D885">
        <v>348571553.22000003</v>
      </c>
      <c r="E885">
        <v>130792080.64</v>
      </c>
      <c r="F885">
        <v>237226201.97999999</v>
      </c>
      <c r="G885">
        <v>910323108.49000001</v>
      </c>
      <c r="H885">
        <v>100327398.59999999</v>
      </c>
      <c r="I885">
        <v>199432846.69</v>
      </c>
      <c r="J885">
        <v>80962316.049999997</v>
      </c>
      <c r="K885">
        <v>62819679.600000001</v>
      </c>
      <c r="L885">
        <v>194954911.66580999</v>
      </c>
      <c r="M885">
        <v>217077579.81</v>
      </c>
      <c r="N885">
        <v>337280362.5</v>
      </c>
      <c r="O885">
        <v>117230428.25691999</v>
      </c>
      <c r="P885">
        <v>167336908.80000001</v>
      </c>
      <c r="Q885">
        <v>155781769.78</v>
      </c>
      <c r="R885">
        <v>125172917.34</v>
      </c>
      <c r="S885">
        <v>354301094.62</v>
      </c>
      <c r="T885">
        <v>249375826.44</v>
      </c>
      <c r="U885">
        <v>98100437.120000005</v>
      </c>
      <c r="V885">
        <v>84762864.239999995</v>
      </c>
      <c r="W885">
        <v>236867070</v>
      </c>
      <c r="X885">
        <v>33290749.98</v>
      </c>
      <c r="Y885">
        <v>212710057.56</v>
      </c>
      <c r="Z885">
        <v>224341237.12</v>
      </c>
      <c r="AA885">
        <v>171202501.62</v>
      </c>
      <c r="AB885">
        <v>200860090.22</v>
      </c>
      <c r="AC885">
        <v>83774071.442819998</v>
      </c>
      <c r="AD885">
        <v>239506730.75999999</v>
      </c>
      <c r="AE885">
        <v>240975585.95019001</v>
      </c>
      <c r="AG885">
        <f t="shared" si="404"/>
        <v>6781918640.8157387</v>
      </c>
      <c r="AI885">
        <f t="shared" si="405"/>
        <v>0.11451115254113235</v>
      </c>
      <c r="AJ885">
        <f t="shared" si="412"/>
        <v>2.8009026704742649E-2</v>
      </c>
      <c r="AK885">
        <f t="shared" si="413"/>
        <v>5.1397188860713518E-2</v>
      </c>
      <c r="AL885">
        <f t="shared" si="414"/>
        <v>1.9285409862166696E-2</v>
      </c>
      <c r="AM885">
        <f t="shared" si="415"/>
        <v>3.49792167296578E-2</v>
      </c>
      <c r="AN885">
        <f t="shared" si="416"/>
        <v>0.1342279606557629</v>
      </c>
      <c r="AO885">
        <f t="shared" si="417"/>
        <v>1.4793365110014424E-2</v>
      </c>
      <c r="AP885">
        <f t="shared" si="418"/>
        <v>2.9406552518891901E-2</v>
      </c>
      <c r="AQ885">
        <f t="shared" si="419"/>
        <v>1.1937966280330036E-2</v>
      </c>
      <c r="AR885">
        <f t="shared" si="420"/>
        <v>9.2628182269735935E-3</v>
      </c>
      <c r="AS885">
        <f t="shared" si="421"/>
        <v>2.8746276974263515E-2</v>
      </c>
      <c r="AT885">
        <f t="shared" si="422"/>
        <v>3.2008284278663895E-2</v>
      </c>
      <c r="AU885">
        <f t="shared" si="423"/>
        <v>4.9732292639156676E-2</v>
      </c>
      <c r="AV885">
        <f t="shared" si="424"/>
        <v>1.7285732027422163E-2</v>
      </c>
      <c r="AW885">
        <f t="shared" si="425"/>
        <v>2.4673977625286361E-2</v>
      </c>
      <c r="AX885">
        <f t="shared" si="426"/>
        <v>2.2970161989625749E-2</v>
      </c>
      <c r="AY885">
        <f t="shared" si="427"/>
        <v>1.8456859182395622E-2</v>
      </c>
      <c r="AZ885">
        <f t="shared" si="428"/>
        <v>5.2242014890550824E-2</v>
      </c>
      <c r="BA885">
        <f t="shared" si="429"/>
        <v>3.6770689777842092E-2</v>
      </c>
      <c r="BB885">
        <f t="shared" si="430"/>
        <v>1.4464997637925121E-2</v>
      </c>
      <c r="BC885">
        <f t="shared" si="431"/>
        <v>1.249836052733959E-2</v>
      </c>
      <c r="BD885">
        <f t="shared" si="432"/>
        <v>3.4926262396375383E-2</v>
      </c>
      <c r="BE885">
        <f t="shared" si="433"/>
        <v>4.9087510103181867E-3</v>
      </c>
      <c r="BF885">
        <f t="shared" si="434"/>
        <v>3.1364289196842227E-2</v>
      </c>
      <c r="BG885">
        <f t="shared" si="406"/>
        <v>3.3079317078480303E-2</v>
      </c>
      <c r="BH885">
        <f t="shared" si="407"/>
        <v>2.5243962761459422E-2</v>
      </c>
      <c r="BI885">
        <f t="shared" si="408"/>
        <v>2.9617000860370137E-2</v>
      </c>
      <c r="BJ885">
        <f t="shared" si="409"/>
        <v>1.2352562140548405E-2</v>
      </c>
      <c r="BK885">
        <f t="shared" si="410"/>
        <v>3.5315482748284902E-2</v>
      </c>
      <c r="BL885">
        <f t="shared" si="411"/>
        <v>3.5532066766463762E-2</v>
      </c>
    </row>
    <row r="886" spans="1:64" x14ac:dyDescent="0.25">
      <c r="A886">
        <v>20180709</v>
      </c>
      <c r="B886">
        <v>781902450</v>
      </c>
      <c r="C886">
        <v>188933677.19999999</v>
      </c>
      <c r="D886">
        <v>350984838.60000002</v>
      </c>
      <c r="E886">
        <v>132545399.52</v>
      </c>
      <c r="F886">
        <v>240761472.43000001</v>
      </c>
      <c r="G886">
        <v>922963121.86000001</v>
      </c>
      <c r="H886">
        <v>101351474.12</v>
      </c>
      <c r="I886">
        <v>195786678.13999999</v>
      </c>
      <c r="J886">
        <v>84286667.849999994</v>
      </c>
      <c r="K886">
        <v>63246416.759999998</v>
      </c>
      <c r="L886">
        <v>199196101.34581</v>
      </c>
      <c r="M886">
        <v>217370058.36000001</v>
      </c>
      <c r="N886">
        <v>338085007.5</v>
      </c>
      <c r="O886">
        <v>119053056.76000001</v>
      </c>
      <c r="P886">
        <v>166852654.08000001</v>
      </c>
      <c r="Q886">
        <v>157625341.02000001</v>
      </c>
      <c r="R886">
        <v>125581209.38</v>
      </c>
      <c r="S886">
        <v>365264476.56</v>
      </c>
      <c r="T886">
        <v>253566024.91999999</v>
      </c>
      <c r="U886">
        <v>99126592.319999993</v>
      </c>
      <c r="V886">
        <v>85958767.420000002</v>
      </c>
      <c r="W886">
        <v>239126460</v>
      </c>
      <c r="X886">
        <v>33890729.399999999</v>
      </c>
      <c r="Y886">
        <v>209652453.78</v>
      </c>
      <c r="Z886">
        <v>226186907.52000001</v>
      </c>
      <c r="AA886">
        <v>175792381.02000001</v>
      </c>
      <c r="AB886">
        <v>200671974.94</v>
      </c>
      <c r="AC886">
        <v>86115930.597179994</v>
      </c>
      <c r="AD886">
        <v>242060945.28</v>
      </c>
      <c r="AE886">
        <v>243772050.27000001</v>
      </c>
      <c r="AG886">
        <f t="shared" si="404"/>
        <v>6847711318.9529905</v>
      </c>
      <c r="AI886">
        <f t="shared" si="405"/>
        <v>0.11418449370607409</v>
      </c>
      <c r="AJ886">
        <f t="shared" si="412"/>
        <v>2.7590777180847598E-2</v>
      </c>
      <c r="AK886">
        <f t="shared" si="413"/>
        <v>5.1255787846743707E-2</v>
      </c>
      <c r="AL886">
        <f t="shared" si="414"/>
        <v>1.9356160525217072E-2</v>
      </c>
      <c r="AM886">
        <f t="shared" si="415"/>
        <v>3.5159407459777706E-2</v>
      </c>
      <c r="AN886">
        <f t="shared" si="416"/>
        <v>0.13478417516016436</v>
      </c>
      <c r="AO886">
        <f t="shared" si="417"/>
        <v>1.4800780786345497E-2</v>
      </c>
      <c r="AP886">
        <f t="shared" si="418"/>
        <v>2.8591549646391285E-2</v>
      </c>
      <c r="AQ886">
        <f t="shared" si="419"/>
        <v>1.2308735564934323E-2</v>
      </c>
      <c r="AR886">
        <f t="shared" si="420"/>
        <v>9.2361394653053697E-3</v>
      </c>
      <c r="AS886">
        <f t="shared" si="421"/>
        <v>2.908944201465942E-2</v>
      </c>
      <c r="AT886">
        <f t="shared" si="422"/>
        <v>3.1743461170503272E-2</v>
      </c>
      <c r="AU886">
        <f t="shared" si="423"/>
        <v>4.9371971415362315E-2</v>
      </c>
      <c r="AV886">
        <f t="shared" si="424"/>
        <v>1.7385817131409551E-2</v>
      </c>
      <c r="AW886">
        <f t="shared" si="425"/>
        <v>2.4366192777167429E-2</v>
      </c>
      <c r="AX886">
        <f t="shared" si="426"/>
        <v>2.3018689555987414E-2</v>
      </c>
      <c r="AY886">
        <f t="shared" si="427"/>
        <v>1.8339150634521968E-2</v>
      </c>
      <c r="AZ886">
        <f t="shared" si="428"/>
        <v>5.3341103260154468E-2</v>
      </c>
      <c r="BA886">
        <f t="shared" si="429"/>
        <v>3.7029309956186938E-2</v>
      </c>
      <c r="BB886">
        <f t="shared" si="430"/>
        <v>1.4475871966979525E-2</v>
      </c>
      <c r="BC886">
        <f t="shared" si="431"/>
        <v>1.2552919277143684E-2</v>
      </c>
      <c r="BD886">
        <f t="shared" si="432"/>
        <v>3.4920639738148636E-2</v>
      </c>
      <c r="BE886">
        <f t="shared" si="433"/>
        <v>4.9492053361241666E-3</v>
      </c>
      <c r="BF886">
        <f t="shared" si="434"/>
        <v>3.0616427009667765E-2</v>
      </c>
      <c r="BG886">
        <f t="shared" si="406"/>
        <v>3.3031022627072984E-2</v>
      </c>
      <c r="BH886">
        <f t="shared" si="407"/>
        <v>2.5671698591242385E-2</v>
      </c>
      <c r="BI886">
        <f t="shared" si="408"/>
        <v>2.9304970024741431E-2</v>
      </c>
      <c r="BJ886">
        <f t="shared" si="409"/>
        <v>1.2575870474976018E-2</v>
      </c>
      <c r="BK886">
        <f t="shared" si="410"/>
        <v>3.5349174929443568E-2</v>
      </c>
      <c r="BL886">
        <f t="shared" si="411"/>
        <v>3.5599054766705988E-2</v>
      </c>
    </row>
    <row r="887" spans="1:64" x14ac:dyDescent="0.25">
      <c r="A887">
        <v>20180710</v>
      </c>
      <c r="B887">
        <v>783975240</v>
      </c>
      <c r="C887">
        <v>191359177.11000001</v>
      </c>
      <c r="D887">
        <v>354202552.44</v>
      </c>
      <c r="E887">
        <v>132839158.45968001</v>
      </c>
      <c r="F887">
        <v>243819003.63</v>
      </c>
      <c r="G887">
        <v>921849299.37916994</v>
      </c>
      <c r="H887">
        <v>101655496.54000001</v>
      </c>
      <c r="I887">
        <v>200715292.18000001</v>
      </c>
      <c r="J887">
        <v>84454081.25</v>
      </c>
      <c r="K887">
        <v>62720438.399999999</v>
      </c>
      <c r="L887">
        <v>202248819.96000001</v>
      </c>
      <c r="M887">
        <v>218949442.53</v>
      </c>
      <c r="N887">
        <v>341652267</v>
      </c>
      <c r="O887">
        <v>119617064.16</v>
      </c>
      <c r="P887">
        <v>167605939.19999999</v>
      </c>
      <c r="Q887">
        <v>157640208.53</v>
      </c>
      <c r="R887">
        <v>126115129.73999999</v>
      </c>
      <c r="S887">
        <v>363017323.74000001</v>
      </c>
      <c r="T887">
        <v>257343105.24000001</v>
      </c>
      <c r="U887">
        <v>99498573.579999998</v>
      </c>
      <c r="V887">
        <v>85958767.420000002</v>
      </c>
      <c r="W887">
        <v>240509760</v>
      </c>
      <c r="X887">
        <v>34017752.07</v>
      </c>
      <c r="Y887">
        <v>212131591.97999999</v>
      </c>
      <c r="Z887">
        <v>227951829.84</v>
      </c>
      <c r="AA887">
        <v>173981928.59</v>
      </c>
      <c r="AB887">
        <v>201565522.52000001</v>
      </c>
      <c r="AC887">
        <v>85685332.077179998</v>
      </c>
      <c r="AD887">
        <v>244150757.16</v>
      </c>
      <c r="AE887">
        <v>245569075.13019001</v>
      </c>
      <c r="AG887">
        <f t="shared" si="404"/>
        <v>6882799929.8562193</v>
      </c>
      <c r="AI887">
        <f t="shared" si="405"/>
        <v>0.11390353460650092</v>
      </c>
      <c r="AJ887">
        <f t="shared" si="412"/>
        <v>2.7802519186984051E-2</v>
      </c>
      <c r="AK887">
        <f t="shared" si="413"/>
        <v>5.1461985826950989E-2</v>
      </c>
      <c r="AL887">
        <f t="shared" si="414"/>
        <v>1.9300162697371184E-2</v>
      </c>
      <c r="AM887">
        <f t="shared" si="415"/>
        <v>3.5424392124542452E-2</v>
      </c>
      <c r="AN887">
        <f t="shared" si="416"/>
        <v>0.13393521659410304</v>
      </c>
      <c r="AO887">
        <f t="shared" si="417"/>
        <v>1.4769497526586331E-2</v>
      </c>
      <c r="AP887">
        <f t="shared" si="418"/>
        <v>2.9161866424351073E-2</v>
      </c>
      <c r="AQ887">
        <f t="shared" si="419"/>
        <v>1.2270308902000038E-2</v>
      </c>
      <c r="AR887">
        <f t="shared" si="420"/>
        <v>9.1126342533844676E-3</v>
      </c>
      <c r="AS887">
        <f t="shared" si="421"/>
        <v>2.9384672229492651E-2</v>
      </c>
      <c r="AT887">
        <f t="shared" si="422"/>
        <v>3.1811100825441807E-2</v>
      </c>
      <c r="AU887">
        <f t="shared" si="423"/>
        <v>4.9638558505526266E-2</v>
      </c>
      <c r="AV887">
        <f t="shared" si="424"/>
        <v>1.7379128462113931E-2</v>
      </c>
      <c r="AW887">
        <f t="shared" si="425"/>
        <v>2.4351418159484588E-2</v>
      </c>
      <c r="AX887">
        <f t="shared" si="426"/>
        <v>2.290350004889552E-2</v>
      </c>
      <c r="AY887">
        <f t="shared" si="427"/>
        <v>1.8323230520320314E-2</v>
      </c>
      <c r="AZ887">
        <f t="shared" si="428"/>
        <v>5.2742681385420334E-2</v>
      </c>
      <c r="BA887">
        <f t="shared" si="429"/>
        <v>3.7389304914079623E-2</v>
      </c>
      <c r="BB887">
        <f t="shared" si="430"/>
        <v>1.4456118817052192E-2</v>
      </c>
      <c r="BC887">
        <f t="shared" si="431"/>
        <v>1.2488924318013071E-2</v>
      </c>
      <c r="BD887">
        <f t="shared" si="432"/>
        <v>3.4943593080007516E-2</v>
      </c>
      <c r="BE887">
        <f t="shared" si="433"/>
        <v>4.9424293044517753E-3</v>
      </c>
      <c r="BF887">
        <f t="shared" si="434"/>
        <v>3.0820537301951095E-2</v>
      </c>
      <c r="BG887">
        <f t="shared" si="406"/>
        <v>3.3119055059437401E-2</v>
      </c>
      <c r="BH887">
        <f t="shared" si="407"/>
        <v>2.5277783803550783E-2</v>
      </c>
      <c r="BI887">
        <f t="shared" si="408"/>
        <v>2.9285396143166796E-2</v>
      </c>
      <c r="BJ887">
        <f t="shared" si="409"/>
        <v>1.2449196976581296E-2</v>
      </c>
      <c r="BK887">
        <f t="shared" si="410"/>
        <v>3.547259249842822E-2</v>
      </c>
      <c r="BL887">
        <f t="shared" si="411"/>
        <v>3.5678659503810377E-2</v>
      </c>
    </row>
    <row r="888" spans="1:64" x14ac:dyDescent="0.25">
      <c r="A888">
        <v>20180711</v>
      </c>
      <c r="B888">
        <v>782900460</v>
      </c>
      <c r="C888">
        <v>190593229.77000001</v>
      </c>
      <c r="D888">
        <v>349672350.06</v>
      </c>
      <c r="E888">
        <v>133050281.92</v>
      </c>
      <c r="F888">
        <v>236041408.63999999</v>
      </c>
      <c r="G888">
        <v>909887245.96000004</v>
      </c>
      <c r="H888">
        <v>99911367.920000002</v>
      </c>
      <c r="I888">
        <v>199055656.84</v>
      </c>
      <c r="J888">
        <v>81769481.820950001</v>
      </c>
      <c r="K888">
        <v>63176947.920000002</v>
      </c>
      <c r="L888">
        <v>198427094.42581001</v>
      </c>
      <c r="M888">
        <v>217662536.91</v>
      </c>
      <c r="N888">
        <v>338594616</v>
      </c>
      <c r="O888">
        <v>117361028.62308</v>
      </c>
      <c r="P888">
        <v>166529817.59999999</v>
      </c>
      <c r="Q888">
        <v>160628578.03999999</v>
      </c>
      <c r="R888">
        <v>124544775.73999999</v>
      </c>
      <c r="S888">
        <v>362234225.02999997</v>
      </c>
      <c r="T888">
        <v>255336531.31999999</v>
      </c>
      <c r="U888">
        <v>99229207.840000004</v>
      </c>
      <c r="V888">
        <v>86294308.599999994</v>
      </c>
      <c r="W888">
        <v>236083200</v>
      </c>
      <c r="X888">
        <v>33796138.049999997</v>
      </c>
      <c r="Y888">
        <v>212131591.97999999</v>
      </c>
      <c r="Z888">
        <v>227190490.80000001</v>
      </c>
      <c r="AA888">
        <v>173165950.03</v>
      </c>
      <c r="AB888">
        <v>200201686.74000001</v>
      </c>
      <c r="AC888">
        <v>85235843.879999995</v>
      </c>
      <c r="AD888">
        <v>246758538.73835999</v>
      </c>
      <c r="AE888">
        <v>244656152.78999999</v>
      </c>
      <c r="AG888">
        <f t="shared" si="404"/>
        <v>6832120743.9881992</v>
      </c>
      <c r="AI888">
        <f t="shared" si="405"/>
        <v>0.11459113346158278</v>
      </c>
      <c r="AJ888">
        <f t="shared" si="412"/>
        <v>2.789664247923444E-2</v>
      </c>
      <c r="AK888">
        <f t="shared" si="413"/>
        <v>5.1180645536407984E-2</v>
      </c>
      <c r="AL888">
        <f t="shared" si="414"/>
        <v>1.9474228706668449E-2</v>
      </c>
      <c r="AM888">
        <f t="shared" si="415"/>
        <v>3.4548775919644038E-2</v>
      </c>
      <c r="AN888">
        <f t="shared" si="416"/>
        <v>0.1331778638076089</v>
      </c>
      <c r="AO888">
        <f t="shared" si="417"/>
        <v>1.4623770812000827E-2</v>
      </c>
      <c r="AP888">
        <f t="shared" si="418"/>
        <v>2.9135266237083911E-2</v>
      </c>
      <c r="AQ888">
        <f t="shared" si="419"/>
        <v>1.1968389448166819E-2</v>
      </c>
      <c r="AR888">
        <f t="shared" si="420"/>
        <v>9.24704792074868E-3</v>
      </c>
      <c r="AS888">
        <f t="shared" si="421"/>
        <v>2.9043265167761026E-2</v>
      </c>
      <c r="AT888">
        <f t="shared" si="422"/>
        <v>3.1858707576491264E-2</v>
      </c>
      <c r="AU888">
        <f t="shared" si="423"/>
        <v>4.9559225998448607E-2</v>
      </c>
      <c r="AV888">
        <f t="shared" si="424"/>
        <v>1.7177832919060998E-2</v>
      </c>
      <c r="AW888">
        <f t="shared" si="425"/>
        <v>2.4374542523496075E-2</v>
      </c>
      <c r="AX888">
        <f t="shared" si="426"/>
        <v>2.3510793216197503E-2</v>
      </c>
      <c r="AY888">
        <f t="shared" si="427"/>
        <v>1.8229299569916254E-2</v>
      </c>
      <c r="AZ888">
        <f t="shared" si="428"/>
        <v>5.3019294974952162E-2</v>
      </c>
      <c r="BA888">
        <f t="shared" si="429"/>
        <v>3.7372953565652178E-2</v>
      </c>
      <c r="BB888">
        <f t="shared" si="430"/>
        <v>1.4523924789724325E-2</v>
      </c>
      <c r="BC888">
        <f t="shared" si="431"/>
        <v>1.2630676744981872E-2</v>
      </c>
      <c r="BD888">
        <f t="shared" si="432"/>
        <v>3.4554892813880245E-2</v>
      </c>
      <c r="BE888">
        <f t="shared" si="433"/>
        <v>4.9466540941534584E-3</v>
      </c>
      <c r="BF888">
        <f t="shared" si="434"/>
        <v>3.1049157344981256E-2</v>
      </c>
      <c r="BG888">
        <f t="shared" si="406"/>
        <v>3.3253289763637763E-2</v>
      </c>
      <c r="BH888">
        <f t="shared" si="407"/>
        <v>2.5345856216369454E-2</v>
      </c>
      <c r="BI888">
        <f t="shared" si="408"/>
        <v>2.9303007695840835E-2</v>
      </c>
      <c r="BJ888">
        <f t="shared" si="409"/>
        <v>1.2475751977159029E-2</v>
      </c>
      <c r="BK888">
        <f t="shared" si="410"/>
        <v>3.6117414780101872E-2</v>
      </c>
      <c r="BL888">
        <f t="shared" si="411"/>
        <v>3.5809693938047088E-2</v>
      </c>
    </row>
    <row r="889" spans="1:64" x14ac:dyDescent="0.25">
      <c r="A889">
        <v>20180712</v>
      </c>
      <c r="B889">
        <v>799866630</v>
      </c>
      <c r="C889">
        <v>190082598.21000001</v>
      </c>
      <c r="D889">
        <v>350095733.45999998</v>
      </c>
      <c r="E889">
        <v>134436413.59999999</v>
      </c>
      <c r="F889">
        <v>237455516.81999999</v>
      </c>
      <c r="G889">
        <v>925142434.50999999</v>
      </c>
      <c r="H889">
        <v>101887513.65000001</v>
      </c>
      <c r="I889">
        <v>198376715.11000001</v>
      </c>
      <c r="J889">
        <v>83359915.099999994</v>
      </c>
      <c r="K889">
        <v>63395278.560000002</v>
      </c>
      <c r="L889">
        <v>201590503.43000001</v>
      </c>
      <c r="M889">
        <v>219475903.91999999</v>
      </c>
      <c r="N889">
        <v>342671484</v>
      </c>
      <c r="O889">
        <v>118334695.37692</v>
      </c>
      <c r="P889">
        <v>168574448.63999999</v>
      </c>
      <c r="Q889">
        <v>160940795.75</v>
      </c>
      <c r="R889">
        <v>124937364.23999999</v>
      </c>
      <c r="S889">
        <v>363800422.44999999</v>
      </c>
      <c r="T889">
        <v>255307022.88</v>
      </c>
      <c r="U889">
        <v>99242034.780000001</v>
      </c>
      <c r="V889">
        <v>87025616.299999997</v>
      </c>
      <c r="W889">
        <v>241385850</v>
      </c>
      <c r="X889">
        <v>34058291.219999999</v>
      </c>
      <c r="Y889">
        <v>211718402.28</v>
      </c>
      <c r="Z889">
        <v>228344034.80000001</v>
      </c>
      <c r="AA889">
        <v>174695909.83000001</v>
      </c>
      <c r="AB889">
        <v>204951597.56</v>
      </c>
      <c r="AC889">
        <v>85825083.959999993</v>
      </c>
      <c r="AD889">
        <v>249884325.73835999</v>
      </c>
      <c r="AE889">
        <v>246059175.44018999</v>
      </c>
      <c r="AG889">
        <f t="shared" si="404"/>
        <v>6902921711.6154709</v>
      </c>
      <c r="AI889">
        <f t="shared" si="405"/>
        <v>0.11587363487754369</v>
      </c>
      <c r="AJ889">
        <f t="shared" si="412"/>
        <v>2.7536542662819151E-2</v>
      </c>
      <c r="AK889">
        <f t="shared" si="413"/>
        <v>5.0717036652885357E-2</v>
      </c>
      <c r="AL889">
        <f t="shared" si="414"/>
        <v>1.9475291654225964E-2</v>
      </c>
      <c r="AM889">
        <f t="shared" si="415"/>
        <v>3.4399277109058934E-2</v>
      </c>
      <c r="AN889">
        <f t="shared" si="416"/>
        <v>0.13402186395266122</v>
      </c>
      <c r="AO889">
        <f t="shared" si="417"/>
        <v>1.4760056379975309E-2</v>
      </c>
      <c r="AP889">
        <f t="shared" si="418"/>
        <v>2.8738079815709583E-2</v>
      </c>
      <c r="AQ889">
        <f t="shared" si="419"/>
        <v>1.2076033682915913E-2</v>
      </c>
      <c r="AR889">
        <f t="shared" si="420"/>
        <v>9.1838327607461426E-3</v>
      </c>
      <c r="AS889">
        <f t="shared" si="421"/>
        <v>2.9203649099885615E-2</v>
      </c>
      <c r="AT889">
        <f t="shared" si="422"/>
        <v>3.1794639007811765E-2</v>
      </c>
      <c r="AU889">
        <f t="shared" si="423"/>
        <v>4.9641513885836257E-2</v>
      </c>
      <c r="AV889">
        <f t="shared" si="424"/>
        <v>1.7142697008688292E-2</v>
      </c>
      <c r="AW889">
        <f t="shared" si="425"/>
        <v>2.4420738881674061E-2</v>
      </c>
      <c r="AX889">
        <f t="shared" si="426"/>
        <v>2.331488063658417E-2</v>
      </c>
      <c r="AY889">
        <f t="shared" si="427"/>
        <v>1.8099200521102428E-2</v>
      </c>
      <c r="AZ889">
        <f t="shared" si="428"/>
        <v>5.2702382795076032E-2</v>
      </c>
      <c r="BA889">
        <f t="shared" si="429"/>
        <v>3.6985356859892772E-2</v>
      </c>
      <c r="BB889">
        <f t="shared" si="430"/>
        <v>1.4376815923177357E-2</v>
      </c>
      <c r="BC889">
        <f t="shared" si="431"/>
        <v>1.2607069866309354E-2</v>
      </c>
      <c r="BD889">
        <f t="shared" si="432"/>
        <v>3.4968649520365075E-2</v>
      </c>
      <c r="BE889">
        <f t="shared" si="433"/>
        <v>4.9338950437016376E-3</v>
      </c>
      <c r="BF889">
        <f t="shared" si="434"/>
        <v>3.0670839265603107E-2</v>
      </c>
      <c r="BG889">
        <f t="shared" si="406"/>
        <v>3.3079331381633374E-2</v>
      </c>
      <c r="BH889">
        <f t="shared" si="407"/>
        <v>2.5307531669675625E-2</v>
      </c>
      <c r="BI889">
        <f t="shared" si="408"/>
        <v>2.9690558016199169E-2</v>
      </c>
      <c r="BJ889">
        <f t="shared" si="409"/>
        <v>1.2433153314716443E-2</v>
      </c>
      <c r="BK889">
        <f t="shared" si="410"/>
        <v>3.6199791360502082E-2</v>
      </c>
      <c r="BL889">
        <f t="shared" si="411"/>
        <v>3.5645656393023972E-2</v>
      </c>
    </row>
    <row r="890" spans="1:64" x14ac:dyDescent="0.25">
      <c r="A890">
        <v>20180713</v>
      </c>
      <c r="B890">
        <v>809386110</v>
      </c>
      <c r="C890">
        <v>190380466.62</v>
      </c>
      <c r="D890">
        <v>352720710.54000002</v>
      </c>
      <c r="E890">
        <v>133931522.02032</v>
      </c>
      <c r="F890">
        <v>237035106.28</v>
      </c>
      <c r="G890">
        <v>926595309.61000001</v>
      </c>
      <c r="H890">
        <v>103615633.08941001</v>
      </c>
      <c r="I890">
        <v>199432846.69</v>
      </c>
      <c r="J890">
        <v>84155128.75</v>
      </c>
      <c r="K890">
        <v>64675490.039999999</v>
      </c>
      <c r="L890">
        <v>204363594.81580999</v>
      </c>
      <c r="M890">
        <v>219534399.63</v>
      </c>
      <c r="N890">
        <v>337763149.5</v>
      </c>
      <c r="O890">
        <v>119438950.62308</v>
      </c>
      <c r="P890">
        <v>169193218.56</v>
      </c>
      <c r="Q890">
        <v>163542610</v>
      </c>
      <c r="R890">
        <v>124458398.41823</v>
      </c>
      <c r="S890">
        <v>362132081.72000003</v>
      </c>
      <c r="T890">
        <v>258789018.80000001</v>
      </c>
      <c r="U890">
        <v>99254861.719999999</v>
      </c>
      <c r="V890">
        <v>86466381</v>
      </c>
      <c r="W890">
        <v>240786420</v>
      </c>
      <c r="X890">
        <v>34223150.43</v>
      </c>
      <c r="Y890">
        <v>212420824.77000001</v>
      </c>
      <c r="Z890">
        <v>229197657.36000001</v>
      </c>
      <c r="AA890">
        <v>170845511</v>
      </c>
      <c r="AB890">
        <v>196486409.96000001</v>
      </c>
      <c r="AC890">
        <v>85519132.379999995</v>
      </c>
      <c r="AD890">
        <v>249026984.88</v>
      </c>
      <c r="AE890">
        <v>248605794.30981001</v>
      </c>
      <c r="AG890">
        <f t="shared" si="404"/>
        <v>6913976873.5166607</v>
      </c>
      <c r="AI890">
        <f t="shared" si="405"/>
        <v>0.117065203544472</v>
      </c>
      <c r="AJ890">
        <f t="shared" si="412"/>
        <v>2.7535594940913746E-2</v>
      </c>
      <c r="AK890">
        <f t="shared" si="413"/>
        <v>5.1015604621280061E-2</v>
      </c>
      <c r="AL890">
        <f t="shared" si="414"/>
        <v>1.9371126700370105E-2</v>
      </c>
      <c r="AM890">
        <f t="shared" si="415"/>
        <v>3.4283468200181681E-2</v>
      </c>
      <c r="AN890">
        <f t="shared" si="416"/>
        <v>0.13401770450798531</v>
      </c>
      <c r="AO890">
        <f t="shared" si="417"/>
        <v>1.4986401456779522E-2</v>
      </c>
      <c r="AP890">
        <f t="shared" si="418"/>
        <v>2.884488194542692E-2</v>
      </c>
      <c r="AQ890">
        <f t="shared" si="419"/>
        <v>1.2171739982577657E-2</v>
      </c>
      <c r="AR890">
        <f t="shared" si="420"/>
        <v>9.3543110171127979E-3</v>
      </c>
      <c r="AS890">
        <f t="shared" si="421"/>
        <v>2.9558038528969564E-2</v>
      </c>
      <c r="AT890">
        <f t="shared" si="422"/>
        <v>3.1752261201640104E-2</v>
      </c>
      <c r="AU890">
        <f t="shared" si="423"/>
        <v>4.8852224367971209E-2</v>
      </c>
      <c r="AV890">
        <f t="shared" si="424"/>
        <v>1.7275000019247921E-2</v>
      </c>
      <c r="AW890">
        <f t="shared" si="425"/>
        <v>2.4471186649188653E-2</v>
      </c>
      <c r="AX890">
        <f t="shared" si="426"/>
        <v>2.36539133687928E-2</v>
      </c>
      <c r="AY890">
        <f t="shared" si="427"/>
        <v>1.8000985640399841E-2</v>
      </c>
      <c r="AZ890">
        <f t="shared" si="428"/>
        <v>5.237681414687876E-2</v>
      </c>
      <c r="BA890">
        <f t="shared" si="429"/>
        <v>3.7429835756504631E-2</v>
      </c>
      <c r="BB890">
        <f t="shared" si="430"/>
        <v>1.4355683210365721E-2</v>
      </c>
      <c r="BC890">
        <f t="shared" si="431"/>
        <v>1.250602693381885E-2</v>
      </c>
      <c r="BD890">
        <f t="shared" si="432"/>
        <v>3.4826037807894582E-2</v>
      </c>
      <c r="BE890">
        <f t="shared" si="433"/>
        <v>4.9498502896485764E-3</v>
      </c>
      <c r="BF890">
        <f t="shared" si="434"/>
        <v>3.07233924347734E-2</v>
      </c>
      <c r="BG890">
        <f t="shared" si="406"/>
        <v>3.3149902227460455E-2</v>
      </c>
      <c r="BH890">
        <f t="shared" si="407"/>
        <v>2.4710165238534091E-2</v>
      </c>
      <c r="BI890">
        <f t="shared" si="408"/>
        <v>2.8418725366673232E-2</v>
      </c>
      <c r="BJ890">
        <f t="shared" si="409"/>
        <v>1.2369022046858878E-2</v>
      </c>
      <c r="BK890">
        <f t="shared" si="410"/>
        <v>3.6017908279947317E-2</v>
      </c>
      <c r="BL890">
        <f t="shared" si="411"/>
        <v>3.5956989567331524E-2</v>
      </c>
    </row>
    <row r="891" spans="1:64" x14ac:dyDescent="0.25">
      <c r="A891">
        <v>20180716</v>
      </c>
      <c r="B891">
        <v>805394070</v>
      </c>
      <c r="C891">
        <v>190337913.99000001</v>
      </c>
      <c r="D891">
        <v>349248966.66000003</v>
      </c>
      <c r="E891">
        <v>133527634.45968001</v>
      </c>
      <c r="F891">
        <v>235009491.86000001</v>
      </c>
      <c r="G891">
        <v>924561284.47000003</v>
      </c>
      <c r="H891">
        <v>103191609.81999999</v>
      </c>
      <c r="I891">
        <v>199986058.47</v>
      </c>
      <c r="J891">
        <v>82558722.400000006</v>
      </c>
      <c r="K891">
        <v>64665565.920000002</v>
      </c>
      <c r="L891">
        <v>207457099.92581001</v>
      </c>
      <c r="M891">
        <v>218656963.97999999</v>
      </c>
      <c r="N891">
        <v>334437283.5</v>
      </c>
      <c r="O891">
        <v>119397398.12</v>
      </c>
      <c r="P891">
        <v>168386127.36000001</v>
      </c>
      <c r="Q891">
        <v>163839960.19999999</v>
      </c>
      <c r="R891">
        <v>124670404.06</v>
      </c>
      <c r="S891">
        <v>376500240.66000003</v>
      </c>
      <c r="T891">
        <v>258611968.16</v>
      </c>
      <c r="U891">
        <v>99729458.5</v>
      </c>
      <c r="V891">
        <v>86629849.780000001</v>
      </c>
      <c r="W891">
        <v>239818110</v>
      </c>
      <c r="X891">
        <v>34644757.590000004</v>
      </c>
      <c r="Y891">
        <v>213164566.22999999</v>
      </c>
      <c r="Z891">
        <v>229416830.72</v>
      </c>
      <c r="AA891">
        <v>177118346.18000001</v>
      </c>
      <c r="AB891">
        <v>199872485</v>
      </c>
      <c r="AC891">
        <v>87419053.920000002</v>
      </c>
      <c r="AD891">
        <v>247312285.30164</v>
      </c>
      <c r="AE891">
        <v>246952906.98980999</v>
      </c>
      <c r="AG891">
        <f t="shared" si="404"/>
        <v>6922517414.2269402</v>
      </c>
      <c r="AI891">
        <f t="shared" si="405"/>
        <v>0.11634410169121127</v>
      </c>
      <c r="AJ891">
        <f t="shared" si="412"/>
        <v>2.7495476370897026E-2</v>
      </c>
      <c r="AK891">
        <f t="shared" si="413"/>
        <v>5.0451150320291654E-2</v>
      </c>
      <c r="AL891">
        <f t="shared" si="414"/>
        <v>1.9288883865464637E-2</v>
      </c>
      <c r="AM891">
        <f t="shared" si="415"/>
        <v>3.3948559143674513E-2</v>
      </c>
      <c r="AN891">
        <f t="shared" si="416"/>
        <v>0.13355853501644802</v>
      </c>
      <c r="AO891">
        <f t="shared" si="417"/>
        <v>1.4906659477363516E-2</v>
      </c>
      <c r="AP891">
        <f t="shared" si="418"/>
        <v>2.8889209878908348E-2</v>
      </c>
      <c r="AQ891">
        <f t="shared" si="419"/>
        <v>1.1926112635026085E-2</v>
      </c>
      <c r="AR891">
        <f t="shared" si="420"/>
        <v>9.3413366916349477E-3</v>
      </c>
      <c r="AS891">
        <f t="shared" si="421"/>
        <v>2.9968447533183621E-2</v>
      </c>
      <c r="AT891">
        <f t="shared" si="422"/>
        <v>3.1586336428800176E-2</v>
      </c>
      <c r="AU891">
        <f t="shared" si="423"/>
        <v>4.8311512053790577E-2</v>
      </c>
      <c r="AV891">
        <f t="shared" si="424"/>
        <v>1.7247684761993985E-2</v>
      </c>
      <c r="AW891">
        <f t="shared" si="425"/>
        <v>2.4324406467210635E-2</v>
      </c>
      <c r="AX891">
        <f t="shared" si="426"/>
        <v>2.3667684802537479E-2</v>
      </c>
      <c r="AY891">
        <f t="shared" si="427"/>
        <v>1.8009402736030869E-2</v>
      </c>
      <c r="AZ891">
        <f t="shared" si="428"/>
        <v>5.4387763602620716E-2</v>
      </c>
      <c r="BA891">
        <f t="shared" si="429"/>
        <v>3.7358081270912918E-2</v>
      </c>
      <c r="BB891">
        <f t="shared" si="430"/>
        <v>1.4406530533970077E-2</v>
      </c>
      <c r="BC891">
        <f t="shared" si="431"/>
        <v>1.251421189666653E-2</v>
      </c>
      <c r="BD891">
        <f t="shared" si="432"/>
        <v>3.4643193458370122E-2</v>
      </c>
      <c r="BE891">
        <f t="shared" si="433"/>
        <v>5.0046472283044293E-3</v>
      </c>
      <c r="BF891">
        <f t="shared" si="434"/>
        <v>3.0792925965330311E-2</v>
      </c>
      <c r="BG891">
        <f t="shared" si="406"/>
        <v>3.3140665019998322E-2</v>
      </c>
      <c r="BH891">
        <f t="shared" si="407"/>
        <v>2.5585828909002375E-2</v>
      </c>
      <c r="BI891">
        <f t="shared" si="408"/>
        <v>2.8872803496200437E-2</v>
      </c>
      <c r="BJ891">
        <f t="shared" si="409"/>
        <v>1.2628217263901585E-2</v>
      </c>
      <c r="BK891">
        <f t="shared" si="410"/>
        <v>3.5725772938233653E-2</v>
      </c>
      <c r="BL891">
        <f t="shared" si="411"/>
        <v>3.5673858542021167E-2</v>
      </c>
    </row>
    <row r="892" spans="1:64" x14ac:dyDescent="0.25">
      <c r="A892">
        <v>20180717</v>
      </c>
      <c r="B892">
        <v>813378150</v>
      </c>
      <c r="C892">
        <v>192550650.75</v>
      </c>
      <c r="D892">
        <v>348486876.54000002</v>
      </c>
      <c r="E892">
        <v>131719237.49968</v>
      </c>
      <c r="F892">
        <v>232964767.87</v>
      </c>
      <c r="G892">
        <v>927176459.64999998</v>
      </c>
      <c r="H892">
        <v>104575719.89059</v>
      </c>
      <c r="I892">
        <v>201243357.97</v>
      </c>
      <c r="J892">
        <v>83078899.75</v>
      </c>
      <c r="K892">
        <v>65131999.560000002</v>
      </c>
      <c r="L892">
        <v>207911507.28</v>
      </c>
      <c r="M892">
        <v>220236348.15000001</v>
      </c>
      <c r="N892">
        <v>346292386.5</v>
      </c>
      <c r="O892">
        <v>119967348.37692</v>
      </c>
      <c r="P892">
        <v>168224709.12</v>
      </c>
      <c r="Q892">
        <v>163988635.30000001</v>
      </c>
      <c r="R892">
        <v>125432025.75</v>
      </c>
      <c r="S892">
        <v>376227858.5</v>
      </c>
      <c r="T892">
        <v>260234932.36000001</v>
      </c>
      <c r="U892">
        <v>99370304.180000007</v>
      </c>
      <c r="V892">
        <v>87025616.299999997</v>
      </c>
      <c r="W892">
        <v>238619250</v>
      </c>
      <c r="X892">
        <v>34806911.487389997</v>
      </c>
      <c r="Y892">
        <v>212503462.71000001</v>
      </c>
      <c r="Z892">
        <v>231977709.93544</v>
      </c>
      <c r="AA892">
        <v>176837853.55000001</v>
      </c>
      <c r="AB892">
        <v>199120023.88</v>
      </c>
      <c r="AC892">
        <v>87260412.359999999</v>
      </c>
      <c r="AD892">
        <v>249419940.96000001</v>
      </c>
      <c r="AE892">
        <v>240523924.88019001</v>
      </c>
      <c r="AG892">
        <f t="shared" si="404"/>
        <v>6946287281.0602102</v>
      </c>
      <c r="AI892">
        <f t="shared" si="405"/>
        <v>0.11709538017780548</v>
      </c>
      <c r="AJ892">
        <f t="shared" si="412"/>
        <v>2.7719937710467258E-2</v>
      </c>
      <c r="AK892">
        <f t="shared" si="413"/>
        <v>5.0168797004723154E-2</v>
      </c>
      <c r="AL892">
        <f t="shared" si="414"/>
        <v>1.896253814016971E-2</v>
      </c>
      <c r="AM892">
        <f t="shared" si="415"/>
        <v>3.3538026638374602E-2</v>
      </c>
      <c r="AN892">
        <f t="shared" si="416"/>
        <v>0.13347798933943389</v>
      </c>
      <c r="AO892">
        <f t="shared" si="417"/>
        <v>1.505490856615257E-2</v>
      </c>
      <c r="AP892">
        <f t="shared" si="418"/>
        <v>2.8971355463329507E-2</v>
      </c>
      <c r="AQ892">
        <f t="shared" si="419"/>
        <v>1.1960187707255276E-2</v>
      </c>
      <c r="AR892">
        <f t="shared" si="420"/>
        <v>9.3765197039272063E-3</v>
      </c>
      <c r="AS892">
        <f t="shared" si="421"/>
        <v>2.9931314221180113E-2</v>
      </c>
      <c r="AT892">
        <f t="shared" si="422"/>
        <v>3.170562046152306E-2</v>
      </c>
      <c r="AU892">
        <f t="shared" si="423"/>
        <v>4.9852874274895445E-2</v>
      </c>
      <c r="AV892">
        <f t="shared" si="424"/>
        <v>1.727071506299829E-2</v>
      </c>
      <c r="AW892">
        <f t="shared" si="425"/>
        <v>2.4217931437803118E-2</v>
      </c>
      <c r="AX892">
        <f t="shared" si="426"/>
        <v>2.3608098638121754E-2</v>
      </c>
      <c r="AY892">
        <f t="shared" si="427"/>
        <v>1.8057419838077203E-2</v>
      </c>
      <c r="AZ892">
        <f t="shared" si="428"/>
        <v>5.4162438620387207E-2</v>
      </c>
      <c r="BA892">
        <f t="shared" si="429"/>
        <v>3.7463888524961846E-2</v>
      </c>
      <c r="BB892">
        <f t="shared" si="430"/>
        <v>1.4305527565919091E-2</v>
      </c>
      <c r="BC892">
        <f t="shared" si="431"/>
        <v>1.2528364114349917E-2</v>
      </c>
      <c r="BD892">
        <f t="shared" si="432"/>
        <v>3.4352056047353627E-2</v>
      </c>
      <c r="BE892">
        <f t="shared" si="433"/>
        <v>5.0108655284521178E-3</v>
      </c>
      <c r="BF892">
        <f t="shared" si="434"/>
        <v>3.0592380376984012E-2</v>
      </c>
      <c r="BG892">
        <f t="shared" si="406"/>
        <v>3.3395928004295451E-2</v>
      </c>
      <c r="BH892">
        <f t="shared" si="407"/>
        <v>2.5457895188436445E-2</v>
      </c>
      <c r="BI892">
        <f t="shared" si="408"/>
        <v>2.8665676471936581E-2</v>
      </c>
      <c r="BJ892">
        <f t="shared" si="409"/>
        <v>1.2562165777094302E-2</v>
      </c>
      <c r="BK892">
        <f t="shared" si="410"/>
        <v>3.5906942927637034E-2</v>
      </c>
      <c r="BL892">
        <f t="shared" si="411"/>
        <v>3.46262564659547E-2</v>
      </c>
    </row>
    <row r="893" spans="1:64" x14ac:dyDescent="0.25">
      <c r="A893">
        <v>20180718</v>
      </c>
      <c r="B893">
        <v>807006240</v>
      </c>
      <c r="C893">
        <v>191997466.56</v>
      </c>
      <c r="D893">
        <v>348105831.48000002</v>
      </c>
      <c r="E893">
        <v>132664735.36</v>
      </c>
      <c r="F893">
        <v>232238604.21000001</v>
      </c>
      <c r="G893">
        <v>922091348.37083006</v>
      </c>
      <c r="H893">
        <v>105359769.70999999</v>
      </c>
      <c r="I893">
        <v>200463832.28</v>
      </c>
      <c r="J893">
        <v>84376353.599999994</v>
      </c>
      <c r="K893">
        <v>65657977.920000002</v>
      </c>
      <c r="L893">
        <v>209863159.45581001</v>
      </c>
      <c r="M893">
        <v>220294843.86000001</v>
      </c>
      <c r="N893">
        <v>342778770</v>
      </c>
      <c r="O893">
        <v>120044522.40000001</v>
      </c>
      <c r="P893">
        <v>169327733.75999999</v>
      </c>
      <c r="Q893">
        <v>164568468.19</v>
      </c>
      <c r="R893">
        <v>124002995.75823</v>
      </c>
      <c r="S893">
        <v>379734778.81</v>
      </c>
      <c r="T893">
        <v>259880831.08000001</v>
      </c>
      <c r="U893">
        <v>98241533.459999993</v>
      </c>
      <c r="V893">
        <v>88600078.760000005</v>
      </c>
      <c r="W893">
        <v>238480920</v>
      </c>
      <c r="X893">
        <v>35133930</v>
      </c>
      <c r="Y893">
        <v>211305212.58000001</v>
      </c>
      <c r="Z893">
        <v>231827737.68000001</v>
      </c>
      <c r="AA893">
        <v>178112820.05000001</v>
      </c>
      <c r="AB893">
        <v>198508649.22</v>
      </c>
      <c r="AC893">
        <v>87343514.097179994</v>
      </c>
      <c r="AD893">
        <v>251670489.73835999</v>
      </c>
      <c r="AE893">
        <v>245453767.02000001</v>
      </c>
      <c r="AG893">
        <f t="shared" si="404"/>
        <v>6945136915.4104128</v>
      </c>
      <c r="AI893">
        <f t="shared" si="405"/>
        <v>0.11619731184987174</v>
      </c>
      <c r="AJ893">
        <f t="shared" si="412"/>
        <v>2.7644878552931192E-2</v>
      </c>
      <c r="AK893">
        <f t="shared" si="413"/>
        <v>5.012224175272853E-2</v>
      </c>
      <c r="AL893">
        <f t="shared" si="414"/>
        <v>1.9101817138497748E-2</v>
      </c>
      <c r="AM893">
        <f t="shared" si="415"/>
        <v>3.3439024606511478E-2</v>
      </c>
      <c r="AN893">
        <f t="shared" si="416"/>
        <v>0.1327679151039948</v>
      </c>
      <c r="AO893">
        <f t="shared" si="417"/>
        <v>1.517029411993585E-2</v>
      </c>
      <c r="AP893">
        <f t="shared" si="418"/>
        <v>2.8863913659527025E-2</v>
      </c>
      <c r="AQ893">
        <f t="shared" si="419"/>
        <v>1.2148983472561808E-2</v>
      </c>
      <c r="AR893">
        <f t="shared" si="420"/>
        <v>9.4538061264584933E-3</v>
      </c>
      <c r="AS893">
        <f t="shared" si="421"/>
        <v>3.0217281820628938E-2</v>
      </c>
      <c r="AT893">
        <f t="shared" si="422"/>
        <v>3.1719294600397664E-2</v>
      </c>
      <c r="AU893">
        <f t="shared" si="423"/>
        <v>4.935522138367289E-2</v>
      </c>
      <c r="AV893">
        <f t="shared" si="424"/>
        <v>1.7284687668811229E-2</v>
      </c>
      <c r="AW893">
        <f t="shared" si="425"/>
        <v>2.4380762513735672E-2</v>
      </c>
      <c r="AX893">
        <f t="shared" si="426"/>
        <v>2.3695496603507213E-2</v>
      </c>
      <c r="AY893">
        <f t="shared" si="427"/>
        <v>1.7854650998036115E-2</v>
      </c>
      <c r="AZ893">
        <f t="shared" si="428"/>
        <v>5.4676356051011003E-2</v>
      </c>
      <c r="BA893">
        <f t="shared" si="429"/>
        <v>3.7419108398476078E-2</v>
      </c>
      <c r="BB893">
        <f t="shared" si="430"/>
        <v>1.4145370301053964E-2</v>
      </c>
      <c r="BC893">
        <f t="shared" si="431"/>
        <v>1.2757139252850037E-2</v>
      </c>
      <c r="BD893">
        <f t="shared" si="432"/>
        <v>3.4337828455309485E-2</v>
      </c>
      <c r="BE893">
        <f t="shared" si="433"/>
        <v>5.0587814794611306E-3</v>
      </c>
      <c r="BF893">
        <f t="shared" si="434"/>
        <v>3.0424916766023647E-2</v>
      </c>
      <c r="BG893">
        <f t="shared" si="406"/>
        <v>3.3379865725267778E-2</v>
      </c>
      <c r="BH893">
        <f t="shared" si="407"/>
        <v>2.5645688806334308E-2</v>
      </c>
      <c r="BI893">
        <f t="shared" si="408"/>
        <v>2.8582395370713786E-2</v>
      </c>
      <c r="BJ893">
        <f t="shared" si="409"/>
        <v>1.2576211982714894E-2</v>
      </c>
      <c r="BK893">
        <f t="shared" si="410"/>
        <v>3.623693712645662E-2</v>
      </c>
      <c r="BL893">
        <f t="shared" si="411"/>
        <v>3.5341818312518508E-2</v>
      </c>
    </row>
    <row r="894" spans="1:64" x14ac:dyDescent="0.25">
      <c r="A894">
        <v>20180719</v>
      </c>
      <c r="B894">
        <v>801478800</v>
      </c>
      <c r="C894">
        <v>191954913.93000001</v>
      </c>
      <c r="D894">
        <v>347216726.33999997</v>
      </c>
      <c r="E894">
        <v>136997553.49968001</v>
      </c>
      <c r="F894">
        <v>232506138.19</v>
      </c>
      <c r="G894">
        <v>929258913.96000004</v>
      </c>
      <c r="H894">
        <v>104295691.23999999</v>
      </c>
      <c r="I894">
        <v>197974379.27000001</v>
      </c>
      <c r="J894">
        <v>83359915.099999994</v>
      </c>
      <c r="K894">
        <v>64437311.159999996</v>
      </c>
      <c r="L894">
        <v>207008500.90419</v>
      </c>
      <c r="M894">
        <v>218539972.56</v>
      </c>
      <c r="N894">
        <v>337789971</v>
      </c>
      <c r="O894">
        <v>119688313.13692001</v>
      </c>
      <c r="P894">
        <v>168170903.03999999</v>
      </c>
      <c r="Q894">
        <v>166709389.63</v>
      </c>
      <c r="R894">
        <v>123594711.56999999</v>
      </c>
      <c r="S894">
        <v>374150944.52999997</v>
      </c>
      <c r="T894">
        <v>258848035.68000001</v>
      </c>
      <c r="U894">
        <v>98703303.299999997</v>
      </c>
      <c r="V894">
        <v>86182461.540000007</v>
      </c>
      <c r="W894">
        <v>239679780</v>
      </c>
      <c r="X894">
        <v>33831271.979999997</v>
      </c>
      <c r="Y894">
        <v>209693772.75</v>
      </c>
      <c r="Z894">
        <v>233742620.72</v>
      </c>
      <c r="AA894">
        <v>175919877.66999999</v>
      </c>
      <c r="AB894">
        <v>199402196.80000001</v>
      </c>
      <c r="AC894">
        <v>86735384.340000004</v>
      </c>
      <c r="AD894">
        <v>250295161.31999999</v>
      </c>
      <c r="AE894">
        <v>243060914.72018999</v>
      </c>
      <c r="AG894">
        <f t="shared" si="404"/>
        <v>6921227829.8809795</v>
      </c>
      <c r="AI894">
        <f t="shared" si="405"/>
        <v>0.11580008918934584</v>
      </c>
      <c r="AJ894">
        <f t="shared" si="412"/>
        <v>2.7734228470456368E-2</v>
      </c>
      <c r="AK894">
        <f t="shared" si="413"/>
        <v>5.0166926284518923E-2</v>
      </c>
      <c r="AL894">
        <f t="shared" si="414"/>
        <v>1.9793822262030043E-2</v>
      </c>
      <c r="AM894">
        <f t="shared" si="415"/>
        <v>3.3593192408173954E-2</v>
      </c>
      <c r="AN894">
        <f t="shared" si="416"/>
        <v>0.13426214781546644</v>
      </c>
      <c r="AO894">
        <f t="shared" si="417"/>
        <v>1.5068957965770867E-2</v>
      </c>
      <c r="AP894">
        <f t="shared" si="418"/>
        <v>2.8603939089432411E-2</v>
      </c>
      <c r="AQ894">
        <f t="shared" si="419"/>
        <v>1.2044093497415398E-2</v>
      </c>
      <c r="AR894">
        <f t="shared" si="420"/>
        <v>9.3100982576827113E-3</v>
      </c>
      <c r="AS894">
        <f t="shared" si="421"/>
        <v>2.9909216398060663E-2</v>
      </c>
      <c r="AT894">
        <f t="shared" si="422"/>
        <v>3.1575318416264028E-2</v>
      </c>
      <c r="AU894">
        <f t="shared" si="423"/>
        <v>4.8804920066590089E-2</v>
      </c>
      <c r="AV894">
        <f t="shared" si="424"/>
        <v>1.7292930687845629E-2</v>
      </c>
      <c r="AW894">
        <f t="shared" si="425"/>
        <v>2.4297842402175616E-2</v>
      </c>
      <c r="AX894">
        <f t="shared" si="426"/>
        <v>2.4086678509594273E-2</v>
      </c>
      <c r="AY894">
        <f t="shared" si="427"/>
        <v>1.7857338987802888E-2</v>
      </c>
      <c r="AZ894">
        <f t="shared" si="428"/>
        <v>5.4058463863114019E-2</v>
      </c>
      <c r="BA894">
        <f t="shared" si="429"/>
        <v>3.739914969457829E-2</v>
      </c>
      <c r="BB894">
        <f t="shared" si="430"/>
        <v>1.4260952785554719E-2</v>
      </c>
      <c r="BC894">
        <f t="shared" si="431"/>
        <v>1.2451903572358206E-2</v>
      </c>
      <c r="BD894">
        <f t="shared" si="432"/>
        <v>3.4629661945996315E-2</v>
      </c>
      <c r="BE894">
        <f t="shared" si="433"/>
        <v>4.8880448399546148E-3</v>
      </c>
      <c r="BF894">
        <f t="shared" si="434"/>
        <v>3.0297192623061794E-2</v>
      </c>
      <c r="BG894">
        <f t="shared" si="406"/>
        <v>3.3771843156334809E-2</v>
      </c>
      <c r="BH894">
        <f t="shared" si="407"/>
        <v>2.5417437771734958E-2</v>
      </c>
      <c r="BI894">
        <f t="shared" si="408"/>
        <v>2.8810234499017932E-2</v>
      </c>
      <c r="BJ894">
        <f t="shared" si="409"/>
        <v>1.2531791536400202E-2</v>
      </c>
      <c r="BK894">
        <f t="shared" si="410"/>
        <v>3.6163404452516652E-2</v>
      </c>
      <c r="BL894">
        <f t="shared" si="411"/>
        <v>3.5118178550751417E-2</v>
      </c>
    </row>
    <row r="895" spans="1:64" x14ac:dyDescent="0.25">
      <c r="A895">
        <v>20180720</v>
      </c>
      <c r="B895">
        <v>815834790</v>
      </c>
      <c r="C895">
        <v>192678308.63999999</v>
      </c>
      <c r="D895">
        <v>344634087.60000002</v>
      </c>
      <c r="E895">
        <v>134344625.97968</v>
      </c>
      <c r="F895">
        <v>233652712.38999999</v>
      </c>
      <c r="G895">
        <v>924641033.44000006</v>
      </c>
      <c r="H895">
        <v>104215677.33941001</v>
      </c>
      <c r="I895">
        <v>197848649.31999999</v>
      </c>
      <c r="J895">
        <v>81805368.079050004</v>
      </c>
      <c r="K895">
        <v>64486931.759999998</v>
      </c>
      <c r="L895">
        <v>206757991.07418999</v>
      </c>
      <c r="M895">
        <v>218364485.43000001</v>
      </c>
      <c r="N895">
        <v>337548577.5</v>
      </c>
      <c r="O895">
        <v>119896099.40000001</v>
      </c>
      <c r="P895">
        <v>168197806.08000001</v>
      </c>
      <c r="Q895">
        <v>165743001.47999999</v>
      </c>
      <c r="R895">
        <v>124034410.69</v>
      </c>
      <c r="S895">
        <v>378883584.56</v>
      </c>
      <c r="T895">
        <v>259851322.63999999</v>
      </c>
      <c r="U895">
        <v>98716130.239999995</v>
      </c>
      <c r="V895">
        <v>86165254.299999997</v>
      </c>
      <c r="W895">
        <v>239357010</v>
      </c>
      <c r="X895">
        <v>33836677.200000003</v>
      </c>
      <c r="Y895">
        <v>209156626.13999999</v>
      </c>
      <c r="Z895">
        <v>233534982.80000001</v>
      </c>
      <c r="AA895">
        <v>176506362.25999999</v>
      </c>
      <c r="AB895">
        <v>197568072.81999999</v>
      </c>
      <c r="AC895">
        <v>87513483.420000002</v>
      </c>
      <c r="AD895">
        <v>251831280.22163999</v>
      </c>
      <c r="AE895">
        <v>242839898.69999999</v>
      </c>
      <c r="AG895">
        <f t="shared" si="404"/>
        <v>6930445241.5039701</v>
      </c>
      <c r="AI895">
        <f t="shared" si="405"/>
        <v>0.11771751475854045</v>
      </c>
      <c r="AJ895">
        <f t="shared" si="412"/>
        <v>2.7801721523765626E-2</v>
      </c>
      <c r="AK895">
        <f t="shared" si="413"/>
        <v>4.972755365501038E-2</v>
      </c>
      <c r="AL895">
        <f t="shared" si="414"/>
        <v>1.9384703478376519E-2</v>
      </c>
      <c r="AM895">
        <f t="shared" si="415"/>
        <v>3.3713954045944558E-2</v>
      </c>
      <c r="AN895">
        <f t="shared" si="416"/>
        <v>0.13341726270379484</v>
      </c>
      <c r="AO895">
        <f t="shared" si="417"/>
        <v>1.5037371151177908E-2</v>
      </c>
      <c r="AP895">
        <f t="shared" si="418"/>
        <v>2.8547754498535655E-2</v>
      </c>
      <c r="AQ895">
        <f t="shared" si="419"/>
        <v>1.1803768044965822E-2</v>
      </c>
      <c r="AR895">
        <f t="shared" si="420"/>
        <v>9.3048757349399012E-3</v>
      </c>
      <c r="AS895">
        <f t="shared" si="421"/>
        <v>2.9833291205590941E-2</v>
      </c>
      <c r="AT895">
        <f t="shared" si="422"/>
        <v>3.1508002418415025E-2</v>
      </c>
      <c r="AU895">
        <f t="shared" si="423"/>
        <v>4.8705179211076033E-2</v>
      </c>
      <c r="AV895">
        <f t="shared" si="424"/>
        <v>1.7299912952487517E-2</v>
      </c>
      <c r="AW895">
        <f t="shared" si="425"/>
        <v>2.4269408417329844E-2</v>
      </c>
      <c r="AX895">
        <f t="shared" si="426"/>
        <v>2.3915202516488283E-2</v>
      </c>
      <c r="AY895">
        <f t="shared" si="427"/>
        <v>1.7897033504745419E-2</v>
      </c>
      <c r="AZ895">
        <f t="shared" si="428"/>
        <v>5.466944349996463E-2</v>
      </c>
      <c r="BA895">
        <f t="shared" si="429"/>
        <v>3.7494174412322445E-2</v>
      </c>
      <c r="BB895">
        <f t="shared" si="430"/>
        <v>1.4243836694477322E-2</v>
      </c>
      <c r="BC895">
        <f t="shared" si="431"/>
        <v>1.2432859837631637E-2</v>
      </c>
      <c r="BD895">
        <f t="shared" si="432"/>
        <v>3.4537032132737455E-2</v>
      </c>
      <c r="BE895">
        <f t="shared" si="433"/>
        <v>4.8823237210452487E-3</v>
      </c>
      <c r="BF895">
        <f t="shared" si="434"/>
        <v>3.0179392355261014E-2</v>
      </c>
      <c r="BG895">
        <f t="shared" si="406"/>
        <v>3.3696966740526586E-2</v>
      </c>
      <c r="BH895">
        <f t="shared" si="407"/>
        <v>2.5468257248894517E-2</v>
      </c>
      <c r="BI895">
        <f t="shared" si="408"/>
        <v>2.8507269870171562E-2</v>
      </c>
      <c r="BJ895">
        <f t="shared" si="409"/>
        <v>1.2627396995493579E-2</v>
      </c>
      <c r="BK895">
        <f t="shared" si="410"/>
        <v>3.6336955483539796E-2</v>
      </c>
      <c r="BL895">
        <f t="shared" si="411"/>
        <v>3.5039581186749484E-2</v>
      </c>
    </row>
    <row r="896" spans="1:64" x14ac:dyDescent="0.25">
      <c r="A896">
        <v>20180723</v>
      </c>
      <c r="B896">
        <v>828885690</v>
      </c>
      <c r="C896">
        <v>191274071.84999999</v>
      </c>
      <c r="D896">
        <v>344634087.60000002</v>
      </c>
      <c r="E896">
        <v>133747937.59999999</v>
      </c>
      <c r="F896">
        <v>231856412.81</v>
      </c>
      <c r="G896">
        <v>925462120.86000001</v>
      </c>
      <c r="H896">
        <v>103503632.83</v>
      </c>
      <c r="I896">
        <v>197421167.49000001</v>
      </c>
      <c r="J896">
        <v>81482493.400000006</v>
      </c>
      <c r="K896">
        <v>64844200.079999998</v>
      </c>
      <c r="L896">
        <v>205808384.04418999</v>
      </c>
      <c r="M896">
        <v>217662536.91</v>
      </c>
      <c r="N896">
        <v>339640654.5</v>
      </c>
      <c r="O896">
        <v>118049717.28</v>
      </c>
      <c r="P896">
        <v>168655157.75999999</v>
      </c>
      <c r="Q896">
        <v>165163168.59</v>
      </c>
      <c r="R896">
        <v>124646848.75</v>
      </c>
      <c r="S896">
        <v>385931472.94999999</v>
      </c>
      <c r="T896">
        <v>258582459.72</v>
      </c>
      <c r="U896">
        <v>98241533.459999993</v>
      </c>
      <c r="V896">
        <v>87085841.640000001</v>
      </c>
      <c r="W896">
        <v>241201410</v>
      </c>
      <c r="X896">
        <v>33577226.640000001</v>
      </c>
      <c r="Y896">
        <v>209693772.75</v>
      </c>
      <c r="Z896">
        <v>233281203.12</v>
      </c>
      <c r="AA896">
        <v>179030795.93000001</v>
      </c>
      <c r="AB896">
        <v>197803216.91999999</v>
      </c>
      <c r="AC896">
        <v>88295355.902820006</v>
      </c>
      <c r="AD896">
        <v>250116544.91999999</v>
      </c>
      <c r="AE896">
        <v>242878347.54980999</v>
      </c>
      <c r="AG896">
        <f t="shared" si="404"/>
        <v>6948457463.8568211</v>
      </c>
      <c r="AI896">
        <f t="shared" si="405"/>
        <v>0.11929060432643383</v>
      </c>
      <c r="AJ896">
        <f t="shared" si="412"/>
        <v>2.7527558863954121E-2</v>
      </c>
      <c r="AK896">
        <f t="shared" si="413"/>
        <v>4.9598646806525447E-2</v>
      </c>
      <c r="AL896">
        <f t="shared" si="414"/>
        <v>1.9248579745318274E-2</v>
      </c>
      <c r="AM896">
        <f t="shared" si="415"/>
        <v>3.3368040894835589E-2</v>
      </c>
      <c r="AN896">
        <f t="shared" si="416"/>
        <v>0.13318957850341528</v>
      </c>
      <c r="AO896">
        <f t="shared" si="417"/>
        <v>1.4895915153598583E-2</v>
      </c>
      <c r="AP896">
        <f t="shared" si="418"/>
        <v>2.8412229407304902E-2</v>
      </c>
      <c r="AQ896">
        <f t="shared" si="419"/>
        <v>1.1726702483801666E-2</v>
      </c>
      <c r="AR896">
        <f t="shared" si="420"/>
        <v>9.3321719845439605E-3</v>
      </c>
      <c r="AS896">
        <f t="shared" si="421"/>
        <v>2.9619291060602345E-2</v>
      </c>
      <c r="AT896">
        <f t="shared" si="422"/>
        <v>3.1325303211856163E-2</v>
      </c>
      <c r="AU896">
        <f t="shared" si="423"/>
        <v>4.8880007723538475E-2</v>
      </c>
      <c r="AV896">
        <f t="shared" si="424"/>
        <v>1.698934157603307E-2</v>
      </c>
      <c r="AW896">
        <f t="shared" si="425"/>
        <v>2.4272316357591403E-2</v>
      </c>
      <c r="AX896">
        <f t="shared" si="426"/>
        <v>2.3769760331572107E-2</v>
      </c>
      <c r="AY896">
        <f t="shared" si="427"/>
        <v>1.7938779851264044E-2</v>
      </c>
      <c r="AZ896">
        <f t="shared" si="428"/>
        <v>5.5542035762248775E-2</v>
      </c>
      <c r="BA896">
        <f t="shared" si="429"/>
        <v>3.7214368953835522E-2</v>
      </c>
      <c r="BB896">
        <f t="shared" si="430"/>
        <v>1.413861047160673E-2</v>
      </c>
      <c r="BC896">
        <f t="shared" si="431"/>
        <v>1.2533118622800349E-2</v>
      </c>
      <c r="BD896">
        <f t="shared" si="432"/>
        <v>3.4712943304990515E-2</v>
      </c>
      <c r="BE896">
        <f t="shared" si="433"/>
        <v>4.8323281555159112E-3</v>
      </c>
      <c r="BF896">
        <f t="shared" si="434"/>
        <v>3.0178463902347481E-2</v>
      </c>
      <c r="BG896">
        <f t="shared" si="406"/>
        <v>3.35730922054914E-2</v>
      </c>
      <c r="BH896">
        <f t="shared" si="407"/>
        <v>2.5765545354670259E-2</v>
      </c>
      <c r="BI896">
        <f t="shared" si="408"/>
        <v>2.8467212751735985E-2</v>
      </c>
      <c r="BJ896">
        <f t="shared" si="409"/>
        <v>1.2707188086290832E-2</v>
      </c>
      <c r="BK896">
        <f t="shared" si="410"/>
        <v>3.5995981298152749E-2</v>
      </c>
      <c r="BL896">
        <f t="shared" si="411"/>
        <v>3.4954282848124046E-2</v>
      </c>
    </row>
    <row r="897" spans="1:64" x14ac:dyDescent="0.25">
      <c r="A897">
        <v>20180724</v>
      </c>
      <c r="B897">
        <v>826505820</v>
      </c>
      <c r="C897">
        <v>192593203.38</v>
      </c>
      <c r="D897">
        <v>351450560.33999997</v>
      </c>
      <c r="E897">
        <v>134372155.84</v>
      </c>
      <c r="F897">
        <v>236672024.44999999</v>
      </c>
      <c r="G897">
        <v>932175718</v>
      </c>
      <c r="H897">
        <v>107399928.16058999</v>
      </c>
      <c r="I897">
        <v>198628175.00999999</v>
      </c>
      <c r="J897">
        <v>82492952.849999994</v>
      </c>
      <c r="K897">
        <v>65012910.119999997</v>
      </c>
      <c r="L897">
        <v>208721289.04418999</v>
      </c>
      <c r="M897">
        <v>220528826.69999999</v>
      </c>
      <c r="N897">
        <v>346962924</v>
      </c>
      <c r="O897">
        <v>119142104.62308</v>
      </c>
      <c r="P897">
        <v>170619079.68000001</v>
      </c>
      <c r="Q897">
        <v>164583335.69999999</v>
      </c>
      <c r="R897">
        <v>124010855.38</v>
      </c>
      <c r="S897">
        <v>388655294.55000001</v>
      </c>
      <c r="T897">
        <v>259556238.24000001</v>
      </c>
      <c r="U897">
        <v>96881877.819999993</v>
      </c>
      <c r="V897">
        <v>87507419.019999996</v>
      </c>
      <c r="W897">
        <v>240601980</v>
      </c>
      <c r="X897">
        <v>33715059.75</v>
      </c>
      <c r="Y897">
        <v>212834014.47</v>
      </c>
      <c r="Z897">
        <v>233004364.09544</v>
      </c>
      <c r="AA897">
        <v>181223738.31</v>
      </c>
      <c r="AB897">
        <v>199355167.97999999</v>
      </c>
      <c r="AC897">
        <v>89096121.840000004</v>
      </c>
      <c r="AD897">
        <v>250116544.91999999</v>
      </c>
      <c r="AE897">
        <v>243858528.95019001</v>
      </c>
      <c r="AG897">
        <f t="shared" si="404"/>
        <v>6998278213.2234898</v>
      </c>
      <c r="AI897">
        <f t="shared" si="405"/>
        <v>0.11810130932466911</v>
      </c>
      <c r="AJ897">
        <f t="shared" si="412"/>
        <v>2.7520083870928202E-2</v>
      </c>
      <c r="AK897">
        <f t="shared" si="413"/>
        <v>5.0219575391547297E-2</v>
      </c>
      <c r="AL897">
        <f t="shared" si="414"/>
        <v>1.920074506127795E-2</v>
      </c>
      <c r="AM897">
        <f t="shared" si="415"/>
        <v>3.381860755446961E-2</v>
      </c>
      <c r="AN897">
        <f t="shared" si="416"/>
        <v>0.13320072303479186</v>
      </c>
      <c r="AO897">
        <f t="shared" si="417"/>
        <v>1.53466216815522E-2</v>
      </c>
      <c r="AP897">
        <f t="shared" si="418"/>
        <v>2.8382434787271697E-2</v>
      </c>
      <c r="AQ897">
        <f t="shared" si="419"/>
        <v>1.178760694225141E-2</v>
      </c>
      <c r="AR897">
        <f t="shared" si="420"/>
        <v>9.2898436071255138E-3</v>
      </c>
      <c r="AS897">
        <f t="shared" si="421"/>
        <v>2.9824662964928125E-2</v>
      </c>
      <c r="AT897">
        <f t="shared" si="422"/>
        <v>3.1511869059921496E-2</v>
      </c>
      <c r="AU897">
        <f t="shared" si="423"/>
        <v>4.9578326758201965E-2</v>
      </c>
      <c r="AV897">
        <f t="shared" si="424"/>
        <v>1.7024488165954428E-2</v>
      </c>
      <c r="AW897">
        <f t="shared" si="425"/>
        <v>2.4380151014518018E-2</v>
      </c>
      <c r="AX897">
        <f t="shared" si="426"/>
        <v>2.3517689735314332E-2</v>
      </c>
      <c r="AY897">
        <f t="shared" si="427"/>
        <v>1.7720195111088494E-2</v>
      </c>
      <c r="AZ897">
        <f t="shared" si="428"/>
        <v>5.5535845061950001E-2</v>
      </c>
      <c r="BA897">
        <f t="shared" si="429"/>
        <v>3.708858526795341E-2</v>
      </c>
      <c r="BB897">
        <f t="shared" si="430"/>
        <v>1.384367338196677E-2</v>
      </c>
      <c r="BC897">
        <f t="shared" si="431"/>
        <v>1.2504135496449926E-2</v>
      </c>
      <c r="BD897">
        <f t="shared" si="432"/>
        <v>3.4380167902638425E-2</v>
      </c>
      <c r="BE897">
        <f t="shared" si="433"/>
        <v>4.8176220954311627E-3</v>
      </c>
      <c r="BF897">
        <f t="shared" si="434"/>
        <v>3.0412339719195894E-2</v>
      </c>
      <c r="BG897">
        <f t="shared" si="406"/>
        <v>3.3294527167435292E-2</v>
      </c>
      <c r="BH897">
        <f t="shared" si="407"/>
        <v>2.5895474970910909E-2</v>
      </c>
      <c r="BI897">
        <f t="shared" si="408"/>
        <v>2.8486316477574651E-2</v>
      </c>
      <c r="BJ897">
        <f t="shared" si="409"/>
        <v>1.2731148880541757E-2</v>
      </c>
      <c r="BK897">
        <f t="shared" si="410"/>
        <v>3.5739725872486187E-2</v>
      </c>
      <c r="BL897">
        <f t="shared" si="411"/>
        <v>3.4845503639653941E-2</v>
      </c>
    </row>
    <row r="898" spans="1:64" x14ac:dyDescent="0.25">
      <c r="A898">
        <v>20180725</v>
      </c>
      <c r="B898">
        <v>850841910</v>
      </c>
      <c r="C898">
        <v>196125071.66999999</v>
      </c>
      <c r="D898">
        <v>353906184.06</v>
      </c>
      <c r="E898">
        <v>134592468.16</v>
      </c>
      <c r="F898">
        <v>238678529.30000001</v>
      </c>
      <c r="G898">
        <v>940966231.61925995</v>
      </c>
      <c r="H898">
        <v>107807950.25</v>
      </c>
      <c r="I898">
        <v>199835182.53</v>
      </c>
      <c r="J898">
        <v>83993694.400000006</v>
      </c>
      <c r="K898">
        <v>66193880.399999999</v>
      </c>
      <c r="L898">
        <v>207352235.34581</v>
      </c>
      <c r="M898">
        <v>222225202.28999999</v>
      </c>
      <c r="N898">
        <v>344978133</v>
      </c>
      <c r="O898">
        <v>121338770.95999999</v>
      </c>
      <c r="P898">
        <v>173497704.96000001</v>
      </c>
      <c r="Q898">
        <v>165296976.18000001</v>
      </c>
      <c r="R898">
        <v>124756773.53</v>
      </c>
      <c r="S898">
        <v>392162214.86000001</v>
      </c>
      <c r="T898">
        <v>259379187.59999999</v>
      </c>
      <c r="U898">
        <v>98972669.040000007</v>
      </c>
      <c r="V898">
        <v>88298952.060000002</v>
      </c>
      <c r="W898">
        <v>241754730</v>
      </c>
      <c r="X898">
        <v>34128559.079999998</v>
      </c>
      <c r="Y898">
        <v>210354876.27000001</v>
      </c>
      <c r="Z898">
        <v>231862344</v>
      </c>
      <c r="AA898">
        <v>182881194.75999999</v>
      </c>
      <c r="AB898">
        <v>202976387.12</v>
      </c>
      <c r="AC898">
        <v>89402073.420000002</v>
      </c>
      <c r="AD898">
        <v>254778432.96000001</v>
      </c>
      <c r="AE898">
        <v>244915617.66</v>
      </c>
      <c r="AG898">
        <f t="shared" si="404"/>
        <v>7064254137.4850712</v>
      </c>
      <c r="AI898">
        <f t="shared" si="405"/>
        <v>0.12044327588459414</v>
      </c>
      <c r="AJ898">
        <f t="shared" si="412"/>
        <v>2.7763026053847777E-2</v>
      </c>
      <c r="AK898">
        <f t="shared" si="413"/>
        <v>5.0098167077832982E-2</v>
      </c>
      <c r="AL898">
        <f t="shared" si="414"/>
        <v>1.905260846234447E-2</v>
      </c>
      <c r="AM898">
        <f t="shared" si="415"/>
        <v>3.3786798245762348E-2</v>
      </c>
      <c r="AN898">
        <f t="shared" si="416"/>
        <v>0.13320107307949303</v>
      </c>
      <c r="AO898">
        <f t="shared" si="417"/>
        <v>1.5261052073132303E-2</v>
      </c>
      <c r="AP898">
        <f t="shared" si="418"/>
        <v>2.8288221040861771E-2</v>
      </c>
      <c r="AQ898">
        <f t="shared" si="419"/>
        <v>1.1889959331205829E-2</v>
      </c>
      <c r="AR898">
        <f t="shared" si="420"/>
        <v>9.3702575122199001E-3</v>
      </c>
      <c r="AS898">
        <f t="shared" si="421"/>
        <v>2.9352318208023725E-2</v>
      </c>
      <c r="AT898">
        <f t="shared" si="422"/>
        <v>3.145770211051805E-2</v>
      </c>
      <c r="AU898">
        <f t="shared" si="423"/>
        <v>4.8834332158216337E-2</v>
      </c>
      <c r="AV898">
        <f t="shared" si="424"/>
        <v>1.717644475955922E-2</v>
      </c>
      <c r="AW898">
        <f t="shared" si="425"/>
        <v>2.4559946681330255E-2</v>
      </c>
      <c r="AX898">
        <f t="shared" si="426"/>
        <v>2.3399069875315526E-2</v>
      </c>
      <c r="AY898">
        <f t="shared" si="427"/>
        <v>1.7660289551023198E-2</v>
      </c>
      <c r="AZ898">
        <f t="shared" si="428"/>
        <v>5.5513605148924158E-2</v>
      </c>
      <c r="BA898">
        <f t="shared" si="429"/>
        <v>3.6717137089343301E-2</v>
      </c>
      <c r="BB898">
        <f t="shared" si="430"/>
        <v>1.4010349445785233E-2</v>
      </c>
      <c r="BC898">
        <f t="shared" si="431"/>
        <v>1.2499401966792082E-2</v>
      </c>
      <c r="BD898">
        <f t="shared" si="432"/>
        <v>3.4222258329747256E-2</v>
      </c>
      <c r="BE898">
        <f t="shared" si="433"/>
        <v>4.8311624151378598E-3</v>
      </c>
      <c r="BF898">
        <f t="shared" si="434"/>
        <v>2.9777365334833206E-2</v>
      </c>
      <c r="BG898">
        <f t="shared" si="406"/>
        <v>3.2821914315011434E-2</v>
      </c>
      <c r="BH898">
        <f t="shared" si="407"/>
        <v>2.5888252489328915E-2</v>
      </c>
      <c r="BI898">
        <f t="shared" si="408"/>
        <v>2.8732882929982068E-2</v>
      </c>
      <c r="BJ898">
        <f t="shared" si="409"/>
        <v>1.2655557356806508E-2</v>
      </c>
      <c r="BK898">
        <f t="shared" si="410"/>
        <v>3.6065864562837356E-2</v>
      </c>
      <c r="BL898">
        <f t="shared" si="411"/>
        <v>3.46697065101896E-2</v>
      </c>
    </row>
    <row r="899" spans="1:64" x14ac:dyDescent="0.25">
      <c r="A899">
        <v>20180726</v>
      </c>
      <c r="B899">
        <v>841552740</v>
      </c>
      <c r="C899">
        <v>196763361.12</v>
      </c>
      <c r="D899">
        <v>356658176.16000003</v>
      </c>
      <c r="E899">
        <v>134675094.45967999</v>
      </c>
      <c r="F899">
        <v>236863120.15000001</v>
      </c>
      <c r="G899">
        <v>938019976.75926006</v>
      </c>
      <c r="H899">
        <v>108680014.56</v>
      </c>
      <c r="I899">
        <v>201394233.91</v>
      </c>
      <c r="J899">
        <v>85249294.900000006</v>
      </c>
      <c r="K899">
        <v>67027506.479999997</v>
      </c>
      <c r="L899">
        <v>209333010.74581</v>
      </c>
      <c r="M899">
        <v>223219629.36000001</v>
      </c>
      <c r="N899">
        <v>349430502</v>
      </c>
      <c r="O899">
        <v>123464194.25691999</v>
      </c>
      <c r="P899">
        <v>172206359.03999999</v>
      </c>
      <c r="Q899">
        <v>168761106.00999999</v>
      </c>
      <c r="R899">
        <v>122597536.78</v>
      </c>
      <c r="S899">
        <v>391038638.44999999</v>
      </c>
      <c r="T899">
        <v>260352966.12</v>
      </c>
      <c r="U899">
        <v>100242536.09999999</v>
      </c>
      <c r="V899">
        <v>88187105</v>
      </c>
      <c r="W899">
        <v>240509760</v>
      </c>
      <c r="X899">
        <v>34996099.592610002</v>
      </c>
      <c r="Y899">
        <v>211470488.46000001</v>
      </c>
      <c r="Z899">
        <v>230016662.06456</v>
      </c>
      <c r="AA899">
        <v>181912220.22</v>
      </c>
      <c r="AB899">
        <v>204716453.46000001</v>
      </c>
      <c r="AC899">
        <v>89560714.980000004</v>
      </c>
      <c r="AD899">
        <v>254528370</v>
      </c>
      <c r="AE899">
        <v>246972117</v>
      </c>
      <c r="AG899">
        <f t="shared" ref="AG899:AG962" si="435">SUM(B899:AE899)</f>
        <v>7070399988.1388397</v>
      </c>
      <c r="AI899">
        <f t="shared" ref="AI899:AI962" si="436">B899/$AG899</f>
        <v>0.1190247710754373</v>
      </c>
      <c r="AJ899">
        <f t="shared" si="412"/>
        <v>2.7829169700453474E-2</v>
      </c>
      <c r="AK899">
        <f t="shared" si="413"/>
        <v>5.0443847131466761E-2</v>
      </c>
      <c r="AL899">
        <f t="shared" si="414"/>
        <v>1.9047733464246465E-2</v>
      </c>
      <c r="AM899">
        <f t="shared" si="415"/>
        <v>3.3500667649264085E-2</v>
      </c>
      <c r="AN899">
        <f t="shared" si="416"/>
        <v>0.13266858711428822</v>
      </c>
      <c r="AO899">
        <f t="shared" si="417"/>
        <v>1.5371126773919355E-2</v>
      </c>
      <c r="AP899">
        <f t="shared" si="418"/>
        <v>2.8484135868954357E-2</v>
      </c>
      <c r="AQ899">
        <f t="shared" si="419"/>
        <v>1.205720964061616E-2</v>
      </c>
      <c r="AR899">
        <f t="shared" si="420"/>
        <v>9.4800162073495117E-3</v>
      </c>
      <c r="AS899">
        <f t="shared" si="421"/>
        <v>2.9606954500025859E-2</v>
      </c>
      <c r="AT899">
        <f t="shared" si="422"/>
        <v>3.1571004431781617E-2</v>
      </c>
      <c r="AU899">
        <f t="shared" si="423"/>
        <v>4.9421603103954166E-2</v>
      </c>
      <c r="AV899">
        <f t="shared" si="424"/>
        <v>1.7462123000684691E-2</v>
      </c>
      <c r="AW899">
        <f t="shared" si="425"/>
        <v>2.4355957135224302E-2</v>
      </c>
      <c r="AX899">
        <f t="shared" si="426"/>
        <v>2.3868678758360237E-2</v>
      </c>
      <c r="AY899">
        <f t="shared" si="427"/>
        <v>1.7339547548323595E-2</v>
      </c>
      <c r="AZ899">
        <f t="shared" si="428"/>
        <v>5.5306437981726422E-2</v>
      </c>
      <c r="BA899">
        <f t="shared" si="429"/>
        <v>3.6822947295310431E-2</v>
      </c>
      <c r="BB899">
        <f t="shared" si="430"/>
        <v>1.4177774421272467E-2</v>
      </c>
      <c r="BC899">
        <f t="shared" si="431"/>
        <v>1.2472717971817848E-2</v>
      </c>
      <c r="BD899">
        <f t="shared" si="432"/>
        <v>3.4016429113412863E-2</v>
      </c>
      <c r="BE899">
        <f t="shared" si="433"/>
        <v>4.9496633360656753E-3</v>
      </c>
      <c r="BF899">
        <f t="shared" si="434"/>
        <v>2.9909268049156855E-2</v>
      </c>
      <c r="BG899">
        <f t="shared" si="406"/>
        <v>3.2532340808218957E-2</v>
      </c>
      <c r="BH899">
        <f t="shared" si="407"/>
        <v>2.57287028350832E-2</v>
      </c>
      <c r="BI899">
        <f t="shared" si="408"/>
        <v>2.8954013040765472E-2</v>
      </c>
      <c r="BJ899">
        <f t="shared" si="409"/>
        <v>1.2666994106450166E-2</v>
      </c>
      <c r="BK899">
        <f t="shared" si="410"/>
        <v>3.5999147209067613E-2</v>
      </c>
      <c r="BL899">
        <f t="shared" si="411"/>
        <v>3.4930430727301912E-2</v>
      </c>
    </row>
    <row r="900" spans="1:64" x14ac:dyDescent="0.25">
      <c r="A900">
        <v>20180727</v>
      </c>
      <c r="B900">
        <v>826659360</v>
      </c>
      <c r="C900">
        <v>196635703.22999999</v>
      </c>
      <c r="D900">
        <v>346835681.27999997</v>
      </c>
      <c r="E900">
        <v>133243046.02032</v>
      </c>
      <c r="F900">
        <v>240723253.28999999</v>
      </c>
      <c r="G900">
        <v>922419267.48000002</v>
      </c>
      <c r="H900">
        <v>107631937.27</v>
      </c>
      <c r="I900">
        <v>202626387.41999999</v>
      </c>
      <c r="J900">
        <v>85237336.799999997</v>
      </c>
      <c r="K900">
        <v>68119159.680000007</v>
      </c>
      <c r="L900">
        <v>210107831.82418999</v>
      </c>
      <c r="M900">
        <v>224682022.11000001</v>
      </c>
      <c r="N900">
        <v>352836832.5</v>
      </c>
      <c r="O900">
        <v>123143594.64</v>
      </c>
      <c r="P900">
        <v>170807400.96000001</v>
      </c>
      <c r="Q900">
        <v>167437897.62</v>
      </c>
      <c r="R900">
        <v>123649673.95999999</v>
      </c>
      <c r="S900">
        <v>395056275.31</v>
      </c>
      <c r="T900">
        <v>260057881.72</v>
      </c>
      <c r="U900">
        <v>98626341.659999996</v>
      </c>
      <c r="V900">
        <v>89348593.700000003</v>
      </c>
      <c r="W900">
        <v>219852480</v>
      </c>
      <c r="X900">
        <v>35331220.530000001</v>
      </c>
      <c r="Y900">
        <v>214899962.97</v>
      </c>
      <c r="Z900">
        <v>227409664.16</v>
      </c>
      <c r="AA900">
        <v>182804696.77000001</v>
      </c>
      <c r="AB900">
        <v>196398312.66</v>
      </c>
      <c r="AC900">
        <v>89760905.519999996</v>
      </c>
      <c r="AD900">
        <v>251331154.30164</v>
      </c>
      <c r="AE900">
        <v>245963086.94999999</v>
      </c>
      <c r="AG900">
        <f t="shared" si="435"/>
        <v>7009636962.3361502</v>
      </c>
      <c r="AI900">
        <f t="shared" si="436"/>
        <v>0.11793183647623508</v>
      </c>
      <c r="AJ900">
        <f t="shared" si="412"/>
        <v>2.80521950404213E-2</v>
      </c>
      <c r="AK900">
        <f t="shared" si="413"/>
        <v>4.9479835138909627E-2</v>
      </c>
      <c r="AL900">
        <f t="shared" si="414"/>
        <v>1.9008551617759269E-2</v>
      </c>
      <c r="AM900">
        <f t="shared" si="415"/>
        <v>3.4341757580805224E-2</v>
      </c>
      <c r="AN900">
        <f t="shared" si="416"/>
        <v>0.13159301579187332</v>
      </c>
      <c r="AO900">
        <f t="shared" si="417"/>
        <v>1.5354851877254532E-2</v>
      </c>
      <c r="AP900">
        <f t="shared" si="418"/>
        <v>2.8906830483339224E-2</v>
      </c>
      <c r="AQ900">
        <f t="shared" si="419"/>
        <v>1.2160021589990071E-2</v>
      </c>
      <c r="AR900">
        <f t="shared" si="420"/>
        <v>9.7179297652666835E-3</v>
      </c>
      <c r="AS900">
        <f t="shared" si="421"/>
        <v>2.997413888238884E-2</v>
      </c>
      <c r="AT900">
        <f t="shared" si="422"/>
        <v>3.2053303661409405E-2</v>
      </c>
      <c r="AU900">
        <f t="shared" si="423"/>
        <v>5.033596381607866E-2</v>
      </c>
      <c r="AV900">
        <f t="shared" si="424"/>
        <v>1.7567756404742407E-2</v>
      </c>
      <c r="AW900">
        <f t="shared" si="425"/>
        <v>2.4367510311557396E-2</v>
      </c>
      <c r="AX900">
        <f t="shared" si="426"/>
        <v>2.3886814469803414E-2</v>
      </c>
      <c r="AY900">
        <f t="shared" si="427"/>
        <v>1.7639954055308223E-2</v>
      </c>
      <c r="AZ900">
        <f t="shared" si="428"/>
        <v>5.6359020792759694E-2</v>
      </c>
      <c r="BA900">
        <f t="shared" si="429"/>
        <v>3.7100049990795629E-2</v>
      </c>
      <c r="BB900">
        <f t="shared" si="430"/>
        <v>1.4070106938481179E-2</v>
      </c>
      <c r="BC900">
        <f t="shared" si="431"/>
        <v>1.2746536543915703E-2</v>
      </c>
      <c r="BD900">
        <f t="shared" si="432"/>
        <v>3.1364317607502495E-2</v>
      </c>
      <c r="BE900">
        <f t="shared" si="433"/>
        <v>5.0403780851761715E-3</v>
      </c>
      <c r="BF900">
        <f t="shared" si="434"/>
        <v>3.0657787860439895E-2</v>
      </c>
      <c r="BG900">
        <f t="shared" si="406"/>
        <v>3.2442431096204677E-2</v>
      </c>
      <c r="BH900">
        <f t="shared" si="407"/>
        <v>2.6079053416352027E-2</v>
      </c>
      <c r="BI900">
        <f t="shared" si="408"/>
        <v>2.8018328725906653E-2</v>
      </c>
      <c r="BJ900">
        <f t="shared" si="409"/>
        <v>1.2805357253492449E-2</v>
      </c>
      <c r="BK900">
        <f t="shared" si="410"/>
        <v>3.5855088594756147E-2</v>
      </c>
      <c r="BL900">
        <f t="shared" si="411"/>
        <v>3.5089276131074577E-2</v>
      </c>
    </row>
    <row r="901" spans="1:64" x14ac:dyDescent="0.25">
      <c r="A901">
        <v>20180730</v>
      </c>
      <c r="B901">
        <v>808925490</v>
      </c>
      <c r="C901">
        <v>196720808.49000001</v>
      </c>
      <c r="D901">
        <v>346073591.16000003</v>
      </c>
      <c r="E901">
        <v>133555173.49968</v>
      </c>
      <c r="F901">
        <v>244277633.31</v>
      </c>
      <c r="G901">
        <v>917251246.65999997</v>
      </c>
      <c r="H901">
        <v>106487860.90059</v>
      </c>
      <c r="I901">
        <v>201670839.80000001</v>
      </c>
      <c r="J901">
        <v>83557223.75</v>
      </c>
      <c r="K901">
        <v>68635213.920000002</v>
      </c>
      <c r="L901">
        <v>204520885.86000001</v>
      </c>
      <c r="M901">
        <v>225734944.88999999</v>
      </c>
      <c r="N901">
        <v>354499765.5</v>
      </c>
      <c r="O901">
        <v>121778103.04000001</v>
      </c>
      <c r="P901">
        <v>174358602.24000001</v>
      </c>
      <c r="Q901">
        <v>167452765.13</v>
      </c>
      <c r="R901">
        <v>124560479.28</v>
      </c>
      <c r="S901">
        <v>397439619.20999998</v>
      </c>
      <c r="T901">
        <v>262271014.72</v>
      </c>
      <c r="U901">
        <v>97433436.239999995</v>
      </c>
      <c r="V901">
        <v>86767507.700000003</v>
      </c>
      <c r="W901">
        <v>219898590</v>
      </c>
      <c r="X901">
        <v>35431219.802610002</v>
      </c>
      <c r="Y901">
        <v>216883273.53</v>
      </c>
      <c r="Z901">
        <v>227571160.31999999</v>
      </c>
      <c r="AA901">
        <v>184334656.56999999</v>
      </c>
      <c r="AB901">
        <v>194552897.46000001</v>
      </c>
      <c r="AC901">
        <v>90255716.099999994</v>
      </c>
      <c r="AD901">
        <v>243775662.72</v>
      </c>
      <c r="AE901">
        <v>243935417.03999999</v>
      </c>
      <c r="AG901">
        <f t="shared" si="435"/>
        <v>6980610798.8428802</v>
      </c>
      <c r="AI901">
        <f t="shared" si="436"/>
        <v>0.11588176354626289</v>
      </c>
      <c r="AJ901">
        <f t="shared" si="412"/>
        <v>2.818103088093793E-2</v>
      </c>
      <c r="AK901">
        <f t="shared" si="413"/>
        <v>4.9576405436808746E-2</v>
      </c>
      <c r="AL901">
        <f t="shared" si="414"/>
        <v>1.9132304800866189E-2</v>
      </c>
      <c r="AM901">
        <f t="shared" si="415"/>
        <v>3.4993733406608482E-2</v>
      </c>
      <c r="AN901">
        <f t="shared" si="416"/>
        <v>0.13139985498289711</v>
      </c>
      <c r="AO901">
        <f t="shared" si="417"/>
        <v>1.5254805627931819E-2</v>
      </c>
      <c r="AP901">
        <f t="shared" si="418"/>
        <v>2.8890142368835314E-2</v>
      </c>
      <c r="AQ901">
        <f t="shared" si="419"/>
        <v>1.1969901511175872E-2</v>
      </c>
      <c r="AR901">
        <f t="shared" si="420"/>
        <v>9.8322648114656536E-3</v>
      </c>
      <c r="AS901">
        <f t="shared" si="421"/>
        <v>2.9298422695890995E-2</v>
      </c>
      <c r="AT901">
        <f t="shared" si="422"/>
        <v>3.233742023368761E-2</v>
      </c>
      <c r="AU901">
        <f t="shared" si="423"/>
        <v>5.0783488109487865E-2</v>
      </c>
      <c r="AV901">
        <f t="shared" si="424"/>
        <v>1.7445193056771793E-2</v>
      </c>
      <c r="AW901">
        <f t="shared" si="425"/>
        <v>2.4977556730265214E-2</v>
      </c>
      <c r="AX901">
        <f t="shared" si="426"/>
        <v>2.3988268355794495E-2</v>
      </c>
      <c r="AY901">
        <f t="shared" si="427"/>
        <v>1.7843779415498626E-2</v>
      </c>
      <c r="AZ901">
        <f t="shared" si="428"/>
        <v>5.6934791333142415E-2</v>
      </c>
      <c r="BA901">
        <f t="shared" si="429"/>
        <v>3.757135618611978E-2</v>
      </c>
      <c r="BB901">
        <f t="shared" si="430"/>
        <v>1.3957723621570587E-2</v>
      </c>
      <c r="BC901">
        <f t="shared" si="431"/>
        <v>1.2429787335283434E-2</v>
      </c>
      <c r="BD901">
        <f t="shared" si="432"/>
        <v>3.150133940090899E-2</v>
      </c>
      <c r="BE901">
        <f t="shared" si="433"/>
        <v>5.0756618329850381E-3</v>
      </c>
      <c r="BF901">
        <f t="shared" si="434"/>
        <v>3.1069383436468194E-2</v>
      </c>
      <c r="BG901">
        <f t="shared" si="406"/>
        <v>3.260046532858165E-2</v>
      </c>
      <c r="BH901">
        <f t="shared" si="407"/>
        <v>2.6406665817918923E-2</v>
      </c>
      <c r="BI901">
        <f t="shared" si="408"/>
        <v>2.7870469084488921E-2</v>
      </c>
      <c r="BJ901">
        <f t="shared" si="409"/>
        <v>1.2929486931854296E-2</v>
      </c>
      <c r="BK901">
        <f t="shared" si="410"/>
        <v>3.4921824141865745E-2</v>
      </c>
      <c r="BL901">
        <f t="shared" si="411"/>
        <v>3.4944709577625382E-2</v>
      </c>
    </row>
    <row r="902" spans="1:64" x14ac:dyDescent="0.25">
      <c r="A902">
        <v>20180731</v>
      </c>
      <c r="B902">
        <v>813444459.36000001</v>
      </c>
      <c r="C902">
        <v>198313752.86000001</v>
      </c>
      <c r="D902">
        <v>345113340</v>
      </c>
      <c r="E902">
        <v>132287457.11232001</v>
      </c>
      <c r="F902">
        <v>241296540.38999999</v>
      </c>
      <c r="G902">
        <v>919086570.24073994</v>
      </c>
      <c r="H902">
        <v>108604631.82093</v>
      </c>
      <c r="I902">
        <v>203380767.12</v>
      </c>
      <c r="J902">
        <v>85978739</v>
      </c>
      <c r="K902">
        <v>67106899.439999998</v>
      </c>
      <c r="L902">
        <v>204697194.65492001</v>
      </c>
      <c r="M902">
        <v>233573370.03</v>
      </c>
      <c r="N902">
        <v>355438518</v>
      </c>
      <c r="O902">
        <v>124549678.02613001</v>
      </c>
      <c r="P902">
        <v>177210324.47999999</v>
      </c>
      <c r="Q902">
        <v>168835443.56</v>
      </c>
      <c r="R902">
        <v>123696776.72823</v>
      </c>
      <c r="S902">
        <v>391379116.14999998</v>
      </c>
      <c r="T902">
        <v>263303810.12</v>
      </c>
      <c r="U902">
        <v>98482408.989999995</v>
      </c>
      <c r="V902">
        <v>85692094.079999998</v>
      </c>
      <c r="W902">
        <v>221789100</v>
      </c>
      <c r="X902">
        <v>34836265.619999997</v>
      </c>
      <c r="Y902">
        <v>213373175.03999999</v>
      </c>
      <c r="Z902">
        <v>227848010.88</v>
      </c>
      <c r="AA902">
        <v>180918733.44999999</v>
      </c>
      <c r="AB902">
        <v>195106522.02000001</v>
      </c>
      <c r="AC902">
        <v>89681580.962819993</v>
      </c>
      <c r="AD902">
        <v>242940232.68658</v>
      </c>
      <c r="AE902">
        <v>243339608.81999999</v>
      </c>
      <c r="AG902">
        <f t="shared" si="435"/>
        <v>6991305121.6426697</v>
      </c>
      <c r="AI902">
        <f t="shared" si="436"/>
        <v>0.11635087372196881</v>
      </c>
      <c r="AJ902">
        <f t="shared" si="412"/>
        <v>2.8365769968484E-2</v>
      </c>
      <c r="AK902">
        <f t="shared" si="413"/>
        <v>4.9363221028881736E-2</v>
      </c>
      <c r="AL902">
        <f t="shared" si="414"/>
        <v>1.8921711298624869E-2</v>
      </c>
      <c r="AM902">
        <f t="shared" si="415"/>
        <v>3.451380481779133E-2</v>
      </c>
      <c r="AN902">
        <f t="shared" si="416"/>
        <v>0.13146137298393185</v>
      </c>
      <c r="AO902">
        <f t="shared" si="417"/>
        <v>1.5534242881880168E-2</v>
      </c>
      <c r="AP902">
        <f t="shared" si="418"/>
        <v>2.9090529390628839E-2</v>
      </c>
      <c r="AQ902">
        <f t="shared" si="419"/>
        <v>1.2297952600271939E-2</v>
      </c>
      <c r="AR902">
        <f t="shared" si="420"/>
        <v>9.5986226137177427E-3</v>
      </c>
      <c r="AS902">
        <f t="shared" si="421"/>
        <v>2.9278824353016448E-2</v>
      </c>
      <c r="AT902">
        <f t="shared" si="422"/>
        <v>3.3409122612448626E-2</v>
      </c>
      <c r="AU902">
        <f t="shared" si="423"/>
        <v>5.0840080902732301E-2</v>
      </c>
      <c r="AV902">
        <f t="shared" si="424"/>
        <v>1.7814939536906656E-2</v>
      </c>
      <c r="AW902">
        <f t="shared" si="425"/>
        <v>2.5347245098975575E-2</v>
      </c>
      <c r="AX902">
        <f t="shared" si="426"/>
        <v>2.414934559748275E-2</v>
      </c>
      <c r="AY902">
        <f t="shared" si="427"/>
        <v>1.7692944961779374E-2</v>
      </c>
      <c r="AZ902">
        <f t="shared" si="428"/>
        <v>5.598083753181151E-2</v>
      </c>
      <c r="BA902">
        <f t="shared" si="429"/>
        <v>3.7661610463102548E-2</v>
      </c>
      <c r="BB902">
        <f t="shared" si="430"/>
        <v>1.4086412662083997E-2</v>
      </c>
      <c r="BC902">
        <f t="shared" si="431"/>
        <v>1.2256952398591047E-2</v>
      </c>
      <c r="BD902">
        <f t="shared" si="432"/>
        <v>3.1723561787257354E-2</v>
      </c>
      <c r="BE902">
        <f t="shared" si="433"/>
        <v>4.982798635430591E-3</v>
      </c>
      <c r="BF902">
        <f t="shared" si="434"/>
        <v>3.0519791559299882E-2</v>
      </c>
      <c r="BG902">
        <f t="shared" si="406"/>
        <v>3.2590196954022377E-2</v>
      </c>
      <c r="BH902">
        <f t="shared" si="407"/>
        <v>2.587767667154706E-2</v>
      </c>
      <c r="BI902">
        <f t="shared" si="408"/>
        <v>2.7907024314532847E-2</v>
      </c>
      <c r="BJ902">
        <f t="shared" si="409"/>
        <v>1.2827587897028946E-2</v>
      </c>
      <c r="BK902">
        <f t="shared" si="410"/>
        <v>3.4748910033195496E-2</v>
      </c>
      <c r="BL902">
        <f t="shared" si="411"/>
        <v>3.4806034722573397E-2</v>
      </c>
    </row>
    <row r="903" spans="1:64" x14ac:dyDescent="0.25">
      <c r="A903">
        <v>20180801</v>
      </c>
      <c r="B903">
        <v>814978102.75999999</v>
      </c>
      <c r="C903">
        <v>197293051.58000001</v>
      </c>
      <c r="D903">
        <v>340371260</v>
      </c>
      <c r="E903">
        <v>130982208</v>
      </c>
      <c r="F903">
        <v>239614898.22999999</v>
      </c>
      <c r="G903">
        <v>973230089</v>
      </c>
      <c r="H903">
        <v>107932537.69907001</v>
      </c>
      <c r="I903">
        <v>202802409.34999999</v>
      </c>
      <c r="J903">
        <v>82833752.720950007</v>
      </c>
      <c r="K903">
        <v>65935853.280000001</v>
      </c>
      <c r="L903">
        <v>202663447.82508001</v>
      </c>
      <c r="M903">
        <v>235562224.16999999</v>
      </c>
      <c r="N903">
        <v>355760376</v>
      </c>
      <c r="O903">
        <v>121458221.65000001</v>
      </c>
      <c r="P903">
        <v>176188008.96000001</v>
      </c>
      <c r="Q903">
        <v>167958260.47</v>
      </c>
      <c r="R903">
        <v>123209974.84</v>
      </c>
      <c r="S903">
        <v>393796507.81999999</v>
      </c>
      <c r="T903">
        <v>260382474.56</v>
      </c>
      <c r="U903">
        <v>99289117.060000002</v>
      </c>
      <c r="V903">
        <v>85631820.299999997</v>
      </c>
      <c r="W903">
        <v>225062910</v>
      </c>
      <c r="X903">
        <v>34520402.356830001</v>
      </c>
      <c r="Y903">
        <v>213745049.28</v>
      </c>
      <c r="Z903">
        <v>226440687.19999999</v>
      </c>
      <c r="AA903">
        <v>181019397.65000001</v>
      </c>
      <c r="AB903">
        <v>193122700.68000001</v>
      </c>
      <c r="AC903">
        <v>89156552.942819998</v>
      </c>
      <c r="AD903">
        <v>245622968.5</v>
      </c>
      <c r="AE903">
        <v>243483755.97</v>
      </c>
      <c r="AG903">
        <f t="shared" si="435"/>
        <v>7030049020.8547506</v>
      </c>
      <c r="AI903">
        <f t="shared" si="436"/>
        <v>0.11592779799150114</v>
      </c>
      <c r="AJ903">
        <f t="shared" si="412"/>
        <v>2.8064249764792121E-2</v>
      </c>
      <c r="AK903">
        <f t="shared" si="413"/>
        <v>4.841662682440525E-2</v>
      </c>
      <c r="AL903">
        <f t="shared" si="414"/>
        <v>1.8631763108826017E-2</v>
      </c>
      <c r="AM903">
        <f t="shared" si="415"/>
        <v>3.4084385118678208E-2</v>
      </c>
      <c r="AN903">
        <f t="shared" si="416"/>
        <v>0.13843859212260082</v>
      </c>
      <c r="AO903">
        <f t="shared" si="417"/>
        <v>1.5353027749719304E-2</v>
      </c>
      <c r="AP903">
        <f t="shared" si="418"/>
        <v>2.8847936728233825E-2</v>
      </c>
      <c r="AQ903">
        <f t="shared" si="419"/>
        <v>1.1782812961221519E-2</v>
      </c>
      <c r="AR903">
        <f t="shared" si="420"/>
        <v>9.3791455912185327E-3</v>
      </c>
      <c r="AS903">
        <f t="shared" si="421"/>
        <v>2.8828169935070966E-2</v>
      </c>
      <c r="AT903">
        <f t="shared" si="422"/>
        <v>3.3507906341933173E-2</v>
      </c>
      <c r="AU903">
        <f t="shared" si="423"/>
        <v>5.060567500235507E-2</v>
      </c>
      <c r="AV903">
        <f t="shared" si="424"/>
        <v>1.7277009205724211E-2</v>
      </c>
      <c r="AW903">
        <f t="shared" si="425"/>
        <v>2.5062130923601746E-2</v>
      </c>
      <c r="AX903">
        <f t="shared" si="426"/>
        <v>2.3891477850545448E-2</v>
      </c>
      <c r="AY903">
        <f t="shared" si="427"/>
        <v>1.7526189998746194E-2</v>
      </c>
      <c r="AZ903">
        <f t="shared" si="428"/>
        <v>5.6016182341232117E-2</v>
      </c>
      <c r="BA903">
        <f t="shared" si="429"/>
        <v>3.7038500554913818E-2</v>
      </c>
      <c r="BB903">
        <f t="shared" si="430"/>
        <v>1.4123531253545641E-2</v>
      </c>
      <c r="BC903">
        <f t="shared" si="431"/>
        <v>1.2180828333624966E-2</v>
      </c>
      <c r="BD903">
        <f t="shared" si="432"/>
        <v>3.2014415451776704E-2</v>
      </c>
      <c r="BE903">
        <f t="shared" si="433"/>
        <v>4.9104070618035071E-3</v>
      </c>
      <c r="BF903">
        <f t="shared" si="434"/>
        <v>3.0404489164431423E-2</v>
      </c>
      <c r="BG903">
        <f t="shared" si="406"/>
        <v>3.2210399462117567E-2</v>
      </c>
      <c r="BH903">
        <f t="shared" si="407"/>
        <v>2.5749379145579659E-2</v>
      </c>
      <c r="BI903">
        <f t="shared" si="408"/>
        <v>2.7471031867217211E-2</v>
      </c>
      <c r="BJ903">
        <f t="shared" si="409"/>
        <v>1.2682209281661576E-2</v>
      </c>
      <c r="BK903">
        <f t="shared" si="410"/>
        <v>3.4939012199112073E-2</v>
      </c>
      <c r="BL903">
        <f t="shared" si="411"/>
        <v>3.4634716663810114E-2</v>
      </c>
    </row>
    <row r="904" spans="1:64" x14ac:dyDescent="0.25">
      <c r="A904">
        <v>20180802</v>
      </c>
      <c r="B904">
        <v>824870102.69000006</v>
      </c>
      <c r="C904">
        <v>196399937.96000001</v>
      </c>
      <c r="D904">
        <v>338338940</v>
      </c>
      <c r="E904">
        <v>130489322.40768</v>
      </c>
      <c r="F904">
        <v>236500038.31999999</v>
      </c>
      <c r="G904">
        <v>1001678353.14</v>
      </c>
      <c r="H904">
        <v>107308473.16</v>
      </c>
      <c r="I904">
        <v>206197118</v>
      </c>
      <c r="J904">
        <v>82516863.070950001</v>
      </c>
      <c r="K904">
        <v>66471755.759999998</v>
      </c>
      <c r="L904">
        <v>200922688.58508</v>
      </c>
      <c r="M904">
        <v>231935490.15000001</v>
      </c>
      <c r="N904">
        <v>352032187.5</v>
      </c>
      <c r="O904">
        <v>120566569.89</v>
      </c>
      <c r="P904">
        <v>175461626.88</v>
      </c>
      <c r="Q904">
        <v>167631175.25</v>
      </c>
      <c r="R904">
        <v>122024357.56999999</v>
      </c>
      <c r="S904">
        <v>395464848.55000001</v>
      </c>
      <c r="T904">
        <v>261916913.44</v>
      </c>
      <c r="U904">
        <v>100710459.84999999</v>
      </c>
      <c r="V904">
        <v>85872915.420000002</v>
      </c>
      <c r="W904">
        <v>228152280</v>
      </c>
      <c r="X904">
        <v>34351759.390000001</v>
      </c>
      <c r="Y904">
        <v>214778033.28</v>
      </c>
      <c r="Z904">
        <v>225702419.03999999</v>
      </c>
      <c r="AA904">
        <v>180792903.19999999</v>
      </c>
      <c r="AB904">
        <v>196213771.13999999</v>
      </c>
      <c r="AC904">
        <v>88382238.597179994</v>
      </c>
      <c r="AD904">
        <v>246813329.36000001</v>
      </c>
      <c r="AE904">
        <v>246088004.87018999</v>
      </c>
      <c r="AG904">
        <f t="shared" si="435"/>
        <v>7066584876.4710798</v>
      </c>
      <c r="AI904">
        <f t="shared" si="436"/>
        <v>0.11672825234668727</v>
      </c>
      <c r="AJ904">
        <f t="shared" si="412"/>
        <v>2.7792765726756326E-2</v>
      </c>
      <c r="AK904">
        <f t="shared" si="413"/>
        <v>4.7878706038971423E-2</v>
      </c>
      <c r="AL904">
        <f t="shared" si="414"/>
        <v>1.8465683875411674E-2</v>
      </c>
      <c r="AM904">
        <f t="shared" si="415"/>
        <v>3.3467373908923272E-2</v>
      </c>
      <c r="AN904">
        <f t="shared" si="416"/>
        <v>0.14174857737507562</v>
      </c>
      <c r="AO904">
        <f t="shared" si="417"/>
        <v>1.51853370525973E-2</v>
      </c>
      <c r="AP904">
        <f t="shared" si="418"/>
        <v>2.9179175175062921E-2</v>
      </c>
      <c r="AQ904">
        <f t="shared" si="419"/>
        <v>1.16770497366696E-2</v>
      </c>
      <c r="AR904">
        <f t="shared" si="420"/>
        <v>9.4064894035766188E-3</v>
      </c>
      <c r="AS904">
        <f t="shared" si="421"/>
        <v>2.8432785015301058E-2</v>
      </c>
      <c r="AT904">
        <f t="shared" si="422"/>
        <v>3.2821439804997327E-2</v>
      </c>
      <c r="AU904">
        <f t="shared" si="423"/>
        <v>4.9816452169438641E-2</v>
      </c>
      <c r="AV904">
        <f t="shared" si="424"/>
        <v>1.7061504531197067E-2</v>
      </c>
      <c r="AW904">
        <f t="shared" si="425"/>
        <v>2.4829762883655088E-2</v>
      </c>
      <c r="AX904">
        <f t="shared" si="426"/>
        <v>2.3721667280632998E-2</v>
      </c>
      <c r="AY904">
        <f t="shared" si="427"/>
        <v>1.7267797628284721E-2</v>
      </c>
      <c r="AZ904">
        <f t="shared" si="428"/>
        <v>5.5962654586763805E-2</v>
      </c>
      <c r="BA904">
        <f t="shared" si="429"/>
        <v>3.7064143149554356E-2</v>
      </c>
      <c r="BB904">
        <f t="shared" si="430"/>
        <v>1.4251645117194562E-2</v>
      </c>
      <c r="BC904">
        <f t="shared" si="431"/>
        <v>1.2151968301678891E-2</v>
      </c>
      <c r="BD904">
        <f t="shared" si="432"/>
        <v>3.2286073681737901E-2</v>
      </c>
      <c r="BE904">
        <f t="shared" si="433"/>
        <v>4.8611542902962518E-3</v>
      </c>
      <c r="BF904">
        <f t="shared" si="434"/>
        <v>3.0393469693560961E-2</v>
      </c>
      <c r="BG904">
        <f t="shared" si="406"/>
        <v>3.1939391231470153E-2</v>
      </c>
      <c r="BH904">
        <f t="shared" si="407"/>
        <v>2.5584197509884658E-2</v>
      </c>
      <c r="BI904">
        <f t="shared" si="408"/>
        <v>2.7766421060520179E-2</v>
      </c>
      <c r="BJ904">
        <f t="shared" si="409"/>
        <v>1.2507065314032772E-2</v>
      </c>
      <c r="BK904">
        <f t="shared" si="410"/>
        <v>3.4926818778019682E-2</v>
      </c>
      <c r="BL904">
        <f t="shared" si="411"/>
        <v>3.482417733204695E-2</v>
      </c>
    </row>
    <row r="905" spans="1:64" x14ac:dyDescent="0.25">
      <c r="A905">
        <v>20180803</v>
      </c>
      <c r="B905">
        <v>828474164.67999995</v>
      </c>
      <c r="C905">
        <v>198271223.63999999</v>
      </c>
      <c r="D905">
        <v>339566800</v>
      </c>
      <c r="E905">
        <v>134815833.59999999</v>
      </c>
      <c r="F905">
        <v>237054215.84999999</v>
      </c>
      <c r="G905">
        <v>1004576357.03926</v>
      </c>
      <c r="H905">
        <v>107124451.77</v>
      </c>
      <c r="I905">
        <v>207026935.66999999</v>
      </c>
      <c r="J905">
        <v>82815815.570950001</v>
      </c>
      <c r="K905">
        <v>66709934.640000001</v>
      </c>
      <c r="L905">
        <v>200181567.52000001</v>
      </c>
      <c r="M905">
        <v>237141608.34</v>
      </c>
      <c r="N905">
        <v>353909692.5</v>
      </c>
      <c r="O905">
        <v>121599002.90387</v>
      </c>
      <c r="P905">
        <v>177371742.72</v>
      </c>
      <c r="Q905">
        <v>169623421.59</v>
      </c>
      <c r="R905">
        <v>122652507.02177</v>
      </c>
      <c r="S905">
        <v>398665338.93000001</v>
      </c>
      <c r="T905">
        <v>264395622.40000001</v>
      </c>
      <c r="U905">
        <v>100825703.86</v>
      </c>
      <c r="V905">
        <v>86785632.659999996</v>
      </c>
      <c r="W905">
        <v>228843930</v>
      </c>
      <c r="X905">
        <v>34718485.100000001</v>
      </c>
      <c r="Y905">
        <v>215976294.72</v>
      </c>
      <c r="Z905">
        <v>225679348.16</v>
      </c>
      <c r="AA905">
        <v>182177035.94999999</v>
      </c>
      <c r="AB905">
        <v>197597832.53999999</v>
      </c>
      <c r="AC905">
        <v>88420006.620000005</v>
      </c>
      <c r="AD905">
        <v>248412339.32657999</v>
      </c>
      <c r="AE905">
        <v>247183532.81999999</v>
      </c>
      <c r="AG905">
        <f t="shared" si="435"/>
        <v>7108596378.1424303</v>
      </c>
      <c r="AI905">
        <f t="shared" si="436"/>
        <v>0.11654539385966532</v>
      </c>
      <c r="AJ905">
        <f t="shared" si="412"/>
        <v>2.7891754306046401E-2</v>
      </c>
      <c r="AK905">
        <f t="shared" si="413"/>
        <v>4.7768473821935192E-2</v>
      </c>
      <c r="AL905">
        <f t="shared" si="414"/>
        <v>1.8965183339784603E-2</v>
      </c>
      <c r="AM905">
        <f t="shared" si="415"/>
        <v>3.3347541939347719E-2</v>
      </c>
      <c r="AN905">
        <f t="shared" si="416"/>
        <v>0.14131852528976599</v>
      </c>
      <c r="AO905">
        <f t="shared" si="417"/>
        <v>1.5069705195161612E-2</v>
      </c>
      <c r="AP905">
        <f t="shared" si="418"/>
        <v>2.9123461884341624E-2</v>
      </c>
      <c r="AQ905">
        <f t="shared" si="419"/>
        <v>1.1650093937755806E-2</v>
      </c>
      <c r="AR905">
        <f t="shared" si="420"/>
        <v>9.3844032058312161E-3</v>
      </c>
      <c r="AS905">
        <f t="shared" si="421"/>
        <v>2.8160491448849159E-2</v>
      </c>
      <c r="AT905">
        <f t="shared" si="422"/>
        <v>3.3359835855804799E-2</v>
      </c>
      <c r="AU905">
        <f t="shared" si="423"/>
        <v>4.9786156601632971E-2</v>
      </c>
      <c r="AV905">
        <f t="shared" si="424"/>
        <v>1.710590901992461E-2</v>
      </c>
      <c r="AW905">
        <f t="shared" si="425"/>
        <v>2.4951725106433679E-2</v>
      </c>
      <c r="AX905">
        <f t="shared" si="426"/>
        <v>2.3861731988548327E-2</v>
      </c>
      <c r="AY905">
        <f t="shared" si="427"/>
        <v>1.7254110445615246E-2</v>
      </c>
      <c r="AZ905">
        <f t="shared" si="428"/>
        <v>5.6082145858754817E-2</v>
      </c>
      <c r="BA905">
        <f t="shared" si="429"/>
        <v>3.719378739985376E-2</v>
      </c>
      <c r="BB905">
        <f t="shared" si="430"/>
        <v>1.4183630423865348E-2</v>
      </c>
      <c r="BC905">
        <f t="shared" si="431"/>
        <v>1.2208546954058212E-2</v>
      </c>
      <c r="BD905">
        <f t="shared" si="432"/>
        <v>3.21925620511598E-2</v>
      </c>
      <c r="BE905">
        <f t="shared" si="433"/>
        <v>4.8840141222186535E-3</v>
      </c>
      <c r="BF905">
        <f t="shared" si="434"/>
        <v>3.0382410708263821E-2</v>
      </c>
      <c r="BG905">
        <f t="shared" si="406"/>
        <v>3.1747385300130514E-2</v>
      </c>
      <c r="BH905">
        <f t="shared" si="407"/>
        <v>2.5627708517838965E-2</v>
      </c>
      <c r="BI905">
        <f t="shared" si="408"/>
        <v>2.7797025183139586E-2</v>
      </c>
      <c r="BJ905">
        <f t="shared" si="409"/>
        <v>1.2438462098069678E-2</v>
      </c>
      <c r="BK905">
        <f t="shared" si="410"/>
        <v>3.4945343090571332E-2</v>
      </c>
      <c r="BL905">
        <f t="shared" si="411"/>
        <v>3.4772481045631159E-2</v>
      </c>
    </row>
    <row r="906" spans="1:64" x14ac:dyDescent="0.25">
      <c r="A906">
        <v>20180806</v>
      </c>
      <c r="B906">
        <v>829164304.21000004</v>
      </c>
      <c r="C906">
        <v>198398811.30000001</v>
      </c>
      <c r="D906">
        <v>339482120</v>
      </c>
      <c r="E906">
        <v>133291511.04000001</v>
      </c>
      <c r="F906">
        <v>237531955.09999999</v>
      </c>
      <c r="G906">
        <v>1009792677.11926</v>
      </c>
      <c r="H906">
        <v>107164456.42</v>
      </c>
      <c r="I906">
        <v>207504709.47999999</v>
      </c>
      <c r="J906">
        <v>83395789.400000006</v>
      </c>
      <c r="K906">
        <v>66908417.039999999</v>
      </c>
      <c r="L906">
        <v>199107243.30508</v>
      </c>
      <c r="M906">
        <v>240066393.84</v>
      </c>
      <c r="N906">
        <v>354097443</v>
      </c>
      <c r="O906">
        <v>121252907.09999999</v>
      </c>
      <c r="P906">
        <v>178151930.88</v>
      </c>
      <c r="Q906">
        <v>172373910.94</v>
      </c>
      <c r="R906">
        <v>123052939.44</v>
      </c>
      <c r="S906">
        <v>398767482.24000001</v>
      </c>
      <c r="T906">
        <v>264602181.47999999</v>
      </c>
      <c r="U906">
        <v>101811680.39</v>
      </c>
      <c r="V906">
        <v>86897569.680000007</v>
      </c>
      <c r="W906">
        <v>227322300</v>
      </c>
      <c r="X906">
        <v>34798790</v>
      </c>
      <c r="Y906">
        <v>216844001.28</v>
      </c>
      <c r="Z906">
        <v>225737025.36000001</v>
      </c>
      <c r="AA906">
        <v>182202202</v>
      </c>
      <c r="AB906">
        <v>199766195.40000001</v>
      </c>
      <c r="AC906">
        <v>89115003.962819993</v>
      </c>
      <c r="AD906">
        <v>248216906.94657999</v>
      </c>
      <c r="AE906">
        <v>246741491.16981</v>
      </c>
      <c r="AG906">
        <f t="shared" si="435"/>
        <v>7123560349.5235481</v>
      </c>
      <c r="AI906">
        <f t="shared" si="436"/>
        <v>0.11639745626152487</v>
      </c>
      <c r="AJ906">
        <f t="shared" si="412"/>
        <v>2.785107468251739E-2</v>
      </c>
      <c r="AK906">
        <f t="shared" si="413"/>
        <v>4.7656242572958044E-2</v>
      </c>
      <c r="AL906">
        <f t="shared" si="414"/>
        <v>1.871136124352692E-2</v>
      </c>
      <c r="AM906">
        <f t="shared" si="415"/>
        <v>3.3344555734112234E-2</v>
      </c>
      <c r="AN906">
        <f t="shared" si="416"/>
        <v>0.14175393027824898</v>
      </c>
      <c r="AO906">
        <f t="shared" si="417"/>
        <v>1.5043665128374687E-2</v>
      </c>
      <c r="AP906">
        <f t="shared" si="418"/>
        <v>2.912935376393333E-2</v>
      </c>
      <c r="AQ906">
        <f t="shared" si="419"/>
        <v>1.1707037676121863E-2</v>
      </c>
      <c r="AR906">
        <f t="shared" si="420"/>
        <v>9.3925528467622369E-3</v>
      </c>
      <c r="AS906">
        <f t="shared" si="421"/>
        <v>2.7950523830179538E-2</v>
      </c>
      <c r="AT906">
        <f t="shared" si="422"/>
        <v>3.370033832254353E-2</v>
      </c>
      <c r="AU906">
        <f t="shared" si="423"/>
        <v>4.9707930532754373E-2</v>
      </c>
      <c r="AV906">
        <f t="shared" si="424"/>
        <v>1.7021391151421896E-2</v>
      </c>
      <c r="AW906">
        <f t="shared" si="425"/>
        <v>2.5008832962567024E-2</v>
      </c>
      <c r="AX906">
        <f t="shared" si="426"/>
        <v>2.4197718904919369E-2</v>
      </c>
      <c r="AY906">
        <f t="shared" si="427"/>
        <v>1.7274078326328809E-2</v>
      </c>
      <c r="AZ906">
        <f t="shared" si="428"/>
        <v>5.5978676767533972E-2</v>
      </c>
      <c r="BA906">
        <f t="shared" si="429"/>
        <v>3.7144653585716815E-2</v>
      </c>
      <c r="BB906">
        <f t="shared" si="430"/>
        <v>1.4292246488346178E-2</v>
      </c>
      <c r="BC906">
        <f t="shared" si="431"/>
        <v>1.2198614936393718E-2</v>
      </c>
      <c r="BD906">
        <f t="shared" si="432"/>
        <v>3.1911332093256459E-2</v>
      </c>
      <c r="BE906">
        <f t="shared" si="433"/>
        <v>4.8850277519341123E-3</v>
      </c>
      <c r="BF906">
        <f t="shared" si="434"/>
        <v>3.0440396464740189E-2</v>
      </c>
      <c r="BG906">
        <f t="shared" ref="BG906:BG969" si="437">Z906/$AG906</f>
        <v>3.1688792441422663E-2</v>
      </c>
      <c r="BH906">
        <f t="shared" ref="BH906:BH969" si="438">AA906/$AG906</f>
        <v>2.5577406951032063E-2</v>
      </c>
      <c r="BI906">
        <f t="shared" ref="BI906:BI969" si="439">AB906/$AG906</f>
        <v>2.804302702557453E-2</v>
      </c>
      <c r="BJ906">
        <f t="shared" ref="BJ906:BJ969" si="440">AC906/$AG906</f>
        <v>1.2509896679513686E-2</v>
      </c>
      <c r="BK906">
        <f t="shared" ref="BK906:BK969" si="441">AD906/$AG906</f>
        <v>3.4844501171830702E-2</v>
      </c>
      <c r="BL906">
        <f t="shared" ref="BL906:BL969" si="442">AE906/$AG906</f>
        <v>3.4637383423910074E-2</v>
      </c>
    </row>
    <row r="907" spans="1:64" x14ac:dyDescent="0.25">
      <c r="A907">
        <v>20180807</v>
      </c>
      <c r="B907">
        <v>834915466.96000004</v>
      </c>
      <c r="C907">
        <v>197760873</v>
      </c>
      <c r="D907">
        <v>344097180</v>
      </c>
      <c r="E907">
        <v>134186014.55232</v>
      </c>
      <c r="F907">
        <v>239213597.25999999</v>
      </c>
      <c r="G907">
        <v>1000325973.86</v>
      </c>
      <c r="H907">
        <v>107604515.57093</v>
      </c>
      <c r="I907">
        <v>207806461.36000001</v>
      </c>
      <c r="J907">
        <v>85129713.900000006</v>
      </c>
      <c r="K907">
        <v>66541224.600000001</v>
      </c>
      <c r="L907">
        <v>201514431.82508001</v>
      </c>
      <c r="M907">
        <v>238896479.63999999</v>
      </c>
      <c r="N907">
        <v>352595465.8215</v>
      </c>
      <c r="O907">
        <v>122349879.27613001</v>
      </c>
      <c r="P907">
        <v>179120440.31999999</v>
      </c>
      <c r="Q907">
        <v>173295696.56</v>
      </c>
      <c r="R907">
        <v>122519011.22823</v>
      </c>
      <c r="S907">
        <v>400231536.35000002</v>
      </c>
      <c r="T907">
        <v>264897265.88</v>
      </c>
      <c r="U907">
        <v>103117779.17</v>
      </c>
      <c r="V907">
        <v>87801676.379999995</v>
      </c>
      <c r="W907">
        <v>229166700</v>
      </c>
      <c r="X907">
        <v>34782729.020000003</v>
      </c>
      <c r="Y907">
        <v>216761362.56</v>
      </c>
      <c r="Z907">
        <v>227305845.19999999</v>
      </c>
      <c r="AA907">
        <v>182227368.05000001</v>
      </c>
      <c r="AB907">
        <v>201057986.03999999</v>
      </c>
      <c r="AC907">
        <v>89832671.939999998</v>
      </c>
      <c r="AD907">
        <v>249229584.24000001</v>
      </c>
      <c r="AE907">
        <v>247596745.04019001</v>
      </c>
      <c r="AG907">
        <f t="shared" si="435"/>
        <v>7141881675.6043806</v>
      </c>
      <c r="AI907">
        <f t="shared" si="436"/>
        <v>0.11690413043553335</v>
      </c>
      <c r="AJ907">
        <f t="shared" ref="AJ907:AJ970" si="443">C907/$AG907</f>
        <v>2.7690303757834874E-2</v>
      </c>
      <c r="AK907">
        <f t="shared" ref="AK907:AK970" si="444">D907/$AG907</f>
        <v>4.818018494697069E-2</v>
      </c>
      <c r="AL907">
        <f t="shared" ref="AL907:AL970" si="445">E907/$AG907</f>
        <v>1.8788607911368754E-2</v>
      </c>
      <c r="AM907">
        <f t="shared" ref="AM907:AM970" si="446">F907/$AG907</f>
        <v>3.349447780367442E-2</v>
      </c>
      <c r="AN907">
        <f t="shared" ref="AN907:AN970" si="447">G907/$AG907</f>
        <v>0.14006476434312357</v>
      </c>
      <c r="AO907">
        <f t="shared" ref="AO907:AO970" si="448">H907/$AG907</f>
        <v>1.5066689768676964E-2</v>
      </c>
      <c r="AP907">
        <f t="shared" ref="AP907:AP970" si="449">I907/$AG907</f>
        <v>2.9096878217660254E-2</v>
      </c>
      <c r="AQ907">
        <f t="shared" ref="AQ907:AQ970" si="450">J907/$AG907</f>
        <v>1.1919787776769056E-2</v>
      </c>
      <c r="AR907">
        <f t="shared" ref="AR907:AR970" si="451">K907/$AG907</f>
        <v>9.3170438299608159E-3</v>
      </c>
      <c r="AS907">
        <f t="shared" ref="AS907:AS970" si="452">L907/$AG907</f>
        <v>2.8215873768032831E-2</v>
      </c>
      <c r="AT907">
        <f t="shared" ref="AT907:AT970" si="453">M907/$AG907</f>
        <v>3.3450075273024377E-2</v>
      </c>
      <c r="AU907">
        <f t="shared" ref="AU907:AU970" si="454">N907/$AG907</f>
        <v>4.9370107464243543E-2</v>
      </c>
      <c r="AV907">
        <f t="shared" ref="AV907:AV970" si="455">O907/$AG907</f>
        <v>1.7131322644851319E-2</v>
      </c>
      <c r="AW907">
        <f t="shared" ref="AW907:AW970" si="456">P907/$AG907</f>
        <v>2.5080286744577289E-2</v>
      </c>
      <c r="AX907">
        <f t="shared" ref="AX907:AX970" si="457">Q907/$AG907</f>
        <v>2.4264711238769561E-2</v>
      </c>
      <c r="AY907">
        <f t="shared" ref="AY907:AY970" si="458">R907/$AG907</f>
        <v>1.7155004352247524E-2</v>
      </c>
      <c r="AZ907">
        <f t="shared" ref="AZ907:AZ970" si="459">S907/$AG907</f>
        <v>5.6040068224195341E-2</v>
      </c>
      <c r="BA907">
        <f t="shared" ref="BA907:BA970" si="460">T907/$AG907</f>
        <v>3.7090682527666369E-2</v>
      </c>
      <c r="BB907">
        <f t="shared" ref="BB907:BB970" si="461">U907/$AG907</f>
        <v>1.4438460878207377E-2</v>
      </c>
      <c r="BC907">
        <f t="shared" ref="BC907:BC970" si="462">V907/$AG907</f>
        <v>1.2293913616619781E-2</v>
      </c>
      <c r="BD907">
        <f t="shared" ref="BD907:BD970" si="463">W907/$AG907</f>
        <v>3.2087720072820555E-2</v>
      </c>
      <c r="BE907">
        <f t="shared" ref="BE907:BE970" si="464">X907/$AG907</f>
        <v>4.8702471701278253E-3</v>
      </c>
      <c r="BF907">
        <f t="shared" ref="BF907:BF970" si="465">Y907/$AG907</f>
        <v>3.0350735619217133E-2</v>
      </c>
      <c r="BG907">
        <f t="shared" si="437"/>
        <v>3.1827164817983949E-2</v>
      </c>
      <c r="BH907">
        <f t="shared" si="438"/>
        <v>2.5515316036733283E-2</v>
      </c>
      <c r="BI907">
        <f t="shared" si="439"/>
        <v>2.8151962630070526E-2</v>
      </c>
      <c r="BJ907">
        <f t="shared" si="440"/>
        <v>1.2578291831248789E-2</v>
      </c>
      <c r="BK907">
        <f t="shared" si="441"/>
        <v>3.4896907504269034E-2</v>
      </c>
      <c r="BL907">
        <f t="shared" si="442"/>
        <v>3.4668278793520781E-2</v>
      </c>
    </row>
    <row r="908" spans="1:64" x14ac:dyDescent="0.25">
      <c r="A908">
        <v>20180808</v>
      </c>
      <c r="B908">
        <v>839593079.33000004</v>
      </c>
      <c r="C908">
        <v>196272350.30000001</v>
      </c>
      <c r="D908">
        <v>341810820</v>
      </c>
      <c r="E908">
        <v>134076491.52</v>
      </c>
      <c r="F908">
        <v>236729353.16</v>
      </c>
      <c r="G908">
        <v>1001002163.5</v>
      </c>
      <c r="H908">
        <v>107780536.03093</v>
      </c>
      <c r="I908">
        <v>207077227.65000001</v>
      </c>
      <c r="J908">
        <v>83533313.529049993</v>
      </c>
      <c r="K908">
        <v>65985473.880000003</v>
      </c>
      <c r="L908">
        <v>199802392.24000001</v>
      </c>
      <c r="M908">
        <v>242230735.11000001</v>
      </c>
      <c r="N908">
        <v>351817615.5</v>
      </c>
      <c r="O908">
        <v>121511016.81999999</v>
      </c>
      <c r="P908">
        <v>179416373.75999999</v>
      </c>
      <c r="Q908">
        <v>169459878.97999999</v>
      </c>
      <c r="R908">
        <v>124780328.84</v>
      </c>
      <c r="S908">
        <v>401048682.82999998</v>
      </c>
      <c r="T908">
        <v>265723502.19999999</v>
      </c>
      <c r="U908">
        <v>103079364.5</v>
      </c>
      <c r="V908">
        <v>88499130.120000005</v>
      </c>
      <c r="W908">
        <v>230365560</v>
      </c>
      <c r="X908">
        <v>34587323.106830001</v>
      </c>
      <c r="Y908">
        <v>217753027.19999999</v>
      </c>
      <c r="Z908">
        <v>228424782.88</v>
      </c>
      <c r="AA908">
        <v>183435338.44999999</v>
      </c>
      <c r="AB908">
        <v>202257505.91999999</v>
      </c>
      <c r="AC908">
        <v>89281203.659999996</v>
      </c>
      <c r="AD908">
        <v>249940229.67342001</v>
      </c>
      <c r="AE908">
        <v>248711492.61000001</v>
      </c>
      <c r="AG908">
        <f t="shared" si="435"/>
        <v>7145986293.3002291</v>
      </c>
      <c r="AI908">
        <f t="shared" si="436"/>
        <v>0.11749156027869331</v>
      </c>
      <c r="AJ908">
        <f t="shared" si="443"/>
        <v>2.7466096665203034E-2</v>
      </c>
      <c r="AK908">
        <f t="shared" si="444"/>
        <v>4.7832560261201057E-2</v>
      </c>
      <c r="AL908">
        <f t="shared" si="445"/>
        <v>1.876248932155165E-2</v>
      </c>
      <c r="AM908">
        <f t="shared" si="446"/>
        <v>3.3127596869580805E-2</v>
      </c>
      <c r="AN908">
        <f t="shared" si="447"/>
        <v>0.14007893696052801</v>
      </c>
      <c r="AO908">
        <f t="shared" si="448"/>
        <v>1.5082667613283895E-2</v>
      </c>
      <c r="AP908">
        <f t="shared" si="449"/>
        <v>2.8978117106682216E-2</v>
      </c>
      <c r="AQ908">
        <f t="shared" si="450"/>
        <v>1.1689542926687006E-2</v>
      </c>
      <c r="AR908">
        <f t="shared" si="451"/>
        <v>9.2339211372214867E-3</v>
      </c>
      <c r="AS908">
        <f t="shared" si="452"/>
        <v>2.7960086129373937E-2</v>
      </c>
      <c r="AT908">
        <f t="shared" si="453"/>
        <v>3.3897453083153152E-2</v>
      </c>
      <c r="AU908">
        <f t="shared" si="454"/>
        <v>4.9232898169682911E-2</v>
      </c>
      <c r="AV908">
        <f t="shared" si="455"/>
        <v>1.7004093183599234E-2</v>
      </c>
      <c r="AW908">
        <f t="shared" si="456"/>
        <v>2.5107293296687833E-2</v>
      </c>
      <c r="AX908">
        <f t="shared" si="457"/>
        <v>2.3713994405345881E-2</v>
      </c>
      <c r="AY908">
        <f t="shared" si="458"/>
        <v>1.7461596442885526E-2</v>
      </c>
      <c r="AZ908">
        <f t="shared" si="459"/>
        <v>5.6122229510292519E-2</v>
      </c>
      <c r="BA908">
        <f t="shared" si="460"/>
        <v>3.7185000263592859E-2</v>
      </c>
      <c r="BB908">
        <f t="shared" si="461"/>
        <v>1.4424791801887837E-2</v>
      </c>
      <c r="BC908">
        <f t="shared" si="462"/>
        <v>1.238445282255481E-2</v>
      </c>
      <c r="BD908">
        <f t="shared" si="463"/>
        <v>3.2237055956289881E-2</v>
      </c>
      <c r="BE908">
        <f t="shared" si="464"/>
        <v>4.8401048766714815E-3</v>
      </c>
      <c r="BF908">
        <f t="shared" si="465"/>
        <v>3.0472074569210399E-2</v>
      </c>
      <c r="BG908">
        <f t="shared" si="437"/>
        <v>3.1965466137845983E-2</v>
      </c>
      <c r="BH908">
        <f t="shared" si="438"/>
        <v>2.5669701972697752E-2</v>
      </c>
      <c r="BI908">
        <f t="shared" si="439"/>
        <v>2.8303651535076125E-2</v>
      </c>
      <c r="BJ908">
        <f t="shared" si="440"/>
        <v>1.249389517353346E-2</v>
      </c>
      <c r="BK908">
        <f t="shared" si="441"/>
        <v>3.4976309695381486E-2</v>
      </c>
      <c r="BL908">
        <f t="shared" si="442"/>
        <v>3.4804361833604587E-2</v>
      </c>
    </row>
    <row r="909" spans="1:64" x14ac:dyDescent="0.25">
      <c r="A909">
        <v>20180809</v>
      </c>
      <c r="B909">
        <v>840973358.38999999</v>
      </c>
      <c r="C909">
        <v>197122934.69999999</v>
      </c>
      <c r="D909">
        <v>340074880</v>
      </c>
      <c r="E909">
        <v>132141423.36</v>
      </c>
      <c r="F909">
        <v>234149561.21000001</v>
      </c>
      <c r="G909">
        <v>1008874942.88</v>
      </c>
      <c r="H909">
        <v>107404492.32093</v>
      </c>
      <c r="I909">
        <v>204688358.59999999</v>
      </c>
      <c r="J909">
        <v>82821800.599999994</v>
      </c>
      <c r="K909">
        <v>65667902.039999999</v>
      </c>
      <c r="L909">
        <v>197469889.75999999</v>
      </c>
      <c r="M909">
        <v>239832411</v>
      </c>
      <c r="N909">
        <v>351898080</v>
      </c>
      <c r="O909">
        <v>120126610.14</v>
      </c>
      <c r="P909">
        <v>177560064</v>
      </c>
      <c r="Q909">
        <v>169727494.16</v>
      </c>
      <c r="R909">
        <v>125078696.09999999</v>
      </c>
      <c r="S909">
        <v>397950335.75999999</v>
      </c>
      <c r="T909">
        <v>262654624.44</v>
      </c>
      <c r="U909">
        <v>104052536.14</v>
      </c>
      <c r="V909">
        <v>88679951.459999993</v>
      </c>
      <c r="W909">
        <v>231195540</v>
      </c>
      <c r="X909">
        <v>34681009.479999997</v>
      </c>
      <c r="Y909">
        <v>219033927.36000001</v>
      </c>
      <c r="Z909">
        <v>228493995.52000001</v>
      </c>
      <c r="AA909">
        <v>181145227.90000001</v>
      </c>
      <c r="AB909">
        <v>201980693.63999999</v>
      </c>
      <c r="AC909">
        <v>88302914.040000007</v>
      </c>
      <c r="AD909">
        <v>248749868.81342</v>
      </c>
      <c r="AE909">
        <v>251383019.78999999</v>
      </c>
      <c r="AG909">
        <f t="shared" si="435"/>
        <v>7133916543.6043491</v>
      </c>
      <c r="AI909">
        <f t="shared" si="436"/>
        <v>0.11788382345794944</v>
      </c>
      <c r="AJ909">
        <f t="shared" si="443"/>
        <v>2.763179713347268E-2</v>
      </c>
      <c r="AK909">
        <f t="shared" si="444"/>
        <v>4.7670151160498456E-2</v>
      </c>
      <c r="AL909">
        <f t="shared" si="445"/>
        <v>1.8522984191406969E-2</v>
      </c>
      <c r="AM909">
        <f t="shared" si="446"/>
        <v>3.2822021364956704E-2</v>
      </c>
      <c r="AN909">
        <f t="shared" si="447"/>
        <v>0.14141950451950125</v>
      </c>
      <c r="AO909">
        <f t="shared" si="448"/>
        <v>1.5055473618796333E-2</v>
      </c>
      <c r="AP909">
        <f t="shared" si="449"/>
        <v>2.8692283873646633E-2</v>
      </c>
      <c r="AQ909">
        <f t="shared" si="450"/>
        <v>1.1609583612840388E-2</v>
      </c>
      <c r="AR909">
        <f t="shared" si="451"/>
        <v>9.2050280709930852E-3</v>
      </c>
      <c r="AS909">
        <f t="shared" si="452"/>
        <v>2.7680431716997637E-2</v>
      </c>
      <c r="AT909">
        <f t="shared" si="453"/>
        <v>3.3618617422012449E-2</v>
      </c>
      <c r="AU909">
        <f t="shared" si="454"/>
        <v>4.9327473604310848E-2</v>
      </c>
      <c r="AV909">
        <f t="shared" si="455"/>
        <v>1.6838802277228081E-2</v>
      </c>
      <c r="AW909">
        <f t="shared" si="456"/>
        <v>2.4889562824951316E-2</v>
      </c>
      <c r="AX909">
        <f t="shared" si="457"/>
        <v>2.3791628780990288E-2</v>
      </c>
      <c r="AY909">
        <f t="shared" si="458"/>
        <v>1.7532963181652959E-2</v>
      </c>
      <c r="AZ909">
        <f t="shared" si="459"/>
        <v>5.5782869525824175E-2</v>
      </c>
      <c r="BA909">
        <f t="shared" si="460"/>
        <v>3.6817731583287633E-2</v>
      </c>
      <c r="BB909">
        <f t="shared" si="461"/>
        <v>1.4585611634787693E-2</v>
      </c>
      <c r="BC909">
        <f t="shared" si="462"/>
        <v>1.2430752577208482E-2</v>
      </c>
      <c r="BD909">
        <f t="shared" si="463"/>
        <v>3.2407940096701844E-2</v>
      </c>
      <c r="BE909">
        <f t="shared" si="464"/>
        <v>4.8614262962035889E-3</v>
      </c>
      <c r="BF909">
        <f t="shared" si="465"/>
        <v>3.0703180506977873E-2</v>
      </c>
      <c r="BG909">
        <f t="shared" si="437"/>
        <v>3.2029249869042542E-2</v>
      </c>
      <c r="BH909">
        <f t="shared" si="438"/>
        <v>2.5392114807174064E-2</v>
      </c>
      <c r="BI909">
        <f t="shared" si="439"/>
        <v>2.8312735704916308E-2</v>
      </c>
      <c r="BJ909">
        <f t="shared" si="440"/>
        <v>1.2377901185172223E-2</v>
      </c>
      <c r="BK909">
        <f t="shared" si="441"/>
        <v>3.4868626131662216E-2</v>
      </c>
      <c r="BL909">
        <f t="shared" si="442"/>
        <v>3.5237729268835956E-2</v>
      </c>
    </row>
    <row r="910" spans="1:64" x14ac:dyDescent="0.25">
      <c r="A910">
        <v>20180810</v>
      </c>
      <c r="B910">
        <v>835835653</v>
      </c>
      <c r="C910">
        <v>195974645.75999999</v>
      </c>
      <c r="D910">
        <v>336264280</v>
      </c>
      <c r="E910">
        <v>131876720.64</v>
      </c>
      <c r="F910">
        <v>235697436.38</v>
      </c>
      <c r="G910">
        <v>1002354542.78</v>
      </c>
      <c r="H910">
        <v>106492386.30092999</v>
      </c>
      <c r="I910">
        <v>204763796.56999999</v>
      </c>
      <c r="J910">
        <v>81267247.599999994</v>
      </c>
      <c r="K910">
        <v>65985473.880000003</v>
      </c>
      <c r="L910">
        <v>194993760.28</v>
      </c>
      <c r="M910">
        <v>239422941.03</v>
      </c>
      <c r="N910">
        <v>350691112.5</v>
      </c>
      <c r="O910">
        <v>118472367.34613</v>
      </c>
      <c r="P910">
        <v>177748385.28</v>
      </c>
      <c r="Q910">
        <v>167527102.68000001</v>
      </c>
      <c r="R910">
        <v>124591878.50823</v>
      </c>
      <c r="S910">
        <v>394034842.20999998</v>
      </c>
      <c r="T910">
        <v>266107111.91999999</v>
      </c>
      <c r="U910">
        <v>103373876.97</v>
      </c>
      <c r="V910">
        <v>87465865.319999993</v>
      </c>
      <c r="W910">
        <v>225247350</v>
      </c>
      <c r="X910">
        <v>34496308.210000001</v>
      </c>
      <c r="Y910">
        <v>216802681.91999999</v>
      </c>
      <c r="Z910">
        <v>226440687.19999999</v>
      </c>
      <c r="AA910">
        <v>176816667.30000001</v>
      </c>
      <c r="AB910">
        <v>201980693.63999999</v>
      </c>
      <c r="AC910">
        <v>86727829.980000004</v>
      </c>
      <c r="AD910">
        <v>248252422.34</v>
      </c>
      <c r="AE910">
        <v>250201003.55019</v>
      </c>
      <c r="AG910">
        <f t="shared" si="435"/>
        <v>7087907071.0954819</v>
      </c>
      <c r="AI910">
        <f t="shared" si="436"/>
        <v>0.11792418334723119</v>
      </c>
      <c r="AJ910">
        <f t="shared" si="443"/>
        <v>2.7649155638507946E-2</v>
      </c>
      <c r="AK910">
        <f t="shared" si="444"/>
        <v>4.7441970757670808E-2</v>
      </c>
      <c r="AL910">
        <f t="shared" si="445"/>
        <v>1.8605876081219219E-2</v>
      </c>
      <c r="AM910">
        <f t="shared" si="446"/>
        <v>3.3253460297352828E-2</v>
      </c>
      <c r="AN910">
        <f t="shared" si="447"/>
        <v>0.14141756271997505</v>
      </c>
      <c r="AO910">
        <f t="shared" si="448"/>
        <v>1.5024517848887501E-2</v>
      </c>
      <c r="AP910">
        <f t="shared" si="449"/>
        <v>2.8889176242875379E-2</v>
      </c>
      <c r="AQ910">
        <f t="shared" si="450"/>
        <v>1.1465619792252668E-2</v>
      </c>
      <c r="AR910">
        <f t="shared" si="451"/>
        <v>9.3095850747097232E-3</v>
      </c>
      <c r="AS910">
        <f t="shared" si="452"/>
        <v>2.7510767046479132E-2</v>
      </c>
      <c r="AT910">
        <f t="shared" si="453"/>
        <v>3.377907450372309E-2</v>
      </c>
      <c r="AU910">
        <f t="shared" si="454"/>
        <v>4.9477385775854761E-2</v>
      </c>
      <c r="AV910">
        <f t="shared" si="455"/>
        <v>1.6714717921353803E-2</v>
      </c>
      <c r="AW910">
        <f t="shared" si="456"/>
        <v>2.5077696913501975E-2</v>
      </c>
      <c r="AX910">
        <f t="shared" si="457"/>
        <v>2.3635623463966721E-2</v>
      </c>
      <c r="AY910">
        <f t="shared" si="458"/>
        <v>1.7578091425086012E-2</v>
      </c>
      <c r="AZ910">
        <f t="shared" si="459"/>
        <v>5.5592551970224877E-2</v>
      </c>
      <c r="BA910">
        <f t="shared" si="460"/>
        <v>3.7543820658313375E-2</v>
      </c>
      <c r="BB910">
        <f t="shared" si="461"/>
        <v>1.4584541802411484E-2</v>
      </c>
      <c r="BC910">
        <f t="shared" si="462"/>
        <v>1.2340154074068804E-2</v>
      </c>
      <c r="BD910">
        <f t="shared" si="463"/>
        <v>3.1779105981589367E-2</v>
      </c>
      <c r="BE910">
        <f t="shared" si="464"/>
        <v>4.8669244480752443E-3</v>
      </c>
      <c r="BF910">
        <f t="shared" si="465"/>
        <v>3.0587686851048363E-2</v>
      </c>
      <c r="BG910">
        <f t="shared" si="437"/>
        <v>3.1947468403391764E-2</v>
      </c>
      <c r="BH910">
        <f t="shared" si="438"/>
        <v>2.494624513646055E-2</v>
      </c>
      <c r="BI910">
        <f t="shared" si="439"/>
        <v>2.8496521132970014E-2</v>
      </c>
      <c r="BJ910">
        <f t="shared" si="440"/>
        <v>1.2236028084182494E-2</v>
      </c>
      <c r="BK910">
        <f t="shared" si="441"/>
        <v>3.5024785151652811E-2</v>
      </c>
      <c r="BL910">
        <f t="shared" si="442"/>
        <v>3.5299701454962758E-2</v>
      </c>
    </row>
    <row r="911" spans="1:64" x14ac:dyDescent="0.25">
      <c r="A911">
        <v>20180813</v>
      </c>
      <c r="B911">
        <v>829777761.57000005</v>
      </c>
      <c r="C911">
        <v>194911415.25999999</v>
      </c>
      <c r="D911">
        <v>332623040</v>
      </c>
      <c r="E911">
        <v>130261130.40768</v>
      </c>
      <c r="F911">
        <v>233977575.08000001</v>
      </c>
      <c r="G911">
        <v>1008826643.62</v>
      </c>
      <c r="H911">
        <v>105756284.73907</v>
      </c>
      <c r="I911">
        <v>204990110.47999999</v>
      </c>
      <c r="J911">
        <v>80729133.099999994</v>
      </c>
      <c r="K911">
        <v>65975549.759999998</v>
      </c>
      <c r="L911">
        <v>194390521.13492</v>
      </c>
      <c r="M911">
        <v>238720992.50999999</v>
      </c>
      <c r="N911">
        <v>349269573</v>
      </c>
      <c r="O911">
        <v>117228741.92</v>
      </c>
      <c r="P911">
        <v>179497082.88</v>
      </c>
      <c r="Q911">
        <v>166694522.12</v>
      </c>
      <c r="R911">
        <v>124167890.78</v>
      </c>
      <c r="S911">
        <v>387770052.52999997</v>
      </c>
      <c r="T911">
        <v>264513656.16</v>
      </c>
      <c r="U911">
        <v>102631193.34999999</v>
      </c>
      <c r="V911">
        <v>87663907.739999995</v>
      </c>
      <c r="W911">
        <v>223402950</v>
      </c>
      <c r="X911">
        <v>34276808.149999999</v>
      </c>
      <c r="Y911">
        <v>215769697.91999999</v>
      </c>
      <c r="Z911">
        <v>223949032.16</v>
      </c>
      <c r="AA911">
        <v>174048401.80000001</v>
      </c>
      <c r="AB911">
        <v>201842287.5</v>
      </c>
      <c r="AC911">
        <v>85689105.480000004</v>
      </c>
      <c r="AD911">
        <v>249105235.94657999</v>
      </c>
      <c r="AE911">
        <v>250729552.71000001</v>
      </c>
      <c r="AG911">
        <f t="shared" si="435"/>
        <v>7059189849.8082485</v>
      </c>
      <c r="AI911">
        <f t="shared" si="436"/>
        <v>0.1175457494732968</v>
      </c>
      <c r="AJ911">
        <f t="shared" si="443"/>
        <v>2.7611017610653217E-2</v>
      </c>
      <c r="AK911">
        <f t="shared" si="444"/>
        <v>4.711915206658384E-2</v>
      </c>
      <c r="AL911">
        <f t="shared" si="445"/>
        <v>1.8452702530902799E-2</v>
      </c>
      <c r="AM911">
        <f t="shared" si="446"/>
        <v>3.3145103058300047E-2</v>
      </c>
      <c r="AN911">
        <f t="shared" si="447"/>
        <v>0.14290969149206309</v>
      </c>
      <c r="AO911">
        <f t="shared" si="448"/>
        <v>1.4981362874373282E-2</v>
      </c>
      <c r="AP911">
        <f t="shared" si="449"/>
        <v>2.9038758673641311E-2</v>
      </c>
      <c r="AQ911">
        <f t="shared" si="450"/>
        <v>1.1436033711742838E-2</v>
      </c>
      <c r="AR911">
        <f t="shared" si="451"/>
        <v>9.3460511990327219E-3</v>
      </c>
      <c r="AS911">
        <f t="shared" si="452"/>
        <v>2.7537228105601993E-2</v>
      </c>
      <c r="AT911">
        <f t="shared" si="453"/>
        <v>3.3817052323147884E-2</v>
      </c>
      <c r="AU911">
        <f t="shared" si="454"/>
        <v>4.9477288531840143E-2</v>
      </c>
      <c r="AV911">
        <f t="shared" si="455"/>
        <v>1.6606543302300381E-2</v>
      </c>
      <c r="AW911">
        <f t="shared" si="456"/>
        <v>2.5427433841416765E-2</v>
      </c>
      <c r="AX911">
        <f t="shared" si="457"/>
        <v>2.3613831851331778E-2</v>
      </c>
      <c r="AY911">
        <f t="shared" si="458"/>
        <v>1.7589538377888056E-2</v>
      </c>
      <c r="AZ911">
        <f t="shared" si="459"/>
        <v>5.4931240096982678E-2</v>
      </c>
      <c r="BA911">
        <f t="shared" si="460"/>
        <v>3.7470823393025064E-2</v>
      </c>
      <c r="BB911">
        <f t="shared" si="461"/>
        <v>1.4538664568256058E-2</v>
      </c>
      <c r="BC911">
        <f t="shared" si="462"/>
        <v>1.2418409138320773E-2</v>
      </c>
      <c r="BD911">
        <f t="shared" si="463"/>
        <v>3.1647108910956456E-2</v>
      </c>
      <c r="BE911">
        <f t="shared" si="464"/>
        <v>4.8556291698162888E-3</v>
      </c>
      <c r="BF911">
        <f t="shared" si="465"/>
        <v>3.0565787648544545E-2</v>
      </c>
      <c r="BG911">
        <f t="shared" si="437"/>
        <v>3.1724466535785721E-2</v>
      </c>
      <c r="BH911">
        <f t="shared" si="438"/>
        <v>2.4655577410873538E-2</v>
      </c>
      <c r="BI911">
        <f t="shared" si="439"/>
        <v>2.859284022591951E-2</v>
      </c>
      <c r="BJ911">
        <f t="shared" si="440"/>
        <v>1.213866000251114E-2</v>
      </c>
      <c r="BK911">
        <f t="shared" si="441"/>
        <v>3.5288077137257685E-2</v>
      </c>
      <c r="BL911">
        <f t="shared" si="442"/>
        <v>3.5518176737633807E-2</v>
      </c>
    </row>
    <row r="912" spans="1:64" x14ac:dyDescent="0.25">
      <c r="A912">
        <v>20180814</v>
      </c>
      <c r="B912">
        <v>840129854.51999998</v>
      </c>
      <c r="C912">
        <v>195166590.58000001</v>
      </c>
      <c r="D912">
        <v>331564540</v>
      </c>
      <c r="E912">
        <v>130854420.48</v>
      </c>
      <c r="F912">
        <v>234245109.06</v>
      </c>
      <c r="G912">
        <v>1013076978.5</v>
      </c>
      <c r="H912">
        <v>105948315.06</v>
      </c>
      <c r="I912">
        <v>204462044.69</v>
      </c>
      <c r="J912">
        <v>80669342.599999994</v>
      </c>
      <c r="K912">
        <v>68139007.920000002</v>
      </c>
      <c r="L912">
        <v>194838648.86508</v>
      </c>
      <c r="M912">
        <v>238136035.41</v>
      </c>
      <c r="N912">
        <v>347338425</v>
      </c>
      <c r="O912">
        <v>117627638.76000001</v>
      </c>
      <c r="P912">
        <v>178797603.84</v>
      </c>
      <c r="Q912">
        <v>167631175.25</v>
      </c>
      <c r="R912">
        <v>126099434.05177</v>
      </c>
      <c r="S912">
        <v>390357683.05000001</v>
      </c>
      <c r="T912">
        <v>268084177.40000001</v>
      </c>
      <c r="U912">
        <v>102618388.45999999</v>
      </c>
      <c r="V912">
        <v>87982497.719999999</v>
      </c>
      <c r="W912">
        <v>221881320</v>
      </c>
      <c r="X912">
        <v>34140289.82</v>
      </c>
      <c r="Y912">
        <v>218455456.31999999</v>
      </c>
      <c r="Z912">
        <v>222749357.93544</v>
      </c>
      <c r="AA912">
        <v>176187516.05000001</v>
      </c>
      <c r="AB912">
        <v>202995672</v>
      </c>
      <c r="AC912">
        <v>86708944.079999998</v>
      </c>
      <c r="AD912">
        <v>250082362.31342</v>
      </c>
      <c r="AE912">
        <v>253199283.48980999</v>
      </c>
      <c r="AG912">
        <f t="shared" si="435"/>
        <v>7090168113.2255201</v>
      </c>
      <c r="AI912">
        <f t="shared" si="436"/>
        <v>0.11849223334392855</v>
      </c>
      <c r="AJ912">
        <f t="shared" si="443"/>
        <v>2.7526369962363722E-2</v>
      </c>
      <c r="AK912">
        <f t="shared" si="444"/>
        <v>4.6763988484493327E-2</v>
      </c>
      <c r="AL912">
        <f t="shared" si="445"/>
        <v>1.8455757097763734E-2</v>
      </c>
      <c r="AM912">
        <f t="shared" si="446"/>
        <v>3.3038019031319588E-2</v>
      </c>
      <c r="AN912">
        <f t="shared" si="447"/>
        <v>0.14288476130915354</v>
      </c>
      <c r="AO912">
        <f t="shared" si="448"/>
        <v>1.4942990542406347E-2</v>
      </c>
      <c r="AP912">
        <f t="shared" si="449"/>
        <v>2.8837404335816851E-2</v>
      </c>
      <c r="AQ912">
        <f t="shared" si="450"/>
        <v>1.1377634678298368E-2</v>
      </c>
      <c r="AR912">
        <f t="shared" si="451"/>
        <v>9.6103515222577176E-3</v>
      </c>
      <c r="AS912">
        <f t="shared" si="452"/>
        <v>2.7480116938502649E-2</v>
      </c>
      <c r="AT912">
        <f t="shared" si="453"/>
        <v>3.3586796759557384E-2</v>
      </c>
      <c r="AU912">
        <f t="shared" si="454"/>
        <v>4.898874320794995E-2</v>
      </c>
      <c r="AV912">
        <f t="shared" si="455"/>
        <v>1.6590246787038146E-2</v>
      </c>
      <c r="AW912">
        <f t="shared" si="456"/>
        <v>2.5217681863774575E-2</v>
      </c>
      <c r="AX912">
        <f t="shared" si="457"/>
        <v>2.3642764539999007E-2</v>
      </c>
      <c r="AY912">
        <f t="shared" si="458"/>
        <v>1.7785112008353178E-2</v>
      </c>
      <c r="AZ912">
        <f t="shared" si="459"/>
        <v>5.5056195680586638E-2</v>
      </c>
      <c r="BA912">
        <f t="shared" si="460"/>
        <v>3.7810694065199088E-2</v>
      </c>
      <c r="BB912">
        <f t="shared" si="461"/>
        <v>1.4473336431696534E-2</v>
      </c>
      <c r="BC912">
        <f t="shared" si="462"/>
        <v>1.2409084850313126E-2</v>
      </c>
      <c r="BD912">
        <f t="shared" si="463"/>
        <v>3.1294225532694717E-2</v>
      </c>
      <c r="BE912">
        <f t="shared" si="464"/>
        <v>4.8151594256724342E-3</v>
      </c>
      <c r="BF912">
        <f t="shared" si="465"/>
        <v>3.0811040419832635E-2</v>
      </c>
      <c r="BG912">
        <f t="shared" si="437"/>
        <v>3.141665393235718E-2</v>
      </c>
      <c r="BH912">
        <f t="shared" si="438"/>
        <v>2.484955409186303E-2</v>
      </c>
      <c r="BI912">
        <f t="shared" si="439"/>
        <v>2.8630586575422043E-2</v>
      </c>
      <c r="BJ912">
        <f t="shared" si="440"/>
        <v>1.2229462361866851E-2</v>
      </c>
      <c r="BK912">
        <f t="shared" si="441"/>
        <v>3.5271711237274232E-2</v>
      </c>
      <c r="BL912">
        <f t="shared" si="442"/>
        <v>3.5711322982244831E-2</v>
      </c>
    </row>
    <row r="913" spans="1:64" x14ac:dyDescent="0.25">
      <c r="A913">
        <v>20180815</v>
      </c>
      <c r="B913">
        <v>825560242.22000003</v>
      </c>
      <c r="C913">
        <v>195974645.75999999</v>
      </c>
      <c r="D913">
        <v>325763960</v>
      </c>
      <c r="E913">
        <v>131356442.88</v>
      </c>
      <c r="F913">
        <v>225378268.58000001</v>
      </c>
      <c r="G913">
        <v>1015443690.53926</v>
      </c>
      <c r="H913">
        <v>105412252.75</v>
      </c>
      <c r="I913">
        <v>206951497.69999999</v>
      </c>
      <c r="J913">
        <v>78935418.099999994</v>
      </c>
      <c r="K913">
        <v>68208476.760000005</v>
      </c>
      <c r="L913">
        <v>190598779.82508001</v>
      </c>
      <c r="M913">
        <v>240768342.36000001</v>
      </c>
      <c r="N913">
        <v>349832797.6785</v>
      </c>
      <c r="O913">
        <v>118137992.06999999</v>
      </c>
      <c r="P913">
        <v>181245780.47999999</v>
      </c>
      <c r="Q913">
        <v>167779850.34999999</v>
      </c>
      <c r="R913">
        <v>125534098.76000001</v>
      </c>
      <c r="S913">
        <v>387123144.89999998</v>
      </c>
      <c r="T913">
        <v>266225145.68000001</v>
      </c>
      <c r="U913">
        <v>101888509.73</v>
      </c>
      <c r="V913">
        <v>87405591.540000007</v>
      </c>
      <c r="W913">
        <v>218838060</v>
      </c>
      <c r="X913">
        <v>34469539.909999996</v>
      </c>
      <c r="Y913">
        <v>219984272.63999999</v>
      </c>
      <c r="Z913">
        <v>223776012.09544</v>
      </c>
      <c r="AA913">
        <v>172764933.25</v>
      </c>
      <c r="AB913">
        <v>202349776.68000001</v>
      </c>
      <c r="AC913">
        <v>86591851.5</v>
      </c>
      <c r="AD913">
        <v>248589987.36000001</v>
      </c>
      <c r="AE913">
        <v>250441248.80019</v>
      </c>
      <c r="AG913">
        <f t="shared" si="435"/>
        <v>7053330610.8984699</v>
      </c>
      <c r="AI913">
        <f t="shared" si="436"/>
        <v>0.11704544813827154</v>
      </c>
      <c r="AJ913">
        <f t="shared" si="443"/>
        <v>2.7784695850948674E-2</v>
      </c>
      <c r="AK913">
        <f t="shared" si="444"/>
        <v>4.6185834461898764E-2</v>
      </c>
      <c r="AL913">
        <f t="shared" si="445"/>
        <v>1.862332139614075E-2</v>
      </c>
      <c r="AM913">
        <f t="shared" si="446"/>
        <v>3.1953453058297915E-2</v>
      </c>
      <c r="AN913">
        <f t="shared" si="447"/>
        <v>0.14396655233631681</v>
      </c>
      <c r="AO913">
        <f t="shared" si="448"/>
        <v>1.4945032150785902E-2</v>
      </c>
      <c r="AP913">
        <f t="shared" si="449"/>
        <v>2.9340960904374512E-2</v>
      </c>
      <c r="AQ913">
        <f t="shared" si="450"/>
        <v>1.1191226167398528E-2</v>
      </c>
      <c r="AR913">
        <f t="shared" si="451"/>
        <v>9.6703926871948304E-3</v>
      </c>
      <c r="AS913">
        <f t="shared" si="452"/>
        <v>2.70225217474672E-2</v>
      </c>
      <c r="AT913">
        <f t="shared" si="453"/>
        <v>3.4135411430732635E-2</v>
      </c>
      <c r="AU913">
        <f t="shared" si="454"/>
        <v>4.9598241877100595E-2</v>
      </c>
      <c r="AV913">
        <f t="shared" si="455"/>
        <v>1.6749249196891296E-2</v>
      </c>
      <c r="AW913">
        <f t="shared" si="456"/>
        <v>2.5696481630954268E-2</v>
      </c>
      <c r="AX913">
        <f t="shared" si="457"/>
        <v>2.3787322558048614E-2</v>
      </c>
      <c r="AY913">
        <f t="shared" si="458"/>
        <v>1.7797846958432759E-2</v>
      </c>
      <c r="AZ913">
        <f t="shared" si="459"/>
        <v>5.4885155149516987E-2</v>
      </c>
      <c r="BA913">
        <f t="shared" si="460"/>
        <v>3.7744600440058999E-2</v>
      </c>
      <c r="BB913">
        <f t="shared" si="461"/>
        <v>1.4445446463627658E-2</v>
      </c>
      <c r="BC913">
        <f t="shared" si="462"/>
        <v>1.2392101882328478E-2</v>
      </c>
      <c r="BD913">
        <f t="shared" si="463"/>
        <v>3.1026201956542612E-2</v>
      </c>
      <c r="BE913">
        <f t="shared" si="464"/>
        <v>4.8869876958183853E-3</v>
      </c>
      <c r="BF913">
        <f t="shared" si="465"/>
        <v>3.1188708537225066E-2</v>
      </c>
      <c r="BG913">
        <f t="shared" si="437"/>
        <v>3.1726289952958106E-2</v>
      </c>
      <c r="BH913">
        <f t="shared" si="438"/>
        <v>2.4494092618181241E-2</v>
      </c>
      <c r="BI913">
        <f t="shared" si="439"/>
        <v>2.8688542738566483E-2</v>
      </c>
      <c r="BJ913">
        <f t="shared" si="440"/>
        <v>1.2276732266909821E-2</v>
      </c>
      <c r="BK913">
        <f t="shared" si="441"/>
        <v>3.5244340733991769E-2</v>
      </c>
      <c r="BL913">
        <f t="shared" si="442"/>
        <v>3.5506807013018803E-2</v>
      </c>
    </row>
    <row r="914" spans="1:64" x14ac:dyDescent="0.25">
      <c r="A914">
        <v>20180816</v>
      </c>
      <c r="B914">
        <v>825406877.88</v>
      </c>
      <c r="C914">
        <v>196570054.84</v>
      </c>
      <c r="D914">
        <v>330252000</v>
      </c>
      <c r="E914">
        <v>132661701.12</v>
      </c>
      <c r="F914">
        <v>224843200.62</v>
      </c>
      <c r="G914">
        <v>1030319862.61926</v>
      </c>
      <c r="H914">
        <v>106660397.83</v>
      </c>
      <c r="I914">
        <v>210446790.31</v>
      </c>
      <c r="J914">
        <v>81470529.320950001</v>
      </c>
      <c r="K914">
        <v>69091723.439999998</v>
      </c>
      <c r="L914">
        <v>198768283.58508</v>
      </c>
      <c r="M914">
        <v>242289230.81999999</v>
      </c>
      <c r="N914">
        <v>355331232</v>
      </c>
      <c r="O914">
        <v>119170425.08386999</v>
      </c>
      <c r="P914">
        <v>185227430.40000001</v>
      </c>
      <c r="Q914">
        <v>167229752.47999999</v>
      </c>
      <c r="R914">
        <v>126986676.20999999</v>
      </c>
      <c r="S914">
        <v>390766256.29000002</v>
      </c>
      <c r="T914">
        <v>291071252.16000003</v>
      </c>
      <c r="U914">
        <v>102503144.45</v>
      </c>
      <c r="V914">
        <v>88387193.099999994</v>
      </c>
      <c r="W914">
        <v>217500870</v>
      </c>
      <c r="X914">
        <v>34889802.219999999</v>
      </c>
      <c r="Y914">
        <v>224240166.72</v>
      </c>
      <c r="Z914">
        <v>225390962.16</v>
      </c>
      <c r="AA914">
        <v>175055043.80000001</v>
      </c>
      <c r="AB914">
        <v>208347376.08000001</v>
      </c>
      <c r="AC914">
        <v>88008294</v>
      </c>
      <c r="AD914">
        <v>249886929.93342</v>
      </c>
      <c r="AE914">
        <v>252834110.70980999</v>
      </c>
      <c r="AG914">
        <f t="shared" si="435"/>
        <v>7151607570.1823902</v>
      </c>
      <c r="AI914">
        <f t="shared" si="436"/>
        <v>0.11541557192279628</v>
      </c>
      <c r="AJ914">
        <f t="shared" si="443"/>
        <v>2.7486135517218655E-2</v>
      </c>
      <c r="AK914">
        <f t="shared" si="444"/>
        <v>4.6178708319642527E-2</v>
      </c>
      <c r="AL914">
        <f t="shared" si="445"/>
        <v>1.8549913403122689E-2</v>
      </c>
      <c r="AM914">
        <f t="shared" si="446"/>
        <v>3.1439532778259775E-2</v>
      </c>
      <c r="AN914">
        <f t="shared" si="447"/>
        <v>0.14406828849432846</v>
      </c>
      <c r="AO914">
        <f t="shared" si="448"/>
        <v>1.4914184927414829E-2</v>
      </c>
      <c r="AP914">
        <f t="shared" si="449"/>
        <v>2.9426501418705907E-2</v>
      </c>
      <c r="AQ914">
        <f t="shared" si="450"/>
        <v>1.1391918323459158E-2</v>
      </c>
      <c r="AR914">
        <f t="shared" si="451"/>
        <v>9.6610059713102981E-3</v>
      </c>
      <c r="AS914">
        <f t="shared" si="452"/>
        <v>2.7793510988189014E-2</v>
      </c>
      <c r="AT914">
        <f t="shared" si="453"/>
        <v>3.387898852702579E-2</v>
      </c>
      <c r="AU914">
        <f t="shared" si="454"/>
        <v>4.9685504764201964E-2</v>
      </c>
      <c r="AV914">
        <f t="shared" si="455"/>
        <v>1.6663445793744909E-2</v>
      </c>
      <c r="AW914">
        <f t="shared" si="456"/>
        <v>2.5900111070450708E-2</v>
      </c>
      <c r="AX914">
        <f t="shared" si="457"/>
        <v>2.338351913732524E-2</v>
      </c>
      <c r="AY914">
        <f t="shared" si="458"/>
        <v>1.7756382039117034E-2</v>
      </c>
      <c r="AZ914">
        <f t="shared" si="459"/>
        <v>5.4640338197420715E-2</v>
      </c>
      <c r="BA914">
        <f t="shared" si="460"/>
        <v>4.0700115226341579E-2</v>
      </c>
      <c r="BB914">
        <f t="shared" si="461"/>
        <v>1.4332881585585355E-2</v>
      </c>
      <c r="BC914">
        <f t="shared" si="462"/>
        <v>1.2359066438225416E-2</v>
      </c>
      <c r="BD914">
        <f t="shared" si="463"/>
        <v>3.0412864221862356E-2</v>
      </c>
      <c r="BE914">
        <f t="shared" si="464"/>
        <v>4.8785957391549364E-3</v>
      </c>
      <c r="BF914">
        <f t="shared" si="465"/>
        <v>3.1355211331077146E-2</v>
      </c>
      <c r="BG914">
        <f t="shared" si="437"/>
        <v>3.1516125563116122E-2</v>
      </c>
      <c r="BH914">
        <f t="shared" si="438"/>
        <v>2.4477719461267297E-2</v>
      </c>
      <c r="BI914">
        <f t="shared" si="439"/>
        <v>2.9132943053066102E-2</v>
      </c>
      <c r="BJ914">
        <f t="shared" si="440"/>
        <v>1.2306085469082233E-2</v>
      </c>
      <c r="BK914">
        <f t="shared" si="441"/>
        <v>3.494136492825585E-2</v>
      </c>
      <c r="BL914">
        <f t="shared" si="442"/>
        <v>3.535346538923162E-2</v>
      </c>
    </row>
    <row r="915" spans="1:64" x14ac:dyDescent="0.25">
      <c r="A915">
        <v>20180817</v>
      </c>
      <c r="B915">
        <v>824946784.86000001</v>
      </c>
      <c r="C915">
        <v>198186165.19999999</v>
      </c>
      <c r="D915">
        <v>331352840</v>
      </c>
      <c r="E915">
        <v>133318894.08</v>
      </c>
      <c r="F915">
        <v>225110734.59999999</v>
      </c>
      <c r="G915">
        <v>1050895299.08</v>
      </c>
      <c r="H915">
        <v>107564502.92</v>
      </c>
      <c r="I915">
        <v>210446790.31</v>
      </c>
      <c r="J915">
        <v>83312082.700000003</v>
      </c>
      <c r="K915">
        <v>69458915.879999995</v>
      </c>
      <c r="L915">
        <v>199009565.45491999</v>
      </c>
      <c r="M915">
        <v>246208443.38999999</v>
      </c>
      <c r="N915">
        <v>360668710.5</v>
      </c>
      <c r="O915">
        <v>120120744.01000001</v>
      </c>
      <c r="P915">
        <v>185792394.24000001</v>
      </c>
      <c r="Q915">
        <v>167229752.47999999</v>
      </c>
      <c r="R915">
        <v>126531265.69823</v>
      </c>
      <c r="S915">
        <v>390766256.29000002</v>
      </c>
      <c r="T915">
        <v>288740085.39999998</v>
      </c>
      <c r="U915">
        <v>102118997.75</v>
      </c>
      <c r="V915">
        <v>88714393.620000005</v>
      </c>
      <c r="W915">
        <v>217178100</v>
      </c>
      <c r="X915">
        <v>34911216.859999999</v>
      </c>
      <c r="Y915">
        <v>226388773.44</v>
      </c>
      <c r="Z915">
        <v>225587064.63999999</v>
      </c>
      <c r="AA915">
        <v>175331870.34999999</v>
      </c>
      <c r="AB915">
        <v>211622988.06</v>
      </c>
      <c r="AC915">
        <v>88151826.840000004</v>
      </c>
      <c r="AD915">
        <v>251095075.13999999</v>
      </c>
      <c r="AE915">
        <v>252094136.12018999</v>
      </c>
      <c r="AG915">
        <f t="shared" si="435"/>
        <v>7192854669.9133387</v>
      </c>
      <c r="AI915">
        <f t="shared" si="436"/>
        <v>0.1146897612585768</v>
      </c>
      <c r="AJ915">
        <f t="shared" si="443"/>
        <v>2.755320026539446E-2</v>
      </c>
      <c r="AK915">
        <f t="shared" si="444"/>
        <v>4.6066944934394484E-2</v>
      </c>
      <c r="AL915">
        <f t="shared" si="445"/>
        <v>1.8534907237546933E-2</v>
      </c>
      <c r="AM915">
        <f t="shared" si="446"/>
        <v>3.1296438608944141E-2</v>
      </c>
      <c r="AN915">
        <f t="shared" si="447"/>
        <v>0.14610267373755537</v>
      </c>
      <c r="AO915">
        <f t="shared" si="448"/>
        <v>1.495435510047584E-2</v>
      </c>
      <c r="AP915">
        <f t="shared" si="449"/>
        <v>2.9257756477448129E-2</v>
      </c>
      <c r="AQ915">
        <f t="shared" si="450"/>
        <v>1.1582617267172418E-2</v>
      </c>
      <c r="AR915">
        <f t="shared" si="451"/>
        <v>9.656654981580054E-3</v>
      </c>
      <c r="AS915">
        <f t="shared" si="452"/>
        <v>2.7667675017451411E-2</v>
      </c>
      <c r="AT915">
        <f t="shared" si="453"/>
        <v>3.4229586817575222E-2</v>
      </c>
      <c r="AU915">
        <f t="shared" si="454"/>
        <v>5.0142638361459546E-2</v>
      </c>
      <c r="AV915">
        <f t="shared" si="455"/>
        <v>1.6700009874027838E-2</v>
      </c>
      <c r="AW915">
        <f t="shared" si="456"/>
        <v>2.5830133203878353E-2</v>
      </c>
      <c r="AX915">
        <f t="shared" si="457"/>
        <v>2.324942740460163E-2</v>
      </c>
      <c r="AY915">
        <f t="shared" si="458"/>
        <v>1.7591244576022343E-2</v>
      </c>
      <c r="AZ915">
        <f t="shared" si="459"/>
        <v>5.4327005649720442E-2</v>
      </c>
      <c r="BA915">
        <f t="shared" si="460"/>
        <v>4.0142627461633225E-2</v>
      </c>
      <c r="BB915">
        <f t="shared" si="461"/>
        <v>1.4197283614967068E-2</v>
      </c>
      <c r="BC915">
        <f t="shared" si="462"/>
        <v>1.2333683591728798E-2</v>
      </c>
      <c r="BD915">
        <f t="shared" si="463"/>
        <v>3.0193589328090319E-2</v>
      </c>
      <c r="BE915">
        <f t="shared" si="464"/>
        <v>4.8535968627349754E-3</v>
      </c>
      <c r="BF915">
        <f t="shared" si="465"/>
        <v>3.147412033597053E-2</v>
      </c>
      <c r="BG915">
        <f t="shared" si="437"/>
        <v>3.1362661278782365E-2</v>
      </c>
      <c r="BH915">
        <f t="shared" si="438"/>
        <v>2.437583941232507E-2</v>
      </c>
      <c r="BI915">
        <f t="shared" si="439"/>
        <v>2.9421279557501429E-2</v>
      </c>
      <c r="BJ915">
        <f t="shared" si="440"/>
        <v>1.2255471698702079E-2</v>
      </c>
      <c r="BK915">
        <f t="shared" si="441"/>
        <v>3.4908959886301334E-2</v>
      </c>
      <c r="BL915">
        <f t="shared" si="442"/>
        <v>3.5047856197437575E-2</v>
      </c>
    </row>
    <row r="916" spans="1:64" x14ac:dyDescent="0.25">
      <c r="A916">
        <v>20180820</v>
      </c>
      <c r="B916">
        <v>819502350.78999996</v>
      </c>
      <c r="C916">
        <v>198739045.06</v>
      </c>
      <c r="D916">
        <v>333681540</v>
      </c>
      <c r="E916">
        <v>133729630.55232</v>
      </c>
      <c r="F916">
        <v>225015186.75</v>
      </c>
      <c r="G916">
        <v>1040655904.2592601</v>
      </c>
      <c r="H916">
        <v>108124568.02</v>
      </c>
      <c r="I916">
        <v>210321060.36000001</v>
      </c>
      <c r="J916">
        <v>82911486.349999994</v>
      </c>
      <c r="K916">
        <v>69458915.879999995</v>
      </c>
      <c r="L916">
        <v>201502930.17491999</v>
      </c>
      <c r="M916">
        <v>247612340.43000001</v>
      </c>
      <c r="N916">
        <v>367132692</v>
      </c>
      <c r="O916">
        <v>120021025.66613001</v>
      </c>
      <c r="P916">
        <v>188778631.68000001</v>
      </c>
      <c r="Q916">
        <v>166501244.49000001</v>
      </c>
      <c r="R916">
        <v>126947409.50823</v>
      </c>
      <c r="S916">
        <v>390255539.74000001</v>
      </c>
      <c r="T916">
        <v>283281024</v>
      </c>
      <c r="U916">
        <v>105230586.02</v>
      </c>
      <c r="V916">
        <v>89403236.819999993</v>
      </c>
      <c r="W916">
        <v>214411500</v>
      </c>
      <c r="X916">
        <v>35178899.859999999</v>
      </c>
      <c r="Y916">
        <v>225810302.40000001</v>
      </c>
      <c r="Z916">
        <v>228320952.38455999</v>
      </c>
      <c r="AA916">
        <v>177496150.65000001</v>
      </c>
      <c r="AB916">
        <v>213237726.36000001</v>
      </c>
      <c r="AC916">
        <v>89058350.040000007</v>
      </c>
      <c r="AD916">
        <v>250402178.52000001</v>
      </c>
      <c r="AE916">
        <v>252161404.79019001</v>
      </c>
      <c r="AG916">
        <f t="shared" si="435"/>
        <v>7194883813.5556087</v>
      </c>
      <c r="AI916">
        <f t="shared" si="436"/>
        <v>0.11390070667242834</v>
      </c>
      <c r="AJ916">
        <f t="shared" si="443"/>
        <v>2.7622273022055378E-2</v>
      </c>
      <c r="AK916">
        <f t="shared" si="444"/>
        <v>4.6377613405142584E-2</v>
      </c>
      <c r="AL916">
        <f t="shared" si="445"/>
        <v>1.8586767210940231E-2</v>
      </c>
      <c r="AM916">
        <f t="shared" si="446"/>
        <v>3.1274332231197036E-2</v>
      </c>
      <c r="AN916">
        <f t="shared" si="447"/>
        <v>0.14463831956516096</v>
      </c>
      <c r="AO916">
        <f t="shared" si="448"/>
        <v>1.5027979717516297E-2</v>
      </c>
      <c r="AP916">
        <f t="shared" si="449"/>
        <v>2.9232030121701485E-2</v>
      </c>
      <c r="AQ916">
        <f t="shared" si="450"/>
        <v>1.1523672723357895E-2</v>
      </c>
      <c r="AR916">
        <f t="shared" si="451"/>
        <v>9.6539315546882182E-3</v>
      </c>
      <c r="AS916">
        <f t="shared" si="452"/>
        <v>2.8006418921633722E-2</v>
      </c>
      <c r="AT916">
        <f t="shared" si="453"/>
        <v>3.4415057539008892E-2</v>
      </c>
      <c r="AU916">
        <f t="shared" si="454"/>
        <v>5.102691044270919E-2</v>
      </c>
      <c r="AV916">
        <f t="shared" si="455"/>
        <v>1.6681440420205664E-2</v>
      </c>
      <c r="AW916">
        <f t="shared" si="456"/>
        <v>2.6237898564022581E-2</v>
      </c>
      <c r="AX916">
        <f t="shared" si="457"/>
        <v>2.3141616849503714E-2</v>
      </c>
      <c r="AY916">
        <f t="shared" si="458"/>
        <v>1.7644122239896799E-2</v>
      </c>
      <c r="AZ916">
        <f t="shared" si="459"/>
        <v>5.4240700733031201E-2</v>
      </c>
      <c r="BA916">
        <f t="shared" si="460"/>
        <v>3.9372564080365123E-2</v>
      </c>
      <c r="BB916">
        <f t="shared" si="461"/>
        <v>1.4625751957486655E-2</v>
      </c>
      <c r="BC916">
        <f t="shared" si="462"/>
        <v>1.242594587164267E-2</v>
      </c>
      <c r="BD916">
        <f t="shared" si="463"/>
        <v>2.9800550718558569E-2</v>
      </c>
      <c r="BE916">
        <f t="shared" si="464"/>
        <v>4.8894326540368533E-3</v>
      </c>
      <c r="BF916">
        <f t="shared" si="465"/>
        <v>3.1384843487612592E-2</v>
      </c>
      <c r="BG916">
        <f t="shared" si="437"/>
        <v>3.1733792831287855E-2</v>
      </c>
      <c r="BH916">
        <f t="shared" si="438"/>
        <v>2.4669773028938455E-2</v>
      </c>
      <c r="BI916">
        <f t="shared" si="439"/>
        <v>2.9637410677604951E-2</v>
      </c>
      <c r="BJ916">
        <f t="shared" si="440"/>
        <v>1.2378010868251762E-2</v>
      </c>
      <c r="BK916">
        <f t="shared" si="441"/>
        <v>3.4802810581628395E-2</v>
      </c>
      <c r="BL916">
        <f t="shared" si="442"/>
        <v>3.5047321308386142E-2</v>
      </c>
    </row>
    <row r="917" spans="1:64" x14ac:dyDescent="0.25">
      <c r="A917">
        <v>20180821</v>
      </c>
      <c r="B917">
        <v>812677637.65999997</v>
      </c>
      <c r="C917">
        <v>196570054.84</v>
      </c>
      <c r="D917">
        <v>333766220</v>
      </c>
      <c r="E917">
        <v>133236744.95999999</v>
      </c>
      <c r="F917">
        <v>225378268.58000001</v>
      </c>
      <c r="G917">
        <v>1038627238.7407399</v>
      </c>
      <c r="H917">
        <v>108796646.14</v>
      </c>
      <c r="I917">
        <v>210974856.09999999</v>
      </c>
      <c r="J917">
        <v>83700726.929049999</v>
      </c>
      <c r="K917">
        <v>69716943</v>
      </c>
      <c r="L917">
        <v>203243689.41492</v>
      </c>
      <c r="M917">
        <v>246617913.36000001</v>
      </c>
      <c r="N917">
        <v>363029029.3215</v>
      </c>
      <c r="O917">
        <v>120660427.97</v>
      </c>
      <c r="P917">
        <v>186088327.68000001</v>
      </c>
      <c r="Q917">
        <v>167095944.88999999</v>
      </c>
      <c r="R917">
        <v>126444896.22823</v>
      </c>
      <c r="S917">
        <v>392638883.63999999</v>
      </c>
      <c r="T917">
        <v>283517091.51999998</v>
      </c>
      <c r="U917">
        <v>106216562.55</v>
      </c>
      <c r="V917">
        <v>90247069.739999995</v>
      </c>
      <c r="W917">
        <v>219575820</v>
      </c>
      <c r="X917">
        <v>35256530.606830001</v>
      </c>
      <c r="Y917">
        <v>226884605.75999999</v>
      </c>
      <c r="Z917">
        <v>230974115.12</v>
      </c>
      <c r="AA917">
        <v>179282940.19999999</v>
      </c>
      <c r="AB917">
        <v>211207769.63999999</v>
      </c>
      <c r="AC917">
        <v>90142396.922820002</v>
      </c>
      <c r="AD917">
        <v>248803168.55342001</v>
      </c>
      <c r="AE917">
        <v>251479117.88999999</v>
      </c>
      <c r="AG917">
        <f t="shared" si="435"/>
        <v>7192851637.95751</v>
      </c>
      <c r="AI917">
        <f t="shared" si="436"/>
        <v>0.11298406787252584</v>
      </c>
      <c r="AJ917">
        <f t="shared" si="443"/>
        <v>2.7328529036060898E-2</v>
      </c>
      <c r="AK917">
        <f t="shared" si="444"/>
        <v>4.6402489137781888E-2</v>
      </c>
      <c r="AL917">
        <f t="shared" si="445"/>
        <v>1.8523494111416714E-2</v>
      </c>
      <c r="AM917">
        <f t="shared" si="446"/>
        <v>3.1333646226018738E-2</v>
      </c>
      <c r="AN917">
        <f t="shared" si="447"/>
        <v>0.14439714469568424</v>
      </c>
      <c r="AO917">
        <f t="shared" si="448"/>
        <v>1.5125662479379878E-2</v>
      </c>
      <c r="AP917">
        <f t="shared" si="449"/>
        <v>2.9331184169941901E-2</v>
      </c>
      <c r="AQ917">
        <f t="shared" si="450"/>
        <v>1.1636654159158738E-2</v>
      </c>
      <c r="AR917">
        <f t="shared" si="451"/>
        <v>9.6925317675253617E-3</v>
      </c>
      <c r="AS917">
        <f t="shared" si="452"/>
        <v>2.8256343887642497E-2</v>
      </c>
      <c r="AT917">
        <f t="shared" si="453"/>
        <v>3.4286528594385121E-2</v>
      </c>
      <c r="AU917">
        <f t="shared" si="454"/>
        <v>5.0470807350697158E-2</v>
      </c>
      <c r="AV917">
        <f t="shared" si="455"/>
        <v>1.6775047511512816E-2</v>
      </c>
      <c r="AW917">
        <f t="shared" si="456"/>
        <v>2.5871286806193858E-2</v>
      </c>
      <c r="AX917">
        <f t="shared" si="457"/>
        <v>2.3230834347842705E-2</v>
      </c>
      <c r="AY917">
        <f t="shared" si="458"/>
        <v>1.7579244309859757E-2</v>
      </c>
      <c r="AZ917">
        <f t="shared" si="459"/>
        <v>5.4587374160200826E-2</v>
      </c>
      <c r="BA917">
        <f t="shared" si="460"/>
        <v>3.9416507637088954E-2</v>
      </c>
      <c r="BB917">
        <f t="shared" si="461"/>
        <v>1.4766961407834817E-2</v>
      </c>
      <c r="BC917">
        <f t="shared" si="462"/>
        <v>1.2546772029017777E-2</v>
      </c>
      <c r="BD917">
        <f t="shared" si="463"/>
        <v>3.0526949678938601E-2</v>
      </c>
      <c r="BE917">
        <f t="shared" si="464"/>
        <v>4.9016068148517358E-3</v>
      </c>
      <c r="BF917">
        <f t="shared" si="465"/>
        <v>3.1543067642700102E-2</v>
      </c>
      <c r="BG917">
        <f t="shared" si="437"/>
        <v>3.2111619528077416E-2</v>
      </c>
      <c r="BH917">
        <f t="shared" si="438"/>
        <v>2.4925154754187225E-2</v>
      </c>
      <c r="BI917">
        <f t="shared" si="439"/>
        <v>2.9363565421735124E-2</v>
      </c>
      <c r="BJ917">
        <f t="shared" si="440"/>
        <v>1.2532219689772016E-2</v>
      </c>
      <c r="BK917">
        <f t="shared" si="441"/>
        <v>3.4590337890532445E-2</v>
      </c>
      <c r="BL917">
        <f t="shared" si="442"/>
        <v>3.4962366881434837E-2</v>
      </c>
    </row>
    <row r="918" spans="1:64" x14ac:dyDescent="0.25">
      <c r="A918">
        <v>20180822</v>
      </c>
      <c r="B918">
        <v>820959312.01999998</v>
      </c>
      <c r="C918">
        <v>195336707.46000001</v>
      </c>
      <c r="D918">
        <v>338550640</v>
      </c>
      <c r="E918">
        <v>132570433.44768</v>
      </c>
      <c r="F918">
        <v>227251006.44</v>
      </c>
      <c r="G918">
        <v>1038675586.3</v>
      </c>
      <c r="H918">
        <v>106604399.32093</v>
      </c>
      <c r="I918">
        <v>209692410.61000001</v>
      </c>
      <c r="J918">
        <v>83485475.150000006</v>
      </c>
      <c r="K918">
        <v>69111571.680000007</v>
      </c>
      <c r="L918">
        <v>201095035.24000001</v>
      </c>
      <c r="M918">
        <v>246091451.97</v>
      </c>
      <c r="N918">
        <v>361044211.5</v>
      </c>
      <c r="O918">
        <v>119821565.51387</v>
      </c>
      <c r="P918">
        <v>185738588.16</v>
      </c>
      <c r="Q918">
        <v>166426906.94</v>
      </c>
      <c r="R918">
        <v>126060167.34999999</v>
      </c>
      <c r="S918">
        <v>391447211.69</v>
      </c>
      <c r="T918">
        <v>282307245.48000002</v>
      </c>
      <c r="U918">
        <v>105819610.95999999</v>
      </c>
      <c r="V918">
        <v>91125344.819999993</v>
      </c>
      <c r="W918">
        <v>216947550</v>
      </c>
      <c r="X918">
        <v>34640857.030000001</v>
      </c>
      <c r="Y918">
        <v>223703015.03999999</v>
      </c>
      <c r="Z918">
        <v>229520649.68000001</v>
      </c>
      <c r="AA918">
        <v>178980947.59999999</v>
      </c>
      <c r="AB918">
        <v>212176612.62</v>
      </c>
      <c r="AC918">
        <v>90403026.120000005</v>
      </c>
      <c r="AD918">
        <v>250757510.12</v>
      </c>
      <c r="AE918">
        <v>250566176.33019</v>
      </c>
      <c r="AG918">
        <f t="shared" si="435"/>
        <v>7186911226.5926676</v>
      </c>
      <c r="AI918">
        <f t="shared" si="436"/>
        <v>0.11422978330138897</v>
      </c>
      <c r="AJ918">
        <f t="shared" si="443"/>
        <v>2.7179507482605936E-2</v>
      </c>
      <c r="AK918">
        <f t="shared" si="444"/>
        <v>4.7106556533954534E-2</v>
      </c>
      <c r="AL918">
        <f t="shared" si="445"/>
        <v>1.8446093080592006E-2</v>
      </c>
      <c r="AM918">
        <f t="shared" si="446"/>
        <v>3.1620121534148997E-2</v>
      </c>
      <c r="AN918">
        <f t="shared" si="447"/>
        <v>0.14452322472785553</v>
      </c>
      <c r="AO918">
        <f t="shared" si="448"/>
        <v>1.483313150251216E-2</v>
      </c>
      <c r="AP918">
        <f t="shared" si="449"/>
        <v>2.9176986329552273E-2</v>
      </c>
      <c r="AQ918">
        <f t="shared" si="450"/>
        <v>1.1616322021773557E-2</v>
      </c>
      <c r="AR918">
        <f t="shared" si="451"/>
        <v>9.6163107489454797E-3</v>
      </c>
      <c r="AS918">
        <f t="shared" si="452"/>
        <v>2.79807317635868E-2</v>
      </c>
      <c r="AT918">
        <f t="shared" si="453"/>
        <v>3.4241615655335227E-2</v>
      </c>
      <c r="AU918">
        <f t="shared" si="454"/>
        <v>5.0236353297934355E-2</v>
      </c>
      <c r="AV918">
        <f t="shared" si="455"/>
        <v>1.6672192230580495E-2</v>
      </c>
      <c r="AW918">
        <f t="shared" si="456"/>
        <v>2.5844007572090065E-2</v>
      </c>
      <c r="AX918">
        <f t="shared" si="457"/>
        <v>2.3156944853332133E-2</v>
      </c>
      <c r="AY918">
        <f t="shared" si="458"/>
        <v>1.7540242723961603E-2</v>
      </c>
      <c r="AZ918">
        <f t="shared" si="459"/>
        <v>5.4466682465978654E-2</v>
      </c>
      <c r="BA918">
        <f t="shared" si="460"/>
        <v>3.9280747539418626E-2</v>
      </c>
      <c r="BB918">
        <f t="shared" si="461"/>
        <v>1.4723934611638349E-2</v>
      </c>
      <c r="BC918">
        <f t="shared" si="462"/>
        <v>1.2679347489756423E-2</v>
      </c>
      <c r="BD918">
        <f t="shared" si="463"/>
        <v>3.0186479721255075E-2</v>
      </c>
      <c r="BE918">
        <f t="shared" si="464"/>
        <v>4.8199923357649874E-3</v>
      </c>
      <c r="BF918">
        <f t="shared" si="465"/>
        <v>3.1126447508112349E-2</v>
      </c>
      <c r="BG918">
        <f t="shared" si="437"/>
        <v>3.1935923854289255E-2</v>
      </c>
      <c r="BH918">
        <f t="shared" si="438"/>
        <v>2.4903737079392772E-2</v>
      </c>
      <c r="BI918">
        <f t="shared" si="439"/>
        <v>2.9522642750186501E-2</v>
      </c>
      <c r="BJ918">
        <f t="shared" si="440"/>
        <v>1.2578842741996731E-2</v>
      </c>
      <c r="BK918">
        <f t="shared" si="441"/>
        <v>3.4890859538122439E-2</v>
      </c>
      <c r="BL918">
        <f t="shared" si="442"/>
        <v>3.4864237003938064E-2</v>
      </c>
    </row>
    <row r="919" spans="1:64" x14ac:dyDescent="0.25">
      <c r="A919">
        <v>20180823</v>
      </c>
      <c r="B919">
        <v>824793420.51999998</v>
      </c>
      <c r="C919">
        <v>194358535.40000001</v>
      </c>
      <c r="D919">
        <v>334824720</v>
      </c>
      <c r="E919">
        <v>132689084.16</v>
      </c>
      <c r="F919">
        <v>225684021.69999999</v>
      </c>
      <c r="G919">
        <v>1040800802.03926</v>
      </c>
      <c r="H919">
        <v>106108333.66</v>
      </c>
      <c r="I919">
        <v>209315220.75999999</v>
      </c>
      <c r="J919">
        <v>81787418.970950007</v>
      </c>
      <c r="K919">
        <v>68754303.359999999</v>
      </c>
      <c r="L919">
        <v>199630045.58508</v>
      </c>
      <c r="M919">
        <v>246851896.19999999</v>
      </c>
      <c r="N919">
        <v>362385286.5</v>
      </c>
      <c r="O919">
        <v>118935785.75</v>
      </c>
      <c r="P919">
        <v>185550266.88</v>
      </c>
      <c r="Q919">
        <v>166516112</v>
      </c>
      <c r="R919">
        <v>124882401.84999999</v>
      </c>
      <c r="S919">
        <v>390630065.20999998</v>
      </c>
      <c r="T919">
        <v>280861331.92000002</v>
      </c>
      <c r="U919">
        <v>106165342.98999999</v>
      </c>
      <c r="V919">
        <v>90729259.980000004</v>
      </c>
      <c r="W919">
        <v>216624780</v>
      </c>
      <c r="X919">
        <v>34670302.159999996</v>
      </c>
      <c r="Y919">
        <v>224281486.08000001</v>
      </c>
      <c r="Z919">
        <v>230893367.03999999</v>
      </c>
      <c r="AA919">
        <v>178200800.05000001</v>
      </c>
      <c r="AB919">
        <v>212315018.75999999</v>
      </c>
      <c r="AC919">
        <v>89269872.120000005</v>
      </c>
      <c r="AD919">
        <v>252463119.56658</v>
      </c>
      <c r="AE919">
        <v>251219662.62981001</v>
      </c>
      <c r="AG919">
        <f t="shared" si="435"/>
        <v>7182192063.8416796</v>
      </c>
      <c r="AI919">
        <f t="shared" si="436"/>
        <v>0.11483867504356693</v>
      </c>
      <c r="AJ919">
        <f t="shared" si="443"/>
        <v>2.7061172086790403E-2</v>
      </c>
      <c r="AK919">
        <f t="shared" si="444"/>
        <v>4.6618736595148327E-2</v>
      </c>
      <c r="AL919">
        <f t="shared" si="445"/>
        <v>1.8474733476986131E-2</v>
      </c>
      <c r="AM919">
        <f t="shared" si="446"/>
        <v>3.1422721600024149E-2</v>
      </c>
      <c r="AN919">
        <f t="shared" si="447"/>
        <v>0.14491408650558232</v>
      </c>
      <c r="AO919">
        <f t="shared" si="448"/>
        <v>1.4773808987119144E-2</v>
      </c>
      <c r="AP919">
        <f t="shared" si="449"/>
        <v>2.9143640117031272E-2</v>
      </c>
      <c r="AQ919">
        <f t="shared" si="450"/>
        <v>1.1387528799557439E-2</v>
      </c>
      <c r="AR919">
        <f t="shared" si="451"/>
        <v>9.5728856522981978E-3</v>
      </c>
      <c r="AS919">
        <f t="shared" si="452"/>
        <v>2.7795141623976564E-2</v>
      </c>
      <c r="AT919">
        <f t="shared" si="453"/>
        <v>3.4369993729736252E-2</v>
      </c>
      <c r="AU919">
        <f t="shared" si="454"/>
        <v>5.045608405884984E-2</v>
      </c>
      <c r="AV919">
        <f t="shared" si="455"/>
        <v>1.6559816932322818E-2</v>
      </c>
      <c r="AW919">
        <f t="shared" si="456"/>
        <v>2.5834768164185114E-2</v>
      </c>
      <c r="AX919">
        <f t="shared" si="457"/>
        <v>2.3184580768636848E-2</v>
      </c>
      <c r="AY919">
        <f t="shared" si="458"/>
        <v>1.7387783665479103E-2</v>
      </c>
      <c r="AZ919">
        <f t="shared" si="459"/>
        <v>5.4388696617652971E-2</v>
      </c>
      <c r="BA919">
        <f t="shared" si="460"/>
        <v>3.9105238264788234E-2</v>
      </c>
      <c r="BB919">
        <f t="shared" si="461"/>
        <v>1.4781746581866437E-2</v>
      </c>
      <c r="BC919">
        <f t="shared" si="462"/>
        <v>1.2632530454980603E-2</v>
      </c>
      <c r="BD919">
        <f t="shared" si="463"/>
        <v>3.0161373863918876E-2</v>
      </c>
      <c r="BE919">
        <f t="shared" si="464"/>
        <v>4.8272591225380313E-3</v>
      </c>
      <c r="BF919">
        <f t="shared" si="465"/>
        <v>3.1227441996313613E-2</v>
      </c>
      <c r="BG919">
        <f t="shared" si="437"/>
        <v>3.2148035723302215E-2</v>
      </c>
      <c r="BH919">
        <f t="shared" si="438"/>
        <v>2.4811477953526388E-2</v>
      </c>
      <c r="BI919">
        <f t="shared" si="439"/>
        <v>2.9561311765649845E-2</v>
      </c>
      <c r="BJ919">
        <f t="shared" si="440"/>
        <v>1.2429335128675252E-2</v>
      </c>
      <c r="BK919">
        <f t="shared" si="441"/>
        <v>3.5151262639938383E-2</v>
      </c>
      <c r="BL919">
        <f t="shared" si="442"/>
        <v>3.4978132079558341E-2</v>
      </c>
    </row>
    <row r="920" spans="1:64" x14ac:dyDescent="0.25">
      <c r="A920">
        <v>20180824</v>
      </c>
      <c r="B920">
        <v>831234722.79999995</v>
      </c>
      <c r="C920">
        <v>194060830.86000001</v>
      </c>
      <c r="D920">
        <v>337111080</v>
      </c>
      <c r="E920">
        <v>133300629.59232</v>
      </c>
      <c r="F920">
        <v>227422992.56999999</v>
      </c>
      <c r="G920">
        <v>1044036804.16</v>
      </c>
      <c r="H920">
        <v>106700402.48</v>
      </c>
      <c r="I920">
        <v>209616972.63999999</v>
      </c>
      <c r="J920">
        <v>82636456.029049993</v>
      </c>
      <c r="K920">
        <v>68684834.519999996</v>
      </c>
      <c r="L920">
        <v>200721605.03999999</v>
      </c>
      <c r="M920">
        <v>248021810.40000001</v>
      </c>
      <c r="N920">
        <v>364638292.5</v>
      </c>
      <c r="O920">
        <v>120425776.90387</v>
      </c>
      <c r="P920">
        <v>185738588.16</v>
      </c>
      <c r="Q920">
        <v>166412039.43000001</v>
      </c>
      <c r="R920">
        <v>125141510.26000001</v>
      </c>
      <c r="S920">
        <v>390459826.36000001</v>
      </c>
      <c r="T920">
        <v>280182637.80000001</v>
      </c>
      <c r="U920">
        <v>105576318.05</v>
      </c>
      <c r="V920">
        <v>91065071.040000007</v>
      </c>
      <c r="W920">
        <v>219760260</v>
      </c>
      <c r="X920">
        <v>34935305.653169997</v>
      </c>
      <c r="Y920">
        <v>226347454.08000001</v>
      </c>
      <c r="Z920">
        <v>232208407.19999999</v>
      </c>
      <c r="AA920">
        <v>177848475.34999999</v>
      </c>
      <c r="AB920">
        <v>213699080.16</v>
      </c>
      <c r="AC920">
        <v>88805278.980000004</v>
      </c>
      <c r="AD920">
        <v>256194083.59999999</v>
      </c>
      <c r="AE920">
        <v>253968058.68000001</v>
      </c>
      <c r="AG920">
        <f t="shared" si="435"/>
        <v>7216955605.2984104</v>
      </c>
      <c r="AI920">
        <f t="shared" si="436"/>
        <v>0.1151780291110201</v>
      </c>
      <c r="AJ920">
        <f t="shared" si="443"/>
        <v>2.6889569712404499E-2</v>
      </c>
      <c r="AK920">
        <f t="shared" si="444"/>
        <v>4.6710981532504657E-2</v>
      </c>
      <c r="AL920">
        <f t="shared" si="445"/>
        <v>1.8470479365905453E-2</v>
      </c>
      <c r="AM920">
        <f t="shared" si="446"/>
        <v>3.1512316966871019E-2</v>
      </c>
      <c r="AN920">
        <f t="shared" si="447"/>
        <v>0.14466443487521363</v>
      </c>
      <c r="AO920">
        <f t="shared" si="448"/>
        <v>1.4784683225938743E-2</v>
      </c>
      <c r="AP920">
        <f t="shared" si="449"/>
        <v>2.9045068877257232E-2</v>
      </c>
      <c r="AQ920">
        <f t="shared" si="450"/>
        <v>1.1450320682086708E-2</v>
      </c>
      <c r="AR920">
        <f t="shared" si="451"/>
        <v>9.5171479882146214E-3</v>
      </c>
      <c r="AS920">
        <f t="shared" si="452"/>
        <v>2.7812503778274308E-2</v>
      </c>
      <c r="AT920">
        <f t="shared" si="453"/>
        <v>3.4366542343410279E-2</v>
      </c>
      <c r="AU920">
        <f t="shared" si="454"/>
        <v>5.0525223160898566E-2</v>
      </c>
      <c r="AV920">
        <f t="shared" si="455"/>
        <v>1.6686506539607647E-2</v>
      </c>
      <c r="AW920">
        <f t="shared" si="456"/>
        <v>2.5736418279147775E-2</v>
      </c>
      <c r="AX920">
        <f t="shared" si="457"/>
        <v>2.3058481793600989E-2</v>
      </c>
      <c r="AY920">
        <f t="shared" si="458"/>
        <v>1.7339930727594603E-2</v>
      </c>
      <c r="AZ920">
        <f t="shared" si="459"/>
        <v>5.4103121553545304E-2</v>
      </c>
      <c r="BA920">
        <f t="shared" si="460"/>
        <v>3.8822829614512347E-2</v>
      </c>
      <c r="BB920">
        <f t="shared" si="461"/>
        <v>1.4628927185375775E-2</v>
      </c>
      <c r="BC920">
        <f t="shared" si="462"/>
        <v>1.2618211337359972E-2</v>
      </c>
      <c r="BD920">
        <f t="shared" si="463"/>
        <v>3.0450548959821851E-2</v>
      </c>
      <c r="BE920">
        <f t="shared" si="464"/>
        <v>4.8407261404686819E-3</v>
      </c>
      <c r="BF920">
        <f t="shared" si="465"/>
        <v>3.1363287577080901E-2</v>
      </c>
      <c r="BG920">
        <f t="shared" si="437"/>
        <v>3.217539637205493E-2</v>
      </c>
      <c r="BH920">
        <f t="shared" si="438"/>
        <v>2.4643143879038206E-2</v>
      </c>
      <c r="BI920">
        <f t="shared" si="439"/>
        <v>2.9610696233618283E-2</v>
      </c>
      <c r="BJ920">
        <f t="shared" si="440"/>
        <v>1.2305088715635524E-2</v>
      </c>
      <c r="BK920">
        <f t="shared" si="441"/>
        <v>3.5498913615584965E-2</v>
      </c>
      <c r="BL920">
        <f t="shared" si="442"/>
        <v>3.5190469855952346E-2</v>
      </c>
    </row>
    <row r="921" spans="1:64" x14ac:dyDescent="0.25">
      <c r="A921">
        <v>20180827</v>
      </c>
      <c r="B921">
        <v>840436583.20000005</v>
      </c>
      <c r="C921">
        <v>194316006.18000001</v>
      </c>
      <c r="D921">
        <v>340413600</v>
      </c>
      <c r="E921">
        <v>133893937.92</v>
      </c>
      <c r="F921">
        <v>229983674.94999999</v>
      </c>
      <c r="G921">
        <v>1052634072.4400001</v>
      </c>
      <c r="H921">
        <v>108300588.48</v>
      </c>
      <c r="I921">
        <v>209818140.56</v>
      </c>
      <c r="J921">
        <v>84926420.220950007</v>
      </c>
      <c r="K921">
        <v>68913089.280000001</v>
      </c>
      <c r="L921">
        <v>203226454.17491999</v>
      </c>
      <c r="M921">
        <v>243225162.18000001</v>
      </c>
      <c r="N921">
        <v>361875678</v>
      </c>
      <c r="O921">
        <v>122209086.29000001</v>
      </c>
      <c r="P921">
        <v>185604072.96000001</v>
      </c>
      <c r="Q921">
        <v>167006739.83000001</v>
      </c>
      <c r="R921">
        <v>126005204.95999999</v>
      </c>
      <c r="S921">
        <v>397371523.67000002</v>
      </c>
      <c r="T921">
        <v>278972791.75999999</v>
      </c>
      <c r="U921">
        <v>105832415.84999999</v>
      </c>
      <c r="V921">
        <v>92175830.700000003</v>
      </c>
      <c r="W921">
        <v>222941850</v>
      </c>
      <c r="X921">
        <v>35304710.869999997</v>
      </c>
      <c r="Y921">
        <v>226636689.59999999</v>
      </c>
      <c r="Z921">
        <v>232992817.12</v>
      </c>
      <c r="AA921">
        <v>182177035.94999999</v>
      </c>
      <c r="AB921">
        <v>214944735.41999999</v>
      </c>
      <c r="AC921">
        <v>91634390.577179998</v>
      </c>
      <c r="AD921">
        <v>258326055.43342</v>
      </c>
      <c r="AE921">
        <v>256658795.87018999</v>
      </c>
      <c r="AG921">
        <f t="shared" si="435"/>
        <v>7268758154.446661</v>
      </c>
      <c r="AI921">
        <f t="shared" si="436"/>
        <v>0.11562313194941878</v>
      </c>
      <c r="AJ921">
        <f t="shared" si="443"/>
        <v>2.6733040507218864E-2</v>
      </c>
      <c r="AK921">
        <f t="shared" si="444"/>
        <v>4.6832428974370552E-2</v>
      </c>
      <c r="AL921">
        <f t="shared" si="445"/>
        <v>1.8420469504559101E-2</v>
      </c>
      <c r="AM921">
        <f t="shared" si="446"/>
        <v>3.1640022967239258E-2</v>
      </c>
      <c r="AN921">
        <f t="shared" si="447"/>
        <v>0.14481621895702382</v>
      </c>
      <c r="AO921">
        <f t="shared" si="448"/>
        <v>1.4899462353654887E-2</v>
      </c>
      <c r="AP921">
        <f t="shared" si="449"/>
        <v>2.8865747917564681E-2</v>
      </c>
      <c r="AQ921">
        <f t="shared" si="450"/>
        <v>1.1683759235956459E-2</v>
      </c>
      <c r="AR921">
        <f t="shared" si="451"/>
        <v>9.4807239167590731E-3</v>
      </c>
      <c r="AS921">
        <f t="shared" si="452"/>
        <v>2.795889612183565E-2</v>
      </c>
      <c r="AT921">
        <f t="shared" si="453"/>
        <v>3.3461721660282107E-2</v>
      </c>
      <c r="AU921">
        <f t="shared" si="454"/>
        <v>4.9785076117661538E-2</v>
      </c>
      <c r="AV921">
        <f t="shared" si="455"/>
        <v>1.681292508201537E-2</v>
      </c>
      <c r="AW921">
        <f t="shared" si="456"/>
        <v>2.5534495579063496E-2</v>
      </c>
      <c r="AX921">
        <f t="shared" si="457"/>
        <v>2.297596594651229E-2</v>
      </c>
      <c r="AY921">
        <f t="shared" si="458"/>
        <v>1.7335176419773484E-2</v>
      </c>
      <c r="AZ921">
        <f t="shared" si="459"/>
        <v>5.4668420000589524E-2</v>
      </c>
      <c r="BA921">
        <f t="shared" si="460"/>
        <v>3.837970473530454E-2</v>
      </c>
      <c r="BB921">
        <f t="shared" si="461"/>
        <v>1.4559903301399158E-2</v>
      </c>
      <c r="BC921">
        <f t="shared" si="462"/>
        <v>1.2681097477924955E-2</v>
      </c>
      <c r="BD921">
        <f t="shared" si="463"/>
        <v>3.0671243321476499E-2</v>
      </c>
      <c r="BE921">
        <f t="shared" si="464"/>
        <v>4.857048497122215E-3</v>
      </c>
      <c r="BF921">
        <f t="shared" si="465"/>
        <v>3.1179561182862449E-2</v>
      </c>
      <c r="BG921">
        <f t="shared" si="437"/>
        <v>3.2054005948384277E-2</v>
      </c>
      <c r="BH921">
        <f t="shared" si="438"/>
        <v>2.5063020680988434E-2</v>
      </c>
      <c r="BI921">
        <f t="shared" si="439"/>
        <v>2.9571039626419212E-2</v>
      </c>
      <c r="BJ921">
        <f t="shared" si="440"/>
        <v>1.2606608808565557E-2</v>
      </c>
      <c r="BK921">
        <f t="shared" si="441"/>
        <v>3.5539228289689223E-2</v>
      </c>
      <c r="BL921">
        <f t="shared" si="442"/>
        <v>3.5309854918364428E-2</v>
      </c>
    </row>
    <row r="922" spans="1:64" x14ac:dyDescent="0.25">
      <c r="A922">
        <v>20180828</v>
      </c>
      <c r="B922">
        <v>845497606.41999996</v>
      </c>
      <c r="C922">
        <v>192955071.13999999</v>
      </c>
      <c r="D922">
        <v>339905520</v>
      </c>
      <c r="E922">
        <v>133802661.12</v>
      </c>
      <c r="F922">
        <v>229047306.02000001</v>
      </c>
      <c r="G922">
        <v>1061134742.2</v>
      </c>
      <c r="H922">
        <v>107612508.5</v>
      </c>
      <c r="I922">
        <v>209918724.52000001</v>
      </c>
      <c r="J922">
        <v>84902510</v>
      </c>
      <c r="K922">
        <v>68754303.359999999</v>
      </c>
      <c r="L922">
        <v>201772948.93492001</v>
      </c>
      <c r="M922">
        <v>242757196.5</v>
      </c>
      <c r="N922">
        <v>360266414.8215</v>
      </c>
      <c r="O922">
        <v>122854354.72386999</v>
      </c>
      <c r="P922">
        <v>184635563.52000001</v>
      </c>
      <c r="Q922">
        <v>167378427.58000001</v>
      </c>
      <c r="R922">
        <v>126916010.28</v>
      </c>
      <c r="S922">
        <v>395430800.77999997</v>
      </c>
      <c r="T922">
        <v>283487583.07999998</v>
      </c>
      <c r="U922">
        <v>105742781.62</v>
      </c>
      <c r="V922">
        <v>92373873.120000005</v>
      </c>
      <c r="W922">
        <v>223956270</v>
      </c>
      <c r="X922">
        <v>35409107.240000002</v>
      </c>
      <c r="Y922">
        <v>225810302.40000001</v>
      </c>
      <c r="Z922">
        <v>232981281.68000001</v>
      </c>
      <c r="AA922">
        <v>182151869.90000001</v>
      </c>
      <c r="AB922">
        <v>216605609.09999999</v>
      </c>
      <c r="AC922">
        <v>91547511.659999996</v>
      </c>
      <c r="AD922">
        <v>257970741.59999999</v>
      </c>
      <c r="AE922">
        <v>258033017.91981</v>
      </c>
      <c r="AG922">
        <f t="shared" si="435"/>
        <v>7281612619.740099</v>
      </c>
      <c r="AI922">
        <f t="shared" si="436"/>
        <v>0.11611406024647575</v>
      </c>
      <c r="AJ922">
        <f t="shared" si="443"/>
        <v>2.6498947584345279E-2</v>
      </c>
      <c r="AK922">
        <f t="shared" si="444"/>
        <v>4.6679978426555212E-2</v>
      </c>
      <c r="AL922">
        <f t="shared" si="445"/>
        <v>1.8375416011182397E-2</v>
      </c>
      <c r="AM922">
        <f t="shared" si="446"/>
        <v>3.1455574195071001E-2</v>
      </c>
      <c r="AN922">
        <f t="shared" si="447"/>
        <v>0.14572798604025092</v>
      </c>
      <c r="AO922">
        <f t="shared" si="448"/>
        <v>1.4778664304149839E-2</v>
      </c>
      <c r="AP922">
        <f t="shared" si="449"/>
        <v>2.8828603701180219E-2</v>
      </c>
      <c r="AQ922">
        <f t="shared" si="450"/>
        <v>1.1659849875813691E-2</v>
      </c>
      <c r="AR922">
        <f t="shared" si="451"/>
        <v>9.4421808671351741E-3</v>
      </c>
      <c r="AS922">
        <f t="shared" si="452"/>
        <v>2.7709926285823461E-2</v>
      </c>
      <c r="AT922">
        <f t="shared" si="453"/>
        <v>3.3338383841224541E-2</v>
      </c>
      <c r="AU922">
        <f t="shared" si="454"/>
        <v>4.9476185240180895E-2</v>
      </c>
      <c r="AV922">
        <f t="shared" si="455"/>
        <v>1.6871860828028367E-2</v>
      </c>
      <c r="AW922">
        <f t="shared" si="456"/>
        <v>2.5356411163574115E-2</v>
      </c>
      <c r="AX922">
        <f t="shared" si="457"/>
        <v>2.2986450436301049E-2</v>
      </c>
      <c r="AY922">
        <f t="shared" si="458"/>
        <v>1.7429656987785487E-2</v>
      </c>
      <c r="AZ922">
        <f t="shared" si="459"/>
        <v>5.4305388302037141E-2</v>
      </c>
      <c r="BA922">
        <f t="shared" si="460"/>
        <v>3.8931978104888319E-2</v>
      </c>
      <c r="BB922">
        <f t="shared" si="461"/>
        <v>1.4521890567665801E-2</v>
      </c>
      <c r="BC922">
        <f t="shared" si="462"/>
        <v>1.2685908732576478E-2</v>
      </c>
      <c r="BD922">
        <f t="shared" si="463"/>
        <v>3.0756410934696717E-2</v>
      </c>
      <c r="BE922">
        <f t="shared" si="464"/>
        <v>4.8628111778437136E-3</v>
      </c>
      <c r="BF922">
        <f t="shared" si="465"/>
        <v>3.101102931345719E-2</v>
      </c>
      <c r="BG922">
        <f t="shared" si="437"/>
        <v>3.1995835791703481E-2</v>
      </c>
      <c r="BH922">
        <f t="shared" si="438"/>
        <v>2.5015320013892953E-2</v>
      </c>
      <c r="BI922">
        <f t="shared" si="439"/>
        <v>2.9746928381330352E-2</v>
      </c>
      <c r="BJ922">
        <f t="shared" si="440"/>
        <v>1.2572422681731123E-2</v>
      </c>
      <c r="BK922">
        <f t="shared" si="441"/>
        <v>3.5427693709035528E-2</v>
      </c>
      <c r="BL922">
        <f t="shared" si="442"/>
        <v>3.5436246254063969E-2</v>
      </c>
    </row>
    <row r="923" spans="1:64" x14ac:dyDescent="0.25">
      <c r="A923">
        <v>20180829</v>
      </c>
      <c r="B923">
        <v>858993668.34000003</v>
      </c>
      <c r="C923">
        <v>192784954.25999999</v>
      </c>
      <c r="D923">
        <v>342361240</v>
      </c>
      <c r="E923">
        <v>134669781.59232</v>
      </c>
      <c r="F923">
        <v>229735250.53999999</v>
      </c>
      <c r="G923">
        <v>1076976899.48</v>
      </c>
      <c r="H923">
        <v>106908426.66</v>
      </c>
      <c r="I923">
        <v>209943870.50999999</v>
      </c>
      <c r="J923">
        <v>84818803.299999997</v>
      </c>
      <c r="K923">
        <v>68139007.920000002</v>
      </c>
      <c r="L923">
        <v>201186956.52000001</v>
      </c>
      <c r="M923">
        <v>242757196.5</v>
      </c>
      <c r="N923">
        <v>361714749</v>
      </c>
      <c r="O923">
        <v>123458577.84613</v>
      </c>
      <c r="P923">
        <v>185119818.24000001</v>
      </c>
      <c r="Q923">
        <v>167185149.94999999</v>
      </c>
      <c r="R923">
        <v>128070220.47</v>
      </c>
      <c r="S923">
        <v>394136985.51999998</v>
      </c>
      <c r="T923">
        <v>282218720.16000003</v>
      </c>
      <c r="U923">
        <v>106011684.31</v>
      </c>
      <c r="V923">
        <v>91883072.340000004</v>
      </c>
      <c r="W923">
        <v>224786250</v>
      </c>
      <c r="X923">
        <v>35510826.780000001</v>
      </c>
      <c r="Y923">
        <v>225479747.52000001</v>
      </c>
      <c r="Z923">
        <v>232646742.38455999</v>
      </c>
      <c r="AA923">
        <v>182529360.65000001</v>
      </c>
      <c r="AB923">
        <v>219050784.24000001</v>
      </c>
      <c r="AC923">
        <v>91181121.422820002</v>
      </c>
      <c r="AD923">
        <v>261222025.74000001</v>
      </c>
      <c r="AE923">
        <v>258503889</v>
      </c>
      <c r="AG923">
        <f t="shared" si="435"/>
        <v>7319985781.1958284</v>
      </c>
      <c r="AI923">
        <f t="shared" si="436"/>
        <v>0.11734908974094628</v>
      </c>
      <c r="AJ923">
        <f t="shared" si="443"/>
        <v>2.633679354340299E-2</v>
      </c>
      <c r="AK923">
        <f t="shared" si="444"/>
        <v>4.6770752052481476E-2</v>
      </c>
      <c r="AL923">
        <f t="shared" si="445"/>
        <v>1.8397546882983111E-2</v>
      </c>
      <c r="AM923">
        <f t="shared" si="446"/>
        <v>3.1384658031735867E-2</v>
      </c>
      <c r="AN923">
        <f t="shared" si="447"/>
        <v>0.14712827752297353</v>
      </c>
      <c r="AO923">
        <f t="shared" si="448"/>
        <v>1.4605004689303498E-2</v>
      </c>
      <c r="AP923">
        <f t="shared" si="449"/>
        <v>2.8680912338562296E-2</v>
      </c>
      <c r="AQ923">
        <f t="shared" si="450"/>
        <v>1.1587290718226447E-2</v>
      </c>
      <c r="AR923">
        <f t="shared" si="451"/>
        <v>9.3086257209735301E-3</v>
      </c>
      <c r="AS923">
        <f t="shared" si="452"/>
        <v>2.7484610289384079E-2</v>
      </c>
      <c r="AT923">
        <f t="shared" si="453"/>
        <v>3.316361585340976E-2</v>
      </c>
      <c r="AU923">
        <f t="shared" si="454"/>
        <v>4.9414679182738591E-2</v>
      </c>
      <c r="AV923">
        <f t="shared" si="455"/>
        <v>1.6865958696706814E-2</v>
      </c>
      <c r="AW923">
        <f t="shared" si="456"/>
        <v>2.5289641779844815E-2</v>
      </c>
      <c r="AX923">
        <f t="shared" si="457"/>
        <v>2.2839545724184153E-2</v>
      </c>
      <c r="AY923">
        <f t="shared" si="458"/>
        <v>1.7495965743403102E-2</v>
      </c>
      <c r="AZ923">
        <f t="shared" si="459"/>
        <v>5.3843955070581005E-2</v>
      </c>
      <c r="BA923">
        <f t="shared" si="460"/>
        <v>3.8554544857858371E-2</v>
      </c>
      <c r="BB923">
        <f t="shared" si="461"/>
        <v>1.4482498665821372E-2</v>
      </c>
      <c r="BC923">
        <f t="shared" si="462"/>
        <v>1.2552356669330789E-2</v>
      </c>
      <c r="BD923">
        <f t="shared" si="463"/>
        <v>3.070856374850469E-2</v>
      </c>
      <c r="BE923">
        <f t="shared" si="464"/>
        <v>4.8512152675518972E-3</v>
      </c>
      <c r="BF923">
        <f t="shared" si="465"/>
        <v>3.0803304030894516E-2</v>
      </c>
      <c r="BG923">
        <f t="shared" si="437"/>
        <v>3.1782403591848737E-2</v>
      </c>
      <c r="BH923">
        <f t="shared" si="438"/>
        <v>2.493575344352392E-2</v>
      </c>
      <c r="BI923">
        <f t="shared" si="439"/>
        <v>2.9925028652748941E-2</v>
      </c>
      <c r="BJ923">
        <f t="shared" si="440"/>
        <v>1.245646154901741E-2</v>
      </c>
      <c r="BK923">
        <f t="shared" si="441"/>
        <v>3.5686138409045588E-2</v>
      </c>
      <c r="BL923">
        <f t="shared" si="442"/>
        <v>3.531480753201266E-2</v>
      </c>
    </row>
    <row r="924" spans="1:64" x14ac:dyDescent="0.25">
      <c r="A924">
        <v>20180830</v>
      </c>
      <c r="B924">
        <v>858456893.14999998</v>
      </c>
      <c r="C924">
        <v>191168843.90000001</v>
      </c>
      <c r="D924">
        <v>340879340</v>
      </c>
      <c r="E924">
        <v>133200225.11232001</v>
      </c>
      <c r="F924">
        <v>228951758.16999999</v>
      </c>
      <c r="G924">
        <v>1086878247.78</v>
      </c>
      <c r="H924">
        <v>106084330.87</v>
      </c>
      <c r="I924">
        <v>209742702.59</v>
      </c>
      <c r="J924">
        <v>83144669.299999997</v>
      </c>
      <c r="K924">
        <v>67285533.599999994</v>
      </c>
      <c r="L924">
        <v>199296819.45491999</v>
      </c>
      <c r="M924">
        <v>242757196.5</v>
      </c>
      <c r="N924">
        <v>361956142.5</v>
      </c>
      <c r="O924">
        <v>123317784.86</v>
      </c>
      <c r="P924">
        <v>184393436.16</v>
      </c>
      <c r="Q924">
        <v>166397171.91999999</v>
      </c>
      <c r="R924">
        <v>127826815.59999999</v>
      </c>
      <c r="S924">
        <v>392196262.63</v>
      </c>
      <c r="T924">
        <v>283576108.39999998</v>
      </c>
      <c r="U924">
        <v>104231804.59999999</v>
      </c>
      <c r="V924">
        <v>91469766.420000002</v>
      </c>
      <c r="W924">
        <v>222434640</v>
      </c>
      <c r="X924">
        <v>35240464.273170002</v>
      </c>
      <c r="Y924">
        <v>226223496</v>
      </c>
      <c r="Z924">
        <v>229855165.90456</v>
      </c>
      <c r="AA924">
        <v>179836593.30000001</v>
      </c>
      <c r="AB924">
        <v>217528316.69999999</v>
      </c>
      <c r="AC924">
        <v>90425685.422820002</v>
      </c>
      <c r="AD924">
        <v>260706812.68658</v>
      </c>
      <c r="AE924">
        <v>257917700.19981</v>
      </c>
      <c r="AG924">
        <f t="shared" si="435"/>
        <v>7303380728.0041809</v>
      </c>
      <c r="AI924">
        <f t="shared" si="436"/>
        <v>0.11754239921497196</v>
      </c>
      <c r="AJ924">
        <f t="shared" si="443"/>
        <v>2.6175390688175357E-2</v>
      </c>
      <c r="AK924">
        <f t="shared" si="444"/>
        <v>4.6674184558519273E-2</v>
      </c>
      <c r="AL924">
        <f t="shared" si="445"/>
        <v>1.8238159843095032E-2</v>
      </c>
      <c r="AM924">
        <f t="shared" si="446"/>
        <v>3.134873652308777E-2</v>
      </c>
      <c r="AN924">
        <f t="shared" si="447"/>
        <v>0.14881851135220972</v>
      </c>
      <c r="AO924">
        <f t="shared" si="448"/>
        <v>1.4525373223831647E-2</v>
      </c>
      <c r="AP924">
        <f t="shared" si="449"/>
        <v>2.8718577108510827E-2</v>
      </c>
      <c r="AQ924">
        <f t="shared" si="450"/>
        <v>1.1384408453634214E-2</v>
      </c>
      <c r="AR924">
        <f t="shared" si="451"/>
        <v>9.2129297521077388E-3</v>
      </c>
      <c r="AS924">
        <f t="shared" si="452"/>
        <v>2.7288296595401853E-2</v>
      </c>
      <c r="AT924">
        <f t="shared" si="453"/>
        <v>3.3239017044417327E-2</v>
      </c>
      <c r="AU924">
        <f t="shared" si="454"/>
        <v>4.9560081280181724E-2</v>
      </c>
      <c r="AV924">
        <f t="shared" si="455"/>
        <v>1.688502755814833E-2</v>
      </c>
      <c r="AW924">
        <f t="shared" si="456"/>
        <v>2.5247682275820475E-2</v>
      </c>
      <c r="AX924">
        <f t="shared" si="457"/>
        <v>2.2783581757139463E-2</v>
      </c>
      <c r="AY924">
        <f t="shared" si="458"/>
        <v>1.7502417080607496E-2</v>
      </c>
      <c r="AZ924">
        <f t="shared" si="459"/>
        <v>5.3700645938689381E-2</v>
      </c>
      <c r="BA924">
        <f t="shared" si="460"/>
        <v>3.8828060450505061E-2</v>
      </c>
      <c r="BB924">
        <f t="shared" si="461"/>
        <v>1.4271719972140048E-2</v>
      </c>
      <c r="BC924">
        <f t="shared" si="462"/>
        <v>1.2524304815339437E-2</v>
      </c>
      <c r="BD924">
        <f t="shared" si="463"/>
        <v>3.0456393865253888E-2</v>
      </c>
      <c r="BE924">
        <f t="shared" si="464"/>
        <v>4.8252262322904093E-3</v>
      </c>
      <c r="BF924">
        <f t="shared" si="465"/>
        <v>3.097517498061762E-2</v>
      </c>
      <c r="BG924">
        <f t="shared" si="437"/>
        <v>3.1472433721440846E-2</v>
      </c>
      <c r="BH924">
        <f t="shared" si="438"/>
        <v>2.4623746179688013E-2</v>
      </c>
      <c r="BI924">
        <f t="shared" si="439"/>
        <v>2.9784605897089068E-2</v>
      </c>
      <c r="BJ924">
        <f t="shared" si="440"/>
        <v>1.2381346227246588E-2</v>
      </c>
      <c r="BK924">
        <f t="shared" si="441"/>
        <v>3.569673037678596E-2</v>
      </c>
      <c r="BL924">
        <f t="shared" si="442"/>
        <v>3.5314837033053326E-2</v>
      </c>
    </row>
    <row r="925" spans="1:64" x14ac:dyDescent="0.25">
      <c r="A925">
        <v>20180831</v>
      </c>
      <c r="B925">
        <v>861370815.61000001</v>
      </c>
      <c r="C925">
        <v>189552733.53999999</v>
      </c>
      <c r="D925">
        <v>339424547.69999999</v>
      </c>
      <c r="E925">
        <v>133702256.64</v>
      </c>
      <c r="F925">
        <v>226986773.62</v>
      </c>
      <c r="G925">
        <v>1099436055.3800001</v>
      </c>
      <c r="H925">
        <v>105372248.09999999</v>
      </c>
      <c r="I925">
        <v>206475739.05000001</v>
      </c>
      <c r="J925">
        <v>82522032.19325</v>
      </c>
      <c r="K925">
        <v>68039766.719999999</v>
      </c>
      <c r="L925">
        <v>196935603.06507999</v>
      </c>
      <c r="M925">
        <v>243394807.19999999</v>
      </c>
      <c r="N925">
        <v>361340405.63999999</v>
      </c>
      <c r="O925">
        <v>123728413.95999999</v>
      </c>
      <c r="P925">
        <v>182416819.75</v>
      </c>
      <c r="Q925">
        <v>166600960.86000001</v>
      </c>
      <c r="R925">
        <v>125858034</v>
      </c>
      <c r="S925">
        <v>385090088.72000003</v>
      </c>
      <c r="T925">
        <v>282867905.83999997</v>
      </c>
      <c r="U925">
        <v>105256195.8</v>
      </c>
      <c r="V925">
        <v>91254502.920000002</v>
      </c>
      <c r="W925">
        <v>223310730</v>
      </c>
      <c r="X925">
        <v>35227085.476829998</v>
      </c>
      <c r="Y925">
        <v>224653360.31999999</v>
      </c>
      <c r="Z925">
        <v>229708586.25999999</v>
      </c>
      <c r="AA925">
        <v>179282940.19999999</v>
      </c>
      <c r="AB925">
        <v>218372625.18000001</v>
      </c>
      <c r="AC925">
        <v>89786592.359999999</v>
      </c>
      <c r="AD925">
        <v>260973293.62</v>
      </c>
      <c r="AE925">
        <v>258385491.95526999</v>
      </c>
      <c r="AG925">
        <f t="shared" si="435"/>
        <v>7297327411.6804295</v>
      </c>
      <c r="AI925">
        <f t="shared" si="436"/>
        <v>0.11803921723880051</v>
      </c>
      <c r="AJ925">
        <f t="shared" si="443"/>
        <v>2.5975637770698543E-2</v>
      </c>
      <c r="AK925">
        <f t="shared" si="444"/>
        <v>4.6513542363016608E-2</v>
      </c>
      <c r="AL925">
        <f t="shared" si="445"/>
        <v>1.832208548378824E-2</v>
      </c>
      <c r="AM925">
        <f t="shared" si="446"/>
        <v>3.1105466537882733E-2</v>
      </c>
      <c r="AN925">
        <f t="shared" si="447"/>
        <v>0.15066283768769831</v>
      </c>
      <c r="AO925">
        <f t="shared" si="448"/>
        <v>1.4439841075423921E-2</v>
      </c>
      <c r="AP925">
        <f t="shared" si="449"/>
        <v>2.8294706733249447E-2</v>
      </c>
      <c r="AQ925">
        <f t="shared" si="450"/>
        <v>1.1308528114164308E-2</v>
      </c>
      <c r="AR925">
        <f t="shared" si="451"/>
        <v>9.3239295541395744E-3</v>
      </c>
      <c r="AS925">
        <f t="shared" si="452"/>
        <v>2.6987360160084913E-2</v>
      </c>
      <c r="AT925">
        <f t="shared" si="453"/>
        <v>3.3353965564216201E-2</v>
      </c>
      <c r="AU925">
        <f t="shared" si="454"/>
        <v>4.951681420537913E-2</v>
      </c>
      <c r="AV925">
        <f t="shared" si="455"/>
        <v>1.6955305275456703E-2</v>
      </c>
      <c r="AW925">
        <f t="shared" si="456"/>
        <v>2.4997757323868386E-2</v>
      </c>
      <c r="AX925">
        <f t="shared" si="457"/>
        <v>2.2830407827574114E-2</v>
      </c>
      <c r="AY925">
        <f t="shared" si="458"/>
        <v>1.7247140891409912E-2</v>
      </c>
      <c r="AZ925">
        <f t="shared" si="459"/>
        <v>5.2771386974306181E-2</v>
      </c>
      <c r="BA925">
        <f t="shared" si="460"/>
        <v>3.8763219721679051E-2</v>
      </c>
      <c r="BB925">
        <f t="shared" si="461"/>
        <v>1.4423937677720504E-2</v>
      </c>
      <c r="BC925">
        <f t="shared" si="462"/>
        <v>1.2505195090182462E-2</v>
      </c>
      <c r="BD925">
        <f t="shared" si="463"/>
        <v>3.060171449105584E-2</v>
      </c>
      <c r="BE925">
        <f t="shared" si="464"/>
        <v>4.8273954955678627E-3</v>
      </c>
      <c r="BF925">
        <f t="shared" si="465"/>
        <v>3.0785703812660201E-2</v>
      </c>
      <c r="BG925">
        <f t="shared" si="437"/>
        <v>3.1478454138198338E-2</v>
      </c>
      <c r="BH925">
        <f t="shared" si="438"/>
        <v>2.456830152817752E-2</v>
      </c>
      <c r="BI925">
        <f t="shared" si="439"/>
        <v>2.9925014030542606E-2</v>
      </c>
      <c r="BJ925">
        <f t="shared" si="440"/>
        <v>1.2304037806537714E-2</v>
      </c>
      <c r="BK925">
        <f t="shared" si="441"/>
        <v>3.5762859317820174E-2</v>
      </c>
      <c r="BL925">
        <f t="shared" si="442"/>
        <v>3.5408236108700093E-2</v>
      </c>
    </row>
    <row r="926" spans="1:64" x14ac:dyDescent="0.25">
      <c r="A926">
        <v>20180904</v>
      </c>
      <c r="B926">
        <v>856616521.07000005</v>
      </c>
      <c r="C926">
        <v>190360788.72</v>
      </c>
      <c r="D926">
        <v>339932604.89999998</v>
      </c>
      <c r="E926">
        <v>132972033.11232001</v>
      </c>
      <c r="F926">
        <v>227772393.88999999</v>
      </c>
      <c r="G926">
        <v>1102961901.3599999</v>
      </c>
      <c r="H926">
        <v>105532258.69907001</v>
      </c>
      <c r="I926">
        <v>205853449.30000001</v>
      </c>
      <c r="J926">
        <v>82159493.94325</v>
      </c>
      <c r="K926">
        <v>67106899.439999998</v>
      </c>
      <c r="L926">
        <v>198923395</v>
      </c>
      <c r="M926">
        <v>242515490.69999999</v>
      </c>
      <c r="N926">
        <v>358738132.31999999</v>
      </c>
      <c r="O926">
        <v>122367477.66613001</v>
      </c>
      <c r="P926">
        <v>180714723.75</v>
      </c>
      <c r="Q926">
        <v>164860886.55000001</v>
      </c>
      <c r="R926">
        <v>125462376</v>
      </c>
      <c r="S926">
        <v>387005792.60000002</v>
      </c>
      <c r="T926">
        <v>281392483.83999997</v>
      </c>
      <c r="U926">
        <v>101926924.40000001</v>
      </c>
      <c r="V926">
        <v>92141388.540000007</v>
      </c>
      <c r="W926">
        <v>221143560</v>
      </c>
      <c r="X926">
        <v>35368954.789999999</v>
      </c>
      <c r="Y926">
        <v>219777675.84</v>
      </c>
      <c r="Z926">
        <v>234639821.03999999</v>
      </c>
      <c r="AA926">
        <v>179685597</v>
      </c>
      <c r="AB926">
        <v>218189771.81999999</v>
      </c>
      <c r="AC926">
        <v>89729958.959999993</v>
      </c>
      <c r="AD926">
        <v>262590052.40000001</v>
      </c>
      <c r="AE926">
        <v>258433634.85473001</v>
      </c>
      <c r="AG926">
        <f t="shared" si="435"/>
        <v>7286876442.5054989</v>
      </c>
      <c r="AI926">
        <f t="shared" si="436"/>
        <v>0.11755606504773718</v>
      </c>
      <c r="AJ926">
        <f t="shared" si="443"/>
        <v>2.6123784343260646E-2</v>
      </c>
      <c r="AK926">
        <f t="shared" si="444"/>
        <v>4.6649975141216819E-2</v>
      </c>
      <c r="AL926">
        <f t="shared" si="445"/>
        <v>1.8248152574218655E-2</v>
      </c>
      <c r="AM926">
        <f t="shared" si="446"/>
        <v>3.1257891592804801E-2</v>
      </c>
      <c r="AN926">
        <f t="shared" si="447"/>
        <v>0.15136278350024562</v>
      </c>
      <c r="AO926">
        <f t="shared" si="448"/>
        <v>1.4482509691461722E-2</v>
      </c>
      <c r="AP926">
        <f t="shared" si="449"/>
        <v>2.8249888813706842E-2</v>
      </c>
      <c r="AQ926">
        <f t="shared" si="450"/>
        <v>1.1274994792556206E-2</v>
      </c>
      <c r="AR926">
        <f t="shared" si="451"/>
        <v>9.2092819151639339E-3</v>
      </c>
      <c r="AS926">
        <f t="shared" si="452"/>
        <v>2.729885659095967E-2</v>
      </c>
      <c r="AT926">
        <f t="shared" si="453"/>
        <v>3.3281131169642028E-2</v>
      </c>
      <c r="AU926">
        <f t="shared" si="454"/>
        <v>4.9230714305435991E-2</v>
      </c>
      <c r="AV926">
        <f t="shared" si="455"/>
        <v>1.6792857492730524E-2</v>
      </c>
      <c r="AW926">
        <f t="shared" si="456"/>
        <v>2.4800025796493892E-2</v>
      </c>
      <c r="AX926">
        <f t="shared" si="457"/>
        <v>2.2624355970733971E-2</v>
      </c>
      <c r="AY926">
        <f t="shared" si="458"/>
        <v>1.7217579711954246E-2</v>
      </c>
      <c r="AZ926">
        <f t="shared" si="459"/>
        <v>5.3109970459020578E-2</v>
      </c>
      <c r="BA926">
        <f t="shared" si="460"/>
        <v>3.8616338023599969E-2</v>
      </c>
      <c r="BB926">
        <f t="shared" si="461"/>
        <v>1.3987738807459968E-2</v>
      </c>
      <c r="BC926">
        <f t="shared" si="462"/>
        <v>1.2644840250415771E-2</v>
      </c>
      <c r="BD926">
        <f t="shared" si="463"/>
        <v>3.0348196754103687E-2</v>
      </c>
      <c r="BE926">
        <f t="shared" si="464"/>
        <v>4.8537881860720609E-3</v>
      </c>
      <c r="BF926">
        <f t="shared" si="465"/>
        <v>3.0160752357210583E-2</v>
      </c>
      <c r="BG926">
        <f t="shared" si="437"/>
        <v>3.2200329303144065E-2</v>
      </c>
      <c r="BH926">
        <f t="shared" si="438"/>
        <v>2.4658795633183184E-2</v>
      </c>
      <c r="BI926">
        <f t="shared" si="439"/>
        <v>2.9942839506275236E-2</v>
      </c>
      <c r="BJ926">
        <f t="shared" si="440"/>
        <v>1.2313912506679955E-2</v>
      </c>
      <c r="BK926">
        <f t="shared" si="441"/>
        <v>3.6036023730040327E-2</v>
      </c>
      <c r="BL926">
        <f t="shared" si="442"/>
        <v>3.5465626032472004E-2</v>
      </c>
    </row>
    <row r="927" spans="1:64" x14ac:dyDescent="0.25">
      <c r="A927">
        <v>20180905</v>
      </c>
      <c r="B927">
        <v>831924862.33000004</v>
      </c>
      <c r="C927">
        <v>192997600.36000001</v>
      </c>
      <c r="D927">
        <v>344462781.60000002</v>
      </c>
      <c r="E927">
        <v>133866554.88</v>
      </c>
      <c r="F927">
        <v>227868201.24000001</v>
      </c>
      <c r="G927">
        <v>1095765311.6199999</v>
      </c>
      <c r="H927">
        <v>106236348.54000001</v>
      </c>
      <c r="I927">
        <v>207322053.11000001</v>
      </c>
      <c r="J927">
        <v>83556151.75</v>
      </c>
      <c r="K927">
        <v>67722194.879999995</v>
      </c>
      <c r="L927">
        <v>199170427.69492</v>
      </c>
      <c r="M927">
        <v>245329303.5</v>
      </c>
      <c r="N927">
        <v>364479230.16000003</v>
      </c>
      <c r="O927">
        <v>124262231.79000001</v>
      </c>
      <c r="P927">
        <v>182496605.5</v>
      </c>
      <c r="Q927">
        <v>163403388.41</v>
      </c>
      <c r="R927">
        <v>126641599.758</v>
      </c>
      <c r="S927">
        <v>385123697.56</v>
      </c>
      <c r="T927">
        <v>285110547.27999997</v>
      </c>
      <c r="U927">
        <v>102336680.88</v>
      </c>
      <c r="V927">
        <v>90996186.719999999</v>
      </c>
      <c r="W927">
        <v>220036920</v>
      </c>
      <c r="X927">
        <v>35492088.969999999</v>
      </c>
      <c r="Y927">
        <v>222380795.52000001</v>
      </c>
      <c r="Z927">
        <v>233575761.25861999</v>
      </c>
      <c r="AA927">
        <v>179106777.84999999</v>
      </c>
      <c r="AB927">
        <v>216086958.18000001</v>
      </c>
      <c r="AC927">
        <v>89692203.359999999</v>
      </c>
      <c r="AD927">
        <v>253475796.86000001</v>
      </c>
      <c r="AE927">
        <v>257596283.34472999</v>
      </c>
      <c r="AG927">
        <f t="shared" si="435"/>
        <v>7268515544.9062719</v>
      </c>
      <c r="AI927">
        <f t="shared" si="436"/>
        <v>0.11445595145118834</v>
      </c>
      <c r="AJ927">
        <f t="shared" si="443"/>
        <v>2.6552546963355052E-2</v>
      </c>
      <c r="AK927">
        <f t="shared" si="444"/>
        <v>4.7391077238790151E-2</v>
      </c>
      <c r="AL927">
        <f t="shared" si="445"/>
        <v>1.841731699587721E-2</v>
      </c>
      <c r="AM927">
        <f t="shared" si="446"/>
        <v>3.1350032868773123E-2</v>
      </c>
      <c r="AN927">
        <f t="shared" si="447"/>
        <v>0.15075503448402267</v>
      </c>
      <c r="AO927">
        <f t="shared" si="448"/>
        <v>1.4615962211768226E-2</v>
      </c>
      <c r="AP927">
        <f t="shared" si="449"/>
        <v>2.8523300504638797E-2</v>
      </c>
      <c r="AQ927">
        <f t="shared" si="450"/>
        <v>1.1495628128436157E-2</v>
      </c>
      <c r="AR927">
        <f t="shared" si="451"/>
        <v>9.3171975022409165E-3</v>
      </c>
      <c r="AS927">
        <f t="shared" si="452"/>
        <v>2.7401802536488669E-2</v>
      </c>
      <c r="AT927">
        <f t="shared" si="453"/>
        <v>3.3752325627469444E-2</v>
      </c>
      <c r="AU927">
        <f t="shared" si="454"/>
        <v>5.0144933708702689E-2</v>
      </c>
      <c r="AV927">
        <f t="shared" si="455"/>
        <v>1.7095957355017583E-2</v>
      </c>
      <c r="AW927">
        <f t="shared" si="456"/>
        <v>2.5107823512586752E-2</v>
      </c>
      <c r="AX927">
        <f t="shared" si="457"/>
        <v>2.2480984927453589E-2</v>
      </c>
      <c r="AY927">
        <f t="shared" si="458"/>
        <v>1.742331002466516E-2</v>
      </c>
      <c r="AZ927">
        <f t="shared" si="459"/>
        <v>5.2985192805963269E-2</v>
      </c>
      <c r="BA927">
        <f t="shared" si="460"/>
        <v>3.9225416182786257E-2</v>
      </c>
      <c r="BB927">
        <f t="shared" si="461"/>
        <v>1.407944720593146E-2</v>
      </c>
      <c r="BC927">
        <f t="shared" si="462"/>
        <v>1.2519225715045698E-2</v>
      </c>
      <c r="BD927">
        <f t="shared" si="463"/>
        <v>3.027260774783655E-2</v>
      </c>
      <c r="BE927">
        <f t="shared" si="464"/>
        <v>4.8829900343093612E-3</v>
      </c>
      <c r="BF927">
        <f t="shared" si="465"/>
        <v>3.0595077378054589E-2</v>
      </c>
      <c r="BG927">
        <f t="shared" si="437"/>
        <v>3.2135277116151779E-2</v>
      </c>
      <c r="BH927">
        <f t="shared" si="438"/>
        <v>2.4641452129178818E-2</v>
      </c>
      <c r="BI927">
        <f t="shared" si="439"/>
        <v>2.9729173287856875E-2</v>
      </c>
      <c r="BJ927">
        <f t="shared" si="440"/>
        <v>1.2339824109319778E-2</v>
      </c>
      <c r="BK927">
        <f t="shared" si="441"/>
        <v>3.4873117529154105E-2</v>
      </c>
      <c r="BL927">
        <f t="shared" si="442"/>
        <v>3.5440012716936649E-2</v>
      </c>
    </row>
    <row r="928" spans="1:64" x14ac:dyDescent="0.25">
      <c r="A928">
        <v>20180906</v>
      </c>
      <c r="B928">
        <v>833841916.58000004</v>
      </c>
      <c r="C928">
        <v>194656239.94</v>
      </c>
      <c r="D928">
        <v>340652352.60000002</v>
      </c>
      <c r="E928">
        <v>133620107.52</v>
      </c>
      <c r="F928">
        <v>220797618.81</v>
      </c>
      <c r="G928">
        <v>1077556538.89926</v>
      </c>
      <c r="H928">
        <v>106828417.36</v>
      </c>
      <c r="I928">
        <v>205728991.34999999</v>
      </c>
      <c r="J928">
        <v>84138596.19325</v>
      </c>
      <c r="K928">
        <v>67513788.359999999</v>
      </c>
      <c r="L928">
        <v>201807419.41492</v>
      </c>
      <c r="M928">
        <v>244918955.80000001</v>
      </c>
      <c r="N928">
        <v>367188813.72000003</v>
      </c>
      <c r="O928">
        <v>124796055.48613</v>
      </c>
      <c r="P928">
        <v>184517844.5</v>
      </c>
      <c r="Q928">
        <v>163983413.18000001</v>
      </c>
      <c r="R928">
        <v>127029499.758</v>
      </c>
      <c r="S928">
        <v>383476864.39999998</v>
      </c>
      <c r="T928">
        <v>284608903.80000001</v>
      </c>
      <c r="U928">
        <v>102951315.59999999</v>
      </c>
      <c r="V928">
        <v>90755091.599999994</v>
      </c>
      <c r="W928">
        <v>217915860</v>
      </c>
      <c r="X928">
        <v>35486737.986830004</v>
      </c>
      <c r="Y928">
        <v>224322805.44</v>
      </c>
      <c r="Z928">
        <v>235566572.81999999</v>
      </c>
      <c r="AA928">
        <v>176439176.55000001</v>
      </c>
      <c r="AB928">
        <v>216132671.52000001</v>
      </c>
      <c r="AC928">
        <v>88544433.120000005</v>
      </c>
      <c r="AD928">
        <v>256727081</v>
      </c>
      <c r="AE928">
        <v>259530834.82527</v>
      </c>
      <c r="AG928">
        <f t="shared" si="435"/>
        <v>7252034918.1336603</v>
      </c>
      <c r="AI928">
        <f t="shared" si="436"/>
        <v>0.11498040563690398</v>
      </c>
      <c r="AJ928">
        <f t="shared" si="443"/>
        <v>2.6841602686338905E-2</v>
      </c>
      <c r="AK928">
        <f t="shared" si="444"/>
        <v>4.697334699095302E-2</v>
      </c>
      <c r="AL928">
        <f t="shared" si="445"/>
        <v>1.8425188106290537E-2</v>
      </c>
      <c r="AM928">
        <f t="shared" si="446"/>
        <v>3.0446298356602942E-2</v>
      </c>
      <c r="AN928">
        <f t="shared" si="447"/>
        <v>0.14858678302897271</v>
      </c>
      <c r="AO928">
        <f t="shared" si="448"/>
        <v>1.4730819496314934E-2</v>
      </c>
      <c r="AP928">
        <f t="shared" si="449"/>
        <v>2.8368450189832396E-2</v>
      </c>
      <c r="AQ928">
        <f t="shared" si="450"/>
        <v>1.1602067163640106E-2</v>
      </c>
      <c r="AR928">
        <f t="shared" si="451"/>
        <v>9.3096336576072268E-3</v>
      </c>
      <c r="AS928">
        <f t="shared" si="452"/>
        <v>2.7827695494171162E-2</v>
      </c>
      <c r="AT928">
        <f t="shared" si="453"/>
        <v>3.3772445743136446E-2</v>
      </c>
      <c r="AU928">
        <f t="shared" si="454"/>
        <v>5.0632521473641431E-2</v>
      </c>
      <c r="AV928">
        <f t="shared" si="455"/>
        <v>1.7208419001689908E-2</v>
      </c>
      <c r="AW928">
        <f t="shared" si="456"/>
        <v>2.5443595705615604E-2</v>
      </c>
      <c r="AX928">
        <f t="shared" si="457"/>
        <v>2.2612055103314613E-2</v>
      </c>
      <c r="AY928">
        <f t="shared" si="458"/>
        <v>1.7516393838695351E-2</v>
      </c>
      <c r="AZ928">
        <f t="shared" si="459"/>
        <v>5.2878518750801774E-2</v>
      </c>
      <c r="BA928">
        <f t="shared" si="460"/>
        <v>3.9245385193656133E-2</v>
      </c>
      <c r="BB928">
        <f t="shared" si="461"/>
        <v>1.4196196896759416E-2</v>
      </c>
      <c r="BC928">
        <f t="shared" si="462"/>
        <v>1.2514431138916272E-2</v>
      </c>
      <c r="BD928">
        <f t="shared" si="463"/>
        <v>3.0048925916655887E-2</v>
      </c>
      <c r="BE928">
        <f t="shared" si="464"/>
        <v>4.8933490237472073E-3</v>
      </c>
      <c r="BF928">
        <f t="shared" si="465"/>
        <v>3.0932394558537281E-2</v>
      </c>
      <c r="BG928">
        <f t="shared" si="437"/>
        <v>3.2482823852787515E-2</v>
      </c>
      <c r="BH928">
        <f t="shared" si="438"/>
        <v>2.4329609349896419E-2</v>
      </c>
      <c r="BI928">
        <f t="shared" si="439"/>
        <v>2.9803037900377707E-2</v>
      </c>
      <c r="BJ928">
        <f t="shared" si="440"/>
        <v>1.2209598287867492E-2</v>
      </c>
      <c r="BK928">
        <f t="shared" si="441"/>
        <v>3.5400695652754763E-2</v>
      </c>
      <c r="BL928">
        <f t="shared" si="442"/>
        <v>3.5787311803520835E-2</v>
      </c>
    </row>
    <row r="929" spans="1:64" x14ac:dyDescent="0.25">
      <c r="A929">
        <v>20180907</v>
      </c>
      <c r="B929">
        <v>829777761.57000005</v>
      </c>
      <c r="C929">
        <v>194443593.84</v>
      </c>
      <c r="D929">
        <v>346452672.30000001</v>
      </c>
      <c r="E929">
        <v>132762105.59999999</v>
      </c>
      <c r="F929">
        <v>219590446.19999999</v>
      </c>
      <c r="G929">
        <v>1068862623.8</v>
      </c>
      <c r="H929">
        <v>105620268.92907</v>
      </c>
      <c r="I929">
        <v>203887013.69</v>
      </c>
      <c r="J929">
        <v>83990014.94325</v>
      </c>
      <c r="K929">
        <v>67672574.280000001</v>
      </c>
      <c r="L929">
        <v>200664154.24000001</v>
      </c>
      <c r="M929">
        <v>247381042</v>
      </c>
      <c r="N929">
        <v>368396080.74756002</v>
      </c>
      <c r="O929">
        <v>124696331.27613001</v>
      </c>
      <c r="P929">
        <v>185289106.75</v>
      </c>
      <c r="Q929">
        <v>165039355.71000001</v>
      </c>
      <c r="R929">
        <v>127153612.242</v>
      </c>
      <c r="S929">
        <v>384216258.88</v>
      </c>
      <c r="T929">
        <v>282779380.51999998</v>
      </c>
      <c r="U929">
        <v>102823266.7</v>
      </c>
      <c r="V929">
        <v>91340608.319999993</v>
      </c>
      <c r="W929">
        <v>214180950</v>
      </c>
      <c r="X929">
        <v>34822881.469999999</v>
      </c>
      <c r="Y929">
        <v>223124544</v>
      </c>
      <c r="Z929">
        <v>235955579.74000001</v>
      </c>
      <c r="AA929">
        <v>175256372.19999999</v>
      </c>
      <c r="AB929">
        <v>215081264.69999999</v>
      </c>
      <c r="AC929">
        <v>88314123.959999993</v>
      </c>
      <c r="AD929">
        <v>254417425.59999999</v>
      </c>
      <c r="AE929">
        <v>258212256.44</v>
      </c>
      <c r="AG929">
        <f t="shared" si="435"/>
        <v>7232203670.6480103</v>
      </c>
      <c r="AI929">
        <f t="shared" si="436"/>
        <v>0.11473373806349835</v>
      </c>
      <c r="AJ929">
        <f t="shared" si="443"/>
        <v>2.6885801713404697E-2</v>
      </c>
      <c r="AK929">
        <f t="shared" si="444"/>
        <v>4.7904164218450118E-2</v>
      </c>
      <c r="AL929">
        <f t="shared" si="445"/>
        <v>1.8357075055673095E-2</v>
      </c>
      <c r="AM929">
        <f t="shared" si="446"/>
        <v>3.036286811047794E-2</v>
      </c>
      <c r="AN929">
        <f t="shared" si="447"/>
        <v>0.14779210769989684</v>
      </c>
      <c r="AO929">
        <f t="shared" si="448"/>
        <v>1.4604161295640938E-2</v>
      </c>
      <c r="AP929">
        <f t="shared" si="449"/>
        <v>2.8191547552439376E-2</v>
      </c>
      <c r="AQ929">
        <f t="shared" si="450"/>
        <v>1.1613336510989664E-2</v>
      </c>
      <c r="AR929">
        <f t="shared" si="451"/>
        <v>9.357116774054635E-3</v>
      </c>
      <c r="AS929">
        <f t="shared" si="452"/>
        <v>2.7745921350970523E-2</v>
      </c>
      <c r="AT929">
        <f t="shared" si="453"/>
        <v>3.4205486082201898E-2</v>
      </c>
      <c r="AU929">
        <f t="shared" si="454"/>
        <v>5.0938289009019498E-2</v>
      </c>
      <c r="AV929">
        <f t="shared" si="455"/>
        <v>1.7241816872803465E-2</v>
      </c>
      <c r="AW929">
        <f t="shared" si="456"/>
        <v>2.5620006734876421E-2</v>
      </c>
      <c r="AX929">
        <f t="shared" si="457"/>
        <v>2.2820064703074433E-2</v>
      </c>
      <c r="AY929">
        <f t="shared" si="458"/>
        <v>1.7581586198692736E-2</v>
      </c>
      <c r="AZ929">
        <f t="shared" si="459"/>
        <v>5.3125752035903875E-2</v>
      </c>
      <c r="BA929">
        <f t="shared" si="460"/>
        <v>3.9100030004362803E-2</v>
      </c>
      <c r="BB929">
        <f t="shared" si="461"/>
        <v>1.4217418560446456E-2</v>
      </c>
      <c r="BC929">
        <f t="shared" si="462"/>
        <v>1.2629706308010517E-2</v>
      </c>
      <c r="BD929">
        <f t="shared" si="463"/>
        <v>2.9614894678541216E-2</v>
      </c>
      <c r="BE929">
        <f t="shared" si="464"/>
        <v>4.8149752213601368E-3</v>
      </c>
      <c r="BF929">
        <f t="shared" si="465"/>
        <v>3.0851529376247213E-2</v>
      </c>
      <c r="BG929">
        <f t="shared" si="437"/>
        <v>3.2625682362573488E-2</v>
      </c>
      <c r="BH929">
        <f t="shared" si="438"/>
        <v>2.4232776091646892E-2</v>
      </c>
      <c r="BI929">
        <f t="shared" si="439"/>
        <v>2.9739381590276559E-2</v>
      </c>
      <c r="BJ929">
        <f t="shared" si="440"/>
        <v>1.2211232977083316E-2</v>
      </c>
      <c r="BK929">
        <f t="shared" si="441"/>
        <v>3.51784099544315E-2</v>
      </c>
      <c r="BL929">
        <f t="shared" si="442"/>
        <v>3.5703122892951383E-2</v>
      </c>
    </row>
    <row r="930" spans="1:64" x14ac:dyDescent="0.25">
      <c r="A930">
        <v>20180910</v>
      </c>
      <c r="B930">
        <v>838749575.46000004</v>
      </c>
      <c r="C930">
        <v>195889587.31999999</v>
      </c>
      <c r="D930">
        <v>345944615.10000002</v>
      </c>
      <c r="E930">
        <v>132944650.07232</v>
      </c>
      <c r="F930">
        <v>219360508.56</v>
      </c>
      <c r="G930">
        <v>1054517743.58</v>
      </c>
      <c r="H930">
        <v>106932421.44907001</v>
      </c>
      <c r="I930">
        <v>205056918.41999999</v>
      </c>
      <c r="J930">
        <v>84423866.25</v>
      </c>
      <c r="K930">
        <v>68277945.599999994</v>
      </c>
      <c r="L930">
        <v>196401299.13492</v>
      </c>
      <c r="M930">
        <v>246560346.59999999</v>
      </c>
      <c r="N930">
        <v>368100977.58756</v>
      </c>
      <c r="O930">
        <v>124907500.22386999</v>
      </c>
      <c r="P930">
        <v>184996559</v>
      </c>
      <c r="Q930">
        <v>164608055.24000001</v>
      </c>
      <c r="R930">
        <v>128061313.758</v>
      </c>
      <c r="S930">
        <v>382166119.63999999</v>
      </c>
      <c r="T930">
        <v>285936783.60000002</v>
      </c>
      <c r="U930">
        <v>105128146.90000001</v>
      </c>
      <c r="V930">
        <v>92382483.659999996</v>
      </c>
      <c r="W930">
        <v>213489300</v>
      </c>
      <c r="X930">
        <v>34156350.799999997</v>
      </c>
      <c r="Y930">
        <v>223620376.31999999</v>
      </c>
      <c r="Z930">
        <v>241058435.22</v>
      </c>
      <c r="AA930">
        <v>175231206.15000001</v>
      </c>
      <c r="AB930">
        <v>215172691.38</v>
      </c>
      <c r="AC930">
        <v>87559011.959999993</v>
      </c>
      <c r="AD930">
        <v>255980884.63999999</v>
      </c>
      <c r="AE930">
        <v>249983121.91473001</v>
      </c>
      <c r="AG930">
        <f t="shared" si="435"/>
        <v>7227598795.5404711</v>
      </c>
      <c r="AI930">
        <f t="shared" si="436"/>
        <v>0.11604816470686229</v>
      </c>
      <c r="AJ930">
        <f t="shared" si="443"/>
        <v>2.7102996840508993E-2</v>
      </c>
      <c r="AK930">
        <f t="shared" si="444"/>
        <v>4.7864391049687573E-2</v>
      </c>
      <c r="AL930">
        <f t="shared" si="445"/>
        <v>1.8394027371074984E-2</v>
      </c>
      <c r="AM930">
        <f t="shared" si="446"/>
        <v>3.0350399180340291E-2</v>
      </c>
      <c r="AN930">
        <f t="shared" si="447"/>
        <v>0.14590153291721894</v>
      </c>
      <c r="AO930">
        <f t="shared" si="448"/>
        <v>1.4795013458003341E-2</v>
      </c>
      <c r="AP930">
        <f t="shared" si="449"/>
        <v>2.8371375365567185E-2</v>
      </c>
      <c r="AQ930">
        <f t="shared" si="450"/>
        <v>1.1680762676269565E-2</v>
      </c>
      <c r="AR930">
        <f t="shared" si="451"/>
        <v>9.4468367062832039E-3</v>
      </c>
      <c r="AS930">
        <f t="shared" si="452"/>
        <v>2.7173796538914465E-2</v>
      </c>
      <c r="AT930">
        <f t="shared" si="453"/>
        <v>3.4113728995601021E-2</v>
      </c>
      <c r="AU930">
        <f t="shared" si="454"/>
        <v>5.0929912962889339E-2</v>
      </c>
      <c r="AV930">
        <f t="shared" si="455"/>
        <v>1.7282019071249453E-2</v>
      </c>
      <c r="AW930">
        <f t="shared" si="456"/>
        <v>2.5595853371682093E-2</v>
      </c>
      <c r="AX930">
        <f t="shared" si="457"/>
        <v>2.277492980677974E-2</v>
      </c>
      <c r="AY930">
        <f t="shared" si="458"/>
        <v>1.7718376099821093E-2</v>
      </c>
      <c r="AZ930">
        <f t="shared" si="459"/>
        <v>5.2875945448964567E-2</v>
      </c>
      <c r="BA930">
        <f t="shared" si="460"/>
        <v>3.9561795236396767E-2</v>
      </c>
      <c r="BB930">
        <f t="shared" si="461"/>
        <v>1.4545376669892847E-2</v>
      </c>
      <c r="BC930">
        <f t="shared" si="462"/>
        <v>1.2781905342753844E-2</v>
      </c>
      <c r="BD930">
        <f t="shared" si="463"/>
        <v>2.953806734979892E-2</v>
      </c>
      <c r="BE930">
        <f t="shared" si="464"/>
        <v>4.725822747808711E-3</v>
      </c>
      <c r="BF930">
        <f t="shared" si="465"/>
        <v>3.0939788254153906E-2</v>
      </c>
      <c r="BG930">
        <f t="shared" si="437"/>
        <v>3.3352492582839045E-2</v>
      </c>
      <c r="BH930">
        <f t="shared" si="438"/>
        <v>2.4244733431816955E-2</v>
      </c>
      <c r="BI930">
        <f t="shared" si="439"/>
        <v>2.9770978919411595E-2</v>
      </c>
      <c r="BJ930">
        <f t="shared" si="440"/>
        <v>1.2114536851993655E-2</v>
      </c>
      <c r="BK930">
        <f t="shared" si="441"/>
        <v>3.541714086259793E-2</v>
      </c>
      <c r="BL930">
        <f t="shared" si="442"/>
        <v>3.4587299182817548E-2</v>
      </c>
    </row>
    <row r="931" spans="1:64" x14ac:dyDescent="0.25">
      <c r="A931">
        <v>20180911</v>
      </c>
      <c r="B931">
        <v>853012459.08000004</v>
      </c>
      <c r="C931">
        <v>195719470.44</v>
      </c>
      <c r="D931">
        <v>350813496.60000002</v>
      </c>
      <c r="E931">
        <v>133711393.44768</v>
      </c>
      <c r="F931">
        <v>220395227.94</v>
      </c>
      <c r="G931">
        <v>1081178983.39926</v>
      </c>
      <c r="H931">
        <v>106900425.73</v>
      </c>
      <c r="I931">
        <v>204135929.59</v>
      </c>
      <c r="J931">
        <v>84411979.75</v>
      </c>
      <c r="K931">
        <v>68218400.879999995</v>
      </c>
      <c r="L931">
        <v>198348887</v>
      </c>
      <c r="M931">
        <v>248025874.09999999</v>
      </c>
      <c r="N931">
        <v>371588506.73243999</v>
      </c>
      <c r="O931">
        <v>124232901.14</v>
      </c>
      <c r="P931">
        <v>183719987</v>
      </c>
      <c r="Q931">
        <v>163001832.80000001</v>
      </c>
      <c r="R931">
        <v>127712196</v>
      </c>
      <c r="S931">
        <v>384585956.12</v>
      </c>
      <c r="T931">
        <v>285169564.16000003</v>
      </c>
      <c r="U931">
        <v>105806806.06999999</v>
      </c>
      <c r="V931">
        <v>93260758.739999995</v>
      </c>
      <c r="W931">
        <v>207172230</v>
      </c>
      <c r="X931">
        <v>34223271.549999997</v>
      </c>
      <c r="Y931">
        <v>226099537.91999999</v>
      </c>
      <c r="Z931">
        <v>244673922.74138001</v>
      </c>
      <c r="AA931">
        <v>174727885.15000001</v>
      </c>
      <c r="AB931">
        <v>214989838.02000001</v>
      </c>
      <c r="AC931">
        <v>86917170.535559997</v>
      </c>
      <c r="AD931">
        <v>258485990.18658</v>
      </c>
      <c r="AE931">
        <v>251243961.54473001</v>
      </c>
      <c r="AG931">
        <f t="shared" si="435"/>
        <v>7282484844.3676291</v>
      </c>
      <c r="AI931">
        <f t="shared" si="436"/>
        <v>0.11713206100795819</v>
      </c>
      <c r="AJ931">
        <f t="shared" si="443"/>
        <v>2.6875369413418285E-2</v>
      </c>
      <c r="AK931">
        <f t="shared" si="444"/>
        <v>4.8172224741576203E-2</v>
      </c>
      <c r="AL931">
        <f t="shared" si="445"/>
        <v>1.8360682693503189E-2</v>
      </c>
      <c r="AM931">
        <f t="shared" si="446"/>
        <v>3.0263740007705833E-2</v>
      </c>
      <c r="AN931">
        <f t="shared" si="447"/>
        <v>0.14846292254702848</v>
      </c>
      <c r="AO931">
        <f t="shared" si="448"/>
        <v>1.467911406814368E-2</v>
      </c>
      <c r="AP931">
        <f t="shared" si="449"/>
        <v>2.8031081966189253E-2</v>
      </c>
      <c r="AQ931">
        <f t="shared" si="450"/>
        <v>1.1591095835274597E-2</v>
      </c>
      <c r="AR931">
        <f t="shared" si="451"/>
        <v>9.3674621146326194E-3</v>
      </c>
      <c r="AS931">
        <f t="shared" si="452"/>
        <v>2.7236429767980318E-2</v>
      </c>
      <c r="AT931">
        <f t="shared" si="453"/>
        <v>3.4057863407958411E-2</v>
      </c>
      <c r="AU931">
        <f t="shared" si="454"/>
        <v>5.1024961214966552E-2</v>
      </c>
      <c r="AV931">
        <f t="shared" si="455"/>
        <v>1.7059136241949529E-2</v>
      </c>
      <c r="AW931">
        <f t="shared" si="456"/>
        <v>2.5227651128184838E-2</v>
      </c>
      <c r="AX931">
        <f t="shared" si="457"/>
        <v>2.2382721870827894E-2</v>
      </c>
      <c r="AY931">
        <f t="shared" si="458"/>
        <v>1.7536898288058135E-2</v>
      </c>
      <c r="AZ931">
        <f t="shared" si="459"/>
        <v>5.2809715960815753E-2</v>
      </c>
      <c r="BA931">
        <f t="shared" si="460"/>
        <v>3.9158277738202775E-2</v>
      </c>
      <c r="BB931">
        <f t="shared" si="461"/>
        <v>1.4528942844533673E-2</v>
      </c>
      <c r="BC931">
        <f t="shared" si="462"/>
        <v>1.2806172718935228E-2</v>
      </c>
      <c r="BD931">
        <f t="shared" si="463"/>
        <v>2.8448013889136998E-2</v>
      </c>
      <c r="BE931">
        <f t="shared" si="464"/>
        <v>4.6993948194027114E-3</v>
      </c>
      <c r="BF931">
        <f t="shared" si="465"/>
        <v>3.1047031714026618E-2</v>
      </c>
      <c r="BG931">
        <f t="shared" si="437"/>
        <v>3.3597587632552932E-2</v>
      </c>
      <c r="BH931">
        <f t="shared" si="438"/>
        <v>2.399289375591861E-2</v>
      </c>
      <c r="BI931">
        <f t="shared" si="439"/>
        <v>2.9521494739021121E-2</v>
      </c>
      <c r="BJ931">
        <f t="shared" si="440"/>
        <v>1.1935098032202964E-2</v>
      </c>
      <c r="BK931">
        <f t="shared" si="441"/>
        <v>3.5494202282686044E-2</v>
      </c>
      <c r="BL931">
        <f t="shared" si="442"/>
        <v>3.4499757557208709E-2</v>
      </c>
    </row>
    <row r="932" spans="1:64" x14ac:dyDescent="0.25">
      <c r="A932">
        <v>20180912</v>
      </c>
      <c r="B932">
        <v>856616521.07000005</v>
      </c>
      <c r="C932">
        <v>196655113.28</v>
      </c>
      <c r="D932">
        <v>351956625.30000001</v>
      </c>
      <c r="E932">
        <v>133784414.88767999</v>
      </c>
      <c r="F932">
        <v>221870661.13</v>
      </c>
      <c r="G932">
        <v>1067751789.11926</v>
      </c>
      <c r="H932">
        <v>107124451.77</v>
      </c>
      <c r="I932">
        <v>206874004.49000001</v>
      </c>
      <c r="J932">
        <v>85749211</v>
      </c>
      <c r="K932">
        <v>69845956.560000002</v>
      </c>
      <c r="L932">
        <v>203036872.28</v>
      </c>
      <c r="M932">
        <v>248612085.09999999</v>
      </c>
      <c r="N932">
        <v>373868876.16000003</v>
      </c>
      <c r="O932">
        <v>121258779.09613</v>
      </c>
      <c r="P932">
        <v>185794416.5</v>
      </c>
      <c r="Q932">
        <v>162793618.78</v>
      </c>
      <c r="R932">
        <v>127805299.758</v>
      </c>
      <c r="S932">
        <v>380048762.72000003</v>
      </c>
      <c r="T932">
        <v>283192498.68000001</v>
      </c>
      <c r="U932">
        <v>106280587</v>
      </c>
      <c r="V932">
        <v>92890505.519999996</v>
      </c>
      <c r="W932">
        <v>207172230</v>
      </c>
      <c r="X932">
        <v>33966295.869999997</v>
      </c>
      <c r="Y932">
        <v>227132521.91999999</v>
      </c>
      <c r="Z932">
        <v>242534373.24000001</v>
      </c>
      <c r="AA932">
        <v>177445818.55000001</v>
      </c>
      <c r="AB932">
        <v>214349851.25999999</v>
      </c>
      <c r="AC932">
        <v>86139397.624439999</v>
      </c>
      <c r="AD932">
        <v>260404780.82657999</v>
      </c>
      <c r="AE932">
        <v>252812792.53472999</v>
      </c>
      <c r="AG932">
        <f t="shared" si="435"/>
        <v>7285769112.0268211</v>
      </c>
      <c r="AI932">
        <f t="shared" si="436"/>
        <v>0.11757393185243263</v>
      </c>
      <c r="AJ932">
        <f t="shared" si="443"/>
        <v>2.6991675176115032E-2</v>
      </c>
      <c r="AK932">
        <f t="shared" si="444"/>
        <v>4.8307408578047779E-2</v>
      </c>
      <c r="AL932">
        <f t="shared" si="445"/>
        <v>1.8362428568706405E-2</v>
      </c>
      <c r="AM932">
        <f t="shared" si="446"/>
        <v>3.0452606680021185E-2</v>
      </c>
      <c r="AN932">
        <f t="shared" si="447"/>
        <v>0.14655306429580542</v>
      </c>
      <c r="AO932">
        <f t="shared" si="448"/>
        <v>1.4703245480723057E-2</v>
      </c>
      <c r="AP932">
        <f t="shared" si="449"/>
        <v>2.8394257532606593E-2</v>
      </c>
      <c r="AQ932">
        <f t="shared" si="450"/>
        <v>1.1769410982081686E-2</v>
      </c>
      <c r="AR932">
        <f t="shared" si="451"/>
        <v>9.5866277788989145E-3</v>
      </c>
      <c r="AS932">
        <f t="shared" si="452"/>
        <v>2.78675962905332E-2</v>
      </c>
      <c r="AT932">
        <f t="shared" si="453"/>
        <v>3.4122970585165696E-2</v>
      </c>
      <c r="AU932">
        <f t="shared" si="454"/>
        <v>5.1314949789287766E-2</v>
      </c>
      <c r="AV932">
        <f t="shared" si="455"/>
        <v>1.664323659337005E-2</v>
      </c>
      <c r="AW932">
        <f t="shared" si="456"/>
        <v>2.5501002521930594E-2</v>
      </c>
      <c r="AX932">
        <f t="shared" si="457"/>
        <v>2.2344054042458202E-2</v>
      </c>
      <c r="AY932">
        <f t="shared" si="458"/>
        <v>1.7541771883359335E-2</v>
      </c>
      <c r="AZ932">
        <f t="shared" si="459"/>
        <v>5.2163163130251135E-2</v>
      </c>
      <c r="BA932">
        <f t="shared" si="460"/>
        <v>3.8869266144122831E-2</v>
      </c>
      <c r="BB932">
        <f t="shared" si="461"/>
        <v>1.4587421776042791E-2</v>
      </c>
      <c r="BC932">
        <f t="shared" si="462"/>
        <v>1.274958128533926E-2</v>
      </c>
      <c r="BD932">
        <f t="shared" si="463"/>
        <v>2.8435190137718617E-2</v>
      </c>
      <c r="BE932">
        <f t="shared" si="464"/>
        <v>4.6620055271763819E-3</v>
      </c>
      <c r="BF932">
        <f t="shared" si="465"/>
        <v>3.1174817432117911E-2</v>
      </c>
      <c r="BG932">
        <f t="shared" si="437"/>
        <v>3.3288781117101526E-2</v>
      </c>
      <c r="BH932">
        <f t="shared" si="438"/>
        <v>2.4355125151726983E-2</v>
      </c>
      <c r="BI932">
        <f t="shared" si="439"/>
        <v>2.9420346426593007E-2</v>
      </c>
      <c r="BJ932">
        <f t="shared" si="440"/>
        <v>1.1822965605957414E-2</v>
      </c>
      <c r="BK932">
        <f t="shared" si="441"/>
        <v>3.5741563700766005E-2</v>
      </c>
      <c r="BL932">
        <f t="shared" si="442"/>
        <v>3.4699533933542429E-2</v>
      </c>
    </row>
    <row r="933" spans="1:64" x14ac:dyDescent="0.25">
      <c r="A933">
        <v>20180913</v>
      </c>
      <c r="B933">
        <v>865818381.47000003</v>
      </c>
      <c r="C933">
        <v>194911415.25999999</v>
      </c>
      <c r="D933">
        <v>348527239.19999999</v>
      </c>
      <c r="E933">
        <v>135956793.59999999</v>
      </c>
      <c r="F933">
        <v>222847896.09999999</v>
      </c>
      <c r="G933">
        <v>1093543545.6600001</v>
      </c>
      <c r="H933">
        <v>108428603.36</v>
      </c>
      <c r="I933">
        <v>207720318.55000001</v>
      </c>
      <c r="J933">
        <v>86498054.55675</v>
      </c>
      <c r="K933">
        <v>69945197.760000005</v>
      </c>
      <c r="L933">
        <v>204214607.93492001</v>
      </c>
      <c r="M933">
        <v>251191413.5</v>
      </c>
      <c r="N933">
        <v>375290736.83999997</v>
      </c>
      <c r="O933">
        <v>122631447.65000001</v>
      </c>
      <c r="P933">
        <v>188374155.75</v>
      </c>
      <c r="Q933">
        <v>164593182.81</v>
      </c>
      <c r="R933">
        <v>125989912.242</v>
      </c>
      <c r="S933">
        <v>381527551.68000001</v>
      </c>
      <c r="T933">
        <v>280684281.27999997</v>
      </c>
      <c r="U933">
        <v>106882416.83</v>
      </c>
      <c r="V933">
        <v>93562127.640000001</v>
      </c>
      <c r="W933">
        <v>210123270</v>
      </c>
      <c r="X933">
        <v>34485600.890000001</v>
      </c>
      <c r="Y933">
        <v>227008563.84</v>
      </c>
      <c r="Z933">
        <v>239639704.09999999</v>
      </c>
      <c r="AA933">
        <v>176539840.75</v>
      </c>
      <c r="AB933">
        <v>215949818.16</v>
      </c>
      <c r="AC933">
        <v>86207361.480000004</v>
      </c>
      <c r="AD933">
        <v>262288020.53999999</v>
      </c>
      <c r="AE933">
        <v>255526947.14526999</v>
      </c>
      <c r="AG933">
        <f t="shared" si="435"/>
        <v>7336908406.5789413</v>
      </c>
      <c r="AI933">
        <f t="shared" si="436"/>
        <v>0.1180086125504345</v>
      </c>
      <c r="AJ933">
        <f t="shared" si="443"/>
        <v>2.6565878222661828E-2</v>
      </c>
      <c r="AK933">
        <f t="shared" si="444"/>
        <v>4.7503283383976642E-2</v>
      </c>
      <c r="AL933">
        <f t="shared" si="445"/>
        <v>1.853052894569172E-2</v>
      </c>
      <c r="AM933">
        <f t="shared" si="446"/>
        <v>3.0373542063054003E-2</v>
      </c>
      <c r="AN933">
        <f t="shared" si="447"/>
        <v>0.14904691254962774</v>
      </c>
      <c r="AO933">
        <f t="shared" si="448"/>
        <v>1.4778513966832819E-2</v>
      </c>
      <c r="AP933">
        <f t="shared" si="449"/>
        <v>2.8311695749634685E-2</v>
      </c>
      <c r="AQ933">
        <f t="shared" si="450"/>
        <v>1.1789441787114031E-2</v>
      </c>
      <c r="AR933">
        <f t="shared" si="451"/>
        <v>9.53333391722333E-3</v>
      </c>
      <c r="AS933">
        <f t="shared" si="452"/>
        <v>2.7833877243418029E-2</v>
      </c>
      <c r="AT933">
        <f t="shared" si="453"/>
        <v>3.4236683842851147E-2</v>
      </c>
      <c r="AU933">
        <f t="shared" si="454"/>
        <v>5.1151072910148379E-2</v>
      </c>
      <c r="AV933">
        <f t="shared" si="455"/>
        <v>1.6714321735301678E-2</v>
      </c>
      <c r="AW933">
        <f t="shared" si="456"/>
        <v>2.5674868120349786E-2</v>
      </c>
      <c r="AX933">
        <f t="shared" si="457"/>
        <v>2.2433588330257843E-2</v>
      </c>
      <c r="AY933">
        <f t="shared" si="458"/>
        <v>1.7172071022315879E-2</v>
      </c>
      <c r="AZ933">
        <f t="shared" si="459"/>
        <v>5.2001133248152261E-2</v>
      </c>
      <c r="BA933">
        <f t="shared" si="460"/>
        <v>3.8256478849908071E-2</v>
      </c>
      <c r="BB933">
        <f t="shared" si="461"/>
        <v>1.4567773087389161E-2</v>
      </c>
      <c r="BC933">
        <f t="shared" si="462"/>
        <v>1.2752255099178241E-2</v>
      </c>
      <c r="BD933">
        <f t="shared" si="463"/>
        <v>2.8639211280269534E-2</v>
      </c>
      <c r="BE933">
        <f t="shared" si="464"/>
        <v>4.7002905009795497E-3</v>
      </c>
      <c r="BF933">
        <f t="shared" si="465"/>
        <v>3.0940629385047717E-2</v>
      </c>
      <c r="BG933">
        <f t="shared" si="437"/>
        <v>3.2662218310523974E-2</v>
      </c>
      <c r="BH933">
        <f t="shared" si="438"/>
        <v>2.4061884238829843E-2</v>
      </c>
      <c r="BI933">
        <f t="shared" si="439"/>
        <v>2.9433353422588689E-2</v>
      </c>
      <c r="BJ933">
        <f t="shared" si="440"/>
        <v>1.1749821137565057E-2</v>
      </c>
      <c r="BK933">
        <f t="shared" si="441"/>
        <v>3.5749120202292373E-2</v>
      </c>
      <c r="BL933">
        <f t="shared" si="442"/>
        <v>3.4827604896381315E-2</v>
      </c>
    </row>
    <row r="934" spans="1:64" x14ac:dyDescent="0.25">
      <c r="A934">
        <v>20180914</v>
      </c>
      <c r="B934">
        <v>869345761.28999996</v>
      </c>
      <c r="C934">
        <v>195591882.78</v>
      </c>
      <c r="D934">
        <v>351067525.19999999</v>
      </c>
      <c r="E934">
        <v>135390877.44</v>
      </c>
      <c r="F934">
        <v>224917334.86000001</v>
      </c>
      <c r="G934">
        <v>1081130635.8399999</v>
      </c>
      <c r="H934">
        <v>110252815.40000001</v>
      </c>
      <c r="I934">
        <v>208118583.99000001</v>
      </c>
      <c r="J934">
        <v>86117686.55675</v>
      </c>
      <c r="K934">
        <v>69746715.359999999</v>
      </c>
      <c r="L934">
        <v>206707972.65492001</v>
      </c>
      <c r="M934">
        <v>251836245.59999999</v>
      </c>
      <c r="N934">
        <v>374217661.26756001</v>
      </c>
      <c r="O934">
        <v>121945110.44</v>
      </c>
      <c r="P934">
        <v>186113559.5</v>
      </c>
      <c r="Q934">
        <v>162496170.18000001</v>
      </c>
      <c r="R934">
        <v>124779672</v>
      </c>
      <c r="S934">
        <v>381460334</v>
      </c>
      <c r="T934">
        <v>279120333.95999998</v>
      </c>
      <c r="U934">
        <v>106908026.61</v>
      </c>
      <c r="V934">
        <v>94337076.239999995</v>
      </c>
      <c r="W934">
        <v>209984940</v>
      </c>
      <c r="X934">
        <v>34801464.153169997</v>
      </c>
      <c r="Y934">
        <v>225397108.80000001</v>
      </c>
      <c r="Z934">
        <v>239204943.10137999</v>
      </c>
      <c r="AA934">
        <v>177521316.69999999</v>
      </c>
      <c r="AB934">
        <v>216681231.59999999</v>
      </c>
      <c r="AC934">
        <v>86550941.215560004</v>
      </c>
      <c r="AD934">
        <v>262661118.72</v>
      </c>
      <c r="AE934">
        <v>255353711.63</v>
      </c>
      <c r="AG934">
        <f t="shared" si="435"/>
        <v>7329758757.0893402</v>
      </c>
      <c r="AI934">
        <f t="shared" si="436"/>
        <v>0.11860496233237813</v>
      </c>
      <c r="AJ934">
        <f t="shared" si="443"/>
        <v>2.6684627593073728E-2</v>
      </c>
      <c r="AK934">
        <f t="shared" si="444"/>
        <v>4.789619097087576E-2</v>
      </c>
      <c r="AL934">
        <f t="shared" si="445"/>
        <v>1.847139611642061E-2</v>
      </c>
      <c r="AM934">
        <f t="shared" si="446"/>
        <v>3.0685503072315993E-2</v>
      </c>
      <c r="AN934">
        <f t="shared" si="447"/>
        <v>0.14749880203005736</v>
      </c>
      <c r="AO934">
        <f t="shared" si="448"/>
        <v>1.5041806838917246E-2</v>
      </c>
      <c r="AP934">
        <f t="shared" si="449"/>
        <v>2.8393647169998301E-2</v>
      </c>
      <c r="AQ934">
        <f t="shared" si="450"/>
        <v>1.174904787602416E-2</v>
      </c>
      <c r="AR934">
        <f t="shared" si="451"/>
        <v>9.5155540136353054E-3</v>
      </c>
      <c r="AS934">
        <f t="shared" si="452"/>
        <v>2.8201197270645795E-2</v>
      </c>
      <c r="AT934">
        <f t="shared" si="453"/>
        <v>3.4358053784024484E-2</v>
      </c>
      <c r="AU934">
        <f t="shared" si="454"/>
        <v>5.1054567233282652E-2</v>
      </c>
      <c r="AV934">
        <f t="shared" si="455"/>
        <v>1.6636988266776821E-2</v>
      </c>
      <c r="AW934">
        <f t="shared" si="456"/>
        <v>2.5391498638340726E-2</v>
      </c>
      <c r="AX934">
        <f t="shared" si="457"/>
        <v>2.216937495014195E-2</v>
      </c>
      <c r="AY934">
        <f t="shared" si="458"/>
        <v>1.7023707892065771E-2</v>
      </c>
      <c r="AZ934">
        <f t="shared" si="459"/>
        <v>5.2042686074906856E-2</v>
      </c>
      <c r="BA934">
        <f t="shared" si="460"/>
        <v>3.8080425728887035E-2</v>
      </c>
      <c r="BB934">
        <f t="shared" si="461"/>
        <v>1.4585476842140076E-2</v>
      </c>
      <c r="BC934">
        <f t="shared" si="462"/>
        <v>1.2870420346202692E-2</v>
      </c>
      <c r="BD934">
        <f t="shared" si="463"/>
        <v>2.8648274378321473E-2</v>
      </c>
      <c r="BE934">
        <f t="shared" si="464"/>
        <v>4.7479685630185346E-3</v>
      </c>
      <c r="BF934">
        <f t="shared" si="465"/>
        <v>3.0750958697241707E-2</v>
      </c>
      <c r="BG934">
        <f t="shared" si="437"/>
        <v>3.2634763438840475E-2</v>
      </c>
      <c r="BH934">
        <f t="shared" si="438"/>
        <v>2.4219257765925983E-2</v>
      </c>
      <c r="BI934">
        <f t="shared" si="439"/>
        <v>2.9561850366552102E-2</v>
      </c>
      <c r="BJ934">
        <f t="shared" si="440"/>
        <v>1.1808156868989441E-2</v>
      </c>
      <c r="BK934">
        <f t="shared" si="441"/>
        <v>3.5834892719484694E-2</v>
      </c>
      <c r="BL934">
        <f t="shared" si="442"/>
        <v>3.4837942160514078E-2</v>
      </c>
    </row>
    <row r="935" spans="1:64" x14ac:dyDescent="0.25">
      <c r="A935">
        <v>20180917</v>
      </c>
      <c r="B935">
        <v>859913854.38</v>
      </c>
      <c r="C935">
        <v>196995347.03999999</v>
      </c>
      <c r="D935">
        <v>353142092.10000002</v>
      </c>
      <c r="E935">
        <v>135034897.91999999</v>
      </c>
      <c r="F935">
        <v>225166433.97</v>
      </c>
      <c r="G935">
        <v>1052344276.88</v>
      </c>
      <c r="H935">
        <v>110220803.67907</v>
      </c>
      <c r="I935">
        <v>209711645.75</v>
      </c>
      <c r="J935">
        <v>86902201.5</v>
      </c>
      <c r="K935">
        <v>69915425.400000006</v>
      </c>
      <c r="L935">
        <v>204501861.93492001</v>
      </c>
      <c r="M935">
        <v>252129351.09999999</v>
      </c>
      <c r="N935">
        <v>375478556.58756</v>
      </c>
      <c r="O935">
        <v>122913021.89</v>
      </c>
      <c r="P935">
        <v>187283750.5</v>
      </c>
      <c r="Q935">
        <v>162644894.47999999</v>
      </c>
      <c r="R935">
        <v>122685012</v>
      </c>
      <c r="S935">
        <v>382603034.56</v>
      </c>
      <c r="T935">
        <v>279799028.07999998</v>
      </c>
      <c r="U935">
        <v>106613514.14</v>
      </c>
      <c r="V935">
        <v>94027096.799999997</v>
      </c>
      <c r="W935">
        <v>209431620</v>
      </c>
      <c r="X935">
        <v>34769344.869999997</v>
      </c>
      <c r="Y935">
        <v>226016899.19999999</v>
      </c>
      <c r="Z935">
        <v>238438347.75861999</v>
      </c>
      <c r="AA935">
        <v>178376962.40000001</v>
      </c>
      <c r="AB935">
        <v>215355544.74000001</v>
      </c>
      <c r="AC935">
        <v>86041236.840000004</v>
      </c>
      <c r="AD935">
        <v>259711848.67342001</v>
      </c>
      <c r="AE935">
        <v>253967750.50999999</v>
      </c>
      <c r="AG935">
        <f t="shared" si="435"/>
        <v>7292135655.6835899</v>
      </c>
      <c r="AI935">
        <f t="shared" si="436"/>
        <v>0.1179234582271891</v>
      </c>
      <c r="AJ935">
        <f t="shared" si="443"/>
        <v>2.7014767187779773E-2</v>
      </c>
      <c r="AK935">
        <f t="shared" si="444"/>
        <v>4.8427800684804359E-2</v>
      </c>
      <c r="AL935">
        <f t="shared" si="445"/>
        <v>1.8517880672550564E-2</v>
      </c>
      <c r="AM935">
        <f t="shared" si="446"/>
        <v>3.0877982062018035E-2</v>
      </c>
      <c r="AN935">
        <f t="shared" si="447"/>
        <v>0.14431221888470883</v>
      </c>
      <c r="AO935">
        <f t="shared" si="448"/>
        <v>1.5115023757568525E-2</v>
      </c>
      <c r="AP935">
        <f t="shared" si="449"/>
        <v>2.8758604564157811E-2</v>
      </c>
      <c r="AQ935">
        <f t="shared" si="450"/>
        <v>1.1917249706163549E-2</v>
      </c>
      <c r="AR935">
        <f t="shared" si="451"/>
        <v>9.5877845258551895E-3</v>
      </c>
      <c r="AS935">
        <f t="shared" si="452"/>
        <v>2.804416587828128E-2</v>
      </c>
      <c r="AT935">
        <f t="shared" si="453"/>
        <v>3.4575515734335927E-2</v>
      </c>
      <c r="AU935">
        <f t="shared" si="454"/>
        <v>5.1490890229792544E-2</v>
      </c>
      <c r="AV935">
        <f t="shared" si="455"/>
        <v>1.6855558877898812E-2</v>
      </c>
      <c r="AW935">
        <f t="shared" si="456"/>
        <v>2.5682976749620463E-2</v>
      </c>
      <c r="AX935">
        <f t="shared" si="457"/>
        <v>2.2304150959291651E-2</v>
      </c>
      <c r="AY935">
        <f t="shared" si="458"/>
        <v>1.6824290961232686E-2</v>
      </c>
      <c r="AZ935">
        <f t="shared" si="459"/>
        <v>5.2467898654874036E-2</v>
      </c>
      <c r="BA935">
        <f t="shared" si="460"/>
        <v>3.8369970237994794E-2</v>
      </c>
      <c r="BB935">
        <f t="shared" si="461"/>
        <v>1.4620341580851418E-2</v>
      </c>
      <c r="BC935">
        <f t="shared" si="462"/>
        <v>1.2894315361058046E-2</v>
      </c>
      <c r="BD935">
        <f t="shared" si="463"/>
        <v>2.8720203502627675E-2</v>
      </c>
      <c r="BE935">
        <f t="shared" si="464"/>
        <v>4.7680606219798307E-3</v>
      </c>
      <c r="BF935">
        <f t="shared" si="465"/>
        <v>3.0994609792240953E-2</v>
      </c>
      <c r="BG935">
        <f t="shared" si="437"/>
        <v>3.2698013177083166E-2</v>
      </c>
      <c r="BH935">
        <f t="shared" si="438"/>
        <v>2.4461552941760015E-2</v>
      </c>
      <c r="BI935">
        <f t="shared" si="439"/>
        <v>2.9532575216445537E-2</v>
      </c>
      <c r="BJ935">
        <f t="shared" si="440"/>
        <v>1.1799182146719704E-2</v>
      </c>
      <c r="BK935">
        <f t="shared" si="441"/>
        <v>3.5615334236273714E-2</v>
      </c>
      <c r="BL935">
        <f t="shared" si="442"/>
        <v>3.4827622866842045E-2</v>
      </c>
    </row>
    <row r="936" spans="1:64" x14ac:dyDescent="0.25">
      <c r="A936">
        <v>20180918</v>
      </c>
      <c r="B936">
        <v>868118846.57000005</v>
      </c>
      <c r="C936">
        <v>195336707.46000001</v>
      </c>
      <c r="D936">
        <v>354073530.30000001</v>
      </c>
      <c r="E936">
        <v>135600814.08000001</v>
      </c>
      <c r="F936">
        <v>226354445.11000001</v>
      </c>
      <c r="G936">
        <v>1054083098.53926</v>
      </c>
      <c r="H936">
        <v>111676980.94</v>
      </c>
      <c r="I936">
        <v>209089356</v>
      </c>
      <c r="J936">
        <v>88596033.69325</v>
      </c>
      <c r="K936">
        <v>70342162.560000002</v>
      </c>
      <c r="L936">
        <v>208879612.89491999</v>
      </c>
      <c r="M936">
        <v>255060406.09999999</v>
      </c>
      <c r="N936">
        <v>377034501.41244</v>
      </c>
      <c r="O936">
        <v>124086247.89</v>
      </c>
      <c r="P936">
        <v>187283750.5</v>
      </c>
      <c r="Q936">
        <v>162897725.78999999</v>
      </c>
      <c r="R936">
        <v>122397966</v>
      </c>
      <c r="S936">
        <v>384149041.19999999</v>
      </c>
      <c r="T936">
        <v>281599042.92000002</v>
      </c>
      <c r="U936">
        <v>109174492.14</v>
      </c>
      <c r="V936">
        <v>94405960.560000002</v>
      </c>
      <c r="W936">
        <v>212567100</v>
      </c>
      <c r="X936">
        <v>35165515.710000001</v>
      </c>
      <c r="Y936">
        <v>224735999.03999999</v>
      </c>
      <c r="Z936">
        <v>241436000.75999999</v>
      </c>
      <c r="AA936">
        <v>179584932.80000001</v>
      </c>
      <c r="AB936">
        <v>216955511.63999999</v>
      </c>
      <c r="AC936">
        <v>86418792.840000004</v>
      </c>
      <c r="AD936">
        <v>262288020.53999999</v>
      </c>
      <c r="AE936">
        <v>253409525.79473001</v>
      </c>
      <c r="AG936">
        <f t="shared" si="435"/>
        <v>7332802121.7846012</v>
      </c>
      <c r="AI936">
        <f t="shared" si="436"/>
        <v>0.11838841852706697</v>
      </c>
      <c r="AJ936">
        <f t="shared" si="443"/>
        <v>2.6638753400925055E-2</v>
      </c>
      <c r="AK936">
        <f t="shared" si="444"/>
        <v>4.8286251888361102E-2</v>
      </c>
      <c r="AL936">
        <f t="shared" si="445"/>
        <v>1.8492359650228572E-2</v>
      </c>
      <c r="AM936">
        <f t="shared" si="446"/>
        <v>3.0868751310980637E-2</v>
      </c>
      <c r="AN936">
        <f t="shared" si="447"/>
        <v>0.14374901722872693</v>
      </c>
      <c r="AO936">
        <f t="shared" si="448"/>
        <v>1.5229782433133611E-2</v>
      </c>
      <c r="AP936">
        <f t="shared" si="449"/>
        <v>2.8514250422608352E-2</v>
      </c>
      <c r="AQ936">
        <f t="shared" si="450"/>
        <v>1.2082152528028149E-2</v>
      </c>
      <c r="AR936">
        <f t="shared" si="451"/>
        <v>9.5928079595963053E-3</v>
      </c>
      <c r="AS936">
        <f t="shared" si="452"/>
        <v>2.8485647018125788E-2</v>
      </c>
      <c r="AT936">
        <f t="shared" si="453"/>
        <v>3.4783484112063473E-2</v>
      </c>
      <c r="AU936">
        <f t="shared" si="454"/>
        <v>5.1417520226317008E-2</v>
      </c>
      <c r="AV936">
        <f t="shared" si="455"/>
        <v>1.6922077785429295E-2</v>
      </c>
      <c r="AW936">
        <f t="shared" si="456"/>
        <v>2.5540543354307822E-2</v>
      </c>
      <c r="AX936">
        <f t="shared" si="457"/>
        <v>2.2214935448217878E-2</v>
      </c>
      <c r="AY936">
        <f t="shared" si="458"/>
        <v>1.6691840849813049E-2</v>
      </c>
      <c r="AZ936">
        <f t="shared" si="459"/>
        <v>5.2387755024611071E-2</v>
      </c>
      <c r="BA936">
        <f t="shared" si="460"/>
        <v>3.8402651297982468E-2</v>
      </c>
      <c r="BB936">
        <f t="shared" si="461"/>
        <v>1.4888509239279724E-2</v>
      </c>
      <c r="BC936">
        <f t="shared" si="462"/>
        <v>1.2874472676623136E-2</v>
      </c>
      <c r="BD936">
        <f t="shared" si="463"/>
        <v>2.8988522596088688E-2</v>
      </c>
      <c r="BE936">
        <f t="shared" si="464"/>
        <v>4.7956449834543865E-3</v>
      </c>
      <c r="BF936">
        <f t="shared" si="465"/>
        <v>3.0648038131609292E-2</v>
      </c>
      <c r="BG936">
        <f t="shared" si="437"/>
        <v>3.2925476066336445E-2</v>
      </c>
      <c r="BH936">
        <f t="shared" si="438"/>
        <v>2.4490628523369182E-2</v>
      </c>
      <c r="BI936">
        <f t="shared" si="439"/>
        <v>2.9586985716614295E-2</v>
      </c>
      <c r="BJ936">
        <f t="shared" si="440"/>
        <v>1.1785234539912563E-2</v>
      </c>
      <c r="BK936">
        <f t="shared" si="441"/>
        <v>3.5769139298165914E-2</v>
      </c>
      <c r="BL936">
        <f t="shared" si="442"/>
        <v>3.4558347762022677E-2</v>
      </c>
    </row>
    <row r="937" spans="1:64" x14ac:dyDescent="0.25">
      <c r="A937">
        <v>20180919</v>
      </c>
      <c r="B937">
        <v>856539838.89999998</v>
      </c>
      <c r="C937">
        <v>195464295.12</v>
      </c>
      <c r="D937">
        <v>358307340.30000001</v>
      </c>
      <c r="E937">
        <v>136057198.08000001</v>
      </c>
      <c r="F937">
        <v>228998727.97</v>
      </c>
      <c r="G937">
        <v>1054710940.62</v>
      </c>
      <c r="H937">
        <v>112413066.5</v>
      </c>
      <c r="I937">
        <v>209089356</v>
      </c>
      <c r="J937">
        <v>90789081.05675</v>
      </c>
      <c r="K937">
        <v>70739127.359999999</v>
      </c>
      <c r="L937">
        <v>209821811.75999999</v>
      </c>
      <c r="M937">
        <v>253594878.59999999</v>
      </c>
      <c r="N937">
        <v>376819934.58756</v>
      </c>
      <c r="O937">
        <v>125018962.56</v>
      </c>
      <c r="P937">
        <v>186113559.5</v>
      </c>
      <c r="Q937">
        <v>163284408.97</v>
      </c>
      <c r="R937">
        <v>123491836.242</v>
      </c>
      <c r="S937">
        <v>395307176.07999998</v>
      </c>
      <c r="T937">
        <v>281038382.56</v>
      </c>
      <c r="U937">
        <v>108111686.27</v>
      </c>
      <c r="V937">
        <v>94802045.400000006</v>
      </c>
      <c r="W937">
        <v>212797650</v>
      </c>
      <c r="X937">
        <v>35467997.5</v>
      </c>
      <c r="Y937">
        <v>221058576</v>
      </c>
      <c r="Z937">
        <v>242191120.39862001</v>
      </c>
      <c r="AA937">
        <v>185524120.59999999</v>
      </c>
      <c r="AB937">
        <v>216132671.52000001</v>
      </c>
      <c r="AC937">
        <v>88944642.480000004</v>
      </c>
      <c r="AD937">
        <v>261914922.36000001</v>
      </c>
      <c r="AE937">
        <v>255372951.46527001</v>
      </c>
      <c r="AG937">
        <f t="shared" si="435"/>
        <v>7349918306.7602005</v>
      </c>
      <c r="AI937">
        <f t="shared" si="436"/>
        <v>0.1165373277839271</v>
      </c>
      <c r="AJ937">
        <f t="shared" si="443"/>
        <v>2.6594077234874666E-2</v>
      </c>
      <c r="AK937">
        <f t="shared" si="444"/>
        <v>4.874983984113692E-2</v>
      </c>
      <c r="AL937">
        <f t="shared" si="445"/>
        <v>1.8511389161272623E-2</v>
      </c>
      <c r="AM937">
        <f t="shared" si="446"/>
        <v>3.1156635817213764E-2</v>
      </c>
      <c r="AN937">
        <f t="shared" si="447"/>
        <v>0.14349968211890374</v>
      </c>
      <c r="AO937">
        <f t="shared" si="448"/>
        <v>1.5294464755697536E-2</v>
      </c>
      <c r="AP937">
        <f t="shared" si="449"/>
        <v>2.8447847618617319E-2</v>
      </c>
      <c r="AQ937">
        <f t="shared" si="450"/>
        <v>1.2352393219560732E-2</v>
      </c>
      <c r="AR937">
        <f t="shared" si="451"/>
        <v>9.6244780428289389E-3</v>
      </c>
      <c r="AS937">
        <f t="shared" si="452"/>
        <v>2.8547502571152818E-2</v>
      </c>
      <c r="AT937">
        <f t="shared" si="453"/>
        <v>3.4503088063815919E-2</v>
      </c>
      <c r="AU937">
        <f t="shared" si="454"/>
        <v>5.1268588147568128E-2</v>
      </c>
      <c r="AV937">
        <f t="shared" si="455"/>
        <v>1.7009571717962073E-2</v>
      </c>
      <c r="AW937">
        <f t="shared" si="456"/>
        <v>2.5321854166572053E-2</v>
      </c>
      <c r="AX937">
        <f t="shared" si="457"/>
        <v>2.2215812768941478E-2</v>
      </c>
      <c r="AY937">
        <f t="shared" si="458"/>
        <v>1.6801797120440984E-2</v>
      </c>
      <c r="AZ937">
        <f t="shared" si="459"/>
        <v>5.3783887055779946E-2</v>
      </c>
      <c r="BA937">
        <f t="shared" si="460"/>
        <v>3.8236939627139886E-2</v>
      </c>
      <c r="BB937">
        <f t="shared" si="461"/>
        <v>1.4709236451044988E-2</v>
      </c>
      <c r="BC937">
        <f t="shared" si="462"/>
        <v>1.2898380831363033E-2</v>
      </c>
      <c r="BD937">
        <f t="shared" si="463"/>
        <v>2.8952383022308709E-2</v>
      </c>
      <c r="BE937">
        <f t="shared" si="464"/>
        <v>4.8256315267310879E-3</v>
      </c>
      <c r="BF937">
        <f t="shared" si="465"/>
        <v>3.0076331024887444E-2</v>
      </c>
      <c r="BG937">
        <f t="shared" si="437"/>
        <v>3.2951539090694516E-2</v>
      </c>
      <c r="BH937">
        <f t="shared" si="438"/>
        <v>2.5241657506500627E-2</v>
      </c>
      <c r="BI937">
        <f t="shared" si="439"/>
        <v>2.940613249009974E-2</v>
      </c>
      <c r="BJ937">
        <f t="shared" si="440"/>
        <v>1.2101446406307918E-2</v>
      </c>
      <c r="BK937">
        <f t="shared" si="441"/>
        <v>3.5635079388447045E-2</v>
      </c>
      <c r="BL937">
        <f t="shared" si="442"/>
        <v>3.47450054282082E-2</v>
      </c>
    </row>
    <row r="938" spans="1:64" x14ac:dyDescent="0.25">
      <c r="A938">
        <v>20180920</v>
      </c>
      <c r="B938">
        <v>870879404.69000006</v>
      </c>
      <c r="C938">
        <v>198356282.08000001</v>
      </c>
      <c r="D938">
        <v>359111764.19999999</v>
      </c>
      <c r="E938">
        <v>137964874.07232001</v>
      </c>
      <c r="F938">
        <v>228826274.74000001</v>
      </c>
      <c r="G938">
        <v>1062728617.78</v>
      </c>
      <c r="H938">
        <v>113493200.05092999</v>
      </c>
      <c r="I938">
        <v>212474612.24000001</v>
      </c>
      <c r="J938">
        <v>92714700</v>
      </c>
      <c r="K938">
        <v>72336910.680000007</v>
      </c>
      <c r="L938">
        <v>211108703.93492001</v>
      </c>
      <c r="M938">
        <v>256467312.5</v>
      </c>
      <c r="N938">
        <v>380897696.88</v>
      </c>
      <c r="O938">
        <v>126280180.51000001</v>
      </c>
      <c r="P938">
        <v>188241179.5</v>
      </c>
      <c r="Q938">
        <v>166006063.66</v>
      </c>
      <c r="R938">
        <v>124740874.242</v>
      </c>
      <c r="S938">
        <v>398701668.92000002</v>
      </c>
      <c r="T938">
        <v>282543313</v>
      </c>
      <c r="U938">
        <v>109315345.93000001</v>
      </c>
      <c r="V938">
        <v>95671709.939999998</v>
      </c>
      <c r="W938">
        <v>217639200</v>
      </c>
      <c r="X938">
        <v>35909671.773170002</v>
      </c>
      <c r="Y938">
        <v>222917947.19999999</v>
      </c>
      <c r="Z938">
        <v>241481766.28</v>
      </c>
      <c r="AA938">
        <v>188216887.94999999</v>
      </c>
      <c r="AB938">
        <v>218189771.81999999</v>
      </c>
      <c r="AC938">
        <v>89631790.624439999</v>
      </c>
      <c r="AD938">
        <v>265148457.68658</v>
      </c>
      <c r="AE938">
        <v>256393192.09472999</v>
      </c>
      <c r="AG938">
        <f t="shared" si="435"/>
        <v>7424389374.9790888</v>
      </c>
      <c r="AI938">
        <f t="shared" si="436"/>
        <v>0.11729980213927733</v>
      </c>
      <c r="AJ938">
        <f t="shared" si="443"/>
        <v>2.6716847953648537E-2</v>
      </c>
      <c r="AK938">
        <f t="shared" si="444"/>
        <v>4.8369198605105683E-2</v>
      </c>
      <c r="AL938">
        <f t="shared" si="445"/>
        <v>1.8582656041354055E-2</v>
      </c>
      <c r="AM938">
        <f t="shared" si="446"/>
        <v>3.0820888181210798E-2</v>
      </c>
      <c r="AN938">
        <f t="shared" si="447"/>
        <v>0.14314020508696626</v>
      </c>
      <c r="AO938">
        <f t="shared" si="448"/>
        <v>1.528653661854173E-2</v>
      </c>
      <c r="AP938">
        <f t="shared" si="449"/>
        <v>2.8618462948085673E-2</v>
      </c>
      <c r="AQ938">
        <f t="shared" si="450"/>
        <v>1.2487855272307984E-2</v>
      </c>
      <c r="AR938">
        <f t="shared" si="451"/>
        <v>9.7431461399078018E-3</v>
      </c>
      <c r="AS938">
        <f t="shared" si="452"/>
        <v>2.8434487103596261E-2</v>
      </c>
      <c r="AT938">
        <f t="shared" si="453"/>
        <v>3.454389304584693E-2</v>
      </c>
      <c r="AU938">
        <f t="shared" si="454"/>
        <v>5.1303572272712705E-2</v>
      </c>
      <c r="AV938">
        <f t="shared" si="455"/>
        <v>1.7008830508752199E-2</v>
      </c>
      <c r="AW938">
        <f t="shared" si="456"/>
        <v>2.5354432532107087E-2</v>
      </c>
      <c r="AX938">
        <f t="shared" si="457"/>
        <v>2.2359557840467864E-2</v>
      </c>
      <c r="AY938">
        <f t="shared" si="458"/>
        <v>1.6801499482555268E-2</v>
      </c>
      <c r="AZ938">
        <f t="shared" si="459"/>
        <v>5.3701610837338792E-2</v>
      </c>
      <c r="BA938">
        <f t="shared" si="460"/>
        <v>3.8056101145799048E-2</v>
      </c>
      <c r="BB938">
        <f t="shared" si="461"/>
        <v>1.4723816385277868E-2</v>
      </c>
      <c r="BC938">
        <f t="shared" si="462"/>
        <v>1.2886138523717913E-2</v>
      </c>
      <c r="BD938">
        <f t="shared" si="463"/>
        <v>2.9314087530681671E-2</v>
      </c>
      <c r="BE938">
        <f t="shared" si="464"/>
        <v>4.8367171978060675E-3</v>
      </c>
      <c r="BF938">
        <f t="shared" si="465"/>
        <v>3.0025088386562142E-2</v>
      </c>
      <c r="BG938">
        <f t="shared" si="437"/>
        <v>3.252547166960517E-2</v>
      </c>
      <c r="BH938">
        <f t="shared" si="438"/>
        <v>2.5351160673806942E-2</v>
      </c>
      <c r="BI938">
        <f t="shared" si="439"/>
        <v>2.9388244716167588E-2</v>
      </c>
      <c r="BJ938">
        <f t="shared" si="440"/>
        <v>1.2072614473387915E-2</v>
      </c>
      <c r="BK938">
        <f t="shared" si="441"/>
        <v>3.5713167008744988E-2</v>
      </c>
      <c r="BL938">
        <f t="shared" si="442"/>
        <v>3.4533909678659887E-2</v>
      </c>
    </row>
    <row r="939" spans="1:64" x14ac:dyDescent="0.25">
      <c r="A939">
        <v>20180921</v>
      </c>
      <c r="B939">
        <v>876170474.41999996</v>
      </c>
      <c r="C939">
        <v>198101106.75999999</v>
      </c>
      <c r="D939">
        <v>360593597.69999999</v>
      </c>
      <c r="E939">
        <v>138147445.92767999</v>
      </c>
      <c r="F939">
        <v>232102886.11000001</v>
      </c>
      <c r="G939">
        <v>1051281693.16</v>
      </c>
      <c r="H939">
        <v>113677213.44</v>
      </c>
      <c r="I939">
        <v>213619625.38</v>
      </c>
      <c r="J939">
        <v>92940543.5</v>
      </c>
      <c r="K939">
        <v>72446076</v>
      </c>
      <c r="L939">
        <v>213849118.58508</v>
      </c>
      <c r="M939">
        <v>258284566.59999999</v>
      </c>
      <c r="N939">
        <v>383312177.27999997</v>
      </c>
      <c r="O939">
        <v>126901990.29000001</v>
      </c>
      <c r="P939">
        <v>189092227.5</v>
      </c>
      <c r="Q939">
        <v>164191627.19999999</v>
      </c>
      <c r="R939">
        <v>128239740</v>
      </c>
      <c r="S939">
        <v>396080179.39999998</v>
      </c>
      <c r="T939">
        <v>282985939.60000002</v>
      </c>
      <c r="U939">
        <v>109545833.95</v>
      </c>
      <c r="V939">
        <v>95490888.599999994</v>
      </c>
      <c r="W939">
        <v>215149260</v>
      </c>
      <c r="X939">
        <v>35987302.520000003</v>
      </c>
      <c r="Y939">
        <v>224859957.12</v>
      </c>
      <c r="Z939">
        <v>243003469.81999999</v>
      </c>
      <c r="AA939">
        <v>186606260.75</v>
      </c>
      <c r="AB939">
        <v>221983979.03999999</v>
      </c>
      <c r="AC939">
        <v>88854029.040000007</v>
      </c>
      <c r="AD939">
        <v>266587532.90000001</v>
      </c>
      <c r="AE939">
        <v>256662684.53472999</v>
      </c>
      <c r="AG939">
        <f t="shared" si="435"/>
        <v>7436749427.1274891</v>
      </c>
      <c r="AI939">
        <f t="shared" si="436"/>
        <v>0.11781632324788824</v>
      </c>
      <c r="AJ939">
        <f t="shared" si="443"/>
        <v>2.6638131175614761E-2</v>
      </c>
      <c r="AK939">
        <f t="shared" si="444"/>
        <v>4.8488066087670041E-2</v>
      </c>
      <c r="AL939">
        <f t="shared" si="445"/>
        <v>1.8576321184595925E-2</v>
      </c>
      <c r="AM939">
        <f t="shared" si="446"/>
        <v>3.1210260394594447E-2</v>
      </c>
      <c r="AN939">
        <f t="shared" si="447"/>
        <v>0.14136306506780705</v>
      </c>
      <c r="AO939">
        <f t="shared" si="448"/>
        <v>1.5285873828871069E-2</v>
      </c>
      <c r="AP939">
        <f t="shared" si="449"/>
        <v>2.8724865275245998E-2</v>
      </c>
      <c r="AQ939">
        <f t="shared" si="450"/>
        <v>1.2497468740976408E-2</v>
      </c>
      <c r="AR939">
        <f t="shared" si="451"/>
        <v>9.7416319737402991E-3</v>
      </c>
      <c r="AS939">
        <f t="shared" si="452"/>
        <v>2.8755724618743962E-2</v>
      </c>
      <c r="AT939">
        <f t="shared" si="453"/>
        <v>3.4730841630597295E-2</v>
      </c>
      <c r="AU939">
        <f t="shared" si="454"/>
        <v>5.1542973315971699E-2</v>
      </c>
      <c r="AV939">
        <f t="shared" si="455"/>
        <v>1.7064174547429527E-2</v>
      </c>
      <c r="AW939">
        <f t="shared" si="456"/>
        <v>2.5426731040612532E-2</v>
      </c>
      <c r="AX939">
        <f t="shared" si="457"/>
        <v>2.2078413264949883E-2</v>
      </c>
      <c r="AY939">
        <f t="shared" si="458"/>
        <v>1.7244058208040734E-2</v>
      </c>
      <c r="AZ939">
        <f t="shared" si="459"/>
        <v>5.3259852746307935E-2</v>
      </c>
      <c r="BA939">
        <f t="shared" si="460"/>
        <v>3.8052369838861962E-2</v>
      </c>
      <c r="BB939">
        <f t="shared" si="461"/>
        <v>1.473033817038435E-2</v>
      </c>
      <c r="BC939">
        <f t="shared" si="462"/>
        <v>1.2840406892246765E-2</v>
      </c>
      <c r="BD939">
        <f t="shared" si="463"/>
        <v>2.8930551191517464E-2</v>
      </c>
      <c r="BE939">
        <f t="shared" si="464"/>
        <v>4.8391172611957183E-3</v>
      </c>
      <c r="BF939">
        <f t="shared" si="465"/>
        <v>3.0236322915461491E-2</v>
      </c>
      <c r="BG939">
        <f t="shared" si="437"/>
        <v>3.2676033017003538E-2</v>
      </c>
      <c r="BH939">
        <f t="shared" si="438"/>
        <v>2.5092449675567237E-2</v>
      </c>
      <c r="BI939">
        <f t="shared" si="439"/>
        <v>2.984959775977598E-2</v>
      </c>
      <c r="BJ939">
        <f t="shared" si="440"/>
        <v>1.1947965964253373E-2</v>
      </c>
      <c r="BK939">
        <f t="shared" si="441"/>
        <v>3.5847319519406187E-2</v>
      </c>
      <c r="BL939">
        <f t="shared" si="442"/>
        <v>3.4512751444668241E-2</v>
      </c>
    </row>
    <row r="940" spans="1:64" x14ac:dyDescent="0.25">
      <c r="A940">
        <v>20180924</v>
      </c>
      <c r="B940">
        <v>879314443.38999999</v>
      </c>
      <c r="C940">
        <v>195932116.53999999</v>
      </c>
      <c r="D940">
        <v>366647946</v>
      </c>
      <c r="E940">
        <v>136942583.03999999</v>
      </c>
      <c r="F940">
        <v>234957945.13999999</v>
      </c>
      <c r="G940">
        <v>1066399313.2407399</v>
      </c>
      <c r="H940">
        <v>112285051.62</v>
      </c>
      <c r="I940">
        <v>209761428.93000001</v>
      </c>
      <c r="J940">
        <v>91526050</v>
      </c>
      <c r="K940">
        <v>71652146.400000006</v>
      </c>
      <c r="L940">
        <v>211413193.17491999</v>
      </c>
      <c r="M940">
        <v>257522492.30000001</v>
      </c>
      <c r="N940">
        <v>376846735.31999999</v>
      </c>
      <c r="O940">
        <v>125247735.76387</v>
      </c>
      <c r="P940">
        <v>188241179.5</v>
      </c>
      <c r="Q940">
        <v>167716393.11000001</v>
      </c>
      <c r="R940">
        <v>126695898</v>
      </c>
      <c r="S940">
        <v>392282380.48000002</v>
      </c>
      <c r="T940">
        <v>280094112.48000002</v>
      </c>
      <c r="U940">
        <v>107906808.03</v>
      </c>
      <c r="V940">
        <v>94586781.900000006</v>
      </c>
      <c r="W940">
        <v>216302010</v>
      </c>
      <c r="X940">
        <v>35556332.890000001</v>
      </c>
      <c r="Y940">
        <v>221223853.44</v>
      </c>
      <c r="Z940">
        <v>237969274.06138</v>
      </c>
      <c r="AA940">
        <v>185826113.19999999</v>
      </c>
      <c r="AB940">
        <v>221435418.96000001</v>
      </c>
      <c r="AC940">
        <v>87932788.624439999</v>
      </c>
      <c r="AD940">
        <v>264917474.38</v>
      </c>
      <c r="AE940">
        <v>257326771.65527001</v>
      </c>
      <c r="AG940">
        <f t="shared" si="435"/>
        <v>7422462771.5706186</v>
      </c>
      <c r="AI940">
        <f t="shared" si="436"/>
        <v>0.1184666694130059</v>
      </c>
      <c r="AJ940">
        <f t="shared" si="443"/>
        <v>2.639718413818869E-2</v>
      </c>
      <c r="AK940">
        <f t="shared" si="444"/>
        <v>4.9397074432535826E-2</v>
      </c>
      <c r="AL940">
        <f t="shared" si="445"/>
        <v>1.8449750070086573E-2</v>
      </c>
      <c r="AM940">
        <f t="shared" si="446"/>
        <v>3.1654984655488154E-2</v>
      </c>
      <c r="AN940">
        <f t="shared" si="447"/>
        <v>0.14367189786727433</v>
      </c>
      <c r="AO940">
        <f t="shared" si="448"/>
        <v>1.5127735237699292E-2</v>
      </c>
      <c r="AP940">
        <f t="shared" si="449"/>
        <v>2.8260354465289392E-2</v>
      </c>
      <c r="AQ940">
        <f t="shared" si="450"/>
        <v>1.2330954403781102E-2</v>
      </c>
      <c r="AR940">
        <f t="shared" si="451"/>
        <v>9.6534194384161488E-3</v>
      </c>
      <c r="AS940">
        <f t="shared" si="452"/>
        <v>2.8482890339938241E-2</v>
      </c>
      <c r="AT940">
        <f t="shared" si="453"/>
        <v>3.469501972934886E-2</v>
      </c>
      <c r="AU940">
        <f t="shared" si="454"/>
        <v>5.0771118282114051E-2</v>
      </c>
      <c r="AV940">
        <f t="shared" si="455"/>
        <v>1.6874148058187856E-2</v>
      </c>
      <c r="AW940">
        <f t="shared" si="456"/>
        <v>2.5361013627578966E-2</v>
      </c>
      <c r="AX940">
        <f t="shared" si="457"/>
        <v>2.2595787715148169E-2</v>
      </c>
      <c r="AY940">
        <f t="shared" si="458"/>
        <v>1.7069253413471916E-2</v>
      </c>
      <c r="AZ940">
        <f t="shared" si="459"/>
        <v>5.2850703675135002E-2</v>
      </c>
      <c r="BA940">
        <f t="shared" si="460"/>
        <v>3.7736007724122424E-2</v>
      </c>
      <c r="BB940">
        <f t="shared" si="461"/>
        <v>1.4537871236391066E-2</v>
      </c>
      <c r="BC940">
        <f t="shared" si="462"/>
        <v>1.2743315097825021E-2</v>
      </c>
      <c r="BD940">
        <f t="shared" si="463"/>
        <v>2.91415419190078E-2</v>
      </c>
      <c r="BE940">
        <f t="shared" si="464"/>
        <v>4.7903686396632691E-3</v>
      </c>
      <c r="BF940">
        <f t="shared" si="465"/>
        <v>2.9804643047497331E-2</v>
      </c>
      <c r="BG940">
        <f t="shared" si="437"/>
        <v>3.2060689475310752E-2</v>
      </c>
      <c r="BH940">
        <f t="shared" si="438"/>
        <v>2.5035640988560801E-2</v>
      </c>
      <c r="BI940">
        <f t="shared" si="439"/>
        <v>2.9833146460247387E-2</v>
      </c>
      <c r="BJ940">
        <f t="shared" si="440"/>
        <v>1.1846848051732715E-2</v>
      </c>
      <c r="BK940">
        <f t="shared" si="441"/>
        <v>3.5691317360954919E-2</v>
      </c>
      <c r="BL940">
        <f t="shared" si="442"/>
        <v>3.4668651035998227E-2</v>
      </c>
    </row>
    <row r="941" spans="1:64" x14ac:dyDescent="0.25">
      <c r="A941">
        <v>20180925</v>
      </c>
      <c r="B941">
        <v>877627435.64999998</v>
      </c>
      <c r="C941">
        <v>194273476.96000001</v>
      </c>
      <c r="D941">
        <v>366224565</v>
      </c>
      <c r="E941">
        <v>135920282.88</v>
      </c>
      <c r="F941">
        <v>236395055.38999999</v>
      </c>
      <c r="G941">
        <v>1073161257.9400001</v>
      </c>
      <c r="H941">
        <v>111781001.03093</v>
      </c>
      <c r="I941">
        <v>206898896.08000001</v>
      </c>
      <c r="J941">
        <v>91579539.25</v>
      </c>
      <c r="K941">
        <v>71662070.519999996</v>
      </c>
      <c r="L941">
        <v>210976578.58508</v>
      </c>
      <c r="M941">
        <v>256701796.90000001</v>
      </c>
      <c r="N941">
        <v>371937291.83999997</v>
      </c>
      <c r="O941">
        <v>123564162.31999999</v>
      </c>
      <c r="P941">
        <v>187895441.25</v>
      </c>
      <c r="Q941">
        <v>168995422.09</v>
      </c>
      <c r="R941">
        <v>129100878</v>
      </c>
      <c r="S941">
        <v>391173288.75999999</v>
      </c>
      <c r="T941">
        <v>280625264.39999998</v>
      </c>
      <c r="U941">
        <v>108572662.31</v>
      </c>
      <c r="V941">
        <v>94604002.980000004</v>
      </c>
      <c r="W941">
        <v>211691010</v>
      </c>
      <c r="X941">
        <v>35144098.393169999</v>
      </c>
      <c r="Y941">
        <v>219199204.80000001</v>
      </c>
      <c r="Z941">
        <v>237362880.92138001</v>
      </c>
      <c r="AA941">
        <v>184995633.55000001</v>
      </c>
      <c r="AB941">
        <v>221572558.97999999</v>
      </c>
      <c r="AC941">
        <v>87781770</v>
      </c>
      <c r="AD941">
        <v>265752503.63999999</v>
      </c>
      <c r="AE941">
        <v>253621269.85473001</v>
      </c>
      <c r="AG941">
        <f t="shared" si="435"/>
        <v>7406791300.2752905</v>
      </c>
      <c r="AI941">
        <f t="shared" si="436"/>
        <v>0.11848955911818131</v>
      </c>
      <c r="AJ941">
        <f t="shared" si="443"/>
        <v>2.622910098098476E-2</v>
      </c>
      <c r="AK941">
        <f t="shared" si="444"/>
        <v>4.9444428788804728E-2</v>
      </c>
      <c r="AL941">
        <f t="shared" si="445"/>
        <v>1.8350764503780228E-2</v>
      </c>
      <c r="AM941">
        <f t="shared" si="446"/>
        <v>3.1915987072730648E-2</v>
      </c>
      <c r="AN941">
        <f t="shared" si="447"/>
        <v>0.14488882087174693</v>
      </c>
      <c r="AO941">
        <f t="shared" si="448"/>
        <v>1.5091690382416392E-2</v>
      </c>
      <c r="AP941">
        <f t="shared" si="449"/>
        <v>2.793367433915819E-2</v>
      </c>
      <c r="AQ941">
        <f t="shared" si="450"/>
        <v>1.2364266189948708E-2</v>
      </c>
      <c r="AR941">
        <f t="shared" si="451"/>
        <v>9.675184248452701E-3</v>
      </c>
      <c r="AS941">
        <f t="shared" si="452"/>
        <v>2.8484207267624587E-2</v>
      </c>
      <c r="AT941">
        <f t="shared" si="453"/>
        <v>3.4657625210860077E-2</v>
      </c>
      <c r="AU941">
        <f t="shared" si="454"/>
        <v>5.0215711063193592E-2</v>
      </c>
      <c r="AV941">
        <f t="shared" si="455"/>
        <v>1.6682549475291339E-2</v>
      </c>
      <c r="AW941">
        <f t="shared" si="456"/>
        <v>2.5367994538068924E-2</v>
      </c>
      <c r="AX941">
        <f t="shared" si="457"/>
        <v>2.2816279713959119E-2</v>
      </c>
      <c r="AY941">
        <f t="shared" si="458"/>
        <v>1.7430068266565263E-2</v>
      </c>
      <c r="AZ941">
        <f t="shared" si="459"/>
        <v>5.2812786657761117E-2</v>
      </c>
      <c r="BA941">
        <f t="shared" si="460"/>
        <v>3.7887561971615143E-2</v>
      </c>
      <c r="BB941">
        <f t="shared" si="461"/>
        <v>1.4658528627094523E-2</v>
      </c>
      <c r="BC941">
        <f t="shared" si="462"/>
        <v>1.2772602756673301E-2</v>
      </c>
      <c r="BD941">
        <f t="shared" si="463"/>
        <v>2.858066353133671E-2</v>
      </c>
      <c r="BE941">
        <f t="shared" si="464"/>
        <v>4.7448479332560358E-3</v>
      </c>
      <c r="BF941">
        <f t="shared" si="465"/>
        <v>2.9594354142508775E-2</v>
      </c>
      <c r="BG941">
        <f t="shared" si="437"/>
        <v>3.2046654387650676E-2</v>
      </c>
      <c r="BH941">
        <f t="shared" si="438"/>
        <v>2.4976487935217537E-2</v>
      </c>
      <c r="BI941">
        <f t="shared" si="439"/>
        <v>2.9914783608357472E-2</v>
      </c>
      <c r="BJ941">
        <f t="shared" si="440"/>
        <v>1.1851524694200226E-2</v>
      </c>
      <c r="BK941">
        <f t="shared" si="441"/>
        <v>3.5879572255549129E-2</v>
      </c>
      <c r="BL941">
        <f t="shared" si="442"/>
        <v>3.4241719467011794E-2</v>
      </c>
    </row>
    <row r="942" spans="1:64" x14ac:dyDescent="0.25">
      <c r="A942">
        <v>20180926</v>
      </c>
      <c r="B942">
        <v>875082817.75999999</v>
      </c>
      <c r="C942">
        <v>194996473.69999999</v>
      </c>
      <c r="D942">
        <v>363176221.80000001</v>
      </c>
      <c r="E942">
        <v>138384756.47999999</v>
      </c>
      <c r="F942">
        <v>233674126.65000001</v>
      </c>
      <c r="G942">
        <v>1064612288.92</v>
      </c>
      <c r="H942">
        <v>111660979.08</v>
      </c>
      <c r="I942">
        <v>207247378.34</v>
      </c>
      <c r="J942">
        <v>91032760.25</v>
      </c>
      <c r="K942">
        <v>72406379.519999996</v>
      </c>
      <c r="L942">
        <v>209712655.24000001</v>
      </c>
      <c r="M942">
        <v>256056964.80000001</v>
      </c>
      <c r="N942">
        <v>370649568.95999998</v>
      </c>
      <c r="O942">
        <v>123816411.77613001</v>
      </c>
      <c r="P942">
        <v>187044393.25</v>
      </c>
      <c r="Q942">
        <v>171345266.03</v>
      </c>
      <c r="R942">
        <v>128596600.242</v>
      </c>
      <c r="S942">
        <v>386568877.68000001</v>
      </c>
      <c r="T942">
        <v>279120333.95999998</v>
      </c>
      <c r="U942">
        <v>107176929.3</v>
      </c>
      <c r="V942">
        <v>93002442.540000007</v>
      </c>
      <c r="W942">
        <v>210722700</v>
      </c>
      <c r="X942">
        <v>34664948.5</v>
      </c>
      <c r="Y942">
        <v>219571079.03999999</v>
      </c>
      <c r="Z942">
        <v>237431517.75999999</v>
      </c>
      <c r="AA942">
        <v>182328032.25</v>
      </c>
      <c r="AB942">
        <v>221298278.94</v>
      </c>
      <c r="AC942">
        <v>86415017.280000001</v>
      </c>
      <c r="AD942">
        <v>265201739.66</v>
      </c>
      <c r="AE942">
        <v>253043776.43000001</v>
      </c>
      <c r="AG942">
        <f t="shared" si="435"/>
        <v>7376041716.1381292</v>
      </c>
      <c r="AI942">
        <f t="shared" si="436"/>
        <v>0.11863853967167727</v>
      </c>
      <c r="AJ942">
        <f t="shared" si="443"/>
        <v>2.6436465682313712E-2</v>
      </c>
      <c r="AK942">
        <f t="shared" si="444"/>
        <v>4.9237278716225595E-2</v>
      </c>
      <c r="AL942">
        <f t="shared" si="445"/>
        <v>1.8761384737999289E-2</v>
      </c>
      <c r="AM942">
        <f t="shared" si="446"/>
        <v>3.1680152532047319E-2</v>
      </c>
      <c r="AN942">
        <f t="shared" si="447"/>
        <v>0.14433382156593855</v>
      </c>
      <c r="AO942">
        <f t="shared" si="448"/>
        <v>1.5138333455421709E-2</v>
      </c>
      <c r="AP942">
        <f t="shared" si="449"/>
        <v>2.8097370692272659E-2</v>
      </c>
      <c r="AQ942">
        <f t="shared" si="450"/>
        <v>1.2341681860452109E-2</v>
      </c>
      <c r="AR942">
        <f t="shared" si="451"/>
        <v>9.8164276052806511E-3</v>
      </c>
      <c r="AS942">
        <f t="shared" si="452"/>
        <v>2.8431598316637392E-2</v>
      </c>
      <c r="AT942">
        <f t="shared" si="453"/>
        <v>3.471468501049417E-2</v>
      </c>
      <c r="AU942">
        <f t="shared" si="454"/>
        <v>5.0250470811336573E-2</v>
      </c>
      <c r="AV942">
        <f t="shared" si="455"/>
        <v>1.6786294945326925E-2</v>
      </c>
      <c r="AW942">
        <f t="shared" si="456"/>
        <v>2.5358369766369862E-2</v>
      </c>
      <c r="AX942">
        <f t="shared" si="457"/>
        <v>2.3229975185079507E-2</v>
      </c>
      <c r="AY942">
        <f t="shared" si="458"/>
        <v>1.743436455363884E-2</v>
      </c>
      <c r="AZ942">
        <f t="shared" si="459"/>
        <v>5.2408716294841631E-2</v>
      </c>
      <c r="BA942">
        <f t="shared" si="460"/>
        <v>3.7841479848101899E-2</v>
      </c>
      <c r="BB942">
        <f t="shared" si="461"/>
        <v>1.4530412574200376E-2</v>
      </c>
      <c r="BC942">
        <f t="shared" si="462"/>
        <v>1.2608719706196734E-2</v>
      </c>
      <c r="BD942">
        <f t="shared" si="463"/>
        <v>2.8568534196187816E-2</v>
      </c>
      <c r="BE942">
        <f t="shared" si="464"/>
        <v>4.699668173534885E-3</v>
      </c>
      <c r="BF942">
        <f t="shared" si="465"/>
        <v>2.9768144960405772E-2</v>
      </c>
      <c r="BG942">
        <f t="shared" si="437"/>
        <v>3.2189557339476642E-2</v>
      </c>
      <c r="BH942">
        <f t="shared" si="438"/>
        <v>2.47189535074188E-2</v>
      </c>
      <c r="BI942">
        <f t="shared" si="439"/>
        <v>3.0002308481501518E-2</v>
      </c>
      <c r="BJ942">
        <f t="shared" si="440"/>
        <v>1.1715635649257726E-2</v>
      </c>
      <c r="BK942">
        <f t="shared" si="441"/>
        <v>3.5954479362523391E-2</v>
      </c>
      <c r="BL942">
        <f t="shared" si="442"/>
        <v>3.4306174797840761E-2</v>
      </c>
    </row>
    <row r="943" spans="1:64" x14ac:dyDescent="0.25">
      <c r="A943">
        <v>20180927</v>
      </c>
      <c r="B943">
        <v>878384147.91999996</v>
      </c>
      <c r="C943">
        <v>195676941.22</v>
      </c>
      <c r="D943">
        <v>363133883.69999999</v>
      </c>
      <c r="E943">
        <v>138284352</v>
      </c>
      <c r="F943">
        <v>234670523.09</v>
      </c>
      <c r="G943">
        <v>1086491853.7</v>
      </c>
      <c r="H943">
        <v>111756982.23907</v>
      </c>
      <c r="I943">
        <v>206251714.74000001</v>
      </c>
      <c r="J943">
        <v>90616732.75</v>
      </c>
      <c r="K943">
        <v>73249929.719999999</v>
      </c>
      <c r="L943">
        <v>211068499.86508</v>
      </c>
      <c r="M943">
        <v>257346629</v>
      </c>
      <c r="N943">
        <v>370810534.31999999</v>
      </c>
      <c r="O943">
        <v>123253257.43000001</v>
      </c>
      <c r="P943">
        <v>188081608</v>
      </c>
      <c r="Q943">
        <v>172579677.72</v>
      </c>
      <c r="R943">
        <v>129193974</v>
      </c>
      <c r="S943">
        <v>384888435.68000001</v>
      </c>
      <c r="T943">
        <v>277762945.72000003</v>
      </c>
      <c r="U943">
        <v>108252540.06</v>
      </c>
      <c r="V943">
        <v>92864673.900000006</v>
      </c>
      <c r="W943">
        <v>211552680</v>
      </c>
      <c r="X943">
        <v>34563228.960000001</v>
      </c>
      <c r="Y943">
        <v>221430450.24000001</v>
      </c>
      <c r="Z943">
        <v>236653503.91999999</v>
      </c>
      <c r="AA943">
        <v>183586334.75</v>
      </c>
      <c r="AB943">
        <v>220932572.22</v>
      </c>
      <c r="AC943">
        <v>85984607.215560004</v>
      </c>
      <c r="AD943">
        <v>266534233.16</v>
      </c>
      <c r="AE943">
        <v>254718469.82527</v>
      </c>
      <c r="AG943">
        <f t="shared" si="435"/>
        <v>7410575917.0649805</v>
      </c>
      <c r="AI943">
        <f t="shared" si="436"/>
        <v>0.11853115840798123</v>
      </c>
      <c r="AJ943">
        <f t="shared" si="443"/>
        <v>2.6405092318047454E-2</v>
      </c>
      <c r="AK943">
        <f t="shared" si="444"/>
        <v>4.9002113703980804E-2</v>
      </c>
      <c r="AL943">
        <f t="shared" si="445"/>
        <v>1.8660405553846435E-2</v>
      </c>
      <c r="AM943">
        <f t="shared" si="446"/>
        <v>3.1666975106429136E-2</v>
      </c>
      <c r="AN943">
        <f t="shared" si="447"/>
        <v>0.14661368642051698</v>
      </c>
      <c r="AO943">
        <f t="shared" si="448"/>
        <v>1.5080741832995386E-2</v>
      </c>
      <c r="AP943">
        <f t="shared" si="449"/>
        <v>2.7832076352533704E-2</v>
      </c>
      <c r="AQ943">
        <f t="shared" si="450"/>
        <v>1.2228028396730805E-2</v>
      </c>
      <c r="AR943">
        <f t="shared" si="451"/>
        <v>9.8845124238348316E-3</v>
      </c>
      <c r="AS943">
        <f t="shared" si="452"/>
        <v>2.8482064312847014E-2</v>
      </c>
      <c r="AT943">
        <f t="shared" si="453"/>
        <v>3.472694050773914E-2</v>
      </c>
      <c r="AU943">
        <f t="shared" si="454"/>
        <v>5.003801843067314E-2</v>
      </c>
      <c r="AV943">
        <f t="shared" si="455"/>
        <v>1.6632075402692247E-2</v>
      </c>
      <c r="AW943">
        <f t="shared" si="456"/>
        <v>2.5380160746601092E-2</v>
      </c>
      <c r="AX943">
        <f t="shared" si="457"/>
        <v>2.3288294951892431E-2</v>
      </c>
      <c r="AY943">
        <f t="shared" si="458"/>
        <v>1.7433729233175217E-2</v>
      </c>
      <c r="AZ943">
        <f t="shared" si="459"/>
        <v>5.193772251812221E-2</v>
      </c>
      <c r="BA943">
        <f t="shared" si="460"/>
        <v>3.7481964806590946E-2</v>
      </c>
      <c r="BB943">
        <f t="shared" si="461"/>
        <v>1.4607844420123599E-2</v>
      </c>
      <c r="BC943">
        <f t="shared" si="462"/>
        <v>1.2531370697674443E-2</v>
      </c>
      <c r="BD943">
        <f t="shared" si="463"/>
        <v>2.8547400683506821E-2</v>
      </c>
      <c r="BE943">
        <f t="shared" si="464"/>
        <v>4.6640408716963865E-3</v>
      </c>
      <c r="BF943">
        <f t="shared" si="465"/>
        <v>2.9880329507196973E-2</v>
      </c>
      <c r="BG943">
        <f t="shared" si="437"/>
        <v>3.1934563058052923E-2</v>
      </c>
      <c r="BH943">
        <f t="shared" si="438"/>
        <v>2.4773558331308596E-2</v>
      </c>
      <c r="BI943">
        <f t="shared" si="439"/>
        <v>2.9813144712712444E-2</v>
      </c>
      <c r="BJ943">
        <f t="shared" si="440"/>
        <v>1.1602958822344123E-2</v>
      </c>
      <c r="BK943">
        <f t="shared" si="441"/>
        <v>3.5966736747980455E-2</v>
      </c>
      <c r="BL943">
        <f t="shared" si="442"/>
        <v>3.4372290720172977E-2</v>
      </c>
    </row>
    <row r="944" spans="1:64" x14ac:dyDescent="0.25">
      <c r="A944">
        <v>20180928</v>
      </c>
      <c r="B944">
        <v>878361600</v>
      </c>
      <c r="C944">
        <v>196442467.18000001</v>
      </c>
      <c r="D944">
        <v>359958526.19999999</v>
      </c>
      <c r="E944">
        <v>138019658.40768</v>
      </c>
      <c r="F944">
        <v>234306455.16</v>
      </c>
      <c r="G944">
        <v>1073390587.18986</v>
      </c>
      <c r="H944">
        <v>111861002.33</v>
      </c>
      <c r="I944">
        <v>207172703.56999999</v>
      </c>
      <c r="J944">
        <v>90628625.19325</v>
      </c>
      <c r="K944">
        <v>69194055.599999994</v>
      </c>
      <c r="L944">
        <v>213659519.45491999</v>
      </c>
      <c r="M944">
        <v>258343187.69999999</v>
      </c>
      <c r="N944">
        <v>370676396.51999998</v>
      </c>
      <c r="O944">
        <v>123605231.09613</v>
      </c>
      <c r="P944">
        <v>188666703.5</v>
      </c>
      <c r="Q944">
        <v>173918196.41999999</v>
      </c>
      <c r="R944">
        <v>129783574.242</v>
      </c>
      <c r="S944">
        <v>379242150.56</v>
      </c>
      <c r="T944">
        <v>275037503.85000002</v>
      </c>
      <c r="U944">
        <v>108483028.08</v>
      </c>
      <c r="V944">
        <v>91693640.459999993</v>
      </c>
      <c r="W944">
        <v>215831560</v>
      </c>
      <c r="X944">
        <v>34721164.606830001</v>
      </c>
      <c r="Y944">
        <v>220604063.03999999</v>
      </c>
      <c r="Z944">
        <v>237008175.25861999</v>
      </c>
      <c r="AA944">
        <v>180541242.69999999</v>
      </c>
      <c r="AB944">
        <v>222395399.09999999</v>
      </c>
      <c r="AC944">
        <v>84663161.215560004</v>
      </c>
      <c r="AD944">
        <v>266658599.22</v>
      </c>
      <c r="AE944">
        <v>256056326.54473001</v>
      </c>
      <c r="AG944">
        <f t="shared" si="435"/>
        <v>7390924504.399581</v>
      </c>
      <c r="AI944">
        <f t="shared" si="436"/>
        <v>0.1188432650715265</v>
      </c>
      <c r="AJ944">
        <f t="shared" si="443"/>
        <v>2.6578876169424285E-2</v>
      </c>
      <c r="AK944">
        <f t="shared" si="444"/>
        <v>4.8702774055631087E-2</v>
      </c>
      <c r="AL944">
        <f t="shared" si="445"/>
        <v>1.8674207580597166E-2</v>
      </c>
      <c r="AM944">
        <f t="shared" si="446"/>
        <v>3.1701914289683907E-2</v>
      </c>
      <c r="AN944">
        <f t="shared" si="447"/>
        <v>0.14523089588466301</v>
      </c>
      <c r="AO944">
        <f t="shared" si="448"/>
        <v>1.5134913401349551E-2</v>
      </c>
      <c r="AP944">
        <f t="shared" si="449"/>
        <v>2.8030688643440573E-2</v>
      </c>
      <c r="AQ944">
        <f t="shared" si="450"/>
        <v>1.2262150038104391E-2</v>
      </c>
      <c r="AR944">
        <f t="shared" si="451"/>
        <v>9.3620298189774475E-3</v>
      </c>
      <c r="AS944">
        <f t="shared" si="452"/>
        <v>2.8908361779062322E-2</v>
      </c>
      <c r="AT944">
        <f t="shared" si="453"/>
        <v>3.4954109942026405E-2</v>
      </c>
      <c r="AU944">
        <f t="shared" si="454"/>
        <v>5.0152913387134207E-2</v>
      </c>
      <c r="AV944">
        <f t="shared" si="455"/>
        <v>1.6723920129687667E-2</v>
      </c>
      <c r="AW944">
        <f t="shared" si="456"/>
        <v>2.5526807016861389E-2</v>
      </c>
      <c r="AX944">
        <f t="shared" si="457"/>
        <v>2.3531318215532043E-2</v>
      </c>
      <c r="AY944">
        <f t="shared" si="458"/>
        <v>1.755985657338862E-2</v>
      </c>
      <c r="AZ944">
        <f t="shared" si="459"/>
        <v>5.1311869081364488E-2</v>
      </c>
      <c r="BA944">
        <f t="shared" si="460"/>
        <v>3.7212868794191986E-2</v>
      </c>
      <c r="BB944">
        <f t="shared" si="461"/>
        <v>1.4677869868028489E-2</v>
      </c>
      <c r="BC944">
        <f t="shared" si="462"/>
        <v>1.2406247744164847E-2</v>
      </c>
      <c r="BD944">
        <f t="shared" si="463"/>
        <v>2.9202241190736337E-2</v>
      </c>
      <c r="BE944">
        <f t="shared" si="464"/>
        <v>4.6978107523844414E-3</v>
      </c>
      <c r="BF944">
        <f t="shared" si="465"/>
        <v>2.984796596267239E-2</v>
      </c>
      <c r="BG944">
        <f t="shared" si="437"/>
        <v>3.2067459912158029E-2</v>
      </c>
      <c r="BH944">
        <f t="shared" si="438"/>
        <v>2.4427423469490124E-2</v>
      </c>
      <c r="BI944">
        <f t="shared" si="439"/>
        <v>3.0090335649838547E-2</v>
      </c>
      <c r="BJ944">
        <f t="shared" si="440"/>
        <v>1.145501637381937E-2</v>
      </c>
      <c r="BK944">
        <f t="shared" si="441"/>
        <v>3.6079194025221965E-2</v>
      </c>
      <c r="BL944">
        <f t="shared" si="442"/>
        <v>3.4644695178838301E-2</v>
      </c>
    </row>
    <row r="945" spans="1:64" x14ac:dyDescent="0.25">
      <c r="A945">
        <v>20181001</v>
      </c>
      <c r="B945">
        <v>887884800</v>
      </c>
      <c r="C945">
        <v>196612584.06</v>
      </c>
      <c r="D945">
        <v>363303236.10000002</v>
      </c>
      <c r="E945">
        <v>139653504</v>
      </c>
      <c r="F945">
        <v>238349525.33000001</v>
      </c>
      <c r="G945">
        <v>1080618070.8101399</v>
      </c>
      <c r="H945">
        <v>112749105.56</v>
      </c>
      <c r="I945">
        <v>208267933.53</v>
      </c>
      <c r="J945">
        <v>90503811</v>
      </c>
      <c r="K945">
        <v>68776423.439999998</v>
      </c>
      <c r="L945">
        <v>219628669.06507999</v>
      </c>
      <c r="M945">
        <v>259515609.69999999</v>
      </c>
      <c r="N945">
        <v>374754185.63999999</v>
      </c>
      <c r="O945">
        <v>124473412.47</v>
      </c>
      <c r="P945">
        <v>190235823.25</v>
      </c>
      <c r="Q945">
        <v>172877126.31999999</v>
      </c>
      <c r="R945">
        <v>129302586</v>
      </c>
      <c r="S945">
        <v>381460334</v>
      </c>
      <c r="T945">
        <v>276472584</v>
      </c>
      <c r="U945">
        <v>108150100.94</v>
      </c>
      <c r="V945">
        <v>92907726.599999994</v>
      </c>
      <c r="W945">
        <v>211997800</v>
      </c>
      <c r="X945">
        <v>34523076.509999998</v>
      </c>
      <c r="Y945">
        <v>222463434.24000001</v>
      </c>
      <c r="Z945">
        <v>237523060.24138001</v>
      </c>
      <c r="AA945">
        <v>181019397.65000001</v>
      </c>
      <c r="AB945">
        <v>223401092.58000001</v>
      </c>
      <c r="AC945">
        <v>85074693.480000004</v>
      </c>
      <c r="AD945">
        <v>267902242.05342001</v>
      </c>
      <c r="AE945">
        <v>259001493.92473</v>
      </c>
      <c r="AG945">
        <f t="shared" si="435"/>
        <v>7439403442.4947481</v>
      </c>
      <c r="AI945">
        <f t="shared" si="436"/>
        <v>0.11934892452912252</v>
      </c>
      <c r="AJ945">
        <f t="shared" si="443"/>
        <v>2.6428541694207063E-2</v>
      </c>
      <c r="AK945">
        <f t="shared" si="444"/>
        <v>4.8834995831086289E-2</v>
      </c>
      <c r="AL945">
        <f t="shared" si="445"/>
        <v>1.877213745423225E-2</v>
      </c>
      <c r="AM945">
        <f t="shared" si="446"/>
        <v>3.2038795472298154E-2</v>
      </c>
      <c r="AN945">
        <f t="shared" si="447"/>
        <v>0.14525601134057636</v>
      </c>
      <c r="AO945">
        <f t="shared" si="448"/>
        <v>1.5155664890542681E-2</v>
      </c>
      <c r="AP945">
        <f t="shared" si="449"/>
        <v>2.7995246546295507E-2</v>
      </c>
      <c r="AQ945">
        <f t="shared" si="450"/>
        <v>1.2165466182816699E-2</v>
      </c>
      <c r="AR945">
        <f t="shared" si="451"/>
        <v>9.2448842130460323E-3</v>
      </c>
      <c r="AS945">
        <f t="shared" si="452"/>
        <v>2.9522349575845715E-2</v>
      </c>
      <c r="AT945">
        <f t="shared" si="453"/>
        <v>3.4883927415149486E-2</v>
      </c>
      <c r="AU945">
        <f t="shared" si="454"/>
        <v>5.0374225371265652E-2</v>
      </c>
      <c r="AV945">
        <f t="shared" si="455"/>
        <v>1.6731638958977977E-2</v>
      </c>
      <c r="AW945">
        <f t="shared" si="456"/>
        <v>2.5571381458269971E-2</v>
      </c>
      <c r="AX945">
        <f t="shared" si="457"/>
        <v>2.3238036175388138E-2</v>
      </c>
      <c r="AY945">
        <f t="shared" si="458"/>
        <v>1.7380773471890019E-2</v>
      </c>
      <c r="AZ945">
        <f t="shared" si="459"/>
        <v>5.1275661677528291E-2</v>
      </c>
      <c r="BA945">
        <f t="shared" si="460"/>
        <v>3.7163273391083489E-2</v>
      </c>
      <c r="BB945">
        <f t="shared" si="461"/>
        <v>1.45374695398604E-2</v>
      </c>
      <c r="BC945">
        <f t="shared" si="462"/>
        <v>1.2488599027887119E-2</v>
      </c>
      <c r="BD945">
        <f t="shared" si="463"/>
        <v>2.8496612885523E-2</v>
      </c>
      <c r="BE945">
        <f t="shared" si="464"/>
        <v>4.640570548009283E-3</v>
      </c>
      <c r="BF945">
        <f t="shared" si="465"/>
        <v>2.9903396953748024E-2</v>
      </c>
      <c r="BG945">
        <f t="shared" si="437"/>
        <v>3.1927702547306459E-2</v>
      </c>
      <c r="BH945">
        <f t="shared" si="438"/>
        <v>2.4332515241208174E-2</v>
      </c>
      <c r="BI945">
        <f t="shared" si="439"/>
        <v>3.0029436406675658E-2</v>
      </c>
      <c r="BJ945">
        <f t="shared" si="440"/>
        <v>1.1435687570597845E-2</v>
      </c>
      <c r="BK945">
        <f t="shared" si="441"/>
        <v>3.6011253338289313E-2</v>
      </c>
      <c r="BL945">
        <f t="shared" si="442"/>
        <v>3.4814820291272683E-2</v>
      </c>
    </row>
    <row r="946" spans="1:64" x14ac:dyDescent="0.25">
      <c r="A946">
        <v>20181002</v>
      </c>
      <c r="B946">
        <v>884352000</v>
      </c>
      <c r="C946">
        <v>197803402.22</v>
      </c>
      <c r="D946">
        <v>366055212.60000002</v>
      </c>
      <c r="E946">
        <v>140338080</v>
      </c>
      <c r="F946">
        <v>239020176.78</v>
      </c>
      <c r="G946">
        <v>1090223190.0799999</v>
      </c>
      <c r="H946">
        <v>113173154.84999999</v>
      </c>
      <c r="I946">
        <v>209985453.24000001</v>
      </c>
      <c r="J946">
        <v>92013402.44325</v>
      </c>
      <c r="K946">
        <v>69754062.359999999</v>
      </c>
      <c r="L946">
        <v>221972655.96000001</v>
      </c>
      <c r="M946">
        <v>259222504.19999999</v>
      </c>
      <c r="N946">
        <v>376873562.88</v>
      </c>
      <c r="O946">
        <v>126538296.09613</v>
      </c>
      <c r="P946">
        <v>190820918.75</v>
      </c>
      <c r="Q946">
        <v>174989011.38</v>
      </c>
      <c r="R946">
        <v>128146636.242</v>
      </c>
      <c r="S946">
        <v>383039949.48000002</v>
      </c>
      <c r="T946">
        <v>278669135.25</v>
      </c>
      <c r="U946">
        <v>105986074.53</v>
      </c>
      <c r="V946">
        <v>93329643.060000002</v>
      </c>
      <c r="W946">
        <v>219528400</v>
      </c>
      <c r="X946">
        <v>34667622.653169997</v>
      </c>
      <c r="Y946">
        <v>224859957.12</v>
      </c>
      <c r="Z946">
        <v>234262255.5</v>
      </c>
      <c r="AA946">
        <v>180692239</v>
      </c>
      <c r="AB946">
        <v>224041079.34</v>
      </c>
      <c r="AC946">
        <v>85354088.695559993</v>
      </c>
      <c r="AD946">
        <v>265912402.86000001</v>
      </c>
      <c r="AE946">
        <v>260474067.99000001</v>
      </c>
      <c r="AG946">
        <f t="shared" si="435"/>
        <v>7472098635.5601101</v>
      </c>
      <c r="AI946">
        <f t="shared" si="436"/>
        <v>0.11835389803225059</v>
      </c>
      <c r="AJ946">
        <f t="shared" si="443"/>
        <v>2.6472268617901161E-2</v>
      </c>
      <c r="AK946">
        <f t="shared" si="444"/>
        <v>4.8989611948900676E-2</v>
      </c>
      <c r="AL946">
        <f t="shared" si="445"/>
        <v>1.8781615024743344E-2</v>
      </c>
      <c r="AM946">
        <f t="shared" si="446"/>
        <v>3.1988359420536877E-2</v>
      </c>
      <c r="AN946">
        <f t="shared" si="447"/>
        <v>0.14590588845971203</v>
      </c>
      <c r="AO946">
        <f t="shared" si="448"/>
        <v>1.5146100228308416E-2</v>
      </c>
      <c r="AP946">
        <f t="shared" si="449"/>
        <v>2.810260724352168E-2</v>
      </c>
      <c r="AQ946">
        <f t="shared" si="450"/>
        <v>1.2314264965046551E-2</v>
      </c>
      <c r="AR946">
        <f t="shared" si="451"/>
        <v>9.3352705527784061E-3</v>
      </c>
      <c r="AS946">
        <f t="shared" si="452"/>
        <v>2.9706869085429424E-2</v>
      </c>
      <c r="AT946">
        <f t="shared" si="453"/>
        <v>3.4692061339547428E-2</v>
      </c>
      <c r="AU946">
        <f t="shared" si="454"/>
        <v>5.043744485470774E-2</v>
      </c>
      <c r="AV946">
        <f t="shared" si="455"/>
        <v>1.6934773250171994E-2</v>
      </c>
      <c r="AW946">
        <f t="shared" si="456"/>
        <v>2.5537794407835199E-2</v>
      </c>
      <c r="AX946">
        <f t="shared" si="457"/>
        <v>2.3418991091367303E-2</v>
      </c>
      <c r="AY946">
        <f t="shared" si="458"/>
        <v>1.715001935763313E-2</v>
      </c>
      <c r="AZ946">
        <f t="shared" si="459"/>
        <v>5.1262699833363116E-2</v>
      </c>
      <c r="BA946">
        <f t="shared" si="460"/>
        <v>3.7294627499133773E-2</v>
      </c>
      <c r="BB946">
        <f t="shared" si="461"/>
        <v>1.4184244574289571E-2</v>
      </c>
      <c r="BC946">
        <f t="shared" si="462"/>
        <v>1.2490419039149098E-2</v>
      </c>
      <c r="BD946">
        <f t="shared" si="463"/>
        <v>2.9379751353288193E-2</v>
      </c>
      <c r="BE946">
        <f t="shared" si="464"/>
        <v>4.6396098799050857E-3</v>
      </c>
      <c r="BF946">
        <f t="shared" si="465"/>
        <v>3.009328009267432E-2</v>
      </c>
      <c r="BG946">
        <f t="shared" si="437"/>
        <v>3.1351601059591692E-2</v>
      </c>
      <c r="BH946">
        <f t="shared" si="438"/>
        <v>2.4182260943408342E-2</v>
      </c>
      <c r="BI946">
        <f t="shared" si="439"/>
        <v>2.9983688688714136E-2</v>
      </c>
      <c r="BJ946">
        <f t="shared" si="440"/>
        <v>1.1423040949881925E-2</v>
      </c>
      <c r="BK946">
        <f t="shared" si="441"/>
        <v>3.5587378570527552E-2</v>
      </c>
      <c r="BL946">
        <f t="shared" si="442"/>
        <v>3.4859559635681228E-2</v>
      </c>
    </row>
    <row r="947" spans="1:64" x14ac:dyDescent="0.25">
      <c r="A947">
        <v>20181003</v>
      </c>
      <c r="B947">
        <v>884505600</v>
      </c>
      <c r="C947">
        <v>195081532.13999999</v>
      </c>
      <c r="D947">
        <v>364742731.5</v>
      </c>
      <c r="E947">
        <v>139854312.96000001</v>
      </c>
      <c r="F947">
        <v>240112380.56999999</v>
      </c>
      <c r="G947">
        <v>1103489648.56986</v>
      </c>
      <c r="H947">
        <v>112829114.86</v>
      </c>
      <c r="I947">
        <v>206674871.77000001</v>
      </c>
      <c r="J947">
        <v>94034101.5</v>
      </c>
      <c r="K947">
        <v>70048303.200000003</v>
      </c>
      <c r="L947">
        <v>225379482.65492001</v>
      </c>
      <c r="M947">
        <v>262681149.09999999</v>
      </c>
      <c r="N947">
        <v>372983566.68000001</v>
      </c>
      <c r="O947">
        <v>126567615.01387</v>
      </c>
      <c r="P947">
        <v>189810299.25</v>
      </c>
      <c r="Q947">
        <v>173873579.13</v>
      </c>
      <c r="R947">
        <v>127743228</v>
      </c>
      <c r="S947">
        <v>386636095.36000001</v>
      </c>
      <c r="T947">
        <v>275506101.44999999</v>
      </c>
      <c r="U947">
        <v>105640342.5</v>
      </c>
      <c r="V947">
        <v>93381306.299999997</v>
      </c>
      <c r="W947">
        <v>222540640</v>
      </c>
      <c r="X947">
        <v>34675653.143169999</v>
      </c>
      <c r="Y947">
        <v>224322805.44</v>
      </c>
      <c r="Z947">
        <v>233106687.56138</v>
      </c>
      <c r="AA947">
        <v>182101537.80000001</v>
      </c>
      <c r="AB947">
        <v>224635352.75999999</v>
      </c>
      <c r="AC947">
        <v>85999705.680000007</v>
      </c>
      <c r="AD947">
        <v>265379405.46000001</v>
      </c>
      <c r="AE947">
        <v>260733926.07527</v>
      </c>
      <c r="AG947">
        <f t="shared" si="435"/>
        <v>7485071076.4284697</v>
      </c>
      <c r="AI947">
        <f t="shared" si="436"/>
        <v>0.11816929872388669</v>
      </c>
      <c r="AJ947">
        <f t="shared" si="443"/>
        <v>2.6062749457962914E-2</v>
      </c>
      <c r="AK947">
        <f t="shared" si="444"/>
        <v>4.8729361121048753E-2</v>
      </c>
      <c r="AL947">
        <f t="shared" si="445"/>
        <v>1.8684433525343627E-2</v>
      </c>
      <c r="AM947">
        <f t="shared" si="446"/>
        <v>3.2078837744927674E-2</v>
      </c>
      <c r="AN947">
        <f t="shared" si="447"/>
        <v>0.14742540682678384</v>
      </c>
      <c r="AO947">
        <f t="shared" si="448"/>
        <v>1.5073886902064909E-2</v>
      </c>
      <c r="AP947">
        <f t="shared" si="449"/>
        <v>2.76116111202802E-2</v>
      </c>
      <c r="AQ947">
        <f t="shared" si="450"/>
        <v>1.2562886917149855E-2</v>
      </c>
      <c r="AR947">
        <f t="shared" si="451"/>
        <v>9.3584018755134939E-3</v>
      </c>
      <c r="AS947">
        <f t="shared" si="452"/>
        <v>3.0110533400901345E-2</v>
      </c>
      <c r="AT947">
        <f t="shared" si="453"/>
        <v>3.509400864972672E-2</v>
      </c>
      <c r="AU947">
        <f t="shared" si="454"/>
        <v>4.9830330650376474E-2</v>
      </c>
      <c r="AV947">
        <f t="shared" si="455"/>
        <v>1.690934043531651E-2</v>
      </c>
      <c r="AW947">
        <f t="shared" si="456"/>
        <v>2.5358516614189416E-2</v>
      </c>
      <c r="AX947">
        <f t="shared" si="457"/>
        <v>2.3229382507475724E-2</v>
      </c>
      <c r="AY947">
        <f t="shared" si="458"/>
        <v>1.7066401467085757E-2</v>
      </c>
      <c r="AZ947">
        <f t="shared" si="459"/>
        <v>5.1654298457842425E-2</v>
      </c>
      <c r="BA947">
        <f t="shared" si="460"/>
        <v>3.6807412867141238E-2</v>
      </c>
      <c r="BB947">
        <f t="shared" si="461"/>
        <v>1.4113472193026482E-2</v>
      </c>
      <c r="BC947">
        <f t="shared" si="462"/>
        <v>1.2475673957735783E-2</v>
      </c>
      <c r="BD947">
        <f t="shared" si="463"/>
        <v>2.973126610658534E-2</v>
      </c>
      <c r="BE947">
        <f t="shared" si="464"/>
        <v>4.6326417998044742E-3</v>
      </c>
      <c r="BF947">
        <f t="shared" si="465"/>
        <v>2.9969362100838792E-2</v>
      </c>
      <c r="BG947">
        <f t="shared" si="437"/>
        <v>3.1142882302810107E-2</v>
      </c>
      <c r="BH947">
        <f t="shared" si="438"/>
        <v>2.432863174452185E-2</v>
      </c>
      <c r="BI947">
        <f t="shared" si="439"/>
        <v>3.0011118193307203E-2</v>
      </c>
      <c r="BJ947">
        <f t="shared" si="440"/>
        <v>1.1489497534742862E-2</v>
      </c>
      <c r="BK947">
        <f t="shared" si="441"/>
        <v>3.5454493718264972E-2</v>
      </c>
      <c r="BL947">
        <f t="shared" si="442"/>
        <v>3.483386108334461E-2</v>
      </c>
    </row>
    <row r="948" spans="1:64" x14ac:dyDescent="0.25">
      <c r="A948">
        <v>20181004</v>
      </c>
      <c r="B948">
        <v>866227200</v>
      </c>
      <c r="C948">
        <v>194996473.69999999</v>
      </c>
      <c r="D948">
        <v>362329459.80000001</v>
      </c>
      <c r="E948">
        <v>138110926.08000001</v>
      </c>
      <c r="F948">
        <v>239422567.65000001</v>
      </c>
      <c r="G948">
        <v>1084089305.6898601</v>
      </c>
      <c r="H948">
        <v>112325056.27</v>
      </c>
      <c r="I948">
        <v>203911905.28</v>
      </c>
      <c r="J948">
        <v>93160443.75</v>
      </c>
      <c r="K948">
        <v>69611687.760000005</v>
      </c>
      <c r="L948">
        <v>224052369.17491999</v>
      </c>
      <c r="M948">
        <v>262036317</v>
      </c>
      <c r="N948">
        <v>373842075.42755997</v>
      </c>
      <c r="O948">
        <v>125441323.92</v>
      </c>
      <c r="P948">
        <v>189411370.5</v>
      </c>
      <c r="Q948">
        <v>172713529.59</v>
      </c>
      <c r="R948">
        <v>128627640</v>
      </c>
      <c r="S948">
        <v>387409098.68000001</v>
      </c>
      <c r="T948">
        <v>275916124.35000002</v>
      </c>
      <c r="U948">
        <v>102669608.02</v>
      </c>
      <c r="V948">
        <v>92769957.959999993</v>
      </c>
      <c r="W948">
        <v>219665320</v>
      </c>
      <c r="X948">
        <v>35010256.893169999</v>
      </c>
      <c r="Y948">
        <v>227339118.72</v>
      </c>
      <c r="Z948">
        <v>227511852.74138001</v>
      </c>
      <c r="AA948">
        <v>182755855.09999999</v>
      </c>
      <c r="AB948">
        <v>221161138.91999999</v>
      </c>
      <c r="AC948">
        <v>85886438.879999995</v>
      </c>
      <c r="AD948">
        <v>260742310.31342</v>
      </c>
      <c r="AE948">
        <v>258250764.98473001</v>
      </c>
      <c r="AG948">
        <f t="shared" si="435"/>
        <v>7417397497.1550426</v>
      </c>
      <c r="AI948">
        <f t="shared" si="436"/>
        <v>0.1167831709615459</v>
      </c>
      <c r="AJ948">
        <f t="shared" si="443"/>
        <v>2.6289068878240819E-2</v>
      </c>
      <c r="AK948">
        <f t="shared" si="444"/>
        <v>4.8848596821051075E-2</v>
      </c>
      <c r="AL948">
        <f t="shared" si="445"/>
        <v>1.8619863116810544E-2</v>
      </c>
      <c r="AM948">
        <f t="shared" si="446"/>
        <v>3.2278513823997032E-2</v>
      </c>
      <c r="AN948">
        <f t="shared" si="447"/>
        <v>0.14615494263394468</v>
      </c>
      <c r="AO948">
        <f t="shared" si="448"/>
        <v>1.5143459186740699E-2</v>
      </c>
      <c r="AP948">
        <f t="shared" si="449"/>
        <v>2.7491031100626711E-2</v>
      </c>
      <c r="AQ948">
        <f t="shared" si="450"/>
        <v>1.2559721086234338E-2</v>
      </c>
      <c r="AR948">
        <f t="shared" si="451"/>
        <v>9.3849207605092889E-3</v>
      </c>
      <c r="AS948">
        <f t="shared" si="452"/>
        <v>3.0206331703384607E-2</v>
      </c>
      <c r="AT948">
        <f t="shared" si="453"/>
        <v>3.5327258260124866E-2</v>
      </c>
      <c r="AU948">
        <f t="shared" si="454"/>
        <v>5.0400706659033422E-2</v>
      </c>
      <c r="AV948">
        <f t="shared" si="455"/>
        <v>1.6911770465060455E-2</v>
      </c>
      <c r="AW948">
        <f t="shared" si="456"/>
        <v>2.5536095452973782E-2</v>
      </c>
      <c r="AX948">
        <f t="shared" si="457"/>
        <v>2.3284923001126018E-2</v>
      </c>
      <c r="AY948">
        <f t="shared" si="458"/>
        <v>1.7341343786595687E-2</v>
      </c>
      <c r="AZ948">
        <f t="shared" si="459"/>
        <v>5.2229787985420967E-2</v>
      </c>
      <c r="BA948">
        <f t="shared" si="460"/>
        <v>3.7198508567975248E-2</v>
      </c>
      <c r="BB948">
        <f t="shared" si="461"/>
        <v>1.3841729266818871E-2</v>
      </c>
      <c r="BC948">
        <f t="shared" si="462"/>
        <v>1.2507076504337552E-2</v>
      </c>
      <c r="BD948">
        <f t="shared" si="463"/>
        <v>2.9614877736329093E-2</v>
      </c>
      <c r="BE948">
        <f t="shared" si="464"/>
        <v>4.7200189698068966E-3</v>
      </c>
      <c r="BF948">
        <f t="shared" si="465"/>
        <v>3.0649445281474584E-2</v>
      </c>
      <c r="BG948">
        <f t="shared" si="437"/>
        <v>3.0672732967141458E-2</v>
      </c>
      <c r="BH948">
        <f t="shared" si="438"/>
        <v>2.4638811007512588E-2</v>
      </c>
      <c r="BI948">
        <f t="shared" si="439"/>
        <v>2.9816541314501045E-2</v>
      </c>
      <c r="BJ948">
        <f t="shared" si="440"/>
        <v>1.1579053018655385E-2</v>
      </c>
      <c r="BK948">
        <f t="shared" si="441"/>
        <v>3.5152802639123522E-2</v>
      </c>
      <c r="BL948">
        <f t="shared" si="442"/>
        <v>3.4816897042902528E-2</v>
      </c>
    </row>
    <row r="949" spans="1:64" x14ac:dyDescent="0.25">
      <c r="A949">
        <v>20181005</v>
      </c>
      <c r="B949">
        <v>861158400</v>
      </c>
      <c r="C949">
        <v>195124061.36000001</v>
      </c>
      <c r="D949">
        <v>361313345.39999998</v>
      </c>
      <c r="E949">
        <v>136029815.03999999</v>
      </c>
      <c r="F949">
        <v>240150703.50999999</v>
      </c>
      <c r="G949">
        <v>1066495762.3901401</v>
      </c>
      <c r="H949">
        <v>111260932.58</v>
      </c>
      <c r="I949">
        <v>204484411.84999999</v>
      </c>
      <c r="J949">
        <v>91115965.75</v>
      </c>
      <c r="K949">
        <v>68823881.640000001</v>
      </c>
      <c r="L949">
        <v>222030106.75999999</v>
      </c>
      <c r="M949">
        <v>263267360.09999999</v>
      </c>
      <c r="N949">
        <v>373171386.42755997</v>
      </c>
      <c r="O949">
        <v>125060025.47</v>
      </c>
      <c r="P949">
        <v>188906060.75</v>
      </c>
      <c r="Q949">
        <v>170705751.53999999</v>
      </c>
      <c r="R949">
        <v>129225013.758</v>
      </c>
      <c r="S949">
        <v>385224524.07999998</v>
      </c>
      <c r="T949">
        <v>273280262.85000002</v>
      </c>
      <c r="U949">
        <v>102592778.68000001</v>
      </c>
      <c r="V949">
        <v>92330820.420000002</v>
      </c>
      <c r="W949">
        <v>214644920</v>
      </c>
      <c r="X949">
        <v>34833588.789999999</v>
      </c>
      <c r="Y949">
        <v>227008563.84</v>
      </c>
      <c r="Z949">
        <v>224685820.44</v>
      </c>
      <c r="AA949">
        <v>182252534.09999999</v>
      </c>
      <c r="AB949">
        <v>220018305.41999999</v>
      </c>
      <c r="AC949">
        <v>85218168.535559997</v>
      </c>
      <c r="AD949">
        <v>258255006.88</v>
      </c>
      <c r="AE949">
        <v>259097741.22473001</v>
      </c>
      <c r="AG949">
        <f t="shared" si="435"/>
        <v>7367766019.5859909</v>
      </c>
      <c r="AI949">
        <f t="shared" si="436"/>
        <v>0.11688188763198402</v>
      </c>
      <c r="AJ949">
        <f t="shared" si="443"/>
        <v>2.6483476923845693E-2</v>
      </c>
      <c r="AK949">
        <f t="shared" si="444"/>
        <v>4.9039742092719558E-2</v>
      </c>
      <c r="AL949">
        <f t="shared" si="445"/>
        <v>1.8462830480553694E-2</v>
      </c>
      <c r="AM949">
        <f t="shared" si="446"/>
        <v>3.2594778779836242E-2</v>
      </c>
      <c r="AN949">
        <f t="shared" si="447"/>
        <v>0.14475157864066759</v>
      </c>
      <c r="AO949">
        <f t="shared" si="448"/>
        <v>1.5101040435354646E-2</v>
      </c>
      <c r="AP949">
        <f t="shared" si="449"/>
        <v>2.7753923143923397E-2</v>
      </c>
      <c r="AQ949">
        <f t="shared" si="450"/>
        <v>1.2366837587917862E-2</v>
      </c>
      <c r="AR949">
        <f t="shared" si="451"/>
        <v>9.3412143459826302E-3</v>
      </c>
      <c r="AS949">
        <f t="shared" si="452"/>
        <v>3.0135336297294129E-2</v>
      </c>
      <c r="AT949">
        <f t="shared" si="453"/>
        <v>3.5732318235968286E-2</v>
      </c>
      <c r="AU949">
        <f t="shared" si="454"/>
        <v>5.0649190736451917E-2</v>
      </c>
      <c r="AV949">
        <f t="shared" si="455"/>
        <v>1.6973940966304921E-2</v>
      </c>
      <c r="AW949">
        <f t="shared" si="456"/>
        <v>2.5639530387884794E-2</v>
      </c>
      <c r="AX949">
        <f t="shared" si="457"/>
        <v>2.3169268823983676E-2</v>
      </c>
      <c r="AY949">
        <f t="shared" si="458"/>
        <v>1.7539239630367822E-2</v>
      </c>
      <c r="AZ949">
        <f t="shared" si="459"/>
        <v>5.2285119133254794E-2</v>
      </c>
      <c r="BA949">
        <f t="shared" si="460"/>
        <v>3.7091332993410692E-2</v>
      </c>
      <c r="BB949">
        <f t="shared" si="461"/>
        <v>1.3924543532907264E-2</v>
      </c>
      <c r="BC949">
        <f t="shared" si="462"/>
        <v>1.2531725379789985E-2</v>
      </c>
      <c r="BD949">
        <f t="shared" si="463"/>
        <v>2.9132971843758595E-2</v>
      </c>
      <c r="BE949">
        <f t="shared" si="464"/>
        <v>4.7278359135456589E-3</v>
      </c>
      <c r="BF949">
        <f t="shared" si="465"/>
        <v>3.0811044112494232E-2</v>
      </c>
      <c r="BG949">
        <f t="shared" si="437"/>
        <v>3.0495786625513051E-2</v>
      </c>
      <c r="BH949">
        <f t="shared" si="438"/>
        <v>2.4736471491563616E-2</v>
      </c>
      <c r="BI949">
        <f t="shared" si="439"/>
        <v>2.986228184162168E-2</v>
      </c>
      <c r="BJ949">
        <f t="shared" si="440"/>
        <v>1.1566351090550589E-2</v>
      </c>
      <c r="BK949">
        <f t="shared" si="441"/>
        <v>3.505200982135856E-2</v>
      </c>
      <c r="BL949">
        <f t="shared" si="442"/>
        <v>3.5166391079190271E-2</v>
      </c>
    </row>
    <row r="950" spans="1:64" x14ac:dyDescent="0.25">
      <c r="A950">
        <v>20181008</v>
      </c>
      <c r="B950">
        <v>851328000</v>
      </c>
      <c r="C950">
        <v>197675814.56</v>
      </c>
      <c r="D950">
        <v>364658055.30000001</v>
      </c>
      <c r="E950">
        <v>135445643.52000001</v>
      </c>
      <c r="F950">
        <v>239211791.47999999</v>
      </c>
      <c r="G950">
        <v>1064023217.22</v>
      </c>
      <c r="H950">
        <v>111684981.87</v>
      </c>
      <c r="I950">
        <v>205106701.59999999</v>
      </c>
      <c r="J950">
        <v>91139744.69325</v>
      </c>
      <c r="K950">
        <v>70380510.599999994</v>
      </c>
      <c r="L950">
        <v>221627945.41492</v>
      </c>
      <c r="M950">
        <v>265436340.80000001</v>
      </c>
      <c r="N950">
        <v>373949358.83999997</v>
      </c>
      <c r="O950">
        <v>125752228.81</v>
      </c>
      <c r="P950">
        <v>190049656.5</v>
      </c>
      <c r="Q950">
        <v>172549932.86000001</v>
      </c>
      <c r="R950">
        <v>130155966</v>
      </c>
      <c r="S950">
        <v>387577142.88</v>
      </c>
      <c r="T950">
        <v>277321917.14999998</v>
      </c>
      <c r="U950">
        <v>102733632.47</v>
      </c>
      <c r="V950">
        <v>92124167.459999993</v>
      </c>
      <c r="W950">
        <v>214644920</v>
      </c>
      <c r="X950">
        <v>35243143.780000001</v>
      </c>
      <c r="Y950">
        <v>227339118.72</v>
      </c>
      <c r="Z950">
        <v>227008420.58000001</v>
      </c>
      <c r="AA950">
        <v>182680356.94999999</v>
      </c>
      <c r="AB950">
        <v>217229791.68000001</v>
      </c>
      <c r="AC950">
        <v>85082248.375560001</v>
      </c>
      <c r="AD950">
        <v>252090003.62</v>
      </c>
      <c r="AE950">
        <v>258914871.35473001</v>
      </c>
      <c r="AG950">
        <f t="shared" si="435"/>
        <v>7370165625.088459</v>
      </c>
      <c r="AI950">
        <f t="shared" si="436"/>
        <v>0.1155100228822581</v>
      </c>
      <c r="AJ950">
        <f t="shared" si="443"/>
        <v>2.6821081725368612E-2</v>
      </c>
      <c r="AK950">
        <f t="shared" si="444"/>
        <v>4.9477593021611817E-2</v>
      </c>
      <c r="AL950">
        <f t="shared" si="445"/>
        <v>1.8377557630310966E-2</v>
      </c>
      <c r="AM950">
        <f t="shared" si="446"/>
        <v>3.2456772839094629E-2</v>
      </c>
      <c r="AN950">
        <f t="shared" si="447"/>
        <v>0.14436896961962498</v>
      </c>
      <c r="AO950">
        <f t="shared" si="448"/>
        <v>1.5153659707431544E-2</v>
      </c>
      <c r="AP950">
        <f t="shared" si="449"/>
        <v>2.7829320538171519E-2</v>
      </c>
      <c r="AQ950">
        <f t="shared" si="450"/>
        <v>1.2366037526077458E-2</v>
      </c>
      <c r="AR950">
        <f t="shared" si="451"/>
        <v>9.5493797806145315E-3</v>
      </c>
      <c r="AS950">
        <f t="shared" si="452"/>
        <v>3.0070958603764072E-2</v>
      </c>
      <c r="AT950">
        <f t="shared" si="453"/>
        <v>3.6014976365855302E-2</v>
      </c>
      <c r="AU950">
        <f t="shared" si="454"/>
        <v>5.0738257165762364E-2</v>
      </c>
      <c r="AV950">
        <f t="shared" si="455"/>
        <v>1.7062334173594734E-2</v>
      </c>
      <c r="AW950">
        <f t="shared" si="456"/>
        <v>2.578634811856334E-2</v>
      </c>
      <c r="AX950">
        <f t="shared" si="457"/>
        <v>2.3411947795668298E-2</v>
      </c>
      <c r="AY950">
        <f t="shared" si="458"/>
        <v>1.7659842752643408E-2</v>
      </c>
      <c r="AZ950">
        <f t="shared" si="459"/>
        <v>5.2587304355911024E-2</v>
      </c>
      <c r="BA950">
        <f t="shared" si="460"/>
        <v>3.7627637051463339E-2</v>
      </c>
      <c r="BB950">
        <f t="shared" si="461"/>
        <v>1.393912127568598E-2</v>
      </c>
      <c r="BC950">
        <f t="shared" si="462"/>
        <v>1.2499606134549288E-2</v>
      </c>
      <c r="BD950">
        <f t="shared" si="463"/>
        <v>2.9123486624145406E-2</v>
      </c>
      <c r="BE950">
        <f t="shared" si="464"/>
        <v>4.7818659135732793E-3</v>
      </c>
      <c r="BF950">
        <f t="shared" si="465"/>
        <v>3.0845862940464298E-2</v>
      </c>
      <c r="BG950">
        <f t="shared" si="437"/>
        <v>3.0800993102142855E-2</v>
      </c>
      <c r="BH950">
        <f t="shared" si="438"/>
        <v>2.4786465629503054E-2</v>
      </c>
      <c r="BI950">
        <f t="shared" si="439"/>
        <v>2.94742075999673E-2</v>
      </c>
      <c r="BJ950">
        <f t="shared" si="440"/>
        <v>1.154414333457246E-2</v>
      </c>
      <c r="BK950">
        <f t="shared" si="441"/>
        <v>3.4204116493918593E-2</v>
      </c>
      <c r="BL950">
        <f t="shared" si="442"/>
        <v>3.5130129297687586E-2</v>
      </c>
    </row>
    <row r="951" spans="1:64" x14ac:dyDescent="0.25">
      <c r="A951">
        <v>20181009</v>
      </c>
      <c r="B951">
        <v>862156800</v>
      </c>
      <c r="C951">
        <v>197293051.58000001</v>
      </c>
      <c r="D951">
        <v>366266903.10000002</v>
      </c>
      <c r="E951">
        <v>134395969.44768</v>
      </c>
      <c r="F951">
        <v>243005762.53999999</v>
      </c>
      <c r="G951">
        <v>1078763673.8199999</v>
      </c>
      <c r="H951">
        <v>108716636.84</v>
      </c>
      <c r="I951">
        <v>204608869.80000001</v>
      </c>
      <c r="J951">
        <v>88827820.44325</v>
      </c>
      <c r="K951">
        <v>69820503.840000004</v>
      </c>
      <c r="L951">
        <v>221438363.52000001</v>
      </c>
      <c r="M951">
        <v>266550141.69999999</v>
      </c>
      <c r="N951">
        <v>373439635.19999999</v>
      </c>
      <c r="O951">
        <v>123435107.45999999</v>
      </c>
      <c r="P951">
        <v>192390038.5</v>
      </c>
      <c r="Q951">
        <v>173843834.27000001</v>
      </c>
      <c r="R951">
        <v>131754114</v>
      </c>
      <c r="S951">
        <v>384888435.68000001</v>
      </c>
      <c r="T951">
        <v>284321593.80000001</v>
      </c>
      <c r="U951">
        <v>102976925.38</v>
      </c>
      <c r="V951">
        <v>91840019.640000001</v>
      </c>
      <c r="W951">
        <v>212454200</v>
      </c>
      <c r="X951">
        <v>35224405.969999999</v>
      </c>
      <c r="Y951">
        <v>227215160.63999999</v>
      </c>
      <c r="Z951">
        <v>223965013.5</v>
      </c>
      <c r="AA951">
        <v>180918733.44999999</v>
      </c>
      <c r="AB951">
        <v>217092651.66</v>
      </c>
      <c r="AC951">
        <v>84161007.959999993</v>
      </c>
      <c r="AD951">
        <v>252836199.97999999</v>
      </c>
      <c r="AE951">
        <v>259973572.40527001</v>
      </c>
      <c r="AG951">
        <f t="shared" si="435"/>
        <v>7394575146.1262007</v>
      </c>
      <c r="AI951">
        <f t="shared" si="436"/>
        <v>0.11659314875603888</v>
      </c>
      <c r="AJ951">
        <f t="shared" si="443"/>
        <v>2.6680782557650523E-2</v>
      </c>
      <c r="AK951">
        <f t="shared" si="444"/>
        <v>4.9531838660382868E-2</v>
      </c>
      <c r="AL951">
        <f t="shared" si="445"/>
        <v>1.8174941330887154E-2</v>
      </c>
      <c r="AM951">
        <f t="shared" si="446"/>
        <v>3.2862707828089831E-2</v>
      </c>
      <c r="AN951">
        <f t="shared" si="447"/>
        <v>0.14588582203875936</v>
      </c>
      <c r="AO951">
        <f t="shared" si="448"/>
        <v>1.4702215433831035E-2</v>
      </c>
      <c r="AP951">
        <f t="shared" si="449"/>
        <v>2.767013192193855E-2</v>
      </c>
      <c r="AQ951">
        <f t="shared" si="450"/>
        <v>1.201256579152952E-2</v>
      </c>
      <c r="AR951">
        <f t="shared" si="451"/>
        <v>9.4421251336632775E-3</v>
      </c>
      <c r="AS951">
        <f t="shared" si="452"/>
        <v>2.9946056283707525E-2</v>
      </c>
      <c r="AT951">
        <f t="shared" si="453"/>
        <v>3.6046714846036519E-2</v>
      </c>
      <c r="AU951">
        <f t="shared" si="454"/>
        <v>5.0501837877140784E-2</v>
      </c>
      <c r="AV951">
        <f t="shared" si="455"/>
        <v>1.6692657119681039E-2</v>
      </c>
      <c r="AW951">
        <f t="shared" si="456"/>
        <v>2.6017727144308955E-2</v>
      </c>
      <c r="AX951">
        <f t="shared" si="457"/>
        <v>2.3509644683382742E-2</v>
      </c>
      <c r="AY951">
        <f t="shared" si="458"/>
        <v>1.7817671927916248E-2</v>
      </c>
      <c r="AZ951">
        <f t="shared" si="459"/>
        <v>5.2050108096018427E-2</v>
      </c>
      <c r="BA951">
        <f t="shared" si="460"/>
        <v>3.8450024265281511E-2</v>
      </c>
      <c r="BB951">
        <f t="shared" si="461"/>
        <v>1.3926009722674408E-2</v>
      </c>
      <c r="BC951">
        <f t="shared" si="462"/>
        <v>1.2419918362464985E-2</v>
      </c>
      <c r="BD951">
        <f t="shared" si="463"/>
        <v>2.873108945431415E-2</v>
      </c>
      <c r="BE951">
        <f t="shared" si="464"/>
        <v>4.7635469616470151E-3</v>
      </c>
      <c r="BF951">
        <f t="shared" si="465"/>
        <v>3.0727277247162912E-2</v>
      </c>
      <c r="BG951">
        <f t="shared" si="437"/>
        <v>3.0287745958918092E-2</v>
      </c>
      <c r="BH951">
        <f t="shared" si="438"/>
        <v>2.4466413536250013E-2</v>
      </c>
      <c r="BI951">
        <f t="shared" si="439"/>
        <v>2.9358367096144585E-2</v>
      </c>
      <c r="BJ951">
        <f t="shared" si="440"/>
        <v>1.1381452794362291E-2</v>
      </c>
      <c r="BK951">
        <f t="shared" si="441"/>
        <v>3.4192119896496474E-2</v>
      </c>
      <c r="BL951">
        <f t="shared" si="442"/>
        <v>3.5157337273320224E-2</v>
      </c>
    </row>
    <row r="952" spans="1:64" x14ac:dyDescent="0.25">
      <c r="A952">
        <v>20181010</v>
      </c>
      <c r="B952">
        <v>815308800</v>
      </c>
      <c r="C952">
        <v>194273476.96000001</v>
      </c>
      <c r="D952">
        <v>357841621.19999999</v>
      </c>
      <c r="E952">
        <v>130242865.92</v>
      </c>
      <c r="F952">
        <v>234919622.19999999</v>
      </c>
      <c r="G952">
        <v>1028788770.96</v>
      </c>
      <c r="H952">
        <v>104908194.16</v>
      </c>
      <c r="I952">
        <v>202717108.96000001</v>
      </c>
      <c r="J952">
        <v>85416389</v>
      </c>
      <c r="K952">
        <v>68634048.840000004</v>
      </c>
      <c r="L952">
        <v>211114454.75999999</v>
      </c>
      <c r="M952">
        <v>260922516.09999999</v>
      </c>
      <c r="N952">
        <v>369495983.88</v>
      </c>
      <c r="O952">
        <v>118583812.08386999</v>
      </c>
      <c r="P952">
        <v>187363536.25</v>
      </c>
      <c r="Q952">
        <v>167850244.97999999</v>
      </c>
      <c r="R952">
        <v>130621446</v>
      </c>
      <c r="S952">
        <v>374637739.48000002</v>
      </c>
      <c r="T952">
        <v>280455663.60000002</v>
      </c>
      <c r="U952">
        <v>95959845.659999996</v>
      </c>
      <c r="V952">
        <v>89179362.780000001</v>
      </c>
      <c r="W952">
        <v>204467200</v>
      </c>
      <c r="X952">
        <v>34308930.109999999</v>
      </c>
      <c r="Y952">
        <v>224488082.88</v>
      </c>
      <c r="Z952">
        <v>221619530.59999999</v>
      </c>
      <c r="AA952">
        <v>176036519.75</v>
      </c>
      <c r="AB952">
        <v>208589970.41999999</v>
      </c>
      <c r="AC952">
        <v>81133008.840000004</v>
      </c>
      <c r="AD952">
        <v>240772692.16</v>
      </c>
      <c r="AE952">
        <v>253207387.21527001</v>
      </c>
      <c r="AG952">
        <f t="shared" si="435"/>
        <v>7153858825.7491398</v>
      </c>
      <c r="AI952">
        <f t="shared" si="436"/>
        <v>0.11396769489851126</v>
      </c>
      <c r="AJ952">
        <f t="shared" si="443"/>
        <v>2.7156459428685473E-2</v>
      </c>
      <c r="AK952">
        <f t="shared" si="444"/>
        <v>5.0020783176767183E-2</v>
      </c>
      <c r="AL952">
        <f t="shared" si="445"/>
        <v>1.8205959761354557E-2</v>
      </c>
      <c r="AM952">
        <f t="shared" si="446"/>
        <v>3.2838168591536279E-2</v>
      </c>
      <c r="AN952">
        <f t="shared" si="447"/>
        <v>0.14380892830272857</v>
      </c>
      <c r="AO952">
        <f t="shared" si="448"/>
        <v>1.4664560304489122E-2</v>
      </c>
      <c r="AP952">
        <f t="shared" si="449"/>
        <v>2.8336749983149383E-2</v>
      </c>
      <c r="AQ952">
        <f t="shared" si="450"/>
        <v>1.1939904194440871E-2</v>
      </c>
      <c r="AR952">
        <f t="shared" si="451"/>
        <v>9.5939898328665663E-3</v>
      </c>
      <c r="AS952">
        <f t="shared" si="452"/>
        <v>2.9510570435095557E-2</v>
      </c>
      <c r="AT952">
        <f t="shared" si="453"/>
        <v>3.6472975278859607E-2</v>
      </c>
      <c r="AU952">
        <f t="shared" si="454"/>
        <v>5.164988475171748E-2</v>
      </c>
      <c r="AV952">
        <f t="shared" si="455"/>
        <v>1.6576202434558401E-2</v>
      </c>
      <c r="AW952">
        <f t="shared" si="456"/>
        <v>2.6190555448985898E-2</v>
      </c>
      <c r="AX952">
        <f t="shared" si="457"/>
        <v>2.3462895909526563E-2</v>
      </c>
      <c r="AY952">
        <f t="shared" si="458"/>
        <v>1.8258879463744736E-2</v>
      </c>
      <c r="AZ952">
        <f t="shared" si="459"/>
        <v>5.2368623508693382E-2</v>
      </c>
      <c r="BA952">
        <f t="shared" si="460"/>
        <v>3.9203410415445429E-2</v>
      </c>
      <c r="BB952">
        <f t="shared" si="461"/>
        <v>1.3413718106179045E-2</v>
      </c>
      <c r="BC952">
        <f t="shared" si="462"/>
        <v>1.2465910350231337E-2</v>
      </c>
      <c r="BD952">
        <f t="shared" si="463"/>
        <v>2.8581385931751115E-2</v>
      </c>
      <c r="BE952">
        <f t="shared" si="464"/>
        <v>4.7958634557493142E-3</v>
      </c>
      <c r="BF952">
        <f t="shared" si="465"/>
        <v>3.1379999011441492E-2</v>
      </c>
      <c r="BG952">
        <f t="shared" si="437"/>
        <v>3.0979019295476855E-2</v>
      </c>
      <c r="BH952">
        <f t="shared" si="438"/>
        <v>2.4607211861154634E-2</v>
      </c>
      <c r="BI952">
        <f t="shared" si="439"/>
        <v>2.9157686152432118E-2</v>
      </c>
      <c r="BJ952">
        <f t="shared" si="440"/>
        <v>1.1341153189656897E-2</v>
      </c>
      <c r="BK952">
        <f t="shared" si="441"/>
        <v>3.3656338211956079E-2</v>
      </c>
      <c r="BL952">
        <f t="shared" si="442"/>
        <v>3.5394518312814843E-2</v>
      </c>
    </row>
    <row r="953" spans="1:64" x14ac:dyDescent="0.25">
      <c r="A953">
        <v>20181011</v>
      </c>
      <c r="B953">
        <v>813388800</v>
      </c>
      <c r="C953">
        <v>189850438.08000001</v>
      </c>
      <c r="D953">
        <v>345478896</v>
      </c>
      <c r="E953">
        <v>126893007.36</v>
      </c>
      <c r="F953">
        <v>226929289.21000001</v>
      </c>
      <c r="G953">
        <v>1019706747.7</v>
      </c>
      <c r="H953">
        <v>103508031.41</v>
      </c>
      <c r="I953">
        <v>196319970.33000001</v>
      </c>
      <c r="J953">
        <v>83781995.25</v>
      </c>
      <c r="K953">
        <v>67295727.599999994</v>
      </c>
      <c r="L953">
        <v>205737054.13492</v>
      </c>
      <c r="M953">
        <v>250956929.09999999</v>
      </c>
      <c r="N953">
        <v>359060063.04000002</v>
      </c>
      <c r="O953">
        <v>115404375.48999999</v>
      </c>
      <c r="P953">
        <v>181831724.25</v>
      </c>
      <c r="Q953">
        <v>165307059.44999999</v>
      </c>
      <c r="R953">
        <v>126432126</v>
      </c>
      <c r="S953">
        <v>363412386.92000002</v>
      </c>
      <c r="T953">
        <v>275066791.19999999</v>
      </c>
      <c r="U953">
        <v>95409235.390000001</v>
      </c>
      <c r="V953">
        <v>87465865.319999993</v>
      </c>
      <c r="W953">
        <v>201865720</v>
      </c>
      <c r="X953">
        <v>33275673.73</v>
      </c>
      <c r="Y953">
        <v>220356146.88</v>
      </c>
      <c r="Z953">
        <v>217088755.56138</v>
      </c>
      <c r="AA953">
        <v>172085449.90000001</v>
      </c>
      <c r="AB953">
        <v>201687256.08000001</v>
      </c>
      <c r="AC953">
        <v>80408101.319999993</v>
      </c>
      <c r="AD953">
        <v>237592474.34</v>
      </c>
      <c r="AE953">
        <v>247471057.75999999</v>
      </c>
      <c r="AG953">
        <f t="shared" si="435"/>
        <v>7011067148.8062992</v>
      </c>
      <c r="AI953">
        <f t="shared" si="436"/>
        <v>0.11601497785376184</v>
      </c>
      <c r="AJ953">
        <f t="shared" si="443"/>
        <v>2.7078679186851584E-2</v>
      </c>
      <c r="AK953">
        <f t="shared" si="444"/>
        <v>4.927622124669296E-2</v>
      </c>
      <c r="AL953">
        <f t="shared" si="445"/>
        <v>1.8098957643217659E-2</v>
      </c>
      <c r="AM953">
        <f t="shared" si="446"/>
        <v>3.2367296503305762E-2</v>
      </c>
      <c r="AN953">
        <f t="shared" si="447"/>
        <v>0.14544244493131331</v>
      </c>
      <c r="AO953">
        <f t="shared" si="448"/>
        <v>1.4763520190734904E-2</v>
      </c>
      <c r="AP953">
        <f t="shared" si="449"/>
        <v>2.8001439176548945E-2</v>
      </c>
      <c r="AQ953">
        <f t="shared" si="450"/>
        <v>1.1949963318246735E-2</v>
      </c>
      <c r="AR953">
        <f t="shared" si="451"/>
        <v>9.598499938979722E-3</v>
      </c>
      <c r="AS953">
        <f t="shared" si="452"/>
        <v>2.9344613276161346E-2</v>
      </c>
      <c r="AT953">
        <f t="shared" si="453"/>
        <v>3.5794398167007684E-2</v>
      </c>
      <c r="AU953">
        <f t="shared" si="454"/>
        <v>5.1213325363904612E-2</v>
      </c>
      <c r="AV953">
        <f t="shared" si="455"/>
        <v>1.646031524739407E-2</v>
      </c>
      <c r="AW953">
        <f t="shared" si="456"/>
        <v>2.5934956888974965E-2</v>
      </c>
      <c r="AX953">
        <f t="shared" si="457"/>
        <v>2.3578016861262707E-2</v>
      </c>
      <c r="AY953">
        <f t="shared" si="458"/>
        <v>1.8033221379362523E-2</v>
      </c>
      <c r="AZ953">
        <f t="shared" si="459"/>
        <v>5.1834104453253517E-2</v>
      </c>
      <c r="BA953">
        <f t="shared" si="460"/>
        <v>3.9233227319300845E-2</v>
      </c>
      <c r="BB953">
        <f t="shared" si="461"/>
        <v>1.3608375638827584E-2</v>
      </c>
      <c r="BC953">
        <f t="shared" si="462"/>
        <v>1.247539974494352E-2</v>
      </c>
      <c r="BD953">
        <f t="shared" si="463"/>
        <v>2.8792438542593272E-2</v>
      </c>
      <c r="BE953">
        <f t="shared" si="464"/>
        <v>4.7461638897104983E-3</v>
      </c>
      <c r="BF953">
        <f t="shared" si="465"/>
        <v>3.1429758438059993E-2</v>
      </c>
      <c r="BG953">
        <f t="shared" si="437"/>
        <v>3.0963725058365962E-2</v>
      </c>
      <c r="BH953">
        <f t="shared" si="438"/>
        <v>2.4544829802307513E-2</v>
      </c>
      <c r="BI953">
        <f t="shared" si="439"/>
        <v>2.8766983941144991E-2</v>
      </c>
      <c r="BJ953">
        <f t="shared" si="440"/>
        <v>1.1468739296512121E-2</v>
      </c>
      <c r="BK953">
        <f t="shared" si="441"/>
        <v>3.3888204077527968E-2</v>
      </c>
      <c r="BL953">
        <f t="shared" si="442"/>
        <v>3.5297202623731011E-2</v>
      </c>
    </row>
    <row r="954" spans="1:64" x14ac:dyDescent="0.25">
      <c r="A954">
        <v>20181012</v>
      </c>
      <c r="B954">
        <v>841497600</v>
      </c>
      <c r="C954">
        <v>190020554.96000001</v>
      </c>
      <c r="D954">
        <v>344547457.80000001</v>
      </c>
      <c r="E954">
        <v>128563381.92768</v>
      </c>
      <c r="F954">
        <v>225664632.19</v>
      </c>
      <c r="G954">
        <v>1056129940.46</v>
      </c>
      <c r="H954">
        <v>103716055.59</v>
      </c>
      <c r="I954">
        <v>196792910.53999999</v>
      </c>
      <c r="J954">
        <v>84435758.69325</v>
      </c>
      <c r="K954">
        <v>69763554</v>
      </c>
      <c r="L954">
        <v>206886070.13492</v>
      </c>
      <c r="M954">
        <v>256643175.80000001</v>
      </c>
      <c r="N954">
        <v>359140545.72000003</v>
      </c>
      <c r="O954">
        <v>116284294.98999999</v>
      </c>
      <c r="P954">
        <v>185661440.25</v>
      </c>
      <c r="Q954">
        <v>167478434.22999999</v>
      </c>
      <c r="R954">
        <v>127091563.758</v>
      </c>
      <c r="S954">
        <v>359446543.80000001</v>
      </c>
      <c r="T954">
        <v>277673365.35000002</v>
      </c>
      <c r="U954">
        <v>97201919.989999995</v>
      </c>
      <c r="V954">
        <v>88688562</v>
      </c>
      <c r="W954">
        <v>204832320</v>
      </c>
      <c r="X954">
        <v>33099002.949999999</v>
      </c>
      <c r="Y954">
        <v>222008921.28</v>
      </c>
      <c r="Z954">
        <v>220212240.86000001</v>
      </c>
      <c r="AA954">
        <v>175759693.19999999</v>
      </c>
      <c r="AB954">
        <v>208955677.13999999</v>
      </c>
      <c r="AC954">
        <v>80747901.719999999</v>
      </c>
      <c r="AD954">
        <v>248838719.47999999</v>
      </c>
      <c r="AE954">
        <v>249867605.90527001</v>
      </c>
      <c r="AG954">
        <f t="shared" si="435"/>
        <v>7127649844.7191191</v>
      </c>
      <c r="AI954">
        <f t="shared" si="436"/>
        <v>0.11806101847489972</v>
      </c>
      <c r="AJ954">
        <f t="shared" si="443"/>
        <v>2.665963664036981E-2</v>
      </c>
      <c r="AK954">
        <f t="shared" si="444"/>
        <v>4.8339560066250377E-2</v>
      </c>
      <c r="AL954">
        <f t="shared" si="445"/>
        <v>1.8037275220938738E-2</v>
      </c>
      <c r="AM954">
        <f t="shared" si="446"/>
        <v>3.1660454302085993E-2</v>
      </c>
      <c r="AN954">
        <f t="shared" si="447"/>
        <v>0.1481736566004975</v>
      </c>
      <c r="AO954">
        <f t="shared" si="448"/>
        <v>1.4551227662627578E-2</v>
      </c>
      <c r="AP954">
        <f t="shared" si="449"/>
        <v>2.7609789317274612E-2</v>
      </c>
      <c r="AQ954">
        <f t="shared" si="450"/>
        <v>1.1846227092062962E-2</v>
      </c>
      <c r="AR954">
        <f t="shared" si="451"/>
        <v>9.7877358624298676E-3</v>
      </c>
      <c r="AS954">
        <f t="shared" si="452"/>
        <v>2.9025846477040682E-2</v>
      </c>
      <c r="AT954">
        <f t="shared" si="453"/>
        <v>3.6006703666868138E-2</v>
      </c>
      <c r="AU954">
        <f t="shared" si="454"/>
        <v>5.0386951315528991E-2</v>
      </c>
      <c r="AV954">
        <f t="shared" si="455"/>
        <v>1.6314535298918353E-2</v>
      </c>
      <c r="AW954">
        <f t="shared" si="456"/>
        <v>2.6048058517851674E-2</v>
      </c>
      <c r="AX954">
        <f t="shared" si="457"/>
        <v>2.3497006429697844E-2</v>
      </c>
      <c r="AY954">
        <f t="shared" si="458"/>
        <v>1.783078104659732E-2</v>
      </c>
      <c r="AZ954">
        <f t="shared" si="459"/>
        <v>5.0429882448043403E-2</v>
      </c>
      <c r="BA954">
        <f t="shared" si="460"/>
        <v>3.8957211900038612E-2</v>
      </c>
      <c r="BB954">
        <f t="shared" si="461"/>
        <v>1.3637302912967445E-2</v>
      </c>
      <c r="BC954">
        <f t="shared" si="462"/>
        <v>1.2442889863018372E-2</v>
      </c>
      <c r="BD954">
        <f t="shared" si="463"/>
        <v>2.8737708005081145E-2</v>
      </c>
      <c r="BE954">
        <f t="shared" si="464"/>
        <v>4.6437470514244013E-3</v>
      </c>
      <c r="BF954">
        <f t="shared" si="465"/>
        <v>3.1147562817565536E-2</v>
      </c>
      <c r="BG954">
        <f t="shared" si="437"/>
        <v>3.0895490892156468E-2</v>
      </c>
      <c r="BH954">
        <f t="shared" si="438"/>
        <v>2.4658856289106357E-2</v>
      </c>
      <c r="BI954">
        <f t="shared" si="439"/>
        <v>2.9316209647253563E-2</v>
      </c>
      <c r="BJ954">
        <f t="shared" si="440"/>
        <v>1.1328825556691197E-2</v>
      </c>
      <c r="BK954">
        <f t="shared" si="441"/>
        <v>3.4911748598924902E-2</v>
      </c>
      <c r="BL954">
        <f t="shared" si="442"/>
        <v>3.50561000257886E-2</v>
      </c>
    </row>
    <row r="955" spans="1:64" x14ac:dyDescent="0.25">
      <c r="A955">
        <v>20181015</v>
      </c>
      <c r="B955">
        <v>826368000</v>
      </c>
      <c r="C955">
        <v>190998727.02000001</v>
      </c>
      <c r="D955">
        <v>342176524.19999999</v>
      </c>
      <c r="E955">
        <v>128818947.84</v>
      </c>
      <c r="F955">
        <v>224074230.18000001</v>
      </c>
      <c r="G955">
        <v>1033543756.96</v>
      </c>
      <c r="H955">
        <v>104276120.69</v>
      </c>
      <c r="I955">
        <v>199456310.66999999</v>
      </c>
      <c r="J955">
        <v>84275285</v>
      </c>
      <c r="K955">
        <v>70921534.079999998</v>
      </c>
      <c r="L955">
        <v>206179431.03999999</v>
      </c>
      <c r="M955">
        <v>252774183.19999999</v>
      </c>
      <c r="N955">
        <v>359355166.19999999</v>
      </c>
      <c r="O955">
        <v>116700790.22</v>
      </c>
      <c r="P955">
        <v>184730606.5</v>
      </c>
      <c r="Q955">
        <v>168712845.91999999</v>
      </c>
      <c r="R955">
        <v>126975186</v>
      </c>
      <c r="S955">
        <v>357396404.56</v>
      </c>
      <c r="T955">
        <v>274773917.69999999</v>
      </c>
      <c r="U955">
        <v>96023870.109999999</v>
      </c>
      <c r="V955">
        <v>88361361.480000004</v>
      </c>
      <c r="W955">
        <v>203234920</v>
      </c>
      <c r="X955">
        <v>33029405.370000001</v>
      </c>
      <c r="Y955">
        <v>221471769.59999999</v>
      </c>
      <c r="Z955">
        <v>218724861.46000001</v>
      </c>
      <c r="AA955">
        <v>174174232.05000001</v>
      </c>
      <c r="AB955">
        <v>204201489.78</v>
      </c>
      <c r="AC955">
        <v>81257602.319999993</v>
      </c>
      <c r="AD955">
        <v>243810777.34</v>
      </c>
      <c r="AE955">
        <v>250483598.25</v>
      </c>
      <c r="AG955">
        <f t="shared" si="435"/>
        <v>7067281855.7399988</v>
      </c>
      <c r="AI955">
        <f t="shared" si="436"/>
        <v>0.11692868869080543</v>
      </c>
      <c r="AJ955">
        <f t="shared" si="443"/>
        <v>2.7025769018236074E-2</v>
      </c>
      <c r="AK955">
        <f t="shared" si="444"/>
        <v>4.8416991310752167E-2</v>
      </c>
      <c r="AL955">
        <f t="shared" si="445"/>
        <v>1.8227509595556052E-2</v>
      </c>
      <c r="AM955">
        <f t="shared" si="446"/>
        <v>3.1705857323068048E-2</v>
      </c>
      <c r="AN955">
        <f t="shared" si="447"/>
        <v>0.14624346078974659</v>
      </c>
      <c r="AO955">
        <f t="shared" si="448"/>
        <v>1.4754770337241839E-2</v>
      </c>
      <c r="AP955">
        <f t="shared" si="449"/>
        <v>2.822249271238601E-2</v>
      </c>
      <c r="AQ955">
        <f t="shared" si="450"/>
        <v>1.1924709771063139E-2</v>
      </c>
      <c r="AR955">
        <f t="shared" si="451"/>
        <v>1.0035192529133107E-2</v>
      </c>
      <c r="AS955">
        <f t="shared" si="452"/>
        <v>2.9173794854742131E-2</v>
      </c>
      <c r="AT955">
        <f t="shared" si="453"/>
        <v>3.5766817902514882E-2</v>
      </c>
      <c r="AU955">
        <f t="shared" si="454"/>
        <v>5.0847719609220646E-2</v>
      </c>
      <c r="AV955">
        <f t="shared" si="455"/>
        <v>1.6512825242029423E-2</v>
      </c>
      <c r="AW955">
        <f t="shared" si="456"/>
        <v>2.6138848042400211E-2</v>
      </c>
      <c r="AX955">
        <f t="shared" si="457"/>
        <v>2.3872381116789979E-2</v>
      </c>
      <c r="AY955">
        <f t="shared" si="458"/>
        <v>1.7966622612747729E-2</v>
      </c>
      <c r="AZ955">
        <f t="shared" si="459"/>
        <v>5.0570560486380638E-2</v>
      </c>
      <c r="BA955">
        <f t="shared" si="460"/>
        <v>3.8879716885329887E-2</v>
      </c>
      <c r="BB955">
        <f t="shared" si="461"/>
        <v>1.3587100680300454E-2</v>
      </c>
      <c r="BC955">
        <f t="shared" si="462"/>
        <v>1.2502877808422696E-2</v>
      </c>
      <c r="BD955">
        <f t="shared" si="463"/>
        <v>2.8757155034779595E-2</v>
      </c>
      <c r="BE955">
        <f t="shared" si="464"/>
        <v>4.6735656004965667E-3</v>
      </c>
      <c r="BF955">
        <f t="shared" si="465"/>
        <v>3.1337616656695544E-2</v>
      </c>
      <c r="BG955">
        <f t="shared" si="437"/>
        <v>3.0948937077180973E-2</v>
      </c>
      <c r="BH955">
        <f t="shared" si="438"/>
        <v>2.4645151503125191E-2</v>
      </c>
      <c r="BI955">
        <f t="shared" si="439"/>
        <v>2.8893921870987632E-2</v>
      </c>
      <c r="BJ955">
        <f t="shared" si="440"/>
        <v>1.1497716375073271E-2</v>
      </c>
      <c r="BK955">
        <f t="shared" si="441"/>
        <v>3.4498521824480301E-2</v>
      </c>
      <c r="BL955">
        <f t="shared" si="442"/>
        <v>3.5442706738313956E-2</v>
      </c>
    </row>
    <row r="956" spans="1:64" x14ac:dyDescent="0.25">
      <c r="A956">
        <v>20181016</v>
      </c>
      <c r="B956">
        <v>852480000</v>
      </c>
      <c r="C956">
        <v>193465421.78</v>
      </c>
      <c r="D956">
        <v>343785372</v>
      </c>
      <c r="E956">
        <v>132460892.16</v>
      </c>
      <c r="F956">
        <v>225166433.97</v>
      </c>
      <c r="G956">
        <v>1056320092.35014</v>
      </c>
      <c r="H956">
        <v>106020315.42907</v>
      </c>
      <c r="I956">
        <v>201646770.59</v>
      </c>
      <c r="J956">
        <v>85410451.69325</v>
      </c>
      <c r="K956">
        <v>72402229.920000002</v>
      </c>
      <c r="L956">
        <v>211562571</v>
      </c>
      <c r="M956">
        <v>257522492.30000001</v>
      </c>
      <c r="N956">
        <v>366357159.36000001</v>
      </c>
      <c r="O956">
        <v>118689408.29000001</v>
      </c>
      <c r="P956">
        <v>189411370.5</v>
      </c>
      <c r="Q956">
        <v>172802764.16999999</v>
      </c>
      <c r="R956">
        <v>127285513.758</v>
      </c>
      <c r="S956">
        <v>365059220.07999998</v>
      </c>
      <c r="T956">
        <v>280602100.35000002</v>
      </c>
      <c r="U956">
        <v>99212287.719999999</v>
      </c>
      <c r="V956">
        <v>89782100.579999998</v>
      </c>
      <c r="W956">
        <v>209670160</v>
      </c>
      <c r="X956">
        <v>33393454.25</v>
      </c>
      <c r="Y956">
        <v>221884963.19999999</v>
      </c>
      <c r="Z956">
        <v>221482234.03999999</v>
      </c>
      <c r="AA956">
        <v>175432534.55000001</v>
      </c>
      <c r="AB956">
        <v>209458523.88</v>
      </c>
      <c r="AC956">
        <v>83704165.200000003</v>
      </c>
      <c r="AD956">
        <v>251823522.68658</v>
      </c>
      <c r="AE956">
        <v>262341275.23473001</v>
      </c>
      <c r="AG956">
        <f t="shared" si="435"/>
        <v>7216635801.0417709</v>
      </c>
      <c r="AI956">
        <f t="shared" si="436"/>
        <v>0.11812706411995166</v>
      </c>
      <c r="AJ956">
        <f t="shared" si="443"/>
        <v>2.6808256244838066E-2</v>
      </c>
      <c r="AK956">
        <f t="shared" si="444"/>
        <v>4.763789963605649E-2</v>
      </c>
      <c r="AL956">
        <f t="shared" si="445"/>
        <v>1.8354936539942662E-2</v>
      </c>
      <c r="AM956">
        <f t="shared" si="446"/>
        <v>3.1201024989718294E-2</v>
      </c>
      <c r="AN956">
        <f t="shared" si="447"/>
        <v>0.14637292520673592</v>
      </c>
      <c r="AO956">
        <f t="shared" si="448"/>
        <v>1.4691099613723784E-2</v>
      </c>
      <c r="AP956">
        <f t="shared" si="449"/>
        <v>2.7941935293574176E-2</v>
      </c>
      <c r="AQ956">
        <f t="shared" si="450"/>
        <v>1.1835217135513533E-2</v>
      </c>
      <c r="AR956">
        <f t="shared" si="451"/>
        <v>1.0032684469063583E-2</v>
      </c>
      <c r="AS956">
        <f t="shared" si="452"/>
        <v>2.9315955083871557E-2</v>
      </c>
      <c r="AT956">
        <f t="shared" si="453"/>
        <v>3.5684562641061207E-2</v>
      </c>
      <c r="AU956">
        <f t="shared" si="454"/>
        <v>5.0765643363506557E-2</v>
      </c>
      <c r="AV956">
        <f t="shared" si="455"/>
        <v>1.6446639620204526E-2</v>
      </c>
      <c r="AW956">
        <f t="shared" si="456"/>
        <v>2.624649154009645E-2</v>
      </c>
      <c r="AX956">
        <f t="shared" si="457"/>
        <v>2.3945058186953916E-2</v>
      </c>
      <c r="AY956">
        <f t="shared" si="458"/>
        <v>1.7637790968975525E-2</v>
      </c>
      <c r="AZ956">
        <f t="shared" si="459"/>
        <v>5.0585789576259504E-2</v>
      </c>
      <c r="BA956">
        <f t="shared" si="460"/>
        <v>3.8882674432523419E-2</v>
      </c>
      <c r="BB956">
        <f t="shared" si="461"/>
        <v>1.3747719914822086E-2</v>
      </c>
      <c r="BC956">
        <f t="shared" si="462"/>
        <v>1.2440990934728802E-2</v>
      </c>
      <c r="BD956">
        <f t="shared" si="463"/>
        <v>2.9053726110126365E-2</v>
      </c>
      <c r="BE956">
        <f t="shared" si="464"/>
        <v>4.6272882781724176E-3</v>
      </c>
      <c r="BF956">
        <f t="shared" si="465"/>
        <v>3.0746315778879874E-2</v>
      </c>
      <c r="BG956">
        <f t="shared" si="437"/>
        <v>3.0690510113871552E-2</v>
      </c>
      <c r="BH956">
        <f t="shared" si="438"/>
        <v>2.4309462107631248E-2</v>
      </c>
      <c r="BI956">
        <f t="shared" si="439"/>
        <v>2.9024399963451561E-2</v>
      </c>
      <c r="BJ956">
        <f t="shared" si="440"/>
        <v>1.1598779196799252E-2</v>
      </c>
      <c r="BK956">
        <f t="shared" si="441"/>
        <v>3.4894863705083684E-2</v>
      </c>
      <c r="BL956">
        <f t="shared" si="442"/>
        <v>3.6352295233862186E-2</v>
      </c>
    </row>
    <row r="957" spans="1:64" x14ac:dyDescent="0.25">
      <c r="A957">
        <v>20181017</v>
      </c>
      <c r="B957">
        <v>850252800</v>
      </c>
      <c r="C957">
        <v>195039002.91999999</v>
      </c>
      <c r="D957">
        <v>345055515</v>
      </c>
      <c r="E957">
        <v>122356550.40000001</v>
      </c>
      <c r="F957">
        <v>224744881.63</v>
      </c>
      <c r="G957">
        <v>1051755353.34</v>
      </c>
      <c r="H957">
        <v>104068104.51093</v>
      </c>
      <c r="I957">
        <v>203762555.74000001</v>
      </c>
      <c r="J957">
        <v>84001895.5</v>
      </c>
      <c r="K957">
        <v>73066644.719999999</v>
      </c>
      <c r="L957">
        <v>209982674</v>
      </c>
      <c r="M957">
        <v>261274242.69999999</v>
      </c>
      <c r="N957">
        <v>374137178.58756</v>
      </c>
      <c r="O957">
        <v>119041370.22386999</v>
      </c>
      <c r="P957">
        <v>191007085.5</v>
      </c>
      <c r="Q957">
        <v>174200772.59</v>
      </c>
      <c r="R957">
        <v>129380166</v>
      </c>
      <c r="S957">
        <v>369125889.72000003</v>
      </c>
      <c r="T957">
        <v>282798651.60000002</v>
      </c>
      <c r="U957">
        <v>97931798.719999999</v>
      </c>
      <c r="V957">
        <v>89842374.359999999</v>
      </c>
      <c r="W957">
        <v>209441960</v>
      </c>
      <c r="X957">
        <v>33845838.520000003</v>
      </c>
      <c r="Y957">
        <v>222959266.56</v>
      </c>
      <c r="Z957">
        <v>211860033.46000001</v>
      </c>
      <c r="AA957">
        <v>175759693.19999999</v>
      </c>
      <c r="AB957">
        <v>210007083.96000001</v>
      </c>
      <c r="AC957">
        <v>86188483.680000007</v>
      </c>
      <c r="AD957">
        <v>253084932.09999999</v>
      </c>
      <c r="AE957">
        <v>257269023.27526999</v>
      </c>
      <c r="AG957">
        <f t="shared" si="435"/>
        <v>7213241822.5176315</v>
      </c>
      <c r="AI957">
        <f t="shared" si="436"/>
        <v>0.11787387986158449</v>
      </c>
      <c r="AJ957">
        <f t="shared" si="443"/>
        <v>2.7039021804474272E-2</v>
      </c>
      <c r="AK957">
        <f t="shared" si="444"/>
        <v>4.7836399151743064E-2</v>
      </c>
      <c r="AL957">
        <f t="shared" si="445"/>
        <v>1.6962768393267869E-2</v>
      </c>
      <c r="AM957">
        <f t="shared" si="446"/>
        <v>3.1157264259242246E-2</v>
      </c>
      <c r="AN957">
        <f t="shared" si="447"/>
        <v>0.14580896900707355</v>
      </c>
      <c r="AO957">
        <f t="shared" si="448"/>
        <v>1.442736942300476E-2</v>
      </c>
      <c r="AP957">
        <f t="shared" si="449"/>
        <v>2.8248402140617676E-2</v>
      </c>
      <c r="AQ957">
        <f t="shared" si="450"/>
        <v>1.1645512179803906E-2</v>
      </c>
      <c r="AR957">
        <f t="shared" si="451"/>
        <v>1.0129515482471044E-2</v>
      </c>
      <c r="AS957">
        <f t="shared" si="452"/>
        <v>2.911072152669213E-2</v>
      </c>
      <c r="AT957">
        <f t="shared" si="453"/>
        <v>3.6221472831311191E-2</v>
      </c>
      <c r="AU957">
        <f t="shared" si="454"/>
        <v>5.1868104216278056E-2</v>
      </c>
      <c r="AV957">
        <f t="shared" si="455"/>
        <v>1.6503171965240045E-2</v>
      </c>
      <c r="AW957">
        <f t="shared" si="456"/>
        <v>2.6480061281701626E-2</v>
      </c>
      <c r="AX957">
        <f t="shared" si="457"/>
        <v>2.4150136218391589E-2</v>
      </c>
      <c r="AY957">
        <f t="shared" si="458"/>
        <v>1.7936479766436357E-2</v>
      </c>
      <c r="AZ957">
        <f t="shared" si="459"/>
        <v>5.1173369589204251E-2</v>
      </c>
      <c r="BA957">
        <f t="shared" si="460"/>
        <v>3.9205486043346741E-2</v>
      </c>
      <c r="BB957">
        <f t="shared" si="461"/>
        <v>1.3576669288181294E-2</v>
      </c>
      <c r="BC957">
        <f t="shared" si="462"/>
        <v>1.2455200667131161E-2</v>
      </c>
      <c r="BD957">
        <f t="shared" si="463"/>
        <v>2.9035760224505915E-2</v>
      </c>
      <c r="BE957">
        <f t="shared" si="464"/>
        <v>4.692181317745815E-3</v>
      </c>
      <c r="BF957">
        <f t="shared" si="465"/>
        <v>3.0909717439943075E-2</v>
      </c>
      <c r="BG957">
        <f t="shared" si="437"/>
        <v>2.9370987230545209E-2</v>
      </c>
      <c r="BH957">
        <f t="shared" si="438"/>
        <v>2.4366255495736969E-2</v>
      </c>
      <c r="BI957">
        <f t="shared" si="439"/>
        <v>2.9114105575168615E-2</v>
      </c>
      <c r="BJ957">
        <f t="shared" si="440"/>
        <v>1.1948647473725997E-2</v>
      </c>
      <c r="BK957">
        <f t="shared" si="441"/>
        <v>3.5086156589114043E-2</v>
      </c>
      <c r="BL957">
        <f t="shared" si="442"/>
        <v>3.5666213556316849E-2</v>
      </c>
    </row>
    <row r="958" spans="1:64" x14ac:dyDescent="0.25">
      <c r="A958">
        <v>20181018</v>
      </c>
      <c r="B958">
        <v>833280000</v>
      </c>
      <c r="C958">
        <v>193975772.41999999</v>
      </c>
      <c r="D958">
        <v>346537348.5</v>
      </c>
      <c r="E958">
        <v>119161862.40000001</v>
      </c>
      <c r="F958">
        <v>225089788.09</v>
      </c>
      <c r="G958">
        <v>1027172075.72</v>
      </c>
      <c r="H958">
        <v>103163991.42</v>
      </c>
      <c r="I958">
        <v>199730118.16</v>
      </c>
      <c r="J958">
        <v>80709335</v>
      </c>
      <c r="K958">
        <v>72686979.120000005</v>
      </c>
      <c r="L958">
        <v>206449455.54508001</v>
      </c>
      <c r="M958">
        <v>257932840</v>
      </c>
      <c r="N958">
        <v>374244462</v>
      </c>
      <c r="O958">
        <v>117545512.94</v>
      </c>
      <c r="P958">
        <v>192044300.25</v>
      </c>
      <c r="Q958">
        <v>172787891.74000001</v>
      </c>
      <c r="R958">
        <v>129411198</v>
      </c>
      <c r="S958">
        <v>363277951.56</v>
      </c>
      <c r="T958">
        <v>281656444.94999999</v>
      </c>
      <c r="U958">
        <v>96804968.400000006</v>
      </c>
      <c r="V958">
        <v>88550793.359999999</v>
      </c>
      <c r="W958">
        <v>205243080</v>
      </c>
      <c r="X958">
        <v>33497850.620000001</v>
      </c>
      <c r="Y958">
        <v>225810302.40000001</v>
      </c>
      <c r="Z958">
        <v>206448260.72</v>
      </c>
      <c r="AA958">
        <v>172689435.09999999</v>
      </c>
      <c r="AB958">
        <v>207812843.63999999</v>
      </c>
      <c r="AC958">
        <v>84931222.200000003</v>
      </c>
      <c r="AD958">
        <v>247470675.05342001</v>
      </c>
      <c r="AE958">
        <v>256797421.13</v>
      </c>
      <c r="AG958">
        <f t="shared" si="435"/>
        <v>7122914180.4385004</v>
      </c>
      <c r="AI958">
        <f t="shared" si="436"/>
        <v>0.11698582615082155</v>
      </c>
      <c r="AJ958">
        <f t="shared" si="443"/>
        <v>2.7232642076849851E-2</v>
      </c>
      <c r="AK958">
        <f t="shared" si="444"/>
        <v>4.8651063275714841E-2</v>
      </c>
      <c r="AL958">
        <f t="shared" si="445"/>
        <v>1.6729369381881864E-2</v>
      </c>
      <c r="AM958">
        <f t="shared" si="446"/>
        <v>3.1600800232601291E-2</v>
      </c>
      <c r="AN958">
        <f t="shared" si="447"/>
        <v>0.14420671788253461</v>
      </c>
      <c r="AO958">
        <f t="shared" si="448"/>
        <v>1.4483396655727926E-2</v>
      </c>
      <c r="AP958">
        <f t="shared" si="449"/>
        <v>2.8040506048565676E-2</v>
      </c>
      <c r="AQ958">
        <f t="shared" si="450"/>
        <v>1.1330943060025942E-2</v>
      </c>
      <c r="AR958">
        <f t="shared" si="451"/>
        <v>1.0204668662107235E-2</v>
      </c>
      <c r="AS958">
        <f t="shared" si="452"/>
        <v>2.8983847104608888E-2</v>
      </c>
      <c r="AT958">
        <f t="shared" si="453"/>
        <v>3.6211701203470226E-2</v>
      </c>
      <c r="AU958">
        <f t="shared" si="454"/>
        <v>5.2540919702188632E-2</v>
      </c>
      <c r="AV958">
        <f t="shared" si="455"/>
        <v>1.6502446886530318E-2</v>
      </c>
      <c r="AW958">
        <f t="shared" si="456"/>
        <v>2.6961478881411621E-2</v>
      </c>
      <c r="AX958">
        <f t="shared" si="457"/>
        <v>2.4258033631027527E-2</v>
      </c>
      <c r="AY958">
        <f t="shared" si="458"/>
        <v>1.8168293864244366E-2</v>
      </c>
      <c r="AZ958">
        <f t="shared" si="459"/>
        <v>5.100130962656578E-2</v>
      </c>
      <c r="BA958">
        <f t="shared" si="460"/>
        <v>3.9542304991334411E-2</v>
      </c>
      <c r="BB958">
        <f t="shared" si="461"/>
        <v>1.3590640845547924E-2</v>
      </c>
      <c r="BC958">
        <f t="shared" si="462"/>
        <v>1.2431820897573786E-2</v>
      </c>
      <c r="BD958">
        <f t="shared" si="463"/>
        <v>2.8814481657473072E-2</v>
      </c>
      <c r="BE958">
        <f t="shared" si="464"/>
        <v>4.7028294559541932E-3</v>
      </c>
      <c r="BF958">
        <f t="shared" si="465"/>
        <v>3.1701954660655292E-2</v>
      </c>
      <c r="BG958">
        <f t="shared" si="437"/>
        <v>2.8983679360754369E-2</v>
      </c>
      <c r="BH958">
        <f t="shared" si="438"/>
        <v>2.4244211108741576E-2</v>
      </c>
      <c r="BI958">
        <f t="shared" si="439"/>
        <v>2.9175255853946935E-2</v>
      </c>
      <c r="BJ958">
        <f t="shared" si="440"/>
        <v>1.1923662148456696E-2</v>
      </c>
      <c r="BK958">
        <f t="shared" si="441"/>
        <v>3.4742897188491079E-2</v>
      </c>
      <c r="BL958">
        <f t="shared" si="442"/>
        <v>3.6052297504192456E-2</v>
      </c>
    </row>
    <row r="959" spans="1:64" x14ac:dyDescent="0.25">
      <c r="A959">
        <v>20181019</v>
      </c>
      <c r="B959">
        <v>834097956.53999996</v>
      </c>
      <c r="C959">
        <v>197037876.25999999</v>
      </c>
      <c r="D959">
        <v>347045405.69999999</v>
      </c>
      <c r="E959">
        <v>117838357.92768</v>
      </c>
      <c r="F959">
        <v>226373606.58000001</v>
      </c>
      <c r="G959">
        <v>1042815979.66</v>
      </c>
      <c r="H959">
        <v>102955959.23907</v>
      </c>
      <c r="I959">
        <v>217303580.69999999</v>
      </c>
      <c r="J959">
        <v>78046764.94325</v>
      </c>
      <c r="K959">
        <v>73417835.400000006</v>
      </c>
      <c r="L959">
        <v>204674225.82508001</v>
      </c>
      <c r="M959">
        <v>260863895</v>
      </c>
      <c r="N959">
        <v>373037221.80000001</v>
      </c>
      <c r="O959">
        <v>117234613.91613001</v>
      </c>
      <c r="P959">
        <v>192416633.75</v>
      </c>
      <c r="Q959">
        <v>176833192.69999999</v>
      </c>
      <c r="R959">
        <v>129938749.758</v>
      </c>
      <c r="S959">
        <v>362672992.44</v>
      </c>
      <c r="T959">
        <v>284526605.25</v>
      </c>
      <c r="U959">
        <v>95025088.689999998</v>
      </c>
      <c r="V959">
        <v>91900293.420000002</v>
      </c>
      <c r="W959">
        <v>200816000</v>
      </c>
      <c r="X959">
        <v>33746795.810000002</v>
      </c>
      <c r="Y959">
        <v>226843286.40000001</v>
      </c>
      <c r="Z959">
        <v>205773230.74138001</v>
      </c>
      <c r="AA959">
        <v>173293420.30000001</v>
      </c>
      <c r="AB959">
        <v>207264283.56</v>
      </c>
      <c r="AC959">
        <v>85690113.535559997</v>
      </c>
      <c r="AD959">
        <v>248874252.63999999</v>
      </c>
      <c r="AE959">
        <v>255344077.27526999</v>
      </c>
      <c r="AG959">
        <f t="shared" si="435"/>
        <v>7163702295.7614193</v>
      </c>
      <c r="AI959">
        <f t="shared" si="436"/>
        <v>0.11643392230767526</v>
      </c>
      <c r="AJ959">
        <f t="shared" si="443"/>
        <v>2.7505034146461153E-2</v>
      </c>
      <c r="AK959">
        <f t="shared" si="444"/>
        <v>4.8444978779385896E-2</v>
      </c>
      <c r="AL959">
        <f t="shared" si="445"/>
        <v>1.644936557419506E-2</v>
      </c>
      <c r="AM959">
        <f t="shared" si="446"/>
        <v>3.1600085714608706E-2</v>
      </c>
      <c r="AN959">
        <f t="shared" si="447"/>
        <v>0.14556941880136584</v>
      </c>
      <c r="AO959">
        <f t="shared" si="448"/>
        <v>1.4371892491957186E-2</v>
      </c>
      <c r="AP959">
        <f t="shared" si="449"/>
        <v>3.0333977003563228E-2</v>
      </c>
      <c r="AQ959">
        <f t="shared" si="450"/>
        <v>1.0894752702025081E-2</v>
      </c>
      <c r="AR959">
        <f t="shared" si="451"/>
        <v>1.0248588281430885E-2</v>
      </c>
      <c r="AS959">
        <f t="shared" si="452"/>
        <v>2.8571012218944463E-2</v>
      </c>
      <c r="AT959">
        <f t="shared" si="453"/>
        <v>3.6414675572761665E-2</v>
      </c>
      <c r="AU959">
        <f t="shared" si="454"/>
        <v>5.2073244587608931E-2</v>
      </c>
      <c r="AV959">
        <f t="shared" si="455"/>
        <v>1.6365087363484486E-2</v>
      </c>
      <c r="AW959">
        <f t="shared" si="456"/>
        <v>2.6859942779008005E-2</v>
      </c>
      <c r="AX959">
        <f t="shared" si="457"/>
        <v>2.4684609354108378E-2</v>
      </c>
      <c r="AY959">
        <f t="shared" si="458"/>
        <v>1.8138491019494413E-2</v>
      </c>
      <c r="AZ959">
        <f t="shared" si="459"/>
        <v>5.0626474616984628E-2</v>
      </c>
      <c r="BA959">
        <f t="shared" si="460"/>
        <v>3.9717815384141125E-2</v>
      </c>
      <c r="BB959">
        <f t="shared" si="461"/>
        <v>1.3264801462537595E-2</v>
      </c>
      <c r="BC959">
        <f t="shared" si="462"/>
        <v>1.2828603091780499E-2</v>
      </c>
      <c r="BD959">
        <f t="shared" si="463"/>
        <v>2.8032432352586418E-2</v>
      </c>
      <c r="BE959">
        <f t="shared" si="464"/>
        <v>4.710803773904329E-3</v>
      </c>
      <c r="BF959">
        <f t="shared" si="465"/>
        <v>3.1665649553055467E-2</v>
      </c>
      <c r="BG959">
        <f t="shared" si="437"/>
        <v>2.8724425198843172E-2</v>
      </c>
      <c r="BH959">
        <f t="shared" si="438"/>
        <v>2.419048323693369E-2</v>
      </c>
      <c r="BI959">
        <f t="shared" si="439"/>
        <v>2.8932565174104599E-2</v>
      </c>
      <c r="BJ959">
        <f t="shared" si="440"/>
        <v>1.1961707787083874E-2</v>
      </c>
      <c r="BK959">
        <f t="shared" si="441"/>
        <v>3.4741009936615115E-2</v>
      </c>
      <c r="BL959">
        <f t="shared" si="442"/>
        <v>3.5644149733350949E-2</v>
      </c>
    </row>
    <row r="960" spans="1:64" x14ac:dyDescent="0.25">
      <c r="A960">
        <v>20181022</v>
      </c>
      <c r="B960">
        <v>841543888.97000003</v>
      </c>
      <c r="C960">
        <v>195506824.34</v>
      </c>
      <c r="D960">
        <v>343573681.5</v>
      </c>
      <c r="E960">
        <v>118678095.36</v>
      </c>
      <c r="F960">
        <v>224591589.87</v>
      </c>
      <c r="G960">
        <v>1049187613.35014</v>
      </c>
      <c r="H960">
        <v>101131755.2</v>
      </c>
      <c r="I960">
        <v>215561169.40000001</v>
      </c>
      <c r="J960">
        <v>76495576.69325</v>
      </c>
      <c r="K960">
        <v>73702584.599999994</v>
      </c>
      <c r="L960">
        <v>204513363.58508</v>
      </c>
      <c r="M960">
        <v>260101820.69999999</v>
      </c>
      <c r="N960">
        <v>372044575.25243998</v>
      </c>
      <c r="O960">
        <v>118120393.68000001</v>
      </c>
      <c r="P960">
        <v>193001729.25</v>
      </c>
      <c r="Q960">
        <v>175896229.61000001</v>
      </c>
      <c r="R960">
        <v>129271554</v>
      </c>
      <c r="S960">
        <v>357463622.24000001</v>
      </c>
      <c r="T960">
        <v>284497317.89999998</v>
      </c>
      <c r="U960">
        <v>95908626.099999994</v>
      </c>
      <c r="V960">
        <v>89988753.540000007</v>
      </c>
      <c r="W960">
        <v>205425640</v>
      </c>
      <c r="X960">
        <v>33211429.809999999</v>
      </c>
      <c r="Y960">
        <v>227173841.28</v>
      </c>
      <c r="Z960">
        <v>204514667.5</v>
      </c>
      <c r="AA960">
        <v>167580726.94999999</v>
      </c>
      <c r="AB960">
        <v>209184243.84</v>
      </c>
      <c r="AC960">
        <v>83666413.375560001</v>
      </c>
      <c r="AD960">
        <v>249869181.12</v>
      </c>
      <c r="AE960">
        <v>252350795.87</v>
      </c>
      <c r="AG960">
        <f t="shared" si="435"/>
        <v>7153757704.8864689</v>
      </c>
      <c r="AI960">
        <f t="shared" si="436"/>
        <v>0.11763662171493065</v>
      </c>
      <c r="AJ960">
        <f t="shared" si="443"/>
        <v>2.732924882351781E-2</v>
      </c>
      <c r="AK960">
        <f t="shared" si="444"/>
        <v>4.8027022394862139E-2</v>
      </c>
      <c r="AL960">
        <f t="shared" si="445"/>
        <v>1.6589616290601423E-2</v>
      </c>
      <c r="AM960">
        <f t="shared" si="446"/>
        <v>3.1394911476606169E-2</v>
      </c>
      <c r="AN960">
        <f t="shared" si="447"/>
        <v>0.14666244743423146</v>
      </c>
      <c r="AO960">
        <f t="shared" si="448"/>
        <v>1.4136871749363362E-2</v>
      </c>
      <c r="AP960">
        <f t="shared" si="449"/>
        <v>3.0132579029446036E-2</v>
      </c>
      <c r="AQ960">
        <f t="shared" si="450"/>
        <v>1.0693062282637653E-2</v>
      </c>
      <c r="AR960">
        <f t="shared" si="451"/>
        <v>1.0302639205917816E-2</v>
      </c>
      <c r="AS960">
        <f t="shared" si="452"/>
        <v>2.8588242993662537E-2</v>
      </c>
      <c r="AT960">
        <f t="shared" si="453"/>
        <v>3.635876855632586E-2</v>
      </c>
      <c r="AU960">
        <f t="shared" si="454"/>
        <v>5.2006873953574076E-2</v>
      </c>
      <c r="AV960">
        <f t="shared" si="455"/>
        <v>1.6511657027371267E-2</v>
      </c>
      <c r="AW960">
        <f t="shared" si="456"/>
        <v>2.6979069911491078E-2</v>
      </c>
      <c r="AX960">
        <f t="shared" si="457"/>
        <v>2.4587949000544396E-2</v>
      </c>
      <c r="AY960">
        <f t="shared" si="458"/>
        <v>1.8070440645718173E-2</v>
      </c>
      <c r="AZ960">
        <f t="shared" si="459"/>
        <v>4.9968651020404251E-2</v>
      </c>
      <c r="BA960">
        <f t="shared" si="460"/>
        <v>3.9768933983558082E-2</v>
      </c>
      <c r="BB960">
        <f t="shared" si="461"/>
        <v>1.3406747901803878E-2</v>
      </c>
      <c r="BC960">
        <f t="shared" si="462"/>
        <v>1.2579228602966522E-2</v>
      </c>
      <c r="BD960">
        <f t="shared" si="463"/>
        <v>2.8715767079961527E-2</v>
      </c>
      <c r="BE960">
        <f t="shared" si="464"/>
        <v>4.6425153297146885E-3</v>
      </c>
      <c r="BF960">
        <f t="shared" si="465"/>
        <v>3.1755875814025107E-2</v>
      </c>
      <c r="BG960">
        <f t="shared" si="437"/>
        <v>2.8588425263593082E-2</v>
      </c>
      <c r="BH960">
        <f t="shared" si="438"/>
        <v>2.3425552536610481E-2</v>
      </c>
      <c r="BI960">
        <f t="shared" si="439"/>
        <v>2.9241169811652125E-2</v>
      </c>
      <c r="BJ960">
        <f t="shared" si="440"/>
        <v>1.1695449696096158E-2</v>
      </c>
      <c r="BK960">
        <f t="shared" si="441"/>
        <v>3.4928381897715598E-2</v>
      </c>
      <c r="BL960">
        <f t="shared" si="442"/>
        <v>3.527527857109676E-2</v>
      </c>
    </row>
    <row r="961" spans="1:64" x14ac:dyDescent="0.25">
      <c r="A961">
        <v>20181023</v>
      </c>
      <c r="B961">
        <v>829799273.89999998</v>
      </c>
      <c r="C961">
        <v>197165463.91999999</v>
      </c>
      <c r="D961">
        <v>338027390.39999998</v>
      </c>
      <c r="E961">
        <v>119764298.40768</v>
      </c>
      <c r="F961">
        <v>217291069.80000001</v>
      </c>
      <c r="G961">
        <v>1059078031.78</v>
      </c>
      <c r="H961">
        <v>104028091.86</v>
      </c>
      <c r="I961">
        <v>216955098.44</v>
      </c>
      <c r="J961">
        <v>70712788.5</v>
      </c>
      <c r="K961">
        <v>73332410.640000001</v>
      </c>
      <c r="L961">
        <v>201106519.65492001</v>
      </c>
      <c r="M961">
        <v>258519051</v>
      </c>
      <c r="N961">
        <v>372715264.25243998</v>
      </c>
      <c r="O961">
        <v>112952333.15000001</v>
      </c>
      <c r="P961">
        <v>191751752.5</v>
      </c>
      <c r="Q961">
        <v>175271587.55000001</v>
      </c>
      <c r="R961">
        <v>137432962.24200001</v>
      </c>
      <c r="S961">
        <v>353733041</v>
      </c>
      <c r="T961">
        <v>286430283</v>
      </c>
      <c r="U961">
        <v>93923868.150000006</v>
      </c>
      <c r="V961">
        <v>89876816.519999996</v>
      </c>
      <c r="W961">
        <v>203098000</v>
      </c>
      <c r="X961">
        <v>33139155.399999999</v>
      </c>
      <c r="Y961">
        <v>236388058.56</v>
      </c>
      <c r="Z961">
        <v>204262957.13999999</v>
      </c>
      <c r="AA961">
        <v>165416446.65000001</v>
      </c>
      <c r="AB961">
        <v>207629990.28</v>
      </c>
      <c r="AC961">
        <v>82518639.359999999</v>
      </c>
      <c r="AD961">
        <v>247168660.96000001</v>
      </c>
      <c r="AE961">
        <v>254920589.15527001</v>
      </c>
      <c r="AG961">
        <f t="shared" si="435"/>
        <v>7134409894.1723089</v>
      </c>
      <c r="AI961">
        <f t="shared" si="436"/>
        <v>0.1163094476219842</v>
      </c>
      <c r="AJ961">
        <f t="shared" si="443"/>
        <v>2.7635847511516428E-2</v>
      </c>
      <c r="AK961">
        <f t="shared" si="444"/>
        <v>4.7379866788438273E-2</v>
      </c>
      <c r="AL961">
        <f t="shared" si="445"/>
        <v>1.6786854159516206E-2</v>
      </c>
      <c r="AM961">
        <f t="shared" si="446"/>
        <v>3.0456768397550672E-2</v>
      </c>
      <c r="AN961">
        <f t="shared" si="447"/>
        <v>0.14844647945516842</v>
      </c>
      <c r="AO961">
        <f t="shared" si="448"/>
        <v>1.458117677608832E-2</v>
      </c>
      <c r="AP961">
        <f t="shared" si="449"/>
        <v>3.0409676715830163E-2</v>
      </c>
      <c r="AQ961">
        <f t="shared" si="450"/>
        <v>9.9115118908098109E-3</v>
      </c>
      <c r="AR961">
        <f t="shared" si="451"/>
        <v>1.027869322449514E-2</v>
      </c>
      <c r="AS961">
        <f t="shared" si="452"/>
        <v>2.8188248592107445E-2</v>
      </c>
      <c r="AT961">
        <f t="shared" si="453"/>
        <v>3.6235519802579524E-2</v>
      </c>
      <c r="AU961">
        <f t="shared" si="454"/>
        <v>5.2241919062835138E-2</v>
      </c>
      <c r="AV961">
        <f t="shared" si="455"/>
        <v>1.5832049857727449E-2</v>
      </c>
      <c r="AW961">
        <f t="shared" si="456"/>
        <v>2.687703052450505E-2</v>
      </c>
      <c r="AX961">
        <f t="shared" si="457"/>
        <v>2.4567075644640116E-2</v>
      </c>
      <c r="AY961">
        <f t="shared" si="458"/>
        <v>1.9263395891265113E-2</v>
      </c>
      <c r="AZ961">
        <f t="shared" si="459"/>
        <v>4.9581261274172693E-2</v>
      </c>
      <c r="BA961">
        <f t="shared" si="460"/>
        <v>4.0147718907203311E-2</v>
      </c>
      <c r="BB961">
        <f t="shared" si="461"/>
        <v>1.3164910559277094E-2</v>
      </c>
      <c r="BC961">
        <f t="shared" si="462"/>
        <v>1.2597652483271984E-2</v>
      </c>
      <c r="BD961">
        <f t="shared" si="463"/>
        <v>2.8467385952396587E-2</v>
      </c>
      <c r="BE961">
        <f t="shared" si="464"/>
        <v>4.644974972221526E-3</v>
      </c>
      <c r="BF961">
        <f t="shared" si="465"/>
        <v>3.313351238104386E-2</v>
      </c>
      <c r="BG961">
        <f t="shared" si="437"/>
        <v>2.8630673057746612E-2</v>
      </c>
      <c r="BH961">
        <f t="shared" si="438"/>
        <v>2.318572230972028E-2</v>
      </c>
      <c r="BI961">
        <f t="shared" si="439"/>
        <v>2.910261582385406E-2</v>
      </c>
      <c r="BJ961">
        <f t="shared" si="440"/>
        <v>1.1566287973922658E-2</v>
      </c>
      <c r="BK961">
        <f t="shared" si="441"/>
        <v>3.4644583732411832E-2</v>
      </c>
      <c r="BL961">
        <f t="shared" si="442"/>
        <v>3.5731138655700177E-2</v>
      </c>
    </row>
    <row r="962" spans="1:64" x14ac:dyDescent="0.25">
      <c r="A962">
        <v>20181024</v>
      </c>
      <c r="B962">
        <v>785430728.08000004</v>
      </c>
      <c r="C962">
        <v>198739045.06</v>
      </c>
      <c r="D962">
        <v>328628332.19999999</v>
      </c>
      <c r="E962">
        <v>116113217.28</v>
      </c>
      <c r="F962">
        <v>211178560.87</v>
      </c>
      <c r="G962">
        <v>1022749938.74</v>
      </c>
      <c r="H962">
        <v>97667352.510000005</v>
      </c>
      <c r="I962">
        <v>222680164.13999999</v>
      </c>
      <c r="J962">
        <v>66766470.5</v>
      </c>
      <c r="K962">
        <v>70427968.799999997</v>
      </c>
      <c r="L962">
        <v>203749256.45491999</v>
      </c>
      <c r="M962">
        <v>249022432.80000001</v>
      </c>
      <c r="N962">
        <v>368798467.31999999</v>
      </c>
      <c r="O962">
        <v>108253557.15387</v>
      </c>
      <c r="P962">
        <v>187602893.5</v>
      </c>
      <c r="Q962">
        <v>165991191.22999999</v>
      </c>
      <c r="R962">
        <v>137588137.75799999</v>
      </c>
      <c r="S962">
        <v>347145708.36000001</v>
      </c>
      <c r="T962">
        <v>285727386.60000002</v>
      </c>
      <c r="U962">
        <v>92348866.680000007</v>
      </c>
      <c r="V962">
        <v>87689739.359999999</v>
      </c>
      <c r="W962">
        <v>193604880</v>
      </c>
      <c r="X962">
        <v>32539545.48</v>
      </c>
      <c r="Y962">
        <v>237255765.12</v>
      </c>
      <c r="Z962">
        <v>202478101.86000001</v>
      </c>
      <c r="AA962">
        <v>160559399</v>
      </c>
      <c r="AB962">
        <v>201458689.38</v>
      </c>
      <c r="AC962">
        <v>78977160.304440007</v>
      </c>
      <c r="AD962">
        <v>238534085.31342</v>
      </c>
      <c r="AE962">
        <v>246701088.98473001</v>
      </c>
      <c r="AG962">
        <f t="shared" si="435"/>
        <v>6946408130.8393803</v>
      </c>
      <c r="AI962">
        <f t="shared" si="436"/>
        <v>0.1130700519298585</v>
      </c>
      <c r="AJ962">
        <f t="shared" si="443"/>
        <v>2.8610332320912025E-2</v>
      </c>
      <c r="AK962">
        <f t="shared" si="444"/>
        <v>4.7309102202189444E-2</v>
      </c>
      <c r="AL962">
        <f t="shared" si="445"/>
        <v>1.6715576610666163E-2</v>
      </c>
      <c r="AM962">
        <f t="shared" si="446"/>
        <v>3.040111621608417E-2</v>
      </c>
      <c r="AN962">
        <f t="shared" si="447"/>
        <v>0.14723435759545767</v>
      </c>
      <c r="AO962">
        <f t="shared" si="448"/>
        <v>1.406012296864541E-2</v>
      </c>
      <c r="AP962">
        <f t="shared" si="449"/>
        <v>3.2056878885561836E-2</v>
      </c>
      <c r="AQ962">
        <f t="shared" si="450"/>
        <v>9.6116538565568232E-3</v>
      </c>
      <c r="AR962">
        <f t="shared" si="451"/>
        <v>1.013876056135068E-2</v>
      </c>
      <c r="AS962">
        <f t="shared" si="452"/>
        <v>2.9331598808649273E-2</v>
      </c>
      <c r="AT962">
        <f t="shared" si="453"/>
        <v>3.584909324495867E-2</v>
      </c>
      <c r="AU962">
        <f t="shared" si="454"/>
        <v>5.309196643408795E-2</v>
      </c>
      <c r="AV962">
        <f t="shared" si="455"/>
        <v>1.5584105499540956E-2</v>
      </c>
      <c r="AW962">
        <f t="shared" si="456"/>
        <v>2.7007179821052454E-2</v>
      </c>
      <c r="AX962">
        <f t="shared" si="457"/>
        <v>2.3895974452330687E-2</v>
      </c>
      <c r="AY962">
        <f t="shared" si="458"/>
        <v>1.9807090969383382E-2</v>
      </c>
      <c r="AZ962">
        <f t="shared" si="459"/>
        <v>4.9974850573320996E-2</v>
      </c>
      <c r="BA962">
        <f t="shared" si="460"/>
        <v>4.1133112425611781E-2</v>
      </c>
      <c r="BB962">
        <f t="shared" si="461"/>
        <v>1.3294477511335183E-2</v>
      </c>
      <c r="BC962">
        <f t="shared" si="462"/>
        <v>1.2623752838634875E-2</v>
      </c>
      <c r="BD962">
        <f t="shared" si="463"/>
        <v>2.787122155124586E-2</v>
      </c>
      <c r="BE962">
        <f t="shared" si="464"/>
        <v>4.684369945891451E-3</v>
      </c>
      <c r="BF962">
        <f t="shared" si="465"/>
        <v>3.4155172090547872E-2</v>
      </c>
      <c r="BG962">
        <f t="shared" si="437"/>
        <v>2.9148604292494003E-2</v>
      </c>
      <c r="BH962">
        <f t="shared" si="438"/>
        <v>2.3114017485839626E-2</v>
      </c>
      <c r="BI962">
        <f t="shared" si="439"/>
        <v>2.9001850393097536E-2</v>
      </c>
      <c r="BJ962">
        <f t="shared" si="440"/>
        <v>1.1369496121860705E-2</v>
      </c>
      <c r="BK962">
        <f t="shared" si="441"/>
        <v>3.4339198161193608E-2</v>
      </c>
      <c r="BL962">
        <f t="shared" si="442"/>
        <v>3.5514914231640389E-2</v>
      </c>
    </row>
    <row r="963" spans="1:64" x14ac:dyDescent="0.25">
      <c r="A963">
        <v>20181025</v>
      </c>
      <c r="B963">
        <v>831334517.70000005</v>
      </c>
      <c r="C963">
        <v>197803402.22</v>
      </c>
      <c r="D963">
        <v>331549661.10000002</v>
      </c>
      <c r="E963">
        <v>115419513.59999999</v>
      </c>
      <c r="F963">
        <v>213803682.25999999</v>
      </c>
      <c r="G963">
        <v>1045145922.8</v>
      </c>
      <c r="H963">
        <v>99531569.200000003</v>
      </c>
      <c r="I963">
        <v>221535151</v>
      </c>
      <c r="J963">
        <v>68721799.75</v>
      </c>
      <c r="K963">
        <v>71889681.359999999</v>
      </c>
      <c r="L963">
        <v>208988769.41492</v>
      </c>
      <c r="M963">
        <v>254474195.09999999</v>
      </c>
      <c r="N963">
        <v>371481223.31999999</v>
      </c>
      <c r="O963">
        <v>108517544.73613</v>
      </c>
      <c r="P963">
        <v>186060369</v>
      </c>
      <c r="Q963">
        <v>169783660.88</v>
      </c>
      <c r="R963">
        <v>136005498</v>
      </c>
      <c r="S963">
        <v>352422296.24000001</v>
      </c>
      <c r="T963">
        <v>290471937.30000001</v>
      </c>
      <c r="U963">
        <v>93603745.900000006</v>
      </c>
      <c r="V963">
        <v>89205194.400000006</v>
      </c>
      <c r="W963">
        <v>202230840</v>
      </c>
      <c r="X963">
        <v>32453886.920000002</v>
      </c>
      <c r="Y963">
        <v>233165148.47999999</v>
      </c>
      <c r="Z963">
        <v>204880803.10137999</v>
      </c>
      <c r="AA963">
        <v>163503826.84999999</v>
      </c>
      <c r="AB963">
        <v>207858556.97999999</v>
      </c>
      <c r="AC963">
        <v>80800755.784439996</v>
      </c>
      <c r="AD963">
        <v>249655982.16</v>
      </c>
      <c r="AE963">
        <v>254323855.89526999</v>
      </c>
      <c r="AG963">
        <f t="shared" ref="AG963:AG1007" si="466">SUM(B963:AE963)</f>
        <v>7086622991.4521389</v>
      </c>
      <c r="AI963">
        <f t="shared" ref="AI963:AI1007" si="467">B963/$AG963</f>
        <v>0.11731039152255637</v>
      </c>
      <c r="AJ963">
        <f t="shared" si="443"/>
        <v>2.7912223136265301E-2</v>
      </c>
      <c r="AK963">
        <f t="shared" si="444"/>
        <v>4.6785282849096686E-2</v>
      </c>
      <c r="AL963">
        <f t="shared" si="445"/>
        <v>1.6286955541337338E-2</v>
      </c>
      <c r="AM963">
        <f t="shared" si="446"/>
        <v>3.0170037621288628E-2</v>
      </c>
      <c r="AN963">
        <f t="shared" si="447"/>
        <v>0.14748151892102226</v>
      </c>
      <c r="AO963">
        <f t="shared" si="448"/>
        <v>1.4044992843566625E-2</v>
      </c>
      <c r="AP963">
        <f t="shared" si="449"/>
        <v>3.1261032408132189E-2</v>
      </c>
      <c r="AQ963">
        <f t="shared" si="450"/>
        <v>9.6973974533274884E-3</v>
      </c>
      <c r="AR963">
        <f t="shared" si="451"/>
        <v>1.0144420190930589E-2</v>
      </c>
      <c r="AS963">
        <f t="shared" si="452"/>
        <v>2.9490600765273045E-2</v>
      </c>
      <c r="AT963">
        <f t="shared" si="453"/>
        <v>3.5909091736211443E-2</v>
      </c>
      <c r="AU963">
        <f t="shared" si="454"/>
        <v>5.2420062950728354E-2</v>
      </c>
      <c r="AV963">
        <f t="shared" si="455"/>
        <v>1.5313012258028048E-2</v>
      </c>
      <c r="AW963">
        <f t="shared" si="456"/>
        <v>2.6255152732750902E-2</v>
      </c>
      <c r="AX963">
        <f t="shared" si="457"/>
        <v>2.3958331222754828E-2</v>
      </c>
      <c r="AY963">
        <f t="shared" si="458"/>
        <v>1.9191863058617534E-2</v>
      </c>
      <c r="AZ963">
        <f t="shared" si="459"/>
        <v>4.9730639920465732E-2</v>
      </c>
      <c r="BA963">
        <f t="shared" si="460"/>
        <v>4.0988766814654354E-2</v>
      </c>
      <c r="BB963">
        <f t="shared" si="461"/>
        <v>1.3208512152107504E-2</v>
      </c>
      <c r="BC963">
        <f t="shared" si="462"/>
        <v>1.2587828435010443E-2</v>
      </c>
      <c r="BD963">
        <f t="shared" si="463"/>
        <v>2.8536983023356846E-2</v>
      </c>
      <c r="BE963">
        <f t="shared" si="464"/>
        <v>4.5795983445352986E-3</v>
      </c>
      <c r="BF963">
        <f t="shared" si="465"/>
        <v>3.2902152232628011E-2</v>
      </c>
      <c r="BG963">
        <f t="shared" si="437"/>
        <v>2.8910921795685551E-2</v>
      </c>
      <c r="BH963">
        <f t="shared" si="438"/>
        <v>2.3072177967872393E-2</v>
      </c>
      <c r="BI963">
        <f t="shared" si="439"/>
        <v>2.933111543124536E-2</v>
      </c>
      <c r="BJ963">
        <f t="shared" si="440"/>
        <v>1.1401870239449961E-2</v>
      </c>
      <c r="BK963">
        <f t="shared" si="441"/>
        <v>3.5229189200714391E-2</v>
      </c>
      <c r="BL963">
        <f t="shared" si="442"/>
        <v>3.5887877230386687E-2</v>
      </c>
    </row>
    <row r="964" spans="1:64" x14ac:dyDescent="0.25">
      <c r="A964">
        <v>20181026</v>
      </c>
      <c r="B964">
        <v>821048384.24000001</v>
      </c>
      <c r="C964">
        <v>195294178.24000001</v>
      </c>
      <c r="D964">
        <v>328247289.30000001</v>
      </c>
      <c r="E964">
        <v>113904318.72</v>
      </c>
      <c r="F964">
        <v>213707874.91</v>
      </c>
      <c r="G964">
        <v>1026429587.4</v>
      </c>
      <c r="H964">
        <v>98595460.390000001</v>
      </c>
      <c r="I964">
        <v>218697509.74000001</v>
      </c>
      <c r="J964">
        <v>68377091.25</v>
      </c>
      <c r="K964">
        <v>72354771.719999999</v>
      </c>
      <c r="L964">
        <v>206403483.41492</v>
      </c>
      <c r="M964">
        <v>249725886</v>
      </c>
      <c r="N964">
        <v>367457089.31999999</v>
      </c>
      <c r="O964">
        <v>108494074.34999999</v>
      </c>
      <c r="P964">
        <v>187230560</v>
      </c>
      <c r="Q964">
        <v>168341035.16999999</v>
      </c>
      <c r="R964">
        <v>134477172</v>
      </c>
      <c r="S964">
        <v>347582623.27999997</v>
      </c>
      <c r="T964">
        <v>289769040.89999998</v>
      </c>
      <c r="U964">
        <v>92284842.230000004</v>
      </c>
      <c r="V964">
        <v>87181717.5</v>
      </c>
      <c r="W964">
        <v>208529160</v>
      </c>
      <c r="X964">
        <v>32467271.07</v>
      </c>
      <c r="Y964">
        <v>229363767.36000001</v>
      </c>
      <c r="Z964">
        <v>197054887.74000001</v>
      </c>
      <c r="AA964">
        <v>161591207.05000001</v>
      </c>
      <c r="AB964">
        <v>199877250</v>
      </c>
      <c r="AC964">
        <v>80177792.159999996</v>
      </c>
      <c r="AD964">
        <v>244716890.68658</v>
      </c>
      <c r="AE964">
        <v>248491269.51526999</v>
      </c>
      <c r="AG964">
        <f t="shared" si="466"/>
        <v>6997873485.6567669</v>
      </c>
      <c r="AI964">
        <f t="shared" si="467"/>
        <v>0.11732826921247815</v>
      </c>
      <c r="AJ964">
        <f t="shared" si="443"/>
        <v>2.7907646321455495E-2</v>
      </c>
      <c r="AK964">
        <f t="shared" si="444"/>
        <v>4.6906719587428099E-2</v>
      </c>
      <c r="AL964">
        <f t="shared" si="445"/>
        <v>1.6276990281899877E-2</v>
      </c>
      <c r="AM964">
        <f t="shared" si="446"/>
        <v>3.0538973782253655E-2</v>
      </c>
      <c r="AN964">
        <f t="shared" si="447"/>
        <v>0.14667735698620837</v>
      </c>
      <c r="AO964">
        <f t="shared" si="448"/>
        <v>1.4089345940890011E-2</v>
      </c>
      <c r="AP964">
        <f t="shared" si="449"/>
        <v>3.1251995365199826E-2</v>
      </c>
      <c r="AQ964">
        <f t="shared" si="450"/>
        <v>9.7711242408353785E-3</v>
      </c>
      <c r="AR964">
        <f t="shared" si="451"/>
        <v>1.0339536984814371E-2</v>
      </c>
      <c r="AS964">
        <f t="shared" si="452"/>
        <v>2.949517218880509E-2</v>
      </c>
      <c r="AT964">
        <f t="shared" si="453"/>
        <v>3.5685967531686895E-2</v>
      </c>
      <c r="AU964">
        <f t="shared" si="454"/>
        <v>5.2509821744157081E-2</v>
      </c>
      <c r="AV964">
        <f t="shared" si="455"/>
        <v>1.5503863362545139E-2</v>
      </c>
      <c r="AW964">
        <f t="shared" si="456"/>
        <v>2.6755350805320821E-2</v>
      </c>
      <c r="AX964">
        <f t="shared" si="457"/>
        <v>2.405602723670858E-2</v>
      </c>
      <c r="AY964">
        <f t="shared" si="458"/>
        <v>1.9216862419080872E-2</v>
      </c>
      <c r="AZ964">
        <f t="shared" si="459"/>
        <v>4.9669749530685967E-2</v>
      </c>
      <c r="BA964">
        <f t="shared" si="460"/>
        <v>4.1408156562693914E-2</v>
      </c>
      <c r="BB964">
        <f t="shared" si="461"/>
        <v>1.3187555107869866E-2</v>
      </c>
      <c r="BC964">
        <f t="shared" si="462"/>
        <v>1.2458315755306598E-2</v>
      </c>
      <c r="BD964">
        <f t="shared" si="463"/>
        <v>2.9798932551068982E-2</v>
      </c>
      <c r="BE964">
        <f t="shared" si="464"/>
        <v>4.6395910324110229E-3</v>
      </c>
      <c r="BF964">
        <f t="shared" si="465"/>
        <v>3.2776209491371458E-2</v>
      </c>
      <c r="BG964">
        <f t="shared" si="437"/>
        <v>2.815925268496133E-2</v>
      </c>
      <c r="BH964">
        <f t="shared" si="438"/>
        <v>2.3091473056951715E-2</v>
      </c>
      <c r="BI964">
        <f t="shared" si="439"/>
        <v>2.8562569816342007E-2</v>
      </c>
      <c r="BJ964">
        <f t="shared" si="440"/>
        <v>1.1457450941966426E-2</v>
      </c>
      <c r="BK964">
        <f t="shared" si="441"/>
        <v>3.4970179324928553E-2</v>
      </c>
      <c r="BL964">
        <f t="shared" si="442"/>
        <v>3.550954015167488E-2</v>
      </c>
    </row>
    <row r="965" spans="1:64" x14ac:dyDescent="0.25">
      <c r="A965">
        <v>20181029</v>
      </c>
      <c r="B965">
        <v>797175343.14999998</v>
      </c>
      <c r="C965">
        <v>197590756.12</v>
      </c>
      <c r="D965">
        <v>326215060.5</v>
      </c>
      <c r="E965">
        <v>109203563.52</v>
      </c>
      <c r="F965">
        <v>208725892.71000001</v>
      </c>
      <c r="G965">
        <v>1007163318.9739799</v>
      </c>
      <c r="H965">
        <v>96883261.370000005</v>
      </c>
      <c r="I965">
        <v>219643390.16</v>
      </c>
      <c r="J965">
        <v>67741163.5</v>
      </c>
      <c r="K965">
        <v>72914778.480000004</v>
      </c>
      <c r="L965">
        <v>192799139.72</v>
      </c>
      <c r="M965">
        <v>253419015.30000001</v>
      </c>
      <c r="N965">
        <v>369013087.80000001</v>
      </c>
      <c r="O965">
        <v>108986823.40387</v>
      </c>
      <c r="P965">
        <v>190023061.25</v>
      </c>
      <c r="Q965">
        <v>168117948.72</v>
      </c>
      <c r="R965">
        <v>134391834</v>
      </c>
      <c r="S965">
        <v>352388687.39999998</v>
      </c>
      <c r="T965">
        <v>292287753</v>
      </c>
      <c r="U965">
        <v>92438500.909999996</v>
      </c>
      <c r="V965">
        <v>87130054.260000005</v>
      </c>
      <c r="W965">
        <v>207205600</v>
      </c>
      <c r="X965">
        <v>32742984.559999999</v>
      </c>
      <c r="Y965">
        <v>233371745.28</v>
      </c>
      <c r="Z965">
        <v>198164701.59999999</v>
      </c>
      <c r="AA965">
        <v>161943531.75</v>
      </c>
      <c r="AB965">
        <v>198025280</v>
      </c>
      <c r="AC965">
        <v>80981990.215560004</v>
      </c>
      <c r="AD965">
        <v>238658469.13999999</v>
      </c>
      <c r="AE965">
        <v>246893564.33526999</v>
      </c>
      <c r="AG965">
        <f t="shared" si="466"/>
        <v>6942240301.1286802</v>
      </c>
      <c r="AI965">
        <f t="shared" si="467"/>
        <v>0.11482969597298352</v>
      </c>
      <c r="AJ965">
        <f t="shared" si="443"/>
        <v>2.8462102656958647E-2</v>
      </c>
      <c r="AK965">
        <f t="shared" si="444"/>
        <v>4.698988314290467E-2</v>
      </c>
      <c r="AL965">
        <f t="shared" si="445"/>
        <v>1.5730305893076838E-2</v>
      </c>
      <c r="AM965">
        <f t="shared" si="446"/>
        <v>3.006607142021071E-2</v>
      </c>
      <c r="AN965">
        <f t="shared" si="447"/>
        <v>0.14507756506357664</v>
      </c>
      <c r="AO965">
        <f t="shared" si="448"/>
        <v>1.3955619103857378E-2</v>
      </c>
      <c r="AP965">
        <f t="shared" si="449"/>
        <v>3.1638690196922462E-2</v>
      </c>
      <c r="AQ965">
        <f t="shared" si="450"/>
        <v>9.7578246447312597E-3</v>
      </c>
      <c r="AR965">
        <f t="shared" si="451"/>
        <v>1.0503061737598655E-2</v>
      </c>
      <c r="AS965">
        <f t="shared" si="452"/>
        <v>2.7771890824443864E-2</v>
      </c>
      <c r="AT965">
        <f t="shared" si="453"/>
        <v>3.65039244260673E-2</v>
      </c>
      <c r="AU965">
        <f t="shared" si="454"/>
        <v>5.3154755783951367E-2</v>
      </c>
      <c r="AV965">
        <f t="shared" si="455"/>
        <v>1.5699085407076842E-2</v>
      </c>
      <c r="AW965">
        <f t="shared" si="456"/>
        <v>2.7372008603491548E-2</v>
      </c>
      <c r="AX965">
        <f t="shared" si="457"/>
        <v>2.4216670905596156E-2</v>
      </c>
      <c r="AY965">
        <f t="shared" si="458"/>
        <v>1.9358568440529259E-2</v>
      </c>
      <c r="AZ965">
        <f t="shared" si="459"/>
        <v>5.0760082064965122E-2</v>
      </c>
      <c r="BA965">
        <f t="shared" si="460"/>
        <v>4.2102799719058906E-2</v>
      </c>
      <c r="BB965">
        <f t="shared" si="461"/>
        <v>1.3315370384826811E-2</v>
      </c>
      <c r="BC965">
        <f t="shared" si="462"/>
        <v>1.2550711367025753E-2</v>
      </c>
      <c r="BD965">
        <f t="shared" si="463"/>
        <v>2.9847079762755E-2</v>
      </c>
      <c r="BE965">
        <f t="shared" si="464"/>
        <v>4.7164867736826386E-3</v>
      </c>
      <c r="BF965">
        <f t="shared" si="465"/>
        <v>3.3616200989478581E-2</v>
      </c>
      <c r="BG965">
        <f t="shared" si="437"/>
        <v>2.854477704665194E-2</v>
      </c>
      <c r="BH965">
        <f t="shared" si="438"/>
        <v>2.3327272569875025E-2</v>
      </c>
      <c r="BI965">
        <f t="shared" si="439"/>
        <v>2.8524693961948386E-2</v>
      </c>
      <c r="BJ965">
        <f t="shared" si="440"/>
        <v>1.166510905743119E-2</v>
      </c>
      <c r="BK965">
        <f t="shared" si="441"/>
        <v>3.437773093236178E-2</v>
      </c>
      <c r="BL965">
        <f t="shared" si="442"/>
        <v>3.556396114596172E-2</v>
      </c>
    </row>
    <row r="966" spans="1:64" x14ac:dyDescent="0.25">
      <c r="A966">
        <v>20181030</v>
      </c>
      <c r="B966">
        <v>796254196.87</v>
      </c>
      <c r="C966">
        <v>202566674.86000001</v>
      </c>
      <c r="D966">
        <v>333539551.80000001</v>
      </c>
      <c r="E966">
        <v>105333427.2</v>
      </c>
      <c r="F966">
        <v>212404894.94999999</v>
      </c>
      <c r="G966">
        <v>1012193393.4</v>
      </c>
      <c r="H966">
        <v>98107403.659999996</v>
      </c>
      <c r="I966">
        <v>222008091.21000001</v>
      </c>
      <c r="J966">
        <v>69809414.5</v>
      </c>
      <c r="K966">
        <v>74794123.200000003</v>
      </c>
      <c r="L966">
        <v>201026094.28</v>
      </c>
      <c r="M966">
        <v>251425897.90000001</v>
      </c>
      <c r="N966">
        <v>377597907</v>
      </c>
      <c r="O966">
        <v>111345013.53</v>
      </c>
      <c r="P966">
        <v>193799586.75</v>
      </c>
      <c r="Q966">
        <v>170676006.68000001</v>
      </c>
      <c r="R966">
        <v>138472549.75799999</v>
      </c>
      <c r="S966">
        <v>358606322.80000001</v>
      </c>
      <c r="T966">
        <v>299961038.69999999</v>
      </c>
      <c r="U966">
        <v>95409235.390000001</v>
      </c>
      <c r="V966">
        <v>87896392.319999993</v>
      </c>
      <c r="W966">
        <v>217976640</v>
      </c>
      <c r="X966">
        <v>33693259.210000001</v>
      </c>
      <c r="Y966">
        <v>240396036.47999999</v>
      </c>
      <c r="Z966">
        <v>201642892.56138</v>
      </c>
      <c r="AA966">
        <v>162396520.65000001</v>
      </c>
      <c r="AB966">
        <v>201367860</v>
      </c>
      <c r="AC966">
        <v>82790479.680000007</v>
      </c>
      <c r="AD966">
        <v>235869098.31342</v>
      </c>
      <c r="AE966">
        <v>248587526.44</v>
      </c>
      <c r="AG966">
        <f t="shared" si="466"/>
        <v>7037947530.0928001</v>
      </c>
      <c r="AI966">
        <f t="shared" si="467"/>
        <v>0.11313727382385029</v>
      </c>
      <c r="AJ966">
        <f t="shared" si="443"/>
        <v>2.8782066645689958E-2</v>
      </c>
      <c r="AK966">
        <f t="shared" si="444"/>
        <v>4.7391593980184457E-2</v>
      </c>
      <c r="AL966">
        <f t="shared" si="445"/>
        <v>1.4966497938442447E-2</v>
      </c>
      <c r="AM966">
        <f t="shared" si="446"/>
        <v>3.017994863442798E-2</v>
      </c>
      <c r="AN966">
        <f t="shared" si="447"/>
        <v>0.14381940033966883</v>
      </c>
      <c r="AO966">
        <f t="shared" si="448"/>
        <v>1.3939774805156353E-2</v>
      </c>
      <c r="AP966">
        <f t="shared" si="449"/>
        <v>3.1544436820641182E-2</v>
      </c>
      <c r="AQ966">
        <f t="shared" si="450"/>
        <v>9.9190018398843498E-3</v>
      </c>
      <c r="AR966">
        <f t="shared" si="451"/>
        <v>1.0627263542417144E-2</v>
      </c>
      <c r="AS966">
        <f t="shared" si="452"/>
        <v>2.8563170359036383E-2</v>
      </c>
      <c r="AT966">
        <f t="shared" si="453"/>
        <v>3.5724321163940927E-2</v>
      </c>
      <c r="AU966">
        <f t="shared" si="454"/>
        <v>5.3651708169955785E-2</v>
      </c>
      <c r="AV966">
        <f t="shared" si="455"/>
        <v>1.5820665478665744E-2</v>
      </c>
      <c r="AW966">
        <f t="shared" si="456"/>
        <v>2.7536378457121664E-2</v>
      </c>
      <c r="AX966">
        <f t="shared" si="457"/>
        <v>2.4250821130766449E-2</v>
      </c>
      <c r="AY966">
        <f t="shared" si="458"/>
        <v>1.9675132439666558E-2</v>
      </c>
      <c r="AZ966">
        <f t="shared" si="459"/>
        <v>5.0953253241328378E-2</v>
      </c>
      <c r="BA966">
        <f t="shared" si="460"/>
        <v>4.2620527848130293E-2</v>
      </c>
      <c r="BB966">
        <f t="shared" si="461"/>
        <v>1.3556400496316567E-2</v>
      </c>
      <c r="BC966">
        <f t="shared" si="462"/>
        <v>1.2488924071140528E-2</v>
      </c>
      <c r="BD966">
        <f t="shared" si="463"/>
        <v>3.0971620499865508E-2</v>
      </c>
      <c r="BE966">
        <f t="shared" si="464"/>
        <v>4.7873700487158551E-3</v>
      </c>
      <c r="BF966">
        <f t="shared" si="465"/>
        <v>3.4157122577586227E-2</v>
      </c>
      <c r="BG966">
        <f t="shared" si="437"/>
        <v>2.865080930188765E-2</v>
      </c>
      <c r="BH966">
        <f t="shared" si="438"/>
        <v>2.3074414800000463E-2</v>
      </c>
      <c r="BI966">
        <f t="shared" si="439"/>
        <v>2.861173078358327E-2</v>
      </c>
      <c r="BJ966">
        <f t="shared" si="440"/>
        <v>1.1763440879035419E-2</v>
      </c>
      <c r="BK966">
        <f t="shared" si="441"/>
        <v>3.3513904061502703E-2</v>
      </c>
      <c r="BL966">
        <f t="shared" si="442"/>
        <v>3.53210258213906E-2</v>
      </c>
    </row>
    <row r="967" spans="1:64" x14ac:dyDescent="0.25">
      <c r="A967">
        <v>20181031</v>
      </c>
      <c r="B967">
        <v>819896951.38999999</v>
      </c>
      <c r="C967">
        <v>203801890.31999999</v>
      </c>
      <c r="D967">
        <v>337349980.80000001</v>
      </c>
      <c r="E967">
        <v>104902091.42</v>
      </c>
      <c r="F967">
        <v>213937812.55000001</v>
      </c>
      <c r="G967">
        <v>1038577806.28</v>
      </c>
      <c r="H967">
        <v>99490222.640000001</v>
      </c>
      <c r="I967">
        <v>220938061.44</v>
      </c>
      <c r="J967">
        <v>71591781.239999995</v>
      </c>
      <c r="K967">
        <v>75714812.280000001</v>
      </c>
      <c r="L967">
        <v>201519665.42115</v>
      </c>
      <c r="M967">
        <v>252422456.59999999</v>
      </c>
      <c r="N967">
        <v>375450127.03978002</v>
      </c>
      <c r="O967">
        <v>110785918.79713</v>
      </c>
      <c r="P967">
        <v>195767635.25</v>
      </c>
      <c r="Q967">
        <v>170780113.69</v>
      </c>
      <c r="R967">
        <v>137239012.24200001</v>
      </c>
      <c r="S967">
        <v>366403573.68000001</v>
      </c>
      <c r="T967">
        <v>293693545.80000001</v>
      </c>
      <c r="U967">
        <v>95530947.680000007</v>
      </c>
      <c r="V967">
        <v>87758335.260000005</v>
      </c>
      <c r="W967">
        <v>213960320</v>
      </c>
      <c r="X967">
        <v>33144809.789999999</v>
      </c>
      <c r="Y967">
        <v>235896736.34999999</v>
      </c>
      <c r="Z967">
        <v>201230991.44</v>
      </c>
      <c r="AA967">
        <v>159862288.02000001</v>
      </c>
      <c r="AB967">
        <v>206652750</v>
      </c>
      <c r="AC967">
        <v>85089795.719999999</v>
      </c>
      <c r="AD967">
        <v>244912323.06658</v>
      </c>
      <c r="AE967">
        <v>251542328.17473</v>
      </c>
      <c r="AG967">
        <f t="shared" si="466"/>
        <v>7105845084.3813715</v>
      </c>
      <c r="AI967">
        <f t="shared" si="467"/>
        <v>0.11538345427655484</v>
      </c>
      <c r="AJ967">
        <f t="shared" si="443"/>
        <v>2.8680880021991473E-2</v>
      </c>
      <c r="AK967">
        <f t="shared" si="444"/>
        <v>4.747499794802653E-2</v>
      </c>
      <c r="AL967">
        <f t="shared" si="445"/>
        <v>1.4762788967996857E-2</v>
      </c>
      <c r="AM967">
        <f t="shared" si="446"/>
        <v>3.0107300399812367E-2</v>
      </c>
      <c r="AN967">
        <f t="shared" si="447"/>
        <v>0.14615823930116226</v>
      </c>
      <c r="AO967">
        <f t="shared" si="448"/>
        <v>1.4001180923389287E-2</v>
      </c>
      <c r="AP967">
        <f t="shared" si="449"/>
        <v>3.1092439930279547E-2</v>
      </c>
      <c r="AQ967">
        <f t="shared" si="450"/>
        <v>1.0075055167943154E-2</v>
      </c>
      <c r="AR967">
        <f t="shared" si="451"/>
        <v>1.0655286089253615E-2</v>
      </c>
      <c r="AS967">
        <f t="shared" si="452"/>
        <v>2.8359704303727321E-2</v>
      </c>
      <c r="AT967">
        <f t="shared" si="453"/>
        <v>3.5523214143075521E-2</v>
      </c>
      <c r="AU967">
        <f t="shared" si="454"/>
        <v>5.2836801616322655E-2</v>
      </c>
      <c r="AV967">
        <f t="shared" si="455"/>
        <v>1.5590815375448749E-2</v>
      </c>
      <c r="AW967">
        <f t="shared" si="456"/>
        <v>2.7550225613600376E-2</v>
      </c>
      <c r="AX967">
        <f t="shared" si="457"/>
        <v>2.4033751321904585E-2</v>
      </c>
      <c r="AY967">
        <f t="shared" si="458"/>
        <v>1.9313538447897068E-2</v>
      </c>
      <c r="AZ967">
        <f t="shared" si="459"/>
        <v>5.1563687264355659E-2</v>
      </c>
      <c r="BA967">
        <f t="shared" si="460"/>
        <v>4.13312621246891E-2</v>
      </c>
      <c r="BB967">
        <f t="shared" si="461"/>
        <v>1.3443995266654036E-2</v>
      </c>
      <c r="BC967">
        <f t="shared" si="462"/>
        <v>1.2350161622984518E-2</v>
      </c>
      <c r="BD967">
        <f t="shared" si="463"/>
        <v>3.0110467855580501E-2</v>
      </c>
      <c r="BE967">
        <f t="shared" si="464"/>
        <v>4.6644430601016345E-3</v>
      </c>
      <c r="BF967">
        <f t="shared" si="465"/>
        <v>3.3197562506463926E-2</v>
      </c>
      <c r="BG967">
        <f t="shared" si="437"/>
        <v>2.8319079440995015E-2</v>
      </c>
      <c r="BH967">
        <f t="shared" si="438"/>
        <v>2.2497294286836746E-2</v>
      </c>
      <c r="BI967">
        <f t="shared" si="439"/>
        <v>2.9082079266577621E-2</v>
      </c>
      <c r="BJ967">
        <f t="shared" si="440"/>
        <v>1.1974620148562926E-2</v>
      </c>
      <c r="BK967">
        <f t="shared" si="441"/>
        <v>3.4466318947044966E-2</v>
      </c>
      <c r="BL967">
        <f t="shared" si="442"/>
        <v>3.5399354360766938E-2</v>
      </c>
    </row>
    <row r="968" spans="1:64" x14ac:dyDescent="0.25">
      <c r="A968">
        <v>20181101</v>
      </c>
      <c r="B968">
        <v>813065116.48000002</v>
      </c>
      <c r="C968">
        <v>203205978.36000001</v>
      </c>
      <c r="D968">
        <v>341541452.69999999</v>
      </c>
      <c r="E968">
        <v>106174403.02</v>
      </c>
      <c r="F968">
        <v>213018061.99000001</v>
      </c>
      <c r="G968">
        <v>1054522343.5599999</v>
      </c>
      <c r="H968">
        <v>102189538.72</v>
      </c>
      <c r="I968">
        <v>223205242.72</v>
      </c>
      <c r="J968">
        <v>73586342.900000006</v>
      </c>
      <c r="K968">
        <v>75838203.599999994</v>
      </c>
      <c r="L968">
        <v>206182012.62885001</v>
      </c>
      <c r="M968">
        <v>255998343.69999999</v>
      </c>
      <c r="N968">
        <v>377676168.77977997</v>
      </c>
      <c r="O968">
        <v>111927207.14</v>
      </c>
      <c r="P968">
        <v>194464468</v>
      </c>
      <c r="Q968">
        <v>172668912.30000001</v>
      </c>
      <c r="R968">
        <v>135671904</v>
      </c>
      <c r="S968">
        <v>366269138.31999999</v>
      </c>
      <c r="T968">
        <v>294572166.30000001</v>
      </c>
      <c r="U968">
        <v>97758814.930000007</v>
      </c>
      <c r="V968">
        <v>88877418.480000004</v>
      </c>
      <c r="W968">
        <v>220076080</v>
      </c>
      <c r="X968">
        <v>33163351.600000001</v>
      </c>
      <c r="Y968">
        <v>231599440.75</v>
      </c>
      <c r="Z968">
        <v>206471154.92138001</v>
      </c>
      <c r="AA968">
        <v>160765878.71000001</v>
      </c>
      <c r="AB968">
        <v>206201050</v>
      </c>
      <c r="AC968">
        <v>85693885.319999993</v>
      </c>
      <c r="AD968">
        <v>250206746.13999999</v>
      </c>
      <c r="AE968">
        <v>251138070.26526999</v>
      </c>
      <c r="AG968">
        <f t="shared" si="466"/>
        <v>7153728896.3352795</v>
      </c>
      <c r="AI968">
        <f t="shared" si="467"/>
        <v>0.11365612651277825</v>
      </c>
      <c r="AJ968">
        <f t="shared" si="443"/>
        <v>2.8405602351537058E-2</v>
      </c>
      <c r="AK968">
        <f t="shared" si="444"/>
        <v>4.7743136153085876E-2</v>
      </c>
      <c r="AL968">
        <f t="shared" si="445"/>
        <v>1.4841826487776346E-2</v>
      </c>
      <c r="AM968">
        <f t="shared" si="446"/>
        <v>2.9777206415960933E-2</v>
      </c>
      <c r="AN968">
        <f t="shared" si="447"/>
        <v>0.14740876525251215</v>
      </c>
      <c r="AO968">
        <f t="shared" si="448"/>
        <v>1.428479331560213E-2</v>
      </c>
      <c r="AP968">
        <f t="shared" si="449"/>
        <v>3.1201244267775347E-2</v>
      </c>
      <c r="AQ968">
        <f t="shared" si="450"/>
        <v>1.0286431589222916E-2</v>
      </c>
      <c r="AR968">
        <f t="shared" si="451"/>
        <v>1.0601212975634355E-2</v>
      </c>
      <c r="AS968">
        <f t="shared" si="452"/>
        <v>2.8821613960583994E-2</v>
      </c>
      <c r="AT968">
        <f t="shared" si="453"/>
        <v>3.5785301261715849E-2</v>
      </c>
      <c r="AU968">
        <f t="shared" si="454"/>
        <v>5.2794308290499567E-2</v>
      </c>
      <c r="AV968">
        <f t="shared" si="455"/>
        <v>1.5645995083394648E-2</v>
      </c>
      <c r="AW968">
        <f t="shared" si="456"/>
        <v>2.7183650767031511E-2</v>
      </c>
      <c r="AX968">
        <f t="shared" si="457"/>
        <v>2.4136910246690371E-2</v>
      </c>
      <c r="AY968">
        <f t="shared" si="458"/>
        <v>1.8965200661923625E-2</v>
      </c>
      <c r="AZ968">
        <f t="shared" si="459"/>
        <v>5.1199751014835461E-2</v>
      </c>
      <c r="BA968">
        <f t="shared" si="460"/>
        <v>4.1177429361476614E-2</v>
      </c>
      <c r="BB968">
        <f t="shared" si="461"/>
        <v>1.3665434677022777E-2</v>
      </c>
      <c r="BC968">
        <f t="shared" si="462"/>
        <v>1.24239288024362E-2</v>
      </c>
      <c r="BD968">
        <f t="shared" si="463"/>
        <v>3.0763827255564691E-2</v>
      </c>
      <c r="BE968">
        <f t="shared" si="464"/>
        <v>4.6358133052804059E-3</v>
      </c>
      <c r="BF968">
        <f t="shared" si="465"/>
        <v>3.2374646021132283E-2</v>
      </c>
      <c r="BG968">
        <f t="shared" si="437"/>
        <v>2.8862032362891372E-2</v>
      </c>
      <c r="BH968">
        <f t="shared" si="438"/>
        <v>2.2473018063678279E-2</v>
      </c>
      <c r="BI968">
        <f t="shared" si="439"/>
        <v>2.8824275142105667E-2</v>
      </c>
      <c r="BJ968">
        <f t="shared" si="440"/>
        <v>1.1978911496618129E-2</v>
      </c>
      <c r="BK968">
        <f t="shared" si="441"/>
        <v>3.4975709838288141E-2</v>
      </c>
      <c r="BL968">
        <f t="shared" si="442"/>
        <v>3.510589706494515E-2</v>
      </c>
    </row>
    <row r="969" spans="1:64" x14ac:dyDescent="0.25">
      <c r="A969">
        <v>20181102</v>
      </c>
      <c r="B969">
        <v>814907409.03999996</v>
      </c>
      <c r="C969">
        <v>204312672</v>
      </c>
      <c r="D969">
        <v>346960729.5</v>
      </c>
      <c r="E969">
        <v>105120201.98</v>
      </c>
      <c r="F969">
        <v>219839545.31</v>
      </c>
      <c r="G969">
        <v>984575177.03999996</v>
      </c>
      <c r="H969">
        <v>102069391.12</v>
      </c>
      <c r="I969">
        <v>223753352.47999999</v>
      </c>
      <c r="J969">
        <v>74229559.530000001</v>
      </c>
      <c r="K969">
        <v>75268705.200000003</v>
      </c>
      <c r="L969">
        <v>203160858.75</v>
      </c>
      <c r="M969">
        <v>251660382.30000001</v>
      </c>
      <c r="N969">
        <v>377300638.22022003</v>
      </c>
      <c r="O969">
        <v>112270756.47</v>
      </c>
      <c r="P969">
        <v>192203871.75</v>
      </c>
      <c r="Q969">
        <v>171300648.74000001</v>
      </c>
      <c r="R969">
        <v>137122650</v>
      </c>
      <c r="S969">
        <v>364252607.92000002</v>
      </c>
      <c r="T969">
        <v>296798004.89999998</v>
      </c>
      <c r="U969">
        <v>97491470.859999999</v>
      </c>
      <c r="V969">
        <v>88595512.019999996</v>
      </c>
      <c r="W969">
        <v>215010040</v>
      </c>
      <c r="X969">
        <v>33083886.699999999</v>
      </c>
      <c r="Y969">
        <v>233996009.44999999</v>
      </c>
      <c r="Z969">
        <v>205864738.89862001</v>
      </c>
      <c r="AA969">
        <v>160985671.03999999</v>
      </c>
      <c r="AB969">
        <v>205433160</v>
      </c>
      <c r="AC969">
        <v>86720837.640000001</v>
      </c>
      <c r="AD969">
        <v>248341255.24000001</v>
      </c>
      <c r="AE969">
        <v>251215087.35473001</v>
      </c>
      <c r="AG969">
        <f t="shared" si="466"/>
        <v>7083844831.4535685</v>
      </c>
      <c r="AI969">
        <f t="shared" si="467"/>
        <v>0.11503744483810004</v>
      </c>
      <c r="AJ969">
        <f t="shared" si="443"/>
        <v>2.8842059201073168E-2</v>
      </c>
      <c r="AK969">
        <f t="shared" si="444"/>
        <v>4.8979154365356908E-2</v>
      </c>
      <c r="AL969">
        <f t="shared" si="445"/>
        <v>1.4839427525748031E-2</v>
      </c>
      <c r="AM969">
        <f t="shared" si="446"/>
        <v>3.1033930095965986E-2</v>
      </c>
      <c r="AN969">
        <f t="shared" si="447"/>
        <v>0.13898881193279472</v>
      </c>
      <c r="AO969">
        <f t="shared" si="448"/>
        <v>1.4408755915543662E-2</v>
      </c>
      <c r="AP969">
        <f t="shared" si="449"/>
        <v>3.1586427682110445E-2</v>
      </c>
      <c r="AQ969">
        <f t="shared" si="450"/>
        <v>1.0478710544365281E-2</v>
      </c>
      <c r="AR969">
        <f t="shared" si="451"/>
        <v>1.0625402869610182E-2</v>
      </c>
      <c r="AS969">
        <f t="shared" si="452"/>
        <v>2.8679462013048138E-2</v>
      </c>
      <c r="AT969">
        <f t="shared" si="453"/>
        <v>3.5525959177222774E-2</v>
      </c>
      <c r="AU969">
        <f t="shared" si="454"/>
        <v>5.3262126316620612E-2</v>
      </c>
      <c r="AV969">
        <f t="shared" si="455"/>
        <v>1.5848844679868943E-2</v>
      </c>
      <c r="AW969">
        <f t="shared" si="456"/>
        <v>2.7132704953753306E-2</v>
      </c>
      <c r="AX969">
        <f t="shared" si="457"/>
        <v>2.4181874789153165E-2</v>
      </c>
      <c r="AY969">
        <f t="shared" si="458"/>
        <v>1.9357093959928417E-2</v>
      </c>
      <c r="AZ969">
        <f t="shared" si="459"/>
        <v>5.1420184460090335E-2</v>
      </c>
      <c r="BA969">
        <f t="shared" si="460"/>
        <v>4.1897869301450882E-2</v>
      </c>
      <c r="BB969">
        <f t="shared" si="461"/>
        <v>1.3762507957136499E-2</v>
      </c>
      <c r="BC969">
        <f t="shared" si="462"/>
        <v>1.2506698569485839E-2</v>
      </c>
      <c r="BD969">
        <f t="shared" si="463"/>
        <v>3.0352166812761913E-2</v>
      </c>
      <c r="BE969">
        <f t="shared" si="464"/>
        <v>4.6703291061799494E-3</v>
      </c>
      <c r="BF969">
        <f t="shared" si="465"/>
        <v>3.30323454306925E-2</v>
      </c>
      <c r="BG969">
        <f t="shared" si="437"/>
        <v>2.9061158706433384E-2</v>
      </c>
      <c r="BH969">
        <f t="shared" si="438"/>
        <v>2.2725747792384458E-2</v>
      </c>
      <c r="BI969">
        <f t="shared" si="439"/>
        <v>2.900023432018713E-2</v>
      </c>
      <c r="BJ969">
        <f t="shared" si="440"/>
        <v>1.2242057767124373E-2</v>
      </c>
      <c r="BK969">
        <f t="shared" si="441"/>
        <v>3.5057410368070085E-2</v>
      </c>
      <c r="BL969">
        <f t="shared" si="442"/>
        <v>3.5463098547739075E-2</v>
      </c>
    </row>
    <row r="970" spans="1:64" x14ac:dyDescent="0.25">
      <c r="A970">
        <v>20181105</v>
      </c>
      <c r="B970">
        <v>825270304.69000006</v>
      </c>
      <c r="C970">
        <v>207249666.66</v>
      </c>
      <c r="D970">
        <v>345648248.39999998</v>
      </c>
      <c r="E970">
        <v>109109807.64</v>
      </c>
      <c r="F970">
        <v>227906524.18000001</v>
      </c>
      <c r="G970">
        <v>956624782.82000005</v>
      </c>
      <c r="H970">
        <v>101925214</v>
      </c>
      <c r="I970">
        <v>227216409.59999999</v>
      </c>
      <c r="J970">
        <v>74595425.870000005</v>
      </c>
      <c r="K970">
        <v>75904645.079999998</v>
      </c>
      <c r="L970">
        <v>205563017.97885001</v>
      </c>
      <c r="M970">
        <v>255119027.19999999</v>
      </c>
      <c r="N970">
        <v>381377271.60000002</v>
      </c>
      <c r="O970">
        <v>112526962.75</v>
      </c>
      <c r="P970">
        <v>194464468</v>
      </c>
      <c r="Q970">
        <v>171702204.34999999</v>
      </c>
      <c r="R970">
        <v>139946562</v>
      </c>
      <c r="S970">
        <v>366638835.56</v>
      </c>
      <c r="T970">
        <v>301396118.85000002</v>
      </c>
      <c r="U970">
        <v>98700884.510000005</v>
      </c>
      <c r="V970">
        <v>89876905.019999996</v>
      </c>
      <c r="W970">
        <v>218935080</v>
      </c>
      <c r="X970">
        <v>33515645.989999998</v>
      </c>
      <c r="Y970">
        <v>236392578.15000001</v>
      </c>
      <c r="Z970">
        <v>208450502.22</v>
      </c>
      <c r="AA970">
        <v>164355820.09999999</v>
      </c>
      <c r="AB970">
        <v>208414380</v>
      </c>
      <c r="AC970">
        <v>86354608.319999993</v>
      </c>
      <c r="AD970">
        <v>248376788.40000001</v>
      </c>
      <c r="AE970">
        <v>251215087.35473001</v>
      </c>
      <c r="AG970">
        <f t="shared" si="466"/>
        <v>7124773777.2935801</v>
      </c>
      <c r="AI970">
        <f t="shared" si="467"/>
        <v>0.11583108888595305</v>
      </c>
      <c r="AJ970">
        <f t="shared" si="443"/>
        <v>2.9088596092762674E-2</v>
      </c>
      <c r="AK970">
        <f t="shared" si="444"/>
        <v>4.8513575196109326E-2</v>
      </c>
      <c r="AL970">
        <f t="shared" si="445"/>
        <v>1.5314143445189709E-2</v>
      </c>
      <c r="AM970">
        <f t="shared" si="446"/>
        <v>3.1987896220134121E-2</v>
      </c>
      <c r="AN970">
        <f t="shared" si="447"/>
        <v>0.13426739047753794</v>
      </c>
      <c r="AO970">
        <f t="shared" si="448"/>
        <v>1.4305747408406469E-2</v>
      </c>
      <c r="AP970">
        <f t="shared" si="449"/>
        <v>3.1891034958068595E-2</v>
      </c>
      <c r="AQ970">
        <f t="shared" si="450"/>
        <v>1.0469865879494052E-2</v>
      </c>
      <c r="AR970">
        <f t="shared" si="451"/>
        <v>1.0653621778407282E-2</v>
      </c>
      <c r="AS970">
        <f t="shared" si="452"/>
        <v>2.8851865954533543E-2</v>
      </c>
      <c r="AT970">
        <f t="shared" si="453"/>
        <v>3.580731615831171E-2</v>
      </c>
      <c r="AU970">
        <f t="shared" si="454"/>
        <v>5.3528334164859644E-2</v>
      </c>
      <c r="AV970">
        <f t="shared" si="455"/>
        <v>1.5793759390455277E-2</v>
      </c>
      <c r="AW970">
        <f t="shared" si="456"/>
        <v>2.7294125270300073E-2</v>
      </c>
      <c r="AX970">
        <f t="shared" si="457"/>
        <v>2.4099320163288453E-2</v>
      </c>
      <c r="AY970">
        <f t="shared" si="458"/>
        <v>1.9642246389072044E-2</v>
      </c>
      <c r="AZ970">
        <f t="shared" si="459"/>
        <v>5.1459716058419418E-2</v>
      </c>
      <c r="BA970">
        <f t="shared" si="460"/>
        <v>4.2302552792699122E-2</v>
      </c>
      <c r="BB970">
        <f t="shared" si="461"/>
        <v>1.3853195567353519E-2</v>
      </c>
      <c r="BC970">
        <f t="shared" si="462"/>
        <v>1.2614702982771852E-2</v>
      </c>
      <c r="BD970">
        <f t="shared" si="463"/>
        <v>3.0728706179800249E-2</v>
      </c>
      <c r="BE970">
        <f t="shared" si="464"/>
        <v>4.7040996721626812E-3</v>
      </c>
      <c r="BF970">
        <f t="shared" si="465"/>
        <v>3.3178959155640196E-2</v>
      </c>
      <c r="BG970">
        <f t="shared" ref="BG970:BG1007" si="468">Z970/$AG970</f>
        <v>2.9257139768328489E-2</v>
      </c>
      <c r="BH970">
        <f t="shared" ref="BH970:BH1007" si="469">AA970/$AG970</f>
        <v>2.3068215951472956E-2</v>
      </c>
      <c r="BI970">
        <f t="shared" ref="BI970:BI1007" si="470">AB970/$AG970</f>
        <v>2.9252069822091723E-2</v>
      </c>
      <c r="BJ970">
        <f t="shared" ref="BJ970:BJ1007" si="471">AC970/$AG970</f>
        <v>1.2120329854571564E-2</v>
      </c>
      <c r="BK970">
        <f t="shared" ref="BK970:BK1007" si="472">AD970/$AG970</f>
        <v>3.4861006982645354E-2</v>
      </c>
      <c r="BL970">
        <f t="shared" ref="BL970:BL1007" si="473">AE970/$AG970</f>
        <v>3.5259377379158935E-2</v>
      </c>
    </row>
    <row r="971" spans="1:64" x14ac:dyDescent="0.25">
      <c r="A971">
        <v>20181106</v>
      </c>
      <c r="B971">
        <v>826882310.67999995</v>
      </c>
      <c r="C971">
        <v>209037402.53999999</v>
      </c>
      <c r="D971">
        <v>347130081.89999998</v>
      </c>
      <c r="E971">
        <v>111890717.28</v>
      </c>
      <c r="F971">
        <v>227829878.30000001</v>
      </c>
      <c r="G971">
        <v>966969750.46000004</v>
      </c>
      <c r="H971">
        <v>102477892.95999999</v>
      </c>
      <c r="I971">
        <v>227988746.08000001</v>
      </c>
      <c r="J971">
        <v>76318538.310000002</v>
      </c>
      <c r="K971">
        <v>76502618.400000006</v>
      </c>
      <c r="L971">
        <v>208112815.94999999</v>
      </c>
      <c r="M971">
        <v>252129351.09999999</v>
      </c>
      <c r="N971">
        <v>382369630.27977997</v>
      </c>
      <c r="O971">
        <v>113720651.09999999</v>
      </c>
      <c r="P971">
        <v>194969777.75</v>
      </c>
      <c r="Q971">
        <v>173576130.53</v>
      </c>
      <c r="R971">
        <v>141746425.75799999</v>
      </c>
      <c r="S971">
        <v>368352886.39999998</v>
      </c>
      <c r="T971">
        <v>302626187.55000001</v>
      </c>
      <c r="U971">
        <v>97478740.189999998</v>
      </c>
      <c r="V971">
        <v>89680424.760000005</v>
      </c>
      <c r="W971">
        <v>215649000</v>
      </c>
      <c r="X971">
        <v>34063956.448830001</v>
      </c>
      <c r="Y971">
        <v>236392578.15000001</v>
      </c>
      <c r="Z971">
        <v>208244545.93862</v>
      </c>
      <c r="AA971">
        <v>162841695.16</v>
      </c>
      <c r="AB971">
        <v>210040500</v>
      </c>
      <c r="AC971">
        <v>86158279.200000003</v>
      </c>
      <c r="AD971">
        <v>250135662.05342001</v>
      </c>
      <c r="AE971">
        <v>253650144.04473001</v>
      </c>
      <c r="AG971">
        <f t="shared" si="466"/>
        <v>7154967319.2733774</v>
      </c>
      <c r="AI971">
        <f t="shared" si="467"/>
        <v>0.11556758735328143</v>
      </c>
      <c r="AJ971">
        <f t="shared" ref="AJ971:AJ1007" si="474">C971/$AG971</f>
        <v>2.9215703330595894E-2</v>
      </c>
      <c r="AK971">
        <f t="shared" ref="AK971:AK1007" si="475">D971/$AG971</f>
        <v>4.8515956315402536E-2</v>
      </c>
      <c r="AL971">
        <f t="shared" ref="AL971:AL1007" si="476">E971/$AG971</f>
        <v>1.5638187050638137E-2</v>
      </c>
      <c r="AM971">
        <f t="shared" ref="AM971:AM1007" si="477">F971/$AG971</f>
        <v>3.1842196914903205E-2</v>
      </c>
      <c r="AN971">
        <f t="shared" ref="AN971:AN1007" si="478">G971/$AG971</f>
        <v>0.13514663412301939</v>
      </c>
      <c r="AO971">
        <f t="shared" ref="AO971:AO1007" si="479">H971/$AG971</f>
        <v>1.4322622087169385E-2</v>
      </c>
      <c r="AP971">
        <f t="shared" ref="AP971:AP1007" si="480">I971/$AG971</f>
        <v>3.1864400759157266E-2</v>
      </c>
      <c r="AQ971">
        <f t="shared" ref="AQ971:AQ1007" si="481">J971/$AG971</f>
        <v>1.0666511097041675E-2</v>
      </c>
      <c r="AR971">
        <f t="shared" ref="AR971:AR1007" si="482">K971/$AG971</f>
        <v>1.0692238690444392E-2</v>
      </c>
      <c r="AS971">
        <f t="shared" ref="AS971:AS1007" si="483">L971/$AG971</f>
        <v>2.908648029592047E-2</v>
      </c>
      <c r="AT971">
        <f t="shared" ref="AT971:AT1007" si="484">M971/$AG971</f>
        <v>3.5238365159382029E-2</v>
      </c>
      <c r="AU971">
        <f t="shared" ref="AU971:AU1007" si="485">N971/$AG971</f>
        <v>5.3441142805752399E-2</v>
      </c>
      <c r="AV971">
        <f t="shared" ref="AV971:AV1007" si="486">O971/$AG971</f>
        <v>1.5893944168503749E-2</v>
      </c>
      <c r="AW971">
        <f t="shared" ref="AW971:AW1007" si="487">P971/$AG971</f>
        <v>2.7249569292204699E-2</v>
      </c>
      <c r="AX971">
        <f t="shared" ref="AX971:AX1007" si="488">Q971/$AG971</f>
        <v>2.4259528071139746E-2</v>
      </c>
      <c r="AY971">
        <f t="shared" ref="AY971:AY1007" si="489">R971/$AG971</f>
        <v>1.9810911697133376E-2</v>
      </c>
      <c r="AZ971">
        <f t="shared" ref="AZ971:AZ1007" si="490">S971/$AG971</f>
        <v>5.1482120038167843E-2</v>
      </c>
      <c r="BA971">
        <f t="shared" ref="BA971:BA1007" si="491">T971/$AG971</f>
        <v>4.2295956647462815E-2</v>
      </c>
      <c r="BB971">
        <f t="shared" ref="BB971:BB1007" si="492">U971/$AG971</f>
        <v>1.3623925287180689E-2</v>
      </c>
      <c r="BC971">
        <f t="shared" ref="BC971:BC1007" si="493">V971/$AG971</f>
        <v>1.2534008997976458E-2</v>
      </c>
      <c r="BD971">
        <f t="shared" ref="BD971:BD1007" si="494">W971/$AG971</f>
        <v>3.0139760305977224E-2</v>
      </c>
      <c r="BE971">
        <f t="shared" ref="BE971:BE1007" si="495">X971/$AG971</f>
        <v>4.7608821855931781E-3</v>
      </c>
      <c r="BF971">
        <f t="shared" ref="BF971:BF1007" si="496">Y971/$AG971</f>
        <v>3.3038945896122815E-2</v>
      </c>
      <c r="BG971">
        <f t="shared" si="468"/>
        <v>2.9104891279890327E-2</v>
      </c>
      <c r="BH971">
        <f t="shared" si="469"/>
        <v>2.2759250726603932E-2</v>
      </c>
      <c r="BI971">
        <f t="shared" si="470"/>
        <v>2.9355899283315057E-2</v>
      </c>
      <c r="BJ971">
        <f t="shared" si="471"/>
        <v>1.2041743219136017E-2</v>
      </c>
      <c r="BK971">
        <f t="shared" si="472"/>
        <v>3.4959721112859332E-2</v>
      </c>
      <c r="BL971">
        <f t="shared" si="473"/>
        <v>3.5450915808024883E-2</v>
      </c>
    </row>
    <row r="972" spans="1:64" x14ac:dyDescent="0.25">
      <c r="A972">
        <v>20181107</v>
      </c>
      <c r="B972">
        <v>859429479.24000001</v>
      </c>
      <c r="C972">
        <v>210144096.18000001</v>
      </c>
      <c r="D972">
        <v>351533244.30000001</v>
      </c>
      <c r="E972">
        <v>113453842.95999999</v>
      </c>
      <c r="F972">
        <v>231604687.88999999</v>
      </c>
      <c r="G972">
        <v>996296310.10000002</v>
      </c>
      <c r="H972">
        <v>104568461.2</v>
      </c>
      <c r="I972">
        <v>227440636.31999999</v>
      </c>
      <c r="J972">
        <v>79723461.601070002</v>
      </c>
      <c r="K972">
        <v>77746023.239999995</v>
      </c>
      <c r="L972">
        <v>211264572.02114999</v>
      </c>
      <c r="M972">
        <v>260277684</v>
      </c>
      <c r="N972">
        <v>388216315.5</v>
      </c>
      <c r="O972">
        <v>117208544.40713</v>
      </c>
      <c r="P972">
        <v>199677137</v>
      </c>
      <c r="Q972">
        <v>174081793.15000001</v>
      </c>
      <c r="R972">
        <v>142941150</v>
      </c>
      <c r="S972">
        <v>374671348.31999999</v>
      </c>
      <c r="T972">
        <v>305525635.19999999</v>
      </c>
      <c r="U972">
        <v>99261033.989999995</v>
      </c>
      <c r="V972">
        <v>91670855.219999999</v>
      </c>
      <c r="W972">
        <v>222358080</v>
      </c>
      <c r="X972">
        <v>34508957.240000002</v>
      </c>
      <c r="Y972">
        <v>238210664.75</v>
      </c>
      <c r="Z972">
        <v>214216957.74000001</v>
      </c>
      <c r="AA972">
        <v>166700271.62</v>
      </c>
      <c r="AB972">
        <v>216364300</v>
      </c>
      <c r="AC972">
        <v>87321151.680000007</v>
      </c>
      <c r="AD972">
        <v>257224545.24000001</v>
      </c>
      <c r="AE972">
        <v>264323959.99000001</v>
      </c>
      <c r="AG972">
        <f t="shared" si="466"/>
        <v>7317965200.0993481</v>
      </c>
      <c r="AI972">
        <f t="shared" si="467"/>
        <v>0.11744104484513433</v>
      </c>
      <c r="AJ972">
        <f t="shared" si="474"/>
        <v>2.8716192334058532E-2</v>
      </c>
      <c r="AK972">
        <f t="shared" si="475"/>
        <v>4.8037020495154528E-2</v>
      </c>
      <c r="AL972">
        <f t="shared" si="476"/>
        <v>1.550346849947575E-2</v>
      </c>
      <c r="AM972">
        <f t="shared" si="477"/>
        <v>3.1648782353714357E-2</v>
      </c>
      <c r="AN972">
        <f t="shared" si="478"/>
        <v>0.13614389831841156</v>
      </c>
      <c r="AO972">
        <f t="shared" si="479"/>
        <v>1.4289281014697964E-2</v>
      </c>
      <c r="AP972">
        <f t="shared" si="480"/>
        <v>3.1079764675146622E-2</v>
      </c>
      <c r="AQ972">
        <f t="shared" si="481"/>
        <v>1.0894211631395525E-2</v>
      </c>
      <c r="AR972">
        <f t="shared" si="482"/>
        <v>1.0623994664383553E-2</v>
      </c>
      <c r="AS972">
        <f t="shared" si="483"/>
        <v>2.8869305366235123E-2</v>
      </c>
      <c r="AT972">
        <f t="shared" si="484"/>
        <v>3.5566947489237374E-2</v>
      </c>
      <c r="AU972">
        <f t="shared" si="485"/>
        <v>5.3049762452372633E-2</v>
      </c>
      <c r="AV972">
        <f t="shared" si="486"/>
        <v>1.6016548480653991E-2</v>
      </c>
      <c r="AW972">
        <f t="shared" si="487"/>
        <v>2.7285882282863164E-2</v>
      </c>
      <c r="AX972">
        <f t="shared" si="488"/>
        <v>2.3788278351970938E-2</v>
      </c>
      <c r="AY972">
        <f t="shared" si="489"/>
        <v>1.9532909229748652E-2</v>
      </c>
      <c r="AZ972">
        <f t="shared" si="490"/>
        <v>5.1198842584672784E-2</v>
      </c>
      <c r="BA972">
        <f t="shared" si="491"/>
        <v>4.1750080363302654E-2</v>
      </c>
      <c r="BB972">
        <f t="shared" si="492"/>
        <v>1.3564021046267402E-2</v>
      </c>
      <c r="BC972">
        <f t="shared" si="493"/>
        <v>1.2526823059879471E-2</v>
      </c>
      <c r="BD972">
        <f t="shared" si="494"/>
        <v>3.0385233315537122E-2</v>
      </c>
      <c r="BE972">
        <f t="shared" si="495"/>
        <v>4.7156492681232638E-3</v>
      </c>
      <c r="BF972">
        <f t="shared" si="496"/>
        <v>3.2551489141649112E-2</v>
      </c>
      <c r="BG972">
        <f t="shared" si="468"/>
        <v>2.927274889706934E-2</v>
      </c>
      <c r="BH972">
        <f t="shared" si="469"/>
        <v>2.2779593379008811E-2</v>
      </c>
      <c r="BI972">
        <f t="shared" si="470"/>
        <v>2.9566183233156487E-2</v>
      </c>
      <c r="BJ972">
        <f t="shared" si="471"/>
        <v>1.1932436038205612E-2</v>
      </c>
      <c r="BK972">
        <f t="shared" si="472"/>
        <v>3.5149736054567185E-2</v>
      </c>
      <c r="BL972">
        <f t="shared" si="473"/>
        <v>3.6119871133906398E-2</v>
      </c>
    </row>
    <row r="973" spans="1:64" x14ac:dyDescent="0.25">
      <c r="A973">
        <v>20181108</v>
      </c>
      <c r="B973">
        <v>857817473.25</v>
      </c>
      <c r="C973">
        <v>209973835.62</v>
      </c>
      <c r="D973">
        <v>345944615.10000002</v>
      </c>
      <c r="E973">
        <v>112127003.72</v>
      </c>
      <c r="F973">
        <v>228711305.91999999</v>
      </c>
      <c r="G973">
        <v>989368076.47397995</v>
      </c>
      <c r="H973">
        <v>105201238.56</v>
      </c>
      <c r="I973">
        <v>227615034.88</v>
      </c>
      <c r="J973">
        <v>77534158.730000004</v>
      </c>
      <c r="K973">
        <v>78249080.159999996</v>
      </c>
      <c r="L973">
        <v>210554715.77114999</v>
      </c>
      <c r="M973">
        <v>257053523.5</v>
      </c>
      <c r="N973">
        <v>389691403.39999998</v>
      </c>
      <c r="O973">
        <v>118827313.91287</v>
      </c>
      <c r="P973">
        <v>200740947</v>
      </c>
      <c r="Q973">
        <v>172520188</v>
      </c>
      <c r="R973">
        <v>143895384</v>
      </c>
      <c r="S973">
        <v>377696143.92000002</v>
      </c>
      <c r="T973">
        <v>307165726.80000001</v>
      </c>
      <c r="U973">
        <v>99019151.260000005</v>
      </c>
      <c r="V973">
        <v>92687427</v>
      </c>
      <c r="W973">
        <v>223590360</v>
      </c>
      <c r="X973">
        <v>34697026.818829998</v>
      </c>
      <c r="Y973">
        <v>240772514.05000001</v>
      </c>
      <c r="Z973">
        <v>215097944</v>
      </c>
      <c r="AA973">
        <v>165528045.86000001</v>
      </c>
      <c r="AB973">
        <v>218803480</v>
      </c>
      <c r="AC973">
        <v>87460843.624439999</v>
      </c>
      <c r="AD973">
        <v>258024041.34</v>
      </c>
      <c r="AE973">
        <v>266268145.82527</v>
      </c>
      <c r="AG973">
        <f t="shared" si="466"/>
        <v>7312636148.4965401</v>
      </c>
      <c r="AI973">
        <f t="shared" si="467"/>
        <v>0.11730618833351433</v>
      </c>
      <c r="AJ973">
        <f t="shared" si="474"/>
        <v>2.871383607171131E-2</v>
      </c>
      <c r="AK973">
        <f t="shared" si="475"/>
        <v>4.7307784508207121E-2</v>
      </c>
      <c r="AL973">
        <f t="shared" si="476"/>
        <v>1.5333321861371844E-2</v>
      </c>
      <c r="AM973">
        <f t="shared" si="477"/>
        <v>3.1276177465362126E-2</v>
      </c>
      <c r="AN973">
        <f t="shared" si="478"/>
        <v>0.13529567947632559</v>
      </c>
      <c r="AO973">
        <f t="shared" si="479"/>
        <v>1.4386226310689493E-2</v>
      </c>
      <c r="AP973">
        <f t="shared" si="480"/>
        <v>3.1126262849382583E-2</v>
      </c>
      <c r="AQ973">
        <f t="shared" si="481"/>
        <v>1.0602764468999437E-2</v>
      </c>
      <c r="AR973">
        <f t="shared" si="482"/>
        <v>1.070052968191065E-2</v>
      </c>
      <c r="AS973">
        <f t="shared" si="483"/>
        <v>2.8793271194607367E-2</v>
      </c>
      <c r="AT973">
        <f t="shared" si="484"/>
        <v>3.5151964118008194E-2</v>
      </c>
      <c r="AU973">
        <f t="shared" si="485"/>
        <v>5.3290139901206429E-2</v>
      </c>
      <c r="AV973">
        <f t="shared" si="486"/>
        <v>1.6249586537585438E-2</v>
      </c>
      <c r="AW973">
        <f t="shared" si="487"/>
        <v>2.7451242332256862E-2</v>
      </c>
      <c r="AX973">
        <f t="shared" si="488"/>
        <v>2.3592065090708735E-2</v>
      </c>
      <c r="AY973">
        <f t="shared" si="489"/>
        <v>1.9677634860799757E-2</v>
      </c>
      <c r="AZ973">
        <f t="shared" si="490"/>
        <v>5.1649793077377902E-2</v>
      </c>
      <c r="BA973">
        <f t="shared" si="491"/>
        <v>4.2004787406679948E-2</v>
      </c>
      <c r="BB973">
        <f t="shared" si="492"/>
        <v>1.3540828402949885E-2</v>
      </c>
      <c r="BC973">
        <f t="shared" si="493"/>
        <v>1.2674967702181697E-2</v>
      </c>
      <c r="BD973">
        <f t="shared" si="494"/>
        <v>3.0575890206976812E-2</v>
      </c>
      <c r="BE973">
        <f t="shared" si="495"/>
        <v>4.7448042148197983E-3</v>
      </c>
      <c r="BF973">
        <f t="shared" si="496"/>
        <v>3.292554274008317E-2</v>
      </c>
      <c r="BG973">
        <f t="shared" si="468"/>
        <v>2.9414555795207124E-2</v>
      </c>
      <c r="BH973">
        <f t="shared" si="469"/>
        <v>2.2635892515181708E-2</v>
      </c>
      <c r="BI973">
        <f t="shared" si="470"/>
        <v>2.9921286326407125E-2</v>
      </c>
      <c r="BJ973">
        <f t="shared" si="471"/>
        <v>1.1960234564989498E-2</v>
      </c>
      <c r="BK973">
        <f t="shared" si="472"/>
        <v>3.5284682035362731E-2</v>
      </c>
      <c r="BL973">
        <f t="shared" si="473"/>
        <v>3.6412059949135316E-2</v>
      </c>
    </row>
    <row r="974" spans="1:64" x14ac:dyDescent="0.25">
      <c r="A974">
        <v>20181109</v>
      </c>
      <c r="B974">
        <v>841083315.83000004</v>
      </c>
      <c r="C974">
        <v>211463615.52000001</v>
      </c>
      <c r="D974">
        <v>342388214.69999999</v>
      </c>
      <c r="E974">
        <v>112272410.76000001</v>
      </c>
      <c r="F974">
        <v>228998727.97</v>
      </c>
      <c r="G974">
        <v>970291529.05999994</v>
      </c>
      <c r="H974">
        <v>104696626.64984</v>
      </c>
      <c r="I974">
        <v>230231013.28</v>
      </c>
      <c r="J974">
        <v>74890479.370000005</v>
      </c>
      <c r="K974">
        <v>78201621.959999993</v>
      </c>
      <c r="L974">
        <v>209742645.90000001</v>
      </c>
      <c r="M974">
        <v>259574230.80000001</v>
      </c>
      <c r="N974">
        <v>389798682.51999998</v>
      </c>
      <c r="O974">
        <v>117097921.52287</v>
      </c>
      <c r="P974">
        <v>199092041.5</v>
      </c>
      <c r="Q974">
        <v>175494674</v>
      </c>
      <c r="R974">
        <v>144252252</v>
      </c>
      <c r="S974">
        <v>374032780.36000001</v>
      </c>
      <c r="T974">
        <v>309157266.60000002</v>
      </c>
      <c r="U974">
        <v>97211396.120000005</v>
      </c>
      <c r="V974">
        <v>92499489.359999999</v>
      </c>
      <c r="W974">
        <v>219574040</v>
      </c>
      <c r="X974">
        <v>34707619.490000002</v>
      </c>
      <c r="Y974">
        <v>241557596.90000001</v>
      </c>
      <c r="Z974">
        <v>212798238.06138</v>
      </c>
      <c r="AA974">
        <v>160594929.12</v>
      </c>
      <c r="AB974">
        <v>212795870</v>
      </c>
      <c r="AC974">
        <v>84062839.624439999</v>
      </c>
      <c r="AD974">
        <v>255714368.17342001</v>
      </c>
      <c r="AE974">
        <v>266171898.52526999</v>
      </c>
      <c r="AG974">
        <f t="shared" si="466"/>
        <v>7250448335.6772194</v>
      </c>
      <c r="AI974">
        <f t="shared" si="467"/>
        <v>0.11600431820075023</v>
      </c>
      <c r="AJ974">
        <f t="shared" si="474"/>
        <v>2.916559166133945E-2</v>
      </c>
      <c r="AK974">
        <f t="shared" si="475"/>
        <v>4.7223040403613831E-2</v>
      </c>
      <c r="AL974">
        <f t="shared" si="476"/>
        <v>1.5484892183500172E-2</v>
      </c>
      <c r="AM974">
        <f t="shared" si="477"/>
        <v>3.1584078303567506E-2</v>
      </c>
      <c r="AN974">
        <f t="shared" si="478"/>
        <v>0.13382503869250328</v>
      </c>
      <c r="AO974">
        <f t="shared" si="479"/>
        <v>1.4440021058375135E-2</v>
      </c>
      <c r="AP974">
        <f t="shared" si="480"/>
        <v>3.1754038180936237E-2</v>
      </c>
      <c r="AQ974">
        <f t="shared" si="481"/>
        <v>1.0329082548107689E-2</v>
      </c>
      <c r="AR974">
        <f t="shared" si="482"/>
        <v>1.0785763629980499E-2</v>
      </c>
      <c r="AS974">
        <f t="shared" si="483"/>
        <v>2.8928231219567644E-2</v>
      </c>
      <c r="AT974">
        <f t="shared" si="484"/>
        <v>3.5801128258885082E-2</v>
      </c>
      <c r="AU974">
        <f t="shared" si="485"/>
        <v>5.3762010909300731E-2</v>
      </c>
      <c r="AV974">
        <f t="shared" si="486"/>
        <v>1.6150438717929656E-2</v>
      </c>
      <c r="AW974">
        <f t="shared" si="487"/>
        <v>2.7459273176298558E-2</v>
      </c>
      <c r="AX974">
        <f t="shared" si="488"/>
        <v>2.4204665128974831E-2</v>
      </c>
      <c r="AY974">
        <f t="shared" si="489"/>
        <v>1.989563201080672E-2</v>
      </c>
      <c r="AZ974">
        <f t="shared" si="490"/>
        <v>5.1587538182914852E-2</v>
      </c>
      <c r="BA974">
        <f t="shared" si="491"/>
        <v>4.2639744783606347E-2</v>
      </c>
      <c r="BB974">
        <f t="shared" si="492"/>
        <v>1.3407639309924148E-2</v>
      </c>
      <c r="BC974">
        <f t="shared" si="493"/>
        <v>1.2757761324198195E-2</v>
      </c>
      <c r="BD974">
        <f t="shared" si="494"/>
        <v>3.028420172578072E-2</v>
      </c>
      <c r="BE974">
        <f t="shared" si="495"/>
        <v>4.7869618378238096E-3</v>
      </c>
      <c r="BF974">
        <f t="shared" si="496"/>
        <v>3.3316228971851242E-2</v>
      </c>
      <c r="BG974">
        <f t="shared" si="468"/>
        <v>2.9349666146059619E-2</v>
      </c>
      <c r="BH974">
        <f t="shared" si="469"/>
        <v>2.2149654984749273E-2</v>
      </c>
      <c r="BI974">
        <f t="shared" si="470"/>
        <v>2.934933953710106E-2</v>
      </c>
      <c r="BJ974">
        <f t="shared" si="471"/>
        <v>1.1594157455173179E-2</v>
      </c>
      <c r="BK974">
        <f t="shared" si="472"/>
        <v>3.5268766334783534E-2</v>
      </c>
      <c r="BL974">
        <f t="shared" si="473"/>
        <v>3.671109512159685E-2</v>
      </c>
    </row>
    <row r="975" spans="1:64" x14ac:dyDescent="0.25">
      <c r="A975">
        <v>20181112</v>
      </c>
      <c r="B975">
        <v>820357524.52999997</v>
      </c>
      <c r="C975">
        <v>212272353.18000001</v>
      </c>
      <c r="D975">
        <v>337985052.30000001</v>
      </c>
      <c r="E975">
        <v>109873194.59999999</v>
      </c>
      <c r="F975">
        <v>224936496.33000001</v>
      </c>
      <c r="G975">
        <v>921413929.65999997</v>
      </c>
      <c r="H975">
        <v>102766247.2</v>
      </c>
      <c r="I975">
        <v>230953521.59999999</v>
      </c>
      <c r="J975">
        <v>73763375</v>
      </c>
      <c r="K975">
        <v>77651106.840000004</v>
      </c>
      <c r="L975">
        <v>202751981.55000001</v>
      </c>
      <c r="M975">
        <v>258577672.09999999</v>
      </c>
      <c r="N975">
        <v>390549636.36000001</v>
      </c>
      <c r="O975">
        <v>114733824.65713</v>
      </c>
      <c r="P975">
        <v>198639922.25</v>
      </c>
      <c r="Q975">
        <v>173561258.09999999</v>
      </c>
      <c r="R975">
        <v>143034246</v>
      </c>
      <c r="S975">
        <v>366168311.80000001</v>
      </c>
      <c r="T975">
        <v>304207704.44999999</v>
      </c>
      <c r="U975">
        <v>95607331.700000003</v>
      </c>
      <c r="V975">
        <v>90970360.379999995</v>
      </c>
      <c r="W975">
        <v>212910600</v>
      </c>
      <c r="X975">
        <v>33650736.32</v>
      </c>
      <c r="Y975">
        <v>242631920.80000001</v>
      </c>
      <c r="Z975">
        <v>205292669.89862001</v>
      </c>
      <c r="AA975">
        <v>156809616.77000001</v>
      </c>
      <c r="AB975">
        <v>206065540</v>
      </c>
      <c r="AC975">
        <v>77795413.799999997</v>
      </c>
      <c r="AD975">
        <v>248234655.75999999</v>
      </c>
      <c r="AE975">
        <v>262158395.74000001</v>
      </c>
      <c r="AG975">
        <f t="shared" si="466"/>
        <v>7096324599.6757507</v>
      </c>
      <c r="AI975">
        <f t="shared" si="467"/>
        <v>0.11560315667739948</v>
      </c>
      <c r="AJ975">
        <f t="shared" si="474"/>
        <v>2.9912999355990462E-2</v>
      </c>
      <c r="AK975">
        <f t="shared" si="475"/>
        <v>4.762818379467075E-2</v>
      </c>
      <c r="AL975">
        <f t="shared" si="476"/>
        <v>1.5483112850421242E-2</v>
      </c>
      <c r="AM975">
        <f t="shared" si="477"/>
        <v>3.1697605312513179E-2</v>
      </c>
      <c r="AN975">
        <f t="shared" si="478"/>
        <v>0.12984382502769135</v>
      </c>
      <c r="AO975">
        <f t="shared" si="479"/>
        <v>1.4481615906450454E-2</v>
      </c>
      <c r="AP975">
        <f t="shared" si="480"/>
        <v>3.2545512589792304E-2</v>
      </c>
      <c r="AQ975">
        <f t="shared" si="481"/>
        <v>1.0394588630200265E-2</v>
      </c>
      <c r="AR975">
        <f t="shared" si="482"/>
        <v>1.0942440096884531E-2</v>
      </c>
      <c r="AS975">
        <f t="shared" si="483"/>
        <v>2.8571407452142799E-2</v>
      </c>
      <c r="AT975">
        <f t="shared" si="484"/>
        <v>3.6438253136252402E-2</v>
      </c>
      <c r="AU975">
        <f t="shared" si="485"/>
        <v>5.5035480814652309E-2</v>
      </c>
      <c r="AV975">
        <f t="shared" si="486"/>
        <v>1.6168063205898513E-2</v>
      </c>
      <c r="AW975">
        <f t="shared" si="487"/>
        <v>2.7991944204338731E-2</v>
      </c>
      <c r="AX975">
        <f t="shared" si="488"/>
        <v>2.4457908550002131E-2</v>
      </c>
      <c r="AY975">
        <f t="shared" si="489"/>
        <v>2.0156102499388994E-2</v>
      </c>
      <c r="AZ975">
        <f t="shared" si="490"/>
        <v>5.1599712873440312E-2</v>
      </c>
      <c r="BA975">
        <f t="shared" si="491"/>
        <v>4.286834687126629E-2</v>
      </c>
      <c r="BB975">
        <f t="shared" si="492"/>
        <v>1.3472795720811382E-2</v>
      </c>
      <c r="BC975">
        <f t="shared" si="493"/>
        <v>1.281936291135226E-2</v>
      </c>
      <c r="BD975">
        <f t="shared" si="494"/>
        <v>3.0002939833069141E-2</v>
      </c>
      <c r="BE975">
        <f t="shared" si="495"/>
        <v>4.7419950774993565E-3</v>
      </c>
      <c r="BF975">
        <f t="shared" si="496"/>
        <v>3.4191209462302002E-2</v>
      </c>
      <c r="BG975">
        <f t="shared" si="468"/>
        <v>2.8929436219419888E-2</v>
      </c>
      <c r="BH975">
        <f t="shared" si="469"/>
        <v>2.2097300450033677E-2</v>
      </c>
      <c r="BI975">
        <f t="shared" si="470"/>
        <v>2.9038347542531477E-2</v>
      </c>
      <c r="BJ975">
        <f t="shared" si="471"/>
        <v>1.0962775547718698E-2</v>
      </c>
      <c r="BK975">
        <f t="shared" si="472"/>
        <v>3.4980735770083357E-2</v>
      </c>
      <c r="BL975">
        <f t="shared" si="473"/>
        <v>3.6942841615782158E-2</v>
      </c>
    </row>
    <row r="976" spans="1:64" x14ac:dyDescent="0.25">
      <c r="A976">
        <v>20181113</v>
      </c>
      <c r="B976">
        <v>820894859.86000001</v>
      </c>
      <c r="C976">
        <v>212229788.03999999</v>
      </c>
      <c r="D976">
        <v>330237180</v>
      </c>
      <c r="E976">
        <v>109818666.95999999</v>
      </c>
      <c r="F976">
        <v>221027556.44999999</v>
      </c>
      <c r="G976">
        <v>912207857.53999996</v>
      </c>
      <c r="H976">
        <v>103423054.08</v>
      </c>
      <c r="I976">
        <v>232871905.75999999</v>
      </c>
      <c r="J976">
        <v>74329877.719999999</v>
      </c>
      <c r="K976">
        <v>77755514.879999995</v>
      </c>
      <c r="L976">
        <v>198481492.02884999</v>
      </c>
      <c r="M976">
        <v>255119027.19999999</v>
      </c>
      <c r="N976">
        <v>388028550.22022003</v>
      </c>
      <c r="O976">
        <v>115508272.19</v>
      </c>
      <c r="P976">
        <v>198427160.25</v>
      </c>
      <c r="Q976">
        <v>173784344.55000001</v>
      </c>
      <c r="R976">
        <v>142754950.24200001</v>
      </c>
      <c r="S976">
        <v>368319277.56</v>
      </c>
      <c r="T976">
        <v>301483980.89999998</v>
      </c>
      <c r="U976">
        <v>95734638.400000006</v>
      </c>
      <c r="V976">
        <v>92140699.319999993</v>
      </c>
      <c r="W976">
        <v>216287960</v>
      </c>
      <c r="X976">
        <v>33589813.229999997</v>
      </c>
      <c r="Y976">
        <v>242383999.90000001</v>
      </c>
      <c r="Z976">
        <v>204800702</v>
      </c>
      <c r="AA976">
        <v>158201634.86000001</v>
      </c>
      <c r="AB976">
        <v>203807040</v>
      </c>
      <c r="AC976">
        <v>77417857.799999997</v>
      </c>
      <c r="AD976">
        <v>248234655.75999999</v>
      </c>
      <c r="AE976">
        <v>259116981.06</v>
      </c>
      <c r="AG976">
        <f t="shared" si="466"/>
        <v>7068419298.7610693</v>
      </c>
      <c r="AI976">
        <f t="shared" si="467"/>
        <v>0.11613556371845173</v>
      </c>
      <c r="AJ976">
        <f t="shared" si="474"/>
        <v>3.0025070538359119E-2</v>
      </c>
      <c r="AK976">
        <f t="shared" si="475"/>
        <v>4.672008918003534E-2</v>
      </c>
      <c r="AL976">
        <f t="shared" si="476"/>
        <v>1.5536524124884423E-2</v>
      </c>
      <c r="AM976">
        <f t="shared" si="477"/>
        <v>3.126972907347772E-2</v>
      </c>
      <c r="AN976">
        <f t="shared" si="478"/>
        <v>0.12905401037823108</v>
      </c>
      <c r="AO976">
        <f t="shared" si="479"/>
        <v>1.4631708973196832E-2</v>
      </c>
      <c r="AP976">
        <f t="shared" si="480"/>
        <v>3.2945400650017616E-2</v>
      </c>
      <c r="AQ976">
        <f t="shared" si="481"/>
        <v>1.0515770864502663E-2</v>
      </c>
      <c r="AR976">
        <f t="shared" si="482"/>
        <v>1.1000410642536266E-2</v>
      </c>
      <c r="AS976">
        <f t="shared" si="483"/>
        <v>2.8080039346794157E-2</v>
      </c>
      <c r="AT976">
        <f t="shared" si="484"/>
        <v>3.6092797613847906E-2</v>
      </c>
      <c r="AU976">
        <f t="shared" si="485"/>
        <v>5.4896085506448727E-2</v>
      </c>
      <c r="AV976">
        <f t="shared" si="486"/>
        <v>1.6341457305772158E-2</v>
      </c>
      <c r="AW976">
        <f t="shared" si="487"/>
        <v>2.8072352793895475E-2</v>
      </c>
      <c r="AX976">
        <f t="shared" si="488"/>
        <v>2.4586026550584002E-2</v>
      </c>
      <c r="AY976">
        <f t="shared" si="489"/>
        <v>2.019616327331086E-2</v>
      </c>
      <c r="AZ976">
        <f t="shared" si="490"/>
        <v>5.2107729039865797E-2</v>
      </c>
      <c r="BA976">
        <f t="shared" si="491"/>
        <v>4.2652249131972568E-2</v>
      </c>
      <c r="BB976">
        <f t="shared" si="492"/>
        <v>1.354399539042344E-2</v>
      </c>
      <c r="BC976">
        <f t="shared" si="493"/>
        <v>1.303554520826886E-2</v>
      </c>
      <c r="BD976">
        <f t="shared" si="494"/>
        <v>3.0599197763764564E-2</v>
      </c>
      <c r="BE976">
        <f t="shared" si="495"/>
        <v>4.752096870638039E-3</v>
      </c>
      <c r="BF976">
        <f t="shared" si="496"/>
        <v>3.4291117950866937E-2</v>
      </c>
      <c r="BG976">
        <f t="shared" si="468"/>
        <v>2.8974045446893172E-2</v>
      </c>
      <c r="BH976">
        <f t="shared" si="469"/>
        <v>2.238147288287342E-2</v>
      </c>
      <c r="BI976">
        <f t="shared" si="470"/>
        <v>2.8833467764953144E-2</v>
      </c>
      <c r="BJ976">
        <f t="shared" si="471"/>
        <v>1.095264082785377E-2</v>
      </c>
      <c r="BK976">
        <f t="shared" si="472"/>
        <v>3.5118835664362726E-2</v>
      </c>
      <c r="BL976">
        <f t="shared" si="473"/>
        <v>3.6658405522917582E-2</v>
      </c>
    </row>
    <row r="977" spans="1:64" x14ac:dyDescent="0.25">
      <c r="A977">
        <v>20181114</v>
      </c>
      <c r="B977">
        <v>805772708.42999995</v>
      </c>
      <c r="C977">
        <v>211804136.63999999</v>
      </c>
      <c r="D977">
        <v>327654555.89999998</v>
      </c>
      <c r="E977">
        <v>109237038.8</v>
      </c>
      <c r="F977">
        <v>221736530.84</v>
      </c>
      <c r="G977">
        <v>886440346.39999998</v>
      </c>
      <c r="H977">
        <v>103238827.76000001</v>
      </c>
      <c r="I977">
        <v>232921733.91999999</v>
      </c>
      <c r="J977">
        <v>73822385.700000003</v>
      </c>
      <c r="K977">
        <v>77375849.280000001</v>
      </c>
      <c r="L977">
        <v>195761317.19999999</v>
      </c>
      <c r="M977">
        <v>251543140.09999999</v>
      </c>
      <c r="N977">
        <v>386875326.5</v>
      </c>
      <c r="O977">
        <v>115327763.22</v>
      </c>
      <c r="P977">
        <v>197044207.25</v>
      </c>
      <c r="Q977">
        <v>174185900.16</v>
      </c>
      <c r="R977">
        <v>142630837.75799999</v>
      </c>
      <c r="S977">
        <v>360723679.72000003</v>
      </c>
      <c r="T977">
        <v>297354464.55000001</v>
      </c>
      <c r="U977">
        <v>95734638.400000006</v>
      </c>
      <c r="V977">
        <v>92063815.739999995</v>
      </c>
      <c r="W977">
        <v>214918760</v>
      </c>
      <c r="X977">
        <v>32591204.32</v>
      </c>
      <c r="Y977">
        <v>243540964.09999999</v>
      </c>
      <c r="Z977">
        <v>205830414.75861999</v>
      </c>
      <c r="AA977">
        <v>155075699.5</v>
      </c>
      <c r="AB977">
        <v>200238610</v>
      </c>
      <c r="AC977">
        <v>76451318.215560004</v>
      </c>
      <c r="AD977">
        <v>247826042.18658</v>
      </c>
      <c r="AE977">
        <v>255016836.45526999</v>
      </c>
      <c r="AG977">
        <f t="shared" si="466"/>
        <v>6990739053.8040295</v>
      </c>
      <c r="AI977">
        <f t="shared" si="467"/>
        <v>0.1152628788213081</v>
      </c>
      <c r="AJ977">
        <f t="shared" si="474"/>
        <v>3.0297817585502092E-2</v>
      </c>
      <c r="AK977">
        <f t="shared" si="475"/>
        <v>4.6869802087907413E-2</v>
      </c>
      <c r="AL977">
        <f t="shared" si="476"/>
        <v>1.5625964287789913E-2</v>
      </c>
      <c r="AM977">
        <f t="shared" si="477"/>
        <v>3.1718610741069138E-2</v>
      </c>
      <c r="AN977">
        <f t="shared" si="478"/>
        <v>0.12680209339492382</v>
      </c>
      <c r="AO977">
        <f t="shared" si="479"/>
        <v>1.4767941839256941E-2</v>
      </c>
      <c r="AP977">
        <f t="shared" si="480"/>
        <v>3.3318613686954171E-2</v>
      </c>
      <c r="AQ977">
        <f t="shared" si="481"/>
        <v>1.0560025933142127E-2</v>
      </c>
      <c r="AR977">
        <f t="shared" si="482"/>
        <v>1.106833607784226E-2</v>
      </c>
      <c r="AS977">
        <f t="shared" si="483"/>
        <v>2.8002950144945825E-2</v>
      </c>
      <c r="AT977">
        <f t="shared" si="484"/>
        <v>3.5982338657473148E-2</v>
      </c>
      <c r="AU977">
        <f t="shared" si="485"/>
        <v>5.5341119661658771E-2</v>
      </c>
      <c r="AV977">
        <f t="shared" si="486"/>
        <v>1.6497220441556045E-2</v>
      </c>
      <c r="AW977">
        <f t="shared" si="487"/>
        <v>2.81864629381035E-2</v>
      </c>
      <c r="AX977">
        <f t="shared" si="488"/>
        <v>2.4916664578577892E-2</v>
      </c>
      <c r="AY977">
        <f t="shared" si="489"/>
        <v>2.0402826748394654E-2</v>
      </c>
      <c r="AZ977">
        <f t="shared" si="490"/>
        <v>5.1600220941405511E-2</v>
      </c>
      <c r="BA977">
        <f t="shared" si="491"/>
        <v>4.253548333894594E-2</v>
      </c>
      <c r="BB977">
        <f t="shared" si="492"/>
        <v>1.3694494625415284E-2</v>
      </c>
      <c r="BC977">
        <f t="shared" si="493"/>
        <v>1.3169396687736932E-2</v>
      </c>
      <c r="BD977">
        <f t="shared" si="494"/>
        <v>3.0743353220007746E-2</v>
      </c>
      <c r="BE977">
        <f t="shared" si="495"/>
        <v>4.6620541932923974E-3</v>
      </c>
      <c r="BF977">
        <f t="shared" si="496"/>
        <v>3.4837656251448336E-2</v>
      </c>
      <c r="BG977">
        <f t="shared" si="468"/>
        <v>2.9443298222756122E-2</v>
      </c>
      <c r="BH977">
        <f t="shared" si="469"/>
        <v>2.2183019321199687E-2</v>
      </c>
      <c r="BI977">
        <f t="shared" si="470"/>
        <v>2.8643410726515335E-2</v>
      </c>
      <c r="BJ977">
        <f t="shared" si="471"/>
        <v>1.0936085244657903E-2</v>
      </c>
      <c r="BK977">
        <f t="shared" si="472"/>
        <v>3.5450621211747961E-2</v>
      </c>
      <c r="BL977">
        <f t="shared" si="473"/>
        <v>3.6479238388465077E-2</v>
      </c>
    </row>
    <row r="978" spans="1:64" x14ac:dyDescent="0.25">
      <c r="A978">
        <v>20181115</v>
      </c>
      <c r="B978">
        <v>823504774.32000005</v>
      </c>
      <c r="C978">
        <v>211719006.36000001</v>
      </c>
      <c r="D978">
        <v>331041603.89999998</v>
      </c>
      <c r="E978">
        <v>110363943.36</v>
      </c>
      <c r="F978">
        <v>224093391.65000001</v>
      </c>
      <c r="G978">
        <v>908316631.17999995</v>
      </c>
      <c r="H978">
        <v>103911654.31999999</v>
      </c>
      <c r="I978">
        <v>233768812.63999999</v>
      </c>
      <c r="J978">
        <v>76371647.939999998</v>
      </c>
      <c r="K978">
        <v>78106705.560000002</v>
      </c>
      <c r="L978">
        <v>193972485.12885001</v>
      </c>
      <c r="M978">
        <v>253301773.09999999</v>
      </c>
      <c r="N978">
        <v>387545821</v>
      </c>
      <c r="O978">
        <v>119316429.17</v>
      </c>
      <c r="P978">
        <v>199038851</v>
      </c>
      <c r="Q978">
        <v>174171027.72999999</v>
      </c>
      <c r="R978">
        <v>142405848</v>
      </c>
      <c r="S978">
        <v>369932501.88</v>
      </c>
      <c r="T978">
        <v>291526281.89999998</v>
      </c>
      <c r="U978">
        <v>94627070.109999999</v>
      </c>
      <c r="V978">
        <v>93627115.200000003</v>
      </c>
      <c r="W978">
        <v>219574040</v>
      </c>
      <c r="X978">
        <v>33266655.969999999</v>
      </c>
      <c r="Y978">
        <v>244119446.19999999</v>
      </c>
      <c r="Z978">
        <v>202924315.68000001</v>
      </c>
      <c r="AA978">
        <v>157762050.19999999</v>
      </c>
      <c r="AB978">
        <v>210276142.74000001</v>
      </c>
      <c r="AC978">
        <v>76923263.215560004</v>
      </c>
      <c r="AD978">
        <v>252001170.72</v>
      </c>
      <c r="AE978">
        <v>254997596.62</v>
      </c>
      <c r="AG978">
        <f t="shared" si="466"/>
        <v>7072508056.7944088</v>
      </c>
      <c r="AI978">
        <f t="shared" si="467"/>
        <v>0.11643744591126715</v>
      </c>
      <c r="AJ978">
        <f t="shared" si="474"/>
        <v>2.9935491718048459E-2</v>
      </c>
      <c r="AK978">
        <f t="shared" si="475"/>
        <v>4.680681891651934E-2</v>
      </c>
      <c r="AL978">
        <f t="shared" si="476"/>
        <v>1.5604640174849386E-2</v>
      </c>
      <c r="AM978">
        <f t="shared" si="477"/>
        <v>3.168513769803602E-2</v>
      </c>
      <c r="AN978">
        <f t="shared" si="478"/>
        <v>0.12842921123396944</v>
      </c>
      <c r="AO978">
        <f t="shared" si="479"/>
        <v>1.4692334527660843E-2</v>
      </c>
      <c r="AP978">
        <f t="shared" si="480"/>
        <v>3.3053170213842777E-2</v>
      </c>
      <c r="AQ978">
        <f t="shared" si="481"/>
        <v>1.0798382600162805E-2</v>
      </c>
      <c r="AR978">
        <f t="shared" si="482"/>
        <v>1.1043706833951859E-2</v>
      </c>
      <c r="AS978">
        <f t="shared" si="483"/>
        <v>2.7426265699691178E-2</v>
      </c>
      <c r="AT978">
        <f t="shared" si="484"/>
        <v>3.5814985443057688E-2</v>
      </c>
      <c r="AU978">
        <f t="shared" si="485"/>
        <v>5.4796094665129851E-2</v>
      </c>
      <c r="AV978">
        <f t="shared" si="486"/>
        <v>1.6870455036862804E-2</v>
      </c>
      <c r="AW978">
        <f t="shared" si="487"/>
        <v>2.8142612125946972E-2</v>
      </c>
      <c r="AX978">
        <f t="shared" si="488"/>
        <v>2.462648700169066E-2</v>
      </c>
      <c r="AY978">
        <f t="shared" si="489"/>
        <v>2.0135127009603574E-2</v>
      </c>
      <c r="AZ978">
        <f t="shared" si="490"/>
        <v>5.2305702433893118E-2</v>
      </c>
      <c r="BA978">
        <f t="shared" si="491"/>
        <v>4.1219646490177814E-2</v>
      </c>
      <c r="BB978">
        <f t="shared" si="492"/>
        <v>1.3379563423627885E-2</v>
      </c>
      <c r="BC978">
        <f t="shared" si="493"/>
        <v>1.3238177241813733E-2</v>
      </c>
      <c r="BD978">
        <f t="shared" si="494"/>
        <v>3.1046135011335883E-2</v>
      </c>
      <c r="BE978">
        <f t="shared" si="495"/>
        <v>4.7036575572425724E-3</v>
      </c>
      <c r="BF978">
        <f t="shared" si="496"/>
        <v>3.4516672761578493E-2</v>
      </c>
      <c r="BG978">
        <f t="shared" si="468"/>
        <v>2.8691987912980166E-2</v>
      </c>
      <c r="BH978">
        <f t="shared" si="469"/>
        <v>2.2306379707611831E-2</v>
      </c>
      <c r="BI978">
        <f t="shared" si="470"/>
        <v>2.973148154111923E-2</v>
      </c>
      <c r="BJ978">
        <f t="shared" si="471"/>
        <v>1.0876376894567332E-2</v>
      </c>
      <c r="BK978">
        <f t="shared" si="472"/>
        <v>3.5631089946643157E-2</v>
      </c>
      <c r="BL978">
        <f t="shared" si="473"/>
        <v>3.605476226711813E-2</v>
      </c>
    </row>
    <row r="979" spans="1:64" x14ac:dyDescent="0.25">
      <c r="A979">
        <v>20181116</v>
      </c>
      <c r="B979">
        <v>831257755.50999999</v>
      </c>
      <c r="C979">
        <v>213549307.38</v>
      </c>
      <c r="D979">
        <v>334301637.60000002</v>
      </c>
      <c r="E979">
        <v>110482086.58</v>
      </c>
      <c r="F979">
        <v>228136461.81999999</v>
      </c>
      <c r="G979">
        <v>918376874.94000006</v>
      </c>
      <c r="H979">
        <v>104232047.92</v>
      </c>
      <c r="I979">
        <v>233743898.56</v>
      </c>
      <c r="J979">
        <v>76690311.621069998</v>
      </c>
      <c r="K979">
        <v>78325013.280000001</v>
      </c>
      <c r="L979">
        <v>190780971.42885</v>
      </c>
      <c r="M979">
        <v>255060406.09999999</v>
      </c>
      <c r="N979">
        <v>391541995.03978002</v>
      </c>
      <c r="O979">
        <v>121697983</v>
      </c>
      <c r="P979">
        <v>202283471.5</v>
      </c>
      <c r="Q979">
        <v>172802764.16999999</v>
      </c>
      <c r="R979">
        <v>145532322</v>
      </c>
      <c r="S979">
        <v>369663631.16000003</v>
      </c>
      <c r="T979">
        <v>286108122.14999998</v>
      </c>
      <c r="U979">
        <v>95149027.579999998</v>
      </c>
      <c r="V979">
        <v>93507518.519999996</v>
      </c>
      <c r="W979">
        <v>222860120</v>
      </c>
      <c r="X979">
        <v>34108983.909999996</v>
      </c>
      <c r="Y979">
        <v>248788623.15000001</v>
      </c>
      <c r="Z979">
        <v>202535308.75999999</v>
      </c>
      <c r="AA979">
        <v>158616798.15000001</v>
      </c>
      <c r="AB979">
        <v>208387838.69999999</v>
      </c>
      <c r="AC979">
        <v>76311618.719999999</v>
      </c>
      <c r="AD979">
        <v>249051900.67342001</v>
      </c>
      <c r="AE979">
        <v>260936045.40527001</v>
      </c>
      <c r="AG979">
        <f t="shared" si="466"/>
        <v>7114820845.3283892</v>
      </c>
      <c r="AI979">
        <f t="shared" si="467"/>
        <v>0.1168346713966531</v>
      </c>
      <c r="AJ979">
        <f t="shared" si="474"/>
        <v>3.0014713233463504E-2</v>
      </c>
      <c r="AK979">
        <f t="shared" si="475"/>
        <v>4.6986655724367735E-2</v>
      </c>
      <c r="AL979">
        <f t="shared" si="476"/>
        <v>1.5528442526074685E-2</v>
      </c>
      <c r="AM979">
        <f t="shared" si="477"/>
        <v>3.2064962249863958E-2</v>
      </c>
      <c r="AN979">
        <f t="shared" si="478"/>
        <v>0.12907940971458315</v>
      </c>
      <c r="AO979">
        <f t="shared" si="479"/>
        <v>1.4649989112296348E-2</v>
      </c>
      <c r="AP979">
        <f t="shared" si="480"/>
        <v>3.2853096886266205E-2</v>
      </c>
      <c r="AQ979">
        <f t="shared" si="481"/>
        <v>1.0778951893275719E-2</v>
      </c>
      <c r="AR979">
        <f t="shared" si="482"/>
        <v>1.1008711952519285E-2</v>
      </c>
      <c r="AS979">
        <f t="shared" si="483"/>
        <v>2.6814585437399636E-2</v>
      </c>
      <c r="AT979">
        <f t="shared" si="484"/>
        <v>3.5849167764705328E-2</v>
      </c>
      <c r="AU979">
        <f t="shared" si="485"/>
        <v>5.5031883943622781E-2</v>
      </c>
      <c r="AV979">
        <f t="shared" si="486"/>
        <v>1.7104855574811447E-2</v>
      </c>
      <c r="AW979">
        <f t="shared" si="487"/>
        <v>2.843128110988485E-2</v>
      </c>
      <c r="AX979">
        <f t="shared" si="488"/>
        <v>2.4287718261165037E-2</v>
      </c>
      <c r="AY979">
        <f t="shared" si="489"/>
        <v>2.045481188687371E-2</v>
      </c>
      <c r="AZ979">
        <f t="shared" si="490"/>
        <v>5.1956843214502328E-2</v>
      </c>
      <c r="BA979">
        <f t="shared" si="491"/>
        <v>4.0212976316594019E-2</v>
      </c>
      <c r="BB979">
        <f t="shared" si="492"/>
        <v>1.3373355373027434E-2</v>
      </c>
      <c r="BC979">
        <f t="shared" si="493"/>
        <v>1.3142638522148774E-2</v>
      </c>
      <c r="BD979">
        <f t="shared" si="494"/>
        <v>3.1323363559650354E-2</v>
      </c>
      <c r="BE979">
        <f t="shared" si="495"/>
        <v>4.794074882770386E-3</v>
      </c>
      <c r="BF979">
        <f t="shared" si="496"/>
        <v>3.496765815450649E-2</v>
      </c>
      <c r="BG979">
        <f t="shared" si="468"/>
        <v>2.8466677259060602E-2</v>
      </c>
      <c r="BH979">
        <f t="shared" si="469"/>
        <v>2.2293856949911567E-2</v>
      </c>
      <c r="BI979">
        <f t="shared" si="470"/>
        <v>2.9289260155697106E-2</v>
      </c>
      <c r="BJ979">
        <f t="shared" si="471"/>
        <v>1.0725725971035015E-2</v>
      </c>
      <c r="BK979">
        <f t="shared" si="472"/>
        <v>3.500466225188905E-2</v>
      </c>
      <c r="BL979">
        <f t="shared" si="473"/>
        <v>3.6674998721380504E-2</v>
      </c>
    </row>
    <row r="980" spans="1:64" x14ac:dyDescent="0.25">
      <c r="A980">
        <v>20181119</v>
      </c>
      <c r="B980">
        <v>803086031.77999997</v>
      </c>
      <c r="C980">
        <v>214996522.13999999</v>
      </c>
      <c r="D980">
        <v>335402428.19999999</v>
      </c>
      <c r="E980">
        <v>109337006.14</v>
      </c>
      <c r="F980">
        <v>228826274.74000001</v>
      </c>
      <c r="G980">
        <v>881979672.27999997</v>
      </c>
      <c r="H980">
        <v>102405804.40000001</v>
      </c>
      <c r="I980">
        <v>232423452.31999999</v>
      </c>
      <c r="J980">
        <v>74341679.859999999</v>
      </c>
      <c r="K980">
        <v>77755514.879999995</v>
      </c>
      <c r="L980">
        <v>182257011.90000001</v>
      </c>
      <c r="M980">
        <v>258988019.80000001</v>
      </c>
      <c r="N980">
        <v>396208609.94</v>
      </c>
      <c r="O980">
        <v>119706561.45999999</v>
      </c>
      <c r="P980">
        <v>203054733.75</v>
      </c>
      <c r="Q980">
        <v>171657587.06</v>
      </c>
      <c r="R980">
        <v>144857376</v>
      </c>
      <c r="S980">
        <v>372486773.72000003</v>
      </c>
      <c r="T980">
        <v>283442973.30000001</v>
      </c>
      <c r="U980">
        <v>92322818.840000004</v>
      </c>
      <c r="V980">
        <v>92473861.5</v>
      </c>
      <c r="W980">
        <v>219072000</v>
      </c>
      <c r="X980">
        <v>34572529.159999996</v>
      </c>
      <c r="Y980">
        <v>250482749.30000001</v>
      </c>
      <c r="Z980">
        <v>198610915.41999999</v>
      </c>
      <c r="AA980">
        <v>157810892.94</v>
      </c>
      <c r="AB980">
        <v>205690261.5</v>
      </c>
      <c r="AC980">
        <v>74839150.319999993</v>
      </c>
      <c r="AD980">
        <v>239422414.31342</v>
      </c>
      <c r="AE980">
        <v>256065932.02526999</v>
      </c>
      <c r="AG980">
        <f t="shared" si="466"/>
        <v>7014577558.9886913</v>
      </c>
      <c r="AI980">
        <f t="shared" si="467"/>
        <v>0.11448815342427875</v>
      </c>
      <c r="AJ980">
        <f t="shared" si="474"/>
        <v>3.0649960076996649E-2</v>
      </c>
      <c r="AK980">
        <f t="shared" si="475"/>
        <v>4.7815057340153747E-2</v>
      </c>
      <c r="AL980">
        <f t="shared" si="476"/>
        <v>1.5587112013594071E-2</v>
      </c>
      <c r="AM980">
        <f t="shared" si="477"/>
        <v>3.2621533202206184E-2</v>
      </c>
      <c r="AN980">
        <f t="shared" si="478"/>
        <v>0.12573525131956159</v>
      </c>
      <c r="AO980">
        <f t="shared" si="479"/>
        <v>1.4598998092019685E-2</v>
      </c>
      <c r="AP980">
        <f t="shared" si="480"/>
        <v>3.3134347772969676E-2</v>
      </c>
      <c r="AQ980">
        <f t="shared" si="481"/>
        <v>1.0598169203323774E-2</v>
      </c>
      <c r="AR980">
        <f t="shared" si="482"/>
        <v>1.1084846411080269E-2</v>
      </c>
      <c r="AS980">
        <f t="shared" si="483"/>
        <v>2.5982606987708101E-2</v>
      </c>
      <c r="AT980">
        <f t="shared" si="484"/>
        <v>3.692139941743533E-2</v>
      </c>
      <c r="AU980">
        <f t="shared" si="485"/>
        <v>5.6483602413417801E-2</v>
      </c>
      <c r="AV980">
        <f t="shared" si="486"/>
        <v>1.7065398515211282E-2</v>
      </c>
      <c r="AW980">
        <f t="shared" si="487"/>
        <v>2.894753562027403E-2</v>
      </c>
      <c r="AX980">
        <f t="shared" si="488"/>
        <v>2.447155022757326E-2</v>
      </c>
      <c r="AY980">
        <f t="shared" si="489"/>
        <v>2.0650905173095618E-2</v>
      </c>
      <c r="AZ980">
        <f t="shared" si="490"/>
        <v>5.3101811276244887E-2</v>
      </c>
      <c r="BA980">
        <f t="shared" si="491"/>
        <v>4.0407703944592879E-2</v>
      </c>
      <c r="BB980">
        <f t="shared" si="492"/>
        <v>1.3161565049871714E-2</v>
      </c>
      <c r="BC980">
        <f t="shared" si="493"/>
        <v>1.3183097730739494E-2</v>
      </c>
      <c r="BD980">
        <f t="shared" si="494"/>
        <v>3.1230961259994128E-2</v>
      </c>
      <c r="BE980">
        <f t="shared" si="495"/>
        <v>4.9286687429519853E-3</v>
      </c>
      <c r="BF980">
        <f t="shared" si="496"/>
        <v>3.5708885844312019E-2</v>
      </c>
      <c r="BG980">
        <f t="shared" si="468"/>
        <v>2.8314023724136311E-2</v>
      </c>
      <c r="BH980">
        <f t="shared" si="469"/>
        <v>2.249756191486918E-2</v>
      </c>
      <c r="BI980">
        <f t="shared" si="470"/>
        <v>2.9323257141325967E-2</v>
      </c>
      <c r="BJ980">
        <f t="shared" si="471"/>
        <v>1.066908872140117E-2</v>
      </c>
      <c r="BK980">
        <f t="shared" si="472"/>
        <v>3.4132121613883487E-2</v>
      </c>
      <c r="BL980">
        <f t="shared" si="473"/>
        <v>3.6504825824776772E-2</v>
      </c>
    </row>
    <row r="981" spans="1:64" x14ac:dyDescent="0.25">
      <c r="A981">
        <v>20181120</v>
      </c>
      <c r="B981">
        <v>780748234.49000001</v>
      </c>
      <c r="C981">
        <v>210186661.31999999</v>
      </c>
      <c r="D981">
        <v>325876355.69999999</v>
      </c>
      <c r="E981">
        <v>106510656.8</v>
      </c>
      <c r="F981">
        <v>222464666.69999999</v>
      </c>
      <c r="G981">
        <v>839840538.03999996</v>
      </c>
      <c r="H981">
        <v>100923984</v>
      </c>
      <c r="I981">
        <v>229458676.80000001</v>
      </c>
      <c r="J981">
        <v>72152382.890000001</v>
      </c>
      <c r="K981">
        <v>75733795.560000002</v>
      </c>
      <c r="L981">
        <v>180417070.17885</v>
      </c>
      <c r="M981">
        <v>255177648.30000001</v>
      </c>
      <c r="N981">
        <v>392775678.10000002</v>
      </c>
      <c r="O981">
        <v>116754360.54713</v>
      </c>
      <c r="P981">
        <v>198879279.5</v>
      </c>
      <c r="Q981">
        <v>166377874.41</v>
      </c>
      <c r="R981">
        <v>142522225.75799999</v>
      </c>
      <c r="S981">
        <v>364487869.80000001</v>
      </c>
      <c r="T981">
        <v>275769687.60000002</v>
      </c>
      <c r="U981">
        <v>90540525.040000007</v>
      </c>
      <c r="V981">
        <v>90628655.579999998</v>
      </c>
      <c r="W981">
        <v>216287960</v>
      </c>
      <c r="X981">
        <v>34003030.710000001</v>
      </c>
      <c r="Y981">
        <v>245689611.90000001</v>
      </c>
      <c r="Z981">
        <v>193416528.90000001</v>
      </c>
      <c r="AA981">
        <v>152706826.61000001</v>
      </c>
      <c r="AB981">
        <v>200025349.38</v>
      </c>
      <c r="AC981">
        <v>72241565.040000007</v>
      </c>
      <c r="AD981">
        <v>236952877.46000001</v>
      </c>
      <c r="AE981">
        <v>251686689.5</v>
      </c>
      <c r="AG981">
        <f t="shared" si="466"/>
        <v>6841237266.6139803</v>
      </c>
      <c r="AI981">
        <f t="shared" si="467"/>
        <v>0.11412383521620287</v>
      </c>
      <c r="AJ981">
        <f t="shared" si="474"/>
        <v>3.0723486575408649E-2</v>
      </c>
      <c r="AK981">
        <f t="shared" si="475"/>
        <v>4.7634125670558726E-2</v>
      </c>
      <c r="AL981">
        <f t="shared" si="476"/>
        <v>1.556891723662095E-2</v>
      </c>
      <c r="AM981">
        <f t="shared" si="477"/>
        <v>3.2518191962973272E-2</v>
      </c>
      <c r="AN981">
        <f t="shared" si="478"/>
        <v>0.1227614984410083</v>
      </c>
      <c r="AO981">
        <f t="shared" si="479"/>
        <v>1.4752299922781596E-2</v>
      </c>
      <c r="AP981">
        <f t="shared" si="480"/>
        <v>3.3540523133115785E-2</v>
      </c>
      <c r="AQ981">
        <f t="shared" si="481"/>
        <v>1.0546686232052186E-2</v>
      </c>
      <c r="AR981">
        <f t="shared" si="482"/>
        <v>1.1070189880650621E-2</v>
      </c>
      <c r="AS981">
        <f t="shared" si="483"/>
        <v>2.6371994296895084E-2</v>
      </c>
      <c r="AT981">
        <f t="shared" si="484"/>
        <v>3.7299926658777953E-2</v>
      </c>
      <c r="AU981">
        <f t="shared" si="485"/>
        <v>5.7412959497369027E-2</v>
      </c>
      <c r="AV981">
        <f t="shared" si="486"/>
        <v>1.7066263893068673E-2</v>
      </c>
      <c r="AW981">
        <f t="shared" si="487"/>
        <v>2.9070659553141594E-2</v>
      </c>
      <c r="AX981">
        <f t="shared" si="488"/>
        <v>2.4319851501415253E-2</v>
      </c>
      <c r="AY981">
        <f t="shared" si="489"/>
        <v>2.0832814329291682E-2</v>
      </c>
      <c r="AZ981">
        <f t="shared" si="490"/>
        <v>5.3278062957813566E-2</v>
      </c>
      <c r="BA981">
        <f t="shared" si="491"/>
        <v>4.0309914252760627E-2</v>
      </c>
      <c r="BB981">
        <f t="shared" si="492"/>
        <v>1.3234524912890847E-2</v>
      </c>
      <c r="BC981">
        <f t="shared" si="493"/>
        <v>1.3247407164531216E-2</v>
      </c>
      <c r="BD981">
        <f t="shared" si="494"/>
        <v>3.1615327983946701E-2</v>
      </c>
      <c r="BE981">
        <f t="shared" si="495"/>
        <v>4.9703042570879213E-3</v>
      </c>
      <c r="BF981">
        <f t="shared" si="496"/>
        <v>3.5913037704304367E-2</v>
      </c>
      <c r="BG981">
        <f t="shared" si="468"/>
        <v>2.8272156243417366E-2</v>
      </c>
      <c r="BH981">
        <f t="shared" si="469"/>
        <v>2.2321521774318044E-2</v>
      </c>
      <c r="BI981">
        <f t="shared" si="470"/>
        <v>2.9238183326303645E-2</v>
      </c>
      <c r="BJ981">
        <f t="shared" si="471"/>
        <v>1.0559722200039326E-2</v>
      </c>
      <c r="BK981">
        <f t="shared" si="472"/>
        <v>3.463596835273601E-2</v>
      </c>
      <c r="BL981">
        <f t="shared" si="473"/>
        <v>3.6789644868518129E-2</v>
      </c>
    </row>
    <row r="982" spans="1:64" x14ac:dyDescent="0.25">
      <c r="A982">
        <v>20181121</v>
      </c>
      <c r="B982">
        <v>791494941.09000003</v>
      </c>
      <c r="C982">
        <v>207419927.22</v>
      </c>
      <c r="D982">
        <v>328374303.60000002</v>
      </c>
      <c r="E982">
        <v>107755704.58</v>
      </c>
      <c r="F982">
        <v>225281402.78999999</v>
      </c>
      <c r="G982">
        <v>838891458.44000006</v>
      </c>
      <c r="H982">
        <v>100691698.64</v>
      </c>
      <c r="I982">
        <v>227739605.28</v>
      </c>
      <c r="J982">
        <v>73096554.090000004</v>
      </c>
      <c r="K982">
        <v>75705320.640000001</v>
      </c>
      <c r="L982">
        <v>180201273.87885001</v>
      </c>
      <c r="M982">
        <v>252656941</v>
      </c>
      <c r="N982">
        <v>380814083.03978002</v>
      </c>
      <c r="O982">
        <v>115694604.03</v>
      </c>
      <c r="P982">
        <v>198905874.75</v>
      </c>
      <c r="Q982">
        <v>168103076.28999999</v>
      </c>
      <c r="R982">
        <v>141754176</v>
      </c>
      <c r="S982">
        <v>361765553.75999999</v>
      </c>
      <c r="T982">
        <v>275798974.94999999</v>
      </c>
      <c r="U982">
        <v>92131858.790000007</v>
      </c>
      <c r="V982">
        <v>90978903</v>
      </c>
      <c r="W982">
        <v>214644920</v>
      </c>
      <c r="X982">
        <v>33841452.079999998</v>
      </c>
      <c r="Y982">
        <v>244450007.40000001</v>
      </c>
      <c r="Z982">
        <v>193702563.40000001</v>
      </c>
      <c r="AA982">
        <v>153537153.19</v>
      </c>
      <c r="AB982">
        <v>201823734.18000001</v>
      </c>
      <c r="AC982">
        <v>72717289.375560001</v>
      </c>
      <c r="AD982">
        <v>238818368.36000001</v>
      </c>
      <c r="AE982">
        <v>250772330.52526999</v>
      </c>
      <c r="AG982">
        <f t="shared" si="466"/>
        <v>6839564054.3694592</v>
      </c>
      <c r="AI982">
        <f t="shared" si="467"/>
        <v>0.11572301023840154</v>
      </c>
      <c r="AJ982">
        <f t="shared" si="474"/>
        <v>3.0326483613745771E-2</v>
      </c>
      <c r="AK982">
        <f t="shared" si="475"/>
        <v>4.8010999091414007E-2</v>
      </c>
      <c r="AL982">
        <f t="shared" si="476"/>
        <v>1.5754762105219294E-2</v>
      </c>
      <c r="AM982">
        <f t="shared" si="477"/>
        <v>3.2937976894313728E-2</v>
      </c>
      <c r="AN982">
        <f t="shared" si="478"/>
        <v>0.12265276730672239</v>
      </c>
      <c r="AO982">
        <f t="shared" si="479"/>
        <v>1.4721946872574877E-2</v>
      </c>
      <c r="AP982">
        <f t="shared" si="480"/>
        <v>3.3297386130115771E-2</v>
      </c>
      <c r="AQ982">
        <f t="shared" si="481"/>
        <v>1.0687311867969455E-2</v>
      </c>
      <c r="AR982">
        <f t="shared" si="482"/>
        <v>1.1068734796282172E-2</v>
      </c>
      <c r="AS982">
        <f t="shared" si="483"/>
        <v>2.6346894691881471E-2</v>
      </c>
      <c r="AT982">
        <f t="shared" si="484"/>
        <v>3.6940503662450531E-2</v>
      </c>
      <c r="AU982">
        <f t="shared" si="485"/>
        <v>5.5678122174540753E-2</v>
      </c>
      <c r="AV982">
        <f t="shared" si="486"/>
        <v>1.6915493898487351E-2</v>
      </c>
      <c r="AW982">
        <f t="shared" si="487"/>
        <v>2.9081659762061719E-2</v>
      </c>
      <c r="AX982">
        <f t="shared" si="488"/>
        <v>2.4578039616809679E-2</v>
      </c>
      <c r="AY982">
        <f t="shared" si="489"/>
        <v>2.0725615678595811E-2</v>
      </c>
      <c r="AZ982">
        <f t="shared" si="490"/>
        <v>5.2893071968364104E-2</v>
      </c>
      <c r="BA982">
        <f t="shared" si="491"/>
        <v>4.0324057609169649E-2</v>
      </c>
      <c r="BB982">
        <f t="shared" si="492"/>
        <v>1.3470428532815848E-2</v>
      </c>
      <c r="BC982">
        <f t="shared" si="493"/>
        <v>1.3301857000941176E-2</v>
      </c>
      <c r="BD982">
        <f t="shared" si="494"/>
        <v>3.1382836434271567E-2</v>
      </c>
      <c r="BE982">
        <f t="shared" si="495"/>
        <v>4.9478960663260942E-3</v>
      </c>
      <c r="BF982">
        <f t="shared" si="496"/>
        <v>3.5740583092256147E-2</v>
      </c>
      <c r="BG982">
        <f t="shared" si="468"/>
        <v>2.8320893241178584E-2</v>
      </c>
      <c r="BH982">
        <f t="shared" si="469"/>
        <v>2.2448382962641122E-2</v>
      </c>
      <c r="BI982">
        <f t="shared" si="470"/>
        <v>2.9508274588212213E-2</v>
      </c>
      <c r="BJ982">
        <f t="shared" si="471"/>
        <v>1.0631860276109927E-2</v>
      </c>
      <c r="BK982">
        <f t="shared" si="472"/>
        <v>3.4917191572674984E-2</v>
      </c>
      <c r="BL982">
        <f t="shared" si="473"/>
        <v>3.6664958253452416E-2</v>
      </c>
    </row>
    <row r="983" spans="1:64" x14ac:dyDescent="0.25">
      <c r="A983">
        <v>20181123</v>
      </c>
      <c r="B983">
        <v>791187892.33000004</v>
      </c>
      <c r="C983">
        <v>208654316.28</v>
      </c>
      <c r="D983">
        <v>319610316.89999998</v>
      </c>
      <c r="E983">
        <v>106501568.86</v>
      </c>
      <c r="F983">
        <v>217674299.19999999</v>
      </c>
      <c r="G983">
        <v>817584573.96601999</v>
      </c>
      <c r="H983">
        <v>103358967.35016</v>
      </c>
      <c r="I983">
        <v>228063488.31999999</v>
      </c>
      <c r="J983">
        <v>72181888.239999995</v>
      </c>
      <c r="K983">
        <v>76701942.840000004</v>
      </c>
      <c r="L983">
        <v>177361848.87885001</v>
      </c>
      <c r="M983">
        <v>252891425.40000001</v>
      </c>
      <c r="N983">
        <v>381457730.94</v>
      </c>
      <c r="O983">
        <v>114594081.59999999</v>
      </c>
      <c r="P983">
        <v>198586731.75</v>
      </c>
      <c r="Q983">
        <v>166690195.44</v>
      </c>
      <c r="R983">
        <v>141141286.24200001</v>
      </c>
      <c r="S983">
        <v>358438278.60000002</v>
      </c>
      <c r="T983">
        <v>278522698.5</v>
      </c>
      <c r="U983">
        <v>91011559.829999998</v>
      </c>
      <c r="V983">
        <v>90329663.879999995</v>
      </c>
      <c r="W983">
        <v>212408560</v>
      </c>
      <c r="X983">
        <v>33534187.800000001</v>
      </c>
      <c r="Y983">
        <v>242301359.59999999</v>
      </c>
      <c r="Z983">
        <v>193187712.74138001</v>
      </c>
      <c r="AA983">
        <v>150801959.75</v>
      </c>
      <c r="AB983">
        <v>200250147.47999999</v>
      </c>
      <c r="AC983">
        <v>71395843.375560001</v>
      </c>
      <c r="AD983">
        <v>236064548.46000001</v>
      </c>
      <c r="AE983">
        <v>251802186.25999999</v>
      </c>
      <c r="AG983">
        <f t="shared" si="466"/>
        <v>6784291260.8139706</v>
      </c>
      <c r="AI983">
        <f t="shared" si="467"/>
        <v>0.1166205668232284</v>
      </c>
      <c r="AJ983">
        <f t="shared" si="474"/>
        <v>3.0755506840513498E-2</v>
      </c>
      <c r="AK983">
        <f t="shared" si="475"/>
        <v>4.711034721431661E-2</v>
      </c>
      <c r="AL983">
        <f t="shared" si="476"/>
        <v>1.5698260107898446E-2</v>
      </c>
      <c r="AM983">
        <f t="shared" si="477"/>
        <v>3.2085046297656107E-2</v>
      </c>
      <c r="AN983">
        <f t="shared" si="478"/>
        <v>0.12051142006363789</v>
      </c>
      <c r="AO983">
        <f t="shared" si="479"/>
        <v>1.5235042744576849E-2</v>
      </c>
      <c r="AP983">
        <f t="shared" si="480"/>
        <v>3.3616405834061613E-2</v>
      </c>
      <c r="AQ983">
        <f t="shared" si="481"/>
        <v>1.063956210974051E-2</v>
      </c>
      <c r="AR983">
        <f t="shared" si="482"/>
        <v>1.1305815138425735E-2</v>
      </c>
      <c r="AS983">
        <f t="shared" si="483"/>
        <v>2.6143018048663549E-2</v>
      </c>
      <c r="AT983">
        <f t="shared" si="484"/>
        <v>3.7276027174820675E-2</v>
      </c>
      <c r="AU983">
        <f t="shared" si="485"/>
        <v>5.6226614730310563E-2</v>
      </c>
      <c r="AV983">
        <f t="shared" si="486"/>
        <v>1.6891091080050585E-2</v>
      </c>
      <c r="AW983">
        <f t="shared" si="487"/>
        <v>2.9271551605845093E-2</v>
      </c>
      <c r="AX983">
        <f t="shared" si="488"/>
        <v>2.4570023460343111E-2</v>
      </c>
      <c r="AY983">
        <f t="shared" si="489"/>
        <v>2.0804131310993578E-2</v>
      </c>
      <c r="AZ983">
        <f t="shared" si="490"/>
        <v>5.2833562832176377E-2</v>
      </c>
      <c r="BA983">
        <f t="shared" si="491"/>
        <v>4.1054059708306688E-2</v>
      </c>
      <c r="BB983">
        <f t="shared" si="492"/>
        <v>1.3415043124059587E-2</v>
      </c>
      <c r="BC983">
        <f t="shared" si="493"/>
        <v>1.331453211652979E-2</v>
      </c>
      <c r="BD983">
        <f t="shared" si="494"/>
        <v>3.1308879857041325E-2</v>
      </c>
      <c r="BE983">
        <f t="shared" si="495"/>
        <v>4.9429168811918923E-3</v>
      </c>
      <c r="BF983">
        <f t="shared" si="496"/>
        <v>3.5715058549966941E-2</v>
      </c>
      <c r="BG983">
        <f t="shared" si="468"/>
        <v>2.8475739810469396E-2</v>
      </c>
      <c r="BH983">
        <f t="shared" si="469"/>
        <v>2.2228108132831988E-2</v>
      </c>
      <c r="BI983">
        <f t="shared" si="470"/>
        <v>2.9516737973300726E-2</v>
      </c>
      <c r="BJ983">
        <f t="shared" si="471"/>
        <v>1.0523699621792773E-2</v>
      </c>
      <c r="BK983">
        <f t="shared" si="472"/>
        <v>3.4795756754063253E-2</v>
      </c>
      <c r="BL983">
        <f t="shared" si="473"/>
        <v>3.7115474053186374E-2</v>
      </c>
    </row>
    <row r="984" spans="1:64" x14ac:dyDescent="0.25">
      <c r="A984">
        <v>20181126</v>
      </c>
      <c r="B984">
        <v>817287036.92999995</v>
      </c>
      <c r="C984">
        <v>208015839.18000001</v>
      </c>
      <c r="D984">
        <v>325918693.80000001</v>
      </c>
      <c r="E984">
        <v>108655410.64</v>
      </c>
      <c r="F984">
        <v>220318582.06</v>
      </c>
      <c r="G984">
        <v>828641398.75999999</v>
      </c>
      <c r="H984">
        <v>102509932.31999999</v>
      </c>
      <c r="I984">
        <v>229060051.52000001</v>
      </c>
      <c r="J984">
        <v>73645353.599999994</v>
      </c>
      <c r="K984">
        <v>77271043</v>
      </c>
      <c r="L984">
        <v>179656092.92115</v>
      </c>
      <c r="M984">
        <v>254063847.40000001</v>
      </c>
      <c r="N984">
        <v>379151229.86000001</v>
      </c>
      <c r="O984">
        <v>116375879.81999999</v>
      </c>
      <c r="P984">
        <v>200634566</v>
      </c>
      <c r="Q984">
        <v>167389199.65000001</v>
      </c>
      <c r="R984">
        <v>142661862</v>
      </c>
      <c r="S984">
        <v>367210185.83999997</v>
      </c>
      <c r="T984">
        <v>278669135.25</v>
      </c>
      <c r="U984">
        <v>92564701.569999993</v>
      </c>
      <c r="V984">
        <v>93695456.159999996</v>
      </c>
      <c r="W984">
        <v>216561800</v>
      </c>
      <c r="X984">
        <v>34524850.219999999</v>
      </c>
      <c r="Y984">
        <v>244491327.55000001</v>
      </c>
      <c r="Z984">
        <v>194297526.60137999</v>
      </c>
      <c r="AA984">
        <v>155637391.00999999</v>
      </c>
      <c r="AB984">
        <v>204880988.34</v>
      </c>
      <c r="AC984">
        <v>73374233.040000007</v>
      </c>
      <c r="AD984">
        <v>241518888.52000001</v>
      </c>
      <c r="AE984">
        <v>256171813.68000001</v>
      </c>
      <c r="AG984">
        <f t="shared" si="466"/>
        <v>6884854317.2425327</v>
      </c>
      <c r="AI984">
        <f t="shared" si="467"/>
        <v>0.11870796378119054</v>
      </c>
      <c r="AJ984">
        <f t="shared" si="474"/>
        <v>3.0213542595816736E-2</v>
      </c>
      <c r="AK984">
        <f t="shared" si="475"/>
        <v>4.7338502571327372E-2</v>
      </c>
      <c r="AL984">
        <f t="shared" si="476"/>
        <v>1.5781802436673462E-2</v>
      </c>
      <c r="AM984">
        <f t="shared" si="477"/>
        <v>3.2000471165850357E-2</v>
      </c>
      <c r="AN984">
        <f t="shared" si="478"/>
        <v>0.12035714345977343</v>
      </c>
      <c r="AO984">
        <f t="shared" si="479"/>
        <v>1.4889194105861118E-2</v>
      </c>
      <c r="AP984">
        <f t="shared" si="480"/>
        <v>3.3270137749514699E-2</v>
      </c>
      <c r="AQ984">
        <f t="shared" si="481"/>
        <v>1.069671923421262E-2</v>
      </c>
      <c r="AR984">
        <f t="shared" si="482"/>
        <v>1.1223337406934122E-2</v>
      </c>
      <c r="AS984">
        <f t="shared" si="483"/>
        <v>2.6094392799454968E-2</v>
      </c>
      <c r="AT984">
        <f t="shared" si="484"/>
        <v>3.6901847983002153E-2</v>
      </c>
      <c r="AU984">
        <f t="shared" si="485"/>
        <v>5.5070334445632058E-2</v>
      </c>
      <c r="AV984">
        <f t="shared" si="486"/>
        <v>1.6903172450366377E-2</v>
      </c>
      <c r="AW984">
        <f t="shared" si="487"/>
        <v>2.9141439565035933E-2</v>
      </c>
      <c r="AX984">
        <f t="shared" si="488"/>
        <v>2.4312671254464742E-2</v>
      </c>
      <c r="AY984">
        <f t="shared" si="489"/>
        <v>2.0721115571424E-2</v>
      </c>
      <c r="AZ984">
        <f t="shared" si="490"/>
        <v>5.33359413169213E-2</v>
      </c>
      <c r="BA984">
        <f t="shared" si="491"/>
        <v>4.0475676377363108E-2</v>
      </c>
      <c r="BB984">
        <f t="shared" si="492"/>
        <v>1.3444685581535045E-2</v>
      </c>
      <c r="BC984">
        <f t="shared" si="493"/>
        <v>1.3608923565070605E-2</v>
      </c>
      <c r="BD984">
        <f t="shared" si="494"/>
        <v>3.1454812261987791E-2</v>
      </c>
      <c r="BE984">
        <f t="shared" si="495"/>
        <v>5.014608680031972E-3</v>
      </c>
      <c r="BF984">
        <f t="shared" si="496"/>
        <v>3.5511474358679206E-2</v>
      </c>
      <c r="BG984">
        <f t="shared" si="468"/>
        <v>2.822100768563517E-2</v>
      </c>
      <c r="BH984">
        <f t="shared" si="469"/>
        <v>2.2605763875093096E-2</v>
      </c>
      <c r="BI984">
        <f t="shared" si="470"/>
        <v>2.9758216935236084E-2</v>
      </c>
      <c r="BJ984">
        <f t="shared" si="471"/>
        <v>1.065733996088203E-2</v>
      </c>
      <c r="BK984">
        <f t="shared" si="472"/>
        <v>3.5079738421644809E-2</v>
      </c>
      <c r="BL984">
        <f t="shared" si="473"/>
        <v>3.7208022403384694E-2</v>
      </c>
    </row>
    <row r="985" spans="1:64" x14ac:dyDescent="0.25">
      <c r="A985">
        <v>20181127</v>
      </c>
      <c r="B985">
        <v>822430103.65999997</v>
      </c>
      <c r="C985">
        <v>210144096.18000001</v>
      </c>
      <c r="D985">
        <v>326215060.5</v>
      </c>
      <c r="E985">
        <v>109082543.81999999</v>
      </c>
      <c r="F985">
        <v>220759295.87</v>
      </c>
      <c r="G985">
        <v>826838194.97397995</v>
      </c>
      <c r="H985">
        <v>98264717.120000005</v>
      </c>
      <c r="I985">
        <v>231003349.75999999</v>
      </c>
      <c r="J985">
        <v>73527332.200000003</v>
      </c>
      <c r="K985">
        <v>78992380.799999997</v>
      </c>
      <c r="L985">
        <v>180604466.55000001</v>
      </c>
      <c r="M985">
        <v>258343187.69999999</v>
      </c>
      <c r="N985">
        <v>384112889.16000003</v>
      </c>
      <c r="O985">
        <v>116859178.03</v>
      </c>
      <c r="P985">
        <v>203028138.5</v>
      </c>
      <c r="Q985">
        <v>169396977.69999999</v>
      </c>
      <c r="R985">
        <v>143235954</v>
      </c>
      <c r="S985">
        <v>368756192.48000002</v>
      </c>
      <c r="T985">
        <v>278346974.39999998</v>
      </c>
      <c r="U985">
        <v>91775400.030000001</v>
      </c>
      <c r="V985">
        <v>94062788.819999993</v>
      </c>
      <c r="W985">
        <v>219391480</v>
      </c>
      <c r="X985">
        <v>34331485.630000003</v>
      </c>
      <c r="Y985">
        <v>250606709.75</v>
      </c>
      <c r="Z985">
        <v>198187584.36000001</v>
      </c>
      <c r="AA985">
        <v>154978014.02000001</v>
      </c>
      <c r="AB985">
        <v>207353767.44</v>
      </c>
      <c r="AC985">
        <v>73113715.624439999</v>
      </c>
      <c r="AD985">
        <v>241465588.78</v>
      </c>
      <c r="AE985">
        <v>260974544.32527</v>
      </c>
      <c r="AG985">
        <f t="shared" si="466"/>
        <v>6926182112.1836891</v>
      </c>
      <c r="AI985">
        <f t="shared" si="467"/>
        <v>0.11874220029722896</v>
      </c>
      <c r="AJ985">
        <f t="shared" si="474"/>
        <v>3.0340538665643849E-2</v>
      </c>
      <c r="AK985">
        <f t="shared" si="475"/>
        <v>4.7098828072418497E-2</v>
      </c>
      <c r="AL985">
        <f t="shared" si="476"/>
        <v>1.574930344787143E-2</v>
      </c>
      <c r="AM985">
        <f t="shared" si="477"/>
        <v>3.1873157865957256E-2</v>
      </c>
      <c r="AN985">
        <f t="shared" si="478"/>
        <v>0.11937863913793254</v>
      </c>
      <c r="AO985">
        <f t="shared" si="479"/>
        <v>1.4187429023436272E-2</v>
      </c>
      <c r="AP985">
        <f t="shared" si="480"/>
        <v>3.3352191152127987E-2</v>
      </c>
      <c r="AQ985">
        <f t="shared" si="481"/>
        <v>1.0615853150996384E-2</v>
      </c>
      <c r="AR985">
        <f t="shared" si="482"/>
        <v>1.140489515299436E-2</v>
      </c>
      <c r="AS985">
        <f t="shared" si="483"/>
        <v>2.6075616208863873E-2</v>
      </c>
      <c r="AT985">
        <f t="shared" si="484"/>
        <v>3.7299508374975351E-2</v>
      </c>
      <c r="AU985">
        <f t="shared" si="485"/>
        <v>5.5458098406669931E-2</v>
      </c>
      <c r="AV985">
        <f t="shared" si="486"/>
        <v>1.6872091454891963E-2</v>
      </c>
      <c r="AW985">
        <f t="shared" si="487"/>
        <v>2.9313138928711943E-2</v>
      </c>
      <c r="AX985">
        <f t="shared" si="488"/>
        <v>2.4457482485483253E-2</v>
      </c>
      <c r="AY985">
        <f t="shared" si="489"/>
        <v>2.0680362092708609E-2</v>
      </c>
      <c r="AZ985">
        <f t="shared" si="490"/>
        <v>5.3240903358768084E-2</v>
      </c>
      <c r="BA985">
        <f t="shared" si="491"/>
        <v>4.018764882176086E-2</v>
      </c>
      <c r="BB985">
        <f t="shared" si="492"/>
        <v>1.3250503458255881E-2</v>
      </c>
      <c r="BC985">
        <f t="shared" si="493"/>
        <v>1.3580755933999523E-2</v>
      </c>
      <c r="BD985">
        <f t="shared" si="494"/>
        <v>3.16756730398517E-2</v>
      </c>
      <c r="BE985">
        <f t="shared" si="495"/>
        <v>4.9567691224301292E-3</v>
      </c>
      <c r="BF985">
        <f t="shared" si="496"/>
        <v>3.618251811617304E-2</v>
      </c>
      <c r="BG985">
        <f t="shared" si="468"/>
        <v>2.8614261240889515E-2</v>
      </c>
      <c r="BH985">
        <f t="shared" si="469"/>
        <v>2.2375677033871479E-2</v>
      </c>
      <c r="BI985">
        <f t="shared" si="470"/>
        <v>2.9937671877736036E-2</v>
      </c>
      <c r="BJ985">
        <f t="shared" si="471"/>
        <v>1.0556135319605201E-2</v>
      </c>
      <c r="BK985">
        <f t="shared" si="472"/>
        <v>3.4862725938904118E-2</v>
      </c>
      <c r="BL985">
        <f t="shared" si="473"/>
        <v>3.7679422818842088E-2</v>
      </c>
    </row>
    <row r="986" spans="1:64" x14ac:dyDescent="0.25">
      <c r="A986">
        <v>20181128</v>
      </c>
      <c r="B986">
        <v>852981455.27999997</v>
      </c>
      <c r="C986">
        <v>211591310.94</v>
      </c>
      <c r="D986">
        <v>332142394.5</v>
      </c>
      <c r="E986">
        <v>111781662</v>
      </c>
      <c r="F986">
        <v>226373606.58000001</v>
      </c>
      <c r="G986">
        <v>858632314.12</v>
      </c>
      <c r="H986">
        <v>98304766.319999993</v>
      </c>
      <c r="I986">
        <v>231725858.08000001</v>
      </c>
      <c r="J986">
        <v>77168292.390000001</v>
      </c>
      <c r="K986">
        <v>80051665.599999994</v>
      </c>
      <c r="L986">
        <v>189389647.5</v>
      </c>
      <c r="M986">
        <v>263208739</v>
      </c>
      <c r="N986">
        <v>392748858.31999999</v>
      </c>
      <c r="O986">
        <v>118984525.58</v>
      </c>
      <c r="P986">
        <v>205395115.75</v>
      </c>
      <c r="Q986">
        <v>172668912.30000001</v>
      </c>
      <c r="R986">
        <v>145734037.75799999</v>
      </c>
      <c r="S986">
        <v>372856470.95999998</v>
      </c>
      <c r="T986">
        <v>285434513.10000002</v>
      </c>
      <c r="U986">
        <v>95047182.219999999</v>
      </c>
      <c r="V986">
        <v>96437637.180000007</v>
      </c>
      <c r="W986">
        <v>222997040</v>
      </c>
      <c r="X986">
        <v>34620208.100000001</v>
      </c>
      <c r="Y986">
        <v>248168820.90000001</v>
      </c>
      <c r="Z986">
        <v>203004393.89862001</v>
      </c>
      <c r="AA986">
        <v>160155344.46000001</v>
      </c>
      <c r="AB986">
        <v>212614042.97999999</v>
      </c>
      <c r="AC986">
        <v>74888236.375560001</v>
      </c>
      <c r="AD986">
        <v>251183908.03999999</v>
      </c>
      <c r="AE986">
        <v>270406798.97473001</v>
      </c>
      <c r="AG986">
        <f t="shared" si="466"/>
        <v>7096697759.2069111</v>
      </c>
      <c r="AI986">
        <f t="shared" si="467"/>
        <v>0.12019413595194797</v>
      </c>
      <c r="AJ986">
        <f t="shared" si="474"/>
        <v>2.9815460390079554E-2</v>
      </c>
      <c r="AK986">
        <f t="shared" si="475"/>
        <v>4.6802386936810797E-2</v>
      </c>
      <c r="AL986">
        <f t="shared" si="476"/>
        <v>1.5751222018012517E-2</v>
      </c>
      <c r="AM986">
        <f t="shared" si="477"/>
        <v>3.1898442664591978E-2</v>
      </c>
      <c r="AN986">
        <f t="shared" si="478"/>
        <v>0.1209904019099661</v>
      </c>
      <c r="AO986">
        <f t="shared" si="479"/>
        <v>1.3852184446274911E-2</v>
      </c>
      <c r="AP986">
        <f t="shared" si="480"/>
        <v>3.2652631680610909E-2</v>
      </c>
      <c r="AQ986">
        <f t="shared" si="481"/>
        <v>1.0873831042034389E-2</v>
      </c>
      <c r="AR986">
        <f t="shared" si="482"/>
        <v>1.1280128915754493E-2</v>
      </c>
      <c r="AS986">
        <f t="shared" si="483"/>
        <v>2.668701048375564E-2</v>
      </c>
      <c r="AT986">
        <f t="shared" si="484"/>
        <v>3.7088903590198098E-2</v>
      </c>
      <c r="AU986">
        <f t="shared" si="485"/>
        <v>5.5342480636217981E-2</v>
      </c>
      <c r="AV986">
        <f t="shared" si="486"/>
        <v>1.6766181908428501E-2</v>
      </c>
      <c r="AW986">
        <f t="shared" si="487"/>
        <v>2.8942350755114286E-2</v>
      </c>
      <c r="AX986">
        <f t="shared" si="488"/>
        <v>2.4330881511191279E-2</v>
      </c>
      <c r="AY986">
        <f t="shared" si="489"/>
        <v>2.0535471948052421E-2</v>
      </c>
      <c r="AZ986">
        <f t="shared" si="490"/>
        <v>5.2539432227654628E-2</v>
      </c>
      <c r="BA986">
        <f t="shared" si="491"/>
        <v>4.0220750944295343E-2</v>
      </c>
      <c r="BB986">
        <f t="shared" si="492"/>
        <v>1.3393156288315985E-2</v>
      </c>
      <c r="BC986">
        <f t="shared" si="493"/>
        <v>1.3589086142901675E-2</v>
      </c>
      <c r="BD986">
        <f t="shared" si="494"/>
        <v>3.1422648612968541E-2</v>
      </c>
      <c r="BE986">
        <f t="shared" si="495"/>
        <v>4.8783545917656457E-3</v>
      </c>
      <c r="BF986">
        <f t="shared" si="496"/>
        <v>3.4969619578068947E-2</v>
      </c>
      <c r="BG986">
        <f t="shared" si="468"/>
        <v>2.8605472684144109E-2</v>
      </c>
      <c r="BH986">
        <f t="shared" si="469"/>
        <v>2.256758705162866E-2</v>
      </c>
      <c r="BI986">
        <f t="shared" si="470"/>
        <v>2.9959574184227424E-2</v>
      </c>
      <c r="BJ986">
        <f t="shared" si="471"/>
        <v>1.0552546961493976E-2</v>
      </c>
      <c r="BK986">
        <f t="shared" si="472"/>
        <v>3.5394477341820878E-2</v>
      </c>
      <c r="BL986">
        <f t="shared" si="473"/>
        <v>3.8103186601672216E-2</v>
      </c>
    </row>
    <row r="987" spans="1:64" x14ac:dyDescent="0.25">
      <c r="A987">
        <v>20181129</v>
      </c>
      <c r="B987">
        <v>845842571.61000001</v>
      </c>
      <c r="C987">
        <v>208484055.72</v>
      </c>
      <c r="D987">
        <v>334725018.60000002</v>
      </c>
      <c r="E987">
        <v>110400295.12</v>
      </c>
      <c r="F987">
        <v>227734070.94999999</v>
      </c>
      <c r="G987">
        <v>852036210.89999998</v>
      </c>
      <c r="H987">
        <v>97079260.799999997</v>
      </c>
      <c r="I987">
        <v>231252490.56</v>
      </c>
      <c r="J987">
        <v>76849634.609999999</v>
      </c>
      <c r="K987">
        <v>80250281.5</v>
      </c>
      <c r="L987">
        <v>194534685.59999999</v>
      </c>
      <c r="M987">
        <v>266784626.09999999</v>
      </c>
      <c r="N987">
        <v>391166518.11978</v>
      </c>
      <c r="O987">
        <v>119112628.72</v>
      </c>
      <c r="P987">
        <v>207203592.75</v>
      </c>
      <c r="Q987">
        <v>173427406.22999999</v>
      </c>
      <c r="R987">
        <v>146827900.24200001</v>
      </c>
      <c r="S987">
        <v>369898893.04000002</v>
      </c>
      <c r="T987">
        <v>284936628.14999998</v>
      </c>
      <c r="U987">
        <v>94639800.780000001</v>
      </c>
      <c r="V987">
        <v>95087903.219999999</v>
      </c>
      <c r="W987">
        <v>217702800</v>
      </c>
      <c r="X987">
        <v>34601666.289999999</v>
      </c>
      <c r="Y987">
        <v>245648291.75</v>
      </c>
      <c r="Z987">
        <v>200979281.08000001</v>
      </c>
      <c r="AA987">
        <v>158494691.30000001</v>
      </c>
      <c r="AB987">
        <v>212838841.08000001</v>
      </c>
      <c r="AC987">
        <v>73566790.375560001</v>
      </c>
      <c r="AD987">
        <v>247133145.56658</v>
      </c>
      <c r="AE987">
        <v>271946736.52526999</v>
      </c>
      <c r="AG987">
        <f t="shared" si="466"/>
        <v>7071186717.2891884</v>
      </c>
      <c r="AI987">
        <f t="shared" si="467"/>
        <v>0.11961819216877678</v>
      </c>
      <c r="AJ987">
        <f t="shared" si="474"/>
        <v>2.9483602124414626E-2</v>
      </c>
      <c r="AK987">
        <f t="shared" si="475"/>
        <v>4.7336470097952707E-2</v>
      </c>
      <c r="AL987">
        <f t="shared" si="476"/>
        <v>1.561269692540704E-2</v>
      </c>
      <c r="AM987">
        <f t="shared" si="477"/>
        <v>3.2205919607975531E-2</v>
      </c>
      <c r="AN987">
        <f t="shared" si="478"/>
        <v>0.12049409030831486</v>
      </c>
      <c r="AO987">
        <f t="shared" si="479"/>
        <v>1.3728849863720799E-2</v>
      </c>
      <c r="AP987">
        <f t="shared" si="480"/>
        <v>3.2703490913990885E-2</v>
      </c>
      <c r="AQ987">
        <f t="shared" si="481"/>
        <v>1.0867996799193713E-2</v>
      </c>
      <c r="AR987">
        <f t="shared" si="482"/>
        <v>1.1348912807490504E-2</v>
      </c>
      <c r="AS987">
        <f t="shared" si="483"/>
        <v>2.7510896455945497E-2</v>
      </c>
      <c r="AT987">
        <f t="shared" si="484"/>
        <v>3.7728409214213846E-2</v>
      </c>
      <c r="AU987">
        <f t="shared" si="485"/>
        <v>5.5318369286356181E-2</v>
      </c>
      <c r="AV987">
        <f t="shared" si="486"/>
        <v>1.6844786240584952E-2</v>
      </c>
      <c r="AW987">
        <f t="shared" si="487"/>
        <v>2.9302520359614209E-2</v>
      </c>
      <c r="AX987">
        <f t="shared" si="488"/>
        <v>2.452592657551619E-2</v>
      </c>
      <c r="AY987">
        <f t="shared" si="489"/>
        <v>2.0764251618897708E-2</v>
      </c>
      <c r="AZ987">
        <f t="shared" si="490"/>
        <v>5.231072347949603E-2</v>
      </c>
      <c r="BA987">
        <f t="shared" si="491"/>
        <v>4.0295446795843251E-2</v>
      </c>
      <c r="BB987">
        <f t="shared" si="492"/>
        <v>1.33838639204087E-2</v>
      </c>
      <c r="BC987">
        <f t="shared" si="493"/>
        <v>1.3447234109588457E-2</v>
      </c>
      <c r="BD987">
        <f t="shared" si="494"/>
        <v>3.078730752049192E-2</v>
      </c>
      <c r="BE987">
        <f t="shared" si="495"/>
        <v>4.8933322896704528E-3</v>
      </c>
      <c r="BF987">
        <f t="shared" si="496"/>
        <v>3.4739330408202228E-2</v>
      </c>
      <c r="BG987">
        <f t="shared" si="468"/>
        <v>2.8422284563438521E-2</v>
      </c>
      <c r="BH987">
        <f t="shared" si="469"/>
        <v>2.2414157288829246E-2</v>
      </c>
      <c r="BI987">
        <f t="shared" si="470"/>
        <v>3.0099451420170384E-2</v>
      </c>
      <c r="BJ987">
        <f t="shared" si="471"/>
        <v>1.0403740322071793E-2</v>
      </c>
      <c r="BK987">
        <f t="shared" si="472"/>
        <v>3.494931691767305E-2</v>
      </c>
      <c r="BL987">
        <f t="shared" si="473"/>
        <v>3.8458429595750167E-2</v>
      </c>
    </row>
    <row r="988" spans="1:64" x14ac:dyDescent="0.25">
      <c r="A988">
        <v>20181130</v>
      </c>
      <c r="B988">
        <v>851215924.90999997</v>
      </c>
      <c r="C988">
        <v>214528305.59999999</v>
      </c>
      <c r="D988">
        <v>336587656.5</v>
      </c>
      <c r="E988">
        <v>112935830.38</v>
      </c>
      <c r="F988">
        <v>227267459.56</v>
      </c>
      <c r="G988">
        <v>847433174.84000003</v>
      </c>
      <c r="H988">
        <v>105194706.56</v>
      </c>
      <c r="I988">
        <v>235462970.08000001</v>
      </c>
      <c r="J988">
        <v>80059816.689999998</v>
      </c>
      <c r="K988">
        <v>79881488.150000006</v>
      </c>
      <c r="L988">
        <v>196919808.27884999</v>
      </c>
      <c r="M988">
        <v>267231359.25</v>
      </c>
      <c r="N988">
        <v>393982541.38022</v>
      </c>
      <c r="O988">
        <v>121069113.04000001</v>
      </c>
      <c r="P988">
        <v>206313831.84</v>
      </c>
      <c r="Q988">
        <v>171926613.78999999</v>
      </c>
      <c r="R988">
        <v>145324236.39089999</v>
      </c>
      <c r="S988">
        <v>369752449.08999997</v>
      </c>
      <c r="T988">
        <v>283698639</v>
      </c>
      <c r="U988">
        <v>95632793.040000007</v>
      </c>
      <c r="V988">
        <v>95907994.739999995</v>
      </c>
      <c r="W988">
        <v>225050840</v>
      </c>
      <c r="X988">
        <v>34532796.710000001</v>
      </c>
      <c r="Y988">
        <v>249160504.5</v>
      </c>
      <c r="Z988">
        <v>203676500.25527999</v>
      </c>
      <c r="AA988">
        <v>158226056.22999999</v>
      </c>
      <c r="AB988">
        <v>215221700.94</v>
      </c>
      <c r="AC988">
        <v>70931722.060000002</v>
      </c>
      <c r="AD988">
        <v>249380992.17798001</v>
      </c>
      <c r="AE988">
        <v>270677876.61966002</v>
      </c>
      <c r="AG988">
        <f t="shared" si="466"/>
        <v>7115185702.60289</v>
      </c>
      <c r="AI988">
        <f t="shared" si="467"/>
        <v>0.11963369060045849</v>
      </c>
      <c r="AJ988">
        <f t="shared" si="474"/>
        <v>3.0150766904301719E-2</v>
      </c>
      <c r="AK988">
        <f t="shared" si="475"/>
        <v>4.7305533624634549E-2</v>
      </c>
      <c r="AL988">
        <f t="shared" si="476"/>
        <v>1.5872506368833861E-2</v>
      </c>
      <c r="AM988">
        <f t="shared" si="477"/>
        <v>3.194118453954907E-2</v>
      </c>
      <c r="AN988">
        <f t="shared" si="478"/>
        <v>0.11910204599860134</v>
      </c>
      <c r="AO988">
        <f t="shared" si="479"/>
        <v>1.4784534228181491E-2</v>
      </c>
      <c r="AP988">
        <f t="shared" si="480"/>
        <v>3.3093018217902948E-2</v>
      </c>
      <c r="AQ988">
        <f t="shared" si="481"/>
        <v>1.1251964465342398E-2</v>
      </c>
      <c r="AR988">
        <f t="shared" si="482"/>
        <v>1.1226901375290544E-2</v>
      </c>
      <c r="AS988">
        <f t="shared" si="483"/>
        <v>2.767598998952514E-2</v>
      </c>
      <c r="AT988">
        <f t="shared" si="484"/>
        <v>3.7557889620820573E-2</v>
      </c>
      <c r="AU988">
        <f t="shared" si="485"/>
        <v>5.5372067272410418E-2</v>
      </c>
      <c r="AV988">
        <f t="shared" si="486"/>
        <v>1.7015594265615625E-2</v>
      </c>
      <c r="AW988">
        <f t="shared" si="487"/>
        <v>2.8996268047441952E-2</v>
      </c>
      <c r="AX988">
        <f t="shared" si="488"/>
        <v>2.4163334728861046E-2</v>
      </c>
      <c r="AY988">
        <f t="shared" si="489"/>
        <v>2.0424517709739777E-2</v>
      </c>
      <c r="AZ988">
        <f t="shared" si="490"/>
        <v>5.1966661805430671E-2</v>
      </c>
      <c r="BA988">
        <f t="shared" si="491"/>
        <v>3.9872274717470388E-2</v>
      </c>
      <c r="BB988">
        <f t="shared" si="492"/>
        <v>1.3440660165062937E-2</v>
      </c>
      <c r="BC988">
        <f t="shared" si="493"/>
        <v>1.3479338241996236E-2</v>
      </c>
      <c r="BD988">
        <f t="shared" si="494"/>
        <v>3.1629650919395048E-2</v>
      </c>
      <c r="BE988">
        <f t="shared" si="495"/>
        <v>4.8533935941218161E-3</v>
      </c>
      <c r="BF988">
        <f t="shared" si="496"/>
        <v>3.5018130926484696E-2</v>
      </c>
      <c r="BG988">
        <f t="shared" si="468"/>
        <v>2.8625605678959398E-2</v>
      </c>
      <c r="BH988">
        <f t="shared" si="469"/>
        <v>2.2237797134671757E-2</v>
      </c>
      <c r="BI988">
        <f t="shared" si="470"/>
        <v>3.0248219784519075E-2</v>
      </c>
      <c r="BJ988">
        <f t="shared" si="471"/>
        <v>9.969061247980025E-3</v>
      </c>
      <c r="BK988">
        <f t="shared" si="472"/>
        <v>3.5049119250218724E-2</v>
      </c>
      <c r="BL988">
        <f t="shared" si="473"/>
        <v>3.8042278576178291E-2</v>
      </c>
    </row>
    <row r="989" spans="1:64" x14ac:dyDescent="0.25">
      <c r="A989">
        <v>20181203</v>
      </c>
      <c r="B989">
        <v>860427387.71000004</v>
      </c>
      <c r="C989">
        <v>211506180.66</v>
      </c>
      <c r="D989">
        <v>343869804.54000002</v>
      </c>
      <c r="E989">
        <v>113880976.14</v>
      </c>
      <c r="F989">
        <v>230573098.58000001</v>
      </c>
      <c r="G989">
        <v>877044505.81397998</v>
      </c>
      <c r="H989">
        <v>106714262.40000001</v>
      </c>
      <c r="I989">
        <v>232498194.56</v>
      </c>
      <c r="J989">
        <v>81995367.650000006</v>
      </c>
      <c r="K989">
        <v>80843802.049999997</v>
      </c>
      <c r="L989">
        <v>204415878.92115</v>
      </c>
      <c r="M989">
        <v>265844045.25</v>
      </c>
      <c r="N989">
        <v>392132030.19977999</v>
      </c>
      <c r="O989">
        <v>121558228.29713</v>
      </c>
      <c r="P989">
        <v>206001786.72</v>
      </c>
      <c r="Q989">
        <v>172298781.53999999</v>
      </c>
      <c r="R989">
        <v>142903586.69999999</v>
      </c>
      <c r="S989">
        <v>373244130.63999999</v>
      </c>
      <c r="T989">
        <v>286894425</v>
      </c>
      <c r="U989">
        <v>99222841.980000004</v>
      </c>
      <c r="V989">
        <v>95984878.319999993</v>
      </c>
      <c r="W989">
        <v>228793320</v>
      </c>
      <c r="X989">
        <v>34463927.130000003</v>
      </c>
      <c r="Y989">
        <v>240317992.40000001</v>
      </c>
      <c r="Z989">
        <v>205280430.01528001</v>
      </c>
      <c r="AA989">
        <v>159129646.91999999</v>
      </c>
      <c r="AB989">
        <v>219133187.88</v>
      </c>
      <c r="AC989">
        <v>71281377.620000005</v>
      </c>
      <c r="AD989">
        <v>255170710</v>
      </c>
      <c r="AE989">
        <v>275459185.59965998</v>
      </c>
      <c r="AG989">
        <f t="shared" si="466"/>
        <v>7188883971.2369795</v>
      </c>
      <c r="AI989">
        <f t="shared" si="467"/>
        <v>0.11968859021130476</v>
      </c>
      <c r="AJ989">
        <f t="shared" si="474"/>
        <v>2.9421281732497691E-2</v>
      </c>
      <c r="AK989">
        <f t="shared" si="475"/>
        <v>4.7833544944644715E-2</v>
      </c>
      <c r="AL989">
        <f t="shared" si="476"/>
        <v>1.5841259449400277E-2</v>
      </c>
      <c r="AM989">
        <f t="shared" si="477"/>
        <v>3.2073559609882764E-2</v>
      </c>
      <c r="AN989">
        <f t="shared" si="478"/>
        <v>0.12200009199245267</v>
      </c>
      <c r="AO989">
        <f t="shared" si="479"/>
        <v>1.4844343409487225E-2</v>
      </c>
      <c r="AP989">
        <f t="shared" si="480"/>
        <v>3.2341347487347807E-2</v>
      </c>
      <c r="AQ989">
        <f t="shared" si="481"/>
        <v>1.1405854925196574E-2</v>
      </c>
      <c r="AR989">
        <f t="shared" si="482"/>
        <v>1.1245667946994189E-2</v>
      </c>
      <c r="AS989">
        <f t="shared" si="483"/>
        <v>2.8434994880850259E-2</v>
      </c>
      <c r="AT989">
        <f t="shared" si="484"/>
        <v>3.6979877031490978E-2</v>
      </c>
      <c r="AU989">
        <f t="shared" si="485"/>
        <v>5.4546996692214862E-2</v>
      </c>
      <c r="AV989">
        <f t="shared" si="486"/>
        <v>1.6909193246613725E-2</v>
      </c>
      <c r="AW989">
        <f t="shared" si="487"/>
        <v>2.8655600444272244E-2</v>
      </c>
      <c r="AX989">
        <f t="shared" si="488"/>
        <v>2.3967389406947519E-2</v>
      </c>
      <c r="AY989">
        <f t="shared" si="489"/>
        <v>1.9878410511529065E-2</v>
      </c>
      <c r="AZ989">
        <f t="shared" si="490"/>
        <v>5.1919620922157753E-2</v>
      </c>
      <c r="BA989">
        <f t="shared" si="491"/>
        <v>3.9908061689112859E-2</v>
      </c>
      <c r="BB989">
        <f t="shared" si="492"/>
        <v>1.380225948519891E-2</v>
      </c>
      <c r="BC989">
        <f t="shared" si="493"/>
        <v>1.3351846921446978E-2</v>
      </c>
      <c r="BD989">
        <f t="shared" si="494"/>
        <v>3.1825985913169763E-2</v>
      </c>
      <c r="BE989">
        <f t="shared" si="495"/>
        <v>4.7940580579533057E-3</v>
      </c>
      <c r="BF989">
        <f t="shared" si="496"/>
        <v>3.3429109909343675E-2</v>
      </c>
      <c r="BG989">
        <f t="shared" si="468"/>
        <v>2.8555257093676217E-2</v>
      </c>
      <c r="BH989">
        <f t="shared" si="469"/>
        <v>2.21355147136446E-2</v>
      </c>
      <c r="BI989">
        <f t="shared" si="470"/>
        <v>3.0482226275561117E-2</v>
      </c>
      <c r="BJ989">
        <f t="shared" si="471"/>
        <v>9.9154998056999854E-3</v>
      </c>
      <c r="BK989">
        <f t="shared" si="472"/>
        <v>3.5495177140283322E-2</v>
      </c>
      <c r="BL989">
        <f t="shared" si="473"/>
        <v>3.831737814962427E-2</v>
      </c>
    </row>
    <row r="990" spans="1:64" x14ac:dyDescent="0.25">
      <c r="A990">
        <v>20181204</v>
      </c>
      <c r="B990">
        <v>833023285.88</v>
      </c>
      <c r="C990">
        <v>211037964.12</v>
      </c>
      <c r="D990">
        <v>336291290.00999999</v>
      </c>
      <c r="E990">
        <v>110509350.40000001</v>
      </c>
      <c r="F990">
        <v>224019143.75999999</v>
      </c>
      <c r="G990">
        <v>838464372.62</v>
      </c>
      <c r="H990">
        <v>104357224.08</v>
      </c>
      <c r="I990">
        <v>232473280.47999999</v>
      </c>
      <c r="J990">
        <v>76312643.141069993</v>
      </c>
      <c r="K990">
        <v>78136114.900000006</v>
      </c>
      <c r="L990">
        <v>194500612.5</v>
      </c>
      <c r="M990">
        <v>260930641.5</v>
      </c>
      <c r="N990">
        <v>391649247.33999997</v>
      </c>
      <c r="O990">
        <v>117738431.40000001</v>
      </c>
      <c r="P990">
        <v>203375406.96000001</v>
      </c>
      <c r="Q990">
        <v>168026295.77000001</v>
      </c>
      <c r="R990">
        <v>142649178.6909</v>
      </c>
      <c r="S990">
        <v>356583821.52999997</v>
      </c>
      <c r="T990">
        <v>278352960.60000002</v>
      </c>
      <c r="U990">
        <v>96485747.930000007</v>
      </c>
      <c r="V990">
        <v>91952761.680000007</v>
      </c>
      <c r="W990">
        <v>217931000</v>
      </c>
      <c r="X990">
        <v>33558027.270000003</v>
      </c>
      <c r="Y990">
        <v>240028751.34999999</v>
      </c>
      <c r="Z990">
        <v>198006258.40000001</v>
      </c>
      <c r="AA990">
        <v>152047449.62</v>
      </c>
      <c r="AB990">
        <v>212883800.69999999</v>
      </c>
      <c r="AC990">
        <v>68558527.939999998</v>
      </c>
      <c r="AD990">
        <v>243978394.72</v>
      </c>
      <c r="AE990">
        <v>267974561.07966</v>
      </c>
      <c r="AG990">
        <f t="shared" si="466"/>
        <v>6981836546.3716316</v>
      </c>
      <c r="AI990">
        <f t="shared" si="467"/>
        <v>0.11931291721701953</v>
      </c>
      <c r="AJ990">
        <f t="shared" si="474"/>
        <v>3.0226712229416721E-2</v>
      </c>
      <c r="AK990">
        <f t="shared" si="475"/>
        <v>4.8166594530885447E-2</v>
      </c>
      <c r="AL990">
        <f t="shared" si="476"/>
        <v>1.5828120533333059E-2</v>
      </c>
      <c r="AM990">
        <f t="shared" si="477"/>
        <v>3.2085990881069795E-2</v>
      </c>
      <c r="AN990">
        <f t="shared" si="478"/>
        <v>0.12009223748667375</v>
      </c>
      <c r="AO990">
        <f t="shared" si="479"/>
        <v>1.4946958925045741E-2</v>
      </c>
      <c r="AP990">
        <f t="shared" si="480"/>
        <v>3.3296866653346857E-2</v>
      </c>
      <c r="AQ990">
        <f t="shared" si="481"/>
        <v>1.0930167533172724E-2</v>
      </c>
      <c r="AR990">
        <f t="shared" si="482"/>
        <v>1.1191341186669045E-2</v>
      </c>
      <c r="AS990">
        <f t="shared" si="483"/>
        <v>2.7858087368298447E-2</v>
      </c>
      <c r="AT990">
        <f t="shared" si="484"/>
        <v>3.7372780036737212E-2</v>
      </c>
      <c r="AU990">
        <f t="shared" si="485"/>
        <v>5.6095447772052887E-2</v>
      </c>
      <c r="AV990">
        <f t="shared" si="486"/>
        <v>1.6863533057242239E-2</v>
      </c>
      <c r="AW990">
        <f t="shared" si="487"/>
        <v>2.9129213439648846E-2</v>
      </c>
      <c r="AX990">
        <f t="shared" si="488"/>
        <v>2.4066203018935049E-2</v>
      </c>
      <c r="AY990">
        <f t="shared" si="489"/>
        <v>2.0431469247877608E-2</v>
      </c>
      <c r="AZ990">
        <f t="shared" si="490"/>
        <v>5.1073069265036269E-2</v>
      </c>
      <c r="BA990">
        <f t="shared" si="491"/>
        <v>3.9868157719140013E-2</v>
      </c>
      <c r="BB990">
        <f t="shared" si="492"/>
        <v>1.3819536921147542E-2</v>
      </c>
      <c r="BC990">
        <f t="shared" si="493"/>
        <v>1.3170282785807503E-2</v>
      </c>
      <c r="BD990">
        <f t="shared" si="494"/>
        <v>3.1213993417427664E-2</v>
      </c>
      <c r="BE990">
        <f t="shared" si="495"/>
        <v>4.8064756381957507E-3</v>
      </c>
      <c r="BF990">
        <f t="shared" si="496"/>
        <v>3.4379027603380338E-2</v>
      </c>
      <c r="BG990">
        <f t="shared" si="468"/>
        <v>2.836019678846553E-2</v>
      </c>
      <c r="BH990">
        <f t="shared" si="469"/>
        <v>2.1777572220452089E-2</v>
      </c>
      <c r="BI990">
        <f t="shared" si="470"/>
        <v>3.0491089169171811E-2</v>
      </c>
      <c r="BJ990">
        <f t="shared" si="471"/>
        <v>9.8195549959743701E-3</v>
      </c>
      <c r="BK990">
        <f t="shared" si="472"/>
        <v>3.4944730243905861E-2</v>
      </c>
      <c r="BL990">
        <f t="shared" si="473"/>
        <v>3.8381672114470057E-2</v>
      </c>
    </row>
    <row r="991" spans="1:64" x14ac:dyDescent="0.25">
      <c r="A991">
        <v>20181206</v>
      </c>
      <c r="B991">
        <v>838166352.61000001</v>
      </c>
      <c r="C991">
        <v>210186661.31999999</v>
      </c>
      <c r="D991">
        <v>331888130.73000002</v>
      </c>
      <c r="E991">
        <v>112608664.54000001</v>
      </c>
      <c r="F991">
        <v>221477814.34</v>
      </c>
      <c r="G991">
        <v>829115938.55999994</v>
      </c>
      <c r="H991">
        <v>104857986.8</v>
      </c>
      <c r="I991">
        <v>233071218.40000001</v>
      </c>
      <c r="J991">
        <v>75752035.590000004</v>
      </c>
      <c r="K991">
        <v>78249328.299999997</v>
      </c>
      <c r="L991">
        <v>188481025.82115</v>
      </c>
      <c r="M991">
        <v>260005765.5</v>
      </c>
      <c r="N991">
        <v>391327409.98000002</v>
      </c>
      <c r="O991">
        <v>118017923.33713</v>
      </c>
      <c r="P991">
        <v>203791467.12</v>
      </c>
      <c r="Q991">
        <v>170199755.43000001</v>
      </c>
      <c r="R991">
        <v>142965259.5</v>
      </c>
      <c r="S991">
        <v>349799983.08999997</v>
      </c>
      <c r="T991">
        <v>275331490.19999999</v>
      </c>
      <c r="U991">
        <v>96167481.180000007</v>
      </c>
      <c r="V991">
        <v>92473861.5</v>
      </c>
      <c r="W991">
        <v>220760680</v>
      </c>
      <c r="X991">
        <v>33218977.030000001</v>
      </c>
      <c r="Y991">
        <v>239987431.19999999</v>
      </c>
      <c r="Z991">
        <v>198751758.17528</v>
      </c>
      <c r="AA991">
        <v>146674748.22</v>
      </c>
      <c r="AB991">
        <v>217559601.18000001</v>
      </c>
      <c r="AC991">
        <v>68476693.659999996</v>
      </c>
      <c r="AD991">
        <v>248219507.90000001</v>
      </c>
      <c r="AE991">
        <v>266339122.52034</v>
      </c>
      <c r="AG991">
        <f t="shared" si="466"/>
        <v>6963924073.7339001</v>
      </c>
      <c r="AI991">
        <f t="shared" si="467"/>
        <v>0.12035834160963131</v>
      </c>
      <c r="AJ991">
        <f t="shared" si="474"/>
        <v>3.0182216103241146E-2</v>
      </c>
      <c r="AK991">
        <f t="shared" si="475"/>
        <v>4.765820638134112E-2</v>
      </c>
      <c r="AL991">
        <f t="shared" si="476"/>
        <v>1.617028895601123E-2</v>
      </c>
      <c r="AM991">
        <f t="shared" si="477"/>
        <v>3.180359406492618E-2</v>
      </c>
      <c r="AN991">
        <f t="shared" si="478"/>
        <v>0.11905872749061243</v>
      </c>
      <c r="AO991">
        <f t="shared" si="479"/>
        <v>1.5057313332219817E-2</v>
      </c>
      <c r="AP991">
        <f t="shared" si="480"/>
        <v>3.3468374429739073E-2</v>
      </c>
      <c r="AQ991">
        <f t="shared" si="481"/>
        <v>1.0877780226771407E-2</v>
      </c>
      <c r="AR991">
        <f t="shared" si="482"/>
        <v>1.1236384468224746E-2</v>
      </c>
      <c r="AS991">
        <f t="shared" si="483"/>
        <v>2.7065347615154382E-2</v>
      </c>
      <c r="AT991">
        <f t="shared" si="484"/>
        <v>3.7336099984299619E-2</v>
      </c>
      <c r="AU991">
        <f t="shared" si="485"/>
        <v>5.6193520468723182E-2</v>
      </c>
      <c r="AV991">
        <f t="shared" si="486"/>
        <v>1.6947043374907364E-2</v>
      </c>
      <c r="AW991">
        <f t="shared" si="487"/>
        <v>2.9263884120828962E-2</v>
      </c>
      <c r="AX991">
        <f t="shared" si="488"/>
        <v>2.4440208369294111E-2</v>
      </c>
      <c r="AY991">
        <f t="shared" si="489"/>
        <v>2.0529411002516176E-2</v>
      </c>
      <c r="AZ991">
        <f t="shared" si="490"/>
        <v>5.0230298232192681E-2</v>
      </c>
      <c r="BA991">
        <f t="shared" si="491"/>
        <v>3.9536831143590197E-2</v>
      </c>
      <c r="BB991">
        <f t="shared" si="492"/>
        <v>1.3809381056108665E-2</v>
      </c>
      <c r="BC991">
        <f t="shared" si="493"/>
        <v>1.3278987611135397E-2</v>
      </c>
      <c r="BD991">
        <f t="shared" si="494"/>
        <v>3.1700615581472455E-2</v>
      </c>
      <c r="BE991">
        <f t="shared" si="495"/>
        <v>4.7701520979088917E-3</v>
      </c>
      <c r="BF991">
        <f t="shared" si="496"/>
        <v>3.4461523224408749E-2</v>
      </c>
      <c r="BG991">
        <f t="shared" si="468"/>
        <v>2.8540196026105403E-2</v>
      </c>
      <c r="BH991">
        <f t="shared" si="469"/>
        <v>2.1062083197204689E-2</v>
      </c>
      <c r="BI991">
        <f t="shared" si="470"/>
        <v>3.1240949625022177E-2</v>
      </c>
      <c r="BJ991">
        <f t="shared" si="471"/>
        <v>9.8330614944921891E-3</v>
      </c>
      <c r="BK991">
        <f t="shared" si="472"/>
        <v>3.5643626391077272E-2</v>
      </c>
      <c r="BL991">
        <f t="shared" si="473"/>
        <v>3.8245552320838976E-2</v>
      </c>
    </row>
    <row r="992" spans="1:64" x14ac:dyDescent="0.25">
      <c r="A992">
        <v>20181207</v>
      </c>
      <c r="B992">
        <v>804621275.58000004</v>
      </c>
      <c r="C992">
        <v>208952272.25999999</v>
      </c>
      <c r="D992">
        <v>328712775.48000002</v>
      </c>
      <c r="E992">
        <v>108455475.95999999</v>
      </c>
      <c r="F992">
        <v>220675289.25999999</v>
      </c>
      <c r="G992">
        <v>799552156.47397995</v>
      </c>
      <c r="H992">
        <v>103131218.8</v>
      </c>
      <c r="I992">
        <v>230330669.59999999</v>
      </c>
      <c r="J992">
        <v>72907719.849999994</v>
      </c>
      <c r="K992">
        <v>76598299.549999997</v>
      </c>
      <c r="L992">
        <v>183551789.69999999</v>
      </c>
      <c r="M992">
        <v>253878462</v>
      </c>
      <c r="N992">
        <v>390040033.72022003</v>
      </c>
      <c r="O992">
        <v>115432580.70287</v>
      </c>
      <c r="P992">
        <v>199500846.72</v>
      </c>
      <c r="Q992">
        <v>166701378.58000001</v>
      </c>
      <c r="R992">
        <v>141045701.3091</v>
      </c>
      <c r="S992">
        <v>343481702.19</v>
      </c>
      <c r="T992">
        <v>270741179.39999998</v>
      </c>
      <c r="U992">
        <v>93366733.780000001</v>
      </c>
      <c r="V992">
        <v>91132670.159999996</v>
      </c>
      <c r="W992">
        <v>211039360</v>
      </c>
      <c r="X992">
        <v>32728943.48</v>
      </c>
      <c r="Y992">
        <v>238334625.19999999</v>
      </c>
      <c r="Z992">
        <v>195171131.82472</v>
      </c>
      <c r="AA992">
        <v>142498693.94999999</v>
      </c>
      <c r="AB992">
        <v>208792475.28</v>
      </c>
      <c r="AC992">
        <v>66832568.579999998</v>
      </c>
      <c r="AD992">
        <v>241285903.78</v>
      </c>
      <c r="AE992">
        <v>258960302.49965999</v>
      </c>
      <c r="AG992">
        <f t="shared" si="466"/>
        <v>6798454235.6705465</v>
      </c>
      <c r="AI992">
        <f t="shared" si="467"/>
        <v>0.11835356210214136</v>
      </c>
      <c r="AJ992">
        <f t="shared" si="474"/>
        <v>3.0735262019365578E-2</v>
      </c>
      <c r="AK992">
        <f t="shared" si="475"/>
        <v>4.8351105131412032E-2</v>
      </c>
      <c r="AL992">
        <f t="shared" si="476"/>
        <v>1.5952961099737813E-2</v>
      </c>
      <c r="AM992">
        <f t="shared" si="477"/>
        <v>3.2459627087308665E-2</v>
      </c>
      <c r="AN992">
        <f t="shared" si="478"/>
        <v>0.11760793391515981</v>
      </c>
      <c r="AO992">
        <f t="shared" si="479"/>
        <v>1.5169804079710473E-2</v>
      </c>
      <c r="AP992">
        <f t="shared" si="480"/>
        <v>3.3879858805474769E-2</v>
      </c>
      <c r="AQ992">
        <f t="shared" si="481"/>
        <v>1.0724161305295445E-2</v>
      </c>
      <c r="AR992">
        <f t="shared" si="482"/>
        <v>1.1267017015147259E-2</v>
      </c>
      <c r="AS992">
        <f t="shared" si="483"/>
        <v>2.6999047627169308E-2</v>
      </c>
      <c r="AT992">
        <f t="shared" si="484"/>
        <v>3.7343556814420392E-2</v>
      </c>
      <c r="AU992">
        <f t="shared" si="485"/>
        <v>5.7371870163328315E-2</v>
      </c>
      <c r="AV992">
        <f t="shared" si="486"/>
        <v>1.6979239206643661E-2</v>
      </c>
      <c r="AW992">
        <f t="shared" si="487"/>
        <v>2.9345030473728384E-2</v>
      </c>
      <c r="AX992">
        <f t="shared" si="488"/>
        <v>2.452048256871996E-2</v>
      </c>
      <c r="AY992">
        <f t="shared" si="489"/>
        <v>2.074673100968346E-2</v>
      </c>
      <c r="AZ992">
        <f t="shared" si="490"/>
        <v>5.0523499943236967E-2</v>
      </c>
      <c r="BA992">
        <f t="shared" si="491"/>
        <v>3.9823932031410693E-2</v>
      </c>
      <c r="BB992">
        <f t="shared" si="492"/>
        <v>1.3733523907554999E-2</v>
      </c>
      <c r="BC992">
        <f t="shared" si="493"/>
        <v>1.3404910440058494E-2</v>
      </c>
      <c r="BD992">
        <f t="shared" si="494"/>
        <v>3.1042256472464835E-2</v>
      </c>
      <c r="BE992">
        <f t="shared" si="495"/>
        <v>4.8141742733628732E-3</v>
      </c>
      <c r="BF992">
        <f t="shared" si="496"/>
        <v>3.5057178725936146E-2</v>
      </c>
      <c r="BG992">
        <f t="shared" si="468"/>
        <v>2.8708162923372218E-2</v>
      </c>
      <c r="BH992">
        <f t="shared" si="469"/>
        <v>2.0960454981417555E-2</v>
      </c>
      <c r="BI992">
        <f t="shared" si="470"/>
        <v>3.0711757120389933E-2</v>
      </c>
      <c r="BJ992">
        <f t="shared" si="471"/>
        <v>9.8305535733900773E-3</v>
      </c>
      <c r="BK992">
        <f t="shared" si="472"/>
        <v>3.5491288963012554E-2</v>
      </c>
      <c r="BL992">
        <f t="shared" si="473"/>
        <v>3.8091056219946469E-2</v>
      </c>
    </row>
    <row r="993" spans="1:64" x14ac:dyDescent="0.25">
      <c r="A993">
        <v>20181210</v>
      </c>
      <c r="B993">
        <v>825884402.21000004</v>
      </c>
      <c r="C993">
        <v>209590749.36000001</v>
      </c>
      <c r="D993">
        <v>324055587.77999997</v>
      </c>
      <c r="E993">
        <v>110082217.22</v>
      </c>
      <c r="F993">
        <v>219624363.56</v>
      </c>
      <c r="G993">
        <v>804819548.25398004</v>
      </c>
      <c r="H993">
        <v>103096683.44</v>
      </c>
      <c r="I993">
        <v>231775686.24000001</v>
      </c>
      <c r="J993">
        <v>72813302.730000004</v>
      </c>
      <c r="K993">
        <v>76569996.200000003</v>
      </c>
      <c r="L993">
        <v>185329275.42885</v>
      </c>
      <c r="M993">
        <v>256653090</v>
      </c>
      <c r="N993">
        <v>389584097.46021998</v>
      </c>
      <c r="O993">
        <v>115479163.66287</v>
      </c>
      <c r="P993">
        <v>201321109.91999999</v>
      </c>
      <c r="Q993">
        <v>166522738.06</v>
      </c>
      <c r="R993">
        <v>142348523.79089999</v>
      </c>
      <c r="S993">
        <v>337063658.95999998</v>
      </c>
      <c r="T993">
        <v>272920124.39999998</v>
      </c>
      <c r="U993">
        <v>92310088.170000002</v>
      </c>
      <c r="V993">
        <v>90372376.980000004</v>
      </c>
      <c r="W993">
        <v>215466440</v>
      </c>
      <c r="X993">
        <v>32580609</v>
      </c>
      <c r="Y993">
        <v>240772514.05000001</v>
      </c>
      <c r="Z993">
        <v>193928662.31999999</v>
      </c>
      <c r="AA993">
        <v>139372758.59</v>
      </c>
      <c r="AB993">
        <v>210680779.31999999</v>
      </c>
      <c r="AC993">
        <v>66520110.420000002</v>
      </c>
      <c r="AD993">
        <v>242640948.24000001</v>
      </c>
      <c r="AE993">
        <v>256410922.02000001</v>
      </c>
      <c r="AG993">
        <f t="shared" si="466"/>
        <v>6826590527.7868195</v>
      </c>
      <c r="AI993">
        <f t="shared" si="467"/>
        <v>0.12098050979450671</v>
      </c>
      <c r="AJ993">
        <f t="shared" si="474"/>
        <v>3.0702112351236825E-2</v>
      </c>
      <c r="AK993">
        <f t="shared" si="475"/>
        <v>4.7469609677183729E-2</v>
      </c>
      <c r="AL993">
        <f t="shared" si="476"/>
        <v>1.6125504638358417E-2</v>
      </c>
      <c r="AM993">
        <f t="shared" si="477"/>
        <v>3.2171896449046611E-2</v>
      </c>
      <c r="AN993">
        <f t="shared" si="478"/>
        <v>0.11789480341292749</v>
      </c>
      <c r="AO993">
        <f t="shared" si="479"/>
        <v>1.5102221675718983E-2</v>
      </c>
      <c r="AP993">
        <f t="shared" si="480"/>
        <v>3.3951895209853998E-2</v>
      </c>
      <c r="AQ993">
        <f t="shared" si="481"/>
        <v>1.0666130103105229E-2</v>
      </c>
      <c r="AR993">
        <f t="shared" si="482"/>
        <v>1.1216433135740455E-2</v>
      </c>
      <c r="AS993">
        <f t="shared" si="483"/>
        <v>2.7148145867910103E-2</v>
      </c>
      <c r="AT993">
        <f t="shared" si="484"/>
        <v>3.7596086795498328E-2</v>
      </c>
      <c r="AU993">
        <f t="shared" si="485"/>
        <v>5.706861952162863E-2</v>
      </c>
      <c r="AV993">
        <f t="shared" si="486"/>
        <v>1.69160817823811E-2</v>
      </c>
      <c r="AW993">
        <f t="shared" si="487"/>
        <v>2.9490725875610455E-2</v>
      </c>
      <c r="AX993">
        <f t="shared" si="488"/>
        <v>2.4393251269750123E-2</v>
      </c>
      <c r="AY993">
        <f t="shared" si="489"/>
        <v>2.085206710604472E-2</v>
      </c>
      <c r="AZ993">
        <f t="shared" si="490"/>
        <v>4.9375110106285515E-2</v>
      </c>
      <c r="BA993">
        <f t="shared" si="491"/>
        <v>3.99789797394631E-2</v>
      </c>
      <c r="BB993">
        <f t="shared" si="492"/>
        <v>1.3522136386276992E-2</v>
      </c>
      <c r="BC993">
        <f t="shared" si="493"/>
        <v>1.3238288807882949E-2</v>
      </c>
      <c r="BD993">
        <f t="shared" si="494"/>
        <v>3.1562818821924306E-2</v>
      </c>
      <c r="BE993">
        <f t="shared" si="495"/>
        <v>4.772603376075441E-3</v>
      </c>
      <c r="BF993">
        <f t="shared" si="496"/>
        <v>3.5269804607433876E-2</v>
      </c>
      <c r="BG993">
        <f t="shared" si="468"/>
        <v>2.8407835731561252E-2</v>
      </c>
      <c r="BH993">
        <f t="shared" si="469"/>
        <v>2.0416159138694472E-2</v>
      </c>
      <c r="BI993">
        <f t="shared" si="470"/>
        <v>3.0861786489529305E-2</v>
      </c>
      <c r="BJ993">
        <f t="shared" si="471"/>
        <v>9.7442654791199002E-3</v>
      </c>
      <c r="BK993">
        <f t="shared" si="472"/>
        <v>3.5543504074597575E-2</v>
      </c>
      <c r="BL993">
        <f t="shared" si="473"/>
        <v>3.7560612574653492E-2</v>
      </c>
    </row>
    <row r="994" spans="1:64" x14ac:dyDescent="0.25">
      <c r="A994">
        <v>20181211</v>
      </c>
      <c r="B994">
        <v>833560621.21000004</v>
      </c>
      <c r="C994">
        <v>210867703.56</v>
      </c>
      <c r="D994">
        <v>324648320.75999999</v>
      </c>
      <c r="E994">
        <v>109864106.66</v>
      </c>
      <c r="F994">
        <v>220637073.78</v>
      </c>
      <c r="G994">
        <v>800216464.74000001</v>
      </c>
      <c r="H994">
        <v>102682259.12</v>
      </c>
      <c r="I994">
        <v>233968125.28</v>
      </c>
      <c r="J994">
        <v>72724786.680000007</v>
      </c>
      <c r="K994">
        <v>77183235.450000003</v>
      </c>
      <c r="L994">
        <v>182876006.55000001</v>
      </c>
      <c r="M994">
        <v>254398704.75</v>
      </c>
      <c r="N994">
        <v>392909777</v>
      </c>
      <c r="O994">
        <v>114978396.84287</v>
      </c>
      <c r="P994">
        <v>200514993.36000001</v>
      </c>
      <c r="Q994">
        <v>166686491.87</v>
      </c>
      <c r="R994">
        <v>141531366.90000001</v>
      </c>
      <c r="S994">
        <v>333771502.06999999</v>
      </c>
      <c r="T994">
        <v>272658651</v>
      </c>
      <c r="U994">
        <v>93659539.189999998</v>
      </c>
      <c r="V994">
        <v>90039214.799999997</v>
      </c>
      <c r="W994">
        <v>216242320</v>
      </c>
      <c r="X994">
        <v>32042896.510000002</v>
      </c>
      <c r="Y994">
        <v>243169082.75</v>
      </c>
      <c r="Z994">
        <v>194516028.17528</v>
      </c>
      <c r="AA994">
        <v>137296942.13999999</v>
      </c>
      <c r="AB994">
        <v>211714850.58000001</v>
      </c>
      <c r="AC994">
        <v>65765003.200000003</v>
      </c>
      <c r="AD994">
        <v>240757964.38</v>
      </c>
      <c r="AE994">
        <v>257074725.47999999</v>
      </c>
      <c r="AG994">
        <f t="shared" si="466"/>
        <v>6828957154.7881489</v>
      </c>
      <c r="AI994">
        <f t="shared" si="467"/>
        <v>0.12206265207353745</v>
      </c>
      <c r="AJ994">
        <f t="shared" si="474"/>
        <v>3.0878463399371208E-2</v>
      </c>
      <c r="AK994">
        <f t="shared" si="475"/>
        <v>4.7539955721112061E-2</v>
      </c>
      <c r="AL994">
        <f t="shared" si="476"/>
        <v>1.6087977149332144E-2</v>
      </c>
      <c r="AM994">
        <f t="shared" si="477"/>
        <v>3.2309043500924513E-2</v>
      </c>
      <c r="AN994">
        <f t="shared" si="478"/>
        <v>0.11717989242016627</v>
      </c>
      <c r="AO994">
        <f t="shared" si="479"/>
        <v>1.5036301560041852E-2</v>
      </c>
      <c r="AP994">
        <f t="shared" si="480"/>
        <v>3.4261179265995596E-2</v>
      </c>
      <c r="AQ994">
        <f t="shared" si="481"/>
        <v>1.0649471805370568E-2</v>
      </c>
      <c r="AR994">
        <f t="shared" si="482"/>
        <v>1.1302345834148731E-2</v>
      </c>
      <c r="AS994">
        <f t="shared" si="483"/>
        <v>2.6779492447360841E-2</v>
      </c>
      <c r="AT994">
        <f t="shared" si="484"/>
        <v>3.7252936134125163E-2</v>
      </c>
      <c r="AU994">
        <f t="shared" si="485"/>
        <v>5.7535838649172055E-2</v>
      </c>
      <c r="AV994">
        <f t="shared" si="486"/>
        <v>1.6836889474735169E-2</v>
      </c>
      <c r="AW994">
        <f t="shared" si="487"/>
        <v>2.9362461766128986E-2</v>
      </c>
      <c r="AX994">
        <f t="shared" si="488"/>
        <v>2.4408776932086498E-2</v>
      </c>
      <c r="AY994">
        <f t="shared" si="489"/>
        <v>2.0725180095875217E-2</v>
      </c>
      <c r="AZ994">
        <f t="shared" si="490"/>
        <v>4.8875910992643268E-2</v>
      </c>
      <c r="BA994">
        <f t="shared" si="491"/>
        <v>3.9926835799346666E-2</v>
      </c>
      <c r="BB994">
        <f t="shared" si="492"/>
        <v>1.3715057375097201E-2</v>
      </c>
      <c r="BC994">
        <f t="shared" si="493"/>
        <v>1.3184914293519716E-2</v>
      </c>
      <c r="BD994">
        <f t="shared" si="494"/>
        <v>3.1665496663481174E-2</v>
      </c>
      <c r="BE994">
        <f t="shared" si="495"/>
        <v>4.6922093349982446E-3</v>
      </c>
      <c r="BF994">
        <f t="shared" si="496"/>
        <v>3.5608523708411478E-2</v>
      </c>
      <c r="BG994">
        <f t="shared" si="468"/>
        <v>2.8484001841905592E-2</v>
      </c>
      <c r="BH994">
        <f t="shared" si="469"/>
        <v>2.0105111077426182E-2</v>
      </c>
      <c r="BI994">
        <f t="shared" si="470"/>
        <v>3.1002515579052266E-2</v>
      </c>
      <c r="BJ994">
        <f t="shared" si="471"/>
        <v>9.6303142206549969E-3</v>
      </c>
      <c r="BK994">
        <f t="shared" si="472"/>
        <v>3.5255451004139286E-2</v>
      </c>
      <c r="BL994">
        <f t="shared" si="473"/>
        <v>3.7644799879839791E-2</v>
      </c>
    </row>
    <row r="995" spans="1:64" x14ac:dyDescent="0.25">
      <c r="A995">
        <v>20181212</v>
      </c>
      <c r="B995">
        <v>837321968.51999998</v>
      </c>
      <c r="C995">
        <v>209505619.08000001</v>
      </c>
      <c r="D995">
        <v>321854008.13999999</v>
      </c>
      <c r="E995">
        <v>110109481.04000001</v>
      </c>
      <c r="F995">
        <v>220923689.88</v>
      </c>
      <c r="G995">
        <v>802446849.25398004</v>
      </c>
      <c r="H995">
        <v>103312529.44</v>
      </c>
      <c r="I995">
        <v>234267094.24000001</v>
      </c>
      <c r="J995">
        <v>73981714.590000004</v>
      </c>
      <c r="K995">
        <v>77777605.799999997</v>
      </c>
      <c r="L995">
        <v>185522350.65000001</v>
      </c>
      <c r="M995">
        <v>255265776</v>
      </c>
      <c r="N995">
        <v>394518990.61978</v>
      </c>
      <c r="O995">
        <v>116346765.47</v>
      </c>
      <c r="P995">
        <v>202855331.75999999</v>
      </c>
      <c r="Q995">
        <v>167043772.91</v>
      </c>
      <c r="R995">
        <v>141446566.80000001</v>
      </c>
      <c r="S995">
        <v>335933019.22000003</v>
      </c>
      <c r="T995">
        <v>270508758.60000002</v>
      </c>
      <c r="U995">
        <v>94614339.439999998</v>
      </c>
      <c r="V995">
        <v>91816079.760000005</v>
      </c>
      <c r="W995">
        <v>218296120</v>
      </c>
      <c r="X995">
        <v>32318374.829999998</v>
      </c>
      <c r="Y995">
        <v>236557858.75</v>
      </c>
      <c r="Z995">
        <v>196775084.17528</v>
      </c>
      <c r="AA995">
        <v>136710829.25999999</v>
      </c>
      <c r="AB995">
        <v>213198518.03999999</v>
      </c>
      <c r="AC995">
        <v>65727805.799999997</v>
      </c>
      <c r="AD995">
        <v>242500164.40000001</v>
      </c>
      <c r="AE995">
        <v>260364891.38034001</v>
      </c>
      <c r="AG995">
        <f t="shared" si="466"/>
        <v>6849821957.8493795</v>
      </c>
      <c r="AI995">
        <f t="shared" si="467"/>
        <v>0.12223996093219505</v>
      </c>
      <c r="AJ995">
        <f t="shared" si="474"/>
        <v>3.058555687566775E-2</v>
      </c>
      <c r="AK995">
        <f t="shared" si="475"/>
        <v>4.6987207860370674E-2</v>
      </c>
      <c r="AL995">
        <f t="shared" si="476"/>
        <v>1.6074794603065972E-2</v>
      </c>
      <c r="AM995">
        <f t="shared" si="477"/>
        <v>3.225247185101477E-2</v>
      </c>
      <c r="AN995">
        <f t="shared" si="478"/>
        <v>0.11714857031202636</v>
      </c>
      <c r="AO995">
        <f t="shared" si="479"/>
        <v>1.5082513104097783E-2</v>
      </c>
      <c r="AP995">
        <f t="shared" si="480"/>
        <v>3.4200464724714136E-2</v>
      </c>
      <c r="AQ995">
        <f t="shared" si="481"/>
        <v>1.0800531027703944E-2</v>
      </c>
      <c r="AR995">
        <f t="shared" si="482"/>
        <v>1.1354690133350507E-2</v>
      </c>
      <c r="AS995">
        <f t="shared" si="483"/>
        <v>2.7084258801413866E-2</v>
      </c>
      <c r="AT995">
        <f t="shared" si="484"/>
        <v>3.7266045390783431E-2</v>
      </c>
      <c r="AU995">
        <f t="shared" si="485"/>
        <v>5.7595510226027262E-2</v>
      </c>
      <c r="AV995">
        <f t="shared" si="486"/>
        <v>1.6985370741888463E-2</v>
      </c>
      <c r="AW995">
        <f t="shared" si="487"/>
        <v>2.9614686777010762E-2</v>
      </c>
      <c r="AX995">
        <f t="shared" si="488"/>
        <v>2.4386586094924764E-2</v>
      </c>
      <c r="AY995">
        <f t="shared" si="489"/>
        <v>2.0649670556460654E-2</v>
      </c>
      <c r="AZ995">
        <f t="shared" si="490"/>
        <v>4.9042591367655347E-2</v>
      </c>
      <c r="BA995">
        <f t="shared" si="491"/>
        <v>3.9491356164376996E-2</v>
      </c>
      <c r="BB995">
        <f t="shared" si="492"/>
        <v>1.3812671339811847E-2</v>
      </c>
      <c r="BC995">
        <f t="shared" si="493"/>
        <v>1.3404155659080409E-2</v>
      </c>
      <c r="BD995">
        <f t="shared" si="494"/>
        <v>3.1868875036941524E-2</v>
      </c>
      <c r="BE995">
        <f t="shared" si="495"/>
        <v>4.7181335557146238E-3</v>
      </c>
      <c r="BF995">
        <f t="shared" si="496"/>
        <v>3.4534891593630768E-2</v>
      </c>
      <c r="BG995">
        <f t="shared" si="468"/>
        <v>2.8727036320964603E-2</v>
      </c>
      <c r="BH995">
        <f t="shared" si="469"/>
        <v>1.9958304040784549E-2</v>
      </c>
      <c r="BI995">
        <f t="shared" si="470"/>
        <v>3.1124680225548134E-2</v>
      </c>
      <c r="BJ995">
        <f t="shared" si="471"/>
        <v>9.5955495200398446E-3</v>
      </c>
      <c r="BK995">
        <f t="shared" si="472"/>
        <v>3.5402404017539912E-2</v>
      </c>
      <c r="BL995">
        <f t="shared" si="473"/>
        <v>3.8010461145195386E-2</v>
      </c>
    </row>
    <row r="996" spans="1:64" x14ac:dyDescent="0.25">
      <c r="A996">
        <v>20181213</v>
      </c>
      <c r="B996">
        <v>840162169.54999995</v>
      </c>
      <c r="C996">
        <v>210569747.58000001</v>
      </c>
      <c r="D996">
        <v>325918462.86000001</v>
      </c>
      <c r="E996">
        <v>109718699.62</v>
      </c>
      <c r="F996">
        <v>221535137.56</v>
      </c>
      <c r="G996">
        <v>811225788.10000002</v>
      </c>
      <c r="H996">
        <v>102958542</v>
      </c>
      <c r="I996">
        <v>240395957.91999999</v>
      </c>
      <c r="J996">
        <v>74294471.299999997</v>
      </c>
      <c r="K996">
        <v>77664392.400000006</v>
      </c>
      <c r="L996">
        <v>184829530.94999999</v>
      </c>
      <c r="M996">
        <v>257635770.75</v>
      </c>
      <c r="N996">
        <v>396503627.51999998</v>
      </c>
      <c r="O996">
        <v>117697671.31</v>
      </c>
      <c r="P996">
        <v>205455707.75999999</v>
      </c>
      <c r="Q996">
        <v>168800404.69</v>
      </c>
      <c r="R996">
        <v>143720743.5909</v>
      </c>
      <c r="S996">
        <v>336265560.31999999</v>
      </c>
      <c r="T996">
        <v>270072969.60000002</v>
      </c>
      <c r="U996">
        <v>92844776.310000002</v>
      </c>
      <c r="V996">
        <v>91149755.400000006</v>
      </c>
      <c r="W996">
        <v>220395560</v>
      </c>
      <c r="X996">
        <v>32183284.5</v>
      </c>
      <c r="Y996">
        <v>235896736.34999999</v>
      </c>
      <c r="Z996">
        <v>196391033.36000001</v>
      </c>
      <c r="AA996">
        <v>136197980.49000001</v>
      </c>
      <c r="AB996">
        <v>213423316.13999999</v>
      </c>
      <c r="AC996">
        <v>65437666.079999998</v>
      </c>
      <c r="AD996">
        <v>242042599.32201999</v>
      </c>
      <c r="AE996">
        <v>261817543.47966</v>
      </c>
      <c r="AG996">
        <f t="shared" si="466"/>
        <v>6883205606.8125801</v>
      </c>
      <c r="AI996">
        <f t="shared" si="467"/>
        <v>0.1220597229753617</v>
      </c>
      <c r="AJ996">
        <f t="shared" si="474"/>
        <v>3.0591814280775054E-2</v>
      </c>
      <c r="AK996">
        <f t="shared" si="475"/>
        <v>4.7349807847876235E-2</v>
      </c>
      <c r="AL996">
        <f t="shared" si="476"/>
        <v>1.594005843896441E-2</v>
      </c>
      <c r="AM996">
        <f t="shared" si="477"/>
        <v>3.2184878705459261E-2</v>
      </c>
      <c r="AN996">
        <f t="shared" si="478"/>
        <v>0.11785581231179523</v>
      </c>
      <c r="AO996">
        <f t="shared" si="479"/>
        <v>1.495793499152457E-2</v>
      </c>
      <c r="AP996">
        <f t="shared" si="480"/>
        <v>3.4925000305391231E-2</v>
      </c>
      <c r="AQ996">
        <f t="shared" si="481"/>
        <v>1.0793585945837188E-2</v>
      </c>
      <c r="AR996">
        <f t="shared" si="482"/>
        <v>1.1283171945805671E-2</v>
      </c>
      <c r="AS996">
        <f t="shared" si="483"/>
        <v>2.6852246105661424E-2</v>
      </c>
      <c r="AT996">
        <f t="shared" si="484"/>
        <v>3.7429620073386696E-2</v>
      </c>
      <c r="AU996">
        <f t="shared" si="485"/>
        <v>5.7604501473494371E-2</v>
      </c>
      <c r="AV996">
        <f t="shared" si="486"/>
        <v>1.7099252591482952E-2</v>
      </c>
      <c r="AW996">
        <f t="shared" si="487"/>
        <v>2.9848840714078388E-2</v>
      </c>
      <c r="AX996">
        <f t="shared" si="488"/>
        <v>2.4523516270229032E-2</v>
      </c>
      <c r="AY996">
        <f t="shared" si="489"/>
        <v>2.0879914359764863E-2</v>
      </c>
      <c r="AZ996">
        <f t="shared" si="490"/>
        <v>4.8853046026575857E-2</v>
      </c>
      <c r="BA996">
        <f t="shared" si="491"/>
        <v>3.9236510577673016E-2</v>
      </c>
      <c r="BB996">
        <f t="shared" si="492"/>
        <v>1.3488595519812435E-2</v>
      </c>
      <c r="BC996">
        <f t="shared" si="493"/>
        <v>1.3242340939196339E-2</v>
      </c>
      <c r="BD996">
        <f t="shared" si="494"/>
        <v>3.2019319571373231E-2</v>
      </c>
      <c r="BE996">
        <f t="shared" si="495"/>
        <v>4.6756244602292477E-3</v>
      </c>
      <c r="BF996">
        <f t="shared" si="496"/>
        <v>3.4271348238751387E-2</v>
      </c>
      <c r="BG996">
        <f t="shared" si="468"/>
        <v>2.8531914427432484E-2</v>
      </c>
      <c r="BH996">
        <f t="shared" si="469"/>
        <v>1.9786998713971219E-2</v>
      </c>
      <c r="BI996">
        <f t="shared" si="470"/>
        <v>3.1006383991895654E-2</v>
      </c>
      <c r="BJ996">
        <f t="shared" si="471"/>
        <v>9.5068591319186751E-3</v>
      </c>
      <c r="BK996">
        <f t="shared" si="472"/>
        <v>3.5164226255636019E-2</v>
      </c>
      <c r="BL996">
        <f t="shared" si="473"/>
        <v>3.8037152808646141E-2</v>
      </c>
    </row>
    <row r="997" spans="1:64" x14ac:dyDescent="0.25">
      <c r="A997">
        <v>20181214</v>
      </c>
      <c r="B997">
        <v>813909500.57000005</v>
      </c>
      <c r="C997">
        <v>210016400.75999999</v>
      </c>
      <c r="D997">
        <v>319991133.06</v>
      </c>
      <c r="E997">
        <v>108964400.59999999</v>
      </c>
      <c r="F997">
        <v>217503404.41999999</v>
      </c>
      <c r="G997">
        <v>785268461.03999996</v>
      </c>
      <c r="H997">
        <v>102570019.2</v>
      </c>
      <c r="I997">
        <v>240769669.12</v>
      </c>
      <c r="J997">
        <v>74807864.390000001</v>
      </c>
      <c r="K997">
        <v>74286859.299999997</v>
      </c>
      <c r="L997">
        <v>181013343.75</v>
      </c>
      <c r="M997">
        <v>253184805</v>
      </c>
      <c r="N997">
        <v>356703074</v>
      </c>
      <c r="O997">
        <v>114186486.52287</v>
      </c>
      <c r="P997">
        <v>198876756.47999999</v>
      </c>
      <c r="Q997">
        <v>167028886.19999999</v>
      </c>
      <c r="R997">
        <v>141300086.1909</v>
      </c>
      <c r="S997">
        <v>333505469.19</v>
      </c>
      <c r="T997">
        <v>266848131</v>
      </c>
      <c r="U997">
        <v>92335549.510000005</v>
      </c>
      <c r="V997">
        <v>90295493.400000006</v>
      </c>
      <c r="W997">
        <v>218433040</v>
      </c>
      <c r="X997">
        <v>31931645.649999999</v>
      </c>
      <c r="Y997">
        <v>235855416.19999999</v>
      </c>
      <c r="Z997">
        <v>194606367.82472</v>
      </c>
      <c r="AA997">
        <v>134366377.74000001</v>
      </c>
      <c r="AB997">
        <v>206004978.84</v>
      </c>
      <c r="AC997">
        <v>64265947.979999997</v>
      </c>
      <c r="AD997">
        <v>237731111.81999999</v>
      </c>
      <c r="AE997">
        <v>254958241.05965999</v>
      </c>
      <c r="AG997">
        <f t="shared" si="466"/>
        <v>6721518920.8181477</v>
      </c>
      <c r="AI997">
        <f t="shared" si="467"/>
        <v>0.12109011521921453</v>
      </c>
      <c r="AJ997">
        <f t="shared" si="474"/>
        <v>3.1245378200086455E-2</v>
      </c>
      <c r="AK997">
        <f t="shared" si="475"/>
        <v>4.7606967536595206E-2</v>
      </c>
      <c r="AL997">
        <f t="shared" si="476"/>
        <v>1.6211276332572872E-2</v>
      </c>
      <c r="AM997">
        <f t="shared" si="477"/>
        <v>3.2359263878041028E-2</v>
      </c>
      <c r="AN997">
        <f t="shared" si="478"/>
        <v>0.11682901890045064</v>
      </c>
      <c r="AO997">
        <f t="shared" si="479"/>
        <v>1.5259946510351429E-2</v>
      </c>
      <c r="AP997">
        <f t="shared" si="480"/>
        <v>3.582072325561398E-2</v>
      </c>
      <c r="AQ997">
        <f t="shared" si="481"/>
        <v>1.1129607053295975E-2</v>
      </c>
      <c r="AR997">
        <f t="shared" si="482"/>
        <v>1.1052094054204901E-2</v>
      </c>
      <c r="AS997">
        <f t="shared" si="483"/>
        <v>2.6930422406363907E-2</v>
      </c>
      <c r="AT997">
        <f t="shared" si="484"/>
        <v>3.7667796220260015E-2</v>
      </c>
      <c r="AU997">
        <f t="shared" si="485"/>
        <v>5.3068819444248752E-2</v>
      </c>
      <c r="AV997">
        <f t="shared" si="486"/>
        <v>1.6988196844794592E-2</v>
      </c>
      <c r="AW997">
        <f t="shared" si="487"/>
        <v>2.9588067641084997E-2</v>
      </c>
      <c r="AX997">
        <f t="shared" si="488"/>
        <v>2.4849872204134052E-2</v>
      </c>
      <c r="AY997">
        <f t="shared" si="489"/>
        <v>2.1022046929490879E-2</v>
      </c>
      <c r="AZ997">
        <f t="shared" si="490"/>
        <v>4.9617575003330569E-2</v>
      </c>
      <c r="BA997">
        <f t="shared" si="491"/>
        <v>3.9700569788401203E-2</v>
      </c>
      <c r="BB997">
        <f t="shared" si="492"/>
        <v>1.3737304112023665E-2</v>
      </c>
      <c r="BC997">
        <f t="shared" si="493"/>
        <v>1.3433792936345581E-2</v>
      </c>
      <c r="BD997">
        <f t="shared" si="494"/>
        <v>3.2497571244419286E-2</v>
      </c>
      <c r="BE997">
        <f t="shared" si="495"/>
        <v>4.7506591926863547E-3</v>
      </c>
      <c r="BF997">
        <f t="shared" si="496"/>
        <v>3.5089600874216018E-2</v>
      </c>
      <c r="BG997">
        <f t="shared" si="468"/>
        <v>2.8952736742580257E-2</v>
      </c>
      <c r="BH997">
        <f t="shared" si="469"/>
        <v>1.9990478242028788E-2</v>
      </c>
      <c r="BI997">
        <f t="shared" si="470"/>
        <v>3.0648575309660059E-2</v>
      </c>
      <c r="BJ997">
        <f t="shared" si="471"/>
        <v>9.5612239937245477E-3</v>
      </c>
      <c r="BK997">
        <f t="shared" si="472"/>
        <v>3.5368659170725535E-2</v>
      </c>
      <c r="BL997">
        <f t="shared" si="473"/>
        <v>3.7931640759054253E-2</v>
      </c>
    </row>
    <row r="998" spans="1:64" x14ac:dyDescent="0.25">
      <c r="A998">
        <v>20181217</v>
      </c>
      <c r="B998">
        <v>789806172.90999997</v>
      </c>
      <c r="C998">
        <v>205717321.62</v>
      </c>
      <c r="D998">
        <v>313471070.27999997</v>
      </c>
      <c r="E998">
        <v>105510983.40000001</v>
      </c>
      <c r="F998">
        <v>214866536.30000001</v>
      </c>
      <c r="G998">
        <v>777960548.12</v>
      </c>
      <c r="H998">
        <v>99556809.040000007</v>
      </c>
      <c r="I998">
        <v>231127920.16</v>
      </c>
      <c r="J998">
        <v>73450618.290000007</v>
      </c>
      <c r="K998">
        <v>71909377.900000006</v>
      </c>
      <c r="L998">
        <v>179525485.05000001</v>
      </c>
      <c r="M998">
        <v>249196277.25</v>
      </c>
      <c r="N998">
        <v>346350638.92000002</v>
      </c>
      <c r="O998">
        <v>112276585.16287</v>
      </c>
      <c r="P998">
        <v>195626286.47999999</v>
      </c>
      <c r="Q998">
        <v>164676786.02000001</v>
      </c>
      <c r="R998">
        <v>139372811.1909</v>
      </c>
      <c r="S998">
        <v>329248943.11000001</v>
      </c>
      <c r="T998">
        <v>263710450.19999999</v>
      </c>
      <c r="U998">
        <v>88987383.299999997</v>
      </c>
      <c r="V998">
        <v>86434229.159999996</v>
      </c>
      <c r="W998">
        <v>214873120</v>
      </c>
      <c r="X998">
        <v>31767418.190000001</v>
      </c>
      <c r="Y998">
        <v>231186239.25</v>
      </c>
      <c r="Z998">
        <v>189726818.16</v>
      </c>
      <c r="AA998">
        <v>132485932.25</v>
      </c>
      <c r="AB998">
        <v>198721520.40000001</v>
      </c>
      <c r="AC998">
        <v>62495348.020259999</v>
      </c>
      <c r="AD998">
        <v>231237439.60202</v>
      </c>
      <c r="AE998">
        <v>248272124.00034001</v>
      </c>
      <c r="AG998">
        <f t="shared" si="466"/>
        <v>6579549193.7363892</v>
      </c>
      <c r="AI998">
        <f t="shared" si="467"/>
        <v>0.12003955736996101</v>
      </c>
      <c r="AJ998">
        <f t="shared" si="474"/>
        <v>3.1266172736551488E-2</v>
      </c>
      <c r="AK998">
        <f t="shared" si="475"/>
        <v>4.7643244400151108E-2</v>
      </c>
      <c r="AL998">
        <f t="shared" si="476"/>
        <v>1.6036202525918423E-2</v>
      </c>
      <c r="AM998">
        <f t="shared" si="477"/>
        <v>3.2656726163632764E-2</v>
      </c>
      <c r="AN998">
        <f t="shared" si="478"/>
        <v>0.11823918709515908</v>
      </c>
      <c r="AO998">
        <f t="shared" si="479"/>
        <v>1.5131250805872274E-2</v>
      </c>
      <c r="AP998">
        <f t="shared" si="480"/>
        <v>3.5128230423450528E-2</v>
      </c>
      <c r="AQ998">
        <f t="shared" si="481"/>
        <v>1.116347277408058E-2</v>
      </c>
      <c r="AR998">
        <f t="shared" si="482"/>
        <v>1.0929225663128475E-2</v>
      </c>
      <c r="AS998">
        <f t="shared" si="483"/>
        <v>2.7285377730879343E-2</v>
      </c>
      <c r="AT998">
        <f t="shared" si="484"/>
        <v>3.7874369491336934E-2</v>
      </c>
      <c r="AU998">
        <f t="shared" si="485"/>
        <v>5.2640481698916317E-2</v>
      </c>
      <c r="AV998">
        <f t="shared" si="486"/>
        <v>1.7064479929682002E-2</v>
      </c>
      <c r="AW998">
        <f t="shared" si="487"/>
        <v>2.973247569396284E-2</v>
      </c>
      <c r="AX998">
        <f t="shared" si="488"/>
        <v>2.5028581924240238E-2</v>
      </c>
      <c r="AY998">
        <f t="shared" si="489"/>
        <v>2.1182729558976529E-2</v>
      </c>
      <c r="AZ998">
        <f t="shared" si="490"/>
        <v>5.0041261705807902E-2</v>
      </c>
      <c r="BA998">
        <f t="shared" si="491"/>
        <v>4.0080321984832565E-2</v>
      </c>
      <c r="BB998">
        <f t="shared" si="492"/>
        <v>1.3524845043291775E-2</v>
      </c>
      <c r="BC998">
        <f t="shared" si="493"/>
        <v>1.313680111128036E-2</v>
      </c>
      <c r="BD998">
        <f t="shared" si="494"/>
        <v>3.2657726794497605E-2</v>
      </c>
      <c r="BE998">
        <f t="shared" si="495"/>
        <v>4.8282058929268292E-3</v>
      </c>
      <c r="BF998">
        <f t="shared" si="496"/>
        <v>3.5137094114302707E-2</v>
      </c>
      <c r="BG998">
        <f t="shared" si="468"/>
        <v>2.8835838531402192E-2</v>
      </c>
      <c r="BH998">
        <f t="shared" si="469"/>
        <v>2.013601971030541E-2</v>
      </c>
      <c r="BI998">
        <f t="shared" si="470"/>
        <v>3.0202908215836318E-2</v>
      </c>
      <c r="BJ998">
        <f t="shared" si="471"/>
        <v>9.4984240074919464E-3</v>
      </c>
      <c r="BK998">
        <f t="shared" si="472"/>
        <v>3.5144875855955882E-2</v>
      </c>
      <c r="BL998">
        <f t="shared" si="473"/>
        <v>3.7733911046168717E-2</v>
      </c>
    </row>
    <row r="999" spans="1:64" x14ac:dyDescent="0.25">
      <c r="A999">
        <v>20181218</v>
      </c>
      <c r="B999">
        <v>798096489.42999995</v>
      </c>
      <c r="C999">
        <v>205674756.47999999</v>
      </c>
      <c r="D999">
        <v>304834104</v>
      </c>
      <c r="E999">
        <v>106010820.09999999</v>
      </c>
      <c r="F999">
        <v>209688338.75999999</v>
      </c>
      <c r="G999">
        <v>788068293.31397998</v>
      </c>
      <c r="H999">
        <v>99962599.519999996</v>
      </c>
      <c r="I999">
        <v>230430325.91999999</v>
      </c>
      <c r="J999">
        <v>73332596.890000001</v>
      </c>
      <c r="K999">
        <v>71211228.599999994</v>
      </c>
      <c r="L999">
        <v>186300353.09999999</v>
      </c>
      <c r="M999">
        <v>245092140</v>
      </c>
      <c r="N999">
        <v>349783570.75999999</v>
      </c>
      <c r="O999">
        <v>113289758.72</v>
      </c>
      <c r="P999">
        <v>193285948.08000001</v>
      </c>
      <c r="Q999">
        <v>162935040.94999999</v>
      </c>
      <c r="R999">
        <v>138540243.8091</v>
      </c>
      <c r="S999">
        <v>327685999.94</v>
      </c>
      <c r="T999">
        <v>264611080.80000001</v>
      </c>
      <c r="U999">
        <v>90578717.049999997</v>
      </c>
      <c r="V999">
        <v>86297547.239999995</v>
      </c>
      <c r="W999">
        <v>217885360</v>
      </c>
      <c r="X999">
        <v>31600541.899999999</v>
      </c>
      <c r="Y999">
        <v>229946634.75</v>
      </c>
      <c r="Z999">
        <v>192064929.82472</v>
      </c>
      <c r="AA999">
        <v>131704448.41</v>
      </c>
      <c r="AB999">
        <v>198092085.72</v>
      </c>
      <c r="AC999">
        <v>63793541</v>
      </c>
      <c r="AD999">
        <v>233454802.68000001</v>
      </c>
      <c r="AE999">
        <v>243365740.97999999</v>
      </c>
      <c r="AG999">
        <f t="shared" si="466"/>
        <v>6587618038.7277994</v>
      </c>
      <c r="AI999">
        <f t="shared" si="467"/>
        <v>0.12115099642057091</v>
      </c>
      <c r="AJ999">
        <f t="shared" si="474"/>
        <v>3.1221414974405514E-2</v>
      </c>
      <c r="AK999">
        <f t="shared" si="475"/>
        <v>4.6273797631847753E-2</v>
      </c>
      <c r="AL999">
        <f t="shared" si="476"/>
        <v>1.6092435760053994E-2</v>
      </c>
      <c r="AM999">
        <f t="shared" si="477"/>
        <v>3.1830676509668282E-2</v>
      </c>
      <c r="AN999">
        <f t="shared" si="478"/>
        <v>0.11962871688689646</v>
      </c>
      <c r="AO999">
        <f t="shared" si="479"/>
        <v>1.517431626003999E-2</v>
      </c>
      <c r="AP999">
        <f t="shared" si="480"/>
        <v>3.4979308843549876E-2</v>
      </c>
      <c r="AQ999">
        <f t="shared" si="481"/>
        <v>1.1131883551670217E-2</v>
      </c>
      <c r="AR999">
        <f t="shared" si="482"/>
        <v>1.0809859979943874E-2</v>
      </c>
      <c r="AS999">
        <f t="shared" si="483"/>
        <v>2.8280381771493588E-2</v>
      </c>
      <c r="AT999">
        <f t="shared" si="484"/>
        <v>3.7204971289946279E-2</v>
      </c>
      <c r="AU999">
        <f t="shared" si="485"/>
        <v>5.3097123831962516E-2</v>
      </c>
      <c r="AV999">
        <f t="shared" si="486"/>
        <v>1.7197378180395916E-2</v>
      </c>
      <c r="AW999">
        <f t="shared" si="487"/>
        <v>2.9340794645909281E-2</v>
      </c>
      <c r="AX999">
        <f t="shared" si="488"/>
        <v>2.4733528870697245E-2</v>
      </c>
      <c r="AY999">
        <f t="shared" si="489"/>
        <v>2.1030400213649134E-2</v>
      </c>
      <c r="AZ999">
        <f t="shared" si="490"/>
        <v>4.9742713984565305E-2</v>
      </c>
      <c r="BA999">
        <f t="shared" si="491"/>
        <v>4.0167945264036845E-2</v>
      </c>
      <c r="BB999">
        <f t="shared" si="492"/>
        <v>1.3749843496920862E-2</v>
      </c>
      <c r="BC999">
        <f t="shared" si="493"/>
        <v>1.3099962191594487E-2</v>
      </c>
      <c r="BD999">
        <f t="shared" si="494"/>
        <v>3.3074983813432816E-2</v>
      </c>
      <c r="BE999">
        <f t="shared" si="495"/>
        <v>4.7969602539528373E-3</v>
      </c>
      <c r="BF999">
        <f t="shared" si="496"/>
        <v>3.4905884554655701E-2</v>
      </c>
      <c r="BG999">
        <f t="shared" si="468"/>
        <v>2.9155444152285971E-2</v>
      </c>
      <c r="BH999">
        <f t="shared" si="469"/>
        <v>1.9992726906102581E-2</v>
      </c>
      <c r="BI999">
        <f t="shared" si="470"/>
        <v>3.0070366034496976E-2</v>
      </c>
      <c r="BJ999">
        <f t="shared" si="471"/>
        <v>9.6838554732477794E-3</v>
      </c>
      <c r="BK999">
        <f t="shared" si="472"/>
        <v>3.5438424223679613E-2</v>
      </c>
      <c r="BL999">
        <f t="shared" si="473"/>
        <v>3.6942904028327478E-2</v>
      </c>
    </row>
    <row r="1000" spans="1:64" x14ac:dyDescent="0.25">
      <c r="A1000">
        <v>20181219</v>
      </c>
      <c r="B1000">
        <v>795947148.11000001</v>
      </c>
      <c r="C1000">
        <v>203887020.59999999</v>
      </c>
      <c r="D1000">
        <v>299668859.45999998</v>
      </c>
      <c r="E1000">
        <v>105810885.42</v>
      </c>
      <c r="F1000">
        <v>206038760.41999999</v>
      </c>
      <c r="G1000">
        <v>763487084.22000003</v>
      </c>
      <c r="H1000">
        <v>98253099.200000003</v>
      </c>
      <c r="I1000">
        <v>228611598.08000001</v>
      </c>
      <c r="J1000">
        <v>72187789.310000002</v>
      </c>
      <c r="K1000">
        <v>69145084.049999997</v>
      </c>
      <c r="L1000">
        <v>181467646.07115</v>
      </c>
      <c r="M1000">
        <v>242606535.75</v>
      </c>
      <c r="N1000">
        <v>342247212.57999998</v>
      </c>
      <c r="O1000">
        <v>110611244.34287</v>
      </c>
      <c r="P1000">
        <v>191829737.52000001</v>
      </c>
      <c r="Q1000">
        <v>162592646.62</v>
      </c>
      <c r="R1000">
        <v>138116235.59999999</v>
      </c>
      <c r="S1000">
        <v>323529236.19</v>
      </c>
      <c r="T1000">
        <v>263071293</v>
      </c>
      <c r="U1000">
        <v>87803430.989999995</v>
      </c>
      <c r="V1000">
        <v>84375457.739999995</v>
      </c>
      <c r="W1000">
        <v>207981480</v>
      </c>
      <c r="X1000">
        <v>31563458.280000001</v>
      </c>
      <c r="Y1000">
        <v>230814357.90000001</v>
      </c>
      <c r="Z1000">
        <v>189263711.68000001</v>
      </c>
      <c r="AA1000">
        <v>128993676.34</v>
      </c>
      <c r="AB1000">
        <v>193955800.68000001</v>
      </c>
      <c r="AC1000">
        <v>62956599.5</v>
      </c>
      <c r="AD1000">
        <v>230991067.88202</v>
      </c>
      <c r="AE1000">
        <v>240806730.53999999</v>
      </c>
      <c r="AG1000">
        <f t="shared" si="466"/>
        <v>6488614888.0760393</v>
      </c>
      <c r="AI1000">
        <f t="shared" si="467"/>
        <v>0.12266826770266358</v>
      </c>
      <c r="AJ1000">
        <f t="shared" si="474"/>
        <v>3.1422271797125444E-2</v>
      </c>
      <c r="AK1000">
        <f t="shared" si="475"/>
        <v>4.6183794943770472E-2</v>
      </c>
      <c r="AL1000">
        <f t="shared" si="476"/>
        <v>1.6307160656806114E-2</v>
      </c>
      <c r="AM1000">
        <f t="shared" si="477"/>
        <v>3.1753889539450415E-2</v>
      </c>
      <c r="AN1000">
        <f t="shared" si="478"/>
        <v>0.11766564935500189</v>
      </c>
      <c r="AO1000">
        <f t="shared" si="479"/>
        <v>1.5142384144350622E-2</v>
      </c>
      <c r="AP1000">
        <f t="shared" si="480"/>
        <v>3.523272717265339E-2</v>
      </c>
      <c r="AQ1000">
        <f t="shared" si="481"/>
        <v>1.11253003229792E-2</v>
      </c>
      <c r="AR1000">
        <f t="shared" si="482"/>
        <v>1.0656370464683632E-2</v>
      </c>
      <c r="AS1000">
        <f t="shared" si="483"/>
        <v>2.7967085302693557E-2</v>
      </c>
      <c r="AT1000">
        <f t="shared" si="484"/>
        <v>3.7389572340906188E-2</v>
      </c>
      <c r="AU1000">
        <f t="shared" si="485"/>
        <v>5.2745804533559065E-2</v>
      </c>
      <c r="AV1000">
        <f t="shared" si="486"/>
        <v>1.7046973237098327E-2</v>
      </c>
      <c r="AW1000">
        <f t="shared" si="487"/>
        <v>2.9564050391173713E-2</v>
      </c>
      <c r="AX1000">
        <f t="shared" si="488"/>
        <v>2.5058144060728944E-2</v>
      </c>
      <c r="AY1000">
        <f t="shared" si="489"/>
        <v>2.1285935131365657E-2</v>
      </c>
      <c r="AZ1000">
        <f t="shared" si="490"/>
        <v>4.9861063072881913E-2</v>
      </c>
      <c r="BA1000">
        <f t="shared" si="491"/>
        <v>4.0543520849640705E-2</v>
      </c>
      <c r="BB1000">
        <f t="shared" si="492"/>
        <v>1.3531922067274188E-2</v>
      </c>
      <c r="BC1000">
        <f t="shared" si="493"/>
        <v>1.3003616210149041E-2</v>
      </c>
      <c r="BD1000">
        <f t="shared" si="494"/>
        <v>3.2053293898240472E-2</v>
      </c>
      <c r="BE1000">
        <f t="shared" si="495"/>
        <v>4.8644369907055755E-3</v>
      </c>
      <c r="BF1000">
        <f t="shared" si="496"/>
        <v>3.5572207918235621E-2</v>
      </c>
      <c r="BG1000">
        <f t="shared" si="468"/>
        <v>2.9168584504499575E-2</v>
      </c>
      <c r="BH1000">
        <f t="shared" si="469"/>
        <v>1.9880001905652988E-2</v>
      </c>
      <c r="BI1000">
        <f t="shared" si="470"/>
        <v>2.9891710946881374E-2</v>
      </c>
      <c r="BJ1000">
        <f t="shared" si="471"/>
        <v>9.7026253809104502E-3</v>
      </c>
      <c r="BK1000">
        <f t="shared" si="472"/>
        <v>3.5599441770925E-2</v>
      </c>
      <c r="BL1000">
        <f t="shared" si="473"/>
        <v>3.7112193386993016E-2</v>
      </c>
    </row>
    <row r="1001" spans="1:64" x14ac:dyDescent="0.25">
      <c r="A1001">
        <v>20181220</v>
      </c>
      <c r="B1001">
        <v>779212990.69000006</v>
      </c>
      <c r="C1001">
        <v>202354675.56</v>
      </c>
      <c r="D1001">
        <v>290566174.41000003</v>
      </c>
      <c r="E1001">
        <v>102711897.88</v>
      </c>
      <c r="F1001">
        <v>200593054.52000001</v>
      </c>
      <c r="G1001">
        <v>744220768.34000003</v>
      </c>
      <c r="H1001">
        <v>94644154.079999998</v>
      </c>
      <c r="I1001">
        <v>226668299.84</v>
      </c>
      <c r="J1001">
        <v>71727505.849999994</v>
      </c>
      <c r="K1001">
        <v>65673206.450000003</v>
      </c>
      <c r="L1001">
        <v>177776393.57115</v>
      </c>
      <c r="M1001">
        <v>242490926.25</v>
      </c>
      <c r="N1001">
        <v>344017318.06</v>
      </c>
      <c r="O1001">
        <v>109108938.06</v>
      </c>
      <c r="P1001">
        <v>191101632.24000001</v>
      </c>
      <c r="Q1001">
        <v>159287797</v>
      </c>
      <c r="R1001">
        <v>133891641.0909</v>
      </c>
      <c r="S1001">
        <v>320735890.94999999</v>
      </c>
      <c r="T1001">
        <v>253571092.80000001</v>
      </c>
      <c r="U1001">
        <v>85970214.510000005</v>
      </c>
      <c r="V1001">
        <v>81812671.739999995</v>
      </c>
      <c r="W1001">
        <v>207844560</v>
      </c>
      <c r="X1001">
        <v>31076073.559999999</v>
      </c>
      <c r="Y1001">
        <v>227550066.05000001</v>
      </c>
      <c r="Z1001">
        <v>185423316.47999999</v>
      </c>
      <c r="AA1001">
        <v>127650500.98999999</v>
      </c>
      <c r="AB1001">
        <v>191033425.38</v>
      </c>
      <c r="AC1001">
        <v>62644141.340000004</v>
      </c>
      <c r="AD1001">
        <v>226591572.88202</v>
      </c>
      <c r="AE1001">
        <v>233235522.96000001</v>
      </c>
      <c r="AG1001">
        <f t="shared" si="466"/>
        <v>6371186423.53407</v>
      </c>
      <c r="AI1001">
        <f t="shared" si="467"/>
        <v>0.12230265116897551</v>
      </c>
      <c r="AJ1001">
        <f t="shared" si="474"/>
        <v>3.1760909524250702E-2</v>
      </c>
      <c r="AK1001">
        <f t="shared" si="475"/>
        <v>4.560628980133094E-2</v>
      </c>
      <c r="AL1001">
        <f t="shared" si="476"/>
        <v>1.6121314155963143E-2</v>
      </c>
      <c r="AM1001">
        <f t="shared" si="477"/>
        <v>3.148441140868892E-2</v>
      </c>
      <c r="AN1001">
        <f t="shared" si="478"/>
        <v>0.11681038959886281</v>
      </c>
      <c r="AO1001">
        <f t="shared" si="479"/>
        <v>1.4855028214274302E-2</v>
      </c>
      <c r="AP1001">
        <f t="shared" si="480"/>
        <v>3.5577094244601946E-2</v>
      </c>
      <c r="AQ1001">
        <f t="shared" si="481"/>
        <v>1.1258108157854382E-2</v>
      </c>
      <c r="AR1001">
        <f t="shared" si="482"/>
        <v>1.0307845679638951E-2</v>
      </c>
      <c r="AS1001">
        <f t="shared" si="483"/>
        <v>2.7903185019743652E-2</v>
      </c>
      <c r="AT1001">
        <f t="shared" si="484"/>
        <v>3.8060560487491013E-2</v>
      </c>
      <c r="AU1001">
        <f t="shared" si="485"/>
        <v>5.399580159658475E-2</v>
      </c>
      <c r="AV1001">
        <f t="shared" si="486"/>
        <v>1.7125372074653207E-2</v>
      </c>
      <c r="AW1001">
        <f t="shared" si="487"/>
        <v>2.999466967943417E-2</v>
      </c>
      <c r="AX1001">
        <f t="shared" si="488"/>
        <v>2.5001277063816277E-2</v>
      </c>
      <c r="AY1001">
        <f t="shared" si="489"/>
        <v>2.1015181818621293E-2</v>
      </c>
      <c r="AZ1001">
        <f t="shared" si="490"/>
        <v>5.0341627073610125E-2</v>
      </c>
      <c r="BA1001">
        <f t="shared" si="491"/>
        <v>3.9799666175730143E-2</v>
      </c>
      <c r="BB1001">
        <f t="shared" si="492"/>
        <v>1.3493595822661974E-2</v>
      </c>
      <c r="BC1001">
        <f t="shared" si="493"/>
        <v>1.2841041887865346E-2</v>
      </c>
      <c r="BD1001">
        <f t="shared" si="494"/>
        <v>3.2622583328005883E-2</v>
      </c>
      <c r="BE1001">
        <f t="shared" si="495"/>
        <v>4.8775960228082975E-3</v>
      </c>
      <c r="BF1001">
        <f t="shared" si="496"/>
        <v>3.5715493304272039E-2</v>
      </c>
      <c r="BG1001">
        <f t="shared" si="468"/>
        <v>2.9103420329230686E-2</v>
      </c>
      <c r="BH1001">
        <f t="shared" si="469"/>
        <v>2.0035593452183559E-2</v>
      </c>
      <c r="BI1001">
        <f t="shared" si="470"/>
        <v>2.9983964160011908E-2</v>
      </c>
      <c r="BJ1001">
        <f t="shared" si="471"/>
        <v>9.8324138042175761E-3</v>
      </c>
      <c r="BK1001">
        <f t="shared" si="472"/>
        <v>3.5565051439246792E-2</v>
      </c>
      <c r="BL1001">
        <f t="shared" si="473"/>
        <v>3.6607863505369737E-2</v>
      </c>
    </row>
    <row r="1002" spans="1:64" x14ac:dyDescent="0.25">
      <c r="A1002">
        <v>20181221</v>
      </c>
      <c r="B1002">
        <v>754034992.37</v>
      </c>
      <c r="C1002">
        <v>202482370.97999999</v>
      </c>
      <c r="D1002">
        <v>288406932.83999997</v>
      </c>
      <c r="E1002">
        <v>100821606.36</v>
      </c>
      <c r="F1002">
        <v>199121758.53999999</v>
      </c>
      <c r="G1002">
        <v>715273840.53999996</v>
      </c>
      <c r="H1002">
        <v>91674113.120000005</v>
      </c>
      <c r="I1002">
        <v>226643385.75999999</v>
      </c>
      <c r="J1002">
        <v>70854147.489999995</v>
      </c>
      <c r="K1002">
        <v>63456110.700000003</v>
      </c>
      <c r="L1002">
        <v>172949371.07115</v>
      </c>
      <c r="M1002">
        <v>242375316.75</v>
      </c>
      <c r="N1002">
        <v>343534562.01999998</v>
      </c>
      <c r="O1002">
        <v>106995236.25</v>
      </c>
      <c r="P1002">
        <v>189567410.40000001</v>
      </c>
      <c r="Q1002">
        <v>155149291.62</v>
      </c>
      <c r="R1002">
        <v>134253968.79089999</v>
      </c>
      <c r="S1002">
        <v>313153953.87</v>
      </c>
      <c r="T1002">
        <v>253135303.80000001</v>
      </c>
      <c r="U1002">
        <v>92131858.790000007</v>
      </c>
      <c r="V1002">
        <v>78019748.459999993</v>
      </c>
      <c r="W1002">
        <v>204649760</v>
      </c>
      <c r="X1002">
        <v>30742320.98</v>
      </c>
      <c r="Y1002">
        <v>226930263.80000001</v>
      </c>
      <c r="Z1002">
        <v>181266653.44</v>
      </c>
      <c r="AA1002">
        <v>122692962.88</v>
      </c>
      <c r="AB1002">
        <v>188156009.69999999</v>
      </c>
      <c r="AC1002">
        <v>59534438.700000003</v>
      </c>
      <c r="AD1002">
        <v>218672499.47999999</v>
      </c>
      <c r="AE1002">
        <v>229291183.56</v>
      </c>
      <c r="AG1002">
        <f t="shared" si="466"/>
        <v>6255971373.0620489</v>
      </c>
      <c r="AI1002">
        <f t="shared" si="467"/>
        <v>0.1205304416220386</v>
      </c>
      <c r="AJ1002">
        <f t="shared" si="474"/>
        <v>3.2366255998529755E-2</v>
      </c>
      <c r="AK1002">
        <f t="shared" si="475"/>
        <v>4.61010633907099E-2</v>
      </c>
      <c r="AL1002">
        <f t="shared" si="476"/>
        <v>1.6116059417108846E-2</v>
      </c>
      <c r="AM1002">
        <f t="shared" si="477"/>
        <v>3.1829071245020393E-2</v>
      </c>
      <c r="AN1002">
        <f t="shared" si="478"/>
        <v>0.11433457698031343</v>
      </c>
      <c r="AO1002">
        <f t="shared" si="479"/>
        <v>1.4653857515196584E-2</v>
      </c>
      <c r="AP1002">
        <f t="shared" si="480"/>
        <v>3.6228328463253037E-2</v>
      </c>
      <c r="AQ1002">
        <f t="shared" si="481"/>
        <v>1.1325842665312535E-2</v>
      </c>
      <c r="AR1002">
        <f t="shared" si="482"/>
        <v>1.0143286616246257E-2</v>
      </c>
      <c r="AS1002">
        <f t="shared" si="483"/>
        <v>2.7645486329407255E-2</v>
      </c>
      <c r="AT1002">
        <f t="shared" si="484"/>
        <v>3.8743034821683807E-2</v>
      </c>
      <c r="AU1002">
        <f t="shared" si="485"/>
        <v>5.4913064899760479E-2</v>
      </c>
      <c r="AV1002">
        <f t="shared" si="486"/>
        <v>1.7102897355112112E-2</v>
      </c>
      <c r="AW1002">
        <f t="shared" si="487"/>
        <v>3.0301834694491946E-2</v>
      </c>
      <c r="AX1002">
        <f t="shared" si="488"/>
        <v>2.4800192067384829E-2</v>
      </c>
      <c r="AY1002">
        <f t="shared" si="489"/>
        <v>2.1460131574289481E-2</v>
      </c>
      <c r="AZ1002">
        <f t="shared" si="490"/>
        <v>5.0056807359833491E-2</v>
      </c>
      <c r="BA1002">
        <f t="shared" si="491"/>
        <v>4.0462989471145926E-2</v>
      </c>
      <c r="BB1002">
        <f t="shared" si="492"/>
        <v>1.4727026914911397E-2</v>
      </c>
      <c r="BC1002">
        <f t="shared" si="493"/>
        <v>1.2471244481064885E-2</v>
      </c>
      <c r="BD1002">
        <f t="shared" si="494"/>
        <v>3.271270723539646E-2</v>
      </c>
      <c r="BE1002">
        <f t="shared" si="495"/>
        <v>4.9140763514959719E-3</v>
      </c>
      <c r="BF1002">
        <f t="shared" si="496"/>
        <v>3.6274185137283754E-2</v>
      </c>
      <c r="BG1002">
        <f t="shared" si="468"/>
        <v>2.8974981282767154E-2</v>
      </c>
      <c r="BH1002">
        <f t="shared" si="469"/>
        <v>1.9612136239675067E-2</v>
      </c>
      <c r="BI1002">
        <f t="shared" si="470"/>
        <v>3.0076226133353472E-2</v>
      </c>
      <c r="BJ1002">
        <f t="shared" si="471"/>
        <v>9.5164180188472107E-3</v>
      </c>
      <c r="BK1002">
        <f t="shared" si="472"/>
        <v>3.4954203982069776E-2</v>
      </c>
      <c r="BL1002">
        <f t="shared" si="473"/>
        <v>3.6651571736296337E-2</v>
      </c>
    </row>
    <row r="1003" spans="1:64" x14ac:dyDescent="0.25">
      <c r="A1003">
        <v>20181224</v>
      </c>
      <c r="B1003">
        <v>722562494.47000003</v>
      </c>
      <c r="C1003">
        <v>195629383.44</v>
      </c>
      <c r="D1003">
        <v>277356696.56999999</v>
      </c>
      <c r="E1003">
        <v>97758970.579999998</v>
      </c>
      <c r="F1003">
        <v>192969066.25999999</v>
      </c>
      <c r="G1003">
        <v>696766788.34000003</v>
      </c>
      <c r="H1003">
        <v>88116971.040000007</v>
      </c>
      <c r="I1003">
        <v>217649402.88</v>
      </c>
      <c r="J1003">
        <v>69013013.650000006</v>
      </c>
      <c r="K1003">
        <v>61569220.700000003</v>
      </c>
      <c r="L1003">
        <v>167049051.59999999</v>
      </c>
      <c r="M1003">
        <v>234398261.25</v>
      </c>
      <c r="N1003">
        <v>329454177.51999998</v>
      </c>
      <c r="O1003">
        <v>104008103.94</v>
      </c>
      <c r="P1003">
        <v>185016752.40000001</v>
      </c>
      <c r="Q1003">
        <v>149388134.84999999</v>
      </c>
      <c r="R1003">
        <v>131270554.8</v>
      </c>
      <c r="S1003">
        <v>306403369.54000002</v>
      </c>
      <c r="T1003">
        <v>249329413.19999999</v>
      </c>
      <c r="U1003">
        <v>86695862.700000003</v>
      </c>
      <c r="V1003">
        <v>76456449</v>
      </c>
      <c r="W1003">
        <v>198944760</v>
      </c>
      <c r="X1003">
        <v>29833772.289999999</v>
      </c>
      <c r="Y1003">
        <v>219203395.75</v>
      </c>
      <c r="Z1003">
        <v>178623557.91999999</v>
      </c>
      <c r="AA1003">
        <v>120299668.62</v>
      </c>
      <c r="AB1003">
        <v>181097349.36000001</v>
      </c>
      <c r="AC1003">
        <v>58158138.619740002</v>
      </c>
      <c r="AD1003">
        <v>214220210.53999999</v>
      </c>
      <c r="AE1003">
        <v>224096199.96000001</v>
      </c>
      <c r="AG1003">
        <f t="shared" si="466"/>
        <v>6063339191.7897387</v>
      </c>
      <c r="AI1003">
        <f t="shared" si="467"/>
        <v>0.11916907031168721</v>
      </c>
      <c r="AJ1003">
        <f t="shared" si="474"/>
        <v>3.2264298145302232E-2</v>
      </c>
      <c r="AK1003">
        <f t="shared" si="475"/>
        <v>4.5743226264755868E-2</v>
      </c>
      <c r="AL1003">
        <f t="shared" si="476"/>
        <v>1.6122959228864139E-2</v>
      </c>
      <c r="AM1003">
        <f t="shared" si="477"/>
        <v>3.1825543674234159E-2</v>
      </c>
      <c r="AN1003">
        <f t="shared" si="478"/>
        <v>0.11491469738052586</v>
      </c>
      <c r="AO1003">
        <f t="shared" si="479"/>
        <v>1.4532746437691899E-2</v>
      </c>
      <c r="AP1003">
        <f t="shared" si="480"/>
        <v>3.589596359291844E-2</v>
      </c>
      <c r="AQ1003">
        <f t="shared" si="481"/>
        <v>1.1382014343424712E-2</v>
      </c>
      <c r="AR1003">
        <f t="shared" si="482"/>
        <v>1.0154342145887172E-2</v>
      </c>
      <c r="AS1003">
        <f t="shared" si="483"/>
        <v>2.7550669081188497E-2</v>
      </c>
      <c r="AT1003">
        <f t="shared" si="484"/>
        <v>3.8658279511625308E-2</v>
      </c>
      <c r="AU1003">
        <f t="shared" si="485"/>
        <v>5.4335435821586252E-2</v>
      </c>
      <c r="AV1003">
        <f t="shared" si="486"/>
        <v>1.7153601448000065E-2</v>
      </c>
      <c r="AW1003">
        <f t="shared" si="487"/>
        <v>3.0514003348275146E-2</v>
      </c>
      <c r="AX1003">
        <f t="shared" si="488"/>
        <v>2.4637931364995026E-2</v>
      </c>
      <c r="AY1003">
        <f t="shared" si="489"/>
        <v>2.1649878169070789E-2</v>
      </c>
      <c r="AZ1003">
        <f t="shared" si="490"/>
        <v>5.0533766930752524E-2</v>
      </c>
      <c r="BA1003">
        <f t="shared" si="491"/>
        <v>4.1120809064683794E-2</v>
      </c>
      <c r="BB1003">
        <f t="shared" si="492"/>
        <v>1.4298369257882415E-2</v>
      </c>
      <c r="BC1003">
        <f t="shared" si="493"/>
        <v>1.2609627563559093E-2</v>
      </c>
      <c r="BD1003">
        <f t="shared" si="494"/>
        <v>3.2811088693403066E-2</v>
      </c>
      <c r="BE1003">
        <f t="shared" si="495"/>
        <v>4.9203535125327286E-3</v>
      </c>
      <c r="BF1003">
        <f t="shared" si="496"/>
        <v>3.6152256836764055E-2</v>
      </c>
      <c r="BG1003">
        <f t="shared" si="468"/>
        <v>2.9459601759022656E-2</v>
      </c>
      <c r="BH1003">
        <f t="shared" si="469"/>
        <v>1.9840497919512021E-2</v>
      </c>
      <c r="BI1003">
        <f t="shared" si="470"/>
        <v>2.9867593356020846E-2</v>
      </c>
      <c r="BJ1003">
        <f t="shared" si="471"/>
        <v>9.5917673051329408E-3</v>
      </c>
      <c r="BK1003">
        <f t="shared" si="472"/>
        <v>3.5330401906274983E-2</v>
      </c>
      <c r="BL1003">
        <f t="shared" si="473"/>
        <v>3.6959205624426346E-2</v>
      </c>
    </row>
    <row r="1004" spans="1:64" x14ac:dyDescent="0.25">
      <c r="A1004">
        <v>20181226</v>
      </c>
      <c r="B1004">
        <v>771920582.63999999</v>
      </c>
      <c r="C1004">
        <v>199800767.16</v>
      </c>
      <c r="D1004">
        <v>290608512.48000002</v>
      </c>
      <c r="E1004">
        <v>101230563.66</v>
      </c>
      <c r="F1004">
        <v>205198019.86000001</v>
      </c>
      <c r="G1004">
        <v>745834203.65999997</v>
      </c>
      <c r="H1004">
        <v>91527337.840000004</v>
      </c>
      <c r="I1004">
        <v>224450946.72</v>
      </c>
      <c r="J1004">
        <v>73621749.319999993</v>
      </c>
      <c r="K1004">
        <v>63890095.399999999</v>
      </c>
      <c r="L1004">
        <v>178276132.37114999</v>
      </c>
      <c r="M1004">
        <v>243878240.25</v>
      </c>
      <c r="N1004">
        <v>339833432.38</v>
      </c>
      <c r="O1004">
        <v>108456770.79713</v>
      </c>
      <c r="P1004">
        <v>192427824</v>
      </c>
      <c r="Q1004">
        <v>157546051.93000001</v>
      </c>
      <c r="R1004">
        <v>134161467.3</v>
      </c>
      <c r="S1004">
        <v>319106439.56</v>
      </c>
      <c r="T1004">
        <v>262664556.59999999</v>
      </c>
      <c r="U1004">
        <v>92946621.670000002</v>
      </c>
      <c r="V1004">
        <v>80163946.079999998</v>
      </c>
      <c r="W1004">
        <v>210811160</v>
      </c>
      <c r="X1004">
        <v>31036341.109999999</v>
      </c>
      <c r="Y1004">
        <v>224946896.59999999</v>
      </c>
      <c r="Z1004">
        <v>190076971.84</v>
      </c>
      <c r="AA1004">
        <v>125623527.28</v>
      </c>
      <c r="AB1004">
        <v>190943506.13999999</v>
      </c>
      <c r="AC1004">
        <v>60605720.100259997</v>
      </c>
      <c r="AD1004">
        <v>229178493.53999999</v>
      </c>
      <c r="AE1004">
        <v>234110983.52034</v>
      </c>
      <c r="AG1004">
        <f t="shared" si="466"/>
        <v>6374877861.8088808</v>
      </c>
      <c r="AI1004">
        <f t="shared" si="467"/>
        <v>0.12108790150545197</v>
      </c>
      <c r="AJ1004">
        <f t="shared" si="474"/>
        <v>3.1341897286688757E-2</v>
      </c>
      <c r="AK1004">
        <f t="shared" si="475"/>
        <v>4.558652240555075E-2</v>
      </c>
      <c r="AL1004">
        <f t="shared" si="476"/>
        <v>1.5879608339864834E-2</v>
      </c>
      <c r="AM1004">
        <f t="shared" si="477"/>
        <v>3.2188541381995166E-2</v>
      </c>
      <c r="AN1004">
        <f t="shared" si="478"/>
        <v>0.11699584208949353</v>
      </c>
      <c r="AO1004">
        <f t="shared" si="479"/>
        <v>1.4357504539550345E-2</v>
      </c>
      <c r="AP1004">
        <f t="shared" si="480"/>
        <v>3.5208666202792428E-2</v>
      </c>
      <c r="AQ1004">
        <f t="shared" si="481"/>
        <v>1.1548730958605332E-2</v>
      </c>
      <c r="AR1004">
        <f t="shared" si="482"/>
        <v>1.0022167763049674E-2</v>
      </c>
      <c r="AS1004">
        <f t="shared" si="483"/>
        <v>2.7965419296764986E-2</v>
      </c>
      <c r="AT1004">
        <f t="shared" si="484"/>
        <v>3.8256143182137645E-2</v>
      </c>
      <c r="AU1004">
        <f t="shared" si="485"/>
        <v>5.3308226407897293E-2</v>
      </c>
      <c r="AV1004">
        <f t="shared" si="486"/>
        <v>1.7013152745542208E-2</v>
      </c>
      <c r="AW1004">
        <f t="shared" si="487"/>
        <v>3.0185335024661683E-2</v>
      </c>
      <c r="AX1004">
        <f t="shared" si="488"/>
        <v>2.4713579670888955E-2</v>
      </c>
      <c r="AY1004">
        <f t="shared" si="489"/>
        <v>2.1045339253281236E-2</v>
      </c>
      <c r="AZ1004">
        <f t="shared" si="490"/>
        <v>5.0056871124030143E-2</v>
      </c>
      <c r="BA1004">
        <f t="shared" si="491"/>
        <v>4.1203072795102706E-2</v>
      </c>
      <c r="BB1004">
        <f t="shared" si="492"/>
        <v>1.4580141562684978E-2</v>
      </c>
      <c r="BC1004">
        <f t="shared" si="493"/>
        <v>1.2574977563139283E-2</v>
      </c>
      <c r="BD1004">
        <f t="shared" si="494"/>
        <v>3.3069050822596001E-2</v>
      </c>
      <c r="BE1004">
        <f t="shared" si="495"/>
        <v>4.8685389403199317E-3</v>
      </c>
      <c r="BF1004">
        <f t="shared" si="496"/>
        <v>3.5286463752918239E-2</v>
      </c>
      <c r="BG1004">
        <f t="shared" si="468"/>
        <v>2.9816566836319808E-2</v>
      </c>
      <c r="BH1004">
        <f t="shared" si="469"/>
        <v>1.9706028884505428E-2</v>
      </c>
      <c r="BI1004">
        <f t="shared" si="470"/>
        <v>2.9952496389604472E-2</v>
      </c>
      <c r="BJ1004">
        <f t="shared" si="471"/>
        <v>9.5069617668036444E-3</v>
      </c>
      <c r="BK1004">
        <f t="shared" si="472"/>
        <v>3.5950256382632918E-2</v>
      </c>
      <c r="BL1004">
        <f t="shared" si="473"/>
        <v>3.672399512512553E-2</v>
      </c>
    </row>
    <row r="1005" spans="1:64" x14ac:dyDescent="0.25">
      <c r="A1005">
        <v>20181227</v>
      </c>
      <c r="B1005">
        <v>776679838.41999996</v>
      </c>
      <c r="C1005">
        <v>202312110.41999999</v>
      </c>
      <c r="D1005">
        <v>291878654.57999998</v>
      </c>
      <c r="E1005">
        <v>103402581.31999999</v>
      </c>
      <c r="F1005">
        <v>208885813.68000001</v>
      </c>
      <c r="G1005">
        <v>740993850.24601996</v>
      </c>
      <c r="H1005">
        <v>91311491.840000004</v>
      </c>
      <c r="I1005">
        <v>229259364.16</v>
      </c>
      <c r="J1005">
        <v>74748853.689999998</v>
      </c>
      <c r="K1005">
        <v>64493900.200000003</v>
      </c>
      <c r="L1005">
        <v>180099054.57885</v>
      </c>
      <c r="M1005">
        <v>247693353.75</v>
      </c>
      <c r="N1005">
        <v>341710816.98000002</v>
      </c>
      <c r="O1005">
        <v>111042130.90000001</v>
      </c>
      <c r="P1005">
        <v>196016342.88</v>
      </c>
      <c r="Q1005">
        <v>158573234.91999999</v>
      </c>
      <c r="R1005">
        <v>135456603.8091</v>
      </c>
      <c r="S1005">
        <v>322697883.44</v>
      </c>
      <c r="T1005">
        <v>266092763.40000001</v>
      </c>
      <c r="U1005">
        <v>93786845.890000001</v>
      </c>
      <c r="V1005">
        <v>80881526.159999996</v>
      </c>
      <c r="W1005">
        <v>211587040</v>
      </c>
      <c r="X1005">
        <v>31433665.609999999</v>
      </c>
      <c r="Y1005">
        <v>227880627.25</v>
      </c>
      <c r="Z1005">
        <v>192381220.25527999</v>
      </c>
      <c r="AA1005">
        <v>126429432.48999999</v>
      </c>
      <c r="AB1005">
        <v>192921729.41999999</v>
      </c>
      <c r="AC1005">
        <v>61528219.340000004</v>
      </c>
      <c r="AD1005">
        <v>232310916.38202</v>
      </c>
      <c r="AE1005">
        <v>236631502.97999999</v>
      </c>
      <c r="AG1005">
        <f t="shared" si="466"/>
        <v>6431121368.9912682</v>
      </c>
      <c r="AI1005">
        <f t="shared" si="467"/>
        <v>0.12076895985277035</v>
      </c>
      <c r="AJ1005">
        <f t="shared" si="474"/>
        <v>3.145829456671146E-2</v>
      </c>
      <c r="AK1005">
        <f t="shared" si="475"/>
        <v>4.538534383557772E-2</v>
      </c>
      <c r="AL1005">
        <f t="shared" si="476"/>
        <v>1.6078468339685348E-2</v>
      </c>
      <c r="AM1005">
        <f t="shared" si="477"/>
        <v>3.2480465177842553E-2</v>
      </c>
      <c r="AN1005">
        <f t="shared" si="478"/>
        <v>0.11522000716995426</v>
      </c>
      <c r="AO1005">
        <f t="shared" si="479"/>
        <v>1.4198377950115153E-2</v>
      </c>
      <c r="AP1005">
        <f t="shared" si="480"/>
        <v>3.5648427545686284E-2</v>
      </c>
      <c r="AQ1005">
        <f t="shared" si="481"/>
        <v>1.1622989118260799E-2</v>
      </c>
      <c r="AR1005">
        <f t="shared" si="482"/>
        <v>1.0028406633867644E-2</v>
      </c>
      <c r="AS1005">
        <f t="shared" si="483"/>
        <v>2.8004300377104972E-2</v>
      </c>
      <c r="AT1005">
        <f t="shared" si="484"/>
        <v>3.8514800069595186E-2</v>
      </c>
      <c r="AU1005">
        <f t="shared" si="485"/>
        <v>5.3133940004244998E-2</v>
      </c>
      <c r="AV1005">
        <f t="shared" si="486"/>
        <v>1.7266371528207862E-2</v>
      </c>
      <c r="AW1005">
        <f t="shared" si="487"/>
        <v>3.0479341258450775E-2</v>
      </c>
      <c r="AX1005">
        <f t="shared" si="488"/>
        <v>2.4657167206420246E-2</v>
      </c>
      <c r="AY1005">
        <f t="shared" si="489"/>
        <v>2.1062672594273649E-2</v>
      </c>
      <c r="AZ1005">
        <f t="shared" si="490"/>
        <v>5.0177545240545768E-2</v>
      </c>
      <c r="BA1005">
        <f t="shared" si="491"/>
        <v>4.1375795624540843E-2</v>
      </c>
      <c r="BB1005">
        <f t="shared" si="492"/>
        <v>1.4583280350174858E-2</v>
      </c>
      <c r="BC1005">
        <f t="shared" si="493"/>
        <v>1.257658214164389E-2</v>
      </c>
      <c r="BD1005">
        <f t="shared" si="494"/>
        <v>3.2900489333042675E-2</v>
      </c>
      <c r="BE1005">
        <f t="shared" si="495"/>
        <v>4.8877425578628788E-3</v>
      </c>
      <c r="BF1005">
        <f t="shared" si="496"/>
        <v>3.543404239714161E-2</v>
      </c>
      <c r="BG1005">
        <f t="shared" si="468"/>
        <v>2.9914101945405409E-2</v>
      </c>
      <c r="BH1005">
        <f t="shared" si="469"/>
        <v>1.9659002720676482E-2</v>
      </c>
      <c r="BI1005">
        <f t="shared" si="470"/>
        <v>2.9998147811391727E-2</v>
      </c>
      <c r="BJ1005">
        <f t="shared" si="471"/>
        <v>9.5672614167520847E-3</v>
      </c>
      <c r="BK1005">
        <f t="shared" si="472"/>
        <v>3.6122925233870735E-2</v>
      </c>
      <c r="BL1005">
        <f t="shared" si="473"/>
        <v>3.6794749998182046E-2</v>
      </c>
    </row>
    <row r="1006" spans="1:64" x14ac:dyDescent="0.25">
      <c r="A1006">
        <v>20181228</v>
      </c>
      <c r="B1006">
        <v>770615625.40999997</v>
      </c>
      <c r="C1006">
        <v>200907460.80000001</v>
      </c>
      <c r="D1006">
        <v>288618623.19</v>
      </c>
      <c r="E1006">
        <v>102720985.81999999</v>
      </c>
      <c r="F1006">
        <v>207605595.09999999</v>
      </c>
      <c r="G1006">
        <v>741373529.53999996</v>
      </c>
      <c r="H1006">
        <v>90948870.560000002</v>
      </c>
      <c r="I1006">
        <v>227166581.44</v>
      </c>
      <c r="J1006">
        <v>74123340.269999996</v>
      </c>
      <c r="K1006">
        <v>64201432.25</v>
      </c>
      <c r="L1006">
        <v>179667456.30000001</v>
      </c>
      <c r="M1006">
        <v>248329206</v>
      </c>
      <c r="N1006">
        <v>341335340.06</v>
      </c>
      <c r="O1006">
        <v>110267689.19</v>
      </c>
      <c r="P1006">
        <v>195990339.12</v>
      </c>
      <c r="Q1006">
        <v>159734398.30000001</v>
      </c>
      <c r="R1006">
        <v>135340959.59999999</v>
      </c>
      <c r="S1006">
        <v>321999547.13</v>
      </c>
      <c r="T1006">
        <v>267661603.80000001</v>
      </c>
      <c r="U1006">
        <v>93366733.780000001</v>
      </c>
      <c r="V1006">
        <v>80659418.040000007</v>
      </c>
      <c r="W1006">
        <v>213367000</v>
      </c>
      <c r="X1006">
        <v>31319765.920000002</v>
      </c>
      <c r="Y1006">
        <v>228376469.05000001</v>
      </c>
      <c r="Z1006">
        <v>192268256.16</v>
      </c>
      <c r="AA1006">
        <v>126575960.70999999</v>
      </c>
      <c r="AB1006">
        <v>192292294.74000001</v>
      </c>
      <c r="AC1006">
        <v>60642921.219999999</v>
      </c>
      <c r="AD1006">
        <v>230427950.12</v>
      </c>
      <c r="AE1006">
        <v>236891261.78033999</v>
      </c>
      <c r="AG1006">
        <f t="shared" si="466"/>
        <v>6414796615.4003401</v>
      </c>
      <c r="AI1006">
        <f t="shared" si="467"/>
        <v>0.12013095217390719</v>
      </c>
      <c r="AJ1006">
        <f t="shared" si="474"/>
        <v>3.1319381243930772E-2</v>
      </c>
      <c r="AK1006">
        <f t="shared" si="475"/>
        <v>4.4992638191692323E-2</v>
      </c>
      <c r="AL1006">
        <f t="shared" si="476"/>
        <v>1.6013132134757368E-2</v>
      </c>
      <c r="AM1006">
        <f t="shared" si="477"/>
        <v>3.236355063878258E-2</v>
      </c>
      <c r="AN1006">
        <f t="shared" si="478"/>
        <v>0.11557241390321643</v>
      </c>
      <c r="AO1006">
        <f t="shared" si="479"/>
        <v>1.4177981939700825E-2</v>
      </c>
      <c r="AP1006">
        <f t="shared" si="480"/>
        <v>3.541290473569017E-2</v>
      </c>
      <c r="AQ1006">
        <f t="shared" si="481"/>
        <v>1.1555056958789339E-2</v>
      </c>
      <c r="AR1006">
        <f t="shared" si="482"/>
        <v>1.0008334807664556E-2</v>
      </c>
      <c r="AS1006">
        <f t="shared" si="483"/>
        <v>2.800828569820326E-2</v>
      </c>
      <c r="AT1006">
        <f t="shared" si="484"/>
        <v>3.8711937554469458E-2</v>
      </c>
      <c r="AU1006">
        <f t="shared" si="485"/>
        <v>5.321062545311854E-2</v>
      </c>
      <c r="AV1006">
        <f t="shared" si="486"/>
        <v>1.7189584612125434E-2</v>
      </c>
      <c r="AW1006">
        <f t="shared" si="487"/>
        <v>3.0552853172223057E-2</v>
      </c>
      <c r="AX1006">
        <f t="shared" si="488"/>
        <v>2.4900929503597548E-2</v>
      </c>
      <c r="AY1006">
        <f t="shared" si="489"/>
        <v>2.109824640037376E-2</v>
      </c>
      <c r="AZ1006">
        <f t="shared" si="490"/>
        <v>5.0196376664064256E-2</v>
      </c>
      <c r="BA1006">
        <f t="shared" si="491"/>
        <v>4.1725657078107624E-2</v>
      </c>
      <c r="BB1006">
        <f t="shared" si="492"/>
        <v>1.4554901640349683E-2</v>
      </c>
      <c r="BC1006">
        <f t="shared" si="493"/>
        <v>1.2573963427984091E-2</v>
      </c>
      <c r="BD1006">
        <f t="shared" si="494"/>
        <v>3.326169367361681E-2</v>
      </c>
      <c r="BE1006">
        <f t="shared" si="495"/>
        <v>4.8824253983063143E-3</v>
      </c>
      <c r="BF1006">
        <f t="shared" si="496"/>
        <v>3.5601513616460509E-2</v>
      </c>
      <c r="BG1006">
        <f t="shared" si="468"/>
        <v>2.9972619193944741E-2</v>
      </c>
      <c r="BH1006">
        <f t="shared" si="469"/>
        <v>1.9731874336611454E-2</v>
      </c>
      <c r="BI1006">
        <f t="shared" si="470"/>
        <v>2.9976366558271506E-2</v>
      </c>
      <c r="BJ1006">
        <f t="shared" si="471"/>
        <v>9.4535999901246039E-3</v>
      </c>
      <c r="BK1006">
        <f t="shared" si="472"/>
        <v>3.5921318154779759E-2</v>
      </c>
      <c r="BL1006">
        <f t="shared" si="473"/>
        <v>3.6928881145136025E-2</v>
      </c>
    </row>
    <row r="1007" spans="1:64" x14ac:dyDescent="0.25">
      <c r="A1007">
        <v>20181231</v>
      </c>
      <c r="B1007">
        <v>779673563.83000004</v>
      </c>
      <c r="C1007">
        <v>201545937.90000001</v>
      </c>
      <c r="D1007">
        <v>288703299.32999998</v>
      </c>
      <c r="E1007">
        <v>103302613.98</v>
      </c>
      <c r="F1007">
        <v>207873103.46000001</v>
      </c>
      <c r="G1007">
        <v>748539127.97397995</v>
      </c>
      <c r="H1007">
        <v>91933128.319999993</v>
      </c>
      <c r="I1007">
        <v>229010223.36000001</v>
      </c>
      <c r="J1007">
        <v>74984896.489999995</v>
      </c>
      <c r="K1007">
        <v>64465596.850000001</v>
      </c>
      <c r="L1007">
        <v>183142912.5</v>
      </c>
      <c r="M1007">
        <v>252317733.75</v>
      </c>
      <c r="N1007">
        <v>346109260.89999998</v>
      </c>
      <c r="O1007">
        <v>110948959.15713</v>
      </c>
      <c r="P1007">
        <v>198694730.16</v>
      </c>
      <c r="Q1007">
        <v>163232775.15000001</v>
      </c>
      <c r="R1007">
        <v>136890496.4091</v>
      </c>
      <c r="S1007">
        <v>324626621.81999999</v>
      </c>
      <c r="T1007">
        <v>270624969</v>
      </c>
      <c r="U1007">
        <v>94385187.379999995</v>
      </c>
      <c r="V1007">
        <v>81428253.840000004</v>
      </c>
      <c r="W1007">
        <v>214188520</v>
      </c>
      <c r="X1007">
        <v>31719739.25</v>
      </c>
      <c r="Y1007">
        <v>232301883.30000001</v>
      </c>
      <c r="Z1007">
        <v>194075512.25527999</v>
      </c>
      <c r="AA1007">
        <v>127137652.22</v>
      </c>
      <c r="AB1007">
        <v>194810033.46000001</v>
      </c>
      <c r="AC1007">
        <v>62138256.700000003</v>
      </c>
      <c r="AD1007">
        <v>231850509.47999999</v>
      </c>
      <c r="AE1007">
        <v>239661910.08000001</v>
      </c>
      <c r="AG1007">
        <f t="shared" si="466"/>
        <v>6480317408.3054895</v>
      </c>
      <c r="AI1007">
        <f t="shared" si="467"/>
        <v>0.1203141011010869</v>
      </c>
      <c r="AJ1007">
        <f t="shared" si="474"/>
        <v>3.1101244769536896E-2</v>
      </c>
      <c r="AK1007">
        <f t="shared" si="475"/>
        <v>4.455079607057269E-2</v>
      </c>
      <c r="AL1007">
        <f t="shared" si="476"/>
        <v>1.5940980583389691E-2</v>
      </c>
      <c r="AM1007">
        <f t="shared" si="477"/>
        <v>3.2077611382673898E-2</v>
      </c>
      <c r="AN1007">
        <f t="shared" si="478"/>
        <v>0.11550963954552841</v>
      </c>
      <c r="AO1007">
        <f t="shared" si="479"/>
        <v>1.4186516265727051E-2</v>
      </c>
      <c r="AP1007">
        <f t="shared" si="480"/>
        <v>3.5339352832700663E-2</v>
      </c>
      <c r="AQ1007">
        <f t="shared" si="481"/>
        <v>1.1571176497295596E-2</v>
      </c>
      <c r="AR1007">
        <f t="shared" si="482"/>
        <v>9.9479072996297626E-3</v>
      </c>
      <c r="AS1007">
        <f t="shared" si="483"/>
        <v>2.8261410816895351E-2</v>
      </c>
      <c r="AT1007">
        <f t="shared" si="484"/>
        <v>3.8936014681413188E-2</v>
      </c>
      <c r="AU1007">
        <f t="shared" si="485"/>
        <v>5.3409306842965673E-2</v>
      </c>
      <c r="AV1007">
        <f t="shared" si="486"/>
        <v>1.7120914326655117E-2</v>
      </c>
      <c r="AW1007">
        <f t="shared" si="487"/>
        <v>3.0661265126511114E-2</v>
      </c>
      <c r="AX1007">
        <f t="shared" si="488"/>
        <v>2.5189009251428481E-2</v>
      </c>
      <c r="AY1007">
        <f t="shared" si="489"/>
        <v>2.1124041892400899E-2</v>
      </c>
      <c r="AZ1007">
        <f t="shared" si="490"/>
        <v>5.0094247143502996E-2</v>
      </c>
      <c r="BA1007">
        <f t="shared" si="491"/>
        <v>4.176106692754801E-2</v>
      </c>
      <c r="BB1007">
        <f t="shared" si="492"/>
        <v>1.4564901907278702E-2</v>
      </c>
      <c r="BC1007">
        <f t="shared" si="493"/>
        <v>1.2565473063964059E-2</v>
      </c>
      <c r="BD1007">
        <f t="shared" si="494"/>
        <v>3.3052164964247829E-2</v>
      </c>
      <c r="BE1007">
        <f t="shared" si="495"/>
        <v>4.8947817292632062E-3</v>
      </c>
      <c r="BF1007">
        <f t="shared" si="496"/>
        <v>3.5847300164999735E-2</v>
      </c>
      <c r="BG1007">
        <f t="shared" si="468"/>
        <v>2.9948457772538021E-2</v>
      </c>
      <c r="BH1007">
        <f t="shared" si="469"/>
        <v>1.9619047063505594E-2</v>
      </c>
      <c r="BI1007">
        <f t="shared" si="470"/>
        <v>3.0061804258279388E-2</v>
      </c>
      <c r="BJ1007">
        <f t="shared" si="471"/>
        <v>9.5887674607358885E-3</v>
      </c>
      <c r="BK1007">
        <f t="shared" si="472"/>
        <v>3.5777647123094482E-2</v>
      </c>
      <c r="BL1007">
        <f t="shared" si="473"/>
        <v>3.6983051134630796E-2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9F2CA-BF88-4914-BAE7-9B1C52D0A9A1}">
  <dimension ref="A1:CV1007"/>
  <sheetViews>
    <sheetView topLeftCell="BK1" zoomScale="85" zoomScaleNormal="85" workbookViewId="0">
      <selection activeCell="BU44" sqref="BU44"/>
    </sheetView>
  </sheetViews>
  <sheetFormatPr defaultRowHeight="13.95" x14ac:dyDescent="0.25"/>
  <cols>
    <col min="1" max="1" width="15.5546875" customWidth="1"/>
    <col min="32" max="32" width="15.44140625" customWidth="1"/>
    <col min="33" max="62" width="0" hidden="1" customWidth="1"/>
    <col min="65" max="65" width="14.6640625" bestFit="1" customWidth="1"/>
    <col min="68" max="68" width="21" customWidth="1"/>
    <col min="69" max="69" width="14.6640625" bestFit="1" customWidth="1"/>
  </cols>
  <sheetData>
    <row r="1" spans="1:9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35</v>
      </c>
      <c r="BL1" t="s">
        <v>31</v>
      </c>
      <c r="BM1" t="s">
        <v>59</v>
      </c>
    </row>
    <row r="2" spans="1:99" x14ac:dyDescent="0.25">
      <c r="A2">
        <v>20150102</v>
      </c>
      <c r="B2">
        <v>6.6740000000000002E-3</v>
      </c>
      <c r="C2">
        <v>-1.895E-3</v>
      </c>
      <c r="D2">
        <v>4.1099999999999999E-3</v>
      </c>
      <c r="E2">
        <v>1.0097E-2</v>
      </c>
      <c r="F2">
        <v>3.5660000000000002E-3</v>
      </c>
      <c r="G2">
        <v>-9.5130000000000006E-3</v>
      </c>
      <c r="H2">
        <v>3.48E-4</v>
      </c>
      <c r="I2">
        <v>-7.136E-3</v>
      </c>
      <c r="J2">
        <v>3.8240000000000001E-3</v>
      </c>
      <c r="K2">
        <v>-2.6250000000000002E-3</v>
      </c>
      <c r="L2">
        <v>-2.31E-4</v>
      </c>
      <c r="M2">
        <v>5.7790000000000003E-3</v>
      </c>
      <c r="N2">
        <v>-4.7800000000000002E-4</v>
      </c>
      <c r="O2">
        <v>-1.5820000000000001E-3</v>
      </c>
      <c r="P2">
        <v>7.0429999999999998E-3</v>
      </c>
      <c r="Q2">
        <v>-4.6709999999999998E-3</v>
      </c>
      <c r="R2">
        <v>-4.6959999999999997E-3</v>
      </c>
      <c r="S2">
        <v>4.9540000000000001E-3</v>
      </c>
      <c r="T2">
        <v>2.33E-4</v>
      </c>
      <c r="U2">
        <v>-1.1648E-2</v>
      </c>
      <c r="V2">
        <v>-2.1499999999999999E-4</v>
      </c>
      <c r="W2">
        <v>1.9289999999999999E-3</v>
      </c>
      <c r="X2">
        <v>-3.8730000000000001E-3</v>
      </c>
      <c r="Y2">
        <v>3.8479999999999999E-3</v>
      </c>
      <c r="Z2">
        <v>-1.4671E-2</v>
      </c>
      <c r="AA2">
        <v>2.7720000000000002E-3</v>
      </c>
      <c r="AB2">
        <v>-5.3899999999999998E-4</v>
      </c>
      <c r="AC2">
        <v>2.9919999999999999E-3</v>
      </c>
      <c r="AD2">
        <v>1.0755000000000001E-2</v>
      </c>
      <c r="AE2">
        <v>-3.0669999999999998E-3</v>
      </c>
      <c r="AF2">
        <f t="shared" ref="AF2:AF65" si="0">SUM(AG2:BJ2)</f>
        <v>6.7841773567449643E-5</v>
      </c>
      <c r="AG2">
        <f>B2*caps!AI2</f>
        <v>4.7600699138963538E-4</v>
      </c>
      <c r="AH2">
        <f>C2*caps!AJ2</f>
        <v>-6.4919557372339817E-5</v>
      </c>
      <c r="AI2">
        <f>D2*caps!AK2</f>
        <v>2.9986223493635013E-4</v>
      </c>
      <c r="AJ2">
        <f>E2*caps!AL2</f>
        <v>3.0056658568068298E-4</v>
      </c>
      <c r="AK2">
        <f>F2*caps!AM2</f>
        <v>1.4086019822085952E-4</v>
      </c>
      <c r="AL2">
        <f>G2*caps!AN2</f>
        <v>-1.1247216312464412E-3</v>
      </c>
      <c r="AM2">
        <f>H2*caps!AO2</f>
        <v>6.7740212409551514E-6</v>
      </c>
      <c r="AN2">
        <f>I2*caps!AP2</f>
        <v>-3.2367291271870622E-4</v>
      </c>
      <c r="AO2">
        <f>J2*caps!AQ2</f>
        <v>3.9479083236525873E-5</v>
      </c>
      <c r="AP2">
        <f>K2*caps!AR2</f>
        <v>-4.0359550917471457E-5</v>
      </c>
      <c r="AQ2">
        <f>L2*caps!AS2</f>
        <v>-3.9721134453610673E-6</v>
      </c>
      <c r="AR2">
        <f>M2*caps!AT2</f>
        <v>2.117314720428947E-4</v>
      </c>
      <c r="AS2">
        <f>N2*caps!AU2</f>
        <v>-2.5955760204952436E-5</v>
      </c>
      <c r="AT2">
        <f>O2*caps!AV2</f>
        <v>-3.0639389321237659E-5</v>
      </c>
      <c r="AU2">
        <f>P2*caps!AW2</f>
        <v>2.1312880289582644E-4</v>
      </c>
      <c r="AV2">
        <f>Q2*caps!AX2</f>
        <v>-1.3782229291256476E-4</v>
      </c>
      <c r="AW2">
        <f>R2*caps!AY2</f>
        <v>-7.910681046508732E-5</v>
      </c>
      <c r="AX2">
        <f>S2*caps!AZ2</f>
        <v>2.1479010577712994E-4</v>
      </c>
      <c r="AY2">
        <f>T2*caps!BA2</f>
        <v>1.1973510009717742E-5</v>
      </c>
      <c r="AZ2">
        <f>U2*caps!BB2</f>
        <v>-1.4051528541528477E-4</v>
      </c>
      <c r="BA2">
        <f>V2*caps!BC2</f>
        <v>-3.8406619255141822E-6</v>
      </c>
      <c r="BB2">
        <f>W2*caps!BD2</f>
        <v>6.1809225576961845E-5</v>
      </c>
      <c r="BC2">
        <f>X2*caps!BE2</f>
        <v>-2.5118395139988467E-5</v>
      </c>
      <c r="BD2">
        <f>Y2*caps!BF2</f>
        <v>1.3917744320840451E-4</v>
      </c>
      <c r="BE2">
        <f>Z2*caps!BG2</f>
        <v>-3.711514253995878E-4</v>
      </c>
      <c r="BF2">
        <f>AA2*caps!BH2</f>
        <v>8.4572416844900194E-5</v>
      </c>
      <c r="BG2">
        <f>AB2*caps!BI2</f>
        <v>-1.4124315036354341E-5</v>
      </c>
      <c r="BH2">
        <f>AC2*caps!BJ2</f>
        <v>4.7021957953821895E-5</v>
      </c>
      <c r="BI2">
        <f>AD2*caps!BK2</f>
        <v>2.6106973870614118E-4</v>
      </c>
      <c r="BJ2">
        <f>AE2*caps!BL2</f>
        <v>-5.5061912632466364E-5</v>
      </c>
      <c r="BL2">
        <v>0</v>
      </c>
      <c r="BM2">
        <f>AF2-BL2</f>
        <v>6.7841773567449643E-5</v>
      </c>
      <c r="BP2" s="4">
        <v>2016.01</v>
      </c>
      <c r="BQ2" s="2" t="s">
        <v>1</v>
      </c>
      <c r="BR2" s="2" t="s">
        <v>2</v>
      </c>
      <c r="BS2" s="2" t="s">
        <v>3</v>
      </c>
      <c r="BT2" s="2" t="s">
        <v>4</v>
      </c>
      <c r="BU2" s="2" t="s">
        <v>5</v>
      </c>
      <c r="BV2" s="2" t="s">
        <v>6</v>
      </c>
      <c r="BW2" s="2" t="s">
        <v>7</v>
      </c>
      <c r="BX2" s="2" t="s">
        <v>8</v>
      </c>
      <c r="BY2" s="2" t="s">
        <v>9</v>
      </c>
      <c r="BZ2" s="2" t="s">
        <v>10</v>
      </c>
      <c r="CA2" s="2" t="s">
        <v>11</v>
      </c>
      <c r="CB2" s="2" t="s">
        <v>12</v>
      </c>
      <c r="CC2" s="2" t="s">
        <v>13</v>
      </c>
      <c r="CD2" s="2" t="s">
        <v>14</v>
      </c>
      <c r="CE2" s="2" t="s">
        <v>15</v>
      </c>
      <c r="CF2" s="2" t="s">
        <v>16</v>
      </c>
      <c r="CG2" s="2" t="s">
        <v>17</v>
      </c>
      <c r="CH2" s="2" t="s">
        <v>18</v>
      </c>
      <c r="CI2" s="2" t="s">
        <v>19</v>
      </c>
      <c r="CJ2" s="2" t="s">
        <v>20</v>
      </c>
      <c r="CK2" s="2" t="s">
        <v>21</v>
      </c>
      <c r="CL2" s="2" t="s">
        <v>22</v>
      </c>
      <c r="CM2" s="2" t="s">
        <v>23</v>
      </c>
      <c r="CN2" s="2" t="s">
        <v>24</v>
      </c>
      <c r="CO2" s="2" t="s">
        <v>25</v>
      </c>
      <c r="CP2" s="2" t="s">
        <v>26</v>
      </c>
      <c r="CQ2" s="2" t="s">
        <v>27</v>
      </c>
      <c r="CR2" s="2" t="s">
        <v>28</v>
      </c>
      <c r="CS2" s="2" t="s">
        <v>29</v>
      </c>
      <c r="CT2" s="2" t="s">
        <v>30</v>
      </c>
      <c r="CU2" s="2" t="s">
        <v>40</v>
      </c>
    </row>
    <row r="3" spans="1:99" x14ac:dyDescent="0.25">
      <c r="A3">
        <v>20150105</v>
      </c>
      <c r="B3">
        <v>-9.3030000000000005E-3</v>
      </c>
      <c r="C3">
        <v>0</v>
      </c>
      <c r="D3">
        <v>-2.7362000000000001E-2</v>
      </c>
      <c r="E3">
        <v>-1.5734999999999999E-2</v>
      </c>
      <c r="F3">
        <v>-3.9972000000000001E-2</v>
      </c>
      <c r="G3">
        <v>-2.8171999999999999E-2</v>
      </c>
      <c r="H3">
        <v>-1.669E-2</v>
      </c>
      <c r="I3">
        <v>-4.7549999999999997E-3</v>
      </c>
      <c r="J3">
        <v>-5.2786E-2</v>
      </c>
      <c r="K3">
        <v>-1.9737000000000001E-2</v>
      </c>
      <c r="L3">
        <v>-6.9259999999999999E-3</v>
      </c>
      <c r="M3">
        <v>-5.4260000000000003E-3</v>
      </c>
      <c r="N3">
        <v>-6.9839999999999998E-3</v>
      </c>
      <c r="O3">
        <v>-2.2553E-2</v>
      </c>
      <c r="P3">
        <v>1.4862999999999999E-2</v>
      </c>
      <c r="Q3">
        <v>-1.4612999999999999E-2</v>
      </c>
      <c r="R3">
        <v>-1.1044E-2</v>
      </c>
      <c r="S3">
        <v>-3.1045E-2</v>
      </c>
      <c r="T3">
        <v>-2.9099999999999998E-3</v>
      </c>
      <c r="U3">
        <v>-1.61E-2</v>
      </c>
      <c r="V3">
        <v>-2.6446000000000001E-2</v>
      </c>
      <c r="W3">
        <v>-1.1276E-2</v>
      </c>
      <c r="X3">
        <v>-1.2045E-2</v>
      </c>
      <c r="Y3">
        <v>-8.3049999999999999E-3</v>
      </c>
      <c r="Z3">
        <v>-2.0979999999999999E-2</v>
      </c>
      <c r="AA3">
        <v>-3.1515000000000001E-2</v>
      </c>
      <c r="AB3">
        <v>-1.992E-2</v>
      </c>
      <c r="AC3">
        <v>-3.1223000000000001E-2</v>
      </c>
      <c r="AD3">
        <v>-2.2074E-2</v>
      </c>
      <c r="AE3">
        <v>-1.6471E-2</v>
      </c>
      <c r="AF3">
        <f t="shared" si="0"/>
        <v>-1.6806856881095504E-2</v>
      </c>
      <c r="AG3">
        <f>B3*caps!AI3</f>
        <v>-6.6869318687311653E-4</v>
      </c>
      <c r="AH3">
        <f>C3*caps!AJ3</f>
        <v>0</v>
      </c>
      <c r="AI3">
        <f>D3*caps!AK3</f>
        <v>-1.9752174581245904E-3</v>
      </c>
      <c r="AJ3">
        <f>E3*caps!AL3</f>
        <v>-4.689893328815633E-4</v>
      </c>
      <c r="AK3">
        <f>F3*caps!AM3</f>
        <v>-1.5419942329891812E-3</v>
      </c>
      <c r="AL3">
        <f>G3*caps!AN3</f>
        <v>-3.2925778835457965E-3</v>
      </c>
      <c r="AM3">
        <f>H3*caps!AO3</f>
        <v>-3.249750303084538E-4</v>
      </c>
      <c r="AN3">
        <f>I3*caps!AP3</f>
        <v>-2.1835747650354753E-4</v>
      </c>
      <c r="AO3">
        <f>J3*caps!AQ3</f>
        <v>-5.2511176498331084E-4</v>
      </c>
      <c r="AP3">
        <f>K3*caps!AR3</f>
        <v>-3.0260539160149256E-4</v>
      </c>
      <c r="AQ3">
        <f>L3*caps!AS3</f>
        <v>-1.2031220842674919E-4</v>
      </c>
      <c r="AR3">
        <f>M3*caps!AT3</f>
        <v>-2.0113395279091175E-4</v>
      </c>
      <c r="AS3">
        <f>N3*caps!AU3</f>
        <v>-3.8309106325961793E-4</v>
      </c>
      <c r="AT3">
        <f>O3*caps!AV3</f>
        <v>-4.3431728003915016E-4</v>
      </c>
      <c r="AU3">
        <f>P3*caps!AW3</f>
        <v>4.6433782727054097E-4</v>
      </c>
      <c r="AV3">
        <f>Q3*caps!AX3</f>
        <v>-4.3220669712164028E-4</v>
      </c>
      <c r="AW3">
        <f>R3*caps!AY3</f>
        <v>-1.8716507142387551E-4</v>
      </c>
      <c r="AX3">
        <f>S3*caps!AZ3</f>
        <v>-1.3267508645567372E-3</v>
      </c>
      <c r="AY3">
        <f>T3*caps!BA3</f>
        <v>-1.5168008930983165E-4</v>
      </c>
      <c r="AZ3">
        <f>U3*caps!BB3</f>
        <v>-1.9439486477411147E-4</v>
      </c>
      <c r="BA3">
        <f>V3*caps!BC3</f>
        <v>-4.6786818594395639E-4</v>
      </c>
      <c r="BB3">
        <f>W3*caps!BD3</f>
        <v>-3.6340172512864849E-4</v>
      </c>
      <c r="BC3">
        <f>X3*caps!BE3</f>
        <v>-7.8509874842383801E-5</v>
      </c>
      <c r="BD3">
        <f>Y3*caps!BF3</f>
        <v>-3.030312377380005E-4</v>
      </c>
      <c r="BE3">
        <f>Z3*caps!BG3</f>
        <v>-5.2859630208306569E-4</v>
      </c>
      <c r="BF3">
        <f>AA3*caps!BH3</f>
        <v>-9.4728700760988971E-4</v>
      </c>
      <c r="BG3">
        <f>AB3*caps!BI3</f>
        <v>-5.204334147589346E-4</v>
      </c>
      <c r="BH3">
        <f>AC3*caps!BJ3</f>
        <v>-4.8358579711085142E-4</v>
      </c>
      <c r="BI3">
        <f>AD3*caps!BK3</f>
        <v>-5.3305140562558563E-4</v>
      </c>
      <c r="BJ3">
        <f>AE3*caps!BL3</f>
        <v>-2.9585590801105364E-4</v>
      </c>
      <c r="BL3">
        <v>0</v>
      </c>
      <c r="BM3" s="2">
        <f t="shared" ref="BM3:BM66" si="1">AF3-BL3</f>
        <v>-1.6806856881095504E-2</v>
      </c>
      <c r="BP3" s="2" t="s">
        <v>36</v>
      </c>
      <c r="BQ3" s="2">
        <f>INTERCEPT(B2:B253-$BL$2:$BL$253,$AF$2:$AF$253-$BL$2:$BL$253)</f>
        <v>7.5046603108179023E-4</v>
      </c>
      <c r="BR3" s="2">
        <f t="shared" ref="BR3:CU3" si="2">INTERCEPT(C2:C253-$BL$2:$BL$253,$AF$2:$AF$253-$BL$2:$BL$253)</f>
        <v>1.351978286681683E-4</v>
      </c>
      <c r="BS3" s="2">
        <f t="shared" si="2"/>
        <v>-6.1178016393872298E-4</v>
      </c>
      <c r="BT3" s="2">
        <f t="shared" si="2"/>
        <v>-5.5480749474841622E-4</v>
      </c>
      <c r="BU3" s="2">
        <f t="shared" si="2"/>
        <v>-7.4310202257266871E-4</v>
      </c>
      <c r="BV3" s="2">
        <f t="shared" si="2"/>
        <v>-1.8736659494061826E-4</v>
      </c>
      <c r="BW3" s="2">
        <f t="shared" si="2"/>
        <v>-6.8951686847258642E-4</v>
      </c>
      <c r="BX3" s="2">
        <f t="shared" si="2"/>
        <v>-4.9116652948054005E-4</v>
      </c>
      <c r="BY3" s="2">
        <f t="shared" si="2"/>
        <v>-1.0722164143822772E-3</v>
      </c>
      <c r="BZ3" s="2">
        <f t="shared" si="2"/>
        <v>4.8599281651951685E-4</v>
      </c>
      <c r="CA3" s="2">
        <f t="shared" si="2"/>
        <v>4.5261792929089488E-4</v>
      </c>
      <c r="CB3" s="2">
        <f t="shared" si="2"/>
        <v>2.0760559447319417E-4</v>
      </c>
      <c r="CC3" s="2">
        <f t="shared" si="2"/>
        <v>-3.3233844882668762E-5</v>
      </c>
      <c r="CD3" s="2">
        <f t="shared" si="2"/>
        <v>-3.1587003813269654E-4</v>
      </c>
      <c r="CE3" s="2">
        <f t="shared" si="2"/>
        <v>-2.2173939403906121E-4</v>
      </c>
      <c r="CF3" s="2">
        <f t="shared" si="2"/>
        <v>4.3622439619032716E-4</v>
      </c>
      <c r="CG3" s="2">
        <f t="shared" si="2"/>
        <v>9.8934279797073098E-4</v>
      </c>
      <c r="CH3" s="2">
        <f t="shared" si="2"/>
        <v>2.2273372613391726E-4</v>
      </c>
      <c r="CI3" s="2">
        <f t="shared" si="2"/>
        <v>-1.2642342437027274E-3</v>
      </c>
      <c r="CJ3" s="2">
        <f t="shared" si="2"/>
        <v>1.0299360265790386E-3</v>
      </c>
      <c r="CK3" s="2">
        <f t="shared" si="2"/>
        <v>-1.1376954218550684E-3</v>
      </c>
      <c r="CL3" s="2">
        <f t="shared" si="2"/>
        <v>-1.382076886605696E-4</v>
      </c>
      <c r="CM3" s="2">
        <f t="shared" si="2"/>
        <v>2.652838447667315E-4</v>
      </c>
      <c r="CN3" s="2">
        <f t="shared" si="2"/>
        <v>6.8201871590047185E-5</v>
      </c>
      <c r="CO3" s="2">
        <f t="shared" si="2"/>
        <v>9.2027421173178803E-4</v>
      </c>
      <c r="CP3" s="2">
        <f t="shared" si="2"/>
        <v>-2.4894430087541212E-4</v>
      </c>
      <c r="CQ3" s="2">
        <f t="shared" si="2"/>
        <v>-4.9332266948963526E-5</v>
      </c>
      <c r="CR3" s="2">
        <f t="shared" si="2"/>
        <v>-3.2829672061352691E-4</v>
      </c>
      <c r="CS3" s="2">
        <f t="shared" si="2"/>
        <v>6.249523861822379E-4</v>
      </c>
      <c r="CT3" s="2">
        <f t="shared" si="2"/>
        <v>6.3487818484530602E-4</v>
      </c>
      <c r="CU3" s="2">
        <f t="shared" si="2"/>
        <v>0</v>
      </c>
    </row>
    <row r="4" spans="1:99" x14ac:dyDescent="0.25">
      <c r="A4">
        <v>20150106</v>
      </c>
      <c r="B4">
        <v>-1.4571000000000001E-2</v>
      </c>
      <c r="C4">
        <v>7.5940000000000001E-3</v>
      </c>
      <c r="D4">
        <v>-5.3160000000000004E-3</v>
      </c>
      <c r="E4">
        <v>-2.1565999999999998E-2</v>
      </c>
      <c r="F4">
        <v>-4.6299999999999998E-4</v>
      </c>
      <c r="G4" s="1">
        <v>9.3999999999999994E-5</v>
      </c>
      <c r="H4">
        <v>-1.4144E-2</v>
      </c>
      <c r="I4">
        <v>-4.555E-3</v>
      </c>
      <c r="J4">
        <v>-6.4349999999999997E-3</v>
      </c>
      <c r="K4">
        <v>2.5500000000000002E-3</v>
      </c>
      <c r="L4">
        <v>-1.1778E-2</v>
      </c>
      <c r="M4">
        <v>8.3440000000000007E-3</v>
      </c>
      <c r="N4">
        <v>-4.914E-3</v>
      </c>
      <c r="O4">
        <v>-1.0664E-2</v>
      </c>
      <c r="P4">
        <v>3.9282999999999998E-2</v>
      </c>
      <c r="Q4">
        <v>-5.3039999999999997E-3</v>
      </c>
      <c r="R4">
        <v>1.843E-3</v>
      </c>
      <c r="S4">
        <v>-2.5929000000000001E-2</v>
      </c>
      <c r="T4">
        <v>7.7060000000000002E-3</v>
      </c>
      <c r="U4">
        <v>-5.8820000000000001E-3</v>
      </c>
      <c r="V4">
        <v>-2.1312000000000001E-2</v>
      </c>
      <c r="W4">
        <v>-1.8637000000000001E-2</v>
      </c>
      <c r="X4">
        <v>-8.9280000000000002E-3</v>
      </c>
      <c r="Y4">
        <v>1.0092E-2</v>
      </c>
      <c r="Z4">
        <v>-3.0609999999999999E-3</v>
      </c>
      <c r="AA4">
        <v>-3.5205E-2</v>
      </c>
      <c r="AB4">
        <v>-3.6999999999999999E-4</v>
      </c>
      <c r="AC4">
        <v>-2.0229E-2</v>
      </c>
      <c r="AD4">
        <v>-6.4440000000000001E-3</v>
      </c>
      <c r="AE4">
        <v>-2.0179999999999998E-3</v>
      </c>
      <c r="AF4">
        <f t="shared" si="0"/>
        <v>-4.5138693709446572E-3</v>
      </c>
      <c r="AG4">
        <f>B4*caps!AI4</f>
        <v>-1.0369551313252332E-3</v>
      </c>
      <c r="AH4">
        <f>C4*caps!AJ4</f>
        <v>2.679165767365642E-4</v>
      </c>
      <c r="AI4">
        <f>D4*caps!AK4</f>
        <v>-3.8351156790781296E-4</v>
      </c>
      <c r="AJ4">
        <f>E4*caps!AL4</f>
        <v>-6.3188604534835096E-4</v>
      </c>
      <c r="AK4">
        <f>F4*caps!AM4</f>
        <v>-1.7936936779253953E-5</v>
      </c>
      <c r="AL4">
        <f>G4*caps!AN4</f>
        <v>1.1038968116964982E-5</v>
      </c>
      <c r="AM4">
        <f>H4*caps!AO4</f>
        <v>-2.7278509944146065E-4</v>
      </c>
      <c r="AN4">
        <f>I4*caps!AP4</f>
        <v>-2.0920138250552753E-4</v>
      </c>
      <c r="AO4">
        <f>J4*caps!AQ4</f>
        <v>-6.3902727849076595E-5</v>
      </c>
      <c r="AP4">
        <f>K4*caps!AR4</f>
        <v>3.9380684744232025E-5</v>
      </c>
      <c r="AQ4">
        <f>L4*caps!AS4</f>
        <v>-2.0313955084503942E-4</v>
      </c>
      <c r="AR4">
        <f>M4*caps!AT4</f>
        <v>3.1335021856853886E-4</v>
      </c>
      <c r="AS4">
        <f>N4*caps!AU4</f>
        <v>-2.6948527217125187E-4</v>
      </c>
      <c r="AT4">
        <f>O4*caps!AV4</f>
        <v>-2.0413068945891667E-4</v>
      </c>
      <c r="AU4">
        <f>P4*caps!AW4</f>
        <v>1.2814673303269619E-3</v>
      </c>
      <c r="AV4">
        <f>Q4*caps!AX4</f>
        <v>-1.5677878425959178E-4</v>
      </c>
      <c r="AW4">
        <f>R4*caps!AY4</f>
        <v>3.1438721733352186E-5</v>
      </c>
      <c r="AX4">
        <f>S4*caps!AZ4</f>
        <v>-1.0844648476993882E-3</v>
      </c>
      <c r="AY4">
        <f>T4*caps!BA4</f>
        <v>4.0666773447382701E-4</v>
      </c>
      <c r="AZ4">
        <f>U4*caps!BB4</f>
        <v>-7.0935411294728972E-5</v>
      </c>
      <c r="BA4">
        <f>V4*caps!BC4</f>
        <v>-3.7074340990272584E-4</v>
      </c>
      <c r="BB4">
        <f>W4*caps!BD4</f>
        <v>-5.9221442279754359E-4</v>
      </c>
      <c r="BC4">
        <f>X4*caps!BE4</f>
        <v>-5.7945320535561914E-5</v>
      </c>
      <c r="BD4">
        <f>Y4*caps!BF4</f>
        <v>3.7370374967857017E-4</v>
      </c>
      <c r="BE4">
        <f>Z4*caps!BG4</f>
        <v>-7.7248800078688363E-5</v>
      </c>
      <c r="BF4">
        <f>AA4*caps!BH4</f>
        <v>-1.0257587554121264E-3</v>
      </c>
      <c r="BG4">
        <f>AB4*caps!BI4</f>
        <v>-9.7086404048769511E-6</v>
      </c>
      <c r="BH4">
        <f>AC4*caps!BJ4</f>
        <v>-3.0841757191807866E-4</v>
      </c>
      <c r="BI4">
        <f>AD4*caps!BK4</f>
        <v>-1.5533790724454012E-4</v>
      </c>
      <c r="BJ4">
        <f>AE4*caps!BL4</f>
        <v>-3.6345080143892132E-5</v>
      </c>
      <c r="BL4">
        <v>0</v>
      </c>
      <c r="BM4" s="2">
        <f t="shared" si="1"/>
        <v>-4.5138693709446572E-3</v>
      </c>
      <c r="BP4" s="2" t="s">
        <v>37</v>
      </c>
      <c r="BQ4" s="2">
        <f t="shared" ref="BQ4:CU4" si="3">SLOPE(B2:B253-$BL$2:$BL$253,$AF$2:$AF$253-$BL$2:$BL$253)</f>
        <v>1.3142922936534838</v>
      </c>
      <c r="BR4" s="2">
        <f t="shared" si="3"/>
        <v>0.62628238901093058</v>
      </c>
      <c r="BS4" s="2">
        <f t="shared" si="3"/>
        <v>1.0296995784083094</v>
      </c>
      <c r="BT4" s="2">
        <f t="shared" si="3"/>
        <v>0.98656644185201126</v>
      </c>
      <c r="BU4" s="2">
        <f t="shared" si="3"/>
        <v>1.1444607984481765</v>
      </c>
      <c r="BV4" s="2">
        <f t="shared" si="3"/>
        <v>1.2517992625530721</v>
      </c>
      <c r="BW4" s="2">
        <f t="shared" si="3"/>
        <v>0.88506748394041423</v>
      </c>
      <c r="BX4" s="2">
        <f t="shared" si="3"/>
        <v>0.76142645462788983</v>
      </c>
      <c r="BY4" s="2">
        <f t="shared" si="3"/>
        <v>0.99587493352189882</v>
      </c>
      <c r="BZ4" s="2">
        <f t="shared" si="3"/>
        <v>1.0300644101798193</v>
      </c>
      <c r="CA4" s="2">
        <f t="shared" si="3"/>
        <v>0.98243554272507738</v>
      </c>
      <c r="CB4" s="2">
        <f t="shared" si="3"/>
        <v>0.86907082642442024</v>
      </c>
      <c r="CC4" s="2">
        <f t="shared" si="3"/>
        <v>0.796400091249436</v>
      </c>
      <c r="CD4" s="2">
        <f t="shared" si="3"/>
        <v>0.85772112731081973</v>
      </c>
      <c r="CE4" s="2">
        <f t="shared" si="3"/>
        <v>0.96346212099639006</v>
      </c>
      <c r="CF4" s="2">
        <f t="shared" si="3"/>
        <v>0.89260454670355283</v>
      </c>
      <c r="CG4" s="2">
        <f t="shared" si="3"/>
        <v>0.82899225908358332</v>
      </c>
      <c r="CH4" s="2">
        <f t="shared" si="3"/>
        <v>1.1729919246161133</v>
      </c>
      <c r="CI4" s="2">
        <f t="shared" si="3"/>
        <v>0.73453743483985401</v>
      </c>
      <c r="CJ4" s="2">
        <f t="shared" si="3"/>
        <v>0.93234473589051814</v>
      </c>
      <c r="CK4" s="2">
        <f t="shared" si="3"/>
        <v>0.77829676050196805</v>
      </c>
      <c r="CL4" s="2">
        <f t="shared" si="3"/>
        <v>1.0091115420102985</v>
      </c>
      <c r="CM4" s="2">
        <f t="shared" si="3"/>
        <v>0.86154053381956819</v>
      </c>
      <c r="CN4" s="2">
        <f t="shared" si="3"/>
        <v>0.73456379636829761</v>
      </c>
      <c r="CO4" s="2">
        <f t="shared" si="3"/>
        <v>0.94968272303748336</v>
      </c>
      <c r="CP4" s="2">
        <f t="shared" si="3"/>
        <v>1.2105058748730402</v>
      </c>
      <c r="CQ4" s="2">
        <f t="shared" si="3"/>
        <v>1.0879215862235276</v>
      </c>
      <c r="CR4" s="2">
        <f t="shared" si="3"/>
        <v>1.1496677287174435</v>
      </c>
      <c r="CS4" s="2">
        <f t="shared" si="3"/>
        <v>1.0045456923005034</v>
      </c>
      <c r="CT4" s="2">
        <f t="shared" si="3"/>
        <v>0.95589078959373197</v>
      </c>
      <c r="CU4" s="2">
        <f t="shared" si="3"/>
        <v>1</v>
      </c>
    </row>
    <row r="5" spans="1:99" x14ac:dyDescent="0.25">
      <c r="A5">
        <v>20150107</v>
      </c>
      <c r="B5">
        <v>1.2704999999999999E-2</v>
      </c>
      <c r="C5">
        <v>1.2482E-2</v>
      </c>
      <c r="D5">
        <v>1.0133E-2</v>
      </c>
      <c r="E5">
        <v>-6.5360000000000001E-3</v>
      </c>
      <c r="F5">
        <v>-8.3299999999999997E-4</v>
      </c>
      <c r="G5">
        <v>1.4022E-2</v>
      </c>
      <c r="H5">
        <v>1.085E-2</v>
      </c>
      <c r="I5">
        <v>5.2459999999999998E-3</v>
      </c>
      <c r="J5">
        <v>1.5497E-2</v>
      </c>
      <c r="K5">
        <v>2.5572000000000001E-2</v>
      </c>
      <c r="L5">
        <v>1.5526E-2</v>
      </c>
      <c r="M5">
        <v>1.3686E-2</v>
      </c>
      <c r="N5">
        <v>2.2075999999999998E-2</v>
      </c>
      <c r="O5">
        <v>7.2490000000000002E-3</v>
      </c>
      <c r="P5">
        <v>2.1385999999999999E-2</v>
      </c>
      <c r="Q5">
        <v>1.023E-2</v>
      </c>
      <c r="R5">
        <v>1.7423999999999999E-2</v>
      </c>
      <c r="S5">
        <v>1.526E-3</v>
      </c>
      <c r="T5">
        <v>2.6532E-2</v>
      </c>
      <c r="U5">
        <v>2.0656000000000001E-2</v>
      </c>
      <c r="V5">
        <v>2.1776E-2</v>
      </c>
      <c r="W5">
        <v>2.0975000000000001E-2</v>
      </c>
      <c r="X5">
        <v>1.7048000000000001E-2</v>
      </c>
      <c r="Y5">
        <v>-6.378E-3</v>
      </c>
      <c r="Z5">
        <v>3.4273999999999999E-2</v>
      </c>
      <c r="AA5">
        <v>9.2700000000000005E-3</v>
      </c>
      <c r="AB5">
        <v>9.2420000000000002E-3</v>
      </c>
      <c r="AC5">
        <v>1.4903E-2</v>
      </c>
      <c r="AD5">
        <v>1.3398E-2</v>
      </c>
      <c r="AE5">
        <v>1.021E-2</v>
      </c>
      <c r="AF5">
        <f t="shared" si="0"/>
        <v>1.2755496696535593E-2</v>
      </c>
      <c r="AG5">
        <f>B5*caps!AI5</f>
        <v>9.0462351562971971E-4</v>
      </c>
      <c r="AH5">
        <f>C5*caps!AJ5</f>
        <v>4.4049411578282591E-4</v>
      </c>
      <c r="AI5">
        <f>D5*caps!AK5</f>
        <v>7.2954043688881981E-4</v>
      </c>
      <c r="AJ5">
        <f>E5*caps!AL5</f>
        <v>-1.8796327556402779E-4</v>
      </c>
      <c r="AK5">
        <f>F5*caps!AM5</f>
        <v>-3.1855894960508289E-5</v>
      </c>
      <c r="AL5">
        <f>G5*caps!AN5</f>
        <v>1.6496717626264849E-3</v>
      </c>
      <c r="AM5">
        <f>H5*caps!AO5</f>
        <v>2.0897982723263749E-4</v>
      </c>
      <c r="AN5">
        <f>I5*caps!AP5</f>
        <v>2.392853407942333E-4</v>
      </c>
      <c r="AO5">
        <f>J5*caps!AQ5</f>
        <v>1.5439615571536311E-4</v>
      </c>
      <c r="AP5">
        <f>K5*caps!AR5</f>
        <v>4.0014147992539664E-4</v>
      </c>
      <c r="AQ5">
        <f>L5*caps!AS5</f>
        <v>2.686661272232721E-4</v>
      </c>
      <c r="AR5">
        <f>M5*caps!AT5</f>
        <v>5.1472466946608059E-4</v>
      </c>
      <c r="AS5">
        <f>N5*caps!AU5</f>
        <v>1.2224832181947942E-3</v>
      </c>
      <c r="AT5">
        <f>O5*caps!AV5</f>
        <v>1.3808371949189686E-4</v>
      </c>
      <c r="AU5">
        <f>P5*caps!AW5</f>
        <v>7.0398242236110716E-4</v>
      </c>
      <c r="AV5">
        <f>Q5*caps!AX5</f>
        <v>3.0179983281233667E-4</v>
      </c>
      <c r="AW5">
        <f>R5*caps!AY5</f>
        <v>2.9876448724351959E-4</v>
      </c>
      <c r="AX5">
        <f>S5*caps!AZ5</f>
        <v>6.3151828978125476E-5</v>
      </c>
      <c r="AY5">
        <f>T5*caps!BA5</f>
        <v>1.4200145382414495E-3</v>
      </c>
      <c r="AZ5">
        <f>U5*caps!BB5</f>
        <v>2.5119054466979477E-4</v>
      </c>
      <c r="BA5">
        <f>V5*caps!BC5</f>
        <v>3.8130616462924251E-4</v>
      </c>
      <c r="BB5">
        <f>W5*caps!BD5</f>
        <v>6.7229450494943354E-4</v>
      </c>
      <c r="BC5">
        <f>X5*caps!BE5</f>
        <v>1.1117788632399417E-4</v>
      </c>
      <c r="BD5">
        <f>Y5*caps!BF5</f>
        <v>-2.2911570686948239E-4</v>
      </c>
      <c r="BE5">
        <f>Z5*caps!BG5</f>
        <v>8.8382943801969954E-4</v>
      </c>
      <c r="BF5">
        <f>AA5*caps!BH5</f>
        <v>2.6931935205630432E-4</v>
      </c>
      <c r="BG5">
        <f>AB5*caps!BI5</f>
        <v>2.4180068042745E-4</v>
      </c>
      <c r="BH5">
        <f>AC5*caps!BJ5</f>
        <v>2.2782548579187864E-4</v>
      </c>
      <c r="BI5">
        <f>AD5*caps!BK5</f>
        <v>3.2335640015622382E-4</v>
      </c>
      <c r="BJ5">
        <f>AE5*caps!BL5</f>
        <v>1.8352763829752755E-4</v>
      </c>
      <c r="BL5">
        <v>0</v>
      </c>
      <c r="BM5" s="2">
        <f t="shared" si="1"/>
        <v>1.2755496696535593E-2</v>
      </c>
      <c r="BP5" s="2" t="s">
        <v>38</v>
      </c>
      <c r="BQ5" s="2">
        <f t="shared" ref="BQ5:CU5" si="4">_xlfn.STDEV.S(B2:B253)^2</f>
        <v>3.1569267329746087E-4</v>
      </c>
      <c r="BR5" s="2">
        <f t="shared" si="4"/>
        <v>8.1800139044140889E-5</v>
      </c>
      <c r="BS5" s="2">
        <f t="shared" si="4"/>
        <v>2.0094723204823557E-4</v>
      </c>
      <c r="BT5" s="2">
        <f t="shared" si="4"/>
        <v>1.7782668292556765E-4</v>
      </c>
      <c r="BU5" s="2">
        <f t="shared" si="4"/>
        <v>2.9773443414962388E-4</v>
      </c>
      <c r="BV5" s="2">
        <f t="shared" si="4"/>
        <v>2.8367353964712567E-4</v>
      </c>
      <c r="BW5" s="2">
        <f t="shared" si="4"/>
        <v>1.5198455305704168E-4</v>
      </c>
      <c r="BX5" s="2">
        <f t="shared" si="4"/>
        <v>1.0188390712856514E-4</v>
      </c>
      <c r="BY5" s="2">
        <f t="shared" si="4"/>
        <v>2.570007325370742E-4</v>
      </c>
      <c r="BZ5" s="2">
        <f t="shared" si="4"/>
        <v>2.9875590335500858E-4</v>
      </c>
      <c r="CA5" s="2">
        <f t="shared" si="4"/>
        <v>1.8782278460613102E-4</v>
      </c>
      <c r="CB5" s="2">
        <f t="shared" si="4"/>
        <v>1.5902427311926897E-4</v>
      </c>
      <c r="CC5" s="2">
        <f t="shared" si="4"/>
        <v>1.0628241344607284E-4</v>
      </c>
      <c r="CD5" s="2">
        <f t="shared" si="4"/>
        <v>1.3538931958127808E-4</v>
      </c>
      <c r="CE5" s="2">
        <f t="shared" si="4"/>
        <v>1.8963431066078537E-4</v>
      </c>
      <c r="CF5" s="2">
        <f t="shared" si="4"/>
        <v>2.0237719917793912E-4</v>
      </c>
      <c r="CG5" s="2">
        <f t="shared" si="4"/>
        <v>1.4631383766095931E-4</v>
      </c>
      <c r="CH5" s="2">
        <f t="shared" si="4"/>
        <v>1.9615343226914582E-4</v>
      </c>
      <c r="CI5" s="2">
        <f t="shared" si="4"/>
        <v>1.6948182804205387E-4</v>
      </c>
      <c r="CJ5" s="2">
        <f t="shared" si="4"/>
        <v>2.0380932903451263E-4</v>
      </c>
      <c r="CK5" s="2">
        <f t="shared" si="4"/>
        <v>1.8153470423594491E-4</v>
      </c>
      <c r="CL5" s="2">
        <f t="shared" si="4"/>
        <v>2.3674917232712007E-4</v>
      </c>
      <c r="CM5" s="2">
        <f t="shared" si="4"/>
        <v>1.2487607736841525E-4</v>
      </c>
      <c r="CN5" s="2">
        <f t="shared" si="4"/>
        <v>9.8624683860541935E-5</v>
      </c>
      <c r="CO5" s="2">
        <f t="shared" si="4"/>
        <v>1.6213723120791438E-4</v>
      </c>
      <c r="CP5" s="2">
        <f t="shared" si="4"/>
        <v>2.3371926204570614E-4</v>
      </c>
      <c r="CQ5" s="2">
        <f t="shared" si="4"/>
        <v>2.1414472977744585E-4</v>
      </c>
      <c r="CR5" s="2">
        <f t="shared" si="4"/>
        <v>1.9720714111907917E-4</v>
      </c>
      <c r="CS5" s="2">
        <f t="shared" si="4"/>
        <v>1.9364397676764359E-4</v>
      </c>
      <c r="CT5" s="2">
        <f t="shared" si="4"/>
        <v>2.5539722648599254E-4</v>
      </c>
      <c r="CU5" s="2">
        <f t="shared" si="4"/>
        <v>1.0126520738290538E-4</v>
      </c>
    </row>
    <row r="6" spans="1:99" x14ac:dyDescent="0.25">
      <c r="A6">
        <v>20150108</v>
      </c>
      <c r="B6">
        <v>2.9418E-2</v>
      </c>
      <c r="C6">
        <v>1.2096000000000001E-2</v>
      </c>
      <c r="D6">
        <v>1.6645E-2</v>
      </c>
      <c r="E6">
        <v>2.1735000000000001E-2</v>
      </c>
      <c r="F6">
        <v>2.2883000000000001E-2</v>
      </c>
      <c r="G6">
        <v>3.8421999999999998E-2</v>
      </c>
      <c r="H6">
        <v>1.7031999999999999E-2</v>
      </c>
      <c r="I6">
        <v>1.1436E-2</v>
      </c>
      <c r="J6">
        <v>1.0248999999999999E-2</v>
      </c>
      <c r="K6">
        <v>1.2402E-2</v>
      </c>
      <c r="L6">
        <v>1.7682E-2</v>
      </c>
      <c r="M6">
        <v>2.0407999999999999E-2</v>
      </c>
      <c r="N6">
        <v>7.8630000000000002E-3</v>
      </c>
      <c r="O6">
        <v>2.3966999999999999E-2</v>
      </c>
      <c r="P6">
        <v>2.0126999999999999E-2</v>
      </c>
      <c r="Q6">
        <v>1.0340999999999999E-2</v>
      </c>
      <c r="R6">
        <v>3.7230000000000002E-3</v>
      </c>
      <c r="S6">
        <v>2.2346000000000001E-2</v>
      </c>
      <c r="T6">
        <v>2.1106E-2</v>
      </c>
      <c r="U6">
        <v>2.3084E-2</v>
      </c>
      <c r="V6">
        <v>1.4175E-2</v>
      </c>
      <c r="W6">
        <v>1.8600999999999999E-2</v>
      </c>
      <c r="X6">
        <v>2.0761999999999999E-2</v>
      </c>
      <c r="Y6">
        <v>2.1433000000000001E-2</v>
      </c>
      <c r="Z6">
        <v>2.2124000000000001E-2</v>
      </c>
      <c r="AA6">
        <v>1.5048000000000001E-2</v>
      </c>
      <c r="AB6">
        <v>7.6920000000000001E-3</v>
      </c>
      <c r="AC6">
        <v>1.5965E-2</v>
      </c>
      <c r="AD6">
        <v>1.3413E-2</v>
      </c>
      <c r="AE6">
        <v>4.7732999999999998E-2</v>
      </c>
      <c r="AF6">
        <f t="shared" si="0"/>
        <v>2.069241915247232E-2</v>
      </c>
      <c r="AG6">
        <f>B6*caps!AI6</f>
        <v>2.112717514309709E-3</v>
      </c>
      <c r="AH6">
        <f>C6*caps!AJ6</f>
        <v>4.2331399181092894E-4</v>
      </c>
      <c r="AI6">
        <f>D6*caps!AK6</f>
        <v>1.1937340087934309E-3</v>
      </c>
      <c r="AJ6">
        <f>E6*caps!AL6</f>
        <v>6.2575181516200714E-4</v>
      </c>
      <c r="AK6">
        <f>F6*caps!AM6</f>
        <v>8.7705542657726121E-4</v>
      </c>
      <c r="AL6">
        <f>G6*caps!AN6</f>
        <v>4.5992266755358396E-3</v>
      </c>
      <c r="AM6">
        <f>H6*caps!AO6</f>
        <v>3.2690239478667862E-4</v>
      </c>
      <c r="AN6">
        <f>I6*caps!AP6</f>
        <v>5.1694393233774766E-4</v>
      </c>
      <c r="AO6">
        <f>J6*caps!AQ6</f>
        <v>1.0107464365584606E-4</v>
      </c>
      <c r="AP6">
        <f>K6*caps!AR6</f>
        <v>1.9250273838308522E-4</v>
      </c>
      <c r="AQ6">
        <f>L6*caps!AS6</f>
        <v>3.0509854315613233E-4</v>
      </c>
      <c r="AR6">
        <f>M6*caps!AT6</f>
        <v>7.6738992243877895E-4</v>
      </c>
      <c r="AS6">
        <f>N6*caps!AU6</f>
        <v>4.2998717034767867E-4</v>
      </c>
      <c r="AT6">
        <f>O6*caps!AV6</f>
        <v>4.5804429932964972E-4</v>
      </c>
      <c r="AU6">
        <f>P6*caps!AW6</f>
        <v>6.6222968850196829E-4</v>
      </c>
      <c r="AV6">
        <f>Q6*caps!AX6</f>
        <v>3.020072429674468E-4</v>
      </c>
      <c r="AW6">
        <f>R6*caps!AY6</f>
        <v>6.2781444074646285E-5</v>
      </c>
      <c r="AX6">
        <f>S6*caps!AZ6</f>
        <v>9.263444982337255E-4</v>
      </c>
      <c r="AY6">
        <f>T6*caps!BA6</f>
        <v>1.1301676668727515E-3</v>
      </c>
      <c r="AZ6">
        <f>U6*caps!BB6</f>
        <v>2.8139915484057297E-4</v>
      </c>
      <c r="BA6">
        <f>V6*caps!BC6</f>
        <v>2.4664649554091657E-4</v>
      </c>
      <c r="BB6">
        <f>W6*caps!BD6</f>
        <v>5.9503315079921634E-4</v>
      </c>
      <c r="BC6">
        <f>X6*caps!BE6</f>
        <v>1.3541971353062286E-4</v>
      </c>
      <c r="BD6">
        <f>Y6*caps!BF6</f>
        <v>7.7056017637669265E-4</v>
      </c>
      <c r="BE6">
        <f>Z6*caps!BG6</f>
        <v>5.7136589659570079E-4</v>
      </c>
      <c r="BF6">
        <f>AA6*caps!BH6</f>
        <v>4.3480688429713745E-4</v>
      </c>
      <c r="BG6">
        <f>AB6*caps!BI6</f>
        <v>1.9870191256863041E-4</v>
      </c>
      <c r="BH6">
        <f>AC6*caps!BJ6</f>
        <v>2.4295157446935144E-4</v>
      </c>
      <c r="BI6">
        <f>AD6*caps!BK6</f>
        <v>3.2143780694012599E-4</v>
      </c>
      <c r="BJ6">
        <f>AE6*caps!BL6</f>
        <v>8.8082276923804389E-4</v>
      </c>
      <c r="BL6">
        <v>0</v>
      </c>
      <c r="BM6" s="2">
        <f t="shared" si="1"/>
        <v>2.069241915247232E-2</v>
      </c>
      <c r="BP6" s="2" t="s">
        <v>39</v>
      </c>
      <c r="BQ6" s="2">
        <f t="shared" ref="BQ6:CT6" si="5">SQRT(BQ5-BQ4^2*$CU$5)</f>
        <v>1.1864686089442507E-2</v>
      </c>
      <c r="BR6" s="2">
        <f t="shared" si="5"/>
        <v>6.4869811269151461E-3</v>
      </c>
      <c r="BS6" s="2">
        <f t="shared" si="5"/>
        <v>9.6735533409944997E-3</v>
      </c>
      <c r="BT6" s="2">
        <f t="shared" si="5"/>
        <v>8.9030278713349079E-3</v>
      </c>
      <c r="BU6" s="2">
        <f t="shared" si="5"/>
        <v>1.2849055435954358E-2</v>
      </c>
      <c r="BV6" s="2">
        <f t="shared" si="5"/>
        <v>1.1179929272670554E-2</v>
      </c>
      <c r="BW6" s="2">
        <f t="shared" si="5"/>
        <v>8.5240257367780303E-3</v>
      </c>
      <c r="BX6" s="2">
        <f t="shared" si="5"/>
        <v>6.5706432677829357E-3</v>
      </c>
      <c r="BY6" s="2">
        <f t="shared" si="5"/>
        <v>1.2512763620902541E-2</v>
      </c>
      <c r="BZ6" s="2">
        <f t="shared" si="5"/>
        <v>1.3831493341332353E-2</v>
      </c>
      <c r="CA6" s="2">
        <f t="shared" si="5"/>
        <v>9.4912418942404205E-3</v>
      </c>
      <c r="CB6" s="2">
        <f t="shared" si="5"/>
        <v>9.0851676904643592E-3</v>
      </c>
      <c r="CC6" s="2">
        <f t="shared" si="5"/>
        <v>6.4849549883058046E-3</v>
      </c>
      <c r="CD6" s="2">
        <f t="shared" si="5"/>
        <v>7.8032026496088723E-3</v>
      </c>
      <c r="CE6" s="2">
        <f t="shared" si="5"/>
        <v>9.7792609298491782E-3</v>
      </c>
      <c r="CF6" s="2">
        <f t="shared" si="5"/>
        <v>1.1031539626378281E-2</v>
      </c>
      <c r="CG6" s="2">
        <f t="shared" si="5"/>
        <v>8.7590829970965248E-3</v>
      </c>
      <c r="CH6" s="2">
        <f t="shared" si="5"/>
        <v>7.5380113549671163E-3</v>
      </c>
      <c r="CI6" s="2">
        <f t="shared" si="5"/>
        <v>1.0716560413624251E-2</v>
      </c>
      <c r="CJ6" s="2">
        <f t="shared" si="5"/>
        <v>1.0760244222386632E-2</v>
      </c>
      <c r="CK6" s="2">
        <f t="shared" si="5"/>
        <v>1.0963289897510439E-2</v>
      </c>
      <c r="CL6" s="2">
        <f t="shared" si="5"/>
        <v>1.155985265927577E-2</v>
      </c>
      <c r="CM6" s="2">
        <f t="shared" si="5"/>
        <v>7.0506570900144127E-3</v>
      </c>
      <c r="CN6" s="2">
        <f t="shared" si="5"/>
        <v>6.6320133551823453E-3</v>
      </c>
      <c r="CO6" s="2">
        <f t="shared" si="5"/>
        <v>8.4146548755184795E-3</v>
      </c>
      <c r="CP6" s="2">
        <f t="shared" si="5"/>
        <v>9.237579520294855E-3</v>
      </c>
      <c r="CQ6" s="2">
        <f t="shared" si="5"/>
        <v>9.7103000069291342E-3</v>
      </c>
      <c r="CR6" s="2">
        <f t="shared" si="5"/>
        <v>7.9599800547396887E-3</v>
      </c>
      <c r="CS6" s="2">
        <f t="shared" si="5"/>
        <v>9.563264921693182E-3</v>
      </c>
      <c r="CT6" s="2">
        <f t="shared" si="5"/>
        <v>1.2761992474590941E-2</v>
      </c>
      <c r="CU6" s="2"/>
    </row>
    <row r="7" spans="1:99" x14ac:dyDescent="0.25">
      <c r="A7">
        <v>20150109</v>
      </c>
      <c r="B7">
        <v>-8.4049999999999993E-3</v>
      </c>
      <c r="C7">
        <v>-1.1032E-2</v>
      </c>
      <c r="D7">
        <v>-1.41E-3</v>
      </c>
      <c r="E7">
        <v>4.3559999999999996E-3</v>
      </c>
      <c r="F7">
        <v>-1.9925999999999999E-2</v>
      </c>
      <c r="G7">
        <v>1.073E-3</v>
      </c>
      <c r="H7">
        <v>-5.4949999999999999E-3</v>
      </c>
      <c r="I7">
        <v>-9.3299999999999998E-3</v>
      </c>
      <c r="J7">
        <v>-1.1949E-2</v>
      </c>
      <c r="K7">
        <v>-2.4242E-2</v>
      </c>
      <c r="L7">
        <v>-1.9729999999999999E-3</v>
      </c>
      <c r="M7">
        <v>4.6150000000000002E-3</v>
      </c>
      <c r="N7">
        <v>-1.3629E-2</v>
      </c>
      <c r="O7">
        <v>-1.2284E-2</v>
      </c>
      <c r="P7">
        <v>-4.614E-3</v>
      </c>
      <c r="Q7">
        <v>4.9049999999999996E-3</v>
      </c>
      <c r="R7">
        <v>-1.2187E-2</v>
      </c>
      <c r="S7">
        <v>-1.7387E-2</v>
      </c>
      <c r="T7">
        <v>-1.238E-2</v>
      </c>
      <c r="U7">
        <v>-1.1024000000000001E-2</v>
      </c>
      <c r="V7">
        <v>-1.2666999999999999E-2</v>
      </c>
      <c r="W7">
        <v>1.908E-3</v>
      </c>
      <c r="X7">
        <v>-1.2596E-2</v>
      </c>
      <c r="Y7">
        <v>-8.9020000000000002E-3</v>
      </c>
      <c r="Z7">
        <v>-1.7148E-2</v>
      </c>
      <c r="AA7">
        <v>-2.2332999999999999E-2</v>
      </c>
      <c r="AB7">
        <v>1.0178E-2</v>
      </c>
      <c r="AC7">
        <v>-1.5347E-2</v>
      </c>
      <c r="AD7">
        <v>-1.4822999999999999E-2</v>
      </c>
      <c r="AE7">
        <v>-9.3600000000000003E-3</v>
      </c>
      <c r="AF7">
        <f t="shared" si="0"/>
        <v>-7.2742807019528979E-3</v>
      </c>
      <c r="AG7">
        <f>B7*caps!AI7</f>
        <v>-6.0299260028542467E-4</v>
      </c>
      <c r="AH7">
        <f>C7*caps!AJ7</f>
        <v>-3.8465294745752338E-4</v>
      </c>
      <c r="AI7">
        <f>D7*caps!AK7</f>
        <v>-1.0172835105142126E-4</v>
      </c>
      <c r="AJ7">
        <f>E7*caps!AL7</f>
        <v>1.2689061865234696E-4</v>
      </c>
      <c r="AK7">
        <f>F7*caps!AM7</f>
        <v>-7.5405825012649899E-4</v>
      </c>
      <c r="AL7">
        <f>G7*caps!AN7</f>
        <v>1.2950657285352592E-4</v>
      </c>
      <c r="AM7">
        <f>H7*caps!AO7</f>
        <v>-1.0566686712747402E-4</v>
      </c>
      <c r="AN7">
        <f>I7*caps!AP7</f>
        <v>-4.2091216351499675E-4</v>
      </c>
      <c r="AO7">
        <f>J7*caps!AQ7</f>
        <v>-1.1729603491303717E-4</v>
      </c>
      <c r="AP7">
        <f>K7*caps!AR7</f>
        <v>-3.6988546604824565E-4</v>
      </c>
      <c r="AQ7">
        <f>L7*caps!AS7</f>
        <v>-3.4228662603040298E-5</v>
      </c>
      <c r="AR7">
        <f>M7*caps!AT7</f>
        <v>1.7563007201001473E-4</v>
      </c>
      <c r="AS7">
        <f>N7*caps!AU7</f>
        <v>-7.4059907930673261E-4</v>
      </c>
      <c r="AT7">
        <f>O7*caps!AV7</f>
        <v>-2.3360250186555163E-4</v>
      </c>
      <c r="AU7">
        <f>P7*caps!AW7</f>
        <v>-1.5223354185087915E-4</v>
      </c>
      <c r="AV7">
        <f>Q7*caps!AX7</f>
        <v>1.4502082072852444E-4</v>
      </c>
      <c r="AW7">
        <f>R7*caps!AY7</f>
        <v>-2.0451320511282109E-4</v>
      </c>
      <c r="AX7">
        <f>S7*caps!AZ7</f>
        <v>-7.134960972627303E-4</v>
      </c>
      <c r="AY7">
        <f>T7*caps!BA7</f>
        <v>-6.5956751724876585E-4</v>
      </c>
      <c r="AZ7">
        <f>U7*caps!BB7</f>
        <v>-1.3389005985909431E-4</v>
      </c>
      <c r="BA7">
        <f>V7*caps!BC7</f>
        <v>-2.1923062352453718E-4</v>
      </c>
      <c r="BB7">
        <f>W7*caps!BD7</f>
        <v>6.160596063126032E-5</v>
      </c>
      <c r="BC7">
        <f>X7*caps!BE7</f>
        <v>-8.1724468122038887E-5</v>
      </c>
      <c r="BD7">
        <f>Y7*caps!BF7</f>
        <v>-3.1955046628763582E-4</v>
      </c>
      <c r="BE7">
        <f>Z7*caps!BG7</f>
        <v>-4.3849446132816956E-4</v>
      </c>
      <c r="BF7">
        <f>AA7*caps!BH7</f>
        <v>-6.3557550272521886E-4</v>
      </c>
      <c r="BG7">
        <f>AB7*caps!BI7</f>
        <v>2.6756843475490404E-4</v>
      </c>
      <c r="BH7">
        <f>AC7*caps!BJ7</f>
        <v>-2.3166978409940592E-4</v>
      </c>
      <c r="BI7">
        <f>AD7*caps!BK7</f>
        <v>-3.5255996586998941E-4</v>
      </c>
      <c r="BJ7">
        <f>AE7*caps!BL7</f>
        <v>-1.7237456399224135E-4</v>
      </c>
      <c r="BL7">
        <v>0</v>
      </c>
      <c r="BM7" s="2">
        <f t="shared" si="1"/>
        <v>-7.2742807019528979E-3</v>
      </c>
      <c r="BP7" s="3" t="s">
        <v>41</v>
      </c>
      <c r="BQ7" s="2">
        <f>BQ6^2</f>
        <v>1.4077077600101052E-4</v>
      </c>
      <c r="BR7" s="2">
        <f t="shared" ref="BR7:CT7" si="6">BR6^2</f>
        <v>4.20809241409533E-5</v>
      </c>
      <c r="BS7" s="2">
        <f t="shared" si="6"/>
        <v>9.3577634241065851E-5</v>
      </c>
      <c r="BT7" s="2">
        <f t="shared" si="6"/>
        <v>7.9263905277766178E-5</v>
      </c>
      <c r="BU7" s="2">
        <f t="shared" si="6"/>
        <v>1.6509822559622822E-4</v>
      </c>
      <c r="BV7" s="2">
        <f t="shared" si="6"/>
        <v>1.2499081854191595E-4</v>
      </c>
      <c r="BW7" s="2">
        <f t="shared" si="6"/>
        <v>7.2659014761254241E-5</v>
      </c>
      <c r="BX7" s="2">
        <f t="shared" si="6"/>
        <v>4.3173352952461218E-5</v>
      </c>
      <c r="BY7" s="2">
        <f t="shared" si="6"/>
        <v>1.5656925343258206E-4</v>
      </c>
      <c r="BZ7" s="2">
        <f t="shared" si="6"/>
        <v>1.9131020805132122E-4</v>
      </c>
      <c r="CA7" s="2">
        <f t="shared" si="6"/>
        <v>9.0083672694984485E-5</v>
      </c>
      <c r="CB7" s="2">
        <f t="shared" si="6"/>
        <v>8.25402719638575E-5</v>
      </c>
      <c r="CC7" s="2">
        <f t="shared" si="6"/>
        <v>4.2054641200352336E-5</v>
      </c>
      <c r="CD7" s="2">
        <f t="shared" si="6"/>
        <v>6.0889971590862925E-5</v>
      </c>
      <c r="CE7" s="2">
        <f t="shared" si="6"/>
        <v>9.5633944334074612E-5</v>
      </c>
      <c r="CF7" s="2">
        <f t="shared" si="6"/>
        <v>1.2169486652835426E-4</v>
      </c>
      <c r="CG7" s="2">
        <f t="shared" si="6"/>
        <v>7.6721534950025439E-5</v>
      </c>
      <c r="CH7" s="2">
        <f t="shared" si="6"/>
        <v>5.6821615187613182E-5</v>
      </c>
      <c r="CI7" s="2">
        <f t="shared" si="6"/>
        <v>1.1484466709885839E-4</v>
      </c>
      <c r="CJ7" s="2">
        <f t="shared" si="6"/>
        <v>1.1578285572540489E-4</v>
      </c>
      <c r="CK7" s="2">
        <f t="shared" si="6"/>
        <v>1.2019372537685444E-4</v>
      </c>
      <c r="CL7" s="2">
        <f t="shared" si="6"/>
        <v>1.3363019350416509E-4</v>
      </c>
      <c r="CM7" s="2">
        <f t="shared" si="6"/>
        <v>4.9711765400970508E-5</v>
      </c>
      <c r="CN7" s="2">
        <f t="shared" si="6"/>
        <v>4.3983601143316992E-5</v>
      </c>
      <c r="CO7" s="2">
        <f t="shared" si="6"/>
        <v>7.0806416674086916E-5</v>
      </c>
      <c r="CP7" s="2">
        <f t="shared" si="6"/>
        <v>8.5332875393770929E-5</v>
      </c>
      <c r="CQ7" s="2">
        <f t="shared" si="6"/>
        <v>9.4289926224567941E-5</v>
      </c>
      <c r="CR7" s="2">
        <f t="shared" si="6"/>
        <v>6.3361282471853652E-5</v>
      </c>
      <c r="CS7" s="2">
        <f t="shared" si="6"/>
        <v>9.1456035962487301E-5</v>
      </c>
      <c r="CT7" s="2">
        <f t="shared" si="6"/>
        <v>1.6286845192151582E-4</v>
      </c>
      <c r="CU7" s="2"/>
    </row>
    <row r="8" spans="1:99" x14ac:dyDescent="0.25">
      <c r="A8">
        <v>20150112</v>
      </c>
      <c r="B8">
        <v>-1.2503E-2</v>
      </c>
      <c r="C8">
        <v>-9.0629999999999999E-3</v>
      </c>
      <c r="D8">
        <v>-1.9217999999999999E-2</v>
      </c>
      <c r="E8">
        <v>-1.6781000000000001E-2</v>
      </c>
      <c r="F8">
        <v>-2.1531999999999999E-2</v>
      </c>
      <c r="G8">
        <v>-2.4641E-2</v>
      </c>
      <c r="H8">
        <v>3.771E-3</v>
      </c>
      <c r="I8">
        <v>-3.6570000000000001E-3</v>
      </c>
      <c r="J8">
        <v>-8.6709999999999999E-3</v>
      </c>
      <c r="K8">
        <v>3.9599999999999998E-4</v>
      </c>
      <c r="L8">
        <v>-5.0930000000000003E-3</v>
      </c>
      <c r="M8">
        <v>3.6749999999999999E-3</v>
      </c>
      <c r="N8">
        <v>-3.431E-3</v>
      </c>
      <c r="O8">
        <v>-5.4450000000000002E-3</v>
      </c>
      <c r="P8">
        <v>-4.156E-3</v>
      </c>
      <c r="Q8">
        <v>2.2279999999999999E-3</v>
      </c>
      <c r="R8">
        <v>-2.1459999999999999E-3</v>
      </c>
      <c r="S8">
        <v>-8.5950000000000002E-3</v>
      </c>
      <c r="T8">
        <v>7.4989999999999996E-3</v>
      </c>
      <c r="U8">
        <v>-1.354E-3</v>
      </c>
      <c r="V8">
        <v>-1.0175E-2</v>
      </c>
      <c r="W8">
        <v>-4.3530000000000001E-3</v>
      </c>
      <c r="X8">
        <v>-5.953E-3</v>
      </c>
      <c r="Y8">
        <v>6.8440000000000003E-3</v>
      </c>
      <c r="Z8">
        <v>-4.4809999999999997E-3</v>
      </c>
      <c r="AA8">
        <v>-7.8770000000000003E-3</v>
      </c>
      <c r="AB8">
        <v>9.3559999999999997E-3</v>
      </c>
      <c r="AC8">
        <v>-1.217E-2</v>
      </c>
      <c r="AD8">
        <v>-1.9580000000000001E-3</v>
      </c>
      <c r="AE8">
        <v>-1.128E-2</v>
      </c>
      <c r="AF8">
        <f t="shared" si="0"/>
        <v>-7.9039048592298034E-3</v>
      </c>
      <c r="AG8">
        <f>B8*caps!AI8</f>
        <v>-8.9292447161138083E-4</v>
      </c>
      <c r="AH8">
        <f>C8*caps!AJ8</f>
        <v>-3.1566245617041001E-4</v>
      </c>
      <c r="AI8">
        <f>D8*caps!AK8</f>
        <v>-1.3708620421805796E-3</v>
      </c>
      <c r="AJ8">
        <f>E8*caps!AL8</f>
        <v>-4.8450705210514432E-4</v>
      </c>
      <c r="AK8">
        <f>F8*caps!AM8</f>
        <v>-8.0372220437241427E-4</v>
      </c>
      <c r="AL8">
        <f>G8*caps!AN8</f>
        <v>-2.9241884403510272E-3</v>
      </c>
      <c r="AM8">
        <f>H8*caps!AO8</f>
        <v>7.3375777721873726E-5</v>
      </c>
      <c r="AN8">
        <f>I8*caps!AP8</f>
        <v>-1.6570444957371229E-4</v>
      </c>
      <c r="AO8">
        <f>J8*caps!AQ8</f>
        <v>-8.5060733488764967E-5</v>
      </c>
      <c r="AP8">
        <f>K8*caps!AR8</f>
        <v>6.0933544463983233E-6</v>
      </c>
      <c r="AQ8">
        <f>L8*caps!AS8</f>
        <v>-8.8615381070868346E-5</v>
      </c>
      <c r="AR8">
        <f>M8*caps!AT8</f>
        <v>1.415037871422136E-4</v>
      </c>
      <c r="AS8">
        <f>N8*caps!AU8</f>
        <v>-1.8729999337490139E-4</v>
      </c>
      <c r="AT8">
        <f>O8*caps!AV8</f>
        <v>-1.038137178732569E-4</v>
      </c>
      <c r="AU8">
        <f>P8*caps!AW8</f>
        <v>-1.3765433639263778E-4</v>
      </c>
      <c r="AV8">
        <f>Q8*caps!AX8</f>
        <v>6.6552351621032986E-5</v>
      </c>
      <c r="AW8">
        <f>R8*caps!AY8</f>
        <v>-3.6225274740792961E-5</v>
      </c>
      <c r="AX8">
        <f>S8*caps!AZ8</f>
        <v>-3.5249618841798569E-4</v>
      </c>
      <c r="AY8">
        <f>T8*caps!BA8</f>
        <v>4.0576698671569917E-4</v>
      </c>
      <c r="AZ8">
        <f>U8*caps!BB8</f>
        <v>-1.6555012710949318E-5</v>
      </c>
      <c r="BA8">
        <f>V8*caps!BC8</f>
        <v>-1.7571574941086811E-4</v>
      </c>
      <c r="BB8">
        <f>W8*caps!BD8</f>
        <v>-1.4106812809387806E-4</v>
      </c>
      <c r="BC8">
        <f>X8*caps!BE8</f>
        <v>-3.8703707342693809E-5</v>
      </c>
      <c r="BD8">
        <f>Y8*caps!BF8</f>
        <v>2.4935271901896594E-4</v>
      </c>
      <c r="BE8">
        <f>Z8*caps!BG8</f>
        <v>-1.1499142998289938E-4</v>
      </c>
      <c r="BF8">
        <f>AA8*caps!BH8</f>
        <v>-2.2420055630458972E-4</v>
      </c>
      <c r="BG8">
        <f>AB8*caps!BI8</f>
        <v>2.5026334991482121E-4</v>
      </c>
      <c r="BH8">
        <f>AC8*caps!BJ8</f>
        <v>-1.829401778315983E-4</v>
      </c>
      <c r="BI8">
        <f>AD8*caps!BK8</f>
        <v>-4.6854236154123494E-5</v>
      </c>
      <c r="BJ8">
        <f>AE8*caps!BL8</f>
        <v>-2.0704744625533076E-4</v>
      </c>
      <c r="BL8">
        <v>0</v>
      </c>
      <c r="BM8" s="2">
        <f t="shared" si="1"/>
        <v>-7.9039048592298034E-3</v>
      </c>
      <c r="BP8" s="2" t="s">
        <v>42</v>
      </c>
      <c r="BQ8" s="2">
        <f>BQ3/BQ7</f>
        <v>5.3311209357573128</v>
      </c>
      <c r="BR8" s="2">
        <f t="shared" ref="BR8:CT8" si="7">BR3/BR7</f>
        <v>3.2128055984538921</v>
      </c>
      <c r="BS8" s="2">
        <f t="shared" si="7"/>
        <v>-6.5376750427640946</v>
      </c>
      <c r="BT8" s="2">
        <f t="shared" si="7"/>
        <v>-6.9994973475529951</v>
      </c>
      <c r="BU8" s="2">
        <f t="shared" si="7"/>
        <v>-4.5009691648051566</v>
      </c>
      <c r="BV8" s="2">
        <f t="shared" si="7"/>
        <v>-1.499042866718922</v>
      </c>
      <c r="BW8" s="2">
        <f t="shared" si="7"/>
        <v>-9.4897635309015307</v>
      </c>
      <c r="BX8" s="2">
        <f t="shared" si="7"/>
        <v>-11.376613023810553</v>
      </c>
      <c r="BY8" s="2">
        <f t="shared" si="7"/>
        <v>-6.8481926743296899</v>
      </c>
      <c r="BZ8" s="2">
        <f t="shared" si="7"/>
        <v>2.5403391772442356</v>
      </c>
      <c r="CA8" s="2">
        <f t="shared" si="7"/>
        <v>5.0244169198498376</v>
      </c>
      <c r="CB8" s="2">
        <f t="shared" si="7"/>
        <v>2.5152036640259667</v>
      </c>
      <c r="CC8" s="2">
        <f t="shared" si="7"/>
        <v>-0.79025391571740067</v>
      </c>
      <c r="CD8" s="2">
        <f t="shared" si="7"/>
        <v>-5.1875543686424646</v>
      </c>
      <c r="CE8" s="2">
        <f t="shared" si="7"/>
        <v>-2.3186264624249624</v>
      </c>
      <c r="CF8" s="2">
        <f t="shared" si="7"/>
        <v>3.5845751643820507</v>
      </c>
      <c r="CG8" s="2">
        <f t="shared" si="7"/>
        <v>12.895242497626841</v>
      </c>
      <c r="CH8" s="2">
        <f t="shared" si="7"/>
        <v>3.9198767123830733</v>
      </c>
      <c r="CI8" s="2">
        <f t="shared" si="7"/>
        <v>-11.008210269045176</v>
      </c>
      <c r="CJ8" s="2">
        <f t="shared" si="7"/>
        <v>8.8954104657918851</v>
      </c>
      <c r="CK8" s="2">
        <f t="shared" si="7"/>
        <v>-9.465514262811535</v>
      </c>
      <c r="CL8" s="2">
        <f t="shared" si="7"/>
        <v>-1.034254946703058</v>
      </c>
      <c r="CM8" s="2">
        <f t="shared" si="7"/>
        <v>5.3364398272114562</v>
      </c>
      <c r="CN8" s="2">
        <f t="shared" si="7"/>
        <v>1.5506204543783699</v>
      </c>
      <c r="CO8" s="2">
        <f t="shared" si="7"/>
        <v>12.997045394454787</v>
      </c>
      <c r="CP8" s="2">
        <f t="shared" si="7"/>
        <v>-2.9173316816836619</v>
      </c>
      <c r="CQ8" s="2">
        <f t="shared" si="7"/>
        <v>-0.523197640768857</v>
      </c>
      <c r="CR8" s="2">
        <f t="shared" si="7"/>
        <v>-5.181345891465547</v>
      </c>
      <c r="CS8" s="2">
        <f t="shared" si="7"/>
        <v>6.8333640268267892</v>
      </c>
      <c r="CT8" s="2">
        <f t="shared" si="7"/>
        <v>3.898104128546918</v>
      </c>
      <c r="CU8" s="2"/>
    </row>
    <row r="9" spans="1:99" x14ac:dyDescent="0.25">
      <c r="A9">
        <v>20150113</v>
      </c>
      <c r="B9">
        <v>-5.2570000000000004E-3</v>
      </c>
      <c r="C9">
        <v>-2.34E-4</v>
      </c>
      <c r="D9">
        <v>-3.653E-3</v>
      </c>
      <c r="E9">
        <v>2.3649999999999999E-3</v>
      </c>
      <c r="F9">
        <v>-1.5866999999999999E-2</v>
      </c>
      <c r="G9">
        <v>8.8789999999999997E-3</v>
      </c>
      <c r="H9">
        <v>-9.6100000000000005E-4</v>
      </c>
      <c r="I9">
        <v>4.2259999999999997E-3</v>
      </c>
      <c r="J9">
        <v>-5.9849999999999999E-3</v>
      </c>
      <c r="K9">
        <v>-5.8120000000000003E-3</v>
      </c>
      <c r="L9">
        <v>2.2920000000000002E-3</v>
      </c>
      <c r="M9">
        <v>-1.0070000000000001E-2</v>
      </c>
      <c r="N9">
        <v>1.7210000000000001E-3</v>
      </c>
      <c r="O9">
        <v>-7.4700000000000005E-4</v>
      </c>
      <c r="P9">
        <v>-1.766E-3</v>
      </c>
      <c r="Q9">
        <v>7.7279999999999996E-3</v>
      </c>
      <c r="R9">
        <v>-1.9350000000000001E-3</v>
      </c>
      <c r="S9">
        <v>1.7000000000000001E-4</v>
      </c>
      <c r="T9">
        <v>-7.8869999999999999E-3</v>
      </c>
      <c r="U9">
        <v>-8.8669999999999999E-3</v>
      </c>
      <c r="V9">
        <v>-3.0170000000000002E-3</v>
      </c>
      <c r="W9">
        <v>-2.7320000000000001E-3</v>
      </c>
      <c r="X9">
        <v>1.521E-3</v>
      </c>
      <c r="Y9">
        <v>2.124E-3</v>
      </c>
      <c r="Z9">
        <v>-6.6080000000000002E-3</v>
      </c>
      <c r="AA9">
        <v>-7.1459999999999996E-3</v>
      </c>
      <c r="AB9">
        <v>1.604E-3</v>
      </c>
      <c r="AC9">
        <v>-7.5699999999999997E-4</v>
      </c>
      <c r="AD9">
        <v>2.9229999999999998E-3</v>
      </c>
      <c r="AE9">
        <v>5.071E-3</v>
      </c>
      <c r="AF9">
        <f t="shared" si="0"/>
        <v>-9.4129413083915588E-4</v>
      </c>
      <c r="AG9">
        <f>B9*caps!AI9</f>
        <v>-3.7383007547646185E-4</v>
      </c>
      <c r="AH9">
        <f>C9*caps!AJ9</f>
        <v>-8.1562408889675285E-6</v>
      </c>
      <c r="AI9">
        <f>D9*caps!AK9</f>
        <v>-2.5987878770403905E-4</v>
      </c>
      <c r="AJ9">
        <f>E9*caps!AL9</f>
        <v>6.8511654625810666E-5</v>
      </c>
      <c r="AK9">
        <f>F9*caps!AM9</f>
        <v>-5.8343879292040656E-4</v>
      </c>
      <c r="AL9">
        <f>G9*caps!AN9</f>
        <v>1.0640821125621456E-3</v>
      </c>
      <c r="AM9">
        <f>H9*caps!AO9</f>
        <v>-1.8699373745456582E-5</v>
      </c>
      <c r="AN9">
        <f>I9*caps!AP9</f>
        <v>1.9248427398410633E-4</v>
      </c>
      <c r="AO9">
        <f>J9*caps!AQ9</f>
        <v>-5.8417411952719312E-5</v>
      </c>
      <c r="AP9">
        <f>K9*caps!AR9</f>
        <v>-8.8998009622437915E-5</v>
      </c>
      <c r="AQ9">
        <f>L9*caps!AS9</f>
        <v>4.0010093018185071E-5</v>
      </c>
      <c r="AR9">
        <f>M9*caps!AT9</f>
        <v>-3.84210910083867E-4</v>
      </c>
      <c r="AS9">
        <f>N9*caps!AU9</f>
        <v>9.4204113046752306E-5</v>
      </c>
      <c r="AT9">
        <f>O9*caps!AV9</f>
        <v>-1.4245516213809405E-5</v>
      </c>
      <c r="AU9">
        <f>P9*caps!AW9</f>
        <v>-5.8447059437538141E-5</v>
      </c>
      <c r="AV9">
        <f>Q9*caps!AX9</f>
        <v>2.3285406112973564E-4</v>
      </c>
      <c r="AW9">
        <f>R9*caps!AY9</f>
        <v>-3.2632229309624778E-5</v>
      </c>
      <c r="AX9">
        <f>S9*caps!AZ9</f>
        <v>6.980015382163226E-6</v>
      </c>
      <c r="AY9">
        <f>T9*caps!BA9</f>
        <v>-4.2381017209622821E-4</v>
      </c>
      <c r="AZ9">
        <f>U9*caps!BB9</f>
        <v>-1.0755845480727764E-4</v>
      </c>
      <c r="BA9">
        <f>V9*caps!BC9</f>
        <v>-5.199535376785568E-5</v>
      </c>
      <c r="BB9">
        <f>W9*caps!BD9</f>
        <v>-8.8380775671154576E-5</v>
      </c>
      <c r="BC9">
        <f>X9*caps!BE9</f>
        <v>9.9135914950075856E-6</v>
      </c>
      <c r="BD9">
        <f>Y9*caps!BF9</f>
        <v>7.7625641206755243E-5</v>
      </c>
      <c r="BE9">
        <f>Z9*caps!BG9</f>
        <v>-1.6861893909936857E-4</v>
      </c>
      <c r="BF9">
        <f>AA9*caps!BH9</f>
        <v>-2.0213870305682837E-4</v>
      </c>
      <c r="BG9">
        <f>AB9*caps!BI9</f>
        <v>4.3016262490052863E-5</v>
      </c>
      <c r="BH9">
        <f>AC9*caps!BJ9</f>
        <v>-1.1381795921573845E-5</v>
      </c>
      <c r="BI9">
        <f>AD9*caps!BK9</f>
        <v>7.0219483740502353E-5</v>
      </c>
      <c r="BJ9">
        <f>AE9*caps!BL9</f>
        <v>9.3643168255242554E-5</v>
      </c>
      <c r="BL9">
        <v>0</v>
      </c>
      <c r="BM9" s="2">
        <f t="shared" si="1"/>
        <v>-9.4129413083915588E-4</v>
      </c>
      <c r="BP9" s="2" t="s">
        <v>43</v>
      </c>
      <c r="BQ9" s="2">
        <f t="shared" ref="BQ9:CT9" si="8">BQ8/SUM($BQ$8:$CT$8)</f>
        <v>-0.74629205042768187</v>
      </c>
      <c r="BR9" s="2">
        <f t="shared" si="8"/>
        <v>-0.44975368343526173</v>
      </c>
      <c r="BS9" s="2">
        <f t="shared" si="8"/>
        <v>0.91519494145581792</v>
      </c>
      <c r="BT9" s="2">
        <f t="shared" si="8"/>
        <v>0.97984444367634604</v>
      </c>
      <c r="BU9" s="2">
        <f t="shared" si="8"/>
        <v>0.63008090557169905</v>
      </c>
      <c r="BV9" s="2">
        <f t="shared" si="8"/>
        <v>0.20984775775373293</v>
      </c>
      <c r="BW9" s="2">
        <f t="shared" si="8"/>
        <v>1.3284514024149199</v>
      </c>
      <c r="BX9" s="2">
        <f t="shared" si="8"/>
        <v>1.5925873681677718</v>
      </c>
      <c r="BY9" s="2">
        <f t="shared" si="8"/>
        <v>0.95866363082669903</v>
      </c>
      <c r="BZ9" s="2">
        <f t="shared" si="8"/>
        <v>-0.35561656848777867</v>
      </c>
      <c r="CA9" s="2">
        <f t="shared" si="8"/>
        <v>-0.70335722083663665</v>
      </c>
      <c r="CB9" s="2">
        <f t="shared" si="8"/>
        <v>-0.35209790254036111</v>
      </c>
      <c r="CC9" s="2">
        <f t="shared" si="8"/>
        <v>0.11062593068627603</v>
      </c>
      <c r="CD9" s="2">
        <f t="shared" si="8"/>
        <v>0.72619447825925321</v>
      </c>
      <c r="CE9" s="2">
        <f t="shared" si="8"/>
        <v>0.32457948669161069</v>
      </c>
      <c r="CF9" s="2">
        <f t="shared" si="8"/>
        <v>-0.50179689817124895</v>
      </c>
      <c r="CG9" s="2">
        <f t="shared" si="8"/>
        <v>-1.8051770125430542</v>
      </c>
      <c r="CH9" s="2">
        <f t="shared" si="8"/>
        <v>-0.54873503421893777</v>
      </c>
      <c r="CI9" s="2">
        <f t="shared" si="8"/>
        <v>1.541015466019954</v>
      </c>
      <c r="CJ9" s="2">
        <f t="shared" si="8"/>
        <v>-1.245249206669637</v>
      </c>
      <c r="CK9" s="2">
        <f t="shared" si="8"/>
        <v>1.3250567999997183</v>
      </c>
      <c r="CL9" s="2">
        <f t="shared" si="8"/>
        <v>0.14478310549343257</v>
      </c>
      <c r="CM9" s="2">
        <f t="shared" si="8"/>
        <v>-0.74703663049951841</v>
      </c>
      <c r="CN9" s="2">
        <f t="shared" si="8"/>
        <v>-0.21706799231872032</v>
      </c>
      <c r="CO9" s="2">
        <f t="shared" si="8"/>
        <v>-1.8194281791417375</v>
      </c>
      <c r="CP9" s="2">
        <f t="shared" si="8"/>
        <v>0.40839093105136204</v>
      </c>
      <c r="CQ9" s="2">
        <f t="shared" si="8"/>
        <v>7.3241302310252221E-2</v>
      </c>
      <c r="CR9" s="2">
        <f t="shared" si="8"/>
        <v>0.72532536701262629</v>
      </c>
      <c r="CS9" s="2">
        <f t="shared" si="8"/>
        <v>-0.95658780064325999</v>
      </c>
      <c r="CT9" s="2">
        <f t="shared" si="8"/>
        <v>-0.54568713745763786</v>
      </c>
      <c r="CU9" s="2"/>
    </row>
    <row r="10" spans="1:99" x14ac:dyDescent="0.25">
      <c r="A10">
        <v>20150114</v>
      </c>
      <c r="B10">
        <v>-8.6289999999999995E-3</v>
      </c>
      <c r="C10">
        <v>-1.642E-3</v>
      </c>
      <c r="D10">
        <v>-2.8890000000000001E-3</v>
      </c>
      <c r="E10">
        <v>-6.4409999999999997E-3</v>
      </c>
      <c r="F10">
        <v>-2.879E-3</v>
      </c>
      <c r="G10">
        <v>-3.8110000000000002E-3</v>
      </c>
      <c r="H10">
        <v>-7.1720000000000004E-3</v>
      </c>
      <c r="I10">
        <v>-3.4329999999999999E-3</v>
      </c>
      <c r="J10">
        <v>-3.473E-3</v>
      </c>
      <c r="K10">
        <v>-3.588E-3</v>
      </c>
      <c r="L10">
        <v>-6.0229999999999997E-3</v>
      </c>
      <c r="M10">
        <v>1.2329999999999999E-3</v>
      </c>
      <c r="N10">
        <v>-7.2550000000000002E-3</v>
      </c>
      <c r="O10">
        <v>-4.8560000000000001E-3</v>
      </c>
      <c r="P10">
        <v>7.2360000000000002E-3</v>
      </c>
      <c r="Q10">
        <v>-1.0085E-2</v>
      </c>
      <c r="R10">
        <v>-1.3896E-2</v>
      </c>
      <c r="S10">
        <v>-3.4500000000000003E-2</v>
      </c>
      <c r="T10">
        <v>-3.0231999999999998E-2</v>
      </c>
      <c r="U10">
        <v>-1.3683000000000001E-2</v>
      </c>
      <c r="V10">
        <v>-2.4206999999999999E-2</v>
      </c>
      <c r="W10">
        <v>-4.1099999999999999E-3</v>
      </c>
      <c r="X10">
        <v>-1.5091E-2</v>
      </c>
      <c r="Y10">
        <v>-4.4510000000000001E-3</v>
      </c>
      <c r="Z10">
        <v>-1.0508E-2</v>
      </c>
      <c r="AA10">
        <v>-1.9392E-2</v>
      </c>
      <c r="AB10">
        <v>-6.2290000000000002E-3</v>
      </c>
      <c r="AC10">
        <v>-2.5415E-2</v>
      </c>
      <c r="AD10">
        <v>-2.0017E-2</v>
      </c>
      <c r="AE10">
        <v>2.5230000000000001E-3</v>
      </c>
      <c r="AF10">
        <f t="shared" si="0"/>
        <v>-8.5794265522638347E-3</v>
      </c>
      <c r="AG10">
        <f>B10*caps!AI10</f>
        <v>-6.1364460228134328E-4</v>
      </c>
      <c r="AH10">
        <f>C10*caps!AJ10</f>
        <v>-5.7639158127559998E-5</v>
      </c>
      <c r="AI10">
        <f>D10*caps!AK10</f>
        <v>-2.0672655176774322E-4</v>
      </c>
      <c r="AJ10">
        <f>E10*caps!AL10</f>
        <v>-1.8700977681816163E-4</v>
      </c>
      <c r="AK10">
        <f>F10*caps!AM10</f>
        <v>-1.0648145498510414E-4</v>
      </c>
      <c r="AL10">
        <f>G10*caps!AN10</f>
        <v>-4.5896119949696574E-4</v>
      </c>
      <c r="AM10">
        <f>H10*caps!AO10</f>
        <v>-1.3976619844475145E-4</v>
      </c>
      <c r="AN10">
        <f>I10*caps!AP10</f>
        <v>-1.5719186568673819E-4</v>
      </c>
      <c r="AO10">
        <f>J10*caps!AQ10</f>
        <v>-3.4076566353515894E-5</v>
      </c>
      <c r="AP10">
        <f>K10*caps!AR10</f>
        <v>-5.5224305824692033E-5</v>
      </c>
      <c r="AQ10">
        <f>L10*caps!AS10</f>
        <v>-1.0542127687015533E-4</v>
      </c>
      <c r="AR10">
        <f>M10*caps!AT10</f>
        <v>4.7514096682266583E-5</v>
      </c>
      <c r="AS10">
        <f>N10*caps!AU10</f>
        <v>-3.9769329041832937E-4</v>
      </c>
      <c r="AT10">
        <f>O10*caps!AV10</f>
        <v>-9.2962141556874928E-5</v>
      </c>
      <c r="AU10">
        <f>P10*caps!AW10</f>
        <v>2.4332443309928981E-4</v>
      </c>
      <c r="AV10">
        <f>Q10*caps!AX10</f>
        <v>-3.0344114830142713E-4</v>
      </c>
      <c r="AW10">
        <f>R10*caps!AY10</f>
        <v>-2.3311066370971151E-4</v>
      </c>
      <c r="AX10">
        <f>S10*caps!AZ10</f>
        <v>-1.3796301655833901E-3</v>
      </c>
      <c r="AY10">
        <f>T10*caps!BA10</f>
        <v>-1.5891993054460809E-3</v>
      </c>
      <c r="AZ10">
        <f>U10*caps!BB10</f>
        <v>-1.6513905528830835E-4</v>
      </c>
      <c r="BA10">
        <f>V10*caps!BC10</f>
        <v>-4.106500234176369E-4</v>
      </c>
      <c r="BB10">
        <f>W10*caps!BD10</f>
        <v>-1.3357171109163493E-4</v>
      </c>
      <c r="BC10">
        <f>X10*caps!BE10</f>
        <v>-9.7723695546625218E-5</v>
      </c>
      <c r="BD10">
        <f>Y10*caps!BF10</f>
        <v>-1.63363454738481E-4</v>
      </c>
      <c r="BE10">
        <f>Z10*caps!BG10</f>
        <v>-2.6764100427216936E-4</v>
      </c>
      <c r="BF10">
        <f>AA10*caps!BH10</f>
        <v>-5.4261074908811479E-4</v>
      </c>
      <c r="BG10">
        <f>AB10*caps!BI10</f>
        <v>-1.6746228818474129E-4</v>
      </c>
      <c r="BH10">
        <f>AC10*caps!BJ10</f>
        <v>-3.756719493669743E-4</v>
      </c>
      <c r="BI10">
        <f>AD10*caps!BK10</f>
        <v>-4.7536850808968528E-4</v>
      </c>
      <c r="BJ10">
        <f>AE10*caps!BL10</f>
        <v>4.7117028711524968E-5</v>
      </c>
      <c r="BL10">
        <v>0</v>
      </c>
      <c r="BM10" s="2">
        <f t="shared" si="1"/>
        <v>-8.5794265522638347E-3</v>
      </c>
      <c r="BP10" s="2" t="s">
        <v>44</v>
      </c>
      <c r="BQ10" s="2">
        <f t="shared" ref="BQ10:CT10" si="9">BQ9^2</f>
        <v>0.55695182453155367</v>
      </c>
      <c r="BR10" s="2">
        <f t="shared" si="9"/>
        <v>0.20227837576358562</v>
      </c>
      <c r="BS10" s="2">
        <f t="shared" si="9"/>
        <v>0.83758178086631796</v>
      </c>
      <c r="BT10" s="2">
        <f t="shared" si="9"/>
        <v>0.96009513380340805</v>
      </c>
      <c r="BU10" s="2">
        <f t="shared" si="9"/>
        <v>0.39700194756605234</v>
      </c>
      <c r="BV10" s="2">
        <f t="shared" si="9"/>
        <v>4.4036081434269382E-2</v>
      </c>
      <c r="BW10" s="2">
        <f t="shared" si="9"/>
        <v>1.7647831285781674</v>
      </c>
      <c r="BX10" s="2">
        <f t="shared" si="9"/>
        <v>2.53633452524755</v>
      </c>
      <c r="BY10" s="2">
        <f t="shared" si="9"/>
        <v>0.91903595706982943</v>
      </c>
      <c r="BZ10" s="2">
        <f t="shared" si="9"/>
        <v>0.12646314378302298</v>
      </c>
      <c r="CA10" s="2">
        <f t="shared" si="9"/>
        <v>0.49471138010303728</v>
      </c>
      <c r="CB10" s="2">
        <f t="shared" si="9"/>
        <v>0.12397293297332163</v>
      </c>
      <c r="CC10" s="2">
        <f t="shared" si="9"/>
        <v>1.2238096540204749E-2</v>
      </c>
      <c r="CD10" s="2">
        <f t="shared" si="9"/>
        <v>0.52735842025422897</v>
      </c>
      <c r="CE10" s="2">
        <f t="shared" si="9"/>
        <v>0.10535184318098947</v>
      </c>
      <c r="CF10" s="2">
        <f t="shared" si="9"/>
        <v>0.25180012701428678</v>
      </c>
      <c r="CG10" s="2">
        <f t="shared" si="9"/>
        <v>3.2586640466138661</v>
      </c>
      <c r="CH10" s="2">
        <f t="shared" si="9"/>
        <v>0.30111013777925882</v>
      </c>
      <c r="CI10" s="2">
        <f t="shared" si="9"/>
        <v>2.3747286665126959</v>
      </c>
      <c r="CJ10" s="2">
        <f t="shared" si="9"/>
        <v>1.5506455867113604</v>
      </c>
      <c r="CK10" s="2">
        <f t="shared" si="9"/>
        <v>1.7557755232254935</v>
      </c>
      <c r="CL10" s="2">
        <f t="shared" si="9"/>
        <v>2.0962147636322422E-2</v>
      </c>
      <c r="CM10" s="2">
        <f t="shared" si="9"/>
        <v>0.55806372730807396</v>
      </c>
      <c r="CN10" s="2">
        <f t="shared" si="9"/>
        <v>4.7118513289280024E-2</v>
      </c>
      <c r="CO10" s="2">
        <f t="shared" si="9"/>
        <v>3.3103188990550185</v>
      </c>
      <c r="CP10" s="2">
        <f t="shared" si="9"/>
        <v>0.16678315256499834</v>
      </c>
      <c r="CQ10" s="2">
        <f t="shared" si="9"/>
        <v>5.3642883641017575E-3</v>
      </c>
      <c r="CR10" s="2">
        <f t="shared" si="9"/>
        <v>0.52609688803200105</v>
      </c>
      <c r="CS10" s="2">
        <f t="shared" si="9"/>
        <v>0.91506022033950929</v>
      </c>
      <c r="CT10" s="2">
        <f t="shared" si="9"/>
        <v>0.29777445198671093</v>
      </c>
      <c r="CU10" s="2"/>
    </row>
    <row r="11" spans="1:99" x14ac:dyDescent="0.25">
      <c r="A11">
        <v>20150115</v>
      </c>
      <c r="B11">
        <v>-1.0336E-2</v>
      </c>
      <c r="C11">
        <v>-4.2290000000000001E-3</v>
      </c>
      <c r="D11">
        <v>-8.6920000000000001E-3</v>
      </c>
      <c r="E11">
        <v>-7.8949999999999992E-3</v>
      </c>
      <c r="F11">
        <v>-1.1838E-2</v>
      </c>
      <c r="G11">
        <v>-2.7140000000000001E-2</v>
      </c>
      <c r="H11">
        <v>0</v>
      </c>
      <c r="I11">
        <v>-1.4450000000000001E-3</v>
      </c>
      <c r="J11">
        <v>-1.2199E-2</v>
      </c>
      <c r="K11">
        <v>-2.8E-3</v>
      </c>
      <c r="L11">
        <v>-1.841E-3</v>
      </c>
      <c r="M11">
        <v>-2.4629999999999999E-3</v>
      </c>
      <c r="N11">
        <v>-1.4519000000000001E-2</v>
      </c>
      <c r="O11">
        <v>-1.126E-3</v>
      </c>
      <c r="P11">
        <v>-1.2133E-2</v>
      </c>
      <c r="Q11">
        <v>1.273E-3</v>
      </c>
      <c r="R11">
        <v>-1.748E-3</v>
      </c>
      <c r="S11">
        <v>-3.2037000000000003E-2</v>
      </c>
      <c r="T11">
        <v>8.8900000000000003E-3</v>
      </c>
      <c r="U11">
        <v>-9.6039999999999997E-3</v>
      </c>
      <c r="V11">
        <v>-1.3667E-2</v>
      </c>
      <c r="W11">
        <v>-4.4019999999999997E-3</v>
      </c>
      <c r="X11">
        <v>4.2399999999999998E-3</v>
      </c>
      <c r="Y11">
        <v>2.7680000000000001E-3</v>
      </c>
      <c r="Z11">
        <v>-1.5880999999999999E-2</v>
      </c>
      <c r="AA11">
        <v>-3.7104999999999999E-2</v>
      </c>
      <c r="AB11">
        <v>-1.8266000000000001E-2</v>
      </c>
      <c r="AC11">
        <v>-9.6539999999999994E-3</v>
      </c>
      <c r="AD11">
        <v>-9.5090000000000001E-3</v>
      </c>
      <c r="AE11">
        <v>1.0936E-2</v>
      </c>
      <c r="AF11">
        <f t="shared" si="0"/>
        <v>-1.015340293010553E-2</v>
      </c>
      <c r="AG11">
        <f>B11*caps!AI11</f>
        <v>-7.3505946716144477E-4</v>
      </c>
      <c r="AH11">
        <f>C11*caps!AJ11</f>
        <v>-1.4937135963308861E-4</v>
      </c>
      <c r="AI11">
        <f>D11*caps!AK11</f>
        <v>-6.2302142984298659E-4</v>
      </c>
      <c r="AJ11">
        <f>E11*caps!AL11</f>
        <v>-2.2979827724815962E-4</v>
      </c>
      <c r="AK11">
        <f>F11*caps!AM11</f>
        <v>-4.37184244064418E-4</v>
      </c>
      <c r="AL11">
        <f>G11*caps!AN11</f>
        <v>-3.2130903642439866E-3</v>
      </c>
      <c r="AM11">
        <f>H11*caps!AO11</f>
        <v>0</v>
      </c>
      <c r="AN11">
        <f>I11*caps!AP11</f>
        <v>-6.6760889495509791E-5</v>
      </c>
      <c r="AO11">
        <f>J11*caps!AQ11</f>
        <v>-1.1848951184513223E-4</v>
      </c>
      <c r="AP11">
        <f>K11*caps!AR11</f>
        <v>-4.3425398187875947E-5</v>
      </c>
      <c r="AQ11">
        <f>L11*caps!AS11</f>
        <v>-3.2500860745796413E-5</v>
      </c>
      <c r="AR11">
        <f>M11*caps!AT11</f>
        <v>-9.5670631728300622E-5</v>
      </c>
      <c r="AS11">
        <f>N11*caps!AU11</f>
        <v>-7.9254064865545183E-4</v>
      </c>
      <c r="AT11">
        <f>O11*caps!AV11</f>
        <v>-2.1757166046140855E-5</v>
      </c>
      <c r="AU11">
        <f>P11*caps!AW11</f>
        <v>-4.0726750060743864E-4</v>
      </c>
      <c r="AV11">
        <f>Q11*caps!AX11</f>
        <v>3.8753017764286813E-5</v>
      </c>
      <c r="AW11">
        <f>R11*caps!AY11</f>
        <v>-2.9578752206309698E-5</v>
      </c>
      <c r="AX11">
        <f>S11*caps!AZ11</f>
        <v>-1.2530840381361076E-3</v>
      </c>
      <c r="AY11">
        <f>T11*caps!BA11</f>
        <v>4.764124366844468E-4</v>
      </c>
      <c r="AZ11">
        <f>U11*caps!BB11</f>
        <v>-1.1599928031111236E-4</v>
      </c>
      <c r="BA11">
        <f>V11*caps!BC11</f>
        <v>-2.3107523704092998E-4</v>
      </c>
      <c r="BB11">
        <f>W11*caps!BD11</f>
        <v>-1.4392383192733001E-4</v>
      </c>
      <c r="BC11">
        <f>X11*caps!BE11</f>
        <v>2.7861926255884536E-5</v>
      </c>
      <c r="BD11">
        <f>Y11*caps!BF11</f>
        <v>1.0294128550410467E-4</v>
      </c>
      <c r="BE11">
        <f>Z11*caps!BG11</f>
        <v>-4.0223883664617922E-4</v>
      </c>
      <c r="BF11">
        <f>AA11*caps!BH11</f>
        <v>-1.0101898484505768E-3</v>
      </c>
      <c r="BG11">
        <f>AB11*caps!BI11</f>
        <v>-4.8714876382693434E-4</v>
      </c>
      <c r="BH11">
        <f>AC11*caps!BJ11</f>
        <v>-1.4280342371510943E-4</v>
      </c>
      <c r="BI11">
        <f>AD11*caps!BK11</f>
        <v>-2.2601790503708815E-4</v>
      </c>
      <c r="BJ11">
        <f>AE11*caps!BL11</f>
        <v>2.0862607048915423E-4</v>
      </c>
      <c r="BL11">
        <v>0</v>
      </c>
      <c r="BM11" s="2">
        <f t="shared" si="1"/>
        <v>-1.015340293010553E-2</v>
      </c>
      <c r="BP11" s="2" t="s">
        <v>45</v>
      </c>
      <c r="BQ11" s="2">
        <f t="shared" ref="BQ11:CT11" si="10">BQ9*BQ3</f>
        <v>-5.6006683311235364E-4</v>
      </c>
      <c r="BR11" s="2">
        <f t="shared" si="10"/>
        <v>-6.0805721435958124E-5</v>
      </c>
      <c r="BS11" s="2">
        <f t="shared" si="10"/>
        <v>-5.5989811131973031E-4</v>
      </c>
      <c r="BT11" s="2">
        <f t="shared" si="10"/>
        <v>-5.4362504103922914E-4</v>
      </c>
      <c r="BU11" s="2">
        <f t="shared" si="10"/>
        <v>-4.6821439531474822E-4</v>
      </c>
      <c r="BV11" s="2">
        <f t="shared" si="10"/>
        <v>-3.9318459826240661E-5</v>
      </c>
      <c r="BW11" s="2">
        <f t="shared" si="10"/>
        <v>-9.1598965091115134E-4</v>
      </c>
      <c r="BX11" s="2">
        <f t="shared" si="10"/>
        <v>-7.8222561051751154E-4</v>
      </c>
      <c r="BY11" s="2">
        <f t="shared" si="10"/>
        <v>-1.0278948808436982E-3</v>
      </c>
      <c r="BZ11" s="2">
        <f t="shared" si="10"/>
        <v>-1.7282709772038123E-4</v>
      </c>
      <c r="CA11" s="2">
        <f t="shared" si="10"/>
        <v>-3.1835208884687717E-4</v>
      </c>
      <c r="CB11" s="2">
        <f t="shared" si="10"/>
        <v>-7.3097494369656454E-5</v>
      </c>
      <c r="CC11" s="2">
        <f t="shared" si="10"/>
        <v>-3.6765250204285639E-6</v>
      </c>
      <c r="CD11" s="2">
        <f t="shared" si="10"/>
        <v>-2.2938307753950397E-4</v>
      </c>
      <c r="CE11" s="2">
        <f t="shared" si="10"/>
        <v>-7.1972058696507285E-5</v>
      </c>
      <c r="CF11" s="2">
        <f t="shared" si="10"/>
        <v>-2.1889604891493216E-4</v>
      </c>
      <c r="CG11" s="2">
        <f t="shared" si="10"/>
        <v>-1.7859388764217905E-3</v>
      </c>
      <c r="CH11" s="2">
        <f t="shared" si="10"/>
        <v>-1.2222179883180661E-4</v>
      </c>
      <c r="CI11" s="2">
        <f t="shared" si="10"/>
        <v>-1.9482045222179425E-3</v>
      </c>
      <c r="CJ11" s="2">
        <f t="shared" si="10"/>
        <v>-1.282527020018026E-3</v>
      </c>
      <c r="CK11" s="2">
        <f t="shared" si="10"/>
        <v>-1.5075110550576065E-3</v>
      </c>
      <c r="CL11" s="2">
        <f t="shared" si="10"/>
        <v>-2.0010138367346731E-5</v>
      </c>
      <c r="CM11" s="2">
        <f t="shared" si="10"/>
        <v>-1.9817674952049639E-4</v>
      </c>
      <c r="CN11" s="2">
        <f t="shared" si="10"/>
        <v>-1.4804443338430712E-5</v>
      </c>
      <c r="CO11" s="2">
        <f t="shared" si="10"/>
        <v>-1.674372833362265E-3</v>
      </c>
      <c r="CP11" s="2">
        <f t="shared" si="10"/>
        <v>-1.0166659481443996E-4</v>
      </c>
      <c r="CQ11" s="2">
        <f t="shared" si="10"/>
        <v>-3.6131594772591017E-6</v>
      </c>
      <c r="CR11" s="2">
        <f t="shared" si="10"/>
        <v>-2.3812193936804805E-4</v>
      </c>
      <c r="CS11" s="2">
        <f t="shared" si="10"/>
        <v>-5.9782182860482419E-4</v>
      </c>
      <c r="CT11" s="2">
        <f t="shared" si="10"/>
        <v>-3.4644485932253615E-4</v>
      </c>
      <c r="CU11" s="2"/>
    </row>
    <row r="12" spans="1:99" x14ac:dyDescent="0.25">
      <c r="A12">
        <v>20150116</v>
      </c>
      <c r="B12">
        <v>1.6711E-2</v>
      </c>
      <c r="C12">
        <v>3.539E-3</v>
      </c>
      <c r="D12">
        <v>2.4281E-2</v>
      </c>
      <c r="E12">
        <v>1.6626999999999999E-2</v>
      </c>
      <c r="F12">
        <v>2.3862999999999999E-2</v>
      </c>
      <c r="G12">
        <v>-7.77E-3</v>
      </c>
      <c r="H12">
        <v>2.3168000000000001E-2</v>
      </c>
      <c r="I12">
        <v>1.5468000000000001E-2</v>
      </c>
      <c r="J12">
        <v>-5.4549999999999998E-3</v>
      </c>
      <c r="K12">
        <v>1.6716000000000002E-2</v>
      </c>
      <c r="L12">
        <v>4.9179999999999996E-3</v>
      </c>
      <c r="M12">
        <v>1.2345999999999999E-2</v>
      </c>
      <c r="N12">
        <v>1.5122999999999999E-2</v>
      </c>
      <c r="O12">
        <v>1.4656000000000001E-2</v>
      </c>
      <c r="P12">
        <v>1.8584E-2</v>
      </c>
      <c r="Q12">
        <v>8.7969999999999993E-3</v>
      </c>
      <c r="R12">
        <v>1.204E-3</v>
      </c>
      <c r="S12">
        <v>1.7094000000000002E-2</v>
      </c>
      <c r="T12">
        <v>-6.9810000000000002E-3</v>
      </c>
      <c r="U12">
        <v>1.939E-3</v>
      </c>
      <c r="V12">
        <v>1.8630000000000001E-3</v>
      </c>
      <c r="W12">
        <v>7.1840000000000003E-3</v>
      </c>
      <c r="X12">
        <v>2.2359E-2</v>
      </c>
      <c r="Y12">
        <v>1.8896E-2</v>
      </c>
      <c r="Z12">
        <v>3.0789E-2</v>
      </c>
      <c r="AA12">
        <v>8.0459999999999993E-3</v>
      </c>
      <c r="AB12">
        <v>9.8499999999999994E-3</v>
      </c>
      <c r="AC12">
        <v>-7.0590000000000002E-3</v>
      </c>
      <c r="AD12">
        <v>7.1900000000000002E-3</v>
      </c>
      <c r="AE12">
        <v>1.2541E-2</v>
      </c>
      <c r="AF12">
        <f t="shared" si="0"/>
        <v>1.058161664534968E-2</v>
      </c>
      <c r="AG12">
        <f>B12*caps!AI12</f>
        <v>1.1957728135965724E-3</v>
      </c>
      <c r="AH12">
        <f>C12*caps!AJ12</f>
        <v>1.2414337094569715E-4</v>
      </c>
      <c r="AI12">
        <f>D12*caps!AK12</f>
        <v>1.7641993806153718E-3</v>
      </c>
      <c r="AJ12">
        <f>E12*caps!AL12</f>
        <v>4.8691027207534696E-4</v>
      </c>
      <c r="AK12">
        <f>F12*caps!AM12</f>
        <v>8.9295976218371623E-4</v>
      </c>
      <c r="AL12">
        <f>G12*caps!AN12</f>
        <v>-9.0328609670282034E-4</v>
      </c>
      <c r="AM12">
        <f>H12*caps!AO12</f>
        <v>4.6195745468518597E-4</v>
      </c>
      <c r="AN12">
        <f>I12*caps!AP12</f>
        <v>7.1818078529584356E-4</v>
      </c>
      <c r="AO12">
        <f>J12*caps!AQ12</f>
        <v>-5.2149912733198136E-5</v>
      </c>
      <c r="AP12">
        <f>K12*caps!AR12</f>
        <v>2.6085343626255892E-4</v>
      </c>
      <c r="AQ12">
        <f>L12*caps!AS12</f>
        <v>8.6345363342106484E-5</v>
      </c>
      <c r="AR12">
        <f>M12*caps!AT12</f>
        <v>4.8045003341353468E-4</v>
      </c>
      <c r="AS12">
        <f>N12*caps!AU12</f>
        <v>8.2931693749455874E-4</v>
      </c>
      <c r="AT12">
        <f>O12*caps!AV12</f>
        <v>2.843656755405351E-4</v>
      </c>
      <c r="AU12">
        <f>P12*caps!AW12</f>
        <v>6.2882043776357776E-4</v>
      </c>
      <c r="AV12">
        <f>Q12*caps!AX12</f>
        <v>2.6735875096550873E-4</v>
      </c>
      <c r="AW12">
        <f>R12*caps!AY12</f>
        <v>2.0186743909504882E-5</v>
      </c>
      <c r="AX12">
        <f>S12*caps!AZ12</f>
        <v>6.7299532584206624E-4</v>
      </c>
      <c r="AY12">
        <f>T12*caps!BA12</f>
        <v>-3.6765071609767662E-4</v>
      </c>
      <c r="AZ12">
        <f>U12*caps!BB12</f>
        <v>2.3222090831327163E-5</v>
      </c>
      <c r="BA12">
        <f>V12*caps!BC12</f>
        <v>3.1230599830182964E-5</v>
      </c>
      <c r="BB12">
        <f>W12*caps!BD12</f>
        <v>2.341190970037986E-4</v>
      </c>
      <c r="BC12">
        <f>X12*caps!BE12</f>
        <v>1.4865511124808779E-4</v>
      </c>
      <c r="BD12">
        <f>Y12*caps!BF12</f>
        <v>7.0860158027477365E-4</v>
      </c>
      <c r="BE12">
        <f>Z12*caps!BG12</f>
        <v>7.955187460945176E-4</v>
      </c>
      <c r="BF12">
        <f>AA12*caps!BH12</f>
        <v>2.1852932287071171E-4</v>
      </c>
      <c r="BG12">
        <f>AB12*caps!BI12</f>
        <v>2.6253688268556538E-4</v>
      </c>
      <c r="BH12">
        <f>AC12*caps!BJ12</f>
        <v>-1.026069368591134E-4</v>
      </c>
      <c r="BI12">
        <f>AD12*caps!BK12</f>
        <v>1.7034413184240048E-4</v>
      </c>
      <c r="BJ12">
        <f>AE12*caps!BL12</f>
        <v>2.39736201129439E-4</v>
      </c>
      <c r="BL12">
        <v>0</v>
      </c>
      <c r="BM12" s="2">
        <f t="shared" si="1"/>
        <v>1.058161664534968E-2</v>
      </c>
      <c r="BP12" s="2" t="s">
        <v>46</v>
      </c>
      <c r="BQ12" s="2">
        <f t="shared" ref="BQ12:CT12" si="11">BQ9*BQ4</f>
        <v>-0.98084589069195938</v>
      </c>
      <c r="BR12" s="2">
        <f t="shared" si="11"/>
        <v>-0.28167281132830152</v>
      </c>
      <c r="BS12" s="2">
        <f t="shared" si="11"/>
        <v>0.94237584537847308</v>
      </c>
      <c r="BT12" s="2">
        <f t="shared" si="11"/>
        <v>0.96668164636623621</v>
      </c>
      <c r="BU12" s="2">
        <f t="shared" si="11"/>
        <v>0.72110289627753676</v>
      </c>
      <c r="BV12" s="2">
        <f t="shared" si="11"/>
        <v>0.2626872684045386</v>
      </c>
      <c r="BW12" s="2">
        <f t="shared" si="11"/>
        <v>1.1757691402724879</v>
      </c>
      <c r="BX12" s="2">
        <f t="shared" si="11"/>
        <v>1.2126381534291484</v>
      </c>
      <c r="BY12" s="2">
        <f t="shared" si="11"/>
        <v>0.9547090796194011</v>
      </c>
      <c r="BZ12" s="2">
        <f t="shared" si="11"/>
        <v>-0.36630797086953504</v>
      </c>
      <c r="CA12" s="2">
        <f t="shared" si="11"/>
        <v>-0.69100313298224325</v>
      </c>
      <c r="CB12" s="2">
        <f t="shared" si="11"/>
        <v>-0.30599801514305658</v>
      </c>
      <c r="CC12" s="2">
        <f t="shared" si="11"/>
        <v>8.8102501293104013E-2</v>
      </c>
      <c r="CD12" s="2">
        <f t="shared" si="11"/>
        <v>0.62287234653941925</v>
      </c>
      <c r="CE12" s="2">
        <f t="shared" si="11"/>
        <v>0.31272004067981879</v>
      </c>
      <c r="CF12" s="2">
        <f t="shared" si="11"/>
        <v>-0.44790619282939653</v>
      </c>
      <c r="CG12" s="2">
        <f t="shared" si="11"/>
        <v>-1.4964777696738205</v>
      </c>
      <c r="CH12" s="2">
        <f t="shared" si="11"/>
        <v>-0.64366176389276064</v>
      </c>
      <c r="CI12" s="2">
        <f t="shared" si="11"/>
        <v>1.1319335474588392</v>
      </c>
      <c r="CJ12" s="2">
        <f t="shared" si="11"/>
        <v>-1.16100154271028</v>
      </c>
      <c r="CK12" s="2">
        <f t="shared" si="11"/>
        <v>1.0312874149208848</v>
      </c>
      <c r="CL12" s="2">
        <f t="shared" si="11"/>
        <v>0.14610230284151746</v>
      </c>
      <c r="CM12" s="2">
        <f t="shared" si="11"/>
        <v>-0.64360233742332662</v>
      </c>
      <c r="CN12" s="2">
        <f t="shared" si="11"/>
        <v>-0.15945028850768367</v>
      </c>
      <c r="CO12" s="2">
        <f t="shared" si="11"/>
        <v>-1.7278795075384554</v>
      </c>
      <c r="CP12" s="2">
        <f t="shared" si="11"/>
        <v>0.49435962128254446</v>
      </c>
      <c r="CQ12" s="2">
        <f t="shared" si="11"/>
        <v>7.9680793786446519E-2</v>
      </c>
      <c r="CR12" s="2">
        <f t="shared" si="11"/>
        <v>0.83388316727455214</v>
      </c>
      <c r="CS12" s="2">
        <f t="shared" si="11"/>
        <v>-0.96093615444339953</v>
      </c>
      <c r="CT12" s="2">
        <f t="shared" si="11"/>
        <v>-0.52161730869552481</v>
      </c>
      <c r="CU12" s="2"/>
    </row>
    <row r="13" spans="1:99" x14ac:dyDescent="0.25">
      <c r="A13">
        <v>20150120</v>
      </c>
      <c r="B13">
        <v>3.2439999999999999E-3</v>
      </c>
      <c r="C13">
        <v>1.4813E-2</v>
      </c>
      <c r="D13">
        <v>-3.2899999999999997E-4</v>
      </c>
      <c r="E13">
        <v>-1.209E-3</v>
      </c>
      <c r="F13">
        <v>1.2841999999999999E-2</v>
      </c>
      <c r="G13">
        <v>2.5756999999999999E-2</v>
      </c>
      <c r="H13">
        <v>1.1880999999999999E-2</v>
      </c>
      <c r="I13">
        <v>-6.5799999999999995E-4</v>
      </c>
      <c r="J13">
        <v>1.312E-3</v>
      </c>
      <c r="K13">
        <v>2.63E-4</v>
      </c>
      <c r="L13">
        <v>3.3639999999999998E-3</v>
      </c>
      <c r="M13">
        <v>9.1459999999999996E-3</v>
      </c>
      <c r="N13">
        <v>-2.6432000000000001E-2</v>
      </c>
      <c r="O13">
        <v>-3.6999999999999999E-4</v>
      </c>
      <c r="P13">
        <v>-6.6629999999999997E-3</v>
      </c>
      <c r="Q13">
        <v>-4.6230000000000004E-3</v>
      </c>
      <c r="R13">
        <v>-7.5420000000000001E-3</v>
      </c>
      <c r="S13">
        <v>-3.934E-3</v>
      </c>
      <c r="T13">
        <v>-9.2199999999999997E-4</v>
      </c>
      <c r="U13">
        <v>6.6670000000000002E-3</v>
      </c>
      <c r="V13">
        <v>1.4179000000000001E-2</v>
      </c>
      <c r="W13">
        <v>-9.8770000000000004E-3</v>
      </c>
      <c r="X13">
        <v>-6.5700000000000003E-3</v>
      </c>
      <c r="Y13">
        <v>3.9589999999999998E-3</v>
      </c>
      <c r="Z13">
        <v>-8.3560000000000006E-3</v>
      </c>
      <c r="AA13">
        <v>-7.3509999999999999E-3</v>
      </c>
      <c r="AB13">
        <v>1.409E-2</v>
      </c>
      <c r="AC13">
        <v>-9.0279999999999996E-3</v>
      </c>
      <c r="AD13">
        <v>7.4130000000000003E-3</v>
      </c>
      <c r="AE13">
        <v>-1.418E-3</v>
      </c>
      <c r="AF13">
        <f t="shared" si="0"/>
        <v>2.8818704936624659E-3</v>
      </c>
      <c r="AG13">
        <f>B13*caps!AI13</f>
        <v>2.3224659955142129E-4</v>
      </c>
      <c r="AH13">
        <f>C13*caps!AJ13</f>
        <v>5.2588136628210704E-4</v>
      </c>
      <c r="AI13">
        <f>D13*caps!AK13</f>
        <v>-2.3831409015944472E-5</v>
      </c>
      <c r="AJ13">
        <f>E13*caps!AL13</f>
        <v>-3.5265630045058906E-5</v>
      </c>
      <c r="AK13">
        <f>F13*caps!AM13</f>
        <v>4.8539707048474883E-4</v>
      </c>
      <c r="AL13">
        <f>G13*caps!AN13</f>
        <v>3.0630908049930875E-3</v>
      </c>
      <c r="AM13">
        <f>H13*caps!AO13</f>
        <v>2.3906262745435218E-4</v>
      </c>
      <c r="AN13">
        <f>I13*caps!AP13</f>
        <v>-3.0447776955028965E-5</v>
      </c>
      <c r="AO13">
        <f>J13*caps!AQ13</f>
        <v>1.2524998901935454E-5</v>
      </c>
      <c r="AP13">
        <f>K13*caps!AR13</f>
        <v>4.0940195410849953E-6</v>
      </c>
      <c r="AQ13">
        <f>L13*caps!AS13</f>
        <v>5.9099107141076106E-5</v>
      </c>
      <c r="AR13">
        <f>M13*caps!AT13</f>
        <v>3.5819790183056795E-4</v>
      </c>
      <c r="AS13">
        <f>N13*caps!AU13</f>
        <v>-1.4073255474073398E-3</v>
      </c>
      <c r="AT13">
        <f>O13*caps!AV13</f>
        <v>-7.1567903774010989E-6</v>
      </c>
      <c r="AU13">
        <f>P13*caps!AW13</f>
        <v>-2.233414837117289E-4</v>
      </c>
      <c r="AV13">
        <f>Q13*caps!AX13</f>
        <v>-1.3947202941729447E-4</v>
      </c>
      <c r="AW13">
        <f>R13*caps!AY13</f>
        <v>-1.2515674819691102E-4</v>
      </c>
      <c r="AX13">
        <f>S13*caps!AZ13</f>
        <v>-1.5385328666565968E-4</v>
      </c>
      <c r="AY13">
        <f>T13*caps!BA13</f>
        <v>-4.8379774522466377E-5</v>
      </c>
      <c r="AZ13">
        <f>U13*caps!BB13</f>
        <v>8.0159628949078734E-5</v>
      </c>
      <c r="BA13">
        <f>V13*caps!BC13</f>
        <v>2.4040506607140636E-4</v>
      </c>
      <c r="BB13">
        <f>W13*caps!BD13</f>
        <v>-3.1783422064127399E-4</v>
      </c>
      <c r="BC13">
        <f>X13*caps!BE13</f>
        <v>-4.3275860663115044E-5</v>
      </c>
      <c r="BD13">
        <f>Y13*caps!BF13</f>
        <v>1.4864473084534339E-4</v>
      </c>
      <c r="BE13">
        <f>Z13*caps!BG13</f>
        <v>-2.1351328473083578E-4</v>
      </c>
      <c r="BF13">
        <f>AA13*caps!BH13</f>
        <v>-1.9764570699641514E-4</v>
      </c>
      <c r="BG13">
        <f>AB13*caps!BI13</f>
        <v>3.798019138739646E-4</v>
      </c>
      <c r="BH13">
        <f>AC13*caps!BJ13</f>
        <v>-1.29688745809265E-4</v>
      </c>
      <c r="BI13">
        <f>AD13*caps!BK13</f>
        <v>1.7644756406331251E-4</v>
      </c>
      <c r="BJ13">
        <f>AE13*caps!BL13</f>
        <v>-2.6994611165283352E-5</v>
      </c>
      <c r="BL13">
        <v>0</v>
      </c>
      <c r="BM13" s="2">
        <f t="shared" si="1"/>
        <v>2.8818704936624659E-3</v>
      </c>
      <c r="BP13" s="2" t="s">
        <v>47</v>
      </c>
      <c r="BQ13" s="2">
        <f t="shared" ref="BQ13:CT13" si="12">BQ10*BQ7</f>
        <v>7.8402540534485457E-5</v>
      </c>
      <c r="BR13" s="2">
        <f t="shared" si="12"/>
        <v>8.5120609858626925E-6</v>
      </c>
      <c r="BS13" s="2">
        <f t="shared" si="12"/>
        <v>7.8378921536888872E-5</v>
      </c>
      <c r="BT13" s="2">
        <f t="shared" si="12"/>
        <v>7.6100889743437584E-5</v>
      </c>
      <c r="BU13" s="2">
        <f t="shared" si="12"/>
        <v>6.554431710140207E-5</v>
      </c>
      <c r="BV13" s="2">
        <f t="shared" si="12"/>
        <v>5.504105863847798E-6</v>
      </c>
      <c r="BW13" s="2">
        <f t="shared" si="12"/>
        <v>1.2822740338977351E-4</v>
      </c>
      <c r="BX13" s="2">
        <f t="shared" si="12"/>
        <v>1.0950206566402563E-4</v>
      </c>
      <c r="BY13" s="2">
        <f t="shared" si="12"/>
        <v>1.4389277367612174E-4</v>
      </c>
      <c r="BZ13" s="2">
        <f t="shared" si="12"/>
        <v>2.4193690347954275E-5</v>
      </c>
      <c r="CA13" s="2">
        <f t="shared" si="12"/>
        <v>4.4565418043686071E-5</v>
      </c>
      <c r="CB13" s="2">
        <f t="shared" si="12"/>
        <v>1.0232759603775043E-5</v>
      </c>
      <c r="CC13" s="2">
        <f t="shared" si="12"/>
        <v>5.1466875897358399E-7</v>
      </c>
      <c r="CD13" s="2">
        <f t="shared" si="12"/>
        <v>3.2110839227482351E-5</v>
      </c>
      <c r="CE13" s="2">
        <f t="shared" si="12"/>
        <v>1.0075212306262905E-5</v>
      </c>
      <c r="CF13" s="2">
        <f t="shared" si="12"/>
        <v>3.064278284882628E-5</v>
      </c>
      <c r="CG13" s="2">
        <f t="shared" si="12"/>
        <v>2.5000970754267705E-4</v>
      </c>
      <c r="CH13" s="2">
        <f t="shared" si="12"/>
        <v>1.710956437798223E-5</v>
      </c>
      <c r="CI13" s="2">
        <f t="shared" si="12"/>
        <v>2.7272492315576647E-4</v>
      </c>
      <c r="CJ13" s="2">
        <f t="shared" si="12"/>
        <v>1.7953817424743728E-4</v>
      </c>
      <c r="CK13" s="2">
        <f t="shared" si="12"/>
        <v>2.1103320106196787E-4</v>
      </c>
      <c r="CL13" s="2">
        <f t="shared" si="12"/>
        <v>2.8011758449046422E-6</v>
      </c>
      <c r="CM13" s="2">
        <f t="shared" si="12"/>
        <v>2.7742333090730152E-5</v>
      </c>
      <c r="CN13" s="2">
        <f t="shared" si="12"/>
        <v>2.0724418949817738E-6</v>
      </c>
      <c r="CO13" s="2">
        <f t="shared" si="12"/>
        <v>2.343918192905943E-4</v>
      </c>
      <c r="CP13" s="2">
        <f t="shared" si="12"/>
        <v>1.423208597560929E-5</v>
      </c>
      <c r="CQ13" s="2">
        <f t="shared" si="12"/>
        <v>5.0579835409846298E-7</v>
      </c>
      <c r="CR13" s="2">
        <f t="shared" si="12"/>
        <v>3.3334173530158778E-5</v>
      </c>
      <c r="CS13" s="2">
        <f t="shared" si="12"/>
        <v>8.3687780419211717E-5</v>
      </c>
      <c r="CT13" s="2">
        <f t="shared" si="12"/>
        <v>4.8498064016853351E-5</v>
      </c>
      <c r="CU13" s="2"/>
    </row>
    <row r="14" spans="1:99" x14ac:dyDescent="0.25">
      <c r="A14">
        <v>20150121</v>
      </c>
      <c r="B14">
        <v>-1.0132E-2</v>
      </c>
      <c r="C14">
        <v>4.6340000000000001E-3</v>
      </c>
      <c r="D14">
        <v>8.5629999999999994E-3</v>
      </c>
      <c r="E14">
        <v>-3.0964999999999999E-2</v>
      </c>
      <c r="F14">
        <v>1.5873000000000002E-2</v>
      </c>
      <c r="G14">
        <v>7.6340000000000002E-3</v>
      </c>
      <c r="H14">
        <v>1.2763E-2</v>
      </c>
      <c r="I14">
        <v>2.013E-3</v>
      </c>
      <c r="J14">
        <v>1.6673E-2</v>
      </c>
      <c r="K14">
        <v>-6.0489999999999997E-3</v>
      </c>
      <c r="L14">
        <v>9.0690000000000007E-3</v>
      </c>
      <c r="M14">
        <v>-1.3897E-2</v>
      </c>
      <c r="N14">
        <v>6.0219999999999996E-3</v>
      </c>
      <c r="O14">
        <v>3.705E-3</v>
      </c>
      <c r="P14">
        <v>-7.1869999999999998E-3</v>
      </c>
      <c r="Q14">
        <v>-6.0159999999999996E-3</v>
      </c>
      <c r="R14">
        <v>-5.0660000000000002E-3</v>
      </c>
      <c r="S14">
        <v>3.2309999999999999E-3</v>
      </c>
      <c r="T14">
        <v>-5.7700000000000004E-4</v>
      </c>
      <c r="U14">
        <v>-1.0679999999999999E-3</v>
      </c>
      <c r="V14">
        <v>4.6990000000000001E-3</v>
      </c>
      <c r="W14">
        <v>1.0806E-2</v>
      </c>
      <c r="X14">
        <v>-7.842E-3</v>
      </c>
      <c r="Y14">
        <v>1.4530000000000001E-3</v>
      </c>
      <c r="Z14">
        <v>2.712E-3</v>
      </c>
      <c r="AA14">
        <v>1.0156999999999999E-2</v>
      </c>
      <c r="AB14">
        <v>-8.1939999999999999E-3</v>
      </c>
      <c r="AC14">
        <v>8.6540000000000002E-3</v>
      </c>
      <c r="AD14">
        <v>1.7129999999999999E-3</v>
      </c>
      <c r="AE14">
        <v>3.5031E-2</v>
      </c>
      <c r="AF14">
        <f t="shared" si="0"/>
        <v>2.1558338092855776E-3</v>
      </c>
      <c r="AG14">
        <f>B14*caps!AI14</f>
        <v>-7.1679457574490583E-4</v>
      </c>
      <c r="AH14">
        <f>C14*caps!AJ14</f>
        <v>1.6499171260187271E-4</v>
      </c>
      <c r="AI14">
        <f>D14*caps!AK14</f>
        <v>6.2450552455386532E-4</v>
      </c>
      <c r="AJ14">
        <f>E14*caps!AL14</f>
        <v>-8.7375419596922481E-4</v>
      </c>
      <c r="AK14">
        <f>F14*caps!AM14</f>
        <v>6.0843813980519205E-4</v>
      </c>
      <c r="AL14">
        <f>G14*caps!AN14</f>
        <v>9.1321532556259868E-4</v>
      </c>
      <c r="AM14">
        <f>H14*caps!AO14</f>
        <v>2.5964063520410454E-4</v>
      </c>
      <c r="AN14">
        <f>I14*caps!AP14</f>
        <v>9.2518944555892985E-5</v>
      </c>
      <c r="AO14">
        <f>J14*caps!AQ14</f>
        <v>1.6154452497485413E-4</v>
      </c>
      <c r="AP14">
        <f>K14*caps!AR14</f>
        <v>-9.343215760147203E-5</v>
      </c>
      <c r="AQ14">
        <f>L14*caps!AS14</f>
        <v>1.6049392211512893E-4</v>
      </c>
      <c r="AR14">
        <f>M14*caps!AT14</f>
        <v>-5.3578254170447376E-4</v>
      </c>
      <c r="AS14">
        <f>N14*caps!AU14</f>
        <v>3.2200781630830857E-4</v>
      </c>
      <c r="AT14">
        <f>O14*caps!AV14</f>
        <v>7.1806603150631948E-5</v>
      </c>
      <c r="AU14">
        <f>P14*caps!AW14</f>
        <v>-2.3876355375658509E-4</v>
      </c>
      <c r="AV14">
        <f>Q14*caps!AX14</f>
        <v>-1.800958677598838E-4</v>
      </c>
      <c r="AW14">
        <f>R14*caps!AY14</f>
        <v>-8.3498883756077548E-5</v>
      </c>
      <c r="AX14">
        <f>S14*caps!AZ14</f>
        <v>1.265504913168666E-4</v>
      </c>
      <c r="AY14">
        <f>T14*caps!BA14</f>
        <v>-3.0207283847463746E-5</v>
      </c>
      <c r="AZ14">
        <f>U14*caps!BB14</f>
        <v>-1.2805183646545499E-5</v>
      </c>
      <c r="BA14">
        <f>V14*caps!BC14</f>
        <v>7.9908459729709862E-5</v>
      </c>
      <c r="BB14">
        <f>W14*caps!BD14</f>
        <v>3.5088274824531462E-4</v>
      </c>
      <c r="BC14">
        <f>X14*caps!BE14</f>
        <v>-5.1161293166569627E-5</v>
      </c>
      <c r="BD14">
        <f>Y14*caps!BF14</f>
        <v>5.4539814600450639E-5</v>
      </c>
      <c r="BE14">
        <f>Z14*caps!BG14</f>
        <v>6.9365866097103376E-5</v>
      </c>
      <c r="BF14">
        <f>AA14*caps!BH14</f>
        <v>2.7539028560676494E-4</v>
      </c>
      <c r="BG14">
        <f>AB14*caps!BI14</f>
        <v>-2.1868673342000103E-4</v>
      </c>
      <c r="BH14">
        <f>AC14*caps!BJ14</f>
        <v>1.2517671936538503E-4</v>
      </c>
      <c r="BI14">
        <f>AD14*caps!BK14</f>
        <v>4.0773303465796678E-5</v>
      </c>
      <c r="BJ14">
        <f>AE14*caps!BL14</f>
        <v>6.8906524239893902E-4</v>
      </c>
      <c r="BL14">
        <v>0</v>
      </c>
      <c r="BM14" s="2">
        <f t="shared" si="1"/>
        <v>2.1558338092855776E-3</v>
      </c>
      <c r="BP14" s="2" t="s">
        <v>48</v>
      </c>
      <c r="BQ14" s="2">
        <f>SUM(BQ11:CT11)</f>
        <v>-1.5887678914151722E-2</v>
      </c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</row>
    <row r="15" spans="1:99" x14ac:dyDescent="0.25">
      <c r="A15">
        <v>20150122</v>
      </c>
      <c r="B15">
        <v>2.6349999999999998E-2</v>
      </c>
      <c r="C15">
        <v>9.6860000000000002E-3</v>
      </c>
      <c r="D15">
        <v>1.0885000000000001E-2</v>
      </c>
      <c r="E15">
        <v>2.1697999999999999E-2</v>
      </c>
      <c r="F15">
        <v>7.0270000000000003E-3</v>
      </c>
      <c r="G15">
        <v>2.6016000000000001E-2</v>
      </c>
      <c r="H15">
        <v>1.193E-2</v>
      </c>
      <c r="I15">
        <v>9.809E-3</v>
      </c>
      <c r="J15">
        <v>1.6985E-2</v>
      </c>
      <c r="K15">
        <v>5.6889999999999996E-3</v>
      </c>
      <c r="L15">
        <v>2.4393999999999999E-2</v>
      </c>
      <c r="M15">
        <v>5.208E-3</v>
      </c>
      <c r="N15">
        <v>1.8252999999999998E-2</v>
      </c>
      <c r="O15">
        <v>2.061E-2</v>
      </c>
      <c r="P15">
        <v>6.9179999999999997E-3</v>
      </c>
      <c r="Q15">
        <v>1.0407E-2</v>
      </c>
      <c r="R15">
        <v>6.0879999999999997E-3</v>
      </c>
      <c r="S15">
        <v>3.0417E-2</v>
      </c>
      <c r="T15">
        <v>1.916E-2</v>
      </c>
      <c r="U15">
        <v>2.5024000000000001E-2</v>
      </c>
      <c r="V15">
        <v>-3.7641000000000001E-2</v>
      </c>
      <c r="W15">
        <v>1.1787000000000001E-2</v>
      </c>
      <c r="X15">
        <v>3.0092000000000001E-2</v>
      </c>
      <c r="Y15">
        <v>-9.3259999999999992E-3</v>
      </c>
      <c r="Z15">
        <v>2.4534E-2</v>
      </c>
      <c r="AA15">
        <v>3.8332999999999999E-2</v>
      </c>
      <c r="AB15">
        <v>2.3706999999999999E-2</v>
      </c>
      <c r="AC15">
        <v>2.7604E-2</v>
      </c>
      <c r="AD15">
        <v>1.2440000000000001E-3</v>
      </c>
      <c r="AE15">
        <v>4.1438000000000003E-2</v>
      </c>
      <c r="AF15">
        <f t="shared" si="0"/>
        <v>1.6379007641129581E-2</v>
      </c>
      <c r="AG15">
        <f>B15*caps!AI15</f>
        <v>1.8797070706156173E-3</v>
      </c>
      <c r="AH15">
        <f>C15*caps!AJ15</f>
        <v>3.4269153934098605E-4</v>
      </c>
      <c r="AI15">
        <f>D15*caps!AK15</f>
        <v>7.8978128085960893E-4</v>
      </c>
      <c r="AJ15">
        <f>E15*caps!AL15</f>
        <v>6.1563972359204269E-4</v>
      </c>
      <c r="AK15">
        <f>F15*caps!AM15</f>
        <v>2.6695290676105197E-4</v>
      </c>
      <c r="AL15">
        <f>G15*caps!AN15</f>
        <v>3.1425472893058305E-3</v>
      </c>
      <c r="AM15">
        <f>H15*caps!AO15</f>
        <v>2.4170021737143139E-4</v>
      </c>
      <c r="AN15">
        <f>I15*caps!AP15</f>
        <v>4.4804056768334166E-4</v>
      </c>
      <c r="AO15">
        <f>J15*caps!AQ15</f>
        <v>1.6471186232279274E-4</v>
      </c>
      <c r="AP15">
        <f>K15*caps!AR15</f>
        <v>8.697182434517573E-5</v>
      </c>
      <c r="AQ15">
        <f>L15*caps!AS15</f>
        <v>4.3522670606283438E-4</v>
      </c>
      <c r="AR15">
        <f>M15*caps!AT15</f>
        <v>1.9863733932915951E-4</v>
      </c>
      <c r="AS15">
        <f>N15*caps!AU15</f>
        <v>9.7809722848281235E-4</v>
      </c>
      <c r="AT15">
        <f>O15*caps!AV15</f>
        <v>4.0121805982306253E-4</v>
      </c>
      <c r="AU15">
        <f>P15*caps!AW15</f>
        <v>2.2775148939799798E-4</v>
      </c>
      <c r="AV15">
        <f>Q15*caps!AX15</f>
        <v>3.0980186668746204E-4</v>
      </c>
      <c r="AW15">
        <f>R15*caps!AY15</f>
        <v>9.9355629219522866E-5</v>
      </c>
      <c r="AX15">
        <f>S15*caps!AZ15</f>
        <v>1.2081547261213938E-3</v>
      </c>
      <c r="AY15">
        <f>T15*caps!BA15</f>
        <v>1.0060972476744966E-3</v>
      </c>
      <c r="AZ15">
        <f>U15*caps!BB15</f>
        <v>3.0267160734351729E-4</v>
      </c>
      <c r="BA15">
        <f>V15*caps!BC15</f>
        <v>-6.0625012707490563E-4</v>
      </c>
      <c r="BB15">
        <f>W15*caps!BD15</f>
        <v>3.8111486176983751E-4</v>
      </c>
      <c r="BC15">
        <f>X15*caps!BE15</f>
        <v>1.9902527495243495E-4</v>
      </c>
      <c r="BD15">
        <f>Y15*caps!BF15</f>
        <v>-3.4130320451416585E-4</v>
      </c>
      <c r="BE15">
        <f>Z15*caps!BG15</f>
        <v>6.3272817923563669E-4</v>
      </c>
      <c r="BF15">
        <f>AA15*caps!BH15</f>
        <v>1.0620838627617964E-3</v>
      </c>
      <c r="BG15">
        <f>AB15*caps!BI15</f>
        <v>6.3744840602982889E-4</v>
      </c>
      <c r="BH15">
        <f>AC15*caps!BJ15</f>
        <v>4.0380407463117387E-4</v>
      </c>
      <c r="BI15">
        <f>AD15*caps!BK15</f>
        <v>2.9177299830679584E-5</v>
      </c>
      <c r="BJ15">
        <f>AE15*caps!BL15</f>
        <v>8.3542283116712552E-4</v>
      </c>
      <c r="BL15">
        <v>0</v>
      </c>
      <c r="BM15" s="2">
        <f t="shared" si="1"/>
        <v>1.6379007641129581E-2</v>
      </c>
      <c r="BP15" s="2" t="s">
        <v>49</v>
      </c>
      <c r="BQ15" s="2">
        <f>SUM(BQ12:CT12)</f>
        <v>0.58854507909520704</v>
      </c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</row>
    <row r="16" spans="1:99" x14ac:dyDescent="0.25">
      <c r="A16">
        <v>20150123</v>
      </c>
      <c r="B16">
        <v>1.0610000000000001E-3</v>
      </c>
      <c r="C16">
        <v>-1.0735E-2</v>
      </c>
      <c r="D16">
        <v>-2.1319999999999999E-2</v>
      </c>
      <c r="E16">
        <v>3.0890000000000002E-3</v>
      </c>
      <c r="F16">
        <v>-1.9005000000000001E-2</v>
      </c>
      <c r="G16">
        <v>5.1599999999999997E-3</v>
      </c>
      <c r="H16">
        <v>-3.9020000000000001E-3</v>
      </c>
      <c r="I16">
        <v>-1.6809000000000001E-2</v>
      </c>
      <c r="J16">
        <v>-1.3937E-2</v>
      </c>
      <c r="K16">
        <v>-5.6559999999999996E-3</v>
      </c>
      <c r="L16">
        <v>-7.5199999999999998E-3</v>
      </c>
      <c r="M16">
        <v>-1.0972000000000001E-2</v>
      </c>
      <c r="N16">
        <v>-1.5035E-2</v>
      </c>
      <c r="O16">
        <v>-1.1273E-2</v>
      </c>
      <c r="P16">
        <v>-1.598E-3</v>
      </c>
      <c r="Q16">
        <v>-4.5189999999999996E-3</v>
      </c>
      <c r="R16">
        <v>-1.4633E-2</v>
      </c>
      <c r="S16">
        <v>-1.5800999999999999E-2</v>
      </c>
      <c r="T16">
        <v>2.3779999999999999E-3</v>
      </c>
      <c r="U16">
        <v>3.2339999999999999E-3</v>
      </c>
      <c r="V16">
        <v>-2.8449999999999999E-3</v>
      </c>
      <c r="W16">
        <v>-1.2598E-2</v>
      </c>
      <c r="X16">
        <v>-1.0815999999999999E-2</v>
      </c>
      <c r="Y16">
        <v>-1.3598000000000001E-2</v>
      </c>
      <c r="Z16">
        <v>-6.5989999999999998E-3</v>
      </c>
      <c r="AA16">
        <v>-1.9165000000000001E-2</v>
      </c>
      <c r="AB16">
        <v>-1.0175E-2</v>
      </c>
      <c r="AC16">
        <v>-8.515E-3</v>
      </c>
      <c r="AD16">
        <v>2.679E-3</v>
      </c>
      <c r="AE16">
        <v>-1.6249E-2</v>
      </c>
      <c r="AF16">
        <f t="shared" si="0"/>
        <v>-7.7061228584713818E-3</v>
      </c>
      <c r="AG16">
        <f>B16*caps!AI16</f>
        <v>7.6365000607390784E-5</v>
      </c>
      <c r="AH16">
        <f>C16*caps!AJ16</f>
        <v>-3.7868867401672418E-4</v>
      </c>
      <c r="AI16">
        <f>D16*caps!AK16</f>
        <v>-1.5258617425342425E-3</v>
      </c>
      <c r="AJ16">
        <f>E16*caps!AL16</f>
        <v>8.8608060385606051E-5</v>
      </c>
      <c r="AK16">
        <f>F16*caps!AM16</f>
        <v>-7.1385234695234203E-4</v>
      </c>
      <c r="AL16">
        <f>G16*caps!AN16</f>
        <v>6.3144449582480796E-4</v>
      </c>
      <c r="AM16">
        <f>H16*caps!AO16</f>
        <v>-7.9366063291002619E-5</v>
      </c>
      <c r="AN16">
        <f>I16*caps!AP16</f>
        <v>-7.6081925430905269E-4</v>
      </c>
      <c r="AO16">
        <f>J16*caps!AQ16</f>
        <v>-1.3432048934915506E-4</v>
      </c>
      <c r="AP16">
        <f>K16*caps!AR16</f>
        <v>-8.665576298967661E-5</v>
      </c>
      <c r="AQ16">
        <f>L16*caps!AS16</f>
        <v>-1.3420882865452626E-4</v>
      </c>
      <c r="AR16">
        <f>M16*caps!AT16</f>
        <v>-4.1715082503102541E-4</v>
      </c>
      <c r="AS16">
        <f>N16*caps!AU16</f>
        <v>-7.9979937978325564E-4</v>
      </c>
      <c r="AT16">
        <f>O16*caps!AV16</f>
        <v>-2.1868928892165452E-4</v>
      </c>
      <c r="AU16">
        <f>P16*caps!AW16</f>
        <v>-5.293853754621834E-5</v>
      </c>
      <c r="AV16">
        <f>Q16*caps!AX16</f>
        <v>-1.3497167487695549E-4</v>
      </c>
      <c r="AW16">
        <f>R16*caps!AY16</f>
        <v>-2.3716910339507483E-4</v>
      </c>
      <c r="AX16">
        <f>S16*caps!AZ16</f>
        <v>-6.2256175657732606E-4</v>
      </c>
      <c r="AY16">
        <f>T16*caps!BA16</f>
        <v>1.26152792080109E-4</v>
      </c>
      <c r="AZ16">
        <f>U16*caps!BB16</f>
        <v>3.955179773081908E-5</v>
      </c>
      <c r="BA16">
        <f>V16*caps!BC16</f>
        <v>-4.6051600006614485E-5</v>
      </c>
      <c r="BB16">
        <f>W16*caps!BD16</f>
        <v>-4.0537507109482174E-4</v>
      </c>
      <c r="BC16">
        <f>X16*caps!BE16</f>
        <v>-7.131973640208181E-5</v>
      </c>
      <c r="BD16">
        <f>Y16*caps!BF16</f>
        <v>-4.9474648280232526E-4</v>
      </c>
      <c r="BE16">
        <f>Z16*caps!BG16</f>
        <v>-1.7039634646294586E-4</v>
      </c>
      <c r="BF16">
        <f>AA16*caps!BH16</f>
        <v>-5.2492805404808678E-4</v>
      </c>
      <c r="BG16">
        <f>AB16*caps!BI16</f>
        <v>-2.725901325961995E-4</v>
      </c>
      <c r="BH16">
        <f>AC16*caps!BJ16</f>
        <v>-1.2447399253377254E-4</v>
      </c>
      <c r="BI16">
        <f>AD16*caps!BK16</f>
        <v>6.3499175818506235E-5</v>
      </c>
      <c r="BJ16">
        <f>AE16*caps!BL16</f>
        <v>-3.2480903674354155E-4</v>
      </c>
      <c r="BL16">
        <v>0</v>
      </c>
      <c r="BM16" s="2">
        <f t="shared" si="1"/>
        <v>-7.7061228584713818E-3</v>
      </c>
      <c r="BP16" s="2" t="s">
        <v>50</v>
      </c>
      <c r="BQ16" s="2">
        <f>SUM(BQ13:CT13)</f>
        <v>2.224081692435779E-3</v>
      </c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</row>
    <row r="17" spans="1:99" x14ac:dyDescent="0.25">
      <c r="A17">
        <v>20150126</v>
      </c>
      <c r="B17">
        <v>-3.6029999999999999E-3</v>
      </c>
      <c r="C17">
        <v>-7.1580000000000003E-3</v>
      </c>
      <c r="D17">
        <v>9.5720000000000006E-3</v>
      </c>
      <c r="E17">
        <v>3.1440000000000001E-3</v>
      </c>
      <c r="F17">
        <v>1.8998999999999999E-2</v>
      </c>
      <c r="G17">
        <v>1.062E-3</v>
      </c>
      <c r="H17">
        <v>-1.0252000000000001E-2</v>
      </c>
      <c r="I17">
        <v>-5.5510000000000004E-3</v>
      </c>
      <c r="J17">
        <v>4.9059999999999998E-3</v>
      </c>
      <c r="K17">
        <v>3.307E-3</v>
      </c>
      <c r="L17">
        <v>-4.0850000000000001E-3</v>
      </c>
      <c r="M17">
        <v>1.0786E-2</v>
      </c>
      <c r="N17">
        <v>5.8699999999999996E-4</v>
      </c>
      <c r="O17">
        <v>1.341E-3</v>
      </c>
      <c r="P17">
        <v>5.2810000000000001E-3</v>
      </c>
      <c r="Q17">
        <v>2.6389999999999999E-3</v>
      </c>
      <c r="R17">
        <v>1.2394000000000001E-2</v>
      </c>
      <c r="S17">
        <v>1.588E-3</v>
      </c>
      <c r="T17">
        <v>1.356E-3</v>
      </c>
      <c r="U17">
        <v>1.9759999999999999E-3</v>
      </c>
      <c r="V17">
        <v>-9.8659999999999998E-3</v>
      </c>
      <c r="W17">
        <v>-1.7561E-2</v>
      </c>
      <c r="X17">
        <v>6.5399999999999996E-4</v>
      </c>
      <c r="Y17">
        <v>-4.0299999999999997E-3</v>
      </c>
      <c r="Z17">
        <v>9.3950000000000006E-3</v>
      </c>
      <c r="AA17">
        <v>5.5529999999999998E-3</v>
      </c>
      <c r="AB17">
        <v>-8.5079999999999999E-3</v>
      </c>
      <c r="AC17">
        <v>-3.88E-4</v>
      </c>
      <c r="AD17">
        <v>-6.8139999999999997E-3</v>
      </c>
      <c r="AE17">
        <v>-3.4819999999999999E-3</v>
      </c>
      <c r="AF17">
        <f t="shared" si="0"/>
        <v>8.6944141055539815E-4</v>
      </c>
      <c r="AG17">
        <f>B17*caps!AI17</f>
        <v>-2.5817927590430009E-4</v>
      </c>
      <c r="AH17">
        <f>C17*caps!AJ17</f>
        <v>-2.5049442197153115E-4</v>
      </c>
      <c r="AI17">
        <f>D17*caps!AK17</f>
        <v>6.9105688993977596E-4</v>
      </c>
      <c r="AJ17">
        <f>E17*caps!AL17</f>
        <v>9.039550003870645E-5</v>
      </c>
      <c r="AK17">
        <f>F17*caps!AM17</f>
        <v>7.2659210103832481E-4</v>
      </c>
      <c r="AL17">
        <f>G17*caps!AN17</f>
        <v>1.2999206942527155E-4</v>
      </c>
      <c r="AM17">
        <f>H17*caps!AO17</f>
        <v>-2.0621808909338109E-4</v>
      </c>
      <c r="AN17">
        <f>I17*caps!AP17</f>
        <v>-2.4965447303862068E-4</v>
      </c>
      <c r="AO17">
        <f>J17*caps!AQ17</f>
        <v>4.7475741997008278E-5</v>
      </c>
      <c r="AP17">
        <f>K17*caps!AR17</f>
        <v>5.0792787751774772E-5</v>
      </c>
      <c r="AQ17">
        <f>L17*caps!AS17</f>
        <v>-7.2547623053986559E-5</v>
      </c>
      <c r="AR17">
        <f>M17*caps!AT17</f>
        <v>4.1416433002585778E-4</v>
      </c>
      <c r="AS17">
        <f>N17*caps!AU17</f>
        <v>3.1218817609850589E-5</v>
      </c>
      <c r="AT17">
        <f>O17*caps!AV17</f>
        <v>2.6028237721176124E-5</v>
      </c>
      <c r="AU17">
        <f>P17*caps!AW17</f>
        <v>1.7572945634705369E-4</v>
      </c>
      <c r="AV17">
        <f>Q17*caps!AX17</f>
        <v>7.8964203790365305E-5</v>
      </c>
      <c r="AW17">
        <f>R17*caps!AY17</f>
        <v>2.032036889431441E-4</v>
      </c>
      <c r="AX17">
        <f>S17*caps!AZ17</f>
        <v>6.2615700356640205E-5</v>
      </c>
      <c r="AY17">
        <f>T17*caps!BA17</f>
        <v>7.1974547111130718E-5</v>
      </c>
      <c r="AZ17">
        <f>U17*caps!BB17</f>
        <v>2.4194477251060214E-5</v>
      </c>
      <c r="BA17">
        <f>V17*caps!BC17</f>
        <v>-1.5799505802567763E-4</v>
      </c>
      <c r="BB17">
        <f>W17*caps!BD17</f>
        <v>-5.5469752263623761E-4</v>
      </c>
      <c r="BC17">
        <f>X17*caps!BE17</f>
        <v>4.3117209905778322E-6</v>
      </c>
      <c r="BD17">
        <f>Y17*caps!BF17</f>
        <v>-1.4591668074850477E-4</v>
      </c>
      <c r="BE17">
        <f>Z17*caps!BG17</f>
        <v>2.4467303512765853E-4</v>
      </c>
      <c r="BF17">
        <f>AA17*caps!BH17</f>
        <v>1.5281625144695146E-4</v>
      </c>
      <c r="BG17">
        <f>AB17*caps!BI17</f>
        <v>-2.258075197214078E-4</v>
      </c>
      <c r="BH17">
        <f>AC17*caps!BJ17</f>
        <v>-5.6650406258898702E-6</v>
      </c>
      <c r="BI17">
        <f>AD17*caps!BK17</f>
        <v>-1.6027798805288881E-4</v>
      </c>
      <c r="BJ17">
        <f>AE17*caps!BL17</f>
        <v>-6.9304453484504559E-5</v>
      </c>
      <c r="BL17">
        <v>0</v>
      </c>
      <c r="BM17" s="2">
        <f t="shared" si="1"/>
        <v>8.6944141055539815E-4</v>
      </c>
      <c r="BP17" s="2" t="s">
        <v>54</v>
      </c>
      <c r="BQ17" s="2">
        <f>AVERAGE(BM2:BM253)</f>
        <v>1.6542658783210776E-4</v>
      </c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</row>
    <row r="18" spans="1:99" x14ac:dyDescent="0.25">
      <c r="A18">
        <v>20150127</v>
      </c>
      <c r="B18">
        <v>-9.2533000000000004E-2</v>
      </c>
      <c r="C18">
        <v>-1.4186000000000001E-2</v>
      </c>
      <c r="D18">
        <v>-8.8269999999999998E-3</v>
      </c>
      <c r="E18">
        <v>-1.7204000000000001E-2</v>
      </c>
      <c r="F18">
        <v>-5.6940000000000003E-3</v>
      </c>
      <c r="G18">
        <v>-3.5013000000000002E-2</v>
      </c>
      <c r="H18">
        <v>3.4529999999999999E-3</v>
      </c>
      <c r="I18">
        <v>-3.4493999999999997E-2</v>
      </c>
      <c r="J18">
        <v>-7.1834999999999996E-2</v>
      </c>
      <c r="K18">
        <v>-1.1998999999999999E-2</v>
      </c>
      <c r="L18">
        <v>-1.1860000000000001E-2</v>
      </c>
      <c r="M18">
        <v>-6.0980000000000001E-3</v>
      </c>
      <c r="N18">
        <v>-1.6620000000000001E-3</v>
      </c>
      <c r="O18">
        <v>-3.7139999999999999E-3</v>
      </c>
      <c r="P18">
        <v>-4.1390000000000003E-3</v>
      </c>
      <c r="Q18">
        <v>-1.0529999999999999E-2</v>
      </c>
      <c r="R18">
        <v>-1.2132E-2</v>
      </c>
      <c r="S18">
        <v>-1.0041E-2</v>
      </c>
      <c r="T18">
        <v>-1.2411E-2</v>
      </c>
      <c r="U18">
        <v>-1.9200999999999999E-2</v>
      </c>
      <c r="V18">
        <v>-1.0803999999999999E-2</v>
      </c>
      <c r="W18">
        <v>-4.5245E-2</v>
      </c>
      <c r="X18">
        <v>-9.5259999999999997E-3</v>
      </c>
      <c r="Y18">
        <v>-1.299E-2</v>
      </c>
      <c r="Z18">
        <v>-1.1282E-2</v>
      </c>
      <c r="AA18">
        <v>-1.1863E-2</v>
      </c>
      <c r="AB18">
        <v>-3.8254999999999997E-2</v>
      </c>
      <c r="AC18">
        <v>-2.1781999999999999E-2</v>
      </c>
      <c r="AD18">
        <v>-2.1596000000000001E-2</v>
      </c>
      <c r="AE18">
        <v>-1.4336E-2</v>
      </c>
      <c r="AF18">
        <f t="shared" si="0"/>
        <v>-2.1988182221227667E-2</v>
      </c>
      <c r="AG18">
        <f>B18*caps!AI18</f>
        <v>-6.1558935072738123E-3</v>
      </c>
      <c r="AH18">
        <f>C18*caps!AJ18</f>
        <v>-5.0068896665258805E-4</v>
      </c>
      <c r="AI18">
        <f>D18*caps!AK18</f>
        <v>-6.4621982277072228E-4</v>
      </c>
      <c r="AJ18">
        <f>E18*caps!AL18</f>
        <v>-4.9735200938161111E-4</v>
      </c>
      <c r="AK18">
        <f>F18*caps!AM18</f>
        <v>-2.2151546018449797E-4</v>
      </c>
      <c r="AL18">
        <f>G18*caps!AN18</f>
        <v>-4.2310654998201011E-3</v>
      </c>
      <c r="AM18">
        <f>H18*caps!AO18</f>
        <v>7.1304732449026717E-5</v>
      </c>
      <c r="AN18">
        <f>I18*caps!AP18</f>
        <v>-1.5324039464588955E-3</v>
      </c>
      <c r="AO18">
        <f>J18*caps!AQ18</f>
        <v>-6.6010352243127889E-4</v>
      </c>
      <c r="AP18">
        <f>K18*caps!AR18</f>
        <v>-1.8628464380518117E-4</v>
      </c>
      <c r="AQ18">
        <f>L18*caps!AS18</f>
        <v>-2.1293214695512785E-4</v>
      </c>
      <c r="AR18">
        <f>M18*caps!AT18</f>
        <v>-2.3809495449588519E-4</v>
      </c>
      <c r="AS18">
        <f>N18*caps!AU18</f>
        <v>-9.0280410155390604E-5</v>
      </c>
      <c r="AT18">
        <f>O18*caps!AV18</f>
        <v>-7.347652238030641E-5</v>
      </c>
      <c r="AU18">
        <f>P18*caps!AW18</f>
        <v>-1.4032316502435367E-4</v>
      </c>
      <c r="AV18">
        <f>Q18*caps!AX18</f>
        <v>-3.1895452648153863E-4</v>
      </c>
      <c r="AW18">
        <f>R18*caps!AY18</f>
        <v>-2.0102876079314527E-4</v>
      </c>
      <c r="AX18">
        <f>S18*caps!AZ18</f>
        <v>-4.0099030474121018E-4</v>
      </c>
      <c r="AY18">
        <f>T18*caps!BA18</f>
        <v>-6.6559330591461452E-4</v>
      </c>
      <c r="AZ18">
        <f>U18*caps!BB18</f>
        <v>-2.3590653916927197E-4</v>
      </c>
      <c r="BA18">
        <f>V18*caps!BC18</f>
        <v>-1.7509587578380868E-4</v>
      </c>
      <c r="BB18">
        <f>W18*caps!BD18</f>
        <v>-1.3959704379967112E-3</v>
      </c>
      <c r="BC18">
        <f>X18*caps!BE18</f>
        <v>-6.3640427528070299E-5</v>
      </c>
      <c r="BD18">
        <f>Y18*caps!BF18</f>
        <v>-4.7493856587158635E-4</v>
      </c>
      <c r="BE18">
        <f>Z18*caps!BG18</f>
        <v>-2.9720383458191698E-4</v>
      </c>
      <c r="BF18">
        <f>AA18*caps!BH18</f>
        <v>-3.30035106307528E-4</v>
      </c>
      <c r="BG18">
        <f>AB18*caps!BI18</f>
        <v>-9.990004378320897E-4</v>
      </c>
      <c r="BH18">
        <f>AC18*caps!BJ18</f>
        <v>-3.1828138953736548E-4</v>
      </c>
      <c r="BI18">
        <f>AD18*caps!BK18</f>
        <v>-5.084755629750445E-4</v>
      </c>
      <c r="BJ18">
        <f>AE18*caps!BL18</f>
        <v>-2.8773730037304012E-4</v>
      </c>
      <c r="BL18">
        <v>0</v>
      </c>
      <c r="BM18" s="2">
        <f t="shared" si="1"/>
        <v>-2.1988182221227667E-2</v>
      </c>
      <c r="BP18" s="2" t="s">
        <v>55</v>
      </c>
      <c r="BQ18" s="2">
        <f>_xlfn.STDEV.S(AF2:AF253)</f>
        <v>1.0063061531308719E-2</v>
      </c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</row>
    <row r="19" spans="1:99" x14ac:dyDescent="0.25">
      <c r="A19">
        <v>20150128</v>
      </c>
      <c r="B19">
        <v>-3.4458999999999997E-2</v>
      </c>
      <c r="C19">
        <v>-1.1088000000000001E-2</v>
      </c>
      <c r="D19">
        <v>-3.2985E-2</v>
      </c>
      <c r="E19">
        <v>-1.3795999999999999E-2</v>
      </c>
      <c r="F19">
        <v>-4.2028000000000003E-2</v>
      </c>
      <c r="G19">
        <v>5.6533E-2</v>
      </c>
      <c r="H19">
        <v>-1.8797999999999999E-2</v>
      </c>
      <c r="I19">
        <v>-1.5493E-2</v>
      </c>
      <c r="J19">
        <v>2.0040000000000001E-3</v>
      </c>
      <c r="K19">
        <v>-1.5481E-2</v>
      </c>
      <c r="L19">
        <v>5.4045999999999997E-2</v>
      </c>
      <c r="M19">
        <v>-1.9938999999999998E-2</v>
      </c>
      <c r="N19">
        <v>-5.9750000000000003E-3</v>
      </c>
      <c r="O19">
        <v>1.895E-3</v>
      </c>
      <c r="P19">
        <v>-1.7742999999999998E-2</v>
      </c>
      <c r="Q19">
        <v>-1.3834000000000001E-2</v>
      </c>
      <c r="R19">
        <v>-8.8199999999999997E-3</v>
      </c>
      <c r="S19">
        <v>-2.5801000000000001E-2</v>
      </c>
      <c r="T19">
        <v>-8.1110000000000002E-3</v>
      </c>
      <c r="U19">
        <v>-1.2593E-2</v>
      </c>
      <c r="V19">
        <v>-8.1309999999999993E-3</v>
      </c>
      <c r="W19">
        <v>-1.1993999999999999E-2</v>
      </c>
      <c r="X19">
        <v>-1.3861E-2</v>
      </c>
      <c r="Y19">
        <v>-6.4720000000000003E-3</v>
      </c>
      <c r="Z19">
        <v>-3.9940000000000002E-3</v>
      </c>
      <c r="AA19">
        <v>-2.4840000000000001E-2</v>
      </c>
      <c r="AB19">
        <v>-3.532E-3</v>
      </c>
      <c r="AC19">
        <v>-1.9491000000000001E-2</v>
      </c>
      <c r="AD19">
        <v>-1.8447000000000002E-2</v>
      </c>
      <c r="AE19">
        <v>-1.409E-2</v>
      </c>
      <c r="AF19">
        <f t="shared" si="0"/>
        <v>-6.4404801242700493E-3</v>
      </c>
      <c r="AG19">
        <f>B19*caps!AI19</f>
        <v>-2.2295002459772066E-3</v>
      </c>
      <c r="AH19">
        <f>C19*caps!AJ19</f>
        <v>-3.8981504649740939E-4</v>
      </c>
      <c r="AI19">
        <f>D19*caps!AK19</f>
        <v>-2.3521024600223471E-3</v>
      </c>
      <c r="AJ19">
        <f>E19*caps!AL19</f>
        <v>-3.9618126668592449E-4</v>
      </c>
      <c r="AK19">
        <f>F19*caps!AM19</f>
        <v>-1.5776743783349229E-3</v>
      </c>
      <c r="AL19">
        <f>G19*caps!AN19</f>
        <v>7.270176224742398E-3</v>
      </c>
      <c r="AM19">
        <f>H19*caps!AO19</f>
        <v>-3.8364645695611142E-4</v>
      </c>
      <c r="AN19">
        <f>I19*caps!AP19</f>
        <v>-6.8253265865635311E-4</v>
      </c>
      <c r="AO19">
        <f>J19*caps!AQ19</f>
        <v>1.8585852205398212E-5</v>
      </c>
      <c r="AP19">
        <f>K19*caps!AR19</f>
        <v>-2.3833867572120704E-4</v>
      </c>
      <c r="AQ19">
        <f>L19*caps!AS19</f>
        <v>1.0301941506229999E-3</v>
      </c>
      <c r="AR19">
        <f>M19*caps!AT19</f>
        <v>-7.6852653340286361E-4</v>
      </c>
      <c r="AS19">
        <f>N19*caps!AU19</f>
        <v>-3.2496540267101782E-4</v>
      </c>
      <c r="AT19">
        <f>O19*caps!AV19</f>
        <v>3.783357373661423E-5</v>
      </c>
      <c r="AU19">
        <f>P19*caps!AW19</f>
        <v>-5.95148855996684E-4</v>
      </c>
      <c r="AV19">
        <f>Q19*caps!AX19</f>
        <v>-4.1623401117569413E-4</v>
      </c>
      <c r="AW19">
        <f>R19*caps!AY19</f>
        <v>-1.4591045224919604E-4</v>
      </c>
      <c r="AX19">
        <f>S19*caps!AZ19</f>
        <v>-1.0110688022851699E-3</v>
      </c>
      <c r="AY19">
        <f>T19*caps!BA19</f>
        <v>-4.3458915286889792E-4</v>
      </c>
      <c r="AZ19">
        <f>U19*caps!BB19</f>
        <v>-1.5387964443244046E-4</v>
      </c>
      <c r="BA19">
        <f>V19*caps!BC19</f>
        <v>-1.3165248094279479E-4</v>
      </c>
      <c r="BB19">
        <f>W19*caps!BD19</f>
        <v>-3.6827217347170553E-4</v>
      </c>
      <c r="BC19">
        <f>X19*caps!BE19</f>
        <v>-9.1980231345932534E-5</v>
      </c>
      <c r="BD19">
        <f>Y19*caps!BF19</f>
        <v>-2.3680242644001607E-4</v>
      </c>
      <c r="BE19">
        <f>Z19*caps!BG19</f>
        <v>-1.0555476028728224E-4</v>
      </c>
      <c r="BF19">
        <f>AA19*caps!BH19</f>
        <v>-6.7878576302940127E-4</v>
      </c>
      <c r="BG19">
        <f>AB19*caps!BI19</f>
        <v>-9.257658509851459E-5</v>
      </c>
      <c r="BH19">
        <f>AC19*caps!BJ19</f>
        <v>-2.8127980166520894E-4</v>
      </c>
      <c r="BI19">
        <f>AD19*caps!BK19</f>
        <v>-4.2941353820384625E-4</v>
      </c>
      <c r="BJ19">
        <f>AE19*caps!BL19</f>
        <v>-2.8083812115931283E-4</v>
      </c>
      <c r="BL19">
        <v>0</v>
      </c>
      <c r="BM19" s="2">
        <f t="shared" si="1"/>
        <v>-6.4404801242700493E-3</v>
      </c>
      <c r="BP19" s="2" t="s">
        <v>51</v>
      </c>
      <c r="BQ19" s="2">
        <f>(BQ14/BQ16)/(BQ17/BQ18^2)</f>
        <v>-4.3728508401351869</v>
      </c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</row>
    <row r="20" spans="1:99" x14ac:dyDescent="0.25">
      <c r="A20">
        <v>20150129</v>
      </c>
      <c r="B20">
        <v>1.9907999999999999E-2</v>
      </c>
      <c r="C20">
        <v>4.2940000000000001E-3</v>
      </c>
      <c r="D20">
        <v>-4.2069999999999998E-3</v>
      </c>
      <c r="E20">
        <v>2.5932E-2</v>
      </c>
      <c r="F20">
        <v>-6.8459999999999997E-3</v>
      </c>
      <c r="G20">
        <v>3.1133999999999998E-2</v>
      </c>
      <c r="H20">
        <v>-4.0200000000000001E-3</v>
      </c>
      <c r="I20">
        <v>6.1069999999999996E-3</v>
      </c>
      <c r="J20">
        <v>-1.25E-4</v>
      </c>
      <c r="K20">
        <v>1.0845E-2</v>
      </c>
      <c r="L20">
        <v>5.8292999999999998E-2</v>
      </c>
      <c r="M20">
        <v>-3.7559999999999998E-3</v>
      </c>
      <c r="N20">
        <v>8.8690000000000001E-3</v>
      </c>
      <c r="O20">
        <v>1.3358999999999999E-2</v>
      </c>
      <c r="P20">
        <v>1.0415000000000001E-2</v>
      </c>
      <c r="Q20">
        <v>5.9350000000000002E-3</v>
      </c>
      <c r="R20">
        <v>5.0574000000000001E-2</v>
      </c>
      <c r="S20">
        <v>1.6803999999999999E-2</v>
      </c>
      <c r="T20">
        <v>1.0366E-2</v>
      </c>
      <c r="U20">
        <v>1.6719000000000001E-2</v>
      </c>
      <c r="V20">
        <v>3.3040000000000001E-3</v>
      </c>
      <c r="W20">
        <v>1.2879E-2</v>
      </c>
      <c r="X20">
        <v>-3.8200000000000002E-4</v>
      </c>
      <c r="Y20">
        <v>1.3029999999999999E-3</v>
      </c>
      <c r="Z20">
        <v>2.7497000000000001E-2</v>
      </c>
      <c r="AA20">
        <v>1.1037999999999999E-2</v>
      </c>
      <c r="AB20">
        <v>1.5481999999999999E-2</v>
      </c>
      <c r="AC20">
        <v>1.6989000000000001E-2</v>
      </c>
      <c r="AD20">
        <v>6.6569999999999997E-3</v>
      </c>
      <c r="AE20">
        <v>8.5749999999999993E-3</v>
      </c>
      <c r="AF20">
        <f t="shared" si="0"/>
        <v>1.3168987250385067E-2</v>
      </c>
      <c r="AG20">
        <f>B20*caps!AI20</f>
        <v>1.2968647209598016E-3</v>
      </c>
      <c r="AH20">
        <f>C20*caps!AJ20</f>
        <v>1.4966820259548083E-4</v>
      </c>
      <c r="AI20">
        <f>D20*caps!AK20</f>
        <v>-2.9490535368903919E-4</v>
      </c>
      <c r="AJ20">
        <f>E20*caps!AL20</f>
        <v>7.5421758615292411E-4</v>
      </c>
      <c r="AK20">
        <f>F20*caps!AM20</f>
        <v>-2.5196106432777242E-4</v>
      </c>
      <c r="AL20">
        <f>G20*caps!AN20</f>
        <v>4.0756230434605958E-3</v>
      </c>
      <c r="AM20">
        <f>H20*caps!AO20</f>
        <v>-8.0667312026754198E-5</v>
      </c>
      <c r="AN20">
        <f>I20*caps!AP20</f>
        <v>2.6721525665730013E-4</v>
      </c>
      <c r="AO20">
        <f>J20*caps!AQ20</f>
        <v>-1.1443049897550765E-6</v>
      </c>
      <c r="AP20">
        <f>K20*caps!AR20</f>
        <v>1.6661370704850086E-4</v>
      </c>
      <c r="AQ20">
        <f>L20*caps!AS20</f>
        <v>1.160857873459539E-3</v>
      </c>
      <c r="AR20">
        <f>M20*caps!AT20</f>
        <v>-1.4237972587655294E-4</v>
      </c>
      <c r="AS20">
        <f>N20*caps!AU20</f>
        <v>4.8040756578010926E-4</v>
      </c>
      <c r="AT20">
        <f>O20*caps!AV20</f>
        <v>2.6681272369963934E-4</v>
      </c>
      <c r="AU20">
        <f>P20*caps!AW20</f>
        <v>3.4846478624413408E-4</v>
      </c>
      <c r="AV20">
        <f>Q20*caps!AX20</f>
        <v>1.773298112275471E-4</v>
      </c>
      <c r="AW20">
        <f>R20*caps!AY20</f>
        <v>8.6770731501813962E-4</v>
      </c>
      <c r="AX20">
        <f>S20*caps!AZ20</f>
        <v>6.6099053670830754E-4</v>
      </c>
      <c r="AY20">
        <f>T20*caps!BA20</f>
        <v>5.5398222077333848E-4</v>
      </c>
      <c r="AZ20">
        <f>U20*caps!BB20</f>
        <v>2.0505212751438685E-4</v>
      </c>
      <c r="BA20">
        <f>V20*caps!BC20</f>
        <v>5.2985712498187926E-5</v>
      </c>
      <c r="BB20">
        <f>W20*caps!BD20</f>
        <v>3.9540851739356688E-4</v>
      </c>
      <c r="BC20">
        <f>X20*caps!BE20</f>
        <v>-2.5014881805361401E-6</v>
      </c>
      <c r="BD20">
        <f>Y20*caps!BF20</f>
        <v>4.7125811625071676E-5</v>
      </c>
      <c r="BE20">
        <f>Z20*caps!BG20</f>
        <v>7.3711762406857353E-4</v>
      </c>
      <c r="BF20">
        <f>AA20*caps!BH20</f>
        <v>3.0098795053013703E-4</v>
      </c>
      <c r="BG20">
        <f>AB20*caps!BI20</f>
        <v>4.0680017800017539E-4</v>
      </c>
      <c r="BH20">
        <f>AC20*caps!BJ20</f>
        <v>2.4614439699413234E-4</v>
      </c>
      <c r="BI20">
        <f>AD20*caps!BK20</f>
        <v>1.5399666898959936E-4</v>
      </c>
      <c r="BJ20">
        <f>AE20*caps!BL20</f>
        <v>1.7017216207628941E-4</v>
      </c>
      <c r="BL20">
        <v>0</v>
      </c>
      <c r="BM20" s="2">
        <f t="shared" si="1"/>
        <v>1.3168987250385067E-2</v>
      </c>
      <c r="BP20" s="2" t="s">
        <v>52</v>
      </c>
      <c r="BQ20" s="2">
        <f>BQ19/(1+(1-BQ15)*BQ19)</f>
        <v>5.4713228828422409</v>
      </c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</row>
    <row r="21" spans="1:99" x14ac:dyDescent="0.25">
      <c r="A21">
        <v>20150130</v>
      </c>
      <c r="B21">
        <v>-3.8323999999999997E-2</v>
      </c>
      <c r="C21">
        <v>-2.2089999999999999E-2</v>
      </c>
      <c r="D21">
        <v>-1.8270000000000001E-3</v>
      </c>
      <c r="E21">
        <v>-1.3957000000000001E-2</v>
      </c>
      <c r="F21">
        <v>-4.5630000000000002E-3</v>
      </c>
      <c r="G21">
        <v>-1.4633999999999999E-2</v>
      </c>
      <c r="H21">
        <v>-1.4341E-2</v>
      </c>
      <c r="I21">
        <v>-1.6108000000000001E-2</v>
      </c>
      <c r="J21">
        <v>-3.7500000000000001E-4</v>
      </c>
      <c r="K21">
        <v>-1.0996000000000001E-2</v>
      </c>
      <c r="L21">
        <v>-1.6308E-2</v>
      </c>
      <c r="M21">
        <v>-1.8221999999999999E-2</v>
      </c>
      <c r="N21">
        <v>-2.1878999999999999E-2</v>
      </c>
      <c r="O21">
        <v>-2.3054000000000002E-2</v>
      </c>
      <c r="P21">
        <v>-2.9151E-2</v>
      </c>
      <c r="Q21">
        <v>-2.4244000000000002E-2</v>
      </c>
      <c r="R21">
        <v>-8.8990000000000007E-3</v>
      </c>
      <c r="S21">
        <v>-2.3172000000000002E-2</v>
      </c>
      <c r="T21">
        <v>-3.1236E-2</v>
      </c>
      <c r="U21">
        <v>-2.7616999999999999E-2</v>
      </c>
      <c r="V21">
        <v>-1.5976000000000001E-2</v>
      </c>
      <c r="W21">
        <v>-3.4200000000000001E-2</v>
      </c>
      <c r="X21">
        <v>-1.6452999999999999E-2</v>
      </c>
      <c r="Y21">
        <v>-8.6750000000000004E-3</v>
      </c>
      <c r="Z21">
        <v>-2.9734E-2</v>
      </c>
      <c r="AA21">
        <v>-1.4069999999999999E-2</v>
      </c>
      <c r="AB21">
        <v>-3.1411000000000001E-2</v>
      </c>
      <c r="AC21">
        <v>-2.0341999999999999E-2</v>
      </c>
      <c r="AD21">
        <v>2.7862999999999999E-2</v>
      </c>
      <c r="AE21">
        <v>-2.8705000000000001E-2</v>
      </c>
      <c r="AF21">
        <f t="shared" si="0"/>
        <v>-1.8290141665744761E-2</v>
      </c>
      <c r="AG21">
        <f>B21*caps!AI21</f>
        <v>-2.4465922121356264E-3</v>
      </c>
      <c r="AH21">
        <f>C21*caps!AJ21</f>
        <v>-7.6728555091691401E-4</v>
      </c>
      <c r="AI21">
        <f>D21*caps!AK21</f>
        <v>-1.302715508162741E-4</v>
      </c>
      <c r="AJ21">
        <f>E21*caps!AL21</f>
        <v>-4.0844288853282698E-4</v>
      </c>
      <c r="AK21">
        <f>F21*caps!AM21</f>
        <v>-1.703553474781213E-4</v>
      </c>
      <c r="AL21">
        <f>G21*caps!AN21</f>
        <v>-1.9235995947117146E-3</v>
      </c>
      <c r="AM21">
        <f>H21*caps!AO21</f>
        <v>-2.8904983502101982E-4</v>
      </c>
      <c r="AN21">
        <f>I21*caps!AP21</f>
        <v>-7.0625020493683276E-4</v>
      </c>
      <c r="AO21">
        <f>J21*caps!AQ21</f>
        <v>-3.4969964002971733E-6</v>
      </c>
      <c r="AP21">
        <f>K21*caps!AR21</f>
        <v>-1.7025850415212834E-4</v>
      </c>
      <c r="AQ21">
        <f>L21*caps!AS21</f>
        <v>-3.2554985453873541E-4</v>
      </c>
      <c r="AR21">
        <f>M21*caps!AT21</f>
        <v>-6.9107793050739467E-4</v>
      </c>
      <c r="AS21">
        <f>N21*caps!AU21</f>
        <v>-1.1812726351536045E-3</v>
      </c>
      <c r="AT21">
        <f>O21*caps!AV21</f>
        <v>-4.5839973703297449E-4</v>
      </c>
      <c r="AU21">
        <f>P21*caps!AW21</f>
        <v>-9.6493863247315559E-4</v>
      </c>
      <c r="AV21">
        <f>Q21*caps!AX21</f>
        <v>-7.1996792079675347E-4</v>
      </c>
      <c r="AW21">
        <f>R21*caps!AY21</f>
        <v>-1.5420560200251279E-4</v>
      </c>
      <c r="AX21">
        <f>S21*caps!AZ21</f>
        <v>-9.0731710947324681E-4</v>
      </c>
      <c r="AY21">
        <f>T21*caps!BA21</f>
        <v>-1.6479846802256047E-3</v>
      </c>
      <c r="AZ21">
        <f>U21*caps!BB21</f>
        <v>-3.3682417146148466E-4</v>
      </c>
      <c r="BA21">
        <f>V21*caps!BC21</f>
        <v>-2.5401450876762346E-4</v>
      </c>
      <c r="BB21">
        <f>W21*caps!BD21</f>
        <v>-1.0334083759391691E-3</v>
      </c>
      <c r="BC21">
        <f>X21*caps!BE21</f>
        <v>-1.0798671341471618E-4</v>
      </c>
      <c r="BD21">
        <f>Y21*caps!BF21</f>
        <v>-3.169531261025947E-4</v>
      </c>
      <c r="BE21">
        <f>Z21*caps!BG21</f>
        <v>-7.881167349855215E-4</v>
      </c>
      <c r="BF21">
        <f>AA21*caps!BH21</f>
        <v>-3.8547307904589472E-4</v>
      </c>
      <c r="BG21">
        <f>AB21*caps!BI21</f>
        <v>-8.1464898096593105E-4</v>
      </c>
      <c r="BH21">
        <f>AC21*caps!BJ21</f>
        <v>-2.9422884956315339E-4</v>
      </c>
      <c r="BI21">
        <f>AD21*caps!BK21</f>
        <v>6.7167278161968185E-4</v>
      </c>
      <c r="BJ21">
        <f>AE21*caps!BL21</f>
        <v>-5.6384311981260999E-4</v>
      </c>
      <c r="BL21">
        <v>0</v>
      </c>
      <c r="BM21" s="2">
        <f t="shared" si="1"/>
        <v>-1.8290141665744761E-2</v>
      </c>
      <c r="BP21" s="2" t="s">
        <v>53</v>
      </c>
      <c r="BQ21" s="2">
        <f>1-BQ20</f>
        <v>-4.4713228828422409</v>
      </c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</row>
    <row r="22" spans="1:99" x14ac:dyDescent="0.25">
      <c r="A22">
        <v>20150202</v>
      </c>
      <c r="B22">
        <v>2.1781999999999999E-2</v>
      </c>
      <c r="C22">
        <v>1.0201999999999999E-2</v>
      </c>
      <c r="D22">
        <v>2.4708000000000001E-2</v>
      </c>
      <c r="E22">
        <v>8.8059999999999996E-3</v>
      </c>
      <c r="F22">
        <v>3.4429000000000001E-2</v>
      </c>
      <c r="G22">
        <v>1.2547000000000001E-2</v>
      </c>
      <c r="H22">
        <v>1.5682000000000001E-2</v>
      </c>
      <c r="I22">
        <v>9.8469999999999999E-3</v>
      </c>
      <c r="J22">
        <v>1.0879E-2</v>
      </c>
      <c r="K22">
        <v>1.5458E-2</v>
      </c>
      <c r="L22">
        <v>6.1219999999999998E-3</v>
      </c>
      <c r="M22">
        <v>1.2800000000000001E-2</v>
      </c>
      <c r="N22">
        <v>6.8900000000000003E-3</v>
      </c>
      <c r="O22">
        <v>1.3062000000000001E-2</v>
      </c>
      <c r="P22">
        <v>9.9539999999999993E-3</v>
      </c>
      <c r="Q22">
        <v>1.0664E-2</v>
      </c>
      <c r="R22">
        <v>7.5699999999999997E-4</v>
      </c>
      <c r="S22">
        <v>2.0043999999999999E-2</v>
      </c>
      <c r="T22">
        <v>8.5900000000000004E-3</v>
      </c>
      <c r="U22">
        <v>-3.5769999999999999E-3</v>
      </c>
      <c r="V22">
        <v>1.7846000000000001E-2</v>
      </c>
      <c r="W22">
        <v>1.8461999999999999E-2</v>
      </c>
      <c r="X22">
        <v>1.7117E-2</v>
      </c>
      <c r="Y22">
        <v>2.7784E-2</v>
      </c>
      <c r="Z22" s="1">
        <v>9.6000000000000002E-5</v>
      </c>
      <c r="AA22">
        <v>1.6400000000000001E-2</v>
      </c>
      <c r="AB22">
        <v>1.7637E-2</v>
      </c>
      <c r="AC22">
        <v>1.7864000000000001E-2</v>
      </c>
      <c r="AD22">
        <v>1.6869999999999999E-3</v>
      </c>
      <c r="AE22">
        <v>9.7879999999999998E-3</v>
      </c>
      <c r="AF22">
        <f t="shared" si="0"/>
        <v>1.4311964473817669E-2</v>
      </c>
      <c r="AG22">
        <f>B22*caps!AI22</f>
        <v>1.400882222967805E-3</v>
      </c>
      <c r="AH22">
        <f>C22*caps!AJ22</f>
        <v>3.5294697663985355E-4</v>
      </c>
      <c r="AI22">
        <f>D22*caps!AK22</f>
        <v>1.7799330779270709E-3</v>
      </c>
      <c r="AJ22">
        <f>E22*caps!AL22</f>
        <v>2.5631867724259697E-4</v>
      </c>
      <c r="AK22">
        <f>F22*caps!AM22</f>
        <v>1.3109470948833304E-3</v>
      </c>
      <c r="AL22">
        <f>G22*caps!AN22</f>
        <v>1.6464990370966377E-3</v>
      </c>
      <c r="AM22">
        <f>H22*caps!AO22</f>
        <v>3.1652452053332976E-4</v>
      </c>
      <c r="AN22">
        <f>I22*caps!AP22</f>
        <v>4.2986417700248262E-4</v>
      </c>
      <c r="AO22">
        <f>J22*caps!AQ22</f>
        <v>1.0111297592430394E-4</v>
      </c>
      <c r="AP22">
        <f>K22*caps!AR22</f>
        <v>2.3963154105242129E-4</v>
      </c>
      <c r="AQ22">
        <f>L22*caps!AS22</f>
        <v>1.2123155242852888E-4</v>
      </c>
      <c r="AR22">
        <f>M22*caps!AT22</f>
        <v>4.8475180351639655E-4</v>
      </c>
      <c r="AS22">
        <f>N22*caps!AU22</f>
        <v>3.6929962498238119E-4</v>
      </c>
      <c r="AT22">
        <f>O22*caps!AV22</f>
        <v>2.5941713814310862E-4</v>
      </c>
      <c r="AU22">
        <f>P22*caps!AW22</f>
        <v>3.2809534056084876E-4</v>
      </c>
      <c r="AV22">
        <f>Q22*caps!AX22</f>
        <v>3.1556629088392619E-4</v>
      </c>
      <c r="AW22">
        <f>R22*caps!AY22</f>
        <v>1.2943101516011027E-5</v>
      </c>
      <c r="AX22">
        <f>S22*caps!AZ22</f>
        <v>7.8932112624228177E-4</v>
      </c>
      <c r="AY22">
        <f>T22*caps!BA22</f>
        <v>4.5067189749015851E-4</v>
      </c>
      <c r="AZ22">
        <f>U22*caps!BB22</f>
        <v>-4.2859205955640208E-5</v>
      </c>
      <c r="BA22">
        <f>V22*caps!BC22</f>
        <v>2.8475296634340312E-4</v>
      </c>
      <c r="BB22">
        <f>W22*caps!BD22</f>
        <v>5.6017592144878305E-4</v>
      </c>
      <c r="BC22">
        <f>X22*caps!BE22</f>
        <v>1.1266232357463932E-4</v>
      </c>
      <c r="BD22">
        <f>Y22*caps!BF22</f>
        <v>1.0286719723973715E-3</v>
      </c>
      <c r="BE22">
        <f>Z22*caps!BG22</f>
        <v>2.509024048899884E-6</v>
      </c>
      <c r="BF22">
        <f>AA22*caps!BH22</f>
        <v>4.5026006670440655E-4</v>
      </c>
      <c r="BG22">
        <f>AB22*caps!BI22</f>
        <v>4.5894554359884724E-4</v>
      </c>
      <c r="BH22">
        <f>AC22*caps!BJ22</f>
        <v>2.5930748326898528E-4</v>
      </c>
      <c r="BI22">
        <f>AD22*caps!BK22</f>
        <v>4.0163516272310155E-5</v>
      </c>
      <c r="BJ22">
        <f>AE22*caps!BL22</f>
        <v>1.9141668508219093E-4</v>
      </c>
      <c r="BL22">
        <v>0</v>
      </c>
      <c r="BM22" s="2">
        <f t="shared" si="1"/>
        <v>1.4311964473817669E-2</v>
      </c>
      <c r="BP22" s="2" t="s">
        <v>56</v>
      </c>
      <c r="BQ22" s="2">
        <f>$BQ$20*BQ9</f>
        <v>-4.083204772788231</v>
      </c>
      <c r="BR22" s="2">
        <f t="shared" ref="BR22:CT22" si="13">$BQ$20*BR9</f>
        <v>-2.4607476198219329</v>
      </c>
      <c r="BS22" s="2">
        <f t="shared" si="13"/>
        <v>5.0073270254486815</v>
      </c>
      <c r="BT22" s="2">
        <f t="shared" si="13"/>
        <v>5.3610453263122171</v>
      </c>
      <c r="BU22" s="2">
        <f t="shared" si="13"/>
        <v>3.4473760766963983</v>
      </c>
      <c r="BV22" s="2">
        <f t="shared" si="13"/>
        <v>1.1481448389111342</v>
      </c>
      <c r="BW22" s="2">
        <f t="shared" si="13"/>
        <v>7.2683865567766173</v>
      </c>
      <c r="BX22" s="2">
        <f t="shared" si="13"/>
        <v>8.7135597103818299</v>
      </c>
      <c r="BY22" s="2">
        <f t="shared" si="13"/>
        <v>5.2451582602907445</v>
      </c>
      <c r="BZ22" s="2">
        <f t="shared" si="13"/>
        <v>-1.9456930686850185</v>
      </c>
      <c r="CA22" s="2">
        <f t="shared" si="13"/>
        <v>-3.8482944571758133</v>
      </c>
      <c r="CB22" s="2">
        <f t="shared" si="13"/>
        <v>-1.9264413111698349</v>
      </c>
      <c r="CC22" s="2">
        <f t="shared" si="13"/>
        <v>0.60527018599954174</v>
      </c>
      <c r="CD22" s="2">
        <f t="shared" si="13"/>
        <v>3.9732444662935342</v>
      </c>
      <c r="CE22" s="2">
        <f t="shared" si="13"/>
        <v>1.775879172836998</v>
      </c>
      <c r="CF22" s="2">
        <f t="shared" si="13"/>
        <v>-2.7454928515036121</v>
      </c>
      <c r="CG22" s="2">
        <f t="shared" si="13"/>
        <v>-9.8767062963076064</v>
      </c>
      <c r="CH22" s="2">
        <f t="shared" si="13"/>
        <v>-3.0023065493392944</v>
      </c>
      <c r="CI22" s="2">
        <f t="shared" si="13"/>
        <v>8.4313931820487742</v>
      </c>
      <c r="CJ22" s="2">
        <f t="shared" si="13"/>
        <v>-6.8131604792927316</v>
      </c>
      <c r="CK22" s="2">
        <f t="shared" si="13"/>
        <v>7.2498135909041732</v>
      </c>
      <c r="CL22" s="2">
        <f t="shared" si="13"/>
        <v>0.7921551181351798</v>
      </c>
      <c r="CM22" s="2">
        <f t="shared" si="13"/>
        <v>-4.087278610773379</v>
      </c>
      <c r="CN22" s="2">
        <f t="shared" si="13"/>
        <v>-1.1876490735060383</v>
      </c>
      <c r="CO22" s="2">
        <f t="shared" si="13"/>
        <v>-9.9546790302261794</v>
      </c>
      <c r="CP22" s="2">
        <f t="shared" si="13"/>
        <v>2.2344386462065651</v>
      </c>
      <c r="CQ22" s="2">
        <f t="shared" si="13"/>
        <v>0.40072681329924925</v>
      </c>
      <c r="CR22" s="2">
        <f t="shared" si="13"/>
        <v>3.9684892780421288</v>
      </c>
      <c r="CS22" s="2">
        <f t="shared" si="13"/>
        <v>-5.2338007231072003</v>
      </c>
      <c r="CT22" s="2">
        <f t="shared" si="13"/>
        <v>-2.9856305220446533</v>
      </c>
      <c r="CU22" s="2"/>
    </row>
    <row r="23" spans="1:99" x14ac:dyDescent="0.25">
      <c r="A23">
        <v>20150203</v>
      </c>
      <c r="B23">
        <v>7.7520000000000002E-3</v>
      </c>
      <c r="C23">
        <v>9.6199999999999996E-4</v>
      </c>
      <c r="D23">
        <v>2.9805999999999999E-2</v>
      </c>
      <c r="E23">
        <v>2.4635000000000001E-2</v>
      </c>
      <c r="F23">
        <v>3.2717000000000003E-2</v>
      </c>
      <c r="G23">
        <v>1.6899999999999999E-4</v>
      </c>
      <c r="H23">
        <v>1.9814999999999999E-2</v>
      </c>
      <c r="I23">
        <v>9.7509999999999993E-3</v>
      </c>
      <c r="J23">
        <v>3.8100000000000002E-2</v>
      </c>
      <c r="K23">
        <v>-1.335E-3</v>
      </c>
      <c r="L23">
        <v>7.3839999999999999E-3</v>
      </c>
      <c r="M23">
        <v>1.1690000000000001E-2</v>
      </c>
      <c r="N23">
        <v>1.6166E-2</v>
      </c>
      <c r="O23">
        <v>9.2449999999999997E-3</v>
      </c>
      <c r="P23">
        <v>2.3E-3</v>
      </c>
      <c r="Q23">
        <v>2.3605000000000001E-2</v>
      </c>
      <c r="R23">
        <v>1.5242E-2</v>
      </c>
      <c r="S23">
        <v>2.2534999999999999E-2</v>
      </c>
      <c r="T23">
        <v>5.5999999999999999E-3</v>
      </c>
      <c r="U23">
        <v>1.5557E-2</v>
      </c>
      <c r="V23">
        <v>1.9480999999999998E-2</v>
      </c>
      <c r="W23">
        <v>1.4859999999999999E-3</v>
      </c>
      <c r="X23">
        <v>1.3960999999999999E-2</v>
      </c>
      <c r="Y23">
        <v>1.8093000000000001E-2</v>
      </c>
      <c r="Z23">
        <v>2.6908000000000001E-2</v>
      </c>
      <c r="AA23">
        <v>2.4308E-2</v>
      </c>
      <c r="AB23">
        <v>1.0808999999999999E-2</v>
      </c>
      <c r="AC23">
        <v>2.7067000000000001E-2</v>
      </c>
      <c r="AD23">
        <v>1.7427999999999999E-2</v>
      </c>
      <c r="AE23">
        <v>4.8469999999999997E-3</v>
      </c>
      <c r="AF23">
        <f t="shared" si="0"/>
        <v>1.3647193283042883E-2</v>
      </c>
      <c r="AG23">
        <f>B23*caps!AI23</f>
        <v>4.9571469142340005E-4</v>
      </c>
      <c r="AH23">
        <f>C23*caps!AJ23</f>
        <v>3.2868298550881443E-5</v>
      </c>
      <c r="AI23">
        <f>D23*caps!AK23</f>
        <v>2.1816526646841073E-3</v>
      </c>
      <c r="AJ23">
        <f>E23*caps!AL23</f>
        <v>7.2490935512415202E-4</v>
      </c>
      <c r="AK23">
        <f>F23*caps!AM23</f>
        <v>1.2693348659810933E-3</v>
      </c>
      <c r="AL23">
        <f>G23*caps!AN23</f>
        <v>2.1884771351482296E-5</v>
      </c>
      <c r="AM23">
        <f>H23*caps!AO23</f>
        <v>4.0242205687846601E-4</v>
      </c>
      <c r="AN23">
        <f>I23*caps!AP23</f>
        <v>4.240833800959699E-4</v>
      </c>
      <c r="AO23">
        <f>J23*caps!AQ23</f>
        <v>3.6269584096475628E-4</v>
      </c>
      <c r="AP23">
        <f>K23*caps!AR23</f>
        <v>-2.0391640205841819E-5</v>
      </c>
      <c r="AQ23">
        <f>L23*caps!AS23</f>
        <v>1.4533481733861007E-4</v>
      </c>
      <c r="AR23">
        <f>M23*caps!AT23</f>
        <v>4.419082423580558E-4</v>
      </c>
      <c r="AS23">
        <f>N23*caps!AU23</f>
        <v>8.6873499662537361E-4</v>
      </c>
      <c r="AT23">
        <f>O23*caps!AV23</f>
        <v>1.8283227177221198E-4</v>
      </c>
      <c r="AU23">
        <f>P23*caps!AW23</f>
        <v>7.4970142383026182E-5</v>
      </c>
      <c r="AV23">
        <f>Q23*caps!AX23</f>
        <v>7.0545180758825197E-4</v>
      </c>
      <c r="AW23">
        <f>R23*caps!AY23</f>
        <v>2.610443824896368E-4</v>
      </c>
      <c r="AX23">
        <f>S23*caps!AZ23</f>
        <v>8.9529356962389278E-4</v>
      </c>
      <c r="AY23">
        <f>T23*caps!BA23</f>
        <v>2.9150179952771232E-4</v>
      </c>
      <c r="AZ23">
        <f>U23*caps!BB23</f>
        <v>1.8677375602872229E-4</v>
      </c>
      <c r="BA23">
        <f>V23*caps!BC23</f>
        <v>3.1266437225561608E-4</v>
      </c>
      <c r="BB23">
        <f>W23*caps!BD23</f>
        <v>4.4552270941075317E-5</v>
      </c>
      <c r="BC23">
        <f>X23*caps!BE23</f>
        <v>9.1928288728556327E-5</v>
      </c>
      <c r="BD23">
        <f>Y23*caps!BF23</f>
        <v>6.7288462035076262E-4</v>
      </c>
      <c r="BE23">
        <f>Z23*caps!BG23</f>
        <v>7.1253639307382907E-4</v>
      </c>
      <c r="BF23">
        <f>AA23*caps!BH23</f>
        <v>6.7446603921250084E-4</v>
      </c>
      <c r="BG23">
        <f>AB23*caps!BI23</f>
        <v>2.8051202628399317E-4</v>
      </c>
      <c r="BH23">
        <f>AC23*caps!BJ23</f>
        <v>3.9813997127381321E-4</v>
      </c>
      <c r="BI23">
        <f>AD23*caps!BK23</f>
        <v>4.1651275240740235E-4</v>
      </c>
      <c r="BJ23">
        <f>AE23*caps!BL23</f>
        <v>9.3976477931371599E-5</v>
      </c>
      <c r="BL23">
        <v>0</v>
      </c>
      <c r="BM23" s="2">
        <f t="shared" si="1"/>
        <v>1.3647193283042883E-2</v>
      </c>
      <c r="BP23" s="2" t="s">
        <v>57</v>
      </c>
      <c r="BQ23" s="2">
        <f>$BQ$21*[1]caps!AI253</f>
        <v>-0.381773477063513</v>
      </c>
      <c r="BR23" s="2">
        <f>$BQ$21*[1]caps!AJ253</f>
        <v>-0.16222665466469352</v>
      </c>
      <c r="BS23" s="2">
        <f>$BQ$21*[1]caps!AK253</f>
        <v>-0.28176444944642803</v>
      </c>
      <c r="BT23" s="2">
        <f>$BQ$21*[1]caps!AL253</f>
        <v>-0.11592378826217928</v>
      </c>
      <c r="BU23" s="2">
        <f>$BQ$21*[1]caps!AM253</f>
        <v>-0.147010256069356</v>
      </c>
      <c r="BV23" s="2">
        <f>$BQ$21*[1]caps!AN253</f>
        <v>-0.50675117609869458</v>
      </c>
      <c r="BW23" s="2">
        <f>$BQ$21*[1]caps!AO253</f>
        <v>-7.3993185143342993E-2</v>
      </c>
      <c r="BX23" s="2">
        <f>$BQ$21*[1]caps!AP253</f>
        <v>-0.18758824042780778</v>
      </c>
      <c r="BY23" s="2">
        <f>$BQ$21*[1]caps!AQ253</f>
        <v>-3.4357453159889015E-2</v>
      </c>
      <c r="BZ23" s="2">
        <f>$BQ$21*[1]caps!AR253</f>
        <v>-7.976268856183813E-2</v>
      </c>
      <c r="CA23" s="2">
        <f>$BQ$21*[1]caps!AS253</f>
        <v>-8.4114858595789585E-2</v>
      </c>
      <c r="CB23" s="2">
        <f>$BQ$21*[1]caps!AT253</f>
        <v>-0.17303550296643025</v>
      </c>
      <c r="CC23" s="2">
        <f>$BQ$21*[1]caps!AU253</f>
        <v>-0.24678877961940635</v>
      </c>
      <c r="CD23" s="2">
        <f>$BQ$21*[1]caps!AV253</f>
        <v>-8.0535741265619396E-2</v>
      </c>
      <c r="CE23" s="2">
        <f>$BQ$21*[1]caps!AW253</f>
        <v>-0.12812202307304332</v>
      </c>
      <c r="CF23" s="2">
        <f>$BQ$21*[1]caps!AX253</f>
        <v>-0.15083763394175331</v>
      </c>
      <c r="CG23" s="2">
        <f>$BQ$21*[1]caps!AY253</f>
        <v>-9.4192966418622792E-2</v>
      </c>
      <c r="CH23" s="2">
        <f>$BQ$21*[1]caps!AZ253</f>
        <v>-0.21105346288791169</v>
      </c>
      <c r="CI23" s="2">
        <f>$BQ$21*[1]caps!BA253</f>
        <v>-0.17042657620366972</v>
      </c>
      <c r="CJ23" s="2">
        <f>$BQ$21*[1]caps!BB253</f>
        <v>-7.3588463813674815E-2</v>
      </c>
      <c r="CK23" s="2">
        <f>$BQ$21*[1]caps!BC253</f>
        <v>-5.9438908115789418E-2</v>
      </c>
      <c r="CL23" s="2">
        <f>$BQ$21*[1]caps!BD253</f>
        <v>-0.14133869242301692</v>
      </c>
      <c r="CM23" s="2">
        <f>$BQ$21*[1]caps!BE253</f>
        <v>-2.9812363674326183E-2</v>
      </c>
      <c r="CN23" s="2">
        <f>$BQ$21*[1]caps!BF253</f>
        <v>-0.16329545825404385</v>
      </c>
      <c r="CO23" s="2">
        <f>$BQ$21*[1]caps!BG253</f>
        <v>-0.14559424360425</v>
      </c>
      <c r="CP23" s="2">
        <f>$BQ$21*[1]caps!BH253</f>
        <v>-0.13385957123296141</v>
      </c>
      <c r="CQ23" s="2">
        <f>$BQ$21*[1]caps!BI253</f>
        <v>-0.11968733851840871</v>
      </c>
      <c r="CR23" s="2">
        <f>$BQ$21*[1]caps!BJ253</f>
        <v>-6.675023586892756E-2</v>
      </c>
      <c r="CS23" s="2">
        <f>$BQ$21*[1]caps!BK253</f>
        <v>-0.13034169842495122</v>
      </c>
      <c r="CT23" s="2">
        <f>$BQ$21*[1]caps!BL253</f>
        <v>-9.7356995041901595E-2</v>
      </c>
      <c r="CU23" s="2"/>
    </row>
    <row r="24" spans="1:99" x14ac:dyDescent="0.25">
      <c r="A24">
        <v>20150204</v>
      </c>
      <c r="B24">
        <v>5.7689999999999998E-3</v>
      </c>
      <c r="C24">
        <v>1.201E-3</v>
      </c>
      <c r="D24">
        <v>-8.5640000000000004E-3</v>
      </c>
      <c r="E24">
        <v>-9.5289999999999993E-3</v>
      </c>
      <c r="F24">
        <v>-1.0773E-2</v>
      </c>
      <c r="G24">
        <v>7.6699999999999997E-3</v>
      </c>
      <c r="H24">
        <v>-9.2519999999999998E-3</v>
      </c>
      <c r="I24">
        <v>-1.8619999999999999E-3</v>
      </c>
      <c r="J24">
        <v>-2.3474999999999999E-2</v>
      </c>
      <c r="K24">
        <v>-1.6050000000000001E-3</v>
      </c>
      <c r="L24">
        <v>-8.1400000000000005E-4</v>
      </c>
      <c r="M24">
        <v>1.0305999999999999E-2</v>
      </c>
      <c r="N24">
        <v>-1.0736000000000001E-2</v>
      </c>
      <c r="O24">
        <v>-6.8100000000000001E-3</v>
      </c>
      <c r="P24">
        <v>-3.2285000000000001E-2</v>
      </c>
      <c r="Q24">
        <v>7.6301999999999995E-2</v>
      </c>
      <c r="R24">
        <v>1.384E-3</v>
      </c>
      <c r="S24">
        <v>-5.9940000000000002E-3</v>
      </c>
      <c r="T24">
        <v>5.3369999999999997E-3</v>
      </c>
      <c r="U24">
        <v>-8.6770000000000007E-3</v>
      </c>
      <c r="V24">
        <v>-1.433E-3</v>
      </c>
      <c r="W24">
        <v>4.1539999999999997E-3</v>
      </c>
      <c r="X24">
        <v>6.5069999999999998E-3</v>
      </c>
      <c r="Y24">
        <v>-6.2699999999999995E-4</v>
      </c>
      <c r="Z24">
        <v>1.091E-2</v>
      </c>
      <c r="AA24">
        <v>-9.8200000000000006E-3</v>
      </c>
      <c r="AB24">
        <v>-1.5855000000000001E-2</v>
      </c>
      <c r="AC24">
        <v>-8.0999999999999996E-3</v>
      </c>
      <c r="AD24">
        <v>1.9630999999999999E-2</v>
      </c>
      <c r="AE24">
        <v>1.0200000000000001E-3</v>
      </c>
      <c r="AF24">
        <f t="shared" si="0"/>
        <v>7.7766953605206074E-4</v>
      </c>
      <c r="AG24">
        <f>B24*caps!AI24</f>
        <v>3.7105083021861504E-4</v>
      </c>
      <c r="AH24">
        <f>C24*caps!AJ24</f>
        <v>4.1084968201476154E-5</v>
      </c>
      <c r="AI24">
        <f>D24*caps!AK24</f>
        <v>-6.2149822101930025E-4</v>
      </c>
      <c r="AJ24">
        <f>E24*caps!AL24</f>
        <v>-2.7773903477146852E-4</v>
      </c>
      <c r="AK24">
        <f>F24*caps!AM24</f>
        <v>-4.1347734648336098E-4</v>
      </c>
      <c r="AL24">
        <f>G24*caps!AN24</f>
        <v>1.0008876579898937E-3</v>
      </c>
      <c r="AM24">
        <f>H24*caps!AO24</f>
        <v>-1.8616709242831716E-4</v>
      </c>
      <c r="AN24">
        <f>I24*caps!AP24</f>
        <v>-8.0833066949189265E-5</v>
      </c>
      <c r="AO24">
        <f>J24*caps!AQ24</f>
        <v>-2.1823438588337249E-4</v>
      </c>
      <c r="AP24">
        <f>K24*caps!AR24</f>
        <v>-2.4477386541222624E-5</v>
      </c>
      <c r="AQ24">
        <f>L24*caps!AS24</f>
        <v>-1.6009030468002587E-5</v>
      </c>
      <c r="AR24">
        <f>M24*caps!AT24</f>
        <v>3.9021311204256396E-4</v>
      </c>
      <c r="AS24">
        <f>N24*caps!AU24</f>
        <v>-5.7076323816994943E-4</v>
      </c>
      <c r="AT24">
        <f>O24*caps!AV24</f>
        <v>-1.3376485494229234E-4</v>
      </c>
      <c r="AU24">
        <f>P24*caps!AW24</f>
        <v>-1.0184166391338952E-3</v>
      </c>
      <c r="AV24">
        <f>Q24*caps!AX24</f>
        <v>2.4544253852028298E-3</v>
      </c>
      <c r="AW24">
        <f>R24*caps!AY24</f>
        <v>2.3736992796841127E-5</v>
      </c>
      <c r="AX24">
        <f>S24*caps!AZ24</f>
        <v>-2.3671729425136896E-4</v>
      </c>
      <c r="AY24">
        <f>T24*caps!BA24</f>
        <v>2.7930492875954824E-4</v>
      </c>
      <c r="AZ24">
        <f>U24*caps!BB24</f>
        <v>-1.0327406421826816E-4</v>
      </c>
      <c r="BA24">
        <f>V24*caps!BC24</f>
        <v>-2.2967142778740493E-5</v>
      </c>
      <c r="BB24">
        <f>W24*caps!BD24</f>
        <v>1.2417764022518049E-4</v>
      </c>
      <c r="BC24">
        <f>X24*caps!BE24</f>
        <v>4.3126751161795884E-5</v>
      </c>
      <c r="BD24">
        <f>Y24*caps!BF24</f>
        <v>-2.3304595686431757E-5</v>
      </c>
      <c r="BE24">
        <f>Z24*caps!BG24</f>
        <v>2.9206493486713008E-4</v>
      </c>
      <c r="BF24">
        <f>AA24*caps!BH24</f>
        <v>-2.6980687307771655E-4</v>
      </c>
      <c r="BG24">
        <f>AB24*caps!BI24</f>
        <v>-4.0495577872051063E-4</v>
      </c>
      <c r="BH24">
        <f>AC24*caps!BJ24</f>
        <v>-1.181856924657554E-4</v>
      </c>
      <c r="BI24">
        <f>AD24*caps!BK24</f>
        <v>4.7839078442199381E-4</v>
      </c>
      <c r="BJ24">
        <f>AE24*caps!BL24</f>
        <v>1.979728815335509E-5</v>
      </c>
      <c r="BL24">
        <v>0</v>
      </c>
      <c r="BM24" s="2">
        <f t="shared" si="1"/>
        <v>7.7766953605206074E-4</v>
      </c>
      <c r="BP24" s="2" t="s">
        <v>58</v>
      </c>
      <c r="BQ24" s="2">
        <f>SUM(BQ22:BQ23)</f>
        <v>-4.4649782498517441</v>
      </c>
      <c r="BR24" s="2">
        <f t="shared" ref="BR24:CT24" si="14">SUM(BR22:BR23)</f>
        <v>-2.6229742744866265</v>
      </c>
      <c r="BS24" s="2">
        <f t="shared" si="14"/>
        <v>4.725562576002253</v>
      </c>
      <c r="BT24" s="2">
        <f t="shared" si="14"/>
        <v>5.2451215380500376</v>
      </c>
      <c r="BU24" s="2">
        <f t="shared" si="14"/>
        <v>3.3003658206270425</v>
      </c>
      <c r="BV24" s="2">
        <f t="shared" si="14"/>
        <v>0.64139366281243959</v>
      </c>
      <c r="BW24" s="2">
        <f t="shared" si="14"/>
        <v>7.1943933716332742</v>
      </c>
      <c r="BX24" s="2">
        <f t="shared" si="14"/>
        <v>8.5259714699540226</v>
      </c>
      <c r="BY24" s="2">
        <f t="shared" si="14"/>
        <v>5.2108008071308554</v>
      </c>
      <c r="BZ24" s="2">
        <f t="shared" si="14"/>
        <v>-2.0254557572468568</v>
      </c>
      <c r="CA24" s="2">
        <f t="shared" si="14"/>
        <v>-3.9324093157716029</v>
      </c>
      <c r="CB24" s="2">
        <f t="shared" si="14"/>
        <v>-2.0994768141362652</v>
      </c>
      <c r="CC24" s="2">
        <f t="shared" si="14"/>
        <v>0.35848140638013537</v>
      </c>
      <c r="CD24" s="2">
        <f t="shared" si="14"/>
        <v>3.8927087250279149</v>
      </c>
      <c r="CE24" s="2">
        <f t="shared" si="14"/>
        <v>1.6477571497639547</v>
      </c>
      <c r="CF24" s="2">
        <f t="shared" si="14"/>
        <v>-2.8963304854453655</v>
      </c>
      <c r="CG24" s="2">
        <f t="shared" si="14"/>
        <v>-9.9708992627262294</v>
      </c>
      <c r="CH24" s="2">
        <f t="shared" si="14"/>
        <v>-3.2133600122272061</v>
      </c>
      <c r="CI24" s="2">
        <f t="shared" si="14"/>
        <v>8.2609666058451037</v>
      </c>
      <c r="CJ24" s="2">
        <f t="shared" si="14"/>
        <v>-6.8867489431064062</v>
      </c>
      <c r="CK24" s="2">
        <f t="shared" si="14"/>
        <v>7.1903746827883834</v>
      </c>
      <c r="CL24" s="2">
        <f t="shared" si="14"/>
        <v>0.65081642571216292</v>
      </c>
      <c r="CM24" s="2">
        <f t="shared" si="14"/>
        <v>-4.1170909744477049</v>
      </c>
      <c r="CN24" s="2">
        <f t="shared" si="14"/>
        <v>-1.3509445317600821</v>
      </c>
      <c r="CO24" s="2">
        <f t="shared" si="14"/>
        <v>-10.10027327383043</v>
      </c>
      <c r="CP24" s="2">
        <f t="shared" si="14"/>
        <v>2.1005790749736035</v>
      </c>
      <c r="CQ24" s="2">
        <f t="shared" si="14"/>
        <v>0.28103947478084057</v>
      </c>
      <c r="CR24" s="2">
        <f t="shared" si="14"/>
        <v>3.9017390421732014</v>
      </c>
      <c r="CS24" s="2">
        <f t="shared" si="14"/>
        <v>-5.3641424215321516</v>
      </c>
      <c r="CT24" s="2">
        <f t="shared" si="14"/>
        <v>-3.0829875170865551</v>
      </c>
      <c r="CU24" s="2"/>
    </row>
    <row r="25" spans="1:99" x14ac:dyDescent="0.25">
      <c r="A25">
        <v>20150205</v>
      </c>
      <c r="B25">
        <v>1.4579E-2</v>
      </c>
      <c r="C25">
        <v>2.6389999999999999E-3</v>
      </c>
      <c r="D25">
        <v>9.8399999999999998E-3</v>
      </c>
      <c r="E25">
        <v>6.0520000000000001E-3</v>
      </c>
      <c r="F25">
        <v>8.8599999999999998E-3</v>
      </c>
      <c r="G25">
        <v>7.1089999999999999E-3</v>
      </c>
      <c r="H25">
        <v>1.9696000000000002E-2</v>
      </c>
      <c r="I25">
        <v>1.0607E-2</v>
      </c>
      <c r="J25">
        <v>1.9768000000000001E-2</v>
      </c>
      <c r="K25">
        <v>1.6069999999999999E-3</v>
      </c>
      <c r="L25">
        <v>9.3740000000000004E-3</v>
      </c>
      <c r="M25">
        <v>2.8687000000000001E-2</v>
      </c>
      <c r="N25">
        <v>1.0852000000000001E-2</v>
      </c>
      <c r="O25">
        <v>1.0558E-2</v>
      </c>
      <c r="P25">
        <v>2.032E-3</v>
      </c>
      <c r="Q25">
        <v>1.3428000000000001E-2</v>
      </c>
      <c r="R25">
        <v>3.0829999999999998E-3</v>
      </c>
      <c r="S25">
        <v>6.9170000000000004E-3</v>
      </c>
      <c r="T25">
        <v>7.2709999999999997E-3</v>
      </c>
      <c r="U25">
        <v>8.6449999999999999E-3</v>
      </c>
      <c r="V25">
        <v>1.3396E-2</v>
      </c>
      <c r="W25">
        <v>1.0119E-2</v>
      </c>
      <c r="X25">
        <v>6.3709999999999999E-3</v>
      </c>
      <c r="Y25">
        <v>1.255E-3</v>
      </c>
      <c r="Z25">
        <v>5.3499999999999997E-3</v>
      </c>
      <c r="AA25">
        <v>2.8930000000000002E-3</v>
      </c>
      <c r="AB25">
        <v>2.1356E-2</v>
      </c>
      <c r="AC25">
        <v>1.1131E-2</v>
      </c>
      <c r="AD25">
        <v>2.6086000000000002E-2</v>
      </c>
      <c r="AE25">
        <v>8.3400000000000002E-3</v>
      </c>
      <c r="AF25">
        <f t="shared" si="0"/>
        <v>9.9875598054138919E-3</v>
      </c>
      <c r="AG25">
        <f>B25*caps!AI25</f>
        <v>9.4247344493775275E-4</v>
      </c>
      <c r="AH25">
        <f>C25*caps!AJ25</f>
        <v>8.9669861274691077E-5</v>
      </c>
      <c r="AI25">
        <f>D25*caps!AK25</f>
        <v>7.1438702134525437E-4</v>
      </c>
      <c r="AJ25">
        <f>E25*caps!AL25</f>
        <v>1.7580516460097596E-4</v>
      </c>
      <c r="AK25">
        <f>F25*caps!AM25</f>
        <v>3.3986172721608857E-4</v>
      </c>
      <c r="AL25">
        <f>G25*caps!AN25</f>
        <v>9.2193249235826796E-4</v>
      </c>
      <c r="AM25">
        <f>H25*caps!AO25</f>
        <v>4.0034883739589684E-4</v>
      </c>
      <c r="AN25">
        <f>I25*caps!AP25</f>
        <v>4.610063185782795E-4</v>
      </c>
      <c r="AO25">
        <f>J25*caps!AQ25</f>
        <v>1.8565397641583944E-4</v>
      </c>
      <c r="AP25">
        <f>K25*caps!AR25</f>
        <v>2.4317883140357455E-5</v>
      </c>
      <c r="AQ25">
        <f>L25*caps!AS25</f>
        <v>1.843487086452569E-4</v>
      </c>
      <c r="AR25">
        <f>M25*caps!AT25</f>
        <v>1.1068855260187617E-3</v>
      </c>
      <c r="AS25">
        <f>N25*caps!AU25</f>
        <v>5.7774144615033759E-4</v>
      </c>
      <c r="AT25">
        <f>O25*caps!AV25</f>
        <v>2.0761567771063929E-4</v>
      </c>
      <c r="AU25">
        <f>P25*caps!AW25</f>
        <v>6.3628628985498202E-5</v>
      </c>
      <c r="AV25">
        <f>Q25*caps!AX25</f>
        <v>4.3365134194515986E-4</v>
      </c>
      <c r="AW25">
        <f>R25*caps!AY25</f>
        <v>5.2543948284936417E-5</v>
      </c>
      <c r="AX25">
        <f>S25*caps!AZ25</f>
        <v>2.7248797838955754E-4</v>
      </c>
      <c r="AY25">
        <f>T25*caps!BA25</f>
        <v>3.7970315953970372E-4</v>
      </c>
      <c r="AZ25">
        <f>U25*caps!BB25</f>
        <v>1.0281286679736532E-4</v>
      </c>
      <c r="BA25">
        <f>V25*caps!BC25</f>
        <v>2.1554472592099562E-4</v>
      </c>
      <c r="BB25">
        <f>W25*caps!BD25</f>
        <v>3.0269801007126604E-4</v>
      </c>
      <c r="BC25">
        <f>X25*caps!BE25</f>
        <v>4.2097300501550056E-5</v>
      </c>
      <c r="BD25">
        <f>Y25*caps!BF25</f>
        <v>4.6268461035722482E-5</v>
      </c>
      <c r="BE25">
        <f>Z25*caps!BG25</f>
        <v>1.4264227527017751E-4</v>
      </c>
      <c r="BF25">
        <f>AA25*caps!BH25</f>
        <v>7.8970859348546191E-5</v>
      </c>
      <c r="BG25">
        <f>AB25*caps!BI25</f>
        <v>5.5190082503642961E-4</v>
      </c>
      <c r="BH25">
        <f>AC25*caps!BJ25</f>
        <v>1.6268368160122495E-4</v>
      </c>
      <c r="BI25">
        <f>AD25*caps!BK25</f>
        <v>6.4618106467853489E-4</v>
      </c>
      <c r="BJ25">
        <f>AE25*caps!BL25</f>
        <v>1.6169659221882613E-4</v>
      </c>
      <c r="BL25">
        <v>0</v>
      </c>
      <c r="BM25" s="2">
        <f t="shared" si="1"/>
        <v>9.9875598054138919E-3</v>
      </c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</row>
    <row r="26" spans="1:99" x14ac:dyDescent="0.25">
      <c r="A26">
        <v>20150206</v>
      </c>
      <c r="B26">
        <v>-9.4200000000000002E-4</v>
      </c>
      <c r="C26">
        <v>-8.1359999999999991E-3</v>
      </c>
      <c r="D26">
        <v>-1.841E-3</v>
      </c>
      <c r="E26">
        <v>-5.6999999999999998E-4</v>
      </c>
      <c r="F26">
        <v>2.745E-3</v>
      </c>
      <c r="G26">
        <v>-8.4209999999999997E-3</v>
      </c>
      <c r="H26">
        <v>-2.4979999999999998E-3</v>
      </c>
      <c r="I26">
        <v>-1.2572E-2</v>
      </c>
      <c r="J26">
        <v>-4.3080000000000002E-3</v>
      </c>
      <c r="K26">
        <v>1.8183999999999999E-2</v>
      </c>
      <c r="L26">
        <v>-4.0379999999999999E-3</v>
      </c>
      <c r="M26">
        <v>5.4559999999999999E-3</v>
      </c>
      <c r="N26">
        <v>-1.3273E-2</v>
      </c>
      <c r="O26">
        <v>-2.882E-3</v>
      </c>
      <c r="P26">
        <v>-6.4219999999999998E-3</v>
      </c>
      <c r="Q26">
        <v>-6.0410000000000004E-3</v>
      </c>
      <c r="R26">
        <v>-3.7100000000000002E-3</v>
      </c>
      <c r="S26">
        <v>1.9729E-2</v>
      </c>
      <c r="T26">
        <v>5.7300000000000005E-4</v>
      </c>
      <c r="U26">
        <v>-1.6605999999999999E-2</v>
      </c>
      <c r="V26">
        <v>3.3050000000000002E-3</v>
      </c>
      <c r="W26">
        <v>-1.9004E-2</v>
      </c>
      <c r="X26">
        <v>-1.9550000000000001E-3</v>
      </c>
      <c r="Y26">
        <v>3.0714999999999999E-2</v>
      </c>
      <c r="Z26">
        <v>4.5899999999999999E-4</v>
      </c>
      <c r="AA26">
        <v>1.2361E-2</v>
      </c>
      <c r="AB26">
        <v>-7.3399999999999995E-4</v>
      </c>
      <c r="AC26">
        <v>1.4715000000000001E-2</v>
      </c>
      <c r="AD26">
        <v>-1.6115000000000001E-2</v>
      </c>
      <c r="AE26">
        <v>-1.1211E-2</v>
      </c>
      <c r="AF26">
        <f t="shared" si="0"/>
        <v>-1.6686776535861439E-3</v>
      </c>
      <c r="AG26">
        <f>B26*caps!AI26</f>
        <v>-6.0997972894928504E-5</v>
      </c>
      <c r="AH26">
        <f>C26*caps!AJ26</f>
        <v>-2.7491772845206859E-4</v>
      </c>
      <c r="AI26">
        <f>D26*caps!AK26</f>
        <v>-1.3275838215858876E-4</v>
      </c>
      <c r="AJ26">
        <f>E26*caps!AL26</f>
        <v>-1.647611787678053E-5</v>
      </c>
      <c r="AK26">
        <f>F26*caps!AM26</f>
        <v>1.0586044275682505E-4</v>
      </c>
      <c r="AL26">
        <f>G26*caps!AN26</f>
        <v>-1.085710866211173E-3</v>
      </c>
      <c r="AM26">
        <f>H26*caps!AO26</f>
        <v>-5.0780784608461093E-5</v>
      </c>
      <c r="AN26">
        <f>I26*caps!AP26</f>
        <v>-5.4094936643403729E-4</v>
      </c>
      <c r="AO26">
        <f>J26*caps!AQ26</f>
        <v>-4.0390094860317549E-5</v>
      </c>
      <c r="AP26">
        <f>K26*caps!AR26</f>
        <v>2.8090419375669418E-4</v>
      </c>
      <c r="AQ26">
        <f>L26*caps!AS26</f>
        <v>-7.9297021950749063E-5</v>
      </c>
      <c r="AR26">
        <f>M26*caps!AT26</f>
        <v>2.1222064406756203E-4</v>
      </c>
      <c r="AS26">
        <f>N26*caps!AU26</f>
        <v>-6.9907242722529845E-4</v>
      </c>
      <c r="AT26">
        <f>O26*caps!AV26</f>
        <v>-5.6656739041292994E-5</v>
      </c>
      <c r="AU26">
        <f>P26*caps!AW26</f>
        <v>-2.0032427958325744E-4</v>
      </c>
      <c r="AV26">
        <f>Q26*caps!AX26</f>
        <v>-1.9441931523277343E-4</v>
      </c>
      <c r="AW26">
        <f>R26*caps!AY26</f>
        <v>-6.3159895350687007E-5</v>
      </c>
      <c r="AX26">
        <f>S26*caps!AZ26</f>
        <v>7.9460599047034039E-4</v>
      </c>
      <c r="AY26">
        <f>T26*caps!BA26</f>
        <v>3.0018289824556118E-5</v>
      </c>
      <c r="AZ26">
        <f>U26*caps!BB26</f>
        <v>-1.947186786654982E-4</v>
      </c>
      <c r="BA26">
        <f>V26*caps!BC26</f>
        <v>5.3493260664204303E-5</v>
      </c>
      <c r="BB26">
        <f>W26*caps!BD26</f>
        <v>-5.5772189196433568E-4</v>
      </c>
      <c r="BC26">
        <f>X26*caps!BE26</f>
        <v>-1.2926352902908701E-5</v>
      </c>
      <c r="BD26">
        <f>Y26*caps!BF26</f>
        <v>1.1702073052136293E-3</v>
      </c>
      <c r="BE26">
        <f>Z26*caps!BG26</f>
        <v>1.2275491414156387E-5</v>
      </c>
      <c r="BF26">
        <f>AA26*caps!BH26</f>
        <v>3.4248373602470709E-4</v>
      </c>
      <c r="BG26">
        <f>AB26*caps!BI26</f>
        <v>-1.9004260649742234E-5</v>
      </c>
      <c r="BH26">
        <f>AC26*caps!BJ26</f>
        <v>2.1879963626030566E-4</v>
      </c>
      <c r="BI26">
        <f>AD26*caps!BK26</f>
        <v>-3.9378035599620299E-4</v>
      </c>
      <c r="BJ26">
        <f>AE26*caps!BL26</f>
        <v>-2.154841119800221E-4</v>
      </c>
      <c r="BL26">
        <v>0</v>
      </c>
      <c r="BM26" s="2">
        <f t="shared" si="1"/>
        <v>-1.6686776535861439E-3</v>
      </c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</row>
    <row r="27" spans="1:99" x14ac:dyDescent="0.25">
      <c r="A27">
        <v>20150209</v>
      </c>
      <c r="B27">
        <v>-1.1789999999999999E-3</v>
      </c>
      <c r="C27">
        <v>-5.3080000000000002E-3</v>
      </c>
      <c r="D27">
        <v>6.5600000000000001E-4</v>
      </c>
      <c r="E27">
        <v>-6.1890000000000001E-3</v>
      </c>
      <c r="F27">
        <v>7.4809999999999998E-3</v>
      </c>
      <c r="G27">
        <v>6.6429999999999996E-3</v>
      </c>
      <c r="H27">
        <v>-4.0899999999999999E-3</v>
      </c>
      <c r="I27">
        <v>-6.5409999999999999E-3</v>
      </c>
      <c r="J27">
        <v>1.7545999999999999E-2</v>
      </c>
      <c r="K27">
        <v>3.2829999999999999E-3</v>
      </c>
      <c r="L27">
        <v>-2.8379999999999998E-3</v>
      </c>
      <c r="M27">
        <v>-3.0149999999999999E-3</v>
      </c>
      <c r="N27">
        <v>-1.3056E-2</v>
      </c>
      <c r="O27">
        <v>-7.4070000000000004E-3</v>
      </c>
      <c r="P27">
        <v>-7.8239999999999994E-3</v>
      </c>
      <c r="Q27">
        <v>-2.843E-3</v>
      </c>
      <c r="R27">
        <v>-1.3512E-2</v>
      </c>
      <c r="S27">
        <v>-1.209E-3</v>
      </c>
      <c r="T27">
        <v>-1.626E-2</v>
      </c>
      <c r="U27">
        <v>-6.7549999999999997E-3</v>
      </c>
      <c r="V27">
        <v>-3.5300000000000002E-4</v>
      </c>
      <c r="W27">
        <v>-1.0963000000000001E-2</v>
      </c>
      <c r="X27">
        <v>-1.3339999999999999E-2</v>
      </c>
      <c r="Y27">
        <v>-4.8650000000000004E-3</v>
      </c>
      <c r="Z27">
        <v>-6.4200000000000004E-3</v>
      </c>
      <c r="AA27">
        <v>1.4239999999999999E-3</v>
      </c>
      <c r="AB27">
        <v>-4.4050000000000001E-3</v>
      </c>
      <c r="AC27">
        <v>-6.5960000000000003E-3</v>
      </c>
      <c r="AD27">
        <v>-7.3289999999999996E-3</v>
      </c>
      <c r="AE27">
        <v>-1.0316000000000001E-2</v>
      </c>
      <c r="AF27">
        <f t="shared" si="0"/>
        <v>-3.2196995758241522E-3</v>
      </c>
      <c r="AG27">
        <f>B27*caps!AI27</f>
        <v>-7.6504459392169716E-5</v>
      </c>
      <c r="AH27">
        <f>C27*caps!AJ27</f>
        <v>-1.7899145061021004E-4</v>
      </c>
      <c r="AI27">
        <f>D27*caps!AK27</f>
        <v>4.7491671903603342E-5</v>
      </c>
      <c r="AJ27">
        <f>E27*caps!AL27</f>
        <v>-1.7837127492505712E-4</v>
      </c>
      <c r="AK27">
        <f>F27*caps!AM27</f>
        <v>2.9161420353031011E-4</v>
      </c>
      <c r="AL27">
        <f>G27*caps!AN27</f>
        <v>8.6498947981632017E-4</v>
      </c>
      <c r="AM27">
        <f>H27*caps!AO27</f>
        <v>-8.3075167200037073E-5</v>
      </c>
      <c r="AN27">
        <f>I27*caps!AP27</f>
        <v>-2.805220350759201E-4</v>
      </c>
      <c r="AO27">
        <f>J27*caps!AQ27</f>
        <v>1.6793921082215385E-4</v>
      </c>
      <c r="AP27">
        <f>K27*caps!AR27</f>
        <v>5.1048607586651581E-5</v>
      </c>
      <c r="AQ27">
        <f>L27*caps!AS27</f>
        <v>-5.5755730632806505E-5</v>
      </c>
      <c r="AR27">
        <f>M27*caps!AT27</f>
        <v>-1.1730325765423245E-4</v>
      </c>
      <c r="AS27">
        <f>N27*caps!AU27</f>
        <v>-6.8088901995751899E-4</v>
      </c>
      <c r="AT27">
        <f>O27*caps!AV27</f>
        <v>-1.450080469922126E-4</v>
      </c>
      <c r="AU27">
        <f>P27*caps!AW27</f>
        <v>-2.4294133466883709E-4</v>
      </c>
      <c r="AV27">
        <f>Q27*caps!AX27</f>
        <v>-9.153599888548905E-5</v>
      </c>
      <c r="AW27">
        <f>R27*caps!AY27</f>
        <v>-2.2766678189336398E-4</v>
      </c>
      <c r="AX27">
        <f>S27*caps!AZ27</f>
        <v>-4.8794218583376768E-5</v>
      </c>
      <c r="AY27">
        <f>T27*caps!BA27</f>
        <v>-8.40722927400999E-4</v>
      </c>
      <c r="AZ27">
        <f>U27*caps!BB27</f>
        <v>-7.893057839005939E-5</v>
      </c>
      <c r="BA27">
        <f>V27*caps!BC27</f>
        <v>-5.7302001254382423E-6</v>
      </c>
      <c r="BB27">
        <f>W27*caps!BD27</f>
        <v>-3.1925342306940712E-4</v>
      </c>
      <c r="BC27">
        <f>X27*caps!BE27</f>
        <v>-8.731192472039259E-5</v>
      </c>
      <c r="BD27">
        <f>Y27*caps!BF27</f>
        <v>-1.8505371719174424E-4</v>
      </c>
      <c r="BE27">
        <f>Z27*caps!BG27</f>
        <v>-1.7115318467780206E-4</v>
      </c>
      <c r="BF27">
        <f>AA27*caps!BH27</f>
        <v>3.9640152343399235E-5</v>
      </c>
      <c r="BG27">
        <f>AB27*caps!BI27</f>
        <v>-1.1392110262301185E-4</v>
      </c>
      <c r="BH27">
        <f>AC27*caps!BJ27</f>
        <v>-9.7749252018147618E-5</v>
      </c>
      <c r="BI27">
        <f>AD27*caps!BK27</f>
        <v>-1.7835874129454792E-4</v>
      </c>
      <c r="BJ27">
        <f>AE27*caps!BL27</f>
        <v>-1.9687907384380933E-4</v>
      </c>
      <c r="BL27">
        <v>0</v>
      </c>
      <c r="BM27" s="2">
        <f t="shared" si="1"/>
        <v>-3.2196995758241522E-3</v>
      </c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</row>
    <row r="28" spans="1:99" x14ac:dyDescent="0.25">
      <c r="A28">
        <v>20150210</v>
      </c>
      <c r="B28">
        <v>5.666E-3</v>
      </c>
      <c r="C28">
        <v>2.8376999999999999E-2</v>
      </c>
      <c r="D28">
        <v>-6.0070000000000002E-3</v>
      </c>
      <c r="E28">
        <v>1.8041999999999999E-2</v>
      </c>
      <c r="F28">
        <v>-2.264E-3</v>
      </c>
      <c r="G28">
        <v>1.9210999999999999E-2</v>
      </c>
      <c r="H28">
        <v>6.7000000000000002E-4</v>
      </c>
      <c r="I28">
        <v>3.9979999999999998E-3</v>
      </c>
      <c r="J28">
        <v>-9.0939999999999997E-3</v>
      </c>
      <c r="K28">
        <v>3.7959999999999999E-3</v>
      </c>
      <c r="L28">
        <v>3.117E-3</v>
      </c>
      <c r="M28">
        <v>3.2658E-2</v>
      </c>
      <c r="N28">
        <v>5.7130000000000002E-3</v>
      </c>
      <c r="O28">
        <v>5.9449999999999998E-3</v>
      </c>
      <c r="P28">
        <v>8.9149999999999993E-3</v>
      </c>
      <c r="Q28">
        <v>1.8680000000000001E-3</v>
      </c>
      <c r="R28">
        <v>1.4021E-2</v>
      </c>
      <c r="S28">
        <v>1.1069000000000001E-2</v>
      </c>
      <c r="T28">
        <v>1.6063000000000001E-2</v>
      </c>
      <c r="U28">
        <v>1.7330000000000002E-2</v>
      </c>
      <c r="V28">
        <v>1.0120000000000001E-2</v>
      </c>
      <c r="W28">
        <v>2.3383000000000001E-2</v>
      </c>
      <c r="X28">
        <v>7.0910000000000001E-3</v>
      </c>
      <c r="Y28">
        <v>8.5559999999999994E-3</v>
      </c>
      <c r="Z28">
        <v>2.1506000000000001E-2</v>
      </c>
      <c r="AA28">
        <v>3.6579999999999998E-3</v>
      </c>
      <c r="AB28">
        <v>1.3643000000000001E-2</v>
      </c>
      <c r="AC28">
        <v>1.2841999999999999E-2</v>
      </c>
      <c r="AD28">
        <v>-3.4280000000000001E-3</v>
      </c>
      <c r="AE28">
        <v>2.3289000000000001E-2</v>
      </c>
      <c r="AF28">
        <f t="shared" si="0"/>
        <v>1.0676869299782683E-2</v>
      </c>
      <c r="AG28">
        <f>B28*caps!AI28</f>
        <v>3.6587639441062298E-4</v>
      </c>
      <c r="AH28">
        <f>C28*caps!AJ28</f>
        <v>9.737592647338886E-4</v>
      </c>
      <c r="AI28">
        <f>D28*caps!AK28</f>
        <v>-4.2774585422299734E-4</v>
      </c>
      <c r="AJ28">
        <f>E28*caps!AL28</f>
        <v>5.2382463774284572E-4</v>
      </c>
      <c r="AK28">
        <f>F28*caps!AM28</f>
        <v>-8.7130932908309469E-5</v>
      </c>
      <c r="AL28">
        <f>G28*caps!AN28</f>
        <v>2.5228538059526339E-3</v>
      </c>
      <c r="AM28">
        <f>H28*caps!AO28</f>
        <v>1.347550433392344E-5</v>
      </c>
      <c r="AN28">
        <f>I28*caps!AP28</f>
        <v>1.7034506031380139E-4</v>
      </c>
      <c r="AO28">
        <f>J28*caps!AQ28</f>
        <v>-8.5347845263067975E-5</v>
      </c>
      <c r="AP28">
        <f>K28*caps!AR28</f>
        <v>5.8629451082002741E-5</v>
      </c>
      <c r="AQ28">
        <f>L28*caps!AS28</f>
        <v>6.0785037746891958E-5</v>
      </c>
      <c r="AR28">
        <f>M28*caps!AT28</f>
        <v>1.29837481196011E-3</v>
      </c>
      <c r="AS28">
        <f>N28*caps!AU28</f>
        <v>2.9650738721383375E-4</v>
      </c>
      <c r="AT28">
        <f>O28*caps!AV28</f>
        <v>1.1585297113535413E-4</v>
      </c>
      <c r="AU28">
        <f>P28*caps!AW28</f>
        <v>2.7636283351019104E-4</v>
      </c>
      <c r="AV28">
        <f>Q28*caps!AX28</f>
        <v>5.9625706097302832E-5</v>
      </c>
      <c r="AW28">
        <f>R28*caps!AY28</f>
        <v>2.370484241933787E-4</v>
      </c>
      <c r="AX28">
        <f>S28*caps!AZ28</f>
        <v>4.4695356419696008E-4</v>
      </c>
      <c r="AY28">
        <f>T28*caps!BA28</f>
        <v>8.3504717482869102E-4</v>
      </c>
      <c r="AZ28">
        <f>U28*caps!BB28</f>
        <v>2.0385045508649328E-4</v>
      </c>
      <c r="BA28">
        <f>V28*caps!BC28</f>
        <v>1.642025156424925E-4</v>
      </c>
      <c r="BB28">
        <f>W28*caps!BD28</f>
        <v>6.8956589774504991E-4</v>
      </c>
      <c r="BC28">
        <f>X28*caps!BE28</f>
        <v>4.625142293408136E-5</v>
      </c>
      <c r="BD28">
        <f>Y28*caps!BF28</f>
        <v>3.248006322765642E-4</v>
      </c>
      <c r="BE28">
        <f>Z28*caps!BG28</f>
        <v>5.7953798155626951E-4</v>
      </c>
      <c r="BF28">
        <f>AA28*caps!BH28</f>
        <v>1.0113137571129452E-4</v>
      </c>
      <c r="BG28">
        <f>AB28*caps!BI28</f>
        <v>3.53903149873197E-4</v>
      </c>
      <c r="BH28">
        <f>AC28*caps!BJ28</f>
        <v>1.9073844068515249E-4</v>
      </c>
      <c r="BI28">
        <f>AD28*caps!BK28</f>
        <v>-8.2267896563685967E-5</v>
      </c>
      <c r="BJ28">
        <f>AE28*caps!BL28</f>
        <v>4.5005792777771963E-4</v>
      </c>
      <c r="BL28">
        <v>0</v>
      </c>
      <c r="BM28" s="2">
        <f t="shared" si="1"/>
        <v>1.0676869299782683E-2</v>
      </c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</row>
    <row r="29" spans="1:99" x14ac:dyDescent="0.25">
      <c r="A29">
        <v>20150211</v>
      </c>
      <c r="B29">
        <v>-5.1640000000000002E-3</v>
      </c>
      <c r="C29">
        <v>-7.0799999999999997E-4</v>
      </c>
      <c r="D29">
        <v>-4.5050000000000003E-3</v>
      </c>
      <c r="E29">
        <v>-2.2699999999999999E-3</v>
      </c>
      <c r="F29">
        <v>-1.815E-3</v>
      </c>
      <c r="G29">
        <v>2.3439000000000002E-2</v>
      </c>
      <c r="H29">
        <v>-5.8600000000000004E-4</v>
      </c>
      <c r="I29">
        <v>2.928E-3</v>
      </c>
      <c r="J29">
        <v>-5.8399999999999997E-3</v>
      </c>
      <c r="K29">
        <v>3.7032000000000002E-2</v>
      </c>
      <c r="L29">
        <v>5.3359999999999996E-3</v>
      </c>
      <c r="M29">
        <v>2.928E-3</v>
      </c>
      <c r="N29">
        <v>2.99E-4</v>
      </c>
      <c r="O29">
        <v>-1.9E-3</v>
      </c>
      <c r="P29">
        <v>-1.869E-3</v>
      </c>
      <c r="Q29">
        <v>-4.9100000000000001E-4</v>
      </c>
      <c r="R29">
        <v>2.0209999999999998E-3</v>
      </c>
      <c r="S29">
        <v>-1.5399999999999999E-3</v>
      </c>
      <c r="T29">
        <v>-1.0883E-2</v>
      </c>
      <c r="U29">
        <v>-1.5526E-2</v>
      </c>
      <c r="V29">
        <v>1.98E-3</v>
      </c>
      <c r="W29">
        <v>-4.4510000000000001E-3</v>
      </c>
      <c r="X29">
        <v>1.1735000000000001E-2</v>
      </c>
      <c r="Y29">
        <v>6.0590000000000001E-3</v>
      </c>
      <c r="Z29">
        <v>-3.2529999999999998E-3</v>
      </c>
      <c r="AA29">
        <v>5.8719999999999996E-3</v>
      </c>
      <c r="AB29">
        <v>-2.0371E-2</v>
      </c>
      <c r="AC29">
        <v>1.6743000000000001E-2</v>
      </c>
      <c r="AD29">
        <v>7.2579999999999997E-3</v>
      </c>
      <c r="AE29">
        <v>8.0759999999999998E-3</v>
      </c>
      <c r="AF29">
        <f t="shared" si="0"/>
        <v>2.6982470033195044E-3</v>
      </c>
      <c r="AG29">
        <f>B29*caps!AI29</f>
        <v>-3.3101529750275034E-4</v>
      </c>
      <c r="AH29">
        <f>C29*caps!AJ29</f>
        <v>-2.4224992153092953E-5</v>
      </c>
      <c r="AI29">
        <f>D29*caps!AK29</f>
        <v>-3.1865057980905338E-4</v>
      </c>
      <c r="AJ29">
        <f>E29*caps!AL29</f>
        <v>-6.5613408540148173E-5</v>
      </c>
      <c r="AK29">
        <f>F29*caps!AM29</f>
        <v>-6.9572270298389076E-5</v>
      </c>
      <c r="AL29">
        <f>G29*caps!AN29</f>
        <v>3.143371553388835E-3</v>
      </c>
      <c r="AM29">
        <f>H29*caps!AO29</f>
        <v>-1.1690425048038834E-5</v>
      </c>
      <c r="AN29">
        <f>I29*caps!AP29</f>
        <v>1.2484758024608963E-4</v>
      </c>
      <c r="AO29">
        <f>J29*caps!AQ29</f>
        <v>-5.4369992883302099E-5</v>
      </c>
      <c r="AP29">
        <f>K29*caps!AR29</f>
        <v>5.9185005759577038E-4</v>
      </c>
      <c r="AQ29">
        <f>L29*caps!AS29</f>
        <v>1.0374716017752293E-4</v>
      </c>
      <c r="AR29">
        <f>M29*caps!AT29</f>
        <v>1.1649414402334731E-4</v>
      </c>
      <c r="AS29">
        <f>N29*caps!AU29</f>
        <v>1.5489056146912058E-5</v>
      </c>
      <c r="AT29">
        <f>O29*caps!AV29</f>
        <v>-3.6646941572796878E-5</v>
      </c>
      <c r="AU29">
        <f>P29*caps!AW29</f>
        <v>-5.770423967833944E-5</v>
      </c>
      <c r="AV29">
        <f>Q29*caps!AX29</f>
        <v>-1.5630673945880224E-5</v>
      </c>
      <c r="AW29">
        <f>R29*caps!AY29</f>
        <v>3.4162827745166588E-5</v>
      </c>
      <c r="AX29">
        <f>S29*caps!AZ29</f>
        <v>-6.1952420339966995E-5</v>
      </c>
      <c r="AY29">
        <f>T29*caps!BA29</f>
        <v>-5.5838428748339038E-4</v>
      </c>
      <c r="AZ29">
        <f>U29*caps!BB29</f>
        <v>-1.7940303520628582E-4</v>
      </c>
      <c r="BA29">
        <f>V29*caps!BC29</f>
        <v>3.2120062394041774E-5</v>
      </c>
      <c r="BB29">
        <f>W29*caps!BD29</f>
        <v>-1.3039124170524113E-4</v>
      </c>
      <c r="BC29">
        <f>X29*caps!BE29</f>
        <v>7.7271632836143608E-5</v>
      </c>
      <c r="BD29">
        <f>Y29*caps!BF29</f>
        <v>2.3089967167455404E-4</v>
      </c>
      <c r="BE29">
        <f>Z29*caps!BG29</f>
        <v>-8.7185438807628661E-5</v>
      </c>
      <c r="BF29">
        <f>AA29*caps!BH29</f>
        <v>1.6293841195653356E-4</v>
      </c>
      <c r="BG29">
        <f>AB29*caps!BI29</f>
        <v>-5.1653668216740996E-4</v>
      </c>
      <c r="BH29">
        <f>AC29*caps!BJ29</f>
        <v>2.5229140830553557E-4</v>
      </c>
      <c r="BI29">
        <f>AD29*caps!BK29</f>
        <v>1.7474982320207655E-4</v>
      </c>
      <c r="BJ29">
        <f>AE29*caps!BL29</f>
        <v>1.5698554076868867E-4</v>
      </c>
      <c r="BL29">
        <v>0</v>
      </c>
      <c r="BM29" s="2">
        <f t="shared" si="1"/>
        <v>2.6982470033195044E-3</v>
      </c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</row>
    <row r="30" spans="1:99" x14ac:dyDescent="0.25">
      <c r="A30">
        <v>20150212</v>
      </c>
      <c r="B30">
        <v>1.6753000000000001E-2</v>
      </c>
      <c r="C30">
        <v>-4.7200000000000002E-3</v>
      </c>
      <c r="D30">
        <v>1.9536000000000001E-2</v>
      </c>
      <c r="E30">
        <v>2.0230000000000001E-3</v>
      </c>
      <c r="F30">
        <v>1.7729999999999999E-2</v>
      </c>
      <c r="G30">
        <v>1.2652E-2</v>
      </c>
      <c r="H30">
        <v>7.5830000000000003E-3</v>
      </c>
      <c r="I30">
        <v>4.5539999999999999E-3</v>
      </c>
      <c r="J30">
        <v>1.439E-3</v>
      </c>
      <c r="K30">
        <v>5.4070000000000003E-3</v>
      </c>
      <c r="L30">
        <v>1.1490000000000001E-3</v>
      </c>
      <c r="M30">
        <v>1.8102E-2</v>
      </c>
      <c r="N30">
        <v>-1.9327E-2</v>
      </c>
      <c r="O30">
        <v>8.6940000000000003E-3</v>
      </c>
      <c r="P30">
        <v>2.3830000000000001E-3</v>
      </c>
      <c r="Q30">
        <v>1.6785999999999999E-2</v>
      </c>
      <c r="R30">
        <v>9.3410000000000003E-3</v>
      </c>
      <c r="S30">
        <v>2.0559000000000001E-2</v>
      </c>
      <c r="T30">
        <v>-5.2119999999999996E-3</v>
      </c>
      <c r="U30">
        <v>7.5570000000000003E-3</v>
      </c>
      <c r="V30">
        <v>-6.4295000000000005E-2</v>
      </c>
      <c r="W30">
        <v>1.7139000000000001E-2</v>
      </c>
      <c r="X30">
        <v>2.5049999999999998E-3</v>
      </c>
      <c r="Y30">
        <v>-5.8219999999999999E-3</v>
      </c>
      <c r="Z30">
        <v>1.6771000000000001E-2</v>
      </c>
      <c r="AA30">
        <v>2.4355999999999999E-2</v>
      </c>
      <c r="AB30">
        <v>9.3947000000000003E-2</v>
      </c>
      <c r="AC30">
        <v>1.1351E-2</v>
      </c>
      <c r="AD30">
        <v>1.8497E-2</v>
      </c>
      <c r="AE30" s="1">
        <v>-9.1000000000000003E-5</v>
      </c>
      <c r="AF30">
        <f t="shared" si="0"/>
        <v>1.0248454712476089E-2</v>
      </c>
      <c r="AG30">
        <f>B30*caps!AI30</f>
        <v>1.0815933639887435E-3</v>
      </c>
      <c r="AH30">
        <f>C30*caps!AJ30</f>
        <v>-1.5922511665907604E-4</v>
      </c>
      <c r="AI30">
        <f>D30*caps!AK30</f>
        <v>1.395572371509978E-3</v>
      </c>
      <c r="AJ30">
        <f>E30*caps!AL30</f>
        <v>5.8040916590396729E-5</v>
      </c>
      <c r="AK30">
        <f>F30*caps!AM30</f>
        <v>6.7861506012680461E-4</v>
      </c>
      <c r="AL30">
        <f>G30*caps!AN30</f>
        <v>1.7020415702933705E-3</v>
      </c>
      <c r="AM30">
        <f>H30*caps!AO30</f>
        <v>1.5099012010236172E-4</v>
      </c>
      <c r="AN30">
        <f>I30*caps!AP30</f>
        <v>1.9322770705692058E-4</v>
      </c>
      <c r="AO30">
        <f>J30*caps!AQ30</f>
        <v>1.3290020043707897E-5</v>
      </c>
      <c r="AP30">
        <f>K30*caps!AR30</f>
        <v>8.6065035405909958E-5</v>
      </c>
      <c r="AQ30">
        <f>L30*caps!AS30</f>
        <v>2.2155079527420287E-5</v>
      </c>
      <c r="AR30">
        <f>M30*caps!AT30</f>
        <v>7.263484382584105E-4</v>
      </c>
      <c r="AS30">
        <f>N30*caps!AU30</f>
        <v>-9.7260540523417573E-4</v>
      </c>
      <c r="AT30">
        <f>O30*caps!AV30</f>
        <v>1.6755496037904435E-4</v>
      </c>
      <c r="AU30">
        <f>P30*caps!AW30</f>
        <v>7.3055072470968568E-5</v>
      </c>
      <c r="AV30">
        <f>Q30*caps!AX30</f>
        <v>5.3822898729164619E-4</v>
      </c>
      <c r="AW30">
        <f>R30*caps!AY30</f>
        <v>1.5787478280665908E-4</v>
      </c>
      <c r="AX30">
        <f>S30*caps!AZ30</f>
        <v>8.361255664361938E-4</v>
      </c>
      <c r="AY30">
        <f>T30*caps!BA30</f>
        <v>-2.6351999773946134E-4</v>
      </c>
      <c r="AZ30">
        <f>U30*caps!BB30</f>
        <v>8.7153165145413916E-5</v>
      </c>
      <c r="BA30">
        <f>V30*caps!BC30</f>
        <v>-9.6676621155015075E-4</v>
      </c>
      <c r="BB30">
        <f>W30*caps!BD30</f>
        <v>5.0588347586914687E-4</v>
      </c>
      <c r="BC30">
        <f>X30*caps!BE30</f>
        <v>1.638043652419473E-5</v>
      </c>
      <c r="BD30">
        <f>Y30*caps!BF30</f>
        <v>-2.1850063880709831E-4</v>
      </c>
      <c r="BE30">
        <f>Z30*caps!BG30</f>
        <v>4.5272661030780758E-4</v>
      </c>
      <c r="BF30">
        <f>AA30*caps!BH30</f>
        <v>6.857855250343122E-4</v>
      </c>
      <c r="BG30">
        <f>AB30*caps!BI30</f>
        <v>2.5814408489050222E-3</v>
      </c>
      <c r="BH30">
        <f>AC30*caps!BJ30</f>
        <v>1.7135597677084478E-4</v>
      </c>
      <c r="BI30">
        <f>AD30*caps!BK30</f>
        <v>4.4931909307914427E-4</v>
      </c>
      <c r="BJ30">
        <f>AE30*caps!BL30</f>
        <v>-1.7521014583698528E-6</v>
      </c>
      <c r="BL30">
        <v>0</v>
      </c>
      <c r="BM30" s="2">
        <f t="shared" si="1"/>
        <v>1.0248454712476089E-2</v>
      </c>
      <c r="BP30" s="4">
        <v>2016.02</v>
      </c>
      <c r="BQ30" s="2" t="s">
        <v>1</v>
      </c>
      <c r="BR30" s="2" t="s">
        <v>2</v>
      </c>
      <c r="BS30" s="2" t="s">
        <v>3</v>
      </c>
      <c r="BT30" s="2" t="s">
        <v>4</v>
      </c>
      <c r="BU30" s="2" t="s">
        <v>5</v>
      </c>
      <c r="BV30" s="2" t="s">
        <v>6</v>
      </c>
      <c r="BW30" s="2" t="s">
        <v>7</v>
      </c>
      <c r="BX30" s="2" t="s">
        <v>8</v>
      </c>
      <c r="BY30" s="2" t="s">
        <v>9</v>
      </c>
      <c r="BZ30" s="2" t="s">
        <v>10</v>
      </c>
      <c r="CA30" s="2" t="s">
        <v>11</v>
      </c>
      <c r="CB30" s="2" t="s">
        <v>12</v>
      </c>
      <c r="CC30" s="2" t="s">
        <v>13</v>
      </c>
      <c r="CD30" s="2" t="s">
        <v>14</v>
      </c>
      <c r="CE30" s="2" t="s">
        <v>15</v>
      </c>
      <c r="CF30" s="2" t="s">
        <v>16</v>
      </c>
      <c r="CG30" s="2" t="s">
        <v>17</v>
      </c>
      <c r="CH30" s="2" t="s">
        <v>18</v>
      </c>
      <c r="CI30" s="2" t="s">
        <v>19</v>
      </c>
      <c r="CJ30" s="2" t="s">
        <v>20</v>
      </c>
      <c r="CK30" s="2" t="s">
        <v>21</v>
      </c>
      <c r="CL30" s="2" t="s">
        <v>22</v>
      </c>
      <c r="CM30" s="2" t="s">
        <v>23</v>
      </c>
      <c r="CN30" s="2" t="s">
        <v>24</v>
      </c>
      <c r="CO30" s="2" t="s">
        <v>25</v>
      </c>
      <c r="CP30" s="2" t="s">
        <v>26</v>
      </c>
      <c r="CQ30" s="2" t="s">
        <v>27</v>
      </c>
      <c r="CR30" s="2" t="s">
        <v>28</v>
      </c>
      <c r="CS30" s="2" t="s">
        <v>29</v>
      </c>
      <c r="CT30" s="2" t="s">
        <v>30</v>
      </c>
      <c r="CU30" s="2" t="s">
        <v>40</v>
      </c>
    </row>
    <row r="31" spans="1:99" x14ac:dyDescent="0.25">
      <c r="A31">
        <v>20150213</v>
      </c>
      <c r="B31">
        <v>1.8102E-2</v>
      </c>
      <c r="C31">
        <v>-4.2680000000000001E-3</v>
      </c>
      <c r="D31">
        <v>1.0826000000000001E-2</v>
      </c>
      <c r="E31">
        <v>1.1860000000000001E-2</v>
      </c>
      <c r="F31">
        <v>1.7319000000000001E-2</v>
      </c>
      <c r="G31">
        <v>4.9030000000000002E-3</v>
      </c>
      <c r="H31">
        <v>1.3880999999999999E-2</v>
      </c>
      <c r="I31">
        <v>-1.511E-3</v>
      </c>
      <c r="J31">
        <v>1.9154999999999998E-2</v>
      </c>
      <c r="K31">
        <v>-1.1162E-2</v>
      </c>
      <c r="L31">
        <v>1.1074000000000001E-2</v>
      </c>
      <c r="M31">
        <v>-6.5960000000000003E-3</v>
      </c>
      <c r="N31">
        <v>1.1986999999999999E-2</v>
      </c>
      <c r="O31">
        <v>1.8100000000000001E-4</v>
      </c>
      <c r="P31">
        <v>-1.189E-3</v>
      </c>
      <c r="Q31">
        <v>5.6959999999999997E-3</v>
      </c>
      <c r="R31">
        <v>5.8890000000000001E-3</v>
      </c>
      <c r="S31">
        <v>1.6789999999999999E-3</v>
      </c>
      <c r="T31">
        <v>-9.3099999999999997E-4</v>
      </c>
      <c r="U31">
        <v>4.35E-4</v>
      </c>
      <c r="V31">
        <v>-2.9821E-2</v>
      </c>
      <c r="W31">
        <v>6.8859999999999998E-3</v>
      </c>
      <c r="X31">
        <v>-3.6999999999999999E-4</v>
      </c>
      <c r="Y31">
        <v>-4.241E-3</v>
      </c>
      <c r="Z31">
        <v>-2.4069999999999999E-3</v>
      </c>
      <c r="AA31">
        <v>6.0920000000000002E-3</v>
      </c>
      <c r="AB31">
        <v>-1.018E-3</v>
      </c>
      <c r="AC31">
        <v>-4.1099999999999999E-3</v>
      </c>
      <c r="AD31">
        <v>-4.725E-3</v>
      </c>
      <c r="AE31">
        <v>-3.6419999999999998E-3</v>
      </c>
      <c r="AF31">
        <f t="shared" si="0"/>
        <v>3.999250833409438E-3</v>
      </c>
      <c r="AG31">
        <f>B31*caps!AI31</f>
        <v>1.1852837330785699E-3</v>
      </c>
      <c r="AH31">
        <f>C31*caps!AJ31</f>
        <v>-1.4281356461029248E-4</v>
      </c>
      <c r="AI31">
        <f>D31*caps!AK31</f>
        <v>7.7874335185189954E-4</v>
      </c>
      <c r="AJ31">
        <f>E31*caps!AL31</f>
        <v>3.4298611537492612E-4</v>
      </c>
      <c r="AK31">
        <f>F31*caps!AM31</f>
        <v>6.7178141347778173E-4</v>
      </c>
      <c r="AL31">
        <f>G31*caps!AN31</f>
        <v>6.6028297502294248E-4</v>
      </c>
      <c r="AM31">
        <f>H31*caps!AO31</f>
        <v>2.7915686209401317E-4</v>
      </c>
      <c r="AN31">
        <f>I31*caps!AP31</f>
        <v>-6.3770126290230627E-5</v>
      </c>
      <c r="AO31">
        <f>J31*caps!AQ31</f>
        <v>1.7960579621091998E-4</v>
      </c>
      <c r="AP31">
        <f>K31*caps!AR31</f>
        <v>-1.742661610352982E-4</v>
      </c>
      <c r="AQ31">
        <f>L31*caps!AS31</f>
        <v>2.1506715642699388E-4</v>
      </c>
      <c r="AR31">
        <f>M31*caps!AT31</f>
        <v>-2.6191370687860183E-4</v>
      </c>
      <c r="AS31">
        <f>N31*caps!AU31</f>
        <v>6.0812221347137079E-4</v>
      </c>
      <c r="AT31">
        <f>O31*caps!AV31</f>
        <v>3.4755852752465051E-6</v>
      </c>
      <c r="AU31">
        <f>P31*caps!AW31</f>
        <v>-3.6268096616123927E-5</v>
      </c>
      <c r="AV31">
        <f>Q31*caps!AX31</f>
        <v>1.8297417633335262E-4</v>
      </c>
      <c r="AW31">
        <f>R31*caps!AY31</f>
        <v>9.9734237806244834E-5</v>
      </c>
      <c r="AX31">
        <f>S31*caps!AZ31</f>
        <v>6.8136818027190202E-5</v>
      </c>
      <c r="AY31">
        <f>T31*caps!BA31</f>
        <v>-4.6847600226307182E-5</v>
      </c>
      <c r="AZ31">
        <f>U31*caps!BB31</f>
        <v>4.9997118951999974E-6</v>
      </c>
      <c r="BA31">
        <f>V31*caps!BC31</f>
        <v>-4.3336267185638115E-4</v>
      </c>
      <c r="BB31">
        <f>W31*caps!BD31</f>
        <v>2.0386643397577372E-4</v>
      </c>
      <c r="BC31">
        <f>X31*caps!BE31</f>
        <v>-2.4093053373154492E-6</v>
      </c>
      <c r="BD31">
        <f>Y31*caps!BF31</f>
        <v>-1.5788335503698185E-4</v>
      </c>
      <c r="BE31">
        <f>Z31*caps!BG31</f>
        <v>-6.4571314035313449E-5</v>
      </c>
      <c r="BF31">
        <f>AA31*caps!BH31</f>
        <v>1.7191467528577734E-4</v>
      </c>
      <c r="BG31">
        <f>AB31*caps!BI31</f>
        <v>-2.7824376492127239E-5</v>
      </c>
      <c r="BH31">
        <f>AC31*caps!BJ31</f>
        <v>-6.1553324575883584E-5</v>
      </c>
      <c r="BI31">
        <f>AD31*caps!BK31</f>
        <v>-1.1379724894007498E-4</v>
      </c>
      <c r="BJ31">
        <f>AE31*caps!BL31</f>
        <v>-6.9599570267834266E-5</v>
      </c>
      <c r="BL31">
        <v>0</v>
      </c>
      <c r="BM31" s="2">
        <f t="shared" si="1"/>
        <v>3.999250833409438E-3</v>
      </c>
      <c r="BP31" s="2" t="s">
        <v>36</v>
      </c>
      <c r="BQ31" s="2">
        <f>INTERCEPT(B22:B272-$BL$22:$BL$272,$AF$22:$AF$272-$BL$22:$BL$272)</f>
        <v>1.2966742538054043E-3</v>
      </c>
      <c r="BR31" s="2">
        <f t="shared" ref="BR31:CU31" si="15">INTERCEPT(C30:C281-$BL$2:$BL$253,$AF$2:$AF$253-$BL$2:$BL$253)</f>
        <v>1.8454677857010027E-4</v>
      </c>
      <c r="BS31" s="2">
        <f t="shared" si="15"/>
        <v>-2.3618210259441385E-4</v>
      </c>
      <c r="BT31" s="2">
        <f t="shared" si="15"/>
        <v>-9.0225731364640752E-4</v>
      </c>
      <c r="BU31" s="2">
        <f t="shared" si="15"/>
        <v>-7.4530460662682789E-4</v>
      </c>
      <c r="BV31" s="2">
        <f t="shared" si="15"/>
        <v>-8.9224810664011395E-4</v>
      </c>
      <c r="BW31" s="2">
        <f t="shared" si="15"/>
        <v>-1.158439948814548E-3</v>
      </c>
      <c r="BX31" s="2">
        <f t="shared" si="15"/>
        <v>-8.8068732703953375E-5</v>
      </c>
      <c r="BY31" s="2">
        <f t="shared" si="15"/>
        <v>-8.8683052509155673E-4</v>
      </c>
      <c r="BZ31" s="2">
        <f t="shared" si="15"/>
        <v>6.8307559661971791E-5</v>
      </c>
      <c r="CA31" s="2">
        <f t="shared" si="15"/>
        <v>-9.7192335493215341E-4</v>
      </c>
      <c r="CB31" s="2">
        <f t="shared" si="15"/>
        <v>-3.9868364125987207E-4</v>
      </c>
      <c r="CC31" s="2">
        <f t="shared" si="15"/>
        <v>2.4970288213231373E-4</v>
      </c>
      <c r="CD31" s="2">
        <f t="shared" si="15"/>
        <v>-1.4644719489645183E-4</v>
      </c>
      <c r="CE31" s="2">
        <f t="shared" si="15"/>
        <v>-4.6092798407099643E-4</v>
      </c>
      <c r="CF31" s="2">
        <f t="shared" si="15"/>
        <v>-2.8158429222969913E-4</v>
      </c>
      <c r="CG31" s="2">
        <f t="shared" si="15"/>
        <v>1.0741137006941468E-3</v>
      </c>
      <c r="CH31" s="2">
        <f t="shared" si="15"/>
        <v>-1.3545448350262484E-4</v>
      </c>
      <c r="CI31" s="2">
        <f t="shared" si="15"/>
        <v>-8.8198234551354585E-4</v>
      </c>
      <c r="CJ31" s="2">
        <f t="shared" si="15"/>
        <v>1.0110262557746395E-3</v>
      </c>
      <c r="CK31" s="2">
        <f t="shared" si="15"/>
        <v>-1.8364623805712877E-3</v>
      </c>
      <c r="CL31" s="2">
        <f t="shared" si="15"/>
        <v>-3.9950383677741467E-4</v>
      </c>
      <c r="CM31" s="2">
        <f t="shared" si="15"/>
        <v>2.0175652426963545E-5</v>
      </c>
      <c r="CN31" s="2">
        <f t="shared" si="15"/>
        <v>2.2175091631256895E-4</v>
      </c>
      <c r="CO31" s="2">
        <f t="shared" si="15"/>
        <v>2.9952557323139608E-4</v>
      </c>
      <c r="CP31" s="2">
        <f t="shared" si="15"/>
        <v>-1.1795910440484682E-3</v>
      </c>
      <c r="CQ31" s="2">
        <f t="shared" si="15"/>
        <v>-5.2629993747932549E-5</v>
      </c>
      <c r="CR31" s="2">
        <f t="shared" si="15"/>
        <v>-9.3904936227468178E-4</v>
      </c>
      <c r="CS31" s="2">
        <f t="shared" si="15"/>
        <v>2.9735689257777095E-4</v>
      </c>
      <c r="CT31" s="2">
        <f t="shared" si="15"/>
        <v>2.6231515319692552E-4</v>
      </c>
      <c r="CU31" s="2">
        <f t="shared" si="15"/>
        <v>-1.8516094994508665E-4</v>
      </c>
    </row>
    <row r="32" spans="1:99" x14ac:dyDescent="0.25">
      <c r="A32">
        <v>20150217</v>
      </c>
      <c r="B32">
        <v>4.5600000000000003E-4</v>
      </c>
      <c r="C32">
        <v>-4.287E-3</v>
      </c>
      <c r="D32">
        <v>-3.4269999999999999E-3</v>
      </c>
      <c r="E32">
        <v>3.4910000000000002E-3</v>
      </c>
      <c r="F32">
        <v>-3.369E-3</v>
      </c>
      <c r="G32">
        <v>5.9020000000000001E-3</v>
      </c>
      <c r="H32">
        <v>5.7700000000000004E-4</v>
      </c>
      <c r="I32">
        <v>-4.7730000000000003E-3</v>
      </c>
      <c r="J32">
        <v>2.9369999999999999E-3</v>
      </c>
      <c r="K32">
        <v>-9.2720000000000007E-3</v>
      </c>
      <c r="L32">
        <v>1.2689999999999999E-3</v>
      </c>
      <c r="M32">
        <v>-1.732E-3</v>
      </c>
      <c r="N32">
        <v>8.2310000000000005E-3</v>
      </c>
      <c r="O32">
        <v>5.9059999999999998E-3</v>
      </c>
      <c r="P32">
        <v>-3.4000000000000002E-4</v>
      </c>
      <c r="Q32">
        <v>-4.8000000000000001E-4</v>
      </c>
      <c r="R32">
        <v>-1.3591000000000001E-2</v>
      </c>
      <c r="S32">
        <v>7.2059999999999997E-3</v>
      </c>
      <c r="T32">
        <v>1.748E-3</v>
      </c>
      <c r="U32">
        <v>-1.9559999999999998E-3</v>
      </c>
      <c r="V32">
        <v>1.2807000000000001E-2</v>
      </c>
      <c r="W32">
        <v>1.0914E-2</v>
      </c>
      <c r="X32">
        <v>0</v>
      </c>
      <c r="Y32">
        <v>-2.6359999999999999E-3</v>
      </c>
      <c r="Z32">
        <v>9.8299999999999993E-4</v>
      </c>
      <c r="AA32">
        <v>9.5700000000000004E-3</v>
      </c>
      <c r="AB32">
        <v>-4.078E-3</v>
      </c>
      <c r="AC32">
        <v>5.3969999999999999E-3</v>
      </c>
      <c r="AD32">
        <v>4.5989999999999998E-3</v>
      </c>
      <c r="AE32">
        <v>2.9239999999999999E-3</v>
      </c>
      <c r="AF32">
        <f t="shared" si="0"/>
        <v>1.5577944564427253E-3</v>
      </c>
      <c r="AG32">
        <f>B32*caps!AI32</f>
        <v>2.9628987257522202E-5</v>
      </c>
      <c r="AH32">
        <f>C32*caps!AJ32</f>
        <v>-1.4268208083444985E-4</v>
      </c>
      <c r="AI32">
        <f>D32*caps!AK32</f>
        <v>-2.454065001797483E-4</v>
      </c>
      <c r="AJ32">
        <f>E32*caps!AL32</f>
        <v>1.0120266805566871E-4</v>
      </c>
      <c r="AK32">
        <f>F32*caps!AM32</f>
        <v>-1.3009991505568439E-4</v>
      </c>
      <c r="AL32">
        <f>G32*caps!AN32</f>
        <v>7.9865571464951567E-4</v>
      </c>
      <c r="AM32">
        <f>H32*caps!AO32</f>
        <v>1.1598200993192645E-5</v>
      </c>
      <c r="AN32">
        <f>I32*caps!AP32</f>
        <v>-2.0026405691359633E-4</v>
      </c>
      <c r="AO32">
        <f>J32*caps!AQ32</f>
        <v>2.7590035847811978E-5</v>
      </c>
      <c r="AP32">
        <f>K32*caps!AR32</f>
        <v>-1.4326345796188703E-4</v>
      </c>
      <c r="AQ32">
        <f>L32*caps!AS32</f>
        <v>2.4650092556265094E-5</v>
      </c>
      <c r="AR32">
        <f>M32*caps!AT32</f>
        <v>-6.8581847927942364E-5</v>
      </c>
      <c r="AS32">
        <f>N32*caps!AU32</f>
        <v>4.2056171986792359E-4</v>
      </c>
      <c r="AT32">
        <f>O32*caps!AV32</f>
        <v>1.1395587393185538E-4</v>
      </c>
      <c r="AU32">
        <f>P32*caps!AW32</f>
        <v>-1.0356445322760757E-5</v>
      </c>
      <c r="AV32">
        <f>Q32*caps!AX32</f>
        <v>-1.5395335665674212E-5</v>
      </c>
      <c r="AW32">
        <f>R32*caps!AY32</f>
        <v>-2.2680241298066514E-4</v>
      </c>
      <c r="AX32">
        <f>S32*caps!AZ32</f>
        <v>2.9422559752426554E-4</v>
      </c>
      <c r="AY32">
        <f>T32*caps!BA32</f>
        <v>8.801855016331231E-5</v>
      </c>
      <c r="AZ32">
        <f>U32*caps!BB32</f>
        <v>-2.2413568830941914E-5</v>
      </c>
      <c r="BA32">
        <f>V32*caps!BC32</f>
        <v>1.8829560027797652E-4</v>
      </c>
      <c r="BB32">
        <f>W32*caps!BD32</f>
        <v>3.262972509583051E-4</v>
      </c>
      <c r="BC32">
        <f>X32*caps!BE32</f>
        <v>0</v>
      </c>
      <c r="BD32">
        <f>Y32*caps!BF32</f>
        <v>-9.7769548900090587E-5</v>
      </c>
      <c r="BE32">
        <f>Z32*caps!BG32</f>
        <v>2.6368195516727868E-5</v>
      </c>
      <c r="BF32">
        <f>AA32*caps!BH32</f>
        <v>2.7235676998925282E-4</v>
      </c>
      <c r="BG32">
        <f>AB32*caps!BI32</f>
        <v>-1.1088863828534644E-4</v>
      </c>
      <c r="BH32">
        <f>AC32*caps!BJ32</f>
        <v>8.1177604221746095E-5</v>
      </c>
      <c r="BI32">
        <f>AD32*caps!BK32</f>
        <v>1.1115337790649991E-4</v>
      </c>
      <c r="BJ32">
        <f>AE32*caps!BL32</f>
        <v>5.5982025583671311E-5</v>
      </c>
      <c r="BL32">
        <v>0</v>
      </c>
      <c r="BM32" s="2">
        <f t="shared" si="1"/>
        <v>1.5577944564427253E-3</v>
      </c>
      <c r="BP32" s="2" t="s">
        <v>37</v>
      </c>
      <c r="BQ32" s="2">
        <f>SLOPE(B22:B272-$BL$22:$BL$272,$AF$22:$AF$272-$BL$22:$BL$272)</f>
        <v>1.2574535657268453</v>
      </c>
      <c r="BR32" s="2">
        <f>SLOPE(C22:C272-$BL$22:$BL$272,$AF$22:$AF$272-$BL$22:$BL$272)</f>
        <v>0.58736365093736054</v>
      </c>
      <c r="BS32" s="2">
        <f t="shared" ref="BS32:CU32" si="16">SLOPE(D22:D272-$BL$22:$BL$272,$AF$22:$AF$272-$BL$22:$BL$272)</f>
        <v>1.0650826606497634</v>
      </c>
      <c r="BT32" s="2">
        <f t="shared" si="16"/>
        <v>0.95265019891918168</v>
      </c>
      <c r="BU32" s="2">
        <f t="shared" si="16"/>
        <v>1.1926313869276328</v>
      </c>
      <c r="BV32" s="2">
        <f t="shared" si="16"/>
        <v>1.2694776310776343</v>
      </c>
      <c r="BW32" s="2">
        <f t="shared" si="16"/>
        <v>0.88526731588310992</v>
      </c>
      <c r="BX32" s="2">
        <f t="shared" si="16"/>
        <v>0.73144292828806212</v>
      </c>
      <c r="BY32" s="2">
        <f t="shared" si="16"/>
        <v>0.97327208511415986</v>
      </c>
      <c r="BZ32" s="2">
        <f t="shared" si="16"/>
        <v>1.0177166634169141</v>
      </c>
      <c r="CA32" s="2">
        <f t="shared" si="16"/>
        <v>1.0649144384579874</v>
      </c>
      <c r="CB32" s="2">
        <f t="shared" si="16"/>
        <v>0.83902319646023971</v>
      </c>
      <c r="CC32" s="2">
        <f t="shared" si="16"/>
        <v>0.7992903645844931</v>
      </c>
      <c r="CD32" s="2">
        <f t="shared" si="16"/>
        <v>0.87202412822172815</v>
      </c>
      <c r="CE32" s="2">
        <f t="shared" si="16"/>
        <v>0.97300855327249958</v>
      </c>
      <c r="CF32" s="2">
        <f t="shared" si="16"/>
        <v>0.9508530801790257</v>
      </c>
      <c r="CG32" s="2">
        <f t="shared" si="16"/>
        <v>0.78981833011078251</v>
      </c>
      <c r="CH32" s="2">
        <f t="shared" si="16"/>
        <v>1.1689030893946022</v>
      </c>
      <c r="CI32" s="2">
        <f t="shared" si="16"/>
        <v>0.69605981024638397</v>
      </c>
      <c r="CJ32" s="2">
        <f t="shared" si="16"/>
        <v>0.8713525572996621</v>
      </c>
      <c r="CK32" s="2">
        <f t="shared" si="16"/>
        <v>0.64102004851173666</v>
      </c>
      <c r="CL32" s="2">
        <f t="shared" si="16"/>
        <v>1.0622479944143211</v>
      </c>
      <c r="CM32" s="2">
        <f t="shared" si="16"/>
        <v>0.84100402495575122</v>
      </c>
      <c r="CN32" s="2">
        <f t="shared" si="16"/>
        <v>0.75020787475892237</v>
      </c>
      <c r="CO32" s="2">
        <f t="shared" si="16"/>
        <v>0.90159530553652623</v>
      </c>
      <c r="CP32" s="2">
        <f t="shared" si="16"/>
        <v>1.2729945711504449</v>
      </c>
      <c r="CQ32" s="2">
        <f t="shared" si="16"/>
        <v>1.1043158991951285</v>
      </c>
      <c r="CR32" s="2">
        <f t="shared" si="16"/>
        <v>1.1720206670876514</v>
      </c>
      <c r="CS32" s="2">
        <f t="shared" si="16"/>
        <v>1.0789223009872779</v>
      </c>
      <c r="CT32" s="2">
        <f t="shared" si="16"/>
        <v>0.89282388146268088</v>
      </c>
      <c r="CU32" s="2">
        <f t="shared" si="16"/>
        <v>1</v>
      </c>
    </row>
    <row r="33" spans="1:99" x14ac:dyDescent="0.25">
      <c r="A33">
        <v>20150218</v>
      </c>
      <c r="B33">
        <v>-1.147E-3</v>
      </c>
      <c r="C33">
        <v>-1.913E-3</v>
      </c>
      <c r="D33">
        <v>-2.1923999999999999E-2</v>
      </c>
      <c r="E33">
        <v>7.6420000000000004E-3</v>
      </c>
      <c r="F33">
        <v>-1.7437999999999999E-2</v>
      </c>
      <c r="G33">
        <v>6.9230000000000003E-3</v>
      </c>
      <c r="H33">
        <v>5.5230000000000001E-3</v>
      </c>
      <c r="I33">
        <v>9.0069999999999994E-3</v>
      </c>
      <c r="J33">
        <v>-6.7930000000000004E-3</v>
      </c>
      <c r="K33">
        <v>-2.6919999999999999E-3</v>
      </c>
      <c r="L33">
        <v>8.3379999999999999E-3</v>
      </c>
      <c r="M33">
        <v>-2.892E-3</v>
      </c>
      <c r="N33">
        <v>-4.7790000000000003E-3</v>
      </c>
      <c r="O33">
        <v>2.8760000000000001E-3</v>
      </c>
      <c r="P33">
        <v>1.7000000000000001E-4</v>
      </c>
      <c r="Q33">
        <v>-2.4970000000000001E-3</v>
      </c>
      <c r="R33">
        <v>2.4380000000000001E-3</v>
      </c>
      <c r="S33">
        <v>-1.2146000000000001E-2</v>
      </c>
      <c r="T33">
        <v>3.839E-3</v>
      </c>
      <c r="U33">
        <v>1.916E-2</v>
      </c>
      <c r="V33">
        <v>8.8520000000000005E-3</v>
      </c>
      <c r="W33">
        <v>-1.3531E-2</v>
      </c>
      <c r="X33">
        <v>-1.85E-4</v>
      </c>
      <c r="Y33">
        <v>-4.8799999999999998E-3</v>
      </c>
      <c r="Z33" s="1">
        <v>-8.8999999999999995E-5</v>
      </c>
      <c r="AA33">
        <v>-5.2230000000000002E-3</v>
      </c>
      <c r="AB33">
        <v>6.1409999999999998E-3</v>
      </c>
      <c r="AC33">
        <v>-7.1050000000000002E-3</v>
      </c>
      <c r="AD33">
        <v>-6.4609999999999997E-3</v>
      </c>
      <c r="AE33" s="1">
        <v>9.1000000000000003E-5</v>
      </c>
      <c r="AF33">
        <f t="shared" si="0"/>
        <v>-1.7187680225233329E-3</v>
      </c>
      <c r="AG33">
        <f>B33*caps!AI33</f>
        <v>-7.4576042889202009E-5</v>
      </c>
      <c r="AH33">
        <f>C33*caps!AJ33</f>
        <v>-6.3662201034022926E-5</v>
      </c>
      <c r="AI33">
        <f>D33*caps!AK33</f>
        <v>-1.5383211086383321E-3</v>
      </c>
      <c r="AJ33">
        <f>E33*caps!AL33</f>
        <v>2.2363395366157231E-4</v>
      </c>
      <c r="AK33">
        <f>F33*caps!AM33</f>
        <v>-6.6285002004871701E-4</v>
      </c>
      <c r="AL33">
        <f>G33*caps!AN33</f>
        <v>9.4500392811847067E-4</v>
      </c>
      <c r="AM33">
        <f>H33*caps!AO33</f>
        <v>1.1183151337090498E-4</v>
      </c>
      <c r="AN33">
        <f>I33*caps!AP33</f>
        <v>3.8200441875876244E-4</v>
      </c>
      <c r="AO33">
        <f>J33*caps!AQ33</f>
        <v>-6.3493920851798592E-5</v>
      </c>
      <c r="AP33">
        <f>K33*caps!AR33</f>
        <v>-4.1557435798344964E-5</v>
      </c>
      <c r="AQ33">
        <f>L33*caps!AS33</f>
        <v>1.6360906932457445E-4</v>
      </c>
      <c r="AR33">
        <f>M33*caps!AT33</f>
        <v>-1.143890264441905E-4</v>
      </c>
      <c r="AS33">
        <f>N33*caps!AU33</f>
        <v>-2.4345361290584026E-4</v>
      </c>
      <c r="AT33">
        <f>O33*caps!AV33</f>
        <v>5.5752162650599746E-5</v>
      </c>
      <c r="AU33">
        <f>P33*caps!AW33</f>
        <v>5.1884435803616969E-6</v>
      </c>
      <c r="AV33">
        <f>Q33*caps!AX33</f>
        <v>-8.0031901910238191E-5</v>
      </c>
      <c r="AW33">
        <f>R33*caps!AY33</f>
        <v>4.0857320033256473E-5</v>
      </c>
      <c r="AX33">
        <f>S33*caps!AZ33</f>
        <v>-4.9078870699954683E-4</v>
      </c>
      <c r="AY33">
        <f>T33*caps!BA33</f>
        <v>1.9440054058509777E-4</v>
      </c>
      <c r="AZ33">
        <f>U33*caps!BB33</f>
        <v>2.2416219719784302E-4</v>
      </c>
      <c r="BA33">
        <f>V33*caps!BC33</f>
        <v>1.3153582441449295E-4</v>
      </c>
      <c r="BB33">
        <f>W33*caps!BD33</f>
        <v>-3.9978390346548815E-4</v>
      </c>
      <c r="BC33">
        <f>X33*caps!BE33</f>
        <v>-1.2053149291458902E-6</v>
      </c>
      <c r="BD33">
        <f>Y33*caps!BF33</f>
        <v>-1.8044131346977186E-4</v>
      </c>
      <c r="BE33">
        <f>Z33*caps!BG33</f>
        <v>-2.3914462972586536E-6</v>
      </c>
      <c r="BF33">
        <f>AA33*caps!BH33</f>
        <v>-1.48133851567996E-4</v>
      </c>
      <c r="BG33">
        <f>AB33*caps!BI33</f>
        <v>1.6831405848895169E-4</v>
      </c>
      <c r="BH33">
        <f>AC33*caps!BJ33</f>
        <v>-1.0630016569657649E-4</v>
      </c>
      <c r="BI33">
        <f>AD33*caps!BK33</f>
        <v>-1.5542703947458755E-4</v>
      </c>
      <c r="BJ33">
        <f>AE33*caps!BL33</f>
        <v>1.7455597128365601E-6</v>
      </c>
      <c r="BL33">
        <v>0</v>
      </c>
      <c r="BM33" s="2">
        <f t="shared" si="1"/>
        <v>-1.7187680225233329E-3</v>
      </c>
      <c r="BP33" s="2" t="s">
        <v>38</v>
      </c>
      <c r="BQ33" s="2">
        <f>_xlfn.STDEV.S(B22:B272)^2</f>
        <v>2.9851131309144237E-4</v>
      </c>
      <c r="BR33" s="2">
        <f t="shared" ref="BR33:CU33" si="17">_xlfn.STDEV.S(C22:C272)^2</f>
        <v>8.0443557639649425E-5</v>
      </c>
      <c r="BS33" s="2">
        <f t="shared" si="17"/>
        <v>2.2811017336232665E-4</v>
      </c>
      <c r="BT33" s="2">
        <f t="shared" si="17"/>
        <v>1.788865814183269E-4</v>
      </c>
      <c r="BU33" s="2">
        <f t="shared" si="17"/>
        <v>3.2645209820828718E-4</v>
      </c>
      <c r="BV33" s="2">
        <f t="shared" si="17"/>
        <v>2.9562844445058163E-4</v>
      </c>
      <c r="BW33" s="2">
        <f t="shared" si="17"/>
        <v>1.5666763330218327E-4</v>
      </c>
      <c r="BX33" s="2">
        <f t="shared" si="17"/>
        <v>1.0410162964156176E-4</v>
      </c>
      <c r="BY33" s="2">
        <f t="shared" si="17"/>
        <v>2.6208302116274113E-4</v>
      </c>
      <c r="BZ33" s="2">
        <f t="shared" si="17"/>
        <v>3.1425234008156181E-4</v>
      </c>
      <c r="CA33" s="2">
        <f t="shared" si="17"/>
        <v>2.1883271552468526E-4</v>
      </c>
      <c r="CB33" s="2">
        <f t="shared" si="17"/>
        <v>1.5888136744012754E-4</v>
      </c>
      <c r="CC33" s="2">
        <f t="shared" si="17"/>
        <v>1.1451424992707564E-4</v>
      </c>
      <c r="CD33" s="2">
        <f t="shared" si="17"/>
        <v>1.5043341224328294E-4</v>
      </c>
      <c r="CE33" s="2">
        <f t="shared" si="17"/>
        <v>1.8893199468200791E-4</v>
      </c>
      <c r="CF33" s="2">
        <f t="shared" si="17"/>
        <v>2.2695623310294819E-4</v>
      </c>
      <c r="CG33" s="2">
        <f t="shared" si="17"/>
        <v>1.4190490245800789E-4</v>
      </c>
      <c r="CH33" s="2">
        <f t="shared" si="17"/>
        <v>2.0131730570291644E-4</v>
      </c>
      <c r="CI33" s="2">
        <f t="shared" si="17"/>
        <v>1.7797209938514734E-4</v>
      </c>
      <c r="CJ33" s="2">
        <f t="shared" si="17"/>
        <v>2.0804956719980866E-4</v>
      </c>
      <c r="CK33" s="2">
        <f t="shared" si="17"/>
        <v>2.3493213360640635E-4</v>
      </c>
      <c r="CL33" s="2">
        <f t="shared" si="17"/>
        <v>2.7102706083544223E-4</v>
      </c>
      <c r="CM33" s="2">
        <f t="shared" si="17"/>
        <v>1.2638486672474894E-4</v>
      </c>
      <c r="CN33" s="2">
        <f t="shared" si="17"/>
        <v>1.0908802163410354E-4</v>
      </c>
      <c r="CO33" s="2">
        <f t="shared" si="17"/>
        <v>1.6603561886323508E-4</v>
      </c>
      <c r="CP33" s="2">
        <f t="shared" si="17"/>
        <v>2.6780055347917146E-4</v>
      </c>
      <c r="CQ33" s="2">
        <f t="shared" si="17"/>
        <v>2.3010667033670134E-4</v>
      </c>
      <c r="CR33" s="2">
        <f t="shared" si="17"/>
        <v>2.1713300737976097E-4</v>
      </c>
      <c r="CS33" s="2">
        <f t="shared" si="17"/>
        <v>2.2002652389090026E-4</v>
      </c>
      <c r="CT33" s="2">
        <f t="shared" si="17"/>
        <v>2.5036561173192023E-4</v>
      </c>
      <c r="CU33" s="2">
        <f t="shared" si="17"/>
        <v>1.0920955284221351E-4</v>
      </c>
    </row>
    <row r="34" spans="1:99" x14ac:dyDescent="0.25">
      <c r="A34">
        <v>20150219</v>
      </c>
      <c r="B34">
        <v>-6.8900000000000005E-4</v>
      </c>
      <c r="C34">
        <v>9.1059999999999995E-3</v>
      </c>
      <c r="D34">
        <v>-1.7250999999999999E-2</v>
      </c>
      <c r="E34">
        <v>1.0482E-2</v>
      </c>
      <c r="F34">
        <v>-1.8924E-2</v>
      </c>
      <c r="G34">
        <v>-2.0590000000000001E-3</v>
      </c>
      <c r="H34">
        <v>7.5420000000000001E-3</v>
      </c>
      <c r="I34">
        <v>-1.2173E-2</v>
      </c>
      <c r="J34">
        <v>-1.7689E-2</v>
      </c>
      <c r="K34">
        <v>-8.8699999999999994E-3</v>
      </c>
      <c r="L34">
        <v>1.7066999999999999E-2</v>
      </c>
      <c r="M34">
        <v>-2.0300000000000001E-3</v>
      </c>
      <c r="N34">
        <v>7.4029999999999999E-3</v>
      </c>
      <c r="O34">
        <v>-1.8519999999999999E-3</v>
      </c>
      <c r="P34">
        <v>-8.5030000000000001E-3</v>
      </c>
      <c r="Q34">
        <v>2.8899999999999998E-4</v>
      </c>
      <c r="R34">
        <v>-4.1229999999999999E-3</v>
      </c>
      <c r="S34">
        <v>-2.3579999999999999E-3</v>
      </c>
      <c r="T34">
        <v>-3.2100999999999998E-2</v>
      </c>
      <c r="U34">
        <v>8.5400000000000005E-4</v>
      </c>
      <c r="V34">
        <v>-1.7298000000000001E-2</v>
      </c>
      <c r="W34">
        <v>-1.6050000000000001E-3</v>
      </c>
      <c r="X34" s="1">
        <v>9.2999999999999997E-5</v>
      </c>
      <c r="Y34">
        <v>-6.1300000000000005E-4</v>
      </c>
      <c r="Z34">
        <v>-9.3760000000000007E-3</v>
      </c>
      <c r="AA34">
        <v>-5.8339999999999998E-3</v>
      </c>
      <c r="AB34">
        <v>-6.1040000000000001E-3</v>
      </c>
      <c r="AC34">
        <v>2.3319999999999999E-3</v>
      </c>
      <c r="AD34" s="1">
        <v>-7.3999999999999996E-5</v>
      </c>
      <c r="AE34">
        <v>2.369E-3</v>
      </c>
      <c r="AF34">
        <f t="shared" si="0"/>
        <v>-4.4738147770259683E-3</v>
      </c>
      <c r="AG34">
        <f>B34*caps!AI34</f>
        <v>-4.4972684423852427E-5</v>
      </c>
      <c r="AH34">
        <f>C34*caps!AJ34</f>
        <v>3.0720215973140222E-4</v>
      </c>
      <c r="AI34">
        <f>D34*caps!AK34</f>
        <v>-1.1950256845435229E-3</v>
      </c>
      <c r="AJ34">
        <f>E34*caps!AL34</f>
        <v>3.113840245931243E-4</v>
      </c>
      <c r="AK34">
        <f>F34*caps!AM34</f>
        <v>-7.0896882677110528E-4</v>
      </c>
      <c r="AL34">
        <f>G34*caps!AN34</f>
        <v>-2.8176929061514834E-4</v>
      </c>
      <c r="AM34">
        <f>H34*caps!AO34</f>
        <v>1.5457233109650442E-4</v>
      </c>
      <c r="AN34">
        <f>I34*caps!AP34</f>
        <v>-5.1234209474601707E-4</v>
      </c>
      <c r="AO34">
        <f>J34*caps!AQ34</f>
        <v>-1.6316088227118789E-4</v>
      </c>
      <c r="AP34">
        <f>K34*caps!AR34</f>
        <v>-1.363392798542765E-4</v>
      </c>
      <c r="AQ34">
        <f>L34*caps!AS34</f>
        <v>3.421726281592641E-4</v>
      </c>
      <c r="AR34">
        <f>M34*caps!AT34</f>
        <v>-8.0499393958729764E-5</v>
      </c>
      <c r="AS34">
        <f>N34*caps!AU34</f>
        <v>3.816658021056157E-4</v>
      </c>
      <c r="AT34">
        <f>O34*caps!AV34</f>
        <v>-3.5999952913172081E-5</v>
      </c>
      <c r="AU34">
        <f>P34*caps!AW34</f>
        <v>-2.5849054795804065E-4</v>
      </c>
      <c r="AV34">
        <f>Q34*caps!AX34</f>
        <v>9.3080980289236707E-6</v>
      </c>
      <c r="AW34">
        <f>R34*caps!AY34</f>
        <v>-6.9127058862349406E-5</v>
      </c>
      <c r="AX34">
        <f>S34*caps!AZ34</f>
        <v>-9.5493288865022196E-5</v>
      </c>
      <c r="AY34">
        <f>T34*caps!BA34</f>
        <v>-1.5805965028334943E-3</v>
      </c>
      <c r="AZ34">
        <f>U34*caps!BB34</f>
        <v>1.0045898297568317E-5</v>
      </c>
      <c r="BA34">
        <f>V34*caps!BC34</f>
        <v>-2.5375444098102039E-4</v>
      </c>
      <c r="BB34">
        <f>W34*caps!BD34</f>
        <v>-4.7562630650895177E-5</v>
      </c>
      <c r="BC34">
        <f>X34*caps!BE34</f>
        <v>6.0875852524255636E-7</v>
      </c>
      <c r="BD34">
        <f>Y34*caps!BF34</f>
        <v>-2.2756392317266418E-5</v>
      </c>
      <c r="BE34">
        <f>Z34*caps!BG34</f>
        <v>-2.5072071862239522E-4</v>
      </c>
      <c r="BF34">
        <f>AA34*caps!BH34</f>
        <v>-1.6525422393059199E-4</v>
      </c>
      <c r="BG34">
        <f>AB34*caps!BI34</f>
        <v>-1.6704364107225238E-4</v>
      </c>
      <c r="BH34">
        <f>AC34*caps!BJ34</f>
        <v>3.5132020925266709E-5</v>
      </c>
      <c r="BI34">
        <f>AD34*caps!BK34</f>
        <v>-1.7882135258787564E-6</v>
      </c>
      <c r="BJ34">
        <f>AE34*caps!BL34</f>
        <v>4.5759251227336691E-5</v>
      </c>
      <c r="BL34">
        <v>0</v>
      </c>
      <c r="BM34" s="2">
        <f t="shared" si="1"/>
        <v>-4.4738147770259683E-3</v>
      </c>
      <c r="BP34" s="2" t="s">
        <v>39</v>
      </c>
      <c r="BQ34" s="2">
        <f>SQRT(BQ33-BQ32^2*$CU$33)</f>
        <v>1.1217411382239048E-2</v>
      </c>
      <c r="BR34" s="2">
        <f t="shared" ref="BR34:CT34" si="18">SQRT(BR33-BR32^2*$CU$33)</f>
        <v>6.5396247877704426E-3</v>
      </c>
      <c r="BS34" s="2">
        <f t="shared" si="18"/>
        <v>1.0208953880061728E-2</v>
      </c>
      <c r="BT34" s="2">
        <f t="shared" si="18"/>
        <v>8.9316449529233243E-3</v>
      </c>
      <c r="BU34" s="2">
        <f t="shared" si="18"/>
        <v>1.3081121797323623E-2</v>
      </c>
      <c r="BV34" s="2">
        <f t="shared" si="18"/>
        <v>1.0937514707170682E-2</v>
      </c>
      <c r="BW34" s="2">
        <f t="shared" si="18"/>
        <v>8.430913418509196E-3</v>
      </c>
      <c r="BX34" s="2">
        <f t="shared" si="18"/>
        <v>6.7582218434664035E-3</v>
      </c>
      <c r="BY34" s="2">
        <f t="shared" si="18"/>
        <v>1.2594972739538605E-2</v>
      </c>
      <c r="BZ34" s="2">
        <f t="shared" si="18"/>
        <v>1.418234292167226E-2</v>
      </c>
      <c r="CA34" s="2">
        <f t="shared" si="18"/>
        <v>9.7459946986503572E-3</v>
      </c>
      <c r="CB34" s="2">
        <f t="shared" si="18"/>
        <v>9.0555076555423643E-3</v>
      </c>
      <c r="CC34" s="2">
        <f t="shared" si="18"/>
        <v>6.6891015434287866E-3</v>
      </c>
      <c r="CD34" s="2">
        <f t="shared" si="18"/>
        <v>8.2089962879142095E-3</v>
      </c>
      <c r="CE34" s="2">
        <f t="shared" si="18"/>
        <v>9.2486932138806412E-3</v>
      </c>
      <c r="CF34" s="2">
        <f t="shared" si="18"/>
        <v>1.1323317518588227E-2</v>
      </c>
      <c r="CG34" s="2">
        <f t="shared" si="18"/>
        <v>8.589444933339685E-3</v>
      </c>
      <c r="CH34" s="2">
        <f t="shared" si="18"/>
        <v>7.218069915704812E-3</v>
      </c>
      <c r="CI34" s="2">
        <f t="shared" si="18"/>
        <v>1.1183029639113723E-2</v>
      </c>
      <c r="CJ34" s="2">
        <f t="shared" si="18"/>
        <v>1.1186225354194548E-2</v>
      </c>
      <c r="CK34" s="2">
        <f t="shared" si="18"/>
        <v>1.3786123325875494E-2</v>
      </c>
      <c r="CL34" s="2">
        <f t="shared" si="18"/>
        <v>1.2157227897363298E-2</v>
      </c>
      <c r="CM34" s="2">
        <f t="shared" si="18"/>
        <v>7.0101558922167316E-3</v>
      </c>
      <c r="CN34" s="2">
        <f t="shared" si="18"/>
        <v>6.9009847541492818E-3</v>
      </c>
      <c r="CO34" s="2">
        <f t="shared" si="18"/>
        <v>8.7898806837768614E-3</v>
      </c>
      <c r="CP34" s="2">
        <f t="shared" si="18"/>
        <v>9.5302054278109324E-3</v>
      </c>
      <c r="CQ34" s="2">
        <f t="shared" si="18"/>
        <v>9.845005577761733E-3</v>
      </c>
      <c r="CR34" s="2">
        <f t="shared" si="18"/>
        <v>8.1926322016897361E-3</v>
      </c>
      <c r="CS34" s="2">
        <f t="shared" si="18"/>
        <v>9.6383917680725097E-3</v>
      </c>
      <c r="CT34" s="2">
        <f t="shared" si="18"/>
        <v>1.2779315758463623E-2</v>
      </c>
      <c r="CU34" s="2"/>
    </row>
    <row r="35" spans="1:99" x14ac:dyDescent="0.25">
      <c r="A35">
        <v>20150220</v>
      </c>
      <c r="B35">
        <v>8.1609999999999999E-3</v>
      </c>
      <c r="C35">
        <v>-3.3249999999999998E-3</v>
      </c>
      <c r="D35">
        <v>5.3670000000000002E-3</v>
      </c>
      <c r="E35">
        <v>-1.464E-3</v>
      </c>
      <c r="F35">
        <v>2.307E-3</v>
      </c>
      <c r="G35">
        <v>8.1349999999999999E-3</v>
      </c>
      <c r="H35">
        <v>9.7630000000000008E-3</v>
      </c>
      <c r="I35">
        <v>-3.9899999999999996E-3</v>
      </c>
      <c r="J35">
        <v>1.3684999999999999E-2</v>
      </c>
      <c r="K35">
        <v>3.8900000000000002E-4</v>
      </c>
      <c r="L35">
        <v>2.9659000000000001E-2</v>
      </c>
      <c r="M35">
        <v>4.359E-3</v>
      </c>
      <c r="N35">
        <v>2.5820000000000001E-3</v>
      </c>
      <c r="O35">
        <v>6.1640000000000002E-3</v>
      </c>
      <c r="P35">
        <v>8.5800000000000004E-4</v>
      </c>
      <c r="Q35">
        <v>6.3530000000000001E-3</v>
      </c>
      <c r="R35">
        <v>0</v>
      </c>
      <c r="S35">
        <v>9.6229999999999996E-3</v>
      </c>
      <c r="T35">
        <v>9.3390000000000001E-3</v>
      </c>
      <c r="U35">
        <v>1.3127E-2</v>
      </c>
      <c r="V35">
        <v>1.8239999999999999E-2</v>
      </c>
      <c r="W35">
        <v>5.8459999999999996E-3</v>
      </c>
      <c r="X35">
        <v>-1.5740000000000001E-3</v>
      </c>
      <c r="Y35">
        <v>1.227E-3</v>
      </c>
      <c r="Z35">
        <v>1.1717999999999999E-2</v>
      </c>
      <c r="AA35">
        <v>1.2911000000000001E-2</v>
      </c>
      <c r="AB35">
        <v>1.0234999999999999E-2</v>
      </c>
      <c r="AC35">
        <v>1.2690999999999999E-2</v>
      </c>
      <c r="AD35">
        <v>1.4493000000000001E-2</v>
      </c>
      <c r="AE35">
        <v>2.3539000000000001E-2</v>
      </c>
      <c r="AF35">
        <f t="shared" si="0"/>
        <v>6.8409518873726342E-3</v>
      </c>
      <c r="AG35">
        <f>B35*caps!AI35</f>
        <v>5.3359841865422753E-4</v>
      </c>
      <c r="AH35">
        <f>C35*caps!AJ35</f>
        <v>-1.1108456128101867E-4</v>
      </c>
      <c r="AI35">
        <f>D35*caps!AK35</f>
        <v>3.7139048719757247E-4</v>
      </c>
      <c r="AJ35">
        <f>E35*caps!AL35</f>
        <v>-4.3148776422525096E-5</v>
      </c>
      <c r="AK35">
        <f>F35*caps!AM35</f>
        <v>8.6074480971838572E-5</v>
      </c>
      <c r="AL35">
        <f>G35*caps!AN35</f>
        <v>1.1151299205364189E-3</v>
      </c>
      <c r="AM35">
        <f>H35*caps!AO35</f>
        <v>2.0075195478191075E-4</v>
      </c>
      <c r="AN35">
        <f>I35*caps!AP35</f>
        <v>-1.6619220815337118E-4</v>
      </c>
      <c r="AO35">
        <f>J35*caps!AQ35</f>
        <v>1.2713715715530275E-4</v>
      </c>
      <c r="AP35">
        <f>K35*caps!AR35</f>
        <v>5.9432998073936791E-6</v>
      </c>
      <c r="AQ35">
        <f>L35*caps!AS35</f>
        <v>6.083443986267935E-4</v>
      </c>
      <c r="AR35">
        <f>M35*caps!AT35</f>
        <v>1.7249805842368799E-4</v>
      </c>
      <c r="AS35">
        <f>N35*caps!AU35</f>
        <v>1.3168662720884199E-4</v>
      </c>
      <c r="AT35">
        <f>O35*caps!AV35</f>
        <v>1.1978548919366808E-4</v>
      </c>
      <c r="AU35">
        <f>P35*caps!AW35</f>
        <v>2.5938436216410559E-5</v>
      </c>
      <c r="AV35">
        <f>Q35*caps!AX35</f>
        <v>2.045992135455725E-4</v>
      </c>
      <c r="AW35">
        <f>R35*caps!AY35</f>
        <v>0</v>
      </c>
      <c r="AX35">
        <f>S35*caps!AZ35</f>
        <v>3.9094052831104568E-4</v>
      </c>
      <c r="AY35">
        <f>T35*caps!BA35</f>
        <v>4.6115999685521729E-4</v>
      </c>
      <c r="AZ35">
        <f>U35*caps!BB35</f>
        <v>1.5544329362636856E-4</v>
      </c>
      <c r="BA35">
        <f>V35*caps!BC35</f>
        <v>2.7071004279891861E-4</v>
      </c>
      <c r="BB35">
        <f>W35*caps!BD35</f>
        <v>1.7313821983894344E-4</v>
      </c>
      <c r="BC35">
        <f>X35*caps!BE35</f>
        <v>-1.0221022166397018E-5</v>
      </c>
      <c r="BD35">
        <f>Y35*caps!BF35</f>
        <v>4.5313921695723702E-5</v>
      </c>
      <c r="BE35">
        <f>Z35*caps!BG35</f>
        <v>3.1499040401730417E-4</v>
      </c>
      <c r="BF35">
        <f>AA35*caps!BH35</f>
        <v>3.6806873988391367E-4</v>
      </c>
      <c r="BG35">
        <f>AB35*caps!BI35</f>
        <v>2.8114966275463922E-4</v>
      </c>
      <c r="BH35">
        <f>AC35*caps!BJ35</f>
        <v>1.9237962677202822E-4</v>
      </c>
      <c r="BI35">
        <f>AD35*caps!BK35</f>
        <v>3.5302591653837962E-4</v>
      </c>
      <c r="BJ35">
        <f>AE35*caps!BL35</f>
        <v>4.6240015998382438E-4</v>
      </c>
      <c r="BL35">
        <v>0</v>
      </c>
      <c r="BM35" s="2">
        <f t="shared" si="1"/>
        <v>6.8409518873726342E-3</v>
      </c>
      <c r="BP35" s="3" t="s">
        <v>41</v>
      </c>
      <c r="BQ35" s="2">
        <f>BQ34^2</f>
        <v>1.2583031811838613E-4</v>
      </c>
      <c r="BR35" s="2">
        <f>BR34^2</f>
        <v>4.2766692364821607E-5</v>
      </c>
      <c r="BS35" s="2">
        <f t="shared" ref="BS35:CT35" si="19">BS34^2</f>
        <v>1.0422273932522741E-4</v>
      </c>
      <c r="BT35" s="2">
        <f t="shared" si="19"/>
        <v>7.9774281565080698E-5</v>
      </c>
      <c r="BU35" s="2">
        <f t="shared" si="19"/>
        <v>1.7111574747641521E-4</v>
      </c>
      <c r="BV35" s="2">
        <f t="shared" si="19"/>
        <v>1.1962922796957497E-4</v>
      </c>
      <c r="BW35" s="2">
        <f t="shared" si="19"/>
        <v>7.108030107039842E-5</v>
      </c>
      <c r="BX35" s="2">
        <f t="shared" si="19"/>
        <v>4.5673562485506436E-5</v>
      </c>
      <c r="BY35" s="2">
        <f t="shared" si="19"/>
        <v>1.5863333830972061E-4</v>
      </c>
      <c r="BZ35" s="2">
        <f t="shared" si="19"/>
        <v>2.0113885074790725E-4</v>
      </c>
      <c r="CA35" s="2">
        <f t="shared" si="19"/>
        <v>9.4984412666120863E-5</v>
      </c>
      <c r="CB35" s="2">
        <f t="shared" si="19"/>
        <v>8.2002218899586369E-5</v>
      </c>
      <c r="CC35" s="2">
        <f t="shared" si="19"/>
        <v>4.4744079458301372E-5</v>
      </c>
      <c r="CD35" s="2">
        <f t="shared" si="19"/>
        <v>6.738762005498927E-5</v>
      </c>
      <c r="CE35" s="2">
        <f t="shared" si="19"/>
        <v>8.5538326164481823E-5</v>
      </c>
      <c r="CF35" s="2">
        <f t="shared" si="19"/>
        <v>1.2821751962676704E-4</v>
      </c>
      <c r="CG35" s="2">
        <f t="shared" si="19"/>
        <v>7.3778564262874785E-5</v>
      </c>
      <c r="CH35" s="2">
        <f t="shared" si="19"/>
        <v>5.2100533308002874E-5</v>
      </c>
      <c r="CI35" s="2">
        <f t="shared" si="19"/>
        <v>1.2506015190929599E-4</v>
      </c>
      <c r="CJ35" s="2">
        <f t="shared" si="19"/>
        <v>1.2513163767482495E-4</v>
      </c>
      <c r="CK35" s="2">
        <f t="shared" si="19"/>
        <v>1.9005719635624839E-4</v>
      </c>
      <c r="CL35" s="2">
        <f t="shared" si="19"/>
        <v>1.4779819014842843E-4</v>
      </c>
      <c r="CM35" s="2">
        <f t="shared" si="19"/>
        <v>4.9142285633180958E-5</v>
      </c>
      <c r="CN35" s="2">
        <f t="shared" si="19"/>
        <v>4.7623590577000824E-5</v>
      </c>
      <c r="CO35" s="2">
        <f t="shared" si="19"/>
        <v>7.7262002435033586E-5</v>
      </c>
      <c r="CP35" s="2">
        <f t="shared" si="19"/>
        <v>9.0824815496276962E-5</v>
      </c>
      <c r="CQ35" s="2">
        <f t="shared" si="19"/>
        <v>9.6924134826159632E-5</v>
      </c>
      <c r="CR35" s="2">
        <f t="shared" si="19"/>
        <v>6.711922239216361E-5</v>
      </c>
      <c r="CS35" s="2">
        <f t="shared" si="19"/>
        <v>9.2898595874847922E-5</v>
      </c>
      <c r="CT35" s="2">
        <f t="shared" si="19"/>
        <v>1.6331091125451668E-4</v>
      </c>
      <c r="CU35" s="2"/>
    </row>
    <row r="36" spans="1:99" x14ac:dyDescent="0.25">
      <c r="A36">
        <v>20150223</v>
      </c>
      <c r="B36">
        <v>6.7270000000000003E-3</v>
      </c>
      <c r="C36">
        <v>-2.859E-3</v>
      </c>
      <c r="D36">
        <v>-1.0120000000000001E-2</v>
      </c>
      <c r="E36">
        <v>-4.522E-3</v>
      </c>
      <c r="F36">
        <v>-6.8139999999999997E-3</v>
      </c>
      <c r="G36">
        <v>2.7067000000000001E-2</v>
      </c>
      <c r="H36">
        <v>-3.1419999999999998E-3</v>
      </c>
      <c r="I36">
        <v>6.1269999999999996E-3</v>
      </c>
      <c r="J36">
        <v>-1.1251000000000001E-2</v>
      </c>
      <c r="K36">
        <v>1.8929000000000001E-2</v>
      </c>
      <c r="L36">
        <v>-2.2551000000000002E-2</v>
      </c>
      <c r="M36">
        <v>-4.9189999999999998E-3</v>
      </c>
      <c r="N36">
        <v>-7.9799999999999999E-4</v>
      </c>
      <c r="O36">
        <v>4.104E-3</v>
      </c>
      <c r="P36">
        <v>-8.5700000000000001E-4</v>
      </c>
      <c r="Q36">
        <v>4.2079999999999999E-3</v>
      </c>
      <c r="R36">
        <v>1.274E-3</v>
      </c>
      <c r="S36">
        <v>-7.5249999999999996E-3</v>
      </c>
      <c r="T36">
        <v>3.5590000000000001E-3</v>
      </c>
      <c r="U36">
        <v>8.43E-4</v>
      </c>
      <c r="V36">
        <v>5.888E-3</v>
      </c>
      <c r="W36">
        <v>-1.8890000000000001E-2</v>
      </c>
      <c r="X36">
        <v>-6.8630000000000002E-3</v>
      </c>
      <c r="Y36">
        <v>-4.084E-3</v>
      </c>
      <c r="Z36">
        <v>3.5599999999999998E-4</v>
      </c>
      <c r="AA36">
        <v>-8.8839999999999995E-3</v>
      </c>
      <c r="AB36">
        <v>6.7500000000000004E-4</v>
      </c>
      <c r="AC36">
        <v>-6.2659999999999999E-3</v>
      </c>
      <c r="AD36" s="1">
        <v>3.6999999999999998E-5</v>
      </c>
      <c r="AE36">
        <v>3.3563999999999997E-2</v>
      </c>
      <c r="AF36">
        <f t="shared" si="0"/>
        <v>2.5750118504884131E-3</v>
      </c>
      <c r="AG36">
        <f>B36*caps!AI36</f>
        <v>4.4173307805203606E-4</v>
      </c>
      <c r="AH36">
        <f>C36*caps!AJ36</f>
        <v>-9.5014185170267353E-5</v>
      </c>
      <c r="AI36">
        <f>D36*caps!AK36</f>
        <v>-6.9154101145706332E-4</v>
      </c>
      <c r="AJ36">
        <f>E36*caps!AL36</f>
        <v>-1.3235656025261408E-4</v>
      </c>
      <c r="AK36">
        <f>F36*caps!AM36</f>
        <v>-2.5189252697909158E-4</v>
      </c>
      <c r="AL36">
        <f>G36*caps!AN36</f>
        <v>3.8015650008030931E-3</v>
      </c>
      <c r="AM36">
        <f>H36*caps!AO36</f>
        <v>-6.4249766725034172E-5</v>
      </c>
      <c r="AN36">
        <f>I36*caps!AP36</f>
        <v>2.5614990521357841E-4</v>
      </c>
      <c r="AO36">
        <f>J36*caps!AQ36</f>
        <v>-1.0310050696385967E-4</v>
      </c>
      <c r="AP36">
        <f>K36*caps!AR36</f>
        <v>2.9397162373423057E-4</v>
      </c>
      <c r="AQ36">
        <f>L36*caps!AS36</f>
        <v>-4.5103353292454362E-4</v>
      </c>
      <c r="AR36">
        <f>M36*caps!AT36</f>
        <v>-1.9323613927015802E-4</v>
      </c>
      <c r="AS36">
        <f>N36*caps!AU36</f>
        <v>-4.0569289354003686E-5</v>
      </c>
      <c r="AT36">
        <f>O36*caps!AV36</f>
        <v>7.98883528104037E-5</v>
      </c>
      <c r="AU36">
        <f>P36*caps!AW36</f>
        <v>-2.582383650017527E-5</v>
      </c>
      <c r="AV36">
        <f>Q36*caps!AX36</f>
        <v>1.3576270411021644E-4</v>
      </c>
      <c r="AW36">
        <f>R36*caps!AY36</f>
        <v>2.1199449034343462E-5</v>
      </c>
      <c r="AX36">
        <f>S36*caps!AZ36</f>
        <v>-3.0267879655723837E-4</v>
      </c>
      <c r="AY36">
        <f>T36*caps!BA36</f>
        <v>1.7594534202708523E-4</v>
      </c>
      <c r="AZ36">
        <f>U36*caps!BB36</f>
        <v>9.9667981207230324E-6</v>
      </c>
      <c r="BA36">
        <f>V36*caps!BC36</f>
        <v>8.7690489853060712E-5</v>
      </c>
      <c r="BB36">
        <f>W36*caps!BD36</f>
        <v>-5.475699485509365E-4</v>
      </c>
      <c r="BC36">
        <f>X36*caps!BE36</f>
        <v>-4.4153830008929292E-5</v>
      </c>
      <c r="BD36">
        <f>Y36*caps!BF36</f>
        <v>-1.4984809195503815E-4</v>
      </c>
      <c r="BE36">
        <f>Z36*caps!BG36</f>
        <v>9.5500208330561207E-6</v>
      </c>
      <c r="BF36">
        <f>AA36*caps!BH36</f>
        <v>-2.5041362200947301E-4</v>
      </c>
      <c r="BG36">
        <f>AB36*caps!BI36</f>
        <v>1.8509832216327449E-5</v>
      </c>
      <c r="BH36">
        <f>AC36*caps!BJ36</f>
        <v>-9.4162839265713252E-5</v>
      </c>
      <c r="BI36">
        <f>AD36*caps!BK36</f>
        <v>8.9912834744475277E-7</v>
      </c>
      <c r="BJ36">
        <f>AE36*caps!BL36</f>
        <v>6.7982460927695353E-4</v>
      </c>
      <c r="BL36">
        <v>0</v>
      </c>
      <c r="BM36" s="2">
        <f t="shared" si="1"/>
        <v>2.5750118504884131E-3</v>
      </c>
      <c r="BP36" s="2" t="s">
        <v>42</v>
      </c>
      <c r="BQ36" s="2">
        <f>BQ31/BQ35</f>
        <v>10.304942983498158</v>
      </c>
      <c r="BR36" s="2">
        <f t="shared" ref="BR36:CT36" si="20">BR31/BR35</f>
        <v>4.3151987765577591</v>
      </c>
      <c r="BS36" s="2">
        <f t="shared" si="20"/>
        <v>-2.2661283336394256</v>
      </c>
      <c r="BT36" s="2">
        <f t="shared" si="20"/>
        <v>-11.310127724689522</v>
      </c>
      <c r="BU36" s="2">
        <f t="shared" si="20"/>
        <v>-4.3555582558499051</v>
      </c>
      <c r="BV36" s="2">
        <f t="shared" si="20"/>
        <v>-7.4584457476147668</v>
      </c>
      <c r="BW36" s="2">
        <f t="shared" si="20"/>
        <v>-16.297622989345825</v>
      </c>
      <c r="BX36" s="2">
        <f t="shared" si="20"/>
        <v>-1.9282212271464521</v>
      </c>
      <c r="BY36" s="2">
        <f t="shared" si="20"/>
        <v>-5.5904423026141048</v>
      </c>
      <c r="BZ36" s="2">
        <f t="shared" si="20"/>
        <v>0.33960400692347348</v>
      </c>
      <c r="CA36" s="2">
        <f t="shared" si="20"/>
        <v>-10.232451069088096</v>
      </c>
      <c r="CB36" s="2">
        <f t="shared" si="20"/>
        <v>-4.8618640642891569</v>
      </c>
      <c r="CC36" s="2">
        <f t="shared" si="20"/>
        <v>5.580691013322129</v>
      </c>
      <c r="CD36" s="2">
        <f t="shared" si="20"/>
        <v>-2.1732062176546494</v>
      </c>
      <c r="CE36" s="2">
        <f t="shared" si="20"/>
        <v>-5.3885551043479278</v>
      </c>
      <c r="CF36" s="2">
        <f t="shared" si="20"/>
        <v>-2.1961452151731908</v>
      </c>
      <c r="CG36" s="2">
        <f t="shared" si="20"/>
        <v>14.558614841935038</v>
      </c>
      <c r="CH36" s="2">
        <f t="shared" si="20"/>
        <v>-2.5998675042702186</v>
      </c>
      <c r="CI36" s="2">
        <f t="shared" si="20"/>
        <v>-7.0524650102235018</v>
      </c>
      <c r="CJ36" s="2">
        <f t="shared" si="20"/>
        <v>8.0797013014562857</v>
      </c>
      <c r="CK36" s="2">
        <f t="shared" si="20"/>
        <v>-9.662682685947722</v>
      </c>
      <c r="CL36" s="2">
        <f t="shared" si="20"/>
        <v>-2.7030360546107315</v>
      </c>
      <c r="CM36" s="2">
        <f t="shared" si="20"/>
        <v>0.41055584141045542</v>
      </c>
      <c r="CN36" s="2">
        <f t="shared" si="20"/>
        <v>4.6563250192995858</v>
      </c>
      <c r="CO36" s="2">
        <f t="shared" si="20"/>
        <v>3.8767513627834682</v>
      </c>
      <c r="CP36" s="2">
        <f t="shared" si="20"/>
        <v>-12.987541319000217</v>
      </c>
      <c r="CQ36" s="2">
        <f t="shared" si="20"/>
        <v>-0.54300194520516698</v>
      </c>
      <c r="CR36" s="2">
        <f t="shared" si="20"/>
        <v>-13.990766412459493</v>
      </c>
      <c r="CS36" s="2">
        <f t="shared" si="20"/>
        <v>3.2008760711342426</v>
      </c>
      <c r="CT36" s="2">
        <f t="shared" si="20"/>
        <v>1.6062316423433141</v>
      </c>
      <c r="CU36" s="2"/>
    </row>
    <row r="37" spans="1:99" x14ac:dyDescent="0.25">
      <c r="A37">
        <v>20150224</v>
      </c>
      <c r="B37">
        <v>-1.359E-3</v>
      </c>
      <c r="C37">
        <v>6.6909999999999999E-3</v>
      </c>
      <c r="D37">
        <v>4.6059999999999999E-3</v>
      </c>
      <c r="E37">
        <v>1.1786E-2</v>
      </c>
      <c r="F37">
        <v>9.2699999999999998E-4</v>
      </c>
      <c r="G37">
        <v>-6.241E-3</v>
      </c>
      <c r="H37">
        <v>5.6599999999999999E-4</v>
      </c>
      <c r="I37">
        <v>1.2880000000000001E-3</v>
      </c>
      <c r="J37">
        <v>1.2097E-2</v>
      </c>
      <c r="K37">
        <v>2.2904000000000001E-2</v>
      </c>
      <c r="L37">
        <v>-2.3259999999999999E-3</v>
      </c>
      <c r="M37">
        <v>-1.454E-3</v>
      </c>
      <c r="N37">
        <v>5.1910000000000003E-3</v>
      </c>
      <c r="O37">
        <v>1.836E-3</v>
      </c>
      <c r="P37">
        <v>1.029E-3</v>
      </c>
      <c r="Q37">
        <v>-3.0479999999999999E-3</v>
      </c>
      <c r="R37">
        <v>7.1040000000000001E-3</v>
      </c>
      <c r="S37">
        <v>2.4767999999999998E-2</v>
      </c>
      <c r="T37">
        <v>-3.5500000000000001E-4</v>
      </c>
      <c r="U37">
        <v>4.3150000000000003E-3</v>
      </c>
      <c r="V37">
        <v>6.9740000000000002E-3</v>
      </c>
      <c r="W37">
        <v>1.9254E-2</v>
      </c>
      <c r="X37">
        <v>4.3889999999999997E-3</v>
      </c>
      <c r="Y37">
        <v>9.2270000000000008E-3</v>
      </c>
      <c r="Z37">
        <v>3.9810999999999999E-2</v>
      </c>
      <c r="AA37">
        <v>1.1302E-2</v>
      </c>
      <c r="AB37">
        <v>0</v>
      </c>
      <c r="AC37">
        <v>1.0036E-2</v>
      </c>
      <c r="AD37">
        <v>-1.9780000000000002E-3</v>
      </c>
      <c r="AE37">
        <v>-8.3330000000000001E-3</v>
      </c>
      <c r="AF37">
        <f t="shared" si="0"/>
        <v>4.2048788476707968E-3</v>
      </c>
      <c r="AG37">
        <f>B37*caps!AI37</f>
        <v>-8.8753749395570713E-5</v>
      </c>
      <c r="AH37">
        <f>C37*caps!AJ37</f>
        <v>2.2293624761008139E-4</v>
      </c>
      <c r="AI37">
        <f>D37*caps!AK37</f>
        <v>3.1490285189103009E-4</v>
      </c>
      <c r="AJ37">
        <f>E37*caps!AL37</f>
        <v>3.4760757588977624E-4</v>
      </c>
      <c r="AK37">
        <f>F37*caps!AM37</f>
        <v>3.4159752506420582E-5</v>
      </c>
      <c r="AL37">
        <f>G37*caps!AN37</f>
        <v>-8.6751520750426737E-4</v>
      </c>
      <c r="AM37">
        <f>H37*caps!AO37</f>
        <v>1.1533120368008739E-5</v>
      </c>
      <c r="AN37">
        <f>I37*caps!AP37</f>
        <v>5.3695841239349658E-5</v>
      </c>
      <c r="AO37">
        <f>J37*caps!AQ37</f>
        <v>1.1173493277407635E-4</v>
      </c>
      <c r="AP37">
        <f>K37*caps!AR37</f>
        <v>3.6236244575028751E-4</v>
      </c>
      <c r="AQ37">
        <f>L37*caps!AS37</f>
        <v>-4.6223254518530534E-5</v>
      </c>
      <c r="AR37">
        <f>M37*caps!AT37</f>
        <v>-5.6801972642851155E-5</v>
      </c>
      <c r="AS37">
        <f>N37*caps!AU37</f>
        <v>2.6418815895056414E-4</v>
      </c>
      <c r="AT37">
        <f>O37*caps!AV37</f>
        <v>3.56586550672381E-5</v>
      </c>
      <c r="AU37">
        <f>P37*caps!AW37</f>
        <v>3.0911594812424639E-5</v>
      </c>
      <c r="AV37">
        <f>Q37*caps!AX37</f>
        <v>-9.7636761737586377E-5</v>
      </c>
      <c r="AW37">
        <f>R37*caps!AY37</f>
        <v>1.1856373894702889E-4</v>
      </c>
      <c r="AX37">
        <f>S37*caps!AZ37</f>
        <v>1.0167437072711376E-3</v>
      </c>
      <c r="AY37">
        <f>T37*caps!BA37</f>
        <v>-1.7472034308139054E-5</v>
      </c>
      <c r="AZ37">
        <f>U37*caps!BB37</f>
        <v>5.1026801754150567E-5</v>
      </c>
      <c r="BA37">
        <f>V37*caps!BC37</f>
        <v>1.0416077364835342E-4</v>
      </c>
      <c r="BB37">
        <f>W37*caps!BD37</f>
        <v>5.6653952878933937E-4</v>
      </c>
      <c r="BC37">
        <f>X37*caps!BE37</f>
        <v>2.8244987237488068E-5</v>
      </c>
      <c r="BD37">
        <f>Y37*caps!BF37</f>
        <v>3.4027827749175062E-4</v>
      </c>
      <c r="BE37">
        <f>Z37*caps!BG37</f>
        <v>1.1059392213934379E-3</v>
      </c>
      <c r="BF37">
        <f>AA37*caps!BH37</f>
        <v>3.2085202201109525E-4</v>
      </c>
      <c r="BG37">
        <f>AB37*caps!BI37</f>
        <v>0</v>
      </c>
      <c r="BH37">
        <f>AC37*caps!BJ37</f>
        <v>1.5170718096401117E-4</v>
      </c>
      <c r="BI37">
        <f>AD37*caps!BK37</f>
        <v>-4.7775555082437089E-5</v>
      </c>
      <c r="BJ37">
        <f>AE37*caps!BL37</f>
        <v>-1.6669003350687045E-4</v>
      </c>
      <c r="BL37">
        <v>0</v>
      </c>
      <c r="BM37" s="2">
        <f t="shared" si="1"/>
        <v>4.2048788476707968E-3</v>
      </c>
      <c r="BP37" s="2" t="s">
        <v>43</v>
      </c>
      <c r="BQ37" s="2">
        <f>BQ36/SUM($BQ$36:$CT$36)</f>
        <v>-0.15456957801939303</v>
      </c>
      <c r="BR37" s="2">
        <f>BR36/SUM($BQ$36:$CT$36)</f>
        <v>-6.4726069327160102E-2</v>
      </c>
      <c r="BS37" s="2">
        <f t="shared" ref="BS37:CT37" si="21">BS36/SUM($BQ$36:$CT$36)</f>
        <v>3.3990920748358251E-2</v>
      </c>
      <c r="BT37" s="2">
        <f t="shared" si="21"/>
        <v>0.16964690368012553</v>
      </c>
      <c r="BU37" s="2">
        <f t="shared" si="21"/>
        <v>6.5331443630856814E-2</v>
      </c>
      <c r="BV37" s="2">
        <f t="shared" si="21"/>
        <v>0.11187338093335089</v>
      </c>
      <c r="BW37" s="2">
        <f t="shared" si="21"/>
        <v>0.24445712239420789</v>
      </c>
      <c r="BX37" s="2">
        <f t="shared" si="21"/>
        <v>2.8922463897698144E-2</v>
      </c>
      <c r="BY37" s="2">
        <f t="shared" si="21"/>
        <v>8.3854157081759126E-2</v>
      </c>
      <c r="BZ37" s="2">
        <f t="shared" si="21"/>
        <v>-5.0939096051201074E-3</v>
      </c>
      <c r="CA37" s="2">
        <f t="shared" si="21"/>
        <v>0.15348223142872053</v>
      </c>
      <c r="CB37" s="2">
        <f t="shared" si="21"/>
        <v>7.2925806383231456E-2</v>
      </c>
      <c r="CC37" s="2">
        <f t="shared" si="21"/>
        <v>-8.3707892063755687E-2</v>
      </c>
      <c r="CD37" s="2">
        <f t="shared" si="21"/>
        <v>3.2597130187902355E-2</v>
      </c>
      <c r="CE37" s="2">
        <f t="shared" si="21"/>
        <v>8.0825938575990422E-2</v>
      </c>
      <c r="CF37" s="2">
        <f t="shared" si="21"/>
        <v>3.2941204985046477E-2</v>
      </c>
      <c r="CG37" s="2">
        <f t="shared" si="21"/>
        <v>-0.21837277084097642</v>
      </c>
      <c r="CH37" s="2">
        <f t="shared" si="21"/>
        <v>3.89968604081459E-2</v>
      </c>
      <c r="CI37" s="2">
        <f t="shared" si="21"/>
        <v>0.10578384978669066</v>
      </c>
      <c r="CJ37" s="2">
        <f t="shared" si="21"/>
        <v>-0.12119193892569119</v>
      </c>
      <c r="CK37" s="2">
        <f t="shared" si="21"/>
        <v>0.14493595817987007</v>
      </c>
      <c r="CL37" s="2">
        <f t="shared" si="21"/>
        <v>4.0544342943133416E-2</v>
      </c>
      <c r="CM37" s="2">
        <f t="shared" si="21"/>
        <v>-6.1581556794474118E-3</v>
      </c>
      <c r="CN37" s="2">
        <f t="shared" si="21"/>
        <v>-6.9842811794962295E-2</v>
      </c>
      <c r="CO37" s="2">
        <f t="shared" si="21"/>
        <v>-5.8149552422669615E-2</v>
      </c>
      <c r="CP37" s="2">
        <f t="shared" si="21"/>
        <v>0.19480736423306513</v>
      </c>
      <c r="CQ37" s="2">
        <f t="shared" si="21"/>
        <v>8.1447885416228161E-3</v>
      </c>
      <c r="CR37" s="2">
        <f t="shared" si="21"/>
        <v>0.20985529604625275</v>
      </c>
      <c r="CS37" s="2">
        <f t="shared" si="21"/>
        <v>-4.8011722568467814E-2</v>
      </c>
      <c r="CT37" s="2">
        <f t="shared" si="21"/>
        <v>-2.4092762818385086E-2</v>
      </c>
      <c r="CU37" s="2"/>
    </row>
    <row r="38" spans="1:99" x14ac:dyDescent="0.25">
      <c r="A38">
        <v>20150225</v>
      </c>
      <c r="B38">
        <v>-2.2680000000000001E-3</v>
      </c>
      <c r="C38">
        <v>-1.8990000000000001E-3</v>
      </c>
      <c r="D38">
        <v>2.013E-3</v>
      </c>
      <c r="E38">
        <v>-1.2255E-2</v>
      </c>
      <c r="F38">
        <v>5.7429999999999998E-3</v>
      </c>
      <c r="G38">
        <v>-2.5572999999999999E-2</v>
      </c>
      <c r="H38">
        <v>-3.3930000000000002E-3</v>
      </c>
      <c r="I38">
        <v>-4.6799999999999999E-4</v>
      </c>
      <c r="J38">
        <v>7.6920000000000001E-3</v>
      </c>
      <c r="K38">
        <v>-4.7270000000000003E-3</v>
      </c>
      <c r="L38">
        <v>-8.8739999999999999E-3</v>
      </c>
      <c r="M38">
        <v>9.3189999999999992E-3</v>
      </c>
      <c r="N38">
        <v>5.0650000000000001E-3</v>
      </c>
      <c r="O38">
        <v>-1.3600000000000001E-3</v>
      </c>
      <c r="P38">
        <v>2.2279999999999999E-3</v>
      </c>
      <c r="Q38">
        <v>8.5979999999999997E-3</v>
      </c>
      <c r="R38">
        <v>3.8745000000000002E-2</v>
      </c>
      <c r="S38">
        <v>5.2610000000000001E-3</v>
      </c>
      <c r="T38">
        <v>-1.1825E-2</v>
      </c>
      <c r="U38">
        <v>1.4671999999999999E-2</v>
      </c>
      <c r="V38">
        <v>1.6201E-2</v>
      </c>
      <c r="W38">
        <v>-1.3514E-2</v>
      </c>
      <c r="X38">
        <v>-5.9509999999999997E-3</v>
      </c>
      <c r="Y38">
        <v>-4.06E-4</v>
      </c>
      <c r="Z38">
        <v>-3.7690000000000002E-3</v>
      </c>
      <c r="AA38">
        <v>3.6610000000000002E-3</v>
      </c>
      <c r="AB38">
        <v>-4.725E-3</v>
      </c>
      <c r="AC38">
        <v>-2.601E-3</v>
      </c>
      <c r="AD38">
        <v>1.9819999999999998E-3</v>
      </c>
      <c r="AE38">
        <v>-1.1955E-2</v>
      </c>
      <c r="AF38">
        <f t="shared" si="0"/>
        <v>-3.0775665075400368E-3</v>
      </c>
      <c r="AG38">
        <f>B38*caps!AI38</f>
        <v>-1.4826096155016801E-4</v>
      </c>
      <c r="AH38">
        <f>C38*caps!AJ38</f>
        <v>-6.3356592229401432E-5</v>
      </c>
      <c r="AI38">
        <f>D38*caps!AK38</f>
        <v>1.3834785374856567E-4</v>
      </c>
      <c r="AJ38">
        <f>E38*caps!AL38</f>
        <v>-3.5816535651940316E-4</v>
      </c>
      <c r="AK38">
        <f>F38*caps!AM38</f>
        <v>2.1353221544620957E-4</v>
      </c>
      <c r="AL38">
        <f>G38*caps!AN38</f>
        <v>-3.4750132043116218E-3</v>
      </c>
      <c r="AM38">
        <f>H38*caps!AO38</f>
        <v>-6.9125916411076011E-5</v>
      </c>
      <c r="AN38">
        <f>I38*caps!AP38</f>
        <v>-1.9564558930849853E-5</v>
      </c>
      <c r="AO38">
        <f>J38*caps!AQ38</f>
        <v>7.1825913345698834E-5</v>
      </c>
      <c r="AP38">
        <f>K38*caps!AR38</f>
        <v>-7.4672783128635012E-5</v>
      </c>
      <c r="AQ38">
        <f>L38*caps!AS38</f>
        <v>-1.7534832893186043E-4</v>
      </c>
      <c r="AR38">
        <f>M38*caps!AT38</f>
        <v>3.6863726732163461E-4</v>
      </c>
      <c r="AS38">
        <f>N38*caps!AU38</f>
        <v>2.5991920528587473E-4</v>
      </c>
      <c r="AT38">
        <f>O38*caps!AV38</f>
        <v>-2.6463227056299127E-5</v>
      </c>
      <c r="AU38">
        <f>P38*caps!AW38</f>
        <v>6.7296148426521739E-5</v>
      </c>
      <c r="AV38">
        <f>Q38*caps!AX38</f>
        <v>2.7868705063327682E-4</v>
      </c>
      <c r="AW38">
        <f>R38*caps!AY38</f>
        <v>6.7387010750376232E-4</v>
      </c>
      <c r="AX38">
        <f>S38*caps!AZ38</f>
        <v>2.1780634213987185E-4</v>
      </c>
      <c r="AY38">
        <f>T38*caps!BA38</f>
        <v>-5.7696967637531815E-4</v>
      </c>
      <c r="AZ38">
        <f>U38*caps!BB38</f>
        <v>1.7661808837277443E-4</v>
      </c>
      <c r="BA38">
        <f>V38*caps!BC38</f>
        <v>2.4668700530027448E-4</v>
      </c>
      <c r="BB38">
        <f>W38*caps!BD38</f>
        <v>-3.935382512466104E-4</v>
      </c>
      <c r="BC38">
        <f>X38*caps!BE38</f>
        <v>-3.8192344054644112E-5</v>
      </c>
      <c r="BD38">
        <f>Y38*caps!BF38</f>
        <v>-1.5015018755241969E-5</v>
      </c>
      <c r="BE38">
        <f>Z38*caps!BG38</f>
        <v>-1.0464467283682487E-4</v>
      </c>
      <c r="BF38">
        <f>AA38*caps!BH38</f>
        <v>1.0464990851068866E-4</v>
      </c>
      <c r="BG38">
        <f>AB38*caps!BI38</f>
        <v>-1.2884443264675919E-4</v>
      </c>
      <c r="BH38">
        <f>AC38*caps!BJ38</f>
        <v>-3.9342081363609667E-5</v>
      </c>
      <c r="BI38">
        <f>AD38*caps!BK38</f>
        <v>4.8122217378962207E-5</v>
      </c>
      <c r="BJ38">
        <f>AE38*caps!BL38</f>
        <v>-2.3704842460582935E-4</v>
      </c>
      <c r="BL38">
        <v>0</v>
      </c>
      <c r="BM38" s="2">
        <f t="shared" si="1"/>
        <v>-3.0775665075400368E-3</v>
      </c>
      <c r="BP38" s="2" t="s">
        <v>44</v>
      </c>
      <c r="BQ38" s="2">
        <f>BQ37^2</f>
        <v>2.3891754449093229E-2</v>
      </c>
      <c r="BR38" s="2">
        <f t="shared" ref="BR38:CT38" si="22">BR37^2</f>
        <v>4.1894640505443356E-3</v>
      </c>
      <c r="BS38" s="2">
        <f t="shared" si="22"/>
        <v>1.1553826933211715E-3</v>
      </c>
      <c r="BT38" s="2">
        <f t="shared" si="22"/>
        <v>2.8780071928253787E-2</v>
      </c>
      <c r="BU38" s="2">
        <f t="shared" si="22"/>
        <v>4.2681975268918215E-3</v>
      </c>
      <c r="BV38" s="2">
        <f t="shared" si="22"/>
        <v>1.2515653361458639E-2</v>
      </c>
      <c r="BW38" s="2">
        <f t="shared" si="22"/>
        <v>5.9759284689256738E-2</v>
      </c>
      <c r="BX38" s="2">
        <f t="shared" si="22"/>
        <v>8.3650891791365255E-4</v>
      </c>
      <c r="BY38" s="2">
        <f t="shared" si="22"/>
        <v>7.0315196598923343E-3</v>
      </c>
      <c r="BZ38" s="2">
        <f t="shared" si="22"/>
        <v>2.5947915065134889E-5</v>
      </c>
      <c r="CA38" s="2">
        <f t="shared" si="22"/>
        <v>2.3556795364339328E-2</v>
      </c>
      <c r="CB38" s="2">
        <f t="shared" si="22"/>
        <v>5.3181732366445614E-3</v>
      </c>
      <c r="CC38" s="2">
        <f t="shared" si="22"/>
        <v>7.0070111937573726E-3</v>
      </c>
      <c r="CD38" s="2">
        <f t="shared" si="22"/>
        <v>1.0625728964870551E-3</v>
      </c>
      <c r="CE38" s="2">
        <f t="shared" si="22"/>
        <v>6.5328323466897764E-3</v>
      </c>
      <c r="CF38" s="2">
        <f t="shared" si="22"/>
        <v>1.0851229858668508E-3</v>
      </c>
      <c r="CG38" s="2">
        <f t="shared" si="22"/>
        <v>4.7686667044765603E-2</v>
      </c>
      <c r="CH38" s="2">
        <f t="shared" si="22"/>
        <v>1.5207551216924171E-3</v>
      </c>
      <c r="CI38" s="2">
        <f t="shared" si="22"/>
        <v>1.1190222875693132E-2</v>
      </c>
      <c r="CJ38" s="2">
        <f t="shared" si="22"/>
        <v>1.4687486060568463E-2</v>
      </c>
      <c r="CK38" s="2">
        <f t="shared" si="22"/>
        <v>2.1006431973517044E-2</v>
      </c>
      <c r="CL38" s="2">
        <f t="shared" si="22"/>
        <v>1.6438437446904125E-3</v>
      </c>
      <c r="CM38" s="2">
        <f t="shared" si="22"/>
        <v>3.7922881372310415E-5</v>
      </c>
      <c r="CN38" s="2">
        <f t="shared" si="22"/>
        <v>4.8780183594265246E-3</v>
      </c>
      <c r="CO38" s="2">
        <f t="shared" si="22"/>
        <v>3.3813704469568017E-3</v>
      </c>
      <c r="CP38" s="2">
        <f t="shared" si="22"/>
        <v>3.7949909159434102E-2</v>
      </c>
      <c r="CQ38" s="2">
        <f t="shared" si="22"/>
        <v>6.6337580387750323E-5</v>
      </c>
      <c r="CR38" s="2">
        <f t="shared" si="22"/>
        <v>4.4039245278660384E-2</v>
      </c>
      <c r="CS38" s="2">
        <f t="shared" si="22"/>
        <v>2.3051255039915216E-3</v>
      </c>
      <c r="CT38" s="2">
        <f t="shared" si="22"/>
        <v>5.804612202229589E-4</v>
      </c>
      <c r="CU38" s="2"/>
    </row>
    <row r="39" spans="1:99" x14ac:dyDescent="0.25">
      <c r="A39">
        <v>20150226</v>
      </c>
      <c r="B39">
        <v>1.4779999999999999E-3</v>
      </c>
      <c r="C39">
        <v>9.75E-3</v>
      </c>
      <c r="D39">
        <v>-1.0603E-2</v>
      </c>
      <c r="E39">
        <v>-1.1916E-2</v>
      </c>
      <c r="F39">
        <v>-1.3998999999999999E-2</v>
      </c>
      <c r="G39">
        <v>1.2617E-2</v>
      </c>
      <c r="H39">
        <v>-5.6740000000000002E-3</v>
      </c>
      <c r="I39">
        <v>-3.3930000000000002E-3</v>
      </c>
      <c r="J39">
        <v>-1.5854E-2</v>
      </c>
      <c r="K39">
        <v>2.0497000000000001E-2</v>
      </c>
      <c r="L39">
        <v>-8.3649999999999992E-3</v>
      </c>
      <c r="M39">
        <v>-2.0200000000000001E-3</v>
      </c>
      <c r="N39">
        <v>1.5709999999999998E-2</v>
      </c>
      <c r="O39">
        <v>4.2630000000000003E-3</v>
      </c>
      <c r="P39">
        <v>8.0359999999999997E-3</v>
      </c>
      <c r="Q39">
        <v>-9.5670000000000009E-3</v>
      </c>
      <c r="R39">
        <v>1.7231E-2</v>
      </c>
      <c r="S39">
        <v>7.1970000000000003E-3</v>
      </c>
      <c r="T39">
        <v>2.7520000000000001E-3</v>
      </c>
      <c r="U39">
        <v>4.6480000000000002E-3</v>
      </c>
      <c r="V39">
        <v>1.3143999999999999E-2</v>
      </c>
      <c r="W39">
        <v>-8.6899999999999998E-3</v>
      </c>
      <c r="X39">
        <v>8.5120000000000005E-3</v>
      </c>
      <c r="Y39">
        <v>3.4550000000000002E-3</v>
      </c>
      <c r="Z39">
        <v>-7.9959999999999996E-3</v>
      </c>
      <c r="AA39">
        <v>6.143E-3</v>
      </c>
      <c r="AB39">
        <v>1.4241999999999999E-2</v>
      </c>
      <c r="AC39">
        <v>5.633E-3</v>
      </c>
      <c r="AD39">
        <v>2.7100000000000002E-3</v>
      </c>
      <c r="AE39">
        <v>-3.4199999999999999E-3</v>
      </c>
      <c r="AF39">
        <f t="shared" si="0"/>
        <v>2.4646534350747182E-3</v>
      </c>
      <c r="AG39">
        <f>B39*caps!AI39</f>
        <v>9.655375165663E-5</v>
      </c>
      <c r="AH39">
        <f>C39*caps!AJ39</f>
        <v>3.2775940592331688E-4</v>
      </c>
      <c r="AI39">
        <f>D39*caps!AK39</f>
        <v>-7.1944542675217167E-4</v>
      </c>
      <c r="AJ39">
        <f>E39*caps!AL39</f>
        <v>-3.4337166497270643E-4</v>
      </c>
      <c r="AK39">
        <f>F39*caps!AM39</f>
        <v>-5.1211644061952423E-4</v>
      </c>
      <c r="AL39">
        <f>G39*caps!AN39</f>
        <v>1.7323913232378124E-3</v>
      </c>
      <c r="AM39">
        <f>H39*caps!AO39</f>
        <v>-1.1469510612291456E-4</v>
      </c>
      <c r="AN39">
        <f>I39*caps!AP39</f>
        <v>-1.4105924018392236E-4</v>
      </c>
      <c r="AO39">
        <f>J39*caps!AQ39</f>
        <v>-1.4538172420602014E-4</v>
      </c>
      <c r="AP39">
        <f>K39*caps!AR39</f>
        <v>3.2972256452847823E-4</v>
      </c>
      <c r="AQ39">
        <f>L39*caps!AS39</f>
        <v>-1.6355715091561011E-4</v>
      </c>
      <c r="AR39">
        <f>M39*caps!AT39</f>
        <v>-7.9574334050956609E-5</v>
      </c>
      <c r="AS39">
        <f>N39*caps!AU39</f>
        <v>8.1709868012561451E-4</v>
      </c>
      <c r="AT39">
        <f>O39*caps!AV39</f>
        <v>8.3125918904323497E-5</v>
      </c>
      <c r="AU39">
        <f>P39*caps!AW39</f>
        <v>2.4415212991655655E-4</v>
      </c>
      <c r="AV39">
        <f>Q39*caps!AX39</f>
        <v>-3.0647135534931286E-4</v>
      </c>
      <c r="AW39">
        <f>R39*caps!AY39</f>
        <v>3.0162430722482686E-4</v>
      </c>
      <c r="AX39">
        <f>S39*caps!AZ39</f>
        <v>2.9945921785327846E-4</v>
      </c>
      <c r="AY39">
        <f>T39*caps!BA39</f>
        <v>1.3435802108962435E-4</v>
      </c>
      <c r="AZ39">
        <f>U39*caps!BB39</f>
        <v>5.5929839791626152E-5</v>
      </c>
      <c r="BA39">
        <f>V39*caps!BC39</f>
        <v>2.0233577155528775E-4</v>
      </c>
      <c r="BB39">
        <f>W39*caps!BD39</f>
        <v>-2.5032359208354294E-4</v>
      </c>
      <c r="BC39">
        <f>X39*caps!BE39</f>
        <v>5.4975436968679801E-5</v>
      </c>
      <c r="BD39">
        <f>Y39*caps!BF39</f>
        <v>1.2794273637792573E-4</v>
      </c>
      <c r="BE39">
        <f>Z39*caps!BG39</f>
        <v>-2.197591490766402E-4</v>
      </c>
      <c r="BF39">
        <f>AA39*caps!BH39</f>
        <v>1.7629871834095749E-4</v>
      </c>
      <c r="BG39">
        <f>AB39*caps!BI39</f>
        <v>3.9304853321838444E-4</v>
      </c>
      <c r="BH39">
        <f>AC39*caps!BJ39</f>
        <v>8.5233909218033899E-5</v>
      </c>
      <c r="BI39">
        <f>AD39*caps!BK39</f>
        <v>6.5834954786524535E-5</v>
      </c>
      <c r="BJ39">
        <f>AE39*caps!BL39</f>
        <v>-6.7436601309841095E-5</v>
      </c>
      <c r="BL39">
        <v>0</v>
      </c>
      <c r="BM39" s="2">
        <f t="shared" si="1"/>
        <v>2.4646534350747182E-3</v>
      </c>
      <c r="BP39" s="2" t="s">
        <v>45</v>
      </c>
      <c r="BQ39" s="2">
        <f>BQ37*BQ31</f>
        <v>-2.0042639223931267E-4</v>
      </c>
      <c r="BR39" s="2">
        <f t="shared" ref="BR39:CT39" si="23">BR37*BR31</f>
        <v>-1.1944987583832375E-5</v>
      </c>
      <c r="BS39" s="2">
        <f t="shared" si="23"/>
        <v>-8.0280471314673386E-6</v>
      </c>
      <c r="BT39" s="2">
        <f t="shared" si="23"/>
        <v>-1.530651595828609E-4</v>
      </c>
      <c r="BU39" s="2">
        <f t="shared" si="23"/>
        <v>-4.8691825895658515E-5</v>
      </c>
      <c r="BV39" s="2">
        <f t="shared" si="23"/>
        <v>-9.9818812321210554E-5</v>
      </c>
      <c r="BW39" s="2">
        <f t="shared" si="23"/>
        <v>-2.8318889635369789E-4</v>
      </c>
      <c r="BX39" s="2">
        <f t="shared" si="23"/>
        <v>-2.5471647421461193E-6</v>
      </c>
      <c r="BY39" s="2">
        <f t="shared" si="23"/>
        <v>-7.4364426155926325E-5</v>
      </c>
      <c r="BZ39" s="2">
        <f t="shared" si="23"/>
        <v>-3.4795253426443291E-7</v>
      </c>
      <c r="CA39" s="2">
        <f t="shared" si="23"/>
        <v>-1.4917296529267526E-4</v>
      </c>
      <c r="CB39" s="2">
        <f t="shared" si="23"/>
        <v>-2.9074326030679139E-5</v>
      </c>
      <c r="CC39" s="2">
        <f t="shared" si="23"/>
        <v>-2.0902101905540427E-5</v>
      </c>
      <c r="CD39" s="2">
        <f t="shared" si="23"/>
        <v>-4.7737582776927494E-6</v>
      </c>
      <c r="CE39" s="2">
        <f t="shared" si="23"/>
        <v>-3.7254936928477449E-5</v>
      </c>
      <c r="CF39" s="2">
        <f t="shared" si="23"/>
        <v>-9.2757258909077496E-6</v>
      </c>
      <c r="CG39" s="2">
        <f t="shared" si="23"/>
        <v>-2.3455718501883606E-4</v>
      </c>
      <c r="CH39" s="2">
        <f t="shared" si="23"/>
        <v>-5.2822995848093624E-6</v>
      </c>
      <c r="CI39" s="2">
        <f t="shared" si="23"/>
        <v>-9.3299487952318026E-5</v>
      </c>
      <c r="CJ39" s="2">
        <f t="shared" si="23"/>
        <v>-1.2252823224211034E-4</v>
      </c>
      <c r="CK39" s="2">
        <f t="shared" si="23"/>
        <v>-2.661694347893848E-4</v>
      </c>
      <c r="CL39" s="2">
        <f t="shared" si="23"/>
        <v>-1.6197620565401096E-5</v>
      </c>
      <c r="CM39" s="2">
        <f t="shared" si="23"/>
        <v>-1.242448085796625E-7</v>
      </c>
      <c r="CN39" s="2">
        <f t="shared" si="23"/>
        <v>-1.5487707513379188E-5</v>
      </c>
      <c r="CO39" s="2">
        <f t="shared" si="23"/>
        <v>-1.7417278022549233E-5</v>
      </c>
      <c r="CP39" s="2">
        <f t="shared" si="23"/>
        <v>-2.2979302216401154E-4</v>
      </c>
      <c r="CQ39" s="2">
        <f t="shared" si="23"/>
        <v>-4.286601700238415E-7</v>
      </c>
      <c r="CR39" s="2">
        <f t="shared" si="23"/>
        <v>-1.9706448192219819E-4</v>
      </c>
      <c r="CS39" s="2">
        <f t="shared" si="23"/>
        <v>-1.4276616630265626E-5</v>
      </c>
      <c r="CT39" s="2">
        <f t="shared" si="23"/>
        <v>-6.3198967696418747E-6</v>
      </c>
      <c r="CU39" s="2"/>
    </row>
    <row r="40" spans="1:99" x14ac:dyDescent="0.25">
      <c r="A40">
        <v>20150227</v>
      </c>
      <c r="B40">
        <v>-4.653E-3</v>
      </c>
      <c r="C40">
        <v>1.9782999999999999E-2</v>
      </c>
      <c r="D40">
        <v>-1.2409999999999999E-3</v>
      </c>
      <c r="E40">
        <v>6.6509999999999998E-3</v>
      </c>
      <c r="F40">
        <v>-3.5490000000000001E-3</v>
      </c>
      <c r="G40">
        <v>-1.4991000000000001E-2</v>
      </c>
      <c r="H40">
        <v>-6.195E-3</v>
      </c>
      <c r="I40">
        <v>-4.6999999999999999E-4</v>
      </c>
      <c r="J40">
        <v>-1.074E-2</v>
      </c>
      <c r="K40">
        <v>1.7513999999999998E-2</v>
      </c>
      <c r="L40">
        <v>-5.7999999999999996E-3</v>
      </c>
      <c r="M40">
        <v>-7.8059999999999996E-3</v>
      </c>
      <c r="N40">
        <v>-2.8210000000000002E-3</v>
      </c>
      <c r="O40">
        <v>-5.6600000000000001E-3</v>
      </c>
      <c r="P40">
        <v>-7.123E-3</v>
      </c>
      <c r="Q40">
        <v>-4.5909999999999996E-3</v>
      </c>
      <c r="R40">
        <v>-6.13E-3</v>
      </c>
      <c r="S40">
        <v>-4.8719999999999996E-3</v>
      </c>
      <c r="T40">
        <v>1.5510000000000001E-3</v>
      </c>
      <c r="U40">
        <v>1.34E-3</v>
      </c>
      <c r="V40">
        <v>-1.9939999999999999E-2</v>
      </c>
      <c r="W40">
        <v>-1.1887E-2</v>
      </c>
      <c r="X40">
        <v>-3.5239999999999998E-3</v>
      </c>
      <c r="Y40">
        <v>1.6199999999999999E-3</v>
      </c>
      <c r="Z40">
        <v>-5.4599999999999996E-3</v>
      </c>
      <c r="AA40">
        <v>1.9100000000000001E-4</v>
      </c>
      <c r="AB40">
        <v>-1.3372999999999999E-2</v>
      </c>
      <c r="AC40">
        <v>-1.2539E-2</v>
      </c>
      <c r="AD40">
        <v>-8.9130000000000008E-3</v>
      </c>
      <c r="AE40">
        <v>-2.6400000000000002E-4</v>
      </c>
      <c r="AF40">
        <f t="shared" si="0"/>
        <v>-4.4150558564578944E-3</v>
      </c>
      <c r="AG40">
        <f>B40*caps!AI40</f>
        <v>-3.0495682236771733E-4</v>
      </c>
      <c r="AH40">
        <f>C40*caps!AJ40</f>
        <v>6.8141153725452801E-4</v>
      </c>
      <c r="AI40">
        <f>D40*caps!AK40</f>
        <v>-8.3971633801886502E-5</v>
      </c>
      <c r="AJ40">
        <f>E40*caps!AL40</f>
        <v>1.9395715183225746E-4</v>
      </c>
      <c r="AK40">
        <f>F40*caps!AM40</f>
        <v>-1.2969100877547701E-4</v>
      </c>
      <c r="AL40">
        <f>G40*caps!AN40</f>
        <v>-2.0436058155243165E-3</v>
      </c>
      <c r="AM40">
        <f>H40*caps!AO40</f>
        <v>-1.2482010150250504E-4</v>
      </c>
      <c r="AN40">
        <f>I40*caps!AP40</f>
        <v>-1.9685557310783211E-5</v>
      </c>
      <c r="AO40">
        <f>J40*caps!AQ40</f>
        <v>-9.8326942463386894E-5</v>
      </c>
      <c r="AP40">
        <f>K40*caps!AR40</f>
        <v>2.8968689637213292E-4</v>
      </c>
      <c r="AQ40">
        <f>L40*caps!AS40</f>
        <v>-1.1228111555606648E-4</v>
      </c>
      <c r="AR40">
        <f>M40*caps!AT40</f>
        <v>-2.9914145804511638E-4</v>
      </c>
      <c r="AS40">
        <f>N40*caps!AU40</f>
        <v>-1.4649133414143276E-4</v>
      </c>
      <c r="AT40">
        <f>O40*caps!AV40</f>
        <v>-1.103892782460732E-4</v>
      </c>
      <c r="AU40">
        <f>P40*caps!AW40</f>
        <v>-2.1561502461983067E-4</v>
      </c>
      <c r="AV40">
        <f>Q40*caps!AX40</f>
        <v>-1.4795623704922425E-4</v>
      </c>
      <c r="AW40">
        <f>R40*caps!AY40</f>
        <v>-1.0615864391856082E-4</v>
      </c>
      <c r="AX40">
        <f>S40*caps!AZ40</f>
        <v>-2.027962101919244E-4</v>
      </c>
      <c r="AY40">
        <f>T40*caps!BA40</f>
        <v>7.6442760379261018E-5</v>
      </c>
      <c r="AZ40">
        <f>U40*caps!BB40</f>
        <v>1.6274219096951357E-5</v>
      </c>
      <c r="BA40">
        <f>V40*caps!BC40</f>
        <v>-3.0208717124359085E-4</v>
      </c>
      <c r="BB40">
        <f>W40*caps!BD40</f>
        <v>-3.4103349778809533E-4</v>
      </c>
      <c r="BC40">
        <f>X40*caps!BE40</f>
        <v>-2.2168040903080858E-5</v>
      </c>
      <c r="BD40">
        <f>Y40*caps!BF40</f>
        <v>6.0647990463161395E-5</v>
      </c>
      <c r="BE40">
        <f>Z40*caps!BG40</f>
        <v>-1.5042678425137654E-4</v>
      </c>
      <c r="BF40">
        <f>AA40*caps!BH40</f>
        <v>5.5340880521148868E-6</v>
      </c>
      <c r="BG40">
        <f>AB40*caps!BI40</f>
        <v>-3.6702278755882826E-4</v>
      </c>
      <c r="BH40">
        <f>AC40*caps!BJ40</f>
        <v>-1.8887150730197198E-4</v>
      </c>
      <c r="BI40">
        <f>AD40*caps!BK40</f>
        <v>-2.1630124572757692E-4</v>
      </c>
      <c r="BJ40">
        <f>AE40*caps!BL40</f>
        <v>-5.2122816194795261E-6</v>
      </c>
      <c r="BL40">
        <v>0</v>
      </c>
      <c r="BM40" s="2">
        <f t="shared" si="1"/>
        <v>-4.4150558564578944E-3</v>
      </c>
      <c r="BP40" s="2" t="s">
        <v>46</v>
      </c>
      <c r="BQ40" s="2">
        <f>BQ37*BQ32</f>
        <v>-0.19436406703337958</v>
      </c>
      <c r="BR40" s="2">
        <f t="shared" ref="BR40:CT40" si="24">BR37*BR32</f>
        <v>-3.8017740390825464E-2</v>
      </c>
      <c r="BS40" s="2">
        <f t="shared" si="24"/>
        <v>3.6203140308596657E-2</v>
      </c>
      <c r="BT40" s="2">
        <f t="shared" si="24"/>
        <v>0.16161415653689484</v>
      </c>
      <c r="BU40" s="2">
        <f t="shared" si="24"/>
        <v>7.7916330227453229E-2</v>
      </c>
      <c r="BV40" s="2">
        <f t="shared" si="24"/>
        <v>0.14202075460791608</v>
      </c>
      <c r="BW40" s="2">
        <f t="shared" si="24"/>
        <v>0.2164099005904293</v>
      </c>
      <c r="BX40" s="2">
        <f t="shared" si="24"/>
        <v>2.1155131686638091E-2</v>
      </c>
      <c r="BY40" s="2">
        <f t="shared" si="24"/>
        <v>8.1612910308453995E-2</v>
      </c>
      <c r="BZ40" s="2">
        <f t="shared" si="24"/>
        <v>-5.1841566870702059E-3</v>
      </c>
      <c r="CA40" s="2">
        <f t="shared" si="24"/>
        <v>0.16344544429519478</v>
      </c>
      <c r="CB40" s="2">
        <f t="shared" si="24"/>
        <v>6.1186443176099406E-2</v>
      </c>
      <c r="CC40" s="2">
        <f t="shared" si="24"/>
        <v>-6.690691156623868E-2</v>
      </c>
      <c r="CD40" s="2">
        <f t="shared" si="24"/>
        <v>2.8425484034635729E-2</v>
      </c>
      <c r="CE40" s="2">
        <f t="shared" si="24"/>
        <v>7.8644329560716361E-2</v>
      </c>
      <c r="CF40" s="2">
        <f t="shared" si="24"/>
        <v>3.1322246224840117E-2</v>
      </c>
      <c r="CG40" s="2">
        <f t="shared" si="24"/>
        <v>-0.17247481720728458</v>
      </c>
      <c r="CH40" s="2">
        <f t="shared" si="24"/>
        <v>4.5583550607771792E-2</v>
      </c>
      <c r="CI40" s="2">
        <f t="shared" si="24"/>
        <v>7.3631886409655886E-2</v>
      </c>
      <c r="CJ40" s="2">
        <f t="shared" si="24"/>
        <v>-0.10560090590700548</v>
      </c>
      <c r="CK40" s="2">
        <f t="shared" si="24"/>
        <v>9.2906854943555342E-2</v>
      </c>
      <c r="CL40" s="2">
        <f t="shared" si="24"/>
        <v>4.3068146976189901E-2</v>
      </c>
      <c r="CM40" s="2">
        <f t="shared" si="24"/>
        <v>-5.1790337127193917E-3</v>
      </c>
      <c r="CN40" s="2">
        <f t="shared" si="24"/>
        <v>-5.2396627403886058E-2</v>
      </c>
      <c r="CO40" s="2">
        <f t="shared" si="24"/>
        <v>-5.2427363483329062E-2</v>
      </c>
      <c r="CP40" s="2">
        <f t="shared" si="24"/>
        <v>0.24798871708881925</v>
      </c>
      <c r="CQ40" s="2">
        <f t="shared" si="24"/>
        <v>8.9944194820963802E-3</v>
      </c>
      <c r="CR40" s="2">
        <f t="shared" si="24"/>
        <v>0.24595474406400572</v>
      </c>
      <c r="CS40" s="2">
        <f t="shared" si="24"/>
        <v>-5.1800918187934114E-2</v>
      </c>
      <c r="CT40" s="2">
        <f t="shared" si="24"/>
        <v>-2.1510594014670332E-2</v>
      </c>
      <c r="CU40" s="2"/>
    </row>
    <row r="41" spans="1:99" x14ac:dyDescent="0.25">
      <c r="A41">
        <v>20150302</v>
      </c>
      <c r="B41">
        <v>6.8400000000000004E-4</v>
      </c>
      <c r="C41">
        <v>-2.3089999999999999E-3</v>
      </c>
      <c r="D41">
        <v>-5.6470000000000001E-3</v>
      </c>
      <c r="E41">
        <v>-9.0159999999999997E-3</v>
      </c>
      <c r="F41">
        <v>-7.3119999999999999E-3</v>
      </c>
      <c r="G41">
        <v>4.9040000000000004E-3</v>
      </c>
      <c r="H41">
        <v>1.0500000000000001E-2</v>
      </c>
      <c r="I41">
        <v>3.2889999999999998E-3</v>
      </c>
      <c r="J41">
        <v>1.206E-3</v>
      </c>
      <c r="K41">
        <v>6.4999999999999997E-3</v>
      </c>
      <c r="L41">
        <v>1.9556E-2</v>
      </c>
      <c r="M41">
        <v>1.3112E-2</v>
      </c>
      <c r="N41">
        <v>6.9259999999999999E-3</v>
      </c>
      <c r="O41">
        <v>1.0970000000000001E-2</v>
      </c>
      <c r="P41">
        <v>6.8300000000000001E-4</v>
      </c>
      <c r="Q41">
        <v>1.7389999999999999E-2</v>
      </c>
      <c r="R41">
        <v>1.1122E-2</v>
      </c>
      <c r="S41">
        <v>7.9959999999999996E-3</v>
      </c>
      <c r="T41">
        <v>3.57E-4</v>
      </c>
      <c r="U41">
        <v>1.6782999999999999E-2</v>
      </c>
      <c r="V41">
        <v>5.3930000000000002E-3</v>
      </c>
      <c r="W41">
        <v>2.4361000000000001E-2</v>
      </c>
      <c r="X41">
        <v>4.2810000000000001E-3</v>
      </c>
      <c r="Y41">
        <v>4.0400000000000001E-4</v>
      </c>
      <c r="Z41">
        <v>1.1939E-2</v>
      </c>
      <c r="AA41">
        <v>2.0412E-2</v>
      </c>
      <c r="AB41">
        <v>2.3043000000000001E-2</v>
      </c>
      <c r="AC41">
        <v>1.0538E-2</v>
      </c>
      <c r="AD41">
        <v>2.5727E-2</v>
      </c>
      <c r="AE41">
        <v>6.7759999999999999E-3</v>
      </c>
      <c r="AF41">
        <f t="shared" si="0"/>
        <v>6.3416548326959143E-3</v>
      </c>
      <c r="AG41">
        <f>B41*caps!AI41</f>
        <v>4.4580637462588111E-5</v>
      </c>
      <c r="AH41">
        <f>C41*caps!AJ41</f>
        <v>-7.8854224512915489E-5</v>
      </c>
      <c r="AI41">
        <f>D41*caps!AK41</f>
        <v>-3.7757825567458735E-4</v>
      </c>
      <c r="AJ41">
        <f>E41*caps!AL41</f>
        <v>-2.5893298872231726E-4</v>
      </c>
      <c r="AK41">
        <f>F41*caps!AM41</f>
        <v>-2.6359723775941943E-4</v>
      </c>
      <c r="AL41">
        <f>G41*caps!AN41</f>
        <v>6.6762022794777563E-4</v>
      </c>
      <c r="AM41">
        <f>H41*caps!AO41</f>
        <v>2.1244988183971876E-4</v>
      </c>
      <c r="AN41">
        <f>I41*caps!AP41</f>
        <v>1.3734968528353775E-4</v>
      </c>
      <c r="AO41">
        <f>J41*caps!AQ41</f>
        <v>1.0985680727603484E-5</v>
      </c>
      <c r="AP41">
        <f>K41*caps!AR41</f>
        <v>1.0753711663136991E-4</v>
      </c>
      <c r="AQ41">
        <f>L41*caps!AS41</f>
        <v>3.8358144973032663E-4</v>
      </c>
      <c r="AR41">
        <f>M41*caps!AT41</f>
        <v>5.0589718332511371E-4</v>
      </c>
      <c r="AS41">
        <f>N41*caps!AU41</f>
        <v>3.5989582341914222E-4</v>
      </c>
      <c r="AT41">
        <f>O41*caps!AV41</f>
        <v>2.1495274914987963E-4</v>
      </c>
      <c r="AU41">
        <f>P41*caps!AW41</f>
        <v>2.0559913307498274E-5</v>
      </c>
      <c r="AV41">
        <f>Q41*caps!AX41</f>
        <v>5.6663197956315992E-4</v>
      </c>
      <c r="AW41">
        <f>R41*caps!AY41</f>
        <v>1.9353937620845472E-4</v>
      </c>
      <c r="AX41">
        <f>S41*caps!AZ41</f>
        <v>3.3340494386549719E-4</v>
      </c>
      <c r="AY41">
        <f>T41*caps!BA41</f>
        <v>1.7491853707104875E-5</v>
      </c>
      <c r="AZ41">
        <f>U41*caps!BB41</f>
        <v>2.0595921859959632E-4</v>
      </c>
      <c r="BA41">
        <f>V41*caps!BC41</f>
        <v>8.1632139171903379E-5</v>
      </c>
      <c r="BB41">
        <f>W41*caps!BD41</f>
        <v>7.1147678282017744E-4</v>
      </c>
      <c r="BC41">
        <f>X41*caps!BE41</f>
        <v>2.6876947153414247E-5</v>
      </c>
      <c r="BD41">
        <f>Y41*caps!BF41</f>
        <v>1.5036481714759266E-5</v>
      </c>
      <c r="BE41">
        <f>Z41*caps!BG41</f>
        <v>3.3078260577474033E-4</v>
      </c>
      <c r="BF41">
        <f>AA41*caps!BH41</f>
        <v>5.9973816802375056E-4</v>
      </c>
      <c r="BG41">
        <f>AB41*caps!BI41</f>
        <v>6.4296148487088145E-4</v>
      </c>
      <c r="BH41">
        <f>AC41*caps!BJ41</f>
        <v>1.5940510358887142E-4</v>
      </c>
      <c r="BI41">
        <f>AD41*caps!BK41</f>
        <v>6.3642015618810147E-4</v>
      </c>
      <c r="BJ41">
        <f>AE41*caps!BL41</f>
        <v>1.3384994929018616E-4</v>
      </c>
      <c r="BL41">
        <v>0</v>
      </c>
      <c r="BM41" s="2">
        <f t="shared" si="1"/>
        <v>6.3416548326959143E-3</v>
      </c>
      <c r="BP41" s="2" t="s">
        <v>47</v>
      </c>
      <c r="BQ41" s="2">
        <f>BQ38*BQ35</f>
        <v>3.0063070627357683E-6</v>
      </c>
      <c r="BR41" s="2">
        <f t="shared" ref="BR41:CT41" si="25">BR38*BR35</f>
        <v>1.7916952022310905E-7</v>
      </c>
      <c r="BS41" s="2">
        <f t="shared" si="25"/>
        <v>1.2041714926689163E-7</v>
      </c>
      <c r="BT41" s="2">
        <f t="shared" si="25"/>
        <v>2.2959095614677928E-6</v>
      </c>
      <c r="BU41" s="2">
        <f t="shared" si="25"/>
        <v>7.3035581019108082E-7</v>
      </c>
      <c r="BV41" s="2">
        <f t="shared" si="25"/>
        <v>1.4972379491661129E-6</v>
      </c>
      <c r="BW41" s="2">
        <f t="shared" si="25"/>
        <v>4.2477079474640192E-6</v>
      </c>
      <c r="BX41" s="2">
        <f t="shared" si="25"/>
        <v>3.8206342332012584E-8</v>
      </c>
      <c r="BY41" s="2">
        <f t="shared" si="25"/>
        <v>1.1154334370391522E-6</v>
      </c>
      <c r="BZ41" s="2">
        <f t="shared" si="25"/>
        <v>5.2191338155055402E-9</v>
      </c>
      <c r="CA41" s="2">
        <f t="shared" si="25"/>
        <v>2.2375283719777698E-6</v>
      </c>
      <c r="CB41" s="2">
        <f t="shared" si="25"/>
        <v>4.3610200589724905E-7</v>
      </c>
      <c r="CC41" s="2">
        <f t="shared" si="25"/>
        <v>3.1352226561868703E-7</v>
      </c>
      <c r="CD41" s="2">
        <f t="shared" si="25"/>
        <v>7.1604258629199109E-8</v>
      </c>
      <c r="CE41" s="2">
        <f t="shared" si="25"/>
        <v>5.5880754404902732E-7</v>
      </c>
      <c r="CF41" s="2">
        <f t="shared" si="25"/>
        <v>1.3913177773783901E-7</v>
      </c>
      <c r="CG41" s="2">
        <f t="shared" si="25"/>
        <v>3.5182538290445522E-6</v>
      </c>
      <c r="CH41" s="2">
        <f t="shared" si="25"/>
        <v>7.9232152871051744E-8</v>
      </c>
      <c r="CI41" s="2">
        <f t="shared" si="25"/>
        <v>1.3994509727330621E-6</v>
      </c>
      <c r="CJ41" s="2">
        <f t="shared" si="25"/>
        <v>1.8378691840850949E-6</v>
      </c>
      <c r="CK41" s="2">
        <f t="shared" si="25"/>
        <v>3.9924235663349027E-6</v>
      </c>
      <c r="CL41" s="2">
        <f t="shared" si="25"/>
        <v>2.429571303520582E-7</v>
      </c>
      <c r="CM41" s="2">
        <f t="shared" si="25"/>
        <v>1.8636170684313159E-9</v>
      </c>
      <c r="CN41" s="2">
        <f t="shared" si="25"/>
        <v>2.3230874917642207E-7</v>
      </c>
      <c r="CO41" s="2">
        <f t="shared" si="25"/>
        <v>2.6125145170652703E-7</v>
      </c>
      <c r="CP41" s="2">
        <f t="shared" si="25"/>
        <v>3.4467934975060736E-6</v>
      </c>
      <c r="CQ41" s="2">
        <f t="shared" si="25"/>
        <v>6.4297125855435155E-9</v>
      </c>
      <c r="CR41" s="2">
        <f t="shared" si="25"/>
        <v>2.9558798978414474E-6</v>
      </c>
      <c r="CS41" s="2">
        <f t="shared" si="25"/>
        <v>2.1414292263611351E-7</v>
      </c>
      <c r="CT41" s="2">
        <f t="shared" si="25"/>
        <v>9.4795650822520103E-8</v>
      </c>
      <c r="CU41" s="2"/>
    </row>
    <row r="42" spans="1:99" x14ac:dyDescent="0.25">
      <c r="A42">
        <v>20150303</v>
      </c>
      <c r="B42">
        <v>-1.3674E-2</v>
      </c>
      <c r="C42">
        <v>-5.7869999999999996E-3</v>
      </c>
      <c r="D42">
        <v>-4.7710000000000001E-3</v>
      </c>
      <c r="E42">
        <v>3.4269999999999999E-3</v>
      </c>
      <c r="F42">
        <v>-6.9880000000000003E-3</v>
      </c>
      <c r="G42">
        <v>2.0920000000000001E-3</v>
      </c>
      <c r="H42">
        <v>-1.2095E-2</v>
      </c>
      <c r="I42">
        <v>-2.9269999999999999E-3</v>
      </c>
      <c r="J42">
        <v>-1.928E-3</v>
      </c>
      <c r="K42">
        <v>-4.9030000000000002E-3</v>
      </c>
      <c r="L42">
        <v>1.1508000000000001E-2</v>
      </c>
      <c r="M42">
        <v>-6.0400000000000002E-3</v>
      </c>
      <c r="N42">
        <v>-8.5260000000000006E-3</v>
      </c>
      <c r="O42">
        <v>-1.3079E-2</v>
      </c>
      <c r="P42">
        <v>-4.0969999999999999E-3</v>
      </c>
      <c r="Q42">
        <v>4.3439999999999998E-3</v>
      </c>
      <c r="R42">
        <v>-2.5999999999999999E-3</v>
      </c>
      <c r="S42">
        <v>3.238E-3</v>
      </c>
      <c r="T42">
        <v>-7.0270000000000003E-3</v>
      </c>
      <c r="U42">
        <v>-7.8989999999999998E-3</v>
      </c>
      <c r="V42">
        <v>-1.4630000000000001E-3</v>
      </c>
      <c r="W42">
        <v>1.0280000000000001E-3</v>
      </c>
      <c r="X42">
        <v>-4.6340000000000001E-3</v>
      </c>
      <c r="Y42">
        <v>1.6169999999999999E-3</v>
      </c>
      <c r="Z42">
        <v>-4.3100000000000001E-4</v>
      </c>
      <c r="AA42">
        <v>4.4869999999999997E-3</v>
      </c>
      <c r="AB42">
        <v>-2.1530000000000001E-2</v>
      </c>
      <c r="AC42">
        <v>-2.7109999999999999E-3</v>
      </c>
      <c r="AD42">
        <v>-1.0744E-2</v>
      </c>
      <c r="AE42">
        <v>-1.3462E-2</v>
      </c>
      <c r="AF42">
        <f t="shared" si="0"/>
        <v>-3.7532497468681977E-3</v>
      </c>
      <c r="AG42">
        <f>B42*caps!AI42</f>
        <v>-8.8238552167702196E-4</v>
      </c>
      <c r="AH42">
        <f>C42*caps!AJ42</f>
        <v>-1.9723588273147849E-4</v>
      </c>
      <c r="AI42">
        <f>D42*caps!AK42</f>
        <v>-3.1869394473636969E-4</v>
      </c>
      <c r="AJ42">
        <f>E42*caps!AL42</f>
        <v>9.9134644857658174E-5</v>
      </c>
      <c r="AK42">
        <f>F42*caps!AM42</f>
        <v>-2.5111009835403095E-4</v>
      </c>
      <c r="AL42">
        <f>G42*caps!AN42</f>
        <v>2.8648382316995551E-4</v>
      </c>
      <c r="AM42">
        <f>H42*caps!AO42</f>
        <v>-2.4268346258437485E-4</v>
      </c>
      <c r="AN42">
        <f>I42*caps!AP42</f>
        <v>-1.2233914493546552E-4</v>
      </c>
      <c r="AO42">
        <f>J42*caps!AQ42</f>
        <v>-1.7595462426749951E-5</v>
      </c>
      <c r="AP42">
        <f>K42*caps!AR42</f>
        <v>-8.1025976800278064E-5</v>
      </c>
      <c r="AQ42">
        <f>L42*caps!AS42</f>
        <v>2.2919173764770727E-4</v>
      </c>
      <c r="AR42">
        <f>M42*caps!AT42</f>
        <v>-2.325151710746693E-4</v>
      </c>
      <c r="AS42">
        <f>N42*caps!AU42</f>
        <v>-4.4093360386395592E-4</v>
      </c>
      <c r="AT42">
        <f>O42*caps!AV42</f>
        <v>-2.538897803074251E-4</v>
      </c>
      <c r="AU42">
        <f>P42*caps!AW42</f>
        <v>-1.2329219629933548E-4</v>
      </c>
      <c r="AV42">
        <f>Q42*caps!AX42</f>
        <v>1.427006181397864E-4</v>
      </c>
      <c r="AW42">
        <f>R42*caps!AY42</f>
        <v>-4.5298221424114117E-5</v>
      </c>
      <c r="AX42">
        <f>S42*caps!AZ42</f>
        <v>1.3596651980181837E-4</v>
      </c>
      <c r="AY42">
        <f>T42*caps!BA42</f>
        <v>-3.4318392562554848E-4</v>
      </c>
      <c r="AZ42">
        <f>U42*caps!BB42</f>
        <v>-9.6536544818762586E-5</v>
      </c>
      <c r="BA42">
        <f>V42*caps!BC42</f>
        <v>-2.2196847067460898E-5</v>
      </c>
      <c r="BB42">
        <f>W42*caps!BD42</f>
        <v>3.0168712678450129E-5</v>
      </c>
      <c r="BC42">
        <f>X42*caps!BE42</f>
        <v>-2.9068697196419663E-5</v>
      </c>
      <c r="BD42">
        <f>Y42*caps!BF42</f>
        <v>6.0510205245111483E-5</v>
      </c>
      <c r="BE42">
        <f>Z42*caps!BG42</f>
        <v>-1.1981658344934509E-5</v>
      </c>
      <c r="BF42">
        <f>AA42*caps!BH42</f>
        <v>1.3293166166667282E-4</v>
      </c>
      <c r="BG42">
        <f>AB42*caps!BI42</f>
        <v>-5.9005071166932477E-4</v>
      </c>
      <c r="BH42">
        <f>AC42*caps!BJ42</f>
        <v>-4.1053147426090692E-5</v>
      </c>
      <c r="BI42">
        <f>AD42*caps!BK42</f>
        <v>-2.6392549846436172E-4</v>
      </c>
      <c r="BJ42">
        <f>AE42*caps!BL42</f>
        <v>-2.633421722471849E-4</v>
      </c>
      <c r="BL42">
        <v>0</v>
      </c>
      <c r="BM42" s="2">
        <f t="shared" si="1"/>
        <v>-3.7532497468681977E-3</v>
      </c>
      <c r="BP42" s="2" t="s">
        <v>48</v>
      </c>
      <c r="BQ42" s="2">
        <f>SUM(BQ39:CT39)</f>
        <v>-2.3518236470198585E-3</v>
      </c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</row>
    <row r="43" spans="1:99" x14ac:dyDescent="0.25">
      <c r="A43">
        <v>20150304</v>
      </c>
      <c r="B43">
        <v>-5.1989999999999996E-3</v>
      </c>
      <c r="C43">
        <v>-1.0477E-2</v>
      </c>
      <c r="D43">
        <v>-5.0220000000000004E-3</v>
      </c>
      <c r="E43">
        <v>-9.9979999999999999E-3</v>
      </c>
      <c r="F43">
        <v>0</v>
      </c>
      <c r="G43">
        <v>-6.339E-3</v>
      </c>
      <c r="H43">
        <v>-5.4229999999999999E-3</v>
      </c>
      <c r="I43">
        <v>-9.5119999999999996E-3</v>
      </c>
      <c r="J43">
        <v>-1.3398999999999999E-2</v>
      </c>
      <c r="K43">
        <v>-2.2829999999999999E-3</v>
      </c>
      <c r="L43">
        <v>-7.842E-3</v>
      </c>
      <c r="M43">
        <v>2.3149999999999998E-3</v>
      </c>
      <c r="N43">
        <v>-6.7419999999999997E-3</v>
      </c>
      <c r="O43">
        <v>-6.5970000000000004E-3</v>
      </c>
      <c r="P43">
        <v>-7.8849999999999996E-3</v>
      </c>
      <c r="Q43">
        <v>-7.3340000000000002E-3</v>
      </c>
      <c r="R43">
        <v>5.1130000000000004E-3</v>
      </c>
      <c r="S43">
        <v>2.5820000000000001E-3</v>
      </c>
      <c r="T43">
        <v>-9.476E-3</v>
      </c>
      <c r="U43">
        <v>-4.5929999999999999E-3</v>
      </c>
      <c r="V43">
        <v>-1.5626999999999999E-2</v>
      </c>
      <c r="W43">
        <v>7.3300000000000004E-4</v>
      </c>
      <c r="X43">
        <v>-4.8419999999999999E-3</v>
      </c>
      <c r="Y43">
        <v>-9.6869999999999994E-3</v>
      </c>
      <c r="Z43">
        <v>-1.1285999999999999E-2</v>
      </c>
      <c r="AA43">
        <v>-1.1169999999999999E-3</v>
      </c>
      <c r="AB43">
        <v>-7.1089999999999999E-3</v>
      </c>
      <c r="AC43">
        <v>-8.3649999999999992E-3</v>
      </c>
      <c r="AD43">
        <v>-5.6299999999999996E-3</v>
      </c>
      <c r="AE43">
        <v>8.5059999999999997E-3</v>
      </c>
      <c r="AF43">
        <f t="shared" si="0"/>
        <v>-5.4224721338029499E-3</v>
      </c>
      <c r="AG43">
        <f>B43*caps!AI43</f>
        <v>-3.3557503122474345E-4</v>
      </c>
      <c r="AH43">
        <f>C43*caps!AJ43</f>
        <v>-3.5527597008627385E-4</v>
      </c>
      <c r="AI43">
        <f>D43*caps!AK43</f>
        <v>-3.3560266580836011E-4</v>
      </c>
      <c r="AJ43">
        <f>E43*caps!AL43</f>
        <v>-2.8789304776305241E-4</v>
      </c>
      <c r="AK43">
        <f>F43*caps!AM43</f>
        <v>0</v>
      </c>
      <c r="AL43">
        <f>G43*caps!AN43</f>
        <v>-8.6729753618242371E-4</v>
      </c>
      <c r="AM43">
        <f>H43*caps!AO43</f>
        <v>-1.0881353860108699E-4</v>
      </c>
      <c r="AN43">
        <f>I43*caps!AP43</f>
        <v>-3.9594482992459158E-4</v>
      </c>
      <c r="AO43">
        <f>J43*caps!AQ43</f>
        <v>-1.2130484121588475E-4</v>
      </c>
      <c r="AP43">
        <f>K43*caps!AR43</f>
        <v>-3.7848283056698659E-5</v>
      </c>
      <c r="AQ43">
        <f>L43*caps!AS43</f>
        <v>-1.5580357076243077E-4</v>
      </c>
      <c r="AR43">
        <f>M43*caps!AT43</f>
        <v>8.9813202725552141E-5</v>
      </c>
      <c r="AS43">
        <f>N43*caps!AU43</f>
        <v>-3.4821643953715904E-4</v>
      </c>
      <c r="AT43">
        <f>O43*caps!AV43</f>
        <v>-1.2791265525317303E-4</v>
      </c>
      <c r="AU43">
        <f>P43*caps!AW43</f>
        <v>-2.3670318563793723E-4</v>
      </c>
      <c r="AV43">
        <f>Q43*caps!AX43</f>
        <v>-2.4046432447909875E-4</v>
      </c>
      <c r="AW43">
        <f>R43*caps!AY43</f>
        <v>9.002627792746069E-5</v>
      </c>
      <c r="AX43">
        <f>S43*caps!AZ43</f>
        <v>1.0929540781086443E-4</v>
      </c>
      <c r="AY43">
        <f>T43*caps!BA43</f>
        <v>-4.6091176699428703E-4</v>
      </c>
      <c r="AZ43">
        <f>U43*caps!BB43</f>
        <v>-5.6180726284597128E-5</v>
      </c>
      <c r="BA43">
        <f>V43*caps!BC43</f>
        <v>-2.3466752457785461E-4</v>
      </c>
      <c r="BB43">
        <f>W43*caps!BD43</f>
        <v>2.1644953094251723E-5</v>
      </c>
      <c r="BC43">
        <f>X43*caps!BE43</f>
        <v>-3.0391852289293561E-5</v>
      </c>
      <c r="BD43">
        <f>Y43*caps!BF43</f>
        <v>-3.6095327568213561E-4</v>
      </c>
      <c r="BE43">
        <f>Z43*caps!BG43</f>
        <v>-3.1190400038066089E-4</v>
      </c>
      <c r="BF43">
        <f>AA43*caps!BH43</f>
        <v>-3.3236170196738239E-5</v>
      </c>
      <c r="BG43">
        <f>AB43*caps!BI43</f>
        <v>-1.9450289837798701E-4</v>
      </c>
      <c r="BH43">
        <f>AC43*caps!BJ43</f>
        <v>-1.2630058301398738E-4</v>
      </c>
      <c r="BI43">
        <f>AD43*caps!BK43</f>
        <v>-1.3827458391424792E-4</v>
      </c>
      <c r="BJ43">
        <f>AE43*caps!BL43</f>
        <v>1.6872732588362475E-4</v>
      </c>
      <c r="BL43">
        <v>0</v>
      </c>
      <c r="BM43" s="2">
        <f t="shared" si="1"/>
        <v>-5.4224721338029499E-3</v>
      </c>
      <c r="BP43" s="2" t="s">
        <v>49</v>
      </c>
      <c r="BQ43" s="2">
        <f>SUM(BQ40:CT40)</f>
        <v>1.0922214555356198</v>
      </c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</row>
    <row r="44" spans="1:99" x14ac:dyDescent="0.25">
      <c r="A44">
        <v>20150305</v>
      </c>
      <c r="B44">
        <v>1.2769999999999999E-3</v>
      </c>
      <c r="C44">
        <v>-2.3530000000000001E-3</v>
      </c>
      <c r="D44">
        <v>-5.0470000000000003E-3</v>
      </c>
      <c r="E44">
        <v>1.1039999999999999E-2</v>
      </c>
      <c r="F44">
        <v>-4.0889999999999998E-3</v>
      </c>
      <c r="G44">
        <v>-1.6570999999999999E-2</v>
      </c>
      <c r="H44">
        <v>-2.065E-3</v>
      </c>
      <c r="I44">
        <v>3.3189999999999999E-3</v>
      </c>
      <c r="J44">
        <v>-2.6919999999999999E-3</v>
      </c>
      <c r="K44">
        <v>2.1679999999999998E-3</v>
      </c>
      <c r="L44">
        <v>7.7700000000000002E-4</v>
      </c>
      <c r="M44">
        <v>-4.908E-3</v>
      </c>
      <c r="N44">
        <v>8.5590000000000006E-3</v>
      </c>
      <c r="O44">
        <v>2.4529999999999999E-3</v>
      </c>
      <c r="P44">
        <v>1.7279999999999999E-3</v>
      </c>
      <c r="Q44">
        <v>-5.1149999999999998E-3</v>
      </c>
      <c r="R44">
        <v>-1.1372E-2</v>
      </c>
      <c r="S44">
        <v>-2.0920000000000001E-3</v>
      </c>
      <c r="T44">
        <v>1.1988E-2</v>
      </c>
      <c r="U44">
        <v>9.639E-3</v>
      </c>
      <c r="V44">
        <v>6.4489999999999999E-3</v>
      </c>
      <c r="W44">
        <v>-1.1429999999999999E-2</v>
      </c>
      <c r="X44">
        <v>6.7369999999999999E-3</v>
      </c>
      <c r="Y44">
        <v>-3.0569999999999998E-3</v>
      </c>
      <c r="Z44">
        <v>1.0021E-2</v>
      </c>
      <c r="AA44">
        <v>-2.0500000000000002E-3</v>
      </c>
      <c r="AB44">
        <v>-1.023E-3</v>
      </c>
      <c r="AC44">
        <v>2.1619999999999999E-3</v>
      </c>
      <c r="AD44">
        <v>1.3879999999999999E-3</v>
      </c>
      <c r="AE44">
        <v>8.5220000000000001E-3</v>
      </c>
      <c r="AF44">
        <f t="shared" si="0"/>
        <v>-1.5330589818560009E-3</v>
      </c>
      <c r="AG44">
        <f>B44*caps!AI44</f>
        <v>8.2662958187711876E-5</v>
      </c>
      <c r="AH44">
        <f>C44*caps!AJ44</f>
        <v>-7.9730325724831748E-5</v>
      </c>
      <c r="AI44">
        <f>D44*caps!AK44</f>
        <v>-3.3610915805529885E-4</v>
      </c>
      <c r="AJ44">
        <f>E44*caps!AL44</f>
        <v>3.2192242652838828E-4</v>
      </c>
      <c r="AK44">
        <f>F44*caps!AM44</f>
        <v>-1.4737214186052143E-4</v>
      </c>
      <c r="AL44">
        <f>G44*caps!AN44</f>
        <v>-2.2332381709457582E-3</v>
      </c>
      <c r="AM44">
        <f>H44*caps!AO44</f>
        <v>-4.1415341433675938E-5</v>
      </c>
      <c r="AN44">
        <f>I44*caps!AP44</f>
        <v>1.3883697282097141E-4</v>
      </c>
      <c r="AO44">
        <f>J44*caps!AQ44</f>
        <v>-2.4344787660060858E-5</v>
      </c>
      <c r="AP44">
        <f>K44*caps!AR44</f>
        <v>3.6077458949476778E-5</v>
      </c>
      <c r="AQ44">
        <f>L44*caps!AS44</f>
        <v>1.5474081031583663E-5</v>
      </c>
      <c r="AR44">
        <f>M44*caps!AT44</f>
        <v>-1.8978109008932546E-4</v>
      </c>
      <c r="AS44">
        <f>N44*caps!AU44</f>
        <v>4.4656075961363976E-4</v>
      </c>
      <c r="AT44">
        <f>O44*caps!AV44</f>
        <v>4.7755600016300791E-5</v>
      </c>
      <c r="AU44">
        <f>P44*caps!AW44</f>
        <v>5.2046511610770393E-5</v>
      </c>
      <c r="AV44">
        <f>Q44*caps!AX44</f>
        <v>-1.6711830572825617E-4</v>
      </c>
      <c r="AW44">
        <f>R44*caps!AY44</f>
        <v>-1.9827102082221212E-4</v>
      </c>
      <c r="AX44">
        <f>S44*caps!AZ44</f>
        <v>-8.8510233728997573E-5</v>
      </c>
      <c r="AY44">
        <f>T44*caps!BA44</f>
        <v>5.9103172889669864E-4</v>
      </c>
      <c r="AZ44">
        <f>U44*caps!BB44</f>
        <v>1.1922980057368393E-4</v>
      </c>
      <c r="BA44">
        <f>V44*caps!BC44</f>
        <v>9.7624183783422304E-5</v>
      </c>
      <c r="BB44">
        <f>W44*caps!BD44</f>
        <v>-3.3419659291889138E-4</v>
      </c>
      <c r="BC44">
        <f>X44*caps!BE44</f>
        <v>4.2639347758403301E-5</v>
      </c>
      <c r="BD44">
        <f>Y44*caps!BF44</f>
        <v>-1.1374264189147724E-4</v>
      </c>
      <c r="BE44">
        <f>Z44*caps!BG44</f>
        <v>2.8016773681784968E-4</v>
      </c>
      <c r="BF44">
        <f>AA44*caps!BH44</f>
        <v>-6.0970032960305764E-5</v>
      </c>
      <c r="BG44">
        <f>AB44*caps!BI44</f>
        <v>-2.8005578538977766E-5</v>
      </c>
      <c r="BH44">
        <f>AC44*caps!BJ44</f>
        <v>3.2766395821718898E-5</v>
      </c>
      <c r="BI44">
        <f>AD44*caps!BK44</f>
        <v>3.4191776370894905E-5</v>
      </c>
      <c r="BJ44">
        <f>AE44*caps!BL44</f>
        <v>1.7075870172107439E-4</v>
      </c>
      <c r="BL44">
        <v>0</v>
      </c>
      <c r="BM44" s="2">
        <f t="shared" si="1"/>
        <v>-1.5330589818560009E-3</v>
      </c>
      <c r="BP44" s="2" t="s">
        <v>50</v>
      </c>
      <c r="BQ44" s="2">
        <f>SUM(BQ41:CT41)</f>
        <v>3.5276312472375014E-5</v>
      </c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</row>
    <row r="45" spans="1:99" x14ac:dyDescent="0.25">
      <c r="A45">
        <v>20150306</v>
      </c>
      <c r="B45">
        <v>-1.7396999999999999E-2</v>
      </c>
      <c r="C45">
        <v>-2.0754999999999999E-2</v>
      </c>
      <c r="D45">
        <v>-1.2796999999999999E-2</v>
      </c>
      <c r="E45">
        <v>-1.6626999999999999E-2</v>
      </c>
      <c r="F45">
        <v>-1.1266999999999999E-2</v>
      </c>
      <c r="G45">
        <v>1.503E-3</v>
      </c>
      <c r="H45">
        <v>-1.1259E-2</v>
      </c>
      <c r="I45">
        <v>-2.3278E-2</v>
      </c>
      <c r="J45">
        <v>-1.7788999999999999E-2</v>
      </c>
      <c r="K45">
        <v>-1.0215999999999999E-2</v>
      </c>
      <c r="L45">
        <v>-8.7399999999999995E-3</v>
      </c>
      <c r="M45">
        <v>-1.4505000000000001E-2</v>
      </c>
      <c r="N45">
        <v>-2.3508000000000001E-2</v>
      </c>
      <c r="O45">
        <v>-1.9155999999999999E-2</v>
      </c>
      <c r="P45">
        <v>-1.9661999999999999E-2</v>
      </c>
      <c r="Q45">
        <v>-1.1521E-2</v>
      </c>
      <c r="R45">
        <v>-1.9977999999999999E-2</v>
      </c>
      <c r="S45">
        <v>-1.7902999999999999E-2</v>
      </c>
      <c r="T45">
        <v>-1.1727E-2</v>
      </c>
      <c r="U45">
        <v>-1.5741999999999999E-2</v>
      </c>
      <c r="V45">
        <v>-1.0351000000000001E-2</v>
      </c>
      <c r="W45">
        <v>-1.601E-2</v>
      </c>
      <c r="X45">
        <v>-1.1617000000000001E-2</v>
      </c>
      <c r="Y45">
        <v>-1.2878000000000001E-2</v>
      </c>
      <c r="Z45">
        <v>-1.2596E-2</v>
      </c>
      <c r="AA45">
        <v>-9.3349999999999995E-3</v>
      </c>
      <c r="AB45">
        <v>-1.2799E-2</v>
      </c>
      <c r="AC45">
        <v>-1.6677000000000001E-2</v>
      </c>
      <c r="AD45">
        <v>-1.7472999999999999E-2</v>
      </c>
      <c r="AE45">
        <v>-1.6639000000000001E-2</v>
      </c>
      <c r="AF45">
        <f t="shared" si="0"/>
        <v>-1.3206703913597156E-2</v>
      </c>
      <c r="AG45">
        <f>B45*caps!AI45</f>
        <v>-1.1214559718484291E-3</v>
      </c>
      <c r="AH45">
        <f>C45*caps!AJ45</f>
        <v>-6.979522752153459E-4</v>
      </c>
      <c r="AI45">
        <f>D45*caps!AK45</f>
        <v>-8.5265163189723664E-4</v>
      </c>
      <c r="AJ45">
        <f>E45*caps!AL45</f>
        <v>-4.8319684314100024E-4</v>
      </c>
      <c r="AK45">
        <f>F45*caps!AM45</f>
        <v>-4.0690728863694927E-4</v>
      </c>
      <c r="AL45">
        <f>G45*caps!AN45</f>
        <v>2.0559259588055027E-4</v>
      </c>
      <c r="AM45">
        <f>H45*caps!AO45</f>
        <v>-2.2627332071789691E-4</v>
      </c>
      <c r="AN45">
        <f>I45*caps!AP45</f>
        <v>-9.6388339249259063E-4</v>
      </c>
      <c r="AO45">
        <f>J45*caps!AQ45</f>
        <v>-1.6013897828245476E-4</v>
      </c>
      <c r="AP45">
        <f>K45*caps!AR45</f>
        <v>-1.7053271838633221E-4</v>
      </c>
      <c r="AQ45">
        <f>L45*caps!AS45</f>
        <v>-1.748609947504465E-4</v>
      </c>
      <c r="AR45">
        <f>M45*caps!AT45</f>
        <v>-5.6018344443470552E-4</v>
      </c>
      <c r="AS45">
        <f>N45*caps!AU45</f>
        <v>-1.2138135118283553E-3</v>
      </c>
      <c r="AT45">
        <f>O45*caps!AV45</f>
        <v>-3.7071598545715233E-4</v>
      </c>
      <c r="AU45">
        <f>P45*caps!AW45</f>
        <v>-5.8838464236839649E-4</v>
      </c>
      <c r="AV45">
        <f>Q45*caps!AX45</f>
        <v>-3.7709095192144267E-4</v>
      </c>
      <c r="AW45">
        <f>R45*caps!AY45</f>
        <v>-3.4595547114906486E-4</v>
      </c>
      <c r="AX45">
        <f>S45*caps!AZ45</f>
        <v>-7.5391397516065995E-4</v>
      </c>
      <c r="AY45">
        <f>T45*caps!BA45</f>
        <v>-5.7907916721592755E-4</v>
      </c>
      <c r="AZ45">
        <f>U45*caps!BB45</f>
        <v>-1.9423674771841887E-4</v>
      </c>
      <c r="BA45">
        <f>V45*caps!BC45</f>
        <v>-1.5715866805710444E-4</v>
      </c>
      <c r="BB45">
        <f>W45*caps!BD45</f>
        <v>-4.6681835185302889E-4</v>
      </c>
      <c r="BC45">
        <f>X45*caps!BE45</f>
        <v>-7.3269171608138242E-5</v>
      </c>
      <c r="BD45">
        <f>Y45*caps!BF45</f>
        <v>-4.7935464559271647E-4</v>
      </c>
      <c r="BE45">
        <f>Z45*caps!BG45</f>
        <v>-3.5240697302203679E-4</v>
      </c>
      <c r="BF45">
        <f>AA45*caps!BH45</f>
        <v>-2.7874909017480714E-4</v>
      </c>
      <c r="BG45">
        <f>AB45*caps!BI45</f>
        <v>-3.5055857236598799E-4</v>
      </c>
      <c r="BH45">
        <f>AC45*caps!BJ45</f>
        <v>-2.5188187458915373E-4</v>
      </c>
      <c r="BI45">
        <f>AD45*caps!BK45</f>
        <v>-4.2860166621380594E-4</v>
      </c>
      <c r="BJ45">
        <f>AE45*caps!BL45</f>
        <v>-3.3227018337812206E-4</v>
      </c>
      <c r="BL45">
        <v>0</v>
      </c>
      <c r="BM45" s="2">
        <f t="shared" si="1"/>
        <v>-1.3206703913597156E-2</v>
      </c>
      <c r="BP45" s="2" t="s">
        <v>54</v>
      </c>
      <c r="BQ45" s="2">
        <f>AVERAGE(BM22:BM272)</f>
        <v>1.5348720803037152E-4</v>
      </c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</row>
    <row r="46" spans="1:99" x14ac:dyDescent="0.25">
      <c r="A46">
        <v>20150309</v>
      </c>
      <c r="B46">
        <v>1.1566999999999999E-2</v>
      </c>
      <c r="C46">
        <v>-3.1310000000000001E-3</v>
      </c>
      <c r="D46">
        <v>-5.489E-3</v>
      </c>
      <c r="E46">
        <v>1.4322E-2</v>
      </c>
      <c r="F46">
        <v>3.8630000000000001E-3</v>
      </c>
      <c r="G46">
        <v>4.2649999999999997E-3</v>
      </c>
      <c r="H46">
        <v>1.9425999999999999E-2</v>
      </c>
      <c r="I46">
        <v>5.202E-3</v>
      </c>
      <c r="J46">
        <v>9.3679999999999996E-3</v>
      </c>
      <c r="K46">
        <v>1.3965E-2</v>
      </c>
      <c r="L46">
        <v>1.0645E-2</v>
      </c>
      <c r="M46">
        <v>1.766E-3</v>
      </c>
      <c r="N46">
        <v>5.4939999999999998E-3</v>
      </c>
      <c r="O46">
        <v>1.2229E-2</v>
      </c>
      <c r="P46">
        <v>7.3889999999999997E-3</v>
      </c>
      <c r="Q46">
        <v>1.387E-2</v>
      </c>
      <c r="R46">
        <v>5.9709999999999997E-3</v>
      </c>
      <c r="S46">
        <v>1.0018000000000001E-2</v>
      </c>
      <c r="T46">
        <v>3.5109999999999998E-3</v>
      </c>
      <c r="U46">
        <v>5.3660000000000001E-3</v>
      </c>
      <c r="V46">
        <v>2.49E-3</v>
      </c>
      <c r="W46">
        <v>-1.4161E-2</v>
      </c>
      <c r="X46">
        <v>8.6960000000000006E-3</v>
      </c>
      <c r="Y46">
        <v>-1.243E-3</v>
      </c>
      <c r="Z46">
        <v>6.9899999999999997E-3</v>
      </c>
      <c r="AA46">
        <v>-2.0730000000000002E-3</v>
      </c>
      <c r="AB46">
        <v>1.5039E-2</v>
      </c>
      <c r="AC46">
        <v>5.457E-3</v>
      </c>
      <c r="AD46">
        <v>7.7229999999999998E-3</v>
      </c>
      <c r="AE46">
        <v>1.7895000000000001E-2</v>
      </c>
      <c r="AF46">
        <f t="shared" si="0"/>
        <v>5.4332074209608632E-3</v>
      </c>
      <c r="AG46">
        <f>B46*caps!AI46</f>
        <v>7.5022281272906801E-4</v>
      </c>
      <c r="AH46">
        <f>C46*caps!AJ46</f>
        <v>-1.0439769979794591E-4</v>
      </c>
      <c r="AI46">
        <f>D46*caps!AK46</f>
        <v>-3.6177053182188506E-4</v>
      </c>
      <c r="AJ46">
        <f>E46*caps!AL46</f>
        <v>4.1991017393388131E-4</v>
      </c>
      <c r="AK46">
        <f>F46*caps!AM46</f>
        <v>1.3930062485871959E-4</v>
      </c>
      <c r="AL46">
        <f>G46*caps!AN46</f>
        <v>5.8275071841613251E-4</v>
      </c>
      <c r="AM46">
        <f>H46*caps!AO46</f>
        <v>3.958578344072139E-4</v>
      </c>
      <c r="AN46">
        <f>I46*caps!AP46</f>
        <v>2.1536212644542843E-4</v>
      </c>
      <c r="AO46">
        <f>J46*caps!AQ46</f>
        <v>8.4665935693712795E-5</v>
      </c>
      <c r="AP46">
        <f>K46*caps!AR46</f>
        <v>2.3510260102697764E-4</v>
      </c>
      <c r="AQ46">
        <f>L46*caps!AS46</f>
        <v>2.1408818791230193E-4</v>
      </c>
      <c r="AR46">
        <f>M46*caps!AT46</f>
        <v>6.795734904413611E-5</v>
      </c>
      <c r="AS46">
        <f>N46*caps!AU46</f>
        <v>2.8370774803061728E-4</v>
      </c>
      <c r="AT46">
        <f>O46*caps!AV46</f>
        <v>2.3827205213020956E-4</v>
      </c>
      <c r="AU46">
        <f>P46*caps!AW46</f>
        <v>2.2155592509001614E-4</v>
      </c>
      <c r="AV46">
        <f>Q46*caps!AX46</f>
        <v>4.5780605100252225E-4</v>
      </c>
      <c r="AW46">
        <f>R46*caps!AY46</f>
        <v>1.0345885823883727E-4</v>
      </c>
      <c r="AX46">
        <f>S46*caps!AZ46</f>
        <v>4.2381170042906399E-4</v>
      </c>
      <c r="AY46">
        <f>T46*caps!BA46</f>
        <v>1.730497247733005E-4</v>
      </c>
      <c r="AZ46">
        <f>U46*caps!BB46</f>
        <v>6.6208394705896562E-5</v>
      </c>
      <c r="BA46">
        <f>V46*caps!BC46</f>
        <v>3.7696616364986759E-5</v>
      </c>
      <c r="BB46">
        <f>W46*caps!BD46</f>
        <v>-4.0487722302040026E-4</v>
      </c>
      <c r="BC46">
        <f>X46*caps!BE46</f>
        <v>5.5026737319545301E-5</v>
      </c>
      <c r="BD46">
        <f>Y46*caps!BF46</f>
        <v>-4.5962801973130704E-5</v>
      </c>
      <c r="BE46">
        <f>Z46*caps!BG46</f>
        <v>1.958758730129829E-4</v>
      </c>
      <c r="BF46">
        <f>AA46*caps!BH46</f>
        <v>-6.1441802543914161E-5</v>
      </c>
      <c r="BG46">
        <f>AB46*caps!BI46</f>
        <v>4.1586558963424157E-4</v>
      </c>
      <c r="BH46">
        <f>AC46*caps!BJ46</f>
        <v>8.242582185863552E-5</v>
      </c>
      <c r="BI46">
        <f>AD46*caps!BK46</f>
        <v>1.8988043172982617E-4</v>
      </c>
      <c r="BJ46">
        <f>AE46*caps!BL46</f>
        <v>3.617975913298839E-4</v>
      </c>
      <c r="BL46">
        <v>0</v>
      </c>
      <c r="BM46" s="2">
        <f t="shared" si="1"/>
        <v>5.4332074209608632E-3</v>
      </c>
      <c r="BP46" s="2" t="s">
        <v>55</v>
      </c>
      <c r="BQ46" s="2">
        <f>_xlfn.STDEV.S(AF30:AF272)</f>
        <v>1.0500320641244796E-2</v>
      </c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</row>
    <row r="47" spans="1:99" x14ac:dyDescent="0.25">
      <c r="A47">
        <v>20150310</v>
      </c>
      <c r="B47">
        <v>-1.9137000000000001E-2</v>
      </c>
      <c r="C47">
        <v>-1.6912E-2</v>
      </c>
      <c r="D47">
        <v>-1.0567999999999999E-2</v>
      </c>
      <c r="E47">
        <v>-1.8411E-2</v>
      </c>
      <c r="F47">
        <v>-1.0005E-2</v>
      </c>
      <c r="G47">
        <v>-2.0686E-2</v>
      </c>
      <c r="H47">
        <v>-3.5728999999999997E-2</v>
      </c>
      <c r="I47">
        <v>-1.8654E-2</v>
      </c>
      <c r="J47">
        <v>-1.1136999999999999E-2</v>
      </c>
      <c r="K47">
        <v>-9.3410000000000003E-3</v>
      </c>
      <c r="L47">
        <v>-1.5056999999999999E-2</v>
      </c>
      <c r="M47">
        <v>-7.3460000000000001E-3</v>
      </c>
      <c r="N47">
        <v>-1.1226E-2</v>
      </c>
      <c r="O47">
        <v>-2.4704E-2</v>
      </c>
      <c r="P47">
        <v>-1.1875999999999999E-2</v>
      </c>
      <c r="Q47">
        <v>-2.0615999999999999E-2</v>
      </c>
      <c r="R47">
        <v>-1.4533000000000001E-2</v>
      </c>
      <c r="S47">
        <v>-2.5041000000000001E-2</v>
      </c>
      <c r="T47">
        <v>-9.7730000000000004E-3</v>
      </c>
      <c r="U47">
        <v>-9.443E-3</v>
      </c>
      <c r="V47">
        <v>-1.7389000000000002E-2</v>
      </c>
      <c r="W47">
        <v>-3.1174E-2</v>
      </c>
      <c r="X47">
        <v>-1.8647E-2</v>
      </c>
      <c r="Y47">
        <v>-1.4928E-2</v>
      </c>
      <c r="Z47">
        <v>-1.8221000000000001E-2</v>
      </c>
      <c r="AA47">
        <v>-3.2482999999999998E-2</v>
      </c>
      <c r="AB47">
        <v>-2.3841999999999999E-2</v>
      </c>
      <c r="AC47">
        <v>-2.7775999999999999E-2</v>
      </c>
      <c r="AD47">
        <v>-2.2917E-2</v>
      </c>
      <c r="AE47">
        <v>-2.1236000000000001E-2</v>
      </c>
      <c r="AF47">
        <f t="shared" si="0"/>
        <v>-1.7902463556547132E-2</v>
      </c>
      <c r="AG47">
        <f>B47*caps!AI47</f>
        <v>-1.2398847500712936E-3</v>
      </c>
      <c r="AH47">
        <f>C47*caps!AJ47</f>
        <v>-5.6457866585641074E-4</v>
      </c>
      <c r="AI47">
        <f>D47*caps!AK47</f>
        <v>-7.0185586200732656E-4</v>
      </c>
      <c r="AJ47">
        <f>E47*caps!AL47</f>
        <v>-5.3962117254504997E-4</v>
      </c>
      <c r="AK47">
        <f>F47*caps!AM47</f>
        <v>-3.637541035024973E-4</v>
      </c>
      <c r="AL47">
        <f>G47*caps!AN47</f>
        <v>-2.818978060441543E-3</v>
      </c>
      <c r="AM47">
        <f>H47*caps!AO47</f>
        <v>-7.149986398157375E-4</v>
      </c>
      <c r="AN47">
        <f>I47*caps!AP47</f>
        <v>-7.7183109441048264E-4</v>
      </c>
      <c r="AO47">
        <f>J47*caps!AQ47</f>
        <v>-1.0136673105154539E-4</v>
      </c>
      <c r="AP47">
        <f>K47*caps!AR47</f>
        <v>-1.5865847792673139E-4</v>
      </c>
      <c r="AQ47">
        <f>L47*caps!AS47</f>
        <v>-3.0375690411828574E-4</v>
      </c>
      <c r="AR47">
        <f>M47*caps!AT47</f>
        <v>-2.8577466043525675E-4</v>
      </c>
      <c r="AS47">
        <f>N47*caps!AU47</f>
        <v>-5.8375958526241936E-4</v>
      </c>
      <c r="AT47">
        <f>O47*caps!AV47</f>
        <v>-4.7809613689866933E-4</v>
      </c>
      <c r="AU47">
        <f>P47*caps!AW47</f>
        <v>-3.5835119585313056E-4</v>
      </c>
      <c r="AV47">
        <f>Q47*caps!AX47</f>
        <v>-6.7872213727962331E-4</v>
      </c>
      <c r="AW47">
        <f>R47*caps!AY47</f>
        <v>-2.5272454565845165E-4</v>
      </c>
      <c r="AX47">
        <f>S47*caps!AZ47</f>
        <v>-1.0518636787911885E-3</v>
      </c>
      <c r="AY47">
        <f>T47*caps!BA47</f>
        <v>-4.8577151037495879E-4</v>
      </c>
      <c r="AZ47">
        <f>U47*caps!BB47</f>
        <v>-1.175388290578607E-4</v>
      </c>
      <c r="BA47">
        <f>V47*caps!BC47</f>
        <v>-2.6344414778034975E-4</v>
      </c>
      <c r="BB47">
        <f>W47*caps!BD47</f>
        <v>-8.7942192414663901E-4</v>
      </c>
      <c r="BC47">
        <f>X47*caps!BE47</f>
        <v>-1.1792825090845384E-4</v>
      </c>
      <c r="BD47">
        <f>Y47*caps!BF47</f>
        <v>-5.5377599977220009E-4</v>
      </c>
      <c r="BE47">
        <f>Z47*caps!BG47</f>
        <v>-5.0786524699031961E-4</v>
      </c>
      <c r="BF47">
        <f>AA47*caps!BH47</f>
        <v>-9.4865551787790036E-4</v>
      </c>
      <c r="BG47">
        <f>AB47*caps!BI47</f>
        <v>-6.5542984503908863E-4</v>
      </c>
      <c r="BH47">
        <f>AC47*caps!BJ47</f>
        <v>-4.1540780675928342E-4</v>
      </c>
      <c r="BI47">
        <f>AD47*caps!BK47</f>
        <v>-5.6067731092854971E-4</v>
      </c>
      <c r="BJ47">
        <f>AE47*caps!BL47</f>
        <v>-4.2797076498588227E-4</v>
      </c>
      <c r="BL47">
        <v>0</v>
      </c>
      <c r="BM47" s="2">
        <f t="shared" si="1"/>
        <v>-1.7902463556547132E-2</v>
      </c>
      <c r="BP47" s="2" t="s">
        <v>51</v>
      </c>
      <c r="BQ47" s="2">
        <f>(BQ42/BQ44)/(BQ45/BQ46^2)</f>
        <v>-47.891066407054332</v>
      </c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</row>
    <row r="48" spans="1:99" x14ac:dyDescent="0.25">
      <c r="A48">
        <v>20150311</v>
      </c>
      <c r="B48">
        <v>-1.1900000000000001E-3</v>
      </c>
      <c r="C48">
        <v>-1.4500000000000001E-2</v>
      </c>
      <c r="D48">
        <v>-2.8479999999999998E-3</v>
      </c>
      <c r="E48">
        <v>-6.4000000000000003E-3</v>
      </c>
      <c r="F48">
        <v>6.1219999999999998E-3</v>
      </c>
      <c r="G48">
        <v>-1.8232000000000002E-2</v>
      </c>
      <c r="H48">
        <v>8.0070000000000002E-3</v>
      </c>
      <c r="I48">
        <v>-1.8400000000000001E-3</v>
      </c>
      <c r="J48">
        <v>-2.6280000000000001E-3</v>
      </c>
      <c r="K48">
        <v>-2.539E-3</v>
      </c>
      <c r="L48">
        <v>-8.201E-3</v>
      </c>
      <c r="M48">
        <v>-4.4400000000000004E-3</v>
      </c>
      <c r="N48">
        <v>-1.2156999999999999E-2</v>
      </c>
      <c r="O48">
        <v>-3.2659999999999998E-3</v>
      </c>
      <c r="P48">
        <v>-9.1909999999999995E-3</v>
      </c>
      <c r="Q48">
        <v>-1.9400000000000001E-3</v>
      </c>
      <c r="R48">
        <v>-1.3812E-2</v>
      </c>
      <c r="S48">
        <v>4.6699999999999997E-3</v>
      </c>
      <c r="T48">
        <v>-1.0843999999999999E-2</v>
      </c>
      <c r="U48">
        <v>-1.2123E-2</v>
      </c>
      <c r="V48">
        <v>4.2979999999999997E-3</v>
      </c>
      <c r="W48">
        <v>1.9873999999999999E-2</v>
      </c>
      <c r="X48">
        <v>8.9750000000000003E-3</v>
      </c>
      <c r="Y48">
        <v>3.578E-3</v>
      </c>
      <c r="Z48">
        <v>4.5310000000000003E-3</v>
      </c>
      <c r="AA48">
        <v>2.1472000000000002E-2</v>
      </c>
      <c r="AB48">
        <v>-1.3957000000000001E-2</v>
      </c>
      <c r="AC48">
        <v>8.0450000000000001E-3</v>
      </c>
      <c r="AD48">
        <v>-1.6969999999999999E-3</v>
      </c>
      <c r="AE48">
        <v>5.646E-3</v>
      </c>
      <c r="AF48">
        <f t="shared" si="0"/>
        <v>-3.8122477698138099E-3</v>
      </c>
      <c r="AG48">
        <f>B48*caps!AI48</f>
        <v>-7.7339134945959625E-5</v>
      </c>
      <c r="AH48">
        <f>C48*caps!AJ48</f>
        <v>-4.7908880317767673E-4</v>
      </c>
      <c r="AI48">
        <f>D48*caps!AK48</f>
        <v>-1.8941666123059559E-4</v>
      </c>
      <c r="AJ48">
        <f>E48*caps!AL48</f>
        <v>-1.8718237728357871E-4</v>
      </c>
      <c r="AK48">
        <f>F48*caps!AM48</f>
        <v>2.2490367857413377E-4</v>
      </c>
      <c r="AL48">
        <f>G48*caps!AN48</f>
        <v>-2.4497425109836291E-3</v>
      </c>
      <c r="AM48">
        <f>H48*caps!AO48</f>
        <v>1.6221069830564682E-4</v>
      </c>
      <c r="AN48">
        <f>I48*caps!AP48</f>
        <v>-7.631858429733214E-5</v>
      </c>
      <c r="AO48">
        <f>J48*caps!AQ48</f>
        <v>-2.3959161564052761E-5</v>
      </c>
      <c r="AP48">
        <f>K48*caps!AR48</f>
        <v>-4.3200673412959781E-5</v>
      </c>
      <c r="AQ48">
        <f>L48*caps!AS48</f>
        <v>-1.6479347735203289E-4</v>
      </c>
      <c r="AR48">
        <f>M48*caps!AT48</f>
        <v>-1.7269701397911206E-4</v>
      </c>
      <c r="AS48">
        <f>N48*caps!AU48</f>
        <v>-6.271697632242335E-4</v>
      </c>
      <c r="AT48">
        <f>O48*caps!AV48</f>
        <v>-6.3271061521759378E-5</v>
      </c>
      <c r="AU48">
        <f>P48*caps!AW48</f>
        <v>-2.7596463365042864E-4</v>
      </c>
      <c r="AV48">
        <f>Q48*caps!AX48</f>
        <v>-6.4018841280340472E-5</v>
      </c>
      <c r="AW48">
        <f>R48*caps!AY48</f>
        <v>-2.3788665669871695E-4</v>
      </c>
      <c r="AX48">
        <f>S48*caps!AZ48</f>
        <v>1.9792919269450161E-4</v>
      </c>
      <c r="AY48">
        <f>T48*caps!BA48</f>
        <v>-5.3221949150048322E-4</v>
      </c>
      <c r="AZ48">
        <f>U48*caps!BB48</f>
        <v>-1.4970839356315515E-4</v>
      </c>
      <c r="BA48">
        <f>V48*caps!BC48</f>
        <v>6.5675701314688096E-5</v>
      </c>
      <c r="BB48">
        <f>W48*caps!BD48</f>
        <v>5.7424646202333164E-4</v>
      </c>
      <c r="BC48">
        <f>X48*caps!BE48</f>
        <v>5.7515617974020596E-5</v>
      </c>
      <c r="BD48">
        <f>Y48*caps!BF48</f>
        <v>1.3377836962889846E-4</v>
      </c>
      <c r="BE48">
        <f>Z48*caps!BG48</f>
        <v>1.2740764841568907E-4</v>
      </c>
      <c r="BF48">
        <f>AA48*caps!BH48</f>
        <v>6.4329936877769443E-4</v>
      </c>
      <c r="BG48">
        <f>AB48*caps!BI48</f>
        <v>-3.7995610091106269E-4</v>
      </c>
      <c r="BH48">
        <f>AC48*caps!BJ48</f>
        <v>1.2180719589237916E-4</v>
      </c>
      <c r="BI48">
        <f>AD48*caps!BK48</f>
        <v>-4.162567939039596E-5</v>
      </c>
      <c r="BJ48">
        <f>AE48*caps!BL48</f>
        <v>1.1453731655271105E-4</v>
      </c>
      <c r="BL48">
        <v>0</v>
      </c>
      <c r="BM48" s="2">
        <f t="shared" si="1"/>
        <v>-3.8122477698138099E-3</v>
      </c>
      <c r="BP48" s="2" t="s">
        <v>52</v>
      </c>
      <c r="BQ48" s="2">
        <f>BQ47/(1+(1-BQ43)*BQ47)</f>
        <v>-8.841562823095984</v>
      </c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</row>
    <row r="49" spans="1:99" x14ac:dyDescent="0.25">
      <c r="A49">
        <v>20150312</v>
      </c>
      <c r="B49">
        <v>-2.2867999999999999E-2</v>
      </c>
      <c r="C49">
        <v>1.9949999999999999E-2</v>
      </c>
      <c r="D49">
        <v>2.3800000000000002E-3</v>
      </c>
      <c r="E49">
        <v>7.5249999999999996E-3</v>
      </c>
      <c r="F49">
        <v>-1.0817E-2</v>
      </c>
      <c r="G49">
        <v>1.8079000000000001E-2</v>
      </c>
      <c r="H49">
        <v>2.4506E-2</v>
      </c>
      <c r="I49">
        <v>8.6009999999999993E-3</v>
      </c>
      <c r="J49">
        <v>6.1479999999999998E-3</v>
      </c>
      <c r="K49">
        <v>2.1087999999999999E-2</v>
      </c>
      <c r="L49">
        <v>5.7549999999999997E-3</v>
      </c>
      <c r="M49">
        <v>1.1002E-2</v>
      </c>
      <c r="N49">
        <v>1.5358E-2</v>
      </c>
      <c r="O49">
        <v>1.6941999999999999E-2</v>
      </c>
      <c r="P49">
        <v>9.9889999999999996E-3</v>
      </c>
      <c r="Q49">
        <v>4.1598000000000003E-2</v>
      </c>
      <c r="R49">
        <v>1.3585E-2</v>
      </c>
      <c r="S49">
        <v>1.8758E-2</v>
      </c>
      <c r="T49">
        <v>1.4996000000000001E-2</v>
      </c>
      <c r="U49">
        <v>1.7831E-2</v>
      </c>
      <c r="V49">
        <v>2.6557999999999998E-2</v>
      </c>
      <c r="W49">
        <v>-4.7324999999999999E-2</v>
      </c>
      <c r="X49">
        <v>2.0441000000000001E-2</v>
      </c>
      <c r="Y49">
        <v>2.2022E-2</v>
      </c>
      <c r="Z49">
        <v>2.6797999999999999E-2</v>
      </c>
      <c r="AA49">
        <v>3.3442E-2</v>
      </c>
      <c r="AB49">
        <v>-7.0799999999999997E-4</v>
      </c>
      <c r="AC49">
        <v>3.1328000000000002E-2</v>
      </c>
      <c r="AD49">
        <v>1.8244E-2</v>
      </c>
      <c r="AE49">
        <v>1.9161999999999998E-2</v>
      </c>
      <c r="AF49">
        <f t="shared" si="0"/>
        <v>1.1499034523843241E-2</v>
      </c>
      <c r="AG49">
        <f>B49*caps!AI49</f>
        <v>-1.4368505610212791E-3</v>
      </c>
      <c r="AH49">
        <f>C49*caps!AJ49</f>
        <v>6.5982596528094432E-4</v>
      </c>
      <c r="AI49">
        <f>D49*caps!AK49</f>
        <v>1.5698767481029521E-4</v>
      </c>
      <c r="AJ49">
        <f>E49*caps!AL49</f>
        <v>2.1939432415150282E-4</v>
      </c>
      <c r="AK49">
        <f>F49*caps!AM49</f>
        <v>-3.8892380149591201E-4</v>
      </c>
      <c r="AL49">
        <f>G49*caps!AN49</f>
        <v>2.4469209473915359E-3</v>
      </c>
      <c r="AM49">
        <f>H49*caps!AO49</f>
        <v>5.0323901680977866E-4</v>
      </c>
      <c r="AN49">
        <f>I49*caps!AP49</f>
        <v>3.5600695734191101E-4</v>
      </c>
      <c r="AO49">
        <f>J49*caps!AQ49</f>
        <v>5.5798156931514492E-5</v>
      </c>
      <c r="AP49">
        <f>K49*caps!AR49</f>
        <v>3.6249696849495488E-4</v>
      </c>
      <c r="AQ49">
        <f>L49*caps!AS49</f>
        <v>1.1507701846818386E-4</v>
      </c>
      <c r="AR49">
        <f>M49*caps!AT49</f>
        <v>4.2805876734581172E-4</v>
      </c>
      <c r="AS49">
        <f>N49*caps!AU49</f>
        <v>7.9595846874219755E-4</v>
      </c>
      <c r="AT49">
        <f>O49*caps!AV49</f>
        <v>3.3023840008253135E-4</v>
      </c>
      <c r="AU49">
        <f>P49*caps!AW49</f>
        <v>2.9733213805891508E-4</v>
      </c>
      <c r="AV49">
        <f>Q49*caps!AX49</f>
        <v>1.4146742263908057E-3</v>
      </c>
      <c r="AW49">
        <f>R49*caps!AY49</f>
        <v>2.3464485494147859E-4</v>
      </c>
      <c r="AX49">
        <f>S49*caps!AZ49</f>
        <v>8.0136157104824309E-4</v>
      </c>
      <c r="AY49">
        <f>T49*caps!BA49</f>
        <v>7.3912643075517567E-4</v>
      </c>
      <c r="AZ49">
        <f>U49*caps!BB49</f>
        <v>2.2175081934974134E-4</v>
      </c>
      <c r="BA49">
        <f>V49*caps!BC49</f>
        <v>4.1218751962844466E-4</v>
      </c>
      <c r="BB49">
        <f>W49*caps!BD49</f>
        <v>-1.2889216691828434E-3</v>
      </c>
      <c r="BC49">
        <f>X49*caps!BE49</f>
        <v>1.3225716740224502E-4</v>
      </c>
      <c r="BD49">
        <f>Y49*caps!BF49</f>
        <v>8.3260752838931783E-4</v>
      </c>
      <c r="BE49">
        <f>Z49*caps!BG49</f>
        <v>7.6553754656644353E-4</v>
      </c>
      <c r="BF49">
        <f>AA49*caps!BH49</f>
        <v>1.0244639141555162E-3</v>
      </c>
      <c r="BG49">
        <f>AB49*caps!BI49</f>
        <v>-1.9056580958675164E-5</v>
      </c>
      <c r="BH49">
        <f>AC49*caps!BJ49</f>
        <v>4.8400992564030793E-4</v>
      </c>
      <c r="BI49">
        <f>AD49*caps!BK49</f>
        <v>4.5084690024821709E-4</v>
      </c>
      <c r="BJ49">
        <f>AE49*caps!BL49</f>
        <v>3.9198392807593846E-4</v>
      </c>
      <c r="BL49">
        <v>0</v>
      </c>
      <c r="BM49" s="2">
        <f t="shared" si="1"/>
        <v>1.1499034523843241E-2</v>
      </c>
      <c r="BP49" s="2" t="s">
        <v>53</v>
      </c>
      <c r="BQ49" s="2">
        <f>1-BQ48</f>
        <v>9.841562823095984</v>
      </c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</row>
    <row r="50" spans="1:99" x14ac:dyDescent="0.25">
      <c r="A50">
        <v>20150313</v>
      </c>
      <c r="B50">
        <v>8.7760000000000008E-3</v>
      </c>
      <c r="C50">
        <v>-1.6268000000000001E-2</v>
      </c>
      <c r="D50">
        <v>-4.156E-3</v>
      </c>
      <c r="E50">
        <v>-2.3421000000000001E-2</v>
      </c>
      <c r="F50">
        <v>-7.8110000000000002E-3</v>
      </c>
      <c r="G50">
        <v>-6.9100000000000003E-3</v>
      </c>
      <c r="H50">
        <v>-2.0619999999999999E-2</v>
      </c>
      <c r="I50">
        <v>-3.1670000000000001E-3</v>
      </c>
      <c r="J50">
        <v>-1.1972E-2</v>
      </c>
      <c r="K50">
        <v>-6.2909999999999997E-3</v>
      </c>
      <c r="L50">
        <v>-3.091E-3</v>
      </c>
      <c r="M50">
        <v>0</v>
      </c>
      <c r="N50">
        <v>-6.2110000000000004E-3</v>
      </c>
      <c r="O50">
        <v>-1.0519000000000001E-2</v>
      </c>
      <c r="P50">
        <v>5.3399999999999997E-4</v>
      </c>
      <c r="Q50">
        <v>-6.8120000000000003E-3</v>
      </c>
      <c r="R50">
        <v>1.039E-3</v>
      </c>
      <c r="S50">
        <v>-6.0289999999999996E-3</v>
      </c>
      <c r="T50">
        <v>0</v>
      </c>
      <c r="U50">
        <v>-1.2675000000000001E-2</v>
      </c>
      <c r="V50">
        <v>-1.1769999999999999E-2</v>
      </c>
      <c r="W50">
        <v>4.2209999999999999E-3</v>
      </c>
      <c r="X50">
        <v>-1.0293999999999999E-2</v>
      </c>
      <c r="Y50">
        <v>2.2569999999999999E-3</v>
      </c>
      <c r="Z50">
        <v>-1.1025E-2</v>
      </c>
      <c r="AA50">
        <v>-9.9850000000000008E-3</v>
      </c>
      <c r="AB50">
        <v>-1.0623E-2</v>
      </c>
      <c r="AC50">
        <v>-3.2109999999999999E-3</v>
      </c>
      <c r="AD50">
        <v>-1.6878000000000001E-2</v>
      </c>
      <c r="AE50">
        <v>3.2209999999999999E-3</v>
      </c>
      <c r="AF50">
        <f t="shared" si="0"/>
        <v>-5.4386912171405797E-3</v>
      </c>
      <c r="AG50">
        <f>B50*caps!AI50</f>
        <v>5.5932653889897207E-4</v>
      </c>
      <c r="AH50">
        <f>C50*caps!AJ50</f>
        <v>-5.3221602691213047E-4</v>
      </c>
      <c r="AI50">
        <f>D50*caps!AK50</f>
        <v>-2.7450237593193064E-4</v>
      </c>
      <c r="AJ50">
        <f>E50*caps!AL50</f>
        <v>-6.7053646640659022E-4</v>
      </c>
      <c r="AK50">
        <f>F50*caps!AM50</f>
        <v>-2.8018785872275257E-4</v>
      </c>
      <c r="AL50">
        <f>G50*caps!AN50</f>
        <v>-9.3390473157513353E-4</v>
      </c>
      <c r="AM50">
        <f>H50*caps!AO50</f>
        <v>-4.1699631473226346E-4</v>
      </c>
      <c r="AN50">
        <f>I50*caps!AP50</f>
        <v>-1.3139246476562321E-4</v>
      </c>
      <c r="AO50">
        <f>J50*caps!AQ50</f>
        <v>-1.0794752982613342E-4</v>
      </c>
      <c r="AP50">
        <f>K50*caps!AR50</f>
        <v>-1.0805342673685828E-4</v>
      </c>
      <c r="AQ50">
        <f>L50*caps!AS50</f>
        <v>-6.1956701474808064E-5</v>
      </c>
      <c r="AR50">
        <f>M50*caps!AT50</f>
        <v>0</v>
      </c>
      <c r="AS50">
        <f>N50*caps!AU50</f>
        <v>-3.216638201093045E-4</v>
      </c>
      <c r="AT50">
        <f>O50*caps!AV50</f>
        <v>-2.0400253220830054E-4</v>
      </c>
      <c r="AU50">
        <f>P50*caps!AW50</f>
        <v>1.5991291957399483E-5</v>
      </c>
      <c r="AV50">
        <f>Q50*caps!AX50</f>
        <v>-2.3135603258247217E-4</v>
      </c>
      <c r="AW50">
        <f>R50*caps!AY50</f>
        <v>1.8063773726577629E-5</v>
      </c>
      <c r="AX50">
        <f>S50*caps!AZ50</f>
        <v>-2.5742548476806942E-4</v>
      </c>
      <c r="AY50">
        <f>T50*caps!BA50</f>
        <v>0</v>
      </c>
      <c r="AZ50">
        <f>U50*caps!BB50</f>
        <v>-1.5649054984387428E-4</v>
      </c>
      <c r="BA50">
        <f>V50*caps!BC50</f>
        <v>-1.8151993270740376E-4</v>
      </c>
      <c r="BB50">
        <f>W50*caps!BD50</f>
        <v>1.1608364090398493E-4</v>
      </c>
      <c r="BC50">
        <f>X50*caps!BE50</f>
        <v>-6.6282368224574625E-5</v>
      </c>
      <c r="BD50">
        <f>Y50*caps!BF50</f>
        <v>8.5997324730719091E-5</v>
      </c>
      <c r="BE50">
        <f>Z50*caps!BG50</f>
        <v>-3.1319772380023625E-4</v>
      </c>
      <c r="BF50">
        <f>AA50*caps!BH50</f>
        <v>-3.044982064764393E-4</v>
      </c>
      <c r="BG50">
        <f>AB50*caps!BI50</f>
        <v>-2.8445343357966896E-4</v>
      </c>
      <c r="BH50">
        <f>AC50*caps!BJ50</f>
        <v>-4.9722795929850771E-5</v>
      </c>
      <c r="BI50">
        <f>AD50*caps!BK50</f>
        <v>-4.1231387881553692E-4</v>
      </c>
      <c r="BJ50">
        <f>AE50*caps!BL50</f>
        <v>6.6466868771724018E-5</v>
      </c>
      <c r="BL50">
        <v>0</v>
      </c>
      <c r="BM50" s="2">
        <f t="shared" si="1"/>
        <v>-5.4386912171405797E-3</v>
      </c>
      <c r="BP50" s="2" t="s">
        <v>56</v>
      </c>
      <c r="BQ50" s="2">
        <f>$BQ$48*BQ37</f>
        <v>1.3666366345978995</v>
      </c>
      <c r="BR50" s="2">
        <f>$BQ$48*BR37</f>
        <v>0.57227960824815205</v>
      </c>
      <c r="BS50" s="2">
        <f>$BQ$48*BS37</f>
        <v>-0.30053286121148626</v>
      </c>
      <c r="BT50" s="2">
        <f t="shared" ref="BT50:CT50" si="26">$BQ$48*BT37</f>
        <v>-1.4999437566315432</v>
      </c>
      <c r="BU50" s="2">
        <f t="shared" si="26"/>
        <v>-0.57763206318577454</v>
      </c>
      <c r="BV50" s="2">
        <f t="shared" si="26"/>
        <v>-0.98913552575437036</v>
      </c>
      <c r="BW50" s="2">
        <f t="shared" si="26"/>
        <v>-2.1613830052016532</v>
      </c>
      <c r="BX50" s="2">
        <f t="shared" si="26"/>
        <v>-0.25571978155022368</v>
      </c>
      <c r="BY50" s="2">
        <f t="shared" si="26"/>
        <v>-0.74140179781613236</v>
      </c>
      <c r="BZ50" s="2">
        <f t="shared" si="26"/>
        <v>4.5038121788841486E-2</v>
      </c>
      <c r="CA50" s="2">
        <f t="shared" si="26"/>
        <v>-1.3570227914059894</v>
      </c>
      <c r="CB50" s="2">
        <f t="shared" si="26"/>
        <v>-0.64477809856227508</v>
      </c>
      <c r="CC50" s="2">
        <f t="shared" si="26"/>
        <v>0.7401085864706336</v>
      </c>
      <c r="CD50" s="2">
        <f t="shared" si="26"/>
        <v>-0.28820957440897726</v>
      </c>
      <c r="CE50" s="2">
        <f t="shared" si="26"/>
        <v>-0.71462761365531646</v>
      </c>
      <c r="CF50" s="2">
        <f t="shared" si="26"/>
        <v>-0.29125173334377102</v>
      </c>
      <c r="CG50" s="2">
        <f t="shared" si="26"/>
        <v>1.9307565722440359</v>
      </c>
      <c r="CH50" s="2">
        <f t="shared" si="26"/>
        <v>-0.34479319120212648</v>
      </c>
      <c r="CI50" s="2">
        <f t="shared" si="26"/>
        <v>-0.93529455355797408</v>
      </c>
      <c r="CJ50" s="2">
        <f t="shared" si="26"/>
        <v>1.0715261416643103</v>
      </c>
      <c r="CK50" s="2">
        <f t="shared" si="26"/>
        <v>-1.2814603795729334</v>
      </c>
      <c r="CL50" s="2">
        <f t="shared" si="26"/>
        <v>-0.35847535525286239</v>
      </c>
      <c r="CM50" s="2">
        <f t="shared" si="26"/>
        <v>5.4447720314239625E-2</v>
      </c>
      <c r="CN50" s="2">
        <f t="shared" si="26"/>
        <v>0.61751960822682828</v>
      </c>
      <c r="CO50" s="2">
        <f t="shared" si="26"/>
        <v>0.51413292087994666</v>
      </c>
      <c r="CP50" s="2">
        <f t="shared" si="26"/>
        <v>-1.7224015492683871</v>
      </c>
      <c r="CQ50" s="2">
        <f t="shared" si="26"/>
        <v>-7.2012659571590448E-2</v>
      </c>
      <c r="CR50" s="2">
        <f t="shared" si="26"/>
        <v>-1.8554487837523499</v>
      </c>
      <c r="CS50" s="2">
        <f t="shared" si="26"/>
        <v>0.42449866133416347</v>
      </c>
      <c r="CT50" s="2">
        <f t="shared" si="26"/>
        <v>0.21301767604070279</v>
      </c>
      <c r="CU50" s="2"/>
    </row>
    <row r="51" spans="1:99" x14ac:dyDescent="0.25">
      <c r="A51">
        <v>20150316</v>
      </c>
      <c r="B51">
        <v>4.3499999999999997E-3</v>
      </c>
      <c r="C51">
        <v>9.5209999999999999E-3</v>
      </c>
      <c r="D51">
        <v>1.0612E-2</v>
      </c>
      <c r="E51">
        <v>1.8148999999999998E-2</v>
      </c>
      <c r="F51">
        <v>1.4859000000000001E-2</v>
      </c>
      <c r="G51">
        <v>1.1004E-2</v>
      </c>
      <c r="H51">
        <v>1.1200999999999999E-2</v>
      </c>
      <c r="I51">
        <v>2.1141E-2</v>
      </c>
      <c r="J51">
        <v>9.3399999999999993E-3</v>
      </c>
      <c r="K51">
        <v>3.6430999999999998E-2</v>
      </c>
      <c r="L51">
        <v>1.3854999999999999E-2</v>
      </c>
      <c r="M51">
        <v>1.2940999999999999E-2</v>
      </c>
      <c r="N51">
        <v>1.8647E-2</v>
      </c>
      <c r="O51">
        <v>2.1322000000000001E-2</v>
      </c>
      <c r="P51">
        <v>1.6369999999999999E-2</v>
      </c>
      <c r="Q51">
        <v>8.737E-3</v>
      </c>
      <c r="R51">
        <v>8.3029999999999996E-3</v>
      </c>
      <c r="S51">
        <v>1.3934E-2</v>
      </c>
      <c r="T51">
        <v>1.6972000000000001E-2</v>
      </c>
      <c r="U51">
        <v>6.5760000000000002E-3</v>
      </c>
      <c r="V51">
        <v>1.1166000000000001E-2</v>
      </c>
      <c r="W51">
        <v>-3.2330000000000002E-3</v>
      </c>
      <c r="X51">
        <v>2.0708000000000001E-2</v>
      </c>
      <c r="Y51">
        <v>8.8039999999999993E-3</v>
      </c>
      <c r="Z51">
        <v>1.4631999999999999E-2</v>
      </c>
      <c r="AA51">
        <v>2.8019999999999998E-3</v>
      </c>
      <c r="AB51">
        <v>1.2885000000000001E-2</v>
      </c>
      <c r="AC51">
        <v>1.3521E-2</v>
      </c>
      <c r="AD51">
        <v>1.5055000000000001E-2</v>
      </c>
      <c r="AE51">
        <v>2.8372999999999999E-2</v>
      </c>
      <c r="AF51">
        <f t="shared" si="0"/>
        <v>1.285674285807102E-2</v>
      </c>
      <c r="AG51">
        <f>B51*caps!AI51</f>
        <v>2.7492400998137349E-4</v>
      </c>
      <c r="AH51">
        <f>C51*caps!AJ51</f>
        <v>3.104712843519736E-4</v>
      </c>
      <c r="AI51">
        <f>D51*caps!AK51</f>
        <v>6.9939361619175244E-4</v>
      </c>
      <c r="AJ51">
        <f>E51*caps!AL51</f>
        <v>5.2233662559596672E-4</v>
      </c>
      <c r="AK51">
        <f>F51*caps!AM51</f>
        <v>5.3408162079583688E-4</v>
      </c>
      <c r="AL51">
        <f>G51*caps!AN51</f>
        <v>1.4845594265017082E-3</v>
      </c>
      <c r="AM51">
        <f>H51*caps!AO51</f>
        <v>2.2615561132559138E-4</v>
      </c>
      <c r="AN51">
        <f>I51*caps!AP51</f>
        <v>8.8430758719596739E-4</v>
      </c>
      <c r="AO51">
        <f>J51*caps!AQ51</f>
        <v>8.3926645623376127E-5</v>
      </c>
      <c r="AP51">
        <f>K51*caps!AR51</f>
        <v>6.4032414467555675E-4</v>
      </c>
      <c r="AQ51">
        <f>L51*caps!AS51</f>
        <v>2.7799768151245632E-4</v>
      </c>
      <c r="AR51">
        <f>M51*caps!AT51</f>
        <v>5.0634197416090992E-4</v>
      </c>
      <c r="AS51">
        <f>N51*caps!AU51</f>
        <v>9.7127687739363493E-4</v>
      </c>
      <c r="AT51">
        <f>O51*caps!AV51</f>
        <v>4.1698595578106793E-4</v>
      </c>
      <c r="AU51">
        <f>P51*caps!AW51</f>
        <v>4.9194030564848141E-4</v>
      </c>
      <c r="AV51">
        <f>Q51*caps!AX51</f>
        <v>2.9553992615952439E-4</v>
      </c>
      <c r="AW51">
        <f>R51*caps!AY51</f>
        <v>1.4371053609021721E-4</v>
      </c>
      <c r="AX51">
        <f>S51*caps!AZ51</f>
        <v>5.9560931217978157E-4</v>
      </c>
      <c r="AY51">
        <f>T51*caps!BA51</f>
        <v>8.4458895172587569E-4</v>
      </c>
      <c r="AZ51">
        <f>U51*caps!BB51</f>
        <v>8.0689655860546915E-5</v>
      </c>
      <c r="BA51">
        <f>V51*caps!BC51</f>
        <v>1.7192443197661919E-4</v>
      </c>
      <c r="BB51">
        <f>W51*caps!BD51</f>
        <v>-8.7503319159347827E-5</v>
      </c>
      <c r="BC51">
        <f>X51*caps!BE51</f>
        <v>1.3437647525400224E-4</v>
      </c>
      <c r="BD51">
        <f>Y51*caps!BF51</f>
        <v>3.3412569226234516E-4</v>
      </c>
      <c r="BE51">
        <f>Z51*caps!BG51</f>
        <v>4.1641045302257657E-4</v>
      </c>
      <c r="BF51">
        <f>AA51*caps!BH51</f>
        <v>8.4603705818564066E-5</v>
      </c>
      <c r="BG51">
        <f>AB51*caps!BI51</f>
        <v>3.4504680013175144E-4</v>
      </c>
      <c r="BH51">
        <f>AC51*caps!BJ51</f>
        <v>2.0952033335331488E-4</v>
      </c>
      <c r="BI51">
        <f>AD51*caps!BK51</f>
        <v>3.6859275568759789E-4</v>
      </c>
      <c r="BJ51">
        <f>AE51*caps!BL51</f>
        <v>5.9448378097199718E-4</v>
      </c>
      <c r="BL51">
        <v>0</v>
      </c>
      <c r="BM51" s="2">
        <f t="shared" si="1"/>
        <v>1.285674285807102E-2</v>
      </c>
      <c r="BP51" s="2" t="s">
        <v>57</v>
      </c>
      <c r="BQ51" s="2">
        <f>$BQ$49*[1]caps!AI272</f>
        <v>0.86999711115662615</v>
      </c>
      <c r="BR51" s="2">
        <f>$BQ$49*[1]caps!AJ272</f>
        <v>0.37269575641661296</v>
      </c>
      <c r="BS51" s="2">
        <f>$BQ$49*[1]caps!AK272</f>
        <v>0.64709119269759985</v>
      </c>
      <c r="BT51" s="2">
        <f>$BQ$49*[1]caps!AL272</f>
        <v>0.24171722005089324</v>
      </c>
      <c r="BU51" s="2">
        <f>$BQ$49*[1]caps!AM272</f>
        <v>0.32493795354639599</v>
      </c>
      <c r="BV51" s="2">
        <f>$BQ$49*[1]caps!AN272</f>
        <v>1.0776235053614907</v>
      </c>
      <c r="BW51" s="2">
        <f>$BQ$49*[1]caps!AO272</f>
        <v>0.15530691629260393</v>
      </c>
      <c r="BX51" s="2">
        <f>$BQ$49*[1]caps!AP272</f>
        <v>0.4411368166714208</v>
      </c>
      <c r="BY51" s="2">
        <f>$BQ$49*[1]caps!AQ272</f>
        <v>7.2355903613967529E-2</v>
      </c>
      <c r="BZ51" s="2">
        <f>$BQ$49*[1]caps!AR272</f>
        <v>0.17170925967294137</v>
      </c>
      <c r="CA51" s="2">
        <f>$BQ$49*[1]caps!AS272</f>
        <v>0.16070253708265064</v>
      </c>
      <c r="CB51" s="2">
        <f>$BQ$49*[1]caps!AT272</f>
        <v>0.37583386713927824</v>
      </c>
      <c r="CC51" s="2">
        <f>$BQ$49*[1]caps!AU272</f>
        <v>0.57699766745773895</v>
      </c>
      <c r="CD51" s="2">
        <f>$BQ$49*[1]caps!AV272</f>
        <v>0.18371149567070869</v>
      </c>
      <c r="CE51" s="2">
        <f>$BQ$49*[1]caps!AW272</f>
        <v>0.28262663629745888</v>
      </c>
      <c r="CF51" s="2">
        <f>$BQ$49*[1]caps!AX272</f>
        <v>0.31407988495683198</v>
      </c>
      <c r="CG51" s="2">
        <f>$BQ$49*[1]caps!AY272</f>
        <v>0.2269388139983663</v>
      </c>
      <c r="CH51" s="2">
        <f>$BQ$49*[1]caps!AZ272</f>
        <v>0.43732564509808236</v>
      </c>
      <c r="CI51" s="2">
        <f>$BQ$49*[1]caps!BA272</f>
        <v>0.42424820825590875</v>
      </c>
      <c r="CJ51" s="2">
        <f>$BQ$49*[1]caps!BB272</f>
        <v>0.16713568602052301</v>
      </c>
      <c r="CK51" s="2">
        <f>$BQ$49*[1]caps!BC272</f>
        <v>0.10351049462114716</v>
      </c>
      <c r="CL51" s="2">
        <f>$BQ$49*[1]caps!BD272</f>
        <v>0.2926512821074666</v>
      </c>
      <c r="CM51" s="2">
        <f>$BQ$49*[1]caps!BE272</f>
        <v>6.3240877936843312E-2</v>
      </c>
      <c r="CN51" s="2">
        <f>$BQ$49*[1]caps!BF272</f>
        <v>0.40637837026819945</v>
      </c>
      <c r="CO51" s="2">
        <f>$BQ$49*[1]caps!BG272</f>
        <v>0.3183668549484816</v>
      </c>
      <c r="CP51" s="2">
        <f>$BQ$49*[1]caps!BH272</f>
        <v>0.25108458307529902</v>
      </c>
      <c r="CQ51" s="2">
        <f>$BQ$49*[1]caps!BI272</f>
        <v>0.23997423102864276</v>
      </c>
      <c r="CR51" s="2">
        <f>$BQ$49*[1]caps!BJ272</f>
        <v>0.13759300674241123</v>
      </c>
      <c r="CS51" s="2">
        <f>$BQ$49*[1]caps!BK272</f>
        <v>0.28543644237611454</v>
      </c>
      <c r="CT51" s="2">
        <f>$BQ$49*[1]caps!BL272</f>
        <v>0.21915460253327929</v>
      </c>
      <c r="CU51" s="2"/>
    </row>
    <row r="52" spans="1:99" x14ac:dyDescent="0.25">
      <c r="A52">
        <v>20150317</v>
      </c>
      <c r="B52">
        <v>3.248E-3</v>
      </c>
      <c r="C52">
        <v>5.4599999999999996E-3</v>
      </c>
      <c r="D52">
        <v>-8.0230000000000006E-3</v>
      </c>
      <c r="E52">
        <v>-7.6400000000000003E-4</v>
      </c>
      <c r="F52">
        <v>3.88E-4</v>
      </c>
      <c r="G52">
        <v>1.6726999999999999E-2</v>
      </c>
      <c r="H52">
        <v>-1.7489999999999999E-3</v>
      </c>
      <c r="I52">
        <v>-8.4969999999999993E-3</v>
      </c>
      <c r="J52">
        <v>-1.9007E-2</v>
      </c>
      <c r="K52">
        <v>-5.8780000000000004E-3</v>
      </c>
      <c r="L52">
        <v>5.4660000000000004E-3</v>
      </c>
      <c r="M52">
        <v>-7.8399999999999997E-3</v>
      </c>
      <c r="N52">
        <v>-1.1577E-2</v>
      </c>
      <c r="O52">
        <v>-1.1913E-2</v>
      </c>
      <c r="P52">
        <v>-1.1379999999999999E-2</v>
      </c>
      <c r="Q52">
        <v>-3.8189999999999999E-3</v>
      </c>
      <c r="R52">
        <v>-1.0088E-2</v>
      </c>
      <c r="S52">
        <v>-3.8800000000000002E-3</v>
      </c>
      <c r="T52">
        <v>-8.0440000000000008E-3</v>
      </c>
      <c r="U52">
        <v>1.0369999999999999E-3</v>
      </c>
      <c r="V52">
        <v>-5.3990000000000002E-3</v>
      </c>
      <c r="W52">
        <v>-7.7850000000000003E-3</v>
      </c>
      <c r="X52">
        <v>-1.652E-3</v>
      </c>
      <c r="Y52">
        <v>-6.4949999999999999E-3</v>
      </c>
      <c r="Z52">
        <v>-7.8969999999999995E-3</v>
      </c>
      <c r="AA52">
        <v>2.794E-3</v>
      </c>
      <c r="AB52">
        <v>-5.3E-3</v>
      </c>
      <c r="AC52">
        <v>-6.9309999999999997E-3</v>
      </c>
      <c r="AD52">
        <v>-1.6802000000000001E-2</v>
      </c>
      <c r="AE52">
        <v>-7.7619999999999998E-3</v>
      </c>
      <c r="AF52">
        <f t="shared" si="0"/>
        <v>-2.2250793381924715E-3</v>
      </c>
      <c r="AG52">
        <f>B52*caps!AI52</f>
        <v>2.0641994890353594E-4</v>
      </c>
      <c r="AH52">
        <f>C52*caps!AJ52</f>
        <v>1.7943215996129336E-4</v>
      </c>
      <c r="AI52">
        <f>D52*caps!AK52</f>
        <v>-5.2573484603913039E-4</v>
      </c>
      <c r="AJ52">
        <f>E52*caps!AL52</f>
        <v>-2.2022319324619891E-5</v>
      </c>
      <c r="AK52">
        <f>F52*caps!AM52</f>
        <v>1.3983696262489664E-5</v>
      </c>
      <c r="AL52">
        <f>G52*caps!AN52</f>
        <v>2.2997100348535878E-3</v>
      </c>
      <c r="AM52">
        <f>H52*caps!AO52</f>
        <v>-3.5333278479299925E-5</v>
      </c>
      <c r="AN52">
        <f>I52*caps!AP52</f>
        <v>-3.5321677275392487E-4</v>
      </c>
      <c r="AO52">
        <f>J52*caps!AQ52</f>
        <v>-1.6793306306205099E-4</v>
      </c>
      <c r="AP52">
        <f>K52*caps!AR52</f>
        <v>-1.0294423182543806E-4</v>
      </c>
      <c r="AQ52">
        <f>L52*caps!AS52</f>
        <v>1.1052882108987529E-4</v>
      </c>
      <c r="AR52">
        <f>M52*caps!AT52</f>
        <v>-3.0505474561459613E-4</v>
      </c>
      <c r="AS52">
        <f>N52*caps!AU52</f>
        <v>-5.9741569099171611E-4</v>
      </c>
      <c r="AT52">
        <f>O52*caps!AV52</f>
        <v>-2.3073514041177634E-4</v>
      </c>
      <c r="AU52">
        <f>P52*caps!AW52</f>
        <v>-3.3887487605720781E-4</v>
      </c>
      <c r="AV52">
        <f>Q52*caps!AX52</f>
        <v>-1.2898693341246233E-4</v>
      </c>
      <c r="AW52">
        <f>R52*caps!AY52</f>
        <v>-1.7324441773377625E-4</v>
      </c>
      <c r="AX52">
        <f>S52*caps!AZ52</f>
        <v>-1.6558946268754632E-4</v>
      </c>
      <c r="AY52">
        <f>T52*caps!BA52</f>
        <v>-3.9799769503051592E-4</v>
      </c>
      <c r="AZ52">
        <f>U52*caps!BB52</f>
        <v>1.2766995383734634E-5</v>
      </c>
      <c r="BA52">
        <f>V52*caps!BC52</f>
        <v>-8.2871669158872491E-5</v>
      </c>
      <c r="BB52">
        <f>W52*caps!BD52</f>
        <v>-2.095497682973541E-4</v>
      </c>
      <c r="BC52">
        <f>X52*caps!BE52</f>
        <v>-1.072705944628412E-5</v>
      </c>
      <c r="BD52">
        <f>Y52*caps!BF52</f>
        <v>-2.4546123810013215E-4</v>
      </c>
      <c r="BE52">
        <f>Z52*caps!BG52</f>
        <v>-2.2348101067265431E-4</v>
      </c>
      <c r="BF52">
        <f>AA52*caps!BH52</f>
        <v>8.4793604678826487E-5</v>
      </c>
      <c r="BG52">
        <f>AB52*caps!BI52</f>
        <v>-1.4150285686404063E-4</v>
      </c>
      <c r="BH52">
        <f>AC52*caps!BJ52</f>
        <v>-1.0690466590465479E-4</v>
      </c>
      <c r="BI52">
        <f>AD52*caps!BK52</f>
        <v>-4.0538897513062112E-4</v>
      </c>
      <c r="BJ52">
        <f>AE52*caps!BL52</f>
        <v>-1.6174388232714006E-4</v>
      </c>
      <c r="BL52">
        <v>0</v>
      </c>
      <c r="BM52" s="2">
        <f t="shared" si="1"/>
        <v>-2.2250793381924715E-3</v>
      </c>
      <c r="BP52" s="2" t="s">
        <v>58</v>
      </c>
      <c r="BQ52" s="2">
        <f>SUM(BQ50:BQ51)</f>
        <v>2.2366337457545256</v>
      </c>
      <c r="BR52" s="2">
        <f>SUM(BR50:BR51)</f>
        <v>0.94497536466476495</v>
      </c>
      <c r="BS52" s="2">
        <f t="shared" ref="BS52:CT52" si="27">SUM(BS50:BS51)</f>
        <v>0.34655833148611359</v>
      </c>
      <c r="BT52" s="2">
        <f t="shared" si="27"/>
        <v>-1.25822653658065</v>
      </c>
      <c r="BU52" s="2">
        <f t="shared" si="27"/>
        <v>-0.25269410963937855</v>
      </c>
      <c r="BV52" s="2">
        <f t="shared" si="27"/>
        <v>8.8487979607120293E-2</v>
      </c>
      <c r="BW52" s="2">
        <f t="shared" si="27"/>
        <v>-2.0060760889090492</v>
      </c>
      <c r="BX52" s="2">
        <f t="shared" si="27"/>
        <v>0.18541703512119712</v>
      </c>
      <c r="BY52" s="2">
        <f t="shared" si="27"/>
        <v>-0.66904589420216487</v>
      </c>
      <c r="BZ52" s="2">
        <f t="shared" si="27"/>
        <v>0.21674738146178285</v>
      </c>
      <c r="CA52" s="2">
        <f t="shared" si="27"/>
        <v>-1.1963202543233387</v>
      </c>
      <c r="CB52" s="2">
        <f t="shared" si="27"/>
        <v>-0.26894423142299684</v>
      </c>
      <c r="CC52" s="2">
        <f t="shared" si="27"/>
        <v>1.3171062539283724</v>
      </c>
      <c r="CD52" s="2">
        <f t="shared" si="27"/>
        <v>-0.10449807873826858</v>
      </c>
      <c r="CE52" s="2">
        <f t="shared" si="27"/>
        <v>-0.43200097735785759</v>
      </c>
      <c r="CF52" s="2">
        <f t="shared" si="27"/>
        <v>2.2828151613060954E-2</v>
      </c>
      <c r="CG52" s="2">
        <f t="shared" si="27"/>
        <v>2.157695386242402</v>
      </c>
      <c r="CH52" s="2">
        <f t="shared" si="27"/>
        <v>9.253245389595588E-2</v>
      </c>
      <c r="CI52" s="2">
        <f t="shared" si="27"/>
        <v>-0.51104634530206527</v>
      </c>
      <c r="CJ52" s="2">
        <f t="shared" si="27"/>
        <v>1.2386618276848333</v>
      </c>
      <c r="CK52" s="2">
        <f t="shared" si="27"/>
        <v>-1.1779498849517862</v>
      </c>
      <c r="CL52" s="2">
        <f t="shared" si="27"/>
        <v>-6.5824073145395789E-2</v>
      </c>
      <c r="CM52" s="2">
        <f t="shared" si="27"/>
        <v>0.11768859825108294</v>
      </c>
      <c r="CN52" s="2">
        <f t="shared" si="27"/>
        <v>1.0238979784950277</v>
      </c>
      <c r="CO52" s="2">
        <f t="shared" si="27"/>
        <v>0.83249977582842827</v>
      </c>
      <c r="CP52" s="2">
        <f t="shared" si="27"/>
        <v>-1.471316966193088</v>
      </c>
      <c r="CQ52" s="2">
        <f t="shared" si="27"/>
        <v>0.16796157145705232</v>
      </c>
      <c r="CR52" s="2">
        <f t="shared" si="27"/>
        <v>-1.7178557770099387</v>
      </c>
      <c r="CS52" s="2">
        <f t="shared" si="27"/>
        <v>0.70993510371027801</v>
      </c>
      <c r="CT52" s="2">
        <f t="shared" si="27"/>
        <v>0.4321722785739821</v>
      </c>
      <c r="CU52" s="2"/>
    </row>
    <row r="53" spans="1:99" x14ac:dyDescent="0.25">
      <c r="A53">
        <v>20150318</v>
      </c>
      <c r="B53">
        <v>1.9307000000000001E-2</v>
      </c>
      <c r="C53">
        <v>2.222E-3</v>
      </c>
      <c r="D53">
        <v>2.3668000000000002E-2</v>
      </c>
      <c r="E53">
        <v>1.8157E-2</v>
      </c>
      <c r="F53">
        <v>3.4215000000000002E-2</v>
      </c>
      <c r="G53">
        <v>1.1256E-2</v>
      </c>
      <c r="H53">
        <v>3.754E-3</v>
      </c>
      <c r="I53">
        <v>1.0862999999999999E-2</v>
      </c>
      <c r="J53">
        <v>3.6711000000000001E-2</v>
      </c>
      <c r="K53">
        <v>1.0664999999999999E-2</v>
      </c>
      <c r="L53">
        <v>7.8960000000000002E-3</v>
      </c>
      <c r="M53">
        <v>6.1460000000000004E-3</v>
      </c>
      <c r="N53">
        <v>1.5716999999999998E-2</v>
      </c>
      <c r="O53">
        <v>1.3639E-2</v>
      </c>
      <c r="P53">
        <v>2.0896000000000001E-2</v>
      </c>
      <c r="Q53">
        <v>9.443E-3</v>
      </c>
      <c r="R53">
        <v>8.6309999999999998E-3</v>
      </c>
      <c r="S53">
        <v>2.2720000000000001E-3</v>
      </c>
      <c r="T53">
        <v>-1.0889999999999999E-3</v>
      </c>
      <c r="U53">
        <v>1.0048E-2</v>
      </c>
      <c r="V53">
        <v>9.8689999999999993E-3</v>
      </c>
      <c r="W53">
        <v>9.8069999999999997E-3</v>
      </c>
      <c r="X53">
        <v>7.0800000000000004E-3</v>
      </c>
      <c r="Y53">
        <v>1.2052999999999999E-2</v>
      </c>
      <c r="Z53">
        <v>4.326E-3</v>
      </c>
      <c r="AA53">
        <v>-2.2290000000000001E-3</v>
      </c>
      <c r="AB53">
        <v>0</v>
      </c>
      <c r="AC53">
        <v>9.1830000000000002E-3</v>
      </c>
      <c r="AD53">
        <v>1.1985000000000001E-2</v>
      </c>
      <c r="AE53">
        <v>2.0067999999999999E-2</v>
      </c>
      <c r="AF53">
        <f t="shared" si="0"/>
        <v>1.1816086153873083E-2</v>
      </c>
      <c r="AG53">
        <f>B53*caps!AI53</f>
        <v>1.2361880087833567E-3</v>
      </c>
      <c r="AH53">
        <f>C53*caps!AJ53</f>
        <v>7.233435609827904E-5</v>
      </c>
      <c r="AI53">
        <f>D53*caps!AK53</f>
        <v>1.5692052920194862E-3</v>
      </c>
      <c r="AJ53">
        <f>E53*caps!AL53</f>
        <v>5.2669337652307819E-4</v>
      </c>
      <c r="AK53">
        <f>F53*caps!AM53</f>
        <v>1.2605118192817006E-3</v>
      </c>
      <c r="AL53">
        <f>G53*caps!AN53</f>
        <v>1.5467833169696809E-3</v>
      </c>
      <c r="AM53">
        <f>H53*caps!AO53</f>
        <v>7.5239340648407054E-5</v>
      </c>
      <c r="AN53">
        <f>I53*caps!AP53</f>
        <v>4.5117696124624641E-4</v>
      </c>
      <c r="AO53">
        <f>J53*caps!AQ53</f>
        <v>3.3235774704811936E-4</v>
      </c>
      <c r="AP53">
        <f>K53*caps!AR53</f>
        <v>1.8658204062995415E-4</v>
      </c>
      <c r="AQ53">
        <f>L53*caps!AS53</f>
        <v>1.5905887329021462E-4</v>
      </c>
      <c r="AR53">
        <f>M53*caps!AT53</f>
        <v>2.3781777126885529E-4</v>
      </c>
      <c r="AS53">
        <f>N53*caps!AU53</f>
        <v>8.1423960387285799E-4</v>
      </c>
      <c r="AT53">
        <f>O53*caps!AV53</f>
        <v>2.6465965880112367E-4</v>
      </c>
      <c r="AU53">
        <f>P53*caps!AW53</f>
        <v>6.2787172463330389E-4</v>
      </c>
      <c r="AV53">
        <f>Q53*caps!AX53</f>
        <v>3.1821224582006548E-4</v>
      </c>
      <c r="AW53">
        <f>R53*caps!AY53</f>
        <v>1.4776668941063941E-4</v>
      </c>
      <c r="AX53">
        <f>S53*caps!AZ53</f>
        <v>9.6055930624422319E-5</v>
      </c>
      <c r="AY53">
        <f>T53*caps!BA53</f>
        <v>-5.3197614947704045E-5</v>
      </c>
      <c r="AZ53">
        <f>U53*caps!BB53</f>
        <v>1.2349818237179753E-4</v>
      </c>
      <c r="BA53">
        <f>V53*caps!BC53</f>
        <v>1.512029209997785E-4</v>
      </c>
      <c r="BB53">
        <f>W53*caps!BD53</f>
        <v>2.6347068897726182E-4</v>
      </c>
      <c r="BC53">
        <f>X53*caps!BE53</f>
        <v>4.5761178877870555E-5</v>
      </c>
      <c r="BD53">
        <f>Y53*caps!BF53</f>
        <v>4.5564998485032404E-4</v>
      </c>
      <c r="BE53">
        <f>Z53*caps!BG53</f>
        <v>1.2152589986557774E-4</v>
      </c>
      <c r="BF53">
        <f>AA53*caps!BH53</f>
        <v>-6.6712443803226991E-5</v>
      </c>
      <c r="BG53">
        <f>AB53*caps!BI53</f>
        <v>0</v>
      </c>
      <c r="BH53">
        <f>AC53*caps!BJ53</f>
        <v>1.4128120639422934E-4</v>
      </c>
      <c r="BI53">
        <f>AD53*caps!BK53</f>
        <v>2.89235877426889E-4</v>
      </c>
      <c r="BJ53">
        <f>AE53*caps!BL53</f>
        <v>4.2161551589049251E-4</v>
      </c>
      <c r="BL53">
        <v>0</v>
      </c>
      <c r="BM53" s="2">
        <f t="shared" si="1"/>
        <v>1.1816086153873083E-2</v>
      </c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</row>
    <row r="54" spans="1:99" x14ac:dyDescent="0.25">
      <c r="A54">
        <v>20150319</v>
      </c>
      <c r="B54">
        <v>-5.0590000000000001E-3</v>
      </c>
      <c r="C54">
        <v>-1.4286E-2</v>
      </c>
      <c r="D54">
        <v>-1.9286999999999999E-2</v>
      </c>
      <c r="E54">
        <v>0</v>
      </c>
      <c r="F54">
        <v>-1.8276000000000001E-2</v>
      </c>
      <c r="G54">
        <v>-7.5890000000000003E-3</v>
      </c>
      <c r="H54">
        <v>-7.7299999999999999E-3</v>
      </c>
      <c r="I54">
        <v>-4.4180000000000001E-3</v>
      </c>
      <c r="J54">
        <v>-1.5247E-2</v>
      </c>
      <c r="K54">
        <v>2.065E-3</v>
      </c>
      <c r="L54">
        <v>-1.0403000000000001E-2</v>
      </c>
      <c r="M54">
        <v>-6.6899999999999998E-3</v>
      </c>
      <c r="N54">
        <v>2.2669999999999999E-3</v>
      </c>
      <c r="O54">
        <v>-4.8659999999999997E-3</v>
      </c>
      <c r="P54">
        <v>9.7140000000000004E-3</v>
      </c>
      <c r="Q54">
        <v>-5.5570000000000003E-3</v>
      </c>
      <c r="R54">
        <v>-1.0515E-2</v>
      </c>
      <c r="S54">
        <v>-8.907E-3</v>
      </c>
      <c r="T54">
        <v>-1.2238000000000001E-2</v>
      </c>
      <c r="U54">
        <v>8.3070000000000001E-3</v>
      </c>
      <c r="V54">
        <v>-3.9090000000000001E-3</v>
      </c>
      <c r="W54">
        <v>-4.8560000000000001E-3</v>
      </c>
      <c r="X54">
        <v>-3.7439999999999999E-3</v>
      </c>
      <c r="Y54">
        <v>-4.8450000000000003E-3</v>
      </c>
      <c r="Z54">
        <v>-7.9260000000000008E-3</v>
      </c>
      <c r="AA54">
        <v>-2.4944000000000001E-2</v>
      </c>
      <c r="AB54">
        <v>3.908E-3</v>
      </c>
      <c r="AC54">
        <v>-1.2219000000000001E-2</v>
      </c>
      <c r="AD54">
        <v>-1.6069999999999999E-3</v>
      </c>
      <c r="AE54">
        <v>6.6689999999999996E-3</v>
      </c>
      <c r="AF54">
        <f t="shared" si="0"/>
        <v>-6.9107349256241554E-3</v>
      </c>
      <c r="AG54">
        <f>B54*caps!AI54</f>
        <v>-3.2454017121934562E-4</v>
      </c>
      <c r="AH54">
        <f>C54*caps!AJ54</f>
        <v>-4.6163519126041344E-4</v>
      </c>
      <c r="AI54">
        <f>D54*caps!AK54</f>
        <v>-1.2628786696314187E-3</v>
      </c>
      <c r="AJ54">
        <f>E54*caps!AL54</f>
        <v>0</v>
      </c>
      <c r="AK54">
        <f>F54*caps!AM54</f>
        <v>-6.6563750824259337E-4</v>
      </c>
      <c r="AL54">
        <f>G54*caps!AN54</f>
        <v>-1.0422166897240395E-3</v>
      </c>
      <c r="AM54">
        <f>H54*caps!AO54</f>
        <v>-1.5480917673357499E-4</v>
      </c>
      <c r="AN54">
        <f>I54*caps!AP54</f>
        <v>-1.8396557772328104E-4</v>
      </c>
      <c r="AO54">
        <f>J54*caps!AQ54</f>
        <v>-1.3688572482817372E-4</v>
      </c>
      <c r="AP54">
        <f>K54*caps!AR54</f>
        <v>3.6455364272042336E-5</v>
      </c>
      <c r="AQ54">
        <f>L54*caps!AS54</f>
        <v>-2.0883560467802815E-4</v>
      </c>
      <c r="AR54">
        <f>M54*caps!AT54</f>
        <v>-2.5894012241012287E-4</v>
      </c>
      <c r="AS54">
        <f>N54*caps!AU54</f>
        <v>1.1853705283444574E-4</v>
      </c>
      <c r="AT54">
        <f>O54*caps!AV54</f>
        <v>-9.4622767858622785E-5</v>
      </c>
      <c r="AU54">
        <f>P54*caps!AW54</f>
        <v>2.9678421569991704E-4</v>
      </c>
      <c r="AV54">
        <f>Q54*caps!AX54</f>
        <v>-1.8752699491767408E-4</v>
      </c>
      <c r="AW54">
        <f>R54*caps!AY54</f>
        <v>-1.7937848919009967E-4</v>
      </c>
      <c r="AX54">
        <f>S54*caps!AZ54</f>
        <v>-3.7583603362666932E-4</v>
      </c>
      <c r="AY54">
        <f>T54*caps!BA54</f>
        <v>-5.9465312202140784E-4</v>
      </c>
      <c r="AZ54">
        <f>U54*caps!BB54</f>
        <v>1.0367033692182207E-4</v>
      </c>
      <c r="BA54">
        <f>V54*caps!BC54</f>
        <v>-6.0074244265841137E-5</v>
      </c>
      <c r="BB54">
        <f>W54*caps!BD54</f>
        <v>-1.3073666777654156E-4</v>
      </c>
      <c r="BC54">
        <f>X54*caps!BE54</f>
        <v>-2.4277700738167417E-5</v>
      </c>
      <c r="BD54">
        <f>Y54*caps!BF54</f>
        <v>-1.8355133549362738E-4</v>
      </c>
      <c r="BE54">
        <f>Z54*caps!BG54</f>
        <v>-2.2244226159862958E-4</v>
      </c>
      <c r="BF54">
        <f>AA54*caps!BH54</f>
        <v>-7.3304226610662485E-4</v>
      </c>
      <c r="BG54">
        <f>AB54*caps!BI54</f>
        <v>1.0425656959636038E-4</v>
      </c>
      <c r="BH54">
        <f>AC54*caps!BJ54</f>
        <v>-1.8699615283662962E-4</v>
      </c>
      <c r="BI54">
        <f>AD54*caps!BK54</f>
        <v>-3.8991361108691275E-5</v>
      </c>
      <c r="BJ54">
        <f>AE54*caps!BL54</f>
        <v>1.4203536904147678E-4</v>
      </c>
      <c r="BL54">
        <v>0</v>
      </c>
      <c r="BM54" s="2">
        <f t="shared" si="1"/>
        <v>-6.9107349256241554E-3</v>
      </c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</row>
    <row r="55" spans="1:99" x14ac:dyDescent="0.25">
      <c r="A55">
        <v>20150320</v>
      </c>
      <c r="B55">
        <v>1.4071E-2</v>
      </c>
      <c r="C55">
        <v>1.5741999999999999E-2</v>
      </c>
      <c r="D55">
        <v>1.5399999999999999E-3</v>
      </c>
      <c r="E55">
        <v>1.9210000000000001E-2</v>
      </c>
      <c r="F55">
        <v>2.1766000000000001E-2</v>
      </c>
      <c r="G55">
        <v>-1.251E-2</v>
      </c>
      <c r="H55">
        <v>6.7000000000000002E-4</v>
      </c>
      <c r="I55">
        <v>1.6310999999999999E-2</v>
      </c>
      <c r="J55">
        <v>1.3735000000000001E-2</v>
      </c>
      <c r="K55">
        <v>9.9590000000000008E-3</v>
      </c>
      <c r="L55">
        <v>2.5309999999999998E-3</v>
      </c>
      <c r="M55">
        <v>2.928E-3</v>
      </c>
      <c r="N55">
        <v>6.9820000000000004E-3</v>
      </c>
      <c r="O55">
        <v>5.0099999999999997E-3</v>
      </c>
      <c r="P55">
        <v>6.3559999999999997E-3</v>
      </c>
      <c r="Q55">
        <v>9.8720000000000006E-3</v>
      </c>
      <c r="R55">
        <v>1.1148E-2</v>
      </c>
      <c r="S55">
        <v>8.9870000000000002E-3</v>
      </c>
      <c r="T55">
        <v>2.1099E-2</v>
      </c>
      <c r="U55">
        <v>3.7225000000000001E-2</v>
      </c>
      <c r="V55">
        <v>1.4226000000000001E-2</v>
      </c>
      <c r="W55">
        <v>1.8543E-2</v>
      </c>
      <c r="X55">
        <v>5.6820000000000004E-3</v>
      </c>
      <c r="Y55">
        <v>5.274E-3</v>
      </c>
      <c r="Z55">
        <v>2.0233000000000001E-2</v>
      </c>
      <c r="AA55">
        <v>1.1455E-2</v>
      </c>
      <c r="AB55">
        <v>6.3689999999999997E-3</v>
      </c>
      <c r="AC55">
        <v>1.6633999999999999E-2</v>
      </c>
      <c r="AD55">
        <v>8.9809999999999994E-3</v>
      </c>
      <c r="AE55">
        <v>-1.3415E-2</v>
      </c>
      <c r="AF55">
        <f t="shared" si="0"/>
        <v>7.6878671816530166E-3</v>
      </c>
      <c r="AG55">
        <f>B55*caps!AI55</f>
        <v>9.0849506062376365E-4</v>
      </c>
      <c r="AH55">
        <f>C55*caps!AJ55</f>
        <v>5.1281063165175915E-4</v>
      </c>
      <c r="AI55">
        <f>D55*caps!AK55</f>
        <v>1.0023315383524638E-4</v>
      </c>
      <c r="AJ55">
        <f>E55*caps!AL55</f>
        <v>5.676321274258098E-4</v>
      </c>
      <c r="AK55">
        <f>F55*caps!AM55</f>
        <v>8.0391871592822386E-4</v>
      </c>
      <c r="AL55">
        <f>G55*caps!AN55</f>
        <v>-1.6837931614379815E-3</v>
      </c>
      <c r="AM55">
        <f>H55*caps!AO55</f>
        <v>1.3326261460181296E-5</v>
      </c>
      <c r="AN55">
        <f>I55*caps!AP55</f>
        <v>6.8508332647890247E-4</v>
      </c>
      <c r="AO55">
        <f>J55*caps!AQ55</f>
        <v>1.2406579284694893E-4</v>
      </c>
      <c r="AP55">
        <f>K55*caps!AR55</f>
        <v>1.762325626748724E-4</v>
      </c>
      <c r="AQ55">
        <f>L55*caps!AS55</f>
        <v>5.0554653514596318E-5</v>
      </c>
      <c r="AR55">
        <f>M55*caps!AT55</f>
        <v>1.1280791062716644E-4</v>
      </c>
      <c r="AS55">
        <f>N55*caps!AU55</f>
        <v>3.6486276335411199E-4</v>
      </c>
      <c r="AT55">
        <f>O55*caps!AV55</f>
        <v>9.7175587604253033E-5</v>
      </c>
      <c r="AU55">
        <f>P55*caps!AW55</f>
        <v>1.9395623317179222E-4</v>
      </c>
      <c r="AV55">
        <f>Q55*caps!AX55</f>
        <v>3.3390308597066156E-4</v>
      </c>
      <c r="AW55">
        <f>R55*caps!AY55</f>
        <v>1.9085266256244022E-4</v>
      </c>
      <c r="AX55">
        <f>S55*caps!AZ55</f>
        <v>3.7974549410369136E-4</v>
      </c>
      <c r="AY55">
        <f>T55*caps!BA55</f>
        <v>1.0389829273652297E-3</v>
      </c>
      <c r="AZ55">
        <f>U55*caps!BB55</f>
        <v>4.7823739029158216E-4</v>
      </c>
      <c r="BA55">
        <f>V55*caps!BC55</f>
        <v>2.2007242882447954E-4</v>
      </c>
      <c r="BB55">
        <f>W55*caps!BD55</f>
        <v>5.0466515579919576E-4</v>
      </c>
      <c r="BC55">
        <f>X55*caps!BE55</f>
        <v>3.6775547799522824E-5</v>
      </c>
      <c r="BD55">
        <f>Y55*caps!BF55</f>
        <v>1.9934881358472147E-4</v>
      </c>
      <c r="BE55">
        <f>Z55*caps!BG55</f>
        <v>5.7497392136682647E-4</v>
      </c>
      <c r="BF55">
        <f>AA55*caps!BH55</f>
        <v>3.3793241796800107E-4</v>
      </c>
      <c r="BG55">
        <f>AB55*caps!BI55</f>
        <v>1.6970824546743988E-4</v>
      </c>
      <c r="BH55">
        <f>AC55*caps!BJ55</f>
        <v>2.5685250516412382E-4</v>
      </c>
      <c r="BI55">
        <f>AD55*caps!BK55</f>
        <v>2.182154293112104E-4</v>
      </c>
      <c r="BJ55">
        <f>AE55*caps!BL55</f>
        <v>-2.7976046368575705E-4</v>
      </c>
      <c r="BL55">
        <v>0</v>
      </c>
      <c r="BM55" s="2">
        <f t="shared" si="1"/>
        <v>7.6878671816530166E-3</v>
      </c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</row>
    <row r="56" spans="1:99" x14ac:dyDescent="0.25">
      <c r="A56">
        <v>20150323</v>
      </c>
      <c r="B56">
        <v>-5.8299999999999997E-4</v>
      </c>
      <c r="C56">
        <v>-7.3800000000000005E-4</v>
      </c>
      <c r="D56">
        <v>1.0527999999999999E-2</v>
      </c>
      <c r="E56">
        <v>1.0744E-2</v>
      </c>
      <c r="F56">
        <v>-1.0371E-2</v>
      </c>
      <c r="G56">
        <v>1.0404999999999999E-2</v>
      </c>
      <c r="H56">
        <v>-6.5290000000000001E-3</v>
      </c>
      <c r="I56">
        <v>1.4159999999999999E-3</v>
      </c>
      <c r="J56">
        <v>-1.232E-3</v>
      </c>
      <c r="K56">
        <v>-3.5140000000000002E-3</v>
      </c>
      <c r="L56">
        <v>-1.0939000000000001E-2</v>
      </c>
      <c r="M56">
        <v>2.3358E-2</v>
      </c>
      <c r="N56">
        <v>5.6639999999999998E-3</v>
      </c>
      <c r="O56">
        <v>-2.1619999999999999E-3</v>
      </c>
      <c r="P56">
        <v>2.5609999999999999E-3</v>
      </c>
      <c r="Q56">
        <v>-1.9369999999999999E-3</v>
      </c>
      <c r="R56">
        <v>1.6177E-2</v>
      </c>
      <c r="S56">
        <v>-9.8790000000000006E-3</v>
      </c>
      <c r="T56">
        <v>8.4099999999999995E-4</v>
      </c>
      <c r="U56">
        <v>-5.0990000000000002E-3</v>
      </c>
      <c r="V56">
        <v>-6.0460000000000002E-3</v>
      </c>
      <c r="W56">
        <v>-3.5130000000000001E-3</v>
      </c>
      <c r="X56">
        <v>-1.0020000000000001E-3</v>
      </c>
      <c r="Y56">
        <v>1.614E-3</v>
      </c>
      <c r="Z56">
        <v>-1.2086E-2</v>
      </c>
      <c r="AA56">
        <v>-9.4380000000000002E-3</v>
      </c>
      <c r="AB56">
        <v>-1.2310000000000001E-3</v>
      </c>
      <c r="AC56">
        <v>-6.058E-3</v>
      </c>
      <c r="AD56">
        <v>-4.895E-3</v>
      </c>
      <c r="AE56">
        <v>-8.3900000000000001E-4</v>
      </c>
      <c r="AF56">
        <f t="shared" si="0"/>
        <v>1.6500384706055595E-3</v>
      </c>
      <c r="AG56">
        <f>B56*caps!AI56</f>
        <v>-3.7558853882761856E-5</v>
      </c>
      <c r="AH56">
        <f>C56*caps!AJ56</f>
        <v>-2.3984589488032118E-5</v>
      </c>
      <c r="AI56">
        <f>D56*caps!AK56</f>
        <v>6.9132802116931419E-4</v>
      </c>
      <c r="AJ56">
        <f>E56*caps!AL56</f>
        <v>3.2036588783642252E-4</v>
      </c>
      <c r="AK56">
        <f>F56*caps!AM56</f>
        <v>-3.7846527821912485E-4</v>
      </c>
      <c r="AL56">
        <f>G56*caps!AN56</f>
        <v>1.4127603087763915E-3</v>
      </c>
      <c r="AM56">
        <f>H56*caps!AO56</f>
        <v>-1.2880557754063344E-4</v>
      </c>
      <c r="AN56">
        <f>I56*caps!AP56</f>
        <v>5.9462077345782625E-5</v>
      </c>
      <c r="AO56">
        <f>J56*caps!AQ56</f>
        <v>-1.1096813948628458E-5</v>
      </c>
      <c r="AP56">
        <f>K56*caps!AR56</f>
        <v>-6.1864716601885649E-5</v>
      </c>
      <c r="AQ56">
        <f>L56*caps!AS56</f>
        <v>-2.1575921514347443E-4</v>
      </c>
      <c r="AR56">
        <f>M56*caps!AT56</f>
        <v>9.1945616683445958E-4</v>
      </c>
      <c r="AS56">
        <f>N56*caps!AU56</f>
        <v>2.9718392916441632E-4</v>
      </c>
      <c r="AT56">
        <f>O56*caps!AV56</f>
        <v>-4.1776732672860019E-5</v>
      </c>
      <c r="AU56">
        <f>P56*caps!AW56</f>
        <v>7.8223908297463284E-5</v>
      </c>
      <c r="AV56">
        <f>Q56*caps!AX56</f>
        <v>-6.5283348942749551E-5</v>
      </c>
      <c r="AW56">
        <f>R56*caps!AY56</f>
        <v>2.8097530629637898E-4</v>
      </c>
      <c r="AX56">
        <f>S56*caps!AZ56</f>
        <v>-4.1264709484127782E-4</v>
      </c>
      <c r="AY56">
        <f>T56*caps!BA56</f>
        <v>4.1381577673904116E-5</v>
      </c>
      <c r="AZ56">
        <f>U56*caps!BB56</f>
        <v>-6.5068849805126314E-5</v>
      </c>
      <c r="BA56">
        <f>V56*caps!BC56</f>
        <v>-9.281469231546835E-5</v>
      </c>
      <c r="BB56">
        <f>W56*caps!BD56</f>
        <v>-9.5244274244005893E-5</v>
      </c>
      <c r="BC56">
        <f>X56*caps!BE56</f>
        <v>-6.4682903675249045E-6</v>
      </c>
      <c r="BD56">
        <f>Y56*caps!BF56</f>
        <v>6.1006622468024436E-5</v>
      </c>
      <c r="BE56">
        <f>Z56*caps!BG56</f>
        <v>-3.3875754940580771E-4</v>
      </c>
      <c r="BF56">
        <f>AA56*caps!BH56</f>
        <v>-2.7535695724063006E-4</v>
      </c>
      <c r="BG56">
        <f>AB56*caps!BI56</f>
        <v>-3.2708030601230147E-5</v>
      </c>
      <c r="BH56">
        <f>AC56*caps!BJ56</f>
        <v>-9.2827541269599709E-5</v>
      </c>
      <c r="BI56">
        <f>AD56*caps!BK56</f>
        <v>-1.1816303241323285E-4</v>
      </c>
      <c r="BJ56">
        <f>AE56*caps!BL56</f>
        <v>-1.7453896312943442E-5</v>
      </c>
      <c r="BL56">
        <v>0</v>
      </c>
      <c r="BM56" s="2">
        <f t="shared" si="1"/>
        <v>1.6500384706055595E-3</v>
      </c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</row>
    <row r="57" spans="1:99" x14ac:dyDescent="0.25">
      <c r="A57">
        <v>20150324</v>
      </c>
      <c r="B57">
        <v>1.0499999999999999E-3</v>
      </c>
      <c r="C57">
        <v>-3.6930000000000001E-3</v>
      </c>
      <c r="D57">
        <v>-1.0652E-2</v>
      </c>
      <c r="E57">
        <v>-9.9010000000000001E-3</v>
      </c>
      <c r="F57">
        <v>-1.6239E-2</v>
      </c>
      <c r="G57">
        <v>-4.0879999999999996E-3</v>
      </c>
      <c r="H57">
        <v>2.0219999999999999E-3</v>
      </c>
      <c r="I57">
        <v>-1.1077E-2</v>
      </c>
      <c r="J57">
        <v>-7.522E-3</v>
      </c>
      <c r="K57">
        <v>9.1E-4</v>
      </c>
      <c r="L57">
        <v>-7.5909999999999997E-3</v>
      </c>
      <c r="M57">
        <v>-1.5121000000000001E-2</v>
      </c>
      <c r="N57">
        <v>-9.9050000000000006E-3</v>
      </c>
      <c r="O57">
        <v>1.1440000000000001E-3</v>
      </c>
      <c r="P57">
        <v>-1.7030000000000001E-3</v>
      </c>
      <c r="Q57">
        <v>-1.0257E-2</v>
      </c>
      <c r="R57">
        <v>7.5040000000000003E-3</v>
      </c>
      <c r="S57">
        <v>-1.1122E-2</v>
      </c>
      <c r="T57">
        <v>-3.1210000000000001E-3</v>
      </c>
      <c r="U57">
        <v>-7.9830000000000005E-3</v>
      </c>
      <c r="V57">
        <v>-1.0097E-2</v>
      </c>
      <c r="W57">
        <v>-1.3141E-2</v>
      </c>
      <c r="X57">
        <v>-3.558E-3</v>
      </c>
      <c r="Y57">
        <v>-4.633E-3</v>
      </c>
      <c r="Z57">
        <v>6.8900000000000005E-4</v>
      </c>
      <c r="AA57">
        <v>-1.0290000000000001E-2</v>
      </c>
      <c r="AB57">
        <v>-1.4258E-2</v>
      </c>
      <c r="AC57">
        <v>-3.542E-3</v>
      </c>
      <c r="AD57">
        <v>2.9799999999999998E-4</v>
      </c>
      <c r="AE57">
        <v>-7.7279999999999996E-3</v>
      </c>
      <c r="AF57">
        <f t="shared" si="0"/>
        <v>-6.4483946545549446E-3</v>
      </c>
      <c r="AG57">
        <f>B57*caps!AI57</f>
        <v>6.8157183341522565E-5</v>
      </c>
      <c r="AH57">
        <f>C57*caps!AJ57</f>
        <v>-1.2035698142928789E-4</v>
      </c>
      <c r="AI57">
        <f>D57*caps!AK57</f>
        <v>-6.9653234717368545E-4</v>
      </c>
      <c r="AJ57">
        <f>E57*caps!AL57</f>
        <v>-2.9421222882289268E-4</v>
      </c>
      <c r="AK57">
        <f>F57*caps!AM57</f>
        <v>-5.8678256683210176E-4</v>
      </c>
      <c r="AL57">
        <f>G57*caps!AN57</f>
        <v>-5.563923336343111E-4</v>
      </c>
      <c r="AM57">
        <f>H57*caps!AO57</f>
        <v>4.0231783083648742E-5</v>
      </c>
      <c r="AN57">
        <f>I57*caps!AP57</f>
        <v>-4.6300341454927173E-4</v>
      </c>
      <c r="AO57">
        <f>J57*caps!AQ57</f>
        <v>-6.7680624824153425E-5</v>
      </c>
      <c r="AP57">
        <f>K57*caps!AR57</f>
        <v>1.6139884479100291E-5</v>
      </c>
      <c r="AQ57">
        <f>L57*caps!AS57</f>
        <v>-1.495560889149678E-4</v>
      </c>
      <c r="AR57">
        <f>M57*caps!AT57</f>
        <v>-5.9003995371084922E-4</v>
      </c>
      <c r="AS57">
        <f>N57*caps!AU57</f>
        <v>-5.1791234271603614E-4</v>
      </c>
      <c r="AT57">
        <f>O57*caps!AV57</f>
        <v>2.2275322969547291E-5</v>
      </c>
      <c r="AU57">
        <f>P57*caps!AW57</f>
        <v>-5.2266959866897151E-5</v>
      </c>
      <c r="AV57">
        <f>Q57*caps!AX57</f>
        <v>-3.443803917833933E-4</v>
      </c>
      <c r="AW57">
        <f>R57*caps!AY57</f>
        <v>1.3216983386194855E-4</v>
      </c>
      <c r="AX57">
        <f>S57*caps!AZ57</f>
        <v>-4.6239611007436478E-4</v>
      </c>
      <c r="AY57">
        <f>T57*caps!BA57</f>
        <v>-1.5408844965411226E-4</v>
      </c>
      <c r="AZ57">
        <f>U57*caps!BB57</f>
        <v>-1.0171756023051564E-4</v>
      </c>
      <c r="BA57">
        <f>V57*caps!BC57</f>
        <v>-1.5443872495448876E-4</v>
      </c>
      <c r="BB57">
        <f>W57*caps!BD57</f>
        <v>-3.5388895103252097E-4</v>
      </c>
      <c r="BC57">
        <f>X57*caps!BE57</f>
        <v>-2.3035764603615081E-5</v>
      </c>
      <c r="BD57">
        <f>Y57*caps!BF57</f>
        <v>-1.7544524359850369E-4</v>
      </c>
      <c r="BE57">
        <f>Z57*caps!BG57</f>
        <v>1.9451254242085769E-5</v>
      </c>
      <c r="BF57">
        <f>AA57*caps!BH57</f>
        <v>-2.990627626603459E-4</v>
      </c>
      <c r="BG57">
        <f>AB57*caps!BI57</f>
        <v>-3.7587284990176504E-4</v>
      </c>
      <c r="BH57">
        <f>AC57*caps!BJ57</f>
        <v>-5.4434934006819621E-5</v>
      </c>
      <c r="BI57">
        <f>AD57*caps!BK57</f>
        <v>7.2426488270256085E-6</v>
      </c>
      <c r="BJ57">
        <f>AE57*caps!BL57</f>
        <v>-1.6056498038492478E-4</v>
      </c>
      <c r="BL57">
        <v>0</v>
      </c>
      <c r="BM57" s="2">
        <f t="shared" si="1"/>
        <v>-6.4483946545549446E-3</v>
      </c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</row>
    <row r="58" spans="1:99" x14ac:dyDescent="0.25">
      <c r="A58">
        <v>20150325</v>
      </c>
      <c r="B58">
        <v>-3.3565999999999999E-2</v>
      </c>
      <c r="C58">
        <v>-4.9399999999999997E-4</v>
      </c>
      <c r="D58">
        <v>4.0229999999999997E-3</v>
      </c>
      <c r="E58">
        <v>-2.3313E-2</v>
      </c>
      <c r="F58">
        <v>1.4107E-2</v>
      </c>
      <c r="G58">
        <v>-2.6127000000000001E-2</v>
      </c>
      <c r="H58">
        <v>-2.0686E-2</v>
      </c>
      <c r="I58">
        <v>-1.0843999999999999E-2</v>
      </c>
      <c r="J58">
        <v>-7.7039999999999999E-3</v>
      </c>
      <c r="K58">
        <v>-2.4091000000000001E-2</v>
      </c>
      <c r="L58">
        <v>-2.2551999999999999E-2</v>
      </c>
      <c r="M58">
        <v>-6.3730000000000002E-3</v>
      </c>
      <c r="N58">
        <v>-1.5889E-2</v>
      </c>
      <c r="O58">
        <v>-2.1765E-2</v>
      </c>
      <c r="P58">
        <v>-6.3109999999999998E-3</v>
      </c>
      <c r="Q58">
        <v>-1.9699000000000001E-2</v>
      </c>
      <c r="R58">
        <v>-1.2279E-2</v>
      </c>
      <c r="S58">
        <v>-1.4059E-2</v>
      </c>
      <c r="T58">
        <v>-2.0830999999999999E-2</v>
      </c>
      <c r="U58">
        <v>-1.6493000000000001E-2</v>
      </c>
      <c r="V58">
        <v>-1.5485000000000001E-2</v>
      </c>
      <c r="W58">
        <v>-2.9229999999999999E-2</v>
      </c>
      <c r="X58">
        <v>-1.4831E-2</v>
      </c>
      <c r="Y58">
        <v>-1.3762E-2</v>
      </c>
      <c r="Z58">
        <v>-2.1266E-2</v>
      </c>
      <c r="AA58">
        <v>-1.0782E-2</v>
      </c>
      <c r="AB58">
        <v>-1.9286000000000001E-2</v>
      </c>
      <c r="AC58">
        <v>-2.0545999999999998E-2</v>
      </c>
      <c r="AD58">
        <v>-2.0417000000000001E-2</v>
      </c>
      <c r="AE58">
        <v>-1.3376000000000001E-2</v>
      </c>
      <c r="AF58">
        <f t="shared" si="0"/>
        <v>-1.5902164855363114E-2</v>
      </c>
      <c r="AG58">
        <f>B58*caps!AI58</f>
        <v>-2.1399863089657974E-3</v>
      </c>
      <c r="AH58">
        <f>C58*caps!AJ58</f>
        <v>-1.6353899083301753E-5</v>
      </c>
      <c r="AI58">
        <f>D58*caps!AK58</f>
        <v>2.684236437585185E-4</v>
      </c>
      <c r="AJ58">
        <f>E58*caps!AL58</f>
        <v>-6.876260891292129E-4</v>
      </c>
      <c r="AK58">
        <f>F58*caps!AM58</f>
        <v>5.2535593051732988E-4</v>
      </c>
      <c r="AL58">
        <f>G58*caps!AN58</f>
        <v>-3.5194863799462438E-3</v>
      </c>
      <c r="AM58">
        <f>H58*caps!AO58</f>
        <v>-4.096411710478395E-4</v>
      </c>
      <c r="AN58">
        <f>I58*caps!AP58</f>
        <v>-4.5565228167632736E-4</v>
      </c>
      <c r="AO58">
        <f>J58*caps!AQ58</f>
        <v>-6.990459215133712E-5</v>
      </c>
      <c r="AP58">
        <f>K58*caps!AR58</f>
        <v>-4.2377983200561685E-4</v>
      </c>
      <c r="AQ58">
        <f>L58*caps!AS58</f>
        <v>-4.4136811596871443E-4</v>
      </c>
      <c r="AR58">
        <f>M58*caps!AT58</f>
        <v>-2.5112226623232216E-4</v>
      </c>
      <c r="AS58">
        <f>N58*caps!AU58</f>
        <v>-8.3092089414890636E-4</v>
      </c>
      <c r="AT58">
        <f>O58*caps!AV58</f>
        <v>-4.2132455497730071E-4</v>
      </c>
      <c r="AU58">
        <f>P58*caps!AW58</f>
        <v>-1.9560431085242902E-4</v>
      </c>
      <c r="AV58">
        <f>Q58*caps!AX58</f>
        <v>-6.5892894265295616E-4</v>
      </c>
      <c r="AW58">
        <f>R58*caps!AY58</f>
        <v>-2.1709711517400838E-4</v>
      </c>
      <c r="AX58">
        <f>S58*caps!AZ58</f>
        <v>-5.8567104666209016E-4</v>
      </c>
      <c r="AY58">
        <f>T58*caps!BA58</f>
        <v>-1.0234372799257391E-3</v>
      </c>
      <c r="AZ58">
        <f>U58*caps!BB58</f>
        <v>-2.1005067094742973E-4</v>
      </c>
      <c r="BA58">
        <f>V58*caps!BC58</f>
        <v>-2.3698155247056847E-4</v>
      </c>
      <c r="BB58">
        <f>W58*caps!BD58</f>
        <v>-7.7660591372969844E-4</v>
      </c>
      <c r="BC58">
        <f>X58*caps!BE58</f>
        <v>-9.6137956031645347E-5</v>
      </c>
      <c r="BD58">
        <f>Y58*caps!BF58</f>
        <v>-5.2234744313884522E-4</v>
      </c>
      <c r="BE58">
        <f>Z58*caps!BG58</f>
        <v>-5.9716742937187194E-4</v>
      </c>
      <c r="BF58">
        <f>AA58*caps!BH58</f>
        <v>-3.150326104262243E-4</v>
      </c>
      <c r="BG58">
        <f>AB58*caps!BI58</f>
        <v>-5.0673870129492216E-4</v>
      </c>
      <c r="BH58">
        <f>AC58*caps!BJ58</f>
        <v>-3.1430960206550328E-4</v>
      </c>
      <c r="BI58">
        <f>AD58*caps!BK58</f>
        <v>-4.9400491353986803E-4</v>
      </c>
      <c r="BJ58">
        <f>AE58*caps!BL58</f>
        <v>-2.7866255602223845E-4</v>
      </c>
      <c r="BL58">
        <v>0</v>
      </c>
      <c r="BM58" s="2">
        <f t="shared" si="1"/>
        <v>-1.5902164855363114E-2</v>
      </c>
      <c r="BP58" s="4">
        <v>2016.03</v>
      </c>
      <c r="BQ58" s="2" t="s">
        <v>1</v>
      </c>
      <c r="BR58" s="2" t="s">
        <v>2</v>
      </c>
      <c r="BS58" s="2" t="s">
        <v>3</v>
      </c>
      <c r="BT58" s="2" t="s">
        <v>4</v>
      </c>
      <c r="BU58" s="2" t="s">
        <v>5</v>
      </c>
      <c r="BV58" s="2" t="s">
        <v>6</v>
      </c>
      <c r="BW58" s="2" t="s">
        <v>7</v>
      </c>
      <c r="BX58" s="2" t="s">
        <v>8</v>
      </c>
      <c r="BY58" s="2" t="s">
        <v>9</v>
      </c>
      <c r="BZ58" s="2" t="s">
        <v>10</v>
      </c>
      <c r="CA58" s="2" t="s">
        <v>11</v>
      </c>
      <c r="CB58" s="2" t="s">
        <v>12</v>
      </c>
      <c r="CC58" s="2" t="s">
        <v>13</v>
      </c>
      <c r="CD58" s="2" t="s">
        <v>14</v>
      </c>
      <c r="CE58" s="2" t="s">
        <v>15</v>
      </c>
      <c r="CF58" s="2" t="s">
        <v>16</v>
      </c>
      <c r="CG58" s="2" t="s">
        <v>17</v>
      </c>
      <c r="CH58" s="2" t="s">
        <v>18</v>
      </c>
      <c r="CI58" s="2" t="s">
        <v>19</v>
      </c>
      <c r="CJ58" s="2" t="s">
        <v>20</v>
      </c>
      <c r="CK58" s="2" t="s">
        <v>21</v>
      </c>
      <c r="CL58" s="2" t="s">
        <v>22</v>
      </c>
      <c r="CM58" s="2" t="s">
        <v>23</v>
      </c>
      <c r="CN58" s="2" t="s">
        <v>24</v>
      </c>
      <c r="CO58" s="2" t="s">
        <v>25</v>
      </c>
      <c r="CP58" s="2" t="s">
        <v>26</v>
      </c>
      <c r="CQ58" s="2" t="s">
        <v>27</v>
      </c>
      <c r="CR58" s="2" t="s">
        <v>28</v>
      </c>
      <c r="CS58" s="2" t="s">
        <v>29</v>
      </c>
      <c r="CT58" s="2" t="s">
        <v>30</v>
      </c>
      <c r="CU58" s="2" t="s">
        <v>40</v>
      </c>
    </row>
    <row r="59" spans="1:99" x14ac:dyDescent="0.25">
      <c r="A59">
        <v>20150326</v>
      </c>
      <c r="B59">
        <v>-6.0299999999999998E-3</v>
      </c>
      <c r="C59">
        <v>-2.4719999999999998E-3</v>
      </c>
      <c r="D59">
        <v>-6.3629999999999997E-3</v>
      </c>
      <c r="E59">
        <v>8.7309999999999992E-3</v>
      </c>
      <c r="F59">
        <v>-3.9750000000000002E-3</v>
      </c>
      <c r="G59">
        <v>6.9699999999999996E-3</v>
      </c>
      <c r="H59">
        <v>-3.6059999999999998E-3</v>
      </c>
      <c r="I59">
        <v>-1.0359999999999999E-2</v>
      </c>
      <c r="J59">
        <v>2.5000000000000001E-4</v>
      </c>
      <c r="K59">
        <v>-1.6768000000000002E-2</v>
      </c>
      <c r="L59">
        <v>-4.0499999999999998E-4</v>
      </c>
      <c r="M59">
        <v>-4.0819999999999997E-3</v>
      </c>
      <c r="N59">
        <v>-1.993E-3</v>
      </c>
      <c r="O59">
        <v>-6.7599999999999995E-4</v>
      </c>
      <c r="P59">
        <v>-1.1329000000000001E-2</v>
      </c>
      <c r="Q59">
        <v>2.2859999999999998E-3</v>
      </c>
      <c r="R59">
        <v>-5.0949999999999997E-3</v>
      </c>
      <c r="S59">
        <v>-1.1739999999999999E-3</v>
      </c>
      <c r="T59">
        <v>7.0089999999999996E-3</v>
      </c>
      <c r="U59">
        <v>3.4350000000000001E-3</v>
      </c>
      <c r="V59">
        <v>-2.0347000000000001E-2</v>
      </c>
      <c r="W59">
        <v>6.3569999999999998E-3</v>
      </c>
      <c r="X59">
        <v>-7.2480000000000001E-3</v>
      </c>
      <c r="Y59">
        <v>-6.3619999999999996E-3</v>
      </c>
      <c r="Z59">
        <v>-1.1524E-2</v>
      </c>
      <c r="AA59">
        <v>-3.6979999999999999E-3</v>
      </c>
      <c r="AB59">
        <v>-1.3474E-2</v>
      </c>
      <c r="AC59">
        <v>-5.8699999999999996E-4</v>
      </c>
      <c r="AD59">
        <v>-2.1299999999999999E-3</v>
      </c>
      <c r="AE59">
        <v>-2.4880000000000002E-3</v>
      </c>
      <c r="AF59">
        <f t="shared" si="0"/>
        <v>-2.2367152165458362E-3</v>
      </c>
      <c r="AG59">
        <f>B59*caps!AI59</f>
        <v>-3.8299614896293631E-4</v>
      </c>
      <c r="AH59">
        <f>C59*caps!AJ59</f>
        <v>-8.1820139891544962E-5</v>
      </c>
      <c r="AI59">
        <f>D59*caps!AK59</f>
        <v>-4.2281715745125329E-4</v>
      </c>
      <c r="AJ59">
        <f>E59*caps!AL59</f>
        <v>2.6036702374253285E-4</v>
      </c>
      <c r="AK59">
        <f>F59*caps!AM59</f>
        <v>-1.4778109375673413E-4</v>
      </c>
      <c r="AL59">
        <f>G59*caps!AN59</f>
        <v>9.4761422644123832E-4</v>
      </c>
      <c r="AM59">
        <f>H59*caps!AO59</f>
        <v>-7.1314215490306604E-5</v>
      </c>
      <c r="AN59">
        <f>I59*caps!AP59</f>
        <v>-4.3179073896981479E-4</v>
      </c>
      <c r="AO59">
        <f>J59*caps!AQ59</f>
        <v>2.2742099993941072E-6</v>
      </c>
      <c r="AP59">
        <f>K59*caps!AR59</f>
        <v>-2.9068008909779026E-4</v>
      </c>
      <c r="AQ59">
        <f>L59*caps!AS59</f>
        <v>-7.9412243056588475E-6</v>
      </c>
      <c r="AR59">
        <f>M59*caps!AT59</f>
        <v>-1.6055743427159343E-4</v>
      </c>
      <c r="AS59">
        <f>N59*caps!AU59</f>
        <v>-1.0425485231899146E-4</v>
      </c>
      <c r="AT59">
        <f>O59*caps!AV59</f>
        <v>-1.3107004451248601E-5</v>
      </c>
      <c r="AU59">
        <f>P59*caps!AW59</f>
        <v>-3.4794948271724363E-4</v>
      </c>
      <c r="AV59">
        <f>Q59*caps!AX59</f>
        <v>7.6816504984236072E-5</v>
      </c>
      <c r="AW59">
        <f>R59*caps!AY59</f>
        <v>-8.9827503982330687E-5</v>
      </c>
      <c r="AX59">
        <f>S59*caps!AZ59</f>
        <v>-4.8960912441300147E-5</v>
      </c>
      <c r="AY59">
        <f>T59*caps!BA59</f>
        <v>3.4756260886033622E-4</v>
      </c>
      <c r="AZ59">
        <f>U59*caps!BB59</f>
        <v>4.3997970111842602E-5</v>
      </c>
      <c r="BA59">
        <f>V59*caps!BC59</f>
        <v>-3.0575132788462228E-4</v>
      </c>
      <c r="BB59">
        <f>W59*caps!BD59</f>
        <v>1.7036029360196418E-4</v>
      </c>
      <c r="BC59">
        <f>X59*caps!BE59</f>
        <v>-4.6749353012060633E-5</v>
      </c>
      <c r="BD59">
        <f>Y59*caps!BF59</f>
        <v>-2.4048740262690377E-4</v>
      </c>
      <c r="BE59">
        <f>Z59*caps!BG59</f>
        <v>-3.206064402526447E-4</v>
      </c>
      <c r="BF59">
        <f>AA59*caps!BH59</f>
        <v>-1.0789628569058807E-4</v>
      </c>
      <c r="BG59">
        <f>AB59*caps!BI59</f>
        <v>-3.5005743029269614E-4</v>
      </c>
      <c r="BH59">
        <f>AC59*caps!BJ59</f>
        <v>-8.9950954243113761E-6</v>
      </c>
      <c r="BI59">
        <f>AD59*caps!BK59</f>
        <v>-5.1544854195661483E-5</v>
      </c>
      <c r="BJ59">
        <f>AE59*caps!BL59</f>
        <v>-5.1821866799145438E-5</v>
      </c>
      <c r="BL59">
        <v>0</v>
      </c>
      <c r="BM59" s="2">
        <f t="shared" si="1"/>
        <v>-2.2367152165458362E-3</v>
      </c>
      <c r="BP59" s="2" t="s">
        <v>36</v>
      </c>
      <c r="BQ59" s="2">
        <f>INTERCEPT(B41:B292-$BL$41:$BL$292,$AF$41:$AF$292-$BL$41:$BL$292)</f>
        <v>1.0126250624250821E-3</v>
      </c>
      <c r="BR59" s="2">
        <f t="shared" ref="BR59:CU59" si="28">INTERCEPT(C41:C292-$BL$41:$BL$292,$AF$41:$AF$292-$BL$41:$BL$292)</f>
        <v>1.8547650500685945E-4</v>
      </c>
      <c r="BS59" s="2">
        <f t="shared" si="28"/>
        <v>-1.9724077929762703E-5</v>
      </c>
      <c r="BT59" s="2">
        <f t="shared" si="28"/>
        <v>-4.9810559232905483E-4</v>
      </c>
      <c r="BU59" s="2">
        <f t="shared" si="28"/>
        <v>-4.5704853927871385E-4</v>
      </c>
      <c r="BV59" s="2">
        <f t="shared" si="28"/>
        <v>-7.4761799480339819E-4</v>
      </c>
      <c r="BW59" s="2">
        <f t="shared" si="28"/>
        <v>-6.3530994361740158E-4</v>
      </c>
      <c r="BX59" s="2">
        <f t="shared" si="28"/>
        <v>1.4202608639648443E-5</v>
      </c>
      <c r="BY59" s="2">
        <f t="shared" si="28"/>
        <v>-3.8530723568878857E-4</v>
      </c>
      <c r="BZ59" s="2">
        <f t="shared" si="28"/>
        <v>1.3911611878602838E-4</v>
      </c>
      <c r="CA59" s="2">
        <f t="shared" si="28"/>
        <v>-5.9693158545810971E-4</v>
      </c>
      <c r="CB59" s="2">
        <f t="shared" si="28"/>
        <v>-2.9102890149863587E-4</v>
      </c>
      <c r="CC59" s="2">
        <f t="shared" si="28"/>
        <v>3.4674001817390049E-4</v>
      </c>
      <c r="CD59" s="2">
        <f t="shared" si="28"/>
        <v>-1.756363999535571E-5</v>
      </c>
      <c r="CE59" s="2">
        <f t="shared" si="28"/>
        <v>-2.8336658516585225E-4</v>
      </c>
      <c r="CF59" s="2">
        <f t="shared" si="28"/>
        <v>-8.2730960578276388E-5</v>
      </c>
      <c r="CG59" s="2">
        <f t="shared" si="28"/>
        <v>9.4373132271245697E-4</v>
      </c>
      <c r="CH59" s="2">
        <f t="shared" si="28"/>
        <v>4.7032453590080717E-5</v>
      </c>
      <c r="CI59" s="2">
        <f t="shared" si="28"/>
        <v>-6.8626443926720227E-4</v>
      </c>
      <c r="CJ59" s="2">
        <f t="shared" si="28"/>
        <v>1.1820603150678964E-3</v>
      </c>
      <c r="CK59" s="2">
        <f t="shared" si="28"/>
        <v>-1.302210747685764E-3</v>
      </c>
      <c r="CL59" s="2">
        <f t="shared" si="28"/>
        <v>-7.7130041417728339E-5</v>
      </c>
      <c r="CM59" s="2">
        <f t="shared" si="28"/>
        <v>2.4151236310408037E-4</v>
      </c>
      <c r="CN59" s="2">
        <f t="shared" si="28"/>
        <v>4.0268453149351082E-4</v>
      </c>
      <c r="CO59" s="2">
        <f t="shared" si="28"/>
        <v>5.7154274508662214E-4</v>
      </c>
      <c r="CP59" s="2">
        <f t="shared" si="28"/>
        <v>-8.2668856327703267E-4</v>
      </c>
      <c r="CQ59" s="2">
        <f t="shared" si="28"/>
        <v>-1.1200831341490292E-4</v>
      </c>
      <c r="CR59" s="2">
        <f t="shared" si="28"/>
        <v>-6.1431055470136304E-4</v>
      </c>
      <c r="CS59" s="2">
        <f t="shared" si="28"/>
        <v>5.3430594618400062E-4</v>
      </c>
      <c r="CT59" s="2">
        <f t="shared" si="28"/>
        <v>4.7138559506191668E-4</v>
      </c>
      <c r="CU59" s="2">
        <f t="shared" si="28"/>
        <v>0</v>
      </c>
    </row>
    <row r="60" spans="1:99" x14ac:dyDescent="0.25">
      <c r="A60">
        <v>20150327</v>
      </c>
      <c r="B60">
        <v>-5.8240000000000002E-3</v>
      </c>
      <c r="C60">
        <v>-6.6909999999999999E-3</v>
      </c>
      <c r="D60">
        <v>-8.7760000000000008E-3</v>
      </c>
      <c r="E60">
        <v>-1.183E-3</v>
      </c>
      <c r="F60">
        <v>-9.2160000000000002E-3</v>
      </c>
      <c r="G60">
        <v>-7.9679999999999994E-3</v>
      </c>
      <c r="H60">
        <v>7.4110000000000001E-3</v>
      </c>
      <c r="I60">
        <v>1.9480000000000001E-3</v>
      </c>
      <c r="J60">
        <v>-2.6289999999999998E-3</v>
      </c>
      <c r="K60">
        <v>1.0066E-2</v>
      </c>
      <c r="L60">
        <v>4.5890000000000002E-3</v>
      </c>
      <c r="M60">
        <v>1.0831E-2</v>
      </c>
      <c r="N60">
        <v>1.9970000000000001E-3</v>
      </c>
      <c r="O60">
        <v>5.5970000000000004E-3</v>
      </c>
      <c r="P60">
        <v>2.604E-3</v>
      </c>
      <c r="Q60">
        <v>2.281E-3</v>
      </c>
      <c r="R60">
        <v>-6.9639999999999997E-3</v>
      </c>
      <c r="S60">
        <v>1.6799999999999999E-4</v>
      </c>
      <c r="T60">
        <v>-6.594E-3</v>
      </c>
      <c r="U60">
        <v>5.5370000000000003E-3</v>
      </c>
      <c r="V60">
        <v>-6.4980000000000003E-3</v>
      </c>
      <c r="W60">
        <v>6.3829999999999998E-2</v>
      </c>
      <c r="X60">
        <v>2.8080000000000002E-3</v>
      </c>
      <c r="Y60">
        <v>2.8909999999999999E-3</v>
      </c>
      <c r="Z60">
        <v>1.3259999999999999E-2</v>
      </c>
      <c r="AA60">
        <v>-3.712E-3</v>
      </c>
      <c r="AB60">
        <v>1.477E-3</v>
      </c>
      <c r="AC60">
        <v>4.3790000000000001E-3</v>
      </c>
      <c r="AD60">
        <v>-7.6199999999999998E-4</v>
      </c>
      <c r="AE60">
        <v>1.5140000000000001E-2</v>
      </c>
      <c r="AF60">
        <f t="shared" si="0"/>
        <v>8.1296446298199671E-4</v>
      </c>
      <c r="AG60">
        <f>B60*caps!AI60</f>
        <v>-3.6751572710491589E-4</v>
      </c>
      <c r="AH60">
        <f>C60*caps!AJ60</f>
        <v>-2.1983714374590303E-4</v>
      </c>
      <c r="AI60">
        <f>D60*caps!AK60</f>
        <v>-5.7766117633262519E-4</v>
      </c>
      <c r="AJ60">
        <f>E60*caps!AL60</f>
        <v>-3.5213297162836374E-5</v>
      </c>
      <c r="AK60">
        <f>F60*caps!AM60</f>
        <v>-3.3924796051396978E-4</v>
      </c>
      <c r="AL60">
        <f>G60*caps!AN60</f>
        <v>-1.0739590511354344E-3</v>
      </c>
      <c r="AM60">
        <f>H60*caps!AO60</f>
        <v>1.4755302205064153E-4</v>
      </c>
      <c r="AN60">
        <f>I60*caps!AP60</f>
        <v>8.1294595087550822E-5</v>
      </c>
      <c r="AO60">
        <f>J60*caps!AQ60</f>
        <v>-2.3837023299651375E-5</v>
      </c>
      <c r="AP60">
        <f>K60*caps!AR60</f>
        <v>1.7613876745879533E-4</v>
      </c>
      <c r="AQ60">
        <f>L60*caps!AS60</f>
        <v>9.0334407995044656E-5</v>
      </c>
      <c r="AR60">
        <f>M60*caps!AT60</f>
        <v>4.3034702902600971E-4</v>
      </c>
      <c r="AS60">
        <f>N60*caps!AU60</f>
        <v>1.0460385043480328E-4</v>
      </c>
      <c r="AT60">
        <f>O60*caps!AV60</f>
        <v>1.0905613491014652E-4</v>
      </c>
      <c r="AU60">
        <f>P60*caps!AW60</f>
        <v>8.0132597617166445E-5</v>
      </c>
      <c r="AV60">
        <f>Q60*caps!AX60</f>
        <v>7.6772733224169792E-5</v>
      </c>
      <c r="AW60">
        <f>R60*caps!AY60</f>
        <v>-1.2184363872009295E-4</v>
      </c>
      <c r="AX60">
        <f>S60*caps!AZ60</f>
        <v>7.0028970360999085E-6</v>
      </c>
      <c r="AY60">
        <f>T60*caps!BA60</f>
        <v>-3.2461361810172954E-4</v>
      </c>
      <c r="AZ60">
        <f>U60*caps!BB60</f>
        <v>7.126768282785629E-5</v>
      </c>
      <c r="BA60">
        <f>V60*caps!BC60</f>
        <v>-9.6946097488278128E-5</v>
      </c>
      <c r="BB60">
        <f>W60*caps!BD60</f>
        <v>1.8184890931660094E-3</v>
      </c>
      <c r="BC60">
        <f>X60*caps!BE60</f>
        <v>1.8150413268726217E-5</v>
      </c>
      <c r="BD60">
        <f>Y60*caps!BF60</f>
        <v>1.095253802174638E-4</v>
      </c>
      <c r="BE60">
        <f>Z60*caps!BG60</f>
        <v>3.7354887517871647E-4</v>
      </c>
      <c r="BF60">
        <f>AA60*caps!BH60</f>
        <v>-1.0783176641846432E-4</v>
      </c>
      <c r="BG60">
        <f>AB60*caps!BI60</f>
        <v>3.8404150172863281E-5</v>
      </c>
      <c r="BH60">
        <f>AC60*caps!BJ60</f>
        <v>6.7352622867636905E-5</v>
      </c>
      <c r="BI60">
        <f>AD60*caps!BK60</f>
        <v>-1.8413807868598971E-5</v>
      </c>
      <c r="BJ60">
        <f>AE60*caps!BL60</f>
        <v>3.1991051833479633E-4</v>
      </c>
      <c r="BL60">
        <v>0</v>
      </c>
      <c r="BM60" s="2">
        <f t="shared" si="1"/>
        <v>8.1296446298199671E-4</v>
      </c>
      <c r="BP60" s="2" t="s">
        <v>37</v>
      </c>
      <c r="BQ60" s="2">
        <f>SLOPE(B41:B292-$BL$41:$BL$292,$AF$41:$AF$292-$BL$41:$BL$292)</f>
        <v>1.2745585370444812</v>
      </c>
      <c r="BR60" s="2">
        <f t="shared" ref="BR60:CU60" si="29">SLOPE(C41:C292-$BL$41:$BL$292,$AF$41:$AF$292-$BL$41:$BL$292)</f>
        <v>0.58886699159976674</v>
      </c>
      <c r="BS60" s="2">
        <f t="shared" si="29"/>
        <v>1.0387564260999587</v>
      </c>
      <c r="BT60" s="2">
        <f t="shared" si="29"/>
        <v>0.95267284091885307</v>
      </c>
      <c r="BU60" s="2">
        <f t="shared" si="29"/>
        <v>1.2285505286173295</v>
      </c>
      <c r="BV60" s="2">
        <f t="shared" si="29"/>
        <v>1.2585221539667424</v>
      </c>
      <c r="BW60" s="2">
        <f t="shared" si="29"/>
        <v>0.91799484561123812</v>
      </c>
      <c r="BX60" s="2">
        <f t="shared" si="29"/>
        <v>0.72442720846147224</v>
      </c>
      <c r="BY60" s="2">
        <f t="shared" si="29"/>
        <v>1.0146581467609188</v>
      </c>
      <c r="BZ60" s="2">
        <f t="shared" si="29"/>
        <v>1.0267956876659157</v>
      </c>
      <c r="CA60" s="2">
        <f t="shared" si="29"/>
        <v>1.1093880791052311</v>
      </c>
      <c r="CB60" s="2">
        <f t="shared" si="29"/>
        <v>0.79713789291730286</v>
      </c>
      <c r="CC60" s="2">
        <f t="shared" si="29"/>
        <v>0.78601838254661749</v>
      </c>
      <c r="CD60" s="2">
        <f t="shared" si="29"/>
        <v>0.86517552547597598</v>
      </c>
      <c r="CE60" s="2">
        <f t="shared" si="29"/>
        <v>0.94452553930549099</v>
      </c>
      <c r="CF60" s="2">
        <f t="shared" si="29"/>
        <v>0.95203006650672117</v>
      </c>
      <c r="CG60" s="2">
        <f t="shared" si="29"/>
        <v>0.78168617141437247</v>
      </c>
      <c r="CH60" s="2">
        <f t="shared" si="29"/>
        <v>1.2318368077475443</v>
      </c>
      <c r="CI60" s="2">
        <f t="shared" si="29"/>
        <v>0.66472134322867771</v>
      </c>
      <c r="CJ60" s="2">
        <f t="shared" si="29"/>
        <v>0.89627625167281466</v>
      </c>
      <c r="CK60" s="2">
        <f t="shared" si="29"/>
        <v>0.6685984432631823</v>
      </c>
      <c r="CL60" s="2">
        <f t="shared" si="29"/>
        <v>1.0682490086188154</v>
      </c>
      <c r="CM60" s="2">
        <f t="shared" si="29"/>
        <v>0.85078644419648142</v>
      </c>
      <c r="CN60" s="2">
        <f t="shared" si="29"/>
        <v>0.72714692204373677</v>
      </c>
      <c r="CO60" s="2">
        <f t="shared" si="29"/>
        <v>0.9014148746201297</v>
      </c>
      <c r="CP60" s="2">
        <f t="shared" si="29"/>
        <v>1.3627395033674634</v>
      </c>
      <c r="CQ60" s="2">
        <f t="shared" si="29"/>
        <v>1.0536818132933352</v>
      </c>
      <c r="CR60" s="2">
        <f t="shared" si="29"/>
        <v>1.2095773309504405</v>
      </c>
      <c r="CS60" s="2">
        <f t="shared" si="29"/>
        <v>1.1002874860853498</v>
      </c>
      <c r="CT60" s="2">
        <f t="shared" si="29"/>
        <v>0.90755834904745436</v>
      </c>
      <c r="CU60" s="2">
        <f t="shared" si="29"/>
        <v>1</v>
      </c>
    </row>
    <row r="61" spans="1:99" x14ac:dyDescent="0.25">
      <c r="A61">
        <v>20150330</v>
      </c>
      <c r="B61">
        <v>-2.4399999999999999E-4</v>
      </c>
      <c r="C61">
        <v>1.0728E-2</v>
      </c>
      <c r="D61">
        <v>2.4527E-2</v>
      </c>
      <c r="E61">
        <v>1.4152E-2</v>
      </c>
      <c r="F61">
        <v>2.5125000000000001E-2</v>
      </c>
      <c r="G61">
        <v>2.5314E-2</v>
      </c>
      <c r="H61">
        <v>1.651E-2</v>
      </c>
      <c r="I61">
        <v>4.9810000000000002E-3</v>
      </c>
      <c r="J61">
        <v>2.1337999999999999E-2</v>
      </c>
      <c r="K61">
        <v>8.2070000000000008E-3</v>
      </c>
      <c r="L61">
        <v>2.5864999999999999E-2</v>
      </c>
      <c r="M61">
        <v>1.3611E-2</v>
      </c>
      <c r="N61">
        <v>1.2059E-2</v>
      </c>
      <c r="O61">
        <v>1.5596E-2</v>
      </c>
      <c r="P61">
        <v>1.0215999999999999E-2</v>
      </c>
      <c r="Q61">
        <v>6.0670000000000003E-3</v>
      </c>
      <c r="R61">
        <v>9.4879999999999999E-3</v>
      </c>
      <c r="S61">
        <v>2.3678000000000001E-2</v>
      </c>
      <c r="T61">
        <v>1.4505000000000001E-2</v>
      </c>
      <c r="U61">
        <v>1.0111999999999999E-2</v>
      </c>
      <c r="V61">
        <v>1.026E-3</v>
      </c>
      <c r="W61">
        <v>-1.6875000000000001E-2</v>
      </c>
      <c r="X61">
        <v>2.3428999999999998E-2</v>
      </c>
      <c r="Y61">
        <v>1.1532000000000001E-2</v>
      </c>
      <c r="Z61">
        <v>6.7629999999999999E-3</v>
      </c>
      <c r="AA61">
        <v>1.2548999999999999E-2</v>
      </c>
      <c r="AB61">
        <v>1.9167E-2</v>
      </c>
      <c r="AC61">
        <v>1.5740000000000001E-2</v>
      </c>
      <c r="AD61">
        <v>1.8309999999999999E-3</v>
      </c>
      <c r="AE61">
        <v>2.5336999999999998E-2</v>
      </c>
      <c r="AF61">
        <f t="shared" si="0"/>
        <v>1.4177331966023284E-2</v>
      </c>
      <c r="AG61">
        <f>B61*caps!AI61</f>
        <v>-1.51802495557653E-5</v>
      </c>
      <c r="AH61">
        <f>C61*caps!AJ61</f>
        <v>3.5132081103424325E-4</v>
      </c>
      <c r="AI61">
        <f>D61*caps!AK61</f>
        <v>1.6311169943579095E-3</v>
      </c>
      <c r="AJ61">
        <f>E61*caps!AL61</f>
        <v>4.2129221637796392E-4</v>
      </c>
      <c r="AK61">
        <f>F61*caps!AM61</f>
        <v>9.349708504142667E-4</v>
      </c>
      <c r="AL61">
        <f>G61*caps!AN61</f>
        <v>3.4498226478359229E-3</v>
      </c>
      <c r="AM61">
        <f>H61*caps!AO61</f>
        <v>3.2951143714210983E-4</v>
      </c>
      <c r="AN61">
        <f>I61*caps!AP61</f>
        <v>2.0600972580868976E-4</v>
      </c>
      <c r="AO61">
        <f>J61*caps!AQ61</f>
        <v>1.9486111491153808E-4</v>
      </c>
      <c r="AP61">
        <f>K61*caps!AR61</f>
        <v>1.4251916431916266E-4</v>
      </c>
      <c r="AQ61">
        <f>L61*caps!AS61</f>
        <v>5.1508432690631242E-4</v>
      </c>
      <c r="AR61">
        <f>M61*caps!AT61</f>
        <v>5.4057043789564562E-4</v>
      </c>
      <c r="AS61">
        <f>N61*caps!AU61</f>
        <v>6.3041606377019059E-4</v>
      </c>
      <c r="AT61">
        <f>O61*caps!AV61</f>
        <v>3.0434746082806441E-4</v>
      </c>
      <c r="AU61">
        <f>P61*caps!AW61</f>
        <v>3.1318726947487984E-4</v>
      </c>
      <c r="AV61">
        <f>Q61*caps!AX61</f>
        <v>2.0259250333777619E-4</v>
      </c>
      <c r="AW61">
        <f>R61*caps!AY61</f>
        <v>1.6525730506908683E-4</v>
      </c>
      <c r="AX61">
        <f>S61*caps!AZ61</f>
        <v>9.9636211652774274E-4</v>
      </c>
      <c r="AY61">
        <f>T61*caps!BA61</f>
        <v>7.1438175118834031E-4</v>
      </c>
      <c r="AZ61">
        <f>U61*caps!BB61</f>
        <v>1.2964784515989166E-4</v>
      </c>
      <c r="BA61">
        <f>V61*caps!BC61</f>
        <v>1.5110676117264725E-5</v>
      </c>
      <c r="BB61">
        <f>W61*caps!BD61</f>
        <v>-4.6609979961372851E-4</v>
      </c>
      <c r="BC61">
        <f>X61*caps!BE61</f>
        <v>1.5284161831168275E-4</v>
      </c>
      <c r="BD61">
        <f>Y61*caps!BF61</f>
        <v>4.3580431921883445E-4</v>
      </c>
      <c r="BE61">
        <f>Z61*caps!BG61</f>
        <v>1.8915200444208236E-4</v>
      </c>
      <c r="BF61">
        <f>AA61*caps!BH61</f>
        <v>3.6400258460211085E-4</v>
      </c>
      <c r="BG61">
        <f>AB61*caps!BI61</f>
        <v>5.0088460922314139E-4</v>
      </c>
      <c r="BH61">
        <f>AC61*caps!BJ61</f>
        <v>2.424974874522803E-4</v>
      </c>
      <c r="BI61">
        <f>AD61*caps!BK61</f>
        <v>4.3713135613383472E-5</v>
      </c>
      <c r="BJ61">
        <f>AE61*caps!BL61</f>
        <v>5.4133353785226193E-4</v>
      </c>
      <c r="BL61">
        <v>0</v>
      </c>
      <c r="BM61" s="2">
        <f t="shared" si="1"/>
        <v>1.4177331966023284E-2</v>
      </c>
      <c r="BP61" s="2" t="s">
        <v>38</v>
      </c>
      <c r="BQ61" s="2">
        <f>_xlfn.STDEV.S(B41:B292)^2</f>
        <v>3.1544779112026506E-4</v>
      </c>
      <c r="BR61" s="2">
        <f t="shared" ref="BR61:CU61" si="30">_xlfn.STDEV.S(C41:C292)^2</f>
        <v>8.0492324713890529E-5</v>
      </c>
      <c r="BS61" s="2">
        <f t="shared" si="30"/>
        <v>2.3528180861525326E-4</v>
      </c>
      <c r="BT61" s="2">
        <f t="shared" si="30"/>
        <v>2.0153469720184363E-4</v>
      </c>
      <c r="BU61" s="2">
        <f t="shared" si="30"/>
        <v>3.6116045948604043E-4</v>
      </c>
      <c r="BV61" s="2">
        <f t="shared" si="30"/>
        <v>2.9665218016067485E-4</v>
      </c>
      <c r="BW61" s="2">
        <f t="shared" si="30"/>
        <v>1.8275454372636439E-4</v>
      </c>
      <c r="BX61" s="2">
        <f t="shared" si="30"/>
        <v>1.0864959348902806E-4</v>
      </c>
      <c r="BY61" s="2">
        <f t="shared" si="30"/>
        <v>2.8765900861120583E-4</v>
      </c>
      <c r="BZ61" s="2">
        <f t="shared" si="30"/>
        <v>3.1942916586585407E-4</v>
      </c>
      <c r="CA61" s="2">
        <f t="shared" si="30"/>
        <v>2.5662157629368243E-4</v>
      </c>
      <c r="CB61" s="2">
        <f t="shared" si="30"/>
        <v>1.5906810766133891E-4</v>
      </c>
      <c r="CC61" s="2">
        <f t="shared" si="30"/>
        <v>1.1509550528792758E-4</v>
      </c>
      <c r="CD61" s="2">
        <f t="shared" si="30"/>
        <v>1.5713600231998984E-4</v>
      </c>
      <c r="CE61" s="2">
        <f t="shared" si="30"/>
        <v>1.9240054945062602E-4</v>
      </c>
      <c r="CF61" s="2">
        <f t="shared" si="30"/>
        <v>2.1649879899728069E-4</v>
      </c>
      <c r="CG61" s="2">
        <f t="shared" si="30"/>
        <v>1.4415296154821977E-4</v>
      </c>
      <c r="CH61" s="2">
        <f t="shared" si="30"/>
        <v>2.4584403106866197E-4</v>
      </c>
      <c r="CI61" s="2">
        <f t="shared" si="30"/>
        <v>1.8161759724391314E-4</v>
      </c>
      <c r="CJ61" s="2">
        <f t="shared" si="30"/>
        <v>2.3855742340863527E-4</v>
      </c>
      <c r="CK61" s="2">
        <f t="shared" si="30"/>
        <v>2.2060392595691842E-4</v>
      </c>
      <c r="CL61" s="2">
        <f t="shared" si="30"/>
        <v>2.7741211744564592E-4</v>
      </c>
      <c r="CM61" s="2">
        <f t="shared" si="30"/>
        <v>1.3278165844166185E-4</v>
      </c>
      <c r="CN61" s="2">
        <f t="shared" si="30"/>
        <v>1.0625694605350025E-4</v>
      </c>
      <c r="CO61" s="2">
        <f t="shared" si="30"/>
        <v>1.7929810658426612E-4</v>
      </c>
      <c r="CP61" s="2">
        <f t="shared" si="30"/>
        <v>3.353297268951337E-4</v>
      </c>
      <c r="CQ61" s="2">
        <f t="shared" si="30"/>
        <v>2.4080509066641385E-4</v>
      </c>
      <c r="CR61" s="2">
        <f t="shared" si="30"/>
        <v>2.5046256873433243E-4</v>
      </c>
      <c r="CS61" s="2">
        <f t="shared" si="30"/>
        <v>2.4066197202445765E-4</v>
      </c>
      <c r="CT61" s="2">
        <f t="shared" si="30"/>
        <v>2.5832352699064066E-4</v>
      </c>
      <c r="CU61" s="2">
        <f t="shared" si="30"/>
        <v>1.1397849620022776E-4</v>
      </c>
    </row>
    <row r="62" spans="1:99" x14ac:dyDescent="0.25">
      <c r="A62">
        <v>20150331</v>
      </c>
      <c r="B62">
        <v>-7.4460000000000004E-3</v>
      </c>
      <c r="C62">
        <v>9.8700000000000003E-4</v>
      </c>
      <c r="D62">
        <v>-7.3569999999999998E-3</v>
      </c>
      <c r="E62">
        <v>-1.3339999999999999E-2</v>
      </c>
      <c r="F62">
        <v>-1.7961000000000001E-2</v>
      </c>
      <c r="G62">
        <v>-1.5351999999999999E-2</v>
      </c>
      <c r="H62">
        <v>-1.3717E-2</v>
      </c>
      <c r="I62">
        <v>-9.4289999999999999E-3</v>
      </c>
      <c r="J62">
        <v>-1.6468E-2</v>
      </c>
      <c r="K62">
        <v>-1.5233999999999999E-2</v>
      </c>
      <c r="L62">
        <v>-1.7158E-2</v>
      </c>
      <c r="M62">
        <v>-6.0000000000000001E-3</v>
      </c>
      <c r="N62">
        <v>-9.3550000000000005E-3</v>
      </c>
      <c r="O62">
        <v>-6.6249999999999998E-3</v>
      </c>
      <c r="P62">
        <v>-1.4741000000000001E-2</v>
      </c>
      <c r="Q62">
        <v>-1.1591000000000001E-2</v>
      </c>
      <c r="R62">
        <v>-4.4949999999999999E-3</v>
      </c>
      <c r="S62">
        <v>-6.234E-3</v>
      </c>
      <c r="T62">
        <v>-3.3930000000000002E-3</v>
      </c>
      <c r="U62">
        <v>-5.5510000000000004E-3</v>
      </c>
      <c r="V62">
        <v>4.228E-3</v>
      </c>
      <c r="W62">
        <v>-6.0390000000000001E-3</v>
      </c>
      <c r="X62">
        <v>-1.3772E-2</v>
      </c>
      <c r="Y62">
        <v>-9.9760000000000005E-3</v>
      </c>
      <c r="Z62">
        <v>-8.8979999999999997E-3</v>
      </c>
      <c r="AA62">
        <v>-2.3240000000000001E-3</v>
      </c>
      <c r="AB62">
        <v>3.0739999999999999E-3</v>
      </c>
      <c r="AC62">
        <v>-1.5966999999999999E-2</v>
      </c>
      <c r="AD62">
        <v>-3.8070000000000001E-3</v>
      </c>
      <c r="AE62">
        <v>-2.2397E-2</v>
      </c>
      <c r="AF62">
        <f t="shared" si="0"/>
        <v>-9.366152445237072E-3</v>
      </c>
      <c r="AG62">
        <f>B62*caps!AI62</f>
        <v>-4.5956876329499832E-4</v>
      </c>
      <c r="AH62">
        <f>C62*caps!AJ62</f>
        <v>3.2716865175436335E-5</v>
      </c>
      <c r="AI62">
        <f>D62*caps!AK62</f>
        <v>-4.908531488887894E-4</v>
      </c>
      <c r="AJ62">
        <f>E62*caps!AL62</f>
        <v>-3.9601002228060046E-4</v>
      </c>
      <c r="AK62">
        <f>F62*caps!AM62</f>
        <v>-6.6338941687961212E-4</v>
      </c>
      <c r="AL62">
        <f>G62*caps!AN62</f>
        <v>-2.0820887267215247E-3</v>
      </c>
      <c r="AM62">
        <f>H62*caps!AO62</f>
        <v>-2.7328752562444559E-4</v>
      </c>
      <c r="AN62">
        <f>I62*caps!AP62</f>
        <v>-3.9042661380612515E-4</v>
      </c>
      <c r="AO62">
        <f>J62*caps!AQ62</f>
        <v>-1.4949201426676581E-4</v>
      </c>
      <c r="AP62">
        <f>K62*caps!AR62</f>
        <v>-2.633024124919716E-4</v>
      </c>
      <c r="AQ62">
        <f>L62*caps!AS62</f>
        <v>-3.3722636087841373E-4</v>
      </c>
      <c r="AR62">
        <f>M62*caps!AT62</f>
        <v>-2.3984446640742908E-4</v>
      </c>
      <c r="AS62">
        <f>N62*caps!AU62</f>
        <v>-4.8967290325407518E-4</v>
      </c>
      <c r="AT62">
        <f>O62*caps!AV62</f>
        <v>-1.2991542186077494E-4</v>
      </c>
      <c r="AU62">
        <f>P62*caps!AW62</f>
        <v>-4.5000533151284909E-4</v>
      </c>
      <c r="AV62">
        <f>Q62*caps!AX62</f>
        <v>-3.8665558526904619E-4</v>
      </c>
      <c r="AW62">
        <f>R62*caps!AY62</f>
        <v>-7.8772778266698046E-5</v>
      </c>
      <c r="AX62">
        <f>S62*caps!AZ62</f>
        <v>-2.6347563571637472E-4</v>
      </c>
      <c r="AY62">
        <f>T62*caps!BA62</f>
        <v>-1.6832076727883968E-4</v>
      </c>
      <c r="AZ62">
        <f>U62*caps!BB62</f>
        <v>-7.1531827675097015E-5</v>
      </c>
      <c r="BA62">
        <f>V62*caps!BC62</f>
        <v>6.277312401864536E-5</v>
      </c>
      <c r="BB62">
        <f>W62*caps!BD62</f>
        <v>-1.6756622639747581E-4</v>
      </c>
      <c r="BC62">
        <f>X62*caps!BE62</f>
        <v>-8.9552811980374823E-5</v>
      </c>
      <c r="BD62">
        <f>Y62*caps!BF62</f>
        <v>-3.7723016235468313E-4</v>
      </c>
      <c r="BE62">
        <f>Z62*caps!BG62</f>
        <v>-2.4731330300175713E-4</v>
      </c>
      <c r="BF62">
        <f>AA62*caps!BH62</f>
        <v>-6.7997548899354889E-5</v>
      </c>
      <c r="BG62">
        <f>AB62*caps!BI62</f>
        <v>8.0823334071486371E-5</v>
      </c>
      <c r="BH62">
        <f>AC62*caps!BJ62</f>
        <v>-2.4465421552540028E-4</v>
      </c>
      <c r="BI62">
        <f>AD62*caps!BK62</f>
        <v>-9.1509656606561353E-5</v>
      </c>
      <c r="BJ62">
        <f>AE62*caps!BL62</f>
        <v>-4.728021213626037E-4</v>
      </c>
      <c r="BL62">
        <v>0</v>
      </c>
      <c r="BM62" s="2">
        <f t="shared" si="1"/>
        <v>-9.366152445237072E-3</v>
      </c>
      <c r="BP62" s="2" t="s">
        <v>39</v>
      </c>
      <c r="BQ62" s="2">
        <f>SQRT(BQ61-BQ60^2*$CU$61)</f>
        <v>1.1414455094100561E-2</v>
      </c>
      <c r="BR62" s="2">
        <f t="shared" ref="BR62:CT62" si="31">SQRT(BR61-BR60^2*$CU$61)</f>
        <v>6.4006755434075878E-3</v>
      </c>
      <c r="BS62" s="2">
        <f t="shared" si="31"/>
        <v>1.0597042581814858E-2</v>
      </c>
      <c r="BT62" s="2">
        <f t="shared" si="31"/>
        <v>9.9040124177845121E-3</v>
      </c>
      <c r="BU62" s="2">
        <f t="shared" si="31"/>
        <v>1.3752402197364993E-2</v>
      </c>
      <c r="BV62" s="2">
        <f t="shared" si="31"/>
        <v>1.0776091415046969E-2</v>
      </c>
      <c r="BW62" s="2">
        <f t="shared" si="31"/>
        <v>9.3114557466692938E-3</v>
      </c>
      <c r="BX62" s="2">
        <f t="shared" si="31"/>
        <v>6.9881523745513978E-3</v>
      </c>
      <c r="BY62" s="2">
        <f t="shared" si="31"/>
        <v>1.3050463432275164E-2</v>
      </c>
      <c r="BZ62" s="2">
        <f t="shared" si="31"/>
        <v>1.4115968536515216E-2</v>
      </c>
      <c r="CA62" s="2">
        <f t="shared" si="31"/>
        <v>1.0786262752888839E-2</v>
      </c>
      <c r="CB62" s="2">
        <f t="shared" si="31"/>
        <v>9.3082160631590433E-3</v>
      </c>
      <c r="CC62" s="2">
        <f t="shared" si="31"/>
        <v>6.6840670652593822E-3</v>
      </c>
      <c r="CD62" s="2">
        <f t="shared" si="31"/>
        <v>8.4746579803813265E-3</v>
      </c>
      <c r="CE62" s="2">
        <f t="shared" si="31"/>
        <v>9.5245517081647083E-3</v>
      </c>
      <c r="CF62" s="2">
        <f t="shared" si="31"/>
        <v>1.0639224924275766E-2</v>
      </c>
      <c r="CG62" s="2">
        <f t="shared" si="31"/>
        <v>8.6318195207703528E-3</v>
      </c>
      <c r="CH62" s="2">
        <f t="shared" si="31"/>
        <v>8.5375969933436293E-3</v>
      </c>
      <c r="CI62" s="2">
        <f t="shared" si="31"/>
        <v>1.1456687561483575E-2</v>
      </c>
      <c r="CJ62" s="2">
        <f t="shared" si="31"/>
        <v>1.2124241421567591E-2</v>
      </c>
      <c r="CK62" s="2">
        <f t="shared" si="31"/>
        <v>1.3025084127898028E-2</v>
      </c>
      <c r="CL62" s="2">
        <f t="shared" si="31"/>
        <v>1.213856988987023E-2</v>
      </c>
      <c r="CM62" s="2">
        <f t="shared" si="31"/>
        <v>7.0908208485523467E-3</v>
      </c>
      <c r="CN62" s="2">
        <f t="shared" si="31"/>
        <v>6.7817147063556462E-3</v>
      </c>
      <c r="CO62" s="2">
        <f t="shared" si="31"/>
        <v>9.3104789879577109E-3</v>
      </c>
      <c r="CP62" s="2">
        <f t="shared" si="31"/>
        <v>1.1120473908907465E-2</v>
      </c>
      <c r="CQ62" s="2">
        <f t="shared" si="31"/>
        <v>1.0689293414561473E-2</v>
      </c>
      <c r="CR62" s="2">
        <f t="shared" si="31"/>
        <v>9.148946170322322E-3</v>
      </c>
      <c r="CS62" s="2">
        <f t="shared" si="31"/>
        <v>1.0132911442046075E-2</v>
      </c>
      <c r="CT62" s="2">
        <f t="shared" si="31"/>
        <v>1.2823562413276925E-2</v>
      </c>
      <c r="CU62" s="2"/>
    </row>
    <row r="63" spans="1:99" x14ac:dyDescent="0.25">
      <c r="A63">
        <v>20150401</v>
      </c>
      <c r="B63">
        <v>1.5989999999999999E-3</v>
      </c>
      <c r="C63">
        <v>3.2060000000000001E-3</v>
      </c>
      <c r="D63">
        <v>-6.3530000000000001E-3</v>
      </c>
      <c r="E63">
        <v>-8.2240000000000004E-3</v>
      </c>
      <c r="F63">
        <v>-1.81E-3</v>
      </c>
      <c r="G63">
        <v>-1.4469999999999999E-3</v>
      </c>
      <c r="H63">
        <v>-1.0921E-2</v>
      </c>
      <c r="I63">
        <v>4.6379999999999998E-3</v>
      </c>
      <c r="J63">
        <v>-4.8729999999999997E-3</v>
      </c>
      <c r="K63">
        <v>-4.96E-3</v>
      </c>
      <c r="L63">
        <v>-9.5949999999999994E-3</v>
      </c>
      <c r="M63">
        <v>-1.3221999999999999E-2</v>
      </c>
      <c r="N63">
        <v>-1.4413E-2</v>
      </c>
      <c r="O63">
        <v>-1.4732E-2</v>
      </c>
      <c r="P63">
        <v>-1.0786E-2</v>
      </c>
      <c r="Q63">
        <v>5.2440000000000004E-3</v>
      </c>
      <c r="R63">
        <v>-1.1802E-2</v>
      </c>
      <c r="S63">
        <v>-3.797E-3</v>
      </c>
      <c r="T63">
        <v>-1.8723E-2</v>
      </c>
      <c r="U63">
        <v>-7.7739999999999997E-3</v>
      </c>
      <c r="V63">
        <v>1.0369E-2</v>
      </c>
      <c r="W63">
        <v>-1.4711E-2</v>
      </c>
      <c r="X63">
        <v>-9.4330000000000004E-3</v>
      </c>
      <c r="Y63">
        <v>5.9630000000000004E-3</v>
      </c>
      <c r="Z63">
        <v>-4.2249999999999996E-3</v>
      </c>
      <c r="AA63">
        <v>1.941E-3</v>
      </c>
      <c r="AB63">
        <v>-9.9909999999999999E-3</v>
      </c>
      <c r="AC63">
        <v>2.2662999999999999E-2</v>
      </c>
      <c r="AD63">
        <v>-3.516E-3</v>
      </c>
      <c r="AE63">
        <v>-7.1009999999999997E-3</v>
      </c>
      <c r="AF63">
        <f t="shared" si="0"/>
        <v>-4.432280494991502E-3</v>
      </c>
      <c r="AG63">
        <f>B63*caps!AI63</f>
        <v>9.9322428065346823E-5</v>
      </c>
      <c r="AH63">
        <f>C63*caps!AJ63</f>
        <v>1.0712373963361469E-4</v>
      </c>
      <c r="AI63">
        <f>D63*caps!AK63</f>
        <v>-4.2319392232631774E-4</v>
      </c>
      <c r="AJ63">
        <f>E63*caps!AL63</f>
        <v>-2.4329012166348431E-4</v>
      </c>
      <c r="AK63">
        <f>F63*caps!AM63</f>
        <v>-6.7051340188869403E-5</v>
      </c>
      <c r="AL63">
        <f>G63*caps!AN63</f>
        <v>-1.9690270767338142E-4</v>
      </c>
      <c r="AM63">
        <f>H63*caps!AO63</f>
        <v>-2.1623770712269214E-4</v>
      </c>
      <c r="AN63">
        <f>I63*caps!AP63</f>
        <v>1.9386147587789875E-4</v>
      </c>
      <c r="AO63">
        <f>J63*caps!AQ63</f>
        <v>-4.4231286474089646E-5</v>
      </c>
      <c r="AP63">
        <f>K63*caps!AR63</f>
        <v>-8.5711828274391002E-5</v>
      </c>
      <c r="AQ63">
        <f>L63*caps!AS63</f>
        <v>-1.8766803083532476E-4</v>
      </c>
      <c r="AR63">
        <f>M63*caps!AT63</f>
        <v>-5.2404981268620767E-4</v>
      </c>
      <c r="AS63">
        <f>N63*caps!AU63</f>
        <v>-7.4711764751495555E-4</v>
      </c>
      <c r="AT63">
        <f>O63*caps!AV63</f>
        <v>-2.8600170300716732E-4</v>
      </c>
      <c r="AU63">
        <f>P63*caps!AW63</f>
        <v>-3.2727950885341961E-4</v>
      </c>
      <c r="AV63">
        <f>Q63*caps!AX63</f>
        <v>1.7669121897913605E-4</v>
      </c>
      <c r="AW63">
        <f>R63*caps!AY63</f>
        <v>-2.0536365189125833E-4</v>
      </c>
      <c r="AX63">
        <f>S63*caps!AZ63</f>
        <v>-1.5957019237032875E-4</v>
      </c>
      <c r="AY63">
        <f>T63*caps!BA63</f>
        <v>-9.1579508934990699E-4</v>
      </c>
      <c r="AZ63">
        <f>U63*caps!BB63</f>
        <v>-9.9875892360753042E-5</v>
      </c>
      <c r="BA63">
        <f>V63*caps!BC63</f>
        <v>1.5629068570467274E-4</v>
      </c>
      <c r="BB63">
        <f>W63*caps!BD63</f>
        <v>-4.0411508499587967E-4</v>
      </c>
      <c r="BC63">
        <f>X63*caps!BE63</f>
        <v>-6.1051094469359875E-5</v>
      </c>
      <c r="BD63">
        <f>Y63*caps!BF63</f>
        <v>2.2791586031050009E-4</v>
      </c>
      <c r="BE63">
        <f>Z63*caps!BG63</f>
        <v>-1.1749533038600652E-4</v>
      </c>
      <c r="BF63">
        <f>AA63*caps!BH63</f>
        <v>5.7174503967673615E-5</v>
      </c>
      <c r="BG63">
        <f>AB63*caps!BI63</f>
        <v>-2.6131156226419882E-4</v>
      </c>
      <c r="BH63">
        <f>AC63*caps!BJ63</f>
        <v>3.5682641052245883E-4</v>
      </c>
      <c r="BI63">
        <f>AD63*caps!BK63</f>
        <v>-8.4621498593597807E-5</v>
      </c>
      <c r="BJ63">
        <f>AE63*caps!BL63</f>
        <v>-1.4955180475121268E-4</v>
      </c>
      <c r="BL63">
        <v>0</v>
      </c>
      <c r="BM63" s="2">
        <f t="shared" si="1"/>
        <v>-4.432280494991502E-3</v>
      </c>
      <c r="BP63" s="3" t="s">
        <v>41</v>
      </c>
      <c r="BQ63" s="2">
        <f>BQ62^2</f>
        <v>1.3028978509523824E-4</v>
      </c>
      <c r="BR63" s="2">
        <f t="shared" ref="BR63:CT63" si="32">BR62^2</f>
        <v>4.0968647411976017E-5</v>
      </c>
      <c r="BS63" s="2">
        <f t="shared" si="32"/>
        <v>1.122973114807973E-4</v>
      </c>
      <c r="BT63" s="2">
        <f t="shared" si="32"/>
        <v>9.8089461971629817E-5</v>
      </c>
      <c r="BU63" s="2">
        <f t="shared" si="32"/>
        <v>1.8912856619808949E-4</v>
      </c>
      <c r="BV63" s="2">
        <f t="shared" si="32"/>
        <v>1.1612414618544899E-4</v>
      </c>
      <c r="BW63" s="2">
        <f t="shared" si="32"/>
        <v>8.6703208122180622E-5</v>
      </c>
      <c r="BX63" s="2">
        <f t="shared" si="32"/>
        <v>4.8834273609948338E-5</v>
      </c>
      <c r="BY63" s="2">
        <f t="shared" si="32"/>
        <v>1.7031459579715125E-4</v>
      </c>
      <c r="BZ63" s="2">
        <f t="shared" si="32"/>
        <v>1.9926056772388753E-4</v>
      </c>
      <c r="CA63" s="2">
        <f t="shared" si="32"/>
        <v>1.1634346417435712E-4</v>
      </c>
      <c r="CB63" s="2">
        <f t="shared" si="32"/>
        <v>8.6642886278452037E-5</v>
      </c>
      <c r="CC63" s="2">
        <f t="shared" si="32"/>
        <v>4.4676752532885172E-5</v>
      </c>
      <c r="CD63" s="2">
        <f t="shared" si="32"/>
        <v>7.1819827884440904E-5</v>
      </c>
      <c r="CE63" s="2">
        <f t="shared" si="32"/>
        <v>9.0717085241503261E-5</v>
      </c>
      <c r="CF63" s="2">
        <f t="shared" si="32"/>
        <v>1.1319310698933068E-4</v>
      </c>
      <c r="CG63" s="2">
        <f t="shared" si="32"/>
        <v>7.4508308239152124E-5</v>
      </c>
      <c r="CH63" s="2">
        <f t="shared" si="32"/>
        <v>7.2890562420750178E-5</v>
      </c>
      <c r="CI63" s="2">
        <f t="shared" si="32"/>
        <v>1.3125568988145246E-4</v>
      </c>
      <c r="CJ63" s="2">
        <f t="shared" si="32"/>
        <v>1.469972300484553E-4</v>
      </c>
      <c r="CK63" s="2">
        <f t="shared" si="32"/>
        <v>1.6965281653882113E-4</v>
      </c>
      <c r="CL63" s="2">
        <f t="shared" si="32"/>
        <v>1.4734487897126417E-4</v>
      </c>
      <c r="CM63" s="2">
        <f t="shared" si="32"/>
        <v>5.0279740306264625E-5</v>
      </c>
      <c r="CN63" s="2">
        <f t="shared" si="32"/>
        <v>4.5991654358400446E-5</v>
      </c>
      <c r="CO63" s="2">
        <f t="shared" si="32"/>
        <v>8.6685018985202043E-5</v>
      </c>
      <c r="CP63" s="2">
        <f t="shared" si="32"/>
        <v>1.2366493995869169E-4</v>
      </c>
      <c r="CQ63" s="2">
        <f t="shared" si="32"/>
        <v>1.1426099370258726E-4</v>
      </c>
      <c r="CR63" s="2">
        <f t="shared" si="32"/>
        <v>8.3703216027455481E-5</v>
      </c>
      <c r="CS63" s="2">
        <f t="shared" si="32"/>
        <v>1.0267589429234827E-4</v>
      </c>
      <c r="CT63" s="2">
        <f t="shared" si="32"/>
        <v>1.6444375296720872E-4</v>
      </c>
      <c r="CU63" s="2"/>
    </row>
    <row r="64" spans="1:99" x14ac:dyDescent="0.25">
      <c r="A64">
        <v>20150402</v>
      </c>
      <c r="B64">
        <v>-1.056E-2</v>
      </c>
      <c r="C64">
        <v>0</v>
      </c>
      <c r="D64">
        <v>-1.8940000000000001E-3</v>
      </c>
      <c r="E64">
        <v>7.9780000000000007E-3</v>
      </c>
      <c r="F64">
        <v>4.6759999999999996E-3</v>
      </c>
      <c r="G64">
        <v>8.6119999999999999E-3</v>
      </c>
      <c r="H64">
        <v>1.0437999999999999E-2</v>
      </c>
      <c r="I64">
        <v>1.3359999999999999E-3</v>
      </c>
      <c r="J64">
        <v>7.5339999999999999E-3</v>
      </c>
      <c r="K64">
        <v>2.0294E-2</v>
      </c>
      <c r="L64">
        <v>4.3059999999999999E-3</v>
      </c>
      <c r="M64">
        <v>1.456E-3</v>
      </c>
      <c r="N64">
        <v>4.9420000000000002E-3</v>
      </c>
      <c r="O64">
        <v>1.7229999999999999E-3</v>
      </c>
      <c r="P64">
        <v>4.2209999999999999E-3</v>
      </c>
      <c r="Q64">
        <v>5.3109999999999997E-3</v>
      </c>
      <c r="R64">
        <v>-4.777E-3</v>
      </c>
      <c r="S64">
        <v>9.5080000000000008E-3</v>
      </c>
      <c r="T64">
        <v>2.4800000000000001E-4</v>
      </c>
      <c r="U64">
        <v>1.1050000000000001E-3</v>
      </c>
      <c r="V64">
        <v>9.7549999999999998E-3</v>
      </c>
      <c r="W64">
        <v>0</v>
      </c>
      <c r="X64">
        <v>5.8820000000000001E-3</v>
      </c>
      <c r="Y64">
        <v>1.1243E-2</v>
      </c>
      <c r="Z64">
        <v>1.2463999999999999E-2</v>
      </c>
      <c r="AA64">
        <v>4.6490000000000004E-3</v>
      </c>
      <c r="AB64">
        <v>-4.4039999999999999E-3</v>
      </c>
      <c r="AC64">
        <v>-3.5370000000000002E-3</v>
      </c>
      <c r="AD64">
        <v>1.688E-3</v>
      </c>
      <c r="AE64">
        <v>-7.6599999999999997E-4</v>
      </c>
      <c r="AF64">
        <f t="shared" si="0"/>
        <v>3.5510317267290759E-3</v>
      </c>
      <c r="AG64">
        <f>B64*caps!AI64</f>
        <v>-6.46738737013806E-4</v>
      </c>
      <c r="AH64">
        <f>C64*caps!AJ64</f>
        <v>0</v>
      </c>
      <c r="AI64">
        <f>D64*caps!AK64</f>
        <v>-1.2548552518374759E-4</v>
      </c>
      <c r="AJ64">
        <f>E64*caps!AL64</f>
        <v>2.3706271178467633E-4</v>
      </c>
      <c r="AK64">
        <f>F64*caps!AM64</f>
        <v>1.7342273059790499E-4</v>
      </c>
      <c r="AL64">
        <f>G64*caps!AN64</f>
        <v>1.1778439646370005E-3</v>
      </c>
      <c r="AM64">
        <f>H64*caps!AO64</f>
        <v>2.0810028629276005E-4</v>
      </c>
      <c r="AN64">
        <f>I64*caps!AP64</f>
        <v>5.5721623362622186E-5</v>
      </c>
      <c r="AO64">
        <f>J64*caps!AQ64</f>
        <v>6.8658614925478341E-5</v>
      </c>
      <c r="AP64">
        <f>K64*caps!AR64</f>
        <v>3.5655686630916113E-4</v>
      </c>
      <c r="AQ64">
        <f>L64*caps!AS64</f>
        <v>8.4287246594577523E-5</v>
      </c>
      <c r="AR64">
        <f>M64*caps!AT64</f>
        <v>5.7589784703627218E-5</v>
      </c>
      <c r="AS64">
        <f>N64*caps!AU64</f>
        <v>2.5653991319444364E-4</v>
      </c>
      <c r="AT64">
        <f>O64*caps!AV64</f>
        <v>3.3389996005818438E-5</v>
      </c>
      <c r="AU64">
        <f>P64*caps!AW64</f>
        <v>1.2816799711066622E-4</v>
      </c>
      <c r="AV64">
        <f>Q64*caps!AX64</f>
        <v>1.7926918625127915E-4</v>
      </c>
      <c r="AW64">
        <f>R64*caps!AY64</f>
        <v>-8.2436606318680872E-5</v>
      </c>
      <c r="AX64">
        <f>S64*caps!AZ64</f>
        <v>4.0196354732840458E-4</v>
      </c>
      <c r="AY64">
        <f>T64*caps!BA64</f>
        <v>1.2090903442341858E-5</v>
      </c>
      <c r="AZ64">
        <f>U64*caps!BB64</f>
        <v>1.416232728795047E-5</v>
      </c>
      <c r="BA64">
        <f>V64*caps!BC64</f>
        <v>1.4795045605786882E-4</v>
      </c>
      <c r="BB64">
        <f>W64*caps!BD64</f>
        <v>0</v>
      </c>
      <c r="BC64">
        <f>X64*caps!BE64</f>
        <v>3.8158578289094016E-5</v>
      </c>
      <c r="BD64">
        <f>Y64*caps!BF64</f>
        <v>4.3303600272423981E-4</v>
      </c>
      <c r="BE64">
        <f>Z64*caps!BG64</f>
        <v>3.4970941063230834E-4</v>
      </c>
      <c r="BF64">
        <f>AA64*caps!BH64</f>
        <v>1.3709686449138426E-4</v>
      </c>
      <c r="BG64">
        <f>AB64*caps!BI64</f>
        <v>-1.1427648107665342E-4</v>
      </c>
      <c r="BH64">
        <f>AC64*caps!BJ64</f>
        <v>-5.5298358078793293E-5</v>
      </c>
      <c r="BI64">
        <f>AD64*caps!BK64</f>
        <v>4.0552085538029168E-5</v>
      </c>
      <c r="BJ64">
        <f>AE64*caps!BL64</f>
        <v>-1.6063663160880182E-5</v>
      </c>
      <c r="BL64">
        <v>0</v>
      </c>
      <c r="BM64" s="2">
        <f t="shared" si="1"/>
        <v>3.5510317267290759E-3</v>
      </c>
      <c r="BP64" s="2" t="s">
        <v>42</v>
      </c>
      <c r="BQ64" s="2">
        <f>BQ59/BQ63</f>
        <v>7.7720986467579261</v>
      </c>
      <c r="BR64" s="2">
        <f t="shared" ref="BR64:CT64" si="33">BR59/BR63</f>
        <v>4.5272791933238361</v>
      </c>
      <c r="BS64" s="2">
        <f t="shared" si="33"/>
        <v>-0.1756415863360673</v>
      </c>
      <c r="BT64" s="2">
        <f t="shared" si="33"/>
        <v>-5.0780744670933231</v>
      </c>
      <c r="BU64" s="2">
        <f t="shared" si="33"/>
        <v>-2.4166023592650214</v>
      </c>
      <c r="BV64" s="2">
        <f t="shared" si="33"/>
        <v>-6.4380925015324584</v>
      </c>
      <c r="BW64" s="2">
        <f t="shared" si="33"/>
        <v>-7.3274098776383694</v>
      </c>
      <c r="BX64" s="2">
        <f t="shared" si="33"/>
        <v>0.29083280224639485</v>
      </c>
      <c r="BY64" s="2">
        <f t="shared" si="33"/>
        <v>-2.2623265721024794</v>
      </c>
      <c r="BZ64" s="2">
        <f t="shared" si="33"/>
        <v>0.6981618108144686</v>
      </c>
      <c r="CA64" s="2">
        <f t="shared" si="33"/>
        <v>-5.1307702559339594</v>
      </c>
      <c r="CB64" s="2">
        <f t="shared" si="33"/>
        <v>-3.3589474450716024</v>
      </c>
      <c r="CC64" s="2">
        <f t="shared" si="33"/>
        <v>7.7610837519731524</v>
      </c>
      <c r="CD64" s="2">
        <f t="shared" si="33"/>
        <v>-0.24455140749732579</v>
      </c>
      <c r="CE64" s="2">
        <f t="shared" si="33"/>
        <v>-3.1236297375680171</v>
      </c>
      <c r="CF64" s="2">
        <f t="shared" si="33"/>
        <v>-0.7308833795513221</v>
      </c>
      <c r="CG64" s="2">
        <f t="shared" si="33"/>
        <v>12.666122007271014</v>
      </c>
      <c r="CH64" s="2">
        <f t="shared" si="33"/>
        <v>0.64524750568657596</v>
      </c>
      <c r="CI64" s="2">
        <f t="shared" si="33"/>
        <v>-5.2284547807948192</v>
      </c>
      <c r="CJ64" s="2">
        <f t="shared" si="33"/>
        <v>8.0413781584744761</v>
      </c>
      <c r="CK64" s="2">
        <f t="shared" si="33"/>
        <v>-7.6757390431403962</v>
      </c>
      <c r="CL64" s="2">
        <f t="shared" si="33"/>
        <v>-0.52346604752222547</v>
      </c>
      <c r="CM64" s="2">
        <f t="shared" si="33"/>
        <v>4.8033733196109818</v>
      </c>
      <c r="CN64" s="2">
        <f t="shared" si="33"/>
        <v>8.7556000563819651</v>
      </c>
      <c r="CO64" s="2">
        <f t="shared" si="33"/>
        <v>6.5933277950159983</v>
      </c>
      <c r="CP64" s="2">
        <f t="shared" si="33"/>
        <v>-6.6849065188013261</v>
      </c>
      <c r="CQ64" s="2">
        <f t="shared" si="33"/>
        <v>-0.98028478298072652</v>
      </c>
      <c r="CR64" s="2">
        <f t="shared" si="33"/>
        <v>-7.3391511563888194</v>
      </c>
      <c r="CS64" s="2">
        <f t="shared" si="33"/>
        <v>5.2038109808196609</v>
      </c>
      <c r="CT64" s="2">
        <f t="shared" si="33"/>
        <v>2.8665460776482909</v>
      </c>
      <c r="CU64" s="2"/>
    </row>
    <row r="65" spans="1:99" x14ac:dyDescent="0.25">
      <c r="A65">
        <v>20150406</v>
      </c>
      <c r="B65">
        <v>3.1149E-2</v>
      </c>
      <c r="C65">
        <v>1.2045E-2</v>
      </c>
      <c r="D65">
        <v>9.8460000000000006E-3</v>
      </c>
      <c r="E65">
        <v>9.9100000000000004E-3</v>
      </c>
      <c r="F65">
        <v>1.5578E-2</v>
      </c>
      <c r="G65">
        <v>1.6199000000000002E-2</v>
      </c>
      <c r="H65">
        <v>6.2319999999999997E-3</v>
      </c>
      <c r="I65">
        <v>7.4000000000000003E-3</v>
      </c>
      <c r="J65">
        <v>1.5578E-2</v>
      </c>
      <c r="K65">
        <v>2.3729E-2</v>
      </c>
      <c r="L65">
        <v>1.1053E-2</v>
      </c>
      <c r="M65">
        <v>2.9090000000000001E-3</v>
      </c>
      <c r="N65">
        <v>-4.8170000000000001E-3</v>
      </c>
      <c r="O65">
        <v>1.6462000000000001E-2</v>
      </c>
      <c r="P65">
        <v>1.4009999999999999E-3</v>
      </c>
      <c r="Q65">
        <v>-3.4910000000000002E-3</v>
      </c>
      <c r="R65">
        <v>4.6959999999999997E-3</v>
      </c>
      <c r="S65">
        <v>-8.2600000000000002E-4</v>
      </c>
      <c r="T65">
        <v>3.2209999999999999E-3</v>
      </c>
      <c r="U65">
        <v>7.0200000000000004E-4</v>
      </c>
      <c r="V65">
        <v>-8.7799999999999998E-4</v>
      </c>
      <c r="W65">
        <v>7.4650000000000003E-3</v>
      </c>
      <c r="X65">
        <v>3.62E-3</v>
      </c>
      <c r="Y65">
        <v>3.2339999999999999E-3</v>
      </c>
      <c r="Z65">
        <v>3.5799999999999998E-3</v>
      </c>
      <c r="AA65">
        <v>-4.6280000000000002E-3</v>
      </c>
      <c r="AB65">
        <v>3.3170000000000001E-3</v>
      </c>
      <c r="AC65">
        <v>2.6099999999999999E-3</v>
      </c>
      <c r="AD65">
        <v>-1.379E-3</v>
      </c>
      <c r="AE65">
        <v>2.8969999999999998E-3</v>
      </c>
      <c r="AF65">
        <f t="shared" si="0"/>
        <v>8.1179770046908364E-3</v>
      </c>
      <c r="AG65">
        <f>B65*caps!AI65</f>
        <v>1.9514383260880808E-3</v>
      </c>
      <c r="AH65">
        <f>C65*caps!AJ65</f>
        <v>4.0265194168212943E-4</v>
      </c>
      <c r="AI65">
        <f>D65*caps!AK65</f>
        <v>6.5351087310474144E-4</v>
      </c>
      <c r="AJ65">
        <f>E65*caps!AL65</f>
        <v>2.9501875533722601E-4</v>
      </c>
      <c r="AK65">
        <f>F65*caps!AM65</f>
        <v>5.8207716274136267E-4</v>
      </c>
      <c r="AL65">
        <f>G65*caps!AN65</f>
        <v>2.2334425094443075E-3</v>
      </c>
      <c r="AM65">
        <f>H65*caps!AO65</f>
        <v>1.2402390258483696E-4</v>
      </c>
      <c r="AN65">
        <f>I65*caps!AP65</f>
        <v>3.0844329384524782E-4</v>
      </c>
      <c r="AO65">
        <f>J65*caps!AQ65</f>
        <v>1.4302725017579056E-4</v>
      </c>
      <c r="AP65">
        <f>K65*caps!AR65</f>
        <v>4.233991173657106E-4</v>
      </c>
      <c r="AQ65">
        <f>L65*caps!AS65</f>
        <v>2.1700322991001085E-4</v>
      </c>
      <c r="AR65">
        <f>M65*caps!AT65</f>
        <v>1.1447573895043791E-4</v>
      </c>
      <c r="AS65">
        <f>N65*caps!AU65</f>
        <v>-2.4686295173001656E-4</v>
      </c>
      <c r="AT65">
        <f>O65*caps!AV65</f>
        <v>3.2168370955909243E-4</v>
      </c>
      <c r="AU65">
        <f>P65*caps!AW65</f>
        <v>4.2260506040732821E-5</v>
      </c>
      <c r="AV65">
        <f>Q65*caps!AX65</f>
        <v>-1.1648898968716318E-4</v>
      </c>
      <c r="AW65">
        <f>R65*caps!AY65</f>
        <v>8.0770322104773058E-5</v>
      </c>
      <c r="AX65">
        <f>S65*caps!AZ65</f>
        <v>-3.461328858966926E-5</v>
      </c>
      <c r="AY65">
        <f>T65*caps!BA65</f>
        <v>1.5628543755581562E-4</v>
      </c>
      <c r="AZ65">
        <f>U65*caps!BB65</f>
        <v>8.9317933507493866E-6</v>
      </c>
      <c r="BA65">
        <f>V65*caps!BC65</f>
        <v>-1.3198549766676424E-5</v>
      </c>
      <c r="BB65">
        <f>W65*caps!BD65</f>
        <v>2.0423189005230191E-4</v>
      </c>
      <c r="BC65">
        <f>X65*caps!BE65</f>
        <v>2.3381331380855829E-5</v>
      </c>
      <c r="BD65">
        <f>Y65*caps!BF65</f>
        <v>1.2396767169192422E-4</v>
      </c>
      <c r="BE65">
        <f>Z65*caps!BG65</f>
        <v>1.0000206590370312E-4</v>
      </c>
      <c r="BF65">
        <f>AA65*caps!BH65</f>
        <v>-1.3476312826471375E-4</v>
      </c>
      <c r="BG65">
        <f>AB65*caps!BI65</f>
        <v>8.5667800488705695E-5</v>
      </c>
      <c r="BH65">
        <f>AC65*caps!BJ65</f>
        <v>4.058579979453925E-5</v>
      </c>
      <c r="BI65">
        <f>AD65*caps!BK65</f>
        <v>-3.2819368096657476E-5</v>
      </c>
      <c r="BJ65">
        <f>AE65*caps!BL65</f>
        <v>6.0442851672658601E-5</v>
      </c>
      <c r="BL65">
        <v>0</v>
      </c>
      <c r="BM65" s="2">
        <f t="shared" si="1"/>
        <v>8.1179770046908364E-3</v>
      </c>
      <c r="BO65" s="6"/>
      <c r="BP65" s="2" t="s">
        <v>43</v>
      </c>
      <c r="BQ65" s="2">
        <f>BQ64/SUM($BQ$64:$CT$64)</f>
        <v>1.3159821401411678</v>
      </c>
      <c r="BR65" s="2">
        <f t="shared" ref="BR65:CT65" si="34">BR64/SUM($BQ$64:$CT$64)</f>
        <v>0.76656496946704888</v>
      </c>
      <c r="BS65" s="2">
        <f t="shared" si="34"/>
        <v>-2.9739868366280502E-2</v>
      </c>
      <c r="BT65" s="2">
        <f t="shared" si="34"/>
        <v>-0.85982636205850427</v>
      </c>
      <c r="BU65" s="2">
        <f t="shared" si="34"/>
        <v>-0.40918234432631367</v>
      </c>
      <c r="BV65" s="2">
        <f t="shared" si="34"/>
        <v>-1.0901064350396139</v>
      </c>
      <c r="BW65" s="2">
        <f t="shared" si="34"/>
        <v>-1.2406868428630242</v>
      </c>
      <c r="BX65" s="2">
        <f t="shared" si="34"/>
        <v>4.9244199143447194E-2</v>
      </c>
      <c r="BY65" s="2">
        <f t="shared" si="34"/>
        <v>-0.38306016165859685</v>
      </c>
      <c r="BZ65" s="2">
        <f t="shared" si="34"/>
        <v>0.11821369178628671</v>
      </c>
      <c r="CA65" s="2">
        <f t="shared" si="34"/>
        <v>-0.86874888351979007</v>
      </c>
      <c r="CB65" s="2">
        <f t="shared" si="34"/>
        <v>-0.56874147489506421</v>
      </c>
      <c r="CC65" s="2">
        <f t="shared" si="34"/>
        <v>1.314117083420826</v>
      </c>
      <c r="CD65" s="2">
        <f t="shared" si="34"/>
        <v>-4.1407771470722735E-2</v>
      </c>
      <c r="CE65" s="2">
        <f t="shared" si="34"/>
        <v>-0.52889716585983859</v>
      </c>
      <c r="CF65" s="2">
        <f t="shared" si="34"/>
        <v>-0.12375415157870885</v>
      </c>
      <c r="CG65" s="2">
        <f t="shared" si="34"/>
        <v>2.144644722615654</v>
      </c>
      <c r="CH65" s="2">
        <f t="shared" si="34"/>
        <v>0.10925417085491841</v>
      </c>
      <c r="CI65" s="2">
        <f t="shared" si="34"/>
        <v>-0.88528895794855345</v>
      </c>
      <c r="CJ65" s="2">
        <f t="shared" si="34"/>
        <v>1.3615769072987793</v>
      </c>
      <c r="CK65" s="2">
        <f t="shared" si="34"/>
        <v>-1.2996664031497636</v>
      </c>
      <c r="CL65" s="2">
        <f t="shared" si="34"/>
        <v>-8.8633971443079204E-2</v>
      </c>
      <c r="CM65" s="2">
        <f t="shared" si="34"/>
        <v>0.81331359628013322</v>
      </c>
      <c r="CN65" s="2">
        <f t="shared" si="34"/>
        <v>1.4825099145163418</v>
      </c>
      <c r="CO65" s="2">
        <f t="shared" si="34"/>
        <v>1.1163910826011998</v>
      </c>
      <c r="CP65" s="2">
        <f t="shared" si="34"/>
        <v>-1.131897314623703</v>
      </c>
      <c r="CQ65" s="2">
        <f t="shared" si="34"/>
        <v>-0.16598313084882502</v>
      </c>
      <c r="CR65" s="2">
        <f t="shared" si="34"/>
        <v>-1.2426748918881683</v>
      </c>
      <c r="CS65" s="2">
        <f t="shared" si="34"/>
        <v>0.8811162367690496</v>
      </c>
      <c r="CT65" s="2">
        <f t="shared" si="34"/>
        <v>0.48536741664369704</v>
      </c>
      <c r="CU65" s="2"/>
    </row>
    <row r="66" spans="1:99" x14ac:dyDescent="0.25">
      <c r="A66">
        <v>20150407</v>
      </c>
      <c r="B66">
        <v>-3.6099999999999999E-4</v>
      </c>
      <c r="C66">
        <v>-3.8860000000000001E-3</v>
      </c>
      <c r="D66">
        <v>7.2830000000000004E-3</v>
      </c>
      <c r="E66">
        <v>1.85E-4</v>
      </c>
      <c r="F66">
        <v>1.5152000000000001E-2</v>
      </c>
      <c r="G66">
        <v>-1.0522E-2</v>
      </c>
      <c r="H66">
        <v>-3.1389999999999999E-3</v>
      </c>
      <c r="I66">
        <v>-7.8279999999999999E-3</v>
      </c>
      <c r="J66">
        <v>-1.1658E-2</v>
      </c>
      <c r="K66">
        <v>-8.2950000000000003E-3</v>
      </c>
      <c r="L66">
        <v>9.2099999999999994E-3</v>
      </c>
      <c r="M66">
        <v>1.74E-3</v>
      </c>
      <c r="N66">
        <v>9.4800000000000006E-3</v>
      </c>
      <c r="O66">
        <v>4.411E-3</v>
      </c>
      <c r="P66">
        <v>4.372E-3</v>
      </c>
      <c r="Q66">
        <v>-1.8929999999999999E-3</v>
      </c>
      <c r="R66">
        <v>7.27E-4</v>
      </c>
      <c r="S66">
        <v>6.2839999999999997E-3</v>
      </c>
      <c r="T66">
        <v>-6.0499999999999998E-3</v>
      </c>
      <c r="U66">
        <v>-1.2030000000000001E-3</v>
      </c>
      <c r="V66">
        <v>-1.6324999999999999E-2</v>
      </c>
      <c r="W66">
        <v>7.0879999999999997E-3</v>
      </c>
      <c r="X66">
        <v>-7.306E-3</v>
      </c>
      <c r="Y66">
        <v>-7.254E-3</v>
      </c>
      <c r="Z66">
        <v>-5.6550000000000003E-3</v>
      </c>
      <c r="AA66">
        <v>-1.9369999999999999E-3</v>
      </c>
      <c r="AB66">
        <v>6.2449999999999997E-3</v>
      </c>
      <c r="AC66">
        <v>1.7700000000000001E-3</v>
      </c>
      <c r="AD66">
        <v>9.2029999999999994E-3</v>
      </c>
      <c r="AE66">
        <v>-2.9740000000000001E-3</v>
      </c>
      <c r="AF66">
        <f t="shared" ref="AF66:AF129" si="35">SUM(AG66:BJ66)</f>
        <v>-5.2456454072228285E-4</v>
      </c>
      <c r="AG66">
        <f>B66*caps!AI66</f>
        <v>-2.2621072921111694E-5</v>
      </c>
      <c r="AH66">
        <f>C66*caps!AJ66</f>
        <v>-1.2947526257426608E-4</v>
      </c>
      <c r="AI66">
        <f>D66*caps!AK66</f>
        <v>4.8719957425772965E-4</v>
      </c>
      <c r="AJ66">
        <f>E66*caps!AL66</f>
        <v>5.5116325979136329E-6</v>
      </c>
      <c r="AK66">
        <f>F66*caps!AM66</f>
        <v>5.7507143829035835E-4</v>
      </c>
      <c r="AL66">
        <f>G66*caps!AN66</f>
        <v>-1.4362929894834301E-3</v>
      </c>
      <c r="AM66">
        <f>H66*caps!AO66</f>
        <v>-6.2309725712988648E-5</v>
      </c>
      <c r="AN66">
        <f>I66*caps!AP66</f>
        <v>-3.2391696934285516E-4</v>
      </c>
      <c r="AO66">
        <f>J66*caps!AQ66</f>
        <v>-1.0584992545123176E-4</v>
      </c>
      <c r="AP66">
        <f>K66*caps!AR66</f>
        <v>-1.4686615581201916E-4</v>
      </c>
      <c r="AQ66">
        <f>L66*caps!AS66</f>
        <v>1.8259092257076766E-4</v>
      </c>
      <c r="AR66">
        <f>M66*caps!AT66</f>
        <v>6.8631922947902851E-5</v>
      </c>
      <c r="AS66">
        <f>N66*caps!AU66</f>
        <v>4.9072397487469452E-4</v>
      </c>
      <c r="AT66">
        <f>O66*caps!AV66</f>
        <v>8.662580842041685E-5</v>
      </c>
      <c r="AU66">
        <f>P66*caps!AW66</f>
        <v>1.3253283404226647E-4</v>
      </c>
      <c r="AV66">
        <f>Q66*caps!AX66</f>
        <v>-6.3083339952453522E-5</v>
      </c>
      <c r="AW66">
        <f>R66*caps!AY66</f>
        <v>1.2520621395199826E-5</v>
      </c>
      <c r="AX66">
        <f>S66*caps!AZ66</f>
        <v>2.651378405891323E-4</v>
      </c>
      <c r="AY66">
        <f>T66*caps!BA66</f>
        <v>-2.9194413352447488E-4</v>
      </c>
      <c r="AZ66">
        <f>U66*caps!BB66</f>
        <v>-1.5296652871120905E-5</v>
      </c>
      <c r="BA66">
        <f>V66*caps!BC66</f>
        <v>-2.4153963611286139E-4</v>
      </c>
      <c r="BB66">
        <f>W66*caps!BD66</f>
        <v>1.9540551776303514E-4</v>
      </c>
      <c r="BC66">
        <f>X66*caps!BE66</f>
        <v>-4.6871389781963541E-5</v>
      </c>
      <c r="BD66">
        <f>Y66*caps!BF66</f>
        <v>-2.7620807798498914E-4</v>
      </c>
      <c r="BE66">
        <f>Z66*caps!BG66</f>
        <v>-1.5716213427402018E-4</v>
      </c>
      <c r="BF66">
        <f>AA66*caps!BH66</f>
        <v>-5.6327090228614305E-5</v>
      </c>
      <c r="BG66">
        <f>AB66*caps!BI66</f>
        <v>1.6239049576201493E-4</v>
      </c>
      <c r="BH66">
        <f>AC66*caps!BJ66</f>
        <v>2.7588440989241859E-5</v>
      </c>
      <c r="BI66">
        <f>AD66*caps!BK66</f>
        <v>2.2116977552051031E-4</v>
      </c>
      <c r="BJ66">
        <f>AE66*caps!BL66</f>
        <v>-6.1900784715066771E-5</v>
      </c>
      <c r="BL66">
        <v>0</v>
      </c>
      <c r="BM66" s="2">
        <f t="shared" si="1"/>
        <v>-5.2456454072228285E-4</v>
      </c>
      <c r="BP66" s="5" t="s">
        <v>44</v>
      </c>
      <c r="BQ66" s="2">
        <f>BQ65^2</f>
        <v>1.7318089931705281</v>
      </c>
      <c r="BR66" s="2">
        <f t="shared" ref="BR66:CT66" si="36">BR65^2</f>
        <v>0.58762185241401754</v>
      </c>
      <c r="BS66" s="2">
        <f t="shared" si="36"/>
        <v>8.8445977044369168E-4</v>
      </c>
      <c r="BT66" s="2">
        <f t="shared" si="36"/>
        <v>0.73930137289076203</v>
      </c>
      <c r="BU66" s="2">
        <f t="shared" si="36"/>
        <v>0.16743019090837793</v>
      </c>
      <c r="BV66" s="2">
        <f t="shared" si="36"/>
        <v>1.1883320397147761</v>
      </c>
      <c r="BW66" s="2">
        <f t="shared" si="36"/>
        <v>1.5393038420534186</v>
      </c>
      <c r="BX66" s="2">
        <f t="shared" si="36"/>
        <v>2.4249911492794855E-3</v>
      </c>
      <c r="BY66" s="2">
        <f t="shared" si="36"/>
        <v>0.14673508744991035</v>
      </c>
      <c r="BZ66" s="2">
        <f t="shared" si="36"/>
        <v>1.397447692574319E-2</v>
      </c>
      <c r="CA66" s="2">
        <f t="shared" si="36"/>
        <v>0.75472462261688178</v>
      </c>
      <c r="CB66" s="2">
        <f t="shared" si="36"/>
        <v>0.32346686526581298</v>
      </c>
      <c r="CC66" s="2">
        <f t="shared" si="36"/>
        <v>1.7269037089384582</v>
      </c>
      <c r="CD66" s="2">
        <f t="shared" si="36"/>
        <v>1.7146035381715996E-3</v>
      </c>
      <c r="CE66" s="2">
        <f t="shared" si="36"/>
        <v>0.27973221205456961</v>
      </c>
      <c r="CF66" s="2">
        <f t="shared" si="36"/>
        <v>1.5315090032966047E-2</v>
      </c>
      <c r="CG66" s="2">
        <f t="shared" si="36"/>
        <v>4.599500986243175</v>
      </c>
      <c r="CH66" s="2">
        <f t="shared" si="36"/>
        <v>1.1936473849195703E-2</v>
      </c>
      <c r="CI66" s="2">
        <f t="shared" si="36"/>
        <v>0.78373653906563567</v>
      </c>
      <c r="CJ66" s="2">
        <f t="shared" si="36"/>
        <v>1.8538916744893088</v>
      </c>
      <c r="CK66" s="2">
        <f t="shared" si="36"/>
        <v>1.6891327594762438</v>
      </c>
      <c r="CL66" s="2">
        <f t="shared" si="36"/>
        <v>7.8559808937725805E-3</v>
      </c>
      <c r="CM66" s="2">
        <f t="shared" si="36"/>
        <v>0.66147900589412356</v>
      </c>
      <c r="CN66" s="2">
        <f t="shared" si="36"/>
        <v>2.197835646639251</v>
      </c>
      <c r="CO66" s="2">
        <f t="shared" si="36"/>
        <v>1.2463290493114789</v>
      </c>
      <c r="CP66" s="2">
        <f t="shared" si="36"/>
        <v>1.28119153085235</v>
      </c>
      <c r="CQ66" s="2">
        <f t="shared" si="36"/>
        <v>2.7550399726378166E-2</v>
      </c>
      <c r="CR66" s="2">
        <f t="shared" si="36"/>
        <v>1.5442408869292708</v>
      </c>
      <c r="CS66" s="2">
        <f t="shared" si="36"/>
        <v>0.77636582269805188</v>
      </c>
      <c r="CT66" s="2">
        <f t="shared" si="36"/>
        <v>0.23558152913937619</v>
      </c>
      <c r="CU66" s="2"/>
    </row>
    <row r="67" spans="1:99" x14ac:dyDescent="0.25">
      <c r="A67">
        <v>20150408</v>
      </c>
      <c r="B67">
        <v>-2.6489999999999999E-3</v>
      </c>
      <c r="C67">
        <v>-2.9260000000000002E-3</v>
      </c>
      <c r="D67">
        <v>-1.9708E-2</v>
      </c>
      <c r="E67">
        <v>-1.3569999999999999E-3</v>
      </c>
      <c r="F67">
        <v>-1.7321E-2</v>
      </c>
      <c r="G67">
        <v>-3.2539999999999999E-3</v>
      </c>
      <c r="H67">
        <v>2.9789999999999999E-3</v>
      </c>
      <c r="I67">
        <v>4.6119999999999998E-3</v>
      </c>
      <c r="J67">
        <v>-1.242E-3</v>
      </c>
      <c r="K67">
        <v>4.5830000000000003E-3</v>
      </c>
      <c r="L67">
        <v>6.8279999999999999E-3</v>
      </c>
      <c r="M67">
        <v>2.895E-3</v>
      </c>
      <c r="N67">
        <v>5.9900000000000003E-4</v>
      </c>
      <c r="O67">
        <v>3.6099999999999999E-4</v>
      </c>
      <c r="P67">
        <v>-4.875E-3</v>
      </c>
      <c r="Q67">
        <v>8.8210000000000007E-3</v>
      </c>
      <c r="R67">
        <v>5.189E-3</v>
      </c>
      <c r="S67">
        <v>3.287E-3</v>
      </c>
      <c r="T67">
        <v>6.5839999999999996E-3</v>
      </c>
      <c r="U67">
        <v>1.2348E-2</v>
      </c>
      <c r="V67">
        <v>4.5960000000000003E-3</v>
      </c>
      <c r="W67">
        <v>1.5989999999999999E-3</v>
      </c>
      <c r="X67">
        <v>0</v>
      </c>
      <c r="Y67">
        <v>8.3219999999999995E-3</v>
      </c>
      <c r="Z67">
        <v>1.1285999999999999E-2</v>
      </c>
      <c r="AA67">
        <v>7.182E-3</v>
      </c>
      <c r="AB67">
        <v>5.842E-3</v>
      </c>
      <c r="AC67">
        <v>8.8400000000000002E-4</v>
      </c>
      <c r="AD67">
        <v>1.0638E-2</v>
      </c>
      <c r="AE67">
        <v>7.1580000000000003E-3</v>
      </c>
      <c r="AF67">
        <f t="shared" si="35"/>
        <v>3.1421788177516373E-4</v>
      </c>
      <c r="AG67">
        <f>B67*caps!AI67</f>
        <v>-1.6558090209197832E-4</v>
      </c>
      <c r="AH67">
        <f>C67*caps!AJ67</f>
        <v>-9.72209346610504E-5</v>
      </c>
      <c r="AI67">
        <f>D67*caps!AK67</f>
        <v>-1.2926130181249334E-3</v>
      </c>
      <c r="AJ67">
        <f>E67*caps!AL67</f>
        <v>-4.0380582151737138E-5</v>
      </c>
      <c r="AK67">
        <f>F67*caps!AM67</f>
        <v>-6.4611628181840484E-4</v>
      </c>
      <c r="AL67">
        <f>G67*caps!AN67</f>
        <v>-4.4281369548826671E-4</v>
      </c>
      <c r="AM67">
        <f>H67*caps!AO67</f>
        <v>5.9319978068268797E-5</v>
      </c>
      <c r="AN67">
        <f>I67*caps!AP67</f>
        <v>1.9175414437924059E-4</v>
      </c>
      <c r="AO67">
        <f>J67*caps!AQ67</f>
        <v>-1.1264778659690372E-5</v>
      </c>
      <c r="AP67">
        <f>K67*caps!AR67</f>
        <v>8.1529564529397619E-5</v>
      </c>
      <c r="AQ67">
        <f>L67*caps!AS67</f>
        <v>1.3631458642937997E-4</v>
      </c>
      <c r="AR67">
        <f>M67*caps!AT67</f>
        <v>1.1453946806900072E-4</v>
      </c>
      <c r="AS67">
        <f>N67*caps!AU67</f>
        <v>3.1030596538525506E-5</v>
      </c>
      <c r="AT67">
        <f>O67*caps!AV67</f>
        <v>7.0932993892634447E-6</v>
      </c>
      <c r="AU67">
        <f>P67*caps!AW67</f>
        <v>-1.4708537593398E-4</v>
      </c>
      <c r="AV67">
        <f>Q67*caps!AX67</f>
        <v>2.9659930840073224E-4</v>
      </c>
      <c r="AW67">
        <f>R67*caps!AY67</f>
        <v>8.9845674614980582E-5</v>
      </c>
      <c r="AX67">
        <f>S67*caps!AZ67</f>
        <v>1.391664192621283E-4</v>
      </c>
      <c r="AY67">
        <f>T67*caps!BA67</f>
        <v>3.1985878525938715E-4</v>
      </c>
      <c r="AZ67">
        <f>U67*caps!BB67</f>
        <v>1.5897594909324993E-4</v>
      </c>
      <c r="BA67">
        <f>V67*caps!BC67</f>
        <v>6.8325179491813781E-5</v>
      </c>
      <c r="BB67">
        <f>W67*caps!BD67</f>
        <v>4.4160074408043499E-5</v>
      </c>
      <c r="BC67">
        <f>X67*caps!BE67</f>
        <v>0</v>
      </c>
      <c r="BD67">
        <f>Y67*caps!BF67</f>
        <v>3.1602749056838119E-4</v>
      </c>
      <c r="BE67">
        <f>Z67*caps!BG67</f>
        <v>3.1725137473678441E-4</v>
      </c>
      <c r="BF67">
        <f>AA67*caps!BH67</f>
        <v>2.103851286962658E-4</v>
      </c>
      <c r="BG67">
        <f>AB67*caps!BI67</f>
        <v>1.5282465120964664E-4</v>
      </c>
      <c r="BH67">
        <f>AC67*caps!BJ67</f>
        <v>1.3793162902040806E-5</v>
      </c>
      <c r="BI67">
        <f>AD67*caps!BK67</f>
        <v>2.5842005676159942E-4</v>
      </c>
      <c r="BJ67">
        <f>AE67*caps!BL67</f>
        <v>1.5007855789707481E-4</v>
      </c>
      <c r="BL67">
        <v>0</v>
      </c>
      <c r="BM67" s="2">
        <f t="shared" ref="BM67:BM130" si="37">AF67-BL67</f>
        <v>3.1421788177516373E-4</v>
      </c>
      <c r="BP67" s="2" t="s">
        <v>45</v>
      </c>
      <c r="BQ67" s="2">
        <f>BQ65*BQ59</f>
        <v>1.3325964968107431E-3</v>
      </c>
      <c r="BR67" s="2">
        <f t="shared" ref="BR67:CT67" si="38">BR65*BR59</f>
        <v>1.4217979139743815E-4</v>
      </c>
      <c r="BS67" s="2">
        <f t="shared" si="38"/>
        <v>5.8659148127740121E-7</v>
      </c>
      <c r="BT67" s="2">
        <f t="shared" si="38"/>
        <v>4.282843193732876E-4</v>
      </c>
      <c r="BU67" s="2">
        <f t="shared" si="38"/>
        <v>1.8701619277298139E-4</v>
      </c>
      <c r="BV67" s="2">
        <f t="shared" si="38"/>
        <v>8.14983187086597E-4</v>
      </c>
      <c r="BW67" s="2">
        <f t="shared" si="38"/>
        <v>7.8822068818615993E-4</v>
      </c>
      <c r="BX67" s="2">
        <f t="shared" si="38"/>
        <v>6.9939608820729165E-7</v>
      </c>
      <c r="BY67" s="2">
        <f t="shared" si="38"/>
        <v>1.4759585199117443E-4</v>
      </c>
      <c r="BZ67" s="2">
        <f t="shared" si="38"/>
        <v>1.6445429988676009E-5</v>
      </c>
      <c r="CA67" s="2">
        <f t="shared" si="38"/>
        <v>5.1858364840443093E-4</v>
      </c>
      <c r="CB67" s="2">
        <f t="shared" si="38"/>
        <v>1.6552020667542452E-4</v>
      </c>
      <c r="CC67" s="2">
        <f t="shared" si="38"/>
        <v>4.5565698138797032E-4</v>
      </c>
      <c r="CD67" s="2">
        <f t="shared" si="38"/>
        <v>7.2727119112173495E-7</v>
      </c>
      <c r="CE67" s="2">
        <f t="shared" si="38"/>
        <v>1.4987178379359984E-4</v>
      </c>
      <c r="CF67" s="2">
        <f t="shared" si="38"/>
        <v>1.0238299835656203E-5</v>
      </c>
      <c r="CG67" s="2">
        <f t="shared" si="38"/>
        <v>2.0239684008223615E-3</v>
      </c>
      <c r="CH67" s="2">
        <f t="shared" si="38"/>
        <v>5.1384917202566997E-6</v>
      </c>
      <c r="CI67" s="2">
        <f t="shared" si="38"/>
        <v>6.0754233031600987E-4</v>
      </c>
      <c r="CJ67" s="2">
        <f t="shared" si="38"/>
        <v>1.6094660280307671E-3</v>
      </c>
      <c r="CK67" s="2">
        <f t="shared" si="38"/>
        <v>1.6924395585877212E-3</v>
      </c>
      <c r="CL67" s="2">
        <f t="shared" si="38"/>
        <v>6.8363418884224496E-6</v>
      </c>
      <c r="CM67" s="2">
        <f t="shared" si="38"/>
        <v>1.9642528858229295E-4</v>
      </c>
      <c r="CN67" s="2">
        <f t="shared" si="38"/>
        <v>5.9698381036149789E-4</v>
      </c>
      <c r="CO67" s="2">
        <f t="shared" si="38"/>
        <v>6.3806522394011563E-4</v>
      </c>
      <c r="CP67" s="2">
        <f t="shared" si="38"/>
        <v>9.3572656480340045E-4</v>
      </c>
      <c r="CQ67" s="2">
        <f t="shared" si="38"/>
        <v>1.8591490541702035E-5</v>
      </c>
      <c r="CR67" s="2">
        <f t="shared" si="38"/>
        <v>7.63388302149277E-4</v>
      </c>
      <c r="CS67" s="2">
        <f t="shared" si="38"/>
        <v>4.7078564458497295E-4</v>
      </c>
      <c r="CT67" s="2">
        <f t="shared" si="38"/>
        <v>2.2879520851825437E-4</v>
      </c>
      <c r="CU67" s="2"/>
    </row>
    <row r="68" spans="1:99" x14ac:dyDescent="0.25">
      <c r="A68">
        <v>20150409</v>
      </c>
      <c r="B68">
        <v>1.449E-3</v>
      </c>
      <c r="C68">
        <v>3.9129999999999998E-3</v>
      </c>
      <c r="D68">
        <v>7.0190000000000001E-3</v>
      </c>
      <c r="E68">
        <v>3.0270000000000002E-3</v>
      </c>
      <c r="F68">
        <v>2.7190000000000001E-3</v>
      </c>
      <c r="G68">
        <v>7.6429999999999996E-3</v>
      </c>
      <c r="H68">
        <v>3.39E-4</v>
      </c>
      <c r="I68">
        <v>1.4499999999999999E-3</v>
      </c>
      <c r="J68">
        <v>2.9840000000000001E-3</v>
      </c>
      <c r="K68">
        <v>5.6341000000000002E-2</v>
      </c>
      <c r="L68">
        <v>3.9100000000000002E-4</v>
      </c>
      <c r="M68">
        <v>1.1259E-2</v>
      </c>
      <c r="N68">
        <v>1.1681E-2</v>
      </c>
      <c r="O68">
        <v>3.127E-3</v>
      </c>
      <c r="P68">
        <v>4.8989999999999997E-3</v>
      </c>
      <c r="Q68">
        <v>3.8549999999999999E-3</v>
      </c>
      <c r="R68">
        <v>-3.0980000000000001E-3</v>
      </c>
      <c r="S68">
        <v>6.8799999999999998E-3</v>
      </c>
      <c r="T68">
        <v>-2.3449999999999999E-3</v>
      </c>
      <c r="U68">
        <v>-1.1900000000000001E-3</v>
      </c>
      <c r="V68">
        <v>5.973E-3</v>
      </c>
      <c r="W68">
        <v>-2.2360000000000001E-3</v>
      </c>
      <c r="X68">
        <v>-3.7300000000000001E-4</v>
      </c>
      <c r="Y68">
        <v>-2.4429999999999999E-3</v>
      </c>
      <c r="Z68">
        <v>-8.8240000000000002E-3</v>
      </c>
      <c r="AA68">
        <v>4.6249999999999998E-3</v>
      </c>
      <c r="AB68">
        <v>2.722E-3</v>
      </c>
      <c r="AC68">
        <v>1.21E-2</v>
      </c>
      <c r="AD68">
        <v>-9.0200000000000002E-4</v>
      </c>
      <c r="AE68">
        <v>3.0460000000000001E-3</v>
      </c>
      <c r="AF68">
        <f t="shared" si="35"/>
        <v>4.7054113130143172E-3</v>
      </c>
      <c r="AG68">
        <f>B68*caps!AI68</f>
        <v>9.0285212851135935E-5</v>
      </c>
      <c r="AH68">
        <f>C68*caps!AJ68</f>
        <v>1.2992199197296852E-4</v>
      </c>
      <c r="AI68">
        <f>D68*caps!AK68</f>
        <v>4.6145578265388104E-4</v>
      </c>
      <c r="AJ68">
        <f>E68*caps!AL68</f>
        <v>8.9930966667295324E-5</v>
      </c>
      <c r="AK68">
        <f>F68*caps!AM68</f>
        <v>1.0123191261789336E-4</v>
      </c>
      <c r="AL68">
        <f>G68*caps!AN68</f>
        <v>1.0431949685754877E-3</v>
      </c>
      <c r="AM68">
        <f>H68*caps!AO68</f>
        <v>6.7215413038873733E-6</v>
      </c>
      <c r="AN68">
        <f>I68*caps!AP68</f>
        <v>6.0095776179556676E-5</v>
      </c>
      <c r="AO68">
        <f>J68*caps!AQ68</f>
        <v>2.7019979483051859E-5</v>
      </c>
      <c r="AP68">
        <f>K68*caps!AR68</f>
        <v>1.0538659031821961E-3</v>
      </c>
      <c r="AQ68">
        <f>L68*caps!AS68</f>
        <v>7.7729657730990573E-6</v>
      </c>
      <c r="AR68">
        <f>M68*caps!AT68</f>
        <v>4.4839418160177481E-4</v>
      </c>
      <c r="AS68">
        <f>N68*caps!AU68</f>
        <v>6.0936619047944165E-4</v>
      </c>
      <c r="AT68">
        <f>O68*caps!AV68</f>
        <v>6.1350252915612688E-5</v>
      </c>
      <c r="AU68">
        <f>P68*caps!AW68</f>
        <v>1.4784825307339076E-4</v>
      </c>
      <c r="AV68">
        <f>Q68*caps!AX68</f>
        <v>1.2952061860567986E-4</v>
      </c>
      <c r="AW68">
        <f>R68*caps!AY68</f>
        <v>-5.3227843507429246E-5</v>
      </c>
      <c r="AX68">
        <f>S68*caps!AZ68</f>
        <v>2.9193894457676852E-4</v>
      </c>
      <c r="AY68">
        <f>T68*caps!BA68</f>
        <v>-1.1313137770303658E-4</v>
      </c>
      <c r="AZ68">
        <f>U68*caps!BB68</f>
        <v>-1.523196554625509E-5</v>
      </c>
      <c r="BA68">
        <f>V68*caps!BC68</f>
        <v>8.8914137048237365E-5</v>
      </c>
      <c r="BB68">
        <f>W68*caps!BD68</f>
        <v>-6.132991900575303E-5</v>
      </c>
      <c r="BC68">
        <f>X68*caps!BE68</f>
        <v>-2.3814449803414571E-6</v>
      </c>
      <c r="BD68">
        <f>Y68*caps!BF68</f>
        <v>-9.2119136450564691E-5</v>
      </c>
      <c r="BE68">
        <f>Z68*caps!BG68</f>
        <v>-2.4472081884384833E-4</v>
      </c>
      <c r="BF68">
        <f>AA68*caps!BH68</f>
        <v>1.3548048107352303E-4</v>
      </c>
      <c r="BG68">
        <f>AB68*caps!BI68</f>
        <v>7.1070924789511295E-5</v>
      </c>
      <c r="BH68">
        <f>AC68*caps!BJ68</f>
        <v>1.9020054220499403E-4</v>
      </c>
      <c r="BI68">
        <f>AD68*caps!BK68</f>
        <v>-2.1790743527367249E-5</v>
      </c>
      <c r="BJ68">
        <f>AE68*caps!BL68</f>
        <v>6.3763034949523641E-5</v>
      </c>
      <c r="BL68">
        <v>0</v>
      </c>
      <c r="BM68" s="2">
        <f t="shared" si="37"/>
        <v>4.7054113130143172E-3</v>
      </c>
      <c r="BP68" s="2" t="s">
        <v>46</v>
      </c>
      <c r="BQ68" s="2">
        <f>BQ65*BQ60</f>
        <v>1.6772962713149921</v>
      </c>
      <c r="BR68" s="2">
        <f t="shared" ref="BR68:CT68" si="39">BR65*BR60</f>
        <v>0.45140480743582811</v>
      </c>
      <c r="BS68" s="2">
        <f t="shared" si="39"/>
        <v>-3.089247937684075E-2</v>
      </c>
      <c r="BT68" s="2">
        <f t="shared" si="39"/>
        <v>-0.81913322303919756</v>
      </c>
      <c r="BU68" s="2">
        <f t="shared" si="39"/>
        <v>-0.50270118542297082</v>
      </c>
      <c r="BV68" s="2">
        <f t="shared" si="39"/>
        <v>-1.3719230986790616</v>
      </c>
      <c r="BW68" s="2">
        <f t="shared" si="39"/>
        <v>-1.1389441267659364</v>
      </c>
      <c r="BX68" s="2">
        <f t="shared" si="39"/>
        <v>3.567383771840827E-2</v>
      </c>
      <c r="BY68" s="2">
        <f t="shared" si="39"/>
        <v>-0.38867511372644986</v>
      </c>
      <c r="BZ68" s="2">
        <f t="shared" si="39"/>
        <v>0.12138130894922687</v>
      </c>
      <c r="CA68" s="2">
        <f t="shared" si="39"/>
        <v>-0.96377965511283403</v>
      </c>
      <c r="CB68" s="2">
        <f t="shared" si="39"/>
        <v>-0.45336538091253059</v>
      </c>
      <c r="CC68" s="2">
        <f t="shared" si="39"/>
        <v>1.0329201843873161</v>
      </c>
      <c r="CD68" s="2">
        <f t="shared" si="39"/>
        <v>-3.582499044097167E-2</v>
      </c>
      <c r="CE68" s="2">
        <f t="shared" si="39"/>
        <v>-0.49955688082090977</v>
      </c>
      <c r="CF68" s="2">
        <f t="shared" si="39"/>
        <v>-0.11781767315796104</v>
      </c>
      <c r="CG68" s="2">
        <f t="shared" si="39"/>
        <v>1.6764391222654693</v>
      </c>
      <c r="CH68" s="2">
        <f t="shared" si="39"/>
        <v>0.13458330905902749</v>
      </c>
      <c r="CI68" s="2">
        <f t="shared" si="39"/>
        <v>-0.58847046527307878</v>
      </c>
      <c r="CJ68" s="2">
        <f t="shared" si="39"/>
        <v>1.2203490468380134</v>
      </c>
      <c r="CK68" s="2">
        <f t="shared" si="39"/>
        <v>-0.86895493390739142</v>
      </c>
      <c r="CL68" s="2">
        <f t="shared" si="39"/>
        <v>-9.4683152124017761E-2</v>
      </c>
      <c r="CM68" s="2">
        <f t="shared" si="39"/>
        <v>0.69195618259582714</v>
      </c>
      <c r="CN68" s="2">
        <f t="shared" si="39"/>
        <v>1.0780025212398814</v>
      </c>
      <c r="CO68" s="2">
        <f t="shared" si="39"/>
        <v>1.0063315277499914</v>
      </c>
      <c r="CP68" s="2">
        <f t="shared" si="39"/>
        <v>-1.5424811843932706</v>
      </c>
      <c r="CQ68" s="2">
        <f t="shared" si="39"/>
        <v>-0.17489340628889488</v>
      </c>
      <c r="CR68" s="2">
        <f t="shared" si="39"/>
        <v>-1.5031113789692179</v>
      </c>
      <c r="CS68" s="2">
        <f t="shared" si="39"/>
        <v>0.96948116910360138</v>
      </c>
      <c r="CT68" s="2">
        <f t="shared" si="39"/>
        <v>0.4404992513305816</v>
      </c>
      <c r="CU68" s="2"/>
    </row>
    <row r="69" spans="1:99" x14ac:dyDescent="0.25">
      <c r="A69">
        <v>20150410</v>
      </c>
      <c r="B69">
        <v>5.7860000000000003E-3</v>
      </c>
      <c r="C69">
        <v>-4.1409999999999997E-3</v>
      </c>
      <c r="D69">
        <v>1.0749999999999999E-2</v>
      </c>
      <c r="E69">
        <v>3.2030000000000001E-3</v>
      </c>
      <c r="F69">
        <v>-3.7399999999999998E-4</v>
      </c>
      <c r="G69">
        <v>4.267E-3</v>
      </c>
      <c r="H69">
        <v>4.9199999999999999E-3</v>
      </c>
      <c r="I69">
        <v>5.5500000000000002E-3</v>
      </c>
      <c r="J69">
        <v>2.3798E-2</v>
      </c>
      <c r="K69">
        <v>-6.4780000000000003E-3</v>
      </c>
      <c r="L69">
        <v>6.2570000000000004E-3</v>
      </c>
      <c r="M69">
        <v>1.1704000000000001E-2</v>
      </c>
      <c r="N69">
        <v>7.2040000000000003E-3</v>
      </c>
      <c r="O69">
        <v>1.6789999999999999E-3</v>
      </c>
      <c r="P69">
        <v>-3.1340000000000001E-3</v>
      </c>
      <c r="Q69">
        <v>1.686E-3</v>
      </c>
      <c r="R69">
        <v>1.2947E-2</v>
      </c>
      <c r="S69">
        <v>3.7420000000000001E-3</v>
      </c>
      <c r="T69">
        <v>-2.3500000000000001E-3</v>
      </c>
      <c r="U69">
        <v>-7.4460000000000004E-3</v>
      </c>
      <c r="V69">
        <v>5.4320000000000002E-3</v>
      </c>
      <c r="W69">
        <v>2.2086999999999999E-2</v>
      </c>
      <c r="X69">
        <v>3.2620000000000001E-3</v>
      </c>
      <c r="Y69">
        <v>4.2849999999999997E-3</v>
      </c>
      <c r="Z69">
        <v>5.8479999999999999E-3</v>
      </c>
      <c r="AA69">
        <v>5.7549999999999997E-3</v>
      </c>
      <c r="AB69">
        <v>1.5023E-2</v>
      </c>
      <c r="AC69">
        <v>3.8479999999999999E-3</v>
      </c>
      <c r="AD69">
        <v>-1.505E-3</v>
      </c>
      <c r="AE69">
        <v>3.7959999999999999E-3</v>
      </c>
      <c r="AF69">
        <f t="shared" si="35"/>
        <v>4.8796531993481026E-3</v>
      </c>
      <c r="AG69">
        <f>B69*caps!AI69</f>
        <v>3.6138414370896413E-4</v>
      </c>
      <c r="AH69">
        <f>C69*caps!AJ69</f>
        <v>-1.3646228844144771E-4</v>
      </c>
      <c r="AI69">
        <f>D69*caps!AK69</f>
        <v>7.1194099155380889E-4</v>
      </c>
      <c r="AJ69">
        <f>E69*caps!AL69</f>
        <v>9.5143591092210748E-5</v>
      </c>
      <c r="AK69">
        <f>F69*caps!AM69</f>
        <v>-1.3872484513390692E-5</v>
      </c>
      <c r="AL69">
        <f>G69*caps!AN69</f>
        <v>5.7666990678082917E-4</v>
      </c>
      <c r="AM69">
        <f>H69*caps!AO69</f>
        <v>9.7701841304520466E-5</v>
      </c>
      <c r="AN69">
        <f>I69*caps!AP69</f>
        <v>2.3052034737440879E-4</v>
      </c>
      <c r="AO69">
        <f>J69*caps!AQ69</f>
        <v>2.1987592790731407E-4</v>
      </c>
      <c r="AP69">
        <f>K69*caps!AR69</f>
        <v>-1.1998199244304699E-4</v>
      </c>
      <c r="AQ69">
        <f>L69*caps!AS69</f>
        <v>1.2474469408009752E-4</v>
      </c>
      <c r="AR69">
        <f>M69*caps!AT69</f>
        <v>4.6998598729573336E-4</v>
      </c>
      <c r="AS69">
        <f>N69*caps!AU69</f>
        <v>3.7724754940471399E-4</v>
      </c>
      <c r="AT69">
        <f>O69*caps!AV69</f>
        <v>3.2885508336233656E-5</v>
      </c>
      <c r="AU69">
        <f>P69*caps!AW69</f>
        <v>-9.3968283982832725E-5</v>
      </c>
      <c r="AV69">
        <f>Q69*caps!AX69</f>
        <v>5.6551029457228182E-5</v>
      </c>
      <c r="AW69">
        <f>R69*caps!AY69</f>
        <v>2.2456912859374723E-4</v>
      </c>
      <c r="AX69">
        <f>S69*caps!AZ69</f>
        <v>1.5884231232909352E-4</v>
      </c>
      <c r="AY69">
        <f>T69*caps!BA69</f>
        <v>-1.1272572293821797E-4</v>
      </c>
      <c r="AZ69">
        <f>U69*caps!BB69</f>
        <v>-9.4280714549352195E-5</v>
      </c>
      <c r="BA69">
        <f>V69*caps!BC69</f>
        <v>8.1026607286315642E-5</v>
      </c>
      <c r="BB69">
        <f>W69*caps!BD69</f>
        <v>6.1710929462103689E-4</v>
      </c>
      <c r="BC69">
        <f>X69*caps!BE69</f>
        <v>2.0824129722160862E-5</v>
      </c>
      <c r="BD69">
        <f>Y69*caps!BF69</f>
        <v>1.6172270448871438E-4</v>
      </c>
      <c r="BE69">
        <f>Z69*caps!BG69</f>
        <v>1.6258556679175305E-4</v>
      </c>
      <c r="BF69">
        <f>AA69*caps!BH69</f>
        <v>1.6898156382963786E-4</v>
      </c>
      <c r="BG69">
        <f>AB69*caps!BI69</f>
        <v>3.968013186740282E-4</v>
      </c>
      <c r="BH69">
        <f>AC69*caps!BJ69</f>
        <v>6.0515470386854873E-5</v>
      </c>
      <c r="BI69">
        <f>AD69*caps!BK69</f>
        <v>-3.6181346575241987E-5</v>
      </c>
      <c r="BJ69">
        <f>AE69*caps!BL69</f>
        <v>7.9496417772227144E-5</v>
      </c>
      <c r="BL69">
        <v>0</v>
      </c>
      <c r="BM69" s="2">
        <f t="shared" si="37"/>
        <v>4.8796531993481026E-3</v>
      </c>
      <c r="BP69" s="2" t="s">
        <v>47</v>
      </c>
      <c r="BQ69" s="2">
        <f>BQ66*BQ63</f>
        <v>2.2563702154618901E-4</v>
      </c>
      <c r="BR69" s="2">
        <f t="shared" ref="BR69:CT69" si="40">BR66*BR63</f>
        <v>2.4074072483122091E-5</v>
      </c>
      <c r="BS69" s="2">
        <f t="shared" si="40"/>
        <v>9.9322454333749722E-8</v>
      </c>
      <c r="BT69" s="2">
        <f t="shared" si="40"/>
        <v>7.2517673901742119E-5</v>
      </c>
      <c r="BU69" s="2">
        <f t="shared" si="40"/>
        <v>3.1665831944773918E-5</v>
      </c>
      <c r="BV69" s="2">
        <f t="shared" si="40"/>
        <v>1.3799404349669142E-4</v>
      </c>
      <c r="BW69" s="2">
        <f t="shared" si="40"/>
        <v>1.3346258138082981E-4</v>
      </c>
      <c r="BX69" s="2">
        <f t="shared" si="40"/>
        <v>1.1842268128561747E-7</v>
      </c>
      <c r="BY69" s="2">
        <f t="shared" si="40"/>
        <v>2.4991127108291122E-5</v>
      </c>
      <c r="BZ69" s="2">
        <f t="shared" si="40"/>
        <v>2.7845622058679547E-6</v>
      </c>
      <c r="CA69" s="2">
        <f t="shared" si="40"/>
        <v>8.7807277092932388E-5</v>
      </c>
      <c r="CB69" s="2">
        <f t="shared" si="40"/>
        <v>2.8026102822073202E-5</v>
      </c>
      <c r="CC69" s="2">
        <f t="shared" si="40"/>
        <v>7.7152449652365061E-5</v>
      </c>
      <c r="CD69" s="2">
        <f t="shared" si="40"/>
        <v>1.2314253100153768E-7</v>
      </c>
      <c r="CE69" s="2">
        <f t="shared" si="40"/>
        <v>2.5376490925748657E-5</v>
      </c>
      <c r="CF69" s="2">
        <f t="shared" si="40"/>
        <v>1.7335626246527576E-6</v>
      </c>
      <c r="CG69" s="2">
        <f t="shared" si="40"/>
        <v>3.4270103722929067E-4</v>
      </c>
      <c r="CH69" s="2">
        <f t="shared" si="40"/>
        <v>8.7005629218845148E-7</v>
      </c>
      <c r="CI69" s="2">
        <f t="shared" si="40"/>
        <v>1.0286988012036193E-4</v>
      </c>
      <c r="CJ69" s="2">
        <f t="shared" si="40"/>
        <v>2.7251694095982096E-4</v>
      </c>
      <c r="CK69" s="2">
        <f t="shared" si="40"/>
        <v>2.8656613015313586E-4</v>
      </c>
      <c r="CL69" s="2">
        <f t="shared" si="40"/>
        <v>1.1575385539934846E-6</v>
      </c>
      <c r="CM69" s="2">
        <f t="shared" si="40"/>
        <v>3.3258992634402618E-5</v>
      </c>
      <c r="CN69" s="2">
        <f t="shared" si="40"/>
        <v>1.0108209739680397E-4</v>
      </c>
      <c r="CO69" s="2">
        <f t="shared" si="40"/>
        <v>1.0803805730137436E-4</v>
      </c>
      <c r="CP69" s="2">
        <f t="shared" si="40"/>
        <v>1.5843847373844016E-4</v>
      </c>
      <c r="CQ69" s="2">
        <f t="shared" si="40"/>
        <v>3.1479360496394575E-6</v>
      </c>
      <c r="CR69" s="2">
        <f t="shared" si="40"/>
        <v>1.2925792855707021E-4</v>
      </c>
      <c r="CS69" s="2">
        <f t="shared" si="40"/>
        <v>7.9714055143537173E-5</v>
      </c>
      <c r="CT69" s="2">
        <f t="shared" si="40"/>
        <v>3.873991078143286E-5</v>
      </c>
      <c r="CU69" s="2"/>
    </row>
    <row r="70" spans="1:99" x14ac:dyDescent="0.25">
      <c r="A70">
        <v>20150413</v>
      </c>
      <c r="B70">
        <v>9.59E-4</v>
      </c>
      <c r="C70">
        <v>-4.4029999999999998E-3</v>
      </c>
      <c r="D70">
        <v>-2.5709999999999999E-3</v>
      </c>
      <c r="E70">
        <v>-2.947E-3</v>
      </c>
      <c r="F70">
        <v>-3.8349999999999999E-3</v>
      </c>
      <c r="G70">
        <v>-1.967E-3</v>
      </c>
      <c r="H70">
        <v>-8.8640000000000004E-3</v>
      </c>
      <c r="I70">
        <v>9.6000000000000002E-4</v>
      </c>
      <c r="J70">
        <v>-5.5690000000000002E-3</v>
      </c>
      <c r="K70">
        <v>-3.369E-3</v>
      </c>
      <c r="L70">
        <v>-7.3839999999999999E-3</v>
      </c>
      <c r="M70">
        <v>-9.8759999999999994E-3</v>
      </c>
      <c r="N70">
        <v>-1.4795000000000001E-2</v>
      </c>
      <c r="O70">
        <v>-7.3619999999999996E-3</v>
      </c>
      <c r="P70">
        <v>-9.0830000000000008E-3</v>
      </c>
      <c r="Q70">
        <v>-4.1139999999999996E-3</v>
      </c>
      <c r="R70">
        <v>-3.6809999999999998E-3</v>
      </c>
      <c r="S70">
        <v>5.9969999999999997E-3</v>
      </c>
      <c r="T70">
        <v>-4.4640000000000001E-3</v>
      </c>
      <c r="U70">
        <v>-7.0020000000000004E-3</v>
      </c>
      <c r="V70">
        <v>-4.0210000000000003E-3</v>
      </c>
      <c r="W70">
        <v>-6.2639999999999996E-3</v>
      </c>
      <c r="X70">
        <v>2.0439999999999998E-3</v>
      </c>
      <c r="Y70">
        <v>-3.6570000000000001E-3</v>
      </c>
      <c r="Z70">
        <v>-6.9420000000000003E-3</v>
      </c>
      <c r="AA70">
        <v>4.3870000000000003E-3</v>
      </c>
      <c r="AB70">
        <v>-2.14E-3</v>
      </c>
      <c r="AC70">
        <v>-3.0699999999999998E-4</v>
      </c>
      <c r="AD70">
        <v>-1.1004E-2</v>
      </c>
      <c r="AE70">
        <v>3.1089999999999998E-3</v>
      </c>
      <c r="AF70">
        <f t="shared" si="35"/>
        <v>-3.6491095173616863E-3</v>
      </c>
      <c r="AG70">
        <f>B70*caps!AI70</f>
        <v>6.0175926692726528E-5</v>
      </c>
      <c r="AH70">
        <f>C70*caps!AJ70</f>
        <v>-1.4498963371154078E-4</v>
      </c>
      <c r="AI70">
        <f>D70*caps!AK70</f>
        <v>-1.7045776890886941E-4</v>
      </c>
      <c r="AJ70">
        <f>E70*caps!AL70</f>
        <v>-8.7602836566909258E-5</v>
      </c>
      <c r="AK70">
        <f>F70*caps!AM70</f>
        <v>-1.4222522142965359E-4</v>
      </c>
      <c r="AL70">
        <f>G70*caps!AN70</f>
        <v>-2.6628778933083196E-4</v>
      </c>
      <c r="AM70">
        <f>H70*caps!AO70</f>
        <v>-1.7510481103414797E-4</v>
      </c>
      <c r="AN70">
        <f>I70*caps!AP70</f>
        <v>4.0059126975608824E-5</v>
      </c>
      <c r="AO70">
        <f>J70*caps!AQ70</f>
        <v>-5.1355435893987374E-5</v>
      </c>
      <c r="AP70">
        <f>K70*caps!AR70</f>
        <v>-6.2417723795104793E-5</v>
      </c>
      <c r="AQ70">
        <f>L70*caps!AS70</f>
        <v>-1.4666486135313218E-4</v>
      </c>
      <c r="AR70">
        <f>M70*caps!AT70</f>
        <v>-3.9411109232719336E-4</v>
      </c>
      <c r="AS70">
        <f>N70*caps!AU70</f>
        <v>-7.6611070206090276E-4</v>
      </c>
      <c r="AT70">
        <f>O70*caps!AV70</f>
        <v>-1.4366063857093624E-4</v>
      </c>
      <c r="AU70">
        <f>P70*caps!AW70</f>
        <v>-2.7086084950465222E-4</v>
      </c>
      <c r="AV70">
        <f>Q70*caps!AX70</f>
        <v>-1.3792854462768797E-4</v>
      </c>
      <c r="AW70">
        <f>R70*caps!AY70</f>
        <v>-6.3847290146689485E-5</v>
      </c>
      <c r="AX70">
        <f>S70*caps!AZ70</f>
        <v>2.5703388070997629E-4</v>
      </c>
      <c r="AY70">
        <f>T70*caps!BA70</f>
        <v>-2.1396057910921589E-4</v>
      </c>
      <c r="AZ70">
        <f>U70*caps!BB70</f>
        <v>-8.8362418743385824E-5</v>
      </c>
      <c r="BA70">
        <f>V70*caps!BC70</f>
        <v>-5.9958346227808052E-5</v>
      </c>
      <c r="BB70">
        <f>W70*caps!BD70</f>
        <v>-1.7456034221931938E-4</v>
      </c>
      <c r="BC70">
        <f>X70*caps!BE70</f>
        <v>1.3123442279981845E-5</v>
      </c>
      <c r="BD70">
        <f>Y70*caps!BF70</f>
        <v>-1.3802295057608298E-4</v>
      </c>
      <c r="BE70">
        <f>Z70*caps!BG70</f>
        <v>-1.9236726033452511E-4</v>
      </c>
      <c r="BF70">
        <f>AA70*caps!BH70</f>
        <v>1.2985538197194261E-4</v>
      </c>
      <c r="BG70">
        <f>AB70*caps!BI70</f>
        <v>-5.6610532408775299E-5</v>
      </c>
      <c r="BH70">
        <f>AC70*caps!BJ70</f>
        <v>-4.8443313249625514E-6</v>
      </c>
      <c r="BI70">
        <f>AD70*caps!BK70</f>
        <v>-2.6259757070822199E-4</v>
      </c>
      <c r="BJ70">
        <f>AE70*caps!BL70</f>
        <v>6.5552254922613236E-5</v>
      </c>
      <c r="BL70">
        <v>0</v>
      </c>
      <c r="BM70" s="2">
        <f t="shared" si="37"/>
        <v>-3.6491095173616863E-3</v>
      </c>
      <c r="BP70" s="2" t="s">
        <v>48</v>
      </c>
      <c r="BQ70" s="2">
        <f>SUM(BQ67:CT67)</f>
        <v>1.4953358821311798E-2</v>
      </c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</row>
    <row r="71" spans="1:99" x14ac:dyDescent="0.25">
      <c r="A71">
        <v>20150414</v>
      </c>
      <c r="B71">
        <v>-2.6340000000000001E-3</v>
      </c>
      <c r="C71">
        <v>-4.6680000000000003E-3</v>
      </c>
      <c r="D71">
        <v>1.5115999999999999E-2</v>
      </c>
      <c r="E71">
        <v>-4.9299999999999995E-4</v>
      </c>
      <c r="F71">
        <v>2.1971999999999998E-2</v>
      </c>
      <c r="G71">
        <v>-4.3359999999999996E-3</v>
      </c>
      <c r="H71">
        <v>2.385E-3</v>
      </c>
      <c r="I71">
        <v>2.0379999999999999E-3</v>
      </c>
      <c r="J71">
        <v>1.047E-2</v>
      </c>
      <c r="K71">
        <v>2.944E-3</v>
      </c>
      <c r="L71">
        <v>-1.9599999999999999E-4</v>
      </c>
      <c r="M71">
        <v>-1.7099999999999999E-3</v>
      </c>
      <c r="N71">
        <v>-2.9799999999999998E-4</v>
      </c>
      <c r="O71">
        <v>9.0499999999999999E-4</v>
      </c>
      <c r="P71">
        <v>1.8155999999999999E-2</v>
      </c>
      <c r="Q71">
        <v>1.408E-3</v>
      </c>
      <c r="R71">
        <v>1.4369999999999999E-3</v>
      </c>
      <c r="S71">
        <v>1.5628E-2</v>
      </c>
      <c r="T71">
        <v>-1.7440000000000001E-3</v>
      </c>
      <c r="U71">
        <v>2.6189999999999998E-3</v>
      </c>
      <c r="V71">
        <v>2.7750000000000001E-3</v>
      </c>
      <c r="W71">
        <v>-7.5640000000000004E-3</v>
      </c>
      <c r="X71">
        <v>-7.4200000000000004E-4</v>
      </c>
      <c r="Y71">
        <v>2.8549999999999999E-3</v>
      </c>
      <c r="Z71">
        <v>-3.408E-3</v>
      </c>
      <c r="AA71">
        <v>1.3290000000000001E-3</v>
      </c>
      <c r="AB71">
        <v>-6.0759999999999998E-3</v>
      </c>
      <c r="AC71">
        <v>1.0942E-2</v>
      </c>
      <c r="AD71">
        <v>-1.219E-3</v>
      </c>
      <c r="AE71">
        <v>4.607E-3</v>
      </c>
      <c r="AF71">
        <f t="shared" si="35"/>
        <v>2.3603414205563829E-3</v>
      </c>
      <c r="AG71">
        <f>B71*caps!AI71</f>
        <v>-1.6446605741461288E-4</v>
      </c>
      <c r="AH71">
        <f>C71*caps!AJ71</f>
        <v>-1.5264717241314185E-4</v>
      </c>
      <c r="AI71">
        <f>D71*caps!AK71</f>
        <v>1.0150071408220097E-3</v>
      </c>
      <c r="AJ71">
        <f>E71*caps!AL71</f>
        <v>-1.461412273443794E-5</v>
      </c>
      <c r="AK71">
        <f>F71*caps!AM71</f>
        <v>8.3084800500737518E-4</v>
      </c>
      <c r="AL71">
        <f>G71*caps!AN71</f>
        <v>-5.8311049797234583E-4</v>
      </c>
      <c r="AM71">
        <f>H71*caps!AO71</f>
        <v>4.7118667989000572E-5</v>
      </c>
      <c r="AN71">
        <f>I71*caps!AP71</f>
        <v>8.5019838605440075E-5</v>
      </c>
      <c r="AO71">
        <f>J71*caps!AQ71</f>
        <v>9.7337702863166547E-5</v>
      </c>
      <c r="AP71">
        <f>K71*caps!AR71</f>
        <v>5.4578707777287779E-5</v>
      </c>
      <c r="AQ71">
        <f>L71*caps!AS71</f>
        <v>-3.8833563439512609E-6</v>
      </c>
      <c r="AR71">
        <f>M71*caps!AT71</f>
        <v>-6.7966087766327551E-5</v>
      </c>
      <c r="AS71">
        <f>N71*caps!AU71</f>
        <v>-1.5390936421897323E-5</v>
      </c>
      <c r="AT71">
        <f>O71*caps!AV71</f>
        <v>1.7635388687781278E-5</v>
      </c>
      <c r="AU71">
        <f>P71*caps!AW71</f>
        <v>5.4998812490137121E-4</v>
      </c>
      <c r="AV71">
        <f>Q71*caps!AX71</f>
        <v>4.7163446205926837E-5</v>
      </c>
      <c r="AW71">
        <f>R71*caps!AY71</f>
        <v>2.4903407433167993E-5</v>
      </c>
      <c r="AX71">
        <f>S71*caps!AZ71</f>
        <v>6.787283683674563E-4</v>
      </c>
      <c r="AY71">
        <f>T71*caps!BA71</f>
        <v>-8.3253009852267138E-5</v>
      </c>
      <c r="AZ71">
        <f>U71*caps!BB71</f>
        <v>3.3061213099757628E-5</v>
      </c>
      <c r="BA71">
        <f>V71*caps!BC71</f>
        <v>4.1398443630340666E-5</v>
      </c>
      <c r="BB71">
        <f>W71*caps!BD71</f>
        <v>-2.0871312453972943E-4</v>
      </c>
      <c r="BC71">
        <f>X71*caps!BE71</f>
        <v>-4.7495272951931977E-6</v>
      </c>
      <c r="BD71">
        <f>Y71*caps!BF71</f>
        <v>1.0781329962301381E-4</v>
      </c>
      <c r="BE71">
        <f>Z71*caps!BG71</f>
        <v>-9.3899956812672688E-5</v>
      </c>
      <c r="BF71">
        <f>AA71*caps!BH71</f>
        <v>3.930031511034955E-5</v>
      </c>
      <c r="BG71">
        <f>AB71*caps!BI71</f>
        <v>-1.5938825843057162E-4</v>
      </c>
      <c r="BH71">
        <f>AC71*caps!BJ71</f>
        <v>1.7414866483403719E-4</v>
      </c>
      <c r="BI71">
        <f>AD71*caps!BK71</f>
        <v>-2.8987834531990979E-5</v>
      </c>
      <c r="BJ71">
        <f>AE71*caps!BL71</f>
        <v>9.7360628128040428E-5</v>
      </c>
      <c r="BL71">
        <v>0</v>
      </c>
      <c r="BM71" s="2">
        <f t="shared" si="37"/>
        <v>2.3603414205563829E-3</v>
      </c>
      <c r="BP71" s="2" t="s">
        <v>49</v>
      </c>
      <c r="BQ71" s="2">
        <f>SUM(BQ68:CT68)</f>
        <v>-0.55888978842337034</v>
      </c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</row>
    <row r="72" spans="1:99" x14ac:dyDescent="0.25">
      <c r="A72">
        <v>20150415</v>
      </c>
      <c r="B72">
        <v>1.4526000000000001E-2</v>
      </c>
      <c r="C72">
        <v>-2.715E-3</v>
      </c>
      <c r="D72">
        <v>1.6737999999999999E-2</v>
      </c>
      <c r="E72">
        <v>1.1275E-2</v>
      </c>
      <c r="F72">
        <v>1.4425E-2</v>
      </c>
      <c r="G72">
        <v>3.8E-3</v>
      </c>
      <c r="H72">
        <v>1.529E-3</v>
      </c>
      <c r="I72">
        <v>-1.077E-3</v>
      </c>
      <c r="J72">
        <v>2.6023999999999999E-2</v>
      </c>
      <c r="K72">
        <v>-4.7840000000000001E-3</v>
      </c>
      <c r="L72">
        <v>-5.091E-3</v>
      </c>
      <c r="M72">
        <v>5.1380000000000002E-3</v>
      </c>
      <c r="N72">
        <v>7.9600000000000005E-4</v>
      </c>
      <c r="O72">
        <v>2.7109999999999999E-3</v>
      </c>
      <c r="P72">
        <v>1.1946E-2</v>
      </c>
      <c r="Q72">
        <v>3.0000000000000001E-3</v>
      </c>
      <c r="R72">
        <v>-1.1683000000000001E-2</v>
      </c>
      <c r="S72">
        <v>1.856E-2</v>
      </c>
      <c r="T72">
        <v>-5.1149999999999998E-3</v>
      </c>
      <c r="U72">
        <v>3.0140000000000002E-3</v>
      </c>
      <c r="V72">
        <v>3.271E-3</v>
      </c>
      <c r="W72">
        <v>4.2553000000000001E-2</v>
      </c>
      <c r="X72">
        <v>2.6900000000000001E-3</v>
      </c>
      <c r="Y72">
        <v>4.2700000000000004E-3</v>
      </c>
      <c r="Z72">
        <v>-5.2610000000000001E-3</v>
      </c>
      <c r="AA72">
        <v>9.103E-3</v>
      </c>
      <c r="AB72">
        <v>1.5821999999999999E-2</v>
      </c>
      <c r="AC72">
        <v>1.7094999999999999E-2</v>
      </c>
      <c r="AD72">
        <v>2.2889999999999998E-3</v>
      </c>
      <c r="AE72">
        <v>-2.1680999999999999E-2</v>
      </c>
      <c r="AF72">
        <f t="shared" si="35"/>
        <v>6.4496877062961751E-3</v>
      </c>
      <c r="AG72">
        <f>B72*caps!AI72</f>
        <v>9.1437839212359594E-4</v>
      </c>
      <c r="AH72">
        <f>C72*caps!AJ72</f>
        <v>-8.7983893355419372E-5</v>
      </c>
      <c r="AI72">
        <f>D72*caps!AK72</f>
        <v>1.1355364332361344E-3</v>
      </c>
      <c r="AJ72">
        <f>E72*caps!AL72</f>
        <v>3.3586761843829748E-4</v>
      </c>
      <c r="AK72">
        <f>F72*caps!AM72</f>
        <v>5.4984970086782682E-4</v>
      </c>
      <c r="AL72">
        <f>G72*caps!AN72</f>
        <v>5.0974019847633515E-4</v>
      </c>
      <c r="AM72">
        <f>H72*caps!AO72</f>
        <v>3.0062987131670056E-5</v>
      </c>
      <c r="AN72">
        <f>I72*caps!AP72</f>
        <v>-4.4598505894803339E-5</v>
      </c>
      <c r="AO72">
        <f>J72*caps!AQ72</f>
        <v>2.4667340305109374E-4</v>
      </c>
      <c r="AP72">
        <f>K72*caps!AR72</f>
        <v>-8.7710264486496315E-5</v>
      </c>
      <c r="AQ72">
        <f>L72*caps!AS72</f>
        <v>-9.9722659785262007E-5</v>
      </c>
      <c r="AR72">
        <f>M72*caps!AT72</f>
        <v>2.0397289163565977E-4</v>
      </c>
      <c r="AS72">
        <f>N72*caps!AU72</f>
        <v>4.088496705187066E-5</v>
      </c>
      <c r="AT72">
        <f>O72*caps!AV72</f>
        <v>5.2637836882873288E-5</v>
      </c>
      <c r="AU72">
        <f>P72*caps!AW72</f>
        <v>3.6388929808416217E-4</v>
      </c>
      <c r="AV72">
        <f>Q72*caps!AX72</f>
        <v>1.0015703255955282E-4</v>
      </c>
      <c r="AW72">
        <f>R72*caps!AY72</f>
        <v>-1.9884243549371812E-4</v>
      </c>
      <c r="AX72">
        <f>S72*caps!AZ72</f>
        <v>8.1585567678598076E-4</v>
      </c>
      <c r="AY72">
        <f>T72*caps!BA72</f>
        <v>-2.4139491038179726E-4</v>
      </c>
      <c r="AZ72">
        <f>U72*caps!BB72</f>
        <v>3.7921883960507234E-5</v>
      </c>
      <c r="BA72">
        <f>V72*caps!BC72</f>
        <v>4.8649241004842318E-5</v>
      </c>
      <c r="BB72">
        <f>W72*caps!BD72</f>
        <v>1.2164183095395614E-3</v>
      </c>
      <c r="BC72">
        <f>X72*caps!BE72</f>
        <v>1.7156232777780561E-5</v>
      </c>
      <c r="BD72">
        <f>Y72*caps!BF72</f>
        <v>1.6091662137379079E-4</v>
      </c>
      <c r="BE72">
        <f>Z72*caps!BG72</f>
        <v>-1.4328463519643601E-4</v>
      </c>
      <c r="BF72">
        <f>AA72*caps!BH72</f>
        <v>2.699276572700499E-4</v>
      </c>
      <c r="BG72">
        <f>AB72*caps!BI72</f>
        <v>4.1896110569152896E-4</v>
      </c>
      <c r="BH72">
        <f>AC72*caps!BJ72</f>
        <v>2.7498584423276892E-4</v>
      </c>
      <c r="BI72">
        <f>AD72*caps!BK72</f>
        <v>5.421346183380986E-5</v>
      </c>
      <c r="BJ72">
        <f>AE72*caps!BL72</f>
        <v>-4.4543178311958398E-4</v>
      </c>
      <c r="BL72">
        <v>0</v>
      </c>
      <c r="BM72" s="2">
        <f t="shared" si="37"/>
        <v>6.4496877062961751E-3</v>
      </c>
      <c r="BP72" s="2" t="s">
        <v>50</v>
      </c>
      <c r="BQ72" s="2">
        <f>SUM(BQ69:CT69)</f>
        <v>2.5319227197633928E-3</v>
      </c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</row>
    <row r="73" spans="1:99" x14ac:dyDescent="0.25">
      <c r="A73">
        <v>20150416</v>
      </c>
      <c r="B73">
        <v>-2.248E-3</v>
      </c>
      <c r="C73">
        <v>4.9500000000000004E-3</v>
      </c>
      <c r="D73">
        <v>-3.9740000000000001E-3</v>
      </c>
      <c r="E73">
        <v>-6.0930000000000003E-3</v>
      </c>
      <c r="F73">
        <v>-2.264E-3</v>
      </c>
      <c r="G73">
        <v>-4.8110000000000002E-3</v>
      </c>
      <c r="H73">
        <v>-3.3089999999999999E-3</v>
      </c>
      <c r="I73">
        <v>-1.2E-4</v>
      </c>
      <c r="J73">
        <v>-1.4090000000000001E-3</v>
      </c>
      <c r="K73">
        <v>-2.2067E-2</v>
      </c>
      <c r="L73">
        <v>-3.0179999999999998E-3</v>
      </c>
      <c r="M73">
        <v>-5.6800000000000004E-4</v>
      </c>
      <c r="N73">
        <v>-8.0520000000000001E-3</v>
      </c>
      <c r="O73">
        <v>-3.3050000000000002E-3</v>
      </c>
      <c r="P73">
        <v>-1.0436000000000001E-2</v>
      </c>
      <c r="Q73">
        <v>1.0468999999999999E-2</v>
      </c>
      <c r="R73">
        <v>-8.3990000000000002E-3</v>
      </c>
      <c r="S73">
        <v>-6.2300000000000003E-3</v>
      </c>
      <c r="T73">
        <v>-6.2700000000000004E-3</v>
      </c>
      <c r="U73">
        <v>7.0100000000000002E-4</v>
      </c>
      <c r="V73">
        <v>1.4546E-2</v>
      </c>
      <c r="W73">
        <v>1.2179999999999999E-3</v>
      </c>
      <c r="X73">
        <v>5.4590000000000003E-3</v>
      </c>
      <c r="Y73">
        <v>-2.4299999999999999E-3</v>
      </c>
      <c r="Z73">
        <v>-7.0500000000000001E-4</v>
      </c>
      <c r="AA73">
        <v>1.5223E-2</v>
      </c>
      <c r="AB73">
        <v>1.2389000000000001E-2</v>
      </c>
      <c r="AC73">
        <v>-4.4260000000000002E-3</v>
      </c>
      <c r="AD73">
        <v>-4.57E-4</v>
      </c>
      <c r="AE73">
        <v>3.6481E-2</v>
      </c>
      <c r="AF73">
        <f t="shared" si="35"/>
        <v>-1.1892141476233502E-3</v>
      </c>
      <c r="AG73">
        <f>B73*caps!AI73</f>
        <v>-1.4099503883136861E-4</v>
      </c>
      <c r="AH73">
        <f>C73*caps!AJ73</f>
        <v>1.6145224684451266E-4</v>
      </c>
      <c r="AI73">
        <f>D73*caps!AK73</f>
        <v>-2.6894103966202895E-4</v>
      </c>
      <c r="AJ73">
        <f>E73*caps!AL73</f>
        <v>-1.8067144286116891E-4</v>
      </c>
      <c r="AK73">
        <f>F73*caps!AM73</f>
        <v>-8.623448915926137E-5</v>
      </c>
      <c r="AL73">
        <f>G73*caps!AN73</f>
        <v>-6.4323087667635809E-4</v>
      </c>
      <c r="AM73">
        <f>H73*caps!AO73</f>
        <v>-6.494458572889275E-5</v>
      </c>
      <c r="AN73">
        <f>I73*caps!AP73</f>
        <v>-4.9761644917898615E-6</v>
      </c>
      <c r="AO73">
        <f>J73*caps!AQ73</f>
        <v>-1.3247017067668949E-5</v>
      </c>
      <c r="AP73">
        <f>K73*caps!AR73</f>
        <v>-3.9625302796397988E-4</v>
      </c>
      <c r="AQ73">
        <f>L73*caps!AS73</f>
        <v>-5.9028033893404384E-5</v>
      </c>
      <c r="AR73">
        <f>M73*caps!AT73</f>
        <v>-2.257048098356968E-5</v>
      </c>
      <c r="AS73">
        <f>N73*caps!AU73</f>
        <v>-4.1086985265531247E-4</v>
      </c>
      <c r="AT73">
        <f>O73*caps!AV73</f>
        <v>-6.4056523389937481E-5</v>
      </c>
      <c r="AU73">
        <f>P73*caps!AW73</f>
        <v>-3.1505436126855657E-4</v>
      </c>
      <c r="AV73">
        <f>Q73*caps!AX73</f>
        <v>3.5371166138691977E-4</v>
      </c>
      <c r="AW73">
        <f>R73*caps!AY73</f>
        <v>-1.419646174087869E-4</v>
      </c>
      <c r="AX73">
        <f>S73*caps!AZ73</f>
        <v>-2.7256517924984772E-4</v>
      </c>
      <c r="AY73">
        <f>T73*caps!BA73</f>
        <v>-2.9449581753201228E-4</v>
      </c>
      <c r="AZ73">
        <f>U73*caps!BB73</f>
        <v>8.8395463200068704E-6</v>
      </c>
      <c r="BA73">
        <f>V73*caps!BC73</f>
        <v>2.1982217542053763E-4</v>
      </c>
      <c r="BB73">
        <f>W73*caps!BD73</f>
        <v>3.4913208226075985E-5</v>
      </c>
      <c r="BC73">
        <f>X73*caps!BE73</f>
        <v>3.5059680928674134E-5</v>
      </c>
      <c r="BD73">
        <f>Y73*caps!BF73</f>
        <v>-9.1492126970788861E-5</v>
      </c>
      <c r="BE73">
        <f>Z73*caps!BG73</f>
        <v>-1.92165299778712E-5</v>
      </c>
      <c r="BF73">
        <f>AA73*caps!BH73</f>
        <v>4.5897105204285458E-4</v>
      </c>
      <c r="BG73">
        <f>AB73*caps!BI73</f>
        <v>3.3262665209528953E-4</v>
      </c>
      <c r="BH73">
        <f>AC73*caps!BJ73</f>
        <v>-7.0988372764101059E-5</v>
      </c>
      <c r="BI73">
        <f>AD73*caps!BK73</f>
        <v>-1.083527698664238E-5</v>
      </c>
      <c r="BJ73">
        <f>AE73*caps!BL73</f>
        <v>7.7802048463512753E-4</v>
      </c>
      <c r="BL73">
        <v>0</v>
      </c>
      <c r="BM73" s="2">
        <f t="shared" si="37"/>
        <v>-1.1892141476233502E-3</v>
      </c>
      <c r="BP73" s="2" t="s">
        <v>54</v>
      </c>
      <c r="BQ73" s="2">
        <f>AVERAGE(BM41:BM292)</f>
        <v>-1.8886874300217985E-4</v>
      </c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</row>
    <row r="74" spans="1:99" x14ac:dyDescent="0.25">
      <c r="A74">
        <v>20150417</v>
      </c>
      <c r="B74">
        <v>-1.2926999999999999E-2</v>
      </c>
      <c r="C74">
        <v>-7.3889999999999997E-3</v>
      </c>
      <c r="D74">
        <v>-9.1190000000000004E-3</v>
      </c>
      <c r="E74">
        <v>-1.508E-2</v>
      </c>
      <c r="F74">
        <v>-9.5320000000000005E-3</v>
      </c>
      <c r="G74">
        <v>-1.1254999999999999E-2</v>
      </c>
      <c r="H74">
        <v>-2.0174000000000001E-2</v>
      </c>
      <c r="I74">
        <v>-1.1617000000000001E-2</v>
      </c>
      <c r="J74">
        <v>-1.2567999999999999E-2</v>
      </c>
      <c r="K74">
        <v>-2.8597000000000001E-2</v>
      </c>
      <c r="L74">
        <v>-1.5594999999999999E-2</v>
      </c>
      <c r="M74">
        <v>-4.2630000000000003E-3</v>
      </c>
      <c r="N74">
        <v>-2.104E-3</v>
      </c>
      <c r="O74">
        <v>-2.5197000000000001E-2</v>
      </c>
      <c r="P74">
        <v>-1.6597000000000001E-2</v>
      </c>
      <c r="Q74">
        <v>-1.3043000000000001E-2</v>
      </c>
      <c r="R74">
        <v>-7.8429999999999993E-3</v>
      </c>
      <c r="S74">
        <v>-1.5200999999999999E-2</v>
      </c>
      <c r="T74">
        <v>-1.7163000000000001E-2</v>
      </c>
      <c r="U74">
        <v>-1.3513000000000001E-2</v>
      </c>
      <c r="V74">
        <v>-4.437E-2</v>
      </c>
      <c r="W74">
        <v>-1.2168999999999999E-2</v>
      </c>
      <c r="X74">
        <v>-3.0091E-2</v>
      </c>
      <c r="Y74">
        <v>-7.5100000000000002E-3</v>
      </c>
      <c r="Z74">
        <v>-1.1202E-2</v>
      </c>
      <c r="AA74">
        <v>-1.7586000000000001E-2</v>
      </c>
      <c r="AB74">
        <v>-2.3951E-2</v>
      </c>
      <c r="AC74">
        <v>-1.4285000000000001E-2</v>
      </c>
      <c r="AD74">
        <v>-1.7212999999999999E-2</v>
      </c>
      <c r="AE74">
        <v>-2.3765999999999999E-2</v>
      </c>
      <c r="AF74">
        <f t="shared" si="35"/>
        <v>-1.3349609195705315E-2</v>
      </c>
      <c r="AG74">
        <f>B74*caps!AI74</f>
        <v>-8.1116093539842799E-4</v>
      </c>
      <c r="AH74">
        <f>C74*caps!AJ74</f>
        <v>-2.4246889353147456E-4</v>
      </c>
      <c r="AI74">
        <f>D74*caps!AK74</f>
        <v>-6.1979838436941592E-4</v>
      </c>
      <c r="AJ74">
        <f>E74*caps!AL74</f>
        <v>-4.4638859596144207E-4</v>
      </c>
      <c r="AK74">
        <f>F74*caps!AM74</f>
        <v>-3.6448670521933342E-4</v>
      </c>
      <c r="AL74">
        <f>G74*caps!AN74</f>
        <v>-1.5080437265669858E-3</v>
      </c>
      <c r="AM74">
        <f>H74*caps!AO74</f>
        <v>-3.9322377979275863E-4</v>
      </c>
      <c r="AN74">
        <f>I74*caps!AP74</f>
        <v>-4.8259775587970575E-4</v>
      </c>
      <c r="AO74">
        <f>J74*caps!AQ74</f>
        <v>-1.1825863226800816E-4</v>
      </c>
      <c r="AP74">
        <f>K74*caps!AR74</f>
        <v>-5.0559374107598696E-4</v>
      </c>
      <c r="AQ74">
        <f>L74*caps!AS74</f>
        <v>-3.0433414278071912E-4</v>
      </c>
      <c r="AR74">
        <f>M74*caps!AT74</f>
        <v>-1.7096416871101305E-4</v>
      </c>
      <c r="AS74">
        <f>N74*caps!AU74</f>
        <v>-1.0858849202609021E-4</v>
      </c>
      <c r="AT74">
        <f>O74*caps!AV74</f>
        <v>-4.8251396825141688E-4</v>
      </c>
      <c r="AU74">
        <f>P74*caps!AW74</f>
        <v>-4.9941867729536113E-4</v>
      </c>
      <c r="AV74">
        <f>Q74*caps!AX74</f>
        <v>-4.4083102409569634E-4</v>
      </c>
      <c r="AW74">
        <f>R74*caps!AY74</f>
        <v>-1.3331153453227407E-4</v>
      </c>
      <c r="AX74">
        <f>S74*caps!AZ74</f>
        <v>-6.6382617727622057E-4</v>
      </c>
      <c r="AY74">
        <f>T74*caps!BA74</f>
        <v>-8.0304286192301236E-4</v>
      </c>
      <c r="AZ74">
        <f>U74*caps!BB74</f>
        <v>-1.7037557411587144E-4</v>
      </c>
      <c r="BA74">
        <f>V74*caps!BC74</f>
        <v>-6.4947052814356455E-4</v>
      </c>
      <c r="BB74">
        <f>W74*caps!BD74</f>
        <v>-3.4939407331237185E-4</v>
      </c>
      <c r="BC74">
        <f>X74*caps!BE74</f>
        <v>-1.899830636304472E-4</v>
      </c>
      <c r="BD74">
        <f>Y74*caps!BF74</f>
        <v>-2.8444358356651136E-4</v>
      </c>
      <c r="BE74">
        <f>Z74*caps!BG74</f>
        <v>-3.0601403279561319E-4</v>
      </c>
      <c r="BF74">
        <f>AA74*caps!BH74</f>
        <v>-5.2795764289464682E-4</v>
      </c>
      <c r="BG74">
        <f>AB74*caps!BI74</f>
        <v>-6.3616313516661469E-4</v>
      </c>
      <c r="BH74">
        <f>AC74*caps!BJ74</f>
        <v>-2.289074244243773E-4</v>
      </c>
      <c r="BI74">
        <f>AD74*caps!BK74</f>
        <v>-4.065298802058174E-4</v>
      </c>
      <c r="BJ74">
        <f>AE74*caps!BL74</f>
        <v>-5.0151806049413472E-4</v>
      </c>
      <c r="BL74">
        <v>0</v>
      </c>
      <c r="BM74" s="2">
        <f t="shared" si="37"/>
        <v>-1.3349609195705315E-2</v>
      </c>
      <c r="BP74" s="2" t="s">
        <v>55</v>
      </c>
      <c r="BQ74" s="2">
        <f>_xlfn.STDEV.S(AF41:AF292)</f>
        <v>1.0676071196850823E-2</v>
      </c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</row>
    <row r="75" spans="1:99" x14ac:dyDescent="0.25">
      <c r="A75">
        <v>20150420</v>
      </c>
      <c r="B75">
        <v>3.0998000000000001E-2</v>
      </c>
      <c r="C75">
        <v>8.933E-3</v>
      </c>
      <c r="D75">
        <v>3.5660000000000002E-3</v>
      </c>
      <c r="E75">
        <v>3.4168999999999998E-2</v>
      </c>
      <c r="F75">
        <v>1.0815E-2</v>
      </c>
      <c r="G75">
        <v>2.2846000000000002E-2</v>
      </c>
      <c r="H75">
        <v>1.2161999999999999E-2</v>
      </c>
      <c r="I75">
        <v>4.1200000000000004E-3</v>
      </c>
      <c r="J75">
        <v>1.585E-2</v>
      </c>
      <c r="K75">
        <v>1.8400000000000001E-3</v>
      </c>
      <c r="L75">
        <v>2.0521000000000001E-2</v>
      </c>
      <c r="M75">
        <v>-8.5599999999999999E-4</v>
      </c>
      <c r="N75">
        <v>6.3270000000000002E-3</v>
      </c>
      <c r="O75">
        <v>1.7315000000000001E-2</v>
      </c>
      <c r="P75">
        <v>1.2834E-2</v>
      </c>
      <c r="Q75">
        <v>1.4341E-2</v>
      </c>
      <c r="R75">
        <v>1.3702000000000001E-2</v>
      </c>
      <c r="S75">
        <v>6.365E-3</v>
      </c>
      <c r="T75">
        <v>3.3379999999999998E-3</v>
      </c>
      <c r="U75">
        <v>1.4612E-2</v>
      </c>
      <c r="V75">
        <v>-1.1640000000000001E-3</v>
      </c>
      <c r="W75">
        <v>8.0070000000000002E-3</v>
      </c>
      <c r="X75">
        <v>7.0210000000000003E-3</v>
      </c>
      <c r="Y75">
        <v>9.8160000000000001E-3</v>
      </c>
      <c r="Z75">
        <v>6.7799999999999996E-3</v>
      </c>
      <c r="AA75">
        <v>2.4499999999999999E-3</v>
      </c>
      <c r="AB75">
        <v>2.0240000000000001E-2</v>
      </c>
      <c r="AC75">
        <v>3.8E-3</v>
      </c>
      <c r="AD75">
        <v>3.0999999999999999E-3</v>
      </c>
      <c r="AE75">
        <v>-1.0950000000000001E-3</v>
      </c>
      <c r="AF75">
        <f t="shared" si="35"/>
        <v>1.1931594863008448E-2</v>
      </c>
      <c r="AG75">
        <f>B75*caps!AI75</f>
        <v>1.9819350226466643E-3</v>
      </c>
      <c r="AH75">
        <f>C75*caps!AJ75</f>
        <v>2.9229304292400002E-4</v>
      </c>
      <c r="AI75">
        <f>D75*caps!AK75</f>
        <v>2.4039143643030727E-4</v>
      </c>
      <c r="AJ75">
        <f>E75*caps!AL75</f>
        <v>1.0337705608580278E-3</v>
      </c>
      <c r="AK75">
        <f>F75*caps!AM75</f>
        <v>4.1312760494604573E-4</v>
      </c>
      <c r="AL75">
        <f>G75*caps!AN75</f>
        <v>3.0944051830898538E-3</v>
      </c>
      <c r="AM75">
        <f>H75*caps!AO75</f>
        <v>2.3713265111127788E-4</v>
      </c>
      <c r="AN75">
        <f>I75*caps!AP75</f>
        <v>1.6984879526980609E-4</v>
      </c>
      <c r="AO75">
        <f>J75*caps!AQ75</f>
        <v>1.4973179989369862E-4</v>
      </c>
      <c r="AP75">
        <f>K75*caps!AR75</f>
        <v>3.2209636573287893E-5</v>
      </c>
      <c r="AQ75">
        <f>L75*caps!AS75</f>
        <v>4.039004662813537E-4</v>
      </c>
      <c r="AR75">
        <f>M75*caps!AT75</f>
        <v>-3.38984621682966E-5</v>
      </c>
      <c r="AS75">
        <f>N75*caps!AU75</f>
        <v>3.2476056894644416E-4</v>
      </c>
      <c r="AT75">
        <f>O75*caps!AV75</f>
        <v>3.3337065966286805E-4</v>
      </c>
      <c r="AU75">
        <f>P75*caps!AW75</f>
        <v>3.8656627361821367E-4</v>
      </c>
      <c r="AV75">
        <f>Q75*caps!AX75</f>
        <v>4.8589939609162015E-4</v>
      </c>
      <c r="AW75">
        <f>R75*caps!AY75</f>
        <v>2.3332862660688965E-4</v>
      </c>
      <c r="AX75">
        <f>S75*caps!AZ75</f>
        <v>2.7645519827192117E-4</v>
      </c>
      <c r="AY75">
        <f>T75*caps!BA75</f>
        <v>1.5487016901163437E-4</v>
      </c>
      <c r="AZ75">
        <f>U75*caps!BB75</f>
        <v>1.8473688277944963E-4</v>
      </c>
      <c r="BA75">
        <f>V75*caps!BC75</f>
        <v>-1.6819211882789393E-5</v>
      </c>
      <c r="BB75">
        <f>W75*caps!BD75</f>
        <v>2.2902486734606309E-4</v>
      </c>
      <c r="BC75">
        <f>X75*caps!BE75</f>
        <v>4.4116816287346483E-5</v>
      </c>
      <c r="BD75">
        <f>Y75*caps!BF75</f>
        <v>3.7104059946805717E-4</v>
      </c>
      <c r="BE75">
        <f>Z75*caps!BG75</f>
        <v>1.8428855018976341E-4</v>
      </c>
      <c r="BF75">
        <f>AA75*caps!BH75</f>
        <v>7.2870054404346871E-5</v>
      </c>
      <c r="BG75">
        <f>AB75*caps!BI75</f>
        <v>5.420585027763557E-4</v>
      </c>
      <c r="BH75">
        <f>AC75*caps!BJ75</f>
        <v>6.0408635742380358E-5</v>
      </c>
      <c r="BI75">
        <f>AD75*caps!BK75</f>
        <v>7.2582211960651874E-5</v>
      </c>
      <c r="BJ75">
        <f>AE75*caps!BL75</f>
        <v>-2.2811676128793729E-5</v>
      </c>
      <c r="BL75">
        <v>0</v>
      </c>
      <c r="BM75" s="2">
        <f t="shared" si="37"/>
        <v>1.1931594863008448E-2</v>
      </c>
      <c r="BP75" s="2" t="s">
        <v>51</v>
      </c>
      <c r="BQ75" s="2">
        <f>(BQ70/BQ72)/(BQ73/BQ74^2)</f>
        <v>-3.564110348041889</v>
      </c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</row>
    <row r="76" spans="1:99" x14ac:dyDescent="0.25">
      <c r="A76">
        <v>20150421</v>
      </c>
      <c r="B76">
        <v>-6.293E-3</v>
      </c>
      <c r="C76">
        <v>2.9510000000000001E-3</v>
      </c>
      <c r="D76">
        <v>-4.1269999999999996E-3</v>
      </c>
      <c r="E76">
        <v>-1.1435000000000001E-2</v>
      </c>
      <c r="F76">
        <v>-5.078E-3</v>
      </c>
      <c r="G76">
        <v>-5.4070000000000003E-3</v>
      </c>
      <c r="H76">
        <v>3.7759999999999998E-3</v>
      </c>
      <c r="I76">
        <v>2.5339999999999998E-3</v>
      </c>
      <c r="J76">
        <v>-8.038E-3</v>
      </c>
      <c r="K76">
        <v>-3.4400000000000001E-4</v>
      </c>
      <c r="L76">
        <v>4.3229999999999996E-3</v>
      </c>
      <c r="M76">
        <v>-3.4280000000000001E-3</v>
      </c>
      <c r="N76">
        <v>8.9800000000000004E-4</v>
      </c>
      <c r="O76">
        <v>-3.0999999999999999E-3</v>
      </c>
      <c r="P76">
        <v>8.6799999999999996E-4</v>
      </c>
      <c r="Q76">
        <v>-4.9899999999999996E-3</v>
      </c>
      <c r="R76">
        <v>-1.362E-2</v>
      </c>
      <c r="S76">
        <v>-1.4706E-2</v>
      </c>
      <c r="T76">
        <v>-1.408E-3</v>
      </c>
      <c r="U76">
        <v>3.0000000000000001E-3</v>
      </c>
      <c r="V76">
        <v>6.4700000000000001E-4</v>
      </c>
      <c r="W76">
        <v>-9.1660000000000005E-3</v>
      </c>
      <c r="X76">
        <v>-4.0135999999999998E-2</v>
      </c>
      <c r="Y76">
        <v>-4.2529999999999998E-3</v>
      </c>
      <c r="Z76">
        <v>2.7469999999999999E-3</v>
      </c>
      <c r="AA76">
        <v>-1.3533999999999999E-2</v>
      </c>
      <c r="AB76">
        <v>7.3740000000000003E-3</v>
      </c>
      <c r="AC76">
        <v>-6.3600000000000002E-3</v>
      </c>
      <c r="AD76">
        <v>9.7339999999999996E-3</v>
      </c>
      <c r="AE76">
        <v>5.9030000000000003E-3</v>
      </c>
      <c r="AF76">
        <f t="shared" si="35"/>
        <v>-3.3706972200989553E-3</v>
      </c>
      <c r="AG76">
        <f>B76*caps!AI76</f>
        <v>-4.0119551765712601E-4</v>
      </c>
      <c r="AH76">
        <f>C76*caps!AJ76</f>
        <v>9.717497609411824E-5</v>
      </c>
      <c r="AI76">
        <f>D76*caps!AK76</f>
        <v>-2.7801006495134267E-4</v>
      </c>
      <c r="AJ76">
        <f>E76*caps!AL76</f>
        <v>-3.4317655510905697E-4</v>
      </c>
      <c r="AK76">
        <f>F76*caps!AM76</f>
        <v>-1.9365284057826939E-4</v>
      </c>
      <c r="AL76">
        <f>G76*caps!AN76</f>
        <v>-7.3089129256171228E-4</v>
      </c>
      <c r="AM76">
        <f>H76*caps!AO76</f>
        <v>7.4154858136753614E-5</v>
      </c>
      <c r="AN76">
        <f>I76*caps!AP76</f>
        <v>1.0508851512450033E-4</v>
      </c>
      <c r="AO76">
        <f>J76*caps!AQ76</f>
        <v>-7.5580913021185177E-5</v>
      </c>
      <c r="AP76">
        <f>K76*caps!AR76</f>
        <v>-6.0403361655622878E-6</v>
      </c>
      <c r="AQ76">
        <f>L76*caps!AS76</f>
        <v>8.574696181423484E-5</v>
      </c>
      <c r="AR76">
        <f>M76*caps!AT76</f>
        <v>-1.3575009589959127E-4</v>
      </c>
      <c r="AS76">
        <f>N76*caps!AU76</f>
        <v>4.6293062034730772E-5</v>
      </c>
      <c r="AT76">
        <f>O76*caps!AV76</f>
        <v>-5.9703856631677771E-5</v>
      </c>
      <c r="AU76">
        <f>P76*caps!AW76</f>
        <v>2.6256851938383589E-5</v>
      </c>
      <c r="AV76">
        <f>Q76*caps!AX76</f>
        <v>-1.6880263734165516E-4</v>
      </c>
      <c r="AW76">
        <f>R76*caps!AY76</f>
        <v>-2.2955647026687046E-4</v>
      </c>
      <c r="AX76">
        <f>S76*caps!AZ76</f>
        <v>-6.3149664189059E-4</v>
      </c>
      <c r="AY76">
        <f>T76*caps!BA76</f>
        <v>-6.5457066176261662E-5</v>
      </c>
      <c r="AZ76">
        <f>U76*caps!BB76</f>
        <v>3.8172491453065695E-5</v>
      </c>
      <c r="BA76">
        <f>V76*caps!BC76</f>
        <v>9.3869015264276861E-6</v>
      </c>
      <c r="BB76">
        <f>W76*caps!BD76</f>
        <v>-2.6066207570837018E-4</v>
      </c>
      <c r="BC76">
        <f>X76*caps!BE76</f>
        <v>-2.4290327654512471E-4</v>
      </c>
      <c r="BD76">
        <f>Y76*caps!BF76</f>
        <v>-1.6062592066126366E-4</v>
      </c>
      <c r="BE76">
        <f>Z76*caps!BG76</f>
        <v>7.5128173452875086E-5</v>
      </c>
      <c r="BF76">
        <f>AA76*caps!BH76</f>
        <v>-3.9845163836299183E-4</v>
      </c>
      <c r="BG76">
        <f>AB76*caps!BI76</f>
        <v>1.9962438485281736E-4</v>
      </c>
      <c r="BH76">
        <f>AC76*caps!BJ76</f>
        <v>-1.0080582935615594E-4</v>
      </c>
      <c r="BI76">
        <f>AD76*caps!BK76</f>
        <v>2.3091448255562323E-4</v>
      </c>
      <c r="BJ76">
        <f>AE76*caps!BL76</f>
        <v>1.2412414980232132E-4</v>
      </c>
      <c r="BL76">
        <v>0</v>
      </c>
      <c r="BM76" s="2">
        <f t="shared" si="37"/>
        <v>-3.3706972200989553E-3</v>
      </c>
      <c r="BP76" s="2" t="s">
        <v>52</v>
      </c>
      <c r="BQ76" s="2">
        <f>BQ75/(1+(1-BQ71)*BQ75)</f>
        <v>0.78227988269501925</v>
      </c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</row>
    <row r="77" spans="1:99" x14ac:dyDescent="0.25">
      <c r="A77">
        <v>20150422</v>
      </c>
      <c r="B77">
        <v>8.2089999999999993E-3</v>
      </c>
      <c r="C77">
        <v>1.2997E-2</v>
      </c>
      <c r="D77">
        <v>6.6759999999999996E-3</v>
      </c>
      <c r="E77">
        <v>6.6969999999999998E-3</v>
      </c>
      <c r="F77">
        <v>-2.0960000000000002E-3</v>
      </c>
      <c r="G77">
        <v>1.3474E-2</v>
      </c>
      <c r="H77" s="1">
        <v>8.6000000000000003E-5</v>
      </c>
      <c r="I77">
        <v>1.2E-4</v>
      </c>
      <c r="J77">
        <v>1.132E-2</v>
      </c>
      <c r="K77">
        <v>-8.0400000000000003E-4</v>
      </c>
      <c r="L77">
        <v>-1.3957000000000001E-2</v>
      </c>
      <c r="M77">
        <v>1.1460000000000001E-3</v>
      </c>
      <c r="N77">
        <v>1.2960000000000001E-3</v>
      </c>
      <c r="O77">
        <v>4.0850000000000001E-3</v>
      </c>
      <c r="P77">
        <v>5.1999999999999995E-4</v>
      </c>
      <c r="Q77">
        <v>2.415E-3</v>
      </c>
      <c r="R77">
        <v>3.1306E-2</v>
      </c>
      <c r="S77">
        <v>1.0111E-2</v>
      </c>
      <c r="T77">
        <v>5.1260000000000003E-3</v>
      </c>
      <c r="U77">
        <v>-1.3960000000000001E-3</v>
      </c>
      <c r="V77">
        <v>1.5010000000000001E-2</v>
      </c>
      <c r="W77">
        <v>8.3260000000000001E-3</v>
      </c>
      <c r="X77">
        <v>1.374E-3</v>
      </c>
      <c r="Y77">
        <v>8.1349999999999999E-3</v>
      </c>
      <c r="Z77">
        <v>-1.591E-3</v>
      </c>
      <c r="AA77">
        <v>1.1814E-2</v>
      </c>
      <c r="AB77">
        <v>-2.4399999999999999E-3</v>
      </c>
      <c r="AC77">
        <v>7.5189999999999996E-3</v>
      </c>
      <c r="AD77">
        <v>4.0703999999999997E-2</v>
      </c>
      <c r="AE77">
        <v>-1.2324E-2</v>
      </c>
      <c r="AF77">
        <f t="shared" si="35"/>
        <v>6.5501592101097818E-3</v>
      </c>
      <c r="AG77">
        <f>B77*caps!AI77</f>
        <v>5.2424983274409359E-4</v>
      </c>
      <c r="AH77">
        <f>C77*caps!AJ77</f>
        <v>4.3075999783527102E-4</v>
      </c>
      <c r="AI77">
        <f>D77*caps!AK77</f>
        <v>4.498120440077888E-4</v>
      </c>
      <c r="AJ77">
        <f>E77*caps!AL77</f>
        <v>2.010293426744344E-4</v>
      </c>
      <c r="AK77">
        <f>F77*caps!AM77</f>
        <v>-7.9252000608334719E-5</v>
      </c>
      <c r="AL77">
        <f>G77*caps!AN77</f>
        <v>1.8340225163704339E-3</v>
      </c>
      <c r="AM77">
        <f>H77*caps!AO77</f>
        <v>1.6781943250730106E-6</v>
      </c>
      <c r="AN77">
        <f>I77*caps!AP77</f>
        <v>4.9451697376504776E-6</v>
      </c>
      <c r="AO77">
        <f>J77*caps!AQ77</f>
        <v>1.0695431893801281E-4</v>
      </c>
      <c r="AP77">
        <f>K77*caps!AR77</f>
        <v>-1.4015498347633143E-5</v>
      </c>
      <c r="AQ77">
        <f>L77*caps!AS77</f>
        <v>-2.7121927834155153E-4</v>
      </c>
      <c r="AR77">
        <f>M77*caps!AT77</f>
        <v>4.5141980238126103E-5</v>
      </c>
      <c r="AS77">
        <f>N77*caps!AU77</f>
        <v>6.6467010087143278E-5</v>
      </c>
      <c r="AT77">
        <f>O77*caps!AV77</f>
        <v>7.8487849670330794E-5</v>
      </c>
      <c r="AU77">
        <f>P77*caps!AW77</f>
        <v>1.5636920034419774E-5</v>
      </c>
      <c r="AV77">
        <f>Q77*caps!AX77</f>
        <v>8.1365861043887399E-5</v>
      </c>
      <c r="AW77">
        <f>R77*caps!AY77</f>
        <v>5.406629325961556E-4</v>
      </c>
      <c r="AX77">
        <f>S77*caps!AZ77</f>
        <v>4.3575123052703969E-4</v>
      </c>
      <c r="AY77">
        <f>T77*caps!BA77</f>
        <v>2.3798639581651699E-4</v>
      </c>
      <c r="AZ77">
        <f>U77*caps!BB77</f>
        <v>-1.7624103438395605E-5</v>
      </c>
      <c r="BA77">
        <f>V77*caps!BC77</f>
        <v>2.1961812820107439E-4</v>
      </c>
      <c r="BB77">
        <f>W77*caps!BD77</f>
        <v>2.3721068498604509E-4</v>
      </c>
      <c r="BC77">
        <f>X77*caps!BE77</f>
        <v>8.2733508388238895E-6</v>
      </c>
      <c r="BD77">
        <f>Y77*caps!BF77</f>
        <v>3.0774822432594009E-4</v>
      </c>
      <c r="BE77">
        <f>Z77*caps!BG77</f>
        <v>-4.3164039756362328E-5</v>
      </c>
      <c r="BF77">
        <f>AA77*caps!BH77</f>
        <v>3.4966015573801527E-4</v>
      </c>
      <c r="BG77">
        <f>AB77*caps!BI77</f>
        <v>-6.5469406778786144E-5</v>
      </c>
      <c r="BH77">
        <f>AC77*caps!BJ77</f>
        <v>1.1930010782060571E-4</v>
      </c>
      <c r="BI77">
        <f>AD77*caps!BK77</f>
        <v>9.984426936999781E-4</v>
      </c>
      <c r="BJ77">
        <f>AE77*caps!BL77</f>
        <v>-2.5430140487601435E-4</v>
      </c>
      <c r="BL77">
        <v>0</v>
      </c>
      <c r="BM77" s="2">
        <f t="shared" si="37"/>
        <v>6.5501592101097818E-3</v>
      </c>
      <c r="BP77" s="2" t="s">
        <v>53</v>
      </c>
      <c r="BQ77" s="2">
        <f>1-BQ76</f>
        <v>0.21772011730498075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</row>
    <row r="78" spans="1:99" x14ac:dyDescent="0.25">
      <c r="A78">
        <v>20150423</v>
      </c>
      <c r="B78">
        <v>8.2590000000000007E-3</v>
      </c>
      <c r="C78">
        <v>-8.7150000000000005E-3</v>
      </c>
      <c r="D78">
        <v>9.1500000000000001E-4</v>
      </c>
      <c r="E78">
        <v>2.9510999999999999E-2</v>
      </c>
      <c r="F78">
        <v>4.2919999999999998E-3</v>
      </c>
      <c r="G78">
        <v>8.1639999999999994E-3</v>
      </c>
      <c r="H78">
        <v>2.565E-3</v>
      </c>
      <c r="I78">
        <v>-1.7777000000000001E-2</v>
      </c>
      <c r="J78">
        <v>-9.4300000000000004E-4</v>
      </c>
      <c r="K78">
        <v>-3.7919999999999998E-3</v>
      </c>
      <c r="L78">
        <v>-8.7309999999999992E-3</v>
      </c>
      <c r="M78">
        <v>1.231E-2</v>
      </c>
      <c r="N78">
        <v>2.99E-4</v>
      </c>
      <c r="O78">
        <v>-3.0424E-2</v>
      </c>
      <c r="P78">
        <v>-3.1199999999999999E-3</v>
      </c>
      <c r="Q78">
        <v>9.8200000000000006E-3</v>
      </c>
      <c r="R78">
        <v>-8.5850000000000006E-3</v>
      </c>
      <c r="S78">
        <v>-2.2239999999999998E-3</v>
      </c>
      <c r="T78">
        <v>9.5630000000000003E-3</v>
      </c>
      <c r="U78">
        <v>9.5860000000000008E-3</v>
      </c>
      <c r="V78">
        <v>-3.6970000000000002E-3</v>
      </c>
      <c r="W78">
        <v>-1.0703000000000001E-2</v>
      </c>
      <c r="X78">
        <v>1.4311000000000001E-2</v>
      </c>
      <c r="Y78">
        <v>9.6830000000000006E-3</v>
      </c>
      <c r="Z78">
        <v>8.5850000000000006E-3</v>
      </c>
      <c r="AA78">
        <v>2.2599999999999999E-3</v>
      </c>
      <c r="AB78">
        <v>1.9220000000000001E-3</v>
      </c>
      <c r="AC78">
        <v>4.9919999999999999E-3</v>
      </c>
      <c r="AD78">
        <v>-4.2640000000000004E-3</v>
      </c>
      <c r="AE78">
        <v>3.82E-3</v>
      </c>
      <c r="AF78">
        <f t="shared" si="35"/>
        <v>2.6080336350619636E-3</v>
      </c>
      <c r="AG78">
        <f>B78*caps!AI78</f>
        <v>5.3064460509016659E-4</v>
      </c>
      <c r="AH78">
        <f>C78*caps!AJ78</f>
        <v>-2.8570287853434107E-4</v>
      </c>
      <c r="AI78">
        <f>D78*caps!AK78</f>
        <v>6.1572839411547106E-5</v>
      </c>
      <c r="AJ78">
        <f>E78*caps!AL78</f>
        <v>9.1001912294219871E-4</v>
      </c>
      <c r="AK78">
        <f>F78*caps!AM78</f>
        <v>1.6262789525701206E-4</v>
      </c>
      <c r="AL78">
        <f>G78*caps!AN78</f>
        <v>1.1178882417457409E-3</v>
      </c>
      <c r="AM78">
        <f>H78*caps!AO78</f>
        <v>5.0072579287196971E-5</v>
      </c>
      <c r="AN78">
        <f>I78*caps!AP78</f>
        <v>-7.1216854794639204E-4</v>
      </c>
      <c r="AO78">
        <f>J78*caps!AQ78</f>
        <v>-8.8819902448386461E-6</v>
      </c>
      <c r="AP78">
        <f>K78*caps!AR78</f>
        <v>-6.5709326336774637E-5</v>
      </c>
      <c r="AQ78">
        <f>L78*caps!AS78</f>
        <v>-1.6781870766623949E-4</v>
      </c>
      <c r="AR78">
        <f>M78*caps!AT78</f>
        <v>4.8980586217516216E-4</v>
      </c>
      <c r="AS78">
        <f>N78*caps!AU78</f>
        <v>1.5305880116575417E-5</v>
      </c>
      <c r="AT78">
        <f>O78*caps!AV78</f>
        <v>-5.6554164164271501E-4</v>
      </c>
      <c r="AU78">
        <f>P78*caps!AW78</f>
        <v>-9.3325765429084812E-5</v>
      </c>
      <c r="AV78">
        <f>Q78*caps!AX78</f>
        <v>3.3337799312136844E-4</v>
      </c>
      <c r="AW78">
        <f>R78*caps!AY78</f>
        <v>-1.4667323501491424E-4</v>
      </c>
      <c r="AX78">
        <f>S78*caps!AZ78</f>
        <v>-9.5426383736701246E-5</v>
      </c>
      <c r="AY78">
        <f>T78*caps!BA78</f>
        <v>4.4725709073746822E-4</v>
      </c>
      <c r="AZ78">
        <f>U78*caps!BB78</f>
        <v>1.2191537041645473E-4</v>
      </c>
      <c r="BA78">
        <f>V78*caps!BC78</f>
        <v>-5.3775518651153301E-5</v>
      </c>
      <c r="BB78">
        <f>W78*caps!BD78</f>
        <v>-3.010136328426852E-4</v>
      </c>
      <c r="BC78">
        <f>X78*caps!BE78</f>
        <v>8.7215175192664369E-5</v>
      </c>
      <c r="BD78">
        <f>Y78*caps!BF78</f>
        <v>3.6905352648218244E-4</v>
      </c>
      <c r="BE78">
        <f>Z78*caps!BG78</f>
        <v>2.3440177819232205E-4</v>
      </c>
      <c r="BF78">
        <f>AA78*caps!BH78</f>
        <v>6.6895088823557019E-5</v>
      </c>
      <c r="BG78">
        <f>AB78*caps!BI78</f>
        <v>5.1557520867655201E-5</v>
      </c>
      <c r="BH78">
        <f>AC78*caps!BJ78</f>
        <v>7.9428095227305709E-5</v>
      </c>
      <c r="BI78">
        <f>AD78*caps!BK78</f>
        <v>-1.0392108935156522E-4</v>
      </c>
      <c r="BJ78">
        <f>AE78*caps!BL78</f>
        <v>7.8953687372790253E-5</v>
      </c>
      <c r="BL78">
        <v>0</v>
      </c>
      <c r="BM78" s="2">
        <f t="shared" si="37"/>
        <v>2.6080336350619636E-3</v>
      </c>
      <c r="BP78" s="2" t="s">
        <v>56</v>
      </c>
      <c r="BQ78" s="2">
        <f>$BQ$76*BQ65</f>
        <v>1.0294663542183731</v>
      </c>
      <c r="BR78" s="2">
        <f t="shared" ref="BR78:CT78" si="41">$BQ$76*BR65</f>
        <v>0.59966835439279398</v>
      </c>
      <c r="BS78" s="2">
        <f t="shared" si="41"/>
        <v>-2.3264900736939223E-2</v>
      </c>
      <c r="BT78" s="2">
        <f t="shared" si="41"/>
        <v>-0.67262486564921187</v>
      </c>
      <c r="BU78" s="2">
        <f t="shared" si="41"/>
        <v>-0.32009511632046161</v>
      </c>
      <c r="BV78" s="2">
        <f t="shared" si="41"/>
        <v>-0.85276833412787478</v>
      </c>
      <c r="BW78" s="2">
        <f t="shared" si="41"/>
        <v>-0.97056435789614037</v>
      </c>
      <c r="BX78" s="2">
        <f t="shared" si="41"/>
        <v>3.852274632934604E-2</v>
      </c>
      <c r="BY78" s="2">
        <f t="shared" si="41"/>
        <v>-0.29966025832742227</v>
      </c>
      <c r="BZ78" s="2">
        <f t="shared" si="41"/>
        <v>9.2476192943521524E-2</v>
      </c>
      <c r="CA78" s="2">
        <f t="shared" si="41"/>
        <v>-0.67960477469129033</v>
      </c>
      <c r="CB78" s="2">
        <f t="shared" si="41"/>
        <v>-0.44491501426470309</v>
      </c>
      <c r="CC78" s="2">
        <f t="shared" si="41"/>
        <v>1.0280073578659645</v>
      </c>
      <c r="CD78" s="2">
        <f t="shared" si="41"/>
        <v>-3.2392466608779147E-2</v>
      </c>
      <c r="CE78" s="2">
        <f t="shared" si="41"/>
        <v>-0.4137456128665627</v>
      </c>
      <c r="CF78" s="2">
        <f t="shared" si="41"/>
        <v>-9.681038318001399E-2</v>
      </c>
      <c r="CG78" s="2">
        <f t="shared" si="41"/>
        <v>1.6777124220302659</v>
      </c>
      <c r="CH78" s="2">
        <f t="shared" si="41"/>
        <v>8.5467339960327168E-2</v>
      </c>
      <c r="CI78" s="2">
        <f t="shared" si="41"/>
        <v>-0.69254374217519021</v>
      </c>
      <c r="CJ78" s="2">
        <f t="shared" si="41"/>
        <v>1.0651342233219363</v>
      </c>
      <c r="CK78" s="2">
        <f t="shared" si="41"/>
        <v>-1.0167028813986547</v>
      </c>
      <c r="CL78" s="2">
        <f t="shared" si="41"/>
        <v>-6.9336572783285685E-2</v>
      </c>
      <c r="CM78" s="2">
        <f t="shared" si="41"/>
        <v>0.63623886469228685</v>
      </c>
      <c r="CN78" s="2">
        <f t="shared" si="41"/>
        <v>1.1597376820220469</v>
      </c>
      <c r="CO78" s="2">
        <f t="shared" si="41"/>
        <v>0.8733302851390321</v>
      </c>
      <c r="CP78" s="2">
        <f t="shared" si="41"/>
        <v>-0.88546049850663766</v>
      </c>
      <c r="CQ78" s="2">
        <f t="shared" si="41"/>
        <v>-0.12984526412977088</v>
      </c>
      <c r="CR78" s="2">
        <f t="shared" si="41"/>
        <v>-0.97211956865432203</v>
      </c>
      <c r="CS78" s="2">
        <f t="shared" si="41"/>
        <v>0.68927950634036894</v>
      </c>
      <c r="CT78" s="2">
        <f t="shared" si="41"/>
        <v>0.37969316575601586</v>
      </c>
      <c r="CU78" s="2"/>
    </row>
    <row r="79" spans="1:99" x14ac:dyDescent="0.25">
      <c r="A79">
        <v>20150424</v>
      </c>
      <c r="B79">
        <v>0.104522</v>
      </c>
      <c r="C79">
        <v>-1.4649999999999999E-3</v>
      </c>
      <c r="D79">
        <v>-6.5110000000000003E-3</v>
      </c>
      <c r="E79">
        <v>-2.702E-3</v>
      </c>
      <c r="F79">
        <v>-9.0899999999999998E-4</v>
      </c>
      <c r="G79">
        <v>4.7039999999999998E-3</v>
      </c>
      <c r="H79">
        <v>-9.3810000000000004E-3</v>
      </c>
      <c r="I79">
        <v>6.1799999999999995E-4</v>
      </c>
      <c r="J79">
        <v>-2.2409999999999999E-3</v>
      </c>
      <c r="K79">
        <v>-8.1899999999999994E-3</v>
      </c>
      <c r="L79">
        <v>-9.809E-3</v>
      </c>
      <c r="M79">
        <v>-2.545E-3</v>
      </c>
      <c r="N79">
        <v>6.1720000000000004E-3</v>
      </c>
      <c r="O79">
        <v>-4.1960000000000001E-3</v>
      </c>
      <c r="P79">
        <v>1.565E-3</v>
      </c>
      <c r="Q79">
        <v>4.862E-3</v>
      </c>
      <c r="R79">
        <v>1.7937999999999999E-2</v>
      </c>
      <c r="S79">
        <v>-3.1849999999999999E-3</v>
      </c>
      <c r="T79">
        <v>8.3350000000000004E-3</v>
      </c>
      <c r="U79">
        <v>-1.5820000000000001E-3</v>
      </c>
      <c r="V79">
        <v>-2.0470000000000002E-3</v>
      </c>
      <c r="W79">
        <v>-8.3459999999999993E-3</v>
      </c>
      <c r="X79">
        <v>4.542E-3</v>
      </c>
      <c r="Y79">
        <v>-4.0000000000000002E-4</v>
      </c>
      <c r="Z79">
        <v>-2.2820000000000002E-3</v>
      </c>
      <c r="AA79">
        <v>-6.0130000000000001E-3</v>
      </c>
      <c r="AB79">
        <v>5.0569999999999999E-3</v>
      </c>
      <c r="AC79">
        <v>-6.6230000000000004E-3</v>
      </c>
      <c r="AD79">
        <v>-3.5439999999999998E-3</v>
      </c>
      <c r="AE79">
        <v>3.6359999999999999E-3</v>
      </c>
      <c r="AF79">
        <f t="shared" si="35"/>
        <v>7.3427113433438456E-3</v>
      </c>
      <c r="AG79">
        <f>B79*caps!AI79</f>
        <v>7.3688918693780485E-3</v>
      </c>
      <c r="AH79">
        <f>C79*caps!AJ79</f>
        <v>-4.7642190204508138E-5</v>
      </c>
      <c r="AI79">
        <f>D79*caps!AK79</f>
        <v>-4.3243653158573145E-4</v>
      </c>
      <c r="AJ79">
        <f>E79*caps!AL79</f>
        <v>-8.2550649610244043E-5</v>
      </c>
      <c r="AK79">
        <f>F79*caps!AM79</f>
        <v>-3.4185959646538171E-5</v>
      </c>
      <c r="AL79">
        <f>G79*caps!AN79</f>
        <v>6.4290175175598166E-4</v>
      </c>
      <c r="AM79">
        <f>H79*caps!AO79</f>
        <v>-1.8022378560708462E-4</v>
      </c>
      <c r="AN79">
        <f>I79*caps!AP79</f>
        <v>2.4610737205651728E-5</v>
      </c>
      <c r="AO79">
        <f>J79*caps!AQ79</f>
        <v>-2.0922320390801079E-5</v>
      </c>
      <c r="AP79">
        <f>K79*caps!AR79</f>
        <v>-1.398346148521778E-4</v>
      </c>
      <c r="AQ79">
        <f>L79*caps!AS79</f>
        <v>-1.8546584729971512E-4</v>
      </c>
      <c r="AR79">
        <f>M79*caps!AT79</f>
        <v>-1.0034380853164413E-4</v>
      </c>
      <c r="AS79">
        <f>N79*caps!AU79</f>
        <v>3.1581209655324473E-4</v>
      </c>
      <c r="AT79">
        <f>O79*caps!AV79</f>
        <v>-7.71615835535512E-5</v>
      </c>
      <c r="AU79">
        <f>P79*caps!AW79</f>
        <v>4.6578348841763703E-5</v>
      </c>
      <c r="AV79">
        <f>Q79*caps!AX79</f>
        <v>1.6477474538343021E-4</v>
      </c>
      <c r="AW79">
        <f>R79*caps!AY79</f>
        <v>3.0992002938382229E-4</v>
      </c>
      <c r="AX79">
        <f>S79*caps!AZ79</f>
        <v>-1.3533230358588608E-4</v>
      </c>
      <c r="AY79">
        <f>T79*caps!BA79</f>
        <v>3.9049670949933851E-4</v>
      </c>
      <c r="AZ79">
        <f>U79*caps!BB79</f>
        <v>-1.9956454892987089E-5</v>
      </c>
      <c r="BA79">
        <f>V79*caps!BC79</f>
        <v>-2.9519337247258775E-5</v>
      </c>
      <c r="BB79">
        <f>W79*caps!BD79</f>
        <v>-2.3123989291870043E-4</v>
      </c>
      <c r="BC79">
        <f>X79*caps!BE79</f>
        <v>2.7623642460125311E-5</v>
      </c>
      <c r="BD79">
        <f>Y79*caps!BF79</f>
        <v>-1.51394293285293E-5</v>
      </c>
      <c r="BE79">
        <f>Z79*caps!BG79</f>
        <v>-6.1757247521984217E-5</v>
      </c>
      <c r="BF79">
        <f>AA79*caps!BH79</f>
        <v>-1.7575248169354201E-4</v>
      </c>
      <c r="BG79">
        <f>AB79*caps!BI79</f>
        <v>1.3513440866093281E-4</v>
      </c>
      <c r="BH79">
        <f>AC79*caps!BJ79</f>
        <v>-1.0399493301416813E-4</v>
      </c>
      <c r="BI79">
        <f>AD79*caps!BK79</f>
        <v>-8.5503126844892796E-5</v>
      </c>
      <c r="BJ79">
        <f>AE79*caps!BL79</f>
        <v>7.4929502551450528E-5</v>
      </c>
      <c r="BL79">
        <v>0</v>
      </c>
      <c r="BM79" s="2">
        <f t="shared" si="37"/>
        <v>7.3427113433438456E-3</v>
      </c>
      <c r="BP79" s="2" t="s">
        <v>57</v>
      </c>
      <c r="BQ79" s="2">
        <f>$BQ$77*[1]caps!AI292</f>
        <v>1.8012495910861084E-2</v>
      </c>
      <c r="BR79" s="2">
        <f>$BQ$77*[1]caps!AJ292</f>
        <v>8.3580618517768331E-3</v>
      </c>
      <c r="BS79" s="2">
        <f>$BQ$77*[1]caps!AK292</f>
        <v>1.4898022466312706E-2</v>
      </c>
      <c r="BT79" s="2">
        <f>$BQ$77*[1]caps!AL292</f>
        <v>5.6354542206588781E-3</v>
      </c>
      <c r="BU79" s="2">
        <f>$BQ$77*[1]caps!AM292</f>
        <v>7.0331385501985356E-3</v>
      </c>
      <c r="BV79" s="2">
        <f>$BQ$77*[1]caps!AN292</f>
        <v>2.3996009681955321E-2</v>
      </c>
      <c r="BW79" s="2">
        <f>$BQ$77*[1]caps!AO292</f>
        <v>3.6173143558854439E-3</v>
      </c>
      <c r="BX79" s="2">
        <f>$BQ$77*[1]caps!AP292</f>
        <v>9.7195827411729347E-3</v>
      </c>
      <c r="BY79" s="2">
        <f>$BQ$77*[1]caps!AQ292</f>
        <v>1.7645763159808412E-3</v>
      </c>
      <c r="BZ79" s="2">
        <f>$BQ$77*[1]caps!AR292</f>
        <v>3.8148082474432415E-3</v>
      </c>
      <c r="CA79" s="2">
        <f>$BQ$77*[1]caps!AS292</f>
        <v>3.5044596958307521E-3</v>
      </c>
      <c r="CB79" s="2">
        <f>$BQ$77*[1]caps!AT292</f>
        <v>8.1985639588540351E-3</v>
      </c>
      <c r="CC79" s="2">
        <f>$BQ$77*[1]caps!AU292</f>
        <v>1.2994327458502146E-2</v>
      </c>
      <c r="CD79" s="2">
        <f>$BQ$77*[1]caps!AV292</f>
        <v>4.2482603832372486E-3</v>
      </c>
      <c r="CE79" s="2">
        <f>$BQ$77*[1]caps!AW292</f>
        <v>6.2370944436609399E-3</v>
      </c>
      <c r="CF79" s="2">
        <f>$BQ$77*[1]caps!AX292</f>
        <v>6.9757130004190265E-3</v>
      </c>
      <c r="CG79" s="2">
        <f>$BQ$77*[1]caps!AY292</f>
        <v>4.7293002826643933E-3</v>
      </c>
      <c r="CH79" s="2">
        <f>$BQ$77*[1]caps!AZ292</f>
        <v>9.2489918405918043E-3</v>
      </c>
      <c r="CI79" s="2">
        <f>$BQ$77*[1]caps!BA292</f>
        <v>9.507599104686449E-3</v>
      </c>
      <c r="CJ79" s="2">
        <f>$BQ$77*[1]caps!BB292</f>
        <v>3.7213405513304184E-3</v>
      </c>
      <c r="CK79" s="2">
        <f>$BQ$77*[1]caps!BC292</f>
        <v>2.3983050844148209E-3</v>
      </c>
      <c r="CL79" s="2">
        <f>$BQ$77*[1]caps!BD292</f>
        <v>6.256672651204471E-3</v>
      </c>
      <c r="CM79" s="2">
        <f>$BQ$77*[1]caps!BE292</f>
        <v>1.4195999955843347E-3</v>
      </c>
      <c r="CN79" s="2">
        <f>$BQ$77*[1]caps!BF292</f>
        <v>9.2503361770395962E-3</v>
      </c>
      <c r="CO79" s="2">
        <f>$BQ$77*[1]caps!BG292</f>
        <v>7.0438295771669624E-3</v>
      </c>
      <c r="CP79" s="2">
        <f>$BQ$77*[1]caps!BH292</f>
        <v>5.1265448285459968E-3</v>
      </c>
      <c r="CQ79" s="2">
        <f>$BQ$77*[1]caps!BI292</f>
        <v>5.8967035792110382E-3</v>
      </c>
      <c r="CR79" s="2">
        <f>$BQ$77*[1]caps!BJ292</f>
        <v>2.8267630840448895E-3</v>
      </c>
      <c r="CS79" s="2">
        <f>$BQ$77*[1]caps!BK292</f>
        <v>6.2183015167231823E-3</v>
      </c>
      <c r="CT79" s="2">
        <f>$BQ$77*[1]caps!BL292</f>
        <v>5.0679457490224794E-3</v>
      </c>
      <c r="CU79" s="2"/>
    </row>
    <row r="80" spans="1:99" x14ac:dyDescent="0.25">
      <c r="A80">
        <v>20150427</v>
      </c>
      <c r="B80">
        <v>3.3419999999999999E-3</v>
      </c>
      <c r="C80">
        <v>-1.467E-3</v>
      </c>
      <c r="D80">
        <v>4.6000000000000001E-4</v>
      </c>
      <c r="E80">
        <v>5.5950000000000001E-3</v>
      </c>
      <c r="F80">
        <v>-1.547E-3</v>
      </c>
      <c r="G80">
        <v>1.8192E-2</v>
      </c>
      <c r="H80">
        <v>-3.6159999999999999E-3</v>
      </c>
      <c r="I80">
        <v>-4.9379999999999997E-3</v>
      </c>
      <c r="J80">
        <v>8.6289999999999995E-3</v>
      </c>
      <c r="K80">
        <v>1.6280000000000001E-3</v>
      </c>
      <c r="L80">
        <v>-4.0429999999999997E-3</v>
      </c>
      <c r="M80">
        <v>-1.9279999999999999E-2</v>
      </c>
      <c r="N80">
        <v>-4.947E-3</v>
      </c>
      <c r="O80">
        <v>-6.3530000000000001E-3</v>
      </c>
      <c r="P80">
        <v>-8.6809999999999995E-3</v>
      </c>
      <c r="Q80">
        <v>5.7520000000000002E-3</v>
      </c>
      <c r="R80">
        <v>-2.3293000000000001E-2</v>
      </c>
      <c r="S80">
        <v>-4.1529999999999996E-3</v>
      </c>
      <c r="T80">
        <v>-5.8869999999999999E-3</v>
      </c>
      <c r="U80" s="1">
        <v>-9.8999999999999994E-5</v>
      </c>
      <c r="V80">
        <v>-6.411E-3</v>
      </c>
      <c r="W80">
        <v>1.3091999999999999E-2</v>
      </c>
      <c r="X80">
        <v>-5.9639999999999997E-3</v>
      </c>
      <c r="Y80">
        <v>9.990000000000001E-4</v>
      </c>
      <c r="Z80">
        <v>-2.0317000000000002E-2</v>
      </c>
      <c r="AA80">
        <v>-1.89E-3</v>
      </c>
      <c r="AB80">
        <v>2.4290000000000002E-3</v>
      </c>
      <c r="AC80">
        <v>-7.4250000000000002E-3</v>
      </c>
      <c r="AD80">
        <v>-5.6309999999999997E-3</v>
      </c>
      <c r="AE80">
        <v>-2.0642000000000001E-2</v>
      </c>
      <c r="AF80">
        <f t="shared" si="35"/>
        <v>-3.0387188830046253E-4</v>
      </c>
      <c r="AG80">
        <f>B80*caps!AI80</f>
        <v>2.3649894189110569E-4</v>
      </c>
      <c r="AH80">
        <f>C80*caps!AJ80</f>
        <v>-4.765687949391472E-5</v>
      </c>
      <c r="AI80">
        <f>D80*caps!AK80</f>
        <v>3.0578159035763377E-5</v>
      </c>
      <c r="AJ80">
        <f>E80*caps!AL80</f>
        <v>1.7196405491011184E-4</v>
      </c>
      <c r="AK80">
        <f>F80*caps!AM80</f>
        <v>-5.8114008686081652E-5</v>
      </c>
      <c r="AL80">
        <f>G80*caps!AN80</f>
        <v>2.5325984681947365E-3</v>
      </c>
      <c r="AM80">
        <f>H80*caps!AO80</f>
        <v>-6.9246430774918212E-5</v>
      </c>
      <c r="AN80">
        <f>I80*caps!AP80</f>
        <v>-1.9575658552588827E-4</v>
      </c>
      <c r="AO80">
        <f>J80*caps!AQ80</f>
        <v>8.1290345266790597E-5</v>
      </c>
      <c r="AP80">
        <f>K80*caps!AR80</f>
        <v>2.7852930437797823E-5</v>
      </c>
      <c r="AQ80">
        <f>L80*caps!AS80</f>
        <v>-7.616626192916838E-5</v>
      </c>
      <c r="AR80">
        <f>M80*caps!AT80</f>
        <v>-7.4582004349611525E-4</v>
      </c>
      <c r="AS80">
        <f>N80*caps!AU80</f>
        <v>-2.5198243976106582E-4</v>
      </c>
      <c r="AT80">
        <f>O80*caps!AV80</f>
        <v>-1.1613306959425939E-4</v>
      </c>
      <c r="AU80">
        <f>P80*caps!AW80</f>
        <v>-2.5623134312264867E-4</v>
      </c>
      <c r="AV80">
        <f>Q80*caps!AX80</f>
        <v>1.9613926181067691E-4</v>
      </c>
      <c r="AW80">
        <f>R80*caps!AY80</f>
        <v>-3.9322783769590218E-4</v>
      </c>
      <c r="AX80">
        <f>S80*caps!AZ80</f>
        <v>-1.7580270709542073E-4</v>
      </c>
      <c r="AY80">
        <f>T80*caps!BA80</f>
        <v>-2.7429682909099507E-4</v>
      </c>
      <c r="AZ80">
        <f>U80*caps!BB80</f>
        <v>-1.24924670363213E-6</v>
      </c>
      <c r="BA80">
        <f>V80*caps!BC80</f>
        <v>-9.1896802851713891E-5</v>
      </c>
      <c r="BB80">
        <f>W80*caps!BD80</f>
        <v>3.6763639770480964E-4</v>
      </c>
      <c r="BC80">
        <f>X80*caps!BE80</f>
        <v>-3.6070528833557293E-5</v>
      </c>
      <c r="BD80">
        <f>Y80*caps!BF80</f>
        <v>3.7864126641190118E-5</v>
      </c>
      <c r="BE80">
        <f>Z80*caps!BG80</f>
        <v>-5.3888579542922001E-4</v>
      </c>
      <c r="BF80">
        <f>AA80*caps!BH80</f>
        <v>-5.5160658458846916E-5</v>
      </c>
      <c r="BG80">
        <f>AB80*caps!BI80</f>
        <v>6.5092836498962172E-5</v>
      </c>
      <c r="BH80">
        <f>AC80*caps!BJ80</f>
        <v>-1.1577012044640716E-4</v>
      </c>
      <c r="BI80">
        <f>AD80*caps!BK80</f>
        <v>-1.351451243801093E-4</v>
      </c>
      <c r="BJ80">
        <f>AE80*caps!BL80</f>
        <v>-4.1677469732254255E-4</v>
      </c>
      <c r="BL80">
        <v>0</v>
      </c>
      <c r="BM80" s="2">
        <f t="shared" si="37"/>
        <v>-3.0387188830046253E-4</v>
      </c>
      <c r="BP80" s="2" t="s">
        <v>58</v>
      </c>
      <c r="BQ80" s="2">
        <f>SUM(BQ78:BQ79)</f>
        <v>1.0474788501292343</v>
      </c>
      <c r="BR80" s="2">
        <f t="shared" ref="BR80:CT80" si="42">SUM(BR78:BR79)</f>
        <v>0.60802641624457077</v>
      </c>
      <c r="BS80" s="2">
        <f t="shared" si="42"/>
        <v>-8.3668782706265172E-3</v>
      </c>
      <c r="BT80" s="2">
        <f t="shared" si="42"/>
        <v>-0.66698941142855295</v>
      </c>
      <c r="BU80" s="2">
        <f t="shared" si="42"/>
        <v>-0.31306197777026307</v>
      </c>
      <c r="BV80" s="2">
        <f t="shared" si="42"/>
        <v>-0.82877232444591942</v>
      </c>
      <c r="BW80" s="2">
        <f t="shared" si="42"/>
        <v>-0.96694704354025496</v>
      </c>
      <c r="BX80" s="2">
        <f t="shared" si="42"/>
        <v>4.8242329070518973E-2</v>
      </c>
      <c r="BY80" s="2">
        <f t="shared" si="42"/>
        <v>-0.29789568201144145</v>
      </c>
      <c r="BZ80" s="2">
        <f t="shared" si="42"/>
        <v>9.6291001190964759E-2</v>
      </c>
      <c r="CA80" s="2">
        <f t="shared" si="42"/>
        <v>-0.67610031499545953</v>
      </c>
      <c r="CB80" s="2">
        <f t="shared" si="42"/>
        <v>-0.43671645030584905</v>
      </c>
      <c r="CC80" s="2">
        <f t="shared" si="42"/>
        <v>1.0410016853244666</v>
      </c>
      <c r="CD80" s="2">
        <f t="shared" si="42"/>
        <v>-2.8144206225541899E-2</v>
      </c>
      <c r="CE80" s="2">
        <f t="shared" si="42"/>
        <v>-0.40750851842290176</v>
      </c>
      <c r="CF80" s="2">
        <f t="shared" si="42"/>
        <v>-8.9834670179594969E-2</v>
      </c>
      <c r="CG80" s="2">
        <f t="shared" si="42"/>
        <v>1.6824417223129304</v>
      </c>
      <c r="CH80" s="2">
        <f t="shared" si="42"/>
        <v>9.4716331800918971E-2</v>
      </c>
      <c r="CI80" s="2">
        <f t="shared" si="42"/>
        <v>-0.68303614307050375</v>
      </c>
      <c r="CJ80" s="2">
        <f t="shared" si="42"/>
        <v>1.0688555638732666</v>
      </c>
      <c r="CK80" s="2">
        <f t="shared" si="42"/>
        <v>-1.01430457631424</v>
      </c>
      <c r="CL80" s="2">
        <f t="shared" si="42"/>
        <v>-6.3079900132081215E-2</v>
      </c>
      <c r="CM80" s="2">
        <f t="shared" si="42"/>
        <v>0.63765846468787124</v>
      </c>
      <c r="CN80" s="2">
        <f t="shared" si="42"/>
        <v>1.1689880181990864</v>
      </c>
      <c r="CO80" s="2">
        <f t="shared" si="42"/>
        <v>0.88037411471619909</v>
      </c>
      <c r="CP80" s="2">
        <f t="shared" si="42"/>
        <v>-0.88033395367809164</v>
      </c>
      <c r="CQ80" s="2">
        <f t="shared" si="42"/>
        <v>-0.12394856055055983</v>
      </c>
      <c r="CR80" s="2">
        <f t="shared" si="42"/>
        <v>-0.96929280557027719</v>
      </c>
      <c r="CS80" s="2">
        <f t="shared" si="42"/>
        <v>0.69549780785709214</v>
      </c>
      <c r="CT80" s="2">
        <f t="shared" si="42"/>
        <v>0.38476111150503833</v>
      </c>
      <c r="CU80" s="2"/>
    </row>
    <row r="81" spans="1:100" x14ac:dyDescent="0.25">
      <c r="A81">
        <v>20150428</v>
      </c>
      <c r="B81">
        <v>2.3422999999999999E-2</v>
      </c>
      <c r="C81">
        <v>-1.47E-3</v>
      </c>
      <c r="D81">
        <v>9.0790000000000003E-3</v>
      </c>
      <c r="E81">
        <v>1.8683999999999999E-2</v>
      </c>
      <c r="F81">
        <v>1.2944000000000001E-2</v>
      </c>
      <c r="G81">
        <v>-1.5755999999999999E-2</v>
      </c>
      <c r="H81">
        <v>2.9380000000000001E-3</v>
      </c>
      <c r="I81">
        <v>-2.2330000000000002E-3</v>
      </c>
      <c r="J81">
        <v>1.0196E-2</v>
      </c>
      <c r="K81">
        <v>-4.64E-4</v>
      </c>
      <c r="L81">
        <v>-1.9620000000000002E-3</v>
      </c>
      <c r="M81">
        <v>-3.1800000000000001E-3</v>
      </c>
      <c r="N81">
        <v>1.591E-3</v>
      </c>
      <c r="O81">
        <v>2.2160000000000001E-3</v>
      </c>
      <c r="P81">
        <v>5.0437999999999997E-2</v>
      </c>
      <c r="Q81">
        <v>-2.1789999999999999E-3</v>
      </c>
      <c r="R81">
        <v>4.0439999999999999E-3</v>
      </c>
      <c r="S81">
        <v>6.7369999999999999E-3</v>
      </c>
      <c r="T81">
        <v>-3.4020000000000001E-3</v>
      </c>
      <c r="U81">
        <v>-1.0699E-2</v>
      </c>
      <c r="V81">
        <v>0</v>
      </c>
      <c r="W81">
        <v>1.6E-2</v>
      </c>
      <c r="X81">
        <v>3.3869999999999998E-3</v>
      </c>
      <c r="Y81">
        <v>9.3849999999999992E-3</v>
      </c>
      <c r="Z81">
        <v>-7.2719999999999998E-3</v>
      </c>
      <c r="AA81">
        <v>4.1669999999999997E-3</v>
      </c>
      <c r="AB81">
        <v>1.4884E-2</v>
      </c>
      <c r="AC81">
        <v>4.9360000000000003E-3</v>
      </c>
      <c r="AD81">
        <v>-4.9179999999999996E-3</v>
      </c>
      <c r="AE81">
        <v>1.1613999999999999E-2</v>
      </c>
      <c r="AF81">
        <f t="shared" si="35"/>
        <v>4.1021371908961275E-3</v>
      </c>
      <c r="AG81">
        <f>B81*caps!AI81</f>
        <v>1.6897475649738066E-3</v>
      </c>
      <c r="AH81">
        <f>C81*caps!AJ81</f>
        <v>-4.7498029728993259E-5</v>
      </c>
      <c r="AI81">
        <f>D81*caps!AK81</f>
        <v>6.0662221061832521E-4</v>
      </c>
      <c r="AJ81">
        <f>E81*caps!AL81</f>
        <v>5.8270476834883927E-4</v>
      </c>
      <c r="AK81">
        <f>F81*caps!AM81</f>
        <v>4.9062092879094865E-4</v>
      </c>
      <c r="AL81">
        <f>G81*caps!AN81</f>
        <v>-2.1504840466402744E-3</v>
      </c>
      <c r="AM81">
        <f>H81*caps!AO81</f>
        <v>5.620774016030723E-5</v>
      </c>
      <c r="AN81">
        <f>I81*caps!AP81</f>
        <v>-8.7980107094891923E-5</v>
      </c>
      <c r="AO81">
        <f>J81*caps!AQ81</f>
        <v>9.6652988464628625E-5</v>
      </c>
      <c r="AP81">
        <f>K81*caps!AR81</f>
        <v>-7.903767425142523E-6</v>
      </c>
      <c r="AQ81">
        <f>L81*caps!AS81</f>
        <v>-3.6745684659625131E-5</v>
      </c>
      <c r="AR81">
        <f>M81*caps!AT81</f>
        <v>-1.2214403895090855E-4</v>
      </c>
      <c r="AS81">
        <f>N81*caps!AU81</f>
        <v>8.0851913314463041E-5</v>
      </c>
      <c r="AT81">
        <f>O81*caps!AV81</f>
        <v>4.0439832578130486E-5</v>
      </c>
      <c r="AU81">
        <f>P81*caps!AW81</f>
        <v>1.5577298708763347E-3</v>
      </c>
      <c r="AV81">
        <f>Q81*caps!AX81</f>
        <v>-7.3851126180271548E-5</v>
      </c>
      <c r="AW81">
        <f>R81*caps!AY81</f>
        <v>6.8278527442738207E-5</v>
      </c>
      <c r="AX81">
        <f>S81*caps!AZ81</f>
        <v>2.8598796146797801E-4</v>
      </c>
      <c r="AY81">
        <f>T81*caps!BA81</f>
        <v>-1.5735574533339632E-4</v>
      </c>
      <c r="AZ81">
        <f>U81*caps!BB81</f>
        <v>-1.330411244980671E-4</v>
      </c>
      <c r="BA81">
        <f>V81*caps!BC81</f>
        <v>0</v>
      </c>
      <c r="BB81">
        <f>W81*caps!BD81</f>
        <v>4.5470280841368492E-4</v>
      </c>
      <c r="BC81">
        <f>X81*caps!BE81</f>
        <v>2.0473876120148552E-5</v>
      </c>
      <c r="BD81">
        <f>Y81*caps!BF81</f>
        <v>3.5764735131751311E-4</v>
      </c>
      <c r="BE81">
        <f>Z81*caps!BG81</f>
        <v>-1.907316860828331E-4</v>
      </c>
      <c r="BF81">
        <f>AA81*caps!BH81</f>
        <v>1.2164615310441628E-4</v>
      </c>
      <c r="BG81">
        <f>AB81*caps!BI81</f>
        <v>4.0322106107424543E-4</v>
      </c>
      <c r="BH81">
        <f>AC81*caps!BJ81</f>
        <v>7.7039773115411011E-5</v>
      </c>
      <c r="BI81">
        <f>AD81*caps!BK81</f>
        <v>-1.1699402326882472E-4</v>
      </c>
      <c r="BJ81">
        <f>AE81*caps!BL81</f>
        <v>2.3629124057743714E-4</v>
      </c>
      <c r="BL81">
        <v>0</v>
      </c>
      <c r="BM81" s="2">
        <f t="shared" si="37"/>
        <v>4.1021371908961275E-3</v>
      </c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</row>
    <row r="82" spans="1:100" x14ac:dyDescent="0.25">
      <c r="A82">
        <v>20150429</v>
      </c>
      <c r="B82">
        <v>-1.933E-3</v>
      </c>
      <c r="C82">
        <v>-6.868E-3</v>
      </c>
      <c r="D82">
        <v>7.9699999999999997E-4</v>
      </c>
      <c r="E82">
        <v>2.7599999999999999E-3</v>
      </c>
      <c r="F82">
        <v>5.4900000000000001E-3</v>
      </c>
      <c r="G82">
        <v>-1.4706E-2</v>
      </c>
      <c r="H82">
        <v>-6.0299999999999998E-3</v>
      </c>
      <c r="I82">
        <v>-7.0879999999999997E-3</v>
      </c>
      <c r="J82">
        <v>1.5081000000000001E-2</v>
      </c>
      <c r="K82">
        <v>-1.7541999999999999E-2</v>
      </c>
      <c r="L82">
        <v>-9.2200000000000008E-3</v>
      </c>
      <c r="M82">
        <v>-5.5100000000000001E-3</v>
      </c>
      <c r="N82">
        <v>-3.4740000000000001E-3</v>
      </c>
      <c r="O82">
        <v>-8.5900000000000004E-3</v>
      </c>
      <c r="P82">
        <v>-5.0020000000000004E-3</v>
      </c>
      <c r="Q82">
        <v>-1.0009999999999999E-3</v>
      </c>
      <c r="R82">
        <v>1.9620000000000002E-3</v>
      </c>
      <c r="S82">
        <v>1.3384E-2</v>
      </c>
      <c r="T82">
        <v>-1.5424E-2</v>
      </c>
      <c r="U82">
        <v>3.104E-3</v>
      </c>
      <c r="V82">
        <v>-4.2589999999999998E-3</v>
      </c>
      <c r="W82">
        <v>-4.0879999999999996E-3</v>
      </c>
      <c r="X82">
        <v>-8.005E-3</v>
      </c>
      <c r="Y82">
        <v>-1.583E-3</v>
      </c>
      <c r="Z82">
        <v>-1.6910999999999999E-2</v>
      </c>
      <c r="AA82">
        <v>1.3957000000000001E-2</v>
      </c>
      <c r="AB82">
        <v>-9.2090000000000002E-3</v>
      </c>
      <c r="AC82">
        <v>5.4180000000000001E-3</v>
      </c>
      <c r="AD82">
        <v>8.5369999999999994E-3</v>
      </c>
      <c r="AE82">
        <v>-3.3846000000000001E-2</v>
      </c>
      <c r="AF82">
        <f t="shared" si="35"/>
        <v>-4.4341437500664948E-3</v>
      </c>
      <c r="AG82">
        <f>B82*caps!AI82</f>
        <v>-1.3981054059613714E-4</v>
      </c>
      <c r="AH82">
        <f>C82*caps!AJ82</f>
        <v>-2.2139332291253312E-4</v>
      </c>
      <c r="AI82">
        <f>D82*caps!AK82</f>
        <v>5.3536950491370178E-5</v>
      </c>
      <c r="AJ82">
        <f>E82*caps!AL82</f>
        <v>8.6706894351991153E-5</v>
      </c>
      <c r="AK82">
        <f>F82*caps!AM82</f>
        <v>2.1018241760287039E-4</v>
      </c>
      <c r="AL82">
        <f>G82*caps!AN82</f>
        <v>-1.9866419930848812E-3</v>
      </c>
      <c r="AM82">
        <f>H82*caps!AO82</f>
        <v>-1.1518705832480757E-4</v>
      </c>
      <c r="AN82">
        <f>I82*caps!AP82</f>
        <v>-2.7854747786521374E-4</v>
      </c>
      <c r="AO82">
        <f>J82*caps!AQ82</f>
        <v>1.4577575310485908E-4</v>
      </c>
      <c r="AP82">
        <f>K82*caps!AR82</f>
        <v>-2.9490236628475864E-4</v>
      </c>
      <c r="AQ82">
        <f>L82*caps!AS82</f>
        <v>-1.7186384541095196E-4</v>
      </c>
      <c r="AR82">
        <f>M82*caps!AT82</f>
        <v>-2.1142964969524634E-4</v>
      </c>
      <c r="AS82">
        <f>N82*caps!AU82</f>
        <v>-1.7672880892731233E-4</v>
      </c>
      <c r="AT82">
        <f>O82*caps!AV82</f>
        <v>-1.5611876600134882E-4</v>
      </c>
      <c r="AU82">
        <f>P82*caps!AW82</f>
        <v>-1.5440780090348973E-4</v>
      </c>
      <c r="AV82">
        <f>Q82*caps!AX82</f>
        <v>-3.4046153126659463E-5</v>
      </c>
      <c r="AW82">
        <f>R82*caps!AY82</f>
        <v>3.3342046078249289E-5</v>
      </c>
      <c r="AX82">
        <f>S82*caps!AZ82</f>
        <v>5.7837594229874847E-4</v>
      </c>
      <c r="AY82">
        <f>T82*caps!BA82</f>
        <v>-7.0560829504665858E-4</v>
      </c>
      <c r="AZ82">
        <f>U82*caps!BB82</f>
        <v>3.8893717082347306E-5</v>
      </c>
      <c r="BA82">
        <f>V82*caps!BC82</f>
        <v>-6.0827388425899957E-5</v>
      </c>
      <c r="BB82">
        <f>W82*caps!BD82</f>
        <v>-1.1622732029953609E-4</v>
      </c>
      <c r="BC82">
        <f>X82*caps!BE82</f>
        <v>-4.8219691216136669E-5</v>
      </c>
      <c r="BD82">
        <f>Y82*caps!BF82</f>
        <v>-6.0503807054032158E-5</v>
      </c>
      <c r="BE82">
        <f>Z82*caps!BG82</f>
        <v>-4.380261959945428E-4</v>
      </c>
      <c r="BF82">
        <f>AA82*caps!BH82</f>
        <v>4.1500697968593745E-4</v>
      </c>
      <c r="BG82">
        <f>AB82*caps!BI82</f>
        <v>-2.4830593327684143E-4</v>
      </c>
      <c r="BH82">
        <f>AC82*caps!BJ82</f>
        <v>8.5407180263462866E-5</v>
      </c>
      <c r="BI82">
        <f>AD82*caps!BK82</f>
        <v>2.0575058349800774E-4</v>
      </c>
      <c r="BJ82">
        <f>AE82*caps!BL82</f>
        <v>-6.683258000773518E-4</v>
      </c>
      <c r="BL82">
        <v>0</v>
      </c>
      <c r="BM82" s="2">
        <f t="shared" si="37"/>
        <v>-4.4341437500664948E-3</v>
      </c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</row>
    <row r="83" spans="1:100" x14ac:dyDescent="0.25">
      <c r="A83">
        <v>20150430</v>
      </c>
      <c r="B83">
        <v>-8.5609999999999992E-3</v>
      </c>
      <c r="C83">
        <v>1.7290000000000001E-3</v>
      </c>
      <c r="D83">
        <v>-5.6899999999999997E-3</v>
      </c>
      <c r="E83">
        <v>-1.7833000000000002E-2</v>
      </c>
      <c r="F83">
        <v>-5.9969999999999997E-3</v>
      </c>
      <c r="G83">
        <v>-2.7130000000000001E-2</v>
      </c>
      <c r="H83">
        <v>-1.4127000000000001E-2</v>
      </c>
      <c r="I83">
        <v>-4.2579999999999996E-3</v>
      </c>
      <c r="J83">
        <v>-7.0860000000000003E-3</v>
      </c>
      <c r="K83">
        <v>-1.9392E-2</v>
      </c>
      <c r="L83">
        <v>-1.9227000000000001E-2</v>
      </c>
      <c r="M83">
        <v>-1.0499E-2</v>
      </c>
      <c r="N83">
        <v>-1.1854E-2</v>
      </c>
      <c r="O83">
        <v>-3.6949999999999999E-3</v>
      </c>
      <c r="P83">
        <v>-2.0110000000000002E-3</v>
      </c>
      <c r="Q83">
        <v>-9.9260000000000008E-3</v>
      </c>
      <c r="R83">
        <v>-4.8440000000000002E-3</v>
      </c>
      <c r="S83">
        <v>-5.3460000000000001E-3</v>
      </c>
      <c r="T83">
        <v>2.183E-3</v>
      </c>
      <c r="U83">
        <v>-1.3277000000000001E-2</v>
      </c>
      <c r="V83">
        <v>3.7580000000000001E-3</v>
      </c>
      <c r="W83">
        <v>-1.0187E-2</v>
      </c>
      <c r="X83">
        <v>-1.6917999999999999E-2</v>
      </c>
      <c r="Y83">
        <v>-5.9400000000000002E-4</v>
      </c>
      <c r="Z83">
        <v>-1.5914000000000001E-2</v>
      </c>
      <c r="AA83">
        <v>-8.1840000000000003E-3</v>
      </c>
      <c r="AB83">
        <v>-7.5729999999999999E-3</v>
      </c>
      <c r="AC83">
        <v>-1.0777999999999999E-2</v>
      </c>
      <c r="AD83">
        <v>-1.9155999999999999E-2</v>
      </c>
      <c r="AE83">
        <v>-1.9453000000000002E-2</v>
      </c>
      <c r="AF83">
        <f t="shared" si="35"/>
        <v>-1.060818196018201E-2</v>
      </c>
      <c r="AG83">
        <f>B83*caps!AI83</f>
        <v>-6.2106871408509434E-4</v>
      </c>
      <c r="AH83">
        <f>C83*caps!AJ83</f>
        <v>5.6483352671526281E-5</v>
      </c>
      <c r="AI83">
        <f>D83*caps!AK83</f>
        <v>-3.84000370716025E-4</v>
      </c>
      <c r="AJ83">
        <f>E83*caps!AL83</f>
        <v>-5.5458894736083134E-4</v>
      </c>
      <c r="AK83">
        <f>F83*caps!AM83</f>
        <v>-2.3091697428599927E-4</v>
      </c>
      <c r="AL83">
        <f>G83*caps!AN83</f>
        <v>-3.6072042834562287E-3</v>
      </c>
      <c r="AM83">
        <f>H83*caps!AO83</f>
        <v>-2.7236730049346938E-4</v>
      </c>
      <c r="AN83">
        <f>I83*caps!AP83</f>
        <v>-1.6934502690885641E-4</v>
      </c>
      <c r="AO83">
        <f>J83*caps!AQ83</f>
        <v>-6.8523260491447119E-5</v>
      </c>
      <c r="AP83">
        <f>K83*caps!AR83</f>
        <v>-3.2341351167786792E-4</v>
      </c>
      <c r="AQ83">
        <f>L83*caps!AS83</f>
        <v>-3.513805117057117E-4</v>
      </c>
      <c r="AR83">
        <f>M83*caps!AT83</f>
        <v>-4.0329206189195215E-4</v>
      </c>
      <c r="AS83">
        <f>N83*caps!AU83</f>
        <v>-6.0284373145071189E-4</v>
      </c>
      <c r="AT83">
        <f>O83*caps!AV83</f>
        <v>-6.7583719280557377E-5</v>
      </c>
      <c r="AU83">
        <f>P83*caps!AW83</f>
        <v>-6.2461384955290122E-5</v>
      </c>
      <c r="AV83">
        <f>Q83*caps!AX83</f>
        <v>-3.3815581946860699E-4</v>
      </c>
      <c r="AW83">
        <f>R83*caps!AY83</f>
        <v>-8.2704361438425386E-5</v>
      </c>
      <c r="AX83">
        <f>S83*caps!AZ83</f>
        <v>-2.3153505465377746E-4</v>
      </c>
      <c r="AY83">
        <f>T83*caps!BA83</f>
        <v>1.0132578491610079E-4</v>
      </c>
      <c r="AZ83">
        <f>U83*caps!BB83</f>
        <v>-1.6505699126477479E-4</v>
      </c>
      <c r="BA83">
        <f>V83*caps!BC83</f>
        <v>5.4510551958454296E-5</v>
      </c>
      <c r="BB83">
        <f>W83*caps!BD83</f>
        <v>-2.9002662101026451E-4</v>
      </c>
      <c r="BC83">
        <f>X83*caps!BE83</f>
        <v>-1.0051210131140489E-4</v>
      </c>
      <c r="BD83">
        <f>Y83*caps!BF83</f>
        <v>-2.2529756018020835E-5</v>
      </c>
      <c r="BE83">
        <f>Z83*caps!BG83</f>
        <v>-4.0754223555703898E-4</v>
      </c>
      <c r="BF83">
        <f>AA83*caps!BH83</f>
        <v>-2.4409968630336582E-4</v>
      </c>
      <c r="BG83">
        <f>AB83*caps!BI83</f>
        <v>-2.0501335781343544E-4</v>
      </c>
      <c r="BH83">
        <f>AC83*caps!BJ83</f>
        <v>-1.7599486827461964E-4</v>
      </c>
      <c r="BI83">
        <f>AD83*caps!BK83</f>
        <v>-4.5812227052978145E-4</v>
      </c>
      <c r="BJ83">
        <f>AE83*caps!BL83</f>
        <v>-3.8021872732452958E-4</v>
      </c>
      <c r="BL83">
        <v>0</v>
      </c>
      <c r="BM83" s="2">
        <f t="shared" si="37"/>
        <v>-1.060818196018201E-2</v>
      </c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</row>
    <row r="84" spans="1:100" x14ac:dyDescent="0.25">
      <c r="A84">
        <v>20150501</v>
      </c>
      <c r="B84">
        <v>3.0800000000000001E-4</v>
      </c>
      <c r="C84">
        <v>8.6289999999999995E-3</v>
      </c>
      <c r="D84">
        <v>1.6938999999999999E-2</v>
      </c>
      <c r="E84">
        <v>1.3894999999999999E-2</v>
      </c>
      <c r="F84">
        <v>-1.8187999999999999E-2</v>
      </c>
      <c r="G84">
        <v>3.0363999999999999E-2</v>
      </c>
      <c r="H84">
        <v>1.4857E-2</v>
      </c>
      <c r="I84">
        <v>9.8099999999999993E-3</v>
      </c>
      <c r="J84">
        <v>5.64E-3</v>
      </c>
      <c r="K84">
        <v>6.391E-3</v>
      </c>
      <c r="L84">
        <v>9.2790000000000008E-3</v>
      </c>
      <c r="M84">
        <v>4.4209999999999996E-3</v>
      </c>
      <c r="N84">
        <v>9.3749999999999997E-3</v>
      </c>
      <c r="O84">
        <v>8.2489999999999994E-3</v>
      </c>
      <c r="P84">
        <v>5.0369999999999998E-3</v>
      </c>
      <c r="Q84">
        <v>1.6556000000000001E-2</v>
      </c>
      <c r="R84">
        <v>1.2947E-2</v>
      </c>
      <c r="S84">
        <v>5.5329999999999997E-3</v>
      </c>
      <c r="T84">
        <v>7.0470000000000003E-3</v>
      </c>
      <c r="U84">
        <v>1.9628E-2</v>
      </c>
      <c r="V84">
        <v>2.97E-3</v>
      </c>
      <c r="W84">
        <v>2.6727999999999998E-2</v>
      </c>
      <c r="X84">
        <v>9.9889999999999996E-3</v>
      </c>
      <c r="Y84">
        <v>-5.9500000000000004E-4</v>
      </c>
      <c r="Z84">
        <v>2.4022999999999999E-2</v>
      </c>
      <c r="AA84">
        <v>8.2520000000000007E-3</v>
      </c>
      <c r="AB84">
        <v>1.0406E-2</v>
      </c>
      <c r="AC84">
        <v>5.6509999999999998E-3</v>
      </c>
      <c r="AD84">
        <v>-4.2389999999999997E-3</v>
      </c>
      <c r="AE84">
        <v>1.6157999999999999E-2</v>
      </c>
      <c r="AF84">
        <f t="shared" si="35"/>
        <v>1.1188708914564223E-2</v>
      </c>
      <c r="AG84">
        <f>B84*caps!AI84</f>
        <v>2.210655989149369E-5</v>
      </c>
      <c r="AH84">
        <f>C84*caps!AJ84</f>
        <v>2.8121524372814294E-4</v>
      </c>
      <c r="AI84">
        <f>D84*caps!AK84</f>
        <v>1.1498034946495145E-3</v>
      </c>
      <c r="AJ84">
        <f>E84*caps!AL84</f>
        <v>4.3333079587746576E-4</v>
      </c>
      <c r="AK84">
        <f>F84*caps!AM84</f>
        <v>-6.8007421871262822E-4</v>
      </c>
      <c r="AL84">
        <f>G84*caps!AN84</f>
        <v>4.1142606510932772E-3</v>
      </c>
      <c r="AM84">
        <f>H84*caps!AO84</f>
        <v>2.8751627949859162E-4</v>
      </c>
      <c r="AN84">
        <f>I84*caps!AP84</f>
        <v>3.8966992213026715E-4</v>
      </c>
      <c r="AO84">
        <f>J84*caps!AQ84</f>
        <v>5.4247519117692799E-5</v>
      </c>
      <c r="AP84">
        <f>K84*caps!AR84</f>
        <v>1.0609440284218381E-4</v>
      </c>
      <c r="AQ84">
        <f>L84*caps!AS84</f>
        <v>1.6927771314176058E-4</v>
      </c>
      <c r="AR84">
        <f>M84*caps!AT84</f>
        <v>1.6870554686490374E-4</v>
      </c>
      <c r="AS84">
        <f>N84*caps!AU84</f>
        <v>4.7597597202907985E-4</v>
      </c>
      <c r="AT84">
        <f>O84*caps!AV84</f>
        <v>1.5045891851383993E-4</v>
      </c>
      <c r="AU84">
        <f>P84*caps!AW84</f>
        <v>1.5551593503139203E-4</v>
      </c>
      <c r="AV84">
        <f>Q84*caps!AX84</f>
        <v>5.6708848362044598E-4</v>
      </c>
      <c r="AW84">
        <f>R84*caps!AY84</f>
        <v>2.2146310550663588E-4</v>
      </c>
      <c r="AX84">
        <f>S84*caps!AZ84</f>
        <v>2.3832305610401851E-4</v>
      </c>
      <c r="AY84">
        <f>T84*caps!BA84</f>
        <v>3.2579283862832172E-4</v>
      </c>
      <c r="AZ84">
        <f>U84*caps!BB84</f>
        <v>2.4607813023838366E-4</v>
      </c>
      <c r="BA84">
        <f>V84*caps!BC84</f>
        <v>4.2735563078324347E-5</v>
      </c>
      <c r="BB84">
        <f>W84*caps!BD84</f>
        <v>7.7274259947834379E-4</v>
      </c>
      <c r="BC84">
        <f>X84*caps!BE84</f>
        <v>5.9282897680062546E-5</v>
      </c>
      <c r="BD84">
        <f>Y84*caps!BF84</f>
        <v>-2.2307454277661412E-5</v>
      </c>
      <c r="BE84">
        <f>Z84*caps!BG84</f>
        <v>6.2309129214072425E-4</v>
      </c>
      <c r="BF84">
        <f>AA84*caps!BH84</f>
        <v>2.4544337932870487E-4</v>
      </c>
      <c r="BG84">
        <f>AB84*caps!BI84</f>
        <v>2.8152388582311993E-4</v>
      </c>
      <c r="BH84">
        <f>AC84*caps!BJ84</f>
        <v>9.1781652408325938E-5</v>
      </c>
      <c r="BI84">
        <f>AD84*caps!BK84</f>
        <v>-9.9842717992278449E-5</v>
      </c>
      <c r="BJ84">
        <f>AE84*caps!BL84</f>
        <v>3.1740746710177416E-4</v>
      </c>
      <c r="BL84">
        <v>0</v>
      </c>
      <c r="BM84" s="2">
        <f t="shared" si="37"/>
        <v>1.1188708914564223E-2</v>
      </c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</row>
    <row r="85" spans="1:100" x14ac:dyDescent="0.25">
      <c r="A85">
        <v>20150504</v>
      </c>
      <c r="B85">
        <v>-8.5290000000000001E-3</v>
      </c>
      <c r="C85">
        <v>1.222E-3</v>
      </c>
      <c r="D85">
        <v>2.9260000000000002E-3</v>
      </c>
      <c r="E85">
        <v>1.727E-3</v>
      </c>
      <c r="F85">
        <v>-6.6030000000000004E-3</v>
      </c>
      <c r="G85">
        <v>-1.939E-3</v>
      </c>
      <c r="H85">
        <v>8.7489999999999998E-3</v>
      </c>
      <c r="I85">
        <v>7.4700000000000005E-4</v>
      </c>
      <c r="J85">
        <v>-8.0099999999999995E-4</v>
      </c>
      <c r="K85">
        <v>8.0280000000000004E-3</v>
      </c>
      <c r="L85">
        <v>-4.4929999999999996E-3</v>
      </c>
      <c r="M85">
        <v>7.0419999999999996E-3</v>
      </c>
      <c r="N85">
        <v>2.1970000000000002E-3</v>
      </c>
      <c r="O85">
        <v>8.4980000000000003E-3</v>
      </c>
      <c r="P85">
        <v>1.303E-2</v>
      </c>
      <c r="Q85">
        <v>4.6150000000000002E-3</v>
      </c>
      <c r="R85">
        <v>-1.7076000000000001E-2</v>
      </c>
      <c r="S85">
        <v>1.745E-2</v>
      </c>
      <c r="T85">
        <v>7.3790000000000001E-3</v>
      </c>
      <c r="U85">
        <v>4.9600000000000002E-4</v>
      </c>
      <c r="V85">
        <v>7.724E-3</v>
      </c>
      <c r="W85">
        <v>2.99E-4</v>
      </c>
      <c r="X85">
        <v>4.8999999999999998E-4</v>
      </c>
      <c r="Y85">
        <v>2.1819999999999999E-3</v>
      </c>
      <c r="Z85">
        <v>4.6550000000000003E-3</v>
      </c>
      <c r="AA85">
        <v>7.626E-3</v>
      </c>
      <c r="AB85">
        <v>1.3730000000000001E-3</v>
      </c>
      <c r="AC85">
        <v>8.9610000000000002E-3</v>
      </c>
      <c r="AD85">
        <v>-2.8890000000000001E-3</v>
      </c>
      <c r="AE85">
        <v>1.2014E-2</v>
      </c>
      <c r="AF85">
        <f t="shared" si="35"/>
        <v>2.2621139912455115E-3</v>
      </c>
      <c r="AG85">
        <f>B85*caps!AI85</f>
        <v>-6.0560017270456449E-4</v>
      </c>
      <c r="AH85">
        <f>C85*caps!AJ85</f>
        <v>3.9784844873571004E-5</v>
      </c>
      <c r="AI85">
        <f>D85*caps!AK85</f>
        <v>1.9875441959038152E-4</v>
      </c>
      <c r="AJ85">
        <f>E85*caps!AL85</f>
        <v>5.3831998742589275E-5</v>
      </c>
      <c r="AK85">
        <f>F85*caps!AM85</f>
        <v>-2.4472203564474725E-4</v>
      </c>
      <c r="AL85">
        <f>G85*caps!AN85</f>
        <v>-2.6164077923132269E-4</v>
      </c>
      <c r="AM85">
        <f>H85*caps!AO85</f>
        <v>1.7041605713598461E-4</v>
      </c>
      <c r="AN85">
        <f>I85*caps!AP85</f>
        <v>2.9628557465692638E-5</v>
      </c>
      <c r="AO85">
        <f>J85*caps!AQ85</f>
        <v>-7.6810891660526506E-6</v>
      </c>
      <c r="AP85">
        <f>K85*caps!AR85</f>
        <v>1.3404207201705328E-4</v>
      </c>
      <c r="AQ85">
        <f>L85*caps!AS85</f>
        <v>-8.1417348986811858E-5</v>
      </c>
      <c r="AR85">
        <f>M85*caps!AT85</f>
        <v>2.7001641441362688E-4</v>
      </c>
      <c r="AS85">
        <f>N85*caps!AU85</f>
        <v>1.1154101075747321E-4</v>
      </c>
      <c r="AT85">
        <f>O85*caps!AV85</f>
        <v>1.5597181623498122E-4</v>
      </c>
      <c r="AU85">
        <f>P85*caps!AW85</f>
        <v>4.066375179838463E-4</v>
      </c>
      <c r="AV85">
        <f>Q85*caps!AX85</f>
        <v>1.5845435647248229E-4</v>
      </c>
      <c r="AW85">
        <f>R85*caps!AY85</f>
        <v>-2.8646797378749004E-4</v>
      </c>
      <c r="AX85">
        <f>S85*caps!AZ85</f>
        <v>7.6304743796689592E-4</v>
      </c>
      <c r="AY85">
        <f>T85*caps!BA85</f>
        <v>3.4289829757846546E-4</v>
      </c>
      <c r="AZ85">
        <f>U85*caps!BB85</f>
        <v>6.2077134798035761E-6</v>
      </c>
      <c r="BA85">
        <f>V85*caps!BC85</f>
        <v>1.1175178053178419E-4</v>
      </c>
      <c r="BB85">
        <f>W85*caps!BD85</f>
        <v>8.6279399998695182E-6</v>
      </c>
      <c r="BC85">
        <f>X85*caps!BE85</f>
        <v>2.9030444291854669E-6</v>
      </c>
      <c r="BD85">
        <f>Y85*caps!BF85</f>
        <v>8.1803529373148157E-5</v>
      </c>
      <c r="BE85">
        <f>Z85*caps!BG85</f>
        <v>1.2103162312636985E-4</v>
      </c>
      <c r="BF85">
        <f>AA85*caps!BH85</f>
        <v>2.2804790348270669E-4</v>
      </c>
      <c r="BG85">
        <f>AB85*caps!BI85</f>
        <v>3.7113807731216522E-5</v>
      </c>
      <c r="BH85">
        <f>AC85*caps!BJ85</f>
        <v>1.4652066542265139E-4</v>
      </c>
      <c r="BI85">
        <f>AD85*caps!BK85</f>
        <v>-6.7698913064441357E-5</v>
      </c>
      <c r="BJ85">
        <f>AE85*caps!BL85</f>
        <v>2.3830949502116303E-4</v>
      </c>
      <c r="BL85">
        <v>0</v>
      </c>
      <c r="BM85" s="2">
        <f t="shared" si="37"/>
        <v>2.2621139912455115E-3</v>
      </c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</row>
    <row r="86" spans="1:100" x14ac:dyDescent="0.25">
      <c r="A86">
        <v>20150505</v>
      </c>
      <c r="B86">
        <v>-1.3266999999999999E-2</v>
      </c>
      <c r="C86">
        <v>-5.1269999999999996E-3</v>
      </c>
      <c r="D86">
        <v>-5.6109999999999997E-3</v>
      </c>
      <c r="E86">
        <v>-5.1159999999999999E-3</v>
      </c>
      <c r="F86">
        <v>-2.954E-3</v>
      </c>
      <c r="G86">
        <v>-2.2533000000000001E-2</v>
      </c>
      <c r="H86">
        <v>-1.1851E-2</v>
      </c>
      <c r="I86">
        <v>-3.4849999999999998E-3</v>
      </c>
      <c r="J86">
        <v>-3.4359999999999998E-3</v>
      </c>
      <c r="K86">
        <v>-1.1767E-2</v>
      </c>
      <c r="L86">
        <v>-7.7070000000000003E-3</v>
      </c>
      <c r="M86">
        <v>-5.8279999999999998E-3</v>
      </c>
      <c r="N86">
        <v>-8.4700000000000001E-3</v>
      </c>
      <c r="O86">
        <v>-6.9800000000000001E-3</v>
      </c>
      <c r="P86">
        <v>-2.4740000000000001E-3</v>
      </c>
      <c r="Q86">
        <v>-1.9810000000000001E-3</v>
      </c>
      <c r="R86">
        <v>0</v>
      </c>
      <c r="S86">
        <v>-4.9439999999999996E-3</v>
      </c>
      <c r="T86">
        <v>-1.3261E-2</v>
      </c>
      <c r="U86">
        <v>-4.0660000000000002E-3</v>
      </c>
      <c r="V86">
        <v>-5.6210000000000001E-3</v>
      </c>
      <c r="W86">
        <v>-1.6452000000000001E-2</v>
      </c>
      <c r="X86">
        <v>-1.1739999999999999E-3</v>
      </c>
      <c r="Y86">
        <v>-8.5109999999999995E-3</v>
      </c>
      <c r="Z86">
        <v>-1.8172000000000001E-2</v>
      </c>
      <c r="AA86">
        <v>-1.5138E-2</v>
      </c>
      <c r="AB86">
        <v>-9.5989999999999999E-3</v>
      </c>
      <c r="AC86">
        <v>-1.0085E-2</v>
      </c>
      <c r="AD86">
        <v>5.7939999999999997E-3</v>
      </c>
      <c r="AE86">
        <v>-1.0388E-2</v>
      </c>
      <c r="AF86">
        <f t="shared" si="35"/>
        <v>-9.5999687428654102E-3</v>
      </c>
      <c r="AG86">
        <f>B86*caps!AI86</f>
        <v>-9.3877670210079059E-4</v>
      </c>
      <c r="AH86">
        <f>C86*caps!AJ86</f>
        <v>-1.6771792861692151E-4</v>
      </c>
      <c r="AI86">
        <f>D86*caps!AK86</f>
        <v>-3.827728085828248E-4</v>
      </c>
      <c r="AJ86">
        <f>E86*caps!AL86</f>
        <v>-1.6023348217712982E-4</v>
      </c>
      <c r="AK86">
        <f>F86*caps!AM86</f>
        <v>-1.1024513123255939E-4</v>
      </c>
      <c r="AL86">
        <f>G86*caps!AN86</f>
        <v>-3.0015859242705357E-3</v>
      </c>
      <c r="AM86">
        <f>H86*caps!AO86</f>
        <v>-2.30373096152409E-4</v>
      </c>
      <c r="AN86">
        <f>I86*caps!AP86</f>
        <v>-1.3911651184108631E-4</v>
      </c>
      <c r="AO86">
        <f>J86*caps!AQ86</f>
        <v>-3.3162747103060696E-5</v>
      </c>
      <c r="AP86">
        <f>K86*caps!AR86</f>
        <v>-1.9609237103996289E-4</v>
      </c>
      <c r="AQ86">
        <f>L86*caps!AS86</f>
        <v>-1.3996123136882443E-4</v>
      </c>
      <c r="AR86">
        <f>M86*caps!AT86</f>
        <v>-2.2437655512753222E-4</v>
      </c>
      <c r="AS86">
        <f>N86*caps!AU86</f>
        <v>-4.3062146821980229E-4</v>
      </c>
      <c r="AT86">
        <f>O86*caps!AV86</f>
        <v>-1.2848272944858565E-4</v>
      </c>
      <c r="AU86">
        <f>P86*caps!AW86</f>
        <v>-7.7783801011860069E-5</v>
      </c>
      <c r="AV86">
        <f>Q86*caps!AX86</f>
        <v>-6.8557916951731356E-5</v>
      </c>
      <c r="AW86">
        <f>R86*caps!AY86</f>
        <v>0</v>
      </c>
      <c r="AX86">
        <f>S86*caps!AZ86</f>
        <v>-2.1726209970666908E-4</v>
      </c>
      <c r="AY86">
        <f>T86*caps!BA86</f>
        <v>-6.1411324601317382E-4</v>
      </c>
      <c r="AZ86">
        <f>U86*caps!BB86</f>
        <v>-5.1185842460689967E-5</v>
      </c>
      <c r="BA86">
        <f>V86*caps!BC86</f>
        <v>-8.1673247855120111E-5</v>
      </c>
      <c r="BB86">
        <f>W86*caps!BD86</f>
        <v>-4.6813428254589341E-4</v>
      </c>
      <c r="BC86">
        <f>X86*caps!BE86</f>
        <v>-7.0164487832371996E-6</v>
      </c>
      <c r="BD86">
        <f>Y86*caps!BF86</f>
        <v>-3.1951232829637374E-4</v>
      </c>
      <c r="BE86">
        <f>Z86*caps!BG86</f>
        <v>-4.6851057657585618E-4</v>
      </c>
      <c r="BF86">
        <f>AA86*caps!BH86</f>
        <v>-4.5027249263121326E-4</v>
      </c>
      <c r="BG86">
        <f>AB86*caps!BI86</f>
        <v>-2.5953989529427051E-4</v>
      </c>
      <c r="BH86">
        <f>AC86*caps!BJ86</f>
        <v>-1.6486106613739833E-4</v>
      </c>
      <c r="BI86">
        <f>AD86*caps!BK86</f>
        <v>1.3791894424078222E-4</v>
      </c>
      <c r="BJ86">
        <f>AE86*caps!BL86</f>
        <v>-2.0594575556067823E-4</v>
      </c>
      <c r="BL86">
        <v>0</v>
      </c>
      <c r="BM86" s="2">
        <f t="shared" si="37"/>
        <v>-9.5999687428654102E-3</v>
      </c>
      <c r="BP86" s="4">
        <v>2016.04</v>
      </c>
      <c r="BQ86" s="2" t="s">
        <v>1</v>
      </c>
      <c r="BR86" s="2" t="s">
        <v>2</v>
      </c>
      <c r="BS86" s="2" t="s">
        <v>3</v>
      </c>
      <c r="BT86" s="2" t="s">
        <v>4</v>
      </c>
      <c r="BU86" s="2" t="s">
        <v>5</v>
      </c>
      <c r="BV86" s="2" t="s">
        <v>6</v>
      </c>
      <c r="BW86" s="2" t="s">
        <v>7</v>
      </c>
      <c r="BX86" s="2" t="s">
        <v>8</v>
      </c>
      <c r="BY86" s="2" t="s">
        <v>9</v>
      </c>
      <c r="BZ86" s="2" t="s">
        <v>10</v>
      </c>
      <c r="CA86" s="2" t="s">
        <v>11</v>
      </c>
      <c r="CB86" s="2" t="s">
        <v>12</v>
      </c>
      <c r="CC86" s="2" t="s">
        <v>13</v>
      </c>
      <c r="CD86" s="2" t="s">
        <v>14</v>
      </c>
      <c r="CE86" s="2" t="s">
        <v>15</v>
      </c>
      <c r="CF86" s="2" t="s">
        <v>16</v>
      </c>
      <c r="CG86" s="2" t="s">
        <v>17</v>
      </c>
      <c r="CH86" s="2" t="s">
        <v>18</v>
      </c>
      <c r="CI86" s="2" t="s">
        <v>19</v>
      </c>
      <c r="CJ86" s="2" t="s">
        <v>20</v>
      </c>
      <c r="CK86" s="2" t="s">
        <v>21</v>
      </c>
      <c r="CL86" s="2" t="s">
        <v>22</v>
      </c>
      <c r="CM86" s="2" t="s">
        <v>23</v>
      </c>
      <c r="CN86" s="2" t="s">
        <v>24</v>
      </c>
      <c r="CO86" s="2" t="s">
        <v>25</v>
      </c>
      <c r="CP86" s="2" t="s">
        <v>26</v>
      </c>
      <c r="CQ86" s="2" t="s">
        <v>27</v>
      </c>
      <c r="CR86" s="2" t="s">
        <v>28</v>
      </c>
      <c r="CS86" s="2" t="s">
        <v>29</v>
      </c>
      <c r="CT86" s="2" t="s">
        <v>30</v>
      </c>
      <c r="CU86" s="2" t="s">
        <v>40</v>
      </c>
      <c r="CV86" s="2"/>
    </row>
    <row r="87" spans="1:100" x14ac:dyDescent="0.25">
      <c r="A87">
        <v>20150506</v>
      </c>
      <c r="B87">
        <v>-2.7730999999999999E-2</v>
      </c>
      <c r="C87">
        <v>-2.209E-3</v>
      </c>
      <c r="D87">
        <v>-4.7400000000000003E-3</v>
      </c>
      <c r="E87">
        <v>-9.9950000000000004E-3</v>
      </c>
      <c r="F87">
        <v>-4.6299999999999998E-4</v>
      </c>
      <c r="G87">
        <v>-6.28E-3</v>
      </c>
      <c r="H87" s="1">
        <v>8.7000000000000001E-5</v>
      </c>
      <c r="I87">
        <v>4.1209999999999997E-3</v>
      </c>
      <c r="J87">
        <v>-1.15E-4</v>
      </c>
      <c r="K87">
        <v>-4.8099999999999998E-4</v>
      </c>
      <c r="L87">
        <v>-6.718E-3</v>
      </c>
      <c r="M87">
        <v>-1.1136999999999999E-2</v>
      </c>
      <c r="N87">
        <v>-3.3170000000000001E-3</v>
      </c>
      <c r="O87">
        <v>-1.7099999999999999E-3</v>
      </c>
      <c r="P87">
        <v>-3.8019999999999998E-3</v>
      </c>
      <c r="Q87">
        <v>-9.8370000000000003E-3</v>
      </c>
      <c r="R87">
        <v>2.7049999999999999E-3</v>
      </c>
      <c r="S87">
        <v>-7.4530000000000004E-3</v>
      </c>
      <c r="T87">
        <v>1.2799999999999999E-4</v>
      </c>
      <c r="U87">
        <v>-1.9919999999999998E-3</v>
      </c>
      <c r="V87">
        <v>1.2799999999999999E-4</v>
      </c>
      <c r="W87">
        <v>-1.2867999999999999E-2</v>
      </c>
      <c r="X87">
        <v>-2.7439999999999999E-3</v>
      </c>
      <c r="Y87">
        <v>-8.9840000000000007E-3</v>
      </c>
      <c r="Z87">
        <v>2.3140000000000001E-3</v>
      </c>
      <c r="AA87">
        <v>-9.9340000000000001E-3</v>
      </c>
      <c r="AB87">
        <v>2.7690000000000002E-3</v>
      </c>
      <c r="AC87">
        <v>-5.2709999999999996E-3</v>
      </c>
      <c r="AD87">
        <v>-4.3969999999999999E-3</v>
      </c>
      <c r="AE87">
        <v>1.0579999999999999E-3</v>
      </c>
      <c r="AF87">
        <f t="shared" si="35"/>
        <v>-5.8721531621755653E-3</v>
      </c>
      <c r="AG87">
        <f>B87*caps!AI87</f>
        <v>-1.921065207916505E-3</v>
      </c>
      <c r="AH87">
        <f>C87*caps!AJ87</f>
        <v>-7.2602613438195145E-5</v>
      </c>
      <c r="AI87">
        <f>D87*caps!AK87</f>
        <v>-3.2405323559834626E-4</v>
      </c>
      <c r="AJ87">
        <f>E87*caps!AL87</f>
        <v>-3.0969620784785507E-4</v>
      </c>
      <c r="AK87">
        <f>F87*caps!AM87</f>
        <v>-1.7391194585939098E-5</v>
      </c>
      <c r="AL87">
        <f>G87*caps!AN87</f>
        <v>-8.3705910656557345E-4</v>
      </c>
      <c r="AM87">
        <f>H87*caps!AO87</f>
        <v>1.7030772911968756E-6</v>
      </c>
      <c r="AN87">
        <f>I87*caps!AP87</f>
        <v>1.6632798891183059E-4</v>
      </c>
      <c r="AO87">
        <f>J87*caps!AQ87</f>
        <v>-1.1174957156887931E-6</v>
      </c>
      <c r="AP87">
        <f>K87*caps!AR87</f>
        <v>-8.0673635521905146E-6</v>
      </c>
      <c r="AQ87">
        <f>L87*caps!AS87</f>
        <v>-1.2123908466422334E-4</v>
      </c>
      <c r="AR87">
        <f>M87*caps!AT87</f>
        <v>-4.2339299756575437E-4</v>
      </c>
      <c r="AS87">
        <f>N87*caps!AU87</f>
        <v>-1.692448940715705E-4</v>
      </c>
      <c r="AT87">
        <f>O87*caps!AV87</f>
        <v>-3.1640463644452721E-5</v>
      </c>
      <c r="AU87">
        <f>P87*caps!AW87</f>
        <v>-1.1990788041771633E-4</v>
      </c>
      <c r="AV87">
        <f>Q87*caps!AX87</f>
        <v>-3.3942455543803656E-4</v>
      </c>
      <c r="AW87">
        <f>R87*caps!AY87</f>
        <v>4.6273557182991852E-5</v>
      </c>
      <c r="AX87">
        <f>S87*caps!AZ87</f>
        <v>-3.2733175188358901E-4</v>
      </c>
      <c r="AY87">
        <f>T87*caps!BA87</f>
        <v>5.9320718089346853E-6</v>
      </c>
      <c r="AZ87">
        <f>U87*caps!BB87</f>
        <v>-2.5200351657253443E-5</v>
      </c>
      <c r="BA87">
        <f>V87*caps!BC87</f>
        <v>1.8729776913761393E-6</v>
      </c>
      <c r="BB87">
        <f>W87*caps!BD87</f>
        <v>-3.6394754014256717E-4</v>
      </c>
      <c r="BC87">
        <f>X87*caps!BE87</f>
        <v>-1.6467995488245995E-5</v>
      </c>
      <c r="BD87">
        <f>Y87*caps!BF87</f>
        <v>-3.3655660504864027E-4</v>
      </c>
      <c r="BE87">
        <f>Z87*caps!BG87</f>
        <v>6.0212162208727487E-5</v>
      </c>
      <c r="BF87">
        <f>AA87*caps!BH87</f>
        <v>-2.9457483881537374E-4</v>
      </c>
      <c r="BG87">
        <f>AB87*caps!BI87</f>
        <v>7.5596666765833653E-5</v>
      </c>
      <c r="BH87">
        <f>AC87*caps!BJ87</f>
        <v>-8.6305890247893356E-5</v>
      </c>
      <c r="BI87">
        <f>AD87*caps!BK87</f>
        <v>-1.0492739053200816E-4</v>
      </c>
      <c r="BJ87">
        <f>AE87*caps!BL87</f>
        <v>2.1143000801162472E-5</v>
      </c>
      <c r="BL87">
        <v>0</v>
      </c>
      <c r="BM87" s="2">
        <f t="shared" si="37"/>
        <v>-5.8721531621755653E-3</v>
      </c>
      <c r="BP87" s="2" t="s">
        <v>36</v>
      </c>
      <c r="BQ87" s="2">
        <f>INTERCEPT(B63:B314-$BL$63:$BL$314,$AF$63:$AF$314-$BL$63:$BL$314)</f>
        <v>1.1928361331253483E-3</v>
      </c>
      <c r="BR87" s="2">
        <f t="shared" ref="BR87:CU87" si="43">INTERCEPT(C63:C314-$BL$63:$BL$314,$AF$63:$AF$314-$BL$63:$BL$314)</f>
        <v>4.7991648852857387E-4</v>
      </c>
      <c r="BS87" s="2">
        <f t="shared" si="43"/>
        <v>-7.0766185882868064E-5</v>
      </c>
      <c r="BT87" s="2">
        <f t="shared" si="43"/>
        <v>-2.4281299435107074E-4</v>
      </c>
      <c r="BU87" s="2">
        <f t="shared" si="43"/>
        <v>-2.9335979941479958E-4</v>
      </c>
      <c r="BV87" s="2">
        <f t="shared" si="43"/>
        <v>-5.8903201717991664E-4</v>
      </c>
      <c r="BW87" s="2">
        <f t="shared" si="43"/>
        <v>-6.8449120355585833E-4</v>
      </c>
      <c r="BX87" s="2">
        <f t="shared" si="43"/>
        <v>-2.6092663718314806E-5</v>
      </c>
      <c r="BY87" s="2">
        <f t="shared" si="43"/>
        <v>-1.2461162810392705E-4</v>
      </c>
      <c r="BZ87" s="2">
        <f t="shared" si="43"/>
        <v>-5.5715475370633195E-5</v>
      </c>
      <c r="CA87" s="2">
        <f t="shared" si="43"/>
        <v>-6.9029556372355726E-4</v>
      </c>
      <c r="CB87" s="2">
        <f t="shared" si="43"/>
        <v>-6.5787413095300628E-4</v>
      </c>
      <c r="CC87" s="2">
        <f t="shared" si="43"/>
        <v>2.2371258236319048E-4</v>
      </c>
      <c r="CD87" s="2">
        <f t="shared" si="43"/>
        <v>-2.1235311592490006E-5</v>
      </c>
      <c r="CE87" s="2">
        <f t="shared" si="43"/>
        <v>-3.5303284909017234E-4</v>
      </c>
      <c r="CF87" s="2">
        <f t="shared" si="43"/>
        <v>-3.1511724009480321E-4</v>
      </c>
      <c r="CG87" s="2">
        <f t="shared" si="43"/>
        <v>9.7331974979934799E-4</v>
      </c>
      <c r="CH87" s="2">
        <f t="shared" si="43"/>
        <v>-1.3835678020761554E-4</v>
      </c>
      <c r="CI87" s="2">
        <f t="shared" si="43"/>
        <v>-7.4732679713092754E-4</v>
      </c>
      <c r="CJ87" s="2">
        <f t="shared" si="43"/>
        <v>7.2323381853699816E-4</v>
      </c>
      <c r="CK87" s="2">
        <f t="shared" si="43"/>
        <v>-1.0226930292757395E-3</v>
      </c>
      <c r="CL87" s="2">
        <f t="shared" si="43"/>
        <v>1.1361646733512243E-4</v>
      </c>
      <c r="CM87" s="2">
        <f t="shared" si="43"/>
        <v>2.1592999761754647E-4</v>
      </c>
      <c r="CN87" s="2">
        <f t="shared" si="43"/>
        <v>4.3168212912399548E-4</v>
      </c>
      <c r="CO87" s="2">
        <f t="shared" si="43"/>
        <v>5.5665377260392815E-4</v>
      </c>
      <c r="CP87" s="2">
        <f t="shared" si="43"/>
        <v>-9.391431982905664E-4</v>
      </c>
      <c r="CQ87" s="2">
        <f t="shared" si="43"/>
        <v>8.0965961310546528E-5</v>
      </c>
      <c r="CR87" s="2">
        <f t="shared" si="43"/>
        <v>-8.0863765240804541E-4</v>
      </c>
      <c r="CS87" s="2">
        <f t="shared" si="43"/>
        <v>5.0056093901051544E-4</v>
      </c>
      <c r="CT87" s="2">
        <f t="shared" si="43"/>
        <v>2.8377852654762662E-4</v>
      </c>
      <c r="CU87" s="2">
        <f t="shared" si="43"/>
        <v>0</v>
      </c>
      <c r="CV87" s="2"/>
    </row>
    <row r="88" spans="1:100" x14ac:dyDescent="0.25">
      <c r="A88">
        <v>20150507</v>
      </c>
      <c r="B88">
        <v>9.0749999999999997E-3</v>
      </c>
      <c r="C88">
        <v>9.8400000000000007E-4</v>
      </c>
      <c r="D88">
        <v>-6.6899999999999998E-3</v>
      </c>
      <c r="E88">
        <v>5.5279999999999999E-3</v>
      </c>
      <c r="F88">
        <v>-3.5200000000000001E-3</v>
      </c>
      <c r="G88">
        <v>6.1599999999999997E-3</v>
      </c>
      <c r="H88">
        <v>8.3420000000000005E-3</v>
      </c>
      <c r="I88">
        <v>-2.4880000000000002E-3</v>
      </c>
      <c r="J88">
        <v>-6.437E-3</v>
      </c>
      <c r="K88">
        <v>1.3598000000000001E-2</v>
      </c>
      <c r="L88">
        <v>3.1909999999999998E-3</v>
      </c>
      <c r="M88">
        <v>3.5860000000000002E-3</v>
      </c>
      <c r="N88">
        <v>4.9410000000000001E-3</v>
      </c>
      <c r="O88">
        <v>6.1529999999999996E-3</v>
      </c>
      <c r="P88">
        <v>6.6399999999999999E-4</v>
      </c>
      <c r="Q88">
        <v>-4.1920000000000004E-3</v>
      </c>
      <c r="R88">
        <v>4.0460000000000001E-3</v>
      </c>
      <c r="S88">
        <v>9.0740000000000005E-3</v>
      </c>
      <c r="T88">
        <v>4.8939999999999999E-3</v>
      </c>
      <c r="U88">
        <v>1.2272999999999999E-2</v>
      </c>
      <c r="V88">
        <v>7.45E-3</v>
      </c>
      <c r="W88">
        <v>7.76E-4</v>
      </c>
      <c r="X88">
        <v>7.9590000000000008E-3</v>
      </c>
      <c r="Y88">
        <v>1.8129999999999999E-3</v>
      </c>
      <c r="Z88">
        <v>1.5973000000000001E-2</v>
      </c>
      <c r="AA88">
        <v>1.0222999999999999E-2</v>
      </c>
      <c r="AB88">
        <v>-5.6959999999999997E-3</v>
      </c>
      <c r="AC88">
        <v>5.8089999999999999E-3</v>
      </c>
      <c r="AD88">
        <v>1.3857E-2</v>
      </c>
      <c r="AE88">
        <v>1.119E-2</v>
      </c>
      <c r="AF88">
        <f t="shared" si="35"/>
        <v>4.069841824878604E-3</v>
      </c>
      <c r="AG88">
        <f>B88*caps!AI88</f>
        <v>6.3219182847095974E-4</v>
      </c>
      <c r="AH88">
        <f>C88*caps!AJ88</f>
        <v>3.2261221703713447E-5</v>
      </c>
      <c r="AI88">
        <f>D88*caps!AK88</f>
        <v>-4.5274226578208938E-4</v>
      </c>
      <c r="AJ88">
        <f>E88*caps!AL88</f>
        <v>1.7163954835978527E-4</v>
      </c>
      <c r="AK88">
        <f>F88*caps!AM88</f>
        <v>-1.3129909931383507E-4</v>
      </c>
      <c r="AL88">
        <f>G88*caps!AN88</f>
        <v>8.1987375485174051E-4</v>
      </c>
      <c r="AM88">
        <f>H88*caps!AO88</f>
        <v>1.6409498029605046E-4</v>
      </c>
      <c r="AN88">
        <f>I88*caps!AP88</f>
        <v>-9.9823675303426415E-5</v>
      </c>
      <c r="AO88">
        <f>J88*caps!AQ88</f>
        <v>-6.1933960942517471E-5</v>
      </c>
      <c r="AP88">
        <f>K88*caps!AR88</f>
        <v>2.3037190002004785E-4</v>
      </c>
      <c r="AQ88">
        <f>L88*caps!AS88</f>
        <v>5.757250159637719E-5</v>
      </c>
      <c r="AR88">
        <f>M88*caps!AT88</f>
        <v>1.363460717100905E-4</v>
      </c>
      <c r="AS88">
        <f>N88*caps!AU88</f>
        <v>2.5248039764492883E-4</v>
      </c>
      <c r="AT88">
        <f>O88*caps!AV88</f>
        <v>1.1415630959654268E-4</v>
      </c>
      <c r="AU88">
        <f>P88*caps!AW88</f>
        <v>2.0883054214108188E-5</v>
      </c>
      <c r="AV88">
        <f>Q88*caps!AX88</f>
        <v>-1.4354213313621706E-4</v>
      </c>
      <c r="AW88">
        <f>R88*caps!AY88</f>
        <v>6.9254384039162285E-5</v>
      </c>
      <c r="AX88">
        <f>S88*caps!AZ88</f>
        <v>4.0075677683852108E-4</v>
      </c>
      <c r="AY88">
        <f>T88*caps!BA88</f>
        <v>2.2713427759639402E-4</v>
      </c>
      <c r="AZ88">
        <f>U88*caps!BB88</f>
        <v>1.5662741936405089E-4</v>
      </c>
      <c r="BA88">
        <f>V88*caps!BC88</f>
        <v>1.0944719711678207E-4</v>
      </c>
      <c r="BB88">
        <f>W88*caps!BD88</f>
        <v>2.1889126988482331E-5</v>
      </c>
      <c r="BC88">
        <f>X88*caps!BE88</f>
        <v>4.7979994670896039E-5</v>
      </c>
      <c r="BD88">
        <f>Y88*caps!BF88</f>
        <v>6.7807073908439559E-5</v>
      </c>
      <c r="BE88">
        <f>Z88*caps!BG88</f>
        <v>4.2081530244492875E-4</v>
      </c>
      <c r="BF88">
        <f>AA88*caps!BH88</f>
        <v>3.0490340732893277E-4</v>
      </c>
      <c r="BG88">
        <f>AB88*caps!BI88</f>
        <v>-1.5408884302464638E-4</v>
      </c>
      <c r="BH88">
        <f>AC88*caps!BJ88</f>
        <v>9.5338083348112619E-5</v>
      </c>
      <c r="BI88">
        <f>AD88*caps!BK88</f>
        <v>3.3410312398084884E-4</v>
      </c>
      <c r="BJ88">
        <f>AE88*caps!BL88</f>
        <v>2.2534406629144005E-4</v>
      </c>
      <c r="BL88">
        <v>0</v>
      </c>
      <c r="BM88" s="2">
        <f t="shared" si="37"/>
        <v>4.069841824878604E-3</v>
      </c>
      <c r="BP88" s="2" t="s">
        <v>37</v>
      </c>
      <c r="BQ88" s="2">
        <f>SLOPE(B63:B314-$BL$63:$BL$314,$AF$63:$AF$314-$BL$63:$BL$314)</f>
        <v>1.3050138034444994</v>
      </c>
      <c r="BR88" s="2">
        <f t="shared" ref="BR88:CU88" si="44">SLOPE(C63:C314-$BL$63:$BL$314,$AF$63:$AF$314-$BL$63:$BL$314)</f>
        <v>0.57055226717185681</v>
      </c>
      <c r="BS88" s="2">
        <f t="shared" si="44"/>
        <v>1.0439088286138258</v>
      </c>
      <c r="BT88" s="2">
        <f t="shared" si="44"/>
        <v>0.94241097279482289</v>
      </c>
      <c r="BU88" s="2">
        <f t="shared" si="44"/>
        <v>1.267123493796861</v>
      </c>
      <c r="BV88" s="2">
        <f t="shared" si="44"/>
        <v>1.2834917986243366</v>
      </c>
      <c r="BW88" s="2">
        <f t="shared" si="44"/>
        <v>0.85943759061360092</v>
      </c>
      <c r="BX88" s="2">
        <f t="shared" si="44"/>
        <v>0.69356674876973268</v>
      </c>
      <c r="BY88" s="2">
        <f t="shared" si="44"/>
        <v>1.0208374928933102</v>
      </c>
      <c r="BZ88" s="2">
        <f t="shared" si="44"/>
        <v>1.0049275534910314</v>
      </c>
      <c r="CA88" s="2">
        <f t="shared" si="44"/>
        <v>1.1042125154255065</v>
      </c>
      <c r="CB88" s="2">
        <f t="shared" si="44"/>
        <v>0.80494136961291596</v>
      </c>
      <c r="CC88" s="2">
        <f t="shared" si="44"/>
        <v>0.75658872604196903</v>
      </c>
      <c r="CD88" s="2">
        <f t="shared" si="44"/>
        <v>0.82788558216188979</v>
      </c>
      <c r="CE88" s="2">
        <f t="shared" si="44"/>
        <v>0.94741617564872804</v>
      </c>
      <c r="CF88" s="2">
        <f t="shared" si="44"/>
        <v>0.93112010192693662</v>
      </c>
      <c r="CG88" s="2">
        <f t="shared" si="44"/>
        <v>0.764698902852185</v>
      </c>
      <c r="CH88" s="2">
        <f t="shared" si="44"/>
        <v>1.2554669690200966</v>
      </c>
      <c r="CI88" s="2">
        <f t="shared" si="44"/>
        <v>0.62755559992443799</v>
      </c>
      <c r="CJ88" s="2">
        <f t="shared" si="44"/>
        <v>0.88850917580145339</v>
      </c>
      <c r="CK88" s="2">
        <f t="shared" si="44"/>
        <v>0.65541261632240522</v>
      </c>
      <c r="CL88" s="2">
        <f t="shared" si="44"/>
        <v>1.1156264785947962</v>
      </c>
      <c r="CM88" s="2">
        <f t="shared" si="44"/>
        <v>0.83488320853018649</v>
      </c>
      <c r="CN88" s="2">
        <f t="shared" si="44"/>
        <v>0.71107803338567155</v>
      </c>
      <c r="CO88" s="2">
        <f t="shared" si="44"/>
        <v>0.8760690351971947</v>
      </c>
      <c r="CP88" s="2">
        <f t="shared" si="44"/>
        <v>1.4257072729204938</v>
      </c>
      <c r="CQ88" s="2">
        <f t="shared" si="44"/>
        <v>1.0598043868721778</v>
      </c>
      <c r="CR88" s="2">
        <f t="shared" si="44"/>
        <v>1.2064477747870395</v>
      </c>
      <c r="CS88" s="2">
        <f t="shared" si="44"/>
        <v>1.1054339099535244</v>
      </c>
      <c r="CT88" s="2">
        <f t="shared" si="44"/>
        <v>0.87951974809008782</v>
      </c>
      <c r="CU88" s="2">
        <f t="shared" si="44"/>
        <v>1</v>
      </c>
      <c r="CV88" s="2"/>
    </row>
    <row r="89" spans="1:100" x14ac:dyDescent="0.25">
      <c r="A89">
        <v>20150508</v>
      </c>
      <c r="B89">
        <v>2.2484000000000001E-2</v>
      </c>
      <c r="C89">
        <v>6.8799999999999998E-3</v>
      </c>
      <c r="D89">
        <v>1.5868E-2</v>
      </c>
      <c r="E89">
        <v>9.8840000000000004E-3</v>
      </c>
      <c r="F89">
        <v>1.004E-2</v>
      </c>
      <c r="G89">
        <v>1.8841E-2</v>
      </c>
      <c r="H89">
        <v>2.0596E-2</v>
      </c>
      <c r="I89">
        <v>9.476E-3</v>
      </c>
      <c r="J89">
        <v>1.0182E-2</v>
      </c>
      <c r="K89">
        <v>9.3790000000000002E-3</v>
      </c>
      <c r="L89">
        <v>2.8059000000000001E-2</v>
      </c>
      <c r="M89">
        <v>1.3103E-2</v>
      </c>
      <c r="N89">
        <v>1.8162000000000001E-2</v>
      </c>
      <c r="O89">
        <v>1.2547000000000001E-2</v>
      </c>
      <c r="P89">
        <v>7.2969999999999997E-3</v>
      </c>
      <c r="Q89">
        <v>7.7799999999999996E-3</v>
      </c>
      <c r="R89">
        <v>1.4982000000000001E-2</v>
      </c>
      <c r="S89">
        <v>1.5349E-2</v>
      </c>
      <c r="T89">
        <v>6.4079999999999996E-3</v>
      </c>
      <c r="U89">
        <v>9.7590000000000003E-3</v>
      </c>
      <c r="V89">
        <v>7.0130000000000001E-3</v>
      </c>
      <c r="W89">
        <v>1.7212000000000002E-2</v>
      </c>
      <c r="X89">
        <v>1.1211E-2</v>
      </c>
      <c r="Y89">
        <v>8.2450000000000006E-3</v>
      </c>
      <c r="Z89">
        <v>2.2082999999999998E-2</v>
      </c>
      <c r="AA89">
        <v>1.3318E-2</v>
      </c>
      <c r="AB89">
        <v>1.4754E-2</v>
      </c>
      <c r="AC89">
        <v>1.5755999999999999E-2</v>
      </c>
      <c r="AD89">
        <v>4.3406E-2</v>
      </c>
      <c r="AE89">
        <v>8.0169999999999998E-3</v>
      </c>
      <c r="AF89">
        <f t="shared" si="35"/>
        <v>1.497133947195326E-2</v>
      </c>
      <c r="AG89">
        <f>B89*caps!AI89</f>
        <v>1.5779709417975052E-3</v>
      </c>
      <c r="AH89">
        <f>C89*caps!AJ89</f>
        <v>2.2377851089346634E-4</v>
      </c>
      <c r="AI89">
        <f>D89*caps!AK89</f>
        <v>1.0748575214205756E-3</v>
      </c>
      <c r="AJ89">
        <f>E89*caps!AL89</f>
        <v>3.053655412103028E-4</v>
      </c>
      <c r="AK89">
        <f>F89*caps!AM89</f>
        <v>3.7269884210461692E-4</v>
      </c>
      <c r="AL89">
        <f>G89*caps!AN89</f>
        <v>2.5173479014568181E-3</v>
      </c>
      <c r="AM89">
        <f>H89*caps!AO89</f>
        <v>4.0740718891777995E-4</v>
      </c>
      <c r="AN89">
        <f>I89*caps!AP89</f>
        <v>3.781560458052566E-4</v>
      </c>
      <c r="AO89">
        <f>J89*caps!AQ89</f>
        <v>9.7508976947113893E-5</v>
      </c>
      <c r="AP89">
        <f>K89*caps!AR89</f>
        <v>1.5802725212474142E-4</v>
      </c>
      <c r="AQ89">
        <f>L89*caps!AS89</f>
        <v>5.1279644576494507E-4</v>
      </c>
      <c r="AR89">
        <f>M89*caps!AT89</f>
        <v>4.9730564430648053E-4</v>
      </c>
      <c r="AS89">
        <f>N89*caps!AU89</f>
        <v>9.3102200485635923E-4</v>
      </c>
      <c r="AT89">
        <f>O89*caps!AV89</f>
        <v>2.3223869989805708E-4</v>
      </c>
      <c r="AU89">
        <f>P89*caps!AW89</f>
        <v>2.2776891001062921E-4</v>
      </c>
      <c r="AV89">
        <f>Q89*caps!AX89</f>
        <v>2.6452697802318144E-4</v>
      </c>
      <c r="AW89">
        <f>R89*caps!AY89</f>
        <v>2.5645808600097532E-4</v>
      </c>
      <c r="AX89">
        <f>S89*caps!AZ89</f>
        <v>6.7817870270239983E-4</v>
      </c>
      <c r="AY89">
        <f>T89*caps!BA89</f>
        <v>2.9490483560475593E-4</v>
      </c>
      <c r="AZ89">
        <f>U89*caps!BB89</f>
        <v>1.2391006358990209E-4</v>
      </c>
      <c r="BA89">
        <f>V89*caps!BC89</f>
        <v>1.0222422101285772E-4</v>
      </c>
      <c r="BB89">
        <f>W89*caps!BD89</f>
        <v>4.8660459382119812E-4</v>
      </c>
      <c r="BC89">
        <f>X89*caps!BE89</f>
        <v>6.7337100449459862E-5</v>
      </c>
      <c r="BD89">
        <f>Y89*caps!BF89</f>
        <v>3.0633767724923104E-4</v>
      </c>
      <c r="BE89">
        <f>Z89*caps!BG89</f>
        <v>5.8588975439678303E-4</v>
      </c>
      <c r="BF89">
        <f>AA89*caps!BH89</f>
        <v>3.9658429328070572E-4</v>
      </c>
      <c r="BG89">
        <f>AB89*caps!BI89</f>
        <v>3.9906038184401514E-4</v>
      </c>
      <c r="BH89">
        <f>AC89*caps!BJ89</f>
        <v>2.5880158245511129E-4</v>
      </c>
      <c r="BI89">
        <f>AD89*caps!BK89</f>
        <v>1.0759232163009434E-3</v>
      </c>
      <c r="BJ89">
        <f>AE89*caps!BL89</f>
        <v>1.6034755770709557E-4</v>
      </c>
      <c r="BL89">
        <v>0</v>
      </c>
      <c r="BM89" s="2">
        <f t="shared" si="37"/>
        <v>1.497133947195326E-2</v>
      </c>
      <c r="BP89" s="2" t="s">
        <v>38</v>
      </c>
      <c r="BQ89" s="2">
        <f>_xlfn.STDEV.S(B63:B314)^2</f>
        <v>3.1800674400682974E-4</v>
      </c>
      <c r="BR89" s="2">
        <f t="shared" ref="BR89:CU89" si="45">_xlfn.STDEV.S(C63:C314)^2</f>
        <v>7.4392445706886792E-5</v>
      </c>
      <c r="BS89" s="2">
        <f t="shared" si="45"/>
        <v>2.3382285747840386E-4</v>
      </c>
      <c r="BT89" s="2">
        <f t="shared" si="45"/>
        <v>1.9919861617694317E-4</v>
      </c>
      <c r="BU89" s="2">
        <f t="shared" si="45"/>
        <v>3.6912800203280554E-4</v>
      </c>
      <c r="BV89" s="2">
        <f t="shared" si="45"/>
        <v>2.9635270622252268E-4</v>
      </c>
      <c r="BW89" s="2">
        <f t="shared" si="45"/>
        <v>1.6993883166875368E-4</v>
      </c>
      <c r="BX89" s="2">
        <f t="shared" si="45"/>
        <v>1.028777298555619E-4</v>
      </c>
      <c r="BY89" s="2">
        <f t="shared" si="45"/>
        <v>3.0033055128493938E-4</v>
      </c>
      <c r="BZ89" s="2">
        <f t="shared" si="45"/>
        <v>3.1165515370245992E-4</v>
      </c>
      <c r="CA89" s="2">
        <f t="shared" si="45"/>
        <v>2.5789640499808707E-4</v>
      </c>
      <c r="CB89" s="2">
        <f t="shared" si="45"/>
        <v>1.643508573789131E-4</v>
      </c>
      <c r="CC89" s="2">
        <f t="shared" si="45"/>
        <v>1.0718497449528863E-4</v>
      </c>
      <c r="CD89" s="2">
        <f t="shared" si="45"/>
        <v>1.4759101102376215E-4</v>
      </c>
      <c r="CE89" s="2">
        <f t="shared" si="45"/>
        <v>1.9230166285499271E-4</v>
      </c>
      <c r="CF89" s="2">
        <f t="shared" si="45"/>
        <v>2.0891050515631129E-4</v>
      </c>
      <c r="CG89" s="2">
        <f t="shared" si="45"/>
        <v>1.3930957440409783E-4</v>
      </c>
      <c r="CH89" s="2">
        <f t="shared" si="45"/>
        <v>2.526492661472681E-4</v>
      </c>
      <c r="CI89" s="2">
        <f t="shared" si="45"/>
        <v>1.76161539634399E-4</v>
      </c>
      <c r="CJ89" s="2">
        <f t="shared" si="45"/>
        <v>2.4958220930467037E-4</v>
      </c>
      <c r="CK89" s="2">
        <f t="shared" si="45"/>
        <v>2.1907192557014818E-4</v>
      </c>
      <c r="CL89" s="2">
        <f t="shared" si="45"/>
        <v>2.4576155997552639E-4</v>
      </c>
      <c r="CM89" s="2">
        <f t="shared" si="45"/>
        <v>1.276629009160816E-4</v>
      </c>
      <c r="CN89" s="2">
        <f t="shared" si="45"/>
        <v>1.0309281852948523E-4</v>
      </c>
      <c r="CO89" s="2">
        <f t="shared" si="45"/>
        <v>1.6961771354923172E-4</v>
      </c>
      <c r="CP89" s="2">
        <f t="shared" si="45"/>
        <v>3.5320014119420712E-4</v>
      </c>
      <c r="CQ89" s="2">
        <f t="shared" si="45"/>
        <v>2.3550096577099554E-4</v>
      </c>
      <c r="CR89" s="2">
        <f t="shared" si="45"/>
        <v>2.5220589414772654E-4</v>
      </c>
      <c r="CS89" s="2">
        <f t="shared" si="45"/>
        <v>2.4109955258437677E-4</v>
      </c>
      <c r="CT89" s="2">
        <f t="shared" si="45"/>
        <v>2.4636344818824703E-4</v>
      </c>
      <c r="CU89" s="2">
        <f t="shared" si="45"/>
        <v>1.1096060419248155E-4</v>
      </c>
      <c r="CV89" s="2"/>
    </row>
    <row r="90" spans="1:100" x14ac:dyDescent="0.25">
      <c r="A90">
        <v>20150511</v>
      </c>
      <c r="B90">
        <v>-7.9579999999999998E-3</v>
      </c>
      <c r="C90">
        <v>-9.7599999999999998E-4</v>
      </c>
      <c r="D90">
        <v>-1.6631E-2</v>
      </c>
      <c r="E90">
        <v>-9.0340000000000004E-3</v>
      </c>
      <c r="F90">
        <v>-1.1873E-2</v>
      </c>
      <c r="G90">
        <v>-1.0187E-2</v>
      </c>
      <c r="H90">
        <v>-6.1640000000000002E-3</v>
      </c>
      <c r="I90">
        <v>-8.5229999999999993E-3</v>
      </c>
      <c r="J90">
        <v>1.6722000000000001E-2</v>
      </c>
      <c r="K90">
        <v>-9.0570000000000008E-3</v>
      </c>
      <c r="L90">
        <v>2.9559999999999999E-3</v>
      </c>
      <c r="M90">
        <v>-1.7639999999999999E-3</v>
      </c>
      <c r="N90">
        <v>-4.3359999999999996E-3</v>
      </c>
      <c r="O90">
        <v>-4.359E-3</v>
      </c>
      <c r="P90">
        <v>-1.2182999999999999E-2</v>
      </c>
      <c r="Q90">
        <v>-1.3714E-2</v>
      </c>
      <c r="R90">
        <v>-7.3299999999999997E-3</v>
      </c>
      <c r="S90">
        <v>-6.11E-4</v>
      </c>
      <c r="T90">
        <v>-5.476E-3</v>
      </c>
      <c r="U90">
        <v>3.4169999999999999E-3</v>
      </c>
      <c r="V90">
        <v>9.1160000000000008E-3</v>
      </c>
      <c r="W90">
        <v>-3.3540000000000002E-3</v>
      </c>
      <c r="X90">
        <v>-1.4557E-2</v>
      </c>
      <c r="Y90">
        <v>-6.7809999999999997E-3</v>
      </c>
      <c r="Z90">
        <v>-5.0679999999999996E-3</v>
      </c>
      <c r="AA90">
        <v>-9.2599999999999996E-4</v>
      </c>
      <c r="AB90">
        <v>-6.8400000000000004E-4</v>
      </c>
      <c r="AC90">
        <v>6.1349999999999998E-3</v>
      </c>
      <c r="AD90">
        <v>-6.4780000000000003E-3</v>
      </c>
      <c r="AE90">
        <v>-7.8670000000000007E-3</v>
      </c>
      <c r="AF90">
        <f t="shared" si="35"/>
        <v>-6.4350458356707257E-3</v>
      </c>
      <c r="AG90">
        <f>B90*caps!AI90</f>
        <v>-5.579860977084312E-4</v>
      </c>
      <c r="AH90">
        <f>C90*caps!AJ90</f>
        <v>-3.193887784559618E-5</v>
      </c>
      <c r="AI90">
        <f>D90*caps!AK90</f>
        <v>-1.1063423080416347E-3</v>
      </c>
      <c r="AJ90">
        <f>E90*caps!AL90</f>
        <v>-2.7854165015148244E-4</v>
      </c>
      <c r="AK90">
        <f>F90*caps!AM90</f>
        <v>-4.3859288364049684E-4</v>
      </c>
      <c r="AL90">
        <f>G90*caps!AN90</f>
        <v>-1.3567598502827452E-3</v>
      </c>
      <c r="AM90">
        <f>H90*caps!AO90</f>
        <v>-1.2203577925594E-4</v>
      </c>
      <c r="AN90">
        <f>I90*caps!AP90</f>
        <v>-3.3961374438975351E-4</v>
      </c>
      <c r="AO90">
        <f>J90*caps!AQ90</f>
        <v>1.6397059329343333E-4</v>
      </c>
      <c r="AP90">
        <f>K90*caps!AR90</f>
        <v>-1.5229043925020898E-4</v>
      </c>
      <c r="AQ90">
        <f>L90*caps!AS90</f>
        <v>5.4566131885947617E-5</v>
      </c>
      <c r="AR90">
        <f>M90*caps!AT90</f>
        <v>-6.7305198680416906E-5</v>
      </c>
      <c r="AS90">
        <f>N90*caps!AU90</f>
        <v>-2.2287545903175709E-4</v>
      </c>
      <c r="AT90">
        <f>O90*caps!AV90</f>
        <v>-8.0899985047810612E-5</v>
      </c>
      <c r="AU90">
        <f>P90*caps!AW90</f>
        <v>-3.7830738069321115E-4</v>
      </c>
      <c r="AV90">
        <f>Q90*caps!AX90</f>
        <v>-4.6314991792380369E-4</v>
      </c>
      <c r="AW90">
        <f>R90*caps!AY90</f>
        <v>-1.2543525040750844E-4</v>
      </c>
      <c r="AX90">
        <f>S90*caps!AZ90</f>
        <v>-2.7170894861433532E-5</v>
      </c>
      <c r="AY90">
        <f>T90*caps!BA90</f>
        <v>-2.5240751244810675E-4</v>
      </c>
      <c r="AZ90">
        <f>U90*caps!BB90</f>
        <v>4.3842120061023506E-5</v>
      </c>
      <c r="BA90">
        <f>V90*caps!BC90</f>
        <v>1.3503908589813807E-4</v>
      </c>
      <c r="BB90">
        <f>W90*caps!BD90</f>
        <v>-9.5172836363318475E-5</v>
      </c>
      <c r="BC90">
        <f>X90*caps!BE90</f>
        <v>-8.6771568900487672E-5</v>
      </c>
      <c r="BD90">
        <f>Y90*caps!BF90</f>
        <v>-2.5200695263973016E-4</v>
      </c>
      <c r="BE90">
        <f>Z90*caps!BG90</f>
        <v>-1.347261311939231E-4</v>
      </c>
      <c r="BF90">
        <f>AA90*caps!BH90</f>
        <v>-2.7744016523068067E-5</v>
      </c>
      <c r="BG90">
        <f>AB90*caps!BI90</f>
        <v>-1.8618800054616846E-5</v>
      </c>
      <c r="BH90">
        <f>AC90*caps!BJ90</f>
        <v>1.0210703003275286E-4</v>
      </c>
      <c r="BI90">
        <f>AD90*caps!BK90</f>
        <v>-1.6066235279728181E-4</v>
      </c>
      <c r="BJ90">
        <f>AE90*caps!BL90</f>
        <v>-1.5721490870925926E-4</v>
      </c>
      <c r="BL90">
        <v>0</v>
      </c>
      <c r="BM90" s="2">
        <f t="shared" si="37"/>
        <v>-6.4350458356707257E-3</v>
      </c>
      <c r="BP90" s="2" t="s">
        <v>39</v>
      </c>
      <c r="BQ90" s="2">
        <f>SQRT(BQ89-BQ88^2*$CU$89)</f>
        <v>1.1359316152576855E-2</v>
      </c>
      <c r="BR90" s="2">
        <f t="shared" ref="BR90:CT90" si="46">SQRT(BR89-BR88^2*$CU$89)</f>
        <v>6.1863925252879804E-3</v>
      </c>
      <c r="BS90" s="2">
        <f t="shared" si="46"/>
        <v>1.0625630455420159E-2</v>
      </c>
      <c r="BT90" s="2">
        <f t="shared" si="46"/>
        <v>1.0032459224215494E-2</v>
      </c>
      <c r="BU90" s="2">
        <f t="shared" si="46"/>
        <v>1.381916928512974E-2</v>
      </c>
      <c r="BV90" s="2">
        <f t="shared" si="46"/>
        <v>1.0656529550989459E-2</v>
      </c>
      <c r="BW90" s="2">
        <f t="shared" si="46"/>
        <v>9.3797479071360806E-3</v>
      </c>
      <c r="BX90" s="2">
        <f t="shared" si="46"/>
        <v>7.0357525486930148E-3</v>
      </c>
      <c r="BY90" s="2">
        <f t="shared" si="46"/>
        <v>1.3590345333079139E-2</v>
      </c>
      <c r="BZ90" s="2">
        <f t="shared" si="46"/>
        <v>1.4127927189594023E-2</v>
      </c>
      <c r="CA90" s="2">
        <f t="shared" si="46"/>
        <v>1.1072658837541206E-2</v>
      </c>
      <c r="CB90" s="2">
        <f t="shared" si="46"/>
        <v>9.6154087579968361E-3</v>
      </c>
      <c r="CC90" s="2">
        <f t="shared" si="46"/>
        <v>6.6081906871717118E-3</v>
      </c>
      <c r="CD90" s="2">
        <f t="shared" si="46"/>
        <v>8.4580860170136614E-3</v>
      </c>
      <c r="CE90" s="2">
        <f t="shared" si="46"/>
        <v>9.6282766855240419E-3</v>
      </c>
      <c r="CF90" s="2">
        <f t="shared" si="46"/>
        <v>1.0616466700785933E-2</v>
      </c>
      <c r="CG90" s="2">
        <f t="shared" si="46"/>
        <v>8.6269207679059677E-3</v>
      </c>
      <c r="CH90" s="2">
        <f t="shared" si="46"/>
        <v>8.8177922559878556E-3</v>
      </c>
      <c r="CI90" s="2">
        <f t="shared" si="46"/>
        <v>1.1509229569710478E-2</v>
      </c>
      <c r="CJ90" s="2">
        <f t="shared" si="46"/>
        <v>1.2727313958937012E-2</v>
      </c>
      <c r="CK90" s="2">
        <f t="shared" si="46"/>
        <v>1.3092251762788948E-2</v>
      </c>
      <c r="CL90" s="2">
        <f t="shared" si="46"/>
        <v>1.0375813320904198E-2</v>
      </c>
      <c r="CM90" s="2">
        <f t="shared" si="46"/>
        <v>7.0936615436162772E-3</v>
      </c>
      <c r="CN90" s="2">
        <f t="shared" si="46"/>
        <v>6.8547494255931729E-3</v>
      </c>
      <c r="CO90" s="2">
        <f t="shared" si="46"/>
        <v>9.1899830124783331E-3</v>
      </c>
      <c r="CP90" s="2">
        <f t="shared" si="46"/>
        <v>1.1298541605990585E-2</v>
      </c>
      <c r="CQ90" s="2">
        <f t="shared" si="46"/>
        <v>1.0529560389602033E-2</v>
      </c>
      <c r="CR90" s="2">
        <f t="shared" si="46"/>
        <v>9.5237037695456821E-3</v>
      </c>
      <c r="CS90" s="2">
        <f t="shared" si="46"/>
        <v>1.0271682203338657E-2</v>
      </c>
      <c r="CT90" s="2">
        <f t="shared" si="46"/>
        <v>1.2670016551824261E-2</v>
      </c>
      <c r="CU90" s="2"/>
      <c r="CV90" s="2"/>
    </row>
    <row r="91" spans="1:100" x14ac:dyDescent="0.25">
      <c r="A91">
        <v>20150512</v>
      </c>
      <c r="B91">
        <v>-4.2200000000000001E-4</v>
      </c>
      <c r="C91">
        <v>-6.1060000000000003E-3</v>
      </c>
      <c r="D91">
        <v>2.7659999999999998E-3</v>
      </c>
      <c r="E91">
        <v>-3.3310000000000002E-3</v>
      </c>
      <c r="F91">
        <v>1.8630000000000001E-3</v>
      </c>
      <c r="G91">
        <v>-3.6020000000000002E-3</v>
      </c>
      <c r="H91">
        <v>-2.8890000000000001E-3</v>
      </c>
      <c r="I91">
        <v>-3.9870000000000001E-3</v>
      </c>
      <c r="J91">
        <v>-6.8719999999999996E-3</v>
      </c>
      <c r="K91">
        <v>-8.3100000000000003E-4</v>
      </c>
      <c r="L91">
        <v>-3.153E-3</v>
      </c>
      <c r="M91">
        <v>-5.3E-3</v>
      </c>
      <c r="N91">
        <v>-5.5430000000000002E-3</v>
      </c>
      <c r="O91">
        <v>1.0629999999999999E-3</v>
      </c>
      <c r="P91">
        <v>-9.3329999999999993E-3</v>
      </c>
      <c r="Q91">
        <v>5.8929999999999998E-3</v>
      </c>
      <c r="R91">
        <v>4.5120000000000004E-3</v>
      </c>
      <c r="S91">
        <v>-1.3749999999999999E-3</v>
      </c>
      <c r="T91">
        <v>1.1011999999999999E-2</v>
      </c>
      <c r="U91">
        <v>-4.0860000000000002E-3</v>
      </c>
      <c r="V91">
        <v>-7.7790000000000003E-3</v>
      </c>
      <c r="W91">
        <v>-1.346E-2</v>
      </c>
      <c r="X91">
        <v>-5.3810000000000004E-3</v>
      </c>
      <c r="Y91">
        <v>-3.614E-3</v>
      </c>
      <c r="Z91">
        <v>5.5409999999999999E-3</v>
      </c>
      <c r="AA91">
        <v>-4.2620000000000002E-3</v>
      </c>
      <c r="AB91">
        <v>6.8499999999999995E-4</v>
      </c>
      <c r="AC91">
        <v>-5.9490000000000003E-3</v>
      </c>
      <c r="AD91">
        <v>-4.7809999999999997E-3</v>
      </c>
      <c r="AE91">
        <v>-1.1329999999999999E-3</v>
      </c>
      <c r="AF91">
        <f t="shared" si="35"/>
        <v>-1.8431662073681494E-3</v>
      </c>
      <c r="AG91">
        <f>B91*caps!AI91</f>
        <v>-2.9631946119375493E-5</v>
      </c>
      <c r="AH91">
        <f>C91*caps!AJ91</f>
        <v>-1.9896567938587598E-4</v>
      </c>
      <c r="AI91">
        <f>D91*caps!AK91</f>
        <v>1.8485638169665565E-4</v>
      </c>
      <c r="AJ91">
        <f>E91*caps!AL91</f>
        <v>-1.0255275332692114E-4</v>
      </c>
      <c r="AK91">
        <f>F91*caps!AM91</f>
        <v>6.9077075168983779E-5</v>
      </c>
      <c r="AL91">
        <f>G91*caps!AN91</f>
        <v>-4.7890010333845123E-4</v>
      </c>
      <c r="AM91">
        <f>H91*caps!AO91</f>
        <v>-5.7138312563011078E-5</v>
      </c>
      <c r="AN91">
        <f>I91*caps!AP91</f>
        <v>-1.5853161810333274E-4</v>
      </c>
      <c r="AO91">
        <f>J91*caps!AQ91</f>
        <v>-6.7046782812462972E-5</v>
      </c>
      <c r="AP91">
        <f>K91*caps!AR91</f>
        <v>-1.3987496446251333E-5</v>
      </c>
      <c r="AQ91">
        <f>L91*caps!AS91</f>
        <v>-5.8127660145319649E-5</v>
      </c>
      <c r="AR91">
        <f>M91*caps!AT91</f>
        <v>-2.015252854793994E-4</v>
      </c>
      <c r="AS91">
        <f>N91*caps!AU91</f>
        <v>-2.8386744377508372E-4</v>
      </c>
      <c r="AT91">
        <f>O91*caps!AV91</f>
        <v>1.9786457853244711E-5</v>
      </c>
      <c r="AU91">
        <f>P91*caps!AW91</f>
        <v>-2.8764118438697346E-4</v>
      </c>
      <c r="AV91">
        <f>Q91*caps!AX91</f>
        <v>2.0056605651353466E-4</v>
      </c>
      <c r="AW91">
        <f>R91*caps!AY91</f>
        <v>7.7705486412977349E-5</v>
      </c>
      <c r="AX91">
        <f>S91*caps!AZ91</f>
        <v>-6.1175778466406567E-5</v>
      </c>
      <c r="AY91">
        <f>T91*caps!BA91</f>
        <v>5.1412985988504001E-4</v>
      </c>
      <c r="AZ91">
        <f>U91*caps!BB91</f>
        <v>-5.2309244760698116E-5</v>
      </c>
      <c r="BA91">
        <f>V91*caps!BC91</f>
        <v>-1.1455102132942738E-4</v>
      </c>
      <c r="BB91">
        <f>W91*caps!BD91</f>
        <v>-3.7750394497767853E-4</v>
      </c>
      <c r="BC91">
        <f>X91*caps!BE91</f>
        <v>-3.1962238575210948E-5</v>
      </c>
      <c r="BD91">
        <f>Y91*caps!BF91</f>
        <v>-1.3407445051142282E-4</v>
      </c>
      <c r="BE91">
        <f>Z91*caps!BG91</f>
        <v>1.4839343966593945E-4</v>
      </c>
      <c r="BF91">
        <f>AA91*caps!BH91</f>
        <v>-1.2738805864483666E-4</v>
      </c>
      <c r="BG91">
        <f>AB91*caps!BI91</f>
        <v>1.8693692660043314E-5</v>
      </c>
      <c r="BH91">
        <f>AC91*caps!BJ91</f>
        <v>-9.8606511195352186E-5</v>
      </c>
      <c r="BI91">
        <f>AD91*caps!BK91</f>
        <v>-1.1822849631423427E-4</v>
      </c>
      <c r="BJ91">
        <f>AE91*caps!BL91</f>
        <v>-2.26586465668426E-5</v>
      </c>
      <c r="BL91">
        <v>0</v>
      </c>
      <c r="BM91" s="2">
        <f t="shared" si="37"/>
        <v>-1.8431662073681494E-3</v>
      </c>
      <c r="BP91" s="3" t="s">
        <v>41</v>
      </c>
      <c r="BQ91" s="2">
        <f>BQ90^2</f>
        <v>1.2903406345419344E-4</v>
      </c>
      <c r="BR91" s="2">
        <f t="shared" ref="BR91:CT91" si="47">BR90^2</f>
        <v>3.8271452476938994E-5</v>
      </c>
      <c r="BS91" s="2">
        <f t="shared" si="47"/>
        <v>1.129040225751524E-4</v>
      </c>
      <c r="BT91" s="2">
        <f t="shared" si="47"/>
        <v>1.0065023808554655E-4</v>
      </c>
      <c r="BU91" s="2">
        <f t="shared" si="47"/>
        <v>1.909694397310732E-4</v>
      </c>
      <c r="BV91" s="2">
        <f t="shared" si="47"/>
        <v>1.1356162207111159E-4</v>
      </c>
      <c r="BW91" s="2">
        <f t="shared" si="47"/>
        <v>8.7979670801423677E-5</v>
      </c>
      <c r="BX91" s="2">
        <f t="shared" si="47"/>
        <v>4.9501813926440256E-5</v>
      </c>
      <c r="BY91" s="2">
        <f t="shared" si="47"/>
        <v>1.8469748627234593E-4</v>
      </c>
      <c r="BZ91" s="2">
        <f t="shared" si="47"/>
        <v>1.9959832667447008E-4</v>
      </c>
      <c r="CA91" s="2">
        <f t="shared" si="47"/>
        <v>1.2260377373257935E-4</v>
      </c>
      <c r="CB91" s="2">
        <f t="shared" si="47"/>
        <v>9.2456085583362253E-5</v>
      </c>
      <c r="CC91" s="2">
        <f t="shared" si="47"/>
        <v>4.366818415802294E-5</v>
      </c>
      <c r="CD91" s="2">
        <f t="shared" si="47"/>
        <v>7.1539219071202023E-5</v>
      </c>
      <c r="CE91" s="2">
        <f t="shared" si="47"/>
        <v>9.2703711933005831E-5</v>
      </c>
      <c r="CF91" s="2">
        <f t="shared" si="47"/>
        <v>1.1270936520889654E-4</v>
      </c>
      <c r="CG91" s="2">
        <f t="shared" si="47"/>
        <v>7.4423761935727296E-5</v>
      </c>
      <c r="CH91" s="2">
        <f t="shared" si="47"/>
        <v>7.7753460269759398E-5</v>
      </c>
      <c r="CI91" s="2">
        <f t="shared" si="47"/>
        <v>1.3246236528829803E-4</v>
      </c>
      <c r="CJ91" s="2">
        <f t="shared" si="47"/>
        <v>1.6198452060935291E-4</v>
      </c>
      <c r="CK91" s="2">
        <f t="shared" si="47"/>
        <v>1.7140705622025029E-4</v>
      </c>
      <c r="CL91" s="2">
        <f t="shared" si="47"/>
        <v>1.0765750207025301E-4</v>
      </c>
      <c r="CM91" s="2">
        <f t="shared" si="47"/>
        <v>5.0320034095380463E-5</v>
      </c>
      <c r="CN91" s="2">
        <f t="shared" si="47"/>
        <v>4.6987589687669933E-5</v>
      </c>
      <c r="CO91" s="2">
        <f t="shared" si="47"/>
        <v>8.4455787769640336E-5</v>
      </c>
      <c r="CP91" s="2">
        <f t="shared" si="47"/>
        <v>1.2765704242230031E-4</v>
      </c>
      <c r="CQ91" s="2">
        <f t="shared" si="47"/>
        <v>1.1087164199827612E-4</v>
      </c>
      <c r="CR91" s="2">
        <f t="shared" si="47"/>
        <v>9.0700933490058631E-5</v>
      </c>
      <c r="CS91" s="2">
        <f t="shared" si="47"/>
        <v>1.0550745528638409E-4</v>
      </c>
      <c r="CT91" s="2">
        <f t="shared" si="47"/>
        <v>1.6052931942350075E-4</v>
      </c>
      <c r="CU91" s="2"/>
      <c r="CV91" s="2"/>
    </row>
    <row r="92" spans="1:100" x14ac:dyDescent="0.25">
      <c r="A92">
        <v>20150513</v>
      </c>
      <c r="B92">
        <v>5.8079999999999998E-3</v>
      </c>
      <c r="C92">
        <v>8.8470000000000007E-3</v>
      </c>
      <c r="D92">
        <v>-5.2859999999999999E-3</v>
      </c>
      <c r="E92">
        <v>1.0144E-2</v>
      </c>
      <c r="F92">
        <v>1.302E-3</v>
      </c>
      <c r="G92">
        <v>1.152E-3</v>
      </c>
      <c r="H92">
        <v>5.5389999999999997E-3</v>
      </c>
      <c r="I92">
        <v>-3.127E-3</v>
      </c>
      <c r="J92">
        <v>3.176E-3</v>
      </c>
      <c r="K92">
        <v>-1.307E-3</v>
      </c>
      <c r="L92">
        <v>1.3060000000000001E-3</v>
      </c>
      <c r="M92">
        <v>-7.4009999999999996E-3</v>
      </c>
      <c r="N92">
        <v>7.9600000000000005E-4</v>
      </c>
      <c r="O92">
        <v>7.7470000000000004E-3</v>
      </c>
      <c r="P92">
        <v>-4.3740000000000003E-3</v>
      </c>
      <c r="Q92">
        <v>-4.5800000000000002E-4</v>
      </c>
      <c r="R92">
        <v>-6.1260000000000004E-3</v>
      </c>
      <c r="S92">
        <v>2.4480000000000001E-3</v>
      </c>
      <c r="T92">
        <v>-1.0132E-2</v>
      </c>
      <c r="U92">
        <v>-2.0509999999999999E-3</v>
      </c>
      <c r="V92">
        <v>9.8630000000000002E-3</v>
      </c>
      <c r="W92">
        <v>1.2093E-2</v>
      </c>
      <c r="X92">
        <v>2.9510000000000001E-3</v>
      </c>
      <c r="Y92">
        <v>2.2169999999999998E-3</v>
      </c>
      <c r="Z92">
        <v>-1.1820000000000001E-2</v>
      </c>
      <c r="AA92">
        <v>8.5599999999999999E-3</v>
      </c>
      <c r="AB92">
        <v>4.1050000000000001E-3</v>
      </c>
      <c r="AC92">
        <v>4.4879999999999998E-3</v>
      </c>
      <c r="AD92">
        <v>1.165E-3</v>
      </c>
      <c r="AE92">
        <v>1.0642E-2</v>
      </c>
      <c r="AF92">
        <f t="shared" si="35"/>
        <v>1.1177014846610954E-3</v>
      </c>
      <c r="AG92">
        <f>B92*caps!AI92</f>
        <v>4.0981183925131097E-4</v>
      </c>
      <c r="AH92">
        <f>C92*caps!AJ92</f>
        <v>2.9056147500154477E-4</v>
      </c>
      <c r="AI92">
        <f>D92*caps!AK92</f>
        <v>-3.5107731099759116E-4</v>
      </c>
      <c r="AJ92">
        <f>E92*caps!AL92</f>
        <v>3.1518114967817008E-4</v>
      </c>
      <c r="AK92">
        <f>F92*caps!AM92</f>
        <v>4.8293884939125708E-5</v>
      </c>
      <c r="AL92">
        <f>G92*caps!AN92</f>
        <v>1.5319651864914547E-4</v>
      </c>
      <c r="AM92">
        <f>H92*caps!AO92</f>
        <v>1.0945696473316284E-4</v>
      </c>
      <c r="AN92">
        <f>I92*caps!AP92</f>
        <v>-1.238319051854914E-4</v>
      </c>
      <c r="AO92">
        <f>J92*caps!AQ92</f>
        <v>3.1056149032000142E-5</v>
      </c>
      <c r="AP92">
        <f>K92*caps!AR92</f>
        <v>-2.1950369858585146E-5</v>
      </c>
      <c r="AQ92">
        <f>L92*caps!AS92</f>
        <v>2.408597678293726E-5</v>
      </c>
      <c r="AR92">
        <f>M92*caps!AT92</f>
        <v>-2.7906999927258146E-4</v>
      </c>
      <c r="AS92">
        <f>N92*caps!AU92</f>
        <v>4.0759102475805891E-5</v>
      </c>
      <c r="AT92">
        <f>O92*caps!AV92</f>
        <v>1.4518268644590594E-4</v>
      </c>
      <c r="AU92">
        <f>P92*caps!AW92</f>
        <v>-1.3409108493364418E-4</v>
      </c>
      <c r="AV92">
        <f>Q92*caps!AX92</f>
        <v>-1.556620732259967E-5</v>
      </c>
      <c r="AW92">
        <f>R92*caps!AY92</f>
        <v>-1.0475777454122648E-4</v>
      </c>
      <c r="AX92">
        <f>S92*caps!AZ92</f>
        <v>1.0908002490467517E-4</v>
      </c>
      <c r="AY92">
        <f>T92*caps!BA92</f>
        <v>-4.6781525606647299E-4</v>
      </c>
      <c r="AZ92">
        <f>U92*caps!BB92</f>
        <v>-2.6178761238979481E-5</v>
      </c>
      <c r="BA92">
        <f>V92*caps!BC92</f>
        <v>1.4653522514591831E-4</v>
      </c>
      <c r="BB92">
        <f>W92*caps!BD92</f>
        <v>3.4294626861625257E-4</v>
      </c>
      <c r="BC92">
        <f>X92*caps!BE92</f>
        <v>1.7563787153721627E-5</v>
      </c>
      <c r="BD92">
        <f>Y92*caps!BF92</f>
        <v>8.2353191295625203E-5</v>
      </c>
      <c r="BE92">
        <f>Z92*caps!BG92</f>
        <v>-3.1251811644579454E-4</v>
      </c>
      <c r="BF92">
        <f>AA92*caps!BH92</f>
        <v>2.5780172934271827E-4</v>
      </c>
      <c r="BG92">
        <f>AB92*caps!BI92</f>
        <v>1.123808058161184E-4</v>
      </c>
      <c r="BH92">
        <f>AC92*caps!BJ92</f>
        <v>7.46542287855656E-5</v>
      </c>
      <c r="BI92">
        <f>AD92*caps!BK92</f>
        <v>2.8765474103290098E-5</v>
      </c>
      <c r="BJ92">
        <f>AE92*caps!BL92</f>
        <v>2.1489178837106725E-4</v>
      </c>
      <c r="BL92">
        <v>0</v>
      </c>
      <c r="BM92" s="2">
        <f t="shared" si="37"/>
        <v>1.1177014846610954E-3</v>
      </c>
      <c r="BP92" s="2" t="s">
        <v>42</v>
      </c>
      <c r="BQ92" s="2">
        <f>BQ87/BQ91</f>
        <v>9.2443506868928473</v>
      </c>
      <c r="BR92" s="2">
        <f t="shared" ref="BR92:CT92" si="48">BR87/BR91</f>
        <v>12.539803364341982</v>
      </c>
      <c r="BS92" s="2">
        <f t="shared" si="48"/>
        <v>-0.62678179456151717</v>
      </c>
      <c r="BT92" s="2">
        <f t="shared" si="48"/>
        <v>-2.4124433182631373</v>
      </c>
      <c r="BU92" s="2">
        <f t="shared" si="48"/>
        <v>-1.5361609680999977</v>
      </c>
      <c r="BV92" s="2">
        <f t="shared" si="48"/>
        <v>-5.1868933045978194</v>
      </c>
      <c r="BW92" s="2">
        <f t="shared" si="48"/>
        <v>-7.780106441871137</v>
      </c>
      <c r="BX92" s="2">
        <f t="shared" si="48"/>
        <v>-0.52710520380300663</v>
      </c>
      <c r="BY92" s="2">
        <f t="shared" si="48"/>
        <v>-0.67467961052908332</v>
      </c>
      <c r="BZ92" s="2">
        <f t="shared" si="48"/>
        <v>-0.27913798827332337</v>
      </c>
      <c r="CA92" s="2">
        <f t="shared" si="48"/>
        <v>-5.6302962193416226</v>
      </c>
      <c r="CB92" s="2">
        <f t="shared" si="48"/>
        <v>-7.1155308685423373</v>
      </c>
      <c r="CC92" s="2">
        <f t="shared" si="48"/>
        <v>5.1230108756901194</v>
      </c>
      <c r="CD92" s="2">
        <f t="shared" si="48"/>
        <v>-0.29683454569660295</v>
      </c>
      <c r="CE92" s="2">
        <f t="shared" si="48"/>
        <v>-3.8081846101836625</v>
      </c>
      <c r="CF92" s="2">
        <f t="shared" si="48"/>
        <v>-2.7958390104563371</v>
      </c>
      <c r="CG92" s="2">
        <f t="shared" si="48"/>
        <v>13.078077813909911</v>
      </c>
      <c r="CH92" s="2">
        <f t="shared" si="48"/>
        <v>-1.7794292334720254</v>
      </c>
      <c r="CI92" s="2">
        <f t="shared" si="48"/>
        <v>-5.6418047156594735</v>
      </c>
      <c r="CJ92" s="2">
        <f t="shared" si="48"/>
        <v>4.4648329100604132</v>
      </c>
      <c r="CK92" s="2">
        <f t="shared" si="48"/>
        <v>-5.966458160051622</v>
      </c>
      <c r="CL92" s="2">
        <f t="shared" si="48"/>
        <v>1.0553511381025804</v>
      </c>
      <c r="CM92" s="2">
        <f t="shared" si="48"/>
        <v>4.2911337700657386</v>
      </c>
      <c r="CN92" s="2">
        <f t="shared" si="48"/>
        <v>9.1871520116996699</v>
      </c>
      <c r="CO92" s="2">
        <f t="shared" si="48"/>
        <v>6.591067199825833</v>
      </c>
      <c r="CP92" s="2">
        <f t="shared" si="48"/>
        <v>-7.3567676367105639</v>
      </c>
      <c r="CQ92" s="2">
        <f t="shared" si="48"/>
        <v>0.73026754047536724</v>
      </c>
      <c r="CR92" s="2">
        <f t="shared" si="48"/>
        <v>-8.9154281140521778</v>
      </c>
      <c r="CS92" s="2">
        <f t="shared" si="48"/>
        <v>4.7443181872960372</v>
      </c>
      <c r="CT92" s="2">
        <f t="shared" si="48"/>
        <v>1.7677675801949657</v>
      </c>
      <c r="CU92" s="2"/>
      <c r="CV92" s="2"/>
    </row>
    <row r="93" spans="1:100" x14ac:dyDescent="0.25">
      <c r="A93">
        <v>20150514</v>
      </c>
      <c r="B93">
        <v>2.2991999999999999E-2</v>
      </c>
      <c r="C93">
        <v>1.0962E-2</v>
      </c>
      <c r="D93">
        <v>4.7369999999999999E-3</v>
      </c>
      <c r="E93">
        <v>1.0274E-2</v>
      </c>
      <c r="F93">
        <v>6.9639999999999997E-3</v>
      </c>
      <c r="G93">
        <v>2.3331000000000001E-2</v>
      </c>
      <c r="H93">
        <v>1.508E-2</v>
      </c>
      <c r="I93">
        <v>1.0916E-2</v>
      </c>
      <c r="J93">
        <v>3.392E-3</v>
      </c>
      <c r="K93">
        <v>1.5225000000000001E-2</v>
      </c>
      <c r="L93">
        <v>1.6069E-2</v>
      </c>
      <c r="M93">
        <v>1.2227999999999999E-2</v>
      </c>
      <c r="N93">
        <v>1.273E-2</v>
      </c>
      <c r="O93">
        <v>1.1407E-2</v>
      </c>
      <c r="P93">
        <v>1.0139E-2</v>
      </c>
      <c r="Q93">
        <v>6.777E-3</v>
      </c>
      <c r="R93">
        <v>3.6979999999999999E-3</v>
      </c>
      <c r="S93">
        <v>8.0890000000000007E-3</v>
      </c>
      <c r="T93">
        <v>7.1650000000000004E-3</v>
      </c>
      <c r="U93">
        <v>1.2529E-2</v>
      </c>
      <c r="V93">
        <v>1.1143999999999999E-2</v>
      </c>
      <c r="W93">
        <v>1.0109999999999999E-2</v>
      </c>
      <c r="X93">
        <v>7.6490000000000004E-3</v>
      </c>
      <c r="Y93">
        <v>4.8260000000000004E-3</v>
      </c>
      <c r="Z93">
        <v>6.7450000000000001E-3</v>
      </c>
      <c r="AA93">
        <v>7.3800000000000003E-3</v>
      </c>
      <c r="AB93">
        <v>-1.0222E-2</v>
      </c>
      <c r="AC93">
        <v>5.9080000000000001E-3</v>
      </c>
      <c r="AD93">
        <v>1.9664999999999998E-2</v>
      </c>
      <c r="AE93">
        <v>2.3045E-2</v>
      </c>
      <c r="AF93">
        <f t="shared" si="35"/>
        <v>1.1978379749754086E-2</v>
      </c>
      <c r="AG93">
        <f>B93*caps!AI93</f>
        <v>1.6400606684376972E-3</v>
      </c>
      <c r="AH93">
        <f>C93*caps!AJ93</f>
        <v>3.5968283774864498E-4</v>
      </c>
      <c r="AI93">
        <f>D93*caps!AK93</f>
        <v>3.1238069751722189E-4</v>
      </c>
      <c r="AJ93">
        <f>E93*caps!AL93</f>
        <v>3.1870046673176196E-4</v>
      </c>
      <c r="AK93">
        <f>F93*caps!AM93</f>
        <v>2.5704357515887808E-4</v>
      </c>
      <c r="AL93">
        <f>G93*caps!AN93</f>
        <v>3.1376108954878695E-3</v>
      </c>
      <c r="AM93">
        <f>H93*caps!AO93</f>
        <v>2.9892817259560719E-4</v>
      </c>
      <c r="AN93">
        <f>I93*caps!AP93</f>
        <v>4.3185327898458088E-4</v>
      </c>
      <c r="AO93">
        <f>J93*caps!AQ93</f>
        <v>3.2888693475547786E-5</v>
      </c>
      <c r="AP93">
        <f>K93*caps!AR93</f>
        <v>2.5653050312038198E-4</v>
      </c>
      <c r="AQ93">
        <f>L93*caps!AS93</f>
        <v>2.9756801042060438E-4</v>
      </c>
      <c r="AR93">
        <f>M93*caps!AT93</f>
        <v>4.6122139010392881E-4</v>
      </c>
      <c r="AS93">
        <f>N93*caps!AU93</f>
        <v>6.5235890591310475E-4</v>
      </c>
      <c r="AT93">
        <f>O93*caps!AV93</f>
        <v>2.1366404839844657E-4</v>
      </c>
      <c r="AU93">
        <f>P93*caps!AW93</f>
        <v>3.1027742435562824E-4</v>
      </c>
      <c r="AV93">
        <f>Q93*caps!AX93</f>
        <v>2.2916123747774458E-4</v>
      </c>
      <c r="AW93">
        <f>R93*caps!AY93</f>
        <v>6.2723778760142028E-5</v>
      </c>
      <c r="AX93">
        <f>S93*caps!AZ93</f>
        <v>3.5907119109489471E-4</v>
      </c>
      <c r="AY93">
        <f>T93*caps!BA93</f>
        <v>3.2926753142462615E-4</v>
      </c>
      <c r="AZ93">
        <f>U93*caps!BB93</f>
        <v>1.6001490846699091E-4</v>
      </c>
      <c r="BA93">
        <f>V93*caps!BC93</f>
        <v>1.6543991951380708E-4</v>
      </c>
      <c r="BB93">
        <f>W93*caps!BD93</f>
        <v>2.8619692317672014E-4</v>
      </c>
      <c r="BC93">
        <f>X93*caps!BE93</f>
        <v>4.5333161439771566E-5</v>
      </c>
      <c r="BD93">
        <f>Y93*caps!BF93</f>
        <v>1.7801062571058126E-4</v>
      </c>
      <c r="BE93">
        <f>Z93*caps!BG93</f>
        <v>1.7742394303864984E-4</v>
      </c>
      <c r="BF93">
        <f>AA93*caps!BH93</f>
        <v>2.2126603745585259E-4</v>
      </c>
      <c r="BG93">
        <f>AB93*caps!BI93</f>
        <v>-2.7371958123878758E-4</v>
      </c>
      <c r="BH93">
        <f>AC93*caps!BJ93</f>
        <v>9.7690697481969501E-5</v>
      </c>
      <c r="BI93">
        <f>AD93*caps!BK93</f>
        <v>4.8927163519482892E-4</v>
      </c>
      <c r="BJ93">
        <f>AE93*caps!BL93</f>
        <v>4.7045817230639359E-4</v>
      </c>
      <c r="BL93">
        <v>0</v>
      </c>
      <c r="BM93" s="2">
        <f t="shared" si="37"/>
        <v>1.1978379749754086E-2</v>
      </c>
      <c r="BP93" s="2" t="s">
        <v>43</v>
      </c>
      <c r="BQ93" s="2">
        <f>BQ92/SUM($BQ$92:$CT$92)</f>
        <v>2.0601365954353201</v>
      </c>
      <c r="BR93" s="2">
        <f t="shared" ref="BR93:CT93" si="49">BR92/SUM($BQ$92:$CT$92)</f>
        <v>2.7945400045318838</v>
      </c>
      <c r="BS93" s="2">
        <f t="shared" si="49"/>
        <v>-0.13968056341259519</v>
      </c>
      <c r="BT93" s="2">
        <f t="shared" si="49"/>
        <v>-0.53762161699620448</v>
      </c>
      <c r="BU93" s="2">
        <f t="shared" si="49"/>
        <v>-0.34233896290295907</v>
      </c>
      <c r="BV93" s="2">
        <f t="shared" si="49"/>
        <v>-1.1559177140013952</v>
      </c>
      <c r="BW93" s="2">
        <f t="shared" si="49"/>
        <v>-1.7338245313439167</v>
      </c>
      <c r="BX93" s="2">
        <f t="shared" si="49"/>
        <v>-0.11746727885806281</v>
      </c>
      <c r="BY93" s="2">
        <f t="shared" si="49"/>
        <v>-0.15035476291652763</v>
      </c>
      <c r="BZ93" s="2">
        <f t="shared" si="49"/>
        <v>-6.2206898493522532E-2</v>
      </c>
      <c r="CA93" s="2">
        <f t="shared" si="49"/>
        <v>-1.2547316385403642</v>
      </c>
      <c r="CB93" s="2">
        <f t="shared" si="49"/>
        <v>-1.5857214892353695</v>
      </c>
      <c r="CC93" s="2">
        <f t="shared" si="49"/>
        <v>1.1416812863651473</v>
      </c>
      <c r="CD93" s="2">
        <f t="shared" si="49"/>
        <v>-6.6150639573424666E-2</v>
      </c>
      <c r="CE93" s="2">
        <f t="shared" si="49"/>
        <v>-0.84866755311831332</v>
      </c>
      <c r="CF93" s="2">
        <f t="shared" si="49"/>
        <v>-0.62306271748791942</v>
      </c>
      <c r="CG93" s="2">
        <f t="shared" si="49"/>
        <v>2.9144963897342517</v>
      </c>
      <c r="CH93" s="2">
        <f t="shared" si="49"/>
        <v>-0.39655216542799587</v>
      </c>
      <c r="CI93" s="2">
        <f t="shared" si="49"/>
        <v>-1.2572963480830748</v>
      </c>
      <c r="CJ93" s="2">
        <f t="shared" si="49"/>
        <v>0.99500397400123519</v>
      </c>
      <c r="CK93" s="2">
        <f t="shared" si="49"/>
        <v>-1.329646528672253</v>
      </c>
      <c r="CL93" s="2">
        <f t="shared" si="49"/>
        <v>0.2351887735849415</v>
      </c>
      <c r="CM93" s="2">
        <f t="shared" si="49"/>
        <v>0.95629449974837688</v>
      </c>
      <c r="CN93" s="2">
        <f t="shared" si="49"/>
        <v>2.0473896662061035</v>
      </c>
      <c r="CO93" s="2">
        <f t="shared" si="49"/>
        <v>1.4688428859137665</v>
      </c>
      <c r="CP93" s="2">
        <f t="shared" si="49"/>
        <v>-1.6394819653467481</v>
      </c>
      <c r="CQ93" s="2">
        <f t="shared" si="49"/>
        <v>0.16274273180970317</v>
      </c>
      <c r="CR93" s="2">
        <f t="shared" si="49"/>
        <v>-1.9868350243109598</v>
      </c>
      <c r="CS93" s="2">
        <f t="shared" si="49"/>
        <v>1.0572882670814259</v>
      </c>
      <c r="CT93" s="2">
        <f t="shared" si="49"/>
        <v>0.39395332430945063</v>
      </c>
      <c r="CU93" s="2"/>
      <c r="CV93" s="2"/>
    </row>
    <row r="94" spans="1:100" x14ac:dyDescent="0.25">
      <c r="A94">
        <v>20150515</v>
      </c>
      <c r="B94">
        <v>-8.7229999999999999E-3</v>
      </c>
      <c r="C94">
        <v>4.8200000000000001E-4</v>
      </c>
      <c r="D94">
        <v>4.3689999999999996E-3</v>
      </c>
      <c r="E94">
        <v>-4.5389999999999996E-3</v>
      </c>
      <c r="F94">
        <v>5.9940000000000002E-3</v>
      </c>
      <c r="G94">
        <v>-1.3960000000000001E-3</v>
      </c>
      <c r="H94">
        <v>-5.4559999999999999E-3</v>
      </c>
      <c r="I94">
        <v>5.9579999999999998E-3</v>
      </c>
      <c r="J94">
        <v>-3.493E-3</v>
      </c>
      <c r="K94">
        <v>1.3122E-2</v>
      </c>
      <c r="L94">
        <v>-7.2989999999999999E-3</v>
      </c>
      <c r="M94">
        <v>1.4729999999999999E-3</v>
      </c>
      <c r="N94">
        <v>4.6160000000000003E-3</v>
      </c>
      <c r="O94">
        <v>9.19E-4</v>
      </c>
      <c r="P94">
        <v>7.528E-3</v>
      </c>
      <c r="Q94">
        <v>3.3660000000000001E-3</v>
      </c>
      <c r="R94">
        <v>3.3769999999999998E-3</v>
      </c>
      <c r="S94">
        <v>-2.5739999999999999E-3</v>
      </c>
      <c r="T94">
        <v>6.6059999999999999E-3</v>
      </c>
      <c r="U94">
        <v>1.4888E-2</v>
      </c>
      <c r="V94">
        <v>-6.5630000000000003E-3</v>
      </c>
      <c r="W94">
        <v>6.0700000000000001E-4</v>
      </c>
      <c r="X94">
        <v>-6.8099999999999996E-4</v>
      </c>
      <c r="Y94">
        <v>-3.6020000000000002E-3</v>
      </c>
      <c r="Z94">
        <v>1.2596E-2</v>
      </c>
      <c r="AA94">
        <v>-6.5929999999999999E-3</v>
      </c>
      <c r="AB94">
        <v>1.7212000000000002E-2</v>
      </c>
      <c r="AC94">
        <v>1.727E-3</v>
      </c>
      <c r="AD94">
        <v>-6.143E-3</v>
      </c>
      <c r="AE94">
        <v>6.7489999999999998E-3</v>
      </c>
      <c r="AF94">
        <f t="shared" si="35"/>
        <v>1.2713005453549801E-3</v>
      </c>
      <c r="AG94">
        <f>B94*caps!AI94</f>
        <v>-6.1628606688305461E-4</v>
      </c>
      <c r="AH94">
        <f>C94*caps!AJ94</f>
        <v>1.5809736359778061E-5</v>
      </c>
      <c r="AI94">
        <f>D94*caps!AK94</f>
        <v>2.8913103623919603E-4</v>
      </c>
      <c r="AJ94">
        <f>E94*caps!AL94</f>
        <v>-1.400444819591757E-4</v>
      </c>
      <c r="AK94">
        <f>F94*caps!AM94</f>
        <v>2.2020033338849662E-4</v>
      </c>
      <c r="AL94">
        <f>G94*caps!AN94</f>
        <v>-1.8731947048302927E-4</v>
      </c>
      <c r="AM94">
        <f>H94*caps!AO94</f>
        <v>-1.0747374791332968E-4</v>
      </c>
      <c r="AN94">
        <f>I94*caps!AP94</f>
        <v>2.3691429825794088E-4</v>
      </c>
      <c r="AO94">
        <f>J94*caps!AQ94</f>
        <v>-3.3721585597040502E-5</v>
      </c>
      <c r="AP94">
        <f>K94*caps!AR94</f>
        <v>2.2381134736551943E-4</v>
      </c>
      <c r="AQ94">
        <f>L94*caps!AS94</f>
        <v>-1.3406564105726817E-4</v>
      </c>
      <c r="AR94">
        <f>M94*caps!AT94</f>
        <v>5.5594842852801384E-5</v>
      </c>
      <c r="AS94">
        <f>N94*caps!AU94</f>
        <v>2.3744460440896245E-4</v>
      </c>
      <c r="AT94">
        <f>O94*caps!AV94</f>
        <v>1.7215239902309468E-5</v>
      </c>
      <c r="AU94">
        <f>P94*caps!AW94</f>
        <v>2.3191564158078667E-4</v>
      </c>
      <c r="AV94">
        <f>Q94*caps!AX94</f>
        <v>1.141078420886109E-4</v>
      </c>
      <c r="AW94">
        <f>R94*caps!AY94</f>
        <v>5.7424745692915434E-5</v>
      </c>
      <c r="AX94">
        <f>S94*caps!AZ94</f>
        <v>-1.1387108563828712E-4</v>
      </c>
      <c r="AY94">
        <f>T94*caps!BA94</f>
        <v>3.0532972526648241E-4</v>
      </c>
      <c r="AZ94">
        <f>U94*caps!BB94</f>
        <v>1.9281325134314444E-4</v>
      </c>
      <c r="BA94">
        <f>V94*caps!BC94</f>
        <v>-9.6711954620261112E-5</v>
      </c>
      <c r="BB94">
        <f>W94*caps!BD94</f>
        <v>1.7179253471406254E-5</v>
      </c>
      <c r="BC94">
        <f>X94*caps!BE94</f>
        <v>-4.0299616240455942E-6</v>
      </c>
      <c r="BD94">
        <f>Y94*caps!BF94</f>
        <v>-1.3227370479216701E-4</v>
      </c>
      <c r="BE94">
        <f>Z94*caps!BG94</f>
        <v>3.352259033208544E-4</v>
      </c>
      <c r="BF94">
        <f>AA94*caps!BH94</f>
        <v>-1.9620358280259803E-4</v>
      </c>
      <c r="BG94">
        <f>AB94*caps!BI94</f>
        <v>4.6778285547687036E-4</v>
      </c>
      <c r="BH94">
        <f>AC94*caps!BJ94</f>
        <v>2.8582027000448157E-5</v>
      </c>
      <c r="BI94">
        <f>AD94*caps!BK94</f>
        <v>-1.5177456261681631E-4</v>
      </c>
      <c r="BJ94">
        <f>AE94*caps!BL94</f>
        <v>1.3859370732552983E-4</v>
      </c>
      <c r="BL94">
        <v>0</v>
      </c>
      <c r="BM94" s="2">
        <f t="shared" si="37"/>
        <v>1.2713005453549801E-3</v>
      </c>
      <c r="BP94" s="2" t="s">
        <v>44</v>
      </c>
      <c r="BQ94" s="2">
        <f t="shared" ref="BQ94:CT94" si="50">BQ93^2</f>
        <v>4.2441627918518323</v>
      </c>
      <c r="BR94" s="2">
        <f t="shared" si="50"/>
        <v>7.8094538369290607</v>
      </c>
      <c r="BS94" s="2">
        <f t="shared" si="50"/>
        <v>1.9510659795260024E-2</v>
      </c>
      <c r="BT94" s="2">
        <f t="shared" si="50"/>
        <v>0.28903700306161356</v>
      </c>
      <c r="BU94" s="2">
        <f t="shared" si="50"/>
        <v>0.11719596552147359</v>
      </c>
      <c r="BV94" s="2">
        <f t="shared" si="50"/>
        <v>1.3361457615422112</v>
      </c>
      <c r="BW94" s="2">
        <f t="shared" si="50"/>
        <v>3.0061475054899525</v>
      </c>
      <c r="BX94" s="2">
        <f t="shared" si="50"/>
        <v>1.3798561602317889E-2</v>
      </c>
      <c r="BY94" s="2">
        <f t="shared" si="50"/>
        <v>2.2606554731685234E-2</v>
      </c>
      <c r="BZ94" s="2">
        <f t="shared" si="50"/>
        <v>3.8696982201834157E-3</v>
      </c>
      <c r="CA94" s="2">
        <f t="shared" si="50"/>
        <v>1.5743514847541871</v>
      </c>
      <c r="CB94" s="2">
        <f t="shared" si="50"/>
        <v>2.5145126414228378</v>
      </c>
      <c r="CC94" s="2">
        <f t="shared" si="50"/>
        <v>1.3034361596363775</v>
      </c>
      <c r="CD94" s="2">
        <f t="shared" si="50"/>
        <v>4.3759071159731374E-3</v>
      </c>
      <c r="CE94" s="2">
        <f t="shared" si="50"/>
        <v>0.7202366157158252</v>
      </c>
      <c r="CF94" s="2">
        <f t="shared" si="50"/>
        <v>0.38820714992343086</v>
      </c>
      <c r="CG94" s="2">
        <f t="shared" si="50"/>
        <v>8.4942892057739883</v>
      </c>
      <c r="CH94" s="2">
        <f t="shared" si="50"/>
        <v>0.15725361990563261</v>
      </c>
      <c r="CI94" s="2">
        <f t="shared" si="50"/>
        <v>1.5807941069030362</v>
      </c>
      <c r="CJ94" s="2">
        <f t="shared" si="50"/>
        <v>0.99003290827825075</v>
      </c>
      <c r="CK94" s="2">
        <f t="shared" si="50"/>
        <v>1.7679598912101724</v>
      </c>
      <c r="CL94" s="2">
        <f t="shared" si="50"/>
        <v>5.5313759220388878E-2</v>
      </c>
      <c r="CM94" s="2">
        <f t="shared" si="50"/>
        <v>0.91449917024899841</v>
      </c>
      <c r="CN94" s="2">
        <f t="shared" si="50"/>
        <v>4.1918044452875396</v>
      </c>
      <c r="CO94" s="2">
        <f t="shared" si="50"/>
        <v>2.1574994234994822</v>
      </c>
      <c r="CP94" s="2">
        <f t="shared" si="50"/>
        <v>2.6879011146972358</v>
      </c>
      <c r="CQ94" s="2">
        <f t="shared" si="50"/>
        <v>2.648519675688497E-2</v>
      </c>
      <c r="CR94" s="2">
        <f t="shared" si="50"/>
        <v>3.9475134138287324</v>
      </c>
      <c r="CS94" s="2">
        <f t="shared" si="50"/>
        <v>1.1178584797080444</v>
      </c>
      <c r="CT94" s="2">
        <f t="shared" si="50"/>
        <v>0.15519922173446718</v>
      </c>
      <c r="CU94" s="2"/>
      <c r="CV94" s="2"/>
    </row>
    <row r="95" spans="1:100" x14ac:dyDescent="0.25">
      <c r="A95">
        <v>20150518</v>
      </c>
      <c r="B95">
        <v>-5.901E-3</v>
      </c>
      <c r="C95">
        <v>-4.8170000000000001E-3</v>
      </c>
      <c r="D95">
        <v>-5.7239999999999999E-3</v>
      </c>
      <c r="E95">
        <v>-1.1540000000000001E-3</v>
      </c>
      <c r="F95">
        <v>-1.2774000000000001E-2</v>
      </c>
      <c r="G95">
        <v>1.1027E-2</v>
      </c>
      <c r="H95">
        <v>1.6899999999999999E-4</v>
      </c>
      <c r="I95">
        <v>-3.8249999999999998E-3</v>
      </c>
      <c r="J95">
        <v>-1.583E-3</v>
      </c>
      <c r="K95">
        <v>-1.2719999999999999E-3</v>
      </c>
      <c r="L95">
        <v>-1.157E-3</v>
      </c>
      <c r="M95">
        <v>-2.9399999999999999E-4</v>
      </c>
      <c r="N95">
        <v>1.0947999999999999E-2</v>
      </c>
      <c r="O95">
        <v>-2.6329999999999999E-3</v>
      </c>
      <c r="P95">
        <v>-3.653E-3</v>
      </c>
      <c r="Q95">
        <v>2.72E-4</v>
      </c>
      <c r="R95">
        <v>-2.04E-4</v>
      </c>
      <c r="S95">
        <v>8.1969999999999994E-3</v>
      </c>
      <c r="T95">
        <v>8.5819999999999994E-3</v>
      </c>
      <c r="U95">
        <v>-2.1909999999999998E-3</v>
      </c>
      <c r="V95">
        <v>-6.2299999999999996E-4</v>
      </c>
      <c r="W95">
        <v>1.2730999999999999E-2</v>
      </c>
      <c r="X95">
        <v>4.7720000000000002E-3</v>
      </c>
      <c r="Y95">
        <v>-3.8159999999999999E-3</v>
      </c>
      <c r="Z95">
        <v>8.6459999999999992E-3</v>
      </c>
      <c r="AA95">
        <v>7.9279999999999993E-3</v>
      </c>
      <c r="AB95">
        <v>7.1069999999999996E-3</v>
      </c>
      <c r="AC95">
        <v>8.3260000000000001E-3</v>
      </c>
      <c r="AD95">
        <v>6.1809999999999999E-3</v>
      </c>
      <c r="AE95">
        <v>3.9389999999999998E-3</v>
      </c>
      <c r="AF95">
        <f t="shared" si="35"/>
        <v>2.2601954513895707E-3</v>
      </c>
      <c r="AG95">
        <f>B95*caps!AI95</f>
        <v>-4.1353530795253232E-4</v>
      </c>
      <c r="AH95">
        <f>C95*caps!AJ95</f>
        <v>-1.5689105116126664E-4</v>
      </c>
      <c r="AI95">
        <f>D95*caps!AK95</f>
        <v>-3.7580294180714622E-4</v>
      </c>
      <c r="AJ95">
        <f>E95*caps!AL95</f>
        <v>-3.5485506686253924E-5</v>
      </c>
      <c r="AK95">
        <f>F95*caps!AM95</f>
        <v>-4.6225923685079578E-4</v>
      </c>
      <c r="AL95">
        <f>G95*caps!AN95</f>
        <v>1.4926527242816753E-3</v>
      </c>
      <c r="AM95">
        <f>H95*caps!AO95</f>
        <v>3.3222247148527273E-6</v>
      </c>
      <c r="AN95">
        <f>I95*caps!AP95</f>
        <v>-1.511815896161934E-4</v>
      </c>
      <c r="AO95">
        <f>J95*caps!AQ95</f>
        <v>-1.5224504854122715E-5</v>
      </c>
      <c r="AP95">
        <f>K95*caps!AR95</f>
        <v>-2.1620081323671216E-5</v>
      </c>
      <c r="AQ95">
        <f>L95*caps!AS95</f>
        <v>-2.1179979539006583E-5</v>
      </c>
      <c r="AR95">
        <f>M95*caps!AT95</f>
        <v>-1.1068589201704668E-5</v>
      </c>
      <c r="AS95">
        <f>N95*caps!AU95</f>
        <v>5.6806909471600689E-4</v>
      </c>
      <c r="AT95">
        <f>O95*caps!AV95</f>
        <v>-4.9084492770283115E-5</v>
      </c>
      <c r="AU95">
        <f>P95*caps!AW95</f>
        <v>-1.118798395754276E-4</v>
      </c>
      <c r="AV95">
        <f>Q95*caps!AX95</f>
        <v>9.2029986744047097E-6</v>
      </c>
      <c r="AW95">
        <f>R95*caps!AY95</f>
        <v>-3.4605932144217747E-6</v>
      </c>
      <c r="AX95">
        <f>S95*caps!AZ95</f>
        <v>3.647926701543398E-4</v>
      </c>
      <c r="AY95">
        <f>T95*caps!BA95</f>
        <v>3.9918205080994863E-4</v>
      </c>
      <c r="AZ95">
        <f>U95*caps!BB95</f>
        <v>-2.825083753445768E-5</v>
      </c>
      <c r="BA95">
        <f>V95*caps!BC95</f>
        <v>-9.1545288579743159E-6</v>
      </c>
      <c r="BB95">
        <f>W95*caps!BD95</f>
        <v>3.640937664793146E-4</v>
      </c>
      <c r="BC95">
        <f>X95*caps!BE95</f>
        <v>2.8311493043351145E-5</v>
      </c>
      <c r="BD95">
        <f>Y95*caps!BF95</f>
        <v>-1.3928960099905056E-4</v>
      </c>
      <c r="BE95">
        <f>Z95*caps!BG95</f>
        <v>2.315793320192735E-4</v>
      </c>
      <c r="BF95">
        <f>AA95*caps!BH95</f>
        <v>2.372782121040985E-4</v>
      </c>
      <c r="BG95">
        <f>AB95*caps!BI95</f>
        <v>1.9409559947634132E-4</v>
      </c>
      <c r="BH95">
        <f>AC95*caps!BJ95</f>
        <v>1.3863700929111301E-4</v>
      </c>
      <c r="BI95">
        <f>AD95*caps!BK95</f>
        <v>1.5331838073682802E-4</v>
      </c>
      <c r="BJ95">
        <f>AE95*caps!BL95</f>
        <v>8.1028576832330894E-5</v>
      </c>
      <c r="BL95">
        <v>0</v>
      </c>
      <c r="BM95" s="2">
        <f t="shared" si="37"/>
        <v>2.2601954513895707E-3</v>
      </c>
      <c r="BP95" s="2" t="s">
        <v>45</v>
      </c>
      <c r="BQ95" s="2">
        <f>BQ93*BQ87</f>
        <v>2.4574053702090871E-3</v>
      </c>
      <c r="BR95" s="2">
        <f t="shared" ref="BR95:CT95" si="51">BR93*BR87</f>
        <v>1.3411458260275666E-3</v>
      </c>
      <c r="BS95" s="2">
        <f t="shared" si="51"/>
        <v>9.8846607146794509E-6</v>
      </c>
      <c r="BT95" s="2">
        <f t="shared" si="51"/>
        <v>1.3054151465071291E-4</v>
      </c>
      <c r="BU95" s="2">
        <f t="shared" si="51"/>
        <v>1.0042848948908259E-4</v>
      </c>
      <c r="BV95" s="2">
        <f t="shared" si="51"/>
        <v>6.8087254277223981E-4</v>
      </c>
      <c r="BW95" s="2">
        <f t="shared" si="51"/>
        <v>1.1867876402142695E-3</v>
      </c>
      <c r="BX95" s="2">
        <f t="shared" si="51"/>
        <v>3.0650342051489433E-6</v>
      </c>
      <c r="BY95" s="2">
        <f t="shared" si="51"/>
        <v>1.8735951800208465E-5</v>
      </c>
      <c r="BZ95" s="2">
        <f t="shared" si="51"/>
        <v>3.465886920899334E-6</v>
      </c>
      <c r="CA95" s="2">
        <f t="shared" si="51"/>
        <v>8.6613568374800339E-4</v>
      </c>
      <c r="CB95" s="2">
        <f t="shared" si="51"/>
        <v>1.0432051466642256E-3</v>
      </c>
      <c r="CC95" s="2">
        <f t="shared" si="51"/>
        <v>2.554084688084763E-4</v>
      </c>
      <c r="CD95" s="2">
        <f t="shared" si="51"/>
        <v>1.4047294433841729E-6</v>
      </c>
      <c r="CE95" s="2">
        <f t="shared" si="51"/>
        <v>2.9960752420774331E-4</v>
      </c>
      <c r="CF95" s="2">
        <f t="shared" si="51"/>
        <v>1.9633780394076125E-4</v>
      </c>
      <c r="CG95" s="2">
        <f t="shared" si="51"/>
        <v>2.8367368968472448E-3</v>
      </c>
      <c r="CH95" s="2">
        <f t="shared" si="51"/>
        <v>5.4865680792975221E-5</v>
      </c>
      <c r="CI95" s="2">
        <f t="shared" si="51"/>
        <v>9.3961125285733612E-4</v>
      </c>
      <c r="CJ95" s="2">
        <f t="shared" si="51"/>
        <v>7.1962052357640134E-4</v>
      </c>
      <c r="CK95" s="2">
        <f t="shared" si="51"/>
        <v>1.3598202362737977E-3</v>
      </c>
      <c r="CL95" s="2">
        <f t="shared" si="51"/>
        <v>2.6721317611601011E-5</v>
      </c>
      <c r="CM95" s="2">
        <f t="shared" si="51"/>
        <v>2.064926690523398E-4</v>
      </c>
      <c r="CN95" s="2">
        <f t="shared" si="51"/>
        <v>8.8382153025431715E-4</v>
      </c>
      <c r="CO95" s="2">
        <f t="shared" si="51"/>
        <v>8.1763693380633939E-4</v>
      </c>
      <c r="CP95" s="2">
        <f t="shared" si="51"/>
        <v>1.5397083364754485E-3</v>
      </c>
      <c r="CQ95" s="2">
        <f t="shared" si="51"/>
        <v>1.3176621727277077E-5</v>
      </c>
      <c r="CR95" s="2">
        <f t="shared" si="51"/>
        <v>1.6066296097808964E-3</v>
      </c>
      <c r="CS95" s="2">
        <f t="shared" si="51"/>
        <v>5.2923720777507915E-4</v>
      </c>
      <c r="CT95" s="2">
        <f t="shared" si="51"/>
        <v>1.117954939010752E-4</v>
      </c>
      <c r="CU95" s="2"/>
      <c r="CV95" s="2"/>
    </row>
    <row r="96" spans="1:100" x14ac:dyDescent="0.25">
      <c r="A96">
        <v>20150519</v>
      </c>
      <c r="B96">
        <v>-2.4989999999999999E-3</v>
      </c>
      <c r="C96">
        <v>-2.42E-4</v>
      </c>
      <c r="D96">
        <v>1.6119999999999999E-3</v>
      </c>
      <c r="E96">
        <v>2.4269999999999999E-3</v>
      </c>
      <c r="F96">
        <v>-1.5284000000000001E-2</v>
      </c>
      <c r="G96">
        <v>-9.2199999999999997E-4</v>
      </c>
      <c r="H96">
        <v>4.725E-3</v>
      </c>
      <c r="I96">
        <v>1.1150000000000001E-3</v>
      </c>
      <c r="J96">
        <v>-1.1893000000000001E-2</v>
      </c>
      <c r="K96">
        <v>-2.1129999999999999E-3</v>
      </c>
      <c r="L96">
        <v>2.317E-3</v>
      </c>
      <c r="M96">
        <v>6.7689999999999998E-3</v>
      </c>
      <c r="N96">
        <v>5.2209999999999999E-3</v>
      </c>
      <c r="O96">
        <v>1.5349999999999999E-3</v>
      </c>
      <c r="P96">
        <v>8.4989999999999996E-3</v>
      </c>
      <c r="Q96">
        <v>2.085E-3</v>
      </c>
      <c r="R96">
        <v>2.7137000000000001E-2</v>
      </c>
      <c r="S96">
        <v>8.8830000000000003E-3</v>
      </c>
      <c r="T96">
        <v>-4.3668999999999999E-2</v>
      </c>
      <c r="U96">
        <v>-1.0499999999999999E-3</v>
      </c>
      <c r="V96">
        <v>1.4843E-2</v>
      </c>
      <c r="W96">
        <v>-7.7819999999999999E-3</v>
      </c>
      <c r="X96">
        <v>4.7489999999999997E-3</v>
      </c>
      <c r="Y96">
        <v>-1.008E-3</v>
      </c>
      <c r="Z96">
        <v>-1.7406000000000001E-2</v>
      </c>
      <c r="AA96">
        <v>1.2073E-2</v>
      </c>
      <c r="AB96">
        <v>-8.4000000000000003E-4</v>
      </c>
      <c r="AC96">
        <v>3.6159999999999999E-3</v>
      </c>
      <c r="AD96">
        <v>2.2859999999999998E-3</v>
      </c>
      <c r="AE96">
        <v>6.2599999999999999E-3</v>
      </c>
      <c r="AF96">
        <f t="shared" si="35"/>
        <v>-7.0971378925654754E-4</v>
      </c>
      <c r="AG96">
        <f>B96*caps!AI96</f>
        <v>-1.7379652220977305E-4</v>
      </c>
      <c r="AH96">
        <f>C96*caps!AJ96</f>
        <v>-7.8909063132656647E-6</v>
      </c>
      <c r="AI96">
        <f>D96*caps!AK96</f>
        <v>1.0615005132442837E-4</v>
      </c>
      <c r="AJ96">
        <f>E96*caps!AL96</f>
        <v>7.4913968658278215E-5</v>
      </c>
      <c r="AK96">
        <f>F96*caps!AM96</f>
        <v>-5.4538348397363968E-4</v>
      </c>
      <c r="AL96">
        <f>G96*caps!AN96</f>
        <v>-1.2486105025658742E-4</v>
      </c>
      <c r="AM96">
        <f>H96*caps!AO96</f>
        <v>9.345156549531374E-5</v>
      </c>
      <c r="AN96">
        <f>I96*caps!AP96</f>
        <v>4.4179549360292776E-5</v>
      </c>
      <c r="AO96">
        <f>J96*caps!AQ96</f>
        <v>-1.1317563338360631E-4</v>
      </c>
      <c r="AP96">
        <f>K96*caps!AR96</f>
        <v>-3.5747189028135892E-5</v>
      </c>
      <c r="AQ96">
        <f>L96*caps!AS96</f>
        <v>4.2571465990151471E-5</v>
      </c>
      <c r="AR96">
        <f>M96*caps!AT96</f>
        <v>2.5691784190809002E-4</v>
      </c>
      <c r="AS96">
        <f>N96*caps!AU96</f>
        <v>2.726948379798373E-4</v>
      </c>
      <c r="AT96">
        <f>O96*caps!AV96</f>
        <v>2.8698755026670754E-5</v>
      </c>
      <c r="AU96">
        <f>P96*caps!AW96</f>
        <v>2.6286961989775682E-4</v>
      </c>
      <c r="AV96">
        <f>Q96*caps!AX96</f>
        <v>7.0789042683747043E-5</v>
      </c>
      <c r="AW96">
        <f>R96*caps!AY96</f>
        <v>4.7348458055269704E-4</v>
      </c>
      <c r="AX96">
        <f>S96*caps!AZ96</f>
        <v>3.9938034671184908E-4</v>
      </c>
      <c r="AY96">
        <f>T96*caps!BA96</f>
        <v>-1.9451775056977638E-3</v>
      </c>
      <c r="AZ96">
        <f>U96*caps!BB96</f>
        <v>-1.3543068061157095E-5</v>
      </c>
      <c r="BA96">
        <f>V96*caps!BC96</f>
        <v>2.216479953380185E-4</v>
      </c>
      <c r="BB96">
        <f>W96*caps!BD96</f>
        <v>-2.2112819534894827E-4</v>
      </c>
      <c r="BC96">
        <f>X96*caps!BE96</f>
        <v>2.8347671681400564E-5</v>
      </c>
      <c r="BD96">
        <f>Y96*caps!BF96</f>
        <v>-3.6806791016342623E-5</v>
      </c>
      <c r="BE96">
        <f>Z96*caps!BG96</f>
        <v>-4.5872549028527565E-4</v>
      </c>
      <c r="BF96">
        <f>AA96*caps!BH96</f>
        <v>3.6619813599228875E-4</v>
      </c>
      <c r="BG96">
        <f>AB96*caps!BI96</f>
        <v>-2.2952964678716483E-5</v>
      </c>
      <c r="BH96">
        <f>AC96*caps!BJ96</f>
        <v>6.0510920185874338E-5</v>
      </c>
      <c r="BI96">
        <f>AD96*caps!BK96</f>
        <v>5.6911280750544596E-5</v>
      </c>
      <c r="BJ96">
        <f>AE96*caps!BL96</f>
        <v>1.297573814594249E-4</v>
      </c>
      <c r="BL96">
        <v>0</v>
      </c>
      <c r="BM96" s="2">
        <f t="shared" si="37"/>
        <v>-7.0971378925654754E-4</v>
      </c>
      <c r="BP96" s="2" t="s">
        <v>46</v>
      </c>
      <c r="BQ96" s="2">
        <f t="shared" ref="BQ96:CT96" si="52">BQ93*BQ88</f>
        <v>2.688506694024249</v>
      </c>
      <c r="BR96" s="2">
        <f t="shared" si="52"/>
        <v>1.5944311352881173</v>
      </c>
      <c r="BS96" s="2">
        <f t="shared" si="52"/>
        <v>-0.14581377333216147</v>
      </c>
      <c r="BT96" s="2">
        <f t="shared" si="52"/>
        <v>-0.50666051106891874</v>
      </c>
      <c r="BU96" s="2">
        <f t="shared" si="52"/>
        <v>-0.43378574273639148</v>
      </c>
      <c r="BV96" s="2">
        <f t="shared" si="52"/>
        <v>-1.4836109058053821</v>
      </c>
      <c r="BW96" s="2">
        <f t="shared" si="52"/>
        <v>-1.4901139777649715</v>
      </c>
      <c r="BX96" s="2">
        <f t="shared" si="52"/>
        <v>-8.1471398684414179E-2</v>
      </c>
      <c r="BY96" s="2">
        <f t="shared" si="52"/>
        <v>-0.15348777922027612</v>
      </c>
      <c r="BZ96" s="2">
        <f t="shared" si="52"/>
        <v>-6.2513426313360529E-2</v>
      </c>
      <c r="CA96" s="2">
        <f t="shared" si="52"/>
        <v>-1.3854903787766228</v>
      </c>
      <c r="CB96" s="2">
        <f t="shared" si="52"/>
        <v>-1.276412827369751</v>
      </c>
      <c r="CC96" s="2">
        <f t="shared" si="52"/>
        <v>0.86378318999696324</v>
      </c>
      <c r="CD96" s="2">
        <f t="shared" si="52"/>
        <v>-5.4765160753626023E-2</v>
      </c>
      <c r="CE96" s="2">
        <f t="shared" si="52"/>
        <v>-0.80404136757251621</v>
      </c>
      <c r="CF96" s="2">
        <f t="shared" si="52"/>
        <v>-0.58014622101422564</v>
      </c>
      <c r="CG96" s="2">
        <f t="shared" si="52"/>
        <v>2.2287121915964363</v>
      </c>
      <c r="CH96" s="2">
        <f t="shared" si="52"/>
        <v>-0.4978581451882419</v>
      </c>
      <c r="CI96" s="2">
        <f t="shared" si="52"/>
        <v>-0.78902336400407902</v>
      </c>
      <c r="CJ96" s="2">
        <f t="shared" si="52"/>
        <v>0.88407016085900825</v>
      </c>
      <c r="CK96" s="2">
        <f t="shared" si="52"/>
        <v>-0.87146711014108535</v>
      </c>
      <c r="CL96" s="2">
        <f t="shared" si="52"/>
        <v>0.26238282327959711</v>
      </c>
      <c r="CM96" s="2">
        <f t="shared" si="52"/>
        <v>0.79839422024969453</v>
      </c>
      <c r="CN96" s="2">
        <f t="shared" si="52"/>
        <v>1.4558538174199827</v>
      </c>
      <c r="CO96" s="2">
        <f t="shared" si="52"/>
        <v>1.2868077699187366</v>
      </c>
      <c r="CP96" s="2">
        <f t="shared" si="52"/>
        <v>-2.3374213618168436</v>
      </c>
      <c r="CQ96" s="2">
        <f t="shared" si="52"/>
        <v>0.17247546110348574</v>
      </c>
      <c r="CR96" s="2">
        <f t="shared" si="52"/>
        <v>-2.3970126939489109</v>
      </c>
      <c r="CS96" s="2">
        <f t="shared" si="52"/>
        <v>1.1687623030278067</v>
      </c>
      <c r="CT96" s="2">
        <f t="shared" si="52"/>
        <v>0.34648972855590066</v>
      </c>
      <c r="CU96" s="2"/>
      <c r="CV96" s="2"/>
    </row>
    <row r="97" spans="1:100" x14ac:dyDescent="0.25">
      <c r="A97">
        <v>20150520</v>
      </c>
      <c r="B97">
        <v>0</v>
      </c>
      <c r="C97">
        <v>9.68E-4</v>
      </c>
      <c r="D97">
        <v>1.609E-3</v>
      </c>
      <c r="E97">
        <v>1.614E-3</v>
      </c>
      <c r="F97">
        <v>2.1900000000000001E-3</v>
      </c>
      <c r="G97" s="1">
        <v>-7.7000000000000001E-5</v>
      </c>
      <c r="H97">
        <v>-1.6800000000000001E-3</v>
      </c>
      <c r="I97">
        <v>-4.3299999999999996E-3</v>
      </c>
      <c r="J97">
        <v>7.9089999999999994E-3</v>
      </c>
      <c r="K97">
        <v>-1.1067E-2</v>
      </c>
      <c r="L97">
        <v>-4.2839999999999996E-3</v>
      </c>
      <c r="M97">
        <v>2.6310000000000001E-3</v>
      </c>
      <c r="N97">
        <v>-3.4629999999999999E-3</v>
      </c>
      <c r="O97">
        <v>-1.1950000000000001E-3</v>
      </c>
      <c r="P97">
        <v>-9.9099999999999991E-4</v>
      </c>
      <c r="Q97">
        <v>-3.2560000000000002E-3</v>
      </c>
      <c r="R97">
        <v>-5.6610000000000002E-3</v>
      </c>
      <c r="S97">
        <v>-7.9089999999999994E-3</v>
      </c>
      <c r="T97">
        <v>-6.9340000000000001E-3</v>
      </c>
      <c r="U97">
        <v>-2.8699999999999998E-4</v>
      </c>
      <c r="V97">
        <v>-4.9160000000000002E-3</v>
      </c>
      <c r="W97">
        <v>6.6360000000000004E-3</v>
      </c>
      <c r="X97">
        <v>3.86E-4</v>
      </c>
      <c r="Y97">
        <v>2.8249999999999998E-3</v>
      </c>
      <c r="Z97">
        <v>-2.1359999999999999E-3</v>
      </c>
      <c r="AA97">
        <v>-7.9520000000000007E-3</v>
      </c>
      <c r="AB97">
        <v>-3.8670000000000002E-3</v>
      </c>
      <c r="AC97">
        <v>-1.5579999999999999E-3</v>
      </c>
      <c r="AD97">
        <v>-5.4159999999999998E-3</v>
      </c>
      <c r="AE97">
        <v>5.7239999999999999E-3</v>
      </c>
      <c r="AF97">
        <f t="shared" si="35"/>
        <v>-1.3617217225108059E-3</v>
      </c>
      <c r="AG97">
        <f>B97*caps!AI97</f>
        <v>0</v>
      </c>
      <c r="AH97">
        <f>C97*caps!AJ97</f>
        <v>3.1641467577436788E-5</v>
      </c>
      <c r="AI97">
        <f>D97*caps!AK97</f>
        <v>1.0628182896770257E-4</v>
      </c>
      <c r="AJ97">
        <f>E97*caps!AL97</f>
        <v>4.9974257422522812E-5</v>
      </c>
      <c r="AK97">
        <f>F97*caps!AM97</f>
        <v>7.8434761340101519E-5</v>
      </c>
      <c r="AL97">
        <f>G97*caps!AN97</f>
        <v>-1.0442459147498929E-5</v>
      </c>
      <c r="AM97">
        <f>H97*caps!AO97</f>
        <v>-3.3221051934260297E-5</v>
      </c>
      <c r="AN97">
        <f>I97*caps!AP97</f>
        <v>-1.7107995237070523E-4</v>
      </c>
      <c r="AO97">
        <f>J97*caps!AQ97</f>
        <v>7.5972064401076903E-5</v>
      </c>
      <c r="AP97">
        <f>K97*caps!AR97</f>
        <v>-1.8543365367322382E-4</v>
      </c>
      <c r="AQ97">
        <f>L97*caps!AS97</f>
        <v>-7.849225913318444E-5</v>
      </c>
      <c r="AR97">
        <f>M97*caps!AT97</f>
        <v>1.0027232068215369E-4</v>
      </c>
      <c r="AS97">
        <f>N97*caps!AU97</f>
        <v>-1.805172134874105E-4</v>
      </c>
      <c r="AT97">
        <f>O97*caps!AV97</f>
        <v>-2.2208110663290978E-5</v>
      </c>
      <c r="AU97">
        <f>P97*caps!AW97</f>
        <v>-3.0666546229584107E-5</v>
      </c>
      <c r="AV97">
        <f>Q97*caps!AX97</f>
        <v>-1.1035127660745019E-4</v>
      </c>
      <c r="AW97">
        <f>R97*caps!AY97</f>
        <v>-9.8360524573128642E-5</v>
      </c>
      <c r="AX97">
        <f>S97*caps!AZ97</f>
        <v>-3.5330470177517739E-4</v>
      </c>
      <c r="AY97">
        <f>T97*caps!BA97</f>
        <v>-3.0718299227065532E-4</v>
      </c>
      <c r="AZ97">
        <f>U97*caps!BB97</f>
        <v>-3.7062486364797438E-6</v>
      </c>
      <c r="BA97">
        <f>V97*caps!BC97</f>
        <v>-7.3158193892885695E-5</v>
      </c>
      <c r="BB97">
        <f>W97*caps!BD97</f>
        <v>1.9009967199957914E-4</v>
      </c>
      <c r="BC97">
        <f>X97*caps!BE97</f>
        <v>2.3084448436144846E-6</v>
      </c>
      <c r="BD97">
        <f>Y97*caps!BF97</f>
        <v>1.0360020968561759E-4</v>
      </c>
      <c r="BE97">
        <f>Z97*caps!BG97</f>
        <v>-5.6256894803979804E-5</v>
      </c>
      <c r="BF97">
        <f>AA97*caps!BH97</f>
        <v>-2.3963998392561626E-4</v>
      </c>
      <c r="BG97">
        <f>AB97*caps!BI97</f>
        <v>-1.0541446448621599E-4</v>
      </c>
      <c r="BH97">
        <f>AC97*caps!BJ97</f>
        <v>-2.6070244281206374E-5</v>
      </c>
      <c r="BI97">
        <f>AD97*caps!BK97</f>
        <v>-1.3430481863579757E-4</v>
      </c>
      <c r="BJ97">
        <f>AE97*caps!BL97</f>
        <v>1.1950484109713979E-4</v>
      </c>
      <c r="BL97">
        <v>0</v>
      </c>
      <c r="BM97" s="2">
        <f t="shared" si="37"/>
        <v>-1.3617217225108059E-3</v>
      </c>
      <c r="BP97" s="2" t="s">
        <v>47</v>
      </c>
      <c r="BQ97" s="2">
        <f t="shared" ref="BQ97:CT97" si="53">BQ94*BQ91</f>
        <v>5.476415709937361E-4</v>
      </c>
      <c r="BR97" s="2">
        <f t="shared" si="53"/>
        <v>2.9887914139087941E-4</v>
      </c>
      <c r="BS97" s="2">
        <f t="shared" si="53"/>
        <v>2.2028319739801562E-6</v>
      </c>
      <c r="BT97" s="2">
        <f t="shared" si="53"/>
        <v>2.9091643173684254E-5</v>
      </c>
      <c r="BU97" s="2">
        <f t="shared" si="53"/>
        <v>2.2380847874377982E-5</v>
      </c>
      <c r="BV97" s="2">
        <f t="shared" si="53"/>
        <v>1.5173488000417418E-4</v>
      </c>
      <c r="BW97" s="2">
        <f t="shared" si="53"/>
        <v>2.6447986791352699E-4</v>
      </c>
      <c r="BX97" s="2">
        <f t="shared" si="53"/>
        <v>6.8305382889046348E-7</v>
      </c>
      <c r="BY97" s="2">
        <f t="shared" si="53"/>
        <v>4.1753738322204706E-6</v>
      </c>
      <c r="BZ97" s="2">
        <f t="shared" si="53"/>
        <v>7.7238528948378489E-7</v>
      </c>
      <c r="CA97" s="2">
        <f t="shared" si="53"/>
        <v>1.9302143321235272E-4</v>
      </c>
      <c r="CB97" s="2">
        <f t="shared" si="53"/>
        <v>2.3248199597583619E-4</v>
      </c>
      <c r="CC97" s="2">
        <f t="shared" si="53"/>
        <v>5.6918690257227521E-5</v>
      </c>
      <c r="CD97" s="2">
        <f t="shared" si="53"/>
        <v>3.1304897780483409E-7</v>
      </c>
      <c r="CE97" s="2">
        <f t="shared" si="53"/>
        <v>6.6768607746922878E-5</v>
      </c>
      <c r="CF97" s="2">
        <f t="shared" si="53"/>
        <v>4.375458143742482E-5</v>
      </c>
      <c r="CG97" s="2">
        <f t="shared" si="53"/>
        <v>6.3217695766374141E-4</v>
      </c>
      <c r="CH97" s="2">
        <f t="shared" si="53"/>
        <v>1.2227013087608451E-5</v>
      </c>
      <c r="CI97" s="2">
        <f t="shared" si="53"/>
        <v>2.0939572643417884E-4</v>
      </c>
      <c r="CJ97" s="2">
        <f t="shared" si="53"/>
        <v>1.6037000603493591E-4</v>
      </c>
      <c r="CK97" s="2">
        <f t="shared" si="53"/>
        <v>3.0304080046780963E-4</v>
      </c>
      <c r="CL97" s="2">
        <f t="shared" si="53"/>
        <v>5.9549411477824922E-6</v>
      </c>
      <c r="CM97" s="2">
        <f t="shared" si="53"/>
        <v>4.6017629427126742E-5</v>
      </c>
      <c r="CN97" s="2">
        <f t="shared" si="53"/>
        <v>1.9696278732612177E-4</v>
      </c>
      <c r="CO97" s="2">
        <f t="shared" si="53"/>
        <v>1.8221331342419363E-4</v>
      </c>
      <c r="CP97" s="2">
        <f t="shared" si="53"/>
        <v>3.4312950662585332E-4</v>
      </c>
      <c r="CQ97" s="2">
        <f t="shared" si="53"/>
        <v>2.936457253083254E-6</v>
      </c>
      <c r="CR97" s="2">
        <f t="shared" si="53"/>
        <v>3.5804315159879417E-4</v>
      </c>
      <c r="CS97" s="2">
        <f t="shared" si="53"/>
        <v>1.179424035643018E-4</v>
      </c>
      <c r="CT97" s="2">
        <f t="shared" si="53"/>
        <v>2.4914025440091002E-5</v>
      </c>
      <c r="CU97" s="2"/>
      <c r="CV97" s="2"/>
    </row>
    <row r="98" spans="1:100" x14ac:dyDescent="0.25">
      <c r="A98">
        <v>20150521</v>
      </c>
      <c r="B98">
        <v>-3.3630000000000001E-3</v>
      </c>
      <c r="C98">
        <v>-2.9020000000000001E-3</v>
      </c>
      <c r="D98">
        <v>9.1799999999999998E-4</v>
      </c>
      <c r="E98">
        <v>-2.4169999999999999E-3</v>
      </c>
      <c r="F98">
        <v>2.2799999999999999E-3</v>
      </c>
      <c r="G98">
        <v>1.0226000000000001E-2</v>
      </c>
      <c r="H98">
        <v>2.1029999999999998E-3</v>
      </c>
      <c r="I98">
        <v>-8.7000000000000001E-4</v>
      </c>
      <c r="J98">
        <v>1.5921999999999999E-2</v>
      </c>
      <c r="K98">
        <v>2.6505000000000001E-2</v>
      </c>
      <c r="L98">
        <v>6.352E-3</v>
      </c>
      <c r="M98">
        <v>1.7489999999999999E-3</v>
      </c>
      <c r="N98">
        <v>-4.1510000000000002E-3</v>
      </c>
      <c r="O98">
        <v>9.8799999999999995E-4</v>
      </c>
      <c r="P98">
        <v>-5.9540000000000001E-3</v>
      </c>
      <c r="Q98">
        <v>1.7240000000000001E-3</v>
      </c>
      <c r="R98">
        <v>-8.2909999999999998E-3</v>
      </c>
      <c r="S98">
        <v>2.5569999999999998E-3</v>
      </c>
      <c r="T98">
        <v>2.7669999999999999E-3</v>
      </c>
      <c r="U98">
        <v>-2.0070000000000001E-3</v>
      </c>
      <c r="V98">
        <v>-2.47E-3</v>
      </c>
      <c r="W98">
        <v>5.3940000000000004E-3</v>
      </c>
      <c r="X98">
        <v>-5.8820000000000001E-3</v>
      </c>
      <c r="Y98">
        <v>4.2259999999999997E-3</v>
      </c>
      <c r="Z98">
        <v>-8.03E-4</v>
      </c>
      <c r="AA98">
        <v>-9.1100000000000003E-4</v>
      </c>
      <c r="AB98">
        <v>-6.4149999999999997E-3</v>
      </c>
      <c r="AC98">
        <v>-6.3400000000000001E-4</v>
      </c>
      <c r="AD98">
        <v>-5.8760000000000001E-3</v>
      </c>
      <c r="AE98">
        <v>-6.4339999999999996E-3</v>
      </c>
      <c r="AF98">
        <f t="shared" si="35"/>
        <v>1.4185723261374893E-3</v>
      </c>
      <c r="AG98">
        <f>B98*caps!AI98</f>
        <v>-2.3321336330887752E-4</v>
      </c>
      <c r="AH98">
        <f>C98*caps!AJ98</f>
        <v>-9.448909654484884E-5</v>
      </c>
      <c r="AI98">
        <f>D98*caps!AK98</f>
        <v>6.0633052842979775E-5</v>
      </c>
      <c r="AJ98">
        <f>E98*caps!AL98</f>
        <v>-7.458194159962677E-5</v>
      </c>
      <c r="AK98">
        <f>F98*caps!AM98</f>
        <v>8.1762414069828536E-5</v>
      </c>
      <c r="AL98">
        <f>G98*caps!AN98</f>
        <v>1.3995925349217597E-3</v>
      </c>
      <c r="AM98">
        <f>H98*caps!AO98</f>
        <v>4.1631398432254341E-5</v>
      </c>
      <c r="AN98">
        <f>I98*caps!AP98</f>
        <v>-3.4309767703542237E-5</v>
      </c>
      <c r="AO98">
        <f>J98*caps!AQ98</f>
        <v>1.5522277343125868E-4</v>
      </c>
      <c r="AP98">
        <f>K98*caps!AR98</f>
        <v>4.5542061183091124E-4</v>
      </c>
      <c r="AQ98">
        <f>L98*caps!AS98</f>
        <v>1.1700457128681978E-4</v>
      </c>
      <c r="AR98">
        <f>M98*caps!AT98</f>
        <v>6.6707439206686316E-5</v>
      </c>
      <c r="AS98">
        <f>N98*caps!AU98</f>
        <v>-2.1370224532688104E-4</v>
      </c>
      <c r="AT98">
        <f>O98*caps!AV98</f>
        <v>1.8360938296513691E-5</v>
      </c>
      <c r="AU98">
        <f>P98*caps!AW98</f>
        <v>-1.8296649909471218E-4</v>
      </c>
      <c r="AV98">
        <f>Q98*caps!AX98</f>
        <v>5.847141072783937E-5</v>
      </c>
      <c r="AW98">
        <f>R98*caps!AY98</f>
        <v>-1.4271976105215402E-4</v>
      </c>
      <c r="AX98">
        <f>S98*caps!AZ98</f>
        <v>1.1440181609847107E-4</v>
      </c>
      <c r="AY98">
        <f>T98*caps!BA98</f>
        <v>1.2279696715490013E-4</v>
      </c>
      <c r="AZ98">
        <f>U98*caps!BB98</f>
        <v>-2.5840001204030192E-5</v>
      </c>
      <c r="BA98">
        <f>V98*caps!BC98</f>
        <v>-3.6630181564306518E-5</v>
      </c>
      <c r="BB98">
        <f>W98*caps!BD98</f>
        <v>1.5519847747866758E-4</v>
      </c>
      <c r="BC98">
        <f>X98*caps!BE98</f>
        <v>-3.4934956539949538E-5</v>
      </c>
      <c r="BD98">
        <f>Y98*caps!BF98</f>
        <v>1.5547781553449676E-4</v>
      </c>
      <c r="BE98">
        <f>Z98*caps!BG98</f>
        <v>-2.1110885231198494E-5</v>
      </c>
      <c r="BF98">
        <f>AA98*caps!BH98</f>
        <v>-2.7401271069297502E-5</v>
      </c>
      <c r="BG98">
        <f>AB98*caps!BI98</f>
        <v>-1.7357737237492149E-4</v>
      </c>
      <c r="BH98">
        <f>AC98*caps!BJ98</f>
        <v>-1.0591481825194117E-5</v>
      </c>
      <c r="BI98">
        <f>AD98*caps!BK98</f>
        <v>-1.44710705843714E-4</v>
      </c>
      <c r="BJ98">
        <f>AE98*caps!BL98</f>
        <v>-1.3333036489264298E-4</v>
      </c>
      <c r="BL98">
        <v>0</v>
      </c>
      <c r="BM98" s="2">
        <f t="shared" si="37"/>
        <v>1.4185723261374893E-3</v>
      </c>
      <c r="BP98" s="2" t="s">
        <v>48</v>
      </c>
      <c r="BQ98" s="2">
        <f>SUM(BQ95:CT95)</f>
        <v>2.0240306584548621E-2</v>
      </c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25">
      <c r="A99">
        <v>20150522</v>
      </c>
      <c r="B99">
        <v>-1.0966E-2</v>
      </c>
      <c r="C99">
        <v>-4.8500000000000003E-4</v>
      </c>
      <c r="D99">
        <v>-7.9120000000000006E-3</v>
      </c>
      <c r="E99">
        <v>-6.4609999999999997E-3</v>
      </c>
      <c r="F99">
        <v>-5.6880000000000003E-3</v>
      </c>
      <c r="G99">
        <v>8.7530000000000004E-3</v>
      </c>
      <c r="H99">
        <v>-4.1970000000000002E-3</v>
      </c>
      <c r="I99">
        <v>-5.7210000000000004E-3</v>
      </c>
      <c r="J99">
        <v>-7.8359999999999992E-3</v>
      </c>
      <c r="K99">
        <v>-7.9179999999999997E-3</v>
      </c>
      <c r="L99">
        <v>-1.7238E-2</v>
      </c>
      <c r="M99">
        <v>-2.3280000000000002E-3</v>
      </c>
      <c r="N99">
        <v>-1.0447E-2</v>
      </c>
      <c r="O99">
        <v>-6.6639999999999998E-3</v>
      </c>
      <c r="P99">
        <v>-1.1979999999999999E-2</v>
      </c>
      <c r="Q99">
        <v>-1.178E-3</v>
      </c>
      <c r="R99">
        <v>-2.921E-3</v>
      </c>
      <c r="S99">
        <v>-2.7009999999999998E-3</v>
      </c>
      <c r="T99">
        <v>-3.2850000000000002E-3</v>
      </c>
      <c r="U99">
        <v>2.8699999999999998E-4</v>
      </c>
      <c r="V99">
        <v>6.0670000000000003E-3</v>
      </c>
      <c r="W99">
        <v>-2.9810000000000001E-3</v>
      </c>
      <c r="X99">
        <v>-3.4919999999999999E-3</v>
      </c>
      <c r="Y99">
        <v>-5.8120000000000003E-3</v>
      </c>
      <c r="Z99">
        <v>1.3389999999999999E-3</v>
      </c>
      <c r="AA99">
        <v>2.3709999999999998E-3</v>
      </c>
      <c r="AB99">
        <v>-5.7759999999999999E-3</v>
      </c>
      <c r="AC99">
        <v>1.3906E-2</v>
      </c>
      <c r="AD99">
        <v>3.604E-3</v>
      </c>
      <c r="AE99">
        <v>-7.2220000000000001E-3</v>
      </c>
      <c r="AF99">
        <f t="shared" si="35"/>
        <v>-2.8776438993563208E-3</v>
      </c>
      <c r="AG99">
        <f>B99*caps!AI99</f>
        <v>-7.5432339723792918E-4</v>
      </c>
      <c r="AH99">
        <f>C99*caps!AJ99</f>
        <v>-1.5830213999487296E-5</v>
      </c>
      <c r="AI99">
        <f>D99*caps!AK99</f>
        <v>-5.1996574805368762E-4</v>
      </c>
      <c r="AJ99">
        <f>E99*caps!AL99</f>
        <v>-1.9866119687838107E-4</v>
      </c>
      <c r="AK99">
        <f>F99*caps!AM99</f>
        <v>-2.0341019617443396E-4</v>
      </c>
      <c r="AL99">
        <f>G99*caps!AN99</f>
        <v>1.2120174077072646E-3</v>
      </c>
      <c r="AM99">
        <f>H99*caps!AO99</f>
        <v>-8.2978467560505589E-5</v>
      </c>
      <c r="AN99">
        <f>I99*caps!AP99</f>
        <v>-2.2498333900229983E-4</v>
      </c>
      <c r="AO99">
        <f>J99*caps!AQ99</f>
        <v>-7.6016372474205598E-5</v>
      </c>
      <c r="AP99">
        <f>K99*caps!AR99</f>
        <v>-1.3536902235376065E-4</v>
      </c>
      <c r="AQ99">
        <f>L99*caps!AS99</f>
        <v>-3.1296738390932234E-4</v>
      </c>
      <c r="AR99">
        <f>M99*caps!AT99</f>
        <v>-8.8843686880601703E-5</v>
      </c>
      <c r="AS99">
        <f>N99*caps!AU99</f>
        <v>-5.3377521878900482E-4</v>
      </c>
      <c r="AT99">
        <f>O99*caps!AV99</f>
        <v>-1.2337878313691474E-4</v>
      </c>
      <c r="AU99">
        <f>P99*caps!AW99</f>
        <v>-3.6480162687631192E-4</v>
      </c>
      <c r="AV99">
        <f>Q99*caps!AX99</f>
        <v>-4.0023156307892464E-5</v>
      </c>
      <c r="AW99">
        <f>R99*caps!AY99</f>
        <v>-5.0281680792320476E-5</v>
      </c>
      <c r="AX99">
        <f>S99*caps!AZ99</f>
        <v>-1.208714631135519E-4</v>
      </c>
      <c r="AY99">
        <f>T99*caps!BA99</f>
        <v>-1.4573251203587223E-4</v>
      </c>
      <c r="AZ99">
        <f>U99*caps!BB99</f>
        <v>3.7070061990801445E-6</v>
      </c>
      <c r="BA99">
        <f>V99*caps!BC99</f>
        <v>9.0785115729717997E-5</v>
      </c>
      <c r="BB99">
        <f>W99*caps!BD99</f>
        <v>-8.5765686279553873E-5</v>
      </c>
      <c r="BC99">
        <f>X99*caps!BE99</f>
        <v>-2.0728202836857942E-5</v>
      </c>
      <c r="BD99">
        <f>Y99*caps!BF99</f>
        <v>-2.1320859272177712E-4</v>
      </c>
      <c r="BE99">
        <f>Z99*caps!BG99</f>
        <v>3.5352827892910351E-5</v>
      </c>
      <c r="BF99">
        <f>AA99*caps!BH99</f>
        <v>7.1694139409910368E-5</v>
      </c>
      <c r="BG99">
        <f>AB99*caps!BI99</f>
        <v>-1.5584008355488352E-4</v>
      </c>
      <c r="BH99">
        <f>AC99*caps!BJ99</f>
        <v>2.3623203555678658E-4</v>
      </c>
      <c r="BI99">
        <f>AD99*caps!BK99</f>
        <v>8.9338254026846627E-5</v>
      </c>
      <c r="BJ99">
        <f>AE99*caps!BL99</f>
        <v>-1.4901465490928112E-4</v>
      </c>
      <c r="BL99">
        <v>0</v>
      </c>
      <c r="BM99" s="2">
        <f t="shared" si="37"/>
        <v>-2.8776438993563208E-3</v>
      </c>
      <c r="BP99" s="2" t="s">
        <v>49</v>
      </c>
      <c r="BQ99" s="2">
        <f>SUM(BQ96:CT96)</f>
        <v>-1.6004266501917992</v>
      </c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25">
      <c r="A100">
        <v>20150526</v>
      </c>
      <c r="B100">
        <v>-6.6100000000000004E-3</v>
      </c>
      <c r="C100">
        <v>-5.3379999999999999E-3</v>
      </c>
      <c r="D100">
        <v>-1.3523E-2</v>
      </c>
      <c r="E100">
        <v>-1.2135999999999999E-2</v>
      </c>
      <c r="F100">
        <v>-1.5254E-2</v>
      </c>
      <c r="G100">
        <v>-2.2030999999999999E-2</v>
      </c>
      <c r="H100">
        <v>-1.4753E-2</v>
      </c>
      <c r="I100">
        <v>-1.0130999999999999E-2</v>
      </c>
      <c r="J100">
        <v>-8.9130000000000008E-3</v>
      </c>
      <c r="K100">
        <v>-1.0411E-2</v>
      </c>
      <c r="L100">
        <v>-1.388E-2</v>
      </c>
      <c r="M100">
        <v>-4.9589999999999999E-3</v>
      </c>
      <c r="N100">
        <v>-5.2290000000000001E-3</v>
      </c>
      <c r="O100">
        <v>-8.6350000000000003E-3</v>
      </c>
      <c r="P100">
        <v>-6.9049999999999997E-3</v>
      </c>
      <c r="Q100">
        <v>-7.437E-3</v>
      </c>
      <c r="R100">
        <v>-5.3540000000000003E-3</v>
      </c>
      <c r="S100">
        <v>-1.1133000000000001E-2</v>
      </c>
      <c r="T100">
        <v>-1.2655E-2</v>
      </c>
      <c r="U100">
        <v>-9.672E-3</v>
      </c>
      <c r="V100">
        <v>-1.3046E-2</v>
      </c>
      <c r="W100">
        <v>-1.0314E-2</v>
      </c>
      <c r="X100">
        <v>-1.0999999999999999E-2</v>
      </c>
      <c r="Y100">
        <v>-3.8300000000000001E-3</v>
      </c>
      <c r="Z100">
        <v>-1.0966999999999999E-2</v>
      </c>
      <c r="AA100">
        <v>-1.328E-2</v>
      </c>
      <c r="AB100">
        <v>-1.0595E-2</v>
      </c>
      <c r="AC100">
        <v>-6.8329999999999997E-3</v>
      </c>
      <c r="AD100">
        <v>-1.5513000000000001E-2</v>
      </c>
      <c r="AE100">
        <v>-1.1289E-2</v>
      </c>
      <c r="AF100">
        <f t="shared" si="35"/>
        <v>-1.1428951659908201E-2</v>
      </c>
      <c r="AG100">
        <f>B100*caps!AI100</f>
        <v>-4.5691495556570821E-4</v>
      </c>
      <c r="AH100">
        <f>C100*caps!AJ100</f>
        <v>-1.7530876474194357E-4</v>
      </c>
      <c r="AI100">
        <f>D100*caps!AK100</f>
        <v>-8.8685624660437754E-4</v>
      </c>
      <c r="AJ100">
        <f>E100*caps!AL100</f>
        <v>-3.72898726864278E-4</v>
      </c>
      <c r="AK100">
        <f>F100*caps!AM100</f>
        <v>-5.4340768261336827E-4</v>
      </c>
      <c r="AL100">
        <f>G100*caps!AN100</f>
        <v>-3.0179770453896146E-3</v>
      </c>
      <c r="AM100">
        <f>H100*caps!AO100</f>
        <v>-2.9070775461878382E-4</v>
      </c>
      <c r="AN100">
        <f>I100*caps!AP100</f>
        <v>-3.9894498718493859E-4</v>
      </c>
      <c r="AO100">
        <f>J100*caps!AQ100</f>
        <v>-8.6686787170542185E-5</v>
      </c>
      <c r="AP100">
        <f>K100*caps!AR100</f>
        <v>-1.7817877421035734E-4</v>
      </c>
      <c r="AQ100">
        <f>L100*caps!AS100</f>
        <v>-2.513830738626889E-4</v>
      </c>
      <c r="AR100">
        <f>M100*caps!AT100</f>
        <v>-1.904948856726889E-4</v>
      </c>
      <c r="AS100">
        <f>N100*caps!AU100</f>
        <v>-2.6885189599140002E-4</v>
      </c>
      <c r="AT100">
        <f>O100*caps!AV100</f>
        <v>-1.603268636382485E-4</v>
      </c>
      <c r="AU100">
        <f>P100*caps!AW100</f>
        <v>-2.1123178787706441E-4</v>
      </c>
      <c r="AV100">
        <f>Q100*caps!AX100</f>
        <v>-2.5370360092059392E-4</v>
      </c>
      <c r="AW100">
        <f>R100*caps!AY100</f>
        <v>-9.2732039776066073E-5</v>
      </c>
      <c r="AX100">
        <f>S100*caps!AZ100</f>
        <v>-4.9837249602848919E-4</v>
      </c>
      <c r="AY100">
        <f>T100*caps!BA100</f>
        <v>-5.6073403204715217E-4</v>
      </c>
      <c r="AZ100">
        <f>U100*caps!BB100</f>
        <v>-1.2515311629537608E-4</v>
      </c>
      <c r="BA100">
        <f>V100*caps!BC100</f>
        <v>-1.9490347560592713E-4</v>
      </c>
      <c r="BB100">
        <f>W100*caps!BD100</f>
        <v>-2.970851182073991E-4</v>
      </c>
      <c r="BC100">
        <f>X100*caps!BE100</f>
        <v>-6.5325272327162139E-5</v>
      </c>
      <c r="BD100">
        <f>Y100*caps!BF100</f>
        <v>-1.4158462507600392E-4</v>
      </c>
      <c r="BE100">
        <f>Z100*caps!BG100</f>
        <v>-2.8969910062185301E-4</v>
      </c>
      <c r="BF100">
        <f>AA100*caps!BH100</f>
        <v>-4.008194890406326E-4</v>
      </c>
      <c r="BG100">
        <f>AB100*caps!BI100</f>
        <v>-2.8610925352799612E-4</v>
      </c>
      <c r="BH100">
        <f>AC100*caps!BJ100</f>
        <v>-1.1662046315371534E-4</v>
      </c>
      <c r="BI100">
        <f>AD100*caps!BK100</f>
        <v>-3.8296868281222952E-4</v>
      </c>
      <c r="BJ100">
        <f>AE100*caps!BL100</f>
        <v>-2.3297066246160262E-4</v>
      </c>
      <c r="BL100">
        <v>0</v>
      </c>
      <c r="BM100" s="2">
        <f t="shared" si="37"/>
        <v>-1.1428951659908201E-2</v>
      </c>
      <c r="BP100" s="2" t="s">
        <v>50</v>
      </c>
      <c r="BQ100" s="2">
        <f>SUM(BQ97:CT97)</f>
        <v>4.5106246733781453E-3</v>
      </c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25">
      <c r="A101">
        <v>20150527</v>
      </c>
      <c r="B101">
        <v>2.1892999999999999E-2</v>
      </c>
      <c r="C101">
        <v>3.1710000000000002E-3</v>
      </c>
      <c r="D101">
        <v>-2.8119999999999998E-3</v>
      </c>
      <c r="E101">
        <v>1.0992E-2</v>
      </c>
      <c r="F101">
        <v>-1.743E-3</v>
      </c>
      <c r="G101">
        <v>1.8709E-2</v>
      </c>
      <c r="H101">
        <v>6.5880000000000001E-3</v>
      </c>
      <c r="I101">
        <v>3.1589999999999999E-3</v>
      </c>
      <c r="J101">
        <v>9.1100000000000003E-4</v>
      </c>
      <c r="K101">
        <v>7.3639999999999999E-3</v>
      </c>
      <c r="L101">
        <v>1.4009999999999999E-3</v>
      </c>
      <c r="M101">
        <v>5.5700000000000003E-3</v>
      </c>
      <c r="N101">
        <v>3.075E-3</v>
      </c>
      <c r="O101">
        <v>8.9610000000000002E-3</v>
      </c>
      <c r="P101">
        <v>8.3090000000000004E-3</v>
      </c>
      <c r="Q101">
        <v>8.4980000000000003E-3</v>
      </c>
      <c r="R101">
        <v>2.0309999999999998E-3</v>
      </c>
      <c r="S101">
        <v>1.1258000000000001E-2</v>
      </c>
      <c r="T101">
        <v>3.872E-3</v>
      </c>
      <c r="U101">
        <v>-5.6080000000000001E-3</v>
      </c>
      <c r="V101">
        <v>-9.9799999999999997E-4</v>
      </c>
      <c r="W101">
        <v>1.8275E-2</v>
      </c>
      <c r="X101">
        <v>7.2830000000000004E-3</v>
      </c>
      <c r="Y101">
        <v>3.0349999999999999E-3</v>
      </c>
      <c r="Z101">
        <v>1.1088000000000001E-2</v>
      </c>
      <c r="AA101">
        <v>1.1615E-2</v>
      </c>
      <c r="AB101">
        <v>1.2435E-2</v>
      </c>
      <c r="AC101">
        <v>1.2985999999999999E-2</v>
      </c>
      <c r="AD101">
        <v>1.3860000000000001E-2</v>
      </c>
      <c r="AE101">
        <v>1.0233000000000001E-2</v>
      </c>
      <c r="AF101">
        <f t="shared" si="35"/>
        <v>8.8836236659152502E-3</v>
      </c>
      <c r="AG101">
        <f>B101*caps!AI101</f>
        <v>1.5329484624579395E-3</v>
      </c>
      <c r="AH101">
        <f>C101*caps!AJ101</f>
        <v>1.0355698125157959E-4</v>
      </c>
      <c r="AI101">
        <f>D101*caps!AK101</f>
        <v>-1.8228689811949393E-4</v>
      </c>
      <c r="AJ101">
        <f>E101*caps!AL101</f>
        <v>3.3847179888743154E-4</v>
      </c>
      <c r="AK101">
        <f>F101*caps!AM101</f>
        <v>-6.1441925971448332E-5</v>
      </c>
      <c r="AL101">
        <f>G101*caps!AN101</f>
        <v>2.5880051287137042E-3</v>
      </c>
      <c r="AM101">
        <f>H101*caps!AO101</f>
        <v>1.2952831880975831E-4</v>
      </c>
      <c r="AN101">
        <f>I101*caps!AP101</f>
        <v>1.2369808354063464E-4</v>
      </c>
      <c r="AO101">
        <f>J101*caps!AQ101</f>
        <v>8.7907437808320705E-6</v>
      </c>
      <c r="AP101">
        <f>K101*caps!AR101</f>
        <v>1.2584810146753112E-4</v>
      </c>
      <c r="AQ101">
        <f>L101*caps!AS101</f>
        <v>2.5186940934224446E-5</v>
      </c>
      <c r="AR101">
        <f>M101*caps!AT101</f>
        <v>2.1327487694427203E-4</v>
      </c>
      <c r="AS101">
        <f>N101*caps!AU101</f>
        <v>1.5720117508557648E-4</v>
      </c>
      <c r="AT101">
        <f>O101*caps!AV101</f>
        <v>1.6640159008734237E-4</v>
      </c>
      <c r="AU101">
        <f>P101*caps!AW101</f>
        <v>2.5405106521436026E-4</v>
      </c>
      <c r="AV101">
        <f>Q101*caps!AX101</f>
        <v>2.8980336703550159E-4</v>
      </c>
      <c r="AW101">
        <f>R101*caps!AY101</f>
        <v>3.4940212438420656E-5</v>
      </c>
      <c r="AX101">
        <f>S101*caps!AZ101</f>
        <v>5.0518220075839099E-4</v>
      </c>
      <c r="AY101">
        <f>T101*caps!BA101</f>
        <v>1.7072270114590468E-4</v>
      </c>
      <c r="AZ101">
        <f>U101*caps!BB101</f>
        <v>-7.1527626107119799E-5</v>
      </c>
      <c r="BA101">
        <f>V101*caps!BC101</f>
        <v>-1.4764616167892165E-5</v>
      </c>
      <c r="BB101">
        <f>W101*caps!BD101</f>
        <v>5.3132372453503504E-4</v>
      </c>
      <c r="BC101">
        <f>X101*caps!BE101</f>
        <v>4.3185052359082606E-5</v>
      </c>
      <c r="BD101">
        <f>Y101*caps!BF101</f>
        <v>1.1155141575704934E-4</v>
      </c>
      <c r="BE101">
        <f>Z101*caps!BG101</f>
        <v>2.9355156528489015E-4</v>
      </c>
      <c r="BF101">
        <f>AA101*caps!BH101</f>
        <v>3.5153465138179049E-4</v>
      </c>
      <c r="BG101">
        <f>AB101*caps!BI101</f>
        <v>3.3699765226373821E-4</v>
      </c>
      <c r="BH101">
        <f>AC101*caps!BJ101</f>
        <v>2.2254865286490746E-4</v>
      </c>
      <c r="BI101">
        <f>AD101*caps!BK101</f>
        <v>3.4386803155840806E-4</v>
      </c>
      <c r="BJ101">
        <f>AE101*caps!BL101</f>
        <v>2.114722377229004E-4</v>
      </c>
      <c r="BL101">
        <v>0</v>
      </c>
      <c r="BM101" s="2">
        <f t="shared" si="37"/>
        <v>8.8836236659152502E-3</v>
      </c>
      <c r="BP101" s="2" t="s">
        <v>54</v>
      </c>
      <c r="BQ101" s="2">
        <f>AVERAGE(BM63:BM314)</f>
        <v>9.1494788635639217E-5</v>
      </c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25">
      <c r="A102">
        <v>20150528</v>
      </c>
      <c r="B102">
        <v>-3.3609999999999998E-3</v>
      </c>
      <c r="C102">
        <v>4.86E-4</v>
      </c>
      <c r="D102">
        <v>0</v>
      </c>
      <c r="E102">
        <v>-1.686E-3</v>
      </c>
      <c r="F102">
        <v>1.261E-3</v>
      </c>
      <c r="G102">
        <v>-2.0070000000000001E-3</v>
      </c>
      <c r="H102">
        <v>4.2499999999999998E-4</v>
      </c>
      <c r="I102">
        <v>-7.5600000000000005E-4</v>
      </c>
      <c r="J102">
        <v>-2.1724E-2</v>
      </c>
      <c r="K102">
        <v>-1.508E-3</v>
      </c>
      <c r="L102">
        <v>-4.6849999999999999E-3</v>
      </c>
      <c r="M102">
        <v>4.0819999999999997E-3</v>
      </c>
      <c r="N102">
        <v>1.9799999999999999E-4</v>
      </c>
      <c r="O102">
        <v>-9.3199999999999999E-4</v>
      </c>
      <c r="P102">
        <v>4.0359999999999997E-3</v>
      </c>
      <c r="Q102">
        <v>1.4499999999999999E-3</v>
      </c>
      <c r="R102">
        <v>-1.3481E-2</v>
      </c>
      <c r="S102">
        <v>-4.0619999999999996E-3</v>
      </c>
      <c r="T102">
        <v>-4.6550000000000003E-3</v>
      </c>
      <c r="U102">
        <v>-2.5279999999999999E-3</v>
      </c>
      <c r="V102">
        <v>-2.5000000000000001E-4</v>
      </c>
      <c r="W102">
        <v>8.8990000000000007E-3</v>
      </c>
      <c r="X102">
        <v>-1.8569999999999999E-3</v>
      </c>
      <c r="Y102">
        <v>-6.0499999999999996E-4</v>
      </c>
      <c r="Z102">
        <v>2.6699999999999998E-4</v>
      </c>
      <c r="AA102">
        <v>-5.8320000000000004E-3</v>
      </c>
      <c r="AB102">
        <v>1.3649999999999999E-3</v>
      </c>
      <c r="AC102">
        <v>3.3500000000000001E-4</v>
      </c>
      <c r="AD102">
        <v>1.0070000000000001E-3</v>
      </c>
      <c r="AE102">
        <v>1.423E-3</v>
      </c>
      <c r="AF102">
        <f t="shared" si="35"/>
        <v>-1.0087564828784297E-3</v>
      </c>
      <c r="AG102">
        <f>B102*caps!AI102</f>
        <v>-2.3484276504558431E-4</v>
      </c>
      <c r="AH102">
        <f>C102*caps!AJ102</f>
        <v>1.5899334663933042E-5</v>
      </c>
      <c r="AI102">
        <f>D102*caps!AK102</f>
        <v>0</v>
      </c>
      <c r="AJ102">
        <f>E102*caps!AL102</f>
        <v>-5.1894205466744985E-5</v>
      </c>
      <c r="AK102">
        <f>F102*caps!AM102</f>
        <v>4.4563376521804424E-5</v>
      </c>
      <c r="AL102">
        <f>G102*caps!AN102</f>
        <v>-2.7742004172325171E-4</v>
      </c>
      <c r="AM102">
        <f>H102*caps!AO102</f>
        <v>8.3701448842750514E-6</v>
      </c>
      <c r="AN102">
        <f>I102*caps!AP102</f>
        <v>-2.9617960755787564E-5</v>
      </c>
      <c r="AO102">
        <f>J102*caps!AQ102</f>
        <v>-2.0533201437656287E-4</v>
      </c>
      <c r="AP102">
        <f>K102*caps!AR102</f>
        <v>-2.5764811835400038E-5</v>
      </c>
      <c r="AQ102">
        <f>L102*caps!AS102</f>
        <v>-8.393742767485627E-5</v>
      </c>
      <c r="AR102">
        <f>M102*caps!AT102</f>
        <v>1.5713570857635558E-4</v>
      </c>
      <c r="AS102">
        <f>N102*caps!AU102</f>
        <v>1.0137015215537516E-5</v>
      </c>
      <c r="AT102">
        <f>O102*caps!AV102</f>
        <v>-1.7312528716414359E-5</v>
      </c>
      <c r="AU102">
        <f>P102*caps!AW102</f>
        <v>1.2405698019608789E-4</v>
      </c>
      <c r="AV102">
        <f>Q102*caps!AX102</f>
        <v>4.9582930370668399E-5</v>
      </c>
      <c r="AW102">
        <f>R102*caps!AY102</f>
        <v>-2.2708176985263855E-4</v>
      </c>
      <c r="AX102">
        <f>S102*caps!AZ102</f>
        <v>-1.8176379690218109E-4</v>
      </c>
      <c r="AY102">
        <f>T102*caps!BA102</f>
        <v>-2.0454914306726211E-4</v>
      </c>
      <c r="AZ102">
        <f>U102*caps!BB102</f>
        <v>-3.2114768990161456E-5</v>
      </c>
      <c r="BA102">
        <f>V102*caps!BC102</f>
        <v>-3.7022995204137142E-6</v>
      </c>
      <c r="BB102">
        <f>W102*caps!BD102</f>
        <v>2.6136008888704115E-4</v>
      </c>
      <c r="BC102">
        <f>X102*caps!BE102</f>
        <v>-1.1004653253108776E-5</v>
      </c>
      <c r="BD102">
        <f>Y102*caps!BF102</f>
        <v>-2.2251393263025986E-5</v>
      </c>
      <c r="BE102">
        <f>Z102*caps!BG102</f>
        <v>7.0795711735702263E-6</v>
      </c>
      <c r="BF102">
        <f>AA102*caps!BH102</f>
        <v>-1.7570114706409506E-4</v>
      </c>
      <c r="BG102">
        <f>AB102*caps!BI102</f>
        <v>3.7089790863153317E-5</v>
      </c>
      <c r="BH102">
        <f>AC102*caps!BJ102</f>
        <v>5.7323960862646816E-6</v>
      </c>
      <c r="BI102">
        <f>AD102*caps!BK102</f>
        <v>2.5040538532314822E-5</v>
      </c>
      <c r="BJ102">
        <f>AE102*caps!BL102</f>
        <v>2.9486368658052662E-5</v>
      </c>
      <c r="BL102">
        <v>0</v>
      </c>
      <c r="BM102" s="2">
        <f t="shared" si="37"/>
        <v>-1.0087564828784297E-3</v>
      </c>
      <c r="BP102" s="2" t="s">
        <v>55</v>
      </c>
      <c r="BQ102" s="2">
        <f>_xlfn.STDEV.S(AF63:AF314)</f>
        <v>1.0533783944645986E-2</v>
      </c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25">
      <c r="A103">
        <v>20150529</v>
      </c>
      <c r="B103">
        <v>-1.2434000000000001E-2</v>
      </c>
      <c r="C103">
        <v>-4.3750000000000004E-3</v>
      </c>
      <c r="D103">
        <v>1.057E-3</v>
      </c>
      <c r="E103">
        <v>-1.1997000000000001E-2</v>
      </c>
      <c r="F103">
        <v>-2.3249999999999998E-3</v>
      </c>
      <c r="G103">
        <v>-1.1383000000000001E-2</v>
      </c>
      <c r="H103">
        <v>-4.4180000000000001E-3</v>
      </c>
      <c r="I103">
        <v>-1.1849E-2</v>
      </c>
      <c r="J103">
        <v>-8.0219999999999996E-3</v>
      </c>
      <c r="K103">
        <v>-2.441E-3</v>
      </c>
      <c r="L103">
        <v>-1.2716999999999999E-2</v>
      </c>
      <c r="M103">
        <v>9.0010000000000003E-3</v>
      </c>
      <c r="N103">
        <v>-9.9850000000000008E-3</v>
      </c>
      <c r="O103">
        <v>-1.1127E-2</v>
      </c>
      <c r="P103">
        <v>1.9932999999999999E-2</v>
      </c>
      <c r="Q103">
        <v>-1.4480000000000001E-3</v>
      </c>
      <c r="R103">
        <v>-5.7010000000000003E-3</v>
      </c>
      <c r="S103">
        <v>-6.3439999999999998E-3</v>
      </c>
      <c r="T103">
        <v>-7.6160000000000004E-3</v>
      </c>
      <c r="U103">
        <v>-6.1580000000000003E-3</v>
      </c>
      <c r="V103">
        <v>-4.62E-3</v>
      </c>
      <c r="W103">
        <v>1.3231E-2</v>
      </c>
      <c r="X103">
        <v>-1.0083E-2</v>
      </c>
      <c r="Y103">
        <v>-2.019E-3</v>
      </c>
      <c r="Z103">
        <v>-6.8630000000000002E-3</v>
      </c>
      <c r="AA103">
        <v>-8.6160000000000004E-3</v>
      </c>
      <c r="AB103">
        <v>-1.3630000000000001E-3</v>
      </c>
      <c r="AC103">
        <v>-1.0984000000000001E-2</v>
      </c>
      <c r="AD103">
        <v>-1.2651000000000001E-2</v>
      </c>
      <c r="AE103">
        <v>4.9319999999999998E-3</v>
      </c>
      <c r="AF103">
        <f t="shared" si="35"/>
        <v>-5.0920605686887556E-3</v>
      </c>
      <c r="AG103">
        <f>B103*caps!AI103</f>
        <v>-8.6394925717484851E-4</v>
      </c>
      <c r="AH103">
        <f>C103*caps!AJ103</f>
        <v>-1.4316750810360472E-4</v>
      </c>
      <c r="AI103">
        <f>D103*caps!AK103</f>
        <v>6.9016884408699925E-5</v>
      </c>
      <c r="AJ103">
        <f>E103*caps!AL103</f>
        <v>-3.6736249233235033E-4</v>
      </c>
      <c r="AK103">
        <f>F103*caps!AM103</f>
        <v>-8.2542538566735517E-5</v>
      </c>
      <c r="AL103">
        <f>G103*caps!AN103</f>
        <v>-1.5663112783942756E-3</v>
      </c>
      <c r="AM103">
        <f>H103*caps!AO103</f>
        <v>-8.4465642436437678E-5</v>
      </c>
      <c r="AN103">
        <f>I103*caps!AP103</f>
        <v>-4.6189248874710717E-4</v>
      </c>
      <c r="AO103">
        <f>J103*caps!AQ103</f>
        <v>-7.5729270827410594E-5</v>
      </c>
      <c r="AP103">
        <f>K103*caps!AR103</f>
        <v>-4.1938875580880827E-5</v>
      </c>
      <c r="AQ103">
        <f>L103*caps!AS103</f>
        <v>-2.2650357236438646E-4</v>
      </c>
      <c r="AR103">
        <f>M103*caps!AT103</f>
        <v>3.5302979760785399E-4</v>
      </c>
      <c r="AS103">
        <f>N103*caps!AU103</f>
        <v>-5.0823194118596049E-4</v>
      </c>
      <c r="AT103">
        <f>O103*caps!AV103</f>
        <v>-2.0580969797739801E-4</v>
      </c>
      <c r="AU103">
        <f>P103*caps!AW103</f>
        <v>6.2852217213985625E-4</v>
      </c>
      <c r="AV103">
        <f>Q103*caps!AX103</f>
        <v>-4.9703807689772237E-5</v>
      </c>
      <c r="AW103">
        <f>R103*caps!AY103</f>
        <v>-9.6084598909503937E-5</v>
      </c>
      <c r="AX103">
        <f>S103*caps!AZ103</f>
        <v>-2.8386219826994377E-4</v>
      </c>
      <c r="AY103">
        <f>T103*caps!BA103</f>
        <v>-3.3441611090089142E-4</v>
      </c>
      <c r="AZ103">
        <f>U103*caps!BB103</f>
        <v>-7.8286565308250015E-5</v>
      </c>
      <c r="BA103">
        <f>V103*caps!BC103</f>
        <v>-6.8574894226011785E-5</v>
      </c>
      <c r="BB103">
        <f>W103*caps!BD103</f>
        <v>3.9646239975047701E-4</v>
      </c>
      <c r="BC103">
        <f>X103*caps!BE103</f>
        <v>-5.9560117884491013E-5</v>
      </c>
      <c r="BD103">
        <f>Y103*caps!BF103</f>
        <v>-7.462137476133907E-5</v>
      </c>
      <c r="BE103">
        <f>Z103*caps!BG103</f>
        <v>-1.8206550185299303E-4</v>
      </c>
      <c r="BF103">
        <f>AA103*caps!BH103</f>
        <v>-2.5913577379472601E-4</v>
      </c>
      <c r="BG103">
        <f>AB103*caps!BI103</f>
        <v>-3.7241565956546464E-5</v>
      </c>
      <c r="BH103">
        <f>AC103*caps!BJ103</f>
        <v>-1.7934007078364072E-4</v>
      </c>
      <c r="BI103">
        <f>AD103*caps!BK103</f>
        <v>-3.1173889143998329E-4</v>
      </c>
      <c r="BJ103">
        <f>AE103*caps!BL103</f>
        <v>1.0344421287384576E-4</v>
      </c>
      <c r="BL103">
        <v>0</v>
      </c>
      <c r="BM103" s="2">
        <f t="shared" si="37"/>
        <v>-5.0920605686887556E-3</v>
      </c>
      <c r="BP103" s="2" t="s">
        <v>51</v>
      </c>
      <c r="BQ103" s="2">
        <f>(BQ98/BQ100)/(BQ101/BQ102^2)</f>
        <v>5.4419287333430635</v>
      </c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25">
      <c r="A104">
        <v>20150601</v>
      </c>
      <c r="B104">
        <v>7.8960000000000002E-3</v>
      </c>
      <c r="C104">
        <v>-4.8799999999999999E-4</v>
      </c>
      <c r="D104">
        <v>-8.2200000000000003E-4</v>
      </c>
      <c r="E104">
        <v>3.124E-3</v>
      </c>
      <c r="F104">
        <v>-3.5920000000000001E-3</v>
      </c>
      <c r="G104">
        <v>1.957E-3</v>
      </c>
      <c r="H104">
        <v>-1.451E-3</v>
      </c>
      <c r="I104">
        <v>5.868E-3</v>
      </c>
      <c r="J104">
        <v>2.4610000000000001E-3</v>
      </c>
      <c r="K104">
        <v>1.6310000000000001E-3</v>
      </c>
      <c r="L104">
        <v>5.195E-3</v>
      </c>
      <c r="M104">
        <v>-5.4679999999999998E-3</v>
      </c>
      <c r="N104">
        <v>-9.990000000000001E-4</v>
      </c>
      <c r="O104">
        <v>-6.29E-4</v>
      </c>
      <c r="P104">
        <v>-2.2989999999999998E-3</v>
      </c>
      <c r="Q104">
        <v>5.3460000000000001E-3</v>
      </c>
      <c r="R104">
        <v>3.0230000000000001E-3</v>
      </c>
      <c r="S104">
        <v>4.561E-3</v>
      </c>
      <c r="T104">
        <v>6.1939999999999999E-3</v>
      </c>
      <c r="U104">
        <v>8.8500000000000004E-4</v>
      </c>
      <c r="V104">
        <v>-3.1359999999999999E-3</v>
      </c>
      <c r="W104">
        <v>-1.6105999999999999E-2</v>
      </c>
      <c r="X104">
        <v>-1.088E-3</v>
      </c>
      <c r="Y104">
        <v>-4.45E-3</v>
      </c>
      <c r="Z104">
        <v>2.2439999999999999E-3</v>
      </c>
      <c r="AA104">
        <v>6.842E-3</v>
      </c>
      <c r="AB104">
        <v>-4.4349999999999997E-3</v>
      </c>
      <c r="AC104">
        <v>7.8569999999999994E-3</v>
      </c>
      <c r="AD104">
        <v>6.2610000000000001E-3</v>
      </c>
      <c r="AE104">
        <v>-2.9120000000000001E-3</v>
      </c>
      <c r="AF104">
        <f t="shared" si="35"/>
        <v>1.1235408682567039E-3</v>
      </c>
      <c r="AG104">
        <f>B104*caps!AI104</f>
        <v>5.5236109778425315E-4</v>
      </c>
      <c r="AH104">
        <f>C104*caps!AJ104</f>
        <v>-1.5943990668053599E-5</v>
      </c>
      <c r="AI104">
        <f>D104*caps!AK104</f>
        <v>-5.3569566222986441E-5</v>
      </c>
      <c r="AJ104">
        <f>E104*caps!AL104</f>
        <v>9.5854111327173453E-5</v>
      </c>
      <c r="AK104">
        <f>F104*caps!AM104</f>
        <v>-1.2692617919321145E-4</v>
      </c>
      <c r="AL104">
        <f>G104*caps!AN104</f>
        <v>2.6951584276949315E-4</v>
      </c>
      <c r="AM104">
        <f>H104*caps!AO104</f>
        <v>-2.7670316892648557E-5</v>
      </c>
      <c r="AN104">
        <f>I104*caps!AP104</f>
        <v>2.2983345692375532E-4</v>
      </c>
      <c r="AO104">
        <f>J104*caps!AQ104</f>
        <v>2.3263939890191647E-5</v>
      </c>
      <c r="AP104">
        <f>K104*caps!AR104</f>
        <v>2.8037133301232668E-5</v>
      </c>
      <c r="AQ104">
        <f>L104*caps!AS104</f>
        <v>9.2907155260479491E-5</v>
      </c>
      <c r="AR104">
        <f>M104*caps!AT104</f>
        <v>-2.1305461373548529E-4</v>
      </c>
      <c r="AS104">
        <f>N104*caps!AU104</f>
        <v>-5.074209353703727E-5</v>
      </c>
      <c r="AT104">
        <f>O104*caps!AV104</f>
        <v>-1.1614170935965143E-5</v>
      </c>
      <c r="AU104">
        <f>P104*caps!AW104</f>
        <v>-7.2245387700892641E-5</v>
      </c>
      <c r="AV104">
        <f>Q104*caps!AX104</f>
        <v>1.8428431340767497E-4</v>
      </c>
      <c r="AW104">
        <f>R104*caps!AY104</f>
        <v>5.1047526871844819E-5</v>
      </c>
      <c r="AX104">
        <f>S104*caps!AZ104</f>
        <v>2.0478754295147678E-4</v>
      </c>
      <c r="AY104">
        <f>T104*caps!BA104</f>
        <v>2.7336060469644298E-4</v>
      </c>
      <c r="AZ104">
        <f>U104*caps!BB104</f>
        <v>1.1248588019280621E-5</v>
      </c>
      <c r="BA104">
        <f>V104*caps!BC104</f>
        <v>-4.6350887951406849E-5</v>
      </c>
      <c r="BB104">
        <f>W104*caps!BD104</f>
        <v>-4.7431670117611567E-4</v>
      </c>
      <c r="BC104">
        <f>X104*caps!BE104</f>
        <v>-6.4127586856392843E-6</v>
      </c>
      <c r="BD104">
        <f>Y104*caps!BF104</f>
        <v>-1.6355845359219685E-4</v>
      </c>
      <c r="BE104">
        <f>Z104*caps!BG104</f>
        <v>5.9598151363951911E-5</v>
      </c>
      <c r="BF104">
        <f>AA104*caps!BH104</f>
        <v>2.0696116621141659E-4</v>
      </c>
      <c r="BG104">
        <f>AB104*caps!BI104</f>
        <v>-1.2050861140544635E-4</v>
      </c>
      <c r="BH104">
        <f>AC104*caps!BJ104</f>
        <v>1.2915027047772767E-4</v>
      </c>
      <c r="BI104">
        <f>AD104*caps!BK104</f>
        <v>1.5507555773572277E-4</v>
      </c>
      <c r="BJ104">
        <f>AE104*caps!BL104</f>
        <v>-6.083185903832859E-5</v>
      </c>
      <c r="BL104">
        <v>0</v>
      </c>
      <c r="BM104" s="2">
        <f t="shared" si="37"/>
        <v>1.1235408682567039E-3</v>
      </c>
      <c r="BP104" s="2" t="s">
        <v>52</v>
      </c>
      <c r="BQ104" s="2">
        <f>BQ103/(1+(1-BQ99)*BQ103)</f>
        <v>0.35917153123500534</v>
      </c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25">
      <c r="A105">
        <v>20150602</v>
      </c>
      <c r="B105">
        <v>-6.5640000000000004E-3</v>
      </c>
      <c r="C105">
        <v>1.2210000000000001E-3</v>
      </c>
      <c r="D105">
        <v>1.17E-4</v>
      </c>
      <c r="E105">
        <v>-3.114E-3</v>
      </c>
      <c r="F105">
        <v>-4.8700000000000002E-4</v>
      </c>
      <c r="G105">
        <v>-4.4050000000000001E-3</v>
      </c>
      <c r="H105">
        <v>2.9060000000000002E-3</v>
      </c>
      <c r="I105">
        <v>-3.9309999999999996E-3</v>
      </c>
      <c r="J105">
        <v>7.4830000000000001E-3</v>
      </c>
      <c r="K105">
        <v>4.071E-3</v>
      </c>
      <c r="L105">
        <v>1.4159E-2</v>
      </c>
      <c r="M105">
        <v>-2.0249999999999999E-3</v>
      </c>
      <c r="N105">
        <v>-5.9999999999999995E-4</v>
      </c>
      <c r="O105">
        <v>6.29E-4</v>
      </c>
      <c r="P105">
        <v>-8.3949999999999997E-3</v>
      </c>
      <c r="Q105">
        <v>-1.8929999999999999E-3</v>
      </c>
      <c r="R105">
        <v>7.27E-4</v>
      </c>
      <c r="S105">
        <v>-9.0799999999999995E-4</v>
      </c>
      <c r="T105">
        <v>-2.676E-3</v>
      </c>
      <c r="U105">
        <v>3.4390000000000002E-3</v>
      </c>
      <c r="V105">
        <v>6.5430000000000002E-3</v>
      </c>
      <c r="W105">
        <v>-1.8728999999999999E-2</v>
      </c>
      <c r="X105">
        <v>-6.7320000000000001E-3</v>
      </c>
      <c r="Y105">
        <v>-1.6249999999999999E-3</v>
      </c>
      <c r="Z105">
        <v>4.5669999999999999E-3</v>
      </c>
      <c r="AA105">
        <v>4.9589999999999999E-3</v>
      </c>
      <c r="AB105">
        <v>-3.4269999999999999E-3</v>
      </c>
      <c r="AC105">
        <v>-6.6410000000000002E-3</v>
      </c>
      <c r="AD105">
        <v>-1.013E-3</v>
      </c>
      <c r="AE105">
        <v>-1.7604000000000002E-2</v>
      </c>
      <c r="AF105">
        <f t="shared" si="35"/>
        <v>-2.2149877836956937E-3</v>
      </c>
      <c r="AG105">
        <f>B105*caps!AI105</f>
        <v>-4.5725773365520541E-4</v>
      </c>
      <c r="AH105">
        <f>C105*caps!AJ105</f>
        <v>4.0036807346136431E-5</v>
      </c>
      <c r="AI105">
        <f>D105*caps!AK105</f>
        <v>7.6439822723839415E-6</v>
      </c>
      <c r="AJ105">
        <f>E105*caps!AL105</f>
        <v>-9.5477306261564795E-5</v>
      </c>
      <c r="AK105">
        <f>F105*caps!AM105</f>
        <v>-1.7241247677969866E-5</v>
      </c>
      <c r="AL105">
        <f>G105*caps!AN105</f>
        <v>-6.0542260666754085E-4</v>
      </c>
      <c r="AM105">
        <f>H105*caps!AO105</f>
        <v>5.5710754135773313E-5</v>
      </c>
      <c r="AN105">
        <f>I105*caps!AP105</f>
        <v>-1.5372760886863743E-4</v>
      </c>
      <c r="AO105">
        <f>J105*caps!AQ105</f>
        <v>7.1436719751804528E-5</v>
      </c>
      <c r="AP105">
        <f>K105*caps!AR105</f>
        <v>7.043386697364993E-5</v>
      </c>
      <c r="AQ105">
        <f>L105*caps!AS105</f>
        <v>2.5741796421684712E-4</v>
      </c>
      <c r="AR105">
        <f>M105*caps!AT105</f>
        <v>-7.8930237646702886E-5</v>
      </c>
      <c r="AS105">
        <f>N105*caps!AU105</f>
        <v>-3.0530230127162017E-5</v>
      </c>
      <c r="AT105">
        <f>O105*caps!AV105</f>
        <v>1.1649245239850078E-5</v>
      </c>
      <c r="AU105">
        <f>P105*caps!AW105</f>
        <v>-2.6222072932796707E-4</v>
      </c>
      <c r="AV105">
        <f>Q105*caps!AX105</f>
        <v>-6.5286562137210422E-5</v>
      </c>
      <c r="AW105">
        <f>R105*caps!AY105</f>
        <v>1.2314684480048991E-5</v>
      </c>
      <c r="AX105">
        <f>S105*caps!AZ105</f>
        <v>-4.0829238697275228E-5</v>
      </c>
      <c r="AY105">
        <f>T105*caps!BA105</f>
        <v>-1.1806562170817176E-4</v>
      </c>
      <c r="AZ105">
        <f>U105*caps!BB105</f>
        <v>4.3965759389703867E-5</v>
      </c>
      <c r="BA105">
        <f>V105*caps!BC105</f>
        <v>9.7572603499566828E-5</v>
      </c>
      <c r="BB105">
        <f>W105*caps!BD105</f>
        <v>-5.425263655344522E-4</v>
      </c>
      <c r="BC105">
        <f>X105*caps!BE105</f>
        <v>-3.9505997823661508E-5</v>
      </c>
      <c r="BD105">
        <f>Y105*caps!BF105</f>
        <v>-5.9771805928179662E-5</v>
      </c>
      <c r="BE105">
        <f>Z105*caps!BG105</f>
        <v>1.2149717894985384E-4</v>
      </c>
      <c r="BF105">
        <f>AA105*caps!BH105</f>
        <v>1.5110700257938678E-4</v>
      </c>
      <c r="BG105">
        <f>AB105*caps!BI105</f>
        <v>-9.302167639649192E-5</v>
      </c>
      <c r="BH105">
        <f>AC105*caps!BJ105</f>
        <v>-1.086963300573492E-4</v>
      </c>
      <c r="BI105">
        <f>AD105*caps!BK105</f>
        <v>-2.5124965144250922E-5</v>
      </c>
      <c r="BJ105">
        <f>AE105*caps!BL105</f>
        <v>-3.6213808887090632E-4</v>
      </c>
      <c r="BL105">
        <v>0</v>
      </c>
      <c r="BM105" s="2">
        <f t="shared" si="37"/>
        <v>-2.2149877836956937E-3</v>
      </c>
      <c r="BP105" s="2" t="s">
        <v>53</v>
      </c>
      <c r="BQ105" s="2">
        <f>1-BQ104</f>
        <v>0.64082846876499466</v>
      </c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25">
      <c r="A106">
        <v>20150603</v>
      </c>
      <c r="B106">
        <v>-1.4920000000000001E-3</v>
      </c>
      <c r="C106">
        <v>-2.928E-3</v>
      </c>
      <c r="D106">
        <v>-2.232E-3</v>
      </c>
      <c r="E106">
        <v>1.5920000000000001E-3</v>
      </c>
      <c r="F106">
        <v>-3.9969999999999997E-3</v>
      </c>
      <c r="G106">
        <v>1.2310000000000001E-3</v>
      </c>
      <c r="H106">
        <v>9.9710000000000007E-3</v>
      </c>
      <c r="I106">
        <v>2.5500000000000002E-4</v>
      </c>
      <c r="J106">
        <v>6.96E-4</v>
      </c>
      <c r="K106">
        <v>-5.9080000000000001E-3</v>
      </c>
      <c r="L106">
        <v>3.9090000000000001E-3</v>
      </c>
      <c r="M106">
        <v>-2.32E-3</v>
      </c>
      <c r="N106">
        <v>1.1000000000000001E-3</v>
      </c>
      <c r="O106">
        <v>6.7889999999999999E-3</v>
      </c>
      <c r="P106">
        <v>2.49E-3</v>
      </c>
      <c r="Q106">
        <v>3.7919999999999998E-3</v>
      </c>
      <c r="R106">
        <v>2.3890000000000001E-3</v>
      </c>
      <c r="S106">
        <v>1.03E-2</v>
      </c>
      <c r="T106">
        <v>4.8300000000000001E-3</v>
      </c>
      <c r="U106">
        <v>3.9170000000000003E-3</v>
      </c>
      <c r="V106">
        <v>7.626E-3</v>
      </c>
      <c r="W106">
        <v>-1.6230999999999999E-2</v>
      </c>
      <c r="X106">
        <v>6.7780000000000002E-3</v>
      </c>
      <c r="Y106">
        <v>-1.2210000000000001E-3</v>
      </c>
      <c r="Z106">
        <v>1.4069E-2</v>
      </c>
      <c r="AA106">
        <v>1.6629999999999999E-2</v>
      </c>
      <c r="AB106">
        <v>3.4400000000000001E-4</v>
      </c>
      <c r="AC106">
        <v>9.0100000000000006E-3</v>
      </c>
      <c r="AD106">
        <v>-1.304E-3</v>
      </c>
      <c r="AE106">
        <v>5.0959999999999998E-3</v>
      </c>
      <c r="AF106">
        <f t="shared" si="35"/>
        <v>1.7564268934677143E-3</v>
      </c>
      <c r="AG106">
        <f>B106*caps!AI106</f>
        <v>-1.0360132992387063E-4</v>
      </c>
      <c r="AH106">
        <f>C106*caps!AJ106</f>
        <v>-9.5563928465312588E-5</v>
      </c>
      <c r="AI106">
        <f>D106*caps!AK106</f>
        <v>-1.4524800148541691E-4</v>
      </c>
      <c r="AJ106">
        <f>E106*caps!AL106</f>
        <v>4.8805380411529037E-5</v>
      </c>
      <c r="AK106">
        <f>F106*caps!AM106</f>
        <v>-1.4069770221018598E-4</v>
      </c>
      <c r="AL106">
        <f>G106*caps!AN106</f>
        <v>1.6910541741157014E-4</v>
      </c>
      <c r="AM106">
        <f>H106*caps!AO106</f>
        <v>1.9272741055520657E-4</v>
      </c>
      <c r="AN106">
        <f>I106*caps!AP106</f>
        <v>9.9575389749667061E-6</v>
      </c>
      <c r="AO106">
        <f>J106*caps!AQ106</f>
        <v>6.6375792631283412E-6</v>
      </c>
      <c r="AP106">
        <f>K106*caps!AR106</f>
        <v>-1.0143786847278029E-4</v>
      </c>
      <c r="AQ106">
        <f>L106*caps!AS106</f>
        <v>7.1222764073294954E-5</v>
      </c>
      <c r="AR106">
        <f>M106*caps!AT106</f>
        <v>-9.0063801561027481E-5</v>
      </c>
      <c r="AS106">
        <f>N106*caps!AU106</f>
        <v>5.593729974949434E-5</v>
      </c>
      <c r="AT106">
        <f>O106*caps!AV106</f>
        <v>1.2636996279042725E-4</v>
      </c>
      <c r="AU106">
        <f>P106*caps!AW106</f>
        <v>7.7835579372612131E-5</v>
      </c>
      <c r="AV106">
        <f>Q106*caps!AX106</f>
        <v>1.310502380019426E-4</v>
      </c>
      <c r="AW106">
        <f>R106*caps!AY106</f>
        <v>4.0494270809660574E-5</v>
      </c>
      <c r="AX106">
        <f>S106*caps!AZ106</f>
        <v>4.6711670704139175E-4</v>
      </c>
      <c r="AY106">
        <f>T106*caps!BA106</f>
        <v>2.1376156373230395E-4</v>
      </c>
      <c r="AZ106">
        <f>U106*caps!BB106</f>
        <v>5.0186436582868236E-5</v>
      </c>
      <c r="BA106">
        <f>V106*caps!BC106</f>
        <v>1.1439302573407081E-4</v>
      </c>
      <c r="BB106">
        <f>W106*caps!BD106</f>
        <v>-4.6173965032876894E-4</v>
      </c>
      <c r="BC106">
        <f>X106*caps!BE106</f>
        <v>3.9976657554379407E-5</v>
      </c>
      <c r="BD106">
        <f>Y106*caps!BF106</f>
        <v>-4.4779630601893118E-5</v>
      </c>
      <c r="BE106">
        <f>Z106*caps!BG106</f>
        <v>3.7889467507276321E-4</v>
      </c>
      <c r="BF106">
        <f>AA106*caps!BH106</f>
        <v>5.1427821921835285E-4</v>
      </c>
      <c r="BG106">
        <f>AB106*caps!BI106</f>
        <v>9.3246007884713107E-6</v>
      </c>
      <c r="BH106">
        <f>AC106*caps!BJ106</f>
        <v>1.4854369677549085E-4</v>
      </c>
      <c r="BI106">
        <f>AD106*caps!BK106</f>
        <v>-3.2244788318169767E-5</v>
      </c>
      <c r="BJ106">
        <f>AE106*caps!BL106</f>
        <v>1.0518457092121464E-4</v>
      </c>
      <c r="BL106">
        <v>0</v>
      </c>
      <c r="BM106" s="2">
        <f t="shared" si="37"/>
        <v>1.7564268934677143E-3</v>
      </c>
      <c r="BP106" s="2" t="s">
        <v>56</v>
      </c>
      <c r="BQ106" s="2">
        <f>$BQ$104*BQ93</f>
        <v>0.73994241553577467</v>
      </c>
      <c r="BR106" s="2">
        <f t="shared" ref="BR106:CT106" si="54">$BQ$104*BR93</f>
        <v>1.0037192125251955</v>
      </c>
      <c r="BS106" s="2">
        <f t="shared" si="54"/>
        <v>-5.0169281844670073E-2</v>
      </c>
      <c r="BT106" s="2">
        <f t="shared" si="54"/>
        <v>-0.19309837940156632</v>
      </c>
      <c r="BU106" s="2">
        <f t="shared" si="54"/>
        <v>-0.12295840950725949</v>
      </c>
      <c r="BV106" s="2">
        <f t="shared" si="54"/>
        <v>-0.41517273531954807</v>
      </c>
      <c r="BW106" s="2">
        <f t="shared" si="54"/>
        <v>-0.62274041181561002</v>
      </c>
      <c r="BX106" s="2">
        <f t="shared" si="54"/>
        <v>-4.2190902417459791E-2</v>
      </c>
      <c r="BY106" s="2">
        <f t="shared" si="54"/>
        <v>-5.4003150425205426E-2</v>
      </c>
      <c r="BZ106" s="2">
        <f t="shared" si="54"/>
        <v>-2.2342946985299036E-2</v>
      </c>
      <c r="CA106" s="2">
        <f t="shared" si="54"/>
        <v>-0.45066388390354983</v>
      </c>
      <c r="CB106" s="2">
        <f t="shared" si="54"/>
        <v>-0.56954601540092065</v>
      </c>
      <c r="CC106" s="2">
        <f t="shared" si="54"/>
        <v>0.4100594158061206</v>
      </c>
      <c r="CD106" s="2">
        <f t="shared" si="54"/>
        <v>-2.3759426507761878E-2</v>
      </c>
      <c r="CE106" s="2">
        <f t="shared" si="54"/>
        <v>-0.30481722456296984</v>
      </c>
      <c r="CF106" s="2">
        <f t="shared" si="54"/>
        <v>-0.22378639029557956</v>
      </c>
      <c r="CG106" s="2">
        <f t="shared" si="54"/>
        <v>1.046804131079746</v>
      </c>
      <c r="CH106" s="2">
        <f t="shared" si="54"/>
        <v>-0.14243024847133043</v>
      </c>
      <c r="CI106" s="2">
        <f t="shared" si="54"/>
        <v>-0.45158505455717823</v>
      </c>
      <c r="CJ106" s="2">
        <f t="shared" si="54"/>
        <v>0.35737710092693908</v>
      </c>
      <c r="CK106" s="2">
        <f t="shared" si="54"/>
        <v>-0.47757117970452251</v>
      </c>
      <c r="CL106" s="2">
        <f t="shared" si="54"/>
        <v>8.4473111937786421E-2</v>
      </c>
      <c r="CM106" s="2">
        <f t="shared" si="54"/>
        <v>0.34347375978623795</v>
      </c>
      <c r="CN106" s="2">
        <f t="shared" si="54"/>
        <v>0.73536408144597265</v>
      </c>
      <c r="CO106" s="2">
        <f t="shared" si="54"/>
        <v>0.52756654847729179</v>
      </c>
      <c r="CP106" s="2">
        <f t="shared" si="54"/>
        <v>-0.58885524792576749</v>
      </c>
      <c r="CQ106" s="2">
        <f t="shared" si="54"/>
        <v>5.8452556181458899E-2</v>
      </c>
      <c r="CR106" s="2">
        <f t="shared" si="54"/>
        <v>-0.71361457799310646</v>
      </c>
      <c r="CS106" s="2">
        <f t="shared" si="54"/>
        <v>0.37974784584444099</v>
      </c>
      <c r="CT106" s="2">
        <f t="shared" si="54"/>
        <v>0.14149681872734604</v>
      </c>
      <c r="CU106" s="2"/>
      <c r="CV106" s="2"/>
    </row>
    <row r="107" spans="1:100" x14ac:dyDescent="0.25">
      <c r="A107">
        <v>20150604</v>
      </c>
      <c r="B107">
        <v>-1.0459E-2</v>
      </c>
      <c r="C107">
        <v>-6.8510000000000003E-3</v>
      </c>
      <c r="D107">
        <v>-8.5929999999999999E-3</v>
      </c>
      <c r="E107">
        <v>-9.0629999999999999E-3</v>
      </c>
      <c r="F107">
        <v>-7.6340000000000002E-3</v>
      </c>
      <c r="G107">
        <v>-5.8409999999999998E-3</v>
      </c>
      <c r="H107">
        <v>-1.1560000000000001E-2</v>
      </c>
      <c r="I107">
        <v>-5.2189999999999997E-3</v>
      </c>
      <c r="J107">
        <v>-8.8140000000000007E-3</v>
      </c>
      <c r="K107">
        <v>-6.6420000000000003E-3</v>
      </c>
      <c r="L107">
        <v>-1.8218000000000002E-2</v>
      </c>
      <c r="M107">
        <v>-4.9399999999999999E-3</v>
      </c>
      <c r="N107">
        <v>-8.5920000000000007E-3</v>
      </c>
      <c r="O107">
        <v>-1.1301E-2</v>
      </c>
      <c r="P107">
        <v>-1.5233999999999999E-2</v>
      </c>
      <c r="Q107">
        <v>-7.8259999999999996E-3</v>
      </c>
      <c r="R107">
        <v>-2.176E-3</v>
      </c>
      <c r="S107">
        <v>-5.5469999999999998E-3</v>
      </c>
      <c r="T107">
        <v>-9.8809999999999992E-3</v>
      </c>
      <c r="U107">
        <v>-5.463E-3</v>
      </c>
      <c r="V107">
        <v>-1.5384999999999999E-2</v>
      </c>
      <c r="W107">
        <v>-1.2832E-2</v>
      </c>
      <c r="X107">
        <v>-7.92E-3</v>
      </c>
      <c r="Y107">
        <v>-1.9966999999999999E-2</v>
      </c>
      <c r="Z107">
        <v>-1.5023E-2</v>
      </c>
      <c r="AA107">
        <v>-5.3930000000000002E-3</v>
      </c>
      <c r="AB107">
        <v>-1.6500000000000001E-2</v>
      </c>
      <c r="AC107">
        <v>2.7850000000000001E-3</v>
      </c>
      <c r="AD107">
        <v>-1.0732E-2</v>
      </c>
      <c r="AE107">
        <v>-1.4364E-2</v>
      </c>
      <c r="AF107">
        <f t="shared" si="35"/>
        <v>-9.0870377546871644E-3</v>
      </c>
      <c r="AG107">
        <f>B107*caps!AI107</f>
        <v>-7.2525944733810689E-4</v>
      </c>
      <c r="AH107">
        <f>C107*caps!AJ107</f>
        <v>-2.2411152745111296E-4</v>
      </c>
      <c r="AI107">
        <f>D107*caps!AK107</f>
        <v>-5.5948124575629934E-4</v>
      </c>
      <c r="AJ107">
        <f>E107*caps!AL107</f>
        <v>-2.778532729558438E-4</v>
      </c>
      <c r="AK107">
        <f>F107*caps!AM107</f>
        <v>-2.6912226805630925E-4</v>
      </c>
      <c r="AL107">
        <f>G107*caps!AN107</f>
        <v>-8.0503640198747583E-4</v>
      </c>
      <c r="AM107">
        <f>H107*caps!AO107</f>
        <v>-2.2288750259071339E-4</v>
      </c>
      <c r="AN107">
        <f>I107*caps!AP107</f>
        <v>-2.0459712714948803E-4</v>
      </c>
      <c r="AO107">
        <f>J107*caps!AQ107</f>
        <v>-8.4081749011326808E-5</v>
      </c>
      <c r="AP107">
        <f>K107*caps!AR107</f>
        <v>-1.1432396258908395E-4</v>
      </c>
      <c r="AQ107">
        <f>L107*caps!AS107</f>
        <v>-3.2888312901425092E-4</v>
      </c>
      <c r="AR107">
        <f>M107*caps!AT107</f>
        <v>-1.9258001409580661E-4</v>
      </c>
      <c r="AS107">
        <f>N107*caps!AU107</f>
        <v>-4.3714777831064432E-4</v>
      </c>
      <c r="AT107">
        <f>O107*caps!AV107</f>
        <v>-2.0989005008048271E-4</v>
      </c>
      <c r="AU107">
        <f>P107*caps!AW107</f>
        <v>-4.7325865793039349E-4</v>
      </c>
      <c r="AV107">
        <f>Q107*caps!AX107</f>
        <v>-2.7081338648041978E-4</v>
      </c>
      <c r="AW107">
        <f>R107*caps!AY107</f>
        <v>-3.7141828995783053E-5</v>
      </c>
      <c r="AX107">
        <f>S107*caps!AZ107</f>
        <v>-2.5246628966473547E-4</v>
      </c>
      <c r="AY107">
        <f>T107*caps!BA107</f>
        <v>-4.369619324353752E-4</v>
      </c>
      <c r="AZ107">
        <f>U107*caps!BB107</f>
        <v>-7.0251868249949614E-5</v>
      </c>
      <c r="BA107">
        <f>V107*caps!BC107</f>
        <v>-2.2931885078843566E-4</v>
      </c>
      <c r="BB107">
        <f>W107*caps!BD107</f>
        <v>-3.6367218672689002E-4</v>
      </c>
      <c r="BC107">
        <f>X107*caps!BE107</f>
        <v>-4.6768095020953782E-5</v>
      </c>
      <c r="BD107">
        <f>Y107*caps!BF107</f>
        <v>-7.2425428820174081E-4</v>
      </c>
      <c r="BE107">
        <f>Z107*caps!BG107</f>
        <v>-4.0217116729332426E-4</v>
      </c>
      <c r="BF107">
        <f>AA107*caps!BH107</f>
        <v>-1.6740206272733446E-4</v>
      </c>
      <c r="BG107">
        <f>AB107*caps!BI107</f>
        <v>-4.4391802340201781E-4</v>
      </c>
      <c r="BH107">
        <f>AC107*caps!BJ107</f>
        <v>4.646599018642886E-5</v>
      </c>
      <c r="BI107">
        <f>AD107*caps!BK107</f>
        <v>-2.6494106280570479E-4</v>
      </c>
      <c r="BJ107">
        <f>AE107*caps!BL107</f>
        <v>-2.9490856776359057E-4</v>
      </c>
      <c r="BL107">
        <v>0</v>
      </c>
      <c r="BM107" s="2">
        <f t="shared" si="37"/>
        <v>-9.0870377546871644E-3</v>
      </c>
      <c r="BP107" s="2" t="s">
        <v>57</v>
      </c>
      <c r="BQ107" s="2">
        <f>$BQ$105*[1]caps!AI314</f>
        <v>5.3714221525113112E-2</v>
      </c>
      <c r="BR107" s="2">
        <f>$BQ$105*[1]caps!AJ314</f>
        <v>2.4815691837923013E-2</v>
      </c>
      <c r="BS107" s="2">
        <f>$BQ$105*[1]caps!AK314</f>
        <v>4.2897339157469072E-2</v>
      </c>
      <c r="BT107" s="2">
        <f>$BQ$105*[1]caps!AL314</f>
        <v>1.798367286895226E-2</v>
      </c>
      <c r="BU107" s="2">
        <f>$BQ$105*[1]caps!AM314</f>
        <v>2.2201084170603649E-2</v>
      </c>
      <c r="BV107" s="2">
        <f>$BQ$105*[1]caps!AN314</f>
        <v>7.3787627757028393E-2</v>
      </c>
      <c r="BW107" s="2">
        <f>$BQ$105*[1]caps!AO314</f>
        <v>1.0350442766033644E-2</v>
      </c>
      <c r="BX107" s="2">
        <f>$BQ$105*[1]caps!AP314</f>
        <v>2.7509943352330299E-2</v>
      </c>
      <c r="BY107" s="2">
        <f>$BQ$105*[1]caps!AQ314</f>
        <v>5.5079649277624447E-3</v>
      </c>
      <c r="BZ107" s="2">
        <f>$BQ$105*[1]caps!AR314</f>
        <v>1.1245545714775302E-2</v>
      </c>
      <c r="CA107" s="2">
        <f>$BQ$105*[1]caps!AS314</f>
        <v>1.0213070973394401E-2</v>
      </c>
      <c r="CB107" s="2">
        <f>$BQ$105*[1]caps!AT314</f>
        <v>2.2679849616254875E-2</v>
      </c>
      <c r="CC107" s="2">
        <f>$BQ$105*[1]caps!AU314</f>
        <v>3.6882062400588611E-2</v>
      </c>
      <c r="CD107" s="2">
        <f>$BQ$105*[1]caps!AV314</f>
        <v>1.247461042937394E-2</v>
      </c>
      <c r="CE107" s="2">
        <f>$BQ$105*[1]caps!AW314</f>
        <v>1.8145995197213834E-2</v>
      </c>
      <c r="CF107" s="2">
        <f>$BQ$105*[1]caps!AX314</f>
        <v>2.0023417534315677E-2</v>
      </c>
      <c r="CG107" s="2">
        <f>$BQ$105*[1]caps!AY314</f>
        <v>1.4003075775654416E-2</v>
      </c>
      <c r="CH107" s="2">
        <f>$BQ$105*[1]caps!AZ314</f>
        <v>2.6859958396652419E-2</v>
      </c>
      <c r="CI107" s="2">
        <f>$BQ$105*[1]caps!BA314</f>
        <v>2.6613101263643742E-2</v>
      </c>
      <c r="CJ107" s="2">
        <f>$BQ$105*[1]caps!BB314</f>
        <v>1.025423711399193E-2</v>
      </c>
      <c r="CK107" s="2">
        <f>$BQ$105*[1]caps!BC314</f>
        <v>7.2715963474161757E-3</v>
      </c>
      <c r="CL107" s="2">
        <f>$BQ$105*[1]caps!BD314</f>
        <v>1.8858910094566216E-2</v>
      </c>
      <c r="CM107" s="2">
        <f>$BQ$105*[1]caps!BE314</f>
        <v>4.2543746656100697E-3</v>
      </c>
      <c r="CN107" s="2">
        <f>$BQ$105*[1]caps!BF314</f>
        <v>2.7266937104000844E-2</v>
      </c>
      <c r="CO107" s="2">
        <f>$BQ$105*[1]caps!BG314</f>
        <v>2.0659844618820287E-2</v>
      </c>
      <c r="CP107" s="2">
        <f>$BQ$105*[1]caps!BH314</f>
        <v>1.5174838972448552E-2</v>
      </c>
      <c r="CQ107" s="2">
        <f>$BQ$105*[1]caps!BI314</f>
        <v>1.7704271169560758E-2</v>
      </c>
      <c r="CR107" s="2">
        <f>$BQ$105*[1]caps!BJ314</f>
        <v>8.1932523950747418E-3</v>
      </c>
      <c r="CS107" s="2">
        <f>$BQ$105*[1]caps!BK314</f>
        <v>1.8138109120619909E-2</v>
      </c>
      <c r="CT107" s="2">
        <f>$BQ$105*[1]caps!BL314</f>
        <v>1.5143421497802029E-2</v>
      </c>
      <c r="CU107" s="2"/>
      <c r="CV107" s="2"/>
    </row>
    <row r="108" spans="1:100" x14ac:dyDescent="0.25">
      <c r="A108">
        <v>20150605</v>
      </c>
      <c r="B108">
        <v>-4.7450000000000001E-3</v>
      </c>
      <c r="C108">
        <v>-1.2071999999999999E-2</v>
      </c>
      <c r="D108">
        <v>7.1199999999999996E-4</v>
      </c>
      <c r="E108">
        <v>-5.8199999999999997E-3</v>
      </c>
      <c r="F108">
        <v>1.9729999999999999E-3</v>
      </c>
      <c r="G108">
        <v>-5.489E-3</v>
      </c>
      <c r="H108">
        <v>-1.1950000000000001E-3</v>
      </c>
      <c r="I108">
        <v>-9.2130000000000007E-3</v>
      </c>
      <c r="J108">
        <v>6.7860000000000004E-3</v>
      </c>
      <c r="K108">
        <v>-1.5952999999999998E-2</v>
      </c>
      <c r="L108">
        <v>-3.258E-3</v>
      </c>
      <c r="M108">
        <v>-4.3810000000000003E-3</v>
      </c>
      <c r="N108">
        <v>-6.45E-3</v>
      </c>
      <c r="O108">
        <v>-8.0199999999999994E-3</v>
      </c>
      <c r="P108">
        <v>-8.071E-3</v>
      </c>
      <c r="Q108">
        <v>0</v>
      </c>
      <c r="R108">
        <v>-7.9950000000000004E-3</v>
      </c>
      <c r="S108">
        <v>1.6433E-2</v>
      </c>
      <c r="T108">
        <v>-1.47E-2</v>
      </c>
      <c r="U108">
        <v>7.85E-4</v>
      </c>
      <c r="V108">
        <v>3.7800000000000003E-4</v>
      </c>
      <c r="W108">
        <v>-1.4546999999999999E-2</v>
      </c>
      <c r="X108">
        <v>-8.9809999999999994E-3</v>
      </c>
      <c r="Y108">
        <v>-1.8086999999999999E-2</v>
      </c>
      <c r="Z108">
        <v>-9.7789999999999995E-3</v>
      </c>
      <c r="AA108">
        <v>1.6447E-2</v>
      </c>
      <c r="AB108">
        <v>-1.049E-3</v>
      </c>
      <c r="AC108">
        <v>7.5649999999999997E-3</v>
      </c>
      <c r="AD108">
        <v>2.346E-3</v>
      </c>
      <c r="AE108">
        <v>-1.029E-3</v>
      </c>
      <c r="AF108">
        <f t="shared" si="35"/>
        <v>-3.7903063659648168E-3</v>
      </c>
      <c r="AG108">
        <f>B108*caps!AI108</f>
        <v>-3.2873893382103669E-4</v>
      </c>
      <c r="AH108">
        <f>C108*caps!AJ108</f>
        <v>-3.9164474808447882E-4</v>
      </c>
      <c r="AI108">
        <f>D108*caps!AK108</f>
        <v>4.6570139178956476E-5</v>
      </c>
      <c r="AJ108">
        <f>E108*caps!AL108</f>
        <v>-1.7807746923972039E-4</v>
      </c>
      <c r="AK108">
        <f>F108*caps!AM108</f>
        <v>6.9961309864689154E-5</v>
      </c>
      <c r="AL108">
        <f>G108*caps!AN108</f>
        <v>-7.5528145981795445E-4</v>
      </c>
      <c r="AM108">
        <f>H108*caps!AO108</f>
        <v>-2.3102233138177942E-5</v>
      </c>
      <c r="AN108">
        <f>I108*caps!AP108</f>
        <v>-3.5922877178978135E-4</v>
      </c>
      <c r="AO108">
        <f>J108*caps!AQ108</f>
        <v>6.5427036244470094E-5</v>
      </c>
      <c r="AP108">
        <f>K108*caps!AR108</f>
        <v>-2.7125271935607919E-4</v>
      </c>
      <c r="AQ108">
        <f>L108*caps!AS108</f>
        <v>-5.8850784745199264E-5</v>
      </c>
      <c r="AR108">
        <f>M108*caps!AT108</f>
        <v>-1.7069794571624599E-4</v>
      </c>
      <c r="AS108">
        <f>N108*caps!AU108</f>
        <v>-3.2731139722322946E-4</v>
      </c>
      <c r="AT108">
        <f>O108*caps!AV108</f>
        <v>-1.483302309565869E-4</v>
      </c>
      <c r="AU108">
        <f>P108*caps!AW108</f>
        <v>-2.4967206455053998E-4</v>
      </c>
      <c r="AV108">
        <f>Q108*caps!AX108</f>
        <v>0</v>
      </c>
      <c r="AW108">
        <f>R108*caps!AY108</f>
        <v>-1.3589837015607205E-4</v>
      </c>
      <c r="AX108">
        <f>S108*caps!AZ108</f>
        <v>7.6316486653762517E-4</v>
      </c>
      <c r="AY108">
        <f>T108*caps!BA108</f>
        <v>-6.4299275923800807E-4</v>
      </c>
      <c r="AZ108">
        <f>U108*caps!BB108</f>
        <v>1.0141787857855473E-5</v>
      </c>
      <c r="BA108">
        <f>V108*caps!BC108</f>
        <v>5.6581665860154016E-6</v>
      </c>
      <c r="BB108">
        <f>W108*caps!BD108</f>
        <v>-4.07852198625567E-4</v>
      </c>
      <c r="BC108">
        <f>X108*caps!BE108</f>
        <v>-5.2760468812744806E-5</v>
      </c>
      <c r="BD108">
        <f>Y108*caps!BF108</f>
        <v>-6.4668858647760495E-4</v>
      </c>
      <c r="BE108">
        <f>Z108*caps!BG108</f>
        <v>-2.6023052945480798E-4</v>
      </c>
      <c r="BF108">
        <f>AA108*caps!BH108</f>
        <v>5.2092985734139053E-4</v>
      </c>
      <c r="BG108">
        <f>AB108*caps!BI108</f>
        <v>-2.8301940893317498E-5</v>
      </c>
      <c r="BH108">
        <f>AC108*caps!BJ108</f>
        <v>1.2766425744024508E-4</v>
      </c>
      <c r="BI108">
        <f>AD108*caps!BK108</f>
        <v>5.8276260938590704E-5</v>
      </c>
      <c r="BJ108">
        <f>AE108*caps!BL108</f>
        <v>-2.1186435857500665E-5</v>
      </c>
      <c r="BL108">
        <v>0</v>
      </c>
      <c r="BM108" s="2">
        <f t="shared" si="37"/>
        <v>-3.7903063659648168E-3</v>
      </c>
      <c r="BP108" s="2" t="s">
        <v>58</v>
      </c>
      <c r="BQ108" s="2">
        <f>SUM(BQ106:BQ107)</f>
        <v>0.79365663706088774</v>
      </c>
      <c r="BR108" s="2">
        <f t="shared" ref="BR108:CT108" si="55">SUM(BR106:BR107)</f>
        <v>1.0285349043631185</v>
      </c>
      <c r="BS108" s="2">
        <f t="shared" si="55"/>
        <v>-7.271942687201001E-3</v>
      </c>
      <c r="BT108" s="2">
        <f t="shared" si="55"/>
        <v>-0.17511470653261407</v>
      </c>
      <c r="BU108" s="2">
        <f t="shared" si="55"/>
        <v>-0.10075732533665584</v>
      </c>
      <c r="BV108" s="2">
        <f t="shared" si="55"/>
        <v>-0.34138510756251966</v>
      </c>
      <c r="BW108" s="2">
        <f t="shared" si="55"/>
        <v>-0.61238996904957632</v>
      </c>
      <c r="BX108" s="2">
        <f t="shared" si="55"/>
        <v>-1.4680959065129492E-2</v>
      </c>
      <c r="BY108" s="2">
        <f t="shared" si="55"/>
        <v>-4.8495185497442979E-2</v>
      </c>
      <c r="BZ108" s="2">
        <f t="shared" si="55"/>
        <v>-1.1097401270523733E-2</v>
      </c>
      <c r="CA108" s="2">
        <f t="shared" si="55"/>
        <v>-0.44045081293015542</v>
      </c>
      <c r="CB108" s="2">
        <f t="shared" si="55"/>
        <v>-0.54686616578466574</v>
      </c>
      <c r="CC108" s="2">
        <f t="shared" si="55"/>
        <v>0.44694147820670921</v>
      </c>
      <c r="CD108" s="2">
        <f t="shared" si="55"/>
        <v>-1.1284816078387938E-2</v>
      </c>
      <c r="CE108" s="2">
        <f t="shared" si="55"/>
        <v>-0.28667122936575601</v>
      </c>
      <c r="CF108" s="2">
        <f t="shared" si="55"/>
        <v>-0.20376297276126387</v>
      </c>
      <c r="CG108" s="2">
        <f t="shared" si="55"/>
        <v>1.0608072068554004</v>
      </c>
      <c r="CH108" s="2">
        <f t="shared" si="55"/>
        <v>-0.11557029007467801</v>
      </c>
      <c r="CI108" s="2">
        <f t="shared" si="55"/>
        <v>-0.42497195329353449</v>
      </c>
      <c r="CJ108" s="2">
        <f t="shared" si="55"/>
        <v>0.36763133804093101</v>
      </c>
      <c r="CK108" s="2">
        <f t="shared" si="55"/>
        <v>-0.47029958335710631</v>
      </c>
      <c r="CL108" s="2">
        <f t="shared" si="55"/>
        <v>0.10333202203235264</v>
      </c>
      <c r="CM108" s="2">
        <f t="shared" si="55"/>
        <v>0.34772813445184803</v>
      </c>
      <c r="CN108" s="2">
        <f t="shared" si="55"/>
        <v>0.76263101854997351</v>
      </c>
      <c r="CO108" s="2">
        <f t="shared" si="55"/>
        <v>0.5482263930961121</v>
      </c>
      <c r="CP108" s="2">
        <f t="shared" si="55"/>
        <v>-0.57368040895331895</v>
      </c>
      <c r="CQ108" s="2">
        <f t="shared" si="55"/>
        <v>7.6156827351019654E-2</v>
      </c>
      <c r="CR108" s="2">
        <f t="shared" si="55"/>
        <v>-0.70542132559803172</v>
      </c>
      <c r="CS108" s="2">
        <f t="shared" si="55"/>
        <v>0.39788595496506091</v>
      </c>
      <c r="CT108" s="2">
        <f t="shared" si="55"/>
        <v>0.15664024022514808</v>
      </c>
      <c r="CU108" s="2"/>
      <c r="CV108" s="2"/>
    </row>
    <row r="109" spans="1:100" x14ac:dyDescent="0.25">
      <c r="A109">
        <v>20150608</v>
      </c>
      <c r="B109">
        <v>-8.8859999999999998E-3</v>
      </c>
      <c r="C109">
        <v>1.4959999999999999E-3</v>
      </c>
      <c r="D109">
        <v>6.7629999999999999E-3</v>
      </c>
      <c r="E109">
        <v>-1.2305999999999999E-2</v>
      </c>
      <c r="F109">
        <v>-1.1516999999999999E-2</v>
      </c>
      <c r="G109">
        <v>-6.607E-3</v>
      </c>
      <c r="H109">
        <v>-7.0089999999999996E-3</v>
      </c>
      <c r="I109">
        <v>3.6159999999999999E-3</v>
      </c>
      <c r="J109">
        <v>1.1620000000000001E-3</v>
      </c>
      <c r="K109">
        <v>-7.5100000000000002E-3</v>
      </c>
      <c r="L109">
        <v>-6.3900000000000003E-4</v>
      </c>
      <c r="M109">
        <v>-3.2269999999999998E-3</v>
      </c>
      <c r="N109">
        <v>-6.3899999999999998E-3</v>
      </c>
      <c r="O109">
        <v>-3.1189999999999998E-3</v>
      </c>
      <c r="P109">
        <v>-2.0339999999999998E-3</v>
      </c>
      <c r="Q109">
        <v>-9.1570000000000002E-3</v>
      </c>
      <c r="R109">
        <v>-2.3029999999999999E-3</v>
      </c>
      <c r="S109">
        <v>-7.8609999999999999E-3</v>
      </c>
      <c r="T109">
        <v>-6.1590000000000004E-3</v>
      </c>
      <c r="U109">
        <v>-5.7829999999999999E-3</v>
      </c>
      <c r="V109">
        <v>-7.306E-3</v>
      </c>
      <c r="W109">
        <v>-1.6959999999999999E-2</v>
      </c>
      <c r="X109">
        <v>-9.4649999999999995E-3</v>
      </c>
      <c r="Y109">
        <v>4.4460000000000003E-3</v>
      </c>
      <c r="Z109">
        <v>-3.9870000000000001E-3</v>
      </c>
      <c r="AA109">
        <v>-1.0491E-2</v>
      </c>
      <c r="AB109">
        <v>-1.0671999999999999E-2</v>
      </c>
      <c r="AC109">
        <v>-3.1359999999999999E-3</v>
      </c>
      <c r="AD109">
        <v>-1.0092E-2</v>
      </c>
      <c r="AE109">
        <v>3.261E-3</v>
      </c>
      <c r="AF109">
        <f t="shared" si="35"/>
        <v>-4.9904978091567442E-3</v>
      </c>
      <c r="AG109">
        <f>B109*caps!AI109</f>
        <v>-6.1326386772656927E-4</v>
      </c>
      <c r="AH109">
        <f>C109*caps!AJ109</f>
        <v>4.885359608510352E-5</v>
      </c>
      <c r="AI109">
        <f>D109*caps!AK109</f>
        <v>4.476069089896441E-4</v>
      </c>
      <c r="AJ109">
        <f>E109*caps!AL109</f>
        <v>-3.7379022397841181E-4</v>
      </c>
      <c r="AK109">
        <f>F109*caps!AM109</f>
        <v>-4.0573456038633043E-4</v>
      </c>
      <c r="AL109">
        <f>G109*caps!AN109</f>
        <v>-9.0770249489958142E-4</v>
      </c>
      <c r="AM109">
        <f>H109*caps!AO109</f>
        <v>-1.3523532821810416E-4</v>
      </c>
      <c r="AN109">
        <f>I109*caps!AP109</f>
        <v>1.4222261048435028E-4</v>
      </c>
      <c r="AO109">
        <f>J109*caps!AQ109</f>
        <v>1.1273440050721341E-5</v>
      </c>
      <c r="AP109">
        <f>K109*caps!AR109</f>
        <v>-1.27379757209023E-4</v>
      </c>
      <c r="AQ109">
        <f>L109*caps!AS109</f>
        <v>-1.1593824943167734E-5</v>
      </c>
      <c r="AR109">
        <f>M109*caps!AT109</f>
        <v>-1.2596587627400501E-4</v>
      </c>
      <c r="AS109">
        <f>N109*caps!AU109</f>
        <v>-3.238327093834035E-4</v>
      </c>
      <c r="AT109">
        <f>O109*caps!AV109</f>
        <v>-5.7798470097880197E-5</v>
      </c>
      <c r="AU109">
        <f>P109*caps!AW109</f>
        <v>-6.3111968377929818E-5</v>
      </c>
      <c r="AV109">
        <f>Q109*caps!AX109</f>
        <v>-3.1678781988697446E-4</v>
      </c>
      <c r="AW109">
        <f>R109*caps!AY109</f>
        <v>-3.9254644341492292E-5</v>
      </c>
      <c r="AX109">
        <f>S109*caps!AZ109</f>
        <v>-3.6404434533469357E-4</v>
      </c>
      <c r="AY109">
        <f>T109*caps!BA109</f>
        <v>-2.6910282231942871E-4</v>
      </c>
      <c r="AZ109">
        <f>U109*caps!BB109</f>
        <v>-7.4658961286030651E-5</v>
      </c>
      <c r="BA109">
        <f>V109*caps!BC109</f>
        <v>-1.0911429609044281E-4</v>
      </c>
      <c r="BB109">
        <f>W109*caps!BD109</f>
        <v>-4.6981732460695718E-4</v>
      </c>
      <c r="BC109">
        <f>X109*caps!BE109</f>
        <v>-5.5014264464686789E-5</v>
      </c>
      <c r="BD109">
        <f>Y109*caps!BF109</f>
        <v>1.6048238969699046E-4</v>
      </c>
      <c r="BE109">
        <f>Z109*caps!BG109</f>
        <v>-1.0621301873516734E-4</v>
      </c>
      <c r="BF109">
        <f>AA109*caps!BH109</f>
        <v>-3.3046984233988763E-4</v>
      </c>
      <c r="BG109">
        <f>AB109*caps!BI109</f>
        <v>-2.8630535377822497E-4</v>
      </c>
      <c r="BH109">
        <f>AC109*caps!BJ109</f>
        <v>-5.3024283576925558E-5</v>
      </c>
      <c r="BI109">
        <f>AD109*caps!BK109</f>
        <v>-2.4942398608799921E-4</v>
      </c>
      <c r="BJ109">
        <f>AE109*caps!BL109</f>
        <v>6.7703289879764302E-5</v>
      </c>
      <c r="BL109">
        <v>0</v>
      </c>
      <c r="BM109" s="2">
        <f t="shared" si="37"/>
        <v>-4.9904978091567442E-3</v>
      </c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25">
      <c r="A110">
        <v>20150609</v>
      </c>
      <c r="B110">
        <v>-1.7489999999999999E-3</v>
      </c>
      <c r="C110">
        <v>9.9599999999999992E-4</v>
      </c>
      <c r="D110">
        <v>-3.1819999999999999E-3</v>
      </c>
      <c r="E110">
        <v>2.0560000000000001E-3</v>
      </c>
      <c r="F110">
        <v>0</v>
      </c>
      <c r="G110">
        <v>-2.9729999999999999E-3</v>
      </c>
      <c r="H110">
        <v>1.0330000000000001E-3</v>
      </c>
      <c r="I110">
        <v>1.5313E-2</v>
      </c>
      <c r="J110">
        <v>6.7320000000000001E-3</v>
      </c>
      <c r="K110">
        <v>1.093E-2</v>
      </c>
      <c r="L110">
        <v>-3.8400000000000001E-3</v>
      </c>
      <c r="M110">
        <v>8.83E-4</v>
      </c>
      <c r="N110">
        <v>2.552E-3</v>
      </c>
      <c r="O110">
        <v>2.4910000000000002E-3</v>
      </c>
      <c r="P110">
        <v>-5.1000000000000004E-4</v>
      </c>
      <c r="Q110">
        <v>-7.0460000000000002E-3</v>
      </c>
      <c r="R110">
        <v>-6.1900000000000002E-3</v>
      </c>
      <c r="S110">
        <v>4.3350000000000003E-3</v>
      </c>
      <c r="T110">
        <v>-1.928E-3</v>
      </c>
      <c r="U110">
        <v>-8.8699999999999998E-4</v>
      </c>
      <c r="V110">
        <v>4.568E-3</v>
      </c>
      <c r="W110">
        <v>-1.5969999999999999E-3</v>
      </c>
      <c r="X110">
        <v>4.0900000000000002E-4</v>
      </c>
      <c r="Y110">
        <v>-2.1080000000000001E-3</v>
      </c>
      <c r="Z110">
        <v>-3.6389999999999999E-3</v>
      </c>
      <c r="AA110">
        <v>6.2890000000000003E-3</v>
      </c>
      <c r="AB110">
        <v>-1.238E-3</v>
      </c>
      <c r="AC110">
        <v>-3.6700000000000001E-3</v>
      </c>
      <c r="AD110">
        <v>3.9890000000000004E-3</v>
      </c>
      <c r="AE110">
        <v>6.8400000000000004E-4</v>
      </c>
      <c r="AF110">
        <f t="shared" si="35"/>
        <v>1.98265067399265E-4</v>
      </c>
      <c r="AG110">
        <f>B110*caps!AI110</f>
        <v>-1.2047403029516874E-4</v>
      </c>
      <c r="AH110">
        <f>C110*caps!AJ110</f>
        <v>3.2552145033261594E-5</v>
      </c>
      <c r="AI110">
        <f>D110*caps!AK110</f>
        <v>-2.0989224077448855E-4</v>
      </c>
      <c r="AJ110">
        <f>E110*caps!AL110</f>
        <v>6.2567563820450003E-5</v>
      </c>
      <c r="AK110">
        <f>F110*caps!AM110</f>
        <v>0</v>
      </c>
      <c r="AL110">
        <f>G110*caps!AN110</f>
        <v>-4.071588312329532E-4</v>
      </c>
      <c r="AM110">
        <f>H110*caps!AO110</f>
        <v>1.9948293257050472E-5</v>
      </c>
      <c r="AN110">
        <f>I110*caps!AP110</f>
        <v>6.1139739130058684E-4</v>
      </c>
      <c r="AO110">
        <f>J110*caps!AQ110</f>
        <v>6.5740270106952976E-5</v>
      </c>
      <c r="AP110">
        <f>K110*caps!AR110</f>
        <v>1.8738056447536371E-4</v>
      </c>
      <c r="AQ110">
        <f>L110*caps!AS110</f>
        <v>-6.939199826454843E-5</v>
      </c>
      <c r="AR110">
        <f>M110*caps!AT110</f>
        <v>3.4492199415918146E-5</v>
      </c>
      <c r="AS110">
        <f>N110*caps!AU110</f>
        <v>1.296374382739146E-4</v>
      </c>
      <c r="AT110">
        <f>O110*caps!AV110</f>
        <v>4.6267707032133011E-5</v>
      </c>
      <c r="AU110">
        <f>P110*caps!AW110</f>
        <v>-1.5813665997743587E-5</v>
      </c>
      <c r="AV110">
        <f>Q110*caps!AX110</f>
        <v>-2.4199714340572656E-4</v>
      </c>
      <c r="AW110">
        <f>R110*caps!AY110</f>
        <v>-1.0483691729514599E-4</v>
      </c>
      <c r="AX110">
        <f>S110*caps!AZ110</f>
        <v>2.0158925471295647E-4</v>
      </c>
      <c r="AY110">
        <f>T110*caps!BA110</f>
        <v>-8.4062031882228935E-5</v>
      </c>
      <c r="AZ110">
        <f>U110*caps!BB110</f>
        <v>-1.1439047515699903E-5</v>
      </c>
      <c r="BA110">
        <f>V110*caps!BC110</f>
        <v>6.8522055245818681E-5</v>
      </c>
      <c r="BB110">
        <f>W110*caps!BD110</f>
        <v>-4.4160782515405443E-5</v>
      </c>
      <c r="BC110">
        <f>X110*caps!BE110</f>
        <v>2.3778181790452404E-6</v>
      </c>
      <c r="BD110">
        <f>Y110*caps!BF110</f>
        <v>-7.5916308971393849E-5</v>
      </c>
      <c r="BE110">
        <f>Z110*caps!BG110</f>
        <v>-9.6572486271061933E-5</v>
      </c>
      <c r="BF110">
        <f>AA110*caps!BH110</f>
        <v>1.9931609957608357E-4</v>
      </c>
      <c r="BG110">
        <f>AB110*caps!BI110</f>
        <v>-3.3165714407029118E-5</v>
      </c>
      <c r="BH110">
        <f>AC110*caps!BJ110</f>
        <v>-6.1814574101859003E-5</v>
      </c>
      <c r="BI110">
        <f>AD110*caps!BK110</f>
        <v>9.8963968312365817E-5</v>
      </c>
      <c r="BJ110">
        <f>AE110*caps!BL110</f>
        <v>1.4208071587817182E-5</v>
      </c>
      <c r="BL110">
        <v>0</v>
      </c>
      <c r="BM110" s="2">
        <f t="shared" si="37"/>
        <v>1.98265067399265E-4</v>
      </c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25">
      <c r="A111">
        <v>20150610</v>
      </c>
      <c r="B111">
        <v>2.103E-2</v>
      </c>
      <c r="C111">
        <v>3.2339999999999999E-3</v>
      </c>
      <c r="D111">
        <v>7.4489999999999999E-3</v>
      </c>
      <c r="E111">
        <v>1.9556E-2</v>
      </c>
      <c r="F111">
        <v>1.4041E-2</v>
      </c>
      <c r="G111">
        <v>1.1457999999999999E-2</v>
      </c>
      <c r="H111">
        <v>1.0318000000000001E-2</v>
      </c>
      <c r="I111">
        <v>8.1119999999999994E-3</v>
      </c>
      <c r="J111">
        <v>2.0178000000000001E-2</v>
      </c>
      <c r="K111">
        <v>1.5682999999999999E-2</v>
      </c>
      <c r="L111">
        <v>1.0848999999999999E-2</v>
      </c>
      <c r="M111">
        <v>8.8210000000000007E-3</v>
      </c>
      <c r="N111">
        <v>6.8219999999999999E-3</v>
      </c>
      <c r="O111">
        <v>1.3122999999999999E-2</v>
      </c>
      <c r="P111">
        <v>1.3086E-2</v>
      </c>
      <c r="Q111">
        <v>1.3638000000000001E-2</v>
      </c>
      <c r="R111">
        <v>6.0169999999999998E-3</v>
      </c>
      <c r="S111">
        <v>1.6076E-2</v>
      </c>
      <c r="T111">
        <v>6.3470000000000002E-3</v>
      </c>
      <c r="U111">
        <v>1.9635E-2</v>
      </c>
      <c r="V111">
        <v>1.2884E-2</v>
      </c>
      <c r="W111">
        <v>1.8239999999999999E-2</v>
      </c>
      <c r="X111">
        <v>1.4109999999999999E-2</v>
      </c>
      <c r="Y111">
        <v>2.7460000000000002E-3</v>
      </c>
      <c r="Z111">
        <v>1.3238E-2</v>
      </c>
      <c r="AA111">
        <v>1.8214000000000001E-2</v>
      </c>
      <c r="AB111">
        <v>1.4873000000000001E-2</v>
      </c>
      <c r="AC111">
        <v>1.9663E-2</v>
      </c>
      <c r="AD111">
        <v>2.4723999999999999E-2</v>
      </c>
      <c r="AE111">
        <v>1.3335E-2</v>
      </c>
      <c r="AF111">
        <f t="shared" si="35"/>
        <v>1.2533753786925752E-2</v>
      </c>
      <c r="AG111">
        <f>B111*caps!AI111</f>
        <v>1.4607771406758214E-3</v>
      </c>
      <c r="AH111">
        <f>C111*caps!AJ111</f>
        <v>1.0472857598214061E-4</v>
      </c>
      <c r="AI111">
        <f>D111*caps!AK111</f>
        <v>4.8889974188795395E-4</v>
      </c>
      <c r="AJ111">
        <f>E111*caps!AL111</f>
        <v>5.9926638482773792E-4</v>
      </c>
      <c r="AK111">
        <f>F111*caps!AM111</f>
        <v>4.9531550461351728E-4</v>
      </c>
      <c r="AL111">
        <f>G111*caps!AN111</f>
        <v>1.5675753835259361E-3</v>
      </c>
      <c r="AM111">
        <f>H111*caps!AO111</f>
        <v>1.9882080986116296E-4</v>
      </c>
      <c r="AN111">
        <f>I111*caps!AP111</f>
        <v>3.2247983635333438E-4</v>
      </c>
      <c r="AO111">
        <f>J111*caps!AQ111</f>
        <v>1.9853816455290302E-4</v>
      </c>
      <c r="AP111">
        <f>K111*caps!AR111</f>
        <v>2.6970826409414668E-4</v>
      </c>
      <c r="AQ111">
        <f>L111*caps!AS111</f>
        <v>1.9572984087773537E-4</v>
      </c>
      <c r="AR111">
        <f>M111*caps!AT111</f>
        <v>3.4331662413734459E-4</v>
      </c>
      <c r="AS111">
        <f>N111*caps!AU111</f>
        <v>3.4460134857761088E-4</v>
      </c>
      <c r="AT111">
        <f>O111*caps!AV111</f>
        <v>2.4389457130986721E-4</v>
      </c>
      <c r="AU111">
        <f>P111*caps!AW111</f>
        <v>4.0599295721302552E-4</v>
      </c>
      <c r="AV111">
        <f>Q111*caps!AX111</f>
        <v>4.689255833110225E-4</v>
      </c>
      <c r="AW111">
        <f>R111*caps!AY111</f>
        <v>1.0125388799055057E-4</v>
      </c>
      <c r="AX111">
        <f>S111*caps!AZ111</f>
        <v>7.502142340257632E-4</v>
      </c>
      <c r="AY111">
        <f>T111*caps!BA111</f>
        <v>2.7505025043352547E-4</v>
      </c>
      <c r="AZ111">
        <f>U111*caps!BB111</f>
        <v>2.5500259172911514E-4</v>
      </c>
      <c r="BA111">
        <f>V111*caps!BC111</f>
        <v>1.933380395945348E-4</v>
      </c>
      <c r="BB111">
        <f>W111*caps!BD111</f>
        <v>5.072354198001471E-4</v>
      </c>
      <c r="BC111">
        <f>X111*caps!BE111</f>
        <v>8.2161874391438867E-5</v>
      </c>
      <c r="BD111">
        <f>Y111*caps!BF111</f>
        <v>9.7939691035652947E-5</v>
      </c>
      <c r="BE111">
        <f>Z111*caps!BG111</f>
        <v>3.5156700317643752E-4</v>
      </c>
      <c r="BF111">
        <f>AA111*caps!BH111</f>
        <v>5.8050777903247478E-4</v>
      </c>
      <c r="BG111">
        <f>AB111*caps!BI111</f>
        <v>3.9937559644630932E-4</v>
      </c>
      <c r="BH111">
        <f>AC111*caps!BJ111</f>
        <v>3.335293663121392E-4</v>
      </c>
      <c r="BI111">
        <f>AD111*caps!BK111</f>
        <v>6.2078537196780866E-4</v>
      </c>
      <c r="BJ111">
        <f>AE111*caps!BL111</f>
        <v>2.7722194918859352E-4</v>
      </c>
      <c r="BL111">
        <v>0</v>
      </c>
      <c r="BM111" s="2">
        <f t="shared" si="37"/>
        <v>1.2533753786925752E-2</v>
      </c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25">
      <c r="A112">
        <v>20150611</v>
      </c>
      <c r="B112">
        <v>-3.6470000000000001E-3</v>
      </c>
      <c r="C112">
        <v>2.4789999999999999E-3</v>
      </c>
      <c r="D112">
        <v>-1.408E-3</v>
      </c>
      <c r="E112">
        <v>-8.2899999999999998E-4</v>
      </c>
      <c r="F112">
        <v>-6.9719999999999999E-3</v>
      </c>
      <c r="G112">
        <v>-2.2499999999999998E-3</v>
      </c>
      <c r="H112">
        <v>6.979E-3</v>
      </c>
      <c r="I112">
        <v>-1.634E-3</v>
      </c>
      <c r="J112">
        <v>-3.5040000000000002E-3</v>
      </c>
      <c r="K112">
        <v>3.509E-3</v>
      </c>
      <c r="L112">
        <v>9.4619999999999999E-3</v>
      </c>
      <c r="M112">
        <v>4.372E-3</v>
      </c>
      <c r="N112">
        <v>3.6410000000000001E-3</v>
      </c>
      <c r="O112">
        <v>5.156E-3</v>
      </c>
      <c r="P112">
        <v>-4.1939999999999998E-3</v>
      </c>
      <c r="Q112">
        <v>5.6360000000000004E-3</v>
      </c>
      <c r="R112">
        <v>3.0430000000000001E-3</v>
      </c>
      <c r="S112">
        <v>3.8089999999999999E-3</v>
      </c>
      <c r="T112">
        <v>1.37E-4</v>
      </c>
      <c r="U112">
        <v>5.2249999999999996E-3</v>
      </c>
      <c r="V112">
        <v>1.372E-3</v>
      </c>
      <c r="W112">
        <v>9.4300000000000004E-4</v>
      </c>
      <c r="X112">
        <v>9.5790000000000007E-3</v>
      </c>
      <c r="Y112">
        <v>6.1089999999999998E-3</v>
      </c>
      <c r="Z112">
        <v>2.7929999999999999E-3</v>
      </c>
      <c r="AA112">
        <v>3.3319999999999999E-3</v>
      </c>
      <c r="AB112">
        <v>6.9779999999999998E-3</v>
      </c>
      <c r="AC112">
        <v>3.8E-3</v>
      </c>
      <c r="AD112">
        <v>1.44E-4</v>
      </c>
      <c r="AE112">
        <v>1.0713E-2</v>
      </c>
      <c r="AF112">
        <f t="shared" si="35"/>
        <v>1.2332377978437801E-3</v>
      </c>
      <c r="AG112">
        <f>B112*caps!AI112</f>
        <v>-2.5224356282374847E-4</v>
      </c>
      <c r="AH112">
        <f>C112*caps!AJ112</f>
        <v>7.977088115643489E-5</v>
      </c>
      <c r="AI112">
        <f>D112*caps!AK112</f>
        <v>-9.2222942742954027E-5</v>
      </c>
      <c r="AJ112">
        <f>E112*caps!AL112</f>
        <v>-2.5366518073278275E-5</v>
      </c>
      <c r="AK112">
        <f>F112*caps!AM112</f>
        <v>-2.4407826533248813E-4</v>
      </c>
      <c r="AL112">
        <f>G112*caps!AN112</f>
        <v>-3.0693776975349463E-4</v>
      </c>
      <c r="AM112">
        <f>H112*caps!AO112</f>
        <v>1.353338188164823E-4</v>
      </c>
      <c r="AN112">
        <f>I112*caps!AP112</f>
        <v>-6.4810118195317951E-5</v>
      </c>
      <c r="AO112">
        <f>J112*caps!AQ112</f>
        <v>-3.4334619461573671E-5</v>
      </c>
      <c r="AP112">
        <f>K112*caps!AR112</f>
        <v>6.05196432749979E-5</v>
      </c>
      <c r="AQ112">
        <f>L112*caps!AS112</f>
        <v>1.722133387142886E-4</v>
      </c>
      <c r="AR112">
        <f>M112*caps!AT112</f>
        <v>1.7079621764492278E-4</v>
      </c>
      <c r="AS112">
        <f>N112*caps!AU112</f>
        <v>1.8447213051493805E-4</v>
      </c>
      <c r="AT112">
        <f>O112*caps!AV112</f>
        <v>9.6259125450370701E-5</v>
      </c>
      <c r="AU112">
        <f>P112*caps!AW112</f>
        <v>-1.2850985694226133E-4</v>
      </c>
      <c r="AV112">
        <f>Q112*caps!AX112</f>
        <v>1.9475639354009629E-4</v>
      </c>
      <c r="AW112">
        <f>R112*caps!AY112</f>
        <v>5.1331001703019724E-5</v>
      </c>
      <c r="AX112">
        <f>S112*caps!AZ112</f>
        <v>1.7831828332419487E-4</v>
      </c>
      <c r="AY112">
        <f>T112*caps!BA112</f>
        <v>5.9340361557127378E-6</v>
      </c>
      <c r="AZ112">
        <f>U112*caps!BB112</f>
        <v>6.8169482402703034E-5</v>
      </c>
      <c r="BA112">
        <f>V112*caps!BC112</f>
        <v>2.060357423649439E-5</v>
      </c>
      <c r="BB112">
        <f>W112*caps!BD112</f>
        <v>2.6232049403896876E-5</v>
      </c>
      <c r="BC112">
        <f>X112*caps!BE112</f>
        <v>5.627689648680731E-5</v>
      </c>
      <c r="BD112">
        <f>Y112*caps!BF112</f>
        <v>2.1907859015108525E-4</v>
      </c>
      <c r="BE112">
        <f>Z112*caps!BG112</f>
        <v>7.4335217591542981E-5</v>
      </c>
      <c r="BF112">
        <f>AA112*caps!BH112</f>
        <v>1.064826788133381E-4</v>
      </c>
      <c r="BG112">
        <f>AB112*caps!BI112</f>
        <v>1.8856478102730176E-4</v>
      </c>
      <c r="BH112">
        <f>AC112*caps!BJ112</f>
        <v>6.4660912840534235E-5</v>
      </c>
      <c r="BI112">
        <f>AD112*caps!BK112</f>
        <v>3.6138833349647148E-6</v>
      </c>
      <c r="BJ112">
        <f>AE112*caps!BL112</f>
        <v>2.240185145847685E-4</v>
      </c>
      <c r="BL112">
        <v>0</v>
      </c>
      <c r="BM112" s="2">
        <f t="shared" si="37"/>
        <v>1.2332377978437801E-3</v>
      </c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1:99" x14ac:dyDescent="0.25">
      <c r="A113">
        <v>20150612</v>
      </c>
      <c r="B113">
        <v>-1.0121E-2</v>
      </c>
      <c r="C113">
        <v>-3.4910000000000002E-3</v>
      </c>
      <c r="D113">
        <v>-1.2574999999999999E-2</v>
      </c>
      <c r="E113">
        <v>-1.0605E-2</v>
      </c>
      <c r="F113">
        <v>-1.2362E-2</v>
      </c>
      <c r="G113">
        <v>-1.1043000000000001E-2</v>
      </c>
      <c r="H113">
        <v>-6.0850000000000001E-3</v>
      </c>
      <c r="I113">
        <v>-6.7999999999999996E-3</v>
      </c>
      <c r="J113">
        <v>-3.6289999999999998E-3</v>
      </c>
      <c r="K113">
        <v>-8.5089999999999992E-3</v>
      </c>
      <c r="L113">
        <v>-1.119E-3</v>
      </c>
      <c r="M113">
        <v>-7.2550000000000002E-3</v>
      </c>
      <c r="N113">
        <v>-8.9680000000000003E-3</v>
      </c>
      <c r="O113">
        <v>-1.1384999999999999E-2</v>
      </c>
      <c r="P113">
        <v>-1.7654E-2</v>
      </c>
      <c r="Q113">
        <v>-6.0569999999999999E-3</v>
      </c>
      <c r="R113">
        <v>-5.5449999999999996E-3</v>
      </c>
      <c r="S113">
        <v>-3.9399999999999999E-3</v>
      </c>
      <c r="T113">
        <v>-6.992E-3</v>
      </c>
      <c r="U113">
        <v>-9.6299999999999999E-4</v>
      </c>
      <c r="V113">
        <v>-9.5890000000000003E-3</v>
      </c>
      <c r="W113">
        <v>-1.6641E-2</v>
      </c>
      <c r="X113">
        <v>-6.5909999999999996E-3</v>
      </c>
      <c r="Y113">
        <v>-1.0678E-2</v>
      </c>
      <c r="Z113">
        <v>-6.1999999999999998E-3</v>
      </c>
      <c r="AA113">
        <v>-1.748E-3</v>
      </c>
      <c r="AB113">
        <v>-1.1088000000000001E-2</v>
      </c>
      <c r="AC113">
        <v>-4.1130000000000003E-3</v>
      </c>
      <c r="AD113">
        <v>-4.4510000000000001E-3</v>
      </c>
      <c r="AE113">
        <v>-1.3996E-2</v>
      </c>
      <c r="AF113">
        <f t="shared" si="35"/>
        <v>-8.7922665392582491E-3</v>
      </c>
      <c r="AG113">
        <f>B113*caps!AI113</f>
        <v>-6.9908833270360593E-4</v>
      </c>
      <c r="AH113">
        <f>C113*caps!AJ113</f>
        <v>-1.1293819076993995E-4</v>
      </c>
      <c r="AI113">
        <f>D113*caps!AK113</f>
        <v>-8.205224656064982E-4</v>
      </c>
      <c r="AJ113">
        <f>E113*caps!AL113</f>
        <v>-3.2391310289393919E-4</v>
      </c>
      <c r="AK113">
        <f>F113*caps!AM113</f>
        <v>-4.3122155940630304E-4</v>
      </c>
      <c r="AL113">
        <f>G113*caps!AN113</f>
        <v>-1.5030532606683284E-3</v>
      </c>
      <c r="AM113">
        <f>H113*caps!AO113</f>
        <v>-1.183218331953039E-4</v>
      </c>
      <c r="AN113">
        <f>I113*caps!AP113</f>
        <v>-2.7025785574065378E-4</v>
      </c>
      <c r="AO113">
        <f>J113*caps!AQ113</f>
        <v>-3.5745225569173614E-5</v>
      </c>
      <c r="AP113">
        <f>K113*caps!AR113</f>
        <v>-1.4679870802018511E-4</v>
      </c>
      <c r="AQ113">
        <f>L113*caps!AS113</f>
        <v>-2.0524357692218583E-5</v>
      </c>
      <c r="AR113">
        <f>M113*caps!AT113</f>
        <v>-2.8386727012401472E-4</v>
      </c>
      <c r="AS113">
        <f>N113*caps!AU113</f>
        <v>-4.5429222149014395E-4</v>
      </c>
      <c r="AT113">
        <f>O113*caps!AV113</f>
        <v>-2.1199773977334144E-4</v>
      </c>
      <c r="AU113">
        <f>P113*caps!AW113</f>
        <v>-5.3611456204846731E-4</v>
      </c>
      <c r="AV113">
        <f>Q113*caps!AX113</f>
        <v>-2.0988524105789179E-4</v>
      </c>
      <c r="AW113">
        <f>R113*caps!AY113</f>
        <v>-9.3844039533780754E-5</v>
      </c>
      <c r="AX113">
        <f>S113*caps!AZ113</f>
        <v>-1.85356761511506E-4</v>
      </c>
      <c r="AY113">
        <f>T113*caps!BA113</f>
        <v>-3.0340712463059697E-4</v>
      </c>
      <c r="AZ113">
        <f>U113*caps!BB113</f>
        <v>-1.2663499050514625E-5</v>
      </c>
      <c r="BA113">
        <f>V113*caps!BC113</f>
        <v>-1.4388622518052112E-4</v>
      </c>
      <c r="BB113">
        <f>W113*caps!BD113</f>
        <v>-4.5925540269301499E-4</v>
      </c>
      <c r="BC113">
        <f>X113*caps!BE113</f>
        <v>-3.880888696121581E-5</v>
      </c>
      <c r="BD113">
        <f>Y113*caps!BF113</f>
        <v>-3.8220752335653847E-4</v>
      </c>
      <c r="BE113">
        <f>Z113*caps!BG113</f>
        <v>-1.6544603490113686E-4</v>
      </c>
      <c r="BF113">
        <f>AA113*caps!BH113</f>
        <v>-5.6259727479873323E-5</v>
      </c>
      <c r="BG113">
        <f>AB113*caps!BI113</f>
        <v>-2.9893893515252535E-4</v>
      </c>
      <c r="BH113">
        <f>AC113*caps!BJ113</f>
        <v>-7.0318384297010596E-5</v>
      </c>
      <c r="BI113">
        <f>AD113*caps!BK113</f>
        <v>-1.1219504476851643E-4</v>
      </c>
      <c r="BJ113">
        <f>AE113*caps!BL113</f>
        <v>-2.9113702298148885E-4</v>
      </c>
      <c r="BL113">
        <v>0</v>
      </c>
      <c r="BM113" s="2">
        <f t="shared" si="37"/>
        <v>-8.7922665392582491E-3</v>
      </c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</row>
    <row r="114" spans="1:99" x14ac:dyDescent="0.25">
      <c r="A114">
        <v>20150615</v>
      </c>
      <c r="B114">
        <v>-1.0768E-2</v>
      </c>
      <c r="C114">
        <v>-9.2589999999999999E-3</v>
      </c>
      <c r="D114">
        <v>-3.571E-3</v>
      </c>
      <c r="E114">
        <v>-4.372E-3</v>
      </c>
      <c r="F114">
        <v>-5.8079999999999998E-3</v>
      </c>
      <c r="G114">
        <v>-1.9659999999999999E-3</v>
      </c>
      <c r="H114">
        <v>-2.5425E-2</v>
      </c>
      <c r="I114">
        <v>-9.5090000000000001E-3</v>
      </c>
      <c r="J114">
        <v>-8.1960000000000002E-3</v>
      </c>
      <c r="K114">
        <v>-7.5240000000000003E-3</v>
      </c>
      <c r="L114">
        <v>-3.571E-3</v>
      </c>
      <c r="M114">
        <v>-4.9690000000000003E-3</v>
      </c>
      <c r="N114">
        <v>-8.744E-3</v>
      </c>
      <c r="O114">
        <v>-1.3731E-2</v>
      </c>
      <c r="P114">
        <v>-1.2959999999999999E-2</v>
      </c>
      <c r="Q114">
        <v>2.0920000000000001E-3</v>
      </c>
      <c r="R114">
        <v>-7.9950000000000004E-3</v>
      </c>
      <c r="S114">
        <v>-3.81E-3</v>
      </c>
      <c r="T114">
        <v>-6.9030000000000003E-3</v>
      </c>
      <c r="U114">
        <v>-4.143E-3</v>
      </c>
      <c r="V114">
        <v>-3.5209999999999998E-3</v>
      </c>
      <c r="W114">
        <v>2.235E-3</v>
      </c>
      <c r="X114">
        <v>-6.8360000000000001E-3</v>
      </c>
      <c r="Y114">
        <v>-5.2909999999999997E-3</v>
      </c>
      <c r="Z114">
        <v>-5.3350000000000003E-3</v>
      </c>
      <c r="AA114">
        <v>-8.0549999999999997E-3</v>
      </c>
      <c r="AB114">
        <v>-2.1020000000000001E-3</v>
      </c>
      <c r="AC114">
        <v>-6.1019999999999998E-3</v>
      </c>
      <c r="AD114">
        <v>-1.0962E-2</v>
      </c>
      <c r="AE114">
        <v>1.1305000000000001E-2</v>
      </c>
      <c r="AF114">
        <f t="shared" si="35"/>
        <v>-5.7079011865603701E-3</v>
      </c>
      <c r="AG114">
        <f>B114*caps!AI114</f>
        <v>-7.4001409750880625E-4</v>
      </c>
      <c r="AH114">
        <f>C114*caps!AJ114</f>
        <v>-2.9847859850847989E-4</v>
      </c>
      <c r="AI114">
        <f>D114*caps!AK114</f>
        <v>-2.3351618583826567E-4</v>
      </c>
      <c r="AJ114">
        <f>E114*caps!AL114</f>
        <v>-1.3371907671696608E-4</v>
      </c>
      <c r="AK114">
        <f>F114*caps!AM114</f>
        <v>-2.0258482386258483E-4</v>
      </c>
      <c r="AL114">
        <f>G114*caps!AN114</f>
        <v>-2.6860513855131413E-4</v>
      </c>
      <c r="AM114">
        <f>H114*caps!AO114</f>
        <v>-4.845946025765565E-4</v>
      </c>
      <c r="AN114">
        <f>I114*caps!AP114</f>
        <v>-3.764894130889002E-4</v>
      </c>
      <c r="AO114">
        <f>J114*caps!AQ114</f>
        <v>-8.0529886108488371E-5</v>
      </c>
      <c r="AP114">
        <f>K114*caps!AR114</f>
        <v>-1.2957182600612652E-4</v>
      </c>
      <c r="AQ114">
        <f>L114*caps!AS114</f>
        <v>-6.5640758830786796E-5</v>
      </c>
      <c r="AR114">
        <f>M114*caps!AT114</f>
        <v>-1.9457251459628321E-4</v>
      </c>
      <c r="AS114">
        <f>N114*caps!AU114</f>
        <v>-4.4160468216231438E-4</v>
      </c>
      <c r="AT114">
        <f>O114*caps!AV114</f>
        <v>-2.5362614338138306E-4</v>
      </c>
      <c r="AU114">
        <f>P114*caps!AW114</f>
        <v>-3.907080079380212E-4</v>
      </c>
      <c r="AV114">
        <f>Q114*caps!AX114</f>
        <v>7.3062016494268773E-5</v>
      </c>
      <c r="AW114">
        <f>R114*caps!AY114</f>
        <v>-1.3500057159393611E-4</v>
      </c>
      <c r="AX114">
        <f>S114*caps!AZ114</f>
        <v>-1.7958815363852115E-4</v>
      </c>
      <c r="AY114">
        <f>T114*caps!BA114</f>
        <v>-2.991933363750667E-4</v>
      </c>
      <c r="AZ114">
        <f>U114*caps!BB114</f>
        <v>-5.4567906962052879E-5</v>
      </c>
      <c r="BA114">
        <f>V114*caps!BC114</f>
        <v>-5.2951507305527219E-5</v>
      </c>
      <c r="BB114">
        <f>W114*caps!BD114</f>
        <v>6.2175610227320328E-5</v>
      </c>
      <c r="BC114">
        <f>X114*caps!BE114</f>
        <v>-4.0206929682740996E-5</v>
      </c>
      <c r="BD114">
        <f>Y114*caps!BF114</f>
        <v>-1.8947034009796028E-4</v>
      </c>
      <c r="BE114">
        <f>Z114*caps!BG114</f>
        <v>-1.4242107134682986E-4</v>
      </c>
      <c r="BF114">
        <f>AA114*caps!BH114</f>
        <v>-2.5864709664929499E-4</v>
      </c>
      <c r="BG114">
        <f>AB114*caps!BI114</f>
        <v>-5.6878234435152646E-5</v>
      </c>
      <c r="BH114">
        <f>AC114*caps!BJ114</f>
        <v>-1.0428515127118804E-4</v>
      </c>
      <c r="BI114">
        <f>AD114*caps!BK114</f>
        <v>-2.7486341755155169E-4</v>
      </c>
      <c r="BJ114">
        <f>AE114*caps!BL114</f>
        <v>2.3919065930313814E-4</v>
      </c>
      <c r="BL114">
        <v>0</v>
      </c>
      <c r="BM114" s="2">
        <f t="shared" si="37"/>
        <v>-5.7079011865603701E-3</v>
      </c>
      <c r="BP114" s="4">
        <v>2016.05</v>
      </c>
      <c r="BQ114" s="2" t="s">
        <v>1</v>
      </c>
      <c r="BR114" s="2" t="s">
        <v>2</v>
      </c>
      <c r="BS114" s="2" t="s">
        <v>3</v>
      </c>
      <c r="BT114" s="2" t="s">
        <v>4</v>
      </c>
      <c r="BU114" s="2" t="s">
        <v>5</v>
      </c>
      <c r="BV114" s="2" t="s">
        <v>6</v>
      </c>
      <c r="BW114" s="2" t="s">
        <v>7</v>
      </c>
      <c r="BX114" s="2" t="s">
        <v>8</v>
      </c>
      <c r="BY114" s="2" t="s">
        <v>9</v>
      </c>
      <c r="BZ114" s="2" t="s">
        <v>10</v>
      </c>
      <c r="CA114" s="2" t="s">
        <v>11</v>
      </c>
      <c r="CB114" s="2" t="s">
        <v>12</v>
      </c>
      <c r="CC114" s="2" t="s">
        <v>13</v>
      </c>
      <c r="CD114" s="2" t="s">
        <v>14</v>
      </c>
      <c r="CE114" s="2" t="s">
        <v>15</v>
      </c>
      <c r="CF114" s="2" t="s">
        <v>16</v>
      </c>
      <c r="CG114" s="2" t="s">
        <v>17</v>
      </c>
      <c r="CH114" s="2" t="s">
        <v>18</v>
      </c>
      <c r="CI114" s="2" t="s">
        <v>19</v>
      </c>
      <c r="CJ114" s="2" t="s">
        <v>20</v>
      </c>
      <c r="CK114" s="2" t="s">
        <v>21</v>
      </c>
      <c r="CL114" s="2" t="s">
        <v>22</v>
      </c>
      <c r="CM114" s="2" t="s">
        <v>23</v>
      </c>
      <c r="CN114" s="2" t="s">
        <v>24</v>
      </c>
      <c r="CO114" s="2" t="s">
        <v>25</v>
      </c>
      <c r="CP114" s="2" t="s">
        <v>26</v>
      </c>
      <c r="CQ114" s="2" t="s">
        <v>27</v>
      </c>
      <c r="CR114" s="2" t="s">
        <v>28</v>
      </c>
      <c r="CS114" s="2" t="s">
        <v>29</v>
      </c>
      <c r="CT114" s="2" t="s">
        <v>30</v>
      </c>
      <c r="CU114" s="2" t="s">
        <v>40</v>
      </c>
    </row>
    <row r="115" spans="1:99" x14ac:dyDescent="0.25">
      <c r="A115">
        <v>20150616</v>
      </c>
      <c r="B115">
        <v>7.8069999999999997E-3</v>
      </c>
      <c r="C115">
        <v>1.2377000000000001E-2</v>
      </c>
      <c r="D115">
        <v>1.1467E-2</v>
      </c>
      <c r="E115">
        <v>3.4889999999999999E-3</v>
      </c>
      <c r="F115">
        <v>7.554E-3</v>
      </c>
      <c r="G115">
        <v>5.3579999999999999E-3</v>
      </c>
      <c r="H115">
        <v>2.879E-3</v>
      </c>
      <c r="I115">
        <v>1.2545000000000001E-2</v>
      </c>
      <c r="J115">
        <v>-6.1980000000000004E-3</v>
      </c>
      <c r="K115">
        <v>1.7294E-2</v>
      </c>
      <c r="L115">
        <v>3.5100000000000002E-4</v>
      </c>
      <c r="M115">
        <v>0</v>
      </c>
      <c r="N115">
        <v>8.9239999999999996E-3</v>
      </c>
      <c r="O115">
        <v>3.9779999999999998E-3</v>
      </c>
      <c r="P115">
        <v>1.0329E-2</v>
      </c>
      <c r="Q115">
        <v>7.9869999999999993E-3</v>
      </c>
      <c r="R115">
        <v>3.4989999999999999E-3</v>
      </c>
      <c r="S115">
        <v>5.5890000000000002E-3</v>
      </c>
      <c r="T115">
        <v>5.8389999999999996E-3</v>
      </c>
      <c r="U115">
        <v>1.1708E-2</v>
      </c>
      <c r="V115">
        <v>1.3879999999999999E-3</v>
      </c>
      <c r="W115">
        <v>7.8050000000000003E-3</v>
      </c>
      <c r="X115">
        <v>7.0860000000000003E-3</v>
      </c>
      <c r="Y115">
        <v>8.9359999999999995E-3</v>
      </c>
      <c r="Z115">
        <v>2E-3</v>
      </c>
      <c r="AA115">
        <v>7.4139999999999996E-3</v>
      </c>
      <c r="AB115">
        <v>8.0759999999999998E-3</v>
      </c>
      <c r="AC115">
        <v>8.5000000000000006E-3</v>
      </c>
      <c r="AD115">
        <v>6.417E-3</v>
      </c>
      <c r="AE115">
        <v>2.1600000000000001E-2</v>
      </c>
      <c r="AF115">
        <f t="shared" si="35"/>
        <v>7.317595301952454E-3</v>
      </c>
      <c r="AG115">
        <f>B115*caps!AI115</f>
        <v>5.3679394589839903E-4</v>
      </c>
      <c r="AH115">
        <f>C115*caps!AJ115</f>
        <v>4.010033942073099E-4</v>
      </c>
      <c r="AI115">
        <f>D115*caps!AK115</f>
        <v>7.5295654773880152E-4</v>
      </c>
      <c r="AJ115">
        <f>E115*caps!AL115</f>
        <v>1.0630849022749555E-4</v>
      </c>
      <c r="AK115">
        <f>F115*caps!AM115</f>
        <v>2.6355228576489825E-4</v>
      </c>
      <c r="AL115">
        <f>G115*caps!AN115</f>
        <v>7.3062656247673561E-4</v>
      </c>
      <c r="AM115">
        <f>H115*caps!AO115</f>
        <v>5.4632275533814157E-5</v>
      </c>
      <c r="AN115">
        <f>I115*caps!AP115</f>
        <v>4.9927999968220858E-4</v>
      </c>
      <c r="AO115">
        <f>J115*caps!AQ115</f>
        <v>-6.0082509875555498E-5</v>
      </c>
      <c r="AP115">
        <f>K115*caps!AR115</f>
        <v>3.0077744699427906E-4</v>
      </c>
      <c r="AQ115">
        <f>L115*caps!AS115</f>
        <v>6.4074438017337929E-6</v>
      </c>
      <c r="AR115">
        <f>M115*caps!AT115</f>
        <v>0</v>
      </c>
      <c r="AS115">
        <f>N115*caps!AU115</f>
        <v>4.5142215076539381E-4</v>
      </c>
      <c r="AT115">
        <f>O115*caps!AV115</f>
        <v>7.3235566664977202E-5</v>
      </c>
      <c r="AU115">
        <f>P115*caps!AW115</f>
        <v>3.1232719287753485E-4</v>
      </c>
      <c r="AV115">
        <f>Q115*caps!AX115</f>
        <v>2.7913217116380017E-4</v>
      </c>
      <c r="AW115">
        <f>R115*caps!AY115</f>
        <v>5.8859905826308154E-5</v>
      </c>
      <c r="AX115">
        <f>S115*caps!AZ115</f>
        <v>2.6299572674734131E-4</v>
      </c>
      <c r="AY115">
        <f>T115*caps!BA115</f>
        <v>2.5270994170846359E-4</v>
      </c>
      <c r="AZ115">
        <f>U115*caps!BB115</f>
        <v>1.548821982519993E-4</v>
      </c>
      <c r="BA115">
        <f>V115*caps!BC115</f>
        <v>2.0751308662486638E-5</v>
      </c>
      <c r="BB115">
        <f>W115*caps!BD115</f>
        <v>2.1723674820205456E-4</v>
      </c>
      <c r="BC115">
        <f>X115*caps!BE115</f>
        <v>4.1668492016723894E-5</v>
      </c>
      <c r="BD115">
        <f>Y115*caps!BF115</f>
        <v>3.2051743517894278E-4</v>
      </c>
      <c r="BE115">
        <f>Z115*caps!BG115</f>
        <v>5.3110305169463299E-5</v>
      </c>
      <c r="BF115">
        <f>AA115*caps!BH115</f>
        <v>2.3809152508965761E-4</v>
      </c>
      <c r="BG115">
        <f>AB115*caps!BI115</f>
        <v>2.1869771572327891E-4</v>
      </c>
      <c r="BH115">
        <f>AC115*caps!BJ115</f>
        <v>1.45440894228435E-4</v>
      </c>
      <c r="BI115">
        <f>AD115*caps!BK115</f>
        <v>1.6076014727929501E-4</v>
      </c>
      <c r="BJ115">
        <f>AE115*caps!BL115</f>
        <v>4.6349999394617832E-4</v>
      </c>
      <c r="BL115">
        <v>0</v>
      </c>
      <c r="BM115" s="2">
        <f t="shared" si="37"/>
        <v>7.317595301952454E-3</v>
      </c>
      <c r="BP115" s="2" t="s">
        <v>36</v>
      </c>
      <c r="BQ115" s="2">
        <f>INTERCEPT(B84:B335-$BL$84:$BL$335,$AF$84:$AF$335-$BL$84:$BL$335)</f>
        <v>2.1151492499432711E-4</v>
      </c>
      <c r="BR115" s="2">
        <f t="shared" ref="BR115:CU115" si="56">INTERCEPT(C84:C335-$BL$84:$BL$335,$AF$84:$AF$335-$BL$84:$BL$335)</f>
        <v>4.1135738763139828E-4</v>
      </c>
      <c r="BS115" s="2">
        <f t="shared" si="56"/>
        <v>1.5989654287465531E-4</v>
      </c>
      <c r="BT115" s="2">
        <f t="shared" si="56"/>
        <v>-5.3833374875248395E-4</v>
      </c>
      <c r="BU115" s="2">
        <f t="shared" si="56"/>
        <v>-9.819206489300919E-5</v>
      </c>
      <c r="BV115" s="2">
        <f t="shared" si="56"/>
        <v>-1.0552178749456105E-3</v>
      </c>
      <c r="BW115" s="2">
        <f t="shared" si="56"/>
        <v>-3.0368838482179122E-4</v>
      </c>
      <c r="BX115" s="2">
        <f t="shared" si="56"/>
        <v>6.6659833443787766E-5</v>
      </c>
      <c r="BY115" s="2">
        <f t="shared" si="56"/>
        <v>-2.6681056700245164E-4</v>
      </c>
      <c r="BZ115" s="2">
        <f t="shared" si="56"/>
        <v>-1.0484038301683412E-4</v>
      </c>
      <c r="CA115" s="2">
        <f t="shared" si="56"/>
        <v>-1.4378415534053556E-4</v>
      </c>
      <c r="CB115" s="2">
        <f t="shared" si="56"/>
        <v>-6.9227442533551843E-5</v>
      </c>
      <c r="CC115" s="2">
        <f t="shared" si="56"/>
        <v>5.0391027915154389E-4</v>
      </c>
      <c r="CD115" s="2">
        <f t="shared" si="56"/>
        <v>2.9742132843866062E-4</v>
      </c>
      <c r="CE115" s="2">
        <f t="shared" si="56"/>
        <v>-2.4826836980923792E-4</v>
      </c>
      <c r="CF115" s="2">
        <f t="shared" si="56"/>
        <v>-1.9344052168250665E-4</v>
      </c>
      <c r="CG115" s="2">
        <f t="shared" si="56"/>
        <v>1.1179939089489726E-3</v>
      </c>
      <c r="CH115" s="2">
        <f t="shared" si="56"/>
        <v>9.9383753888264553E-5</v>
      </c>
      <c r="CI115" s="2">
        <f t="shared" si="56"/>
        <v>-5.6091464712213119E-4</v>
      </c>
      <c r="CJ115" s="2">
        <f t="shared" si="56"/>
        <v>7.1960281409966188E-4</v>
      </c>
      <c r="CK115" s="2">
        <f t="shared" si="56"/>
        <v>-6.4393009355502855E-4</v>
      </c>
      <c r="CL115" s="2">
        <f t="shared" si="56"/>
        <v>-1.8392611935789317E-4</v>
      </c>
      <c r="CM115" s="2">
        <f t="shared" si="56"/>
        <v>3.4083920441845347E-4</v>
      </c>
      <c r="CN115" s="2">
        <f t="shared" si="56"/>
        <v>1.330026603101938E-4</v>
      </c>
      <c r="CO115" s="2">
        <f t="shared" si="56"/>
        <v>9.0765368848003646E-4</v>
      </c>
      <c r="CP115" s="2">
        <f t="shared" si="56"/>
        <v>-4.8812204980693333E-4</v>
      </c>
      <c r="CQ115" s="2">
        <f t="shared" si="56"/>
        <v>-8.3858871551554379E-5</v>
      </c>
      <c r="CR115" s="2">
        <f t="shared" si="56"/>
        <v>-6.6194808499106951E-4</v>
      </c>
      <c r="CS115" s="2">
        <f t="shared" si="56"/>
        <v>6.2585786864773974E-4</v>
      </c>
      <c r="CT115" s="2">
        <f t="shared" si="56"/>
        <v>7.0132510624032083E-4</v>
      </c>
      <c r="CU115" s="2">
        <f t="shared" si="56"/>
        <v>0</v>
      </c>
    </row>
    <row r="116" spans="1:99" x14ac:dyDescent="0.25">
      <c r="A116">
        <v>20150617</v>
      </c>
      <c r="B116">
        <v>3.055E-3</v>
      </c>
      <c r="C116">
        <v>4.7400000000000003E-3</v>
      </c>
      <c r="D116">
        <v>5.9000000000000003E-4</v>
      </c>
      <c r="E116">
        <v>1.9780000000000002E-3</v>
      </c>
      <c r="F116">
        <v>-2.7989999999999998E-3</v>
      </c>
      <c r="G116">
        <v>-2.3509999999999998E-3</v>
      </c>
      <c r="H116">
        <v>1.1310000000000001E-3</v>
      </c>
      <c r="I116">
        <v>1.2389000000000001E-2</v>
      </c>
      <c r="J116">
        <v>7.6220000000000003E-3</v>
      </c>
      <c r="K116">
        <v>-3.0270000000000002E-3</v>
      </c>
      <c r="L116">
        <v>7.6579999999999999E-3</v>
      </c>
      <c r="M116">
        <v>-1.763E-3</v>
      </c>
      <c r="N116">
        <v>3.7620000000000002E-3</v>
      </c>
      <c r="O116">
        <v>2.9390000000000002E-3</v>
      </c>
      <c r="P116">
        <v>3.4659999999999999E-3</v>
      </c>
      <c r="Q116">
        <v>3.872E-3</v>
      </c>
      <c r="R116">
        <v>6.2350000000000001E-3</v>
      </c>
      <c r="S116">
        <v>-3.3639999999999998E-3</v>
      </c>
      <c r="T116">
        <v>5.2519999999999997E-3</v>
      </c>
      <c r="U116">
        <v>1.817E-3</v>
      </c>
      <c r="V116">
        <v>1.2097E-2</v>
      </c>
      <c r="W116">
        <v>9.9570000000000006E-3</v>
      </c>
      <c r="X116">
        <v>2.9150000000000001E-3</v>
      </c>
      <c r="Y116">
        <v>-3.163E-3</v>
      </c>
      <c r="Z116">
        <v>2.1770000000000001E-3</v>
      </c>
      <c r="AA116">
        <v>-9.2870000000000001E-3</v>
      </c>
      <c r="AB116">
        <v>7.6629999999999997E-3</v>
      </c>
      <c r="AC116">
        <v>-2.9499999999999999E-3</v>
      </c>
      <c r="AD116">
        <v>-3.7680000000000001E-3</v>
      </c>
      <c r="AE116">
        <v>-1.4891E-2</v>
      </c>
      <c r="AF116">
        <f t="shared" si="35"/>
        <v>1.2266561795552652E-3</v>
      </c>
      <c r="AG116">
        <f>B116*caps!AI116</f>
        <v>2.1044528298109119E-4</v>
      </c>
      <c r="AH116">
        <f>C116*caps!AJ116</f>
        <v>1.5411496819711502E-4</v>
      </c>
      <c r="AI116">
        <f>D116*caps!AK116</f>
        <v>3.8717595243713059E-5</v>
      </c>
      <c r="AJ116">
        <f>E116*caps!AL116</f>
        <v>6.0315833602301547E-5</v>
      </c>
      <c r="AK116">
        <f>F116*caps!AM116</f>
        <v>-9.7264725942618663E-5</v>
      </c>
      <c r="AL116">
        <f>G116*caps!AN116</f>
        <v>-3.1945008739155969E-4</v>
      </c>
      <c r="AM116">
        <f>H116*caps!AO116</f>
        <v>2.1460560240162379E-5</v>
      </c>
      <c r="AN116">
        <f>I116*caps!AP116</f>
        <v>4.9858274285774745E-4</v>
      </c>
      <c r="AO116">
        <f>J116*caps!AQ116</f>
        <v>7.4360626467366833E-5</v>
      </c>
      <c r="AP116">
        <f>K116*caps!AR116</f>
        <v>-5.2423417297067028E-5</v>
      </c>
      <c r="AQ116">
        <f>L116*caps!AS116</f>
        <v>1.40697364634757E-4</v>
      </c>
      <c r="AR116">
        <f>M116*caps!AT116</f>
        <v>-6.8331329234137667E-5</v>
      </c>
      <c r="AS116">
        <f>N116*caps!AU116</f>
        <v>1.9078868604102675E-4</v>
      </c>
      <c r="AT116">
        <f>O116*caps!AV116</f>
        <v>5.4201519295676459E-5</v>
      </c>
      <c r="AU116">
        <f>P116*caps!AW116</f>
        <v>1.0504187718442412E-4</v>
      </c>
      <c r="AV116">
        <f>Q116*caps!AX116</f>
        <v>1.3568121034888641E-4</v>
      </c>
      <c r="AW116">
        <f>R116*caps!AY116</f>
        <v>1.0541230748447769E-4</v>
      </c>
      <c r="AX116">
        <f>S116*caps!AZ116</f>
        <v>-1.5757489401897331E-4</v>
      </c>
      <c r="AY116">
        <f>T116*caps!BA116</f>
        <v>2.2822516343081476E-4</v>
      </c>
      <c r="AZ116">
        <f>U116*caps!BB116</f>
        <v>2.4051495161922553E-5</v>
      </c>
      <c r="BA116">
        <f>V116*caps!BC116</f>
        <v>1.8282502874361929E-4</v>
      </c>
      <c r="BB116">
        <f>W116*caps!BD116</f>
        <v>2.7955793354958203E-4</v>
      </c>
      <c r="BC116">
        <f>X116*caps!BE116</f>
        <v>1.7170746174863668E-5</v>
      </c>
      <c r="BD116">
        <f>Y116*caps!BF116</f>
        <v>-1.1295660950584707E-4</v>
      </c>
      <c r="BE116">
        <f>Z116*caps!BG116</f>
        <v>5.7867095125008727E-5</v>
      </c>
      <c r="BF116">
        <f>AA116*caps!BH116</f>
        <v>-2.9511727847442458E-4</v>
      </c>
      <c r="BG116">
        <f>AB116*caps!BI116</f>
        <v>2.088535724180004E-4</v>
      </c>
      <c r="BH116">
        <f>AC116*caps!BJ116</f>
        <v>-5.0267403488638299E-5</v>
      </c>
      <c r="BI116">
        <f>AD116*caps!BK116</f>
        <v>-9.392859588236671E-5</v>
      </c>
      <c r="BJ116">
        <f>AE116*caps!BL116</f>
        <v>-3.1440108839165864E-4</v>
      </c>
      <c r="BL116">
        <v>0</v>
      </c>
      <c r="BM116" s="2">
        <f t="shared" si="37"/>
        <v>1.2266561795552652E-3</v>
      </c>
      <c r="BP116" s="2" t="s">
        <v>37</v>
      </c>
      <c r="BQ116" s="2">
        <f>SLOPE(B84:B335-$BL$84:$BL$335,$AF$84:$AF$335-$BL$84:$BL$335)</f>
        <v>1.2764555582515147</v>
      </c>
      <c r="BR116" s="2">
        <f t="shared" ref="BR116:CU116" si="57">SLOPE(C84:C335-$BL$84:$BL$335,$AF$84:$AF$335-$BL$84:$BL$335)</f>
        <v>0.56484461168428901</v>
      </c>
      <c r="BS116" s="2">
        <f t="shared" si="57"/>
        <v>1.0405836216916726</v>
      </c>
      <c r="BT116" s="2">
        <f t="shared" si="57"/>
        <v>0.91227995471829593</v>
      </c>
      <c r="BU116" s="2">
        <f t="shared" si="57"/>
        <v>1.2694088235390346</v>
      </c>
      <c r="BV116" s="2">
        <f t="shared" si="57"/>
        <v>1.2896513961871985</v>
      </c>
      <c r="BW116" s="2">
        <f t="shared" si="57"/>
        <v>0.8458156067400221</v>
      </c>
      <c r="BX116" s="2">
        <f t="shared" si="57"/>
        <v>0.69300124104715499</v>
      </c>
      <c r="BY116" s="2">
        <f t="shared" si="57"/>
        <v>1.0187763176497164</v>
      </c>
      <c r="BZ116" s="2">
        <f t="shared" si="57"/>
        <v>1.0021293594612719</v>
      </c>
      <c r="CA116" s="2">
        <f t="shared" si="57"/>
        <v>1.0950091812979126</v>
      </c>
      <c r="CB116" s="2">
        <f t="shared" si="57"/>
        <v>0.81651362339040934</v>
      </c>
      <c r="CC116" s="2">
        <f t="shared" si="57"/>
        <v>0.74862309402542537</v>
      </c>
      <c r="CD116" s="2">
        <f t="shared" si="57"/>
        <v>0.80544552897471833</v>
      </c>
      <c r="CE116" s="2">
        <f t="shared" si="57"/>
        <v>0.94511470273684139</v>
      </c>
      <c r="CF116" s="2">
        <f t="shared" si="57"/>
        <v>0.94504591647611635</v>
      </c>
      <c r="CG116" s="2">
        <f t="shared" si="57"/>
        <v>0.74395808185522161</v>
      </c>
      <c r="CH116" s="2">
        <f t="shared" si="57"/>
        <v>1.2838232043500655</v>
      </c>
      <c r="CI116" s="2">
        <f t="shared" si="57"/>
        <v>0.63924055241340105</v>
      </c>
      <c r="CJ116" s="2">
        <f t="shared" si="57"/>
        <v>0.89086951464508557</v>
      </c>
      <c r="CK116" s="2">
        <f t="shared" si="57"/>
        <v>0.65635425189212471</v>
      </c>
      <c r="CL116" s="2">
        <f t="shared" si="57"/>
        <v>1.1121440361607748</v>
      </c>
      <c r="CM116" s="2">
        <f t="shared" si="57"/>
        <v>0.81827614721172348</v>
      </c>
      <c r="CN116" s="2">
        <f t="shared" si="57"/>
        <v>0.71682400229257526</v>
      </c>
      <c r="CO116" s="2">
        <f t="shared" si="57"/>
        <v>0.87806140531365318</v>
      </c>
      <c r="CP116" s="2">
        <f t="shared" si="57"/>
        <v>1.4696186058094083</v>
      </c>
      <c r="CQ116" s="2">
        <f t="shared" si="57"/>
        <v>1.069488479979277</v>
      </c>
      <c r="CR116" s="2">
        <f t="shared" si="57"/>
        <v>1.2371064169782091</v>
      </c>
      <c r="CS116" s="2">
        <f t="shared" si="57"/>
        <v>1.118543619185252</v>
      </c>
      <c r="CT116" s="2">
        <f t="shared" si="57"/>
        <v>0.88331518031354639</v>
      </c>
      <c r="CU116" s="2">
        <f t="shared" si="57"/>
        <v>1</v>
      </c>
    </row>
    <row r="117" spans="1:99" x14ac:dyDescent="0.25">
      <c r="A117">
        <v>20150618</v>
      </c>
      <c r="B117">
        <v>1.6315E-2</v>
      </c>
      <c r="C117">
        <v>9.4359999999999999E-3</v>
      </c>
      <c r="D117">
        <v>8.8520000000000005E-3</v>
      </c>
      <c r="E117">
        <v>6.4609999999999997E-3</v>
      </c>
      <c r="F117">
        <v>4.9119999999999997E-3</v>
      </c>
      <c r="G117">
        <v>4.5560000000000002E-3</v>
      </c>
      <c r="H117">
        <v>7.2129999999999998E-3</v>
      </c>
      <c r="I117">
        <v>9.2409999999999992E-3</v>
      </c>
      <c r="J117">
        <v>2.1779999999999998E-3</v>
      </c>
      <c r="K117">
        <v>2.5461000000000001E-2</v>
      </c>
      <c r="L117">
        <v>1.3596E-2</v>
      </c>
      <c r="M117">
        <v>1.1476999999999999E-2</v>
      </c>
      <c r="N117">
        <v>1.651E-2</v>
      </c>
      <c r="O117">
        <v>1.7011999999999999E-2</v>
      </c>
      <c r="P117">
        <v>1.1742000000000001E-2</v>
      </c>
      <c r="Q117">
        <v>1.5517E-2</v>
      </c>
      <c r="R117">
        <v>9.9769999999999998E-3</v>
      </c>
      <c r="S117">
        <v>9.3919999999999993E-3</v>
      </c>
      <c r="T117">
        <v>3.437E-3</v>
      </c>
      <c r="U117">
        <v>1.1932999999999999E-2</v>
      </c>
      <c r="V117">
        <v>5.6030000000000003E-3</v>
      </c>
      <c r="W117">
        <v>1.3459E-2</v>
      </c>
      <c r="X117">
        <v>1.6937000000000001E-2</v>
      </c>
      <c r="Y117">
        <v>1.0578000000000001E-2</v>
      </c>
      <c r="Z117">
        <v>1.2492E-2</v>
      </c>
      <c r="AA117">
        <v>3.8909999999999999E-3</v>
      </c>
      <c r="AB117">
        <v>9.6780000000000008E-3</v>
      </c>
      <c r="AC117">
        <v>7.8429999999999993E-3</v>
      </c>
      <c r="AD117">
        <v>1.0909E-2</v>
      </c>
      <c r="AE117">
        <v>9.6039999999999997E-3</v>
      </c>
      <c r="AF117">
        <f t="shared" si="35"/>
        <v>9.9200801110721354E-3</v>
      </c>
      <c r="AG117">
        <f>B117*caps!AI117</f>
        <v>1.131008082505521E-3</v>
      </c>
      <c r="AH117">
        <f>C117*caps!AJ117</f>
        <v>3.0665895456211107E-4</v>
      </c>
      <c r="AI117">
        <f>D117*caps!AK117</f>
        <v>5.8029308448302914E-4</v>
      </c>
      <c r="AJ117">
        <f>E117*caps!AL117</f>
        <v>1.9634680446865789E-4</v>
      </c>
      <c r="AK117">
        <f>F117*caps!AM117</f>
        <v>1.6984825402427474E-4</v>
      </c>
      <c r="AL117">
        <f>G117*caps!AN117</f>
        <v>6.1578717615031853E-4</v>
      </c>
      <c r="AM117">
        <f>H117*caps!AO117</f>
        <v>1.3650168874592547E-4</v>
      </c>
      <c r="AN117">
        <f>I117*caps!AP117</f>
        <v>3.7165250152550156E-4</v>
      </c>
      <c r="AO117">
        <f>J117*caps!AQ117</f>
        <v>2.1086233098577493E-5</v>
      </c>
      <c r="AP117">
        <f>K117*caps!AR117</f>
        <v>4.4774420632395936E-4</v>
      </c>
      <c r="AQ117">
        <f>L117*caps!AS117</f>
        <v>2.5070833464670427E-4</v>
      </c>
      <c r="AR117">
        <f>M117*caps!AT117</f>
        <v>4.4552739644219497E-4</v>
      </c>
      <c r="AS117">
        <f>N117*caps!AU117</f>
        <v>8.4278099513937488E-4</v>
      </c>
      <c r="AT117">
        <f>O117*caps!AV117</f>
        <v>3.1594795850685555E-4</v>
      </c>
      <c r="AU117">
        <f>P117*caps!AW117</f>
        <v>3.5650714971092556E-4</v>
      </c>
      <c r="AV117">
        <f>Q117*caps!AX117</f>
        <v>5.4676621896634914E-4</v>
      </c>
      <c r="AW117">
        <f>R117*caps!AY117</f>
        <v>1.6868971030553027E-4</v>
      </c>
      <c r="AX117">
        <f>S117*caps!AZ117</f>
        <v>4.3971520319173088E-4</v>
      </c>
      <c r="AY117">
        <f>T117*caps!BA117</f>
        <v>1.4839898544962953E-4</v>
      </c>
      <c r="AZ117">
        <f>U117*caps!BB117</f>
        <v>1.5827449821673097E-4</v>
      </c>
      <c r="BA117">
        <f>V117*caps!BC117</f>
        <v>8.431935858033123E-5</v>
      </c>
      <c r="BB117">
        <f>W117*caps!BD117</f>
        <v>3.7921404013182376E-4</v>
      </c>
      <c r="BC117">
        <f>X117*caps!BE117</f>
        <v>1.0046240634402274E-4</v>
      </c>
      <c r="BD117">
        <f>Y117*caps!BF117</f>
        <v>3.7801408034498471E-4</v>
      </c>
      <c r="BE117">
        <f>Z117*caps!BG117</f>
        <v>3.3290412888650918E-4</v>
      </c>
      <c r="BF117">
        <f>AA117*caps!BH117</f>
        <v>1.2291059584415334E-4</v>
      </c>
      <c r="BG117">
        <f>AB117*caps!BI117</f>
        <v>2.637145808295919E-4</v>
      </c>
      <c r="BH117">
        <f>AC117*caps!BJ117</f>
        <v>1.3337114354160004E-4</v>
      </c>
      <c r="BI117">
        <f>AD117*caps!BK117</f>
        <v>2.7221139353730839E-4</v>
      </c>
      <c r="BJ117">
        <f>AE117*caps!BL117</f>
        <v>2.0271494656790291E-4</v>
      </c>
      <c r="BL117">
        <v>0</v>
      </c>
      <c r="BM117" s="2">
        <f t="shared" si="37"/>
        <v>9.9200801110721354E-3</v>
      </c>
      <c r="BP117" s="2" t="s">
        <v>38</v>
      </c>
      <c r="BQ117" s="2">
        <f>_xlfn.STDEV.S(B84:B335)^2</f>
        <v>2.9157382995117939E-4</v>
      </c>
      <c r="BR117" s="2">
        <f t="shared" ref="BR117:CS117" si="58">_xlfn.STDEV.S(C84:C335)^2</f>
        <v>8.663023810300067E-5</v>
      </c>
      <c r="BS117" s="2">
        <f t="shared" si="58"/>
        <v>2.3240631628550869E-4</v>
      </c>
      <c r="BT117" s="2">
        <f>_xlfn.STDEV.S(E84:E335)^2</f>
        <v>2.0515947656744458E-4</v>
      </c>
      <c r="BU117" s="2">
        <f t="shared" si="58"/>
        <v>3.7359557820279213E-4</v>
      </c>
      <c r="BV117" s="2">
        <f t="shared" si="58"/>
        <v>3.1280452999196879E-4</v>
      </c>
      <c r="BW117" s="2">
        <f t="shared" si="58"/>
        <v>1.6850354298532871E-4</v>
      </c>
      <c r="BX117" s="2">
        <f t="shared" si="58"/>
        <v>1.0617483626501933E-4</v>
      </c>
      <c r="BY117" s="2">
        <f t="shared" si="58"/>
        <v>3.0291134674059311E-4</v>
      </c>
      <c r="BZ117" s="2">
        <f t="shared" si="58"/>
        <v>3.0067678135500863E-4</v>
      </c>
      <c r="CA117" s="2">
        <f t="shared" si="58"/>
        <v>2.5933676901667937E-4</v>
      </c>
      <c r="CB117" s="2">
        <f t="shared" si="58"/>
        <v>1.7810300062092907E-4</v>
      </c>
      <c r="CC117" s="2">
        <f t="shared" si="58"/>
        <v>1.0509781183208432E-4</v>
      </c>
      <c r="CD117" s="2">
        <f t="shared" si="58"/>
        <v>1.3923950452317718E-4</v>
      </c>
      <c r="CE117" s="2">
        <f t="shared" si="58"/>
        <v>1.842519682478973E-4</v>
      </c>
      <c r="CF117" s="2">
        <f t="shared" si="58"/>
        <v>2.1539042365602667E-4</v>
      </c>
      <c r="CG117" s="2">
        <f t="shared" si="58"/>
        <v>1.3186812505078078E-4</v>
      </c>
      <c r="CH117" s="2">
        <f t="shared" si="58"/>
        <v>2.6328040398690959E-4</v>
      </c>
      <c r="CI117" s="2">
        <f t="shared" si="58"/>
        <v>1.8004554725483782E-4</v>
      </c>
      <c r="CJ117" s="2">
        <f t="shared" si="58"/>
        <v>2.5542698635532473E-4</v>
      </c>
      <c r="CK117" s="2">
        <f t="shared" si="58"/>
        <v>2.1717969308651113E-4</v>
      </c>
      <c r="CL117" s="2">
        <f t="shared" si="58"/>
        <v>2.4048632378656813E-4</v>
      </c>
      <c r="CM117" s="2">
        <f t="shared" si="58"/>
        <v>1.3265066444064999E-4</v>
      </c>
      <c r="CN117" s="2">
        <f t="shared" si="58"/>
        <v>1.1400598473362108E-4</v>
      </c>
      <c r="CO117" s="2">
        <f t="shared" si="58"/>
        <v>1.6760049051203136E-4</v>
      </c>
      <c r="CP117" s="2">
        <f t="shared" si="58"/>
        <v>3.7684317246777961E-4</v>
      </c>
      <c r="CQ117" s="2">
        <f t="shared" si="58"/>
        <v>2.3746482476316963E-4</v>
      </c>
      <c r="CR117" s="2">
        <f t="shared" si="58"/>
        <v>2.6684726199196855E-4</v>
      </c>
      <c r="CS117" s="2">
        <f t="shared" si="58"/>
        <v>2.3873189447353449E-4</v>
      </c>
      <c r="CT117" s="2">
        <f>_xlfn.STDEV.S(AE84:AE335)^2</f>
        <v>2.3556111693611261E-4</v>
      </c>
      <c r="CU117" s="2">
        <f>_xlfn.STDEV.S(AF84:AF335)^2</f>
        <v>1.1132230391109174E-4</v>
      </c>
    </row>
    <row r="118" spans="1:99" x14ac:dyDescent="0.25">
      <c r="A118">
        <v>20150619</v>
      </c>
      <c r="B118">
        <v>-1.3271E-2</v>
      </c>
      <c r="C118">
        <v>-6.1500000000000001E-3</v>
      </c>
      <c r="D118">
        <v>-3.1589999999999999E-3</v>
      </c>
      <c r="E118">
        <v>-7.489E-3</v>
      </c>
      <c r="F118">
        <v>-7.7809999999999997E-3</v>
      </c>
      <c r="G118">
        <v>-1.0009000000000001E-2</v>
      </c>
      <c r="H118">
        <v>-8.7139999999999995E-3</v>
      </c>
      <c r="I118">
        <v>-3.4640000000000001E-3</v>
      </c>
      <c r="J118">
        <v>9.1500000000000001E-4</v>
      </c>
      <c r="K118">
        <v>8.2000000000000007E-3</v>
      </c>
      <c r="L118">
        <v>-1.72E-3</v>
      </c>
      <c r="M118">
        <v>-5.5279999999999999E-3</v>
      </c>
      <c r="N118">
        <v>-4.9820000000000003E-3</v>
      </c>
      <c r="O118">
        <v>-4.1970000000000002E-3</v>
      </c>
      <c r="P118">
        <v>-9.3869999999999995E-3</v>
      </c>
      <c r="Q118">
        <v>-5.2989999999999999E-3</v>
      </c>
      <c r="R118">
        <v>-9.3599999999999998E-4</v>
      </c>
      <c r="S118">
        <v>-1.0177E-2</v>
      </c>
      <c r="T118">
        <v>-3.2889999999999998E-3</v>
      </c>
      <c r="U118">
        <v>5.0000000000000001E-3</v>
      </c>
      <c r="V118">
        <v>-7.1809999999999999E-3</v>
      </c>
      <c r="W118">
        <v>-9.5739999999999992E-3</v>
      </c>
      <c r="X118">
        <v>-1.9907000000000001E-2</v>
      </c>
      <c r="Y118">
        <v>-6.489E-3</v>
      </c>
      <c r="Z118">
        <v>5.1859999999999996E-3</v>
      </c>
      <c r="AA118">
        <v>-9.3380000000000008E-3</v>
      </c>
      <c r="AB118">
        <v>-6.1619999999999999E-3</v>
      </c>
      <c r="AC118">
        <v>-6.5700000000000003E-3</v>
      </c>
      <c r="AD118">
        <v>-1.1655E-2</v>
      </c>
      <c r="AE118">
        <v>-4.6319999999999998E-3</v>
      </c>
      <c r="AF118">
        <f t="shared" si="35"/>
        <v>-6.4777184236564705E-3</v>
      </c>
      <c r="AG118">
        <f>B118*caps!AI118</f>
        <v>-9.1371744630791714E-4</v>
      </c>
      <c r="AH118">
        <f>C118*caps!AJ118</f>
        <v>-1.9993793207808281E-4</v>
      </c>
      <c r="AI118">
        <f>D118*caps!AK118</f>
        <v>-2.0778453173065433E-4</v>
      </c>
      <c r="AJ118">
        <f>E118*caps!AL118</f>
        <v>-2.2736043492714445E-4</v>
      </c>
      <c r="AK118">
        <f>F118*caps!AM118</f>
        <v>-2.6870603905184771E-4</v>
      </c>
      <c r="AL118">
        <f>G118*caps!AN118</f>
        <v>-1.3480321150102256E-3</v>
      </c>
      <c r="AM118">
        <f>H118*caps!AO118</f>
        <v>-1.6453942968908258E-4</v>
      </c>
      <c r="AN118">
        <f>I118*caps!AP118</f>
        <v>-1.397398584560941E-4</v>
      </c>
      <c r="AO118">
        <f>J118*caps!AQ118</f>
        <v>8.9246445538867785E-6</v>
      </c>
      <c r="AP118">
        <f>K118*caps!AR118</f>
        <v>1.4633452635116393E-4</v>
      </c>
      <c r="AQ118">
        <f>L118*caps!AS118</f>
        <v>-3.1869125044560124E-5</v>
      </c>
      <c r="AR118">
        <f>M118*caps!AT118</f>
        <v>-2.1480191077373673E-4</v>
      </c>
      <c r="AS118">
        <f>N118*caps!AU118</f>
        <v>-2.5470287026592501E-4</v>
      </c>
      <c r="AT118">
        <f>O118*caps!AV118</f>
        <v>-7.8127498805777735E-5</v>
      </c>
      <c r="AU118">
        <f>P118*caps!AW118</f>
        <v>-2.8417668123482097E-4</v>
      </c>
      <c r="AV118">
        <f>Q118*caps!AX118</f>
        <v>-1.8694409551586128E-4</v>
      </c>
      <c r="AW118">
        <f>R118*caps!AY118</f>
        <v>-1.5914367903203725E-5</v>
      </c>
      <c r="AX118">
        <f>S118*caps!AZ118</f>
        <v>-4.7470312891711032E-4</v>
      </c>
      <c r="AY118">
        <f>T118*caps!BA118</f>
        <v>-1.4246764889581289E-4</v>
      </c>
      <c r="AZ118">
        <f>U118*caps!BB118</f>
        <v>6.708553958359536E-5</v>
      </c>
      <c r="BA118">
        <f>V118*caps!BC118</f>
        <v>-1.0799242052522958E-4</v>
      </c>
      <c r="BB118">
        <f>W118*caps!BD118</f>
        <v>-2.6891727412456021E-4</v>
      </c>
      <c r="BC118">
        <f>X118*caps!BE118</f>
        <v>-1.1648542241567433E-4</v>
      </c>
      <c r="BD118">
        <f>Y118*caps!BF118</f>
        <v>-2.3189224620305196E-4</v>
      </c>
      <c r="BE118">
        <f>Z118*caps!BG118</f>
        <v>1.3982907578139451E-4</v>
      </c>
      <c r="BF118">
        <f>AA118*caps!BH118</f>
        <v>-2.9412992080239501E-4</v>
      </c>
      <c r="BG118">
        <f>AB118*caps!BI118</f>
        <v>-1.6796440049851716E-4</v>
      </c>
      <c r="BH118">
        <f>AC118*caps!BJ118</f>
        <v>-1.1171556019100462E-4</v>
      </c>
      <c r="BI118">
        <f>AD118*caps!BK118</f>
        <v>-2.8931696005840579E-4</v>
      </c>
      <c r="BJ118">
        <f>AE118*caps!BL118</f>
        <v>-9.7952890499814472E-5</v>
      </c>
      <c r="BL118">
        <v>0</v>
      </c>
      <c r="BM118" s="2">
        <f t="shared" si="37"/>
        <v>-6.4777184236564705E-3</v>
      </c>
      <c r="BP118" s="2" t="s">
        <v>39</v>
      </c>
      <c r="BQ118" s="2">
        <f>SQRT(BQ117-BQ116^2*$CU$117)</f>
        <v>1.0497241625910163E-2</v>
      </c>
      <c r="BR118" s="2">
        <f t="shared" ref="BR118:CT118" si="59">SQRT(BR117-BR116^2*$CU$117)</f>
        <v>7.1493300314394558E-3</v>
      </c>
      <c r="BS118" s="2">
        <f t="shared" si="59"/>
        <v>1.0576622174670902E-2</v>
      </c>
      <c r="BT118" s="2">
        <f t="shared" si="59"/>
        <v>1.0607118560940728E-2</v>
      </c>
      <c r="BU118" s="2">
        <f t="shared" si="59"/>
        <v>1.3935959083527825E-2</v>
      </c>
      <c r="BV118" s="2">
        <f t="shared" si="59"/>
        <v>1.1298371279280529E-2</v>
      </c>
      <c r="BW118" s="2">
        <f t="shared" si="59"/>
        <v>9.4267235536997056E-3</v>
      </c>
      <c r="BX118" s="2">
        <f t="shared" si="59"/>
        <v>7.2603181506954075E-3</v>
      </c>
      <c r="BY118" s="2">
        <f t="shared" si="59"/>
        <v>1.3688292452317067E-2</v>
      </c>
      <c r="BZ118" s="2">
        <f t="shared" si="59"/>
        <v>1.3743357751557946E-2</v>
      </c>
      <c r="CA118" s="2">
        <f t="shared" si="59"/>
        <v>1.1218569659186084E-2</v>
      </c>
      <c r="CB118" s="2">
        <f t="shared" si="59"/>
        <v>1.0192400756925079E-2</v>
      </c>
      <c r="CC118" s="2">
        <f t="shared" si="59"/>
        <v>6.5351913015236057E-3</v>
      </c>
      <c r="CD118" s="2">
        <f t="shared" si="59"/>
        <v>8.1865740552415148E-3</v>
      </c>
      <c r="CE118" s="2">
        <f t="shared" si="59"/>
        <v>9.2094643152694049E-3</v>
      </c>
      <c r="CF118" s="2">
        <f t="shared" si="59"/>
        <v>1.0768805049000241E-2</v>
      </c>
      <c r="CG118" s="2">
        <f t="shared" si="59"/>
        <v>8.381775806893671E-3</v>
      </c>
      <c r="CH118" s="2">
        <f t="shared" si="59"/>
        <v>8.933015045689446E-3</v>
      </c>
      <c r="CI118" s="2">
        <f t="shared" si="59"/>
        <v>1.159983116208951E-2</v>
      </c>
      <c r="CJ118" s="2">
        <f t="shared" si="59"/>
        <v>1.2925796212091556E-2</v>
      </c>
      <c r="CK118" s="2">
        <f t="shared" si="59"/>
        <v>1.300853350415891E-2</v>
      </c>
      <c r="CL118" s="2">
        <f t="shared" si="59"/>
        <v>1.0138823103354611E-2</v>
      </c>
      <c r="CM118" s="2">
        <f t="shared" si="59"/>
        <v>7.6231186420523565E-3</v>
      </c>
      <c r="CN118" s="2">
        <f t="shared" si="59"/>
        <v>7.5368763418550465E-3</v>
      </c>
      <c r="CO118" s="2">
        <f t="shared" si="59"/>
        <v>9.0427818470128242E-3</v>
      </c>
      <c r="CP118" s="2">
        <f t="shared" si="59"/>
        <v>1.1679538318459947E-2</v>
      </c>
      <c r="CQ118" s="2">
        <f t="shared" si="59"/>
        <v>1.0494462785878626E-2</v>
      </c>
      <c r="CR118" s="2">
        <f t="shared" si="59"/>
        <v>9.82222041247033E-3</v>
      </c>
      <c r="CS118" s="2">
        <f t="shared" si="59"/>
        <v>9.9725686913360641E-3</v>
      </c>
      <c r="CT118" s="2">
        <f t="shared" si="59"/>
        <v>1.2194358004017837E-2</v>
      </c>
      <c r="CU118" s="2"/>
    </row>
    <row r="119" spans="1:99" x14ac:dyDescent="0.25">
      <c r="A119">
        <v>20150622</v>
      </c>
      <c r="B119">
        <v>2.82E-3</v>
      </c>
      <c r="C119">
        <v>1.98E-3</v>
      </c>
      <c r="D119">
        <v>-4.6900000000000002E-4</v>
      </c>
      <c r="E119">
        <v>4.431E-3</v>
      </c>
      <c r="F119">
        <v>8.2439999999999996E-3</v>
      </c>
      <c r="G119">
        <v>7.9780000000000007E-3</v>
      </c>
      <c r="H119">
        <v>3.395E-3</v>
      </c>
      <c r="I119">
        <v>-1.1180000000000001E-3</v>
      </c>
      <c r="J119">
        <v>8.5690000000000002E-3</v>
      </c>
      <c r="K119">
        <v>-8.6990000000000001E-3</v>
      </c>
      <c r="L119">
        <v>3.9269999999999999E-3</v>
      </c>
      <c r="M119">
        <v>3.803E-3</v>
      </c>
      <c r="N119">
        <v>2.3029999999999999E-3</v>
      </c>
      <c r="O119">
        <v>4.5929999999999999E-3</v>
      </c>
      <c r="P119">
        <v>1.3611E-2</v>
      </c>
      <c r="Q119">
        <v>8.0800000000000004E-3</v>
      </c>
      <c r="R119">
        <v>8.2220000000000001E-3</v>
      </c>
      <c r="S119">
        <v>1.2926E-2</v>
      </c>
      <c r="T119">
        <v>6.87E-4</v>
      </c>
      <c r="U119">
        <v>2.441E-3</v>
      </c>
      <c r="V119">
        <v>1.3219E-2</v>
      </c>
      <c r="W119">
        <v>5.9239999999999996E-3</v>
      </c>
      <c r="X119">
        <v>5.9329999999999999E-3</v>
      </c>
      <c r="Y119">
        <v>1.475E-3</v>
      </c>
      <c r="Z119">
        <v>5.692E-3</v>
      </c>
      <c r="AA119">
        <v>1.2805E-2</v>
      </c>
      <c r="AB119">
        <v>-3.0999999999999999E-3</v>
      </c>
      <c r="AC119">
        <v>1.5573E-2</v>
      </c>
      <c r="AD119">
        <v>5.8230000000000001E-3</v>
      </c>
      <c r="AE119">
        <v>-6.6500000000000001E-4</v>
      </c>
      <c r="AF119">
        <f t="shared" si="35"/>
        <v>4.9389627463081072E-3</v>
      </c>
      <c r="AG119">
        <f>B119*caps!AI119</f>
        <v>1.9375412966414712E-4</v>
      </c>
      <c r="AH119">
        <f>C119*caps!AJ119</f>
        <v>6.4182263986047109E-5</v>
      </c>
      <c r="AI119">
        <f>D119*caps!AK119</f>
        <v>-3.0683375570251186E-5</v>
      </c>
      <c r="AJ119">
        <f>E119*caps!AL119</f>
        <v>1.3445708461546697E-4</v>
      </c>
      <c r="AK119">
        <f>F119*caps!AM119</f>
        <v>2.8563809737112549E-4</v>
      </c>
      <c r="AL119">
        <f>G119*caps!AN119</f>
        <v>1.077767808878048E-3</v>
      </c>
      <c r="AM119">
        <f>H119*caps!AO119</f>
        <v>6.4008046418056791E-5</v>
      </c>
      <c r="AN119">
        <f>I119*caps!AP119</f>
        <v>-4.4830054381106988E-5</v>
      </c>
      <c r="AO119">
        <f>J119*caps!AQ119</f>
        <v>8.3883475862236425E-5</v>
      </c>
      <c r="AP119">
        <f>K119*caps!AR119</f>
        <v>-1.531364686023527E-4</v>
      </c>
      <c r="AQ119">
        <f>L119*caps!AS119</f>
        <v>7.2690151566951695E-5</v>
      </c>
      <c r="AR119">
        <f>M119*caps!AT119</f>
        <v>1.4760997760170479E-4</v>
      </c>
      <c r="AS119">
        <f>N119*caps!AU119</f>
        <v>1.1743398668234284E-4</v>
      </c>
      <c r="AT119">
        <f>O119*caps!AV119</f>
        <v>8.5471629724173017E-5</v>
      </c>
      <c r="AU119">
        <f>P119*caps!AW119</f>
        <v>4.1561740084502478E-4</v>
      </c>
      <c r="AV119">
        <f>Q119*caps!AX119</f>
        <v>2.8595318111562269E-4</v>
      </c>
      <c r="AW119">
        <f>R119*caps!AY119</f>
        <v>1.4025486873681342E-4</v>
      </c>
      <c r="AX119">
        <f>S119*caps!AZ119</f>
        <v>6.0773577235806648E-4</v>
      </c>
      <c r="AY119">
        <f>T119*caps!BA119</f>
        <v>2.9633173709386209E-5</v>
      </c>
      <c r="AZ119">
        <f>U119*caps!BB119</f>
        <v>3.2670514594849511E-5</v>
      </c>
      <c r="BA119">
        <f>V119*caps!BC119</f>
        <v>2.0043830930849911E-4</v>
      </c>
      <c r="BB119">
        <f>W119*caps!BD119</f>
        <v>1.6656216357603096E-4</v>
      </c>
      <c r="BC119">
        <f>X119*caps!BE119</f>
        <v>3.4751986087234653E-5</v>
      </c>
      <c r="BD119">
        <f>Y119*caps!BF119</f>
        <v>5.2530456777272046E-5</v>
      </c>
      <c r="BE119">
        <f>Z119*caps!BG119</f>
        <v>1.5359096566457703E-4</v>
      </c>
      <c r="BF119">
        <f>AA119*caps!BH119</f>
        <v>4.0650059669249475E-4</v>
      </c>
      <c r="BG119">
        <f>AB119*caps!BI119</f>
        <v>-8.3826118756135019E-5</v>
      </c>
      <c r="BH119">
        <f>AC119*caps!BJ119</f>
        <v>2.6760998599908981E-4</v>
      </c>
      <c r="BI119">
        <f>AD119*caps!BK119</f>
        <v>1.4467740319744495E-4</v>
      </c>
      <c r="BJ119">
        <f>AE119*caps!BL119</f>
        <v>-1.3984667414753438E-5</v>
      </c>
      <c r="BL119">
        <v>0</v>
      </c>
      <c r="BM119" s="2">
        <f t="shared" si="37"/>
        <v>4.9389627463081072E-3</v>
      </c>
      <c r="BP119" s="3" t="s">
        <v>41</v>
      </c>
      <c r="BQ119" s="2">
        <f>BQ118^2</f>
        <v>1.1019208175274104E-4</v>
      </c>
      <c r="BR119" s="2">
        <f t="shared" ref="BR119:CT119" si="60">BR118^2</f>
        <v>5.1112919898442089E-5</v>
      </c>
      <c r="BS119" s="2">
        <f t="shared" si="60"/>
        <v>1.1186493662574024E-4</v>
      </c>
      <c r="BT119" s="2">
        <f t="shared" si="60"/>
        <v>1.1251096416585331E-4</v>
      </c>
      <c r="BU119" s="2">
        <f t="shared" si="60"/>
        <v>1.9421095557776169E-4</v>
      </c>
      <c r="BV119" s="2">
        <f t="shared" si="60"/>
        <v>1.2765319356447113E-4</v>
      </c>
      <c r="BW119" s="2">
        <f t="shared" si="60"/>
        <v>8.8863116957876807E-5</v>
      </c>
      <c r="BX119" s="2">
        <f t="shared" si="60"/>
        <v>5.271221964931718E-5</v>
      </c>
      <c r="BY119" s="2">
        <f t="shared" si="60"/>
        <v>1.873693502601604E-4</v>
      </c>
      <c r="BZ119" s="2">
        <f t="shared" si="60"/>
        <v>1.8887988228730786E-4</v>
      </c>
      <c r="CA119" s="2">
        <f t="shared" si="60"/>
        <v>1.2585630519801056E-4</v>
      </c>
      <c r="CB119" s="2">
        <f t="shared" si="60"/>
        <v>1.0388503318976692E-4</v>
      </c>
      <c r="CC119" s="2">
        <f t="shared" si="60"/>
        <v>4.2708725347509797E-5</v>
      </c>
      <c r="CD119" s="2">
        <f t="shared" si="60"/>
        <v>6.7019994761953504E-5</v>
      </c>
      <c r="CE119" s="2">
        <f t="shared" si="60"/>
        <v>8.4814232974220568E-5</v>
      </c>
      <c r="CF119" s="2">
        <f t="shared" si="60"/>
        <v>1.1596716218337308E-4</v>
      </c>
      <c r="CG119" s="2">
        <f t="shared" si="60"/>
        <v>7.0254165677028054E-5</v>
      </c>
      <c r="CH119" s="2">
        <f t="shared" si="60"/>
        <v>7.9798757806514016E-5</v>
      </c>
      <c r="CI119" s="2">
        <f t="shared" si="60"/>
        <v>1.3455608298898288E-4</v>
      </c>
      <c r="CJ119" s="2">
        <f t="shared" si="60"/>
        <v>1.6707620771652041E-4</v>
      </c>
      <c r="CK119" s="2">
        <f t="shared" si="60"/>
        <v>1.6922194392882489E-4</v>
      </c>
      <c r="CL119" s="2">
        <f t="shared" si="60"/>
        <v>1.0279573392111723E-4</v>
      </c>
      <c r="CM119" s="2">
        <f t="shared" si="60"/>
        <v>5.8111937830806164E-5</v>
      </c>
      <c r="CN119" s="2">
        <f t="shared" si="60"/>
        <v>5.6804504992414307E-5</v>
      </c>
      <c r="CO119" s="2">
        <f t="shared" si="60"/>
        <v>8.1771903532664662E-5</v>
      </c>
      <c r="CP119" s="2">
        <f t="shared" si="60"/>
        <v>1.3641161533237421E-4</v>
      </c>
      <c r="CQ119" s="2">
        <f t="shared" si="60"/>
        <v>1.1013374916419136E-4</v>
      </c>
      <c r="CR119" s="2">
        <f t="shared" si="60"/>
        <v>9.6476013831148821E-5</v>
      </c>
      <c r="CS119" s="2">
        <f t="shared" si="60"/>
        <v>9.9452126303416303E-5</v>
      </c>
      <c r="CT119" s="2">
        <f t="shared" si="60"/>
        <v>1.4870236713015387E-4</v>
      </c>
      <c r="CU119" s="2"/>
    </row>
    <row r="120" spans="1:99" x14ac:dyDescent="0.25">
      <c r="A120">
        <v>20150623</v>
      </c>
      <c r="B120">
        <v>-6.9220000000000002E-3</v>
      </c>
      <c r="C120">
        <v>-2.47E-3</v>
      </c>
      <c r="D120">
        <v>-1.1739999999999999E-3</v>
      </c>
      <c r="E120">
        <v>5.306E-3</v>
      </c>
      <c r="F120">
        <v>-1.9940000000000001E-3</v>
      </c>
      <c r="G120">
        <v>-4.5450000000000004E-3</v>
      </c>
      <c r="H120">
        <v>-4.3399999999999998E-4</v>
      </c>
      <c r="I120">
        <v>-8.2039999999999995E-3</v>
      </c>
      <c r="J120">
        <v>2.039E-3</v>
      </c>
      <c r="K120">
        <v>-7.5209999999999999E-3</v>
      </c>
      <c r="L120">
        <v>-8.7170000000000008E-3</v>
      </c>
      <c r="M120">
        <v>5.5380000000000004E-3</v>
      </c>
      <c r="N120">
        <v>-3.0969999999999999E-3</v>
      </c>
      <c r="O120">
        <v>1.0020000000000001E-3</v>
      </c>
      <c r="P120">
        <v>3.3999999999999998E-3</v>
      </c>
      <c r="Q120">
        <v>7.7510000000000001E-3</v>
      </c>
      <c r="R120">
        <v>3.2000000000000002E-3</v>
      </c>
      <c r="S120">
        <v>1.1455999999999999E-2</v>
      </c>
      <c r="T120">
        <v>-3.0219999999999999E-3</v>
      </c>
      <c r="U120">
        <v>3.839E-3</v>
      </c>
      <c r="V120">
        <v>1.354E-3</v>
      </c>
      <c r="W120">
        <v>-5.4250000000000001E-3</v>
      </c>
      <c r="X120">
        <v>-4.0000000000000002E-4</v>
      </c>
      <c r="Y120">
        <v>5.0489999999999997E-3</v>
      </c>
      <c r="Z120">
        <v>9.7300000000000002E-4</v>
      </c>
      <c r="AA120">
        <v>7.7260000000000002E-3</v>
      </c>
      <c r="AB120">
        <v>-5.3559999999999997E-3</v>
      </c>
      <c r="AC120">
        <v>8.7290000000000006E-3</v>
      </c>
      <c r="AD120">
        <v>4.7759999999999999E-3</v>
      </c>
      <c r="AE120">
        <v>2.0707E-2</v>
      </c>
      <c r="AF120">
        <f t="shared" si="35"/>
        <v>1.178153682027444E-4</v>
      </c>
      <c r="AG120">
        <f>B120*caps!AI120</f>
        <v>-4.7226158195519397E-4</v>
      </c>
      <c r="AH120">
        <f>C120*caps!AJ120</f>
        <v>-7.9861666778519605E-5</v>
      </c>
      <c r="AI120">
        <f>D120*caps!AK120</f>
        <v>-7.6710345622564127E-5</v>
      </c>
      <c r="AJ120">
        <f>E120*caps!AL120</f>
        <v>1.6185021764882838E-4</v>
      </c>
      <c r="AK120">
        <f>F120*caps!AM120</f>
        <v>-6.8944896532931426E-5</v>
      </c>
      <c r="AL120">
        <f>G120*caps!AN120</f>
        <v>-6.1115647396816578E-4</v>
      </c>
      <c r="AM120">
        <f>H120*caps!AO120</f>
        <v>-8.1782782239270636E-6</v>
      </c>
      <c r="AN120">
        <f>I120*caps!AP120</f>
        <v>-3.2624306926624111E-4</v>
      </c>
      <c r="AO120">
        <f>J120*caps!AQ120</f>
        <v>1.9999262249925815E-5</v>
      </c>
      <c r="AP120">
        <f>K120*caps!AR120</f>
        <v>-1.313928748076855E-4</v>
      </c>
      <c r="AQ120">
        <f>L120*caps!AS120</f>
        <v>-1.5993566200911671E-4</v>
      </c>
      <c r="AR120">
        <f>M120*caps!AT120</f>
        <v>2.1612573395762036E-4</v>
      </c>
      <c r="AS120">
        <f>N120*caps!AU120</f>
        <v>-1.5741990508884654E-4</v>
      </c>
      <c r="AT120">
        <f>O120*caps!AV120</f>
        <v>1.8663539015266781E-5</v>
      </c>
      <c r="AU120">
        <f>P120*caps!AW120</f>
        <v>1.0416511646022756E-4</v>
      </c>
      <c r="AV120">
        <f>Q120*caps!AX120</f>
        <v>2.7641424454182543E-4</v>
      </c>
      <c r="AW120">
        <f>R120*caps!AY120</f>
        <v>5.4757525076753159E-5</v>
      </c>
      <c r="AX120">
        <f>S120*caps!AZ120</f>
        <v>5.4474891849463837E-4</v>
      </c>
      <c r="AY120">
        <f>T120*caps!BA120</f>
        <v>-1.2994723925335267E-4</v>
      </c>
      <c r="AZ120">
        <f>U120*caps!BB120</f>
        <v>5.1574647748828504E-5</v>
      </c>
      <c r="BA120">
        <f>V120*caps!BC120</f>
        <v>2.0556734492447058E-5</v>
      </c>
      <c r="BB120">
        <f>W120*caps!BD120</f>
        <v>-1.5169263331275994E-4</v>
      </c>
      <c r="BC120">
        <f>X120*caps!BE120</f>
        <v>-2.3418407209029597E-6</v>
      </c>
      <c r="BD120">
        <f>Y120*caps!BF120</f>
        <v>1.8070814107020062E-4</v>
      </c>
      <c r="BE120">
        <f>Z120*caps!BG120</f>
        <v>2.6278567122812804E-5</v>
      </c>
      <c r="BF120">
        <f>AA120*caps!BH120</f>
        <v>2.4714086850442205E-4</v>
      </c>
      <c r="BG120">
        <f>AB120*caps!BI120</f>
        <v>-1.4404284932384532E-4</v>
      </c>
      <c r="BH120">
        <f>AC120*caps!BJ120</f>
        <v>1.5129861873031027E-4</v>
      </c>
      <c r="BI120">
        <f>AD120*caps!BK120</f>
        <v>1.1922117931946459E-4</v>
      </c>
      <c r="BJ120">
        <f>AE120*caps!BL120</f>
        <v>4.4444137063322529E-4</v>
      </c>
      <c r="BL120">
        <v>0</v>
      </c>
      <c r="BM120" s="2">
        <f t="shared" si="37"/>
        <v>1.178153682027444E-4</v>
      </c>
      <c r="BP120" s="2" t="s">
        <v>42</v>
      </c>
      <c r="BQ120" s="2">
        <f>BQ115/BQ119</f>
        <v>1.9195111085108949</v>
      </c>
      <c r="BR120" s="2">
        <f t="shared" ref="BR120:CT120" si="61">BR115/BR119</f>
        <v>8.0480119008801996</v>
      </c>
      <c r="BS120" s="2">
        <f t="shared" si="61"/>
        <v>1.4293714160819804</v>
      </c>
      <c r="BT120" s="2">
        <f t="shared" si="61"/>
        <v>-4.7847225623177652</v>
      </c>
      <c r="BU120" s="2">
        <f t="shared" si="61"/>
        <v>-0.50559488058176649</v>
      </c>
      <c r="BV120" s="2">
        <f t="shared" si="61"/>
        <v>-8.2662865336986169</v>
      </c>
      <c r="BW120" s="2">
        <f t="shared" si="61"/>
        <v>-3.4174851751570521</v>
      </c>
      <c r="BX120" s="2">
        <f t="shared" si="61"/>
        <v>1.2645992501788199</v>
      </c>
      <c r="BY120" s="2">
        <f t="shared" si="61"/>
        <v>-1.4239819193053076</v>
      </c>
      <c r="BZ120" s="2">
        <f t="shared" si="61"/>
        <v>-0.55506378841003257</v>
      </c>
      <c r="CA120" s="2">
        <f t="shared" si="61"/>
        <v>-1.1424469764492053</v>
      </c>
      <c r="CB120" s="2">
        <f t="shared" si="61"/>
        <v>-0.6663851414196883</v>
      </c>
      <c r="CC120" s="2">
        <f t="shared" si="61"/>
        <v>11.798766529587501</v>
      </c>
      <c r="CD120" s="2">
        <f t="shared" si="61"/>
        <v>4.4377999356022535</v>
      </c>
      <c r="CE120" s="2">
        <f t="shared" si="61"/>
        <v>-2.927201733754988</v>
      </c>
      <c r="CF120" s="2">
        <f t="shared" si="61"/>
        <v>-1.6680629071239048</v>
      </c>
      <c r="CG120" s="2">
        <f t="shared" si="61"/>
        <v>15.913560401366178</v>
      </c>
      <c r="CH120" s="2">
        <f t="shared" si="61"/>
        <v>1.2454298365049463</v>
      </c>
      <c r="CI120" s="2">
        <f t="shared" si="61"/>
        <v>-4.1686309133126116</v>
      </c>
      <c r="CJ120" s="2">
        <f t="shared" si="61"/>
        <v>4.3070334426109191</v>
      </c>
      <c r="CK120" s="2">
        <f t="shared" si="61"/>
        <v>-3.8052399033181357</v>
      </c>
      <c r="CL120" s="2">
        <f t="shared" si="61"/>
        <v>-1.7892388364971767</v>
      </c>
      <c r="CM120" s="2">
        <f t="shared" si="61"/>
        <v>5.8652183551478227</v>
      </c>
      <c r="CN120" s="2">
        <f t="shared" si="61"/>
        <v>2.3414104273587988</v>
      </c>
      <c r="CO120" s="2">
        <f t="shared" si="61"/>
        <v>11.099823402270005</v>
      </c>
      <c r="CP120" s="2">
        <f t="shared" si="61"/>
        <v>-3.5783026879169917</v>
      </c>
      <c r="CQ120" s="2">
        <f t="shared" si="61"/>
        <v>-0.76142755683849961</v>
      </c>
      <c r="CR120" s="2">
        <f t="shared" si="61"/>
        <v>-6.8612710942805251</v>
      </c>
      <c r="CS120" s="2">
        <f t="shared" si="61"/>
        <v>6.2930566887863586</v>
      </c>
      <c r="CT120" s="2">
        <f t="shared" si="61"/>
        <v>4.7163008886501183</v>
      </c>
      <c r="CU120" s="2"/>
    </row>
    <row r="121" spans="1:99" x14ac:dyDescent="0.25">
      <c r="A121">
        <v>20150624</v>
      </c>
      <c r="B121">
        <v>-5.9899999999999997E-3</v>
      </c>
      <c r="C121">
        <v>-4.705E-3</v>
      </c>
      <c r="D121">
        <v>-4.5840000000000004E-3</v>
      </c>
      <c r="E121">
        <v>-9.7850000000000003E-3</v>
      </c>
      <c r="F121">
        <v>-8.1930000000000006E-3</v>
      </c>
      <c r="G121">
        <v>8.5019999999999991E-3</v>
      </c>
      <c r="H121">
        <v>-1.0935E-2</v>
      </c>
      <c r="I121">
        <v>-3.509E-3</v>
      </c>
      <c r="J121">
        <v>-3.166E-3</v>
      </c>
      <c r="K121">
        <v>-1.0793000000000001E-2</v>
      </c>
      <c r="L121">
        <v>-9.9010000000000001E-3</v>
      </c>
      <c r="M121">
        <v>-7.8259999999999996E-3</v>
      </c>
      <c r="N121">
        <v>-4.5100000000000001E-3</v>
      </c>
      <c r="O121">
        <v>-1.4389000000000001E-2</v>
      </c>
      <c r="P121">
        <v>-1.3383000000000001E-2</v>
      </c>
      <c r="Q121">
        <v>-5.594E-3</v>
      </c>
      <c r="R121">
        <v>-5.5570000000000003E-3</v>
      </c>
      <c r="S121">
        <v>-1.0466E-2</v>
      </c>
      <c r="T121">
        <v>-2.6180000000000001E-3</v>
      </c>
      <c r="U121">
        <v>-9.1420000000000008E-3</v>
      </c>
      <c r="V121">
        <v>-7.62E-3</v>
      </c>
      <c r="W121">
        <v>-5.4539999999999996E-3</v>
      </c>
      <c r="X121">
        <v>-1.2200000000000001E-2</v>
      </c>
      <c r="Y121">
        <v>-1.0048E-2</v>
      </c>
      <c r="Z121">
        <v>-7.3330000000000001E-3</v>
      </c>
      <c r="AA121">
        <v>-1.272E-2</v>
      </c>
      <c r="AB121">
        <v>-9.554E-3</v>
      </c>
      <c r="AC121">
        <v>-1.8178E-2</v>
      </c>
      <c r="AD121">
        <v>-8.0669999999999995E-3</v>
      </c>
      <c r="AE121">
        <v>-2.9086000000000001E-2</v>
      </c>
      <c r="AF121">
        <f t="shared" si="35"/>
        <v>-5.9354302709527205E-3</v>
      </c>
      <c r="AG121">
        <f>B121*caps!AI121</f>
        <v>-4.0867395230721168E-4</v>
      </c>
      <c r="AH121">
        <f>C121*caps!AJ121</f>
        <v>-1.5232145761060904E-4</v>
      </c>
      <c r="AI121">
        <f>D121*caps!AK121</f>
        <v>-2.9994609961606756E-4</v>
      </c>
      <c r="AJ121">
        <f>E121*caps!AL121</f>
        <v>-2.9733400803160474E-4</v>
      </c>
      <c r="AK121">
        <f>F121*caps!AM121</f>
        <v>-2.826543076726305E-4</v>
      </c>
      <c r="AL121">
        <f>G121*caps!AN121</f>
        <v>1.1599111242584339E-3</v>
      </c>
      <c r="AM121">
        <f>H121*caps!AO121</f>
        <v>-2.0503324074853209E-4</v>
      </c>
      <c r="AN121">
        <f>I121*caps!AP121</f>
        <v>-1.3988806086189575E-4</v>
      </c>
      <c r="AO121">
        <f>J121*caps!AQ121</f>
        <v>-3.1141463211767295E-5</v>
      </c>
      <c r="AP121">
        <f>K121*caps!AR121</f>
        <v>-1.8764359520327182E-4</v>
      </c>
      <c r="AQ121">
        <f>L121*caps!AS121</f>
        <v>-1.8094406134648973E-4</v>
      </c>
      <c r="AR121">
        <f>M121*caps!AT121</f>
        <v>-3.0485233666045021E-4</v>
      </c>
      <c r="AS121">
        <f>N121*caps!AU121</f>
        <v>-2.2958328697209881E-4</v>
      </c>
      <c r="AT121">
        <f>O121*caps!AV121</f>
        <v>-2.6574835416692442E-4</v>
      </c>
      <c r="AU121">
        <f>P121*caps!AW121</f>
        <v>-4.0696194343257518E-4</v>
      </c>
      <c r="AV121">
        <f>Q121*caps!AX121</f>
        <v>-1.9957092413520048E-4</v>
      </c>
      <c r="AW121">
        <f>R121*caps!AY121</f>
        <v>-9.513111928771471E-5</v>
      </c>
      <c r="AX121">
        <f>S121*caps!AZ121</f>
        <v>-4.9543102088344683E-4</v>
      </c>
      <c r="AY121">
        <f>T121*caps!BA121</f>
        <v>-1.1295671298674139E-4</v>
      </c>
      <c r="AZ121">
        <f>U121*caps!BB121</f>
        <v>-1.2242757235491922E-4</v>
      </c>
      <c r="BA121">
        <f>V121*caps!BC121</f>
        <v>-1.1549856532132693E-4</v>
      </c>
      <c r="BB121">
        <f>W121*caps!BD121</f>
        <v>-1.5258540439594656E-4</v>
      </c>
      <c r="BC121">
        <f>X121*caps!BE121</f>
        <v>-7.0979766353201709E-5</v>
      </c>
      <c r="BD121">
        <f>Y121*caps!BF121</f>
        <v>-3.5815778674376709E-4</v>
      </c>
      <c r="BE121">
        <f>Z121*caps!BG121</f>
        <v>-1.9777995043141635E-4</v>
      </c>
      <c r="BF121">
        <f>AA121*caps!BH121</f>
        <v>-4.0413426327429815E-4</v>
      </c>
      <c r="BG121">
        <f>AB121*caps!BI121</f>
        <v>-2.560210689667139E-4</v>
      </c>
      <c r="BH121">
        <f>AC121*caps!BJ121</f>
        <v>-3.1121307218639371E-4</v>
      </c>
      <c r="BI121">
        <f>AD121*caps!BK121</f>
        <v>-2.0095180532204488E-4</v>
      </c>
      <c r="BJ121">
        <f>AE121*caps!BL121</f>
        <v>-6.0977619472589537E-4</v>
      </c>
      <c r="BL121">
        <v>0</v>
      </c>
      <c r="BM121" s="2">
        <f t="shared" si="37"/>
        <v>-5.9354302709527205E-3</v>
      </c>
      <c r="BP121" s="2" t="s">
        <v>43</v>
      </c>
      <c r="BQ121" s="2">
        <f>BQ120/SUM($BQ$120:$CT$120)</f>
        <v>5.58670565010344E-2</v>
      </c>
      <c r="BR121" s="2">
        <f t="shared" ref="BR121:CT121" si="62">BR120/SUM($BQ$120:$CT$120)</f>
        <v>0.23423606854574208</v>
      </c>
      <c r="BS121" s="2">
        <f t="shared" si="62"/>
        <v>4.1601621011281738E-2</v>
      </c>
      <c r="BT121" s="2">
        <f t="shared" si="62"/>
        <v>-0.13925856669730413</v>
      </c>
      <c r="BU121" s="2">
        <f t="shared" si="62"/>
        <v>-1.4715256210216909E-2</v>
      </c>
      <c r="BV121" s="2">
        <f t="shared" si="62"/>
        <v>-0.24058891599233442</v>
      </c>
      <c r="BW121" s="2">
        <f t="shared" si="62"/>
        <v>-9.9465346423580125E-2</v>
      </c>
      <c r="BX121" s="2">
        <f t="shared" si="62"/>
        <v>3.6805954103445539E-2</v>
      </c>
      <c r="BY121" s="2">
        <f t="shared" si="62"/>
        <v>-4.1444760590104962E-2</v>
      </c>
      <c r="BZ121" s="2">
        <f t="shared" si="62"/>
        <v>-1.615504067222515E-2</v>
      </c>
      <c r="CA121" s="2">
        <f t="shared" si="62"/>
        <v>-3.3250732178485544E-2</v>
      </c>
      <c r="CB121" s="2">
        <f t="shared" si="62"/>
        <v>-1.9395030423150175E-2</v>
      </c>
      <c r="CC121" s="2">
        <f t="shared" si="62"/>
        <v>0.34340116784337804</v>
      </c>
      <c r="CD121" s="2">
        <f t="shared" si="62"/>
        <v>0.12916144045392522</v>
      </c>
      <c r="CE121" s="2">
        <f t="shared" si="62"/>
        <v>-8.5195727143502265E-2</v>
      </c>
      <c r="CF121" s="2">
        <f t="shared" si="62"/>
        <v>-4.8548697773291342E-2</v>
      </c>
      <c r="CG121" s="2">
        <f t="shared" si="62"/>
        <v>0.4631615697006537</v>
      </c>
      <c r="CH121" s="2">
        <f t="shared" si="62"/>
        <v>3.6248031457381355E-2</v>
      </c>
      <c r="CI121" s="2">
        <f t="shared" si="62"/>
        <v>-0.12132732013552318</v>
      </c>
      <c r="CJ121" s="2">
        <f t="shared" si="62"/>
        <v>0.12535550308789639</v>
      </c>
      <c r="CK121" s="2">
        <f t="shared" si="62"/>
        <v>-0.11075088429344108</v>
      </c>
      <c r="CL121" s="2">
        <f t="shared" si="62"/>
        <v>-5.2075503355632421E-2</v>
      </c>
      <c r="CM121" s="2">
        <f t="shared" si="62"/>
        <v>0.17070621982080997</v>
      </c>
      <c r="CN121" s="2">
        <f t="shared" si="62"/>
        <v>6.8146367091796736E-2</v>
      </c>
      <c r="CO121" s="2">
        <f t="shared" si="62"/>
        <v>0.32305854257191058</v>
      </c>
      <c r="CP121" s="2">
        <f t="shared" si="62"/>
        <v>-0.10414591379924133</v>
      </c>
      <c r="CQ121" s="2">
        <f t="shared" si="62"/>
        <v>-2.2161224361103817E-2</v>
      </c>
      <c r="CR121" s="2">
        <f t="shared" si="62"/>
        <v>-0.19969617169366255</v>
      </c>
      <c r="CS121" s="2">
        <f t="shared" si="62"/>
        <v>0.18315838446456401</v>
      </c>
      <c r="CT121" s="2">
        <f t="shared" si="62"/>
        <v>0.13726716508897943</v>
      </c>
      <c r="CU121" s="2"/>
    </row>
    <row r="122" spans="1:99" x14ac:dyDescent="0.25">
      <c r="A122">
        <v>20150625</v>
      </c>
      <c r="B122">
        <v>3.2899999999999997E-4</v>
      </c>
      <c r="C122">
        <v>-4.2300000000000003E-3</v>
      </c>
      <c r="D122">
        <v>-8.8570000000000003E-3</v>
      </c>
      <c r="E122">
        <v>-5.3299999999999997E-3</v>
      </c>
      <c r="F122">
        <v>-9.3679999999999996E-3</v>
      </c>
      <c r="G122">
        <v>-4.7619999999999997E-3</v>
      </c>
      <c r="H122">
        <v>-5.8789999999999997E-3</v>
      </c>
      <c r="I122">
        <v>-1.5089999999999999E-3</v>
      </c>
      <c r="J122">
        <v>-1.6445000000000001E-2</v>
      </c>
      <c r="K122">
        <v>2.4380000000000001E-3</v>
      </c>
      <c r="L122">
        <v>-3.846E-3</v>
      </c>
      <c r="M122">
        <v>-6.1349999999999998E-3</v>
      </c>
      <c r="N122">
        <v>-2.114E-3</v>
      </c>
      <c r="O122">
        <v>-1.0283E-2</v>
      </c>
      <c r="P122">
        <v>-5.8380000000000003E-3</v>
      </c>
      <c r="Q122">
        <v>5.9769999999999997E-3</v>
      </c>
      <c r="R122">
        <v>-8.796E-3</v>
      </c>
      <c r="S122">
        <v>-5.3610000000000003E-3</v>
      </c>
      <c r="T122">
        <v>-7.1840000000000003E-3</v>
      </c>
      <c r="U122">
        <v>-9.4140000000000005E-3</v>
      </c>
      <c r="V122">
        <v>-1.0651000000000001E-2</v>
      </c>
      <c r="W122">
        <v>2.5070000000000001E-3</v>
      </c>
      <c r="X122">
        <v>-9.8200000000000006E-3</v>
      </c>
      <c r="Y122">
        <v>3.1719999999999999E-3</v>
      </c>
      <c r="Z122">
        <v>-9.7900000000000005E-4</v>
      </c>
      <c r="AA122">
        <v>-8.2950000000000003E-3</v>
      </c>
      <c r="AB122">
        <v>-3.8579999999999999E-3</v>
      </c>
      <c r="AC122">
        <v>-7.5079999999999999E-3</v>
      </c>
      <c r="AD122">
        <v>-3.4849999999999998E-3</v>
      </c>
      <c r="AE122">
        <v>2.6516999999999999E-2</v>
      </c>
      <c r="AF122">
        <f t="shared" si="35"/>
        <v>-3.581227262151509E-3</v>
      </c>
      <c r="AG122">
        <f>B122*caps!AI122</f>
        <v>2.2535282365658911E-5</v>
      </c>
      <c r="AH122">
        <f>C122*caps!AJ122</f>
        <v>-1.3685956280341151E-4</v>
      </c>
      <c r="AI122">
        <f>D122*caps!AK122</f>
        <v>-5.7649543415559331E-4</v>
      </c>
      <c r="AJ122">
        <f>E122*caps!AL122</f>
        <v>-1.6168290244943703E-4</v>
      </c>
      <c r="AK122">
        <f>F122*caps!AM122</f>
        <v>-3.2132606929498054E-4</v>
      </c>
      <c r="AL122">
        <f>G122*caps!AN122</f>
        <v>-6.4892484381099042E-4</v>
      </c>
      <c r="AM122">
        <f>H122*caps!AO122</f>
        <v>-1.0998223836799112E-4</v>
      </c>
      <c r="AN122">
        <f>I122*caps!AP122</f>
        <v>-6.0284382074814679E-5</v>
      </c>
      <c r="AO122">
        <f>J122*caps!AQ122</f>
        <v>-1.5967416501892558E-4</v>
      </c>
      <c r="AP122">
        <f>K122*caps!AR122</f>
        <v>4.2643894972951778E-5</v>
      </c>
      <c r="AQ122">
        <f>L122*caps!AS122</f>
        <v>-7.0270851016992448E-5</v>
      </c>
      <c r="AR122">
        <f>M122*caps!AT122</f>
        <v>-2.3837785386271785E-4</v>
      </c>
      <c r="AS122">
        <f>N122*caps!AU122</f>
        <v>-1.0777643451477147E-4</v>
      </c>
      <c r="AT122">
        <f>O122*caps!AV122</f>
        <v>-1.8864489754383867E-4</v>
      </c>
      <c r="AU122">
        <f>P122*caps!AW122</f>
        <v>-1.7713152119252894E-4</v>
      </c>
      <c r="AV122">
        <f>Q122*caps!AX122</f>
        <v>2.1528825851890651E-4</v>
      </c>
      <c r="AW122">
        <f>R122*caps!AY122</f>
        <v>-1.4979762441152202E-4</v>
      </c>
      <c r="AX122">
        <f>S122*caps!AZ122</f>
        <v>-2.5333086326990203E-4</v>
      </c>
      <c r="AY122">
        <f>T122*caps!BA122</f>
        <v>-3.0885284429214361E-4</v>
      </c>
      <c r="AZ122">
        <f>U122*caps!BB122</f>
        <v>-1.2533675856874236E-4</v>
      </c>
      <c r="BA122">
        <f>V122*caps!BC122</f>
        <v>-1.6030075126742513E-4</v>
      </c>
      <c r="BB122">
        <f>W122*caps!BD122</f>
        <v>7.0568985313437197E-5</v>
      </c>
      <c r="BC122">
        <f>X122*caps!BE122</f>
        <v>-5.6777295700390709E-5</v>
      </c>
      <c r="BD122">
        <f>Y122*caps!BF122</f>
        <v>1.1383545817322364E-4</v>
      </c>
      <c r="BE122">
        <f>Z122*caps!BG122</f>
        <v>-2.6474763877356894E-5</v>
      </c>
      <c r="BF122">
        <f>AA122*caps!BH122</f>
        <v>-2.6230807295644389E-4</v>
      </c>
      <c r="BG122">
        <f>AB122*caps!BI122</f>
        <v>-1.0335894298373971E-4</v>
      </c>
      <c r="BH122">
        <f>AC122*caps!BJ122</f>
        <v>-1.2803749631406147E-4</v>
      </c>
      <c r="BI122">
        <f>AD122*caps!BK122</f>
        <v>-8.6824157269152055E-5</v>
      </c>
      <c r="BJ122">
        <f>AE122*caps!BL122</f>
        <v>5.7273158552218644E-4</v>
      </c>
      <c r="BL122">
        <v>0</v>
      </c>
      <c r="BM122" s="2">
        <f t="shared" si="37"/>
        <v>-3.581227262151509E-3</v>
      </c>
      <c r="BP122" s="2" t="s">
        <v>44</v>
      </c>
      <c r="BQ122" s="2">
        <f>BQ121^2</f>
        <v>3.1211280020897701E-3</v>
      </c>
      <c r="BR122" s="2">
        <f>BR121^2</f>
        <v>5.4866535807765585E-2</v>
      </c>
      <c r="BS122" s="2">
        <f t="shared" ref="BS122:CT122" si="63">BS121^2</f>
        <v>1.7306948707663181E-3</v>
      </c>
      <c r="BT122" s="2">
        <f t="shared" si="63"/>
        <v>1.9392948398587503E-2</v>
      </c>
      <c r="BU122" s="2">
        <f t="shared" si="63"/>
        <v>2.165387653323273E-4</v>
      </c>
      <c r="BV122" s="2">
        <f t="shared" si="63"/>
        <v>5.7883026498366554E-2</v>
      </c>
      <c r="BW122" s="2">
        <f t="shared" si="63"/>
        <v>9.8933551391628041E-3</v>
      </c>
      <c r="BX122" s="2">
        <f t="shared" si="63"/>
        <v>1.3546782574649396E-3</v>
      </c>
      <c r="BY122" s="2">
        <f t="shared" si="63"/>
        <v>1.7176681803711175E-3</v>
      </c>
      <c r="BZ122" s="2">
        <f t="shared" si="63"/>
        <v>2.6098533912124881E-4</v>
      </c>
      <c r="CA122" s="2">
        <f t="shared" si="63"/>
        <v>1.105611190405374E-3</v>
      </c>
      <c r="CB122" s="2">
        <f t="shared" si="63"/>
        <v>3.7616720511492088E-4</v>
      </c>
      <c r="CC122" s="2">
        <f t="shared" si="63"/>
        <v>0.1179243620761959</v>
      </c>
      <c r="CD122" s="2">
        <f t="shared" si="63"/>
        <v>1.6682677700132872E-2</v>
      </c>
      <c r="CE122" s="2">
        <f t="shared" si="63"/>
        <v>7.2583119235100886E-3</v>
      </c>
      <c r="CF122" s="2">
        <f t="shared" si="63"/>
        <v>2.3569760554823837E-3</v>
      </c>
      <c r="CG122" s="2">
        <f t="shared" si="63"/>
        <v>0.21451863964757351</v>
      </c>
      <c r="CH122" s="2">
        <f t="shared" si="63"/>
        <v>1.3139197845353082E-3</v>
      </c>
      <c r="CI122" s="2">
        <f t="shared" si="63"/>
        <v>1.4720318611267729E-2</v>
      </c>
      <c r="CJ122" s="2">
        <f t="shared" si="63"/>
        <v>1.5714002154419603E-2</v>
      </c>
      <c r="CK122" s="2">
        <f t="shared" si="63"/>
        <v>1.2265758371779175E-2</v>
      </c>
      <c r="CL122" s="2">
        <f t="shared" si="63"/>
        <v>2.7118580497424837E-3</v>
      </c>
      <c r="CM122" s="2">
        <f t="shared" si="63"/>
        <v>2.9140613485510693E-2</v>
      </c>
      <c r="CN122" s="2">
        <f t="shared" si="63"/>
        <v>4.6439273478099171E-3</v>
      </c>
      <c r="CO122" s="2">
        <f t="shared" si="63"/>
        <v>0.10436682192868696</v>
      </c>
      <c r="CP122" s="2">
        <f t="shared" si="63"/>
        <v>1.0846371361079006E-2</v>
      </c>
      <c r="CQ122" s="2">
        <f t="shared" si="63"/>
        <v>4.9111986518318132E-4</v>
      </c>
      <c r="CR122" s="2">
        <f t="shared" si="63"/>
        <v>3.987856098910475E-2</v>
      </c>
      <c r="CS122" s="2">
        <f t="shared" si="63"/>
        <v>3.3546993799669043E-2</v>
      </c>
      <c r="CT122" s="2">
        <f t="shared" si="63"/>
        <v>1.8842274611565134E-2</v>
      </c>
      <c r="CU122" s="2"/>
    </row>
    <row r="123" spans="1:99" x14ac:dyDescent="0.25">
      <c r="A123">
        <v>20150626</v>
      </c>
      <c r="B123">
        <v>-8.5430000000000002E-3</v>
      </c>
      <c r="C123">
        <v>-5.0000000000000001E-4</v>
      </c>
      <c r="D123">
        <v>-8.34E-4</v>
      </c>
      <c r="E123">
        <v>-3.7330000000000002E-3</v>
      </c>
      <c r="F123">
        <v>2.6440000000000001E-3</v>
      </c>
      <c r="G123">
        <v>-5.8820000000000001E-3</v>
      </c>
      <c r="H123">
        <v>1.9419999999999999E-3</v>
      </c>
      <c r="I123">
        <v>-6.3000000000000003E-4</v>
      </c>
      <c r="J123">
        <v>1.1529999999999999E-3</v>
      </c>
      <c r="K123">
        <v>4.7479999999999996E-3</v>
      </c>
      <c r="L123">
        <v>2.1100000000000001E-4</v>
      </c>
      <c r="M123">
        <v>-2.9399999999999999E-3</v>
      </c>
      <c r="N123">
        <v>5.2459999999999998E-3</v>
      </c>
      <c r="O123">
        <v>7.5040000000000003E-3</v>
      </c>
      <c r="P123">
        <v>1.0189999999999999E-2</v>
      </c>
      <c r="Q123">
        <v>4.718E-3</v>
      </c>
      <c r="R123">
        <v>1.5658999999999999E-2</v>
      </c>
      <c r="S123">
        <v>4.3699999999999998E-3</v>
      </c>
      <c r="T123">
        <v>3.6180000000000001E-3</v>
      </c>
      <c r="U123">
        <v>4.2672000000000002E-2</v>
      </c>
      <c r="V123">
        <v>0</v>
      </c>
      <c r="W123">
        <v>-3.0322000000000002E-2</v>
      </c>
      <c r="X123">
        <v>1.1249999999999999E-3</v>
      </c>
      <c r="Y123">
        <v>3.7940000000000001E-3</v>
      </c>
      <c r="Z123">
        <v>3.2070000000000002E-3</v>
      </c>
      <c r="AA123">
        <v>2.6700000000000001E-3</v>
      </c>
      <c r="AB123">
        <v>-4.2249999999999996E-3</v>
      </c>
      <c r="AC123">
        <v>1.645E-3</v>
      </c>
      <c r="AD123">
        <v>1.8940000000000001E-3</v>
      </c>
      <c r="AE123">
        <v>7.5209999999999999E-3</v>
      </c>
      <c r="AF123">
        <f t="shared" si="35"/>
        <v>2.6403443857394681E-4</v>
      </c>
      <c r="AG123">
        <f>B123*caps!AI123</f>
        <v>-5.8080603939283145E-4</v>
      </c>
      <c r="AH123">
        <f>C123*caps!AJ123</f>
        <v>-1.6187043568648546E-5</v>
      </c>
      <c r="AI123">
        <f>D123*caps!AK123</f>
        <v>-5.4299115631162593E-5</v>
      </c>
      <c r="AJ123">
        <f>E123*caps!AL123</f>
        <v>-1.1294068855583495E-4</v>
      </c>
      <c r="AK123">
        <f>F123*caps!AM123</f>
        <v>9.103053277391975E-5</v>
      </c>
      <c r="AL123">
        <f>G123*caps!AN123</f>
        <v>-7.8984077078836552E-4</v>
      </c>
      <c r="AM123">
        <f>H123*caps!AO123</f>
        <v>3.6441029313346617E-5</v>
      </c>
      <c r="AN123">
        <f>I123*caps!AP123</f>
        <v>-2.5180384701819364E-5</v>
      </c>
      <c r="AO123">
        <f>J123*caps!AQ123</f>
        <v>1.122045424038839E-5</v>
      </c>
      <c r="AP123">
        <f>K123*caps!AR123</f>
        <v>8.3535423982512638E-5</v>
      </c>
      <c r="AQ123">
        <f>L123*caps!AS123</f>
        <v>3.8602878040054849E-6</v>
      </c>
      <c r="AR123">
        <f>M123*caps!AT123</f>
        <v>-1.1402499095813606E-4</v>
      </c>
      <c r="AS123">
        <f>N123*caps!AU123</f>
        <v>2.6915309875069718E-4</v>
      </c>
      <c r="AT123">
        <f>O123*caps!AV123</f>
        <v>1.3884959247626076E-4</v>
      </c>
      <c r="AU123">
        <f>P123*caps!AW123</f>
        <v>3.1267189566033826E-4</v>
      </c>
      <c r="AV123">
        <f>Q123*caps!AX123</f>
        <v>1.7093033578004124E-4</v>
      </c>
      <c r="AW123">
        <f>R123*caps!AY123</f>
        <v>2.7115124509230823E-4</v>
      </c>
      <c r="AX123">
        <f>S123*caps!AZ123</f>
        <v>2.0763344278968001E-4</v>
      </c>
      <c r="AY123">
        <f>T123*caps!BA123</f>
        <v>1.5627956460247342E-4</v>
      </c>
      <c r="AZ123">
        <f>U123*caps!BB123</f>
        <v>5.9302776105280139E-4</v>
      </c>
      <c r="BA123">
        <f>V123*caps!BC123</f>
        <v>0</v>
      </c>
      <c r="BB123">
        <f>W123*caps!BD123</f>
        <v>-8.3013344819705915E-4</v>
      </c>
      <c r="BC123">
        <f>X123*caps!BE123</f>
        <v>6.5190412210234824E-6</v>
      </c>
      <c r="BD123">
        <f>Y123*caps!BF123</f>
        <v>1.3682525362398594E-4</v>
      </c>
      <c r="BE123">
        <f>Z123*caps!BG123</f>
        <v>8.7100157312565592E-5</v>
      </c>
      <c r="BF123">
        <f>AA123*caps!BH123</f>
        <v>8.4750873264573853E-5</v>
      </c>
      <c r="BG123">
        <f>AB123*caps!BI123</f>
        <v>-1.1283750058064327E-4</v>
      </c>
      <c r="BH123">
        <f>AC123*caps!BJ123</f>
        <v>2.8130165083112545E-5</v>
      </c>
      <c r="BI123">
        <f>AD123*caps!BK123</f>
        <v>4.7328157876485998E-5</v>
      </c>
      <c r="BJ123">
        <f>AE123*caps!BL123</f>
        <v>1.63846108247927E-4</v>
      </c>
      <c r="BL123">
        <v>0</v>
      </c>
      <c r="BM123" s="2">
        <f t="shared" si="37"/>
        <v>2.6403443857394681E-4</v>
      </c>
      <c r="BP123" s="2" t="s">
        <v>45</v>
      </c>
      <c r="BQ123" s="2">
        <f>BQ121*BQ115</f>
        <v>1.1816716265470126E-5</v>
      </c>
      <c r="BR123" s="2">
        <f t="shared" ref="BR123:CT123" si="64">BR121*BR115</f>
        <v>9.6354737246025601E-5</v>
      </c>
      <c r="BS123" s="2">
        <f t="shared" si="64"/>
        <v>6.6519553776855718E-6</v>
      </c>
      <c r="BT123" s="2">
        <f t="shared" si="64"/>
        <v>7.496758625605755E-5</v>
      </c>
      <c r="BU123" s="2">
        <f t="shared" si="64"/>
        <v>1.4449213927108752E-6</v>
      </c>
      <c r="BV123" s="2">
        <f t="shared" si="64"/>
        <v>2.5387372466889916E-4</v>
      </c>
      <c r="BW123" s="2">
        <f t="shared" si="64"/>
        <v>3.0206470401116976E-5</v>
      </c>
      <c r="BX123" s="2">
        <f t="shared" si="64"/>
        <v>2.4534787702753765E-6</v>
      </c>
      <c r="BY123" s="2">
        <f t="shared" si="64"/>
        <v>1.1057900072326767E-5</v>
      </c>
      <c r="BZ123" s="2">
        <f t="shared" si="64"/>
        <v>1.6937006517286181E-6</v>
      </c>
      <c r="CA123" s="2">
        <f t="shared" si="64"/>
        <v>4.7809284407379098E-6</v>
      </c>
      <c r="CB123" s="2">
        <f t="shared" si="64"/>
        <v>1.3426683540551184E-6</v>
      </c>
      <c r="CC123" s="2">
        <f t="shared" si="64"/>
        <v>1.7304337834892281E-4</v>
      </c>
      <c r="CD123" s="2">
        <f t="shared" si="64"/>
        <v>3.8415367202857399E-5</v>
      </c>
      <c r="CE123" s="2">
        <f t="shared" si="64"/>
        <v>2.1151404292629951E-5</v>
      </c>
      <c r="CF123" s="2">
        <f t="shared" si="64"/>
        <v>9.3912854242718254E-6</v>
      </c>
      <c r="CG123" s="2">
        <f t="shared" si="64"/>
        <v>5.1781181378457582E-4</v>
      </c>
      <c r="CH123" s="2">
        <f t="shared" si="64"/>
        <v>3.6024654372944601E-6</v>
      </c>
      <c r="CI123" s="2">
        <f t="shared" si="64"/>
        <v>6.8054270960090827E-5</v>
      </c>
      <c r="CJ123" s="2">
        <f t="shared" si="64"/>
        <v>9.0206172784929102E-5</v>
      </c>
      <c r="CK123" s="2">
        <f t="shared" si="64"/>
        <v>7.1315827284377658E-5</v>
      </c>
      <c r="CL123" s="2">
        <f t="shared" si="64"/>
        <v>9.578045245810415E-6</v>
      </c>
      <c r="CM123" s="2">
        <f t="shared" si="64"/>
        <v>5.81833721530065E-5</v>
      </c>
      <c r="CN123" s="2">
        <f t="shared" si="64"/>
        <v>9.0636481136840107E-6</v>
      </c>
      <c r="CO123" s="2">
        <f t="shared" si="64"/>
        <v>2.9322527776037951E-4</v>
      </c>
      <c r="CP123" s="2">
        <f t="shared" si="64"/>
        <v>5.0835916922701866E-5</v>
      </c>
      <c r="CQ123" s="2">
        <f t="shared" si="64"/>
        <v>1.8584152671229827E-6</v>
      </c>
      <c r="CR123" s="2">
        <f t="shared" si="64"/>
        <v>1.3218849843266774E-4</v>
      </c>
      <c r="CS123" s="2">
        <f t="shared" si="64"/>
        <v>1.1463111612595531E-4</v>
      </c>
      <c r="CT123" s="2">
        <f t="shared" si="64"/>
        <v>9.6268909139336155E-5</v>
      </c>
      <c r="CU123" s="2"/>
    </row>
    <row r="124" spans="1:99" x14ac:dyDescent="0.25">
      <c r="A124">
        <v>20150629</v>
      </c>
      <c r="B124">
        <v>-1.9664000000000001E-2</v>
      </c>
      <c r="C124">
        <v>-1.4999999999999999E-2</v>
      </c>
      <c r="D124">
        <v>-1.2402E-2</v>
      </c>
      <c r="E124">
        <v>-1.5049E-2</v>
      </c>
      <c r="F124">
        <v>-1.9370999999999999E-2</v>
      </c>
      <c r="G124">
        <v>-1.7514999999999999E-2</v>
      </c>
      <c r="H124">
        <v>-1.753E-2</v>
      </c>
      <c r="I124">
        <v>-1.2855999999999999E-2</v>
      </c>
      <c r="J124">
        <v>-1.7507000000000002E-2</v>
      </c>
      <c r="K124">
        <v>-2.8697E-2</v>
      </c>
      <c r="L124">
        <v>-2.6318999999999999E-2</v>
      </c>
      <c r="M124">
        <v>-9.7289999999999998E-3</v>
      </c>
      <c r="N124">
        <v>-1.9671000000000001E-2</v>
      </c>
      <c r="O124">
        <v>-1.9989E-2</v>
      </c>
      <c r="P124">
        <v>-2.0516E-2</v>
      </c>
      <c r="Q124">
        <v>-1.6871000000000001E-2</v>
      </c>
      <c r="R124">
        <v>-1.9015000000000001E-2</v>
      </c>
      <c r="S124">
        <v>-2.5381000000000001E-2</v>
      </c>
      <c r="T124">
        <v>-9.7059999999999994E-3</v>
      </c>
      <c r="U124">
        <v>-1.8593999999999999E-2</v>
      </c>
      <c r="V124">
        <v>-2.6039E-2</v>
      </c>
      <c r="W124">
        <v>-2.0310000000000002E-2</v>
      </c>
      <c r="X124">
        <v>-1.8178E-2</v>
      </c>
      <c r="Y124">
        <v>-1.7850000000000001E-2</v>
      </c>
      <c r="Z124">
        <v>-1.8294999999999999E-2</v>
      </c>
      <c r="AA124">
        <v>-2.5914E-2</v>
      </c>
      <c r="AB124">
        <v>-2.6166999999999999E-2</v>
      </c>
      <c r="AC124">
        <v>-2.5895000000000001E-2</v>
      </c>
      <c r="AD124">
        <v>-2.9527000000000001E-2</v>
      </c>
      <c r="AE124">
        <v>-1.6714E-2</v>
      </c>
      <c r="AF124">
        <f t="shared" si="35"/>
        <v>-1.8548817157941509E-2</v>
      </c>
      <c r="AG124">
        <f>B124*caps!AI124</f>
        <v>-1.3353956492252602E-3</v>
      </c>
      <c r="AH124">
        <f>C124*caps!AJ124</f>
        <v>-4.8737978934447875E-4</v>
      </c>
      <c r="AI124">
        <f>D124*caps!AK124</f>
        <v>-8.1253353784670049E-4</v>
      </c>
      <c r="AJ124">
        <f>E124*caps!AL124</f>
        <v>-4.5693791717142538E-4</v>
      </c>
      <c r="AK124">
        <f>F124*caps!AM124</f>
        <v>-6.6638438994533341E-4</v>
      </c>
      <c r="AL124">
        <f>G124*caps!AN124</f>
        <v>-2.3544701262116149E-3</v>
      </c>
      <c r="AM124">
        <f>H124*caps!AO124</f>
        <v>-3.2929500334360313E-4</v>
      </c>
      <c r="AN124">
        <f>I124*caps!AP124</f>
        <v>-5.1683349642175924E-4</v>
      </c>
      <c r="AO124">
        <f>J124*caps!AQ124</f>
        <v>-1.7055505982814761E-4</v>
      </c>
      <c r="AP124">
        <f>K124*caps!AR124</f>
        <v>-4.9968221629833199E-4</v>
      </c>
      <c r="AQ124">
        <f>L124*caps!AS124</f>
        <v>-4.7771138135896873E-4</v>
      </c>
      <c r="AR124">
        <f>M124*caps!AT124</f>
        <v>-3.8073041721982696E-4</v>
      </c>
      <c r="AS124">
        <f>N124*caps!AU124</f>
        <v>-1.008119379478401E-3</v>
      </c>
      <c r="AT124">
        <f>O124*caps!AV124</f>
        <v>-3.6933162820189884E-4</v>
      </c>
      <c r="AU124">
        <f>P124*caps!AW124</f>
        <v>-6.2827105086183071E-4</v>
      </c>
      <c r="AV124">
        <f>Q124*caps!AX124</f>
        <v>-6.1228697706966256E-4</v>
      </c>
      <c r="AW124">
        <f>R124*caps!AY124</f>
        <v>-3.2911572330217493E-4</v>
      </c>
      <c r="AX124">
        <f>S124*caps!AZ124</f>
        <v>-1.1975732724186917E-3</v>
      </c>
      <c r="AY124">
        <f>T124*caps!BA124</f>
        <v>-4.230391295872725E-4</v>
      </c>
      <c r="AZ124">
        <f>U124*caps!BB124</f>
        <v>-2.584019850015107E-4</v>
      </c>
      <c r="BA124">
        <f>V124*caps!BC124</f>
        <v>-3.8934388116979609E-4</v>
      </c>
      <c r="BB124">
        <f>W124*caps!BD124</f>
        <v>-5.5504908963505063E-4</v>
      </c>
      <c r="BC124">
        <f>X124*caps!BE124</f>
        <v>-1.0537862119428764E-4</v>
      </c>
      <c r="BD124">
        <f>Y124*caps!BF124</f>
        <v>-6.4421024856165822E-4</v>
      </c>
      <c r="BE124">
        <f>Z124*caps!BG124</f>
        <v>-4.9702239533542939E-4</v>
      </c>
      <c r="BF124">
        <f>AA124*caps!BH124</f>
        <v>-8.1640777112815005E-4</v>
      </c>
      <c r="BG124">
        <f>AB124*caps!BI124</f>
        <v>-6.9343810792748173E-4</v>
      </c>
      <c r="BH124">
        <f>AC124*caps!BJ124</f>
        <v>-4.3951187973900957E-4</v>
      </c>
      <c r="BI124">
        <f>AD124*caps!BK124</f>
        <v>-7.2959992483520814E-4</v>
      </c>
      <c r="BJ124">
        <f>AE124*caps!BL124</f>
        <v>-3.6480710827854073E-4</v>
      </c>
      <c r="BL124">
        <v>0</v>
      </c>
      <c r="BM124" s="2">
        <f t="shared" si="37"/>
        <v>-1.8548817157941509E-2</v>
      </c>
      <c r="BP124" s="2" t="s">
        <v>46</v>
      </c>
      <c r="BQ124" s="2">
        <f>BQ121*BQ116</f>
        <v>7.1311814793896783E-2</v>
      </c>
      <c r="BR124" s="2">
        <f t="shared" ref="BR124:CT124" si="65">BR121*BR116</f>
        <v>0.1323069811801742</v>
      </c>
      <c r="BS124" s="2">
        <f t="shared" si="65"/>
        <v>4.3289965460163934E-2</v>
      </c>
      <c r="BT124" s="2">
        <f t="shared" si="65"/>
        <v>-0.1270427989207514</v>
      </c>
      <c r="BU124" s="2">
        <f t="shared" si="65"/>
        <v>-1.867967607388692E-2</v>
      </c>
      <c r="BV124" s="2">
        <f t="shared" si="65"/>
        <v>-0.31027583141667869</v>
      </c>
      <c r="BW124" s="2">
        <f t="shared" si="65"/>
        <v>-8.4129342334866908E-2</v>
      </c>
      <c r="BX124" s="2">
        <f t="shared" si="65"/>
        <v>2.5506571871612385E-2</v>
      </c>
      <c r="BY124" s="2">
        <f t="shared" si="65"/>
        <v>-4.2222940579861222E-2</v>
      </c>
      <c r="BZ124" s="2">
        <f t="shared" si="65"/>
        <v>-1.6189440560927786E-2</v>
      </c>
      <c r="CA124" s="2">
        <f t="shared" si="65"/>
        <v>-3.6409857020319611E-2</v>
      </c>
      <c r="CB124" s="2">
        <f t="shared" si="65"/>
        <v>-1.5836306566573574E-2</v>
      </c>
      <c r="CC124" s="2">
        <f t="shared" si="65"/>
        <v>0.25707804476285406</v>
      </c>
      <c r="CD124" s="2">
        <f t="shared" si="65"/>
        <v>0.10403250472954838</v>
      </c>
      <c r="CE124" s="2">
        <f t="shared" si="65"/>
        <v>-8.051973433368019E-2</v>
      </c>
      <c r="CF124" s="2">
        <f t="shared" si="65"/>
        <v>-4.5880748580882105E-2</v>
      </c>
      <c r="CG124" s="2">
        <f t="shared" si="65"/>
        <v>0.34457279298355187</v>
      </c>
      <c r="CH124" s="2">
        <f t="shared" si="65"/>
        <v>4.6536063896997305E-2</v>
      </c>
      <c r="CI124" s="2">
        <f t="shared" si="65"/>
        <v>-7.75573431462694E-2</v>
      </c>
      <c r="CJ124" s="2">
        <f t="shared" si="65"/>
        <v>0.11167539619400478</v>
      </c>
      <c r="CK124" s="2">
        <f t="shared" si="65"/>
        <v>-7.2691813806812791E-2</v>
      </c>
      <c r="CL124" s="2">
        <f t="shared" si="65"/>
        <v>-5.7915460487037017E-2</v>
      </c>
      <c r="CM124" s="2">
        <f t="shared" si="65"/>
        <v>0.13968482786004993</v>
      </c>
      <c r="CN124" s="2">
        <f t="shared" si="65"/>
        <v>4.8848951600440782E-2</v>
      </c>
      <c r="CO124" s="2">
        <f t="shared" si="65"/>
        <v>0.28366523788927245</v>
      </c>
      <c r="CP124" s="2">
        <f t="shared" si="65"/>
        <v>-0.15305477263838788</v>
      </c>
      <c r="CQ124" s="2">
        <f t="shared" si="65"/>
        <v>-2.3701174156436647E-2</v>
      </c>
      <c r="CR124" s="2">
        <f t="shared" si="65"/>
        <v>-0.24704541544821215</v>
      </c>
      <c r="CS124" s="2">
        <f t="shared" si="65"/>
        <v>0.20487064224311727</v>
      </c>
      <c r="CT124" s="2">
        <f t="shared" si="65"/>
        <v>0.1212501706817012</v>
      </c>
      <c r="CU124" s="2"/>
    </row>
    <row r="125" spans="1:99" x14ac:dyDescent="0.25">
      <c r="A125">
        <v>20150630</v>
      </c>
      <c r="B125">
        <v>-4.9579999999999997E-3</v>
      </c>
      <c r="C125">
        <v>-4.3150000000000003E-3</v>
      </c>
      <c r="D125">
        <v>4.5880000000000001E-3</v>
      </c>
      <c r="E125">
        <v>-1.902E-3</v>
      </c>
      <c r="F125">
        <v>-2.2750000000000001E-3</v>
      </c>
      <c r="G125">
        <v>7.1869999999999998E-3</v>
      </c>
      <c r="H125">
        <v>-5.3800000000000002E-3</v>
      </c>
      <c r="I125">
        <v>-1.021E-3</v>
      </c>
      <c r="J125">
        <v>-5.6270000000000001E-3</v>
      </c>
      <c r="K125">
        <v>1.8979999999999999E-3</v>
      </c>
      <c r="L125" s="1">
        <v>-7.2000000000000002E-5</v>
      </c>
      <c r="M125">
        <v>-1.786E-3</v>
      </c>
      <c r="N125">
        <v>-2.2520000000000001E-3</v>
      </c>
      <c r="O125">
        <v>2.274E-3</v>
      </c>
      <c r="P125">
        <v>-6.2839999999999997E-3</v>
      </c>
      <c r="Q125">
        <v>9.6419999999999995E-3</v>
      </c>
      <c r="R125">
        <v>-3.8769999999999998E-3</v>
      </c>
      <c r="S125">
        <v>8.3330000000000001E-3</v>
      </c>
      <c r="T125">
        <v>-6.8609999999999999E-3</v>
      </c>
      <c r="U125">
        <v>3.251E-3</v>
      </c>
      <c r="V125">
        <v>2.699E-3</v>
      </c>
      <c r="W125">
        <v>8.2299999999999995E-4</v>
      </c>
      <c r="X125">
        <v>5.4089999999999997E-3</v>
      </c>
      <c r="Y125">
        <v>-3.421E-3</v>
      </c>
      <c r="Z125">
        <v>5.3369999999999997E-3</v>
      </c>
      <c r="AA125">
        <v>6.5599999999999999E-3</v>
      </c>
      <c r="AB125">
        <v>-2.905E-3</v>
      </c>
      <c r="AC125">
        <v>5.4900000000000001E-3</v>
      </c>
      <c r="AD125">
        <v>6.4450000000000002E-3</v>
      </c>
      <c r="AE125">
        <v>6.6839999999999998E-3</v>
      </c>
      <c r="AF125">
        <f t="shared" si="35"/>
        <v>1.2491767090974683E-3</v>
      </c>
      <c r="AG125">
        <f>B125*caps!AI125</f>
        <v>-3.3224781686722326E-4</v>
      </c>
      <c r="AH125">
        <f>C125*caps!AJ125</f>
        <v>-1.3951722480622027E-4</v>
      </c>
      <c r="AI125">
        <f>D125*caps!AK125</f>
        <v>3.0179341809997127E-4</v>
      </c>
      <c r="AJ125">
        <f>E125*caps!AL125</f>
        <v>-5.7607875099055454E-5</v>
      </c>
      <c r="AK125">
        <f>F125*caps!AM125</f>
        <v>-7.8039338432762882E-5</v>
      </c>
      <c r="AL125">
        <f>G125*caps!AN125</f>
        <v>9.7249974244451379E-4</v>
      </c>
      <c r="AM125">
        <f>H125*caps!AO125</f>
        <v>-1.0045961211380651E-4</v>
      </c>
      <c r="AN125">
        <f>I125*caps!AP125</f>
        <v>-4.098032326780554E-5</v>
      </c>
      <c r="AO125">
        <f>J125*caps!AQ125</f>
        <v>-5.4478822747577453E-5</v>
      </c>
      <c r="AP125">
        <f>K125*caps!AR125</f>
        <v>3.3101772520923093E-5</v>
      </c>
      <c r="AQ125">
        <f>L125*caps!AS125</f>
        <v>-1.306008730999178E-6</v>
      </c>
      <c r="AR125">
        <f>M125*caps!AT125</f>
        <v>-6.9727334129727052E-5</v>
      </c>
      <c r="AS125">
        <f>N125*caps!AU125</f>
        <v>-1.1508622719670541E-4</v>
      </c>
      <c r="AT125">
        <f>O125*caps!AV125</f>
        <v>4.2087275378304231E-5</v>
      </c>
      <c r="AU125">
        <f>P125*caps!AW125</f>
        <v>-1.9111799572102734E-4</v>
      </c>
      <c r="AV125">
        <f>Q125*caps!AX125</f>
        <v>3.5309966975512436E-4</v>
      </c>
      <c r="AW125">
        <f>R125*caps!AY125</f>
        <v>-6.6805135805239106E-5</v>
      </c>
      <c r="AX125">
        <f>S125*caps!AZ125</f>
        <v>3.9623018529214319E-4</v>
      </c>
      <c r="AY125">
        <f>T125*caps!BA125</f>
        <v>-2.9635955436325701E-4</v>
      </c>
      <c r="AZ125">
        <f>U125*caps!BB125</f>
        <v>4.5299992907861915E-5</v>
      </c>
      <c r="BA125">
        <f>V125*caps!BC125</f>
        <v>4.0291535398244827E-5</v>
      </c>
      <c r="BB125">
        <f>W125*caps!BD125</f>
        <v>2.2497129743232113E-5</v>
      </c>
      <c r="BC125">
        <f>X125*caps!BE125</f>
        <v>3.1507558620075465E-5</v>
      </c>
      <c r="BD125">
        <f>Y125*caps!BF125</f>
        <v>-1.2297105588753208E-4</v>
      </c>
      <c r="BE125">
        <f>Z125*caps!BG125</f>
        <v>1.4568045421686055E-4</v>
      </c>
      <c r="BF125">
        <f>AA125*caps!BH125</f>
        <v>2.0790492047027836E-4</v>
      </c>
      <c r="BG125">
        <f>AB125*caps!BI125</f>
        <v>-7.6715865610744568E-5</v>
      </c>
      <c r="BH125">
        <f>AC125*caps!BJ125</f>
        <v>9.3638293872666097E-5</v>
      </c>
      <c r="BI125">
        <f>AD125*caps!BK125</f>
        <v>1.6018691715269078E-4</v>
      </c>
      <c r="BJ125">
        <f>AE125*caps!BL125</f>
        <v>1.4677803400426115E-4</v>
      </c>
      <c r="BL125">
        <v>0</v>
      </c>
      <c r="BM125" s="2">
        <f t="shared" si="37"/>
        <v>1.2491767090974683E-3</v>
      </c>
      <c r="BP125" s="2" t="s">
        <v>47</v>
      </c>
      <c r="BQ125" s="2">
        <f>BQ122*BQ119</f>
        <v>3.4392359196704526E-7</v>
      </c>
      <c r="BR125" s="2">
        <f t="shared" ref="BR125:CT125" si="66">BR122*BR119</f>
        <v>2.8043888498473267E-6</v>
      </c>
      <c r="BS125" s="2">
        <f t="shared" si="66"/>
        <v>1.9360407203676786E-7</v>
      </c>
      <c r="BT125" s="2">
        <f t="shared" si="66"/>
        <v>2.1819193223437207E-6</v>
      </c>
      <c r="BU125" s="2">
        <f t="shared" si="66"/>
        <v>4.2054200534819983E-8</v>
      </c>
      <c r="BV125" s="2">
        <f t="shared" si="66"/>
        <v>7.3889531856933971E-6</v>
      </c>
      <c r="BW125" s="2">
        <f t="shared" si="66"/>
        <v>8.7915437483723581E-7</v>
      </c>
      <c r="BX125" s="2">
        <f t="shared" si="66"/>
        <v>7.1408097861646139E-8</v>
      </c>
      <c r="BY125" s="2">
        <f t="shared" si="66"/>
        <v>3.2183837091868827E-7</v>
      </c>
      <c r="BZ125" s="2">
        <f t="shared" si="66"/>
        <v>4.92948801319346E-8</v>
      </c>
      <c r="CA125" s="2">
        <f t="shared" si="66"/>
        <v>1.3914813940999452E-7</v>
      </c>
      <c r="CB125" s="2">
        <f t="shared" si="66"/>
        <v>3.9078142588265414E-8</v>
      </c>
      <c r="CC125" s="2">
        <f t="shared" si="66"/>
        <v>5.036399191692551E-6</v>
      </c>
      <c r="CD125" s="2">
        <f t="shared" si="66"/>
        <v>1.1180729720782637E-6</v>
      </c>
      <c r="CE125" s="2">
        <f t="shared" si="66"/>
        <v>6.1560815848014765E-7</v>
      </c>
      <c r="CF125" s="2">
        <f t="shared" si="66"/>
        <v>2.7333182448845253E-7</v>
      </c>
      <c r="CG125" s="2">
        <f t="shared" si="66"/>
        <v>1.5070828050611308E-5</v>
      </c>
      <c r="CH125" s="2">
        <f t="shared" si="66"/>
        <v>1.0484916666332014E-7</v>
      </c>
      <c r="CI125" s="2">
        <f t="shared" si="66"/>
        <v>1.9807084126820097E-6</v>
      </c>
      <c r="CJ125" s="2">
        <f t="shared" si="66"/>
        <v>2.6254358880096588E-6</v>
      </c>
      <c r="CK125" s="2">
        <f t="shared" si="66"/>
        <v>2.0756354754337301E-6</v>
      </c>
      <c r="CL125" s="2">
        <f t="shared" si="66"/>
        <v>2.7876743851316827E-7</v>
      </c>
      <c r="CM125" s="2">
        <f t="shared" si="66"/>
        <v>1.6934175192215492E-6</v>
      </c>
      <c r="CN125" s="2">
        <f t="shared" si="66"/>
        <v>2.6379599421307775E-7</v>
      </c>
      <c r="CO125" s="2">
        <f t="shared" si="66"/>
        <v>8.5342736947633811E-6</v>
      </c>
      <c r="CP125" s="2">
        <f t="shared" si="66"/>
        <v>1.4795710378595894E-6</v>
      </c>
      <c r="CQ125" s="2">
        <f t="shared" si="66"/>
        <v>5.4088872041635972E-8</v>
      </c>
      <c r="CR125" s="2">
        <f t="shared" si="66"/>
        <v>3.8473246015511815E-6</v>
      </c>
      <c r="CS125" s="2">
        <f t="shared" si="66"/>
        <v>3.3363198644646092E-6</v>
      </c>
      <c r="CT125" s="2">
        <f t="shared" si="66"/>
        <v>2.801890836856136E-6</v>
      </c>
      <c r="CU125" s="2"/>
    </row>
    <row r="126" spans="1:99" x14ac:dyDescent="0.25">
      <c r="A126">
        <v>20150701</v>
      </c>
      <c r="B126">
        <v>6.6819999999999996E-3</v>
      </c>
      <c r="C126">
        <v>6.8820000000000001E-3</v>
      </c>
      <c r="D126">
        <v>-9.9760000000000005E-3</v>
      </c>
      <c r="E126">
        <v>1.125E-2</v>
      </c>
      <c r="F126">
        <v>-3.9389999999999998E-3</v>
      </c>
      <c r="G126">
        <v>9.3679999999999996E-3</v>
      </c>
      <c r="H126">
        <v>-9.9200000000000004E-4</v>
      </c>
      <c r="I126">
        <v>1.8915999999999999E-2</v>
      </c>
      <c r="J126">
        <v>-1.0257E-2</v>
      </c>
      <c r="K126">
        <v>1.5751000000000001E-2</v>
      </c>
      <c r="L126">
        <v>1.4489999999999999E-2</v>
      </c>
      <c r="M126">
        <v>4.7720000000000002E-3</v>
      </c>
      <c r="N126">
        <v>1.0363000000000001E-2</v>
      </c>
      <c r="O126">
        <v>8.7489999999999998E-3</v>
      </c>
      <c r="P126">
        <v>1.1769E-2</v>
      </c>
      <c r="Q126">
        <v>1.4456E-2</v>
      </c>
      <c r="R126">
        <v>7.2579999999999997E-3</v>
      </c>
      <c r="S126">
        <v>1.1068E-2</v>
      </c>
      <c r="T126">
        <v>1.3393E-2</v>
      </c>
      <c r="U126">
        <v>1.3053E-2</v>
      </c>
      <c r="V126">
        <v>8.7489999999999998E-3</v>
      </c>
      <c r="W126">
        <v>-7.7260000000000002E-3</v>
      </c>
      <c r="X126">
        <v>2.7311999999999999E-2</v>
      </c>
      <c r="Y126">
        <v>8.3669999999999994E-3</v>
      </c>
      <c r="Z126">
        <v>8.4589999999999995E-3</v>
      </c>
      <c r="AA126">
        <v>7.9649999999999999E-3</v>
      </c>
      <c r="AB126">
        <v>3.6419999999999998E-3</v>
      </c>
      <c r="AC126">
        <v>5.5079999999999999E-3</v>
      </c>
      <c r="AD126">
        <v>1.0423999999999999E-2</v>
      </c>
      <c r="AE126">
        <v>1.1311E-2</v>
      </c>
      <c r="AF126">
        <f t="shared" si="35"/>
        <v>7.4536718638372789E-3</v>
      </c>
      <c r="AG126">
        <f>B126*caps!AI126</f>
        <v>4.4777766804606129E-4</v>
      </c>
      <c r="AH126">
        <f>C126*caps!AJ126</f>
        <v>2.2256077630512016E-4</v>
      </c>
      <c r="AI126">
        <f>D126*caps!AK126</f>
        <v>-6.4535202575669644E-4</v>
      </c>
      <c r="AJ126">
        <f>E126*caps!AL126</f>
        <v>3.4228728609103127E-4</v>
      </c>
      <c r="AK126">
        <f>F126*caps!AM126</f>
        <v>-1.3369409216579091E-4</v>
      </c>
      <c r="AL126">
        <f>G126*caps!AN126</f>
        <v>1.2710026937294545E-3</v>
      </c>
      <c r="AM126">
        <f>H126*caps!AO126</f>
        <v>-1.8382228873090433E-5</v>
      </c>
      <c r="AN126">
        <f>I126*caps!AP126</f>
        <v>7.6846755170173627E-4</v>
      </c>
      <c r="AO126">
        <f>J126*caps!AQ126</f>
        <v>-9.763414551560878E-5</v>
      </c>
      <c r="AP126">
        <f>K126*caps!AR126</f>
        <v>2.771778370914216E-4</v>
      </c>
      <c r="AQ126">
        <f>L126*caps!AS126</f>
        <v>2.6487301783619216E-4</v>
      </c>
      <c r="AR126">
        <f>M126*caps!AT126</f>
        <v>1.8595062484703107E-4</v>
      </c>
      <c r="AS126">
        <f>N126*caps!AU126</f>
        <v>5.3152798945370241E-4</v>
      </c>
      <c r="AT126">
        <f>O126*caps!AV126</f>
        <v>1.6225948065835003E-4</v>
      </c>
      <c r="AU126">
        <f>P126*caps!AW126</f>
        <v>3.597447056629416E-4</v>
      </c>
      <c r="AV126">
        <f>Q126*caps!AX126</f>
        <v>5.3044102189226674E-4</v>
      </c>
      <c r="AW126">
        <f>R126*caps!AY126</f>
        <v>1.2513528882699505E-4</v>
      </c>
      <c r="AX126">
        <f>S126*caps!AZ126</f>
        <v>5.2517715027595893E-4</v>
      </c>
      <c r="AY126">
        <f>T126*caps!BA126</f>
        <v>5.8236549331214021E-4</v>
      </c>
      <c r="AZ126">
        <f>U126*caps!BB126</f>
        <v>1.8303404248376536E-4</v>
      </c>
      <c r="BA126">
        <f>V126*caps!BC126</f>
        <v>1.3087622599725383E-4</v>
      </c>
      <c r="BB126">
        <f>W126*caps!BD126</f>
        <v>-2.0817162818814424E-4</v>
      </c>
      <c r="BC126">
        <f>X126*caps!BE126</f>
        <v>1.6235358233286588E-4</v>
      </c>
      <c r="BD126">
        <f>Y126*caps!BF126</f>
        <v>3.0126348434038325E-4</v>
      </c>
      <c r="BE126">
        <f>Z126*caps!BG126</f>
        <v>2.3130728414121269E-4</v>
      </c>
      <c r="BF126">
        <f>AA126*caps!BH126</f>
        <v>2.5275537979612566E-4</v>
      </c>
      <c r="BG126">
        <f>AB126*caps!BI126</f>
        <v>9.5157699692029871E-5</v>
      </c>
      <c r="BH126">
        <f>AC126*caps!BJ126</f>
        <v>9.3835838993032165E-5</v>
      </c>
      <c r="BI126">
        <f>AD126*caps!BK126</f>
        <v>2.6004619416285647E-4</v>
      </c>
      <c r="BJ126">
        <f>AE126*caps!BL126</f>
        <v>2.4952766666668072E-4</v>
      </c>
      <c r="BL126">
        <v>0</v>
      </c>
      <c r="BM126" s="2">
        <f t="shared" si="37"/>
        <v>7.4536718638372789E-3</v>
      </c>
      <c r="BP126" s="2" t="s">
        <v>48</v>
      </c>
      <c r="BQ126" s="2">
        <f>SUM(BQ123:CT123)</f>
        <v>2.2554699725777045E-3</v>
      </c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</row>
    <row r="127" spans="1:99" x14ac:dyDescent="0.25">
      <c r="A127">
        <v>20150702</v>
      </c>
      <c r="B127">
        <v>-1.0120000000000001E-3</v>
      </c>
      <c r="C127">
        <v>-2.5300000000000002E-4</v>
      </c>
      <c r="D127">
        <v>9.3480000000000004E-3</v>
      </c>
      <c r="E127">
        <v>3.6480000000000002E-3</v>
      </c>
      <c r="F127">
        <v>-2.2889999999999998E-3</v>
      </c>
      <c r="G127">
        <v>-1.2639999999999999E-3</v>
      </c>
      <c r="H127">
        <v>-1.137E-2</v>
      </c>
      <c r="I127">
        <v>2.6340000000000001E-3</v>
      </c>
      <c r="J127">
        <v>5.1219999999999998E-3</v>
      </c>
      <c r="K127">
        <v>4.66E-4</v>
      </c>
      <c r="L127">
        <v>-3.6949999999999999E-3</v>
      </c>
      <c r="M127">
        <v>-9.4979999999999995E-3</v>
      </c>
      <c r="N127">
        <v>-3.0499999999999999E-4</v>
      </c>
      <c r="O127">
        <v>-1.735E-3</v>
      </c>
      <c r="P127">
        <v>1.2149999999999999E-3</v>
      </c>
      <c r="Q127">
        <v>-1.39E-3</v>
      </c>
      <c r="R127">
        <v>4.2810000000000001E-3</v>
      </c>
      <c r="S127">
        <v>-8.0800000000000004E-3</v>
      </c>
      <c r="T127">
        <v>-2.7799999999999998E-4</v>
      </c>
      <c r="U127">
        <v>4.0210000000000003E-3</v>
      </c>
      <c r="V127">
        <v>-2.4239999999999999E-3</v>
      </c>
      <c r="W127">
        <v>1.2425E-2</v>
      </c>
      <c r="X127">
        <v>-7.0500000000000001E-4</v>
      </c>
      <c r="Y127">
        <v>4.2550000000000001E-3</v>
      </c>
      <c r="Z127">
        <v>-5.1749999999999999E-3</v>
      </c>
      <c r="AA127">
        <v>-5.568E-3</v>
      </c>
      <c r="AB127">
        <v>-7.3099999999999999E-4</v>
      </c>
      <c r="AC127">
        <v>-3.5249999999999999E-3</v>
      </c>
      <c r="AD127">
        <v>5.7479999999999996E-3</v>
      </c>
      <c r="AE127">
        <v>-1.2725E-2</v>
      </c>
      <c r="AF127">
        <f t="shared" si="35"/>
        <v>-4.799267467438422E-4</v>
      </c>
      <c r="AG127">
        <f>B127*caps!AI127</f>
        <v>-6.7782436085951552E-5</v>
      </c>
      <c r="AH127">
        <f>C127*caps!AJ127</f>
        <v>-8.1839913310007521E-6</v>
      </c>
      <c r="AI127">
        <f>D127*caps!AK127</f>
        <v>6.1068961855905324E-4</v>
      </c>
      <c r="AJ127">
        <f>E127*caps!AL127</f>
        <v>1.1145381992858936E-4</v>
      </c>
      <c r="AK127">
        <f>F127*caps!AM127</f>
        <v>-7.7552750393169347E-5</v>
      </c>
      <c r="AL127">
        <f>G127*caps!AN127</f>
        <v>-1.7136340638233577E-4</v>
      </c>
      <c r="AM127">
        <f>H127*caps!AO127</f>
        <v>-2.0840180761001138E-4</v>
      </c>
      <c r="AN127">
        <f>I127*caps!AP127</f>
        <v>1.0734335492730374E-4</v>
      </c>
      <c r="AO127">
        <f>J127*caps!AQ127</f>
        <v>4.902983266953675E-5</v>
      </c>
      <c r="AP127">
        <f>K127*caps!AR127</f>
        <v>8.2084171817417565E-6</v>
      </c>
      <c r="AQ127">
        <f>L127*caps!AS127</f>
        <v>-6.7328160913489622E-5</v>
      </c>
      <c r="AR127">
        <f>M127*caps!AT127</f>
        <v>-3.667796317581463E-4</v>
      </c>
      <c r="AS127">
        <f>N127*caps!AU127</f>
        <v>-1.5646917374602422E-5</v>
      </c>
      <c r="AT127">
        <f>O127*caps!AV127</f>
        <v>-3.2137923036254432E-5</v>
      </c>
      <c r="AU127">
        <f>P127*caps!AW127</f>
        <v>3.7203109152505342E-5</v>
      </c>
      <c r="AV127">
        <f>Q127*caps!AX127</f>
        <v>-5.0958945514012641E-5</v>
      </c>
      <c r="AW127">
        <f>R127*caps!AY127</f>
        <v>7.4162469911487325E-5</v>
      </c>
      <c r="AX127">
        <f>S127*caps!AZ127</f>
        <v>-3.8049184912733409E-4</v>
      </c>
      <c r="AY127">
        <f>T127*caps!BA127</f>
        <v>-1.2091003521782863E-5</v>
      </c>
      <c r="AZ127">
        <f>U127*caps!BB127</f>
        <v>5.6639443052159404E-5</v>
      </c>
      <c r="BA127">
        <f>V127*caps!BC127</f>
        <v>-3.6191103666802959E-5</v>
      </c>
      <c r="BB127">
        <f>W127*caps!BD127</f>
        <v>3.391149431041917E-4</v>
      </c>
      <c r="BC127">
        <f>X127*caps!BE127</f>
        <v>-4.189979267524858E-6</v>
      </c>
      <c r="BD127">
        <f>Y127*caps!BF127</f>
        <v>1.5393631040586667E-4</v>
      </c>
      <c r="BE127">
        <f>Z127*caps!BG127</f>
        <v>-1.4084707239686844E-4</v>
      </c>
      <c r="BF127">
        <f>AA127*caps!BH127</f>
        <v>-1.7579632570163958E-4</v>
      </c>
      <c r="BG127">
        <f>AB127*caps!BI127</f>
        <v>-1.9095204495728581E-5</v>
      </c>
      <c r="BH127">
        <f>AC127*caps!BJ127</f>
        <v>-5.9871627066255214E-5</v>
      </c>
      <c r="BI127">
        <f>AD127*caps!BK127</f>
        <v>1.4429213759483653E-4</v>
      </c>
      <c r="BJ127">
        <f>AE127*caps!BL127</f>
        <v>-2.7729006758820323E-4</v>
      </c>
      <c r="BL127">
        <v>0</v>
      </c>
      <c r="BM127" s="2">
        <f t="shared" si="37"/>
        <v>-4.799267467438422E-4</v>
      </c>
      <c r="BP127" s="2" t="s">
        <v>49</v>
      </c>
      <c r="BQ127" s="2">
        <f>SUM(BQ124:CT124)</f>
        <v>0.52547731007580112</v>
      </c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</row>
    <row r="128" spans="1:99" x14ac:dyDescent="0.25">
      <c r="A128">
        <v>20150706</v>
      </c>
      <c r="B128">
        <v>-2.2499999999999999E-4</v>
      </c>
      <c r="C128">
        <v>-1.7730000000000001E-3</v>
      </c>
      <c r="D128">
        <v>-7.3369999999999998E-3</v>
      </c>
      <c r="E128">
        <v>-2.1810000000000002E-3</v>
      </c>
      <c r="F128">
        <v>-1.1474E-2</v>
      </c>
      <c r="G128">
        <v>-3.48E-3</v>
      </c>
      <c r="H128">
        <v>-1.825E-3</v>
      </c>
      <c r="I128">
        <v>1.5009999999999999E-3</v>
      </c>
      <c r="J128">
        <v>-1.4577E-2</v>
      </c>
      <c r="K128">
        <v>-4.895E-3</v>
      </c>
      <c r="L128">
        <v>2.2109999999999999E-3</v>
      </c>
      <c r="M128">
        <v>-3.5959999999999998E-3</v>
      </c>
      <c r="N128">
        <v>-2.4380000000000001E-3</v>
      </c>
      <c r="O128">
        <v>-1.931E-3</v>
      </c>
      <c r="P128">
        <v>-2.081E-3</v>
      </c>
      <c r="Q128">
        <v>6.3489999999999996E-3</v>
      </c>
      <c r="R128">
        <v>-5.4070000000000003E-3</v>
      </c>
      <c r="S128">
        <v>-2.8140000000000001E-3</v>
      </c>
      <c r="T128">
        <v>9.3240000000000007E-3</v>
      </c>
      <c r="U128">
        <v>-2.7300000000000002E-4</v>
      </c>
      <c r="V128">
        <v>-7.927E-3</v>
      </c>
      <c r="W128">
        <v>-1.6854999999999998E-2</v>
      </c>
      <c r="X128">
        <v>-2.9229999999999998E-3</v>
      </c>
      <c r="Y128">
        <v>-3.3899999999999998E-3</v>
      </c>
      <c r="Z128">
        <v>-1.5250000000000001E-3</v>
      </c>
      <c r="AA128">
        <v>-5.2370000000000003E-3</v>
      </c>
      <c r="AB128">
        <v>-4.0249999999999999E-3</v>
      </c>
      <c r="AC128">
        <v>-5.5449999999999996E-3</v>
      </c>
      <c r="AD128">
        <v>-1.758E-3</v>
      </c>
      <c r="AE128">
        <v>2.8730000000000001E-3</v>
      </c>
      <c r="AF128">
        <f t="shared" si="35"/>
        <v>-2.67412785668979E-3</v>
      </c>
      <c r="AG128">
        <f>B128*caps!AI128</f>
        <v>-1.5107569813319585E-5</v>
      </c>
      <c r="AH128">
        <f>C128*caps!AJ128</f>
        <v>-5.7405845443469034E-5</v>
      </c>
      <c r="AI128">
        <f>D128*caps!AK128</f>
        <v>-4.7708463911808399E-4</v>
      </c>
      <c r="AJ128">
        <f>E128*caps!AL128</f>
        <v>-6.6668545585499961E-5</v>
      </c>
      <c r="AK128">
        <f>F128*caps!AM128</f>
        <v>-3.8532542563070429E-4</v>
      </c>
      <c r="AL128">
        <f>G128*caps!AN128</f>
        <v>-4.7142170100052317E-4</v>
      </c>
      <c r="AM128">
        <f>H128*caps!AO128</f>
        <v>-3.347985895711693E-5</v>
      </c>
      <c r="AN128">
        <f>I128*caps!AP128</f>
        <v>6.1427786430715898E-5</v>
      </c>
      <c r="AO128">
        <f>J128*caps!AQ128</f>
        <v>-1.3787482662204001E-4</v>
      </c>
      <c r="AP128">
        <f>K128*caps!AR128</f>
        <v>-8.6033693489453344E-5</v>
      </c>
      <c r="AQ128">
        <f>L128*caps!AS128</f>
        <v>4.0485865551068864E-5</v>
      </c>
      <c r="AR128">
        <f>M128*caps!AT128</f>
        <v>-1.3873991594044889E-4</v>
      </c>
      <c r="AS128">
        <f>N128*caps!AU128</f>
        <v>-1.2510532342966616E-4</v>
      </c>
      <c r="AT128">
        <f>O128*caps!AV128</f>
        <v>-3.5796002713684347E-5</v>
      </c>
      <c r="AU128">
        <f>P128*caps!AW128</f>
        <v>-6.375931922585297E-5</v>
      </c>
      <c r="AV128">
        <f>Q128*caps!AX128</f>
        <v>2.3487297194435829E-4</v>
      </c>
      <c r="AW128">
        <f>R128*caps!AY128</f>
        <v>-9.3414424223133602E-5</v>
      </c>
      <c r="AX128">
        <f>S128*caps!AZ128</f>
        <v>-1.3249745212516557E-4</v>
      </c>
      <c r="AY128">
        <f>T128*caps!BA128</f>
        <v>4.1041529496495927E-4</v>
      </c>
      <c r="AZ128">
        <f>U128*caps!BB128</f>
        <v>-3.8548031387074767E-6</v>
      </c>
      <c r="BA128">
        <f>V128*caps!BC128</f>
        <v>-1.1773207328989751E-4</v>
      </c>
      <c r="BB128">
        <f>W128*caps!BD128</f>
        <v>-4.5349257752976945E-4</v>
      </c>
      <c r="BC128">
        <f>X128*caps!BE128</f>
        <v>-1.7368157275048288E-5</v>
      </c>
      <c r="BD128">
        <f>Y128*caps!BF128</f>
        <v>-1.2255746725343725E-4</v>
      </c>
      <c r="BE128">
        <f>Z128*caps!BG128</f>
        <v>-4.1554480009245224E-5</v>
      </c>
      <c r="BF128">
        <f>AA128*caps!BH128</f>
        <v>-1.6492473888169993E-4</v>
      </c>
      <c r="BG128">
        <f>AB128*caps!BI128</f>
        <v>-1.0500127357478703E-4</v>
      </c>
      <c r="BH128">
        <f>AC128*caps!BJ128</f>
        <v>-9.3912173061670807E-5</v>
      </c>
      <c r="BI128">
        <f>AD128*caps!BK128</f>
        <v>-4.4172670501622604E-5</v>
      </c>
      <c r="BJ128">
        <f>AE128*caps!BL128</f>
        <v>6.2955182253154391E-5</v>
      </c>
      <c r="BL128">
        <v>0</v>
      </c>
      <c r="BM128" s="2">
        <f t="shared" si="37"/>
        <v>-2.67412785668979E-3</v>
      </c>
      <c r="BP128" s="2" t="s">
        <v>50</v>
      </c>
      <c r="BQ128" s="2">
        <f>SUM(BQ125:CT125)</f>
        <v>6.5645084227794606E-5</v>
      </c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</row>
    <row r="129" spans="1:99" x14ac:dyDescent="0.25">
      <c r="A129">
        <v>20150707</v>
      </c>
      <c r="B129">
        <v>-2.0270000000000002E-3</v>
      </c>
      <c r="C129">
        <v>2.1055000000000001E-2</v>
      </c>
      <c r="D129">
        <v>4.1200000000000004E-3</v>
      </c>
      <c r="E129">
        <v>1.639E-3</v>
      </c>
      <c r="F129">
        <v>5.2760000000000003E-3</v>
      </c>
      <c r="G129">
        <v>-2.4599999999999999E-3</v>
      </c>
      <c r="H129">
        <v>6.6750000000000004E-3</v>
      </c>
      <c r="I129">
        <v>2.0861999999999999E-2</v>
      </c>
      <c r="J129">
        <v>1.0102E-2</v>
      </c>
      <c r="K129">
        <v>2.1781999999999999E-2</v>
      </c>
      <c r="L129">
        <v>1.8716E-2</v>
      </c>
      <c r="M129">
        <v>1.4435999999999999E-2</v>
      </c>
      <c r="N129">
        <v>7.332E-3</v>
      </c>
      <c r="O129">
        <v>2.2569999999999999E-3</v>
      </c>
      <c r="P129">
        <v>7.646E-3</v>
      </c>
      <c r="Q129">
        <v>1.21E-2</v>
      </c>
      <c r="R129">
        <v>1.0768E-2</v>
      </c>
      <c r="S129">
        <v>-7.8720000000000005E-3</v>
      </c>
      <c r="T129">
        <v>1.7371999999999999E-2</v>
      </c>
      <c r="U129">
        <v>1.3200999999999999E-2</v>
      </c>
      <c r="V129">
        <v>-5.1500000000000005E-4</v>
      </c>
      <c r="W129">
        <v>-4.6600000000000001E-3</v>
      </c>
      <c r="X129">
        <v>1.1017000000000001E-2</v>
      </c>
      <c r="Y129">
        <v>4.4640000000000001E-3</v>
      </c>
      <c r="Z129">
        <v>9.7020000000000006E-3</v>
      </c>
      <c r="AA129">
        <v>-1.0529999999999999E-2</v>
      </c>
      <c r="AB129">
        <v>5.143E-3</v>
      </c>
      <c r="AC129">
        <v>8.1700000000000002E-4</v>
      </c>
      <c r="AD129">
        <v>-5.1380000000000002E-3</v>
      </c>
      <c r="AE129">
        <v>-1.1952000000000001E-2</v>
      </c>
      <c r="AF129">
        <f t="shared" si="35"/>
        <v>4.7925053590813348E-3</v>
      </c>
      <c r="AG129">
        <f>B129*caps!AI129</f>
        <v>-1.3518949032855702E-4</v>
      </c>
      <c r="AH129">
        <f>C129*caps!AJ129</f>
        <v>6.9280402384982434E-4</v>
      </c>
      <c r="AI129">
        <f>D129*caps!AK129</f>
        <v>2.677430050522006E-4</v>
      </c>
      <c r="AJ129">
        <f>E129*caps!AL129</f>
        <v>4.9947530842058131E-5</v>
      </c>
      <c r="AK129">
        <f>F129*caps!AM129</f>
        <v>1.7728067712565872E-4</v>
      </c>
      <c r="AL129">
        <f>G129*caps!AN129</f>
        <v>-3.3086751065827677E-4</v>
      </c>
      <c r="AM129">
        <f>H129*caps!AO129</f>
        <v>1.2269303238333833E-4</v>
      </c>
      <c r="AN129">
        <f>I129*caps!AP129</f>
        <v>8.6749233336041293E-4</v>
      </c>
      <c r="AO129">
        <f>J129*caps!AQ129</f>
        <v>9.6061204198402925E-5</v>
      </c>
      <c r="AP129">
        <f>K129*caps!AR129</f>
        <v>3.8934137351297383E-4</v>
      </c>
      <c r="AQ129">
        <f>L129*caps!AS129</f>
        <v>3.4748768078906391E-4</v>
      </c>
      <c r="AR129">
        <f>M129*caps!AT129</f>
        <v>5.6235662784199017E-4</v>
      </c>
      <c r="AS129">
        <f>N129*caps!AU129</f>
        <v>3.7722083670597073E-4</v>
      </c>
      <c r="AT129">
        <f>O129*caps!AV129</f>
        <v>4.1737011930210858E-5</v>
      </c>
      <c r="AU129">
        <f>P129*caps!AW129</f>
        <v>2.3494822844988175E-4</v>
      </c>
      <c r="AV129">
        <f>Q129*caps!AX129</f>
        <v>4.5091546613659024E-4</v>
      </c>
      <c r="AW129">
        <f>R129*caps!AY129</f>
        <v>1.8715558648867565E-4</v>
      </c>
      <c r="AX129">
        <f>S129*caps!AZ129</f>
        <v>-3.6601162257723322E-4</v>
      </c>
      <c r="AY129">
        <f>T129*caps!BA129</f>
        <v>7.7430031353637753E-4</v>
      </c>
      <c r="AZ129">
        <f>U129*caps!BB129</f>
        <v>1.879751825459344E-4</v>
      </c>
      <c r="BA129">
        <f>V129*caps!BC129</f>
        <v>-7.6090024224378407E-6</v>
      </c>
      <c r="BB129">
        <f>W129*caps!BD129</f>
        <v>-1.2421015740779801E-4</v>
      </c>
      <c r="BC129">
        <f>X129*caps!BE129</f>
        <v>6.5872652130462351E-5</v>
      </c>
      <c r="BD129">
        <f>Y129*caps!BF129</f>
        <v>1.6134565482049738E-4</v>
      </c>
      <c r="BE129">
        <f>Z129*caps!BG129</f>
        <v>2.6568124727544164E-4</v>
      </c>
      <c r="BF129">
        <f>AA129*caps!BH129</f>
        <v>-3.2658232929708847E-4</v>
      </c>
      <c r="BG129">
        <f>AB129*caps!BI129</f>
        <v>1.3422446686532381E-4</v>
      </c>
      <c r="BH129">
        <f>AC129*caps!BJ129</f>
        <v>1.3783378613666465E-5</v>
      </c>
      <c r="BI129">
        <f>AD129*caps!BK129</f>
        <v>-1.2783513676460883E-4</v>
      </c>
      <c r="BJ129">
        <f>AE129*caps!BL129</f>
        <v>-2.5755690591762091E-4</v>
      </c>
      <c r="BL129">
        <v>0</v>
      </c>
      <c r="BM129" s="2">
        <f t="shared" si="37"/>
        <v>4.7925053590813348E-3</v>
      </c>
      <c r="BP129" s="2" t="s">
        <v>54</v>
      </c>
      <c r="BQ129" s="2">
        <f>AVERAGE(BM84:BM335)</f>
        <v>-2.2053134123844708E-5</v>
      </c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</row>
    <row r="130" spans="1:99" x14ac:dyDescent="0.25">
      <c r="A130">
        <v>20150708</v>
      </c>
      <c r="B130">
        <v>-1.354E-3</v>
      </c>
      <c r="C130">
        <v>-9.6889999999999997E-3</v>
      </c>
      <c r="D130">
        <v>-1.086E-2</v>
      </c>
      <c r="E130">
        <v>-1.1150999999999999E-2</v>
      </c>
      <c r="F130">
        <v>-1.7949E-2</v>
      </c>
      <c r="G130">
        <v>-2.4823000000000001E-2</v>
      </c>
      <c r="H130">
        <v>-1.2899000000000001E-2</v>
      </c>
      <c r="I130">
        <v>-8.933E-3</v>
      </c>
      <c r="J130">
        <v>-2.0479000000000001E-2</v>
      </c>
      <c r="K130">
        <v>-1.5358E-2</v>
      </c>
      <c r="L130">
        <v>-8.5920000000000007E-3</v>
      </c>
      <c r="M130">
        <v>-8.3009999999999994E-3</v>
      </c>
      <c r="N130">
        <v>-1.1625999999999999E-2</v>
      </c>
      <c r="O130">
        <v>-1.7500000000000002E-2</v>
      </c>
      <c r="P130">
        <v>-1.1036000000000001E-2</v>
      </c>
      <c r="Q130">
        <v>-1.6310999999999999E-2</v>
      </c>
      <c r="R130">
        <v>-8.6879999999999995E-3</v>
      </c>
      <c r="S130">
        <v>-2.0508999999999999E-2</v>
      </c>
      <c r="T130">
        <v>-9.8930000000000008E-3</v>
      </c>
      <c r="U130">
        <v>-1.8151E-2</v>
      </c>
      <c r="V130">
        <v>-2.0889999999999999E-2</v>
      </c>
      <c r="W130">
        <v>-1.3377999999999999E-2</v>
      </c>
      <c r="X130">
        <v>-1.2696000000000001E-2</v>
      </c>
      <c r="Y130">
        <v>-2.5400000000000002E-3</v>
      </c>
      <c r="Z130">
        <v>-1.2456E-2</v>
      </c>
      <c r="AA130">
        <v>-3.1192999999999999E-2</v>
      </c>
      <c r="AB130">
        <v>-1.3523E-2</v>
      </c>
      <c r="AC130">
        <v>-1.9931999999999998E-2</v>
      </c>
      <c r="AD130">
        <v>-1.5346E-2</v>
      </c>
      <c r="AE130">
        <v>-1.5907000000000001E-2</v>
      </c>
      <c r="AF130">
        <f t="shared" ref="AF130:AF193" si="67">SUM(AG130:BJ130)</f>
        <v>-1.4137730409385795E-2</v>
      </c>
      <c r="AG130">
        <f>B130*caps!AI130</f>
        <v>-9.1518580235577969E-5</v>
      </c>
      <c r="AH130">
        <f>C130*caps!AJ130</f>
        <v>-3.2040224975420426E-4</v>
      </c>
      <c r="AI130">
        <f>D130*caps!AK130</f>
        <v>-7.0843233348894018E-4</v>
      </c>
      <c r="AJ130">
        <f>E130*caps!AL130</f>
        <v>-3.4101122440592131E-4</v>
      </c>
      <c r="AK130">
        <f>F130*caps!AM130</f>
        <v>-6.0106433063494109E-4</v>
      </c>
      <c r="AL130">
        <f>G130*caps!AN130</f>
        <v>-3.3040512842237458E-3</v>
      </c>
      <c r="AM130">
        <f>H130*caps!AO130</f>
        <v>-2.3750704919097614E-4</v>
      </c>
      <c r="AN130">
        <f>I130*caps!AP130</f>
        <v>-3.7359419109431522E-4</v>
      </c>
      <c r="AO130">
        <f>J130*caps!AQ130</f>
        <v>-1.9357682396359884E-4</v>
      </c>
      <c r="AP130">
        <f>K130*caps!AR130</f>
        <v>-2.7430630194166344E-4</v>
      </c>
      <c r="AQ130">
        <f>L130*caps!AS130</f>
        <v>-1.6049553708873978E-4</v>
      </c>
      <c r="AR130">
        <f>M130*caps!AT130</f>
        <v>-3.2543568662180667E-4</v>
      </c>
      <c r="AS130">
        <f>N130*caps!AU130</f>
        <v>-5.9995003017608681E-4</v>
      </c>
      <c r="AT130">
        <f>O130*caps!AV130</f>
        <v>-3.2266403856369912E-4</v>
      </c>
      <c r="AU130">
        <f>P130*caps!AW130</f>
        <v>-3.4034542882913836E-4</v>
      </c>
      <c r="AV130">
        <f>Q130*caps!AX130</f>
        <v>-6.0678979453274422E-4</v>
      </c>
      <c r="AW130">
        <f>R130*caps!AY130</f>
        <v>-1.519104881893754E-4</v>
      </c>
      <c r="AX130">
        <f>S130*caps!AZ130</f>
        <v>-9.4786125133287014E-4</v>
      </c>
      <c r="AY130">
        <f>T130*caps!BA130</f>
        <v>-4.4305721850854466E-4</v>
      </c>
      <c r="AZ130">
        <f>U130*caps!BB130</f>
        <v>-2.5753074090377351E-4</v>
      </c>
      <c r="BA130">
        <f>V130*caps!BC130</f>
        <v>-3.0667654839567244E-4</v>
      </c>
      <c r="BB130">
        <f>W130*caps!BD130</f>
        <v>-3.5702880013442059E-4</v>
      </c>
      <c r="BC130">
        <f>X130*caps!BE130</f>
        <v>-7.6058816182895069E-5</v>
      </c>
      <c r="BD130">
        <f>Y130*caps!BF130</f>
        <v>-9.1844787075341774E-5</v>
      </c>
      <c r="BE130">
        <f>Z130*caps!BG130</f>
        <v>-3.4184161682936347E-4</v>
      </c>
      <c r="BF130">
        <f>AA130*caps!BH130</f>
        <v>-9.5114978088425156E-4</v>
      </c>
      <c r="BG130">
        <f>AB130*caps!BI130</f>
        <v>-3.533174102751973E-4</v>
      </c>
      <c r="BH130">
        <f>AC130*caps!BJ130</f>
        <v>-3.3444970776186665E-4</v>
      </c>
      <c r="BI130">
        <f>AD130*caps!BK130</f>
        <v>-3.8152676417980416E-4</v>
      </c>
      <c r="BJ130">
        <f>AE130*caps!BL130</f>
        <v>-3.4233159398631611E-4</v>
      </c>
      <c r="BL130">
        <v>0</v>
      </c>
      <c r="BM130" s="2">
        <f t="shared" si="37"/>
        <v>-1.4137730409385795E-2</v>
      </c>
      <c r="BP130" s="2" t="s">
        <v>55</v>
      </c>
      <c r="BQ130" s="2">
        <f>_xlfn.STDEV.S(AF84:AF335)</f>
        <v>1.0550938532239288E-2</v>
      </c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</row>
    <row r="131" spans="1:99" x14ac:dyDescent="0.25">
      <c r="A131">
        <v>20150709</v>
      </c>
      <c r="B131">
        <v>6.3290000000000004E-3</v>
      </c>
      <c r="C131">
        <v>1.505E-3</v>
      </c>
      <c r="D131">
        <v>-4.5139999999999998E-3</v>
      </c>
      <c r="E131">
        <v>4.2290000000000001E-3</v>
      </c>
      <c r="F131">
        <v>2.3509999999999998E-3</v>
      </c>
      <c r="G131">
        <v>-2.0396999999999998E-2</v>
      </c>
      <c r="H131">
        <v>2.3010000000000001E-3</v>
      </c>
      <c r="I131">
        <v>-4.0749999999999996E-3</v>
      </c>
      <c r="J131">
        <v>-7.0499999999999998E-3</v>
      </c>
      <c r="K131">
        <v>4.2369999999999998E-2</v>
      </c>
      <c r="L131">
        <v>6.2009999999999999E-3</v>
      </c>
      <c r="M131">
        <v>1.2257000000000001E-2</v>
      </c>
      <c r="N131">
        <v>6.4440000000000001E-3</v>
      </c>
      <c r="O131">
        <v>6.8100000000000001E-3</v>
      </c>
      <c r="P131">
        <v>5.2300000000000003E-4</v>
      </c>
      <c r="Q131">
        <v>3.5590000000000001E-3</v>
      </c>
      <c r="R131">
        <v>6.7819999999999998E-3</v>
      </c>
      <c r="S131">
        <v>1.0392999999999999E-2</v>
      </c>
      <c r="T131">
        <v>-3.8319999999999999E-3</v>
      </c>
      <c r="U131">
        <v>1.5560000000000001E-3</v>
      </c>
      <c r="V131">
        <v>5.4000000000000003E-3</v>
      </c>
      <c r="W131">
        <v>-1.9321999999999999E-2</v>
      </c>
      <c r="X131">
        <v>1.3264E-2</v>
      </c>
      <c r="Y131">
        <v>-6.8700000000000002E-3</v>
      </c>
      <c r="Z131">
        <v>3.4229999999999998E-3</v>
      </c>
      <c r="AA131">
        <v>1.7235E-2</v>
      </c>
      <c r="AB131">
        <v>-2.9640000000000001E-3</v>
      </c>
      <c r="AC131">
        <v>3.6749999999999999E-3</v>
      </c>
      <c r="AD131">
        <v>4.7949999999999998E-3</v>
      </c>
      <c r="AE131">
        <v>4.7149999999999996E-3</v>
      </c>
      <c r="AF131">
        <f t="shared" si="67"/>
        <v>2.4382230791171976E-4</v>
      </c>
      <c r="AG131">
        <f>B131*caps!AI131</f>
        <v>4.3044539100941517E-4</v>
      </c>
      <c r="AH131">
        <f>C131*caps!AJ131</f>
        <v>4.9837776521414746E-5</v>
      </c>
      <c r="AI131">
        <f>D131*caps!AK131</f>
        <v>-2.9310123399743665E-4</v>
      </c>
      <c r="AJ131">
        <f>E131*caps!AL131</f>
        <v>1.2986066967206599E-4</v>
      </c>
      <c r="AK131">
        <f>F131*caps!AM131</f>
        <v>7.8905206745747669E-5</v>
      </c>
      <c r="AL131">
        <f>G131*caps!AN131</f>
        <v>-2.659263985654599E-3</v>
      </c>
      <c r="AM131">
        <f>H131*caps!AO131</f>
        <v>4.2460721027289479E-5</v>
      </c>
      <c r="AN131">
        <f>I131*caps!AP131</f>
        <v>-1.6971081999442211E-4</v>
      </c>
      <c r="AO131">
        <f>J131*caps!AQ131</f>
        <v>-6.6162734912063016E-5</v>
      </c>
      <c r="AP131">
        <f>K131*caps!AR131</f>
        <v>7.8873983691560539E-4</v>
      </c>
      <c r="AQ131">
        <f>L131*caps!AS131</f>
        <v>1.1653794284653377E-4</v>
      </c>
      <c r="AR131">
        <f>M131*caps!AT131</f>
        <v>4.8636475769112521E-4</v>
      </c>
      <c r="AS131">
        <f>N131*caps!AU131</f>
        <v>3.3464326977414413E-4</v>
      </c>
      <c r="AT131">
        <f>O131*caps!AV131</f>
        <v>1.2640363597448453E-4</v>
      </c>
      <c r="AU131">
        <f>P131*caps!AW131</f>
        <v>1.6135757556566621E-5</v>
      </c>
      <c r="AV131">
        <f>Q131*caps!AX131</f>
        <v>1.3285596037491943E-4</v>
      </c>
      <c r="AW131">
        <f>R131*caps!AY131</f>
        <v>1.1937504632796043E-4</v>
      </c>
      <c r="AX131">
        <f>S131*caps!AZ131</f>
        <v>4.8527036241071965E-4</v>
      </c>
      <c r="AY131">
        <f>T131*caps!BA131</f>
        <v>-1.7093933518005434E-4</v>
      </c>
      <c r="AZ131">
        <f>U131*caps!BB131</f>
        <v>2.2108820496513538E-5</v>
      </c>
      <c r="BA131">
        <f>V131*caps!BC131</f>
        <v>7.9694245150852702E-5</v>
      </c>
      <c r="BB131">
        <f>W131*caps!BD131</f>
        <v>-5.0564168904631949E-4</v>
      </c>
      <c r="BC131">
        <f>X131*caps!BE131</f>
        <v>8.0506750716590269E-5</v>
      </c>
      <c r="BD131">
        <f>Y131*caps!BF131</f>
        <v>-2.4668116767256838E-4</v>
      </c>
      <c r="BE131">
        <f>Z131*caps!BG131</f>
        <v>9.4251829171607178E-5</v>
      </c>
      <c r="BF131">
        <f>AA131*caps!BH131</f>
        <v>5.3453556216650014E-4</v>
      </c>
      <c r="BG131">
        <f>AB131*caps!BI131</f>
        <v>-7.7202848084550812E-5</v>
      </c>
      <c r="BH131">
        <f>AC131*caps!BJ131</f>
        <v>6.1884641606659789E-5</v>
      </c>
      <c r="BI131">
        <f>AD131*caps!BK131</f>
        <v>1.1977009756976162E-4</v>
      </c>
      <c r="BJ131">
        <f>AE131*caps!BL131</f>
        <v>1.0193784072725603E-4</v>
      </c>
      <c r="BL131">
        <v>0</v>
      </c>
      <c r="BM131" s="2">
        <f t="shared" ref="BM131:BM194" si="68">AF131-BL131</f>
        <v>2.4382230791171976E-4</v>
      </c>
      <c r="BP131" s="2" t="s">
        <v>51</v>
      </c>
      <c r="BQ131" s="2">
        <f>(BQ126/BQ128)/(BQ129/BQ130^2)</f>
        <v>-173.43897841906499</v>
      </c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</row>
    <row r="132" spans="1:99" x14ac:dyDescent="0.25">
      <c r="A132">
        <v>20150710</v>
      </c>
      <c r="B132">
        <v>2.0219999999999999E-3</v>
      </c>
      <c r="C132">
        <v>1.1774E-2</v>
      </c>
      <c r="D132">
        <v>7.5979999999999997E-3</v>
      </c>
      <c r="E132">
        <v>1.8919999999999999E-2</v>
      </c>
      <c r="F132">
        <v>6.718E-3</v>
      </c>
      <c r="G132">
        <v>2.6734000000000001E-2</v>
      </c>
      <c r="H132">
        <v>1.1568E-2</v>
      </c>
      <c r="I132">
        <v>3.5950000000000001E-3</v>
      </c>
      <c r="J132">
        <v>5.6309999999999997E-3</v>
      </c>
      <c r="K132">
        <v>3.9753999999999998E-2</v>
      </c>
      <c r="L132">
        <v>1.1764999999999999E-2</v>
      </c>
      <c r="M132">
        <v>1.4767000000000001E-2</v>
      </c>
      <c r="N132">
        <v>1.1483999999999999E-2</v>
      </c>
      <c r="O132">
        <v>7.8050000000000003E-3</v>
      </c>
      <c r="P132">
        <v>9.9340000000000001E-3</v>
      </c>
      <c r="Q132">
        <v>7.2659999999999999E-3</v>
      </c>
      <c r="R132">
        <v>1.2022E-2</v>
      </c>
      <c r="S132">
        <v>1.4219000000000001E-2</v>
      </c>
      <c r="T132">
        <v>4.6719999999999999E-3</v>
      </c>
      <c r="U132">
        <v>9.868E-3</v>
      </c>
      <c r="V132">
        <v>1.2706E-2</v>
      </c>
      <c r="W132">
        <v>8.2959999999999996E-3</v>
      </c>
      <c r="X132">
        <v>9.2929999999999992E-3</v>
      </c>
      <c r="Y132">
        <v>1.5997000000000001E-2</v>
      </c>
      <c r="Z132">
        <v>1.5443E-2</v>
      </c>
      <c r="AA132">
        <v>1.5826E-2</v>
      </c>
      <c r="AB132">
        <v>1.375E-2</v>
      </c>
      <c r="AC132">
        <v>1.1620999999999999E-2</v>
      </c>
      <c r="AD132">
        <v>2.0431999999999999E-2</v>
      </c>
      <c r="AE132">
        <v>2.3546000000000001E-2</v>
      </c>
      <c r="AF132">
        <f t="shared" si="67"/>
        <v>1.3407381157436501E-2</v>
      </c>
      <c r="AG132">
        <f>B132*caps!AI132</f>
        <v>1.3599138220492544E-4</v>
      </c>
      <c r="AH132">
        <f>C132*caps!AJ132</f>
        <v>3.8931372363316805E-4</v>
      </c>
      <c r="AI132">
        <f>D132*caps!AK132</f>
        <v>4.9058345542814718E-4</v>
      </c>
      <c r="AJ132">
        <f>E132*caps!AL132</f>
        <v>5.842130299774799E-4</v>
      </c>
      <c r="AK132">
        <f>F132*caps!AM132</f>
        <v>2.2401185610136816E-4</v>
      </c>
      <c r="AL132">
        <f>G132*caps!AN132</f>
        <v>3.5300716528308485E-3</v>
      </c>
      <c r="AM132">
        <f>H132*caps!AO132</f>
        <v>2.1310535555581266E-4</v>
      </c>
      <c r="AN132">
        <f>I132*caps!AP132</f>
        <v>1.4828924421272319E-4</v>
      </c>
      <c r="AO132">
        <f>J132*caps!AQ132</f>
        <v>5.2446768436129905E-5</v>
      </c>
      <c r="AP132">
        <f>K132*caps!AR132</f>
        <v>7.5937638077014716E-4</v>
      </c>
      <c r="AQ132">
        <f>L132*caps!AS132</f>
        <v>2.2077366944849358E-4</v>
      </c>
      <c r="AR132">
        <f>M132*caps!AT132</f>
        <v>5.8682227551385313E-4</v>
      </c>
      <c r="AS132">
        <f>N132*caps!AU132</f>
        <v>5.9531778275264671E-4</v>
      </c>
      <c r="AT132">
        <f>O132*caps!AV132</f>
        <v>1.440893960205209E-4</v>
      </c>
      <c r="AU132">
        <f>P132*caps!AW132</f>
        <v>3.0547447414056104E-4</v>
      </c>
      <c r="AV132">
        <f>Q132*caps!AX132</f>
        <v>2.6962677312189427E-4</v>
      </c>
      <c r="AW132">
        <f>R132*caps!AY132</f>
        <v>2.1134532001472687E-4</v>
      </c>
      <c r="AX132">
        <f>S132*caps!AZ132</f>
        <v>6.645286700112372E-4</v>
      </c>
      <c r="AY132">
        <f>T132*caps!BA132</f>
        <v>2.066396599746154E-4</v>
      </c>
      <c r="AZ132">
        <f>U132*caps!BB132</f>
        <v>1.3973979971572731E-4</v>
      </c>
      <c r="BA132">
        <f>V132*caps!BC132</f>
        <v>1.8741129993603213E-4</v>
      </c>
      <c r="BB132">
        <f>W132*caps!BD132</f>
        <v>2.1603182637071301E-4</v>
      </c>
      <c r="BC132">
        <f>X132*caps!BE132</f>
        <v>5.6182543852475599E-5</v>
      </c>
      <c r="BD132">
        <f>Y132*caps!BF132</f>
        <v>5.7594396983751074E-4</v>
      </c>
      <c r="BE132">
        <f>Z132*caps!BG132</f>
        <v>4.261280806273916E-4</v>
      </c>
      <c r="BF132">
        <f>AA132*caps!BH132</f>
        <v>4.9206886833580497E-4</v>
      </c>
      <c r="BG132">
        <f>AB132*caps!BI132</f>
        <v>3.5830980452001047E-4</v>
      </c>
      <c r="BH132">
        <f>AC132*caps!BJ132</f>
        <v>1.9536954881752209E-4</v>
      </c>
      <c r="BI132">
        <f>AD132*caps!BK132</f>
        <v>5.1395507903334104E-4</v>
      </c>
      <c r="BJ132">
        <f>AE132*caps!BL132</f>
        <v>5.1421946624067379E-4</v>
      </c>
      <c r="BL132">
        <v>0</v>
      </c>
      <c r="BM132" s="2">
        <f t="shared" si="68"/>
        <v>1.3407381157436501E-2</v>
      </c>
      <c r="BP132" s="2" t="s">
        <v>52</v>
      </c>
      <c r="BQ132" s="2">
        <f>BQ131/(1+(1-BQ127)*BQ131)</f>
        <v>2.1333015975120322</v>
      </c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</row>
    <row r="133" spans="1:99" x14ac:dyDescent="0.25">
      <c r="A133">
        <v>20150713</v>
      </c>
      <c r="B133">
        <v>2.0847000000000001E-2</v>
      </c>
      <c r="C133">
        <v>6.685E-3</v>
      </c>
      <c r="D133">
        <v>2.4320000000000001E-3</v>
      </c>
      <c r="E133">
        <v>1.4555E-2</v>
      </c>
      <c r="F133">
        <v>2.0119999999999999E-3</v>
      </c>
      <c r="G133">
        <v>1.9306E-2</v>
      </c>
      <c r="H133">
        <v>1.2706E-2</v>
      </c>
      <c r="I133">
        <v>1.1859E-2</v>
      </c>
      <c r="J133">
        <v>1.8138000000000001E-2</v>
      </c>
      <c r="K133">
        <v>1.4714E-2</v>
      </c>
      <c r="L133">
        <v>1.4812000000000001E-2</v>
      </c>
      <c r="M133">
        <v>1.3388000000000001E-2</v>
      </c>
      <c r="N133">
        <v>7.4349999999999998E-3</v>
      </c>
      <c r="O133">
        <v>9.8099999999999993E-3</v>
      </c>
      <c r="P133">
        <v>-1.3810000000000001E-3</v>
      </c>
      <c r="Q133">
        <v>1.3827000000000001E-2</v>
      </c>
      <c r="R133">
        <v>7.9880000000000003E-3</v>
      </c>
      <c r="S133">
        <v>1.5511E-2</v>
      </c>
      <c r="T133">
        <v>1.0394E-2</v>
      </c>
      <c r="U133">
        <v>1.7101000000000002E-2</v>
      </c>
      <c r="V133">
        <v>1.5781E-2</v>
      </c>
      <c r="W133">
        <v>1.9198E-2</v>
      </c>
      <c r="X133">
        <v>1.3167999999999999E-2</v>
      </c>
      <c r="Y133">
        <v>4.2550000000000001E-3</v>
      </c>
      <c r="Z133">
        <v>1.5914999999999999E-2</v>
      </c>
      <c r="AA133">
        <v>1.7961999999999999E-2</v>
      </c>
      <c r="AB133">
        <v>1.8695E-2</v>
      </c>
      <c r="AC133">
        <v>1.4142E-2</v>
      </c>
      <c r="AD133">
        <v>1.6077000000000001E-2</v>
      </c>
      <c r="AE133">
        <v>2.4559999999999998E-3</v>
      </c>
      <c r="AF133">
        <f t="shared" si="67"/>
        <v>1.2619234798296308E-2</v>
      </c>
      <c r="AG133">
        <f>B133*caps!AI133</f>
        <v>1.4135313003774505E-3</v>
      </c>
      <c r="AH133">
        <f>C133*caps!AJ133</f>
        <v>2.1975635248496238E-4</v>
      </c>
      <c r="AI133">
        <f>D133*caps!AK133</f>
        <v>1.5545444355152105E-4</v>
      </c>
      <c r="AJ133">
        <f>E133*caps!AL133</f>
        <v>4.5030715276929369E-4</v>
      </c>
      <c r="AK133">
        <f>F133*caps!AM133</f>
        <v>6.6390042050985882E-5</v>
      </c>
      <c r="AL133">
        <f>G133*caps!AN133</f>
        <v>2.5661800957010048E-3</v>
      </c>
      <c r="AM133">
        <f>H133*caps!AO133</f>
        <v>2.3409888639676796E-4</v>
      </c>
      <c r="AN133">
        <f>I133*caps!AP133</f>
        <v>4.8882085066386991E-4</v>
      </c>
      <c r="AO133">
        <f>J133*caps!AQ133</f>
        <v>1.6986342788270303E-4</v>
      </c>
      <c r="AP133">
        <f>K133*caps!AR133</f>
        <v>2.8165754192755816E-4</v>
      </c>
      <c r="AQ133">
        <f>L133*caps!AS133</f>
        <v>2.7856423327224378E-4</v>
      </c>
      <c r="AR133">
        <f>M133*caps!AT133</f>
        <v>5.3244708668217199E-4</v>
      </c>
      <c r="AS133">
        <f>N133*caps!AU133</f>
        <v>3.8346389480650977E-4</v>
      </c>
      <c r="AT133">
        <f>O133*caps!AV133</f>
        <v>1.8060860844026951E-4</v>
      </c>
      <c r="AU133">
        <f>P133*caps!AW133</f>
        <v>-4.1880833318836711E-5</v>
      </c>
      <c r="AV133">
        <f>Q133*caps!AX133</f>
        <v>5.1372440955578589E-4</v>
      </c>
      <c r="AW133">
        <f>R133*caps!AY133</f>
        <v>1.39791263082493E-4</v>
      </c>
      <c r="AX133">
        <f>S133*caps!AZ133</f>
        <v>7.2700909134351351E-4</v>
      </c>
      <c r="AY133">
        <f>T133*caps!BA133</f>
        <v>4.5872782568560379E-4</v>
      </c>
      <c r="AZ133">
        <f>U133*caps!BB133</f>
        <v>2.4324693559493209E-4</v>
      </c>
      <c r="BA133">
        <f>V133*caps!BC133</f>
        <v>2.3350285213197451E-4</v>
      </c>
      <c r="BB133">
        <f>W133*caps!BD133</f>
        <v>5.0319264537428284E-4</v>
      </c>
      <c r="BC133">
        <f>X133*caps!BE133</f>
        <v>7.9655855094729828E-5</v>
      </c>
      <c r="BD133">
        <f>Y133*caps!BF133</f>
        <v>1.5193443648967931E-4</v>
      </c>
      <c r="BE133">
        <f>Z133*caps!BG133</f>
        <v>4.4059886368218735E-4</v>
      </c>
      <c r="BF133">
        <f>AA133*caps!BH133</f>
        <v>5.6145086781181916E-4</v>
      </c>
      <c r="BG133">
        <f>AB133*caps!BI133</f>
        <v>4.9011327718413255E-4</v>
      </c>
      <c r="BH133">
        <f>AC133*caps!BJ133</f>
        <v>2.3811877001362545E-4</v>
      </c>
      <c r="BI133">
        <f>AD133*caps!BK133</f>
        <v>4.0580445568856539E-4</v>
      </c>
      <c r="BJ133">
        <f>AE133*caps!BL133</f>
        <v>5.3100165874509362E-5</v>
      </c>
      <c r="BL133">
        <v>0</v>
      </c>
      <c r="BM133" s="2">
        <f t="shared" si="68"/>
        <v>1.2619234798296308E-2</v>
      </c>
      <c r="BP133" s="2" t="s">
        <v>53</v>
      </c>
      <c r="BQ133" s="2">
        <f>1-BQ132</f>
        <v>-1.1333015975120322</v>
      </c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</row>
    <row r="134" spans="1:99" x14ac:dyDescent="0.25">
      <c r="A134">
        <v>20150714</v>
      </c>
      <c r="B134">
        <v>1.7570000000000001E-3</v>
      </c>
      <c r="C134">
        <v>1.2543E-2</v>
      </c>
      <c r="D134">
        <v>8.3719999999999992E-3</v>
      </c>
      <c r="E134">
        <v>-4.5459999999999997E-3</v>
      </c>
      <c r="F134">
        <v>1.0042000000000001E-2</v>
      </c>
      <c r="G134">
        <v>-3.9800000000000002E-4</v>
      </c>
      <c r="H134">
        <v>-6.2699999999999995E-4</v>
      </c>
      <c r="I134">
        <v>1.5870000000000001E-3</v>
      </c>
      <c r="J134">
        <v>9.8040000000000002E-3</v>
      </c>
      <c r="K134">
        <v>-1.588E-3</v>
      </c>
      <c r="L134">
        <v>7.7070000000000003E-3</v>
      </c>
      <c r="M134">
        <v>7.4669999999999997E-3</v>
      </c>
      <c r="N134">
        <v>-4.8869999999999999E-3</v>
      </c>
      <c r="O134">
        <v>1.9810000000000001E-3</v>
      </c>
      <c r="P134">
        <v>5.5300000000000002E-3</v>
      </c>
      <c r="Q134">
        <v>-1.694E-3</v>
      </c>
      <c r="R134">
        <v>3.5560000000000001E-3</v>
      </c>
      <c r="S134">
        <v>1.3952000000000001E-2</v>
      </c>
      <c r="T134">
        <v>-1.2179999999999999E-3</v>
      </c>
      <c r="U134">
        <v>-6.2299999999999996E-4</v>
      </c>
      <c r="V134">
        <v>5.6030000000000003E-3</v>
      </c>
      <c r="W134">
        <v>-2.6909999999999998E-3</v>
      </c>
      <c r="X134">
        <v>4.8899999999999996E-4</v>
      </c>
      <c r="Y134">
        <v>4.4489999999999998E-3</v>
      </c>
      <c r="Z134">
        <v>4.0029999999999996E-3</v>
      </c>
      <c r="AA134">
        <v>6.6620000000000004E-3</v>
      </c>
      <c r="AB134">
        <v>8.6359999999999996E-3</v>
      </c>
      <c r="AC134">
        <v>9.7090000000000006E-3</v>
      </c>
      <c r="AD134">
        <v>8.3429999999999997E-3</v>
      </c>
      <c r="AE134">
        <v>2.0825E-2</v>
      </c>
      <c r="AF134">
        <f t="shared" si="67"/>
        <v>3.881239324267865E-3</v>
      </c>
      <c r="AG134">
        <f>B134*caps!AI134</f>
        <v>1.1888519924861022E-4</v>
      </c>
      <c r="AH134">
        <f>C134*caps!AJ134</f>
        <v>4.1589801921232682E-4</v>
      </c>
      <c r="AI134">
        <f>D134*caps!AK134</f>
        <v>5.3755310192465044E-4</v>
      </c>
      <c r="AJ134">
        <f>E134*caps!AL134</f>
        <v>-1.3946947864508879E-4</v>
      </c>
      <c r="AK134">
        <f>F134*caps!AM134</f>
        <v>3.3340080946142028E-4</v>
      </c>
      <c r="AL134">
        <f>G134*caps!AN134</f>
        <v>-5.2678933394032685E-5</v>
      </c>
      <c r="AM134">
        <f>H134*caps!AO134</f>
        <v>-1.1500518128210966E-5</v>
      </c>
      <c r="AN134">
        <f>I134*caps!AP134</f>
        <v>6.5267836430945214E-5</v>
      </c>
      <c r="AO134">
        <f>J134*caps!AQ134</f>
        <v>9.2359750810078769E-5</v>
      </c>
      <c r="AP134">
        <f>K134*caps!AR134</f>
        <v>-3.0233121651162014E-5</v>
      </c>
      <c r="AQ134">
        <f>L134*caps!AS134</f>
        <v>1.4550006730805386E-4</v>
      </c>
      <c r="AR134">
        <f>M134*caps!AT134</f>
        <v>2.9803662119358361E-4</v>
      </c>
      <c r="AS134">
        <f>N134*caps!AU134</f>
        <v>-2.4985626317206429E-4</v>
      </c>
      <c r="AT134">
        <f>O134*caps!AV134</f>
        <v>3.6403689605693171E-5</v>
      </c>
      <c r="AU134">
        <f>P134*caps!AW134</f>
        <v>1.6798617928432617E-4</v>
      </c>
      <c r="AV134">
        <f>Q134*caps!AX134</f>
        <v>-6.2590893435333781E-5</v>
      </c>
      <c r="AW134">
        <f>R134*caps!AY134</f>
        <v>6.2212431036416581E-5</v>
      </c>
      <c r="AX134">
        <f>S134*caps!AZ134</f>
        <v>6.6051984546236855E-4</v>
      </c>
      <c r="AY134">
        <f>T134*caps!BA134</f>
        <v>-5.348379240725097E-5</v>
      </c>
      <c r="AZ134">
        <f>U134*caps!BB134</f>
        <v>-8.8221675113790299E-6</v>
      </c>
      <c r="BA134">
        <f>V134*caps!BC134</f>
        <v>8.3049446697628008E-5</v>
      </c>
      <c r="BB134">
        <f>W134*caps!BD134</f>
        <v>-7.0073481339813146E-5</v>
      </c>
      <c r="BC134">
        <f>X134*caps!BE134</f>
        <v>2.9481583536920187E-6</v>
      </c>
      <c r="BD134">
        <f>Y134*caps!BF134</f>
        <v>1.5895673290826091E-4</v>
      </c>
      <c r="BE134">
        <f>Z134*caps!BG134</f>
        <v>1.1083819613685467E-4</v>
      </c>
      <c r="BF134">
        <f>AA134*caps!BH134</f>
        <v>2.0882246650965054E-4</v>
      </c>
      <c r="BG134">
        <f>AB134*caps!BI134</f>
        <v>2.2748360049227508E-4</v>
      </c>
      <c r="BH134">
        <f>AC134*caps!BJ134</f>
        <v>1.6443161558901361E-4</v>
      </c>
      <c r="BI134">
        <f>AD134*caps!BK134</f>
        <v>2.1153109040841436E-4</v>
      </c>
      <c r="BJ134">
        <f>AE134*caps!BL134</f>
        <v>4.5786311587793748E-4</v>
      </c>
      <c r="BL134">
        <v>0</v>
      </c>
      <c r="BM134" s="2">
        <f t="shared" si="68"/>
        <v>3.881239324267865E-3</v>
      </c>
      <c r="BP134" s="2" t="s">
        <v>56</v>
      </c>
      <c r="BQ134" s="2">
        <f>$BQ$132*BQ121</f>
        <v>0.11918128088195165</v>
      </c>
      <c r="BR134" s="2">
        <f t="shared" ref="BR134:CT134" si="69">$BQ$132*BR121</f>
        <v>0.49969617922356946</v>
      </c>
      <c r="BS134" s="2">
        <f t="shared" si="69"/>
        <v>8.8748804562457456E-2</v>
      </c>
      <c r="BT134" s="2">
        <f t="shared" si="69"/>
        <v>-0.29708052280259478</v>
      </c>
      <c r="BU134" s="2">
        <f t="shared" si="69"/>
        <v>-3.1392079581054583E-2</v>
      </c>
      <c r="BV134" s="2">
        <f t="shared" si="69"/>
        <v>-0.51324871883013512</v>
      </c>
      <c r="BW134" s="2">
        <f t="shared" si="69"/>
        <v>-0.21218958242251118</v>
      </c>
      <c r="BX134" s="2">
        <f t="shared" si="69"/>
        <v>7.8518200686834905E-2</v>
      </c>
      <c r="BY134" s="2">
        <f t="shared" si="69"/>
        <v>-8.8414173975374627E-2</v>
      </c>
      <c r="BZ134" s="2">
        <f t="shared" si="69"/>
        <v>-3.4463574073929769E-2</v>
      </c>
      <c r="CA134" s="2">
        <f t="shared" si="69"/>
        <v>-7.093384007480795E-2</v>
      </c>
      <c r="CB134" s="2">
        <f t="shared" si="69"/>
        <v>-4.1375449385500737E-2</v>
      </c>
      <c r="CC134" s="2">
        <f t="shared" si="69"/>
        <v>0.73257825994777592</v>
      </c>
      <c r="CD134" s="2">
        <f t="shared" si="69"/>
        <v>0.27554030725731388</v>
      </c>
      <c r="CE134" s="2">
        <f t="shared" si="69"/>
        <v>-0.1817481808164326</v>
      </c>
      <c r="CF134" s="2">
        <f t="shared" si="69"/>
        <v>-0.10356901451689127</v>
      </c>
      <c r="CG134" s="2">
        <f t="shared" si="69"/>
        <v>0.98806331654858492</v>
      </c>
      <c r="CH134" s="2">
        <f t="shared" si="69"/>
        <v>7.7327983414698043E-2</v>
      </c>
      <c r="CI134" s="2">
        <f t="shared" si="69"/>
        <v>-0.25882776586696532</v>
      </c>
      <c r="CJ134" s="2">
        <f t="shared" si="69"/>
        <v>0.26742109499433386</v>
      </c>
      <c r="CK134" s="2">
        <f t="shared" si="69"/>
        <v>-0.23626503838906809</v>
      </c>
      <c r="CL134" s="2">
        <f t="shared" si="69"/>
        <v>-0.11109275449981383</v>
      </c>
      <c r="CM134" s="2">
        <f t="shared" si="69"/>
        <v>0.36416785144897401</v>
      </c>
      <c r="CN134" s="2">
        <f t="shared" si="69"/>
        <v>0.14537675378157136</v>
      </c>
      <c r="CO134" s="2">
        <f t="shared" si="69"/>
        <v>0.68918130495856567</v>
      </c>
      <c r="CP134" s="2">
        <f t="shared" si="69"/>
        <v>-0.22217464428227193</v>
      </c>
      <c r="CQ134" s="2">
        <f t="shared" si="69"/>
        <v>-4.7276575332365338E-2</v>
      </c>
      <c r="CR134" s="2">
        <f t="shared" si="69"/>
        <v>-0.42601216209112736</v>
      </c>
      <c r="CS134" s="2">
        <f t="shared" si="69"/>
        <v>0.39073207417597738</v>
      </c>
      <c r="CT134" s="2">
        <f t="shared" si="69"/>
        <v>0.29283226257026768</v>
      </c>
      <c r="CU134" s="2"/>
    </row>
    <row r="135" spans="1:99" x14ac:dyDescent="0.25">
      <c r="A135">
        <v>20150715</v>
      </c>
      <c r="B135">
        <v>3.0690000000000001E-3</v>
      </c>
      <c r="C135">
        <v>-9.7199999999999999E-4</v>
      </c>
      <c r="D135">
        <v>-4.2110000000000003E-3</v>
      </c>
      <c r="E135">
        <v>-4.7399999999999997E-4</v>
      </c>
      <c r="F135">
        <v>-1.371E-2</v>
      </c>
      <c r="G135">
        <v>9.6329999999999992E-3</v>
      </c>
      <c r="H135">
        <v>-2.3319999999999999E-3</v>
      </c>
      <c r="I135">
        <v>1.341E-3</v>
      </c>
      <c r="J135">
        <v>-3.552E-3</v>
      </c>
      <c r="K135">
        <v>-4.0280000000000003E-3</v>
      </c>
      <c r="L135">
        <v>-5.8209999999999998E-3</v>
      </c>
      <c r="M135">
        <v>-2.8509999999999998E-3</v>
      </c>
      <c r="N135">
        <v>6.4140000000000004E-3</v>
      </c>
      <c r="O135">
        <v>-4.9750000000000003E-3</v>
      </c>
      <c r="P135">
        <v>5.1599999999999997E-4</v>
      </c>
      <c r="Q135">
        <v>3.8180000000000002E-3</v>
      </c>
      <c r="R135">
        <v>2.9359999999999998E-3</v>
      </c>
      <c r="S135">
        <v>2.173E-3</v>
      </c>
      <c r="T135">
        <v>-1.897E-3</v>
      </c>
      <c r="U135">
        <v>-3.9170000000000003E-3</v>
      </c>
      <c r="V135">
        <v>-5.4450000000000002E-3</v>
      </c>
      <c r="W135">
        <v>1.3489999999999999E-3</v>
      </c>
      <c r="X135">
        <v>3.9100000000000002E-4</v>
      </c>
      <c r="Y135">
        <v>-1.6869999999999999E-3</v>
      </c>
      <c r="Z135">
        <v>1.9070000000000001E-3</v>
      </c>
      <c r="AA135">
        <v>9.8370000000000003E-3</v>
      </c>
      <c r="AB135">
        <v>2.8540000000000002E-3</v>
      </c>
      <c r="AC135">
        <v>3.771E-3</v>
      </c>
      <c r="AD135">
        <v>-1.1410000000000001E-3</v>
      </c>
      <c r="AE135">
        <v>6.8799999999999998E-3</v>
      </c>
      <c r="AF135">
        <f t="shared" si="67"/>
        <v>1.3458691282851453E-3</v>
      </c>
      <c r="AG135">
        <f>B135*caps!AI135</f>
        <v>2.0802342717923407E-4</v>
      </c>
      <c r="AH135">
        <f>C135*caps!AJ135</f>
        <v>-3.2155712160524515E-5</v>
      </c>
      <c r="AI135">
        <f>D135*caps!AK135</f>
        <v>-2.6888909474870895E-4</v>
      </c>
      <c r="AJ135">
        <f>E135*caps!AL135</f>
        <v>-1.451612086040088E-5</v>
      </c>
      <c r="AK135">
        <f>F135*caps!AM135</f>
        <v>-4.4834989154092779E-4</v>
      </c>
      <c r="AL135">
        <f>G135*caps!AN135</f>
        <v>1.2856051096353444E-3</v>
      </c>
      <c r="AM135">
        <f>H135*caps!AO135</f>
        <v>-4.2618014351352759E-5</v>
      </c>
      <c r="AN135">
        <f>I135*caps!AP135</f>
        <v>5.5152039735441279E-5</v>
      </c>
      <c r="AO135">
        <f>J135*caps!AQ135</f>
        <v>-3.3299342015652305E-5</v>
      </c>
      <c r="AP135">
        <f>K135*caps!AR135</f>
        <v>-7.6277684434439166E-5</v>
      </c>
      <c r="AQ135">
        <f>L135*caps!AS135</f>
        <v>-1.091110590478952E-4</v>
      </c>
      <c r="AR135">
        <f>M135*caps!AT135</f>
        <v>-1.1332076898842169E-4</v>
      </c>
      <c r="AS135">
        <f>N135*caps!AU135</f>
        <v>3.2959618009853134E-4</v>
      </c>
      <c r="AT135">
        <f>O135*caps!AV135</f>
        <v>-9.0848245788859502E-5</v>
      </c>
      <c r="AU135">
        <f>P135*caps!AW135</f>
        <v>1.566212053896791E-5</v>
      </c>
      <c r="AV135">
        <f>Q135*caps!AX135</f>
        <v>1.4142214561852054E-4</v>
      </c>
      <c r="AW135">
        <f>R135*caps!AY135</f>
        <v>5.1448558106187593E-5</v>
      </c>
      <c r="AX135">
        <f>S135*caps!AZ135</f>
        <v>1.0296278297292366E-4</v>
      </c>
      <c r="AY135">
        <f>T135*caps!BA135</f>
        <v>-8.3032109792130818E-5</v>
      </c>
      <c r="AZ135">
        <f>U135*caps!BB135</f>
        <v>-5.5177889726459273E-5</v>
      </c>
      <c r="BA135">
        <f>V135*caps!BC135</f>
        <v>-8.0162519625690752E-5</v>
      </c>
      <c r="BB135">
        <f>W135*caps!BD135</f>
        <v>3.5129020572573696E-5</v>
      </c>
      <c r="BC135">
        <f>X135*caps!BE135</f>
        <v>2.3551411833409542E-6</v>
      </c>
      <c r="BD135">
        <f>Y135*caps!BF135</f>
        <v>-6.0093396239336605E-5</v>
      </c>
      <c r="BE135">
        <f>Z135*caps!BG135</f>
        <v>5.2833646994968879E-5</v>
      </c>
      <c r="BF135">
        <f>AA135*caps!BH135</f>
        <v>3.1096767102636533E-4</v>
      </c>
      <c r="BG135">
        <f>AB135*caps!BI135</f>
        <v>7.5293549587504574E-5</v>
      </c>
      <c r="BH135">
        <f>AC135*caps!BJ135</f>
        <v>6.4022186520170583E-5</v>
      </c>
      <c r="BI135">
        <f>AD135*caps!BK135</f>
        <v>-2.8858270023277423E-5</v>
      </c>
      <c r="BJ135">
        <f>AE135*caps!BL135</f>
        <v>1.5210566785914828E-4</v>
      </c>
      <c r="BL135">
        <v>0</v>
      </c>
      <c r="BM135" s="2">
        <f t="shared" si="68"/>
        <v>1.3458691282851453E-3</v>
      </c>
      <c r="BP135" s="2" t="s">
        <v>57</v>
      </c>
      <c r="BQ135" s="2">
        <f>$BQ$133*[1]caps!AI335</f>
        <v>-8.6970376127947557E-2</v>
      </c>
      <c r="BR135" s="2">
        <f>$BQ$133*[1]caps!AJ335</f>
        <v>-4.2999968546621803E-2</v>
      </c>
      <c r="BS135" s="2">
        <f>$BQ$133*[1]caps!AK335</f>
        <v>-8.1397152586772062E-2</v>
      </c>
      <c r="BT135" s="2">
        <f>$BQ$133*[1]caps!AL335</f>
        <v>-3.1082218930193951E-2</v>
      </c>
      <c r="BU135" s="2">
        <f>$BQ$133*[1]caps!AM335</f>
        <v>-4.2725998517078055E-2</v>
      </c>
      <c r="BV135" s="2">
        <f>$BQ$133*[1]caps!AN335</f>
        <v>-0.11391607691880638</v>
      </c>
      <c r="BW135" s="2">
        <f>$BQ$133*[1]caps!AO335</f>
        <v>-1.9378280525347635E-2</v>
      </c>
      <c r="BX135" s="2">
        <f>$BQ$133*[1]caps!AP335</f>
        <v>-4.7316049428549833E-2</v>
      </c>
      <c r="BY135" s="2">
        <f>$BQ$133*[1]caps!AQ335</f>
        <v>-1.0068133098575396E-2</v>
      </c>
      <c r="BZ135" s="2">
        <f>$BQ$133*[1]caps!AR335</f>
        <v>-1.9000714816867818E-2</v>
      </c>
      <c r="CA135" s="2">
        <f>$BQ$133*[1]caps!AS335</f>
        <v>-1.9051117490405878E-2</v>
      </c>
      <c r="CB135" s="2">
        <f>$BQ$133*[1]caps!AT335</f>
        <v>-4.493519558422461E-2</v>
      </c>
      <c r="CC135" s="2">
        <f>$BQ$133*[1]caps!AU335</f>
        <v>-6.8589901750073443E-2</v>
      </c>
      <c r="CD135" s="2">
        <f>$BQ$133*[1]caps!AV335</f>
        <v>-2.2523129864654871E-2</v>
      </c>
      <c r="CE135" s="2">
        <f>$BQ$133*[1]caps!AW335</f>
        <v>-3.369888513357628E-2</v>
      </c>
      <c r="CF135" s="2">
        <f>$BQ$133*[1]caps!AX335</f>
        <v>-3.7378465068829289E-2</v>
      </c>
      <c r="CG135" s="2">
        <f>$BQ$133*[1]caps!AY335</f>
        <v>-2.4630518358624551E-2</v>
      </c>
      <c r="CH135" s="2">
        <f>$BQ$133*[1]caps!AZ335</f>
        <v>-5.1272580060926477E-2</v>
      </c>
      <c r="CI135" s="2">
        <f>$BQ$133*[1]caps!BA335</f>
        <v>-4.6566620868224301E-2</v>
      </c>
      <c r="CJ135" s="2">
        <f>$BQ$133*[1]caps!BB335</f>
        <v>-1.7411057445320646E-2</v>
      </c>
      <c r="CK135" s="2">
        <f>$BQ$133*[1]caps!BC335</f>
        <v>-1.3805627095007997E-2</v>
      </c>
      <c r="CL135" s="2">
        <f>$BQ$133*[1]caps!BD335</f>
        <v>-3.1722359670901389E-2</v>
      </c>
      <c r="CM135" s="2">
        <f>$BQ$133*[1]caps!BE335</f>
        <v>-7.1293718266772299E-3</v>
      </c>
      <c r="CN135" s="2">
        <f>$BQ$133*[1]caps!BF335</f>
        <v>-4.6068856481981058E-2</v>
      </c>
      <c r="CO135" s="2">
        <f>$BQ$133*[1]caps!BG335</f>
        <v>-3.7175789268945054E-2</v>
      </c>
      <c r="CP135" s="2">
        <f>$BQ$133*[1]caps!BH335</f>
        <v>-3.0135963915679714E-2</v>
      </c>
      <c r="CQ135" s="2">
        <f>$BQ$133*[1]caps!BI335</f>
        <v>-3.0702347463875217E-2</v>
      </c>
      <c r="CR135" s="2">
        <f>$BQ$133*[1]caps!BJ335</f>
        <v>-1.5246908490143513E-2</v>
      </c>
      <c r="CS135" s="2">
        <f>$BQ$133*[1]caps!BK335</f>
        <v>-3.2641734409663142E-2</v>
      </c>
      <c r="CT135" s="2">
        <f>$BQ$133*[1]caps!BL335</f>
        <v>-2.7760197767536521E-2</v>
      </c>
      <c r="CU135" s="2"/>
    </row>
    <row r="136" spans="1:99" x14ac:dyDescent="0.25">
      <c r="A136">
        <v>20150716</v>
      </c>
      <c r="B136">
        <v>1.9668000000000001E-2</v>
      </c>
      <c r="C136">
        <v>8.5100000000000002E-3</v>
      </c>
      <c r="D136">
        <v>1.812E-3</v>
      </c>
      <c r="E136">
        <v>1.4656000000000001E-2</v>
      </c>
      <c r="F136">
        <v>2.5469999999999998E-3</v>
      </c>
      <c r="G136">
        <v>1.3325999999999999E-2</v>
      </c>
      <c r="H136" s="1">
        <v>9.0000000000000006E-5</v>
      </c>
      <c r="I136">
        <v>1.8259999999999999E-3</v>
      </c>
      <c r="J136">
        <v>4.3959999999999997E-3</v>
      </c>
      <c r="K136">
        <v>2.2778E-2</v>
      </c>
      <c r="L136">
        <v>1.0893E-2</v>
      </c>
      <c r="M136">
        <v>3.431E-3</v>
      </c>
      <c r="N136">
        <v>6.8710000000000004E-3</v>
      </c>
      <c r="O136">
        <v>7.4999999999999997E-3</v>
      </c>
      <c r="P136">
        <v>1.0305999999999999E-2</v>
      </c>
      <c r="Q136">
        <v>6.509E-3</v>
      </c>
      <c r="R136">
        <v>-1.2213999999999999E-2</v>
      </c>
      <c r="S136">
        <v>5.3480000000000003E-3</v>
      </c>
      <c r="T136">
        <v>2.444E-3</v>
      </c>
      <c r="U136">
        <v>3.9319999999999997E-3</v>
      </c>
      <c r="V136">
        <v>4.8380000000000003E-3</v>
      </c>
      <c r="W136">
        <v>7.0730000000000003E-3</v>
      </c>
      <c r="X136">
        <v>8.4939999999999998E-3</v>
      </c>
      <c r="Y136">
        <v>1.0564E-2</v>
      </c>
      <c r="Z136">
        <v>-7.3540000000000003E-3</v>
      </c>
      <c r="AA136">
        <v>3.7726000000000003E-2</v>
      </c>
      <c r="AB136">
        <v>7.4710000000000002E-3</v>
      </c>
      <c r="AC136">
        <v>-8.3580000000000008E-3</v>
      </c>
      <c r="AD136">
        <v>7.8549999999999991E-3</v>
      </c>
      <c r="AE136">
        <v>-7.3889999999999997E-3</v>
      </c>
      <c r="AF136">
        <f t="shared" si="67"/>
        <v>8.0182325181297979E-3</v>
      </c>
      <c r="AG136">
        <f>B136*caps!AI136</f>
        <v>1.3487675992903728E-3</v>
      </c>
      <c r="AH136">
        <f>C136*caps!AJ136</f>
        <v>2.8171132965024138E-4</v>
      </c>
      <c r="AI136">
        <f>D136*caps!AK136</f>
        <v>1.1500995188147346E-4</v>
      </c>
      <c r="AJ136">
        <f>E136*caps!AL136</f>
        <v>4.5186575304566068E-4</v>
      </c>
      <c r="AK136">
        <f>F136*caps!AM136</f>
        <v>8.2854483436850179E-5</v>
      </c>
      <c r="AL136">
        <f>G136*caps!AN136</f>
        <v>1.7881248021272569E-3</v>
      </c>
      <c r="AM136">
        <f>H136*caps!AO136</f>
        <v>1.6321086189669289E-6</v>
      </c>
      <c r="AN136">
        <f>I136*caps!AP136</f>
        <v>7.4649807026410308E-5</v>
      </c>
      <c r="AO136">
        <f>J136*caps!AQ136</f>
        <v>4.0696228980097271E-5</v>
      </c>
      <c r="AP136">
        <f>K136*caps!AR136</f>
        <v>4.3773158425361203E-4</v>
      </c>
      <c r="AQ136">
        <f>L136*caps!AS136</f>
        <v>2.0479838557480224E-4</v>
      </c>
      <c r="AR136">
        <f>M136*caps!AT136</f>
        <v>1.3577605082847025E-4</v>
      </c>
      <c r="AS136">
        <f>N136*caps!AU136</f>
        <v>3.5273609579377507E-4</v>
      </c>
      <c r="AT136">
        <f>O136*caps!AV136</f>
        <v>1.3690919805553318E-4</v>
      </c>
      <c r="AU136">
        <f>P136*caps!AW136</f>
        <v>3.1357877938263798E-4</v>
      </c>
      <c r="AV136">
        <f>Q136*caps!AX136</f>
        <v>2.4077768031198748E-4</v>
      </c>
      <c r="AW136">
        <f>R136*caps!AY136</f>
        <v>-2.0976883596282028E-4</v>
      </c>
      <c r="AX136">
        <f>S136*caps!AZ136</f>
        <v>2.5277320509049816E-4</v>
      </c>
      <c r="AY136">
        <f>T136*caps!BA136</f>
        <v>1.0640031379309512E-4</v>
      </c>
      <c r="AZ136">
        <f>U136*caps!BB136</f>
        <v>5.5173712201377966E-5</v>
      </c>
      <c r="BA136">
        <f>V136*caps!BC136</f>
        <v>7.1013082790719544E-5</v>
      </c>
      <c r="BB136">
        <f>W136*caps!BD136</f>
        <v>1.8404396805252933E-4</v>
      </c>
      <c r="BC136">
        <f>X136*caps!BE136</f>
        <v>5.1195147626028982E-5</v>
      </c>
      <c r="BD136">
        <f>Y136*caps!BF136</f>
        <v>3.7731735667162611E-4</v>
      </c>
      <c r="BE136">
        <f>Z136*caps!BG136</f>
        <v>-2.0066917894976438E-4</v>
      </c>
      <c r="BF136">
        <f>AA136*caps!BH136</f>
        <v>1.2279446800030134E-3</v>
      </c>
      <c r="BG136">
        <f>AB136*caps!BI136</f>
        <v>1.9702339139848727E-4</v>
      </c>
      <c r="BH136">
        <f>AC136*caps!BJ136</f>
        <v>-1.3961558192209059E-4</v>
      </c>
      <c r="BI136">
        <f>AD136*caps!BK136</f>
        <v>1.9866972761328156E-4</v>
      </c>
      <c r="BJ136">
        <f>AE136*caps!BL136</f>
        <v>-1.6088830853433269E-4</v>
      </c>
      <c r="BL136">
        <v>0</v>
      </c>
      <c r="BM136" s="2">
        <f t="shared" si="68"/>
        <v>8.0182325181297979E-3</v>
      </c>
      <c r="BP136" s="2" t="s">
        <v>58</v>
      </c>
      <c r="BQ136" s="2">
        <f>SUM(BQ134:BQ135)</f>
        <v>3.2210904754004094E-2</v>
      </c>
      <c r="BR136" s="2">
        <f t="shared" ref="BR136:BU136" si="70">SUM(BR134:BR135)</f>
        <v>0.45669621067694766</v>
      </c>
      <c r="BS136" s="2">
        <f t="shared" si="70"/>
        <v>7.3516519756853943E-3</v>
      </c>
      <c r="BT136" s="2">
        <f t="shared" si="70"/>
        <v>-0.32816274173278875</v>
      </c>
      <c r="BU136" s="2">
        <f t="shared" si="70"/>
        <v>-7.4118078098132645E-2</v>
      </c>
      <c r="BV136" s="2">
        <f>SUM(BV134:BV135)</f>
        <v>-0.62716479574894146</v>
      </c>
      <c r="BW136" s="2">
        <f t="shared" ref="BW136:CT136" si="71">SUM(BW134:BW135)</f>
        <v>-0.2315678629478588</v>
      </c>
      <c r="BX136" s="2">
        <f t="shared" si="71"/>
        <v>3.1202151258285071E-2</v>
      </c>
      <c r="BY136" s="2">
        <f t="shared" si="71"/>
        <v>-9.8482307073950018E-2</v>
      </c>
      <c r="BZ136" s="2">
        <f t="shared" si="71"/>
        <v>-5.3464288890797587E-2</v>
      </c>
      <c r="CA136" s="2">
        <f t="shared" si="71"/>
        <v>-8.9984957565213824E-2</v>
      </c>
      <c r="CB136" s="2">
        <f t="shared" si="71"/>
        <v>-8.6310644969725347E-2</v>
      </c>
      <c r="CC136" s="2">
        <f t="shared" si="71"/>
        <v>0.66398835819770252</v>
      </c>
      <c r="CD136" s="2">
        <f t="shared" si="71"/>
        <v>0.253017177392659</v>
      </c>
      <c r="CE136" s="2">
        <f t="shared" si="71"/>
        <v>-0.21544706595000887</v>
      </c>
      <c r="CF136" s="2">
        <f t="shared" si="71"/>
        <v>-0.14094747958572057</v>
      </c>
      <c r="CG136" s="2">
        <f t="shared" si="71"/>
        <v>0.96343279818996042</v>
      </c>
      <c r="CH136" s="2">
        <f t="shared" si="71"/>
        <v>2.6055403353771565E-2</v>
      </c>
      <c r="CI136" s="2">
        <f t="shared" si="71"/>
        <v>-0.30539438673518959</v>
      </c>
      <c r="CJ136" s="2">
        <f t="shared" si="71"/>
        <v>0.25001003754901324</v>
      </c>
      <c r="CK136" s="2">
        <f t="shared" si="71"/>
        <v>-0.25007066548407608</v>
      </c>
      <c r="CL136" s="2">
        <f t="shared" si="71"/>
        <v>-0.14281511417071521</v>
      </c>
      <c r="CM136" s="2">
        <f t="shared" si="71"/>
        <v>0.35703847962229679</v>
      </c>
      <c r="CN136" s="2">
        <f t="shared" si="71"/>
        <v>9.9307897299590303E-2</v>
      </c>
      <c r="CO136" s="2">
        <f t="shared" si="71"/>
        <v>0.65200551568962062</v>
      </c>
      <c r="CP136" s="2">
        <f t="shared" si="71"/>
        <v>-0.25231060819795165</v>
      </c>
      <c r="CQ136" s="2">
        <f t="shared" si="71"/>
        <v>-7.7978922796240552E-2</v>
      </c>
      <c r="CR136" s="2">
        <f t="shared" si="71"/>
        <v>-0.4412590705812709</v>
      </c>
      <c r="CS136" s="2">
        <f t="shared" si="71"/>
        <v>0.35809033976631421</v>
      </c>
      <c r="CT136" s="2">
        <f t="shared" si="71"/>
        <v>0.26507206480273116</v>
      </c>
      <c r="CU136" s="2"/>
    </row>
    <row r="137" spans="1:99" x14ac:dyDescent="0.25">
      <c r="A137">
        <v>20150717</v>
      </c>
      <c r="B137">
        <v>-8.5700000000000001E-4</v>
      </c>
      <c r="C137">
        <v>-5.5449999999999996E-3</v>
      </c>
      <c r="D137">
        <v>-3.6180000000000001E-3</v>
      </c>
      <c r="E137">
        <v>8.8299999999999993E-3</v>
      </c>
      <c r="F137">
        <v>-1.4076999999999999E-2</v>
      </c>
      <c r="G137">
        <v>8.6370000000000006E-3</v>
      </c>
      <c r="H137">
        <v>-4.6740000000000002E-3</v>
      </c>
      <c r="I137">
        <v>-7.2900000000000005E-4</v>
      </c>
      <c r="J137">
        <v>-7.1630000000000001E-3</v>
      </c>
      <c r="K137">
        <v>-3.5379999999999999E-3</v>
      </c>
      <c r="L137">
        <v>-1.1112E-2</v>
      </c>
      <c r="M137">
        <v>-8.5499999999999997E-4</v>
      </c>
      <c r="N137">
        <v>-1.0187E-2</v>
      </c>
      <c r="O137">
        <v>-3.0539999999999999E-3</v>
      </c>
      <c r="P137">
        <v>0</v>
      </c>
      <c r="Q137">
        <v>-1.7639999999999999E-3</v>
      </c>
      <c r="R137">
        <v>-3.679E-3</v>
      </c>
      <c r="S137">
        <v>-5.032E-3</v>
      </c>
      <c r="T137">
        <v>-5.96E-3</v>
      </c>
      <c r="U137">
        <v>4.0949999999999997E-3</v>
      </c>
      <c r="V137">
        <v>3.8010000000000001E-3</v>
      </c>
      <c r="W137">
        <v>-1.4381E-2</v>
      </c>
      <c r="X137">
        <v>-3.3890000000000001E-3</v>
      </c>
      <c r="Y137">
        <v>-5.0179999999999999E-3</v>
      </c>
      <c r="Z137">
        <v>-2.2659999999999998E-3</v>
      </c>
      <c r="AA137">
        <v>2.7309999999999999E-3</v>
      </c>
      <c r="AB137">
        <v>-4.9430000000000003E-3</v>
      </c>
      <c r="AC137">
        <v>6.0610000000000004E-3</v>
      </c>
      <c r="AD137">
        <v>4.3930000000000002E-3</v>
      </c>
      <c r="AE137">
        <v>-8.6449999999999999E-3</v>
      </c>
      <c r="AF137">
        <f t="shared" si="67"/>
        <v>-1.6942030433454592E-3</v>
      </c>
      <c r="AG137">
        <f>B137*caps!AI137</f>
        <v>-5.8821604783662493E-5</v>
      </c>
      <c r="AH137">
        <f>C137*caps!AJ137</f>
        <v>-1.8285763405859572E-4</v>
      </c>
      <c r="AI137">
        <f>D137*caps!AK137</f>
        <v>-2.2920447110045939E-4</v>
      </c>
      <c r="AJ137">
        <f>E137*caps!AL137</f>
        <v>2.7512141814500243E-4</v>
      </c>
      <c r="AK137">
        <f>F137*caps!AM137</f>
        <v>-4.5226371052920579E-4</v>
      </c>
      <c r="AL137">
        <f>G137*caps!AN137</f>
        <v>1.1709750787534808E-3</v>
      </c>
      <c r="AM137">
        <f>H137*caps!AO137</f>
        <v>-8.4510818447696391E-5</v>
      </c>
      <c r="AN137">
        <f>I137*caps!AP137</f>
        <v>-2.9832544572921606E-5</v>
      </c>
      <c r="AO137">
        <f>J137*caps!AQ137</f>
        <v>-6.5950916448318523E-5</v>
      </c>
      <c r="AP137">
        <f>K137*caps!AR137</f>
        <v>-6.786757013998952E-5</v>
      </c>
      <c r="AQ137">
        <f>L137*caps!AS137</f>
        <v>-2.0695216994086091E-4</v>
      </c>
      <c r="AR137">
        <f>M137*caps!AT137</f>
        <v>-3.3864822683964253E-5</v>
      </c>
      <c r="AS137">
        <f>N137*caps!AU137</f>
        <v>-5.1853853316360531E-4</v>
      </c>
      <c r="AT137">
        <f>O137*caps!AV137</f>
        <v>-5.5675433924965077E-5</v>
      </c>
      <c r="AU137">
        <f>P137*caps!AW137</f>
        <v>0</v>
      </c>
      <c r="AV137">
        <f>Q137*caps!AX137</f>
        <v>-6.5250748044866122E-5</v>
      </c>
      <c r="AW137">
        <f>R137*caps!AY137</f>
        <v>-6.3061432498778312E-5</v>
      </c>
      <c r="AX137">
        <f>S137*caps!AZ137</f>
        <v>-2.3705064000347059E-4</v>
      </c>
      <c r="AY137">
        <f>T137*caps!BA137</f>
        <v>-2.5837088538254501E-4</v>
      </c>
      <c r="AZ137">
        <f>U137*caps!BB137</f>
        <v>5.7796144664429653E-5</v>
      </c>
      <c r="BA137">
        <f>V137*caps!BC137</f>
        <v>5.6100886084432419E-5</v>
      </c>
      <c r="BB137">
        <f>W137*caps!BD137</f>
        <v>-3.6953783856873222E-4</v>
      </c>
      <c r="BC137">
        <f>X137*caps!BE137</f>
        <v>-2.0392270604516358E-5</v>
      </c>
      <c r="BD137">
        <f>Y137*caps!BF137</f>
        <v>-1.7863886835359447E-4</v>
      </c>
      <c r="BE137">
        <f>Z137*caps!BG137</f>
        <v>-6.1799253657029675E-5</v>
      </c>
      <c r="BF137">
        <f>AA137*caps!BH137</f>
        <v>8.9288535914352083E-5</v>
      </c>
      <c r="BG137">
        <f>AB137*caps!BI137</f>
        <v>-1.2993584989031386E-4</v>
      </c>
      <c r="BH137">
        <f>AC137*caps!BJ137</f>
        <v>1.0203562472763037E-4</v>
      </c>
      <c r="BI137">
        <f>AD137*caps!BK137</f>
        <v>1.1178972528399966E-4</v>
      </c>
      <c r="BJ137">
        <f>AE137*caps!BL137</f>
        <v>-1.8693244012069518E-4</v>
      </c>
      <c r="BL137">
        <v>0</v>
      </c>
      <c r="BM137" s="2">
        <f t="shared" si="68"/>
        <v>-1.6942030433454592E-3</v>
      </c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</row>
    <row r="138" spans="1:99" x14ac:dyDescent="0.25">
      <c r="A138">
        <v>20150720</v>
      </c>
      <c r="B138">
        <v>6.4349999999999997E-3</v>
      </c>
      <c r="C138">
        <v>3.1519999999999999E-3</v>
      </c>
      <c r="D138">
        <v>-1.0289E-2</v>
      </c>
      <c r="E138">
        <v>4.1159999999999999E-3</v>
      </c>
      <c r="F138">
        <v>-2.2539999999999999E-3</v>
      </c>
      <c r="G138">
        <v>1.8901000000000001E-2</v>
      </c>
      <c r="H138">
        <v>-2.3479999999999998E-3</v>
      </c>
      <c r="I138">
        <v>-6.0800000000000003E-4</v>
      </c>
      <c r="J138">
        <v>-1.0943E-2</v>
      </c>
      <c r="K138">
        <v>-1.044E-3</v>
      </c>
      <c r="L138">
        <v>-8.1700000000000002E-4</v>
      </c>
      <c r="M138">
        <v>4.8479999999999999E-3</v>
      </c>
      <c r="N138">
        <v>2.898E-3</v>
      </c>
      <c r="O138">
        <v>2.7439999999999999E-3</v>
      </c>
      <c r="P138">
        <v>3.0599999999999998E-3</v>
      </c>
      <c r="Q138">
        <v>6.058E-3</v>
      </c>
      <c r="R138">
        <v>-1.03E-4</v>
      </c>
      <c r="S138">
        <v>7.2199999999999999E-4</v>
      </c>
      <c r="T138">
        <v>-3.9519999999999998E-3</v>
      </c>
      <c r="U138">
        <v>2.9250000000000001E-3</v>
      </c>
      <c r="V138">
        <v>1.01E-3</v>
      </c>
      <c r="W138">
        <v>-1.2555E-2</v>
      </c>
      <c r="X138">
        <v>-3.2060000000000001E-3</v>
      </c>
      <c r="Y138">
        <v>1.0717000000000001E-2</v>
      </c>
      <c r="Z138">
        <v>-9.2599999999999991E-3</v>
      </c>
      <c r="AA138">
        <v>1.702E-3</v>
      </c>
      <c r="AB138">
        <v>-5.3229999999999996E-3</v>
      </c>
      <c r="AC138">
        <v>-3.3E-4</v>
      </c>
      <c r="AD138">
        <v>2.5676999999999998E-2</v>
      </c>
      <c r="AE138">
        <v>-9.6889999999999997E-3</v>
      </c>
      <c r="AF138">
        <f t="shared" si="67"/>
        <v>3.1587034752014066E-3</v>
      </c>
      <c r="AG138">
        <f>B138*caps!AI138</f>
        <v>4.4315673766618941E-4</v>
      </c>
      <c r="AH138">
        <f>C138*caps!AJ138</f>
        <v>1.0395163206057071E-4</v>
      </c>
      <c r="AI138">
        <f>D138*caps!AK138</f>
        <v>-6.4313622877698758E-4</v>
      </c>
      <c r="AJ138">
        <f>E138*caps!AL138</f>
        <v>1.2837778329015298E-4</v>
      </c>
      <c r="AK138">
        <f>F138*caps!AM138</f>
        <v>-7.2031486234340187E-5</v>
      </c>
      <c r="AL138">
        <f>G138*caps!AN138</f>
        <v>2.602967421905611E-3</v>
      </c>
      <c r="AM138">
        <f>H138*caps!AO138</f>
        <v>-4.2224825432623309E-5</v>
      </c>
      <c r="AN138">
        <f>I138*caps!AP138</f>
        <v>-2.4789584758759582E-5</v>
      </c>
      <c r="AO138">
        <f>J138*caps!AQ138</f>
        <v>-9.9346079469340444E-5</v>
      </c>
      <c r="AP138">
        <f>K138*caps!AR138</f>
        <v>-1.9944271908347696E-5</v>
      </c>
      <c r="AQ138">
        <f>L138*caps!AS138</f>
        <v>-1.5156948498281538E-5</v>
      </c>
      <c r="AR138">
        <f>M138*caps!AT138</f>
        <v>1.9235897775955952E-4</v>
      </c>
      <c r="AS138">
        <f>N138*caps!AU138</f>
        <v>1.474880254736529E-4</v>
      </c>
      <c r="AT138">
        <f>O138*caps!AV138</f>
        <v>5.000758697110899E-5</v>
      </c>
      <c r="AU138">
        <f>P138*caps!AW138</f>
        <v>9.326604411421636E-5</v>
      </c>
      <c r="AV138">
        <f>Q138*caps!AX138</f>
        <v>2.2475327584179811E-4</v>
      </c>
      <c r="AW138">
        <f>R138*caps!AY138</f>
        <v>-1.7599233268982397E-6</v>
      </c>
      <c r="AX138">
        <f>S138*caps!AZ138</f>
        <v>3.3932695466388281E-5</v>
      </c>
      <c r="AY138">
        <f>T138*caps!BA138</f>
        <v>-1.7012250270313051E-4</v>
      </c>
      <c r="AZ138">
        <f>U138*caps!BB138</f>
        <v>4.1276849837111926E-5</v>
      </c>
      <c r="BA138">
        <f>V138*caps!BC138</f>
        <v>1.4876425729573064E-5</v>
      </c>
      <c r="BB138">
        <f>W138*caps!BD138</f>
        <v>-3.1758970975796612E-4</v>
      </c>
      <c r="BC138">
        <f>X138*caps!BE138</f>
        <v>-1.9170351792815759E-5</v>
      </c>
      <c r="BD138">
        <f>Y138*caps!BF138</f>
        <v>3.8442792581774241E-4</v>
      </c>
      <c r="BE138">
        <f>Z138*caps!BG138</f>
        <v>-2.4943707385142853E-4</v>
      </c>
      <c r="BF138">
        <f>AA138*caps!BH138</f>
        <v>5.5569844029052415E-5</v>
      </c>
      <c r="BG138">
        <f>AB138*caps!BI138</f>
        <v>-1.3875351069727909E-4</v>
      </c>
      <c r="BH138">
        <f>AC138*caps!BJ138</f>
        <v>-5.5366283892272471E-6</v>
      </c>
      <c r="BI138">
        <f>AD138*caps!BK138</f>
        <v>6.6813264650978895E-4</v>
      </c>
      <c r="BJ138">
        <f>AE138*caps!BL138</f>
        <v>-2.06841271673686E-4</v>
      </c>
      <c r="BL138">
        <v>0</v>
      </c>
      <c r="BM138" s="2">
        <f t="shared" si="68"/>
        <v>3.1587034752014066E-3</v>
      </c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</row>
    <row r="139" spans="1:99" x14ac:dyDescent="0.25">
      <c r="A139">
        <v>20150721</v>
      </c>
      <c r="B139">
        <v>7.6730000000000001E-3</v>
      </c>
      <c r="C139">
        <v>-4.5919999999999997E-3</v>
      </c>
      <c r="D139">
        <v>-1.2229999999999999E-3</v>
      </c>
      <c r="E139">
        <v>-5.8596000000000002E-2</v>
      </c>
      <c r="F139">
        <v>1.0329E-2</v>
      </c>
      <c r="G139">
        <v>-9.9950000000000004E-3</v>
      </c>
      <c r="H139">
        <v>-7.0330000000000004E-2</v>
      </c>
      <c r="I139">
        <v>-6.8139999999999997E-3</v>
      </c>
      <c r="J139">
        <v>-3.6499999999999998E-4</v>
      </c>
      <c r="K139">
        <v>1.05E-4</v>
      </c>
      <c r="L139">
        <v>-1.1723000000000001E-2</v>
      </c>
      <c r="M139">
        <v>-2.8379999999999998E-3</v>
      </c>
      <c r="N139">
        <v>-2.99E-4</v>
      </c>
      <c r="O139">
        <v>-8.6560000000000005E-3</v>
      </c>
      <c r="P139">
        <v>-5.5929999999999999E-3</v>
      </c>
      <c r="Q139">
        <v>-2.258E-3</v>
      </c>
      <c r="R139">
        <v>-1.7440000000000001E-3</v>
      </c>
      <c r="S139">
        <v>-2.31E-3</v>
      </c>
      <c r="T139">
        <v>-4.9249999999999997E-3</v>
      </c>
      <c r="U139">
        <v>-1.238E-3</v>
      </c>
      <c r="V139">
        <v>-4.4140000000000004E-3</v>
      </c>
      <c r="W139">
        <v>-1.3058E-2</v>
      </c>
      <c r="X139">
        <v>1.8224000000000001E-2</v>
      </c>
      <c r="Y139">
        <v>-2.3493E-2</v>
      </c>
      <c r="Z139">
        <v>3.9680000000000002E-3</v>
      </c>
      <c r="AA139">
        <v>4.248E-3</v>
      </c>
      <c r="AB139">
        <v>-6.7780000000000002E-3</v>
      </c>
      <c r="AC139">
        <v>-4.1900000000000001E-3</v>
      </c>
      <c r="AD139">
        <v>-9.3539999999999995E-3</v>
      </c>
      <c r="AE139">
        <v>-1.4593999999999999E-2</v>
      </c>
      <c r="AF139">
        <f t="shared" si="67"/>
        <v>-6.7120141962209801E-3</v>
      </c>
      <c r="AG139">
        <f>B139*caps!AI139</f>
        <v>5.3618253718269704E-4</v>
      </c>
      <c r="AH139">
        <f>C139*caps!AJ139</f>
        <v>-1.5179850201326326E-4</v>
      </c>
      <c r="AI139">
        <f>D139*caps!AK139</f>
        <v>-7.6885413558477848E-5</v>
      </c>
      <c r="AJ139">
        <f>E139*caps!AL139</f>
        <v>-1.732517929139436E-3</v>
      </c>
      <c r="AK139">
        <f>F139*caps!AM139</f>
        <v>3.3582178288950402E-4</v>
      </c>
      <c r="AL139">
        <f>G139*caps!AN139</f>
        <v>-1.3722190153257349E-3</v>
      </c>
      <c r="AM139">
        <f>H139*caps!AO139</f>
        <v>-1.1840189375621779E-3</v>
      </c>
      <c r="AN139">
        <f>I139*caps!AP139</f>
        <v>-2.7785474359767227E-4</v>
      </c>
      <c r="AO139">
        <f>J139*caps!AQ139</f>
        <v>-3.3355538894832376E-6</v>
      </c>
      <c r="AP139">
        <f>K139*caps!AR139</f>
        <v>2.0200940359533199E-6</v>
      </c>
      <c r="AQ139">
        <f>L139*caps!AS139</f>
        <v>-2.1643443797279927E-4</v>
      </c>
      <c r="AR139">
        <f>M139*caps!AT139</f>
        <v>-1.1306997477253695E-4</v>
      </c>
      <c r="AS139">
        <f>N139*caps!AU139</f>
        <v>-1.5318595153988827E-5</v>
      </c>
      <c r="AT139">
        <f>O139*caps!AV139</f>
        <v>-1.5747538444562615E-4</v>
      </c>
      <c r="AU139">
        <f>P139*caps!AW139</f>
        <v>-1.7069870382114776E-4</v>
      </c>
      <c r="AV139">
        <f>Q139*caps!AX139</f>
        <v>-8.4166291724240718E-5</v>
      </c>
      <c r="AW139">
        <f>R139*caps!AY139</f>
        <v>-2.995464871370653E-5</v>
      </c>
      <c r="AX139">
        <f>S139*caps!AZ139</f>
        <v>-1.0907064952292789E-4</v>
      </c>
      <c r="AY139">
        <f>T139*caps!BA139</f>
        <v>-2.1243505289175754E-4</v>
      </c>
      <c r="AZ139">
        <f>U139*caps!BB139</f>
        <v>-1.7570444101759595E-5</v>
      </c>
      <c r="BA139">
        <f>V139*caps!BC139</f>
        <v>-6.5179000721271127E-5</v>
      </c>
      <c r="BB139">
        <f>W139*caps!BD139</f>
        <v>-3.2827439802141789E-4</v>
      </c>
      <c r="BC139">
        <f>X139*caps!BE139</f>
        <v>1.1173080945312758E-4</v>
      </c>
      <c r="BD139">
        <f>Y139*caps!BF139</f>
        <v>-8.286571034760667E-4</v>
      </c>
      <c r="BE139">
        <f>Z139*caps!BG139</f>
        <v>1.0805894084371851E-4</v>
      </c>
      <c r="BF139">
        <f>AA139*caps!BH139</f>
        <v>1.4025693407714997E-4</v>
      </c>
      <c r="BG139">
        <f>AB139*caps!BI139</f>
        <v>-1.7670726668395466E-4</v>
      </c>
      <c r="BH139">
        <f>AC139*caps!BJ139</f>
        <v>-7.0492183415433966E-5</v>
      </c>
      <c r="BI139">
        <f>AD139*caps!BK139</f>
        <v>-2.4280279456063487E-4</v>
      </c>
      <c r="BJ139">
        <f>AE139*caps!BL139</f>
        <v>-3.0914826961761656E-4</v>
      </c>
      <c r="BL139">
        <v>0</v>
      </c>
      <c r="BM139" s="2">
        <f t="shared" si="68"/>
        <v>-6.7120141962209801E-3</v>
      </c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</row>
    <row r="140" spans="1:99" x14ac:dyDescent="0.25">
      <c r="A140">
        <v>20150722</v>
      </c>
      <c r="B140">
        <v>-3.6802000000000001E-2</v>
      </c>
      <c r="C140">
        <v>-7.0400000000000003E-3</v>
      </c>
      <c r="D140">
        <v>1.5920000000000001E-3</v>
      </c>
      <c r="E140">
        <v>-1.668E-2</v>
      </c>
      <c r="F140">
        <v>-4.1529999999999996E-3</v>
      </c>
      <c r="G140">
        <v>-4.2293999999999998E-2</v>
      </c>
      <c r="H140">
        <v>-1.1294E-2</v>
      </c>
      <c r="I140">
        <v>-1.6789999999999999E-3</v>
      </c>
      <c r="J140">
        <v>-2.9919999999999999E-2</v>
      </c>
      <c r="K140">
        <v>1.0245000000000001E-2</v>
      </c>
      <c r="L140">
        <v>1.0137999999999999E-2</v>
      </c>
      <c r="M140">
        <v>-7.3990000000000002E-3</v>
      </c>
      <c r="N140">
        <v>-1.5950000000000001E-3</v>
      </c>
      <c r="O140">
        <v>-2.2469999999999999E-3</v>
      </c>
      <c r="P140">
        <v>-9.2040000000000004E-3</v>
      </c>
      <c r="Q140">
        <v>1.6799999999999999E-4</v>
      </c>
      <c r="R140">
        <v>2.6719999999999999E-3</v>
      </c>
      <c r="S140">
        <v>1.4182E-2</v>
      </c>
      <c r="T140">
        <v>5.7739999999999996E-3</v>
      </c>
      <c r="U140">
        <v>9.7350000000000006E-3</v>
      </c>
      <c r="V140">
        <v>5.0699999999999996E-4</v>
      </c>
      <c r="W140">
        <v>-4.0039999999999997E-3</v>
      </c>
      <c r="X140">
        <v>7.8480000000000008E-3</v>
      </c>
      <c r="Y140">
        <v>-1.1070999999999999E-2</v>
      </c>
      <c r="Z140">
        <v>9.1339999999999998E-3</v>
      </c>
      <c r="AA140">
        <v>2.0981E-2</v>
      </c>
      <c r="AB140">
        <v>-1.1135000000000001E-2</v>
      </c>
      <c r="AC140">
        <v>8.2740000000000001E-3</v>
      </c>
      <c r="AD140">
        <v>-6.9399999999999996E-4</v>
      </c>
      <c r="AE140">
        <v>-2.0690000000000001E-3</v>
      </c>
      <c r="AF140">
        <f t="shared" si="67"/>
        <v>-8.2471528067423316E-3</v>
      </c>
      <c r="AG140">
        <f>B140*caps!AI140</f>
        <v>-2.4993281057195697E-3</v>
      </c>
      <c r="AH140">
        <f>C140*caps!AJ140</f>
        <v>-2.3316244887925538E-4</v>
      </c>
      <c r="AI140">
        <f>D140*caps!AK140</f>
        <v>1.0114402215602454E-4</v>
      </c>
      <c r="AJ140">
        <f>E140*caps!AL140</f>
        <v>-4.8931613141514456E-4</v>
      </c>
      <c r="AK140">
        <f>F140*caps!AM140</f>
        <v>-1.3567311856754947E-4</v>
      </c>
      <c r="AL140">
        <f>G140*caps!AN140</f>
        <v>-5.6109994221312008E-3</v>
      </c>
      <c r="AM140">
        <f>H140*caps!AO140</f>
        <v>-1.8968013040811721E-4</v>
      </c>
      <c r="AN140">
        <f>I140*caps!AP140</f>
        <v>-6.8403447598650935E-5</v>
      </c>
      <c r="AO140">
        <f>J140*caps!AQ140</f>
        <v>-2.6762900872480367E-4</v>
      </c>
      <c r="AP140">
        <f>K140*caps!AR140</f>
        <v>2.0091373219040696E-4</v>
      </c>
      <c r="AQ140">
        <f>L140*caps!AS140</f>
        <v>1.9076969805018485E-4</v>
      </c>
      <c r="AR140">
        <f>M140*caps!AT140</f>
        <v>-2.9523747129034226E-4</v>
      </c>
      <c r="AS140">
        <f>N140*caps!AU140</f>
        <v>-8.2319778787321208E-5</v>
      </c>
      <c r="AT140">
        <f>O140*caps!AV140</f>
        <v>-4.1153841263201662E-5</v>
      </c>
      <c r="AU140">
        <f>P140*caps!AW140</f>
        <v>-2.8082455226798931E-4</v>
      </c>
      <c r="AV140">
        <f>Q140*caps!AX140</f>
        <v>6.3195355092034804E-6</v>
      </c>
      <c r="AW140">
        <f>R140*caps!AY140</f>
        <v>4.6430327173709743E-5</v>
      </c>
      <c r="AX140">
        <f>S140*caps!AZ140</f>
        <v>6.8523300440691487E-4</v>
      </c>
      <c r="AY140">
        <f>T140*caps!BA140</f>
        <v>2.5274696562649444E-4</v>
      </c>
      <c r="AZ140">
        <f>U140*caps!BB140</f>
        <v>1.4076492318527688E-4</v>
      </c>
      <c r="BA140">
        <f>V140*caps!BC140</f>
        <v>7.5577432527929324E-6</v>
      </c>
      <c r="BB140">
        <f>W140*caps!BD140</f>
        <v>-1.0115812269244419E-4</v>
      </c>
      <c r="BC140">
        <f>X140*caps!BE140</f>
        <v>4.8929667704889343E-5</v>
      </c>
      <c r="BD140">
        <f>Y140*caps!BF140</f>
        <v>-3.8965227317319494E-4</v>
      </c>
      <c r="BE140">
        <f>Z140*caps!BG140</f>
        <v>2.5327231837852908E-4</v>
      </c>
      <c r="BF140">
        <f>AA140*caps!BH140</f>
        <v>7.1362929246768865E-4</v>
      </c>
      <c r="BG140">
        <f>AB140*caps!BI140</f>
        <v>-2.8964689212415543E-4</v>
      </c>
      <c r="BH140">
        <f>AC140*caps!BJ140</f>
        <v>1.416152262846159E-4</v>
      </c>
      <c r="BI140">
        <f>AD140*caps!BK140</f>
        <v>-1.8163644692769698E-5</v>
      </c>
      <c r="BJ140">
        <f>AE140*caps!BL140</f>
        <v>-4.413087339335191E-5</v>
      </c>
      <c r="BL140">
        <v>0</v>
      </c>
      <c r="BM140" s="2">
        <f t="shared" si="68"/>
        <v>-8.2471528067423316E-3</v>
      </c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</row>
    <row r="141" spans="1:99" x14ac:dyDescent="0.25">
      <c r="A141">
        <v>20150723</v>
      </c>
      <c r="B141">
        <v>1.2515999999999999E-2</v>
      </c>
      <c r="C141">
        <v>-1.467E-3</v>
      </c>
      <c r="D141">
        <v>-7.9469999999999992E-3</v>
      </c>
      <c r="E141">
        <v>8.6060000000000008E-3</v>
      </c>
      <c r="F141">
        <v>-6.0959999999999999E-3</v>
      </c>
      <c r="G141">
        <v>-4.7899999999999999E-4</v>
      </c>
      <c r="H141">
        <v>-4.0369999999999998E-3</v>
      </c>
      <c r="I141">
        <v>-1.6080000000000001E-3</v>
      </c>
      <c r="J141">
        <v>-3.6108000000000001E-2</v>
      </c>
      <c r="K141">
        <v>-1.2003E-2</v>
      </c>
      <c r="L141">
        <v>-2.4580000000000001E-3</v>
      </c>
      <c r="M141">
        <v>-2.8670000000000002E-3</v>
      </c>
      <c r="N141">
        <v>2.0000000000000001E-4</v>
      </c>
      <c r="O141">
        <v>-3.8027999999999999E-2</v>
      </c>
      <c r="P141">
        <v>-1.0319999999999999E-3</v>
      </c>
      <c r="Q141">
        <v>-4.4409999999999996E-3</v>
      </c>
      <c r="R141">
        <v>-5.0220000000000004E-3</v>
      </c>
      <c r="S141">
        <v>-6.2789999999999999E-3</v>
      </c>
      <c r="T141">
        <v>-8.8850000000000005E-3</v>
      </c>
      <c r="U141">
        <v>-7.8899999999999999E-4</v>
      </c>
      <c r="V141">
        <v>-2.5066000000000001E-2</v>
      </c>
      <c r="W141">
        <v>-3.5E-4</v>
      </c>
      <c r="X141">
        <v>0</v>
      </c>
      <c r="Y141">
        <v>-2.153E-3</v>
      </c>
      <c r="Z141">
        <v>-2.6979999999999999E-3</v>
      </c>
      <c r="AA141">
        <v>-7.7889999999999999E-3</v>
      </c>
      <c r="AB141">
        <v>1.7436E-2</v>
      </c>
      <c r="AC141">
        <v>-1.0317E-2</v>
      </c>
      <c r="AD141">
        <v>-3.0569999999999998E-3</v>
      </c>
      <c r="AE141">
        <v>-1.0612999999999999E-2</v>
      </c>
      <c r="AF141">
        <f t="shared" si="67"/>
        <v>-2.9876379702158946E-3</v>
      </c>
      <c r="AG141">
        <f>B141*caps!AI141</f>
        <v>8.632855516400265E-4</v>
      </c>
      <c r="AH141">
        <f>C141*caps!AJ141</f>
        <v>-4.8664633626768682E-5</v>
      </c>
      <c r="AI141">
        <f>D141*caps!AK141</f>
        <v>-5.0242372011616906E-4</v>
      </c>
      <c r="AJ141">
        <f>E141*caps!AL141</f>
        <v>2.55417937789822E-4</v>
      </c>
      <c r="AK141">
        <f>F141*caps!AM141</f>
        <v>-1.9854383949331739E-4</v>
      </c>
      <c r="AL141">
        <f>G141*caps!AN141</f>
        <v>-6.3712376015858738E-5</v>
      </c>
      <c r="AM141">
        <f>H141*caps!AO141</f>
        <v>-6.7734635349719422E-5</v>
      </c>
      <c r="AN141">
        <f>I141*caps!AP141</f>
        <v>-6.5606861928898042E-5</v>
      </c>
      <c r="AO141">
        <f>J141*caps!AQ141</f>
        <v>-3.1227572797220442E-4</v>
      </c>
      <c r="AP141">
        <f>K141*caps!AR141</f>
        <v>-2.3328022399051663E-4</v>
      </c>
      <c r="AQ141">
        <f>L141*caps!AS141</f>
        <v>-4.6281264168815972E-5</v>
      </c>
      <c r="AR141">
        <f>M141*caps!AT141</f>
        <v>-1.1442323286311902E-4</v>
      </c>
      <c r="AS141">
        <f>N141*caps!AU141</f>
        <v>1.0356074526909506E-5</v>
      </c>
      <c r="AT141">
        <f>O141*caps!AV141</f>
        <v>-6.7205991569468948E-4</v>
      </c>
      <c r="AU141">
        <f>P141*caps!AW141</f>
        <v>-3.1551835972091379E-5</v>
      </c>
      <c r="AV141">
        <f>Q141*caps!AX141</f>
        <v>-1.6682395763731287E-4</v>
      </c>
      <c r="AW141">
        <f>R141*caps!AY141</f>
        <v>-8.7094485074096182E-5</v>
      </c>
      <c r="AX141">
        <f>S141*caps!AZ141</f>
        <v>-3.0240635532767491E-4</v>
      </c>
      <c r="AY141">
        <f>T141*caps!BA141</f>
        <v>-3.8665691474854447E-4</v>
      </c>
      <c r="AZ141">
        <f>U141*caps!BB141</f>
        <v>-1.1434777968177281E-5</v>
      </c>
      <c r="BA141">
        <f>V141*caps!BC141</f>
        <v>-3.6540895793438205E-4</v>
      </c>
      <c r="BB141">
        <f>W141*caps!BD141</f>
        <v>-8.8666150842342995E-6</v>
      </c>
      <c r="BC141">
        <f>X141*caps!BE141</f>
        <v>0</v>
      </c>
      <c r="BD141">
        <f>Y141*caps!BF141</f>
        <v>-7.5846122543580526E-5</v>
      </c>
      <c r="BE141">
        <f>Z141*caps!BG141</f>
        <v>-7.4839404748484233E-5</v>
      </c>
      <c r="BF141">
        <f>AA141*caps!BH141</f>
        <v>-2.6367388044024759E-4</v>
      </c>
      <c r="BG141">
        <f>AB141*caps!BI141</f>
        <v>4.6287889477995169E-4</v>
      </c>
      <c r="BH141">
        <f>AC141*caps!BJ141</f>
        <v>-1.7529888400188569E-4</v>
      </c>
      <c r="BI141">
        <f>AD141*caps!BK141</f>
        <v>-8.0010012612318634E-5</v>
      </c>
      <c r="BJ141">
        <f>AE141*caps!BL141</f>
        <v>-2.246577936394984E-4</v>
      </c>
      <c r="BL141">
        <v>0</v>
      </c>
      <c r="BM141" s="2">
        <f t="shared" si="68"/>
        <v>-2.9876379702158946E-3</v>
      </c>
      <c r="BP141" s="4">
        <v>2016.06</v>
      </c>
      <c r="BQ141" s="2" t="s">
        <v>1</v>
      </c>
      <c r="BR141" s="2" t="s">
        <v>2</v>
      </c>
      <c r="BS141" s="2" t="s">
        <v>3</v>
      </c>
      <c r="BT141" s="2" t="s">
        <v>4</v>
      </c>
      <c r="BU141" s="2" t="s">
        <v>5</v>
      </c>
      <c r="BV141" s="2" t="s">
        <v>6</v>
      </c>
      <c r="BW141" s="2" t="s">
        <v>7</v>
      </c>
      <c r="BX141" s="2" t="s">
        <v>8</v>
      </c>
      <c r="BY141" s="2" t="s">
        <v>9</v>
      </c>
      <c r="BZ141" s="2" t="s">
        <v>10</v>
      </c>
      <c r="CA141" s="2" t="s">
        <v>11</v>
      </c>
      <c r="CB141" s="2" t="s">
        <v>12</v>
      </c>
      <c r="CC141" s="2" t="s">
        <v>13</v>
      </c>
      <c r="CD141" s="2" t="s">
        <v>14</v>
      </c>
      <c r="CE141" s="2" t="s">
        <v>15</v>
      </c>
      <c r="CF141" s="2" t="s">
        <v>16</v>
      </c>
      <c r="CG141" s="2" t="s">
        <v>17</v>
      </c>
      <c r="CH141" s="2" t="s">
        <v>18</v>
      </c>
      <c r="CI141" s="2" t="s">
        <v>19</v>
      </c>
      <c r="CJ141" s="2" t="s">
        <v>20</v>
      </c>
      <c r="CK141" s="2" t="s">
        <v>21</v>
      </c>
      <c r="CL141" s="2" t="s">
        <v>22</v>
      </c>
      <c r="CM141" s="2" t="s">
        <v>23</v>
      </c>
      <c r="CN141" s="2" t="s">
        <v>24</v>
      </c>
      <c r="CO141" s="2" t="s">
        <v>25</v>
      </c>
      <c r="CP141" s="2" t="s">
        <v>26</v>
      </c>
      <c r="CQ141" s="2" t="s">
        <v>27</v>
      </c>
      <c r="CR141" s="2" t="s">
        <v>28</v>
      </c>
      <c r="CS141" s="2" t="s">
        <v>29</v>
      </c>
      <c r="CT141" s="2" t="s">
        <v>30</v>
      </c>
      <c r="CU141" s="2" t="s">
        <v>40</v>
      </c>
    </row>
    <row r="142" spans="1:99" x14ac:dyDescent="0.25">
      <c r="A142">
        <v>20150724</v>
      </c>
      <c r="B142">
        <v>-3.6870000000000002E-3</v>
      </c>
      <c r="C142">
        <v>-9.7940000000000006E-3</v>
      </c>
      <c r="D142">
        <v>-1.4789E-2</v>
      </c>
      <c r="E142">
        <v>-1.2243E-2</v>
      </c>
      <c r="F142">
        <v>-2.5177999999999999E-2</v>
      </c>
      <c r="G142">
        <v>-5.2729999999999999E-3</v>
      </c>
      <c r="H142">
        <v>-1.8093999999999999E-2</v>
      </c>
      <c r="I142">
        <v>-5.0800000000000003E-3</v>
      </c>
      <c r="J142">
        <v>-1.0146000000000001E-2</v>
      </c>
      <c r="K142">
        <v>-3.875E-3</v>
      </c>
      <c r="L142">
        <v>-1.4031E-2</v>
      </c>
      <c r="M142">
        <v>-1.4951000000000001E-2</v>
      </c>
      <c r="N142">
        <v>-1.0479E-2</v>
      </c>
      <c r="O142">
        <v>-1.137E-3</v>
      </c>
      <c r="P142">
        <v>-1.1365999999999999E-2</v>
      </c>
      <c r="Q142">
        <v>9.2599999999999996E-4</v>
      </c>
      <c r="R142">
        <v>-1.0196999999999999E-2</v>
      </c>
      <c r="S142">
        <v>-1.0482E-2</v>
      </c>
      <c r="T142">
        <v>-1.2826000000000001E-2</v>
      </c>
      <c r="U142">
        <v>-8.8599999999999998E-3</v>
      </c>
      <c r="V142">
        <v>-1.4414E-2</v>
      </c>
      <c r="W142">
        <v>-1.8710000000000001E-2</v>
      </c>
      <c r="X142">
        <v>-2.8499999999999999E-4</v>
      </c>
      <c r="Y142">
        <v>-6.6880000000000004E-3</v>
      </c>
      <c r="Z142">
        <v>-8.7270000000000004E-3</v>
      </c>
      <c r="AA142">
        <v>-1.9542E-2</v>
      </c>
      <c r="AB142">
        <v>1.3924000000000001E-2</v>
      </c>
      <c r="AC142">
        <v>-1.7531000000000001E-2</v>
      </c>
      <c r="AD142">
        <v>4.2508999999999998E-2</v>
      </c>
      <c r="AE142">
        <v>-1.1648E-2</v>
      </c>
      <c r="AF142">
        <f t="shared" si="67"/>
        <v>-7.9477634358411636E-3</v>
      </c>
      <c r="AG142">
        <f>B142*caps!AI142</f>
        <v>-2.5543340530209338E-4</v>
      </c>
      <c r="AH142">
        <f>C142*caps!AJ142</f>
        <v>-3.2433112349614693E-4</v>
      </c>
      <c r="AI142">
        <f>D142*caps!AK142</f>
        <v>-9.2865551100953408E-4</v>
      </c>
      <c r="AJ142">
        <f>E142*caps!AL142</f>
        <v>-3.6183281520823238E-4</v>
      </c>
      <c r="AK142">
        <f>F142*caps!AM142</f>
        <v>-8.058941171961299E-4</v>
      </c>
      <c r="AL142">
        <f>G142*caps!AN142</f>
        <v>-7.0334697726084591E-4</v>
      </c>
      <c r="AM142">
        <f>H142*caps!AO142</f>
        <v>-3.0052211407504E-4</v>
      </c>
      <c r="AN142">
        <f>I142*caps!AP142</f>
        <v>-2.0789049120692113E-4</v>
      </c>
      <c r="AO142">
        <f>J142*caps!AQ142</f>
        <v>-8.7563014564708057E-5</v>
      </c>
      <c r="AP142">
        <f>K142*caps!AR142</f>
        <v>-7.5629871889353227E-5</v>
      </c>
      <c r="AQ142">
        <f>L142*caps!AS142</f>
        <v>-2.6260028793041772E-4</v>
      </c>
      <c r="AR142">
        <f>M142*caps!AT142</f>
        <v>-5.9256270270729256E-4</v>
      </c>
      <c r="AS142">
        <f>N142*caps!AU142</f>
        <v>-5.41289718356991E-4</v>
      </c>
      <c r="AT142">
        <f>O142*caps!AV142</f>
        <v>-2.0234413186624519E-5</v>
      </c>
      <c r="AU142">
        <f>P142*caps!AW142</f>
        <v>-3.4634432806816129E-4</v>
      </c>
      <c r="AV142">
        <f>Q142*caps!AX142</f>
        <v>3.5100260604499229E-5</v>
      </c>
      <c r="AW142">
        <f>R142*caps!AY142</f>
        <v>-1.7646355425697619E-4</v>
      </c>
      <c r="AX142">
        <f>S142*caps!AZ142</f>
        <v>-5.0360245988839637E-4</v>
      </c>
      <c r="AY142">
        <f>T142*caps!BA142</f>
        <v>-5.5548603173932558E-4</v>
      </c>
      <c r="AZ142">
        <f>U142*caps!BB142</f>
        <v>-1.2830375925162172E-4</v>
      </c>
      <c r="BA142">
        <f>V142*caps!BC142</f>
        <v>-2.0878201931225318E-4</v>
      </c>
      <c r="BB142">
        <f>W142*caps!BD142</f>
        <v>-4.6890075643019448E-4</v>
      </c>
      <c r="BC142">
        <f>X142*caps!BE142</f>
        <v>-1.7963424076979342E-6</v>
      </c>
      <c r="BD142">
        <f>Y142*caps!BF142</f>
        <v>-2.3593423509521999E-4</v>
      </c>
      <c r="BE142">
        <f>Z142*caps!BG142</f>
        <v>-2.4191706470519345E-4</v>
      </c>
      <c r="BF142">
        <f>AA142*caps!BH142</f>
        <v>-6.5388748888937974E-4</v>
      </c>
      <c r="BG142">
        <f>AB142*caps!BI142</f>
        <v>3.7774303038018436E-4</v>
      </c>
      <c r="BH142">
        <f>AC142*caps!BJ142</f>
        <v>-2.950331958465466E-4</v>
      </c>
      <c r="BI142">
        <f>AD142*caps!BK142</f>
        <v>1.1693088863259018E-3</v>
      </c>
      <c r="BJ142">
        <f>AE142*caps!BL142</f>
        <v>-2.4567781387045277E-4</v>
      </c>
      <c r="BL142">
        <v>0</v>
      </c>
      <c r="BM142" s="2">
        <f t="shared" si="68"/>
        <v>-7.9477634358411636E-3</v>
      </c>
      <c r="BP142" s="2" t="s">
        <v>36</v>
      </c>
      <c r="BQ142" s="2">
        <f>INTERCEPT(B104:B356-$BL$104:$BL$356,$AF$104:$AF$356-$BL$104:$BL$356)</f>
        <v>5.6433844561801737E-4</v>
      </c>
      <c r="BR142" s="2">
        <f t="shared" ref="BR142:CU142" si="72">INTERCEPT(C104:C356-$BL$104:$BL$356,$AF$104:$AF$356-$BL$104:$BL$356)</f>
        <v>2.9210304798723565E-4</v>
      </c>
      <c r="BS142" s="2">
        <f t="shared" si="72"/>
        <v>2.4036985096043543E-4</v>
      </c>
      <c r="BT142" s="2">
        <f t="shared" si="72"/>
        <v>-3.3280779996216705E-4</v>
      </c>
      <c r="BU142" s="2">
        <f t="shared" si="72"/>
        <v>1.2218122413298543E-4</v>
      </c>
      <c r="BV142" s="2">
        <f t="shared" si="72"/>
        <v>-9.9089416412512449E-4</v>
      </c>
      <c r="BW142" s="2">
        <f t="shared" si="72"/>
        <v>-6.1222722821886364E-4</v>
      </c>
      <c r="BX142" s="2">
        <f t="shared" si="72"/>
        <v>1.0986569247768936E-4</v>
      </c>
      <c r="BY142" s="2">
        <f t="shared" si="72"/>
        <v>-5.0603791150635074E-4</v>
      </c>
      <c r="BZ142" s="2">
        <f t="shared" si="72"/>
        <v>-3.7797120254849865E-4</v>
      </c>
      <c r="CA142" s="2">
        <f t="shared" si="72"/>
        <v>-3.6180058650459626E-4</v>
      </c>
      <c r="CB142" s="2">
        <f t="shared" si="72"/>
        <v>2.0148255315911239E-5</v>
      </c>
      <c r="CC142" s="2">
        <f t="shared" si="72"/>
        <v>4.2715397751718937E-4</v>
      </c>
      <c r="CD142" s="2">
        <f t="shared" si="72"/>
        <v>1.9831990248662861E-4</v>
      </c>
      <c r="CE142" s="2">
        <f t="shared" si="72"/>
        <v>-2.8166600115841789E-4</v>
      </c>
      <c r="CF142" s="2">
        <f t="shared" si="72"/>
        <v>-4.5451008160333865E-4</v>
      </c>
      <c r="CG142" s="2">
        <f t="shared" si="72"/>
        <v>9.0780606880367406E-4</v>
      </c>
      <c r="CH142" s="2">
        <f t="shared" si="72"/>
        <v>3.9616102204501496E-5</v>
      </c>
      <c r="CI142" s="2">
        <f t="shared" si="72"/>
        <v>-1.7374502825246157E-4</v>
      </c>
      <c r="CJ142" s="2">
        <f t="shared" si="72"/>
        <v>2.9067831814131711E-4</v>
      </c>
      <c r="CK142" s="2">
        <f t="shared" si="72"/>
        <v>-7.9165009823203532E-4</v>
      </c>
      <c r="CL142" s="2">
        <f t="shared" si="72"/>
        <v>-2.8004389642046867E-4</v>
      </c>
      <c r="CM142" s="2">
        <f t="shared" si="72"/>
        <v>4.3618887168447163E-4</v>
      </c>
      <c r="CN142" s="2">
        <f t="shared" si="72"/>
        <v>1.5357114289816259E-4</v>
      </c>
      <c r="CO142" s="2">
        <f t="shared" si="72"/>
        <v>6.5932359269467021E-4</v>
      </c>
      <c r="CP142" s="2">
        <f t="shared" si="72"/>
        <v>-5.4102532522927037E-4</v>
      </c>
      <c r="CQ142" s="2">
        <f t="shared" si="72"/>
        <v>3.1042182380299541E-5</v>
      </c>
      <c r="CR142" s="2">
        <f t="shared" si="72"/>
        <v>-9.8975855732285874E-4</v>
      </c>
      <c r="CS142" s="2">
        <f t="shared" si="72"/>
        <v>5.1239862436892902E-4</v>
      </c>
      <c r="CT142" s="2">
        <f t="shared" si="72"/>
        <v>4.0471679762542839E-4</v>
      </c>
      <c r="CU142" s="2">
        <f t="shared" si="72"/>
        <v>0</v>
      </c>
    </row>
    <row r="143" spans="1:99" x14ac:dyDescent="0.25">
      <c r="A143">
        <v>20150727</v>
      </c>
      <c r="B143">
        <v>-1.2843E-2</v>
      </c>
      <c r="C143">
        <v>2.4729999999999999E-3</v>
      </c>
      <c r="D143">
        <v>-8.5059999999999997E-3</v>
      </c>
      <c r="E143">
        <v>-4.2570000000000004E-3</v>
      </c>
      <c r="F143">
        <v>-1.6115000000000001E-2</v>
      </c>
      <c r="G143">
        <v>-1.3896E-2</v>
      </c>
      <c r="H143">
        <v>-4.431E-3</v>
      </c>
      <c r="I143">
        <v>-3.986E-3</v>
      </c>
      <c r="J143">
        <v>-1.025E-2</v>
      </c>
      <c r="K143">
        <v>-7.6750000000000004E-3</v>
      </c>
      <c r="L143">
        <v>-2.1033E-2</v>
      </c>
      <c r="M143">
        <v>2.3349999999999998E-3</v>
      </c>
      <c r="N143">
        <v>-8.7749999999999998E-3</v>
      </c>
      <c r="O143">
        <v>-4.1520000000000003E-3</v>
      </c>
      <c r="P143">
        <v>-7.3159999999999996E-3</v>
      </c>
      <c r="Q143">
        <v>-5.5500000000000002E-3</v>
      </c>
      <c r="R143">
        <v>-6.2399999999999999E-4</v>
      </c>
      <c r="S143">
        <v>-1.3061E-2</v>
      </c>
      <c r="T143">
        <v>-2.794E-3</v>
      </c>
      <c r="U143">
        <v>-1.1150999999999999E-2</v>
      </c>
      <c r="V143">
        <v>-1.2912E-2</v>
      </c>
      <c r="W143">
        <v>1.0335E-2</v>
      </c>
      <c r="X143">
        <v>3.0400000000000002E-3</v>
      </c>
      <c r="Y143">
        <v>-4.561E-3</v>
      </c>
      <c r="Z143">
        <v>-4.5779999999999996E-3</v>
      </c>
      <c r="AA143">
        <v>-1.2607E-2</v>
      </c>
      <c r="AB143">
        <v>-6.6899999999999998E-3</v>
      </c>
      <c r="AC143">
        <v>-1.1237E-2</v>
      </c>
      <c r="AD143">
        <v>-1.2567E-2</v>
      </c>
      <c r="AE143">
        <v>-5.0900000000000001E-4</v>
      </c>
      <c r="AF143">
        <f t="shared" si="67"/>
        <v>-7.8007082486964063E-3</v>
      </c>
      <c r="AG143">
        <f>B143*caps!AI143</f>
        <v>-8.8228909549067545E-4</v>
      </c>
      <c r="AH143">
        <f>C143*caps!AJ143</f>
        <v>8.2765950792128228E-5</v>
      </c>
      <c r="AI143">
        <f>D143*caps!AK143</f>
        <v>-5.3389714898990676E-4</v>
      </c>
      <c r="AJ143">
        <f>E143*caps!AL143</f>
        <v>-1.2629834547701793E-4</v>
      </c>
      <c r="AK143">
        <f>F143*caps!AM143</f>
        <v>-5.1163231401975262E-4</v>
      </c>
      <c r="AL143">
        <f>G143*caps!AN143</f>
        <v>-1.8426847079556674E-3</v>
      </c>
      <c r="AM143">
        <f>H143*caps!AO143</f>
        <v>-7.3865496181111157E-5</v>
      </c>
      <c r="AN143">
        <f>I143*caps!AP143</f>
        <v>-1.6379487670356029E-4</v>
      </c>
      <c r="AO143">
        <f>J143*caps!AQ143</f>
        <v>-8.8267704948034477E-5</v>
      </c>
      <c r="AP143">
        <f>K143*caps!AR143</f>
        <v>-1.4985812733685767E-4</v>
      </c>
      <c r="AQ143">
        <f>L143*caps!AS143</f>
        <v>-3.8851014021282985E-4</v>
      </c>
      <c r="AR143">
        <f>M143*caps!AT143</f>
        <v>9.3516954702784063E-5</v>
      </c>
      <c r="AS143">
        <f>N143*caps!AU143</f>
        <v>-4.5295594050078457E-4</v>
      </c>
      <c r="AT143">
        <f>O143*caps!AV143</f>
        <v>-7.4183462450593706E-5</v>
      </c>
      <c r="AU143">
        <f>P143*caps!AW143</f>
        <v>-2.2310623266776544E-4</v>
      </c>
      <c r="AV143">
        <f>Q143*caps!AX143</f>
        <v>-2.1091213868928592E-4</v>
      </c>
      <c r="AW143">
        <f>R143*caps!AY143</f>
        <v>-1.0879837888034739E-5</v>
      </c>
      <c r="AX143">
        <f>S143*caps!AZ143</f>
        <v>-6.2436292954040629E-4</v>
      </c>
      <c r="AY143">
        <f>T143*caps!BA143</f>
        <v>-1.2165210448185524E-4</v>
      </c>
      <c r="AZ143">
        <f>U143*caps!BB143</f>
        <v>-1.6098141229342378E-4</v>
      </c>
      <c r="BA143">
        <f>V143*caps!BC143</f>
        <v>-1.8611636166269697E-4</v>
      </c>
      <c r="BB143">
        <f>W143*caps!BD143</f>
        <v>2.6382107838518042E-4</v>
      </c>
      <c r="BC143">
        <f>X143*caps!BE143</f>
        <v>1.937592662515184E-5</v>
      </c>
      <c r="BD143">
        <f>Y143*caps!BF143</f>
        <v>-1.614714634755061E-4</v>
      </c>
      <c r="BE143">
        <f>Z143*caps!BG143</f>
        <v>-1.2735355637042678E-4</v>
      </c>
      <c r="BF143">
        <f>AA143*caps!BH143</f>
        <v>-4.1991608933275479E-4</v>
      </c>
      <c r="BG143">
        <f>AB143*caps!BI143</f>
        <v>-1.8174805721288585E-4</v>
      </c>
      <c r="BH143">
        <f>AC143*caps!BJ143</f>
        <v>-1.8850948683154085E-4</v>
      </c>
      <c r="BI143">
        <f>AD143*caps!BK143</f>
        <v>-3.4412335631162311E-4</v>
      </c>
      <c r="BJ143">
        <f>AE143*caps!BL143</f>
        <v>-1.0817772176652513E-5</v>
      </c>
      <c r="BL143">
        <v>0</v>
      </c>
      <c r="BM143" s="2">
        <f t="shared" si="68"/>
        <v>-7.8007082486964063E-3</v>
      </c>
      <c r="BP143" s="2" t="s">
        <v>37</v>
      </c>
      <c r="BQ143" s="2">
        <f>SLOPE(B104:B356-$BL$104:$BL$356,$AF$104:$AF$356-$BL$104:$BL$356)</f>
        <v>1.2783273727273858</v>
      </c>
      <c r="BR143" s="2">
        <f t="shared" ref="BR143:CU143" si="73">SLOPE(C104:C356-$BL$104:$BL$356,$AF$104:$AF$356-$BL$104:$BL$356)</f>
        <v>0.57035947729935432</v>
      </c>
      <c r="BS143" s="2">
        <f t="shared" si="73"/>
        <v>1.0374814942861637</v>
      </c>
      <c r="BT143" s="2">
        <f t="shared" si="73"/>
        <v>0.9140288643627722</v>
      </c>
      <c r="BU143" s="2">
        <f t="shared" si="73"/>
        <v>1.2954627685143942</v>
      </c>
      <c r="BV143" s="2">
        <f t="shared" si="73"/>
        <v>1.2609445663034144</v>
      </c>
      <c r="BW143" s="2">
        <f t="shared" si="73"/>
        <v>0.84826856201387235</v>
      </c>
      <c r="BX143" s="2">
        <f t="shared" si="73"/>
        <v>0.6921071392716126</v>
      </c>
      <c r="BY143" s="2">
        <f t="shared" si="73"/>
        <v>1.04845178980815</v>
      </c>
      <c r="BZ143" s="2">
        <f t="shared" si="73"/>
        <v>0.99817418836657812</v>
      </c>
      <c r="CA143" s="2">
        <f t="shared" si="73"/>
        <v>1.0901979850117332</v>
      </c>
      <c r="CB143" s="2">
        <f t="shared" si="73"/>
        <v>0.80945807385508306</v>
      </c>
      <c r="CC143" s="2">
        <f t="shared" si="73"/>
        <v>0.73568764252738583</v>
      </c>
      <c r="CD143" s="2">
        <f t="shared" si="73"/>
        <v>0.80450800236493902</v>
      </c>
      <c r="CE143" s="2">
        <f t="shared" si="73"/>
        <v>0.95876474036761983</v>
      </c>
      <c r="CF143" s="2">
        <f t="shared" si="73"/>
        <v>0.95545308540028651</v>
      </c>
      <c r="CG143" s="2">
        <f t="shared" si="73"/>
        <v>0.74864572142579178</v>
      </c>
      <c r="CH143" s="2">
        <f t="shared" si="73"/>
        <v>1.2925996832490314</v>
      </c>
      <c r="CI143" s="2">
        <f t="shared" si="73"/>
        <v>0.65196593649150392</v>
      </c>
      <c r="CJ143" s="2">
        <f t="shared" si="73"/>
        <v>0.89295179049291773</v>
      </c>
      <c r="CK143" s="2">
        <f t="shared" si="73"/>
        <v>0.67611271974980702</v>
      </c>
      <c r="CL143" s="2">
        <f t="shared" si="73"/>
        <v>1.1083032719758319</v>
      </c>
      <c r="CM143" s="2">
        <f t="shared" si="73"/>
        <v>0.81582023177002794</v>
      </c>
      <c r="CN143" s="2">
        <f t="shared" si="73"/>
        <v>0.72576631232584143</v>
      </c>
      <c r="CO143" s="2">
        <f t="shared" si="73"/>
        <v>0.87857727574958855</v>
      </c>
      <c r="CP143" s="2">
        <f t="shared" si="73"/>
        <v>1.4802204944513029</v>
      </c>
      <c r="CQ143" s="2">
        <f t="shared" si="73"/>
        <v>1.0958742840986846</v>
      </c>
      <c r="CR143" s="2">
        <f t="shared" si="73"/>
        <v>1.2593968277229899</v>
      </c>
      <c r="CS143" s="2">
        <f t="shared" si="73"/>
        <v>1.1244656678343878</v>
      </c>
      <c r="CT143" s="2">
        <f t="shared" si="73"/>
        <v>0.88072451886823722</v>
      </c>
      <c r="CU143" s="2">
        <f t="shared" si="73"/>
        <v>1</v>
      </c>
    </row>
    <row r="144" spans="1:99" x14ac:dyDescent="0.25">
      <c r="A144">
        <v>20150728</v>
      </c>
      <c r="B144">
        <v>-2.2000000000000001E-4</v>
      </c>
      <c r="C144">
        <v>2.4699999999999999E-4</v>
      </c>
      <c r="D144">
        <v>4.0626000000000002E-2</v>
      </c>
      <c r="E144">
        <v>6.1609999999999998E-3</v>
      </c>
      <c r="F144">
        <v>3.6572E-2</v>
      </c>
      <c r="G144">
        <v>4.9690000000000003E-3</v>
      </c>
      <c r="H144">
        <v>1.011E-3</v>
      </c>
      <c r="I144">
        <v>3.251E-3</v>
      </c>
      <c r="J144">
        <v>3.2661000000000003E-2</v>
      </c>
      <c r="K144">
        <v>1.9495999999999999E-2</v>
      </c>
      <c r="L144">
        <v>5.5310000000000003E-3</v>
      </c>
      <c r="M144">
        <v>2.9412000000000001E-2</v>
      </c>
      <c r="N144">
        <v>7.5290000000000001E-3</v>
      </c>
      <c r="O144">
        <v>1.6139000000000001E-2</v>
      </c>
      <c r="P144">
        <v>9.2999999999999992E-3</v>
      </c>
      <c r="Q144">
        <v>1.776E-3</v>
      </c>
      <c r="R144">
        <v>1.3431999999999999E-2</v>
      </c>
      <c r="S144">
        <v>5.8799999999999998E-4</v>
      </c>
      <c r="T144">
        <v>1.0087E-2</v>
      </c>
      <c r="U144">
        <v>1.5573E-2</v>
      </c>
      <c r="V144">
        <v>2.5360000000000001E-3</v>
      </c>
      <c r="W144">
        <v>2.1517000000000001E-2</v>
      </c>
      <c r="X144">
        <v>3.3149999999999998E-3</v>
      </c>
      <c r="Y144">
        <v>1.3090000000000001E-3</v>
      </c>
      <c r="Z144">
        <v>1.5654000000000001E-2</v>
      </c>
      <c r="AA144">
        <v>7.0740000000000004E-3</v>
      </c>
      <c r="AB144">
        <v>0</v>
      </c>
      <c r="AC144">
        <v>5.9509999999999997E-3</v>
      </c>
      <c r="AD144">
        <v>1.1913999999999999E-2</v>
      </c>
      <c r="AE144">
        <v>3.0879E-2</v>
      </c>
      <c r="AF144">
        <f t="shared" si="67"/>
        <v>1.114641565511664E-2</v>
      </c>
      <c r="AG144">
        <f>B144*caps!AI144</f>
        <v>-1.494584272374665E-5</v>
      </c>
      <c r="AH144">
        <f>C144*caps!AJ144</f>
        <v>8.1786332361229619E-6</v>
      </c>
      <c r="AI144">
        <f>D144*caps!AK144</f>
        <v>2.6247016563190504E-3</v>
      </c>
      <c r="AJ144">
        <f>E144*caps!AL144</f>
        <v>1.8191213187788996E-4</v>
      </c>
      <c r="AK144">
        <f>F144*caps!AM144</f>
        <v>1.1904873427611498E-3</v>
      </c>
      <c r="AL144">
        <f>G144*caps!AN144</f>
        <v>6.5498568230698345E-4</v>
      </c>
      <c r="AM144">
        <f>H144*caps!AO144</f>
        <v>1.6687033378611993E-5</v>
      </c>
      <c r="AN144">
        <f>I144*caps!AP144</f>
        <v>1.3256801647315634E-4</v>
      </c>
      <c r="AO144">
        <f>J144*caps!AQ144</f>
        <v>2.872857918525117E-4</v>
      </c>
      <c r="AP144">
        <f>K144*caps!AR144</f>
        <v>3.8386797910506995E-4</v>
      </c>
      <c r="AQ144">
        <f>L144*caps!AS144</f>
        <v>1.0161298740378919E-4</v>
      </c>
      <c r="AR144">
        <f>M144*caps!AT144</f>
        <v>1.1994060334648998E-3</v>
      </c>
      <c r="AS144">
        <f>N144*caps!AU144</f>
        <v>3.8730488926869274E-4</v>
      </c>
      <c r="AT144">
        <f>O144*caps!AV144</f>
        <v>2.8982006718699033E-4</v>
      </c>
      <c r="AU144">
        <f>P144*caps!AW144</f>
        <v>2.8313284214033697E-4</v>
      </c>
      <c r="AV144">
        <f>Q144*caps!AX144</f>
        <v>6.6876141229907016E-5</v>
      </c>
      <c r="AW144">
        <f>R144*caps!AY144</f>
        <v>2.3475895263606016E-4</v>
      </c>
      <c r="AX144">
        <f>S144*caps!AZ144</f>
        <v>2.7819058930610499E-5</v>
      </c>
      <c r="AY144">
        <f>T144*caps!BA144</f>
        <v>4.3879638390328148E-4</v>
      </c>
      <c r="AZ144">
        <f>U144*caps!BB144</f>
        <v>2.2583670592559818E-4</v>
      </c>
      <c r="BA144">
        <f>V144*caps!BC144</f>
        <v>3.6248442652812946E-5</v>
      </c>
      <c r="BB144">
        <f>W144*caps!BD144</f>
        <v>5.5497739991076608E-4</v>
      </c>
      <c r="BC144">
        <f>X144*caps!BE144</f>
        <v>2.0968080850024429E-5</v>
      </c>
      <c r="BD144">
        <f>Y144*caps!BF144</f>
        <v>4.5897880377030193E-5</v>
      </c>
      <c r="BE144">
        <f>Z144*caps!BG144</f>
        <v>4.3747726013463147E-4</v>
      </c>
      <c r="BF144">
        <f>AA144*caps!BH144</f>
        <v>2.3470708943589081E-4</v>
      </c>
      <c r="BG144">
        <f>AB144*caps!BI144</f>
        <v>0</v>
      </c>
      <c r="BH144">
        <f>AC144*caps!BJ144</f>
        <v>9.9334142240306605E-5</v>
      </c>
      <c r="BI144">
        <f>AD144*caps!BK144</f>
        <v>3.2653744809798125E-4</v>
      </c>
      <c r="BJ144">
        <f>AE144*caps!BL144</f>
        <v>6.6917542474023402E-4</v>
      </c>
      <c r="BL144">
        <v>0</v>
      </c>
      <c r="BM144" s="2">
        <f t="shared" si="68"/>
        <v>1.114641565511664E-2</v>
      </c>
      <c r="BP144" s="2" t="s">
        <v>38</v>
      </c>
      <c r="BQ144" s="2">
        <f>_xlfn.STDEV.S(B104:B356)^2</f>
        <v>2.905900915324675E-4</v>
      </c>
      <c r="BR144" s="2">
        <f t="shared" ref="BR144:CU144" si="74">_xlfn.STDEV.S(C104:C356)^2</f>
        <v>8.8749813353127538E-5</v>
      </c>
      <c r="BS144" s="2">
        <f t="shared" si="74"/>
        <v>2.3074914347135937E-4</v>
      </c>
      <c r="BT144" s="2">
        <f t="shared" si="74"/>
        <v>2.0928820882448724E-4</v>
      </c>
      <c r="BU144" s="2">
        <f t="shared" si="74"/>
        <v>3.7432805793333971E-4</v>
      </c>
      <c r="BV144" s="2">
        <f t="shared" si="74"/>
        <v>3.1081468761678927E-4</v>
      </c>
      <c r="BW144" s="2">
        <f t="shared" si="74"/>
        <v>1.7019978059156803E-4</v>
      </c>
      <c r="BX144" s="2">
        <f t="shared" si="74"/>
        <v>1.0646288562977606E-4</v>
      </c>
      <c r="BY144" s="2">
        <f t="shared" si="74"/>
        <v>3.1549052640096603E-4</v>
      </c>
      <c r="BZ144" s="2">
        <f t="shared" si="74"/>
        <v>3.0393892222269308E-4</v>
      </c>
      <c r="CA144" s="2">
        <f t="shared" si="74"/>
        <v>2.6231182016142807E-4</v>
      </c>
      <c r="CB144" s="2">
        <f t="shared" si="74"/>
        <v>1.8026139954686632E-4</v>
      </c>
      <c r="CC144" s="2">
        <f t="shared" si="74"/>
        <v>1.0215922251970008E-4</v>
      </c>
      <c r="CD144" s="2">
        <f t="shared" si="74"/>
        <v>1.3904775922197126E-4</v>
      </c>
      <c r="CE144" s="2">
        <f t="shared" si="74"/>
        <v>1.836888743193425E-4</v>
      </c>
      <c r="CF144" s="2">
        <f t="shared" si="74"/>
        <v>2.2203489615647148E-4</v>
      </c>
      <c r="CG144" s="2">
        <f t="shared" si="74"/>
        <v>1.3220778065942015E-4</v>
      </c>
      <c r="CH144" s="2">
        <f t="shared" si="74"/>
        <v>2.7028677794695415E-4</v>
      </c>
      <c r="CI144" s="2">
        <f t="shared" si="74"/>
        <v>2.1910059984603806E-4</v>
      </c>
      <c r="CJ144" s="2">
        <f t="shared" si="74"/>
        <v>2.6443377834613224E-4</v>
      </c>
      <c r="CK144" s="2">
        <f t="shared" si="74"/>
        <v>2.2077950709379512E-4</v>
      </c>
      <c r="CL144" s="2">
        <f t="shared" si="74"/>
        <v>2.3753447396150955E-4</v>
      </c>
      <c r="CM144" s="2">
        <f t="shared" si="74"/>
        <v>1.3430432737925835E-4</v>
      </c>
      <c r="CN144" s="2">
        <f t="shared" si="74"/>
        <v>1.1698502333763097E-4</v>
      </c>
      <c r="CO144" s="2">
        <f t="shared" si="74"/>
        <v>1.6598362137201206E-4</v>
      </c>
      <c r="CP144" s="2">
        <f t="shared" si="74"/>
        <v>3.9493992357895715E-4</v>
      </c>
      <c r="CQ144" s="2">
        <f t="shared" si="74"/>
        <v>2.459470161533033E-4</v>
      </c>
      <c r="CR144" s="2">
        <f t="shared" si="74"/>
        <v>2.8145503197691196E-4</v>
      </c>
      <c r="CS144" s="2">
        <f t="shared" si="74"/>
        <v>2.3658600261631849E-4</v>
      </c>
      <c r="CT144" s="2">
        <f t="shared" si="74"/>
        <v>2.3306989632520858E-4</v>
      </c>
      <c r="CU144" s="2">
        <f t="shared" si="74"/>
        <v>1.1091149294433284E-4</v>
      </c>
    </row>
    <row r="145" spans="1:99" x14ac:dyDescent="0.25">
      <c r="A145">
        <v>20150729</v>
      </c>
      <c r="B145">
        <v>2.0952999999999999E-2</v>
      </c>
      <c r="C145">
        <v>9.859999999999999E-4</v>
      </c>
      <c r="D145">
        <v>8.0020000000000004E-3</v>
      </c>
      <c r="E145">
        <v>6.4980000000000003E-3</v>
      </c>
      <c r="F145">
        <v>9.1990000000000006E-3</v>
      </c>
      <c r="G145">
        <v>-3.1610000000000002E-3</v>
      </c>
      <c r="H145">
        <v>3.9410000000000001E-3</v>
      </c>
      <c r="I145">
        <v>4.8609999999999999E-3</v>
      </c>
      <c r="J145">
        <v>-5.7860000000000003E-3</v>
      </c>
      <c r="K145">
        <v>3.741E-3</v>
      </c>
      <c r="L145">
        <v>1.643E-2</v>
      </c>
      <c r="M145">
        <v>1.1598000000000001E-2</v>
      </c>
      <c r="N145">
        <v>7.1700000000000002E-3</v>
      </c>
      <c r="O145">
        <v>2.2499999999999998E-3</v>
      </c>
      <c r="P145">
        <v>1.7732999999999999E-2</v>
      </c>
      <c r="Q145">
        <v>1.1649E-2</v>
      </c>
      <c r="R145">
        <v>9.0410000000000004E-3</v>
      </c>
      <c r="S145">
        <v>1.3079E-2</v>
      </c>
      <c r="T145">
        <v>1.8029999999999999E-3</v>
      </c>
      <c r="U145">
        <v>1.2779E-2</v>
      </c>
      <c r="V145">
        <v>7.8549999999999991E-3</v>
      </c>
      <c r="W145">
        <v>1.727E-3</v>
      </c>
      <c r="X145">
        <v>4.6249999999999998E-3</v>
      </c>
      <c r="Y145">
        <v>1.46E-2</v>
      </c>
      <c r="Z145">
        <v>1.3323E-2</v>
      </c>
      <c r="AA145">
        <v>9.4230000000000008E-3</v>
      </c>
      <c r="AB145">
        <v>6.7349999999999997E-3</v>
      </c>
      <c r="AC145">
        <v>2.9090000000000001E-3</v>
      </c>
      <c r="AD145">
        <v>1.6992E-2</v>
      </c>
      <c r="AE145">
        <v>0</v>
      </c>
      <c r="AF145">
        <f t="shared" si="67"/>
        <v>7.6634922222718659E-3</v>
      </c>
      <c r="AG145">
        <f>B145*caps!AI145</f>
        <v>1.4422977159467649E-3</v>
      </c>
      <c r="AH145">
        <f>C145*caps!AJ145</f>
        <v>3.2433528453773551E-5</v>
      </c>
      <c r="AI145">
        <f>D145*caps!AK145</f>
        <v>5.171792676441204E-4</v>
      </c>
      <c r="AJ145">
        <f>E145*caps!AL145</f>
        <v>1.916498022709528E-4</v>
      </c>
      <c r="AK145">
        <f>F145*caps!AM145</f>
        <v>2.9991547163998655E-4</v>
      </c>
      <c r="AL145">
        <f>G145*caps!AN145</f>
        <v>-4.1220917305052852E-4</v>
      </c>
      <c r="AM145">
        <f>H145*caps!AO145</f>
        <v>6.4810852978649733E-5</v>
      </c>
      <c r="AN145">
        <f>I145*caps!AP145</f>
        <v>1.9767817468202293E-4</v>
      </c>
      <c r="AO145">
        <f>J145*caps!AQ145</f>
        <v>-5.0216736084754037E-5</v>
      </c>
      <c r="AP145">
        <f>K145*caps!AR145</f>
        <v>7.337552770102778E-5</v>
      </c>
      <c r="AQ145">
        <f>L145*caps!AS145</f>
        <v>3.0448513569125848E-4</v>
      </c>
      <c r="AR145">
        <f>M145*caps!AT145</f>
        <v>4.7483003164821316E-4</v>
      </c>
      <c r="AS145">
        <f>N145*caps!AU145</f>
        <v>3.6867445406415811E-4</v>
      </c>
      <c r="AT145">
        <f>O145*caps!AV145</f>
        <v>4.0189789560587203E-5</v>
      </c>
      <c r="AU145">
        <f>P145*caps!AW145</f>
        <v>5.4529142157973645E-4</v>
      </c>
      <c r="AV145">
        <f>Q145*caps!AX145</f>
        <v>4.4040503238811508E-4</v>
      </c>
      <c r="AW145">
        <f>R145*caps!AY145</f>
        <v>1.5823853292821306E-4</v>
      </c>
      <c r="AX145">
        <f>S145*caps!AZ145</f>
        <v>6.2213997655048605E-4</v>
      </c>
      <c r="AY145">
        <f>T145*caps!BA145</f>
        <v>7.7980211134156215E-5</v>
      </c>
      <c r="AZ145">
        <f>U145*caps!BB145</f>
        <v>1.8626831687584277E-4</v>
      </c>
      <c r="BA145">
        <f>V145*caps!BC145</f>
        <v>1.1230257674096463E-4</v>
      </c>
      <c r="BB145">
        <f>W145*caps!BD145</f>
        <v>4.4283342880360873E-5</v>
      </c>
      <c r="BC145">
        <f>X145*caps!BE145</f>
        <v>2.9167304202735593E-5</v>
      </c>
      <c r="BD145">
        <f>Y145*caps!BF145</f>
        <v>5.1547316782995427E-4</v>
      </c>
      <c r="BE145">
        <f>Z145*caps!BG145</f>
        <v>3.7444267847370366E-4</v>
      </c>
      <c r="BF145">
        <f>AA145*caps!BH145</f>
        <v>3.1320500909786113E-4</v>
      </c>
      <c r="BG145">
        <f>AB145*caps!BI145</f>
        <v>1.8082184559039115E-4</v>
      </c>
      <c r="BH145">
        <f>AC145*caps!BJ145</f>
        <v>4.8330271600318699E-5</v>
      </c>
      <c r="BI145">
        <f>AD145*caps!BK145</f>
        <v>4.7004869125279235E-4</v>
      </c>
      <c r="BJ145">
        <f>AE145*caps!BL145</f>
        <v>0</v>
      </c>
      <c r="BL145">
        <v>0</v>
      </c>
      <c r="BM145" s="2">
        <f t="shared" si="68"/>
        <v>7.6634922222718659E-3</v>
      </c>
      <c r="BP145" s="2" t="s">
        <v>39</v>
      </c>
      <c r="BQ145" s="2">
        <f>SQRT(BQ144-BQ143^2*$CU$144)</f>
        <v>1.0456926220573867E-2</v>
      </c>
      <c r="BR145" s="2">
        <f t="shared" ref="BR145:CT145" si="75">SQRT(BR144-BR143^2*$CU$144)</f>
        <v>7.2573550950873842E-3</v>
      </c>
      <c r="BS145" s="2">
        <f t="shared" si="75"/>
        <v>1.0553083822333218E-2</v>
      </c>
      <c r="BT145" s="2">
        <f t="shared" si="75"/>
        <v>1.07994138281773E-2</v>
      </c>
      <c r="BU145" s="2">
        <f t="shared" si="75"/>
        <v>1.3718372807585134E-2</v>
      </c>
      <c r="BV145" s="2">
        <f t="shared" si="75"/>
        <v>1.1596012204637541E-2</v>
      </c>
      <c r="BW145" s="2">
        <f t="shared" si="75"/>
        <v>9.5074894831699754E-3</v>
      </c>
      <c r="BX145" s="2">
        <f t="shared" si="75"/>
        <v>7.3030758697810441E-3</v>
      </c>
      <c r="BY145" s="2">
        <f t="shared" si="75"/>
        <v>1.3912977381492444E-2</v>
      </c>
      <c r="BZ145" s="2">
        <f t="shared" si="75"/>
        <v>1.3907985710854064E-2</v>
      </c>
      <c r="CA145" s="2">
        <f t="shared" si="75"/>
        <v>1.1423221998801598E-2</v>
      </c>
      <c r="CB145" s="2">
        <f t="shared" si="75"/>
        <v>1.0372545874104286E-2</v>
      </c>
      <c r="CC145" s="2">
        <f t="shared" si="75"/>
        <v>6.4907546274599343E-3</v>
      </c>
      <c r="CD145" s="2">
        <f t="shared" si="75"/>
        <v>8.2013515318384109E-3</v>
      </c>
      <c r="CE145" s="2">
        <f t="shared" si="75"/>
        <v>9.0407810396299065E-3</v>
      </c>
      <c r="CF145" s="2">
        <f t="shared" si="75"/>
        <v>1.0990215511671246E-2</v>
      </c>
      <c r="CG145" s="2">
        <f t="shared" si="75"/>
        <v>8.3692992566004216E-3</v>
      </c>
      <c r="CH145" s="2">
        <f t="shared" si="75"/>
        <v>9.2181510783568531E-3</v>
      </c>
      <c r="CI145" s="2">
        <f t="shared" si="75"/>
        <v>1.3113222600788583E-2</v>
      </c>
      <c r="CJ145" s="2">
        <f t="shared" si="75"/>
        <v>1.326638868240645E-2</v>
      </c>
      <c r="CK145" s="2">
        <f t="shared" si="75"/>
        <v>1.3041422955137166E-2</v>
      </c>
      <c r="CL145" s="2">
        <f t="shared" si="75"/>
        <v>1.0064684721353068E-2</v>
      </c>
      <c r="CM145" s="2">
        <f t="shared" si="75"/>
        <v>7.7772604532105908E-3</v>
      </c>
      <c r="CN145" s="2">
        <f t="shared" si="75"/>
        <v>7.6527031239769731E-3</v>
      </c>
      <c r="CO145" s="2">
        <f t="shared" si="75"/>
        <v>8.9650018696829648E-3</v>
      </c>
      <c r="CP145" s="2">
        <f t="shared" si="75"/>
        <v>1.2325866953274676E-2</v>
      </c>
      <c r="CQ145" s="2">
        <f t="shared" si="75"/>
        <v>1.0618329354909917E-2</v>
      </c>
      <c r="CR145" s="2">
        <f t="shared" si="75"/>
        <v>1.027329013734863E-2</v>
      </c>
      <c r="CS145" s="2">
        <f t="shared" si="75"/>
        <v>9.8156485136336076E-3</v>
      </c>
      <c r="CT145" s="2">
        <f t="shared" si="75"/>
        <v>1.2125945275423752E-2</v>
      </c>
      <c r="CU145" s="2"/>
    </row>
    <row r="146" spans="1:99" x14ac:dyDescent="0.25">
      <c r="A146">
        <v>20150730</v>
      </c>
      <c r="B146">
        <v>1.2746E-2</v>
      </c>
      <c r="C146">
        <v>-7.3899999999999997E-4</v>
      </c>
      <c r="D146">
        <v>-1.5640000000000001E-3</v>
      </c>
      <c r="E146">
        <v>-8.0699999999999999E-4</v>
      </c>
      <c r="F146">
        <v>-2.359E-3</v>
      </c>
      <c r="G146">
        <v>-5.0410000000000003E-3</v>
      </c>
      <c r="H146">
        <v>1.3788E-2</v>
      </c>
      <c r="I146">
        <v>-4.0065000000000003E-2</v>
      </c>
      <c r="J146">
        <v>1.319E-2</v>
      </c>
      <c r="K146">
        <v>-4.1399999999999998E-4</v>
      </c>
      <c r="L146">
        <v>-7.8399999999999997E-3</v>
      </c>
      <c r="M146">
        <v>-8.3900000000000001E-4</v>
      </c>
      <c r="N146">
        <v>1.103E-3</v>
      </c>
      <c r="O146">
        <v>7.9199999999999995E-4</v>
      </c>
      <c r="P146">
        <v>-3.4200000000000002E-4</v>
      </c>
      <c r="Q146">
        <v>1.585E-3</v>
      </c>
      <c r="R146">
        <v>9.7750000000000007E-3</v>
      </c>
      <c r="S146">
        <v>1.451E-3</v>
      </c>
      <c r="T146">
        <v>-9.6900000000000003E-4</v>
      </c>
      <c r="U146">
        <v>7.8299999999999995E-4</v>
      </c>
      <c r="V146">
        <v>5.548E-3</v>
      </c>
      <c r="W146">
        <v>-3.447E-3</v>
      </c>
      <c r="X146">
        <v>6.5799999999999995E-4</v>
      </c>
      <c r="Y146">
        <v>2.362E-3</v>
      </c>
      <c r="Z146">
        <v>7.7300000000000003E-4</v>
      </c>
      <c r="AA146">
        <v>1.7000000000000001E-4</v>
      </c>
      <c r="AB146">
        <v>-3.5209999999999998E-3</v>
      </c>
      <c r="AC146">
        <v>1.74E-3</v>
      </c>
      <c r="AD146">
        <v>4.8679999999999999E-3</v>
      </c>
      <c r="AE146">
        <v>-7.9000000000000008E-3</v>
      </c>
      <c r="AF146">
        <f t="shared" si="67"/>
        <v>-1.0570214590507349E-3</v>
      </c>
      <c r="AG146">
        <f>B146*caps!AI146</f>
        <v>8.8959786931621483E-4</v>
      </c>
      <c r="AH146">
        <f>C146*caps!AJ146</f>
        <v>-2.4319313522773646E-5</v>
      </c>
      <c r="AI146">
        <f>D146*caps!AK146</f>
        <v>-1.010439690434321E-4</v>
      </c>
      <c r="AJ146">
        <f>E146*caps!AL146</f>
        <v>-2.3810159627237434E-5</v>
      </c>
      <c r="AK146">
        <f>F146*caps!AM146</f>
        <v>-7.6819427734103898E-5</v>
      </c>
      <c r="AL146">
        <f>G146*caps!AN146</f>
        <v>-6.5482568681157738E-4</v>
      </c>
      <c r="AM146">
        <f>H146*caps!AO146</f>
        <v>2.301444589823679E-4</v>
      </c>
      <c r="AN146">
        <f>I146*caps!AP146</f>
        <v>-1.5658530262971024E-3</v>
      </c>
      <c r="AO146">
        <f>J146*caps!AQ146</f>
        <v>1.1612254177718564E-4</v>
      </c>
      <c r="AP146">
        <f>K146*caps!AR146</f>
        <v>-8.1263338243007724E-6</v>
      </c>
      <c r="AQ146">
        <f>L146*caps!AS146</f>
        <v>-1.44323532053953E-4</v>
      </c>
      <c r="AR146">
        <f>M146*caps!AT146</f>
        <v>-3.4360797609472484E-5</v>
      </c>
      <c r="AS146">
        <f>N146*caps!AU146</f>
        <v>5.6844552354601185E-5</v>
      </c>
      <c r="AT146">
        <f>O146*caps!AV146</f>
        <v>1.4174674415219266E-5</v>
      </c>
      <c r="AU146">
        <f>P146*caps!AW146</f>
        <v>-1.0525308930619399E-5</v>
      </c>
      <c r="AV146">
        <f>Q146*caps!AX146</f>
        <v>6.0088532108466343E-5</v>
      </c>
      <c r="AW146">
        <f>R146*caps!AY146</f>
        <v>1.729608622792602E-4</v>
      </c>
      <c r="AX146">
        <f>S146*caps!AZ146</f>
        <v>6.9202403708898131E-5</v>
      </c>
      <c r="AY146">
        <f>T146*caps!BA146</f>
        <v>-4.1918145582779699E-5</v>
      </c>
      <c r="AZ146">
        <f>U146*caps!BB146</f>
        <v>1.1435484333700831E-5</v>
      </c>
      <c r="BA146">
        <f>V146*caps!BC146</f>
        <v>7.9853430686433575E-5</v>
      </c>
      <c r="BB146">
        <f>W146*caps!BD146</f>
        <v>-8.8186153765427419E-5</v>
      </c>
      <c r="BC146">
        <f>X146*caps!BE146</f>
        <v>4.1572552291401231E-6</v>
      </c>
      <c r="BD146">
        <f>Y146*caps!BF146</f>
        <v>8.3689047563061973E-5</v>
      </c>
      <c r="BE146">
        <f>Z146*caps!BG146</f>
        <v>2.176753520813995E-5</v>
      </c>
      <c r="BF146">
        <f>AA146*caps!BH146</f>
        <v>5.6533280517715402E-6</v>
      </c>
      <c r="BG146">
        <f>AB146*caps!BI146</f>
        <v>-9.4310079954768063E-5</v>
      </c>
      <c r="BH146">
        <f>AC146*caps!BJ146</f>
        <v>2.8992834713899806E-5</v>
      </c>
      <c r="BI146">
        <f>AD146*caps!BK146</f>
        <v>1.354779244072948E-4</v>
      </c>
      <c r="BJ146">
        <f>AE146*caps!BL146</f>
        <v>-1.687622594288437E-4</v>
      </c>
      <c r="BL146">
        <v>0</v>
      </c>
      <c r="BM146" s="2">
        <f t="shared" si="68"/>
        <v>-1.0570214590507349E-3</v>
      </c>
      <c r="BP146" s="3" t="s">
        <v>41</v>
      </c>
      <c r="BQ146" s="2">
        <f>BQ145^2</f>
        <v>1.0934730598252524E-4</v>
      </c>
      <c r="BR146" s="2">
        <f t="shared" ref="BR146:CT146" si="76">BR145^2</f>
        <v>5.2669202976190814E-5</v>
      </c>
      <c r="BS146" s="2">
        <f t="shared" si="76"/>
        <v>1.1136757816119109E-4</v>
      </c>
      <c r="BT146" s="2">
        <f t="shared" si="76"/>
        <v>1.1662733903222709E-4</v>
      </c>
      <c r="BU146" s="2">
        <f t="shared" si="76"/>
        <v>1.8819375248789122E-4</v>
      </c>
      <c r="BV146" s="2">
        <f t="shared" si="76"/>
        <v>1.344674990501028E-4</v>
      </c>
      <c r="BW146" s="2">
        <f t="shared" si="76"/>
        <v>9.0392356272587683E-5</v>
      </c>
      <c r="BX146" s="2">
        <f t="shared" si="76"/>
        <v>5.3334917159778152E-5</v>
      </c>
      <c r="BY146" s="2">
        <f t="shared" si="76"/>
        <v>1.9357093961792034E-4</v>
      </c>
      <c r="BZ146" s="2">
        <f t="shared" si="76"/>
        <v>1.9343206653332085E-4</v>
      </c>
      <c r="CA146" s="2">
        <f t="shared" si="76"/>
        <v>1.3049000083390478E-4</v>
      </c>
      <c r="CB146" s="2">
        <f t="shared" si="76"/>
        <v>1.0758970791039784E-4</v>
      </c>
      <c r="CC146" s="2">
        <f t="shared" si="76"/>
        <v>4.2129895633892554E-5</v>
      </c>
      <c r="CD146" s="2">
        <f t="shared" si="76"/>
        <v>6.7262166948788243E-5</v>
      </c>
      <c r="CE146" s="2">
        <f t="shared" si="76"/>
        <v>8.1735721806531608E-5</v>
      </c>
      <c r="CF146" s="2">
        <f t="shared" si="76"/>
        <v>1.2078483699297928E-4</v>
      </c>
      <c r="CG146" s="2">
        <f t="shared" si="76"/>
        <v>7.0045170046532368E-5</v>
      </c>
      <c r="CH146" s="2">
        <f t="shared" si="76"/>
        <v>8.4974309303411608E-5</v>
      </c>
      <c r="CI146" s="2">
        <f t="shared" si="76"/>
        <v>1.7195660697783249E-4</v>
      </c>
      <c r="CJ146" s="2">
        <f t="shared" si="76"/>
        <v>1.7599706867268194E-4</v>
      </c>
      <c r="CK146" s="2">
        <f t="shared" si="76"/>
        <v>1.7007871269477862E-4</v>
      </c>
      <c r="CL146" s="2">
        <f t="shared" si="76"/>
        <v>1.0129787854023789E-4</v>
      </c>
      <c r="CM146" s="2">
        <f t="shared" si="76"/>
        <v>6.0485780157073405E-5</v>
      </c>
      <c r="CN146" s="2">
        <f t="shared" si="76"/>
        <v>5.8563865103726924E-5</v>
      </c>
      <c r="CO146" s="2">
        <f t="shared" si="76"/>
        <v>8.0371258523419055E-5</v>
      </c>
      <c r="CP146" s="2">
        <f t="shared" si="76"/>
        <v>1.5192699614982873E-4</v>
      </c>
      <c r="CQ146" s="2">
        <f t="shared" si="76"/>
        <v>1.1274891828934165E-4</v>
      </c>
      <c r="CR146" s="2">
        <f t="shared" si="76"/>
        <v>1.0554049024614463E-4</v>
      </c>
      <c r="CS146" s="2">
        <f t="shared" si="76"/>
        <v>9.6346955743197653E-5</v>
      </c>
      <c r="CT146" s="2">
        <f t="shared" si="76"/>
        <v>1.4703854882257161E-4</v>
      </c>
      <c r="CU146" s="2"/>
    </row>
    <row r="147" spans="1:99" x14ac:dyDescent="0.25">
      <c r="A147">
        <v>20150731</v>
      </c>
      <c r="B147">
        <v>-3.8400000000000001E-3</v>
      </c>
      <c r="C147">
        <v>1.2821000000000001E-2</v>
      </c>
      <c r="D147">
        <v>-4.5777999999999999E-2</v>
      </c>
      <c r="E147">
        <v>6.3990000000000002E-3</v>
      </c>
      <c r="F147">
        <v>-4.8909000000000001E-2</v>
      </c>
      <c r="G147">
        <v>-8.744E-3</v>
      </c>
      <c r="H147">
        <v>-4.1700000000000001E-3</v>
      </c>
      <c r="I147">
        <v>-8.9160000000000003E-3</v>
      </c>
      <c r="J147">
        <v>3.5739999999999999E-3</v>
      </c>
      <c r="K147">
        <v>9.3199999999999999E-4</v>
      </c>
      <c r="L147">
        <v>8.1110000000000002E-3</v>
      </c>
      <c r="M147">
        <v>9.2359999999999994E-3</v>
      </c>
      <c r="N147">
        <v>3.7060000000000001E-3</v>
      </c>
      <c r="O147">
        <v>-1.518E-3</v>
      </c>
      <c r="P147">
        <v>7.5189999999999996E-3</v>
      </c>
      <c r="Q147">
        <v>-2.5000000000000001E-4</v>
      </c>
      <c r="R147">
        <v>6.9579999999999998E-3</v>
      </c>
      <c r="S147">
        <v>-7.3870000000000003E-3</v>
      </c>
      <c r="T147">
        <v>-2.4940000000000001E-3</v>
      </c>
      <c r="U147">
        <v>1.8259999999999999E-3</v>
      </c>
      <c r="V147">
        <v>-7.8799999999999996E-4</v>
      </c>
      <c r="W147">
        <v>1.384E-3</v>
      </c>
      <c r="X147">
        <v>-3.568E-3</v>
      </c>
      <c r="Y147">
        <v>2.5709999999999999E-3</v>
      </c>
      <c r="Z147">
        <v>4.8939999999999999E-3</v>
      </c>
      <c r="AA147">
        <v>-7.1329999999999996E-3</v>
      </c>
      <c r="AB147">
        <v>4.2399999999999998E-3</v>
      </c>
      <c r="AC147">
        <v>-1.0279999999999999E-2</v>
      </c>
      <c r="AD147">
        <v>-1.3616E-2</v>
      </c>
      <c r="AE147">
        <v>6.9680000000000002E-3</v>
      </c>
      <c r="AF147">
        <f t="shared" si="67"/>
        <v>-5.1853784899679777E-3</v>
      </c>
      <c r="AG147">
        <f>B147*caps!AI147</f>
        <v>-2.6883709218362267E-4</v>
      </c>
      <c r="AH147">
        <f>C147*caps!AJ147</f>
        <v>4.2944021115966019E-4</v>
      </c>
      <c r="AI147">
        <f>D147*caps!AK147</f>
        <v>-2.8417700322559735E-3</v>
      </c>
      <c r="AJ147">
        <f>E147*caps!AL147</f>
        <v>1.9031753335703482E-4</v>
      </c>
      <c r="AK147">
        <f>F147*caps!AM147</f>
        <v>-1.5253266930118246E-3</v>
      </c>
      <c r="AL147">
        <f>G147*caps!AN147</f>
        <v>-1.1337410376151835E-3</v>
      </c>
      <c r="AM147">
        <f>H147*caps!AO147</f>
        <v>-6.9826892833508791E-5</v>
      </c>
      <c r="AN147">
        <f>I147*caps!AP147</f>
        <v>-3.4775652982132083E-4</v>
      </c>
      <c r="AO147">
        <f>J147*caps!AQ147</f>
        <v>3.1743619878319455E-5</v>
      </c>
      <c r="AP147">
        <f>K147*caps!AR147</f>
        <v>1.8438423366707454E-5</v>
      </c>
      <c r="AQ147">
        <f>L147*caps!AS147</f>
        <v>1.4893483256286566E-4</v>
      </c>
      <c r="AR147">
        <f>M147*caps!AT147</f>
        <v>3.8440300455567031E-4</v>
      </c>
      <c r="AS147">
        <f>N147*caps!AU147</f>
        <v>1.9275993626708209E-4</v>
      </c>
      <c r="AT147">
        <f>O147*caps!AV147</f>
        <v>-2.6902274919243326E-5</v>
      </c>
      <c r="AU147">
        <f>P147*caps!AW147</f>
        <v>2.3476365123884996E-4</v>
      </c>
      <c r="AV147">
        <f>Q147*caps!AX147</f>
        <v>-9.5411921980962603E-6</v>
      </c>
      <c r="AW147">
        <f>R147*caps!AY147</f>
        <v>1.2483478454519635E-4</v>
      </c>
      <c r="AX147">
        <f>S147*caps!AZ147</f>
        <v>-3.5213620773550649E-4</v>
      </c>
      <c r="AY147">
        <f>T147*caps!BA147</f>
        <v>-1.0836746619519028E-4</v>
      </c>
      <c r="AZ147">
        <f>U147*caps!BB147</f>
        <v>2.6734474430256466E-5</v>
      </c>
      <c r="BA147">
        <f>V147*caps!BC147</f>
        <v>-1.1248642062572529E-5</v>
      </c>
      <c r="BB147">
        <f>W147*caps!BD147</f>
        <v>3.5702987006439447E-5</v>
      </c>
      <c r="BC147">
        <f>X147*caps!BE147</f>
        <v>-2.2086696569973311E-5</v>
      </c>
      <c r="BD147">
        <f>Y147*caps!BF147</f>
        <v>9.1674849675036293E-5</v>
      </c>
      <c r="BE147">
        <f>Z147*caps!BG147</f>
        <v>1.3945144327062725E-4</v>
      </c>
      <c r="BF147">
        <f>AA147*caps!BH147</f>
        <v>-2.3715231435885584E-4</v>
      </c>
      <c r="BG147">
        <f>AB147*caps!BI147</f>
        <v>1.1484297916735634E-4</v>
      </c>
      <c r="BH147">
        <f>AC147*caps!BJ147</f>
        <v>-1.7070876287938785E-4</v>
      </c>
      <c r="BI147">
        <f>AD147*caps!BK147</f>
        <v>-3.7521421416960324E-4</v>
      </c>
      <c r="BJ147">
        <f>AE147*caps!BL147</f>
        <v>1.5119482836078296E-4</v>
      </c>
      <c r="BL147">
        <v>0</v>
      </c>
      <c r="BM147" s="2">
        <f t="shared" si="68"/>
        <v>-5.1853784899679777E-3</v>
      </c>
      <c r="BP147" s="2" t="s">
        <v>42</v>
      </c>
      <c r="BQ147" s="2">
        <f>BQ142/BQ146</f>
        <v>5.1609725593806957</v>
      </c>
      <c r="BR147" s="2">
        <f>BR142/BR146</f>
        <v>5.5459933221180737</v>
      </c>
      <c r="BS147" s="2">
        <f t="shared" ref="BS147:CT147" si="77">BS142/BS146</f>
        <v>2.1583467552156801</v>
      </c>
      <c r="BT147" s="2">
        <f t="shared" si="77"/>
        <v>-2.8536002169285868</v>
      </c>
      <c r="BU147" s="2">
        <f t="shared" si="77"/>
        <v>0.64923103194324605</v>
      </c>
      <c r="BV147" s="2">
        <f t="shared" si="77"/>
        <v>-7.3690235270599906</v>
      </c>
      <c r="BW147" s="2">
        <f t="shared" si="77"/>
        <v>-6.7729977784031634</v>
      </c>
      <c r="BX147" s="2">
        <f t="shared" si="77"/>
        <v>2.0599205610193234</v>
      </c>
      <c r="BY147" s="2">
        <f t="shared" si="77"/>
        <v>-2.6142245964461028</v>
      </c>
      <c r="BZ147" s="2">
        <f t="shared" si="77"/>
        <v>-1.9540255621649416</v>
      </c>
      <c r="CA147" s="2">
        <f t="shared" si="77"/>
        <v>-2.772630731799266</v>
      </c>
      <c r="CB147" s="2">
        <f t="shared" si="77"/>
        <v>0.1872693560306993</v>
      </c>
      <c r="CC147" s="2">
        <f t="shared" si="77"/>
        <v>10.138975449385011</v>
      </c>
      <c r="CD147" s="2">
        <f t="shared" si="77"/>
        <v>2.9484613934252892</v>
      </c>
      <c r="CE147" s="2">
        <f t="shared" si="77"/>
        <v>-3.4460575490496201</v>
      </c>
      <c r="CF147" s="2">
        <f t="shared" si="77"/>
        <v>-3.7629730098469016</v>
      </c>
      <c r="CG147" s="2">
        <f t="shared" si="77"/>
        <v>12.960295023919578</v>
      </c>
      <c r="CH147" s="2">
        <f t="shared" si="77"/>
        <v>0.46621270039450574</v>
      </c>
      <c r="CI147" s="2">
        <f t="shared" si="77"/>
        <v>-1.0104004219788987</v>
      </c>
      <c r="CJ147" s="2">
        <f t="shared" si="77"/>
        <v>1.6516088610652857</v>
      </c>
      <c r="CK147" s="2">
        <f t="shared" si="77"/>
        <v>-4.6546101254465739</v>
      </c>
      <c r="CL147" s="2">
        <f t="shared" si="77"/>
        <v>-2.7645583545881336</v>
      </c>
      <c r="CM147" s="2">
        <f t="shared" si="77"/>
        <v>7.2114283812120474</v>
      </c>
      <c r="CN147" s="2">
        <f t="shared" si="77"/>
        <v>2.6222849640501193</v>
      </c>
      <c r="CO147" s="2">
        <f t="shared" si="77"/>
        <v>8.2034747844909326</v>
      </c>
      <c r="CP147" s="2">
        <f t="shared" si="77"/>
        <v>-3.5610874889918653</v>
      </c>
      <c r="CQ147" s="2">
        <f t="shared" si="77"/>
        <v>0.27532133213586685</v>
      </c>
      <c r="CR147" s="2">
        <f t="shared" si="77"/>
        <v>-9.3779984820471718</v>
      </c>
      <c r="CS147" s="2">
        <f t="shared" si="77"/>
        <v>5.3182648109263768</v>
      </c>
      <c r="CT147" s="2">
        <f t="shared" si="77"/>
        <v>2.7524536991574351</v>
      </c>
      <c r="CU147" s="2"/>
    </row>
    <row r="148" spans="1:99" x14ac:dyDescent="0.25">
      <c r="A148">
        <v>20150803</v>
      </c>
      <c r="B148">
        <v>2.3549999999999999E-3</v>
      </c>
      <c r="C148">
        <v>1.1198E-2</v>
      </c>
      <c r="D148">
        <v>-1.4518E-2</v>
      </c>
      <c r="E148">
        <v>-2.0247999999999999E-2</v>
      </c>
      <c r="F148">
        <v>-3.2550000000000003E-2</v>
      </c>
      <c r="G148">
        <v>-2.3578000000000002E-2</v>
      </c>
      <c r="H148">
        <v>-8.8719999999999997E-3</v>
      </c>
      <c r="I148">
        <v>-3.9110000000000004E-3</v>
      </c>
      <c r="J148">
        <v>-1.7423000000000001E-2</v>
      </c>
      <c r="K148">
        <v>-7.4510000000000002E-3</v>
      </c>
      <c r="L148">
        <v>-3.3289999999999999E-3</v>
      </c>
      <c r="M148">
        <v>2.496E-3</v>
      </c>
      <c r="N148">
        <v>-1.8959999999999999E-3</v>
      </c>
      <c r="O148">
        <v>-8.0610000000000005E-3</v>
      </c>
      <c r="P148">
        <v>1.526E-3</v>
      </c>
      <c r="Q148">
        <v>9.3329999999999993E-3</v>
      </c>
      <c r="R148">
        <v>-4.4060000000000002E-3</v>
      </c>
      <c r="S148">
        <v>0</v>
      </c>
      <c r="T148">
        <v>2.7789999999999998E-3</v>
      </c>
      <c r="U148">
        <v>-3.385E-3</v>
      </c>
      <c r="V148">
        <v>-1.052E-3</v>
      </c>
      <c r="W148">
        <v>3.454E-3</v>
      </c>
      <c r="X148">
        <v>7.7270000000000004E-3</v>
      </c>
      <c r="Y148">
        <v>3.8470000000000002E-3</v>
      </c>
      <c r="Z148">
        <v>-1.196E-3</v>
      </c>
      <c r="AA148">
        <v>-3.4200000000000002E-4</v>
      </c>
      <c r="AB148">
        <v>-2.111E-3</v>
      </c>
      <c r="AC148">
        <v>-1.853E-3</v>
      </c>
      <c r="AD148">
        <v>5.7070000000000003E-3</v>
      </c>
      <c r="AE148">
        <v>-4.2009999999999999E-3</v>
      </c>
      <c r="AF148">
        <f t="shared" si="67"/>
        <v>-5.1273850277554454E-3</v>
      </c>
      <c r="AG148">
        <f>B148*caps!AI148</f>
        <v>1.6613329268676941E-4</v>
      </c>
      <c r="AH148">
        <f>C148*caps!AJ148</f>
        <v>3.8127941938694145E-4</v>
      </c>
      <c r="AI148">
        <f>D148*caps!AK148</f>
        <v>-8.9283966682835705E-4</v>
      </c>
      <c r="AJ148">
        <f>E148*caps!AL148</f>
        <v>-5.9313143944208851E-4</v>
      </c>
      <c r="AK148">
        <f>F148*caps!AM148</f>
        <v>-9.8727869781356915E-4</v>
      </c>
      <c r="AL148">
        <f>G148*caps!AN148</f>
        <v>-3.0007810937668911E-3</v>
      </c>
      <c r="AM148">
        <f>H148*caps!AO148</f>
        <v>-1.4802114504358332E-4</v>
      </c>
      <c r="AN148">
        <f>I148*caps!AP148</f>
        <v>-1.527485442569398E-4</v>
      </c>
      <c r="AO148">
        <f>J148*caps!AQ148</f>
        <v>-1.5285417389926208E-4</v>
      </c>
      <c r="AP148">
        <f>K148*caps!AR148</f>
        <v>-1.4708228926937314E-4</v>
      </c>
      <c r="AQ148">
        <f>L148*caps!AS148</f>
        <v>-6.1245383343401714E-5</v>
      </c>
      <c r="AR148">
        <f>M148*caps!AT148</f>
        <v>1.0469261440932866E-4</v>
      </c>
      <c r="AS148">
        <f>N148*caps!AU148</f>
        <v>-9.8949024232494216E-5</v>
      </c>
      <c r="AT148">
        <f>O148*caps!AV148</f>
        <v>-1.4245477723465947E-4</v>
      </c>
      <c r="AU148">
        <f>P148*caps!AW148</f>
        <v>4.7970447183597067E-5</v>
      </c>
      <c r="AV148">
        <f>Q148*caps!AX148</f>
        <v>3.6141365185807451E-4</v>
      </c>
      <c r="AW148">
        <f>R148*caps!AY148</f>
        <v>-7.9115926303118686E-5</v>
      </c>
      <c r="AX148">
        <f>S148*caps!AZ148</f>
        <v>0</v>
      </c>
      <c r="AY148">
        <f>T148*caps!BA148</f>
        <v>1.2172564591820968E-4</v>
      </c>
      <c r="AZ148">
        <f>U148*caps!BB148</f>
        <v>-4.9652724104822555E-5</v>
      </c>
      <c r="BA148">
        <f>V148*caps!BC148</f>
        <v>-1.5080600100762951E-5</v>
      </c>
      <c r="BB148">
        <f>W148*caps!BD148</f>
        <v>8.9882346004478613E-5</v>
      </c>
      <c r="BC148">
        <f>X148*caps!BE148</f>
        <v>4.8455804173700242E-5</v>
      </c>
      <c r="BD148">
        <f>Y148*caps!BF148</f>
        <v>1.3842797532341418E-4</v>
      </c>
      <c r="BE148">
        <f>Z148*caps!BG148</f>
        <v>-3.4218141459126419E-5</v>
      </c>
      <c r="BF148">
        <f>AA148*caps!BH148</f>
        <v>-1.1426643584851474E-5</v>
      </c>
      <c r="BG148">
        <f>AB148*caps!BI148</f>
        <v>-5.735813416070343E-5</v>
      </c>
      <c r="BH148">
        <f>AC148*caps!BJ148</f>
        <v>-3.087582912832751E-5</v>
      </c>
      <c r="BI148">
        <f>AD148*caps!BK148</f>
        <v>1.5899933913343986E-4</v>
      </c>
      <c r="BJ148">
        <f>AE148*caps!BL148</f>
        <v>-9.1251329861065963E-5</v>
      </c>
      <c r="BL148">
        <v>0</v>
      </c>
      <c r="BM148" s="2">
        <f t="shared" si="68"/>
        <v>-5.1273850277554454E-3</v>
      </c>
      <c r="BP148" s="2" t="s">
        <v>43</v>
      </c>
      <c r="BQ148" s="2">
        <f>BQ147/SUM($BQ$147:$CT$147)</f>
        <v>0.29667024064993164</v>
      </c>
      <c r="BR148" s="2">
        <f t="shared" ref="BR148:CT148" si="78">BR147/SUM($BQ$147:$CT$147)</f>
        <v>0.31880254246364731</v>
      </c>
      <c r="BS148" s="2">
        <f t="shared" si="78"/>
        <v>0.12406910595019158</v>
      </c>
      <c r="BT148" s="2">
        <f t="shared" si="78"/>
        <v>-0.16403463752895603</v>
      </c>
      <c r="BU148" s="2">
        <f t="shared" si="78"/>
        <v>3.73200059228989E-2</v>
      </c>
      <c r="BV148" s="2">
        <f t="shared" si="78"/>
        <v>-0.42359651363661399</v>
      </c>
      <c r="BW148" s="2">
        <f t="shared" si="78"/>
        <v>-0.38933492819838506</v>
      </c>
      <c r="BX148" s="2">
        <f t="shared" si="78"/>
        <v>0.1184112338374218</v>
      </c>
      <c r="BY148" s="2">
        <f t="shared" si="78"/>
        <v>-0.15027451342111017</v>
      </c>
      <c r="BZ148" s="2">
        <f t="shared" si="78"/>
        <v>-0.11232402945253286</v>
      </c>
      <c r="CA148" s="2">
        <f t="shared" si="78"/>
        <v>-0.1593802363744769</v>
      </c>
      <c r="CB148" s="2">
        <f t="shared" si="78"/>
        <v>1.0764878960459348E-2</v>
      </c>
      <c r="CC148" s="2">
        <f t="shared" si="78"/>
        <v>0.58282276293942259</v>
      </c>
      <c r="CD148" s="2">
        <f t="shared" si="78"/>
        <v>0.16948758030976194</v>
      </c>
      <c r="CE148" s="2">
        <f t="shared" si="78"/>
        <v>-0.19809109825856991</v>
      </c>
      <c r="CF148" s="2">
        <f t="shared" si="78"/>
        <v>-0.21630847588239041</v>
      </c>
      <c r="CG148" s="2">
        <f t="shared" si="78"/>
        <v>0.74500179944799305</v>
      </c>
      <c r="CH148" s="2">
        <f t="shared" si="78"/>
        <v>2.6799490295427872E-2</v>
      </c>
      <c r="CI148" s="2">
        <f t="shared" si="78"/>
        <v>-5.8081249782355425E-2</v>
      </c>
      <c r="CJ148" s="2">
        <f t="shared" si="78"/>
        <v>9.4940089805591724E-2</v>
      </c>
      <c r="CK148" s="2">
        <f t="shared" si="78"/>
        <v>-0.2675628072344462</v>
      </c>
      <c r="CL148" s="2">
        <f t="shared" si="78"/>
        <v>-0.15891620870095424</v>
      </c>
      <c r="CM148" s="2">
        <f t="shared" si="78"/>
        <v>0.41453740911589926</v>
      </c>
      <c r="CN148" s="2">
        <f t="shared" si="78"/>
        <v>0.15073785074160495</v>
      </c>
      <c r="CO148" s="2">
        <f t="shared" si="78"/>
        <v>0.47156360753303683</v>
      </c>
      <c r="CP148" s="2">
        <f t="shared" si="78"/>
        <v>-0.20470341009940404</v>
      </c>
      <c r="CQ148" s="2">
        <f t="shared" si="78"/>
        <v>1.5826405763840902E-2</v>
      </c>
      <c r="CR148" s="2">
        <f t="shared" si="78"/>
        <v>-0.53907922091674176</v>
      </c>
      <c r="CS148" s="2">
        <f t="shared" si="78"/>
        <v>0.30571193377686162</v>
      </c>
      <c r="CT148" s="2">
        <f t="shared" si="78"/>
        <v>0.15822039197294577</v>
      </c>
      <c r="CU148" s="2"/>
    </row>
    <row r="149" spans="1:99" x14ac:dyDescent="0.25">
      <c r="A149">
        <v>20150804</v>
      </c>
      <c r="B149">
        <v>1.5594999999999999E-2</v>
      </c>
      <c r="C149">
        <v>7.463E-3</v>
      </c>
      <c r="D149">
        <v>-1.1401E-2</v>
      </c>
      <c r="E149">
        <v>-6.9940000000000002E-3</v>
      </c>
      <c r="F149">
        <v>-4.5560000000000002E-3</v>
      </c>
      <c r="G149">
        <v>-3.2084000000000001E-2</v>
      </c>
      <c r="H149">
        <v>-3.9230000000000003E-3</v>
      </c>
      <c r="I149">
        <v>-6.4140000000000004E-3</v>
      </c>
      <c r="J149">
        <v>-8.5430000000000002E-3</v>
      </c>
      <c r="K149">
        <v>-2.5019999999999999E-3</v>
      </c>
      <c r="L149">
        <v>-1.044E-3</v>
      </c>
      <c r="M149">
        <v>-1.1069999999999999E-3</v>
      </c>
      <c r="N149">
        <v>-2.199E-3</v>
      </c>
      <c r="O149">
        <v>1.8649999999999999E-3</v>
      </c>
      <c r="P149">
        <v>-5.927E-3</v>
      </c>
      <c r="Q149">
        <v>4.7060000000000001E-3</v>
      </c>
      <c r="R149">
        <v>-2.8159999999999999E-3</v>
      </c>
      <c r="S149">
        <v>-1.021E-3</v>
      </c>
      <c r="T149">
        <v>9.7000000000000005E-4</v>
      </c>
      <c r="U149">
        <v>8.1860000000000006E-3</v>
      </c>
      <c r="V149">
        <v>-3.4220000000000001E-3</v>
      </c>
      <c r="W149">
        <v>2.7539999999999999E-3</v>
      </c>
      <c r="X149">
        <v>-2.8990000000000001E-3</v>
      </c>
      <c r="Y149">
        <v>-6.3870000000000003E-3</v>
      </c>
      <c r="Z149">
        <v>5.4749999999999998E-3</v>
      </c>
      <c r="AA149">
        <v>5.13E-4</v>
      </c>
      <c r="AB149">
        <v>-1.1636000000000001E-2</v>
      </c>
      <c r="AC149">
        <v>2.3449999999999999E-3</v>
      </c>
      <c r="AD149">
        <v>-6.5989999999999998E-3</v>
      </c>
      <c r="AE149">
        <v>-4.1399999999999998E-4</v>
      </c>
      <c r="AF149">
        <f t="shared" si="67"/>
        <v>-4.6720815783974244E-3</v>
      </c>
      <c r="AG149">
        <f>B149*caps!AI149</f>
        <v>1.1227203986654037E-3</v>
      </c>
      <c r="AH149">
        <f>C149*caps!AJ149</f>
        <v>2.5724399708574062E-4</v>
      </c>
      <c r="AI149">
        <f>D149*caps!AK149</f>
        <v>-6.965134711757828E-4</v>
      </c>
      <c r="AJ149">
        <f>E149*caps!AL149</f>
        <v>-2.0443078634103877E-4</v>
      </c>
      <c r="AK149">
        <f>F149*caps!AM149</f>
        <v>-1.3822583637677845E-4</v>
      </c>
      <c r="AL149">
        <f>G149*caps!AN149</f>
        <v>-3.9714909268678926E-3</v>
      </c>
      <c r="AM149">
        <f>H149*caps!AO149</f>
        <v>-6.5510888781234293E-5</v>
      </c>
      <c r="AN149">
        <f>I149*caps!AP149</f>
        <v>-2.5010581501321428E-4</v>
      </c>
      <c r="AO149">
        <f>J149*caps!AQ149</f>
        <v>-7.4668731707304661E-5</v>
      </c>
      <c r="AP149">
        <f>K149*caps!AR149</f>
        <v>-4.950453011016466E-5</v>
      </c>
      <c r="AQ149">
        <f>L149*caps!AS149</f>
        <v>-1.9279970474945403E-5</v>
      </c>
      <c r="AR149">
        <f>M149*caps!AT149</f>
        <v>-4.6605611299175225E-5</v>
      </c>
      <c r="AS149">
        <f>N149*caps!AU149</f>
        <v>-1.1506468161647701E-4</v>
      </c>
      <c r="AT149">
        <f>O149*caps!AV149</f>
        <v>3.3179980112994422E-5</v>
      </c>
      <c r="AU149">
        <f>P149*caps!AW149</f>
        <v>-1.8611110889108995E-4</v>
      </c>
      <c r="AV149">
        <f>Q149*caps!AX149</f>
        <v>1.8398150881528361E-4</v>
      </c>
      <c r="AW149">
        <f>R149*caps!AY149</f>
        <v>-5.0667230656509634E-5</v>
      </c>
      <c r="AX149">
        <f>S149*caps!AZ149</f>
        <v>-4.9114583042441269E-5</v>
      </c>
      <c r="AY149">
        <f>T149*caps!BA149</f>
        <v>4.2735243785952596E-5</v>
      </c>
      <c r="AZ149">
        <f>U149*caps!BB149</f>
        <v>1.2164569747253981E-4</v>
      </c>
      <c r="BA149">
        <f>V149*caps!BC149</f>
        <v>-4.9124047428993193E-5</v>
      </c>
      <c r="BB149">
        <f>W149*caps!BD149</f>
        <v>7.221215185582054E-5</v>
      </c>
      <c r="BC149">
        <f>X149*caps!BE149</f>
        <v>-1.8214710577316689E-5</v>
      </c>
      <c r="BD149">
        <f>Y149*caps!BF149</f>
        <v>-2.2946464160894831E-4</v>
      </c>
      <c r="BE149">
        <f>Z149*caps!BG149</f>
        <v>1.5826346707248945E-4</v>
      </c>
      <c r="BF149">
        <f>AA149*caps!BH149</f>
        <v>1.7231884051461002E-5</v>
      </c>
      <c r="BG149">
        <f>AB149*caps!BI149</f>
        <v>-3.1399830433959721E-4</v>
      </c>
      <c r="BH149">
        <f>AC149*caps!BJ149</f>
        <v>3.9355299865312985E-5</v>
      </c>
      <c r="BI149">
        <f>AD149*caps!BK149</f>
        <v>-1.8352284818377314E-4</v>
      </c>
      <c r="BJ149">
        <f>AE149*caps!BL149</f>
        <v>-9.0324826877463443E-6</v>
      </c>
      <c r="BL149">
        <v>0</v>
      </c>
      <c r="BM149" s="2">
        <f t="shared" si="68"/>
        <v>-4.6720815783974244E-3</v>
      </c>
      <c r="BP149" s="2" t="s">
        <v>44</v>
      </c>
      <c r="BQ149" s="2">
        <f>BQ148^2</f>
        <v>8.8013231687288349E-2</v>
      </c>
      <c r="BR149" s="2">
        <f t="shared" ref="BR149:CT149" si="79">BR148^2</f>
        <v>0.10163506108128564</v>
      </c>
      <c r="BS149" s="2">
        <f t="shared" si="79"/>
        <v>1.5393143051279864E-2</v>
      </c>
      <c r="BT149" s="2">
        <f t="shared" si="79"/>
        <v>2.690736230925599E-2</v>
      </c>
      <c r="BU149" s="2">
        <f t="shared" si="79"/>
        <v>1.392782842085209E-3</v>
      </c>
      <c r="BV149" s="2">
        <f t="shared" si="79"/>
        <v>0.1794340063650941</v>
      </c>
      <c r="BW149" s="2">
        <f t="shared" si="79"/>
        <v>0.15158168631524166</v>
      </c>
      <c r="BX149" s="2">
        <f t="shared" si="79"/>
        <v>1.4021220298900586E-2</v>
      </c>
      <c r="BY149" s="2">
        <f t="shared" si="79"/>
        <v>2.258242938395142E-2</v>
      </c>
      <c r="BZ149" s="2">
        <f t="shared" si="79"/>
        <v>1.261668759245347E-2</v>
      </c>
      <c r="CA149" s="2">
        <f t="shared" si="79"/>
        <v>2.5402059746784129E-2</v>
      </c>
      <c r="CB149" s="2">
        <f t="shared" si="79"/>
        <v>1.1588261903334033E-4</v>
      </c>
      <c r="CC149" s="2">
        <f t="shared" si="79"/>
        <v>0.33968237300034237</v>
      </c>
      <c r="CD149" s="2">
        <f t="shared" si="79"/>
        <v>2.8726039879258002E-2</v>
      </c>
      <c r="CE149" s="2">
        <f t="shared" si="79"/>
        <v>3.9240083209286396E-2</v>
      </c>
      <c r="CF149" s="2">
        <f t="shared" si="79"/>
        <v>4.6789356738562674E-2</v>
      </c>
      <c r="CG149" s="2">
        <f t="shared" si="79"/>
        <v>0.55502768118074763</v>
      </c>
      <c r="CH149" s="2">
        <f t="shared" si="79"/>
        <v>7.1821268009473267E-4</v>
      </c>
      <c r="CI149" s="2">
        <f t="shared" si="79"/>
        <v>3.3734315762803621E-3</v>
      </c>
      <c r="CJ149" s="2">
        <f t="shared" si="79"/>
        <v>9.0136206522938214E-3</v>
      </c>
      <c r="CK149" s="2">
        <f t="shared" si="79"/>
        <v>7.1589855815177419E-2</v>
      </c>
      <c r="CL149" s="2">
        <f t="shared" si="79"/>
        <v>2.5254361387885244E-2</v>
      </c>
      <c r="CM149" s="2">
        <f t="shared" si="79"/>
        <v>0.17184126355652243</v>
      </c>
      <c r="CN149" s="2">
        <f t="shared" si="79"/>
        <v>2.2721899646198373E-2</v>
      </c>
      <c r="CO149" s="2">
        <f t="shared" si="79"/>
        <v>0.22237223594957201</v>
      </c>
      <c r="CP149" s="2">
        <f t="shared" si="79"/>
        <v>4.1903486106324793E-2</v>
      </c>
      <c r="CQ149" s="2">
        <f t="shared" si="79"/>
        <v>2.5047511940173655E-4</v>
      </c>
      <c r="CR149" s="2">
        <f t="shared" si="79"/>
        <v>0.29060640642420127</v>
      </c>
      <c r="CS149" s="2">
        <f t="shared" si="79"/>
        <v>9.3459786453588226E-2</v>
      </c>
      <c r="CT149" s="2">
        <f t="shared" si="79"/>
        <v>2.5033692436072601E-2</v>
      </c>
      <c r="CU149" s="2"/>
    </row>
    <row r="150" spans="1:99" x14ac:dyDescent="0.25">
      <c r="A150">
        <v>20150805</v>
      </c>
      <c r="B150">
        <v>8.4099999999999995E-4</v>
      </c>
      <c r="C150">
        <v>6.4520000000000003E-3</v>
      </c>
      <c r="D150">
        <v>0</v>
      </c>
      <c r="E150">
        <v>1.903E-3</v>
      </c>
      <c r="F150">
        <v>-1.3847999999999999E-2</v>
      </c>
      <c r="G150">
        <v>6.6290000000000003E-3</v>
      </c>
      <c r="H150">
        <v>-1.616E-3</v>
      </c>
      <c r="I150">
        <v>-1.8439999999999999E-3</v>
      </c>
      <c r="J150">
        <v>3.6549999999999998E-3</v>
      </c>
      <c r="K150">
        <v>1.0557E-2</v>
      </c>
      <c r="L150">
        <v>1.6163E-2</v>
      </c>
      <c r="M150">
        <v>-2.7700000000000001E-4</v>
      </c>
      <c r="N150">
        <v>7.2139999999999999E-3</v>
      </c>
      <c r="O150">
        <v>4.0559999999999997E-3</v>
      </c>
      <c r="P150">
        <v>6.8139999999999997E-3</v>
      </c>
      <c r="Q150">
        <v>-9.1707999999999998E-2</v>
      </c>
      <c r="R150">
        <v>6.6569999999999997E-3</v>
      </c>
      <c r="S150">
        <v>3.9439999999999996E-3</v>
      </c>
      <c r="T150">
        <v>2.4220999999999999E-2</v>
      </c>
      <c r="U150">
        <v>8.4650000000000003E-3</v>
      </c>
      <c r="V150">
        <v>-1.717E-3</v>
      </c>
      <c r="W150">
        <v>7.8960000000000002E-3</v>
      </c>
      <c r="X150">
        <v>-5.1580000000000003E-3</v>
      </c>
      <c r="Y150">
        <v>-6.4300000000000002E-4</v>
      </c>
      <c r="Z150">
        <v>3.999E-3</v>
      </c>
      <c r="AA150">
        <v>4.6179999999999997E-3</v>
      </c>
      <c r="AB150">
        <v>8.5620000000000002E-3</v>
      </c>
      <c r="AC150">
        <v>2.5829999999999998E-3</v>
      </c>
      <c r="AD150">
        <v>-3.8530000000000001E-3</v>
      </c>
      <c r="AE150">
        <v>2.5488E-2</v>
      </c>
      <c r="AF150">
        <f t="shared" si="67"/>
        <v>1.2603413515784449E-3</v>
      </c>
      <c r="AG150">
        <f>B150*caps!AI150</f>
        <v>6.0601879669414559E-5</v>
      </c>
      <c r="AH150">
        <f>C150*caps!AJ150</f>
        <v>2.2385029481735287E-4</v>
      </c>
      <c r="AI150">
        <f>D150*caps!AK150</f>
        <v>0</v>
      </c>
      <c r="AJ150">
        <f>E150*caps!AL150</f>
        <v>5.573447641423672E-5</v>
      </c>
      <c r="AK150">
        <f>F150*caps!AM150</f>
        <v>-4.1435727518403915E-4</v>
      </c>
      <c r="AL150">
        <f>G150*caps!AN150</f>
        <v>8.2607850517827958E-4</v>
      </c>
      <c r="AM150">
        <f>H150*caps!AO150</f>
        <v>-2.6944671876462531E-5</v>
      </c>
      <c r="AN150">
        <f>I150*caps!AP150</f>
        <v>-7.1778214437222688E-5</v>
      </c>
      <c r="AO150">
        <f>J150*caps!AQ150</f>
        <v>3.2065569598753403E-5</v>
      </c>
      <c r="AP150">
        <f>K150*caps!AR150</f>
        <v>2.1110456799856953E-4</v>
      </c>
      <c r="AQ150">
        <f>L150*caps!AS150</f>
        <v>3.0144754489206917E-4</v>
      </c>
      <c r="AR150">
        <f>M150*caps!AT150</f>
        <v>-1.1569299242737945E-5</v>
      </c>
      <c r="AS150">
        <f>N150*caps!AU150</f>
        <v>3.8023622682981393E-4</v>
      </c>
      <c r="AT150">
        <f>O150*caps!AV150</f>
        <v>7.2458895097497834E-5</v>
      </c>
      <c r="AU150">
        <f>P150*caps!AW150</f>
        <v>2.1544056666760608E-4</v>
      </c>
      <c r="AV150">
        <f>Q150*caps!AX150</f>
        <v>-3.2568170191211838E-3</v>
      </c>
      <c r="AW150">
        <f>R150*caps!AY150</f>
        <v>1.2058500480762011E-4</v>
      </c>
      <c r="AX150">
        <f>S150*caps!AZ150</f>
        <v>1.9048890226461981E-4</v>
      </c>
      <c r="AY150">
        <f>T150*caps!BA150</f>
        <v>1.0858096493785536E-3</v>
      </c>
      <c r="AZ150">
        <f>U150*caps!BB150</f>
        <v>1.2686780770384347E-4</v>
      </c>
      <c r="BA150">
        <f>V150*caps!BC150</f>
        <v>-2.4608025963983359E-5</v>
      </c>
      <c r="BB150">
        <f>W150*caps!BD150</f>
        <v>2.069869574816864E-4</v>
      </c>
      <c r="BC150">
        <f>X150*caps!BE150</f>
        <v>-3.2243939941254688E-5</v>
      </c>
      <c r="BD150">
        <f>Y150*caps!BF150</f>
        <v>-2.3088152175065409E-5</v>
      </c>
      <c r="BE150">
        <f>Z150*caps!BG150</f>
        <v>1.1606995917410581E-4</v>
      </c>
      <c r="BF150">
        <f>AA150*caps!BH150</f>
        <v>1.5585070812224093E-4</v>
      </c>
      <c r="BG150">
        <f>AB150*caps!BI150</f>
        <v>2.330451820383957E-4</v>
      </c>
      <c r="BH150">
        <f>AC150*caps!BJ150</f>
        <v>4.3465414197455385E-5</v>
      </c>
      <c r="BI150">
        <f>AD150*caps!BK150</f>
        <v>-1.0675129340968828E-4</v>
      </c>
      <c r="BJ150">
        <f>AE150*caps!BL150</f>
        <v>5.7031113059796755E-4</v>
      </c>
      <c r="BL150">
        <v>0</v>
      </c>
      <c r="BM150" s="2">
        <f t="shared" si="68"/>
        <v>1.2603413515784449E-3</v>
      </c>
      <c r="BP150" s="2" t="s">
        <v>45</v>
      </c>
      <c r="BQ150" s="2">
        <f>BQ148*BQ142</f>
        <v>1.6742242246950558E-4</v>
      </c>
      <c r="BR150" s="2">
        <f>BR148*BR142</f>
        <v>9.3123194359711508E-5</v>
      </c>
      <c r="BS150" s="2">
        <f t="shared" ref="BS150:CT150" si="80">BS148*BS142</f>
        <v>2.9822472506042021E-5</v>
      </c>
      <c r="BT150" s="2">
        <f t="shared" si="80"/>
        <v>5.459200683360338E-5</v>
      </c>
      <c r="BU150" s="2">
        <f t="shared" si="80"/>
        <v>4.559804008310054E-6</v>
      </c>
      <c r="BV150" s="2">
        <f t="shared" si="80"/>
        <v>4.1973931330626952E-4</v>
      </c>
      <c r="BW150" s="2">
        <f t="shared" si="80"/>
        <v>2.3836144393968759E-4</v>
      </c>
      <c r="BX150" s="2">
        <f t="shared" si="80"/>
        <v>1.3009332202685948E-5</v>
      </c>
      <c r="BY150" s="2">
        <f t="shared" si="80"/>
        <v>7.6044600924251663E-5</v>
      </c>
      <c r="BZ150" s="2">
        <f t="shared" si="80"/>
        <v>4.2455248487266827E-5</v>
      </c>
      <c r="CA150" s="2">
        <f t="shared" si="80"/>
        <v>5.7663862997526929E-5</v>
      </c>
      <c r="CB150" s="2">
        <f t="shared" si="80"/>
        <v>2.1689352974021611E-7</v>
      </c>
      <c r="CC150" s="2">
        <f t="shared" si="80"/>
        <v>2.489550613771323E-4</v>
      </c>
      <c r="CD150" s="2">
        <f t="shared" si="80"/>
        <v>3.361276039972662E-5</v>
      </c>
      <c r="CE150" s="2">
        <f t="shared" si="80"/>
        <v>5.5795527511570622E-5</v>
      </c>
      <c r="CF150" s="2">
        <f t="shared" si="80"/>
        <v>9.8314383024799073E-5</v>
      </c>
      <c r="CG150" s="2">
        <f t="shared" si="80"/>
        <v>6.7631715480854571E-4</v>
      </c>
      <c r="CH150" s="2">
        <f t="shared" si="80"/>
        <v>1.0616913465722166E-6</v>
      </c>
      <c r="CI150" s="2">
        <f t="shared" si="80"/>
        <v>1.009132838437362E-5</v>
      </c>
      <c r="CJ150" s="2">
        <f t="shared" si="80"/>
        <v>2.7597025628875009E-5</v>
      </c>
      <c r="CK150" s="2">
        <f t="shared" si="80"/>
        <v>2.1181612263038846E-4</v>
      </c>
      <c r="CL150" s="2">
        <f t="shared" si="80"/>
        <v>4.450351428898361E-5</v>
      </c>
      <c r="CM150" s="2">
        <f t="shared" si="80"/>
        <v>1.8081660475326831E-4</v>
      </c>
      <c r="CN150" s="2">
        <f t="shared" si="80"/>
        <v>2.3148984016400917E-5</v>
      </c>
      <c r="CO150" s="2">
        <f t="shared" si="80"/>
        <v>3.1091301190274128E-4</v>
      </c>
      <c r="CP150" s="2">
        <f t="shared" si="80"/>
        <v>1.1074972902457078E-4</v>
      </c>
      <c r="CQ150" s="2">
        <f t="shared" si="80"/>
        <v>4.912861741457732E-7</v>
      </c>
      <c r="CR150" s="2">
        <f t="shared" si="80"/>
        <v>5.3355827197728494E-4</v>
      </c>
      <c r="CS150" s="2">
        <f t="shared" si="80"/>
        <v>1.5664637432042901E-4</v>
      </c>
      <c r="CT150" s="2">
        <f t="shared" si="80"/>
        <v>6.4034450358330642E-5</v>
      </c>
      <c r="CU150" s="2"/>
    </row>
    <row r="151" spans="1:99" x14ac:dyDescent="0.25">
      <c r="A151">
        <v>20150806</v>
      </c>
      <c r="B151">
        <v>-2.0177E-2</v>
      </c>
      <c r="C151">
        <v>-4.7479999999999996E-3</v>
      </c>
      <c r="D151">
        <v>1.1922E-2</v>
      </c>
      <c r="E151">
        <v>-1.7730000000000001E-3</v>
      </c>
      <c r="F151">
        <v>1.3805E-2</v>
      </c>
      <c r="G151">
        <v>2.166E-3</v>
      </c>
      <c r="H151">
        <v>1.1130000000000001E-3</v>
      </c>
      <c r="I151">
        <v>-3.9599999999999998E-4</v>
      </c>
      <c r="J151">
        <v>7.5440000000000004E-3</v>
      </c>
      <c r="K151">
        <v>-3.0512999999999998E-2</v>
      </c>
      <c r="L151">
        <v>-7.796E-3</v>
      </c>
      <c r="M151">
        <v>-1.8145999999999999E-2</v>
      </c>
      <c r="N151">
        <v>-1.4425E-2</v>
      </c>
      <c r="O151">
        <v>-1.1589E-2</v>
      </c>
      <c r="P151">
        <v>-1.1337E-2</v>
      </c>
      <c r="Q151">
        <v>-1.7913999999999999E-2</v>
      </c>
      <c r="R151">
        <v>-4.509E-3</v>
      </c>
      <c r="S151">
        <v>-6.9839999999999998E-3</v>
      </c>
      <c r="T151">
        <v>-9.7949999999999999E-3</v>
      </c>
      <c r="U151">
        <v>-1.3960999999999999E-2</v>
      </c>
      <c r="V151">
        <v>-7.8050000000000003E-3</v>
      </c>
      <c r="W151">
        <v>-3.777E-3</v>
      </c>
      <c r="X151">
        <v>-5.8450000000000004E-3</v>
      </c>
      <c r="Y151">
        <v>-2.14E-4</v>
      </c>
      <c r="Z151">
        <v>-1.2203E-2</v>
      </c>
      <c r="AA151">
        <v>-1.0895999999999999E-2</v>
      </c>
      <c r="AB151">
        <v>-2.1220000000000002E-3</v>
      </c>
      <c r="AC151">
        <v>-2.9650000000000002E-3</v>
      </c>
      <c r="AD151">
        <v>-1.8672000000000001E-2</v>
      </c>
      <c r="AE151">
        <v>-1.5171E-2</v>
      </c>
      <c r="AF151">
        <f t="shared" si="67"/>
        <v>-6.5812161638110576E-3</v>
      </c>
      <c r="AG151">
        <f>B151*caps!AI151</f>
        <v>-1.4353367697373793E-3</v>
      </c>
      <c r="AH151">
        <f>C151*caps!AJ151</f>
        <v>-1.6518333107887721E-4</v>
      </c>
      <c r="AI151">
        <f>D151*caps!AK151</f>
        <v>7.4264370704394441E-4</v>
      </c>
      <c r="AJ151">
        <f>E151*caps!AL151</f>
        <v>-5.1794736819314254E-5</v>
      </c>
      <c r="AK151">
        <f>F151*caps!AM151</f>
        <v>4.21927532103448E-4</v>
      </c>
      <c r="AL151">
        <f>G151*caps!AN151</f>
        <v>2.7131495757406067E-4</v>
      </c>
      <c r="AM151">
        <f>H151*caps!AO151</f>
        <v>1.8718407971562033E-5</v>
      </c>
      <c r="AN151">
        <f>I151*caps!AP151</f>
        <v>-1.5524378381436879E-5</v>
      </c>
      <c r="AO151">
        <f>J151*caps!AQ151</f>
        <v>6.7185671392184308E-5</v>
      </c>
      <c r="AP151">
        <f>K151*caps!AR151</f>
        <v>-5.9599591049850611E-4</v>
      </c>
      <c r="AQ151">
        <f>L151*caps!AS151</f>
        <v>-1.4535232724832234E-4</v>
      </c>
      <c r="AR151">
        <f>M151*caps!AT151</f>
        <v>-7.4974618526583872E-4</v>
      </c>
      <c r="AS151">
        <f>N151*caps!AU151</f>
        <v>-7.5499164347208843E-4</v>
      </c>
      <c r="AT151">
        <f>O151*caps!AV151</f>
        <v>-2.0617534946162249E-4</v>
      </c>
      <c r="AU151">
        <f>P151*caps!AW151</f>
        <v>-3.5705177108811837E-4</v>
      </c>
      <c r="AV151">
        <f>Q151*caps!AX151</f>
        <v>-6.2948828233896144E-4</v>
      </c>
      <c r="AW151">
        <f>R151*caps!AY151</f>
        <v>-8.1920312370955791E-5</v>
      </c>
      <c r="AX151">
        <f>S151*caps!AZ151</f>
        <v>-3.3748354425384666E-4</v>
      </c>
      <c r="AY151">
        <f>T151*caps!BA151</f>
        <v>-4.3807719957386095E-4</v>
      </c>
      <c r="AZ151">
        <f>U151*caps!BB151</f>
        <v>-2.0787113037369319E-4</v>
      </c>
      <c r="BA151">
        <f>V151*caps!BC151</f>
        <v>-1.1182414666437604E-4</v>
      </c>
      <c r="BB151">
        <f>W151*caps!BD151</f>
        <v>-9.9379880521783997E-5</v>
      </c>
      <c r="BC151">
        <f>X151*caps!BE151</f>
        <v>-3.6598629542198554E-5</v>
      </c>
      <c r="BD151">
        <f>Y151*caps!BF151</f>
        <v>-7.7403061125846318E-6</v>
      </c>
      <c r="BE151">
        <f>Z151*caps!BG151</f>
        <v>-3.525022199417736E-4</v>
      </c>
      <c r="BF151">
        <f>AA151*caps!BH151</f>
        <v>-3.66457337719994E-4</v>
      </c>
      <c r="BG151">
        <f>AB151*caps!BI151</f>
        <v>-5.8069334467962769E-5</v>
      </c>
      <c r="BH151">
        <f>AC151*caps!BJ151</f>
        <v>-5.0120292118074678E-5</v>
      </c>
      <c r="BI151">
        <f>AD151*caps!BK151</f>
        <v>-5.1149172131197324E-4</v>
      </c>
      <c r="BJ151">
        <f>AE151*caps!BL151</f>
        <v>-3.3682969953271373E-4</v>
      </c>
      <c r="BL151">
        <v>0</v>
      </c>
      <c r="BM151" s="2">
        <f t="shared" si="68"/>
        <v>-6.5812161638110576E-3</v>
      </c>
      <c r="BP151" s="2" t="s">
        <v>46</v>
      </c>
      <c r="BQ151" s="2">
        <f>BQ148*BQ143</f>
        <v>0.37924168929642843</v>
      </c>
      <c r="BR151" s="2">
        <f t="shared" ref="BR151:CT151" si="81">BR148*BR143</f>
        <v>0.1818320514812711</v>
      </c>
      <c r="BS151" s="2">
        <f t="shared" si="81"/>
        <v>0.12871940143595312</v>
      </c>
      <c r="BT151" s="2">
        <f t="shared" si="81"/>
        <v>-0.14993239345675066</v>
      </c>
      <c r="BU151" s="2">
        <f t="shared" si="81"/>
        <v>4.8346678193852202E-2</v>
      </c>
      <c r="BV151" s="2">
        <f t="shared" si="81"/>
        <v>-0.53413172217515859</v>
      </c>
      <c r="BW151" s="2">
        <f t="shared" si="81"/>
        <v>-0.33026057968461831</v>
      </c>
      <c r="BX151" s="2">
        <f t="shared" si="81"/>
        <v>8.1953260308839981E-2</v>
      </c>
      <c r="BY151" s="2">
        <f t="shared" si="81"/>
        <v>-0.15755558255891183</v>
      </c>
      <c r="BZ151" s="2">
        <f t="shared" si="81"/>
        <v>-0.1121189469328456</v>
      </c>
      <c r="CA151" s="2">
        <f t="shared" si="81"/>
        <v>-0.17375601254614845</v>
      </c>
      <c r="CB151" s="2">
        <f t="shared" si="81"/>
        <v>8.7137181886165326E-3</v>
      </c>
      <c r="CC151" s="2">
        <f t="shared" si="81"/>
        <v>0.42877550447820129</v>
      </c>
      <c r="CD151" s="2">
        <f t="shared" si="81"/>
        <v>0.13635411466067374</v>
      </c>
      <c r="CE151" s="2">
        <f t="shared" si="81"/>
        <v>-0.18992276039101444</v>
      </c>
      <c r="CF151" s="2">
        <f t="shared" si="81"/>
        <v>-0.20667260068006338</v>
      </c>
      <c r="CG151" s="2">
        <f t="shared" si="81"/>
        <v>0.55774240961125576</v>
      </c>
      <c r="CH151" s="2">
        <f t="shared" si="81"/>
        <v>3.4641012667105557E-2</v>
      </c>
      <c r="CI151" s="2">
        <f t="shared" si="81"/>
        <v>-3.7866996406950314E-2</v>
      </c>
      <c r="CJ151" s="2">
        <f t="shared" si="81"/>
        <v>8.477692318146153E-2</v>
      </c>
      <c r="CK151" s="2">
        <f t="shared" si="81"/>
        <v>-0.18090261730317475</v>
      </c>
      <c r="CL151" s="2">
        <f t="shared" si="81"/>
        <v>-0.17612735407326174</v>
      </c>
      <c r="CM151" s="2">
        <f t="shared" si="81"/>
        <v>0.33818800518227982</v>
      </c>
      <c r="CN151" s="2">
        <f t="shared" si="81"/>
        <v>0.10940045406065772</v>
      </c>
      <c r="CO151" s="2">
        <f t="shared" si="81"/>
        <v>0.41430506964902364</v>
      </c>
      <c r="CP151" s="2">
        <f t="shared" si="81"/>
        <v>-0.30300618291320769</v>
      </c>
      <c r="CQ151" s="2">
        <f t="shared" si="81"/>
        <v>1.7343751086304444E-2</v>
      </c>
      <c r="CR151" s="2">
        <f t="shared" si="81"/>
        <v>-0.67891466071392548</v>
      </c>
      <c r="CS151" s="2">
        <f t="shared" si="81"/>
        <v>0.34376257377934083</v>
      </c>
      <c r="CT151" s="2">
        <f t="shared" si="81"/>
        <v>0.13934857859551655</v>
      </c>
      <c r="CU151" s="2"/>
    </row>
    <row r="152" spans="1:99" x14ac:dyDescent="0.25">
      <c r="A152">
        <v>20150807</v>
      </c>
      <c r="B152">
        <v>2.5739999999999999E-3</v>
      </c>
      <c r="C152">
        <v>-3.578E-3</v>
      </c>
      <c r="D152">
        <v>-1.6135E-2</v>
      </c>
      <c r="E152">
        <v>-7.6769999999999998E-3</v>
      </c>
      <c r="F152">
        <v>-1.6903000000000001E-2</v>
      </c>
      <c r="G152">
        <v>3.3869999999999998E-3</v>
      </c>
      <c r="H152">
        <v>-6.9709999999999998E-3</v>
      </c>
      <c r="I152">
        <v>-3.4329999999999999E-3</v>
      </c>
      <c r="J152">
        <v>-2.1949999999999999E-3</v>
      </c>
      <c r="K152">
        <v>-4.8009999999999997E-3</v>
      </c>
      <c r="L152">
        <v>-9.7339999999999996E-3</v>
      </c>
      <c r="M152">
        <v>5.6899999999999995E-4</v>
      </c>
      <c r="N152">
        <v>-2.2209999999999999E-3</v>
      </c>
      <c r="O152">
        <v>-2.4789999999999999E-3</v>
      </c>
      <c r="P152">
        <v>-7.8729999999999998E-3</v>
      </c>
      <c r="Q152">
        <v>7.3699999999999998E-3</v>
      </c>
      <c r="R152">
        <v>-4.3280000000000002E-3</v>
      </c>
      <c r="S152">
        <v>-2.9299999999999999E-3</v>
      </c>
      <c r="T152">
        <v>-2.1156999999999999E-2</v>
      </c>
      <c r="U152">
        <v>-5.2989999999999999E-3</v>
      </c>
      <c r="V152">
        <v>6.2933000000000003E-2</v>
      </c>
      <c r="W152">
        <v>-4.4809999999999997E-3</v>
      </c>
      <c r="X152">
        <v>1.9000000000000001E-4</v>
      </c>
      <c r="Y152">
        <v>-5.79E-3</v>
      </c>
      <c r="Z152">
        <v>3.1740000000000002E-3</v>
      </c>
      <c r="AA152">
        <v>-3.2699999999999999E-3</v>
      </c>
      <c r="AB152">
        <v>-2.127E-3</v>
      </c>
      <c r="AC152">
        <v>-8.0450000000000001E-3</v>
      </c>
      <c r="AD152">
        <v>8.5620000000000002E-3</v>
      </c>
      <c r="AE152">
        <v>-1.8029999999999999E-3</v>
      </c>
      <c r="AF152">
        <f t="shared" si="67"/>
        <v>-2.5094819204523099E-3</v>
      </c>
      <c r="AG152">
        <f>B152*caps!AI152</f>
        <v>1.8406150822644003E-4</v>
      </c>
      <c r="AH152">
        <f>C152*caps!AJ152</f>
        <v>-1.2435974574883209E-4</v>
      </c>
      <c r="AI152">
        <f>D152*caps!AK152</f>
        <v>-9.9146307929043288E-4</v>
      </c>
      <c r="AJ152">
        <f>E152*caps!AL152</f>
        <v>-2.2313229687052387E-4</v>
      </c>
      <c r="AK152">
        <f>F152*caps!AM152</f>
        <v>-5.092162118157874E-4</v>
      </c>
      <c r="AL152">
        <f>G152*caps!AN152</f>
        <v>4.2681525698145693E-4</v>
      </c>
      <c r="AM152">
        <f>H152*caps!AO152</f>
        <v>-1.1672704491467301E-4</v>
      </c>
      <c r="AN152">
        <f>I152*caps!AP152</f>
        <v>-1.3447458293787672E-4</v>
      </c>
      <c r="AO152">
        <f>J152*caps!AQ152</f>
        <v>-1.9556723669764355E-5</v>
      </c>
      <c r="AP152">
        <f>K152*caps!AR152</f>
        <v>-9.3570893279150004E-5</v>
      </c>
      <c r="AQ152">
        <f>L152*caps!AS152</f>
        <v>-1.8019135303956656E-4</v>
      </c>
      <c r="AR152">
        <f>M152*caps!AT152</f>
        <v>2.3584859939848171E-5</v>
      </c>
      <c r="AS152">
        <f>N152*caps!AU152</f>
        <v>-1.162920886014985E-4</v>
      </c>
      <c r="AT152">
        <f>O152*caps!AV152</f>
        <v>-4.4109303825244898E-5</v>
      </c>
      <c r="AU152">
        <f>P152*caps!AW152</f>
        <v>-2.4665020963563069E-4</v>
      </c>
      <c r="AV152">
        <f>Q152*caps!AX152</f>
        <v>2.6157263435129541E-4</v>
      </c>
      <c r="AW152">
        <f>R152*caps!AY152</f>
        <v>-7.8497464861283965E-5</v>
      </c>
      <c r="AX152">
        <f>S152*caps!AZ152</f>
        <v>-1.4154099468625397E-4</v>
      </c>
      <c r="AY152">
        <f>T152*caps!BA152</f>
        <v>-9.2865461996143939E-4</v>
      </c>
      <c r="AZ152">
        <f>U152*caps!BB152</f>
        <v>-7.8687361357899604E-5</v>
      </c>
      <c r="BA152">
        <f>V152*caps!BC152</f>
        <v>9.6092153267907771E-4</v>
      </c>
      <c r="BB152">
        <f>W152*caps!BD152</f>
        <v>-1.1768379582359592E-4</v>
      </c>
      <c r="BC152">
        <f>X152*caps!BE152</f>
        <v>1.1930455941876083E-6</v>
      </c>
      <c r="BD152">
        <f>Y152*caps!BF152</f>
        <v>-2.0875732204598559E-4</v>
      </c>
      <c r="BE152">
        <f>Z152*caps!BG152</f>
        <v>9.2218776684036262E-5</v>
      </c>
      <c r="BF152">
        <f>AA152*caps!BH152</f>
        <v>-1.0990622499791621E-4</v>
      </c>
      <c r="BG152">
        <f>AB152*caps!BI152</f>
        <v>-5.8235130146235444E-5</v>
      </c>
      <c r="BH152">
        <f>AC152*caps!BJ152</f>
        <v>-1.3525321113282103E-4</v>
      </c>
      <c r="BI152">
        <f>AD152*caps!BK152</f>
        <v>2.3717364067973187E-4</v>
      </c>
      <c r="BJ152">
        <f>AE152*caps!BL152</f>
        <v>-4.0063516945971549E-5</v>
      </c>
      <c r="BL152">
        <v>0</v>
      </c>
      <c r="BM152" s="2">
        <f t="shared" si="68"/>
        <v>-2.5094819204523099E-3</v>
      </c>
      <c r="BP152" s="2" t="s">
        <v>47</v>
      </c>
      <c r="BQ152" s="2">
        <f>BQ149*BQ146</f>
        <v>9.6240097758208047E-6</v>
      </c>
      <c r="BR152" s="2">
        <f t="shared" ref="BR152:CT152" si="82">BR149*BR146</f>
        <v>5.3530376615877853E-6</v>
      </c>
      <c r="BS152" s="2">
        <f t="shared" si="82"/>
        <v>1.7142970619098058E-6</v>
      </c>
      <c r="BT152" s="2">
        <f t="shared" si="82"/>
        <v>3.1381340665045671E-6</v>
      </c>
      <c r="BU152" s="2">
        <f t="shared" si="82"/>
        <v>2.6211302945276551E-7</v>
      </c>
      <c r="BV152" s="2">
        <f t="shared" si="82"/>
        <v>2.412804208045443E-5</v>
      </c>
      <c r="BW152" s="2">
        <f t="shared" si="82"/>
        <v>1.3701825793806954E-5</v>
      </c>
      <c r="BX152" s="2">
        <f t="shared" si="82"/>
        <v>7.4782062312086262E-7</v>
      </c>
      <c r="BY152" s="2">
        <f t="shared" si="82"/>
        <v>4.3713020747068105E-6</v>
      </c>
      <c r="BZ152" s="2">
        <f t="shared" si="82"/>
        <v>2.4404719538135832E-6</v>
      </c>
      <c r="CA152" s="2">
        <f t="shared" si="82"/>
        <v>3.3147147975407602E-6</v>
      </c>
      <c r="CB152" s="2">
        <f t="shared" si="82"/>
        <v>1.2467777133688996E-8</v>
      </c>
      <c r="CC152" s="2">
        <f t="shared" si="82"/>
        <v>1.4310782923177387E-5</v>
      </c>
      <c r="CD152" s="2">
        <f t="shared" si="82"/>
        <v>1.9321756901362004E-6</v>
      </c>
      <c r="CE152" s="2">
        <f t="shared" si="82"/>
        <v>3.2073165248593848E-6</v>
      </c>
      <c r="CF152" s="2">
        <f t="shared" si="82"/>
        <v>5.6514448266736491E-6</v>
      </c>
      <c r="CG152" s="2">
        <f t="shared" si="82"/>
        <v>3.887700830883802E-5</v>
      </c>
      <c r="CH152" s="2">
        <f t="shared" si="82"/>
        <v>6.1029626424002026E-8</v>
      </c>
      <c r="CI152" s="2">
        <f t="shared" si="82"/>
        <v>5.8008384772905219E-7</v>
      </c>
      <c r="CJ152" s="2">
        <f t="shared" si="82"/>
        <v>1.5863708129312598E-6</v>
      </c>
      <c r="CK152" s="2">
        <f t="shared" si="82"/>
        <v>1.2175910519050186E-5</v>
      </c>
      <c r="CL152" s="2">
        <f t="shared" si="82"/>
        <v>2.5582132324812732E-6</v>
      </c>
      <c r="CM152" s="2">
        <f t="shared" si="82"/>
        <v>1.0393952889393525E-5</v>
      </c>
      <c r="CN152" s="2">
        <f t="shared" si="82"/>
        <v>1.330682265780382E-6</v>
      </c>
      <c r="CO152" s="2">
        <f t="shared" si="82"/>
        <v>1.7872336463933793E-5</v>
      </c>
      <c r="CP152" s="2">
        <f t="shared" si="82"/>
        <v>6.3662707723400081E-6</v>
      </c>
      <c r="CQ152" s="2">
        <f t="shared" si="82"/>
        <v>2.8240798770939487E-8</v>
      </c>
      <c r="CR152" s="2">
        <f t="shared" si="82"/>
        <v>3.0670742602680557E-5</v>
      </c>
      <c r="CS152" s="2">
        <f t="shared" si="82"/>
        <v>9.004565909212568E-6</v>
      </c>
      <c r="CT152" s="2">
        <f t="shared" si="82"/>
        <v>3.6809178074707031E-6</v>
      </c>
      <c r="CU152" s="2"/>
    </row>
    <row r="153" spans="1:99" x14ac:dyDescent="0.25">
      <c r="A153">
        <v>20150810</v>
      </c>
      <c r="B153">
        <v>1.2623000000000001E-2</v>
      </c>
      <c r="C153">
        <v>-2.1549999999999998E-3</v>
      </c>
      <c r="D153">
        <v>2.4989999999999998E-2</v>
      </c>
      <c r="E153">
        <v>1.0508E-2</v>
      </c>
      <c r="F153">
        <v>2.5551999999999998E-2</v>
      </c>
      <c r="G153">
        <v>3.6357E-2</v>
      </c>
      <c r="H153">
        <v>1.2819000000000001E-2</v>
      </c>
      <c r="I153">
        <v>1.1924000000000001E-2</v>
      </c>
      <c r="J153">
        <v>3.7132999999999999E-2</v>
      </c>
      <c r="K153">
        <v>7.1830000000000001E-3</v>
      </c>
      <c r="L153">
        <v>2.4153999999999998E-2</v>
      </c>
      <c r="M153">
        <v>4.8310000000000002E-3</v>
      </c>
      <c r="N153">
        <v>9.5090000000000001E-3</v>
      </c>
      <c r="O153">
        <v>1.5783999999999999E-2</v>
      </c>
      <c r="P153">
        <v>7.5900000000000004E-3</v>
      </c>
      <c r="Q153">
        <v>1.5089E-2</v>
      </c>
      <c r="R153">
        <v>4.751E-3</v>
      </c>
      <c r="S153">
        <v>1.2344000000000001E-2</v>
      </c>
      <c r="T153">
        <v>3.228E-3</v>
      </c>
      <c r="U153">
        <v>7.4229999999999999E-3</v>
      </c>
      <c r="V153">
        <v>1.9317999999999998E-2</v>
      </c>
      <c r="W153">
        <v>2.6315999999999999E-2</v>
      </c>
      <c r="X153">
        <v>3.2230000000000002E-3</v>
      </c>
      <c r="Y153">
        <v>1.8766000000000001E-2</v>
      </c>
      <c r="Z153">
        <v>5.7299999999999999E-3</v>
      </c>
      <c r="AA153">
        <v>1.4333E-2</v>
      </c>
      <c r="AB153">
        <v>1.5630999999999999E-2</v>
      </c>
      <c r="AC153">
        <v>1.2435999999999999E-2</v>
      </c>
      <c r="AD153">
        <v>2.2910000000000001E-3</v>
      </c>
      <c r="AE153">
        <v>5.4180000000000001E-3</v>
      </c>
      <c r="AF153">
        <f t="shared" si="67"/>
        <v>1.5573223758639421E-2</v>
      </c>
      <c r="AG153">
        <f>B153*caps!AI153</f>
        <v>9.0012456091953638E-4</v>
      </c>
      <c r="AH153">
        <f>C153*caps!AJ153</f>
        <v>-7.36016920215576E-5</v>
      </c>
      <c r="AI153">
        <f>D153*caps!AK153</f>
        <v>1.5499987988646827E-3</v>
      </c>
      <c r="AJ153">
        <f>E153*caps!AL153</f>
        <v>3.0392646065245812E-4</v>
      </c>
      <c r="AK153">
        <f>F153*caps!AM153</f>
        <v>7.7742574008489755E-4</v>
      </c>
      <c r="AL153">
        <f>G153*caps!AN153</f>
        <v>4.675845002577352E-3</v>
      </c>
      <c r="AM153">
        <f>H153*caps!AO153</f>
        <v>2.1409192381284916E-4</v>
      </c>
      <c r="AN153">
        <f>I153*caps!AP153</f>
        <v>4.654509618983321E-4</v>
      </c>
      <c r="AO153">
        <f>J153*caps!AQ153</f>
        <v>3.3790437377304077E-4</v>
      </c>
      <c r="AP153">
        <f>K153*caps!AR153</f>
        <v>1.3885482730252133E-4</v>
      </c>
      <c r="AQ153">
        <f>L153*caps!AS153</f>
        <v>4.5095654436038036E-4</v>
      </c>
      <c r="AR153">
        <f>M153*caps!AT153</f>
        <v>1.9814762066808027E-4</v>
      </c>
      <c r="AS153">
        <f>N153*caps!AU153</f>
        <v>4.9497653139930666E-4</v>
      </c>
      <c r="AT153">
        <f>O153*caps!AV153</f>
        <v>2.8093750167143468E-4</v>
      </c>
      <c r="AU153">
        <f>P153*caps!AW153</f>
        <v>2.359417079476203E-4</v>
      </c>
      <c r="AV153">
        <f>Q153*caps!AX153</f>
        <v>5.353370088487029E-4</v>
      </c>
      <c r="AW153">
        <f>R153*caps!AY153</f>
        <v>8.5260876301131072E-5</v>
      </c>
      <c r="AX153">
        <f>S153*caps!AZ153</f>
        <v>5.9447882631262722E-4</v>
      </c>
      <c r="AY153">
        <f>T153*caps!BA153</f>
        <v>1.3998165969782863E-4</v>
      </c>
      <c r="AZ153">
        <f>U153*caps!BB153</f>
        <v>1.0935538039957593E-4</v>
      </c>
      <c r="BA153">
        <f>V153*caps!BC153</f>
        <v>2.9608675459458054E-4</v>
      </c>
      <c r="BB153">
        <f>W153*caps!BD153</f>
        <v>6.9852251940600413E-4</v>
      </c>
      <c r="BC153">
        <f>X153*caps!BE153</f>
        <v>1.9993976694185113E-5</v>
      </c>
      <c r="BD153">
        <f>Y153*caps!BF153</f>
        <v>6.788083614568725E-4</v>
      </c>
      <c r="BE153">
        <f>Z153*caps!BG153</f>
        <v>1.6488692850685711E-4</v>
      </c>
      <c r="BF153">
        <f>AA153*caps!BH153</f>
        <v>4.8120465102746712E-4</v>
      </c>
      <c r="BG153">
        <f>AB153*caps!BI153</f>
        <v>4.2803361731201132E-4</v>
      </c>
      <c r="BH153">
        <f>AC153*caps!BJ153</f>
        <v>2.084527702880444E-4</v>
      </c>
      <c r="BI153">
        <f>AD153*caps!BK153</f>
        <v>6.2639434446299337E-5</v>
      </c>
      <c r="BJ153">
        <f>AE153*caps!BL153</f>
        <v>1.1920012943629874E-4</v>
      </c>
      <c r="BL153">
        <v>0</v>
      </c>
      <c r="BM153" s="2">
        <f t="shared" si="68"/>
        <v>1.5573223758639421E-2</v>
      </c>
      <c r="BP153" s="2" t="s">
        <v>48</v>
      </c>
      <c r="BQ153" s="2">
        <f>SUM(BQ150:CT150)</f>
        <v>3.98543387749274E-3</v>
      </c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</row>
    <row r="154" spans="1:99" x14ac:dyDescent="0.25">
      <c r="A154">
        <v>20150811</v>
      </c>
      <c r="B154">
        <v>-1.9438E-2</v>
      </c>
      <c r="C154">
        <v>-4.7980000000000002E-3</v>
      </c>
      <c r="D154">
        <v>-6.7299999999999999E-3</v>
      </c>
      <c r="E154">
        <v>-7.9109999999999996E-3</v>
      </c>
      <c r="F154">
        <v>-1.281E-3</v>
      </c>
      <c r="G154">
        <v>-5.2038000000000001E-2</v>
      </c>
      <c r="H154">
        <v>-9.443E-3</v>
      </c>
      <c r="I154">
        <v>-2.0950000000000001E-3</v>
      </c>
      <c r="J154">
        <v>-2.6446999999999998E-2</v>
      </c>
      <c r="K154">
        <v>-1.0644000000000001E-2</v>
      </c>
      <c r="L154">
        <v>-1.2409E-2</v>
      </c>
      <c r="M154">
        <v>-6.7869999999999996E-3</v>
      </c>
      <c r="N154">
        <v>-7.816E-3</v>
      </c>
      <c r="O154">
        <v>-1.8249000000000001E-2</v>
      </c>
      <c r="P154">
        <v>-1.1128000000000001E-2</v>
      </c>
      <c r="Q154">
        <v>-2.7026999999999999E-2</v>
      </c>
      <c r="R154">
        <v>-5.836E-3</v>
      </c>
      <c r="S154">
        <v>-9.58E-3</v>
      </c>
      <c r="T154">
        <v>6.2950000000000002E-3</v>
      </c>
      <c r="U154">
        <v>-7.8019999999999999E-3</v>
      </c>
      <c r="V154">
        <v>9.8400000000000007E-4</v>
      </c>
      <c r="W154">
        <v>-2.2605E-2</v>
      </c>
      <c r="X154">
        <v>6.6100000000000002E-4</v>
      </c>
      <c r="Y154">
        <v>7.8340000000000007E-3</v>
      </c>
      <c r="Z154">
        <v>7.6499999999999995E-4</v>
      </c>
      <c r="AA154">
        <v>-1.8727000000000001E-2</v>
      </c>
      <c r="AB154">
        <v>-1.9937E-2</v>
      </c>
      <c r="AC154">
        <v>-2.0730999999999999E-2</v>
      </c>
      <c r="AD154">
        <v>-1.3712999999999999E-2</v>
      </c>
      <c r="AE154">
        <v>-1.7960000000000001E-3</v>
      </c>
      <c r="AF154">
        <f t="shared" si="67"/>
        <v>-1.4506105295889728E-2</v>
      </c>
      <c r="AG154">
        <f>B154*caps!AI154</f>
        <v>-1.3803432933191747E-3</v>
      </c>
      <c r="AH154">
        <f>C154*caps!AJ154</f>
        <v>-1.6562742228433741E-4</v>
      </c>
      <c r="AI154">
        <f>D154*caps!AK154</f>
        <v>-4.1715332160905652E-4</v>
      </c>
      <c r="AJ154">
        <f>E154*caps!AL154</f>
        <v>-2.3054250873314207E-4</v>
      </c>
      <c r="AK154">
        <f>F154*caps!AM154</f>
        <v>-3.9531839526508179E-5</v>
      </c>
      <c r="AL154">
        <f>G154*caps!AN154</f>
        <v>-6.4432352584846376E-3</v>
      </c>
      <c r="AM154">
        <f>H154*caps!AO154</f>
        <v>-1.5865591175010091E-4</v>
      </c>
      <c r="AN154">
        <f>I154*caps!AP154</f>
        <v>-8.2879232445993027E-5</v>
      </c>
      <c r="AO154">
        <f>J154*caps!AQ154</f>
        <v>-2.3795245012337649E-4</v>
      </c>
      <c r="AP154">
        <f>K154*caps!AR154</f>
        <v>-2.0674405477477984E-4</v>
      </c>
      <c r="AQ154">
        <f>L154*caps!AS154</f>
        <v>-2.3236991960349108E-4</v>
      </c>
      <c r="AR154">
        <f>M154*caps!AT154</f>
        <v>-2.8079693449589786E-4</v>
      </c>
      <c r="AS154">
        <f>N154*caps!AU154</f>
        <v>-4.0996500550392759E-4</v>
      </c>
      <c r="AT154">
        <f>O154*caps!AV154</f>
        <v>-3.2385709376664228E-4</v>
      </c>
      <c r="AU154">
        <f>P154*caps!AW154</f>
        <v>-3.4740852888156512E-4</v>
      </c>
      <c r="AV154">
        <f>Q154*caps!AX154</f>
        <v>-9.4751450197296026E-4</v>
      </c>
      <c r="AW154">
        <f>R154*caps!AY154</f>
        <v>-1.0574471993932447E-4</v>
      </c>
      <c r="AX154">
        <f>S154*caps!AZ154</f>
        <v>-4.6407226227253702E-4</v>
      </c>
      <c r="AY154">
        <f>T154*caps!BA154</f>
        <v>2.7898400282163764E-4</v>
      </c>
      <c r="AZ154">
        <f>U154*caps!BB154</f>
        <v>-1.1582053671736117E-4</v>
      </c>
      <c r="BA154">
        <f>V154*caps!BC154</f>
        <v>1.533203155354879E-5</v>
      </c>
      <c r="BB154">
        <f>W154*caps!BD154</f>
        <v>-5.9560149494791053E-4</v>
      </c>
      <c r="BC154">
        <f>X154*caps!BE154</f>
        <v>4.1672347359747799E-6</v>
      </c>
      <c r="BD154">
        <f>Y154*caps!BF154</f>
        <v>2.9004707055318838E-4</v>
      </c>
      <c r="BE154">
        <f>Z154*caps!BG154</f>
        <v>2.2374107493987259E-5</v>
      </c>
      <c r="BF154">
        <f>AA154*caps!BH154</f>
        <v>-6.2657259204102541E-4</v>
      </c>
      <c r="BG154">
        <f>AB154*caps!BI154</f>
        <v>-5.4340713772714337E-4</v>
      </c>
      <c r="BH154">
        <f>AC154*caps!BJ154</f>
        <v>-3.4559669176732977E-4</v>
      </c>
      <c r="BI154">
        <f>AD154*caps!BK154</f>
        <v>-3.7555954245125614E-4</v>
      </c>
      <c r="BJ154">
        <f>AE154*caps!BL154</f>
        <v>-4.0057487908589628E-5</v>
      </c>
      <c r="BL154">
        <v>0</v>
      </c>
      <c r="BM154" s="2">
        <f t="shared" si="68"/>
        <v>-1.4506105295889728E-2</v>
      </c>
      <c r="BP154" s="2" t="s">
        <v>49</v>
      </c>
      <c r="BQ154" s="2">
        <f>SUM(BQ151:CT151)</f>
        <v>0.20227678602075103</v>
      </c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</row>
    <row r="155" spans="1:99" x14ac:dyDescent="0.25">
      <c r="A155">
        <v>20150812</v>
      </c>
      <c r="B155">
        <v>7.1110000000000001E-3</v>
      </c>
      <c r="C155">
        <v>-5.3039999999999997E-3</v>
      </c>
      <c r="D155">
        <v>1.6775999999999999E-2</v>
      </c>
      <c r="E155">
        <v>4.1799999999999997E-3</v>
      </c>
      <c r="F155">
        <v>1.1774E-2</v>
      </c>
      <c r="G155">
        <v>1.542E-2</v>
      </c>
      <c r="H155">
        <v>7.3020000000000003E-3</v>
      </c>
      <c r="I155">
        <v>2.2300000000000002E-3</v>
      </c>
      <c r="J155">
        <v>1.1276E-2</v>
      </c>
      <c r="K155">
        <v>4.411E-3</v>
      </c>
      <c r="L155">
        <v>-1.1246000000000001E-2</v>
      </c>
      <c r="M155">
        <v>7.1180000000000002E-3</v>
      </c>
      <c r="N155">
        <v>-3.0300000000000001E-3</v>
      </c>
      <c r="O155">
        <v>2.6899999999999998E-4</v>
      </c>
      <c r="P155">
        <v>8.6569999999999998E-3</v>
      </c>
      <c r="Q155">
        <v>-9.3519999999999992E-3</v>
      </c>
      <c r="R155">
        <v>-5.3639999999999998E-3</v>
      </c>
      <c r="S155">
        <v>-1.451E-2</v>
      </c>
      <c r="T155">
        <v>9.0369999999999999E-3</v>
      </c>
      <c r="U155">
        <v>-1.2231000000000001E-2</v>
      </c>
      <c r="V155">
        <v>-4.1799999999999997E-3</v>
      </c>
      <c r="W155">
        <v>1.6913999999999998E-2</v>
      </c>
      <c r="X155">
        <v>-4.3439999999999998E-3</v>
      </c>
      <c r="Y155">
        <v>5.2519999999999997E-3</v>
      </c>
      <c r="Z155">
        <v>0</v>
      </c>
      <c r="AA155">
        <v>-1.2664999999999999E-2</v>
      </c>
      <c r="AB155">
        <v>-4.2830000000000003E-3</v>
      </c>
      <c r="AC155">
        <v>-2.826E-3</v>
      </c>
      <c r="AD155">
        <v>4.0889999999999998E-3</v>
      </c>
      <c r="AE155">
        <v>-8.6700000000000006E-3</v>
      </c>
      <c r="AF155">
        <f t="shared" si="67"/>
        <v>3.4148350569656975E-3</v>
      </c>
      <c r="AG155">
        <f>B155*caps!AI155</f>
        <v>5.0695431481516818E-4</v>
      </c>
      <c r="AH155">
        <f>C155*caps!AJ155</f>
        <v>-1.8154799808678989E-4</v>
      </c>
      <c r="AI155">
        <f>D155*caps!AK155</f>
        <v>1.0539499138272734E-3</v>
      </c>
      <c r="AJ155">
        <f>E155*caps!AL155</f>
        <v>1.2193626629971091E-4</v>
      </c>
      <c r="AK155">
        <f>F155*caps!AM155</f>
        <v>3.6646377056265798E-4</v>
      </c>
      <c r="AL155">
        <f>G155*caps!AN155</f>
        <v>1.9325862850512632E-3</v>
      </c>
      <c r="AM155">
        <f>H155*caps!AO155</f>
        <v>1.2239558773215203E-4</v>
      </c>
      <c r="AN155">
        <f>I155*caps!AP155</f>
        <v>8.8137270236286405E-5</v>
      </c>
      <c r="AO155">
        <f>J155*caps!AQ155</f>
        <v>1.0227373643554356E-4</v>
      </c>
      <c r="AP155">
        <f>K155*caps!AR155</f>
        <v>8.5783180533805274E-5</v>
      </c>
      <c r="AQ155">
        <f>L155*caps!AS155</f>
        <v>-2.0756535058854669E-4</v>
      </c>
      <c r="AR155">
        <f>M155*caps!AT155</f>
        <v>2.9565043552904762E-4</v>
      </c>
      <c r="AS155">
        <f>N155*caps!AU155</f>
        <v>-1.5794738136427918E-4</v>
      </c>
      <c r="AT155">
        <f>O155*caps!AV155</f>
        <v>4.7600233004007181E-6</v>
      </c>
      <c r="AU155">
        <f>P155*caps!AW155</f>
        <v>2.7174373873216644E-4</v>
      </c>
      <c r="AV155">
        <f>Q155*caps!AX155</f>
        <v>-3.2377061340260413E-4</v>
      </c>
      <c r="AW155">
        <f>R155*caps!AY155</f>
        <v>-9.6365571118510208E-5</v>
      </c>
      <c r="AX155">
        <f>S155*caps!AZ155</f>
        <v>-6.9050260598770073E-4</v>
      </c>
      <c r="AY155">
        <f>T155*caps!BA155</f>
        <v>4.0284708589219203E-4</v>
      </c>
      <c r="AZ155">
        <f>U155*caps!BB155</f>
        <v>-1.7878138883936851E-4</v>
      </c>
      <c r="BA155">
        <f>V155*caps!BC155</f>
        <v>-6.4652781270198618E-5</v>
      </c>
      <c r="BB155">
        <f>W155*caps!BD155</f>
        <v>4.5175952195380736E-4</v>
      </c>
      <c r="BC155">
        <f>X155*caps!BE155</f>
        <v>-2.7181351931071639E-5</v>
      </c>
      <c r="BD155">
        <f>Y155*caps!BF155</f>
        <v>1.9485434611020151E-4</v>
      </c>
      <c r="BE155">
        <f>Z155*caps!BG155</f>
        <v>0</v>
      </c>
      <c r="BF155">
        <f>AA155*caps!BH155</f>
        <v>-4.1705992874112205E-4</v>
      </c>
      <c r="BG155">
        <f>AB155*caps!BI155</f>
        <v>-1.1587110545321307E-4</v>
      </c>
      <c r="BH155">
        <f>AC155*caps!BJ155</f>
        <v>-4.6829326481288891E-5</v>
      </c>
      <c r="BI155">
        <f>AD155*caps!BK155</f>
        <v>1.1190595878540023E-4</v>
      </c>
      <c r="BJ155">
        <f>AE155*caps!BL155</f>
        <v>-1.9109097556668591E-4</v>
      </c>
      <c r="BL155">
        <v>0</v>
      </c>
      <c r="BM155" s="2">
        <f t="shared" si="68"/>
        <v>3.4148350569656975E-3</v>
      </c>
      <c r="BP155" s="2" t="s">
        <v>50</v>
      </c>
      <c r="BQ155" s="2">
        <f>SUM(BQ152:CT152)</f>
        <v>2.2909628251773572E-4</v>
      </c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</row>
    <row r="156" spans="1:99" x14ac:dyDescent="0.25">
      <c r="A156">
        <v>20150813</v>
      </c>
      <c r="B156">
        <v>-2.14E-4</v>
      </c>
      <c r="C156">
        <v>-3.8779999999999999E-3</v>
      </c>
      <c r="D156">
        <v>-1.7769999999999999E-3</v>
      </c>
      <c r="E156">
        <v>-6.9800000000000001E-3</v>
      </c>
      <c r="F156">
        <v>-1.0831E-2</v>
      </c>
      <c r="G156">
        <v>-7.8100000000000001E-4</v>
      </c>
      <c r="H156">
        <v>-3.1410000000000001E-3</v>
      </c>
      <c r="I156">
        <v>-7.9850000000000008E-3</v>
      </c>
      <c r="J156">
        <v>-1.4697999999999999E-2</v>
      </c>
      <c r="K156">
        <v>-8.7829999999999991E-3</v>
      </c>
      <c r="L156">
        <v>1.6709999999999999E-2</v>
      </c>
      <c r="M156">
        <v>-2.8299999999999999E-4</v>
      </c>
      <c r="N156">
        <v>-2.33E-3</v>
      </c>
      <c r="O156">
        <v>-7.541E-3</v>
      </c>
      <c r="P156">
        <v>1.2357999999999999E-2</v>
      </c>
      <c r="Q156">
        <v>4.9540000000000001E-3</v>
      </c>
      <c r="R156">
        <v>1.1091E-2</v>
      </c>
      <c r="S156">
        <v>4.6100000000000004E-3</v>
      </c>
      <c r="T156">
        <v>-6.476E-3</v>
      </c>
      <c r="U156">
        <v>4.7759999999999999E-3</v>
      </c>
      <c r="V156">
        <v>-2.9629999999999999E-3</v>
      </c>
      <c r="W156">
        <v>-2.0027E-2</v>
      </c>
      <c r="X156">
        <v>1.4416999999999999E-2</v>
      </c>
      <c r="Y156">
        <v>-3.9709999999999997E-3</v>
      </c>
      <c r="Z156">
        <v>1.1301E-2</v>
      </c>
      <c r="AA156">
        <v>7.3800000000000003E-3</v>
      </c>
      <c r="AB156">
        <v>2.8674000000000002E-2</v>
      </c>
      <c r="AC156">
        <v>-1.939E-3</v>
      </c>
      <c r="AD156">
        <v>5.3030000000000004E-3</v>
      </c>
      <c r="AE156">
        <v>-5.6109999999999997E-3</v>
      </c>
      <c r="AF156">
        <f t="shared" si="67"/>
        <v>1.6039688411546328E-6</v>
      </c>
      <c r="AG156">
        <f>B156*caps!AI156</f>
        <v>-1.5254196592276224E-5</v>
      </c>
      <c r="AH156">
        <f>C156*caps!AJ156</f>
        <v>-1.3223264943835577E-4</v>
      </c>
      <c r="AI156">
        <f>D156*caps!AK156</f>
        <v>-1.1144920046302156E-4</v>
      </c>
      <c r="AJ156">
        <f>E156*caps!AL156</f>
        <v>-2.0220896015592918E-4</v>
      </c>
      <c r="AK156">
        <f>F156*caps!AM156</f>
        <v>-3.3348517247954623E-4</v>
      </c>
      <c r="AL156">
        <f>G156*caps!AN156</f>
        <v>-9.7813003256148803E-5</v>
      </c>
      <c r="AM156">
        <f>H156*caps!AO156</f>
        <v>-5.2487499902093523E-5</v>
      </c>
      <c r="AN156">
        <f>I156*caps!AP156</f>
        <v>-3.1309641258762483E-4</v>
      </c>
      <c r="AO156">
        <f>J156*caps!AQ156</f>
        <v>-1.3136111360383731E-4</v>
      </c>
      <c r="AP156">
        <f>K156*caps!AR156</f>
        <v>-1.6931949678388898E-4</v>
      </c>
      <c r="AQ156">
        <f>L156*caps!AS156</f>
        <v>3.1358890273820272E-4</v>
      </c>
      <c r="AR156">
        <f>M156*caps!AT156</f>
        <v>-1.1752074047155069E-5</v>
      </c>
      <c r="AS156">
        <f>N156*caps!AU156</f>
        <v>-1.211833512012408E-4</v>
      </c>
      <c r="AT156">
        <f>O156*caps!AV156</f>
        <v>-1.3244287529687248E-4</v>
      </c>
      <c r="AU156">
        <f>P156*caps!AW156</f>
        <v>3.9273983673050495E-4</v>
      </c>
      <c r="AV156">
        <f>Q156*caps!AX156</f>
        <v>1.7237145519401754E-4</v>
      </c>
      <c r="AW156">
        <f>R156*caps!AY156</f>
        <v>2.0147646643791847E-4</v>
      </c>
      <c r="AX156">
        <f>S156*caps!AZ156</f>
        <v>2.2040773479838706E-4</v>
      </c>
      <c r="AY156">
        <f>T156*caps!BA156</f>
        <v>-2.8683468308060003E-4</v>
      </c>
      <c r="AZ156">
        <f>U156*caps!BB156</f>
        <v>7.0149463935605992E-5</v>
      </c>
      <c r="BA156">
        <f>V156*caps!BC156</f>
        <v>-4.5696635040497785E-5</v>
      </c>
      <c r="BB156">
        <f>W156*caps!BD156</f>
        <v>-5.2422928202292115E-4</v>
      </c>
      <c r="BC156">
        <f>X156*caps!BE156</f>
        <v>9.1517271926837491E-5</v>
      </c>
      <c r="BD156">
        <f>Y156*caps!BF156</f>
        <v>-1.4675324399747742E-4</v>
      </c>
      <c r="BE156">
        <f>Z156*caps!BG156</f>
        <v>3.3322483734200456E-4</v>
      </c>
      <c r="BF156">
        <f>AA156*caps!BH156</f>
        <v>2.4483490667379288E-4</v>
      </c>
      <c r="BG156">
        <f>AB156*caps!BI156</f>
        <v>7.9803768105615464E-4</v>
      </c>
      <c r="BH156">
        <f>AC156*caps!BJ156</f>
        <v>-3.2070889004438468E-5</v>
      </c>
      <c r="BI156">
        <f>AD156*caps!BK156</f>
        <v>1.4591003359274999E-4</v>
      </c>
      <c r="BJ156">
        <f>AE156*caps!BL156</f>
        <v>-1.2298388263109585E-4</v>
      </c>
      <c r="BL156">
        <v>0</v>
      </c>
      <c r="BM156" s="2">
        <f t="shared" si="68"/>
        <v>1.6039688411546328E-6</v>
      </c>
      <c r="BP156" s="2" t="s">
        <v>54</v>
      </c>
      <c r="BQ156" s="2">
        <f>AVERAGE(BM104:BM356)</f>
        <v>-5.7948830349107853E-5</v>
      </c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</row>
    <row r="157" spans="1:99" x14ac:dyDescent="0.25">
      <c r="A157">
        <v>20150814</v>
      </c>
      <c r="B157">
        <v>5.7780000000000001E-3</v>
      </c>
      <c r="C157">
        <v>3.65E-3</v>
      </c>
      <c r="D157">
        <v>-3.6870000000000002E-3</v>
      </c>
      <c r="E157">
        <v>4.385E-3</v>
      </c>
      <c r="F157">
        <v>1.6310000000000001E-3</v>
      </c>
      <c r="G157">
        <v>7.0340000000000003E-3</v>
      </c>
      <c r="H157">
        <v>3.2529999999999998E-3</v>
      </c>
      <c r="I157">
        <v>-2.111E-3</v>
      </c>
      <c r="J157">
        <v>9.3880000000000005E-3</v>
      </c>
      <c r="K157">
        <v>-4.7549999999999997E-3</v>
      </c>
      <c r="L157">
        <v>1.934E-3</v>
      </c>
      <c r="M157">
        <v>-1.1310000000000001E-3</v>
      </c>
      <c r="N157">
        <v>3.3509999999999998E-3</v>
      </c>
      <c r="O157">
        <v>5.9699999999999996E-3</v>
      </c>
      <c r="P157">
        <v>3.3909999999999999E-3</v>
      </c>
      <c r="Q157">
        <v>-3.3479999999999998E-3</v>
      </c>
      <c r="R157">
        <v>-1.0059999999999999E-3</v>
      </c>
      <c r="S157">
        <v>5.0330000000000001E-3</v>
      </c>
      <c r="T157">
        <v>3.7439999999999999E-3</v>
      </c>
      <c r="U157">
        <v>6.6899999999999998E-3</v>
      </c>
      <c r="V157">
        <v>1.8569999999999999E-3</v>
      </c>
      <c r="W157">
        <v>5.1960000000000001E-3</v>
      </c>
      <c r="X157">
        <v>7.1060000000000003E-3</v>
      </c>
      <c r="Y157">
        <v>-3.5669999999999999E-3</v>
      </c>
      <c r="Z157">
        <v>6.1330000000000004E-3</v>
      </c>
      <c r="AA157">
        <v>4.535E-3</v>
      </c>
      <c r="AB157">
        <v>1.1498E-2</v>
      </c>
      <c r="AC157">
        <v>6.3759999999999997E-3</v>
      </c>
      <c r="AD157">
        <v>3.9230000000000003E-3</v>
      </c>
      <c r="AE157">
        <v>4.1489999999999999E-3</v>
      </c>
      <c r="AF157">
        <f t="shared" si="67"/>
        <v>3.1223426798334358E-3</v>
      </c>
      <c r="AG157">
        <f>B157*caps!AI157</f>
        <v>4.1295999784747562E-4</v>
      </c>
      <c r="AH157">
        <f>C157*caps!AJ157</f>
        <v>1.2452561493485936E-4</v>
      </c>
      <c r="AI157">
        <f>D157*caps!AK157</f>
        <v>-2.2967364986599664E-4</v>
      </c>
      <c r="AJ157">
        <f>E157*caps!AL157</f>
        <v>1.2719429019219592E-4</v>
      </c>
      <c r="AK157">
        <f>F157*caps!AM157</f>
        <v>5.014439412875257E-5</v>
      </c>
      <c r="AL157">
        <f>G157*caps!AN157</f>
        <v>8.8439238182022692E-4</v>
      </c>
      <c r="AM157">
        <f>H157*caps!AO157</f>
        <v>5.436697293527026E-5</v>
      </c>
      <c r="AN157">
        <f>I157*caps!AP157</f>
        <v>-8.2342923324134508E-5</v>
      </c>
      <c r="AO157">
        <f>J157*caps!AQ157</f>
        <v>8.4429174154661003E-5</v>
      </c>
      <c r="AP157">
        <f>K157*caps!AR157</f>
        <v>-9.0948920223154415E-5</v>
      </c>
      <c r="AQ157">
        <f>L157*caps!AS157</f>
        <v>3.625203889016182E-5</v>
      </c>
      <c r="AR157">
        <f>M157*caps!AT157</f>
        <v>-4.6768337475156236E-5</v>
      </c>
      <c r="AS157">
        <f>N157*caps!AU157</f>
        <v>1.7432799256792282E-4</v>
      </c>
      <c r="AT157">
        <f>O157*caps!AV157</f>
        <v>1.0515063965187861E-4</v>
      </c>
      <c r="AU157">
        <f>P157*caps!AW157</f>
        <v>1.0779721765302987E-4</v>
      </c>
      <c r="AV157">
        <f>Q157*caps!AX157</f>
        <v>-1.1574201770105109E-4</v>
      </c>
      <c r="AW157">
        <f>R157*caps!AY157</f>
        <v>-1.8199821881214893E-5</v>
      </c>
      <c r="AX157">
        <f>S157*caps!AZ157</f>
        <v>2.410938300203435E-4</v>
      </c>
      <c r="AY157">
        <f>T157*caps!BA157</f>
        <v>1.6593444667991201E-4</v>
      </c>
      <c r="AZ157">
        <f>U157*caps!BB157</f>
        <v>9.861313741429625E-5</v>
      </c>
      <c r="BA157">
        <f>V157*caps!BC157</f>
        <v>2.8603762869212971E-5</v>
      </c>
      <c r="BB157">
        <f>W157*caps!BD157</f>
        <v>1.3629438028636332E-4</v>
      </c>
      <c r="BC157">
        <f>X157*caps!BE157</f>
        <v>4.5287819606703065E-5</v>
      </c>
      <c r="BD157">
        <f>Y157*caps!BF157</f>
        <v>-1.3094588907435162E-4</v>
      </c>
      <c r="BE157">
        <f>Z157*caps!BG157</f>
        <v>1.8138519459054211E-4</v>
      </c>
      <c r="BF157">
        <f>AA157*caps!BH157</f>
        <v>1.5066494149256504E-4</v>
      </c>
      <c r="BG157">
        <f>AB157*caps!BI157</f>
        <v>3.2268246446606757E-4</v>
      </c>
      <c r="BH157">
        <f>AC157*caps!BJ157</f>
        <v>1.0580220724947351E-4</v>
      </c>
      <c r="BI157">
        <f>AD157*caps!BK157</f>
        <v>1.0802763962350079E-4</v>
      </c>
      <c r="BJ157">
        <f>AE157*caps!BL157</f>
        <v>9.10337003030809E-5</v>
      </c>
      <c r="BL157">
        <v>0</v>
      </c>
      <c r="BM157" s="2">
        <f t="shared" si="68"/>
        <v>3.1223426798334358E-3</v>
      </c>
      <c r="BP157" s="2" t="s">
        <v>55</v>
      </c>
      <c r="BQ157" s="2">
        <f>_xlfn.STDEV.S(AF104:AF356)</f>
        <v>1.0531452556239943E-2</v>
      </c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</row>
    <row r="158" spans="1:99" x14ac:dyDescent="0.25">
      <c r="A158">
        <v>20150817</v>
      </c>
      <c r="B158">
        <v>6.8089999999999999E-3</v>
      </c>
      <c r="C158">
        <v>2.4239999999999999E-3</v>
      </c>
      <c r="D158">
        <v>5.2319999999999997E-3</v>
      </c>
      <c r="E158">
        <v>3.5950000000000001E-3</v>
      </c>
      <c r="F158">
        <v>-1.9653E-2</v>
      </c>
      <c r="G158">
        <v>1.0348E-2</v>
      </c>
      <c r="H158">
        <v>6.6870000000000002E-3</v>
      </c>
      <c r="I158">
        <v>-1.1900000000000001E-3</v>
      </c>
      <c r="J158">
        <v>6.3699999999999998E-4</v>
      </c>
      <c r="K158">
        <v>1.0423E-2</v>
      </c>
      <c r="L158">
        <v>-4.4799999999999996E-3</v>
      </c>
      <c r="M158">
        <v>5.0959999999999998E-3</v>
      </c>
      <c r="N158">
        <v>1.0728E-2</v>
      </c>
      <c r="O158">
        <v>6.4739999999999997E-3</v>
      </c>
      <c r="P158">
        <v>8.9560000000000004E-3</v>
      </c>
      <c r="Q158">
        <v>1.7637E-2</v>
      </c>
      <c r="R158">
        <v>1.4002000000000001E-2</v>
      </c>
      <c r="S158">
        <v>2.6510000000000001E-3</v>
      </c>
      <c r="T158">
        <v>-6.4929999999999996E-3</v>
      </c>
      <c r="U158">
        <v>5.4219999999999997E-3</v>
      </c>
      <c r="V158">
        <v>1.1119999999999999E-3</v>
      </c>
      <c r="W158">
        <v>2.068E-3</v>
      </c>
      <c r="X158">
        <v>0</v>
      </c>
      <c r="Y158">
        <v>6.3199999999999997E-4</v>
      </c>
      <c r="Z158">
        <v>-4.1800000000000002E-4</v>
      </c>
      <c r="AA158">
        <v>3.1259999999999999E-3</v>
      </c>
      <c r="AB158">
        <v>-7.0619999999999997E-3</v>
      </c>
      <c r="AC158">
        <v>2.7230000000000002E-3</v>
      </c>
      <c r="AD158">
        <v>2.5600000000000002E-3</v>
      </c>
      <c r="AE158">
        <v>2.3137000000000001E-2</v>
      </c>
      <c r="AF158">
        <f t="shared" si="67"/>
        <v>4.5079526246889004E-3</v>
      </c>
      <c r="AG158">
        <f>B158*caps!AI158</f>
        <v>4.8801459025534069E-4</v>
      </c>
      <c r="AH158">
        <f>C158*caps!AJ158</f>
        <v>8.2569975139773686E-5</v>
      </c>
      <c r="AI158">
        <f>D158*caps!AK158</f>
        <v>3.2632048265179186E-4</v>
      </c>
      <c r="AJ158">
        <f>E158*caps!AL158</f>
        <v>1.0423840744388069E-4</v>
      </c>
      <c r="AK158">
        <f>F158*caps!AM158</f>
        <v>-5.8250730203923782E-4</v>
      </c>
      <c r="AL158">
        <f>G158*caps!AN158</f>
        <v>1.3093095995524071E-3</v>
      </c>
      <c r="AM158">
        <f>H158*caps!AO158</f>
        <v>1.1205957981806274E-4</v>
      </c>
      <c r="AN158">
        <f>I158*caps!AP158</f>
        <v>-4.6178515514517627E-5</v>
      </c>
      <c r="AO158">
        <f>J158*caps!AQ158</f>
        <v>5.7096252879104235E-6</v>
      </c>
      <c r="AP158">
        <f>K158*caps!AR158</f>
        <v>1.9986282168001784E-4</v>
      </c>
      <c r="AQ158">
        <f>L158*caps!AS158</f>
        <v>-8.3267615335411803E-5</v>
      </c>
      <c r="AR158">
        <f>M158*caps!AT158</f>
        <v>2.109592394856228E-4</v>
      </c>
      <c r="AS158">
        <f>N158*caps!AU158</f>
        <v>5.6184660831057147E-4</v>
      </c>
      <c r="AT158">
        <f>O158*caps!AV158</f>
        <v>1.1431023609115824E-4</v>
      </c>
      <c r="AU158">
        <f>P158*caps!AW158</f>
        <v>2.8611333767848164E-4</v>
      </c>
      <c r="AV158">
        <f>Q158*caps!AX158</f>
        <v>6.1800989170841239E-4</v>
      </c>
      <c r="AW158">
        <f>R158*caps!AY158</f>
        <v>2.5584108084504499E-4</v>
      </c>
      <c r="AX158">
        <f>S158*caps!AZ158</f>
        <v>1.2682094419689432E-4</v>
      </c>
      <c r="AY158">
        <f>T158*caps!BA158</f>
        <v>-2.8476654823240033E-4</v>
      </c>
      <c r="AZ158">
        <f>U158*caps!BB158</f>
        <v>8.0036571403668268E-5</v>
      </c>
      <c r="BA158">
        <f>V158*caps!BC158</f>
        <v>1.7079337357203042E-5</v>
      </c>
      <c r="BB158">
        <f>W158*caps!BD158</f>
        <v>5.4141275396137856E-5</v>
      </c>
      <c r="BC158">
        <f>X158*caps!BE158</f>
        <v>0</v>
      </c>
      <c r="BD158">
        <f>Y158*caps!BF158</f>
        <v>2.3123429544518385E-5</v>
      </c>
      <c r="BE158">
        <f>Z158*caps!BG158</f>
        <v>-1.2308239189170936E-5</v>
      </c>
      <c r="BF158">
        <f>AA158*caps!BH158</f>
        <v>1.0376510391206396E-4</v>
      </c>
      <c r="BG158">
        <f>AB158*caps!BI158</f>
        <v>-1.9600863351599285E-4</v>
      </c>
      <c r="BH158">
        <f>AC158*caps!BJ158</f>
        <v>4.5128093915526281E-5</v>
      </c>
      <c r="BI158">
        <f>AD158*caps!BK158</f>
        <v>7.0394551360255416E-5</v>
      </c>
      <c r="BJ158">
        <f>AE158*caps!BL158</f>
        <v>5.1733469548088679E-4</v>
      </c>
      <c r="BL158">
        <v>0</v>
      </c>
      <c r="BM158" s="2">
        <f t="shared" si="68"/>
        <v>4.5079526246889004E-3</v>
      </c>
      <c r="BP158" s="2" t="s">
        <v>51</v>
      </c>
      <c r="BQ158" s="2">
        <f>(BQ153/BQ155)/(BQ156/BQ157^2)</f>
        <v>-33.295799127362791</v>
      </c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</row>
    <row r="159" spans="1:99" x14ac:dyDescent="0.25">
      <c r="A159">
        <v>20150818</v>
      </c>
      <c r="B159">
        <v>5.4949999999999999E-3</v>
      </c>
      <c r="C159">
        <v>-1.209E-3</v>
      </c>
      <c r="D159">
        <v>-1.1044999999999999E-2</v>
      </c>
      <c r="E159">
        <v>-1.9189999999999999E-3</v>
      </c>
      <c r="F159">
        <v>2.5230000000000001E-3</v>
      </c>
      <c r="G159">
        <v>-5.633E-3</v>
      </c>
      <c r="H159">
        <v>5.0299999999999997E-4</v>
      </c>
      <c r="I159">
        <v>-5.2960000000000004E-3</v>
      </c>
      <c r="J159">
        <v>3.565E-3</v>
      </c>
      <c r="K159">
        <v>-8.1980000000000004E-3</v>
      </c>
      <c r="L159">
        <v>1.108E-3</v>
      </c>
      <c r="M159">
        <v>5.6300000000000002E-4</v>
      </c>
      <c r="N159">
        <v>-5.0070000000000002E-3</v>
      </c>
      <c r="O159">
        <v>-6.2319999999999997E-3</v>
      </c>
      <c r="P159">
        <v>-8.3699999999999996E-4</v>
      </c>
      <c r="Q159">
        <v>-1.9349000000000002E-2</v>
      </c>
      <c r="R159">
        <v>9.9299999999999996E-4</v>
      </c>
      <c r="S159">
        <v>2.0569999999999998E-3</v>
      </c>
      <c r="T159">
        <v>-3.3792000000000003E-2</v>
      </c>
      <c r="U159">
        <v>-1.392E-3</v>
      </c>
      <c r="V159">
        <v>2.9629999999999999E-3</v>
      </c>
      <c r="W159">
        <v>-5.8459999999999996E-3</v>
      </c>
      <c r="X159">
        <v>1.021E-3</v>
      </c>
      <c r="Y159">
        <v>-1.263E-3</v>
      </c>
      <c r="Z159">
        <v>2.5898000000000001E-2</v>
      </c>
      <c r="AA159">
        <v>-3.8080000000000002E-3</v>
      </c>
      <c r="AB159">
        <v>-1.9948E-2</v>
      </c>
      <c r="AC159">
        <v>-6.862E-3</v>
      </c>
      <c r="AD159">
        <v>8.0599999999999997E-4</v>
      </c>
      <c r="AE159">
        <v>1.3568E-2</v>
      </c>
      <c r="AF159">
        <f t="shared" si="67"/>
        <v>-3.5218002262654962E-3</v>
      </c>
      <c r="AG159">
        <f>B159*caps!AI159</f>
        <v>3.9503865270130583E-4</v>
      </c>
      <c r="AH159">
        <f>C159*caps!AJ159</f>
        <v>-4.1302080904933982E-5</v>
      </c>
      <c r="AI159">
        <f>D159*caps!AK159</f>
        <v>-6.8406991033754594E-4</v>
      </c>
      <c r="AJ159">
        <f>E159*caps!AL159</f>
        <v>-5.5763631633447004E-5</v>
      </c>
      <c r="AK159">
        <f>F159*caps!AM159</f>
        <v>7.5277593523779906E-5</v>
      </c>
      <c r="AL159">
        <f>G159*caps!AN159</f>
        <v>-7.116292682858063E-4</v>
      </c>
      <c r="AM159">
        <f>H159*caps!AO159</f>
        <v>8.4680945530297456E-6</v>
      </c>
      <c r="AN159">
        <f>I159*caps!AP159</f>
        <v>-2.0526572758440854E-4</v>
      </c>
      <c r="AO159">
        <f>J159*caps!AQ159</f>
        <v>3.219992045184664E-5</v>
      </c>
      <c r="AP159">
        <f>K159*caps!AR159</f>
        <v>-1.5655015866494494E-4</v>
      </c>
      <c r="AQ159">
        <f>L159*caps!AS159</f>
        <v>2.070142650126108E-5</v>
      </c>
      <c r="AR159">
        <f>M159*caps!AT159</f>
        <v>2.341551353052993E-5</v>
      </c>
      <c r="AS159">
        <f>N159*caps!AU159</f>
        <v>-2.6198618217496193E-4</v>
      </c>
      <c r="AT159">
        <f>O159*caps!AV159</f>
        <v>-1.0980107520106974E-4</v>
      </c>
      <c r="AU159">
        <f>P159*caps!AW159</f>
        <v>-2.682669741158075E-5</v>
      </c>
      <c r="AV159">
        <f>Q159*caps!AX159</f>
        <v>-6.6761379503811505E-4</v>
      </c>
      <c r="AW159">
        <f>R159*caps!AY159</f>
        <v>1.8236531670938289E-5</v>
      </c>
      <c r="AX159">
        <f>S159*caps!AZ159</f>
        <v>9.901235749452127E-5</v>
      </c>
      <c r="AY159">
        <f>T159*caps!BA159</f>
        <v>-1.4378366246684119E-3</v>
      </c>
      <c r="AZ159">
        <f>U159*caps!BB159</f>
        <v>-2.0603689314053319E-5</v>
      </c>
      <c r="BA159">
        <f>V159*caps!BC159</f>
        <v>4.5831527631312599E-5</v>
      </c>
      <c r="BB159">
        <f>W159*caps!BD159</f>
        <v>-1.5278193437619073E-4</v>
      </c>
      <c r="BC159">
        <f>X159*caps!BE159</f>
        <v>6.5144680037998745E-6</v>
      </c>
      <c r="BD159">
        <f>Y159*caps!BF159</f>
        <v>-4.6341637647007409E-5</v>
      </c>
      <c r="BE159">
        <f>Z159*caps!BG159</f>
        <v>7.8554604185785836E-4</v>
      </c>
      <c r="BF159">
        <f>AA159*caps!BH159</f>
        <v>-1.2643980223295395E-4</v>
      </c>
      <c r="BG159">
        <f>AB159*caps!BI159</f>
        <v>-5.4485073311633548E-4</v>
      </c>
      <c r="BH159">
        <f>AC159*caps!BJ159</f>
        <v>-1.1340736288373525E-4</v>
      </c>
      <c r="BI159">
        <f>AD159*caps!BK159</f>
        <v>2.2272333825166626E-5</v>
      </c>
      <c r="BJ159">
        <f>AE159*caps!BL159</f>
        <v>3.0875562346465639E-4</v>
      </c>
      <c r="BL159">
        <v>0</v>
      </c>
      <c r="BM159" s="2">
        <f t="shared" si="68"/>
        <v>-3.5218002262654962E-3</v>
      </c>
      <c r="BP159" s="2" t="s">
        <v>52</v>
      </c>
      <c r="BQ159" s="2">
        <f>BQ158/(1+(1-BQ154)*BQ158)</f>
        <v>1.3026101524469731</v>
      </c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</row>
    <row r="160" spans="1:99" x14ac:dyDescent="0.25">
      <c r="A160">
        <v>20150819</v>
      </c>
      <c r="B160">
        <v>-1.3962E-2</v>
      </c>
      <c r="C160">
        <v>-1.2591E-2</v>
      </c>
      <c r="D160">
        <v>-2.1437999999999999E-2</v>
      </c>
      <c r="E160">
        <v>-1.3268E-2</v>
      </c>
      <c r="F160">
        <v>-3.0321000000000001E-2</v>
      </c>
      <c r="G160">
        <v>-1.2789999999999999E-2</v>
      </c>
      <c r="H160">
        <v>-1.2071E-2</v>
      </c>
      <c r="I160">
        <v>-1.3443E-2</v>
      </c>
      <c r="J160">
        <v>-1.7888999999999999E-2</v>
      </c>
      <c r="K160">
        <v>-5.7650000000000002E-3</v>
      </c>
      <c r="L160">
        <v>-1.3001E-2</v>
      </c>
      <c r="M160">
        <v>-7.038E-3</v>
      </c>
      <c r="N160">
        <v>-6.0400000000000004E-4</v>
      </c>
      <c r="O160">
        <v>-9.5409999999999991E-3</v>
      </c>
      <c r="P160">
        <v>0</v>
      </c>
      <c r="Q160">
        <v>-4.5820000000000001E-3</v>
      </c>
      <c r="R160">
        <v>3.3739999999999998E-3</v>
      </c>
      <c r="S160">
        <v>-8.9429999999999996E-3</v>
      </c>
      <c r="T160">
        <v>-1.3096999999999999E-2</v>
      </c>
      <c r="U160">
        <v>1.219E-3</v>
      </c>
      <c r="V160">
        <v>-3.5699999999999998E-3</v>
      </c>
      <c r="W160">
        <v>-1.9025E-2</v>
      </c>
      <c r="X160">
        <v>-5.5649999999999996E-3</v>
      </c>
      <c r="Y160">
        <v>-4.2099999999999999E-4</v>
      </c>
      <c r="Z160">
        <v>-3.2600000000000001E-4</v>
      </c>
      <c r="AA160">
        <v>-9.5569999999999995E-3</v>
      </c>
      <c r="AB160">
        <v>-1.5928999999999999E-2</v>
      </c>
      <c r="AC160">
        <v>-1.1429999999999999E-3</v>
      </c>
      <c r="AD160">
        <v>-9.3999999999999997E-4</v>
      </c>
      <c r="AE160">
        <v>-1.8166999999999999E-2</v>
      </c>
      <c r="AF160">
        <f t="shared" si="67"/>
        <v>-1.0233624504500275E-2</v>
      </c>
      <c r="AG160">
        <f>B160*caps!AI160</f>
        <v>-1.0001333763662314E-3</v>
      </c>
      <c r="AH160">
        <f>C160*caps!AJ160</f>
        <v>-4.291883429762127E-4</v>
      </c>
      <c r="AI160">
        <f>D160*caps!AK160</f>
        <v>-1.3129626993056058E-3</v>
      </c>
      <c r="AJ160">
        <f>E160*caps!AL160</f>
        <v>-3.8443728614553371E-4</v>
      </c>
      <c r="AK160">
        <f>F160*caps!AM160</f>
        <v>-8.8647153459051216E-4</v>
      </c>
      <c r="AL160">
        <f>G160*caps!AN160</f>
        <v>-1.6119039696285912E-3</v>
      </c>
      <c r="AM160">
        <f>H160*caps!AO160</f>
        <v>-2.0287638259247121E-4</v>
      </c>
      <c r="AN160">
        <f>I160*caps!AP160</f>
        <v>-5.1943544176565732E-4</v>
      </c>
      <c r="AO160">
        <f>J160*caps!AQ160</f>
        <v>-1.6035660663465815E-4</v>
      </c>
      <c r="AP160">
        <f>K160*caps!AR160</f>
        <v>-1.1060608264175687E-4</v>
      </c>
      <c r="AQ160">
        <f>L160*caps!AS160</f>
        <v>-2.4226946304140804E-4</v>
      </c>
      <c r="AR160">
        <f>M160*caps!AT160</f>
        <v>-2.9371217466812893E-4</v>
      </c>
      <c r="AS160">
        <f>N160*caps!AU160</f>
        <v>-3.1916871655086499E-5</v>
      </c>
      <c r="AT160">
        <f>O160*caps!AV160</f>
        <v>-1.6707577483952309E-4</v>
      </c>
      <c r="AU160">
        <f>P160*caps!AW160</f>
        <v>0</v>
      </c>
      <c r="AV160">
        <f>Q160*caps!AX160</f>
        <v>-1.590275030831508E-4</v>
      </c>
      <c r="AW160">
        <f>R160*caps!AY160</f>
        <v>6.2826948060538113E-5</v>
      </c>
      <c r="AX160">
        <f>S160*caps!AZ160</f>
        <v>-4.3110382731114153E-4</v>
      </c>
      <c r="AY160">
        <f>T160*caps!BA160</f>
        <v>-5.5575925576586667E-4</v>
      </c>
      <c r="AZ160">
        <f>U160*caps!BB160</f>
        <v>1.8255072715557527E-5</v>
      </c>
      <c r="BA160">
        <f>V160*caps!BC160</f>
        <v>-5.5602296328042793E-5</v>
      </c>
      <c r="BB160">
        <f>W160*caps!BD160</f>
        <v>-4.9287964775709015E-4</v>
      </c>
      <c r="BC160">
        <f>X160*caps!BE160</f>
        <v>-3.5681224431971772E-5</v>
      </c>
      <c r="BD160">
        <f>Y160*caps!BF160</f>
        <v>-1.5603138397317318E-5</v>
      </c>
      <c r="BE160">
        <f>Z160*caps!BG160</f>
        <v>-9.9891014292910971E-6</v>
      </c>
      <c r="BF160">
        <f>AA160*caps!BH160</f>
        <v>-3.1760174045461438E-4</v>
      </c>
      <c r="BG160">
        <f>AB160*caps!BI160</f>
        <v>-4.3265121521547439E-4</v>
      </c>
      <c r="BH160">
        <f>AC160*caps!BJ160</f>
        <v>-1.906711072110342E-5</v>
      </c>
      <c r="BI160">
        <f>AD160*caps!BK160</f>
        <v>-2.6223763082938312E-5</v>
      </c>
      <c r="BJ160">
        <f>AE160*caps!BL160</f>
        <v>-4.1017069444699184E-4</v>
      </c>
      <c r="BL160">
        <v>0</v>
      </c>
      <c r="BM160" s="2">
        <f t="shared" si="68"/>
        <v>-1.0233624504500275E-2</v>
      </c>
      <c r="BP160" s="2" t="s">
        <v>53</v>
      </c>
      <c r="BQ160" s="2">
        <f>1-BQ159</f>
        <v>-0.30261015244697309</v>
      </c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</row>
    <row r="161" spans="1:99" x14ac:dyDescent="0.25">
      <c r="A161">
        <v>20150820</v>
      </c>
      <c r="B161">
        <v>-2.0382000000000001E-2</v>
      </c>
      <c r="C161">
        <v>-5.64E-3</v>
      </c>
      <c r="D161">
        <v>-2.1776E-2</v>
      </c>
      <c r="E161">
        <v>-8.3149999999999995E-3</v>
      </c>
      <c r="F161">
        <v>-2.0639999999999999E-2</v>
      </c>
      <c r="G161">
        <v>-2.052E-2</v>
      </c>
      <c r="H161">
        <v>-2.4336E-2</v>
      </c>
      <c r="I161">
        <v>-2.833E-3</v>
      </c>
      <c r="J161">
        <v>-1.2918000000000001E-2</v>
      </c>
      <c r="K161">
        <v>-1.7940999999999999E-2</v>
      </c>
      <c r="L161">
        <v>-3.9938000000000001E-2</v>
      </c>
      <c r="M161">
        <v>-2.0414000000000002E-2</v>
      </c>
      <c r="N161">
        <v>-5.2360000000000002E-3</v>
      </c>
      <c r="O161">
        <v>-1.7276E-2</v>
      </c>
      <c r="P161">
        <v>-4.5423999999999999E-2</v>
      </c>
      <c r="Q161">
        <v>-6.0403999999999999E-2</v>
      </c>
      <c r="R161">
        <v>-1.3254E-2</v>
      </c>
      <c r="S161">
        <v>-2.4556000000000001E-2</v>
      </c>
      <c r="T161">
        <v>-2.042E-3</v>
      </c>
      <c r="U161">
        <v>-2.3137999999999999E-2</v>
      </c>
      <c r="V161">
        <v>-2.7054000000000002E-2</v>
      </c>
      <c r="W161">
        <v>-2.9267000000000001E-2</v>
      </c>
      <c r="X161">
        <v>-1.4175999999999999E-2</v>
      </c>
      <c r="Y161">
        <v>-1.1804E-2</v>
      </c>
      <c r="Z161">
        <v>-1.8083999999999999E-2</v>
      </c>
      <c r="AA161">
        <v>-2.9298000000000001E-2</v>
      </c>
      <c r="AB161">
        <v>-2.7338000000000001E-2</v>
      </c>
      <c r="AC161">
        <v>-2.0900999999999999E-2</v>
      </c>
      <c r="AD161">
        <v>-6.0480000000000004E-3</v>
      </c>
      <c r="AE161">
        <v>-2.7836E-2</v>
      </c>
      <c r="AF161">
        <f t="shared" si="67"/>
        <v>-1.9969782639155404E-2</v>
      </c>
      <c r="AG161">
        <f>B161*caps!AI161</f>
        <v>-1.4596325654056034E-3</v>
      </c>
      <c r="AH161">
        <f>C161*caps!AJ161</f>
        <v>-1.9509228282484005E-4</v>
      </c>
      <c r="AI161">
        <f>D161*caps!AK161</f>
        <v>-1.3314170322328007E-3</v>
      </c>
      <c r="AJ161">
        <f>E161*caps!AL161</f>
        <v>-2.4382920629165489E-4</v>
      </c>
      <c r="AK161">
        <f>F161*caps!AM161</f>
        <v>-6.0311883088087434E-4</v>
      </c>
      <c r="AL161">
        <f>G161*caps!AN161</f>
        <v>-2.5850635558833822E-3</v>
      </c>
      <c r="AM161">
        <f>H161*caps!AO161</f>
        <v>-4.0725605539556714E-4</v>
      </c>
      <c r="AN161">
        <f>I161*caps!AP161</f>
        <v>-1.1139851511556352E-4</v>
      </c>
      <c r="AO161">
        <f>J161*caps!AQ161</f>
        <v>-1.1664842020508205E-4</v>
      </c>
      <c r="AP161">
        <f>K161*caps!AR161</f>
        <v>-3.4497968202795959E-4</v>
      </c>
      <c r="AQ161">
        <f>L161*caps!AS161</f>
        <v>-7.2918380230281891E-4</v>
      </c>
      <c r="AR161">
        <f>M161*caps!AT161</f>
        <v>-8.5167332385288142E-4</v>
      </c>
      <c r="AS161">
        <f>N161*caps!AU161</f>
        <v>-2.80887670047181E-4</v>
      </c>
      <c r="AT161">
        <f>O161*caps!AV161</f>
        <v>-3.0340601312436747E-4</v>
      </c>
      <c r="AU161">
        <f>P161*caps!AW161</f>
        <v>-1.4332176728078273E-3</v>
      </c>
      <c r="AV161">
        <f>Q161*caps!AX161</f>
        <v>-2.010266771990296E-3</v>
      </c>
      <c r="AW161">
        <f>R161*caps!AY161</f>
        <v>-2.4853227317447332E-4</v>
      </c>
      <c r="AX161">
        <f>S161*caps!AZ161</f>
        <v>-1.1783876302140365E-3</v>
      </c>
      <c r="AY161">
        <f>T161*caps!BA161</f>
        <v>-8.8249582752655324E-5</v>
      </c>
      <c r="AZ161">
        <f>U161*caps!BB161</f>
        <v>-3.4543658783159369E-4</v>
      </c>
      <c r="BA161">
        <f>V161*caps!BC161</f>
        <v>-4.1838346035081138E-4</v>
      </c>
      <c r="BB161">
        <f>W161*caps!BD161</f>
        <v>-7.5114549700156647E-4</v>
      </c>
      <c r="BC161">
        <f>X161*caps!BE161</f>
        <v>-9.1444402188185778E-5</v>
      </c>
      <c r="BD161">
        <f>Y161*caps!BF161</f>
        <v>-4.4119607880204457E-4</v>
      </c>
      <c r="BE161">
        <f>Z161*caps!BG161</f>
        <v>-5.5527393048153189E-4</v>
      </c>
      <c r="BF161">
        <f>AA161*caps!BH161</f>
        <v>-9.6452776218229955E-4</v>
      </c>
      <c r="BG161">
        <f>AB161*caps!BI161</f>
        <v>-7.3706824640925163E-4</v>
      </c>
      <c r="BH161">
        <f>AC161*caps!BJ161</f>
        <v>-3.4838713515318858E-4</v>
      </c>
      <c r="BI161">
        <f>AD161*caps!BK161</f>
        <v>-1.7114879271317156E-4</v>
      </c>
      <c r="BJ161">
        <f>AE161*caps!BL161</f>
        <v>-6.2352985951189368E-4</v>
      </c>
      <c r="BL161">
        <v>0</v>
      </c>
      <c r="BM161" s="2">
        <f t="shared" si="68"/>
        <v>-1.9969782639155404E-2</v>
      </c>
      <c r="BP161" s="2" t="s">
        <v>56</v>
      </c>
      <c r="BQ161" s="2">
        <f>$BQ$159*BQ148</f>
        <v>0.38644566739948766</v>
      </c>
      <c r="BR161" s="2">
        <f t="shared" ref="BR161:CT161" si="83">$BQ$159*BR148</f>
        <v>0.41527542843905424</v>
      </c>
      <c r="BS161" s="2">
        <f t="shared" si="83"/>
        <v>0.1616136770157387</v>
      </c>
      <c r="BT161" s="2">
        <f t="shared" si="83"/>
        <v>-0.21367318419817738</v>
      </c>
      <c r="BU161" s="2">
        <f t="shared" si="83"/>
        <v>4.8613418604549277E-2</v>
      </c>
      <c r="BV161" s="2">
        <f t="shared" si="83"/>
        <v>-0.55178111920419604</v>
      </c>
      <c r="BW161" s="2">
        <f t="shared" si="83"/>
        <v>-0.50715163017342968</v>
      </c>
      <c r="BX161" s="2">
        <f t="shared" si="83"/>
        <v>0.15424367536039818</v>
      </c>
      <c r="BY161" s="2">
        <f t="shared" si="83"/>
        <v>-0.19574910683636704</v>
      </c>
      <c r="BZ161" s="2">
        <f t="shared" si="83"/>
        <v>-0.14631442112862214</v>
      </c>
      <c r="CA161" s="2">
        <f t="shared" si="83"/>
        <v>-0.20761031400079197</v>
      </c>
      <c r="CB161" s="2">
        <f t="shared" si="83"/>
        <v>1.4022440623757165E-2</v>
      </c>
      <c r="CC161" s="2">
        <f t="shared" si="83"/>
        <v>0.75919084808208737</v>
      </c>
      <c r="CD161" s="2">
        <f t="shared" si="83"/>
        <v>0.22077624282516758</v>
      </c>
      <c r="CE161" s="2">
        <f t="shared" si="83"/>
        <v>-0.25803547570098406</v>
      </c>
      <c r="CF161" s="2">
        <f t="shared" si="83"/>
        <v>-0.28176561674473299</v>
      </c>
      <c r="CG161" s="2">
        <f t="shared" si="83"/>
        <v>0.97044690755221952</v>
      </c>
      <c r="CH161" s="2">
        <f t="shared" si="83"/>
        <v>3.4909288139228473E-2</v>
      </c>
      <c r="CI161" s="2">
        <f t="shared" si="83"/>
        <v>-7.5657225633304723E-2</v>
      </c>
      <c r="CJ161" s="2">
        <f t="shared" si="83"/>
        <v>0.12366992485499115</v>
      </c>
      <c r="CK161" s="2">
        <f t="shared" si="83"/>
        <v>-0.34853002912080205</v>
      </c>
      <c r="CL161" s="2">
        <f t="shared" si="83"/>
        <v>-0.20700586684224501</v>
      </c>
      <c r="CM161" s="2">
        <f t="shared" si="83"/>
        <v>0.53998063768343474</v>
      </c>
      <c r="CN161" s="2">
        <f t="shared" si="83"/>
        <v>0.19635265473405111</v>
      </c>
      <c r="CO161" s="2">
        <f t="shared" si="83"/>
        <v>0.61426354269705374</v>
      </c>
      <c r="CP161" s="2">
        <f t="shared" si="83"/>
        <v>-0.26664874023599994</v>
      </c>
      <c r="CQ161" s="2">
        <f t="shared" si="83"/>
        <v>2.0615636824724452E-2</v>
      </c>
      <c r="CR161" s="2">
        <f t="shared" si="83"/>
        <v>-0.70221006613935244</v>
      </c>
      <c r="CS161" s="2">
        <f t="shared" si="83"/>
        <v>0.39822346866193664</v>
      </c>
      <c r="CT161" s="2">
        <f t="shared" si="83"/>
        <v>0.20609948890809873</v>
      </c>
      <c r="CU161" s="2"/>
    </row>
    <row r="162" spans="1:99" x14ac:dyDescent="0.25">
      <c r="A162">
        <v>20150821</v>
      </c>
      <c r="B162">
        <v>-5.6723999999999997E-2</v>
      </c>
      <c r="C162">
        <v>-2.5153999999999999E-2</v>
      </c>
      <c r="D162">
        <v>-3.2721E-2</v>
      </c>
      <c r="E162">
        <v>-2.4957E-2</v>
      </c>
      <c r="F162">
        <v>-4.3916999999999998E-2</v>
      </c>
      <c r="G162">
        <v>-6.1163000000000002E-2</v>
      </c>
      <c r="H162">
        <v>-2.9326000000000001E-2</v>
      </c>
      <c r="I162">
        <v>-2.8007000000000001E-2</v>
      </c>
      <c r="J162">
        <v>-1.8453000000000001E-2</v>
      </c>
      <c r="K162">
        <v>-4.6341E-2</v>
      </c>
      <c r="L162">
        <v>-3.8753000000000003E-2</v>
      </c>
      <c r="M162">
        <v>-2.9232999999999999E-2</v>
      </c>
      <c r="N162">
        <v>-2.5104000000000001E-2</v>
      </c>
      <c r="O162">
        <v>-8.7899999999999992E-3</v>
      </c>
      <c r="P162">
        <v>-2.0719999999999999E-2</v>
      </c>
      <c r="Q162">
        <v>-1.1797999999999999E-2</v>
      </c>
      <c r="R162">
        <v>-2.6363000000000001E-2</v>
      </c>
      <c r="S162">
        <v>-3.5486999999999998E-2</v>
      </c>
      <c r="T162">
        <v>-2.7619000000000001E-2</v>
      </c>
      <c r="U162">
        <v>-4.8353E-2</v>
      </c>
      <c r="V162">
        <v>-2.1965999999999999E-2</v>
      </c>
      <c r="W162">
        <v>-3.5234000000000001E-2</v>
      </c>
      <c r="X162">
        <v>-2.6206E-2</v>
      </c>
      <c r="Y162">
        <v>-1.6638E-2</v>
      </c>
      <c r="Z162">
        <v>-3.6336E-2</v>
      </c>
      <c r="AA162">
        <v>-3.1267000000000003E-2</v>
      </c>
      <c r="AB162">
        <v>-2.1080000000000002E-2</v>
      </c>
      <c r="AC162">
        <v>-4.5794000000000001E-2</v>
      </c>
      <c r="AD162">
        <v>-3.7322000000000001E-2</v>
      </c>
      <c r="AE162">
        <v>-2.9301000000000001E-2</v>
      </c>
      <c r="AF162">
        <f t="shared" si="67"/>
        <v>-3.4900609633077055E-2</v>
      </c>
      <c r="AG162">
        <f>B162*caps!AI162</f>
        <v>-3.9729229612073423E-3</v>
      </c>
      <c r="AH162">
        <f>C162*caps!AJ162</f>
        <v>-8.794508698156925E-4</v>
      </c>
      <c r="AI162">
        <f>D162*caps!AK162</f>
        <v>-2.0064204301162045E-3</v>
      </c>
      <c r="AJ162">
        <f>E162*caps!AL162</f>
        <v>-7.3985573461332675E-4</v>
      </c>
      <c r="AK162">
        <f>F162*caps!AM162</f>
        <v>-1.2721225290467414E-3</v>
      </c>
      <c r="AL162">
        <f>G162*caps!AN162</f>
        <v>-7.5003318250848215E-3</v>
      </c>
      <c r="AM162">
        <f>H162*caps!AO162</f>
        <v>-4.9391503406944089E-4</v>
      </c>
      <c r="AN162">
        <f>I162*caps!AP162</f>
        <v>-1.109864918400703E-3</v>
      </c>
      <c r="AO162">
        <f>J162*caps!AQ162</f>
        <v>-1.6957788348749851E-4</v>
      </c>
      <c r="AP162">
        <f>K162*caps!AR162</f>
        <v>-8.8107550671843093E-4</v>
      </c>
      <c r="AQ162">
        <f>L162*caps!AS162</f>
        <v>-7.0517747581214899E-4</v>
      </c>
      <c r="AR162">
        <f>M162*caps!AT162</f>
        <v>-1.2275548626821729E-3</v>
      </c>
      <c r="AS162">
        <f>N162*caps!AU162</f>
        <v>-1.3506620686280137E-3</v>
      </c>
      <c r="AT162">
        <f>O162*caps!AV162</f>
        <v>-1.5865115344782977E-4</v>
      </c>
      <c r="AU162">
        <f>P162*caps!AW162</f>
        <v>-6.6379049686657668E-4</v>
      </c>
      <c r="AV162">
        <f>Q162*caps!AX162</f>
        <v>-4.0229983781576539E-4</v>
      </c>
      <c r="AW162">
        <f>R162*caps!AY162</f>
        <v>-4.9903980482393694E-4</v>
      </c>
      <c r="AX162">
        <f>S162*caps!AZ162</f>
        <v>-1.7030037075770707E-3</v>
      </c>
      <c r="AY162">
        <f>T162*caps!BA162</f>
        <v>-1.2033964150147054E-3</v>
      </c>
      <c r="AZ162">
        <f>U162*caps!BB162</f>
        <v>-7.1227808080378369E-4</v>
      </c>
      <c r="BA162">
        <f>V162*caps!BC162</f>
        <v>-3.4447346642097772E-4</v>
      </c>
      <c r="BB162">
        <f>W162*caps!BD162</f>
        <v>-9.0455973855791717E-4</v>
      </c>
      <c r="BC162">
        <f>X162*caps!BE162</f>
        <v>-1.706784642780939E-4</v>
      </c>
      <c r="BD162">
        <f>Y162*caps!BF162</f>
        <v>-6.3405140504731053E-4</v>
      </c>
      <c r="BE162">
        <f>Z162*caps!BG162</f>
        <v>-1.1147639169026323E-3</v>
      </c>
      <c r="BF162">
        <f>AA162*caps!BH162</f>
        <v>-1.0338908095668146E-3</v>
      </c>
      <c r="BG162">
        <f>AB162*caps!BI162</f>
        <v>-5.7685466223960345E-4</v>
      </c>
      <c r="BH162">
        <f>AC162*caps!BJ162</f>
        <v>-7.5518491025512334E-4</v>
      </c>
      <c r="BI162">
        <f>AD162*caps!BK162</f>
        <v>-1.0541814369039271E-3</v>
      </c>
      <c r="BJ162">
        <f>AE162*caps!BL162</f>
        <v>-6.6057922687245139E-4</v>
      </c>
      <c r="BL162">
        <v>0</v>
      </c>
      <c r="BM162" s="2">
        <f t="shared" si="68"/>
        <v>-3.4900609633077055E-2</v>
      </c>
      <c r="BP162" s="2" t="s">
        <v>57</v>
      </c>
      <c r="BQ162" s="2">
        <f>$BQ$160*[1]caps!AI356</f>
        <v>-2.4271722404392824E-2</v>
      </c>
      <c r="BR162" s="2">
        <f>$BQ$160*[1]caps!AJ356</f>
        <v>-1.1241330834605909E-2</v>
      </c>
      <c r="BS162" s="2">
        <f>$BQ$160*[1]caps!AK356</f>
        <v>-2.1505882242570429E-2</v>
      </c>
      <c r="BT162" s="2">
        <f>$BQ$160*[1]caps!AL356</f>
        <v>-8.5983936679534349E-3</v>
      </c>
      <c r="BU162" s="2">
        <f>$BQ$160*[1]caps!AM356</f>
        <v>-1.1090227196327388E-2</v>
      </c>
      <c r="BV162" s="2">
        <f>$BQ$160*[1]caps!AN356</f>
        <v>-3.1867234739277883E-2</v>
      </c>
      <c r="BW162" s="2">
        <f>$BQ$160*[1]caps!AO356</f>
        <v>-4.903926283182574E-3</v>
      </c>
      <c r="BX162" s="2">
        <f>$BQ$160*[1]caps!AP356</f>
        <v>-1.2567813150515006E-2</v>
      </c>
      <c r="BY162" s="2">
        <f>$BQ$160*[1]caps!AQ356</f>
        <v>-2.4666458968465943E-3</v>
      </c>
      <c r="BZ162" s="2">
        <f>$BQ$160*[1]caps!AR356</f>
        <v>-4.8782619688751772E-3</v>
      </c>
      <c r="CA162" s="2">
        <f>$BQ$160*[1]caps!AS356</f>
        <v>-4.6817752862177778E-3</v>
      </c>
      <c r="CB162" s="2">
        <f>$BQ$160*[1]caps!AT356</f>
        <v>-1.2260998670017115E-2</v>
      </c>
      <c r="CC162" s="2">
        <f>$BQ$160*[1]caps!AU356</f>
        <v>-1.8059101659144251E-2</v>
      </c>
      <c r="CD162" s="2">
        <f>$BQ$160*[1]caps!AV356</f>
        <v>-5.947763239908423E-3</v>
      </c>
      <c r="CE162" s="2">
        <f>$BQ$160*[1]caps!AW356</f>
        <v>-9.0728997898962462E-3</v>
      </c>
      <c r="CF162" s="2">
        <f>$BQ$160*[1]caps!AX356</f>
        <v>-9.3787403678608928E-3</v>
      </c>
      <c r="CG162" s="2">
        <f>$BQ$160*[1]caps!AY356</f>
        <v>-6.2427222806472425E-3</v>
      </c>
      <c r="CH162" s="2">
        <f>$BQ$160*[1]caps!AZ356</f>
        <v>-1.3905110776560719E-2</v>
      </c>
      <c r="CI162" s="2">
        <f>$BQ$160*[1]caps!BA356</f>
        <v>-1.2943350329948377E-2</v>
      </c>
      <c r="CJ162" s="2">
        <f>$BQ$160*[1]caps!BB356</f>
        <v>-4.2835532091382248E-3</v>
      </c>
      <c r="CK162" s="2">
        <f>$BQ$160*[1]caps!BC356</f>
        <v>-3.6436258070707806E-3</v>
      </c>
      <c r="CL162" s="2">
        <f>$BQ$160*[1]caps!BD356</f>
        <v>-8.6906445341618788E-3</v>
      </c>
      <c r="CM162" s="2">
        <f>$BQ$160*[1]caps!BE356</f>
        <v>-1.9443936233349355E-3</v>
      </c>
      <c r="CN162" s="2">
        <f>$BQ$160*[1]caps!BF356</f>
        <v>-1.2088127186328228E-2</v>
      </c>
      <c r="CO162" s="2">
        <f>$BQ$160*[1]caps!BG356</f>
        <v>-9.575639051607486E-3</v>
      </c>
      <c r="CP162" s="2">
        <f>$BQ$160*[1]caps!BH356</f>
        <v>-7.9630641708440947E-3</v>
      </c>
      <c r="CQ162" s="2">
        <f>$BQ$160*[1]caps!BI356</f>
        <v>-8.5126667659514085E-3</v>
      </c>
      <c r="CR162" s="2">
        <f>$BQ$160*[1]caps!BJ356</f>
        <v>-3.8596046797044377E-3</v>
      </c>
      <c r="CS162" s="2">
        <f>$BQ$160*[1]caps!BK356</f>
        <v>-8.7603373475139638E-3</v>
      </c>
      <c r="CT162" s="2">
        <f>$BQ$160*[1]caps!BL356</f>
        <v>-7.4045952865693567E-3</v>
      </c>
      <c r="CU162" s="2"/>
    </row>
    <row r="163" spans="1:99" x14ac:dyDescent="0.25">
      <c r="A163">
        <v>20150824</v>
      </c>
      <c r="B163">
        <v>-3.2273000000000003E-2</v>
      </c>
      <c r="C163">
        <v>-2.9092E-2</v>
      </c>
      <c r="D163">
        <v>-4.7275999999999999E-2</v>
      </c>
      <c r="E163">
        <v>-3.6144000000000003E-2</v>
      </c>
      <c r="F163">
        <v>-4.8045999999999998E-2</v>
      </c>
      <c r="G163">
        <v>-2.4962000000000002E-2</v>
      </c>
      <c r="H163">
        <v>-2.3008000000000001E-2</v>
      </c>
      <c r="I163">
        <v>-3.7582999999999998E-2</v>
      </c>
      <c r="J163">
        <v>-2.9066999999999999E-2</v>
      </c>
      <c r="K163">
        <v>-3.9014E-2</v>
      </c>
      <c r="L163">
        <v>-3.4318000000000001E-2</v>
      </c>
      <c r="M163">
        <v>-4.2039E-2</v>
      </c>
      <c r="N163">
        <v>-2.8673000000000001E-2</v>
      </c>
      <c r="O163">
        <v>-2.4702999999999999E-2</v>
      </c>
      <c r="P163">
        <v>-3.1917000000000001E-2</v>
      </c>
      <c r="Q163">
        <v>-3.5208000000000003E-2</v>
      </c>
      <c r="R163">
        <v>-4.3859000000000002E-2</v>
      </c>
      <c r="S163">
        <v>-5.2672999999999998E-2</v>
      </c>
      <c r="T163">
        <v>-3.8924E-2</v>
      </c>
      <c r="U163">
        <v>-2.8070999999999999E-2</v>
      </c>
      <c r="V163">
        <v>-3.0897000000000001E-2</v>
      </c>
      <c r="W163">
        <v>-1.1672E-2</v>
      </c>
      <c r="X163">
        <v>-4.0319000000000001E-2</v>
      </c>
      <c r="Y163">
        <v>-2.9500999999999999E-2</v>
      </c>
      <c r="Z163">
        <v>-3.1164000000000001E-2</v>
      </c>
      <c r="AA163">
        <v>-6.0821E-2</v>
      </c>
      <c r="AB163">
        <v>-4.8356999999999997E-2</v>
      </c>
      <c r="AC163">
        <v>-4.4103999999999997E-2</v>
      </c>
      <c r="AD163">
        <v>-3.9752999999999997E-2</v>
      </c>
      <c r="AE163">
        <v>-5.0310000000000001E-2</v>
      </c>
      <c r="AF163">
        <f t="shared" si="67"/>
        <v>-3.5992325268702614E-2</v>
      </c>
      <c r="AG163">
        <f>B163*caps!AI163</f>
        <v>-2.2693634016271325E-3</v>
      </c>
      <c r="AH163">
        <f>C163*caps!AJ163</f>
        <v>-1.0245303682157247E-3</v>
      </c>
      <c r="AI163">
        <f>D163*caps!AK163</f>
        <v>-2.8653118165597063E-3</v>
      </c>
      <c r="AJ163">
        <f>E163*caps!AL163</f>
        <v>-1.0714494440098312E-3</v>
      </c>
      <c r="AK163">
        <f>F163*caps!AM163</f>
        <v>-1.3744781560984399E-3</v>
      </c>
      <c r="AL163">
        <f>G163*caps!AN163</f>
        <v>-3.0964289150100725E-3</v>
      </c>
      <c r="AM163">
        <f>H163*caps!AO163</f>
        <v>-3.9276948797279439E-4</v>
      </c>
      <c r="AN163">
        <f>I163*caps!AP163</f>
        <v>-1.4870535322744989E-3</v>
      </c>
      <c r="AO163">
        <f>J163*caps!AQ163</f>
        <v>-2.690669930638455E-4</v>
      </c>
      <c r="AP163">
        <f>K163*caps!AR163</f>
        <v>-7.3952656928765912E-4</v>
      </c>
      <c r="AQ163">
        <f>L163*caps!AS163</f>
        <v>-6.2563038490394461E-4</v>
      </c>
      <c r="AR163">
        <f>M163*caps!AT163</f>
        <v>-1.7544303967056984E-3</v>
      </c>
      <c r="AS163">
        <f>N163*caps!AU163</f>
        <v>-1.5545722453082728E-3</v>
      </c>
      <c r="AT163">
        <f>O163*caps!AV163</f>
        <v>-4.5113827508924171E-4</v>
      </c>
      <c r="AU163">
        <f>P163*caps!AW163</f>
        <v>-1.0269388899778451E-3</v>
      </c>
      <c r="AV163">
        <f>Q163*caps!AX163</f>
        <v>-1.2016691217369157E-3</v>
      </c>
      <c r="AW163">
        <f>R163*caps!AY163</f>
        <v>-8.235495132979608E-4</v>
      </c>
      <c r="AX163">
        <f>S163*caps!AZ163</f>
        <v>-2.4842933204476145E-3</v>
      </c>
      <c r="AY163">
        <f>T163*caps!BA163</f>
        <v>-1.6910036859075453E-3</v>
      </c>
      <c r="AZ163">
        <f>U163*caps!BB163</f>
        <v>-4.1695284020712512E-4</v>
      </c>
      <c r="BA163">
        <f>V163*caps!BC163</f>
        <v>-4.8714651265122105E-4</v>
      </c>
      <c r="BB163">
        <f>W163*caps!BD163</f>
        <v>-3.072489407465155E-4</v>
      </c>
      <c r="BC163">
        <f>X163*caps!BE163</f>
        <v>-2.6144682115411706E-4</v>
      </c>
      <c r="BD163">
        <f>Y163*caps!BF163</f>
        <v>-1.1319408051280386E-3</v>
      </c>
      <c r="BE163">
        <f>Z163*caps!BG163</f>
        <v>-9.6098777710440508E-4</v>
      </c>
      <c r="BF163">
        <f>AA163*caps!BH163</f>
        <v>-1.9595620219434989E-3</v>
      </c>
      <c r="BG163">
        <f>AB163*caps!BI163</f>
        <v>-1.3064655171118262E-3</v>
      </c>
      <c r="BH163">
        <f>AC163*caps!BJ163</f>
        <v>-7.2127707506856919E-4</v>
      </c>
      <c r="BI163">
        <f>AD163*caps!BK163</f>
        <v>-1.1185927507244293E-3</v>
      </c>
      <c r="BJ163">
        <f>AE163*caps!BL163</f>
        <v>-1.117499689368123E-3</v>
      </c>
      <c r="BL163">
        <v>0</v>
      </c>
      <c r="BM163" s="2">
        <f t="shared" si="68"/>
        <v>-3.5992325268702614E-2</v>
      </c>
      <c r="BP163" s="2" t="s">
        <v>58</v>
      </c>
      <c r="BQ163" s="2">
        <f>SUM(BQ161:BQ162)</f>
        <v>0.36217394499509481</v>
      </c>
      <c r="BR163" s="2">
        <f t="shared" ref="BR163:CT163" si="84">SUM(BR161:BR162)</f>
        <v>0.40403409760444831</v>
      </c>
      <c r="BS163" s="2">
        <f t="shared" si="84"/>
        <v>0.14010779477316826</v>
      </c>
      <c r="BT163" s="2">
        <f t="shared" si="84"/>
        <v>-0.2222715778661308</v>
      </c>
      <c r="BU163" s="2">
        <f t="shared" si="84"/>
        <v>3.7523191408221891E-2</v>
      </c>
      <c r="BV163" s="2">
        <f t="shared" si="84"/>
        <v>-0.58364835394347392</v>
      </c>
      <c r="BW163" s="2">
        <f t="shared" si="84"/>
        <v>-0.51205555645661227</v>
      </c>
      <c r="BX163" s="2">
        <f t="shared" si="84"/>
        <v>0.14167586220988318</v>
      </c>
      <c r="BY163" s="2">
        <f t="shared" si="84"/>
        <v>-0.19821575273321362</v>
      </c>
      <c r="BZ163" s="2">
        <f t="shared" si="84"/>
        <v>-0.15119268309749731</v>
      </c>
      <c r="CA163" s="2">
        <f t="shared" si="84"/>
        <v>-0.21229208928700974</v>
      </c>
      <c r="CB163" s="2">
        <f t="shared" si="84"/>
        <v>1.7614419537400495E-3</v>
      </c>
      <c r="CC163" s="2">
        <f t="shared" si="84"/>
        <v>0.74113174642294311</v>
      </c>
      <c r="CD163" s="2">
        <f t="shared" si="84"/>
        <v>0.21482847958525916</v>
      </c>
      <c r="CE163" s="2">
        <f t="shared" si="84"/>
        <v>-0.26710837549088029</v>
      </c>
      <c r="CF163" s="2">
        <f t="shared" si="84"/>
        <v>-0.2911443571125939</v>
      </c>
      <c r="CG163" s="2">
        <f t="shared" si="84"/>
        <v>0.96420418527157226</v>
      </c>
      <c r="CH163" s="2">
        <f t="shared" si="84"/>
        <v>2.1004177362667756E-2</v>
      </c>
      <c r="CI163" s="2">
        <f t="shared" si="84"/>
        <v>-8.8600575963253103E-2</v>
      </c>
      <c r="CJ163" s="2">
        <f t="shared" si="84"/>
        <v>0.11938637164585292</v>
      </c>
      <c r="CK163" s="2">
        <f t="shared" si="84"/>
        <v>-0.35217365492787284</v>
      </c>
      <c r="CL163" s="2">
        <f t="shared" si="84"/>
        <v>-0.21569651137640689</v>
      </c>
      <c r="CM163" s="2">
        <f t="shared" si="84"/>
        <v>0.53803624406009976</v>
      </c>
      <c r="CN163" s="2">
        <f t="shared" si="84"/>
        <v>0.18426452754772288</v>
      </c>
      <c r="CO163" s="2">
        <f t="shared" si="84"/>
        <v>0.60468790364544622</v>
      </c>
      <c r="CP163" s="2">
        <f t="shared" si="84"/>
        <v>-0.27461180440684402</v>
      </c>
      <c r="CQ163" s="2">
        <f t="shared" si="84"/>
        <v>1.2102970058773043E-2</v>
      </c>
      <c r="CR163" s="2">
        <f t="shared" si="84"/>
        <v>-0.70606967081905692</v>
      </c>
      <c r="CS163" s="2">
        <f t="shared" si="84"/>
        <v>0.38946313131442267</v>
      </c>
      <c r="CT163" s="2">
        <f t="shared" si="84"/>
        <v>0.19869489362152937</v>
      </c>
      <c r="CU163" s="2"/>
    </row>
    <row r="164" spans="1:99" x14ac:dyDescent="0.25">
      <c r="A164">
        <v>20150825</v>
      </c>
      <c r="B164">
        <v>-2.9031000000000001E-2</v>
      </c>
      <c r="C164">
        <v>-1.0161999999999999E-2</v>
      </c>
      <c r="D164">
        <v>-1.46E-4</v>
      </c>
      <c r="E164">
        <v>-1.7495E-2</v>
      </c>
      <c r="F164">
        <v>-2.9118000000000002E-2</v>
      </c>
      <c r="G164">
        <v>6.012E-3</v>
      </c>
      <c r="H164">
        <v>-2.2780000000000002E-2</v>
      </c>
      <c r="I164">
        <v>-1.0414E-2</v>
      </c>
      <c r="J164">
        <v>-1.0437E-2</v>
      </c>
      <c r="K164">
        <v>-1.5436999999999999E-2</v>
      </c>
      <c r="L164">
        <v>-1.3365999999999999E-2</v>
      </c>
      <c r="M164">
        <v>-2.4587999999999999E-2</v>
      </c>
      <c r="N164">
        <v>-2.2516999999999999E-2</v>
      </c>
      <c r="O164">
        <v>-6.783E-3</v>
      </c>
      <c r="P164">
        <v>-5.2232000000000001E-2</v>
      </c>
      <c r="Q164">
        <v>5.5579999999999996E-3</v>
      </c>
      <c r="R164">
        <v>-1.7874000000000001E-2</v>
      </c>
      <c r="S164">
        <v>-5.6429999999999996E-3</v>
      </c>
      <c r="T164">
        <v>-1.3292E-2</v>
      </c>
      <c r="U164">
        <v>-3.2729999999999999E-3</v>
      </c>
      <c r="V164">
        <v>-1.5136999999999999E-2</v>
      </c>
      <c r="W164">
        <v>-1.4475999999999999E-2</v>
      </c>
      <c r="X164">
        <v>-1.0427000000000001E-2</v>
      </c>
      <c r="Y164">
        <v>-2.7716000000000001E-2</v>
      </c>
      <c r="Z164">
        <v>-1.3951E-2</v>
      </c>
      <c r="AA164">
        <v>-9.1380000000000003E-3</v>
      </c>
      <c r="AB164">
        <v>-2.2627999999999999E-2</v>
      </c>
      <c r="AC164">
        <v>-6.9100000000000003E-3</v>
      </c>
      <c r="AD164">
        <v>-2.0334000000000001E-2</v>
      </c>
      <c r="AE164">
        <v>-4.0749999999999996E-3</v>
      </c>
      <c r="AF164">
        <f t="shared" si="67"/>
        <v>-1.3221954116094078E-2</v>
      </c>
      <c r="AG164">
        <f>B164*caps!AI164</f>
        <v>-2.0090507169402655E-3</v>
      </c>
      <c r="AH164">
        <f>C164*caps!AJ164</f>
        <v>-3.5904879414590832E-4</v>
      </c>
      <c r="AI164">
        <f>D164*caps!AK164</f>
        <v>-8.9676680131430118E-6</v>
      </c>
      <c r="AJ164">
        <f>E164*caps!AL164</f>
        <v>-5.1646743429507966E-4</v>
      </c>
      <c r="AK164">
        <f>F164*caps!AM164</f>
        <v>-8.197232195151623E-4</v>
      </c>
      <c r="AL164">
        <f>G164*caps!AN164</f>
        <v>7.6043613962461555E-4</v>
      </c>
      <c r="AM164">
        <f>H164*caps!AO164</f>
        <v>-3.8518000378588967E-4</v>
      </c>
      <c r="AN164">
        <f>I164*caps!AP164</f>
        <v>-4.1329973678894664E-4</v>
      </c>
      <c r="AO164">
        <f>J164*caps!AQ164</f>
        <v>-9.690321434769731E-5</v>
      </c>
      <c r="AP164">
        <f>K164*caps!AR164</f>
        <v>-2.9201047421095945E-4</v>
      </c>
      <c r="AQ164">
        <f>L164*caps!AS164</f>
        <v>-2.4367567261703046E-4</v>
      </c>
      <c r="AR164">
        <f>M164*caps!AT164</f>
        <v>-1.0145044100690053E-3</v>
      </c>
      <c r="AS164">
        <f>N164*caps!AU164</f>
        <v>-1.2095291833070176E-3</v>
      </c>
      <c r="AT164">
        <f>O164*caps!AV164</f>
        <v>-1.2470521117084282E-4</v>
      </c>
      <c r="AU164">
        <f>P164*caps!AW164</f>
        <v>-1.6144328433091661E-3</v>
      </c>
      <c r="AV164">
        <f>Q164*caps!AX164</f>
        <v>1.933427388920616E-4</v>
      </c>
      <c r="AW164">
        <f>R164*caps!AY164</f>
        <v>-3.3410152273232781E-4</v>
      </c>
      <c r="AX164">
        <f>S164*caps!AZ164</f>
        <v>-2.6824141889306391E-4</v>
      </c>
      <c r="AY164">
        <f>T164*caps!BA164</f>
        <v>-5.775172159030945E-4</v>
      </c>
      <c r="AZ164">
        <f>U164*caps!BB164</f>
        <v>-4.9114512963877454E-5</v>
      </c>
      <c r="BA164">
        <f>V164*caps!BC164</f>
        <v>-2.3824153799494155E-4</v>
      </c>
      <c r="BB164">
        <f>W164*caps!BD164</f>
        <v>-3.8064445936254325E-4</v>
      </c>
      <c r="BC164">
        <f>X164*caps!BE164</f>
        <v>-6.7817134150069598E-5</v>
      </c>
      <c r="BD164">
        <f>Y164*caps!BF164</f>
        <v>-1.0480198538292166E-3</v>
      </c>
      <c r="BE164">
        <f>Z164*caps!BG164</f>
        <v>-4.299593363756135E-4</v>
      </c>
      <c r="BF164">
        <f>AA164*caps!BH164</f>
        <v>-2.9568449145705777E-4</v>
      </c>
      <c r="BG164">
        <f>AB164*caps!BI164</f>
        <v>-6.0562438637662116E-4</v>
      </c>
      <c r="BH164">
        <f>AC164*caps!BJ164</f>
        <v>-1.1374954031763278E-4</v>
      </c>
      <c r="BI164">
        <f>AD164*caps!BK164</f>
        <v>-5.6814849115387558E-4</v>
      </c>
      <c r="BJ164">
        <f>AE164*caps!BL164</f>
        <v>-9.1370510584708141E-5</v>
      </c>
      <c r="BL164">
        <v>0</v>
      </c>
      <c r="BM164" s="2">
        <f t="shared" si="68"/>
        <v>-1.3221954116094078E-2</v>
      </c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</row>
    <row r="165" spans="1:99" x14ac:dyDescent="0.25">
      <c r="A165">
        <v>20150826</v>
      </c>
      <c r="B165">
        <v>5.5350000000000003E-2</v>
      </c>
      <c r="C165">
        <v>1.9479E-2</v>
      </c>
      <c r="D165">
        <v>5.5159E-2</v>
      </c>
      <c r="E165">
        <v>4.0721E-2</v>
      </c>
      <c r="F165">
        <v>4.3845000000000002E-2</v>
      </c>
      <c r="G165">
        <v>5.7355000000000003E-2</v>
      </c>
      <c r="H165">
        <v>3.1081000000000001E-2</v>
      </c>
      <c r="I165">
        <v>3.6247000000000001E-2</v>
      </c>
      <c r="J165">
        <v>2.5118000000000001E-2</v>
      </c>
      <c r="K165">
        <v>5.4443999999999999E-2</v>
      </c>
      <c r="L165">
        <v>3.0679999999999999E-2</v>
      </c>
      <c r="M165">
        <v>3.4779999999999998E-2</v>
      </c>
      <c r="N165">
        <v>4.8274999999999998E-2</v>
      </c>
      <c r="O165">
        <v>3.6908000000000003E-2</v>
      </c>
      <c r="P165">
        <v>6.3514000000000001E-2</v>
      </c>
      <c r="Q165">
        <v>3.4832000000000002E-2</v>
      </c>
      <c r="R165">
        <v>4.3196999999999999E-2</v>
      </c>
      <c r="S165">
        <v>5.0075000000000001E-2</v>
      </c>
      <c r="T165">
        <v>2.7417E-2</v>
      </c>
      <c r="U165">
        <v>5.0516999999999999E-2</v>
      </c>
      <c r="V165">
        <v>2.87E-2</v>
      </c>
      <c r="W165">
        <v>5.5275999999999999E-2</v>
      </c>
      <c r="X165">
        <v>2.3018E-2</v>
      </c>
      <c r="Y165">
        <v>3.8161E-2</v>
      </c>
      <c r="Z165">
        <v>4.4697000000000001E-2</v>
      </c>
      <c r="AA165">
        <v>4.8114999999999998E-2</v>
      </c>
      <c r="AB165">
        <v>4.3054000000000002E-2</v>
      </c>
      <c r="AC165">
        <v>3.4675999999999998E-2</v>
      </c>
      <c r="AD165">
        <v>5.5546999999999999E-2</v>
      </c>
      <c r="AE165">
        <v>3.1642000000000003E-2</v>
      </c>
      <c r="AF165">
        <f t="shared" si="67"/>
        <v>4.4942869716397965E-2</v>
      </c>
      <c r="AG165">
        <f>B165*caps!AI165</f>
        <v>3.8690250484914247E-3</v>
      </c>
      <c r="AH165">
        <f>C165*caps!AJ165</f>
        <v>6.7154912497184387E-4</v>
      </c>
      <c r="AI165">
        <f>D165*caps!AK165</f>
        <v>3.4215252792522532E-3</v>
      </c>
      <c r="AJ165">
        <f>E165*caps!AL165</f>
        <v>1.1974027927650448E-3</v>
      </c>
      <c r="AK165">
        <f>F165*caps!AM165</f>
        <v>1.2331623874188666E-3</v>
      </c>
      <c r="AL165">
        <f>G165*caps!AN165</f>
        <v>7.3416638895167025E-3</v>
      </c>
      <c r="AM165">
        <f>H165*caps!AO165</f>
        <v>5.1862859650370855E-4</v>
      </c>
      <c r="AN165">
        <f>I165*caps!AP165</f>
        <v>1.426728816721505E-3</v>
      </c>
      <c r="AO165">
        <f>J165*caps!AQ165</f>
        <v>2.2881265562932238E-4</v>
      </c>
      <c r="AP165">
        <f>K165*caps!AR165</f>
        <v>1.0393645457402684E-3</v>
      </c>
      <c r="AQ165">
        <f>L165*caps!AS165</f>
        <v>5.5175776516667259E-4</v>
      </c>
      <c r="AR165">
        <f>M165*caps!AT165</f>
        <v>1.4212383364380641E-3</v>
      </c>
      <c r="AS165">
        <f>N165*caps!AU165</f>
        <v>2.6017287820603169E-3</v>
      </c>
      <c r="AT165">
        <f>O165*caps!AV165</f>
        <v>6.7341395926580284E-4</v>
      </c>
      <c r="AU165">
        <f>P165*caps!AW165</f>
        <v>1.9982717939618544E-3</v>
      </c>
      <c r="AV165">
        <f>Q165*caps!AX165</f>
        <v>1.2000961792942447E-3</v>
      </c>
      <c r="AW165">
        <f>R165*caps!AY165</f>
        <v>8.0618603212687307E-4</v>
      </c>
      <c r="AX165">
        <f>S165*caps!AZ165</f>
        <v>2.3923006351116347E-3</v>
      </c>
      <c r="AY165">
        <f>T165*caps!BA165</f>
        <v>1.1713854939432618E-3</v>
      </c>
      <c r="AZ165">
        <f>U165*caps!BB165</f>
        <v>7.6218959838437312E-4</v>
      </c>
      <c r="BA165">
        <f>V165*caps!BC165</f>
        <v>4.4474063977494667E-4</v>
      </c>
      <c r="BB165">
        <f>W165*caps!BD165</f>
        <v>1.4680214768365513E-3</v>
      </c>
      <c r="BC165">
        <f>X165*caps!BE165</f>
        <v>1.4658499749188085E-4</v>
      </c>
      <c r="BD165">
        <f>Y165*caps!BF165</f>
        <v>1.4337783724349654E-3</v>
      </c>
      <c r="BE165">
        <f>Z165*caps!BG165</f>
        <v>1.377365861022992E-3</v>
      </c>
      <c r="BF165">
        <f>AA165*caps!BH165</f>
        <v>1.5618008744476654E-3</v>
      </c>
      <c r="BG165">
        <f>AB165*caps!BI165</f>
        <v>1.1503667122089599E-3</v>
      </c>
      <c r="BH165">
        <f>AC165*caps!BJ165</f>
        <v>5.6528009830005932E-4</v>
      </c>
      <c r="BI165">
        <f>AD165*caps!BK165</f>
        <v>1.5679635919016572E-3</v>
      </c>
      <c r="BJ165">
        <f>AE165*caps!BL165</f>
        <v>7.0053537921424493E-4</v>
      </c>
      <c r="BL165">
        <v>0</v>
      </c>
      <c r="BM165" s="2">
        <f t="shared" si="68"/>
        <v>4.4942869716397965E-2</v>
      </c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</row>
    <row r="166" spans="1:99" x14ac:dyDescent="0.25">
      <c r="A166">
        <v>20150827</v>
      </c>
      <c r="B166">
        <v>2.7862000000000001E-2</v>
      </c>
      <c r="C166">
        <v>1.3943000000000001E-2</v>
      </c>
      <c r="D166">
        <v>3.2413999999999998E-2</v>
      </c>
      <c r="E166">
        <v>1.2543E-2</v>
      </c>
      <c r="F166">
        <v>6.2252000000000002E-2</v>
      </c>
      <c r="G166">
        <v>2.9447000000000001E-2</v>
      </c>
      <c r="H166">
        <v>1.8676000000000002E-2</v>
      </c>
      <c r="I166">
        <v>8.1810000000000008E-3</v>
      </c>
      <c r="J166">
        <v>2.4232E-2</v>
      </c>
      <c r="K166">
        <v>2.8568E-2</v>
      </c>
      <c r="L166">
        <v>1.9560999999999999E-2</v>
      </c>
      <c r="M166">
        <v>2.5593999999999999E-2</v>
      </c>
      <c r="N166">
        <v>1.1671000000000001E-2</v>
      </c>
      <c r="O166">
        <v>8.2679999999999993E-3</v>
      </c>
      <c r="P166">
        <v>9.7389999999999994E-3</v>
      </c>
      <c r="Q166">
        <v>2.9628000000000002E-2</v>
      </c>
      <c r="R166">
        <v>2.2911000000000001E-2</v>
      </c>
      <c r="S166">
        <v>2.4955999999999999E-2</v>
      </c>
      <c r="T166">
        <v>1.9281E-2</v>
      </c>
      <c r="U166">
        <v>3.5491000000000002E-2</v>
      </c>
      <c r="V166">
        <v>1.6528000000000001E-2</v>
      </c>
      <c r="W166">
        <v>1.5384999999999999E-2</v>
      </c>
      <c r="X166">
        <v>1.4E-2</v>
      </c>
      <c r="Y166">
        <v>2.2807999999999998E-2</v>
      </c>
      <c r="Z166">
        <v>1.4923000000000001E-2</v>
      </c>
      <c r="AA166">
        <v>2.2187999999999999E-2</v>
      </c>
      <c r="AB166">
        <v>1.9081000000000001E-2</v>
      </c>
      <c r="AC166">
        <v>2.6085000000000001E-2</v>
      </c>
      <c r="AD166">
        <v>2.419E-2</v>
      </c>
      <c r="AE166">
        <v>3.7987E-2</v>
      </c>
      <c r="AF166">
        <f t="shared" si="67"/>
        <v>2.356201055802698E-2</v>
      </c>
      <c r="AG166">
        <f>B166*caps!AI166</f>
        <v>1.955959071057738E-3</v>
      </c>
      <c r="AH166">
        <f>C166*caps!AJ166</f>
        <v>4.7622190892123155E-4</v>
      </c>
      <c r="AI166">
        <f>D166*caps!AK166</f>
        <v>2.0282356164600377E-3</v>
      </c>
      <c r="AJ166">
        <f>E166*caps!AL166</f>
        <v>3.6489267130880815E-4</v>
      </c>
      <c r="AK166">
        <f>F166*caps!AM166</f>
        <v>1.8172290844598496E-3</v>
      </c>
      <c r="AL166">
        <f>G166*caps!AN166</f>
        <v>3.7913747485731689E-3</v>
      </c>
      <c r="AM166">
        <f>H166*caps!AO166</f>
        <v>3.1017739490455922E-4</v>
      </c>
      <c r="AN166">
        <f>I166*caps!AP166</f>
        <v>3.1720693715131467E-4</v>
      </c>
      <c r="AO166">
        <f>J166*caps!AQ166</f>
        <v>2.2090782193777208E-4</v>
      </c>
      <c r="AP166">
        <f>K166*caps!AR166</f>
        <v>5.4809944723880342E-4</v>
      </c>
      <c r="AQ166">
        <f>L166*caps!AS166</f>
        <v>3.5044987647109938E-4</v>
      </c>
      <c r="AR166">
        <f>M166*caps!AT166</f>
        <v>1.048043738672573E-3</v>
      </c>
      <c r="AS166">
        <f>N166*caps!AU166</f>
        <v>6.2174970641448138E-4</v>
      </c>
      <c r="AT166">
        <f>O166*caps!AV166</f>
        <v>1.4861635563796611E-4</v>
      </c>
      <c r="AU166">
        <f>P166*caps!AW166</f>
        <v>3.0229936063332779E-4</v>
      </c>
      <c r="AV166">
        <f>Q166*caps!AX166</f>
        <v>1.0269492672008527E-3</v>
      </c>
      <c r="AW166">
        <f>R166*caps!AY166</f>
        <v>4.2735842383518724E-4</v>
      </c>
      <c r="AX166">
        <f>S166*caps!AZ166</f>
        <v>1.1939983540475022E-3</v>
      </c>
      <c r="AY166">
        <f>T166*caps!BA166</f>
        <v>8.2041215624826939E-4</v>
      </c>
      <c r="AZ166">
        <f>U166*caps!BB166</f>
        <v>5.4177459516703043E-4</v>
      </c>
      <c r="BA166">
        <f>V166*caps!BC166</f>
        <v>2.5438594239649551E-4</v>
      </c>
      <c r="BB166">
        <f>W166*caps!BD166</f>
        <v>4.0537082659338836E-4</v>
      </c>
      <c r="BC166">
        <f>X166*caps!BE166</f>
        <v>8.8331689832913833E-5</v>
      </c>
      <c r="BD166">
        <f>Y166*caps!BF166</f>
        <v>8.5639105319859404E-4</v>
      </c>
      <c r="BE166">
        <f>Z166*caps!BG166</f>
        <v>4.5602504694573868E-4</v>
      </c>
      <c r="BF166">
        <f>AA166*caps!BH166</f>
        <v>7.1932111570681108E-4</v>
      </c>
      <c r="BG166">
        <f>AB166*caps!BI166</f>
        <v>5.076463225090267E-4</v>
      </c>
      <c r="BH166">
        <f>AC166*caps!BJ166</f>
        <v>4.2632163010569675E-4</v>
      </c>
      <c r="BI166">
        <f>AD166*caps!BK166</f>
        <v>6.8331417273076163E-4</v>
      </c>
      <c r="BJ166">
        <f>AE166*caps!BL166</f>
        <v>8.5294622166597685E-4</v>
      </c>
      <c r="BL166">
        <v>0</v>
      </c>
      <c r="BM166" s="2">
        <f t="shared" si="68"/>
        <v>2.356201055802698E-2</v>
      </c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</row>
    <row r="167" spans="1:99" x14ac:dyDescent="0.25">
      <c r="A167">
        <v>20150828</v>
      </c>
      <c r="B167">
        <v>6.8300000000000001E-4</v>
      </c>
      <c r="C167">
        <v>4.5840000000000004E-3</v>
      </c>
      <c r="D167">
        <v>2.9390000000000002E-3</v>
      </c>
      <c r="E167">
        <v>-3.7699999999999999E-3</v>
      </c>
      <c r="F167">
        <v>3.5935000000000002E-2</v>
      </c>
      <c r="G167">
        <v>3.277E-3</v>
      </c>
      <c r="H167">
        <v>-3.2200000000000002E-4</v>
      </c>
      <c r="I167">
        <v>-3.777E-3</v>
      </c>
      <c r="J167">
        <v>3.833E-3</v>
      </c>
      <c r="K167">
        <v>-4.895E-3</v>
      </c>
      <c r="L167">
        <v>1.0389000000000001E-2</v>
      </c>
      <c r="M167">
        <v>-1.804E-2</v>
      </c>
      <c r="N167">
        <v>-1.0913000000000001E-2</v>
      </c>
      <c r="O167">
        <v>2.1540000000000001E-3</v>
      </c>
      <c r="P167">
        <v>7.6429999999999996E-3</v>
      </c>
      <c r="Q167">
        <v>3.0339999999999998E-3</v>
      </c>
      <c r="R167">
        <v>-2.3630000000000001E-3</v>
      </c>
      <c r="S167">
        <v>-5.4279999999999997E-3</v>
      </c>
      <c r="T167">
        <v>-1.7252E-2</v>
      </c>
      <c r="U167">
        <v>-1.0660000000000001E-3</v>
      </c>
      <c r="V167">
        <v>-2.9919999999999999E-3</v>
      </c>
      <c r="W167">
        <v>2.5253000000000001E-2</v>
      </c>
      <c r="X167">
        <v>-9.5659999999999999E-3</v>
      </c>
      <c r="Y167">
        <v>-2.598E-3</v>
      </c>
      <c r="Z167">
        <v>-1.1900000000000001E-3</v>
      </c>
      <c r="AA167">
        <v>-2.9940000000000001E-3</v>
      </c>
      <c r="AB167">
        <v>-6.496E-3</v>
      </c>
      <c r="AC167">
        <v>-4.2810000000000001E-3</v>
      </c>
      <c r="AD167">
        <v>8.2899999999999998E-4</v>
      </c>
      <c r="AE167">
        <v>-4.1609999999999998E-3</v>
      </c>
      <c r="AF167">
        <f t="shared" si="67"/>
        <v>-1.5244677543595935E-4</v>
      </c>
      <c r="AG167">
        <f>B167*caps!AI167</f>
        <v>4.8003161324836662E-5</v>
      </c>
      <c r="AH167">
        <f>C167*caps!AJ167</f>
        <v>1.5735800367020386E-4</v>
      </c>
      <c r="AI167">
        <f>D167*caps!AK167</f>
        <v>1.8452913761655962E-4</v>
      </c>
      <c r="AJ167">
        <f>E167*caps!AL167</f>
        <v>-1.0931246286133643E-4</v>
      </c>
      <c r="AK167">
        <f>F167*caps!AM167</f>
        <v>1.087205245874482E-3</v>
      </c>
      <c r="AL167">
        <f>G167*caps!AN167</f>
        <v>4.2350426021601128E-4</v>
      </c>
      <c r="AM167">
        <f>H167*caps!AO167</f>
        <v>-5.348689861538096E-6</v>
      </c>
      <c r="AN167">
        <f>I167*caps!AP167</f>
        <v>-1.4596364112244583E-4</v>
      </c>
      <c r="AO167">
        <f>J167*caps!AQ167</f>
        <v>3.5093531320299231E-5</v>
      </c>
      <c r="AP167">
        <f>K167*caps!AR167</f>
        <v>-9.3498843098779923E-5</v>
      </c>
      <c r="AQ167">
        <f>L167*caps!AS167</f>
        <v>1.8814913788479435E-4</v>
      </c>
      <c r="AR167">
        <f>M167*caps!AT167</f>
        <v>-7.2573269453783684E-4</v>
      </c>
      <c r="AS167">
        <f>N167*caps!AU167</f>
        <v>-5.7529602011077263E-4</v>
      </c>
      <c r="AT167">
        <f>O167*caps!AV167</f>
        <v>3.8819636051754582E-5</v>
      </c>
      <c r="AU167">
        <f>P167*caps!AW167</f>
        <v>2.3916549713988512E-4</v>
      </c>
      <c r="AV167">
        <f>Q167*caps!AX167</f>
        <v>1.0553169922225173E-4</v>
      </c>
      <c r="AW167">
        <f>R167*caps!AY167</f>
        <v>-4.360847884956456E-5</v>
      </c>
      <c r="AX167">
        <f>S167*caps!AZ167</f>
        <v>-2.5841027550957705E-4</v>
      </c>
      <c r="AY167">
        <f>T167*caps!BA167</f>
        <v>-7.2175401662501703E-4</v>
      </c>
      <c r="AZ167">
        <f>U167*caps!BB167</f>
        <v>-1.6262959556727618E-5</v>
      </c>
      <c r="BA167">
        <f>V167*caps!BC167</f>
        <v>-4.5934411375888931E-5</v>
      </c>
      <c r="BB167">
        <f>W167*caps!BD167</f>
        <v>6.8250178908179433E-4</v>
      </c>
      <c r="BC167">
        <f>X167*caps!BE167</f>
        <v>-5.980663465881847E-5</v>
      </c>
      <c r="BD167">
        <f>Y167*caps!BF167</f>
        <v>-9.7341781855506094E-5</v>
      </c>
      <c r="BE167">
        <f>Z167*caps!BG167</f>
        <v>-3.6338536765099765E-5</v>
      </c>
      <c r="BF167">
        <f>AA167*caps!BH167</f>
        <v>-9.6818687861017271E-5</v>
      </c>
      <c r="BG167">
        <f>AB167*caps!BI167</f>
        <v>-1.7178321728578356E-4</v>
      </c>
      <c r="BH167">
        <f>AC167*caps!BJ167</f>
        <v>-6.945964661434738E-5</v>
      </c>
      <c r="BI167">
        <f>AD167*caps!BK167</f>
        <v>2.3447893458773041E-5</v>
      </c>
      <c r="BJ167">
        <f>AE167*caps!BL167</f>
        <v>-9.3084769747547961E-5</v>
      </c>
      <c r="BL167">
        <v>0</v>
      </c>
      <c r="BM167" s="2">
        <f t="shared" si="68"/>
        <v>-1.5244677543595935E-4</v>
      </c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</row>
    <row r="168" spans="1:99" x14ac:dyDescent="0.25">
      <c r="A168">
        <v>20150831</v>
      </c>
      <c r="B168">
        <v>-9.3329999999999993E-3</v>
      </c>
      <c r="C168">
        <v>-3.2950000000000002E-3</v>
      </c>
      <c r="D168">
        <v>2.2650000000000001E-3</v>
      </c>
      <c r="E168">
        <v>-6.0800000000000003E-4</v>
      </c>
      <c r="F168">
        <v>6.9629999999999996E-3</v>
      </c>
      <c r="G168">
        <v>-4.6779999999999999E-3</v>
      </c>
      <c r="H168">
        <v>-1.7482000000000001E-2</v>
      </c>
      <c r="I168">
        <v>-7.5830000000000003E-3</v>
      </c>
      <c r="J168">
        <v>6.4520000000000003E-3</v>
      </c>
      <c r="K168">
        <v>-9.9520000000000008E-3</v>
      </c>
      <c r="L168">
        <v>-1.9213999999999998E-2</v>
      </c>
      <c r="M168">
        <v>-1.3472E-2</v>
      </c>
      <c r="N168">
        <v>-1.2503999999999999E-2</v>
      </c>
      <c r="O168">
        <v>-1.4354E-2</v>
      </c>
      <c r="P168">
        <v>-2.7452000000000001E-2</v>
      </c>
      <c r="Q168">
        <v>-5.855E-3</v>
      </c>
      <c r="R168">
        <v>-1.2779E-2</v>
      </c>
      <c r="S168">
        <v>-4.6799999999999999E-4</v>
      </c>
      <c r="T168">
        <v>-3.2339999999999999E-3</v>
      </c>
      <c r="U168">
        <v>-6.6670000000000002E-3</v>
      </c>
      <c r="V168">
        <v>9.1299999999999997E-4</v>
      </c>
      <c r="W168">
        <v>4.2220000000000001E-3</v>
      </c>
      <c r="X168">
        <v>-8.7620000000000007E-3</v>
      </c>
      <c r="Y168">
        <v>-1.302E-3</v>
      </c>
      <c r="Z168">
        <v>-9.0200000000000002E-3</v>
      </c>
      <c r="AA168">
        <v>3.754E-3</v>
      </c>
      <c r="AB168">
        <v>-4.6150000000000002E-3</v>
      </c>
      <c r="AC168">
        <v>4.5269999999999998E-3</v>
      </c>
      <c r="AD168">
        <v>-1.6008999999999999E-2</v>
      </c>
      <c r="AE168">
        <v>-1.3472E-2</v>
      </c>
      <c r="AF168">
        <f t="shared" si="67"/>
        <v>-5.9949536828856845E-3</v>
      </c>
      <c r="AG168">
        <f>B168*caps!AI168</f>
        <v>-6.5476136268859456E-4</v>
      </c>
      <c r="AH168">
        <f>C168*caps!AJ168</f>
        <v>-1.1359287921908475E-4</v>
      </c>
      <c r="AI168">
        <f>D168*caps!AK168</f>
        <v>1.4321489287941438E-4</v>
      </c>
      <c r="AJ168">
        <f>E168*caps!AL168</f>
        <v>-1.7752219253735107E-5</v>
      </c>
      <c r="AK168">
        <f>F168*caps!AM168</f>
        <v>2.1374136291448946E-4</v>
      </c>
      <c r="AL168">
        <f>G168*caps!AN168</f>
        <v>-6.0630340714913633E-4</v>
      </c>
      <c r="AM168">
        <f>H168*caps!AO168</f>
        <v>-2.874803982546594E-4</v>
      </c>
      <c r="AN168">
        <f>I168*caps!AP168</f>
        <v>-2.9305007391041175E-4</v>
      </c>
      <c r="AO168">
        <f>J168*caps!AQ168</f>
        <v>5.990464104856433E-5</v>
      </c>
      <c r="AP168">
        <f>K168*caps!AR168</f>
        <v>-1.8921719500183205E-4</v>
      </c>
      <c r="AQ168">
        <f>L168*caps!AS168</f>
        <v>-3.4387900984696814E-4</v>
      </c>
      <c r="AR168">
        <f>M168*caps!AT168</f>
        <v>-5.3957098553441781E-4</v>
      </c>
      <c r="AS168">
        <f>N168*caps!AU168</f>
        <v>-6.5586810202110488E-4</v>
      </c>
      <c r="AT168">
        <f>O168*caps!AV168</f>
        <v>-2.5691210369404194E-4</v>
      </c>
      <c r="AU168">
        <f>P168*caps!AW168</f>
        <v>-8.3923346386695428E-4</v>
      </c>
      <c r="AV168">
        <f>Q168*caps!AX168</f>
        <v>-2.0292907019766744E-4</v>
      </c>
      <c r="AW168">
        <f>R168*caps!AY168</f>
        <v>-2.3049829481413314E-4</v>
      </c>
      <c r="AX168">
        <f>S168*caps!AZ168</f>
        <v>-2.2359968177171715E-5</v>
      </c>
      <c r="AY168">
        <f>T168*caps!BA168</f>
        <v>-1.358839169137264E-4</v>
      </c>
      <c r="AZ168">
        <f>U168*caps!BB168</f>
        <v>-1.0180117732278285E-4</v>
      </c>
      <c r="BA168">
        <f>V168*caps!BC168</f>
        <v>1.4136071646340204E-5</v>
      </c>
      <c r="BB168">
        <f>W168*caps!BD168</f>
        <v>1.1545796495438165E-4</v>
      </c>
      <c r="BC168">
        <f>X168*caps!BE168</f>
        <v>-5.4712303267595045E-5</v>
      </c>
      <c r="BD168">
        <f>Y168*caps!BF168</f>
        <v>-4.9089669608482564E-5</v>
      </c>
      <c r="BE168">
        <f>Z168*caps!BG168</f>
        <v>-2.7187902711777915E-4</v>
      </c>
      <c r="BF168">
        <f>AA168*caps!BH168</f>
        <v>1.2179299804819314E-4</v>
      </c>
      <c r="BG168">
        <f>AB168*caps!BI168</f>
        <v>-1.2240024983650345E-4</v>
      </c>
      <c r="BH168">
        <f>AC168*caps!BJ168</f>
        <v>7.4490899856561064E-5</v>
      </c>
      <c r="BI168">
        <f>AD168*caps!BK168</f>
        <v>-4.4894140890905062E-4</v>
      </c>
      <c r="BJ168">
        <f>AE168*caps!BL168</f>
        <v>-2.9957622762779597E-4</v>
      </c>
      <c r="BL168">
        <v>0</v>
      </c>
      <c r="BM168" s="2">
        <f t="shared" si="68"/>
        <v>-5.9949536828856845E-3</v>
      </c>
      <c r="BP168" s="4">
        <v>2016.07</v>
      </c>
      <c r="BQ168" s="2" t="s">
        <v>1</v>
      </c>
      <c r="BR168" s="2" t="s">
        <v>2</v>
      </c>
      <c r="BS168" s="2" t="s">
        <v>3</v>
      </c>
      <c r="BT168" s="2" t="s">
        <v>4</v>
      </c>
      <c r="BU168" s="2" t="s">
        <v>5</v>
      </c>
      <c r="BV168" s="2" t="s">
        <v>6</v>
      </c>
      <c r="BW168" s="2" t="s">
        <v>7</v>
      </c>
      <c r="BX168" s="2" t="s">
        <v>8</v>
      </c>
      <c r="BY168" s="2" t="s">
        <v>9</v>
      </c>
      <c r="BZ168" s="2" t="s">
        <v>10</v>
      </c>
      <c r="CA168" s="2" t="s">
        <v>11</v>
      </c>
      <c r="CB168" s="2" t="s">
        <v>12</v>
      </c>
      <c r="CC168" s="2" t="s">
        <v>13</v>
      </c>
      <c r="CD168" s="2" t="s">
        <v>14</v>
      </c>
      <c r="CE168" s="2" t="s">
        <v>15</v>
      </c>
      <c r="CF168" s="2" t="s">
        <v>16</v>
      </c>
      <c r="CG168" s="2" t="s">
        <v>17</v>
      </c>
      <c r="CH168" s="2" t="s">
        <v>18</v>
      </c>
      <c r="CI168" s="2" t="s">
        <v>19</v>
      </c>
      <c r="CJ168" s="2" t="s">
        <v>20</v>
      </c>
      <c r="CK168" s="2" t="s">
        <v>21</v>
      </c>
      <c r="CL168" s="2" t="s">
        <v>22</v>
      </c>
      <c r="CM168" s="2" t="s">
        <v>23</v>
      </c>
      <c r="CN168" s="2" t="s">
        <v>24</v>
      </c>
      <c r="CO168" s="2" t="s">
        <v>25</v>
      </c>
      <c r="CP168" s="2" t="s">
        <v>26</v>
      </c>
      <c r="CQ168" s="2" t="s">
        <v>27</v>
      </c>
      <c r="CR168" s="2" t="s">
        <v>28</v>
      </c>
      <c r="CS168" s="2" t="s">
        <v>29</v>
      </c>
      <c r="CT168" s="2" t="s">
        <v>30</v>
      </c>
      <c r="CU168" s="2" t="s">
        <v>40</v>
      </c>
    </row>
    <row r="169" spans="1:99" x14ac:dyDescent="0.25">
      <c r="A169">
        <v>20150901</v>
      </c>
      <c r="B169">
        <v>-3.9063000000000001E-2</v>
      </c>
      <c r="C169">
        <v>-1.4496E-2</v>
      </c>
      <c r="D169">
        <v>-4.1999000000000002E-2</v>
      </c>
      <c r="E169">
        <v>-3.5229000000000003E-2</v>
      </c>
      <c r="F169">
        <v>-3.4571999999999999E-2</v>
      </c>
      <c r="G169">
        <v>-4.4697000000000001E-2</v>
      </c>
      <c r="H169">
        <v>-2.0631E-2</v>
      </c>
      <c r="I169">
        <v>-2.5045999999999999E-2</v>
      </c>
      <c r="J169">
        <v>-2.0147000000000002E-2</v>
      </c>
      <c r="K169">
        <v>-5.8929999999999998E-3</v>
      </c>
      <c r="L169">
        <v>-2.4792999999999999E-2</v>
      </c>
      <c r="M169">
        <v>-2.6692E-2</v>
      </c>
      <c r="N169">
        <v>-2.0111E-2</v>
      </c>
      <c r="O169">
        <v>-2.5609E-2</v>
      </c>
      <c r="P169">
        <v>-2.4513E-2</v>
      </c>
      <c r="Q169">
        <v>-2.3262999999999999E-2</v>
      </c>
      <c r="R169">
        <v>-1.6312E-2</v>
      </c>
      <c r="S169">
        <v>-4.1341999999999997E-2</v>
      </c>
      <c r="T169">
        <v>-1.4057999999999999E-2</v>
      </c>
      <c r="U169">
        <v>-2.7918999999999999E-2</v>
      </c>
      <c r="V169">
        <v>-3.5453999999999999E-2</v>
      </c>
      <c r="W169">
        <v>-2.5228E-2</v>
      </c>
      <c r="X169">
        <v>-2.0693E-2</v>
      </c>
      <c r="Y169">
        <v>-2.4125000000000001E-2</v>
      </c>
      <c r="Z169">
        <v>-2.4042999999999998E-2</v>
      </c>
      <c r="AA169">
        <v>-4.7494000000000001E-2</v>
      </c>
      <c r="AB169">
        <v>-2.9366E-2</v>
      </c>
      <c r="AC169">
        <v>-3.4358E-2</v>
      </c>
      <c r="AD169">
        <v>-3.2819000000000001E-2</v>
      </c>
      <c r="AE169">
        <v>-2.6533999999999999E-2</v>
      </c>
      <c r="AF169">
        <f t="shared" si="67"/>
        <v>-3.0538040693938149E-2</v>
      </c>
      <c r="AG169">
        <f>B169*caps!AI169</f>
        <v>-2.7171316370606761E-3</v>
      </c>
      <c r="AH169">
        <f>C169*caps!AJ169</f>
        <v>-5.0814801394090164E-4</v>
      </c>
      <c r="AI169">
        <f>D169*caps!AK169</f>
        <v>-2.624901934359096E-3</v>
      </c>
      <c r="AJ169">
        <f>E169*caps!AL169</f>
        <v>-1.0239100753315687E-3</v>
      </c>
      <c r="AK169">
        <f>F169*caps!AM169</f>
        <v>-1.0571209101949851E-3</v>
      </c>
      <c r="AL169">
        <f>G169*caps!AN169</f>
        <v>-5.7100197378121796E-3</v>
      </c>
      <c r="AM169">
        <f>H169*caps!AO169</f>
        <v>-3.4282457675620674E-4</v>
      </c>
      <c r="AN169">
        <f>I169*caps!AP169</f>
        <v>-9.7366924402444651E-4</v>
      </c>
      <c r="AO169">
        <f>J169*caps!AQ169</f>
        <v>-1.891149241957776E-4</v>
      </c>
      <c r="AP169">
        <f>K169*caps!AR169</f>
        <v>-1.1492332141913349E-4</v>
      </c>
      <c r="AQ169">
        <f>L169*caps!AS169</f>
        <v>-4.4647978213596348E-4</v>
      </c>
      <c r="AR169">
        <f>M169*caps!AT169</f>
        <v>-1.0735847008047255E-3</v>
      </c>
      <c r="AS169">
        <f>N169*caps!AU169</f>
        <v>-1.0665136264621134E-3</v>
      </c>
      <c r="AT169">
        <f>O169*caps!AV169</f>
        <v>-4.6081421929635254E-4</v>
      </c>
      <c r="AU169">
        <f>P169*caps!AW169</f>
        <v>-7.5424966621146265E-4</v>
      </c>
      <c r="AV169">
        <f>Q169*caps!AX169</f>
        <v>-8.1254803139693915E-4</v>
      </c>
      <c r="AW169">
        <f>R169*caps!AY169</f>
        <v>-2.9862312911482444E-4</v>
      </c>
      <c r="AX169">
        <f>S169*caps!AZ169</f>
        <v>-1.9537492942674089E-3</v>
      </c>
      <c r="AY169">
        <f>T169*caps!BA169</f>
        <v>-6.0088441382141148E-4</v>
      </c>
      <c r="AZ169">
        <f>U169*caps!BB169</f>
        <v>-4.2757530844296043E-4</v>
      </c>
      <c r="BA169">
        <f>V169*caps!BC169</f>
        <v>-5.4630414013797539E-4</v>
      </c>
      <c r="BB169">
        <f>W169*caps!BD169</f>
        <v>-6.9387272176859335E-4</v>
      </c>
      <c r="BC169">
        <f>X169*caps!BE169</f>
        <v>-1.3056061246122076E-4</v>
      </c>
      <c r="BD169">
        <f>Y169*caps!BF169</f>
        <v>-9.1585921701889004E-4</v>
      </c>
      <c r="BE169">
        <f>Z169*caps!BG169</f>
        <v>-7.2596652967445608E-4</v>
      </c>
      <c r="BF169">
        <f>AA169*caps!BH169</f>
        <v>-1.5143369125788038E-3</v>
      </c>
      <c r="BG169">
        <f>AB169*caps!BI169</f>
        <v>-7.8000775791884063E-4</v>
      </c>
      <c r="BH169">
        <f>AC169*caps!BJ169</f>
        <v>-5.6328047486748571E-4</v>
      </c>
      <c r="BI169">
        <f>AD169*caps!BK169</f>
        <v>-9.1843133631707308E-4</v>
      </c>
      <c r="BJ169">
        <f>AE169*caps!BL169</f>
        <v>-5.9263444414567161E-4</v>
      </c>
      <c r="BL169">
        <v>0</v>
      </c>
      <c r="BM169" s="2">
        <f t="shared" si="68"/>
        <v>-3.0538040693938149E-2</v>
      </c>
      <c r="BP169" s="2" t="s">
        <v>36</v>
      </c>
      <c r="BQ169" s="2">
        <f>INTERCEPT(B126:B378-$BL$126:$BL$378,$AF$126:$AF$378-$BL$126:$BL$378)</f>
        <v>5.0088339307684791E-4</v>
      </c>
      <c r="BR169" s="2">
        <f t="shared" ref="BR169:CU169" si="85">INTERCEPT(C126:C378-$BL$126:$BL$378,$AF$126:$AF$378-$BL$126:$BL$378)</f>
        <v>4.0396522907859615E-4</v>
      </c>
      <c r="BS169" s="2">
        <f t="shared" si="85"/>
        <v>3.8988036219436397E-4</v>
      </c>
      <c r="BT169" s="2">
        <f t="shared" si="85"/>
        <v>-3.5322012568423197E-4</v>
      </c>
      <c r="BU169" s="2">
        <f t="shared" si="85"/>
        <v>3.6304765475312793E-4</v>
      </c>
      <c r="BV169" s="2">
        <f t="shared" si="85"/>
        <v>-1.1755236354615058E-3</v>
      </c>
      <c r="BW169" s="2">
        <f t="shared" si="85"/>
        <v>-4.5728217253294799E-4</v>
      </c>
      <c r="BX169" s="2">
        <f t="shared" si="85"/>
        <v>1.6143258612848744E-4</v>
      </c>
      <c r="BY169" s="2">
        <f t="shared" si="85"/>
        <v>-4.4505256075484309E-4</v>
      </c>
      <c r="BZ169" s="2">
        <f t="shared" si="85"/>
        <v>-1.6493811315469899E-4</v>
      </c>
      <c r="CA169" s="2">
        <f t="shared" si="85"/>
        <v>-3.4046599286131354E-4</v>
      </c>
      <c r="CB169" s="2">
        <f t="shared" si="85"/>
        <v>8.4033800134473272E-5</v>
      </c>
      <c r="CC169" s="2">
        <f t="shared" si="85"/>
        <v>6.9316452090015571E-4</v>
      </c>
      <c r="CD169" s="2">
        <f t="shared" si="85"/>
        <v>3.3981690715679662E-4</v>
      </c>
      <c r="CE169" s="2">
        <f t="shared" si="85"/>
        <v>-6.3526113494378529E-5</v>
      </c>
      <c r="CF169" s="2">
        <f t="shared" si="85"/>
        <v>-7.8877961758732306E-4</v>
      </c>
      <c r="CG169" s="2">
        <f t="shared" si="85"/>
        <v>7.8386124552775758E-4</v>
      </c>
      <c r="CH169" s="2">
        <f t="shared" si="85"/>
        <v>-4.2457553757906775E-4</v>
      </c>
      <c r="CI169" s="2">
        <f t="shared" si="85"/>
        <v>3.0410502954660195E-6</v>
      </c>
      <c r="CJ169" s="2">
        <f t="shared" si="85"/>
        <v>-7.7917109129938098E-5</v>
      </c>
      <c r="CK169" s="2">
        <f t="shared" si="85"/>
        <v>-1.1148647267609597E-3</v>
      </c>
      <c r="CL169" s="2">
        <f t="shared" si="85"/>
        <v>2.0794255868135337E-4</v>
      </c>
      <c r="CM169" s="2">
        <f t="shared" si="85"/>
        <v>6.4377069793313685E-4</v>
      </c>
      <c r="CN169" s="2">
        <f t="shared" si="85"/>
        <v>6.2018158597583245E-4</v>
      </c>
      <c r="CO169" s="2">
        <f t="shared" si="85"/>
        <v>3.7335771876934385E-4</v>
      </c>
      <c r="CP169" s="2">
        <f t="shared" si="85"/>
        <v>-1.141136293355816E-3</v>
      </c>
      <c r="CQ169" s="2">
        <f t="shared" si="85"/>
        <v>8.8578778080476817E-5</v>
      </c>
      <c r="CR169" s="2">
        <f t="shared" si="85"/>
        <v>-1.4705346086633577E-3</v>
      </c>
      <c r="CS169" s="2">
        <f t="shared" si="85"/>
        <v>2.0560700719280414E-4</v>
      </c>
      <c r="CT169" s="2">
        <f t="shared" si="85"/>
        <v>4.1768961110875356E-4</v>
      </c>
      <c r="CU169" s="2">
        <f t="shared" si="85"/>
        <v>0</v>
      </c>
    </row>
    <row r="170" spans="1:99" x14ac:dyDescent="0.25">
      <c r="A170">
        <v>20150902</v>
      </c>
      <c r="B170">
        <v>3.6824999999999997E-2</v>
      </c>
      <c r="C170">
        <v>3.8709999999999999E-3</v>
      </c>
      <c r="D170">
        <v>1.5955E-2</v>
      </c>
      <c r="E170">
        <v>1.6611000000000001E-2</v>
      </c>
      <c r="F170">
        <v>-1.663E-3</v>
      </c>
      <c r="G170">
        <v>4.2888999999999997E-2</v>
      </c>
      <c r="H170">
        <v>1.6941999999999999E-2</v>
      </c>
      <c r="I170">
        <v>1.3207E-2</v>
      </c>
      <c r="J170">
        <v>1.6021000000000001E-2</v>
      </c>
      <c r="K170">
        <v>2.0804E-2</v>
      </c>
      <c r="L170">
        <v>2.5031000000000001E-2</v>
      </c>
      <c r="M170">
        <v>1.9451E-2</v>
      </c>
      <c r="N170">
        <v>1.3682E-2</v>
      </c>
      <c r="O170">
        <v>1.9782999999999999E-2</v>
      </c>
      <c r="P170">
        <v>8.567E-3</v>
      </c>
      <c r="Q170">
        <v>2.3917000000000001E-2</v>
      </c>
      <c r="R170">
        <v>2.7494999999999999E-2</v>
      </c>
      <c r="S170">
        <v>1.8225999999999999E-2</v>
      </c>
      <c r="T170">
        <v>9.7149999999999997E-3</v>
      </c>
      <c r="U170">
        <v>1.9056E-2</v>
      </c>
      <c r="V170">
        <v>1.2703000000000001E-2</v>
      </c>
      <c r="W170">
        <v>2.8036999999999999E-2</v>
      </c>
      <c r="X170">
        <v>1.4770999999999999E-2</v>
      </c>
      <c r="Y170">
        <v>1.0022E-2</v>
      </c>
      <c r="Z170">
        <v>3.0158000000000001E-2</v>
      </c>
      <c r="AA170">
        <v>1.5900999999999998E-2</v>
      </c>
      <c r="AB170">
        <v>2.1099E-2</v>
      </c>
      <c r="AC170">
        <v>1.3122999999999999E-2</v>
      </c>
      <c r="AD170">
        <v>9.5709999999999996E-3</v>
      </c>
      <c r="AE170">
        <v>1.4206E-2</v>
      </c>
      <c r="AF170">
        <f t="shared" si="67"/>
        <v>2.079855366389053E-2</v>
      </c>
      <c r="AG170">
        <f>B170*caps!AI170</f>
        <v>2.6020265271432881E-3</v>
      </c>
      <c r="AH170">
        <f>C170*caps!AJ170</f>
        <v>1.3346326700766357E-4</v>
      </c>
      <c r="AI170">
        <f>D170*caps!AK170</f>
        <v>9.9257614022272254E-4</v>
      </c>
      <c r="AJ170">
        <f>E170*caps!AL170</f>
        <v>4.8087320221676475E-4</v>
      </c>
      <c r="AK170">
        <f>F170*caps!AM170</f>
        <v>-4.9738006612415772E-5</v>
      </c>
      <c r="AL170">
        <f>G170*caps!AN170</f>
        <v>5.5983734223294503E-3</v>
      </c>
      <c r="AM170">
        <f>H170*caps!AO170</f>
        <v>2.8049879001153884E-4</v>
      </c>
      <c r="AN170">
        <f>I170*caps!AP170</f>
        <v>5.0967614023204443E-4</v>
      </c>
      <c r="AO170">
        <f>J170*caps!AQ170</f>
        <v>1.4970162330080213E-4</v>
      </c>
      <c r="AP170">
        <f>K170*caps!AR170</f>
        <v>4.0576976906285387E-4</v>
      </c>
      <c r="AQ170">
        <f>L170*caps!AS170</f>
        <v>4.5269606044412284E-4</v>
      </c>
      <c r="AR170">
        <f>M170*caps!AT170</f>
        <v>7.8141608645080816E-4</v>
      </c>
      <c r="AS170">
        <f>N170*caps!AU170</f>
        <v>7.2061419311643469E-4</v>
      </c>
      <c r="AT170">
        <f>O170*caps!AV170</f>
        <v>3.5567390434046605E-4</v>
      </c>
      <c r="AU170">
        <f>P170*caps!AW170</f>
        <v>2.6047773999768699E-4</v>
      </c>
      <c r="AV170">
        <f>Q170*caps!AX170</f>
        <v>8.3805687840723118E-4</v>
      </c>
      <c r="AW170">
        <f>R170*caps!AY170</f>
        <v>5.0672052439300352E-4</v>
      </c>
      <c r="AX170">
        <f>S170*caps!AZ170</f>
        <v>8.5927389665419352E-4</v>
      </c>
      <c r="AY170">
        <f>T170*caps!BA170</f>
        <v>4.1079729062651544E-4</v>
      </c>
      <c r="AZ170">
        <f>U170*caps!BB170</f>
        <v>2.9138083136023472E-4</v>
      </c>
      <c r="BA170">
        <f>V170*caps!BC170</f>
        <v>1.9421204093370191E-4</v>
      </c>
      <c r="BB170">
        <f>W170*caps!BD170</f>
        <v>7.7670495333007712E-4</v>
      </c>
      <c r="BC170">
        <f>X170*caps!BE170</f>
        <v>9.2658484221247578E-5</v>
      </c>
      <c r="BD170">
        <f>Y170*caps!BF170</f>
        <v>3.7650034703142382E-4</v>
      </c>
      <c r="BE170">
        <f>Z170*caps!BG170</f>
        <v>9.1907950592033498E-4</v>
      </c>
      <c r="BF170">
        <f>AA170*caps!BH170</f>
        <v>5.0463601877802377E-4</v>
      </c>
      <c r="BG170">
        <f>AB170*caps!BI170</f>
        <v>5.6066360850870879E-4</v>
      </c>
      <c r="BH170">
        <f>AC170*caps!BJ170</f>
        <v>2.1355553309994761E-4</v>
      </c>
      <c r="BI170">
        <f>AD170*caps!BK170</f>
        <v>2.6493178480012315E-4</v>
      </c>
      <c r="BJ170">
        <f>AE170*caps!BL170</f>
        <v>3.1528310656153029E-4</v>
      </c>
      <c r="BL170">
        <v>0</v>
      </c>
      <c r="BM170" s="2">
        <f t="shared" si="68"/>
        <v>2.079855366389053E-2</v>
      </c>
      <c r="BP170" s="2" t="s">
        <v>37</v>
      </c>
      <c r="BQ170" s="2">
        <f>SLOPE(B126:B378-$BL$126:$BL$378,$AF$126:$AF$378-$BL$126:$BL$378)</f>
        <v>1.2904332024916909</v>
      </c>
      <c r="BR170" s="2">
        <f t="shared" ref="BR170:CU170" si="86">SLOPE(C126:C378-$BL$126:$BL$378,$AF$126:$AF$378-$BL$126:$BL$378)</f>
        <v>0.57485308714728001</v>
      </c>
      <c r="BS170" s="2">
        <f t="shared" si="86"/>
        <v>1.0356071040429728</v>
      </c>
      <c r="BT170" s="2">
        <f t="shared" si="86"/>
        <v>0.95164971912636376</v>
      </c>
      <c r="BU170" s="2">
        <f t="shared" si="86"/>
        <v>1.2739428200257106</v>
      </c>
      <c r="BV170" s="2">
        <f t="shared" si="86"/>
        <v>1.2516302149176857</v>
      </c>
      <c r="BW170" s="2">
        <f t="shared" si="86"/>
        <v>0.8586491252983246</v>
      </c>
      <c r="BX170" s="2">
        <f t="shared" si="86"/>
        <v>0.69437605636502331</v>
      </c>
      <c r="BY170" s="2">
        <f t="shared" si="86"/>
        <v>1.106456078102505</v>
      </c>
      <c r="BZ170" s="2">
        <f t="shared" si="86"/>
        <v>0.98929679862692954</v>
      </c>
      <c r="CA170" s="2">
        <f t="shared" si="86"/>
        <v>1.1229802865262624</v>
      </c>
      <c r="CB170" s="2">
        <f t="shared" si="86"/>
        <v>0.80895330315841152</v>
      </c>
      <c r="CC170" s="2">
        <f t="shared" si="86"/>
        <v>0.7077150183745855</v>
      </c>
      <c r="CD170" s="2">
        <f t="shared" si="86"/>
        <v>0.80294499437855926</v>
      </c>
      <c r="CE170" s="2">
        <f t="shared" si="86"/>
        <v>0.94947012103069806</v>
      </c>
      <c r="CF170" s="2">
        <f t="shared" si="86"/>
        <v>0.94199694411760648</v>
      </c>
      <c r="CG170" s="2">
        <f t="shared" si="86"/>
        <v>0.73952571950945434</v>
      </c>
      <c r="CH170" s="2">
        <f t="shared" si="86"/>
        <v>1.3520750017265881</v>
      </c>
      <c r="CI170" s="2">
        <f t="shared" si="86"/>
        <v>0.62191505159995775</v>
      </c>
      <c r="CJ170" s="2">
        <f t="shared" si="86"/>
        <v>0.89459990784211629</v>
      </c>
      <c r="CK170" s="2">
        <f t="shared" si="86"/>
        <v>0.73671888389239049</v>
      </c>
      <c r="CL170" s="2">
        <f t="shared" si="86"/>
        <v>1.1209874817044618</v>
      </c>
      <c r="CM170" s="2">
        <f t="shared" si="86"/>
        <v>0.82039043091697006</v>
      </c>
      <c r="CN170" s="2">
        <f t="shared" si="86"/>
        <v>0.6745647343252994</v>
      </c>
      <c r="CO170" s="2">
        <f t="shared" si="86"/>
        <v>0.8477788916975515</v>
      </c>
      <c r="CP170" s="2">
        <f t="shared" si="86"/>
        <v>1.5897330229148932</v>
      </c>
      <c r="CQ170" s="2">
        <f t="shared" si="86"/>
        <v>1.1041553697035573</v>
      </c>
      <c r="CR170" s="2">
        <f t="shared" si="86"/>
        <v>1.3096184723147721</v>
      </c>
      <c r="CS170" s="2">
        <f t="shared" si="86"/>
        <v>1.121741696444027</v>
      </c>
      <c r="CT170" s="2">
        <f t="shared" si="86"/>
        <v>0.85033466194337504</v>
      </c>
      <c r="CU170" s="2">
        <f t="shared" si="86"/>
        <v>1</v>
      </c>
    </row>
    <row r="171" spans="1:99" x14ac:dyDescent="0.25">
      <c r="A171">
        <v>20150903</v>
      </c>
      <c r="B171">
        <v>3.2290000000000001E-3</v>
      </c>
      <c r="C171">
        <v>6.6839999999999998E-3</v>
      </c>
      <c r="D171">
        <v>7.6470000000000002E-3</v>
      </c>
      <c r="E171">
        <v>1.1927E-2</v>
      </c>
      <c r="F171">
        <v>2.562E-3</v>
      </c>
      <c r="G171">
        <v>-1.7536E-2</v>
      </c>
      <c r="H171">
        <v>7.3429999999999997E-3</v>
      </c>
      <c r="I171">
        <v>1.719E-3</v>
      </c>
      <c r="J171">
        <v>-2.1682E-2</v>
      </c>
      <c r="K171">
        <v>4.8960000000000002E-3</v>
      </c>
      <c r="L171">
        <v>2.9859999999999999E-3</v>
      </c>
      <c r="M171">
        <v>-2.5019999999999999E-3</v>
      </c>
      <c r="N171">
        <v>-7.6059999999999999E-3</v>
      </c>
      <c r="O171">
        <v>3.5400000000000002E-3</v>
      </c>
      <c r="P171">
        <v>-6.2290000000000002E-3</v>
      </c>
      <c r="Q171">
        <v>9.810000000000001E-4</v>
      </c>
      <c r="R171">
        <v>-3.1199999999999999E-4</v>
      </c>
      <c r="S171">
        <v>1.758E-3</v>
      </c>
      <c r="T171">
        <v>6.5180000000000004E-3</v>
      </c>
      <c r="U171">
        <v>3.8839999999999999E-3</v>
      </c>
      <c r="V171">
        <v>4.2700000000000004E-3</v>
      </c>
      <c r="W171">
        <v>1.6782999999999999E-2</v>
      </c>
      <c r="X171">
        <v>4.4479999999999997E-3</v>
      </c>
      <c r="Y171">
        <v>8.1589999999999996E-3</v>
      </c>
      <c r="Z171">
        <v>1.0300000000000001E-3</v>
      </c>
      <c r="AA171">
        <v>7.7300000000000003E-4</v>
      </c>
      <c r="AB171">
        <v>9.7470000000000005E-3</v>
      </c>
      <c r="AC171">
        <v>2.9810000000000001E-3</v>
      </c>
      <c r="AD171">
        <v>1.1204E-2</v>
      </c>
      <c r="AE171">
        <v>-2.101E-3</v>
      </c>
      <c r="AF171">
        <f t="shared" si="67"/>
        <v>5.9202514891205547E-4</v>
      </c>
      <c r="AG171">
        <f>B171*caps!AI171</f>
        <v>2.2881487712180304E-4</v>
      </c>
      <c r="AH171">
        <f>C171*caps!AJ171</f>
        <v>2.3190780677890603E-4</v>
      </c>
      <c r="AI171">
        <f>D171*caps!AK171</f>
        <v>4.7919673962886736E-4</v>
      </c>
      <c r="AJ171">
        <f>E171*caps!AL171</f>
        <v>3.4927092330705093E-4</v>
      </c>
      <c r="AK171">
        <f>F171*caps!AM171</f>
        <v>7.6795153690864071E-5</v>
      </c>
      <c r="AL171">
        <f>G171*caps!AN171</f>
        <v>-2.2480727854111583E-3</v>
      </c>
      <c r="AM171">
        <f>H171*caps!AO171</f>
        <v>1.2242344540281251E-4</v>
      </c>
      <c r="AN171">
        <f>I171*caps!AP171</f>
        <v>6.6429220695092122E-5</v>
      </c>
      <c r="AO171">
        <f>J171*caps!AQ171</f>
        <v>-1.9813606791355812E-4</v>
      </c>
      <c r="AP171">
        <f>K171*caps!AR171</f>
        <v>9.5927374367069522E-5</v>
      </c>
      <c r="AQ171">
        <f>L171*caps!AS171</f>
        <v>5.4145236107868138E-5</v>
      </c>
      <c r="AR171">
        <f>M171*caps!AT171</f>
        <v>-1.0022749296914158E-4</v>
      </c>
      <c r="AS171">
        <f>N171*caps!AU171</f>
        <v>-3.974120544040083E-4</v>
      </c>
      <c r="AT171">
        <f>O171*caps!AV171</f>
        <v>6.3847676616063119E-5</v>
      </c>
      <c r="AU171">
        <f>P171*caps!AW171</f>
        <v>-1.8814551322640671E-4</v>
      </c>
      <c r="AV171">
        <f>Q171*caps!AX171</f>
        <v>3.4396091348607465E-5</v>
      </c>
      <c r="AW171">
        <f>R171*caps!AY171</f>
        <v>-5.7462027959782276E-6</v>
      </c>
      <c r="AX171">
        <f>S171*caps!AZ171</f>
        <v>8.2998304720333324E-5</v>
      </c>
      <c r="AY171">
        <f>T171*caps!BA171</f>
        <v>2.7731144875239985E-4</v>
      </c>
      <c r="AZ171">
        <f>U171*caps!BB171</f>
        <v>5.944889643347185E-5</v>
      </c>
      <c r="BA171">
        <f>V171*caps!BC171</f>
        <v>6.5538352467835309E-5</v>
      </c>
      <c r="BB171">
        <f>W171*caps!BD171</f>
        <v>4.725739326961124E-4</v>
      </c>
      <c r="BC171">
        <f>X171*caps!BE171</f>
        <v>2.8016547636024823E-5</v>
      </c>
      <c r="BD171">
        <f>Y171*caps!BF171</f>
        <v>3.0890441198247042E-4</v>
      </c>
      <c r="BE171">
        <f>Z171*caps!BG171</f>
        <v>3.141103333705185E-5</v>
      </c>
      <c r="BF171">
        <f>AA171*caps!BH171</f>
        <v>2.4542348792979708E-5</v>
      </c>
      <c r="BG171">
        <f>AB171*caps!BI171</f>
        <v>2.6024284475809696E-4</v>
      </c>
      <c r="BH171">
        <f>AC171*caps!BJ171</f>
        <v>4.8638437323676205E-5</v>
      </c>
      <c r="BI171">
        <f>AD171*caps!BK171</f>
        <v>3.1349870755290136E-4</v>
      </c>
      <c r="BJ171">
        <f>AE171*caps!BL171</f>
        <v>-4.6514545886051628E-5</v>
      </c>
      <c r="BL171">
        <v>0</v>
      </c>
      <c r="BM171" s="2">
        <f t="shared" si="68"/>
        <v>5.9202514891205547E-4</v>
      </c>
      <c r="BP171" s="2" t="s">
        <v>38</v>
      </c>
      <c r="BQ171" s="2">
        <f>_xlfn.STDEV.S(B126:B378)^2</f>
        <v>3.0445148790686385E-4</v>
      </c>
      <c r="BR171" s="2">
        <f t="shared" ref="BR171:CU171" si="87">_xlfn.STDEV.S(C126:C378)^2</f>
        <v>9.1806884202678965E-5</v>
      </c>
      <c r="BS171" s="2">
        <f t="shared" si="87"/>
        <v>2.3712769833637598E-4</v>
      </c>
      <c r="BT171" s="2">
        <f t="shared" si="87"/>
        <v>2.2569730469800499E-4</v>
      </c>
      <c r="BU171" s="2">
        <f t="shared" si="87"/>
        <v>3.7974665639271609E-4</v>
      </c>
      <c r="BV171" s="2">
        <f t="shared" si="87"/>
        <v>3.1767893435846061E-4</v>
      </c>
      <c r="BW171" s="2">
        <f t="shared" si="87"/>
        <v>1.7459617750768561E-4</v>
      </c>
      <c r="BX171" s="2">
        <f t="shared" si="87"/>
        <v>1.0855099979001191E-4</v>
      </c>
      <c r="BY171" s="2">
        <f t="shared" si="87"/>
        <v>3.4448512621955565E-4</v>
      </c>
      <c r="BZ171" s="2">
        <f t="shared" si="87"/>
        <v>3.2131917492107429E-4</v>
      </c>
      <c r="CA171" s="2">
        <f t="shared" si="87"/>
        <v>2.8405563853667104E-4</v>
      </c>
      <c r="CB171" s="2">
        <f t="shared" si="87"/>
        <v>1.8537569221949314E-4</v>
      </c>
      <c r="CC171" s="2">
        <f t="shared" si="87"/>
        <v>1.0289880312949369E-4</v>
      </c>
      <c r="CD171" s="2">
        <f t="shared" si="87"/>
        <v>1.4221083320885882E-4</v>
      </c>
      <c r="CE171" s="2">
        <f t="shared" si="87"/>
        <v>1.9046033227031184E-4</v>
      </c>
      <c r="CF171" s="2">
        <f t="shared" si="87"/>
        <v>2.2459111827172328E-4</v>
      </c>
      <c r="CG171" s="2">
        <f t="shared" si="87"/>
        <v>1.3499701869351886E-4</v>
      </c>
      <c r="CH171" s="2">
        <f t="shared" si="87"/>
        <v>3.0050980642747354E-4</v>
      </c>
      <c r="CI171" s="2">
        <f t="shared" si="87"/>
        <v>2.1784507922846487E-4</v>
      </c>
      <c r="CJ171" s="2">
        <f t="shared" si="87"/>
        <v>2.717443976222475E-4</v>
      </c>
      <c r="CK171" s="2">
        <f t="shared" si="87"/>
        <v>2.4822281522388491E-4</v>
      </c>
      <c r="CL171" s="2">
        <f t="shared" si="87"/>
        <v>2.4186412282947497E-4</v>
      </c>
      <c r="CM171" s="2">
        <f t="shared" si="87"/>
        <v>1.3931534610882117E-4</v>
      </c>
      <c r="CN171" s="2">
        <f t="shared" si="87"/>
        <v>1.156963337790953E-4</v>
      </c>
      <c r="CO171" s="2">
        <f t="shared" si="87"/>
        <v>1.6863369924273808E-4</v>
      </c>
      <c r="CP171" s="2">
        <f t="shared" si="87"/>
        <v>4.6400711275995974E-4</v>
      </c>
      <c r="CQ171" s="2">
        <f t="shared" si="87"/>
        <v>2.5511886228028746E-4</v>
      </c>
      <c r="CR171" s="2">
        <f t="shared" si="87"/>
        <v>3.0936350390435417E-4</v>
      </c>
      <c r="CS171" s="2">
        <f t="shared" si="87"/>
        <v>2.5237907736122089E-4</v>
      </c>
      <c r="CT171" s="2">
        <f t="shared" si="87"/>
        <v>2.2354464730152453E-4</v>
      </c>
      <c r="CU171" s="2">
        <f t="shared" si="87"/>
        <v>1.1590200440680243E-4</v>
      </c>
    </row>
    <row r="172" spans="1:99" x14ac:dyDescent="0.25">
      <c r="A172">
        <v>20150904</v>
      </c>
      <c r="B172">
        <v>-2.0459999999999999E-2</v>
      </c>
      <c r="C172">
        <v>-1.6343E-2</v>
      </c>
      <c r="D172">
        <v>-1.8023999999999998E-2</v>
      </c>
      <c r="E172">
        <v>-2.0983999999999999E-2</v>
      </c>
      <c r="F172">
        <v>-2.0317000000000002E-2</v>
      </c>
      <c r="G172">
        <v>-9.9670000000000002E-3</v>
      </c>
      <c r="H172">
        <v>-1.3383000000000001E-2</v>
      </c>
      <c r="I172">
        <v>-1.6730999999999999E-2</v>
      </c>
      <c r="J172">
        <v>-1.8133E-2</v>
      </c>
      <c r="K172">
        <v>-9.4039999999999992E-3</v>
      </c>
      <c r="L172">
        <v>-9.6170000000000005E-3</v>
      </c>
      <c r="M172">
        <v>-1.6306000000000001E-2</v>
      </c>
      <c r="N172">
        <v>-1.4357E-2</v>
      </c>
      <c r="O172">
        <v>-1.3405E-2</v>
      </c>
      <c r="P172">
        <v>-2.0133000000000002E-2</v>
      </c>
      <c r="Q172">
        <v>-1.0000999999999999E-2</v>
      </c>
      <c r="R172">
        <v>-1.2082000000000001E-2</v>
      </c>
      <c r="S172">
        <v>-1.8825999999999999E-2</v>
      </c>
      <c r="T172">
        <v>-1.4955E-2</v>
      </c>
      <c r="U172">
        <v>-1.0465E-2</v>
      </c>
      <c r="V172">
        <v>-1.5678999999999998E-2</v>
      </c>
      <c r="W172">
        <v>-1.9257E-2</v>
      </c>
      <c r="X172">
        <v>-1.6202000000000001E-2</v>
      </c>
      <c r="Y172">
        <v>-1.9685000000000001E-2</v>
      </c>
      <c r="Z172">
        <v>-1.8696000000000001E-2</v>
      </c>
      <c r="AA172">
        <v>-2.3171000000000001E-2</v>
      </c>
      <c r="AB172">
        <v>-1.4671999999999999E-2</v>
      </c>
      <c r="AC172">
        <v>-2.5288999999999999E-2</v>
      </c>
      <c r="AD172">
        <v>-1.7614000000000001E-2</v>
      </c>
      <c r="AE172">
        <v>-1.4298999999999999E-2</v>
      </c>
      <c r="AF172">
        <f t="shared" si="67"/>
        <v>-1.6085971272237983E-2</v>
      </c>
      <c r="AG172">
        <f>B172*caps!AI172</f>
        <v>-1.4434258672384674E-3</v>
      </c>
      <c r="AH172">
        <f>C172*caps!AJ172</f>
        <v>-5.6689766438352217E-4</v>
      </c>
      <c r="AI172">
        <f>D172*caps!AK172</f>
        <v>-1.1272626734546082E-3</v>
      </c>
      <c r="AJ172">
        <f>E172*caps!AL172</f>
        <v>-6.1144829679605855E-4</v>
      </c>
      <c r="AK172">
        <f>F172*caps!AM172</f>
        <v>-6.063875178468881E-4</v>
      </c>
      <c r="AL172">
        <f>G172*caps!AN172</f>
        <v>-1.2857145373005069E-3</v>
      </c>
      <c r="AM172">
        <f>H172*caps!AO172</f>
        <v>-2.2374001206439746E-4</v>
      </c>
      <c r="AN172">
        <f>I172*caps!AP172</f>
        <v>-6.4614186985173484E-4</v>
      </c>
      <c r="AO172">
        <f>J172*caps!AQ172</f>
        <v>-1.6536245092200536E-4</v>
      </c>
      <c r="AP172">
        <f>K172*caps!AR172</f>
        <v>-1.8550716498473576E-4</v>
      </c>
      <c r="AQ172">
        <f>L172*caps!AS172</f>
        <v>-1.7553496501612561E-4</v>
      </c>
      <c r="AR172">
        <f>M172*caps!AT172</f>
        <v>-6.5306643543786241E-4</v>
      </c>
      <c r="AS172">
        <f>N172*caps!AU172</f>
        <v>-7.5148198876404928E-4</v>
      </c>
      <c r="AT172">
        <f>O172*caps!AV172</f>
        <v>-2.424364828690409E-4</v>
      </c>
      <c r="AU172">
        <f>P172*caps!AW172</f>
        <v>-6.0562186356758331E-4</v>
      </c>
      <c r="AV172">
        <f>Q172*caps!AX172</f>
        <v>-3.5283254904819474E-4</v>
      </c>
      <c r="AW172">
        <f>R172*caps!AY172</f>
        <v>-2.2342739205168677E-4</v>
      </c>
      <c r="AX172">
        <f>S172*caps!AZ172</f>
        <v>-8.8634928280215011E-4</v>
      </c>
      <c r="AY172">
        <f>T172*caps!BA172</f>
        <v>-6.3700988103121306E-4</v>
      </c>
      <c r="AZ172">
        <f>U172*caps!BB172</f>
        <v>-1.6109627996330116E-4</v>
      </c>
      <c r="BA172">
        <f>V172*caps!BC172</f>
        <v>-2.4075378783565261E-4</v>
      </c>
      <c r="BB172">
        <f>W172*caps!BD172</f>
        <v>-5.4049823638566412E-4</v>
      </c>
      <c r="BC172">
        <f>X172*caps!BE172</f>
        <v>-1.0204100668678148E-4</v>
      </c>
      <c r="BD172">
        <f>Y172*caps!BF172</f>
        <v>-7.4257203862127755E-4</v>
      </c>
      <c r="BE172">
        <f>Z172*caps!BG172</f>
        <v>-5.6865315841958194E-4</v>
      </c>
      <c r="BF172">
        <f>AA172*caps!BH172</f>
        <v>-7.3038280430231942E-4</v>
      </c>
      <c r="BG172">
        <f>AB172*caps!BI172</f>
        <v>-3.9230913429757553E-4</v>
      </c>
      <c r="BH172">
        <f>AC172*caps!BJ172</f>
        <v>-4.0876667526418644E-4</v>
      </c>
      <c r="BI172">
        <f>AD172*caps!BK172</f>
        <v>-4.9209996740970494E-4</v>
      </c>
      <c r="BJ172">
        <f>AE172*caps!BL172</f>
        <v>-3.1714928762110957E-4</v>
      </c>
      <c r="BL172">
        <v>0</v>
      </c>
      <c r="BM172" s="2">
        <f t="shared" si="68"/>
        <v>-1.6085971272237983E-2</v>
      </c>
      <c r="BP172" s="2" t="s">
        <v>39</v>
      </c>
      <c r="BQ172" s="2">
        <f>SQRT(BQ171-BQ170^2*$CU$171)</f>
        <v>1.0556959851543595E-2</v>
      </c>
      <c r="BR172" s="2">
        <f t="shared" ref="BR172:CT172" si="88">SQRT(BR171-BR170^2*$CU$171)</f>
        <v>7.3148043796359349E-3</v>
      </c>
      <c r="BS172" s="2">
        <f t="shared" si="88"/>
        <v>1.0621905491759483E-2</v>
      </c>
      <c r="BT172" s="2">
        <f t="shared" si="88"/>
        <v>1.0987817770308854E-2</v>
      </c>
      <c r="BU172" s="2">
        <f t="shared" si="88"/>
        <v>1.3843618768313725E-2</v>
      </c>
      <c r="BV172" s="2">
        <f t="shared" si="88"/>
        <v>1.1666592540675801E-2</v>
      </c>
      <c r="BW172" s="2">
        <f t="shared" si="88"/>
        <v>9.4416175717127772E-3</v>
      </c>
      <c r="BX172" s="2">
        <f t="shared" si="88"/>
        <v>7.2572659226483854E-3</v>
      </c>
      <c r="BY172" s="2">
        <f t="shared" si="88"/>
        <v>1.4233505215455669E-2</v>
      </c>
      <c r="BZ172" s="2">
        <f t="shared" si="88"/>
        <v>1.4418215490747861E-2</v>
      </c>
      <c r="CA172" s="2">
        <f t="shared" si="88"/>
        <v>1.1742801680466987E-2</v>
      </c>
      <c r="CB172" s="2">
        <f t="shared" si="88"/>
        <v>1.0465600281555205E-2</v>
      </c>
      <c r="CC172" s="2">
        <f t="shared" si="88"/>
        <v>6.6968695505368776E-3</v>
      </c>
      <c r="CD172" s="2">
        <f t="shared" si="88"/>
        <v>8.215011623184363E-3</v>
      </c>
      <c r="CE172" s="2">
        <f t="shared" si="88"/>
        <v>9.2722935359582943E-3</v>
      </c>
      <c r="CF172" s="2">
        <f t="shared" si="88"/>
        <v>1.1033789888917435E-2</v>
      </c>
      <c r="CG172" s="2">
        <f t="shared" si="88"/>
        <v>8.4622934655561831E-3</v>
      </c>
      <c r="CH172" s="2">
        <f t="shared" si="88"/>
        <v>9.4142744194482802E-3</v>
      </c>
      <c r="CI172" s="2">
        <f t="shared" si="88"/>
        <v>1.3153581084910831E-2</v>
      </c>
      <c r="CJ172" s="2">
        <f t="shared" si="88"/>
        <v>1.3378601606448803E-2</v>
      </c>
      <c r="CK172" s="2">
        <f t="shared" si="88"/>
        <v>1.3613098691463651E-2</v>
      </c>
      <c r="CL172" s="2">
        <f t="shared" si="88"/>
        <v>9.8091877848960913E-3</v>
      </c>
      <c r="CM172" s="2">
        <f t="shared" si="88"/>
        <v>7.8299813440138727E-3</v>
      </c>
      <c r="CN172" s="2">
        <f t="shared" si="88"/>
        <v>7.9345173819515055E-3</v>
      </c>
      <c r="CO172" s="2">
        <f t="shared" si="88"/>
        <v>9.2375084202475175E-3</v>
      </c>
      <c r="CP172" s="2">
        <f t="shared" si="88"/>
        <v>1.3080277002730463E-2</v>
      </c>
      <c r="CQ172" s="2">
        <f t="shared" si="88"/>
        <v>1.0668452613473746E-2</v>
      </c>
      <c r="CR172" s="2">
        <f t="shared" si="88"/>
        <v>1.0515698417518671E-2</v>
      </c>
      <c r="CS172" s="2">
        <f t="shared" si="88"/>
        <v>1.0321776560255437E-2</v>
      </c>
      <c r="CT172" s="2">
        <f t="shared" si="88"/>
        <v>1.1821146160744513E-2</v>
      </c>
      <c r="CU172" s="2"/>
    </row>
    <row r="173" spans="1:99" x14ac:dyDescent="0.25">
      <c r="A173">
        <v>20150908</v>
      </c>
      <c r="B173">
        <v>3.0040000000000001E-2</v>
      </c>
      <c r="C173">
        <v>9.8650000000000005E-3</v>
      </c>
      <c r="D173">
        <v>1.4352999999999999E-2</v>
      </c>
      <c r="E173">
        <v>2.4565E-2</v>
      </c>
      <c r="F173">
        <v>2.2169999999999998E-3</v>
      </c>
      <c r="G173">
        <v>2.7820999999999999E-2</v>
      </c>
      <c r="H173">
        <v>2.3598999999999998E-2</v>
      </c>
      <c r="I173">
        <v>1.7742999999999998E-2</v>
      </c>
      <c r="J173">
        <v>1.6416E-2</v>
      </c>
      <c r="K173">
        <v>3.0424E-2</v>
      </c>
      <c r="L173">
        <v>3.1288999999999997E-2</v>
      </c>
      <c r="M173">
        <v>3.6977999999999997E-2</v>
      </c>
      <c r="N173">
        <v>2.8802999999999999E-2</v>
      </c>
      <c r="O173">
        <v>2.5672E-2</v>
      </c>
      <c r="P173">
        <v>2.1322000000000001E-2</v>
      </c>
      <c r="Q173">
        <v>3.0107999999999999E-2</v>
      </c>
      <c r="R173">
        <v>2.0348000000000002E-2</v>
      </c>
      <c r="S173">
        <v>2.6991999999999999E-2</v>
      </c>
      <c r="T173">
        <v>3.8973000000000001E-2</v>
      </c>
      <c r="U173">
        <v>1.8780000000000002E-2</v>
      </c>
      <c r="V173">
        <v>1.9033000000000001E-2</v>
      </c>
      <c r="W173">
        <v>3.4361999999999997E-2</v>
      </c>
      <c r="X173">
        <v>2.5572999999999999E-2</v>
      </c>
      <c r="Y173">
        <v>2.3650000000000001E-2</v>
      </c>
      <c r="Z173">
        <v>1.7566999999999999E-2</v>
      </c>
      <c r="AA173">
        <v>2.0952999999999999E-2</v>
      </c>
      <c r="AB173">
        <v>3.0564000000000001E-2</v>
      </c>
      <c r="AC173">
        <v>3.0491000000000001E-2</v>
      </c>
      <c r="AD173">
        <v>1.9809E-2</v>
      </c>
      <c r="AE173">
        <v>3.3196999999999997E-2</v>
      </c>
      <c r="AF173">
        <f t="shared" si="67"/>
        <v>2.5049925787669076E-2</v>
      </c>
      <c r="AG173">
        <f>B173*caps!AI173</f>
        <v>2.1298093447142327E-3</v>
      </c>
      <c r="AH173">
        <f>C173*caps!AJ173</f>
        <v>3.3715623709945896E-4</v>
      </c>
      <c r="AI173">
        <f>D173*caps!AK173</f>
        <v>8.8838975354207602E-4</v>
      </c>
      <c r="AJ173">
        <f>E173*caps!AL173</f>
        <v>7.1552641821852759E-4</v>
      </c>
      <c r="AK173">
        <f>F173*caps!AM173</f>
        <v>6.4701769350552913E-5</v>
      </c>
      <c r="AL173">
        <f>G173*caps!AN173</f>
        <v>3.5988870384124046E-3</v>
      </c>
      <c r="AM173">
        <f>H173*caps!AO173</f>
        <v>3.9401407028391442E-4</v>
      </c>
      <c r="AN173">
        <f>I173*caps!AP173</f>
        <v>6.804073655757015E-4</v>
      </c>
      <c r="AO173">
        <f>J173*caps!AQ173</f>
        <v>1.4845810680290234E-4</v>
      </c>
      <c r="AP173">
        <f>K173*caps!AR173</f>
        <v>6.0336260142447866E-4</v>
      </c>
      <c r="AQ173">
        <f>L173*caps!AS173</f>
        <v>5.746373591748482E-4</v>
      </c>
      <c r="AR173">
        <f>M173*caps!AT173</f>
        <v>1.4983759270674763E-3</v>
      </c>
      <c r="AS173">
        <f>N173*caps!AU173</f>
        <v>1.5132919151601846E-3</v>
      </c>
      <c r="AT173">
        <f>O173*caps!AV173</f>
        <v>4.6461937064916852E-4</v>
      </c>
      <c r="AU173">
        <f>P173*caps!AW173</f>
        <v>6.3911875202952767E-4</v>
      </c>
      <c r="AV173">
        <f>Q173*caps!AX173</f>
        <v>1.0675488601623508E-3</v>
      </c>
      <c r="AW173">
        <f>R173*caps!AY173</f>
        <v>3.7459803515386411E-4</v>
      </c>
      <c r="AX173">
        <f>S173*caps!AZ173</f>
        <v>1.2733471270592288E-3</v>
      </c>
      <c r="AY173">
        <f>T173*caps!BA173</f>
        <v>1.6827742111603695E-3</v>
      </c>
      <c r="AZ173">
        <f>U173*caps!BB173</f>
        <v>2.8735599433532012E-4</v>
      </c>
      <c r="BA173">
        <f>V173*caps!BC173</f>
        <v>2.9056838970770041E-4</v>
      </c>
      <c r="BB173">
        <f>W173*caps!BD173</f>
        <v>9.7331737866076769E-4</v>
      </c>
      <c r="BC173">
        <f>X173*caps!BE173</f>
        <v>1.6017760440842235E-4</v>
      </c>
      <c r="BD173">
        <f>Y173*caps!BF173</f>
        <v>8.9101245246344263E-4</v>
      </c>
      <c r="BE173">
        <f>Z173*caps!BG173</f>
        <v>5.3046558115966893E-4</v>
      </c>
      <c r="BF173">
        <f>AA173*caps!BH173</f>
        <v>6.5789338672267656E-4</v>
      </c>
      <c r="BG173">
        <f>AB173*caps!BI173</f>
        <v>8.2171699624683915E-4</v>
      </c>
      <c r="BH173">
        <f>AC173*caps!BJ173</f>
        <v>4.955159907624612E-4</v>
      </c>
      <c r="BI173">
        <f>AD173*caps!BK173</f>
        <v>5.5064879629410611E-4</v>
      </c>
      <c r="BJ173">
        <f>AE173*caps!BL173</f>
        <v>7.4222895386640171E-4</v>
      </c>
      <c r="BL173">
        <v>0</v>
      </c>
      <c r="BM173" s="2">
        <f t="shared" si="68"/>
        <v>2.5049925787669076E-2</v>
      </c>
      <c r="BP173" s="3" t="s">
        <v>41</v>
      </c>
      <c r="BQ173" s="2">
        <f>BQ172^2</f>
        <v>1.1144940130710338E-4</v>
      </c>
      <c r="BR173" s="2">
        <f t="shared" ref="BR173:CT173" si="89">BR172^2</f>
        <v>5.3506363112341057E-5</v>
      </c>
      <c r="BS173" s="2">
        <f t="shared" si="89"/>
        <v>1.1282487627587027E-4</v>
      </c>
      <c r="BT173" s="2">
        <f t="shared" si="89"/>
        <v>1.2073213935351502E-4</v>
      </c>
      <c r="BU173" s="2">
        <f t="shared" si="89"/>
        <v>1.9164578060240802E-4</v>
      </c>
      <c r="BV173" s="2">
        <f t="shared" si="89"/>
        <v>1.3610938151015225E-4</v>
      </c>
      <c r="BW173" s="2">
        <f t="shared" si="89"/>
        <v>8.9144142370475475E-5</v>
      </c>
      <c r="BX173" s="2">
        <f t="shared" si="89"/>
        <v>5.2667908672033521E-5</v>
      </c>
      <c r="BY173" s="2">
        <f t="shared" si="89"/>
        <v>2.0259267071840375E-4</v>
      </c>
      <c r="BZ173" s="2">
        <f t="shared" si="89"/>
        <v>2.0788493793764157E-4</v>
      </c>
      <c r="CA173" s="2">
        <f t="shared" si="89"/>
        <v>1.3789339130677831E-4</v>
      </c>
      <c r="CB173" s="2">
        <f t="shared" si="89"/>
        <v>1.0952878925328837E-4</v>
      </c>
      <c r="CC173" s="2">
        <f t="shared" si="89"/>
        <v>4.4848061776907999E-5</v>
      </c>
      <c r="CD173" s="2">
        <f t="shared" si="89"/>
        <v>6.7486415969054189E-5</v>
      </c>
      <c r="CE173" s="2">
        <f t="shared" si="89"/>
        <v>8.5975427416973968E-5</v>
      </c>
      <c r="CF173" s="2">
        <f t="shared" si="89"/>
        <v>1.2174451931277662E-4</v>
      </c>
      <c r="CG173" s="2">
        <f t="shared" si="89"/>
        <v>7.1610410697194881E-5</v>
      </c>
      <c r="CH173" s="2">
        <f t="shared" si="89"/>
        <v>8.8628562844678246E-5</v>
      </c>
      <c r="CI173" s="2">
        <f t="shared" si="89"/>
        <v>1.7301669535732401E-4</v>
      </c>
      <c r="CJ173" s="2">
        <f t="shared" si="89"/>
        <v>1.7898698094407449E-4</v>
      </c>
      <c r="CK173" s="2">
        <f t="shared" si="89"/>
        <v>1.8531645598352935E-4</v>
      </c>
      <c r="CL173" s="2">
        <f t="shared" si="89"/>
        <v>9.6220164999354685E-5</v>
      </c>
      <c r="CM173" s="2">
        <f t="shared" si="89"/>
        <v>6.1308607847605288E-5</v>
      </c>
      <c r="CN173" s="2">
        <f t="shared" si="89"/>
        <v>6.2956566084490574E-5</v>
      </c>
      <c r="CO173" s="2">
        <f t="shared" si="89"/>
        <v>8.5331561814143791E-5</v>
      </c>
      <c r="CP173" s="2">
        <f t="shared" si="89"/>
        <v>1.7109364646815942E-4</v>
      </c>
      <c r="CQ173" s="2">
        <f t="shared" si="89"/>
        <v>1.1381588116593479E-4</v>
      </c>
      <c r="CR173" s="2">
        <f t="shared" si="89"/>
        <v>1.1057991320820468E-4</v>
      </c>
      <c r="CS173" s="2">
        <f t="shared" si="89"/>
        <v>1.0653907135983856E-4</v>
      </c>
      <c r="CT173" s="2">
        <f t="shared" si="89"/>
        <v>1.3973949655368472E-4</v>
      </c>
      <c r="CU173" s="2"/>
    </row>
    <row r="174" spans="1:99" x14ac:dyDescent="0.25">
      <c r="A174">
        <v>20150909</v>
      </c>
      <c r="B174">
        <v>-1.8683000000000002E-2</v>
      </c>
      <c r="C174">
        <v>-1.5424E-2</v>
      </c>
      <c r="D174">
        <v>-2.0407999999999999E-2</v>
      </c>
      <c r="E174">
        <v>-1.4807000000000001E-2</v>
      </c>
      <c r="F174">
        <v>-2.4986999999999999E-2</v>
      </c>
      <c r="G174">
        <v>-1.9231999999999999E-2</v>
      </c>
      <c r="H174">
        <v>-1.0449999999999999E-2</v>
      </c>
      <c r="I174">
        <v>-2.1434999999999999E-2</v>
      </c>
      <c r="J174">
        <v>-1.8034999999999999E-2</v>
      </c>
      <c r="K174">
        <v>-1.2765E-2</v>
      </c>
      <c r="L174">
        <v>-8.7430000000000008E-3</v>
      </c>
      <c r="M174">
        <v>-1.7521999999999999E-2</v>
      </c>
      <c r="N174">
        <v>-1.831E-2</v>
      </c>
      <c r="O174">
        <v>-1.7918E-2</v>
      </c>
      <c r="P174">
        <v>-1.4423999999999999E-2</v>
      </c>
      <c r="Q174">
        <v>-2.019E-2</v>
      </c>
      <c r="R174">
        <v>-1.3949E-2</v>
      </c>
      <c r="S174">
        <v>-1.5516E-2</v>
      </c>
      <c r="T174">
        <v>-1.8981999999999999E-2</v>
      </c>
      <c r="U174">
        <v>-1.6913000000000001E-2</v>
      </c>
      <c r="V174">
        <v>-4.901E-3</v>
      </c>
      <c r="W174">
        <v>-8.8140000000000007E-3</v>
      </c>
      <c r="X174">
        <v>-1.1741E-2</v>
      </c>
      <c r="Y174">
        <v>-1.068E-2</v>
      </c>
      <c r="Z174">
        <v>-2.1128999999999998E-2</v>
      </c>
      <c r="AA174">
        <v>-1.4907999999999999E-2</v>
      </c>
      <c r="AB174">
        <v>-1.3688000000000001E-2</v>
      </c>
      <c r="AC174">
        <v>-1.0759999999999999E-3</v>
      </c>
      <c r="AD174">
        <v>-1.3186E-2</v>
      </c>
      <c r="AE174">
        <v>-4.3930000000000002E-3</v>
      </c>
      <c r="AF174">
        <f t="shared" si="67"/>
        <v>-1.6283578636009211E-2</v>
      </c>
      <c r="AG174">
        <f>B174*caps!AI174</f>
        <v>-1.3215353365127025E-3</v>
      </c>
      <c r="AH174">
        <f>C174*caps!AJ174</f>
        <v>-5.2766996327280997E-4</v>
      </c>
      <c r="AI174">
        <f>D174*caps!AK174</f>
        <v>-1.2580228648577127E-3</v>
      </c>
      <c r="AJ174">
        <f>E174*caps!AL174</f>
        <v>-4.3199575349079153E-4</v>
      </c>
      <c r="AK174">
        <f>F174*caps!AM174</f>
        <v>-7.2286478626550359E-4</v>
      </c>
      <c r="AL174">
        <f>G174*caps!AN174</f>
        <v>-2.4806647716604257E-3</v>
      </c>
      <c r="AM174">
        <f>H174*caps!AO174</f>
        <v>-1.7553110757043776E-4</v>
      </c>
      <c r="AN174">
        <f>I174*caps!AP174</f>
        <v>-8.1778159247885098E-4</v>
      </c>
      <c r="AO174">
        <f>J174*caps!AQ174</f>
        <v>-1.6282864481545765E-4</v>
      </c>
      <c r="AP174">
        <f>K174*caps!AR174</f>
        <v>-2.540887917664023E-4</v>
      </c>
      <c r="AQ174">
        <f>L174*caps!AS174</f>
        <v>-1.6181951377391206E-4</v>
      </c>
      <c r="AR174">
        <f>M174*caps!AT174</f>
        <v>-7.091952659329287E-4</v>
      </c>
      <c r="AS174">
        <f>N174*caps!AU174</f>
        <v>-9.6012984440422731E-4</v>
      </c>
      <c r="AT174">
        <f>O174*caps!AV174</f>
        <v>-3.2378515403370847E-4</v>
      </c>
      <c r="AU174">
        <f>P174*caps!AW174</f>
        <v>-4.3322302895192234E-4</v>
      </c>
      <c r="AV174">
        <f>Q174*caps!AX174</f>
        <v>-7.1312547920307815E-4</v>
      </c>
      <c r="AW174">
        <f>R174*caps!AY174</f>
        <v>-2.5743537359925242E-4</v>
      </c>
      <c r="AX174">
        <f>S174*caps!AZ174</f>
        <v>-7.3262576935093299E-4</v>
      </c>
      <c r="AY174">
        <f>T174*caps!BA174</f>
        <v>-8.1745376560315335E-4</v>
      </c>
      <c r="AZ174">
        <f>U174*caps!BB174</f>
        <v>-2.586541557448861E-4</v>
      </c>
      <c r="BA174">
        <f>V174*caps!BC174</f>
        <v>-7.5696195266562063E-5</v>
      </c>
      <c r="BB174">
        <f>W174*caps!BD174</f>
        <v>-2.5158602788957215E-4</v>
      </c>
      <c r="BC174">
        <f>X174*caps!BE174</f>
        <v>-7.3888698371149818E-5</v>
      </c>
      <c r="BD174">
        <f>Y174*caps!BF174</f>
        <v>-4.0470887694359531E-4</v>
      </c>
      <c r="BE174">
        <f>Z174*caps!BG174</f>
        <v>-6.3495987024593211E-4</v>
      </c>
      <c r="BF174">
        <f>AA174*caps!BH174</f>
        <v>-4.6879993662711018E-4</v>
      </c>
      <c r="BG174">
        <f>AB174*caps!BI174</f>
        <v>-3.6901869980906604E-4</v>
      </c>
      <c r="BH174">
        <f>AC174*caps!BJ174</f>
        <v>-1.7758766352530495E-5</v>
      </c>
      <c r="BI174">
        <f>AD174*caps!BK174</f>
        <v>-3.6774150152450627E-4</v>
      </c>
      <c r="BJ174">
        <f>AE174*caps!BL174</f>
        <v>-9.8989099690091303E-5</v>
      </c>
      <c r="BL174">
        <v>0</v>
      </c>
      <c r="BM174" s="2">
        <f t="shared" si="68"/>
        <v>-1.6283578636009211E-2</v>
      </c>
      <c r="BP174" s="2" t="s">
        <v>42</v>
      </c>
      <c r="BQ174" s="2">
        <f>BQ169/BQ173</f>
        <v>4.4942672387861755</v>
      </c>
      <c r="BR174" s="2">
        <f t="shared" ref="BR174:CT174" si="90">BR169/BR173</f>
        <v>7.5498539908316618</v>
      </c>
      <c r="BS174" s="2">
        <f t="shared" si="90"/>
        <v>3.4556241058138633</v>
      </c>
      <c r="BT174" s="2">
        <f t="shared" si="90"/>
        <v>-2.9256511776865839</v>
      </c>
      <c r="BU174" s="2">
        <f t="shared" si="90"/>
        <v>1.8943681077242891</v>
      </c>
      <c r="BV174" s="2">
        <f t="shared" si="90"/>
        <v>-8.6366099266553853</v>
      </c>
      <c r="BW174" s="2">
        <f t="shared" si="90"/>
        <v>-5.129694003140691</v>
      </c>
      <c r="BX174" s="2">
        <f t="shared" si="90"/>
        <v>3.0651034035495619</v>
      </c>
      <c r="BY174" s="2">
        <f t="shared" si="90"/>
        <v>-2.1967851017347488</v>
      </c>
      <c r="BZ174" s="2">
        <f t="shared" si="90"/>
        <v>-0.79341059910831457</v>
      </c>
      <c r="CA174" s="2">
        <f t="shared" si="90"/>
        <v>-2.4690522847745608</v>
      </c>
      <c r="CB174" s="2">
        <f t="shared" si="90"/>
        <v>0.76723024793182704</v>
      </c>
      <c r="CC174" s="2">
        <f t="shared" si="90"/>
        <v>15.455841198851139</v>
      </c>
      <c r="CD174" s="2">
        <f t="shared" si="90"/>
        <v>5.0353378865551139</v>
      </c>
      <c r="CE174" s="2">
        <f t="shared" si="90"/>
        <v>-0.73888685875653681</v>
      </c>
      <c r="CF174" s="2">
        <f t="shared" si="90"/>
        <v>-6.4789743475913797</v>
      </c>
      <c r="CG174" s="2">
        <f t="shared" si="90"/>
        <v>10.94619117382695</v>
      </c>
      <c r="CH174" s="2">
        <f t="shared" si="90"/>
        <v>-4.790504595263914</v>
      </c>
      <c r="CI174" s="2">
        <f t="shared" si="90"/>
        <v>1.7576629175499323E-2</v>
      </c>
      <c r="CJ174" s="2">
        <f t="shared" si="90"/>
        <v>-0.43532277442169798</v>
      </c>
      <c r="CK174" s="2">
        <f t="shared" si="90"/>
        <v>-6.0160050052977878</v>
      </c>
      <c r="CL174" s="2">
        <f t="shared" si="90"/>
        <v>2.1611120567372542</v>
      </c>
      <c r="CM174" s="2">
        <f t="shared" si="90"/>
        <v>10.500494474338035</v>
      </c>
      <c r="CN174" s="2">
        <f t="shared" si="90"/>
        <v>9.8509436671549171</v>
      </c>
      <c r="CO174" s="2">
        <f t="shared" si="90"/>
        <v>4.375376599604901</v>
      </c>
      <c r="CP174" s="2">
        <f t="shared" si="90"/>
        <v>-6.6696590838525491</v>
      </c>
      <c r="CQ174" s="2">
        <f t="shared" si="90"/>
        <v>0.7782637815836595</v>
      </c>
      <c r="CR174" s="2">
        <f t="shared" si="90"/>
        <v>-13.298388161099123</v>
      </c>
      <c r="CS174" s="2">
        <f t="shared" si="90"/>
        <v>1.929874219556138</v>
      </c>
      <c r="CT174" s="2">
        <f t="shared" si="90"/>
        <v>2.989059080718004</v>
      </c>
      <c r="CU174" s="2"/>
    </row>
    <row r="175" spans="1:99" x14ac:dyDescent="0.25">
      <c r="A175">
        <v>20150910</v>
      </c>
      <c r="B175">
        <v>5.1079999999999997E-3</v>
      </c>
      <c r="C175">
        <v>3.1329999999999999E-3</v>
      </c>
      <c r="D175">
        <v>7.2220000000000001E-3</v>
      </c>
      <c r="E175">
        <v>7.9279999999999993E-3</v>
      </c>
      <c r="F175">
        <v>9.8770000000000004E-3</v>
      </c>
      <c r="G175">
        <v>2.197E-2</v>
      </c>
      <c r="H175">
        <v>-4.8989999999999997E-3</v>
      </c>
      <c r="I175">
        <v>-2.3370000000000001E-3</v>
      </c>
      <c r="J175">
        <v>-7.4009999999999996E-3</v>
      </c>
      <c r="K175">
        <v>4.947E-3</v>
      </c>
      <c r="L175">
        <v>6.7850000000000002E-3</v>
      </c>
      <c r="M175">
        <v>2.0650999999999999E-2</v>
      </c>
      <c r="N175">
        <v>5.4219999999999997E-3</v>
      </c>
      <c r="O175">
        <v>-5.6800000000000004E-4</v>
      </c>
      <c r="P175">
        <v>1.5213000000000001E-2</v>
      </c>
      <c r="Q175">
        <v>6.7710000000000001E-3</v>
      </c>
      <c r="R175">
        <v>-1.8860000000000001E-3</v>
      </c>
      <c r="S175">
        <v>7.7200000000000003E-3</v>
      </c>
      <c r="T175">
        <v>-1.5356E-2</v>
      </c>
      <c r="U175">
        <v>4.7330000000000002E-3</v>
      </c>
      <c r="V175">
        <v>2.529E-3</v>
      </c>
      <c r="W175">
        <v>1.026E-3</v>
      </c>
      <c r="X175">
        <v>6.1939999999999999E-3</v>
      </c>
      <c r="Y175">
        <v>1.542E-3</v>
      </c>
      <c r="Z175">
        <v>4.5630000000000002E-3</v>
      </c>
      <c r="AA175">
        <v>3.7339999999999999E-3</v>
      </c>
      <c r="AB175">
        <v>1.2336E-2</v>
      </c>
      <c r="AC175">
        <v>1.2390000000000001E-3</v>
      </c>
      <c r="AD175">
        <v>9.0519999999999993E-3</v>
      </c>
      <c r="AE175">
        <v>1.4685E-2</v>
      </c>
      <c r="AF175">
        <f t="shared" si="67"/>
        <v>7.2303575372512589E-3</v>
      </c>
      <c r="AG175">
        <f>B175*caps!AI175</f>
        <v>3.6057863296781316E-4</v>
      </c>
      <c r="AH175">
        <f>C175*caps!AJ175</f>
        <v>1.0675508166576153E-4</v>
      </c>
      <c r="AI175">
        <f>D175*caps!AK175</f>
        <v>4.4522043629736919E-4</v>
      </c>
      <c r="AJ175">
        <f>E175*caps!AL175</f>
        <v>2.3147809582875115E-4</v>
      </c>
      <c r="AK175">
        <f>F175*caps!AM175</f>
        <v>2.8651066523861389E-4</v>
      </c>
      <c r="AL175">
        <f>G175*caps!AN175</f>
        <v>2.8755178591332044E-3</v>
      </c>
      <c r="AM175">
        <f>H175*caps!AO175</f>
        <v>-8.1304858083541335E-5</v>
      </c>
      <c r="AN175">
        <f>I175*caps!AP175</f>
        <v>-8.8320370075110755E-5</v>
      </c>
      <c r="AO175">
        <f>J175*caps!AQ175</f>
        <v>-6.5854124428208049E-5</v>
      </c>
      <c r="AP175">
        <f>K175*caps!AR175</f>
        <v>9.8254860496379295E-5</v>
      </c>
      <c r="AQ175">
        <f>L175*caps!AS175</f>
        <v>1.2553393865267454E-4</v>
      </c>
      <c r="AR175">
        <f>M175*caps!AT175</f>
        <v>8.4704141183851976E-4</v>
      </c>
      <c r="AS175">
        <f>N175*caps!AU175</f>
        <v>2.8382697086850093E-4</v>
      </c>
      <c r="AT175">
        <f>O175*caps!AV175</f>
        <v>-1.0185286061873003E-5</v>
      </c>
      <c r="AU175">
        <f>P175*caps!AW175</f>
        <v>4.6057672129961409E-4</v>
      </c>
      <c r="AV175">
        <f>Q175*caps!AX175</f>
        <v>2.3906567598624688E-4</v>
      </c>
      <c r="AW175">
        <f>R175*caps!AY175</f>
        <v>-3.4494600184837321E-5</v>
      </c>
      <c r="AX175">
        <f>S175*caps!AZ175</f>
        <v>3.6472338637130242E-4</v>
      </c>
      <c r="AY175">
        <f>T175*caps!BA175</f>
        <v>-6.4652105622529216E-4</v>
      </c>
      <c r="AZ175">
        <f>U175*caps!BB175</f>
        <v>7.2208833628900336E-5</v>
      </c>
      <c r="BA175">
        <f>V175*caps!BC175</f>
        <v>3.888118252669967E-5</v>
      </c>
      <c r="BB175">
        <f>W175*caps!BD175</f>
        <v>2.9107868617168313E-5</v>
      </c>
      <c r="BC175">
        <f>X175*caps!BE175</f>
        <v>3.8943065612621493E-5</v>
      </c>
      <c r="BD175">
        <f>Y175*caps!BF175</f>
        <v>5.8107115734261914E-5</v>
      </c>
      <c r="BE175">
        <f>Z175*caps!BG175</f>
        <v>1.3677257712090099E-4</v>
      </c>
      <c r="BF175">
        <f>AA175*caps!BH175</f>
        <v>1.1702144266520742E-4</v>
      </c>
      <c r="BG175">
        <f>AB175*caps!BI175</f>
        <v>3.3428101128766581E-4</v>
      </c>
      <c r="BH175">
        <f>AC175*caps!BJ175</f>
        <v>2.0328891318534756E-5</v>
      </c>
      <c r="BI175">
        <f>AD175*caps!BK175</f>
        <v>2.52925004574708E-4</v>
      </c>
      <c r="BJ175">
        <f>AE175*caps!BL175</f>
        <v>3.3337710257870344E-4</v>
      </c>
      <c r="BL175">
        <v>0</v>
      </c>
      <c r="BM175" s="2">
        <f t="shared" si="68"/>
        <v>7.2303575372512589E-3</v>
      </c>
      <c r="BP175" s="2" t="s">
        <v>43</v>
      </c>
      <c r="BQ175" s="2">
        <f>BQ174/SUM($BQ$174:$CT$174)</f>
        <v>0.18204572264160204</v>
      </c>
      <c r="BR175" s="2">
        <f>BR174/SUM($BQ$174:$CT$174)</f>
        <v>0.3058159545427343</v>
      </c>
      <c r="BS175" s="2">
        <f t="shared" ref="BS175:CT175" si="91">BS174/SUM($BQ$174:$CT$174)</f>
        <v>0.13997422807695092</v>
      </c>
      <c r="BT175" s="2">
        <f t="shared" si="91"/>
        <v>-0.11850703452673521</v>
      </c>
      <c r="BU175" s="2">
        <f t="shared" si="91"/>
        <v>7.6733668203721156E-2</v>
      </c>
      <c r="BV175" s="2">
        <f t="shared" si="91"/>
        <v>-0.34983631629708184</v>
      </c>
      <c r="BW175" s="2">
        <f t="shared" si="91"/>
        <v>-0.20778445119437386</v>
      </c>
      <c r="BX175" s="2">
        <f t="shared" si="91"/>
        <v>0.12415571536442883</v>
      </c>
      <c r="BY175" s="2">
        <f t="shared" si="91"/>
        <v>-8.8983433802574202E-2</v>
      </c>
      <c r="BZ175" s="2">
        <f t="shared" si="91"/>
        <v>-3.2138054590894666E-2</v>
      </c>
      <c r="CA175" s="2">
        <f t="shared" si="91"/>
        <v>-0.10001194489339724</v>
      </c>
      <c r="CB175" s="2">
        <f t="shared" si="91"/>
        <v>3.1077587846104072E-2</v>
      </c>
      <c r="CC175" s="2">
        <f t="shared" si="91"/>
        <v>0.62605751518207997</v>
      </c>
      <c r="CD175" s="2">
        <f t="shared" si="91"/>
        <v>0.20396244272962671</v>
      </c>
      <c r="CE175" s="2">
        <f t="shared" si="91"/>
        <v>-2.9929504634674607E-2</v>
      </c>
      <c r="CF175" s="2">
        <f t="shared" si="91"/>
        <v>-0.26243868119471891</v>
      </c>
      <c r="CG175" s="2">
        <f t="shared" si="91"/>
        <v>0.4433886942047196</v>
      </c>
      <c r="CH175" s="2">
        <f t="shared" si="91"/>
        <v>-0.19404517455848294</v>
      </c>
      <c r="CI175" s="2">
        <f t="shared" si="91"/>
        <v>7.1196259364439526E-4</v>
      </c>
      <c r="CJ175" s="2">
        <f t="shared" si="91"/>
        <v>-1.7633274756787453E-2</v>
      </c>
      <c r="CK175" s="2">
        <f t="shared" si="91"/>
        <v>-0.24368554881501042</v>
      </c>
      <c r="CL175" s="2">
        <f t="shared" si="91"/>
        <v>8.7538454029375573E-2</v>
      </c>
      <c r="CM175" s="2">
        <f t="shared" si="91"/>
        <v>0.42533521108355343</v>
      </c>
      <c r="CN175" s="2">
        <f t="shared" si="91"/>
        <v>0.39902437111712025</v>
      </c>
      <c r="CO175" s="2">
        <f t="shared" si="91"/>
        <v>0.17722991370654578</v>
      </c>
      <c r="CP175" s="2">
        <f t="shared" si="91"/>
        <v>-0.27016259674424536</v>
      </c>
      <c r="CQ175" s="2">
        <f t="shared" si="91"/>
        <v>3.1524514452871848E-2</v>
      </c>
      <c r="CR175" s="2">
        <f t="shared" si="91"/>
        <v>-0.53866727413603077</v>
      </c>
      <c r="CS175" s="2">
        <f t="shared" si="91"/>
        <v>7.8171886147424971E-2</v>
      </c>
      <c r="CT175" s="2">
        <f t="shared" si="91"/>
        <v>0.12107544822250402</v>
      </c>
      <c r="CU175" s="2"/>
    </row>
    <row r="176" spans="1:99" x14ac:dyDescent="0.25">
      <c r="A176">
        <v>20150911</v>
      </c>
      <c r="B176">
        <v>4.3889999999999997E-3</v>
      </c>
      <c r="C176">
        <v>1.041E-3</v>
      </c>
      <c r="D176">
        <v>2.3440000000000002E-3</v>
      </c>
      <c r="E176">
        <v>8.0029999999999997E-3</v>
      </c>
      <c r="F176">
        <v>1.7179999999999999E-3</v>
      </c>
      <c r="G176">
        <v>1.4569E-2</v>
      </c>
      <c r="H176">
        <v>1.0175E-2</v>
      </c>
      <c r="I176">
        <v>1.464E-3</v>
      </c>
      <c r="J176">
        <v>2.8999999999999998E-3</v>
      </c>
      <c r="K176">
        <v>1.1412E-2</v>
      </c>
      <c r="L176">
        <v>8.3859999999999994E-3</v>
      </c>
      <c r="M176">
        <v>1.073E-2</v>
      </c>
      <c r="N176">
        <v>2.2650000000000001E-3</v>
      </c>
      <c r="O176">
        <v>3.4099999999999998E-3</v>
      </c>
      <c r="P176">
        <v>-3.4139999999999999E-3</v>
      </c>
      <c r="Q176">
        <v>1.8324E-2</v>
      </c>
      <c r="R176">
        <v>2.2676999999999999E-2</v>
      </c>
      <c r="S176">
        <v>-1.596E-3</v>
      </c>
      <c r="T176">
        <v>8.2660000000000008E-3</v>
      </c>
      <c r="U176">
        <v>1.3046E-2</v>
      </c>
      <c r="V176">
        <v>2.5230000000000001E-3</v>
      </c>
      <c r="W176">
        <v>6.8329999999999997E-3</v>
      </c>
      <c r="X176">
        <v>4.0369999999999998E-3</v>
      </c>
      <c r="Y176">
        <v>5.9389999999999998E-3</v>
      </c>
      <c r="Z176">
        <v>8.2979999999999998E-3</v>
      </c>
      <c r="AA176">
        <v>5.8699999999999996E-4</v>
      </c>
      <c r="AB176">
        <v>-9.1389999999999996E-3</v>
      </c>
      <c r="AC176">
        <v>-3.4429999999999999E-3</v>
      </c>
      <c r="AD176">
        <v>7.5469999999999999E-3</v>
      </c>
      <c r="AE176">
        <v>1.6528000000000001E-2</v>
      </c>
      <c r="AF176">
        <f t="shared" si="67"/>
        <v>6.4404782276111152E-3</v>
      </c>
      <c r="AG176">
        <f>B176*caps!AI176</f>
        <v>3.0937632029310561E-4</v>
      </c>
      <c r="AH176">
        <f>C176*caps!AJ176</f>
        <v>3.4999253100766719E-5</v>
      </c>
      <c r="AI176">
        <f>D176*caps!AK176</f>
        <v>1.4400001174519694E-4</v>
      </c>
      <c r="AJ176">
        <f>E176*caps!AL176</f>
        <v>2.3416998460141979E-4</v>
      </c>
      <c r="AK176">
        <f>F176*caps!AM176</f>
        <v>4.9631215194069886E-5</v>
      </c>
      <c r="AL176">
        <f>G176*caps!AN176</f>
        <v>1.9233913607014737E-3</v>
      </c>
      <c r="AM176">
        <f>H176*caps!AO176</f>
        <v>1.6959402766187986E-4</v>
      </c>
      <c r="AN176">
        <f>I176*caps!AP176</f>
        <v>5.5086971452031096E-5</v>
      </c>
      <c r="AO176">
        <f>J176*caps!AQ176</f>
        <v>2.5728741122810343E-5</v>
      </c>
      <c r="AP176">
        <f>K176*caps!AR176</f>
        <v>2.2791474142782971E-4</v>
      </c>
      <c r="AQ176">
        <f>L176*caps!AS176</f>
        <v>1.555476910699653E-4</v>
      </c>
      <c r="AR176">
        <f>M176*caps!AT176</f>
        <v>4.4225088345130863E-4</v>
      </c>
      <c r="AS176">
        <f>N176*caps!AU176</f>
        <v>1.1814498988886955E-4</v>
      </c>
      <c r="AT176">
        <f>O176*caps!AV176</f>
        <v>6.0999731658660582E-5</v>
      </c>
      <c r="AU176">
        <f>P176*caps!AW176</f>
        <v>-1.0153131969463914E-4</v>
      </c>
      <c r="AV176">
        <f>Q176*caps!AX176</f>
        <v>6.5499945534856102E-4</v>
      </c>
      <c r="AW176">
        <f>R176*caps!AY176</f>
        <v>4.217004127964111E-4</v>
      </c>
      <c r="AX176">
        <f>S176*caps!AZ176</f>
        <v>-7.484382724348056E-5</v>
      </c>
      <c r="AY176">
        <f>T176*caps!BA176</f>
        <v>3.4885538139492955E-4</v>
      </c>
      <c r="AZ176">
        <f>U176*caps!BB176</f>
        <v>2.0046139018998617E-4</v>
      </c>
      <c r="BA176">
        <f>V176*caps!BC176</f>
        <v>3.8660959666517259E-5</v>
      </c>
      <c r="BB176">
        <f>W176*caps!BD176</f>
        <v>1.9404493862342517E-4</v>
      </c>
      <c r="BC176">
        <f>X176*caps!BE176</f>
        <v>2.5335981142892023E-5</v>
      </c>
      <c r="BD176">
        <f>Y176*caps!BF176</f>
        <v>2.23820818893545E-4</v>
      </c>
      <c r="BE176">
        <f>Z176*caps!BG176</f>
        <v>2.4933382210938769E-4</v>
      </c>
      <c r="BF176">
        <f>AA176*caps!BH176</f>
        <v>1.8300152874582274E-5</v>
      </c>
      <c r="BG176">
        <f>AB176*caps!BI176</f>
        <v>-2.4396023013737076E-4</v>
      </c>
      <c r="BH176">
        <f>AC176*caps!BJ176</f>
        <v>-5.5969599721388387E-5</v>
      </c>
      <c r="BI176">
        <f>AD176*caps!BK176</f>
        <v>2.1123076260965595E-4</v>
      </c>
      <c r="BJ176">
        <f>AE176*caps!BL176</f>
        <v>3.7920320538871271E-4</v>
      </c>
      <c r="BL176">
        <v>0</v>
      </c>
      <c r="BM176" s="2">
        <f t="shared" si="68"/>
        <v>6.4404782276111152E-3</v>
      </c>
      <c r="BP176" s="2" t="s">
        <v>44</v>
      </c>
      <c r="BQ176" s="2">
        <f t="shared" ref="BQ176:CT176" si="92">BQ175^2</f>
        <v>3.3140645132103096E-2</v>
      </c>
      <c r="BR176" s="2">
        <f t="shared" si="92"/>
        <v>9.3523398052883733E-2</v>
      </c>
      <c r="BS176" s="2">
        <f t="shared" si="92"/>
        <v>1.9592784525738278E-2</v>
      </c>
      <c r="BT176" s="2">
        <f t="shared" si="92"/>
        <v>1.4043917232320811E-2</v>
      </c>
      <c r="BU176" s="2">
        <f t="shared" si="92"/>
        <v>5.8880558359987673E-3</v>
      </c>
      <c r="BV176" s="2">
        <f t="shared" si="92"/>
        <v>0.12238544820031189</v>
      </c>
      <c r="BW176" s="2">
        <f t="shared" si="92"/>
        <v>4.3174378158147134E-2</v>
      </c>
      <c r="BX176" s="2">
        <f t="shared" si="92"/>
        <v>1.5414641657653071E-2</v>
      </c>
      <c r="BY176" s="2">
        <f t="shared" si="92"/>
        <v>7.9180514912971043E-3</v>
      </c>
      <c r="BZ176" s="2">
        <f t="shared" si="92"/>
        <v>1.0328545528873257E-3</v>
      </c>
      <c r="CA176" s="2">
        <f t="shared" si="92"/>
        <v>1.0002389121359926E-2</v>
      </c>
      <c r="CB176" s="2">
        <f t="shared" si="92"/>
        <v>9.6581646633231552E-4</v>
      </c>
      <c r="CC176" s="2">
        <f t="shared" si="92"/>
        <v>0.39194801231596027</v>
      </c>
      <c r="CD176" s="2">
        <f t="shared" si="92"/>
        <v>4.1600678044236256E-2</v>
      </c>
      <c r="CE176" s="2">
        <f t="shared" si="92"/>
        <v>8.9577524767700881E-4</v>
      </c>
      <c r="CF176" s="2">
        <f t="shared" si="92"/>
        <v>6.8874061387223309E-2</v>
      </c>
      <c r="CG176" s="2">
        <f t="shared" si="92"/>
        <v>0.19659353414856634</v>
      </c>
      <c r="CH176" s="2">
        <f t="shared" si="92"/>
        <v>3.7653529769432113E-2</v>
      </c>
      <c r="CI176" s="2">
        <f t="shared" si="92"/>
        <v>5.0689073474885433E-7</v>
      </c>
      <c r="CJ176" s="2">
        <f t="shared" si="92"/>
        <v>3.1093237864835761E-4</v>
      </c>
      <c r="CK176" s="2">
        <f t="shared" si="92"/>
        <v>5.9382646701272829E-2</v>
      </c>
      <c r="CL176" s="2">
        <f t="shared" si="92"/>
        <v>7.6629809338531005E-3</v>
      </c>
      <c r="CM176" s="2">
        <f t="shared" si="92"/>
        <v>0.18091004178749095</v>
      </c>
      <c r="CN176" s="2">
        <f t="shared" si="92"/>
        <v>0.1592204487454133</v>
      </c>
      <c r="CO176" s="2">
        <f t="shared" si="92"/>
        <v>3.1410442312429662E-2</v>
      </c>
      <c r="CP176" s="2">
        <f t="shared" si="92"/>
        <v>7.2987828679593733E-2</v>
      </c>
      <c r="CQ176" s="2">
        <f t="shared" si="92"/>
        <v>9.9379501148932599E-4</v>
      </c>
      <c r="CR176" s="2">
        <f t="shared" si="92"/>
        <v>0.29016243222514171</v>
      </c>
      <c r="CS176" s="2">
        <f t="shared" si="92"/>
        <v>6.110843783845972E-3</v>
      </c>
      <c r="CT176" s="2">
        <f t="shared" si="92"/>
        <v>1.4659264162280252E-2</v>
      </c>
      <c r="CU176" s="2"/>
    </row>
    <row r="177" spans="1:99" x14ac:dyDescent="0.25">
      <c r="A177">
        <v>20150914</v>
      </c>
      <c r="B177">
        <v>-1.0120000000000001E-2</v>
      </c>
      <c r="C177">
        <v>-7.8700000000000005E-4</v>
      </c>
      <c r="D177">
        <v>-2.751E-3</v>
      </c>
      <c r="E177">
        <v>-1.1671000000000001E-2</v>
      </c>
      <c r="F177">
        <v>-2.6400000000000002E-4</v>
      </c>
      <c r="G177">
        <v>9.6310000000000007E-3</v>
      </c>
      <c r="H177">
        <v>-5.4149999999999997E-3</v>
      </c>
      <c r="I177">
        <v>-5.2620000000000002E-3</v>
      </c>
      <c r="J177">
        <v>1.928E-3</v>
      </c>
      <c r="K177">
        <v>-2.5439999999999998E-3</v>
      </c>
      <c r="L177">
        <v>-1.7819999999999999E-3</v>
      </c>
      <c r="M177">
        <v>-7.8860000000000006E-3</v>
      </c>
      <c r="N177">
        <v>4.1970000000000002E-3</v>
      </c>
      <c r="O177">
        <v>-3.186E-3</v>
      </c>
      <c r="P177">
        <v>4.7990000000000003E-3</v>
      </c>
      <c r="Q177">
        <v>-6.3169999999999997E-3</v>
      </c>
      <c r="R177">
        <v>-4.5170000000000002E-3</v>
      </c>
      <c r="S177">
        <v>-2.8770000000000002E-3</v>
      </c>
      <c r="T177">
        <v>-5.7229999999999998E-3</v>
      </c>
      <c r="U177">
        <v>6.2600000000000004E-4</v>
      </c>
      <c r="V177">
        <v>-4.7679999999999997E-3</v>
      </c>
      <c r="W177">
        <v>-2.715E-3</v>
      </c>
      <c r="X177">
        <v>-2.111E-3</v>
      </c>
      <c r="Y177">
        <v>-1.7489999999999999E-3</v>
      </c>
      <c r="Z177">
        <v>-6.1500000000000001E-3</v>
      </c>
      <c r="AA177">
        <v>-2.3479999999999998E-3</v>
      </c>
      <c r="AB177">
        <v>-1.2298E-2</v>
      </c>
      <c r="AC177">
        <v>-7.1789999999999996E-3</v>
      </c>
      <c r="AD177">
        <v>-1.0599000000000001E-2</v>
      </c>
      <c r="AE177">
        <v>-7.5820000000000002E-3</v>
      </c>
      <c r="AF177">
        <f t="shared" si="67"/>
        <v>-2.4022890527573377E-3</v>
      </c>
      <c r="AG177">
        <f>B177*caps!AI177</f>
        <v>-7.0785826647291243E-4</v>
      </c>
      <c r="AH177">
        <f>C177*caps!AJ177</f>
        <v>-2.6503457249375221E-5</v>
      </c>
      <c r="AI177">
        <f>D177*caps!AK177</f>
        <v>-1.6895090445893465E-4</v>
      </c>
      <c r="AJ177">
        <f>E177*caps!AL177</f>
        <v>-3.3833695375278932E-4</v>
      </c>
      <c r="AK177">
        <f>F177*caps!AM177</f>
        <v>-7.643330446174243E-6</v>
      </c>
      <c r="AL177">
        <f>G177*caps!AN177</f>
        <v>1.2868671678542718E-3</v>
      </c>
      <c r="AM177">
        <f>H177*caps!AO177</f>
        <v>-8.9986617139110677E-5</v>
      </c>
      <c r="AN177">
        <f>I177*caps!AP177</f>
        <v>-1.9743726126609029E-4</v>
      </c>
      <c r="AO177">
        <f>J177*caps!AQ177</f>
        <v>1.718009176576924E-5</v>
      </c>
      <c r="AP177">
        <f>K177*caps!AR177</f>
        <v>-5.0802253687593081E-5</v>
      </c>
      <c r="AQ177">
        <f>L177*caps!AS177</f>
        <v>-3.3075262248442374E-5</v>
      </c>
      <c r="AR177">
        <f>M177*caps!AT177</f>
        <v>-3.2325774311598544E-4</v>
      </c>
      <c r="AS177">
        <f>N177*caps!AU177</f>
        <v>2.20377090426695E-4</v>
      </c>
      <c r="AT177">
        <f>O177*caps!AV177</f>
        <v>-5.6950196109853863E-5</v>
      </c>
      <c r="AU177">
        <f>P177*caps!AW177</f>
        <v>1.4375673640500068E-4</v>
      </c>
      <c r="AV177">
        <f>Q177*caps!AX177</f>
        <v>-2.2492667995757968E-4</v>
      </c>
      <c r="AW177">
        <f>R177*caps!AY177</f>
        <v>-8.3823144460961138E-5</v>
      </c>
      <c r="AX177">
        <f>S177*caps!AZ177</f>
        <v>-1.3485690009781248E-4</v>
      </c>
      <c r="AY177">
        <f>T177*caps!BA177</f>
        <v>-2.4073691464235303E-4</v>
      </c>
      <c r="AZ177">
        <f>U177*caps!BB177</f>
        <v>9.648528019835383E-6</v>
      </c>
      <c r="BA177">
        <f>V177*caps!BC177</f>
        <v>-7.2891593588786377E-5</v>
      </c>
      <c r="BB177">
        <f>W177*caps!BD177</f>
        <v>-7.7080009999090559E-5</v>
      </c>
      <c r="BC177">
        <f>X177*caps!BE177</f>
        <v>-1.3252906324427613E-5</v>
      </c>
      <c r="BD177">
        <f>Y177*caps!BF177</f>
        <v>-6.5959616915616339E-5</v>
      </c>
      <c r="BE177">
        <f>Z177*caps!BG177</f>
        <v>-1.8410480986392778E-4</v>
      </c>
      <c r="BF177">
        <f>AA177*caps!BH177</f>
        <v>-7.3207439904863274E-5</v>
      </c>
      <c r="BG177">
        <f>AB177*caps!BI177</f>
        <v>-3.2504407684659785E-4</v>
      </c>
      <c r="BH177">
        <f>AC177*caps!BJ177</f>
        <v>-1.1614801495798061E-4</v>
      </c>
      <c r="BI177">
        <f>AD177*caps!BK177</f>
        <v>-2.9422633506992008E-4</v>
      </c>
      <c r="BJ177">
        <f>AE177*caps!BL177</f>
        <v>-1.7305797865173174E-4</v>
      </c>
      <c r="BL177">
        <v>0</v>
      </c>
      <c r="BM177" s="2">
        <f t="shared" si="68"/>
        <v>-2.4022890527573377E-3</v>
      </c>
      <c r="BP177" s="2" t="s">
        <v>45</v>
      </c>
      <c r="BQ177" s="2">
        <f>BQ175*BQ169</f>
        <v>9.118367925185238E-5</v>
      </c>
      <c r="BR177" s="2">
        <f t="shared" ref="BR177:BS177" si="93">BR175*BR169</f>
        <v>1.235390121327452E-4</v>
      </c>
      <c r="BS177" s="2">
        <f t="shared" si="93"/>
        <v>5.4573202740518134E-5</v>
      </c>
      <c r="BT177" s="2">
        <f>BT175*BT169</f>
        <v>4.1859069629999026E-5</v>
      </c>
      <c r="BU177" s="2">
        <f>BU175*BU169</f>
        <v>2.785797828196563E-5</v>
      </c>
      <c r="BV177" s="2">
        <f t="shared" ref="BV177:CT177" si="94">BV175*BV169</f>
        <v>4.112408583500069E-4</v>
      </c>
      <c r="BW177" s="2">
        <f t="shared" si="94"/>
        <v>9.5016125260729577E-5</v>
      </c>
      <c r="BX177" s="2">
        <f t="shared" si="94"/>
        <v>2.004277821391213E-5</v>
      </c>
      <c r="BY177" s="2">
        <f t="shared" si="94"/>
        <v>3.9602305078594716E-5</v>
      </c>
      <c r="BZ177" s="2">
        <f t="shared" si="94"/>
        <v>5.300790084684878E-6</v>
      </c>
      <c r="CA177" s="2">
        <f t="shared" si="94"/>
        <v>3.4050666116121464E-5</v>
      </c>
      <c r="CB177" s="2">
        <f t="shared" si="94"/>
        <v>2.6115678057210454E-6</v>
      </c>
      <c r="CC177" s="2">
        <f t="shared" si="94"/>
        <v>4.3396085756712842E-4</v>
      </c>
      <c r="CD177" s="2">
        <f t="shared" si="94"/>
        <v>6.9309886464527011E-5</v>
      </c>
      <c r="CE177" s="2">
        <f t="shared" si="94"/>
        <v>1.9013051082528673E-6</v>
      </c>
      <c r="CF177" s="2">
        <f t="shared" si="94"/>
        <v>2.0700628259289177E-4</v>
      </c>
      <c r="CG177" s="2">
        <f t="shared" si="94"/>
        <v>3.4755521409223752E-4</v>
      </c>
      <c r="CH177" s="2">
        <f t="shared" si="94"/>
        <v>8.2386834302791939E-5</v>
      </c>
      <c r="CI177" s="2">
        <f t="shared" si="94"/>
        <v>2.165114055763042E-9</v>
      </c>
      <c r="CJ177" s="2">
        <f t="shared" si="94"/>
        <v>1.3739337935427907E-6</v>
      </c>
      <c r="CK177" s="2">
        <f t="shared" si="94"/>
        <v>2.7167642279524108E-4</v>
      </c>
      <c r="CL177" s="2">
        <f t="shared" si="94"/>
        <v>1.8202970113878385E-5</v>
      </c>
      <c r="CM177" s="2">
        <f t="shared" si="94"/>
        <v>2.7381834569479728E-4</v>
      </c>
      <c r="CN177" s="2">
        <f t="shared" si="94"/>
        <v>2.4746756732242479E-4</v>
      </c>
      <c r="CO177" s="2">
        <f t="shared" si="94"/>
        <v>6.6170156279163599E-5</v>
      </c>
      <c r="CP177" s="2">
        <f t="shared" si="94"/>
        <v>3.0829234425211021E-4</v>
      </c>
      <c r="CQ177" s="2">
        <f t="shared" si="94"/>
        <v>2.7924029698157196E-6</v>
      </c>
      <c r="CR177" s="2">
        <f t="shared" si="94"/>
        <v>7.921288691713856E-4</v>
      </c>
      <c r="CS177" s="2">
        <f t="shared" si="94"/>
        <v>1.6072687557388673E-5</v>
      </c>
      <c r="CT177" s="2">
        <f t="shared" si="94"/>
        <v>5.0571956882875732E-5</v>
      </c>
      <c r="CU177" s="2"/>
    </row>
    <row r="178" spans="1:99" x14ac:dyDescent="0.25">
      <c r="A178">
        <v>20150915</v>
      </c>
      <c r="B178">
        <v>2.1839999999999998E-2</v>
      </c>
      <c r="C178">
        <v>1.0499E-2</v>
      </c>
      <c r="D178">
        <v>5.104E-3</v>
      </c>
      <c r="E178">
        <v>1.2907999999999999E-2</v>
      </c>
      <c r="F178">
        <v>1.8477E-2</v>
      </c>
      <c r="G178">
        <v>8.4119999999999993E-3</v>
      </c>
      <c r="H178">
        <v>9.2560000000000003E-3</v>
      </c>
      <c r="I178">
        <v>2.0423E-2</v>
      </c>
      <c r="J178">
        <v>2.4872999999999999E-2</v>
      </c>
      <c r="K178">
        <v>8.3180000000000007E-3</v>
      </c>
      <c r="L178">
        <v>1.3911E-2</v>
      </c>
      <c r="M178">
        <v>1.4063000000000001E-2</v>
      </c>
      <c r="N178">
        <v>1.1573E-2</v>
      </c>
      <c r="O178">
        <v>1.9813999999999998E-2</v>
      </c>
      <c r="P178">
        <v>2.3118E-2</v>
      </c>
      <c r="Q178">
        <v>-3.7559999999999998E-3</v>
      </c>
      <c r="R178">
        <v>1.2581E-2</v>
      </c>
      <c r="S178">
        <v>1.9237000000000001E-2</v>
      </c>
      <c r="T178">
        <v>6.2200000000000005E-4</v>
      </c>
      <c r="U178">
        <v>1.7427999999999999E-2</v>
      </c>
      <c r="V178">
        <v>1.8100000000000002E-2</v>
      </c>
      <c r="W178">
        <v>1.1568999999999999E-2</v>
      </c>
      <c r="X178">
        <v>1.5914999999999999E-2</v>
      </c>
      <c r="Y178">
        <v>1.5772000000000001E-2</v>
      </c>
      <c r="Z178">
        <v>1.2638E-2</v>
      </c>
      <c r="AA178">
        <v>2.0008000000000001E-2</v>
      </c>
      <c r="AB178">
        <v>1.0895E-2</v>
      </c>
      <c r="AC178">
        <v>1.9081999999999998E-2</v>
      </c>
      <c r="AD178">
        <v>7.1419999999999999E-3</v>
      </c>
      <c r="AE178">
        <v>1.8929999999999999E-2</v>
      </c>
      <c r="AF178">
        <f t="shared" si="67"/>
        <v>1.2893991617391316E-2</v>
      </c>
      <c r="AG178">
        <f>B178*caps!AI178</f>
        <v>1.5411903294454906E-3</v>
      </c>
      <c r="AH178">
        <f>C178*caps!AJ178</f>
        <v>3.5274946979726388E-4</v>
      </c>
      <c r="AI178">
        <f>D178*caps!AK178</f>
        <v>3.1106170399251138E-4</v>
      </c>
      <c r="AJ178">
        <f>E178*caps!AL178</f>
        <v>3.7421835806377286E-4</v>
      </c>
      <c r="AK178">
        <f>F178*caps!AM178</f>
        <v>5.3791823168530524E-4</v>
      </c>
      <c r="AL178">
        <f>G178*caps!AN178</f>
        <v>1.1190629982742823E-3</v>
      </c>
      <c r="AM178">
        <f>H178*caps!AO178</f>
        <v>1.5327069782153943E-4</v>
      </c>
      <c r="AN178">
        <f>I178*caps!AP178</f>
        <v>7.7202790854686632E-4</v>
      </c>
      <c r="AO178">
        <f>J178*caps!AQ178</f>
        <v>2.2427016720095227E-4</v>
      </c>
      <c r="AP178">
        <f>K178*caps!AR178</f>
        <v>1.6536249962808254E-4</v>
      </c>
      <c r="AQ178">
        <f>L178*caps!AS178</f>
        <v>2.5846903414198947E-4</v>
      </c>
      <c r="AR178">
        <f>M178*caps!AT178</f>
        <v>5.7715166265336472E-4</v>
      </c>
      <c r="AS178">
        <f>N178*caps!AU178</f>
        <v>6.0691179267266309E-4</v>
      </c>
      <c r="AT178">
        <f>O178*caps!AV178</f>
        <v>3.5661324225987723E-4</v>
      </c>
      <c r="AU178">
        <f>P178*caps!AW178</f>
        <v>6.995332374650716E-4</v>
      </c>
      <c r="AV178">
        <f>Q178*caps!AX178</f>
        <v>-1.3154552025567283E-4</v>
      </c>
      <c r="AW178">
        <f>R178*caps!AY178</f>
        <v>2.3340694156950739E-4</v>
      </c>
      <c r="AX178">
        <f>S178*caps!AZ178</f>
        <v>9.0740400535303768E-4</v>
      </c>
      <c r="AY178">
        <f>T178*caps!BA178</f>
        <v>2.5848442501720935E-5</v>
      </c>
      <c r="AZ178">
        <f>U178*caps!BB178</f>
        <v>2.6983158030083321E-4</v>
      </c>
      <c r="BA178">
        <f>V178*caps!BC178</f>
        <v>2.7814092896751675E-4</v>
      </c>
      <c r="BB178">
        <f>W178*caps!BD178</f>
        <v>3.2803331724905269E-4</v>
      </c>
      <c r="BC178">
        <f>X178*caps!BE178</f>
        <v>1.0021705040871054E-4</v>
      </c>
      <c r="BD178">
        <f>Y178*caps!BF178</f>
        <v>5.9652174660545674E-4</v>
      </c>
      <c r="BE178">
        <f>Z178*caps!BG178</f>
        <v>3.7824886357825478E-4</v>
      </c>
      <c r="BF178">
        <f>AA178*caps!BH178</f>
        <v>6.2823076664740671E-4</v>
      </c>
      <c r="BG178">
        <f>AB178*caps!BI178</f>
        <v>2.8740605197679974E-4</v>
      </c>
      <c r="BH178">
        <f>AC178*caps!BJ178</f>
        <v>3.1062462073492365E-4</v>
      </c>
      <c r="BI178">
        <f>AD178*caps!BK178</f>
        <v>1.9714329732443769E-4</v>
      </c>
      <c r="BJ178">
        <f>AE178*caps!BL178</f>
        <v>4.3466819078029302E-4</v>
      </c>
      <c r="BL178">
        <v>0</v>
      </c>
      <c r="BM178" s="2">
        <f t="shared" si="68"/>
        <v>1.2893991617391316E-2</v>
      </c>
      <c r="BP178" s="2" t="s">
        <v>46</v>
      </c>
      <c r="BQ178" s="2">
        <f>BQ175*BQ170</f>
        <v>0.23491784486831666</v>
      </c>
      <c r="BR178" s="2">
        <f t="shared" ref="BR178:CT178" si="95">BR175*BR170</f>
        <v>0.17579924556778306</v>
      </c>
      <c r="BS178" s="2">
        <f t="shared" si="95"/>
        <v>0.14495830497942172</v>
      </c>
      <c r="BT178" s="2">
        <f t="shared" si="95"/>
        <v>-0.11277718612186585</v>
      </c>
      <c r="BU178" s="2">
        <f t="shared" si="95"/>
        <v>9.7754305662365731E-2</v>
      </c>
      <c r="BV178" s="2">
        <f t="shared" si="95"/>
        <v>-0.43786570375292799</v>
      </c>
      <c r="BW178" s="2">
        <f t="shared" si="95"/>
        <v>-0.17841393726864152</v>
      </c>
      <c r="BX178" s="2">
        <f t="shared" si="95"/>
        <v>8.6210756009930431E-2</v>
      </c>
      <c r="BY178" s="2">
        <f t="shared" si="95"/>
        <v>-9.8456261181290125E-2</v>
      </c>
      <c r="BZ178" s="2">
        <f t="shared" si="95"/>
        <v>-3.1794074520869589E-2</v>
      </c>
      <c r="CA178" s="2">
        <f t="shared" si="95"/>
        <v>-0.112311442532436</v>
      </c>
      <c r="CB178" s="2">
        <f t="shared" si="95"/>
        <v>2.5140317342301592E-2</v>
      </c>
      <c r="CC178" s="2">
        <f t="shared" si="95"/>
        <v>0.44307030586063306</v>
      </c>
      <c r="CD178" s="2">
        <f t="shared" si="95"/>
        <v>0.16377062243097734</v>
      </c>
      <c r="CE178" s="2">
        <f t="shared" si="95"/>
        <v>-2.8417170387873336E-2</v>
      </c>
      <c r="CF178" s="2">
        <f t="shared" si="95"/>
        <v>-0.24721643570367999</v>
      </c>
      <c r="CG178" s="2">
        <f t="shared" si="95"/>
        <v>0.32789734310410268</v>
      </c>
      <c r="CH178" s="2">
        <f t="shared" si="95"/>
        <v>-0.26236362972619692</v>
      </c>
      <c r="CI178" s="2">
        <f t="shared" si="95"/>
        <v>4.4278025316359381E-4</v>
      </c>
      <c r="CJ178" s="2">
        <f t="shared" si="95"/>
        <v>-1.5774725972376773E-2</v>
      </c>
      <c r="CK178" s="2">
        <f t="shared" si="95"/>
        <v>-0.17952774554369913</v>
      </c>
      <c r="CL178" s="2">
        <f t="shared" si="95"/>
        <v>9.8129511134691524E-2</v>
      </c>
      <c r="CM178" s="2">
        <f t="shared" si="95"/>
        <v>0.3489409371049968</v>
      </c>
      <c r="CN178" s="2">
        <f t="shared" si="95"/>
        <v>0.26916776889193988</v>
      </c>
      <c r="CO178" s="2">
        <f t="shared" si="95"/>
        <v>0.15025177981778806</v>
      </c>
      <c r="CP178" s="2">
        <f t="shared" si="95"/>
        <v>-0.42948640160076645</v>
      </c>
      <c r="CQ178" s="2">
        <f t="shared" si="95"/>
        <v>3.480796191043585E-2</v>
      </c>
      <c r="CR178" s="2">
        <f t="shared" si="95"/>
        <v>-0.70544861263999115</v>
      </c>
      <c r="CS178" s="2">
        <f t="shared" si="95"/>
        <v>8.7688664181241827E-2</v>
      </c>
      <c r="CT178" s="2">
        <f t="shared" si="95"/>
        <v>0.10295465033392556</v>
      </c>
      <c r="CU178" s="2"/>
    </row>
    <row r="179" spans="1:99" x14ac:dyDescent="0.25">
      <c r="A179">
        <v>20150916</v>
      </c>
      <c r="B179">
        <v>7.2760000000000003E-3</v>
      </c>
      <c r="C179">
        <v>1.6882999999999999E-2</v>
      </c>
      <c r="D179">
        <v>1.9764E-2</v>
      </c>
      <c r="E179">
        <v>5.9649999999999998E-3</v>
      </c>
      <c r="F179">
        <v>2.3973000000000001E-2</v>
      </c>
      <c r="G179">
        <v>1.1180000000000001E-3</v>
      </c>
      <c r="H179">
        <v>1.3594999999999999E-2</v>
      </c>
      <c r="I179">
        <v>9.3589999999999993E-3</v>
      </c>
      <c r="J179">
        <v>1.4213E-2</v>
      </c>
      <c r="K179">
        <v>-1.1E-4</v>
      </c>
      <c r="L179">
        <v>6.6030000000000004E-3</v>
      </c>
      <c r="M179">
        <v>3.0200000000000002E-4</v>
      </c>
      <c r="N179">
        <v>2.225E-3</v>
      </c>
      <c r="O179">
        <v>4.1780000000000003E-3</v>
      </c>
      <c r="P179">
        <v>5.9760000000000004E-3</v>
      </c>
      <c r="Q179">
        <v>5.1240000000000001E-3</v>
      </c>
      <c r="R179">
        <v>5.0920000000000002E-3</v>
      </c>
      <c r="S179">
        <v>8.8079999999999999E-3</v>
      </c>
      <c r="T179">
        <v>5.7530000000000003E-3</v>
      </c>
      <c r="U179">
        <v>1.5285E-2</v>
      </c>
      <c r="V179">
        <v>1.0718999999999999E-2</v>
      </c>
      <c r="W179">
        <v>1.3450000000000001E-3</v>
      </c>
      <c r="X179">
        <v>1.0410000000000001E-2</v>
      </c>
      <c r="Y179">
        <v>-3.882E-3</v>
      </c>
      <c r="Z179">
        <v>1.4116E-2</v>
      </c>
      <c r="AA179">
        <v>1.1346E-2</v>
      </c>
      <c r="AB179">
        <v>3.4640000000000001E-3</v>
      </c>
      <c r="AC179">
        <v>6.3480000000000003E-3</v>
      </c>
      <c r="AD179">
        <v>6.8069999999999997E-3</v>
      </c>
      <c r="AE179">
        <v>9.3310000000000008E-3</v>
      </c>
      <c r="AF179">
        <f t="shared" si="67"/>
        <v>7.2210041388461634E-3</v>
      </c>
      <c r="AG179">
        <f>B179*caps!AI179</f>
        <v>5.1349692331996162E-4</v>
      </c>
      <c r="AH179">
        <f>C179*caps!AJ179</f>
        <v>5.7270648953013515E-4</v>
      </c>
      <c r="AI179">
        <f>D179*caps!AK179</f>
        <v>1.2195606022014983E-3</v>
      </c>
      <c r="AJ179">
        <f>E179*caps!AL179</f>
        <v>1.7272389216545868E-4</v>
      </c>
      <c r="AK179">
        <f>F179*caps!AM179</f>
        <v>7.0955935252332673E-4</v>
      </c>
      <c r="AL179">
        <f>G179*caps!AN179</f>
        <v>1.4783434952135002E-4</v>
      </c>
      <c r="AM179">
        <f>H179*caps!AO179</f>
        <v>2.2655442253128393E-4</v>
      </c>
      <c r="AN179">
        <f>I179*caps!AP179</f>
        <v>3.5455342989359193E-4</v>
      </c>
      <c r="AO179">
        <f>J179*caps!AQ179</f>
        <v>1.2904799077433874E-4</v>
      </c>
      <c r="AP179">
        <f>K179*caps!AR179</f>
        <v>-2.1709810934971909E-6</v>
      </c>
      <c r="AQ179">
        <f>L179*caps!AS179</f>
        <v>1.2261475511874144E-4</v>
      </c>
      <c r="AR179">
        <f>M179*caps!AT179</f>
        <v>1.2309568812708283E-5</v>
      </c>
      <c r="AS179">
        <f>N179*caps!AU179</f>
        <v>1.161094852098303E-4</v>
      </c>
      <c r="AT179">
        <f>O179*caps!AV179</f>
        <v>7.4971732366682013E-5</v>
      </c>
      <c r="AU179">
        <f>P179*caps!AW179</f>
        <v>1.8061307930938595E-4</v>
      </c>
      <c r="AV179">
        <f>Q179*caps!AX179</f>
        <v>1.7909042187746555E-4</v>
      </c>
      <c r="AW179">
        <f>R179*caps!AY179</f>
        <v>9.4272690639581245E-5</v>
      </c>
      <c r="AX179">
        <f>S179*caps!AZ179</f>
        <v>4.1614252494122795E-4</v>
      </c>
      <c r="AY179">
        <f>T179*caps!BA179</f>
        <v>2.3873852015476424E-4</v>
      </c>
      <c r="AZ179">
        <f>U179*caps!BB179</f>
        <v>2.385566265238373E-4</v>
      </c>
      <c r="BA179">
        <f>V179*caps!BC179</f>
        <v>1.6529663785036012E-4</v>
      </c>
      <c r="BB179">
        <f>W179*caps!BD179</f>
        <v>3.7915898978915383E-5</v>
      </c>
      <c r="BC179">
        <f>X179*caps!BE179</f>
        <v>6.5762233332354846E-5</v>
      </c>
      <c r="BD179">
        <f>Y179*caps!BF179</f>
        <v>-1.4521080158009142E-4</v>
      </c>
      <c r="BE179">
        <f>Z179*caps!BG179</f>
        <v>4.2539422501639679E-4</v>
      </c>
      <c r="BF179">
        <f>AA179*caps!BH179</f>
        <v>3.5772652368267865E-4</v>
      </c>
      <c r="BG179">
        <f>AB179*caps!BI179</f>
        <v>9.1041929863542472E-5</v>
      </c>
      <c r="BH179">
        <f>AC179*caps!BJ179</f>
        <v>1.0325004708154854E-4</v>
      </c>
      <c r="BI179">
        <f>AD179*caps!BK179</f>
        <v>1.8782672898896017E-4</v>
      </c>
      <c r="BJ179">
        <f>AE179*caps!BL179</f>
        <v>2.1471483930982617E-4</v>
      </c>
      <c r="BL179">
        <v>0</v>
      </c>
      <c r="BM179" s="2">
        <f t="shared" si="68"/>
        <v>7.2210041388461634E-3</v>
      </c>
      <c r="BP179" s="2" t="s">
        <v>47</v>
      </c>
      <c r="BQ179" s="2">
        <f>BQ176*BQ173</f>
        <v>3.6935050589040597E-6</v>
      </c>
      <c r="BR179" s="2">
        <f t="shared" ref="BR179:CT179" si="96">BR176*BR173</f>
        <v>5.0040968957176075E-6</v>
      </c>
      <c r="BS179" s="2">
        <f t="shared" si="96"/>
        <v>2.2105534900162068E-6</v>
      </c>
      <c r="BT179" s="2">
        <f t="shared" si="96"/>
        <v>1.6955521723617873E-6</v>
      </c>
      <c r="BU179" s="2">
        <f t="shared" si="96"/>
        <v>1.1284210569205478E-6</v>
      </c>
      <c r="BV179" s="2">
        <f t="shared" si="96"/>
        <v>1.6657807660387226E-5</v>
      </c>
      <c r="BW179" s="2">
        <f t="shared" si="96"/>
        <v>3.848742913286615E-6</v>
      </c>
      <c r="BX179" s="2">
        <f t="shared" si="96"/>
        <v>8.1185693903739532E-7</v>
      </c>
      <c r="BY179" s="2">
        <f t="shared" si="96"/>
        <v>1.6041391985077199E-6</v>
      </c>
      <c r="BZ179" s="2">
        <f t="shared" si="96"/>
        <v>2.1471490462559222E-7</v>
      </c>
      <c r="CA179" s="2">
        <f t="shared" si="96"/>
        <v>1.3792633571143467E-6</v>
      </c>
      <c r="CB179" s="2">
        <f t="shared" si="96"/>
        <v>1.0578470819826788E-7</v>
      </c>
      <c r="CC179" s="2">
        <f t="shared" si="96"/>
        <v>1.7578108669682485E-5</v>
      </c>
      <c r="CD179" s="2">
        <f t="shared" si="96"/>
        <v>2.8074806630880275E-6</v>
      </c>
      <c r="CE179" s="2">
        <f t="shared" si="96"/>
        <v>7.7014659788576556E-8</v>
      </c>
      <c r="CF179" s="2">
        <f t="shared" si="96"/>
        <v>8.3850394967061717E-6</v>
      </c>
      <c r="CG179" s="2">
        <f t="shared" si="96"/>
        <v>1.4078143720791842E-5</v>
      </c>
      <c r="CH179" s="2">
        <f t="shared" si="96"/>
        <v>3.3371782294940774E-6</v>
      </c>
      <c r="CI179" s="2">
        <f t="shared" si="96"/>
        <v>8.7700559833492658E-11</v>
      </c>
      <c r="CJ179" s="2">
        <f t="shared" si="96"/>
        <v>5.5652847732029335E-8</v>
      </c>
      <c r="CK179" s="2">
        <f t="shared" si="96"/>
        <v>1.1004581633601901E-5</v>
      </c>
      <c r="CL179" s="2">
        <f t="shared" si="96"/>
        <v>7.3733328984225438E-7</v>
      </c>
      <c r="CM179" s="2">
        <f t="shared" si="96"/>
        <v>1.1091342807643169E-5</v>
      </c>
      <c r="CN179" s="2">
        <f t="shared" si="96"/>
        <v>1.0023972703442857E-5</v>
      </c>
      <c r="CO179" s="2">
        <f t="shared" si="96"/>
        <v>2.6803020997926895E-6</v>
      </c>
      <c r="CP179" s="2">
        <f t="shared" si="96"/>
        <v>1.2487753756584998E-5</v>
      </c>
      <c r="CQ179" s="2">
        <f t="shared" si="96"/>
        <v>1.1310965493096793E-7</v>
      </c>
      <c r="CR179" s="2">
        <f t="shared" si="96"/>
        <v>3.2086136571737742E-5</v>
      </c>
      <c r="CS179" s="2">
        <f t="shared" si="96"/>
        <v>6.5104362195599192E-7</v>
      </c>
      <c r="CT179" s="2">
        <f t="shared" si="96"/>
        <v>2.0484781938845154E-6</v>
      </c>
      <c r="CU179" s="2"/>
    </row>
    <row r="180" spans="1:99" x14ac:dyDescent="0.25">
      <c r="A180">
        <v>20150917</v>
      </c>
      <c r="B180">
        <v>-1.129E-3</v>
      </c>
      <c r="C180">
        <v>5.875E-3</v>
      </c>
      <c r="D180">
        <v>2.153E-3</v>
      </c>
      <c r="E180">
        <v>-1.8190000000000001E-3</v>
      </c>
      <c r="F180">
        <v>4.9360000000000003E-3</v>
      </c>
      <c r="G180">
        <v>-2.1389999999999999E-2</v>
      </c>
      <c r="H180">
        <v>-6.7060000000000002E-3</v>
      </c>
      <c r="I180">
        <v>1.9970000000000001E-3</v>
      </c>
      <c r="J180">
        <v>-2.0888E-2</v>
      </c>
      <c r="K180">
        <v>-1.353E-2</v>
      </c>
      <c r="L180">
        <v>1.8220000000000001E-3</v>
      </c>
      <c r="M180">
        <v>9.0419999999999997E-3</v>
      </c>
      <c r="N180">
        <v>2.431E-3</v>
      </c>
      <c r="O180">
        <v>-8.6689999999999996E-3</v>
      </c>
      <c r="P180">
        <v>1.671E-3</v>
      </c>
      <c r="Q180">
        <v>2.3089999999999999E-3</v>
      </c>
      <c r="R180">
        <v>-8.6130000000000009E-3</v>
      </c>
      <c r="S180">
        <v>-2.3230000000000001E-2</v>
      </c>
      <c r="T180">
        <v>-3.4009999999999999E-3</v>
      </c>
      <c r="U180">
        <v>-2.6819999999999999E-3</v>
      </c>
      <c r="V180">
        <v>-3.3630000000000001E-3</v>
      </c>
      <c r="W180">
        <v>-2.0149999999999999E-3</v>
      </c>
      <c r="X180">
        <v>-2.4529999999999999E-3</v>
      </c>
      <c r="Y180">
        <v>-2.0784E-2</v>
      </c>
      <c r="Z180">
        <v>7.6400000000000003E-4</v>
      </c>
      <c r="AA180">
        <v>-1.7874000000000001E-2</v>
      </c>
      <c r="AB180">
        <v>-7.2880000000000002E-3</v>
      </c>
      <c r="AC180">
        <v>-1.1609E-2</v>
      </c>
      <c r="AD180">
        <v>-4.2299999999999998E-4</v>
      </c>
      <c r="AE180">
        <v>1.7416000000000001E-2</v>
      </c>
      <c r="AF180">
        <f t="shared" si="67"/>
        <v>-5.2304926865302309E-3</v>
      </c>
      <c r="AG180">
        <f>B180*caps!AI180</f>
        <v>-8.0015782882980163E-5</v>
      </c>
      <c r="AH180">
        <f>C180*caps!AJ180</f>
        <v>2.0154002717420001E-4</v>
      </c>
      <c r="AI180">
        <f>D180*caps!AK180</f>
        <v>1.3385475436301998E-4</v>
      </c>
      <c r="AJ180">
        <f>E180*caps!AL180</f>
        <v>-5.2858015596371899E-5</v>
      </c>
      <c r="AK180">
        <f>F180*caps!AM180</f>
        <v>1.4760690621661829E-4</v>
      </c>
      <c r="AL180">
        <f>G180*caps!AN180</f>
        <v>-2.7827938534257675E-3</v>
      </c>
      <c r="AM180">
        <f>H180*caps!AO180</f>
        <v>-1.1159931470802612E-4</v>
      </c>
      <c r="AN180">
        <f>I180*caps!AP180</f>
        <v>7.6212078509751361E-5</v>
      </c>
      <c r="AO180">
        <f>J180*caps!AQ180</f>
        <v>-1.8669021251795838E-4</v>
      </c>
      <c r="AP180">
        <f>K180*caps!AR180</f>
        <v>-2.6483300426914175E-4</v>
      </c>
      <c r="AQ180">
        <f>L180*caps!AS180</f>
        <v>3.4077478770400637E-5</v>
      </c>
      <c r="AR180">
        <f>M180*caps!AT180</f>
        <v>3.7388365573508574E-4</v>
      </c>
      <c r="AS180">
        <f>N180*caps!AU180</f>
        <v>1.2785100861536624E-4</v>
      </c>
      <c r="AT180">
        <f>O180*caps!AV180</f>
        <v>-1.5504009485589159E-4</v>
      </c>
      <c r="AU180">
        <f>P180*caps!AW180</f>
        <v>5.0858908596620095E-5</v>
      </c>
      <c r="AV180">
        <f>Q180*caps!AX180</f>
        <v>8.1323419589880873E-5</v>
      </c>
      <c r="AW180">
        <f>R180*caps!AY180</f>
        <v>-1.5893599400178233E-4</v>
      </c>
      <c r="AX180">
        <f>S180*caps!AZ180</f>
        <v>-1.0777874794111078E-3</v>
      </c>
      <c r="AY180">
        <f>T180*caps!BA180</f>
        <v>-1.4141070489512964E-4</v>
      </c>
      <c r="AZ180">
        <f>U180*caps!BB180</f>
        <v>-4.1970624450637093E-5</v>
      </c>
      <c r="BA180">
        <f>V180*caps!BC180</f>
        <v>-5.1963786339275348E-5</v>
      </c>
      <c r="BB180">
        <f>W180*caps!BD180</f>
        <v>-5.6993450835733208E-5</v>
      </c>
      <c r="BC180">
        <f>X180*caps!BE180</f>
        <v>-1.554116920366678E-5</v>
      </c>
      <c r="BD180">
        <f>Y180*caps!BF180</f>
        <v>-7.6538185754326631E-4</v>
      </c>
      <c r="BE180">
        <f>Z180*caps!BG180</f>
        <v>2.3164980143591205E-5</v>
      </c>
      <c r="BF180">
        <f>AA180*caps!BH180</f>
        <v>-5.564476135730853E-4</v>
      </c>
      <c r="BG180">
        <f>AB180*caps!BI180</f>
        <v>-1.911710780309195E-4</v>
      </c>
      <c r="BH180">
        <f>AC180*caps!BJ180</f>
        <v>-1.876306417782081E-4</v>
      </c>
      <c r="BI180">
        <f>AD180*caps!BK180</f>
        <v>-1.1729660855286891E-5</v>
      </c>
      <c r="BJ180">
        <f>AE180*caps!BL180</f>
        <v>4.0992843492947064E-4</v>
      </c>
      <c r="BL180">
        <v>0</v>
      </c>
      <c r="BM180" s="2">
        <f t="shared" si="68"/>
        <v>-5.2304926865302309E-3</v>
      </c>
      <c r="BP180" s="2" t="s">
        <v>48</v>
      </c>
      <c r="BQ180" s="2">
        <f>SUM(BQ177:CT177)</f>
        <v>4.1375682350213603E-3</v>
      </c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</row>
    <row r="181" spans="1:99" x14ac:dyDescent="0.25">
      <c r="A181">
        <v>20150918</v>
      </c>
      <c r="B181">
        <v>-1.7401E-2</v>
      </c>
      <c r="C181">
        <v>-1.0156999999999999E-2</v>
      </c>
      <c r="D181">
        <v>-2.3904999999999999E-2</v>
      </c>
      <c r="E181">
        <v>-2.4504000000000001E-2</v>
      </c>
      <c r="F181">
        <v>-2.103E-2</v>
      </c>
      <c r="G181">
        <v>-4.1260000000000003E-3</v>
      </c>
      <c r="H181">
        <v>-2.4006E-2</v>
      </c>
      <c r="I181">
        <v>-4.2709999999999996E-3</v>
      </c>
      <c r="J181">
        <v>-2.9706E-2</v>
      </c>
      <c r="K181">
        <v>-3.5570999999999998E-2</v>
      </c>
      <c r="L181">
        <v>-9.8949999999999993E-3</v>
      </c>
      <c r="M181">
        <v>-1.8817E-2</v>
      </c>
      <c r="N181">
        <v>-1.5289000000000001E-2</v>
      </c>
      <c r="O181">
        <v>-2.3295E-2</v>
      </c>
      <c r="P181">
        <v>-3.3914E-2</v>
      </c>
      <c r="Q181">
        <v>-1.3051999999999999E-2</v>
      </c>
      <c r="R181">
        <v>-8.0739999999999996E-3</v>
      </c>
      <c r="S181">
        <v>-2.7295E-2</v>
      </c>
      <c r="T181">
        <v>-1.7527999999999998E-2</v>
      </c>
      <c r="U181">
        <v>-1.9090000000000001E-3</v>
      </c>
      <c r="V181">
        <v>-1.4404E-2</v>
      </c>
      <c r="W181">
        <v>-2.3224000000000002E-2</v>
      </c>
      <c r="X181">
        <v>-1.9673E-2</v>
      </c>
      <c r="Y181">
        <v>-1.4592000000000001E-2</v>
      </c>
      <c r="Z181">
        <v>-2.3661999999999999E-2</v>
      </c>
      <c r="AA181">
        <v>-2.6331E-2</v>
      </c>
      <c r="AB181">
        <v>-1.3136999999999999E-2</v>
      </c>
      <c r="AC181">
        <v>-2.9551999999999998E-2</v>
      </c>
      <c r="AD181">
        <v>-1.6487999999999999E-2</v>
      </c>
      <c r="AE181">
        <v>-6.4089999999999998E-3</v>
      </c>
      <c r="AF181">
        <f t="shared" si="67"/>
        <v>-1.675160457617E-2</v>
      </c>
      <c r="AG181">
        <f>B181*caps!AI181</f>
        <v>-1.232545474201714E-3</v>
      </c>
      <c r="AH181">
        <f>C181*caps!AJ181</f>
        <v>-3.5079693030471527E-4</v>
      </c>
      <c r="AI181">
        <f>D181*caps!AK181</f>
        <v>-1.4755066578200672E-3</v>
      </c>
      <c r="AJ181">
        <f>E181*caps!AL181</f>
        <v>-7.0649881417426312E-4</v>
      </c>
      <c r="AK181">
        <f>F181*caps!AM181</f>
        <v>-6.2619689049631209E-4</v>
      </c>
      <c r="AL181">
        <f>G181*caps!AN181</f>
        <v>-5.4371932053861444E-4</v>
      </c>
      <c r="AM181">
        <f>H181*caps!AO181</f>
        <v>-3.9658446193239241E-4</v>
      </c>
      <c r="AN181">
        <f>I181*caps!AP181</f>
        <v>-1.6507724220148553E-4</v>
      </c>
      <c r="AO181">
        <f>J181*caps!AQ181</f>
        <v>-2.620252477112108E-4</v>
      </c>
      <c r="AP181">
        <f>K181*caps!AR181</f>
        <v>-6.8298544688822152E-4</v>
      </c>
      <c r="AQ181">
        <f>L181*caps!AS181</f>
        <v>-1.8637476926751839E-4</v>
      </c>
      <c r="AR181">
        <f>M181*caps!AT181</f>
        <v>-7.7650285048217361E-4</v>
      </c>
      <c r="AS181">
        <f>N181*caps!AU181</f>
        <v>-8.0533741715952344E-4</v>
      </c>
      <c r="AT181">
        <f>O181*caps!AV181</f>
        <v>-4.1387765363805698E-4</v>
      </c>
      <c r="AU181">
        <f>P181*caps!AW181</f>
        <v>-1.0142760091909765E-3</v>
      </c>
      <c r="AV181">
        <f>Q181*caps!AX181</f>
        <v>-4.6145980732668532E-4</v>
      </c>
      <c r="AW181">
        <f>R181*caps!AY181</f>
        <v>-1.5031641970629433E-4</v>
      </c>
      <c r="AX181">
        <f>S181*caps!AZ181</f>
        <v>-1.2529079490092112E-3</v>
      </c>
      <c r="AY181">
        <f>T181*caps!BA181</f>
        <v>-7.2828132831952034E-4</v>
      </c>
      <c r="AZ181">
        <f>U181*caps!BB181</f>
        <v>-3.0327295479511829E-5</v>
      </c>
      <c r="BA181">
        <f>V181*caps!BC181</f>
        <v>-2.2311387262745452E-4</v>
      </c>
      <c r="BB181">
        <f>W181*caps!BD181</f>
        <v>-6.5260808392571495E-4</v>
      </c>
      <c r="BC181">
        <f>X181*caps!BE181</f>
        <v>-1.2427915082131334E-4</v>
      </c>
      <c r="BD181">
        <f>Y181*caps!BF181</f>
        <v>-5.3858054848489247E-4</v>
      </c>
      <c r="BE181">
        <f>Z181*caps!BG181</f>
        <v>-7.1246073136868669E-4</v>
      </c>
      <c r="BF181">
        <f>AA181*caps!BH181</f>
        <v>-8.1180544614198736E-4</v>
      </c>
      <c r="BG181">
        <f>AB181*caps!BI181</f>
        <v>-3.458895275613157E-4</v>
      </c>
      <c r="BH181">
        <f>AC181*caps!BJ181</f>
        <v>-4.7145342628642574E-4</v>
      </c>
      <c r="BI181">
        <f>AD181*caps!BK181</f>
        <v>-4.5736552479267047E-4</v>
      </c>
      <c r="BJ181">
        <f>AE181*caps!BL181</f>
        <v>-1.5245027831107242E-4</v>
      </c>
      <c r="BL181">
        <v>0</v>
      </c>
      <c r="BM181" s="2">
        <f t="shared" si="68"/>
        <v>-1.675160457617E-2</v>
      </c>
      <c r="BP181" s="2" t="s">
        <v>49</v>
      </c>
      <c r="BQ181" s="2">
        <f>SUM(BQ178:CT178)</f>
        <v>-4.7950227498599479E-2</v>
      </c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</row>
    <row r="182" spans="1:99" x14ac:dyDescent="0.25">
      <c r="A182">
        <v>20150921</v>
      </c>
      <c r="B182">
        <v>1.4489E-2</v>
      </c>
      <c r="C182">
        <v>5.3870000000000003E-3</v>
      </c>
      <c r="D182">
        <v>9.7689999999999999E-3</v>
      </c>
      <c r="E182">
        <v>1.3632E-2</v>
      </c>
      <c r="F182">
        <v>4.5019999999999999E-3</v>
      </c>
      <c r="G182">
        <v>1.5513000000000001E-2</v>
      </c>
      <c r="H182">
        <v>5.2709999999999996E-3</v>
      </c>
      <c r="I182">
        <v>1.0152E-2</v>
      </c>
      <c r="J182">
        <v>4.1749999999999999E-3</v>
      </c>
      <c r="K182">
        <v>2.0348999999999999E-2</v>
      </c>
      <c r="L182">
        <v>-5.1400000000000003E-4</v>
      </c>
      <c r="M182">
        <v>-1.3089999999999999E-2</v>
      </c>
      <c r="N182">
        <v>-2.784E-3</v>
      </c>
      <c r="O182">
        <v>3.0079999999999998E-3</v>
      </c>
      <c r="P182">
        <v>-2.206E-2</v>
      </c>
      <c r="Q182">
        <v>5.5430000000000002E-3</v>
      </c>
      <c r="R182">
        <v>8.7580000000000002E-3</v>
      </c>
      <c r="S182">
        <v>8.3689999999999997E-3</v>
      </c>
      <c r="T182">
        <v>5.999E-3</v>
      </c>
      <c r="U182">
        <v>1.3125E-2</v>
      </c>
      <c r="V182">
        <v>1.0402E-2</v>
      </c>
      <c r="W182">
        <v>4.8240000000000002E-3</v>
      </c>
      <c r="X182">
        <v>8.6289999999999995E-3</v>
      </c>
      <c r="Y182">
        <v>5.1599999999999997E-3</v>
      </c>
      <c r="Z182">
        <v>1.2682000000000001E-2</v>
      </c>
      <c r="AA182">
        <v>8.352E-3</v>
      </c>
      <c r="AB182">
        <v>0</v>
      </c>
      <c r="AC182">
        <v>1.3318999999999999E-2</v>
      </c>
      <c r="AD182">
        <v>1.4185E-2</v>
      </c>
      <c r="AE182">
        <v>1.2003E-2</v>
      </c>
      <c r="AF182">
        <f t="shared" si="67"/>
        <v>7.3377621051533368E-3</v>
      </c>
      <c r="AG182">
        <f>B182*caps!AI182</f>
        <v>1.0336444715507191E-3</v>
      </c>
      <c r="AH182">
        <f>C182*caps!AJ182</f>
        <v>1.8570655911266621E-4</v>
      </c>
      <c r="AI182">
        <f>D182*caps!AK182</f>
        <v>6.0447871240021345E-4</v>
      </c>
      <c r="AJ182">
        <f>E182*caps!AL182</f>
        <v>3.9552232156258058E-4</v>
      </c>
      <c r="AK182">
        <f>F182*caps!AM182</f>
        <v>1.3368556573776667E-4</v>
      </c>
      <c r="AL182">
        <f>G182*caps!AN182</f>
        <v>2.0610262246494619E-3</v>
      </c>
      <c r="AM182">
        <f>H182*caps!AO182</f>
        <v>8.6905733255735138E-5</v>
      </c>
      <c r="AN182">
        <f>I182*caps!AP182</f>
        <v>3.9350684187526092E-4</v>
      </c>
      <c r="AO182">
        <f>J182*caps!AQ182</f>
        <v>3.6713117312756513E-5</v>
      </c>
      <c r="AP182">
        <f>K182*caps!AR182</f>
        <v>3.957890465853518E-4</v>
      </c>
      <c r="AQ182">
        <f>L182*caps!AS182</f>
        <v>-9.6065512216264855E-6</v>
      </c>
      <c r="AR182">
        <f>M182*caps!AT182</f>
        <v>-5.2925681583883884E-4</v>
      </c>
      <c r="AS182">
        <f>N182*caps!AU182</f>
        <v>-1.4518233012482366E-4</v>
      </c>
      <c r="AT182">
        <f>O182*caps!AV182</f>
        <v>5.3216712218734503E-5</v>
      </c>
      <c r="AU182">
        <f>P182*caps!AW182</f>
        <v>-6.4054737932675316E-4</v>
      </c>
      <c r="AV182">
        <f>Q182*caps!AX182</f>
        <v>1.9564045810653913E-4</v>
      </c>
      <c r="AW182">
        <f>R182*caps!AY182</f>
        <v>1.6329251496925067E-4</v>
      </c>
      <c r="AX182">
        <f>S182*caps!AZ182</f>
        <v>3.8457901095505638E-4</v>
      </c>
      <c r="AY182">
        <f>T182*caps!BA182</f>
        <v>2.4894298238336101E-4</v>
      </c>
      <c r="AZ182">
        <f>U182*caps!BB182</f>
        <v>2.0972320650062236E-4</v>
      </c>
      <c r="BA182">
        <f>V182*caps!BC182</f>
        <v>1.6162585482670165E-4</v>
      </c>
      <c r="BB182">
        <f>W182*caps!BD182</f>
        <v>1.3522884665780955E-4</v>
      </c>
      <c r="BC182">
        <f>X182*caps!BE182</f>
        <v>5.4585369979025105E-5</v>
      </c>
      <c r="BD182">
        <f>Y182*caps!BF182</f>
        <v>1.9005418265370297E-4</v>
      </c>
      <c r="BE182">
        <f>Z182*caps!BG182</f>
        <v>3.839078639680037E-4</v>
      </c>
      <c r="BF182">
        <f>AA182*caps!BH182</f>
        <v>2.5777664980703563E-4</v>
      </c>
      <c r="BG182">
        <f>AB182*caps!BI182</f>
        <v>0</v>
      </c>
      <c r="BH182">
        <f>AC182*caps!BJ182</f>
        <v>2.1375997804339472E-4</v>
      </c>
      <c r="BI182">
        <f>AD182*caps!BK182</f>
        <v>3.9618557022293681E-4</v>
      </c>
      <c r="BJ182">
        <f>AE182*caps!BL182</f>
        <v>2.8685738633069195E-4</v>
      </c>
      <c r="BL182">
        <v>0</v>
      </c>
      <c r="BM182" s="2">
        <f t="shared" si="68"/>
        <v>7.3377621051533368E-3</v>
      </c>
      <c r="BP182" s="2" t="s">
        <v>50</v>
      </c>
      <c r="BQ182" s="2">
        <f>SUM(BQ179:CT179)</f>
        <v>1.6759719867633747E-4</v>
      </c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</row>
    <row r="183" spans="1:99" x14ac:dyDescent="0.25">
      <c r="A183">
        <v>20150922</v>
      </c>
      <c r="B183">
        <v>-4.7609999999999996E-3</v>
      </c>
      <c r="C183">
        <v>-1.0207000000000001E-2</v>
      </c>
      <c r="D183">
        <v>-8.8570000000000003E-3</v>
      </c>
      <c r="E183">
        <v>-1.3995E-2</v>
      </c>
      <c r="F183">
        <v>-1.0756999999999999E-2</v>
      </c>
      <c r="G183">
        <v>-1.5709999999999998E-2</v>
      </c>
      <c r="H183">
        <v>-3.6592E-2</v>
      </c>
      <c r="I183">
        <v>-6.5110000000000003E-3</v>
      </c>
      <c r="J183">
        <v>-6.6519999999999999E-3</v>
      </c>
      <c r="K183">
        <v>-1.745E-2</v>
      </c>
      <c r="L183">
        <v>-1.4924E-2</v>
      </c>
      <c r="M183">
        <v>-4.9350000000000002E-3</v>
      </c>
      <c r="N183">
        <v>1.181E-3</v>
      </c>
      <c r="O183">
        <v>-1.4423999999999999E-2</v>
      </c>
      <c r="P183">
        <v>-4.7080000000000004E-3</v>
      </c>
      <c r="Q183">
        <v>-8.8970000000000004E-3</v>
      </c>
      <c r="R183">
        <v>-7.1500000000000001E-3</v>
      </c>
      <c r="S183">
        <v>-8.7880000000000007E-3</v>
      </c>
      <c r="T183">
        <v>-2.0400000000000001E-3</v>
      </c>
      <c r="U183">
        <v>-5.0619999999999997E-3</v>
      </c>
      <c r="V183">
        <v>-1.3422E-2</v>
      </c>
      <c r="W183">
        <v>-1.6803999999999999E-2</v>
      </c>
      <c r="X183">
        <v>-1.532E-2</v>
      </c>
      <c r="Y183">
        <v>-8.2590000000000007E-3</v>
      </c>
      <c r="Z183">
        <v>-6.6909999999999999E-3</v>
      </c>
      <c r="AA183">
        <v>-6.5079999999999999E-3</v>
      </c>
      <c r="AB183">
        <v>-1.5661999999999999E-2</v>
      </c>
      <c r="AC183">
        <v>-1.9798E-2</v>
      </c>
      <c r="AD183">
        <v>-7.4879999999999999E-3</v>
      </c>
      <c r="AE183">
        <v>-8.149E-3</v>
      </c>
      <c r="AF183">
        <f t="shared" si="67"/>
        <v>-9.7084215625628592E-3</v>
      </c>
      <c r="AG183">
        <f>B183*caps!AI183</f>
        <v>-3.4135950704898972E-4</v>
      </c>
      <c r="AH183">
        <f>C183*caps!AJ183</f>
        <v>-3.5170333262348684E-4</v>
      </c>
      <c r="AI183">
        <f>D183*caps!AK183</f>
        <v>-5.4853903766040291E-4</v>
      </c>
      <c r="AJ183">
        <f>E183*caps!AL183</f>
        <v>-4.0431230452347814E-4</v>
      </c>
      <c r="AK183">
        <f>F183*caps!AM183</f>
        <v>-3.1910003110102568E-4</v>
      </c>
      <c r="AL183">
        <f>G183*caps!AN183</f>
        <v>-2.0746286607005462E-3</v>
      </c>
      <c r="AM183">
        <f>H183*caps!AO183</f>
        <v>-5.86955776128362E-4</v>
      </c>
      <c r="AN183">
        <f>I183*caps!AP183</f>
        <v>-2.5320077772994298E-4</v>
      </c>
      <c r="AO183">
        <f>J183*caps!AQ183</f>
        <v>-5.8677564555326466E-5</v>
      </c>
      <c r="AP183">
        <f>K183*caps!AR183</f>
        <v>-3.3676285885885399E-4</v>
      </c>
      <c r="AQ183">
        <f>L183*caps!AS183</f>
        <v>-2.7746797085974675E-4</v>
      </c>
      <c r="AR183">
        <f>M183*caps!AT183</f>
        <v>-2.0050209168967736E-4</v>
      </c>
      <c r="AS183">
        <f>N183*caps!AU183</f>
        <v>6.2267391975305125E-5</v>
      </c>
      <c r="AT183">
        <f>O183*caps!AV183</f>
        <v>-2.5397996482628613E-4</v>
      </c>
      <c r="AU183">
        <f>P183*caps!AW183</f>
        <v>-1.3739990155195084E-4</v>
      </c>
      <c r="AV183">
        <f>Q183*caps!AX183</f>
        <v>-3.1428953693629809E-4</v>
      </c>
      <c r="AW183">
        <f>R183*caps!AY183</f>
        <v>-1.3366094798739623E-4</v>
      </c>
      <c r="AX183">
        <f>S183*caps!AZ183</f>
        <v>-4.0422424253356643E-4</v>
      </c>
      <c r="AY183">
        <f>T183*caps!BA183</f>
        <v>-8.53135151694767E-5</v>
      </c>
      <c r="AZ183">
        <f>U183*caps!BB183</f>
        <v>-8.1267896959771654E-5</v>
      </c>
      <c r="BA183">
        <f>V183*caps!BC183</f>
        <v>-2.0777641864032245E-4</v>
      </c>
      <c r="BB183">
        <f>W183*caps!BD183</f>
        <v>-4.6770119127376544E-4</v>
      </c>
      <c r="BC183">
        <f>X183*caps!BE183</f>
        <v>-9.6365839507085827E-5</v>
      </c>
      <c r="BD183">
        <f>Y183*caps!BF183</f>
        <v>-3.0465413748369583E-4</v>
      </c>
      <c r="BE183">
        <f>Z183*caps!BG183</f>
        <v>-2.0317411783577481E-4</v>
      </c>
      <c r="BF183">
        <f>AA183*caps!BH183</f>
        <v>-2.0152028622567999E-4</v>
      </c>
      <c r="BG183">
        <f>AB183*caps!BI183</f>
        <v>-4.0695173590938146E-4</v>
      </c>
      <c r="BH183">
        <f>AC183*caps!BJ183</f>
        <v>-3.1451774565730321E-4</v>
      </c>
      <c r="BI183">
        <f>AD183*caps!BK183</f>
        <v>-2.0961603635606874E-4</v>
      </c>
      <c r="BJ183">
        <f>AE183*caps!BL183</f>
        <v>-1.9506552620450056E-4</v>
      </c>
      <c r="BL183">
        <v>0</v>
      </c>
      <c r="BM183" s="2">
        <f t="shared" si="68"/>
        <v>-9.7084215625628592E-3</v>
      </c>
      <c r="BP183" s="2" t="s">
        <v>54</v>
      </c>
      <c r="BQ183" s="2">
        <f>AVERAGE(BM126:BM378)</f>
        <v>4.6878933644774146E-6</v>
      </c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</row>
    <row r="184" spans="1:99" x14ac:dyDescent="0.25">
      <c r="A184">
        <v>20150923</v>
      </c>
      <c r="B184">
        <v>-6.8300000000000001E-4</v>
      </c>
      <c r="C184">
        <v>-7.7300000000000003E-4</v>
      </c>
      <c r="D184">
        <v>-6.0489999999999997E-3</v>
      </c>
      <c r="E184">
        <v>-5.3309999999999998E-3</v>
      </c>
      <c r="F184">
        <v>-1.4628E-2</v>
      </c>
      <c r="G184">
        <v>8.1130000000000004E-3</v>
      </c>
      <c r="H184">
        <v>-1.4059E-2</v>
      </c>
      <c r="I184">
        <v>9.9700000000000006E-4</v>
      </c>
      <c r="J184">
        <v>-2.0646999999999999E-2</v>
      </c>
      <c r="K184">
        <v>8.4189999999999994E-3</v>
      </c>
      <c r="L184">
        <v>-1.7315000000000001E-2</v>
      </c>
      <c r="M184">
        <v>1.1159000000000001E-2</v>
      </c>
      <c r="N184">
        <v>-2.6809999999999998E-3</v>
      </c>
      <c r="O184">
        <v>-2.6080000000000001E-3</v>
      </c>
      <c r="P184">
        <v>5.7149999999999996E-3</v>
      </c>
      <c r="Q184">
        <v>-8.9759999999999996E-3</v>
      </c>
      <c r="R184">
        <v>1.8519999999999999E-3</v>
      </c>
      <c r="S184">
        <v>-4.4330000000000003E-3</v>
      </c>
      <c r="T184">
        <v>2.0439999999999998E-3</v>
      </c>
      <c r="U184">
        <v>-4.6560000000000004E-3</v>
      </c>
      <c r="V184">
        <v>-1.057E-3</v>
      </c>
      <c r="W184">
        <v>2.4420000000000002E-3</v>
      </c>
      <c r="X184">
        <v>1.01E-3</v>
      </c>
      <c r="Y184">
        <v>-1.0128E-2</v>
      </c>
      <c r="Z184">
        <v>3.1949999999999999E-3</v>
      </c>
      <c r="AA184">
        <v>-5.1609999999999998E-3</v>
      </c>
      <c r="AB184">
        <v>5.5690000000000002E-3</v>
      </c>
      <c r="AC184">
        <v>-1.725E-3</v>
      </c>
      <c r="AD184">
        <v>9.9640000000000006E-3</v>
      </c>
      <c r="AE184">
        <v>2.8470000000000001E-3</v>
      </c>
      <c r="AF184">
        <f t="shared" si="67"/>
        <v>-4.00220261478491E-4</v>
      </c>
      <c r="AG184">
        <f>B184*caps!AI184</f>
        <v>-4.8959160325188438E-5</v>
      </c>
      <c r="AH184">
        <f>C184*caps!AJ184</f>
        <v>-2.6626750770594096E-5</v>
      </c>
      <c r="AI184">
        <f>D184*caps!AK184</f>
        <v>-3.7253390295362347E-4</v>
      </c>
      <c r="AJ184">
        <f>E184*caps!AL184</f>
        <v>-1.5325954818885511E-4</v>
      </c>
      <c r="AK184">
        <f>F184*caps!AM184</f>
        <v>-4.2777681521664966E-4</v>
      </c>
      <c r="AL184">
        <f>G184*caps!AN184</f>
        <v>1.0805656240440613E-3</v>
      </c>
      <c r="AM184">
        <f>H184*caps!AO184</f>
        <v>-2.2244412097467657E-4</v>
      </c>
      <c r="AN184">
        <f>I184*caps!AP184</f>
        <v>3.8827705156923676E-5</v>
      </c>
      <c r="AO184">
        <f>J184*caps!AQ184</f>
        <v>-1.7844822579636717E-4</v>
      </c>
      <c r="AP184">
        <f>K184*caps!AR184</f>
        <v>1.6391796372618208E-4</v>
      </c>
      <c r="AQ184">
        <f>L184*caps!AS184</f>
        <v>-3.1649062607668534E-4</v>
      </c>
      <c r="AR184">
        <f>M184*caps!AT184</f>
        <v>4.5864107176830037E-4</v>
      </c>
      <c r="AS184">
        <f>N184*caps!AU184</f>
        <v>-1.4103857032987015E-4</v>
      </c>
      <c r="AT184">
        <f>O184*caps!AV184</f>
        <v>-4.5822987045902758E-5</v>
      </c>
      <c r="AU184">
        <f>P184*caps!AW184</f>
        <v>1.6781764770980168E-4</v>
      </c>
      <c r="AV184">
        <f>Q184*caps!AX184</f>
        <v>-3.1437605332516904E-4</v>
      </c>
      <c r="AW184">
        <f>R184*caps!AY184</f>
        <v>3.4700785408819297E-5</v>
      </c>
      <c r="AX184">
        <f>S184*caps!AZ184</f>
        <v>-2.0309393480448683E-4</v>
      </c>
      <c r="AY184">
        <f>T184*caps!BA184</f>
        <v>8.5694278082485299E-5</v>
      </c>
      <c r="AZ184">
        <f>U184*caps!BB184</f>
        <v>-7.44353461553551E-5</v>
      </c>
      <c r="BA184">
        <f>V184*caps!BC184</f>
        <v>-1.6352764598723499E-5</v>
      </c>
      <c r="BB184">
        <f>W184*caps!BD184</f>
        <v>6.8164280582261045E-5</v>
      </c>
      <c r="BC184">
        <f>X184*caps!BE184</f>
        <v>6.3623944099782847E-6</v>
      </c>
      <c r="BD184">
        <f>Y184*caps!BF184</f>
        <v>-3.6998024932963149E-4</v>
      </c>
      <c r="BE184">
        <f>Z184*caps!BG184</f>
        <v>9.7371075528156171E-5</v>
      </c>
      <c r="BF184">
        <f>AA184*caps!BH184</f>
        <v>-1.5905755674983535E-4</v>
      </c>
      <c r="BG184">
        <f>AB184*caps!BI184</f>
        <v>1.4557306352437995E-4</v>
      </c>
      <c r="BH184">
        <f>AC184*caps!BJ184</f>
        <v>-2.7369035423159647E-5</v>
      </c>
      <c r="BI184">
        <f>AD184*caps!BK184</f>
        <v>2.8183490606994375E-4</v>
      </c>
      <c r="BJ184">
        <f>AE184*caps!BL184</f>
        <v>6.8374590574989919E-5</v>
      </c>
      <c r="BL184">
        <v>0</v>
      </c>
      <c r="BM184" s="2">
        <f t="shared" si="68"/>
        <v>-4.00220261478491E-4</v>
      </c>
      <c r="BP184" s="2" t="s">
        <v>55</v>
      </c>
      <c r="BQ184" s="2">
        <f>_xlfn.STDEV.S(AF126:AF378)</f>
        <v>1.0765779321851365E-2</v>
      </c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</row>
    <row r="185" spans="1:99" x14ac:dyDescent="0.25">
      <c r="A185">
        <v>20150924</v>
      </c>
      <c r="B185">
        <v>9.1200000000000005E-4</v>
      </c>
      <c r="C185">
        <v>1.0062E-2</v>
      </c>
      <c r="D185">
        <v>5.947E-3</v>
      </c>
      <c r="E185">
        <v>5.2209999999999999E-3</v>
      </c>
      <c r="F185">
        <v>1.0116E-2</v>
      </c>
      <c r="G185">
        <v>5.9480000000000002E-3</v>
      </c>
      <c r="H185">
        <v>-1.6100000000000001E-3</v>
      </c>
      <c r="I185">
        <v>1.5656E-2</v>
      </c>
      <c r="J185">
        <v>-6.2677999999999998E-2</v>
      </c>
      <c r="K185">
        <v>-1.9328000000000001E-2</v>
      </c>
      <c r="L185">
        <v>-1.4581999999999999E-2</v>
      </c>
      <c r="M185">
        <v>2.4529999999999999E-3</v>
      </c>
      <c r="N185">
        <v>-5.4840000000000002E-3</v>
      </c>
      <c r="O185">
        <v>-5.8100000000000003E-4</v>
      </c>
      <c r="P185">
        <v>-8.6219999999999995E-3</v>
      </c>
      <c r="Q185">
        <v>-9.3530000000000002E-3</v>
      </c>
      <c r="R185">
        <v>-9.2400000000000002E-4</v>
      </c>
      <c r="S185">
        <v>-6.9259999999999999E-3</v>
      </c>
      <c r="T185">
        <v>1.7260000000000001E-3</v>
      </c>
      <c r="U185">
        <v>-5.5440000000000003E-3</v>
      </c>
      <c r="V185">
        <v>-1.2429000000000001E-2</v>
      </c>
      <c r="W185">
        <v>-9.0469999999999995E-3</v>
      </c>
      <c r="X185">
        <v>-2.2200000000000002E-3</v>
      </c>
      <c r="Y185">
        <v>2.5010000000000002E-3</v>
      </c>
      <c r="Z185">
        <v>1.4630000000000001E-3</v>
      </c>
      <c r="AA185">
        <v>-1.9753E-2</v>
      </c>
      <c r="AB185">
        <v>5.1419999999999999E-3</v>
      </c>
      <c r="AC185">
        <v>-1.3934999999999999E-2</v>
      </c>
      <c r="AD185">
        <v>-1.0007E-2</v>
      </c>
      <c r="AE185">
        <v>-1.7763999999999999E-2</v>
      </c>
      <c r="AF185">
        <f t="shared" si="67"/>
        <v>-1.3333748812209942E-3</v>
      </c>
      <c r="AG185">
        <f>B185*caps!AI185</f>
        <v>6.5528522596204145E-5</v>
      </c>
      <c r="AH185">
        <f>C185*caps!AJ185</f>
        <v>3.5058834046699508E-4</v>
      </c>
      <c r="AI185">
        <f>D185*caps!AK185</f>
        <v>3.6896224234069885E-4</v>
      </c>
      <c r="AJ185">
        <f>E185*caps!AL185</f>
        <v>1.5109859839376513E-4</v>
      </c>
      <c r="AK185">
        <f>F185*caps!AM185</f>
        <v>2.9925310925473674E-4</v>
      </c>
      <c r="AL185">
        <f>G185*caps!AN185</f>
        <v>7.9807321273233072E-4</v>
      </c>
      <c r="AM185">
        <f>H185*caps!AO185</f>
        <v>-2.5469422982383975E-5</v>
      </c>
      <c r="AN185">
        <f>I185*caps!AP185</f>
        <v>6.2015543138712215E-4</v>
      </c>
      <c r="AO185">
        <f>J185*caps!AQ185</f>
        <v>-5.0849380522271451E-4</v>
      </c>
      <c r="AP185">
        <f>K185*caps!AR185</f>
        <v>-3.6957570658467556E-4</v>
      </c>
      <c r="AQ185">
        <f>L185*caps!AS185</f>
        <v>-2.6302828830983798E-4</v>
      </c>
      <c r="AR185">
        <f>M185*caps!AT185</f>
        <v>1.0121281141245001E-4</v>
      </c>
      <c r="AS185">
        <f>N185*caps!AU185</f>
        <v>-2.8732709421607552E-4</v>
      </c>
      <c r="AT185">
        <f>O185*caps!AV185</f>
        <v>-1.021706036941244E-5</v>
      </c>
      <c r="AU185">
        <f>P185*caps!AW185</f>
        <v>-2.5135932560258953E-4</v>
      </c>
      <c r="AV185">
        <f>Q185*caps!AX185</f>
        <v>-3.24984678705731E-4</v>
      </c>
      <c r="AW185">
        <f>R185*caps!AY185</f>
        <v>-1.7321887153100055E-5</v>
      </c>
      <c r="AX185">
        <f>S185*caps!AZ185</f>
        <v>-3.1556566698965683E-4</v>
      </c>
      <c r="AY185">
        <f>T185*caps!BA185</f>
        <v>7.2591752299962109E-5</v>
      </c>
      <c r="AZ185">
        <f>U185*caps!BB185</f>
        <v>-8.8267596461649901E-5</v>
      </c>
      <c r="BA185">
        <f>V185*caps!BC185</f>
        <v>-1.901722842736708E-4</v>
      </c>
      <c r="BB185">
        <f>W185*caps!BD185</f>
        <v>-2.5060832028615587E-4</v>
      </c>
      <c r="BC185">
        <f>X185*caps!BE185</f>
        <v>-1.3973759842400918E-5</v>
      </c>
      <c r="BD185">
        <f>Y185*caps!BF185</f>
        <v>9.1723346591417583E-5</v>
      </c>
      <c r="BE185">
        <f>Z185*caps!BG185</f>
        <v>4.471620918542864E-5</v>
      </c>
      <c r="BF185">
        <f>AA185*caps!BH185</f>
        <v>-5.9760702194441135E-4</v>
      </c>
      <c r="BG185">
        <f>AB185*caps!BI185</f>
        <v>1.3529755543502988E-4</v>
      </c>
      <c r="BH185">
        <f>AC185*caps!BJ185</f>
        <v>-2.183280721416926E-4</v>
      </c>
      <c r="BI185">
        <f>AD185*caps!BK185</f>
        <v>-2.806231808742453E-4</v>
      </c>
      <c r="BJ185">
        <f>AE185*caps!BL185</f>
        <v>-4.1965284135673077E-4</v>
      </c>
      <c r="BL185">
        <v>0</v>
      </c>
      <c r="BM185" s="2">
        <f t="shared" si="68"/>
        <v>-1.3333748812209942E-3</v>
      </c>
      <c r="BP185" s="2" t="s">
        <v>51</v>
      </c>
      <c r="BQ185" s="2">
        <f>(BQ180/BQ182)/(BQ183/BQ184^2)</f>
        <v>610.36783081669876</v>
      </c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</row>
    <row r="186" spans="1:99" x14ac:dyDescent="0.25">
      <c r="A186">
        <v>20150925</v>
      </c>
      <c r="B186">
        <v>6.8300000000000001E-4</v>
      </c>
      <c r="C186">
        <v>1.2005E-2</v>
      </c>
      <c r="D186">
        <v>6.875E-3</v>
      </c>
      <c r="E186">
        <v>6.9940000000000002E-3</v>
      </c>
      <c r="F186">
        <v>1.0534E-2</v>
      </c>
      <c r="G186">
        <v>-2.5219999999999999E-3</v>
      </c>
      <c r="H186">
        <v>5.5290000000000001E-3</v>
      </c>
      <c r="I186">
        <v>1.8357999999999999E-2</v>
      </c>
      <c r="J186">
        <v>-1.2462000000000001E-2</v>
      </c>
      <c r="K186">
        <v>-5.0150000000000004E-3</v>
      </c>
      <c r="L186">
        <v>9.7109999999999991E-3</v>
      </c>
      <c r="M186">
        <v>-2.4771000000000001E-2</v>
      </c>
      <c r="N186">
        <v>-1.6003E-2</v>
      </c>
      <c r="O186">
        <v>1.4392E-2</v>
      </c>
      <c r="P186">
        <v>-1.9569E-2</v>
      </c>
      <c r="Q186">
        <v>-3.1800000000000001E-3</v>
      </c>
      <c r="R186">
        <v>3.0839999999999999E-3</v>
      </c>
      <c r="S186">
        <v>2.0757000000000001E-2</v>
      </c>
      <c r="T186">
        <v>-7.8299999999999995E-4</v>
      </c>
      <c r="U186">
        <v>8.8944999999999996E-2</v>
      </c>
      <c r="V186">
        <v>5.489E-3</v>
      </c>
      <c r="W186">
        <v>1.1587E-2</v>
      </c>
      <c r="X186">
        <v>1.0621E-2</v>
      </c>
      <c r="Y186">
        <v>2.9489999999999998E-3</v>
      </c>
      <c r="Z186">
        <v>3.4380000000000001E-3</v>
      </c>
      <c r="AA186">
        <v>2.8903000000000002E-2</v>
      </c>
      <c r="AB186">
        <v>2.4202999999999999E-2</v>
      </c>
      <c r="AC186">
        <v>1.6506E-2</v>
      </c>
      <c r="AD186">
        <v>6.4070000000000004E-3</v>
      </c>
      <c r="AE186">
        <v>-3.8979E-2</v>
      </c>
      <c r="AF186">
        <f t="shared" si="67"/>
        <v>3.9768051677512841E-3</v>
      </c>
      <c r="AG186">
        <f>B186*caps!AI186</f>
        <v>4.8935184319828834E-5</v>
      </c>
      <c r="AH186">
        <f>C186*caps!AJ186</f>
        <v>4.218192508272216E-4</v>
      </c>
      <c r="AI186">
        <f>D186*caps!AK186</f>
        <v>4.2795736688415052E-4</v>
      </c>
      <c r="AJ186">
        <f>E186*caps!AL186</f>
        <v>2.0310827328552162E-4</v>
      </c>
      <c r="AK186">
        <f>F186*caps!AM186</f>
        <v>3.1379259726378939E-4</v>
      </c>
      <c r="AL186">
        <f>G186*caps!AN186</f>
        <v>-3.3634785853364779E-4</v>
      </c>
      <c r="AM186">
        <f>H186*caps!AO186</f>
        <v>8.7640057388735279E-5</v>
      </c>
      <c r="AN186">
        <f>I186*caps!AP186</f>
        <v>7.3792766857973843E-4</v>
      </c>
      <c r="AO186">
        <f>J186*caps!AQ186</f>
        <v>-9.9490237561979987E-5</v>
      </c>
      <c r="AP186">
        <f>K186*caps!AR186</f>
        <v>-9.5076355432215597E-5</v>
      </c>
      <c r="AQ186">
        <f>L186*caps!AS186</f>
        <v>1.7624416077718989E-4</v>
      </c>
      <c r="AR186">
        <f>M186*caps!AT186</f>
        <v>-9.9324552576994388E-4</v>
      </c>
      <c r="AS186">
        <f>N186*caps!AU186</f>
        <v>-8.2213375987613582E-4</v>
      </c>
      <c r="AT186">
        <f>O186*caps!AV186</f>
        <v>2.558261907701588E-4</v>
      </c>
      <c r="AU186">
        <f>P186*caps!AW186</f>
        <v>-5.57366658066516E-4</v>
      </c>
      <c r="AV186">
        <f>Q186*caps!AX186</f>
        <v>-1.0975493670339902E-4</v>
      </c>
      <c r="AW186">
        <f>R186*caps!AY186</f>
        <v>5.7788721837145717E-5</v>
      </c>
      <c r="AX186">
        <f>S186*caps!AZ186</f>
        <v>9.6197254612746873E-4</v>
      </c>
      <c r="AY186">
        <f>T186*caps!BA186</f>
        <v>-3.2789613105700473E-5</v>
      </c>
      <c r="AZ186">
        <f>U186*caps!BB186</f>
        <v>1.536646414669213E-3</v>
      </c>
      <c r="BA186">
        <f>V186*caps!BC186</f>
        <v>8.4149223844640439E-5</v>
      </c>
      <c r="BB186">
        <f>W186*caps!BD186</f>
        <v>3.2191077238148864E-4</v>
      </c>
      <c r="BC186">
        <f>X186*caps!BE186</f>
        <v>6.7325941200110169E-5</v>
      </c>
      <c r="BD186">
        <f>Y186*caps!BF186</f>
        <v>1.0809061386766841E-4</v>
      </c>
      <c r="BE186">
        <f>Z186*caps!BG186</f>
        <v>1.050716436520751E-4</v>
      </c>
      <c r="BF186">
        <f>AA186*caps!BH186</f>
        <v>8.9653720724532267E-4</v>
      </c>
      <c r="BG186">
        <f>AB186*caps!BI186</f>
        <v>6.4995235636222367E-4</v>
      </c>
      <c r="BH186">
        <f>AC186*caps!BJ186</f>
        <v>2.6195251991129428E-4</v>
      </c>
      <c r="BI186">
        <f>AD186*caps!BK186</f>
        <v>1.8018399725215552E-4</v>
      </c>
      <c r="BJ186">
        <f>AE186*caps!BL186</f>
        <v>-8.8182259564631774E-4</v>
      </c>
      <c r="BL186">
        <v>0</v>
      </c>
      <c r="BM186" s="2">
        <f t="shared" si="68"/>
        <v>3.9768051677512841E-3</v>
      </c>
      <c r="BP186" s="2" t="s">
        <v>52</v>
      </c>
      <c r="BQ186" s="2">
        <f>BQ185/(1+(1-BQ181)*BQ185)</f>
        <v>0.95275426524849383</v>
      </c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</row>
    <row r="187" spans="1:99" x14ac:dyDescent="0.25">
      <c r="A187">
        <v>20150928</v>
      </c>
      <c r="B187">
        <v>-1.4793000000000001E-2</v>
      </c>
      <c r="C187">
        <v>-2.2720000000000001E-3</v>
      </c>
      <c r="D187">
        <v>-8.6029999999999995E-3</v>
      </c>
      <c r="E187">
        <v>-1.9942000000000001E-2</v>
      </c>
      <c r="F187">
        <v>-2.4839E-2</v>
      </c>
      <c r="G187">
        <v>-1.9789000000000001E-2</v>
      </c>
      <c r="H187">
        <v>-5.3839999999999999E-3</v>
      </c>
      <c r="I187">
        <v>-1.2385E-2</v>
      </c>
      <c r="J187">
        <v>-1.8312999999999999E-2</v>
      </c>
      <c r="K187">
        <v>-3.1528E-2</v>
      </c>
      <c r="L187">
        <v>-2.1982999999999999E-2</v>
      </c>
      <c r="M187">
        <v>-3.3552999999999999E-2</v>
      </c>
      <c r="N187">
        <v>4.0660000000000002E-3</v>
      </c>
      <c r="O187">
        <v>-8.4550000000000007E-3</v>
      </c>
      <c r="P187">
        <v>-2.3789999999999999E-2</v>
      </c>
      <c r="Q187">
        <v>-1.8046E-2</v>
      </c>
      <c r="R187">
        <v>-1.6702999999999999E-2</v>
      </c>
      <c r="S187">
        <v>-2.4239E-2</v>
      </c>
      <c r="T187">
        <v>-1.8810000000000001E-3</v>
      </c>
      <c r="U187">
        <v>-2.2880000000000001E-2</v>
      </c>
      <c r="V187">
        <v>-2.3435000000000001E-2</v>
      </c>
      <c r="W187">
        <v>-1.735E-3</v>
      </c>
      <c r="X187">
        <v>-8.3070000000000001E-3</v>
      </c>
      <c r="Y187">
        <v>-1.0855E-2</v>
      </c>
      <c r="Z187">
        <v>-2.2613999999999999E-2</v>
      </c>
      <c r="AA187">
        <v>-3.0068999999999999E-2</v>
      </c>
      <c r="AB187">
        <v>-1.4024999999999999E-2</v>
      </c>
      <c r="AC187">
        <v>-3.7869E-2</v>
      </c>
      <c r="AD187">
        <v>-4.9370999999999998E-2</v>
      </c>
      <c r="AE187">
        <v>-3.1537000000000003E-2</v>
      </c>
      <c r="AF187">
        <f t="shared" si="67"/>
        <v>-1.7287773540461345E-2</v>
      </c>
      <c r="AG187">
        <f>B187*caps!AI187</f>
        <v>-1.0627124014004022E-3</v>
      </c>
      <c r="AH187">
        <f>C187*caps!AJ187</f>
        <v>-8.1061817177731192E-5</v>
      </c>
      <c r="AI187">
        <f>D187*caps!AK187</f>
        <v>-5.4032709631155645E-4</v>
      </c>
      <c r="AJ187">
        <f>E187*caps!AL187</f>
        <v>-5.776354051918375E-4</v>
      </c>
      <c r="AK187">
        <f>F187*caps!AM187</f>
        <v>-7.3432986147734501E-4</v>
      </c>
      <c r="AL187">
        <f>G187*caps!AN187</f>
        <v>-2.632803361341648E-3</v>
      </c>
      <c r="AM187">
        <f>H187*caps!AO187</f>
        <v>-8.6386942893267678E-5</v>
      </c>
      <c r="AN187">
        <f>I187*caps!AP187</f>
        <v>-5.0038428208869863E-4</v>
      </c>
      <c r="AO187">
        <f>J187*caps!AQ187</f>
        <v>-1.4606849173101483E-4</v>
      </c>
      <c r="AP187">
        <f>K187*caps!AR187</f>
        <v>-5.8913706847583784E-4</v>
      </c>
      <c r="AQ187">
        <f>L187*caps!AS187</f>
        <v>-3.971143573388786E-4</v>
      </c>
      <c r="AR187">
        <f>M187*caps!AT187</f>
        <v>-1.3232868093302609E-3</v>
      </c>
      <c r="AS187">
        <f>N187*caps!AU187</f>
        <v>2.1345292839719619E-4</v>
      </c>
      <c r="AT187">
        <f>O187*caps!AV187</f>
        <v>-1.5166356655073364E-4</v>
      </c>
      <c r="AU187">
        <f>P187*caps!AW187</f>
        <v>-6.7319570457400908E-4</v>
      </c>
      <c r="AV187">
        <f>Q187*caps!AX187</f>
        <v>-6.2244435762018498E-4</v>
      </c>
      <c r="AW187">
        <f>R187*caps!AY187</f>
        <v>-3.1321283846501053E-4</v>
      </c>
      <c r="AX187">
        <f>S187*caps!AZ187</f>
        <v>-1.1155459731604935E-3</v>
      </c>
      <c r="AY187">
        <f>T187*caps!BA187</f>
        <v>-8.0016007620912217E-5</v>
      </c>
      <c r="AZ187">
        <f>U187*caps!BB187</f>
        <v>-3.9308616947809541E-4</v>
      </c>
      <c r="BA187">
        <f>V187*caps!BC187</f>
        <v>-3.5707072360836422E-4</v>
      </c>
      <c r="BB187">
        <f>W187*caps!BD187</f>
        <v>-4.8971233024765292E-5</v>
      </c>
      <c r="BC187">
        <f>X187*caps!BE187</f>
        <v>-5.3145892825574649E-5</v>
      </c>
      <c r="BD187">
        <f>Y187*caps!BF187</f>
        <v>-4.0052950357958726E-4</v>
      </c>
      <c r="BE187">
        <f>Z187*caps!BG187</f>
        <v>-6.8747107527498432E-4</v>
      </c>
      <c r="BF187">
        <f>AA187*caps!BH187</f>
        <v>-9.2069661581382499E-4</v>
      </c>
      <c r="BG187">
        <f>AB187*caps!BI187</f>
        <v>-3.7793101942676328E-4</v>
      </c>
      <c r="BH187">
        <f>AC187*caps!BJ187</f>
        <v>-5.8847792135004824E-4</v>
      </c>
      <c r="BI187">
        <f>AD187*caps!BK187</f>
        <v>-1.3433096722723816E-3</v>
      </c>
      <c r="BJ187">
        <f>AE187*caps!BL187</f>
        <v>-7.0321029945432983E-4</v>
      </c>
      <c r="BL187">
        <v>0</v>
      </c>
      <c r="BM187" s="2">
        <f t="shared" si="68"/>
        <v>-1.7287773540461345E-2</v>
      </c>
      <c r="BP187" s="2" t="s">
        <v>53</v>
      </c>
      <c r="BQ187" s="2">
        <f>1-BQ186</f>
        <v>4.7245734751506174E-2</v>
      </c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</row>
    <row r="188" spans="1:99" x14ac:dyDescent="0.25">
      <c r="A188">
        <v>20150929</v>
      </c>
      <c r="B188">
        <v>3.4650000000000002E-3</v>
      </c>
      <c r="C188">
        <v>3.2889999999999998E-3</v>
      </c>
      <c r="D188">
        <v>5.0959999999999998E-3</v>
      </c>
      <c r="E188">
        <v>-3.5100000000000002E-4</v>
      </c>
      <c r="F188">
        <v>6.3350000000000004E-3</v>
      </c>
      <c r="G188">
        <v>-3.0061000000000001E-2</v>
      </c>
      <c r="H188">
        <v>1.3244000000000001E-2</v>
      </c>
      <c r="I188">
        <v>7.1060000000000003E-3</v>
      </c>
      <c r="J188">
        <v>8.1519999999999995E-3</v>
      </c>
      <c r="K188">
        <v>-6.8979999999999996E-3</v>
      </c>
      <c r="L188">
        <v>4.8390000000000004E-3</v>
      </c>
      <c r="M188">
        <v>6.489E-3</v>
      </c>
      <c r="N188">
        <v>1.8277000000000002E-2</v>
      </c>
      <c r="O188">
        <v>2.2908000000000001E-2</v>
      </c>
      <c r="P188">
        <v>4.7499999999999999E-3</v>
      </c>
      <c r="Q188">
        <v>9.443E-3</v>
      </c>
      <c r="R188">
        <v>1.584E-2</v>
      </c>
      <c r="S188">
        <v>-2.3340000000000001E-3</v>
      </c>
      <c r="T188">
        <v>1.885E-3</v>
      </c>
      <c r="U188">
        <v>-2.0223000000000001E-2</v>
      </c>
      <c r="V188">
        <v>-3.2720000000000002E-3</v>
      </c>
      <c r="W188">
        <v>1.669E-2</v>
      </c>
      <c r="X188">
        <v>3.9360000000000003E-3</v>
      </c>
      <c r="Y188">
        <v>-4.8009999999999997E-3</v>
      </c>
      <c r="Z188">
        <v>-1.0429000000000001E-2</v>
      </c>
      <c r="AA188">
        <v>-6.1200000000000002E-4</v>
      </c>
      <c r="AB188">
        <v>-7.7899999999999996E-4</v>
      </c>
      <c r="AC188">
        <v>-6.7039999999999999E-3</v>
      </c>
      <c r="AD188">
        <v>1.9792000000000001E-2</v>
      </c>
      <c r="AE188">
        <v>1.3487000000000001E-2</v>
      </c>
      <c r="AF188">
        <f t="shared" si="67"/>
        <v>2.4668019738218708E-4</v>
      </c>
      <c r="AG188">
        <f>B188*caps!AI188</f>
        <v>2.4977331513493682E-4</v>
      </c>
      <c r="AH188">
        <f>C188*caps!AJ188</f>
        <v>1.1772775276984118E-4</v>
      </c>
      <c r="AI188">
        <f>D188*caps!AK188</f>
        <v>3.2168073028380215E-4</v>
      </c>
      <c r="AJ188">
        <f>E188*caps!AL188</f>
        <v>-1.016297592725242E-5</v>
      </c>
      <c r="AK188">
        <f>F188*caps!AM188</f>
        <v>1.8846353748304469E-4</v>
      </c>
      <c r="AL188">
        <f>G188*caps!AN188</f>
        <v>-3.8790353041468131E-3</v>
      </c>
      <c r="AM188">
        <f>H188*caps!AO188</f>
        <v>2.1530665791758821E-4</v>
      </c>
      <c r="AN188">
        <f>I188*caps!AP188</f>
        <v>2.891273170381579E-4</v>
      </c>
      <c r="AO188">
        <f>J188*caps!AQ188</f>
        <v>6.5549322133699915E-5</v>
      </c>
      <c r="AP188">
        <f>K188*caps!AR188</f>
        <v>-1.2800235337887447E-4</v>
      </c>
      <c r="AQ188">
        <f>L188*caps!AS188</f>
        <v>8.7833813628536043E-5</v>
      </c>
      <c r="AR188">
        <f>M188*caps!AT188</f>
        <v>2.575672474505647E-4</v>
      </c>
      <c r="AS188">
        <f>N188*caps!AU188</f>
        <v>9.7698255419265481E-4</v>
      </c>
      <c r="AT188">
        <f>O188*caps!AV188</f>
        <v>4.2031264094279498E-4</v>
      </c>
      <c r="AU188">
        <f>P188*caps!AW188</f>
        <v>1.3504535171893296E-4</v>
      </c>
      <c r="AV188">
        <f>Q188*caps!AX188</f>
        <v>3.28770066472749E-4</v>
      </c>
      <c r="AW188">
        <f>R188*caps!AY188</f>
        <v>3.0172174420734182E-4</v>
      </c>
      <c r="AX188">
        <f>S188*caps!AZ188</f>
        <v>-1.0716175717331417E-4</v>
      </c>
      <c r="AY188">
        <f>T188*caps!BA188</f>
        <v>8.0333815619704972E-5</v>
      </c>
      <c r="AZ188">
        <f>U188*caps!BB188</f>
        <v>-3.4039704222756936E-4</v>
      </c>
      <c r="BA188">
        <f>V188*caps!BC188</f>
        <v>-4.9688985415612542E-5</v>
      </c>
      <c r="BB188">
        <f>W188*caps!BD188</f>
        <v>4.7892494735543936E-4</v>
      </c>
      <c r="BC188">
        <f>X188*caps!BE188</f>
        <v>2.5279459478607414E-5</v>
      </c>
      <c r="BD188">
        <f>Y188*caps!BF188</f>
        <v>-1.7628986937592503E-4</v>
      </c>
      <c r="BE188">
        <f>Z188*caps!BG188</f>
        <v>-3.1372386005837458E-4</v>
      </c>
      <c r="BF188">
        <f>AA188*caps!BH188</f>
        <v>-1.8726829121592932E-5</v>
      </c>
      <c r="BG188">
        <f>AB188*caps!BI188</f>
        <v>-2.0974401273196108E-5</v>
      </c>
      <c r="BH188">
        <f>AC188*caps!BJ188</f>
        <v>-1.0347606833880054E-4</v>
      </c>
      <c r="BI188">
        <f>AD188*caps!BK188</f>
        <v>5.4914424426210685E-4</v>
      </c>
      <c r="BJ188">
        <f>AE188*caps!BL188</f>
        <v>3.0477512572900909E-4</v>
      </c>
      <c r="BL188">
        <v>0</v>
      </c>
      <c r="BM188" s="2">
        <f t="shared" si="68"/>
        <v>2.4668019738218708E-4</v>
      </c>
      <c r="BP188" s="2" t="s">
        <v>56</v>
      </c>
      <c r="BQ188" s="2">
        <f>$BQ$186*BQ175</f>
        <v>0.17344483871703065</v>
      </c>
      <c r="BR188" s="2">
        <f t="shared" ref="BR188:CT188" si="97">$BQ$186*BR175</f>
        <v>0.29136745507162959</v>
      </c>
      <c r="BS188" s="2">
        <f t="shared" si="97"/>
        <v>0.13336104282518046</v>
      </c>
      <c r="BT188" s="2">
        <f t="shared" si="97"/>
        <v>-0.1129080826072975</v>
      </c>
      <c r="BU188" s="2">
        <f t="shared" si="97"/>
        <v>7.3108329669258065E-2</v>
      </c>
      <c r="BV188" s="2">
        <f t="shared" si="97"/>
        <v>-0.33330804249086587</v>
      </c>
      <c r="BW188" s="2">
        <f t="shared" si="97"/>
        <v>-0.1979675221277572</v>
      </c>
      <c r="BX188" s="2">
        <f t="shared" si="97"/>
        <v>0.11828988736843753</v>
      </c>
      <c r="BY188" s="2">
        <f t="shared" si="97"/>
        <v>-8.4779346091859567E-2</v>
      </c>
      <c r="BZ188" s="2">
        <f t="shared" si="97"/>
        <v>-3.0619668588263833E-2</v>
      </c>
      <c r="CA188" s="2">
        <f t="shared" si="97"/>
        <v>-9.5286807072981539E-2</v>
      </c>
      <c r="CB188" s="2">
        <f t="shared" si="97"/>
        <v>2.9609304374010409E-2</v>
      </c>
      <c r="CC188" s="2">
        <f t="shared" si="97"/>
        <v>0.5964789678806004</v>
      </c>
      <c r="CD188" s="2">
        <f t="shared" si="97"/>
        <v>0.1943260872611535</v>
      </c>
      <c r="CE188" s="2">
        <f t="shared" si="97"/>
        <v>-2.8515463197460796E-2</v>
      </c>
      <c r="CF188" s="2">
        <f t="shared" si="97"/>
        <v>-0.25003957287445816</v>
      </c>
      <c r="CG188" s="2">
        <f t="shared" si="97"/>
        <v>0.42244046956650672</v>
      </c>
      <c r="CH188" s="2">
        <f t="shared" si="97"/>
        <v>-0.18487736771148314</v>
      </c>
      <c r="CI188" s="2">
        <f t="shared" si="97"/>
        <v>6.7832539779207784E-4</v>
      </c>
      <c r="CJ188" s="2">
        <f t="shared" si="97"/>
        <v>-1.6800177734827844E-2</v>
      </c>
      <c r="CK188" s="2">
        <f t="shared" si="97"/>
        <v>-0.23217244601292122</v>
      </c>
      <c r="CL188" s="2">
        <f t="shared" si="97"/>
        <v>8.3402635449746784E-2</v>
      </c>
      <c r="CM188" s="2">
        <f t="shared" si="97"/>
        <v>0.405239936520224</v>
      </c>
      <c r="CN188" s="2">
        <f t="shared" si="97"/>
        <v>0.38017217151993421</v>
      </c>
      <c r="CO188" s="2">
        <f t="shared" si="97"/>
        <v>0.16885655621353399</v>
      </c>
      <c r="CP188" s="2">
        <f t="shared" si="97"/>
        <v>-0.25739856635868863</v>
      </c>
      <c r="CQ188" s="2">
        <f t="shared" si="97"/>
        <v>3.003511560486144E-2</v>
      </c>
      <c r="CR188" s="2">
        <f t="shared" si="97"/>
        <v>-0.51321754298288302</v>
      </c>
      <c r="CS188" s="2">
        <f t="shared" si="97"/>
        <v>7.4478597949478795E-2</v>
      </c>
      <c r="CT188" s="2">
        <f t="shared" si="97"/>
        <v>0.11535514971086387</v>
      </c>
      <c r="CU188" s="2"/>
    </row>
    <row r="189" spans="1:99" x14ac:dyDescent="0.25">
      <c r="A189">
        <v>20150930</v>
      </c>
      <c r="B189">
        <v>1.8877000000000001E-2</v>
      </c>
      <c r="C189">
        <v>1.1599E-2</v>
      </c>
      <c r="D189">
        <v>1.8912000000000002E-2</v>
      </c>
      <c r="E189">
        <v>1.7548000000000001E-2</v>
      </c>
      <c r="F189">
        <v>3.4492000000000002E-2</v>
      </c>
      <c r="G189">
        <v>1.137E-2</v>
      </c>
      <c r="H189">
        <v>1.1480000000000001E-2</v>
      </c>
      <c r="I189">
        <v>-4.7039999999999998E-3</v>
      </c>
      <c r="J189">
        <v>1.6327000000000001E-2</v>
      </c>
      <c r="K189">
        <v>1.2674E-2</v>
      </c>
      <c r="L189">
        <v>1.7087000000000001E-2</v>
      </c>
      <c r="M189">
        <v>1.2573000000000001E-2</v>
      </c>
      <c r="N189">
        <v>3.3319999999999999E-3</v>
      </c>
      <c r="O189">
        <v>1.554E-3</v>
      </c>
      <c r="P189">
        <v>1.5211000000000001E-2</v>
      </c>
      <c r="Q189">
        <v>2.7962000000000001E-2</v>
      </c>
      <c r="R189">
        <v>1.0770999999999999E-2</v>
      </c>
      <c r="S189">
        <v>1.8884000000000001E-2</v>
      </c>
      <c r="T189">
        <v>1.6619999999999999E-2</v>
      </c>
      <c r="U189">
        <v>2.7576E-2</v>
      </c>
      <c r="V189">
        <v>1.409E-2</v>
      </c>
      <c r="W189">
        <v>3.0779999999999998E-2</v>
      </c>
      <c r="X189">
        <v>6.0300000000000002E-4</v>
      </c>
      <c r="Y189">
        <v>-4.5899999999999999E-4</v>
      </c>
      <c r="Z189">
        <v>2.2849999999999999E-2</v>
      </c>
      <c r="AA189">
        <v>1.2449E-2</v>
      </c>
      <c r="AB189">
        <v>2.3791E-2</v>
      </c>
      <c r="AC189">
        <v>1.1055000000000001E-2</v>
      </c>
      <c r="AD189">
        <v>1.6489E-2</v>
      </c>
      <c r="AE189">
        <v>1.5671999999999998E-2</v>
      </c>
      <c r="AF189">
        <f t="shared" si="67"/>
        <v>1.4846856980579956E-2</v>
      </c>
      <c r="AG189">
        <f>B189*caps!AI189</f>
        <v>1.3646340005818516E-3</v>
      </c>
      <c r="AH189">
        <f>C189*caps!AJ189</f>
        <v>4.1401266386644988E-4</v>
      </c>
      <c r="AI189">
        <f>D189*caps!AK189</f>
        <v>1.1990563532007742E-3</v>
      </c>
      <c r="AJ189">
        <f>E189*caps!AL189</f>
        <v>5.0964292872163783E-4</v>
      </c>
      <c r="AK189">
        <f>F189*caps!AM189</f>
        <v>1.0463959082681186E-3</v>
      </c>
      <c r="AL189">
        <f>G189*caps!AN189</f>
        <v>1.4627182312272348E-3</v>
      </c>
      <c r="AM189">
        <f>H189*caps!AO189</f>
        <v>1.8608326040857448E-4</v>
      </c>
      <c r="AN189">
        <f>I189*caps!AP189</f>
        <v>-1.8778176108424915E-4</v>
      </c>
      <c r="AO189">
        <f>J189*caps!AQ189</f>
        <v>1.315266753973667E-4</v>
      </c>
      <c r="AP189">
        <f>K189*caps!AR189</f>
        <v>2.3453245088607451E-4</v>
      </c>
      <c r="AQ189">
        <f>L189*caps!AS189</f>
        <v>3.1095681836036128E-4</v>
      </c>
      <c r="AR189">
        <f>M189*caps!AT189</f>
        <v>4.9813585555197662E-4</v>
      </c>
      <c r="AS189">
        <f>N189*caps!AU189</f>
        <v>1.7615760299220483E-4</v>
      </c>
      <c r="AT189">
        <f>O189*caps!AV189</f>
        <v>2.8150145202632426E-5</v>
      </c>
      <c r="AU189">
        <f>P189*caps!AW189</f>
        <v>4.3278266867933222E-4</v>
      </c>
      <c r="AV189">
        <f>Q189*caps!AX189</f>
        <v>9.8650100076335193E-4</v>
      </c>
      <c r="AW189">
        <f>R189*caps!AY189</f>
        <v>2.0442325658201151E-4</v>
      </c>
      <c r="AX189">
        <f>S189*caps!AZ189</f>
        <v>8.7081812251078015E-4</v>
      </c>
      <c r="AY189">
        <f>T189*caps!BA189</f>
        <v>7.0659764101080932E-4</v>
      </c>
      <c r="AZ189">
        <f>U189*caps!BB189</f>
        <v>4.7017034162441854E-4</v>
      </c>
      <c r="BA189">
        <f>V189*caps!BC189</f>
        <v>2.1389682218032275E-4</v>
      </c>
      <c r="BB189">
        <f>W189*caps!BD189</f>
        <v>8.9746082580879818E-4</v>
      </c>
      <c r="BC189">
        <f>X189*caps!BE189</f>
        <v>3.8199860260813895E-6</v>
      </c>
      <c r="BD189">
        <f>Y189*caps!BF189</f>
        <v>-1.6606520031633969E-5</v>
      </c>
      <c r="BE189">
        <f>Z189*caps!BG189</f>
        <v>6.9306336497427113E-4</v>
      </c>
      <c r="BF189">
        <f>AA189*caps!BH189</f>
        <v>3.8018092365826308E-4</v>
      </c>
      <c r="BG189">
        <f>AB189*caps!BI189</f>
        <v>6.4646643468929991E-4</v>
      </c>
      <c r="BH189">
        <f>AC189*caps!BJ189</f>
        <v>1.7006287537745616E-4</v>
      </c>
      <c r="BI189">
        <f>AD189*caps!BK189</f>
        <v>4.5842014272872859E-4</v>
      </c>
      <c r="BJ189">
        <f>AE189*caps!BL189</f>
        <v>3.5457796041665546E-4</v>
      </c>
      <c r="BL189">
        <v>0</v>
      </c>
      <c r="BM189" s="2">
        <f t="shared" si="68"/>
        <v>1.4846856980579956E-2</v>
      </c>
      <c r="BP189" s="2" t="s">
        <v>57</v>
      </c>
      <c r="BQ189" s="2">
        <f>$BQ$187*[1]caps!AI378</f>
        <v>3.6182794648726346E-3</v>
      </c>
      <c r="BR189" s="2">
        <f>$BQ$187*[1]caps!AJ378</f>
        <v>1.7759841985706571E-3</v>
      </c>
      <c r="BS189" s="2">
        <f>$BQ$187*[1]caps!AK378</f>
        <v>3.5201821012762874E-3</v>
      </c>
      <c r="BT189" s="2">
        <f>$BQ$187*[1]caps!AL378</f>
        <v>1.319518477558184E-3</v>
      </c>
      <c r="BU189" s="2">
        <f>$BQ$187*[1]caps!AM378</f>
        <v>1.7892670445188619E-3</v>
      </c>
      <c r="BV189" s="2">
        <f>$BQ$187*[1]caps!AN378</f>
        <v>4.6692646004304469E-3</v>
      </c>
      <c r="BW189" s="2">
        <f>$BQ$187*[1]caps!AO378</f>
        <v>7.7721016901925255E-4</v>
      </c>
      <c r="BX189" s="2">
        <f>$BQ$187*[1]caps!AP378</f>
        <v>2.0410815190403169E-3</v>
      </c>
      <c r="BY189" s="2">
        <f>$BQ$187*[1]caps!AQ378</f>
        <v>4.0087217033489027E-4</v>
      </c>
      <c r="BZ189" s="2">
        <f>$BQ$187*[1]caps!AR378</f>
        <v>8.1618748344266547E-4</v>
      </c>
      <c r="CA189" s="2">
        <f>$BQ$187*[1]caps!AS378</f>
        <v>7.492084348406906E-4</v>
      </c>
      <c r="CB189" s="2">
        <f>$BQ$187*[1]caps!AT378</f>
        <v>1.9338950567570786E-3</v>
      </c>
      <c r="CC189" s="2">
        <f>$BQ$187*[1]caps!AU378</f>
        <v>3.0216354876712349E-3</v>
      </c>
      <c r="CD189" s="2">
        <f>$BQ$187*[1]caps!AV378</f>
        <v>9.6188727720838269E-4</v>
      </c>
      <c r="CE189" s="2">
        <f>$BQ$187*[1]caps!AW378</f>
        <v>1.4441581956290233E-3</v>
      </c>
      <c r="CF189" s="2">
        <f>$BQ$187*[1]caps!AX378</f>
        <v>1.4372868657447971E-3</v>
      </c>
      <c r="CG189" s="2">
        <f>$BQ$187*[1]caps!AY378</f>
        <v>9.5671187409349838E-4</v>
      </c>
      <c r="CH189" s="2">
        <f>$BQ$187*[1]caps!AZ378</f>
        <v>2.0577973186346995E-3</v>
      </c>
      <c r="CI189" s="2">
        <f>$BQ$187*[1]caps!BA378</f>
        <v>2.0609921141143575E-3</v>
      </c>
      <c r="CJ189" s="2">
        <f>$BQ$187*[1]caps!BB378</f>
        <v>6.6560618529981164E-4</v>
      </c>
      <c r="CK189" s="2">
        <f>$BQ$187*[1]caps!BC378</f>
        <v>5.2331145075983586E-4</v>
      </c>
      <c r="CL189" s="2">
        <f>$BQ$187*[1]caps!BD378</f>
        <v>1.4026415903879382E-3</v>
      </c>
      <c r="CM189" s="2">
        <f>$BQ$187*[1]caps!BE378</f>
        <v>3.1521708302515675E-4</v>
      </c>
      <c r="CN189" s="2">
        <f>$BQ$187*[1]caps!BF378</f>
        <v>2.0612300758515007E-3</v>
      </c>
      <c r="CO189" s="2">
        <f>$BQ$187*[1]caps!BG378</f>
        <v>1.4385554174341415E-3</v>
      </c>
      <c r="CP189" s="2">
        <f>$BQ$187*[1]caps!BH378</f>
        <v>1.1266989818492998E-3</v>
      </c>
      <c r="CQ189" s="2">
        <f>$BQ$187*[1]caps!BI378</f>
        <v>1.3068343826721503E-3</v>
      </c>
      <c r="CR189" s="2">
        <f>$BQ$187*[1]caps!BJ378</f>
        <v>5.5894291949791638E-4</v>
      </c>
      <c r="CS189" s="2">
        <f>$BQ$187*[1]caps!BK378</f>
        <v>1.2794475740523221E-3</v>
      </c>
      <c r="CT189" s="2">
        <f>$BQ$187*[1]caps!BL378</f>
        <v>1.2158292369181267E-3</v>
      </c>
      <c r="CU189" s="2"/>
    </row>
    <row r="190" spans="1:99" x14ac:dyDescent="0.25">
      <c r="A190">
        <v>20151001</v>
      </c>
      <c r="B190">
        <v>7.9080000000000001E-3</v>
      </c>
      <c r="C190">
        <v>-7.9760000000000005E-3</v>
      </c>
      <c r="D190">
        <v>-3.8999999999999998E-3</v>
      </c>
      <c r="E190">
        <v>-9.5189999999999997E-3</v>
      </c>
      <c r="F190">
        <v>-6.8459999999999997E-3</v>
      </c>
      <c r="G190">
        <v>-6.5279999999999999E-3</v>
      </c>
      <c r="H190">
        <v>-7.0790000000000002E-3</v>
      </c>
      <c r="I190">
        <v>1.3899999999999999E-4</v>
      </c>
      <c r="J190">
        <v>-1.4841E-2</v>
      </c>
      <c r="K190">
        <v>1.8412000000000001E-2</v>
      </c>
      <c r="L190">
        <v>-2.5959999999999998E-3</v>
      </c>
      <c r="M190">
        <v>1.3690000000000001E-2</v>
      </c>
      <c r="N190">
        <v>-1.928E-3</v>
      </c>
      <c r="O190">
        <v>-6.842E-3</v>
      </c>
      <c r="P190">
        <v>-4.0499999999999998E-4</v>
      </c>
      <c r="Q190">
        <v>4.5989999999999998E-3</v>
      </c>
      <c r="R190">
        <v>2.5370000000000002E-3</v>
      </c>
      <c r="S190">
        <v>7.3810000000000004E-3</v>
      </c>
      <c r="T190">
        <v>-8.7910000000000002E-3</v>
      </c>
      <c r="U190">
        <v>6.9940000000000002E-3</v>
      </c>
      <c r="V190">
        <v>-3.238E-3</v>
      </c>
      <c r="W190">
        <v>-4.6449999999999998E-3</v>
      </c>
      <c r="X190">
        <v>-1.1956E-2</v>
      </c>
      <c r="Y190">
        <v>-1.2640999999999999E-2</v>
      </c>
      <c r="Z190">
        <v>1.3334E-2</v>
      </c>
      <c r="AA190">
        <v>5.6439999999999997E-3</v>
      </c>
      <c r="AB190">
        <v>-1.1809999999999999E-2</v>
      </c>
      <c r="AC190">
        <v>1.3006999999999999E-2</v>
      </c>
      <c r="AD190">
        <v>4.7369999999999999E-3</v>
      </c>
      <c r="AE190">
        <v>5.1720000000000004E-3</v>
      </c>
      <c r="AF190">
        <f t="shared" si="67"/>
        <v>-5.6544899514520612E-4</v>
      </c>
      <c r="AG190">
        <f>B190*caps!AI190</f>
        <v>5.7668599399597587E-4</v>
      </c>
      <c r="AH190">
        <f>C190*caps!AJ190</f>
        <v>-2.8266308056497212E-4</v>
      </c>
      <c r="AI190">
        <f>D190*caps!AK190</f>
        <v>-2.4651207354483298E-4</v>
      </c>
      <c r="AJ190">
        <f>E190*caps!AL190</f>
        <v>-2.740592582945188E-4</v>
      </c>
      <c r="AK190">
        <f>F190*caps!AM190</f>
        <v>-2.0644289135307827E-4</v>
      </c>
      <c r="AL190">
        <f>G190*caps!AN190</f>
        <v>-8.3503534162695928E-4</v>
      </c>
      <c r="AM190">
        <f>H190*caps!AO190</f>
        <v>-1.1403037409576017E-4</v>
      </c>
      <c r="AN190">
        <f>I190*caps!AP190</f>
        <v>5.5543082364671481E-6</v>
      </c>
      <c r="AO190">
        <f>J190*caps!AQ190</f>
        <v>-1.1788151645065301E-4</v>
      </c>
      <c r="AP190">
        <f>K190*caps!AR190</f>
        <v>3.4728197293945026E-4</v>
      </c>
      <c r="AQ190">
        <f>L190*caps!AS190</f>
        <v>-4.7160521298430396E-5</v>
      </c>
      <c r="AR190">
        <f>M190*caps!AT190</f>
        <v>5.5028310097723476E-4</v>
      </c>
      <c r="AS190">
        <f>N190*caps!AU190</f>
        <v>-1.0182019390343817E-4</v>
      </c>
      <c r="AT190">
        <f>O190*caps!AV190</f>
        <v>-1.2319688522946352E-4</v>
      </c>
      <c r="AU190">
        <f>P190*caps!AW190</f>
        <v>-1.1528158424682075E-5</v>
      </c>
      <c r="AV190">
        <f>Q190*caps!AX190</f>
        <v>1.6313760874095822E-4</v>
      </c>
      <c r="AW190">
        <f>R190*caps!AY190</f>
        <v>4.8312999403627198E-5</v>
      </c>
      <c r="AX190">
        <f>S190*caps!AZ190</f>
        <v>3.4317133701685678E-4</v>
      </c>
      <c r="AY190">
        <f>T190*caps!BA190</f>
        <v>-3.7077757108925946E-4</v>
      </c>
      <c r="AZ190">
        <f>U190*caps!BB190</f>
        <v>1.2018354370299903E-4</v>
      </c>
      <c r="BA190">
        <f>V190*caps!BC190</f>
        <v>-4.9037753669269895E-5</v>
      </c>
      <c r="BB190">
        <f>W190*caps!BD190</f>
        <v>-1.3492093054790801E-4</v>
      </c>
      <c r="BC190">
        <f>X190*caps!BE190</f>
        <v>-7.489887351222177E-5</v>
      </c>
      <c r="BD190">
        <f>Y190*caps!BF190</f>
        <v>-4.5195093214578147E-4</v>
      </c>
      <c r="BE190">
        <f>Z190*caps!BG190</f>
        <v>4.1017456905932524E-4</v>
      </c>
      <c r="BF190">
        <f>AA190*caps!BH190</f>
        <v>1.7348257274258218E-4</v>
      </c>
      <c r="BG190">
        <f>AB190*caps!BI190</f>
        <v>-3.1482004552353448E-4</v>
      </c>
      <c r="BH190">
        <f>AC190*caps!BJ190</f>
        <v>2.0286581141503024E-4</v>
      </c>
      <c r="BI190">
        <f>AD190*caps!BK190</f>
        <v>1.324323238043479E-4</v>
      </c>
      <c r="BJ190">
        <f>AE190*caps!BL190</f>
        <v>1.1772126409470298E-4</v>
      </c>
      <c r="BL190">
        <v>0</v>
      </c>
      <c r="BM190" s="2">
        <f t="shared" si="68"/>
        <v>-5.6544899514520612E-4</v>
      </c>
      <c r="BP190" s="2" t="s">
        <v>58</v>
      </c>
      <c r="BQ190" s="2">
        <f>SUM(BQ188:BQ189)</f>
        <v>0.17706311818190329</v>
      </c>
      <c r="BR190" s="2">
        <f t="shared" ref="BR190:CT190" si="98">SUM(BR188:BR189)</f>
        <v>0.29314343927020026</v>
      </c>
      <c r="BS190" s="2">
        <f t="shared" si="98"/>
        <v>0.13688122492645674</v>
      </c>
      <c r="BT190" s="2">
        <f t="shared" si="98"/>
        <v>-0.11158856412973932</v>
      </c>
      <c r="BU190" s="2">
        <f t="shared" si="98"/>
        <v>7.4897596713776923E-2</v>
      </c>
      <c r="BV190" s="2">
        <f t="shared" si="98"/>
        <v>-0.32863877789043544</v>
      </c>
      <c r="BW190" s="2">
        <f t="shared" si="98"/>
        <v>-0.19719031195873796</v>
      </c>
      <c r="BX190" s="2">
        <f t="shared" si="98"/>
        <v>0.12033096888747784</v>
      </c>
      <c r="BY190" s="2">
        <f t="shared" si="98"/>
        <v>-8.4378473921524672E-2</v>
      </c>
      <c r="BZ190" s="2">
        <f t="shared" si="98"/>
        <v>-2.9803481104821169E-2</v>
      </c>
      <c r="CA190" s="2">
        <f t="shared" si="98"/>
        <v>-9.4537598638140846E-2</v>
      </c>
      <c r="CB190" s="2">
        <f t="shared" si="98"/>
        <v>3.1543199430767485E-2</v>
      </c>
      <c r="CC190" s="2">
        <f t="shared" si="98"/>
        <v>0.5995006033682716</v>
      </c>
      <c r="CD190" s="2">
        <f t="shared" si="98"/>
        <v>0.19528797453836189</v>
      </c>
      <c r="CE190" s="2">
        <f t="shared" si="98"/>
        <v>-2.7071305001831771E-2</v>
      </c>
      <c r="CF190" s="2">
        <f t="shared" si="98"/>
        <v>-0.24860228600871337</v>
      </c>
      <c r="CG190" s="2">
        <f t="shared" si="98"/>
        <v>0.42339718144060023</v>
      </c>
      <c r="CH190" s="2">
        <f t="shared" si="98"/>
        <v>-0.18281957039284844</v>
      </c>
      <c r="CI190" s="2">
        <f t="shared" si="98"/>
        <v>2.7393175119064354E-3</v>
      </c>
      <c r="CJ190" s="2">
        <f t="shared" si="98"/>
        <v>-1.6134571549528031E-2</v>
      </c>
      <c r="CK190" s="2">
        <f t="shared" si="98"/>
        <v>-0.23164913456216138</v>
      </c>
      <c r="CL190" s="2">
        <f t="shared" si="98"/>
        <v>8.4805277040134727E-2</v>
      </c>
      <c r="CM190" s="2">
        <f t="shared" si="98"/>
        <v>0.40555515360324917</v>
      </c>
      <c r="CN190" s="2">
        <f t="shared" si="98"/>
        <v>0.38223340159578573</v>
      </c>
      <c r="CO190" s="2">
        <f t="shared" si="98"/>
        <v>0.17029511163096814</v>
      </c>
      <c r="CP190" s="2">
        <f t="shared" si="98"/>
        <v>-0.25627186737683932</v>
      </c>
      <c r="CQ190" s="2">
        <f t="shared" si="98"/>
        <v>3.1341949987533591E-2</v>
      </c>
      <c r="CR190" s="2">
        <f t="shared" si="98"/>
        <v>-0.51265860006338515</v>
      </c>
      <c r="CS190" s="2">
        <f t="shared" si="98"/>
        <v>7.5758045523531117E-2</v>
      </c>
      <c r="CT190" s="2">
        <f t="shared" si="98"/>
        <v>0.116570978947782</v>
      </c>
      <c r="CU190" s="2"/>
    </row>
    <row r="191" spans="1:99" x14ac:dyDescent="0.25">
      <c r="A191">
        <v>20151002</v>
      </c>
      <c r="B191">
        <v>2.1520000000000001E-2</v>
      </c>
      <c r="C191">
        <v>1.4824E-2</v>
      </c>
      <c r="D191">
        <v>2.4575E-2</v>
      </c>
      <c r="E191">
        <v>6.8950000000000001E-3</v>
      </c>
      <c r="F191">
        <v>4.0974999999999998E-2</v>
      </c>
      <c r="G191">
        <v>7.3010000000000002E-3</v>
      </c>
      <c r="H191">
        <v>1.5956999999999999E-2</v>
      </c>
      <c r="I191">
        <v>6.5319999999999996E-3</v>
      </c>
      <c r="J191">
        <v>2.0344999999999999E-2</v>
      </c>
      <c r="K191">
        <v>2.9304E-2</v>
      </c>
      <c r="L191">
        <v>1.4930000000000001E-2</v>
      </c>
      <c r="M191">
        <v>3.8945E-2</v>
      </c>
      <c r="N191">
        <v>8.1569999999999993E-3</v>
      </c>
      <c r="O191">
        <v>1.7045000000000001E-2</v>
      </c>
      <c r="P191">
        <v>1.5597E-2</v>
      </c>
      <c r="Q191">
        <v>3.2139999999999998E-3</v>
      </c>
      <c r="R191">
        <v>1.0225E-2</v>
      </c>
      <c r="S191">
        <v>-2.7680000000000001E-3</v>
      </c>
      <c r="T191">
        <v>1.1047E-2</v>
      </c>
      <c r="U191">
        <v>1.1143999999999999E-2</v>
      </c>
      <c r="V191">
        <v>7.038E-3</v>
      </c>
      <c r="W191">
        <v>1.7000000000000001E-2</v>
      </c>
      <c r="X191">
        <v>1.7184999999999999E-2</v>
      </c>
      <c r="Y191">
        <v>-2.7929999999999999E-3</v>
      </c>
      <c r="Z191">
        <v>6.6649999999999999E-3</v>
      </c>
      <c r="AA191">
        <v>-2.0000000000000001E-4</v>
      </c>
      <c r="AB191">
        <v>1.1659999999999999E-3</v>
      </c>
      <c r="AC191">
        <v>5.6239999999999997E-3</v>
      </c>
      <c r="AD191">
        <v>9.7160000000000007E-3</v>
      </c>
      <c r="AE191">
        <v>1.9037999999999999E-2</v>
      </c>
      <c r="AF191">
        <f t="shared" si="67"/>
        <v>1.2855150526550891E-2</v>
      </c>
      <c r="AG191">
        <f>B191*caps!AI191</f>
        <v>1.5835895839745417E-3</v>
      </c>
      <c r="AH191">
        <f>C191*caps!AJ191</f>
        <v>5.2660443999480119E-4</v>
      </c>
      <c r="AI191">
        <f>D191*caps!AK191</f>
        <v>1.5720093159567238E-3</v>
      </c>
      <c r="AJ191">
        <f>E191*caps!AL191</f>
        <v>1.9743122184891199E-4</v>
      </c>
      <c r="AK191">
        <f>F191*caps!AM191</f>
        <v>1.2704769356099465E-3</v>
      </c>
      <c r="AL191">
        <f>G191*caps!AN191</f>
        <v>9.2920286395348217E-4</v>
      </c>
      <c r="AM191">
        <f>H191*caps!AO191</f>
        <v>2.5794064793359525E-4</v>
      </c>
      <c r="AN191">
        <f>I191*caps!AP191</f>
        <v>2.5949766951845297E-4</v>
      </c>
      <c r="AO191">
        <f>J191*caps!AQ191</f>
        <v>1.6286642903840412E-4</v>
      </c>
      <c r="AP191">
        <f>K191*caps!AR191</f>
        <v>5.6194814123772859E-4</v>
      </c>
      <c r="AQ191">
        <f>L191*caps!AS191</f>
        <v>2.719031063464375E-4</v>
      </c>
      <c r="AR191">
        <f>M191*caps!AT191</f>
        <v>1.6064649867718814E-3</v>
      </c>
      <c r="AS191">
        <f>N191*caps!AU191</f>
        <v>4.2897300777703349E-4</v>
      </c>
      <c r="AT191">
        <f>O191*caps!AV191</f>
        <v>3.083176685592652E-4</v>
      </c>
      <c r="AU191">
        <f>P191*caps!AW191</f>
        <v>4.4536037509296657E-4</v>
      </c>
      <c r="AV191">
        <f>Q191*caps!AX191</f>
        <v>1.1297298510038161E-4</v>
      </c>
      <c r="AW191">
        <f>R191*caps!AY191</f>
        <v>1.9429840586116656E-4</v>
      </c>
      <c r="AX191">
        <f>S191*caps!AZ191</f>
        <v>-1.2585528722983358E-4</v>
      </c>
      <c r="AY191">
        <f>T191*caps!BA191</f>
        <v>4.6530243235745898E-4</v>
      </c>
      <c r="AZ191">
        <f>U191*caps!BB191</f>
        <v>1.9125729540396205E-4</v>
      </c>
      <c r="BA191">
        <f>V191*caps!BC191</f>
        <v>1.0602127200089385E-4</v>
      </c>
      <c r="BB191">
        <f>W191*caps!BD191</f>
        <v>4.9602991656123689E-4</v>
      </c>
      <c r="BC191">
        <f>X191*caps!BE191</f>
        <v>1.0816415641028276E-4</v>
      </c>
      <c r="BD191">
        <f>Y191*caps!BF191</f>
        <v>-9.8358153476823965E-5</v>
      </c>
      <c r="BE191">
        <f>Z191*caps!BG191</f>
        <v>2.0386269964054479E-4</v>
      </c>
      <c r="BF191">
        <f>AA191*caps!BH191</f>
        <v>-6.0709432358855492E-6</v>
      </c>
      <c r="BG191">
        <f>AB191*caps!BI191</f>
        <v>3.0737000862100756E-5</v>
      </c>
      <c r="BH191">
        <f>AC191*caps!BJ191</f>
        <v>8.7127886978848219E-5</v>
      </c>
      <c r="BI191">
        <f>AD191*caps!BK191</f>
        <v>2.7090785995309775E-4</v>
      </c>
      <c r="BJ191">
        <f>AE191*caps!BL191</f>
        <v>4.3616660574928497E-4</v>
      </c>
      <c r="BL191">
        <v>0</v>
      </c>
      <c r="BM191" s="2">
        <f t="shared" si="68"/>
        <v>1.2855150526550891E-2</v>
      </c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</row>
    <row r="192" spans="1:99" x14ac:dyDescent="0.25">
      <c r="A192">
        <v>20151005</v>
      </c>
      <c r="B192">
        <v>2.3261E-2</v>
      </c>
      <c r="C192">
        <v>1.5350000000000001E-2</v>
      </c>
      <c r="D192">
        <v>1.2256E-2</v>
      </c>
      <c r="E192">
        <v>3.0848E-2</v>
      </c>
      <c r="F192">
        <v>3.0411000000000001E-2</v>
      </c>
      <c r="G192">
        <v>3.6240000000000001E-3</v>
      </c>
      <c r="H192">
        <v>2.7737999999999999E-2</v>
      </c>
      <c r="I192">
        <v>1.1047E-2</v>
      </c>
      <c r="J192">
        <v>5.2968000000000001E-2</v>
      </c>
      <c r="K192">
        <v>9.7579999999999993E-3</v>
      </c>
      <c r="L192">
        <v>1.1013999999999999E-2</v>
      </c>
      <c r="M192">
        <v>1.2092E-2</v>
      </c>
      <c r="N192">
        <v>8.8360000000000001E-3</v>
      </c>
      <c r="O192">
        <v>2.1787999999999998E-2</v>
      </c>
      <c r="P192">
        <v>2.1739000000000001E-2</v>
      </c>
      <c r="Q192">
        <v>8.2520000000000007E-3</v>
      </c>
      <c r="R192">
        <v>1.3828999999999999E-2</v>
      </c>
      <c r="S192">
        <v>1.9897999999999999E-2</v>
      </c>
      <c r="T192">
        <v>1.3697000000000001E-2</v>
      </c>
      <c r="U192">
        <v>-7.5069999999999998E-3</v>
      </c>
      <c r="V192">
        <v>3.8838999999999999E-2</v>
      </c>
      <c r="W192">
        <v>2.2943000000000002E-2</v>
      </c>
      <c r="X192">
        <v>1.8294999999999999E-2</v>
      </c>
      <c r="Y192">
        <v>2.7077E-2</v>
      </c>
      <c r="Z192">
        <v>1.1799E-2</v>
      </c>
      <c r="AA192">
        <v>2.5662000000000001E-2</v>
      </c>
      <c r="AB192">
        <v>4.2313999999999997E-2</v>
      </c>
      <c r="AC192">
        <v>2.0846E-2</v>
      </c>
      <c r="AD192">
        <v>2.2075000000000001E-2</v>
      </c>
      <c r="AE192">
        <v>6.901E-3</v>
      </c>
      <c r="AF192">
        <f t="shared" si="67"/>
        <v>1.6692734132666979E-2</v>
      </c>
      <c r="AG192">
        <f>B192*caps!AI192</f>
        <v>1.7229427435955264E-3</v>
      </c>
      <c r="AH192">
        <f>C192*caps!AJ192</f>
        <v>5.4462693221289378E-4</v>
      </c>
      <c r="AI192">
        <f>D192*caps!AK192</f>
        <v>7.8065022947098608E-4</v>
      </c>
      <c r="AJ192">
        <f>E192*caps!AL192</f>
        <v>8.9569237053931333E-4</v>
      </c>
      <c r="AK192">
        <f>F192*caps!AM192</f>
        <v>9.5575071147510507E-4</v>
      </c>
      <c r="AL192">
        <f>G192*caps!AN192</f>
        <v>4.5534760742611547E-4</v>
      </c>
      <c r="AM192">
        <f>H192*caps!AO192</f>
        <v>4.5329571940972823E-4</v>
      </c>
      <c r="AN192">
        <f>I192*caps!AP192</f>
        <v>4.3647417377317441E-4</v>
      </c>
      <c r="AO192">
        <f>J192*caps!AQ192</f>
        <v>4.3919597430488696E-4</v>
      </c>
      <c r="AP192">
        <f>K192*caps!AR192</f>
        <v>1.858673306073101E-4</v>
      </c>
      <c r="AQ192">
        <f>L192*caps!AS192</f>
        <v>1.9948592525785604E-4</v>
      </c>
      <c r="AR192">
        <f>M192*caps!AT192</f>
        <v>4.965847185637184E-4</v>
      </c>
      <c r="AS192">
        <f>N192*caps!AU192</f>
        <v>4.6113878207719596E-4</v>
      </c>
      <c r="AT192">
        <f>O192*caps!AV192</f>
        <v>3.9612767606140859E-4</v>
      </c>
      <c r="AU192">
        <f>P192*caps!AW192</f>
        <v>6.2388680183661407E-4</v>
      </c>
      <c r="AV192">
        <f>Q192*caps!AX192</f>
        <v>2.8768216272882384E-4</v>
      </c>
      <c r="AW192">
        <f>R192*caps!AY192</f>
        <v>2.6206989358071206E-4</v>
      </c>
      <c r="AX192">
        <f>S192*caps!AZ192</f>
        <v>9.0766851710664855E-4</v>
      </c>
      <c r="AY192">
        <f>T192*caps!BA192</f>
        <v>5.7528107674980602E-4</v>
      </c>
      <c r="AZ192">
        <f>U192*caps!BB192</f>
        <v>-1.2578426400066894E-4</v>
      </c>
      <c r="BA192">
        <f>V192*caps!BC192</f>
        <v>5.9788228325602648E-4</v>
      </c>
      <c r="BB192">
        <f>W192*caps!BD192</f>
        <v>6.7362224875980477E-4</v>
      </c>
      <c r="BC192">
        <f>X192*caps!BE192</f>
        <v>1.1534409224604742E-4</v>
      </c>
      <c r="BD192">
        <f>Y192*caps!BF192</f>
        <v>9.6338282191878351E-4</v>
      </c>
      <c r="BE192">
        <f>Z192*caps!BG192</f>
        <v>3.591969376820571E-4</v>
      </c>
      <c r="BF192">
        <f>AA192*caps!BH192</f>
        <v>7.8591662500167173E-4</v>
      </c>
      <c r="BG192">
        <f>AB192*caps!BI192</f>
        <v>1.1436711335152856E-3</v>
      </c>
      <c r="BH192">
        <f>AC192*caps!BJ192</f>
        <v>3.2430279057995735E-4</v>
      </c>
      <c r="BI192">
        <f>AD192*caps!BK192</f>
        <v>6.1883239860431951E-4</v>
      </c>
      <c r="BJ192">
        <f>AE192*caps!BL192</f>
        <v>1.565977183258713E-4</v>
      </c>
      <c r="BL192">
        <v>0</v>
      </c>
      <c r="BM192" s="2">
        <f t="shared" si="68"/>
        <v>1.6692734132666979E-2</v>
      </c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</row>
    <row r="193" spans="1:99" x14ac:dyDescent="0.25">
      <c r="A193">
        <v>20151006</v>
      </c>
      <c r="B193">
        <v>2.5730000000000002E-3</v>
      </c>
      <c r="C193">
        <v>-1.219E-3</v>
      </c>
      <c r="D193">
        <v>1.4061000000000001E-2</v>
      </c>
      <c r="E193">
        <v>-1.7440000000000001E-3</v>
      </c>
      <c r="F193">
        <v>3.5226E-2</v>
      </c>
      <c r="G193">
        <v>4.7840000000000001E-3</v>
      </c>
      <c r="H193">
        <v>3.143E-3</v>
      </c>
      <c r="I193">
        <v>2.4580000000000001E-3</v>
      </c>
      <c r="J193">
        <v>2.3706000000000001E-2</v>
      </c>
      <c r="K193">
        <v>-4.3883999999999999E-2</v>
      </c>
      <c r="L193">
        <v>4.5519999999999996E-3</v>
      </c>
      <c r="M193">
        <v>-2.0608999999999999E-2</v>
      </c>
      <c r="N193">
        <v>-1.4141000000000001E-2</v>
      </c>
      <c r="O193">
        <v>-3.6219999999999998E-3</v>
      </c>
      <c r="P193">
        <v>-2.7913E-2</v>
      </c>
      <c r="Q193">
        <v>-7.6999999999999996E-4</v>
      </c>
      <c r="R193">
        <v>7.2160000000000002E-3</v>
      </c>
      <c r="S193">
        <v>4.84E-4</v>
      </c>
      <c r="T193">
        <v>-2.885E-3</v>
      </c>
      <c r="U193">
        <v>-8.6910000000000008E-3</v>
      </c>
      <c r="V193">
        <v>-5.045E-3</v>
      </c>
      <c r="W193">
        <v>1.6982000000000001E-2</v>
      </c>
      <c r="X193">
        <v>-7.7559999999999999E-3</v>
      </c>
      <c r="Y193">
        <v>1.364E-3</v>
      </c>
      <c r="Z193">
        <v>-4.3620000000000004E-3</v>
      </c>
      <c r="AA193">
        <v>-1.9550000000000001E-3</v>
      </c>
      <c r="AB193">
        <v>1.4153000000000001E-2</v>
      </c>
      <c r="AC193">
        <v>-2.1029999999999998E-3</v>
      </c>
      <c r="AD193">
        <v>-2.0769999999999999E-3</v>
      </c>
      <c r="AE193">
        <v>-3.0088E-2</v>
      </c>
      <c r="AF193">
        <f t="shared" si="67"/>
        <v>-2.7091532586755504E-4</v>
      </c>
      <c r="AG193">
        <f>B193*caps!AI193</f>
        <v>1.9116003108226898E-4</v>
      </c>
      <c r="AH193">
        <f>C193*caps!AJ193</f>
        <v>-4.3217860236153228E-5</v>
      </c>
      <c r="AI193">
        <f>D193*caps!AK193</f>
        <v>9.0862886425939059E-4</v>
      </c>
      <c r="AJ193">
        <f>E193*caps!AL193</f>
        <v>-5.0573001231213114E-5</v>
      </c>
      <c r="AK193">
        <f>F193*caps!AM193</f>
        <v>1.146597179976743E-3</v>
      </c>
      <c r="AL193">
        <f>G193*caps!AN193</f>
        <v>6.0425117745160916E-4</v>
      </c>
      <c r="AM193">
        <f>H193*caps!AO193</f>
        <v>5.1548077217269398E-5</v>
      </c>
      <c r="AN193">
        <f>I193*caps!AP193</f>
        <v>9.7400470310879145E-5</v>
      </c>
      <c r="AO193">
        <f>J193*caps!AQ193</f>
        <v>2.0131543002244949E-4</v>
      </c>
      <c r="AP193">
        <f>K193*caps!AR193</f>
        <v>-7.995725424684415E-4</v>
      </c>
      <c r="AQ193">
        <f>L193*caps!AS193</f>
        <v>8.2859119760413962E-5</v>
      </c>
      <c r="AR193">
        <f>M193*caps!AT193</f>
        <v>-8.2929059755003777E-4</v>
      </c>
      <c r="AS193">
        <f>N193*caps!AU193</f>
        <v>-7.2789630812376696E-4</v>
      </c>
      <c r="AT193">
        <f>O193*caps!AV193</f>
        <v>-6.5643071209672526E-5</v>
      </c>
      <c r="AU193">
        <f>P193*caps!AW193</f>
        <v>-7.7906981995501238E-4</v>
      </c>
      <c r="AV193">
        <f>Q193*caps!AX193</f>
        <v>-2.683542014812188E-5</v>
      </c>
      <c r="AW193">
        <f>R193*caps!AY193</f>
        <v>1.3779833076684632E-4</v>
      </c>
      <c r="AX193">
        <f>S193*caps!AZ193</f>
        <v>2.209896191878896E-5</v>
      </c>
      <c r="AY193">
        <f>T193*caps!BA193</f>
        <v>-1.2087725066604239E-4</v>
      </c>
      <c r="AZ193">
        <f>U193*caps!BB193</f>
        <v>-1.4442336057659603E-4</v>
      </c>
      <c r="BA193">
        <f>V193*caps!BC193</f>
        <v>-7.7305567985985169E-5</v>
      </c>
      <c r="BB193">
        <f>W193*caps!BD193</f>
        <v>5.0730232239383944E-4</v>
      </c>
      <c r="BC193">
        <f>X193*caps!BE193</f>
        <v>-4.8542034928908978E-5</v>
      </c>
      <c r="BD193">
        <f>Y193*caps!BF193</f>
        <v>4.8618682099509702E-5</v>
      </c>
      <c r="BE193">
        <f>Z193*caps!BG193</f>
        <v>-1.322735502558726E-4</v>
      </c>
      <c r="BF193">
        <f>AA193*caps!BH193</f>
        <v>-5.978354363301164E-5</v>
      </c>
      <c r="BG193">
        <f>AB193*caps!BI193</f>
        <v>3.8812139019625894E-4</v>
      </c>
      <c r="BH193">
        <f>AC193*caps!BJ193</f>
        <v>-3.2662666582755857E-5</v>
      </c>
      <c r="BI193">
        <f>AD193*caps!BK193</f>
        <v>-5.8130576861674958E-5</v>
      </c>
      <c r="BJ193">
        <f>AE193*caps!BL193</f>
        <v>-6.6251819091055512E-4</v>
      </c>
      <c r="BL193">
        <v>0</v>
      </c>
      <c r="BM193" s="2">
        <f t="shared" si="68"/>
        <v>-2.7091532586755504E-4</v>
      </c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</row>
    <row r="194" spans="1:99" x14ac:dyDescent="0.25">
      <c r="A194">
        <v>20151007</v>
      </c>
      <c r="B194">
        <v>1.07E-3</v>
      </c>
      <c r="C194">
        <v>1.3672E-2</v>
      </c>
      <c r="D194">
        <v>1.6819000000000001E-2</v>
      </c>
      <c r="E194">
        <v>8.8050000000000003E-3</v>
      </c>
      <c r="F194">
        <v>1.299E-2</v>
      </c>
      <c r="G194">
        <v>-4.7609999999999996E-3</v>
      </c>
      <c r="H194">
        <v>1.0373E-2</v>
      </c>
      <c r="I194">
        <v>4.3600000000000002E-3</v>
      </c>
      <c r="J194">
        <v>-6.2129999999999998E-3</v>
      </c>
      <c r="K194">
        <v>4.0429999999999997E-3</v>
      </c>
      <c r="L194">
        <v>1.7752E-2</v>
      </c>
      <c r="M194">
        <v>1.5249E-2</v>
      </c>
      <c r="N194">
        <v>1.6698999999999999E-2</v>
      </c>
      <c r="O194">
        <v>1.2004000000000001E-2</v>
      </c>
      <c r="P194">
        <v>2.3092000000000001E-2</v>
      </c>
      <c r="Q194">
        <v>-3.6619999999999999E-3</v>
      </c>
      <c r="R194">
        <v>-1.276E-3</v>
      </c>
      <c r="S194">
        <v>1.289E-3</v>
      </c>
      <c r="T194">
        <v>1.0352999999999999E-2</v>
      </c>
      <c r="U194">
        <v>-8.848E-3</v>
      </c>
      <c r="V194">
        <v>7.2810000000000001E-3</v>
      </c>
      <c r="W194">
        <v>1.8116E-2</v>
      </c>
      <c r="X194">
        <v>1.0884E-2</v>
      </c>
      <c r="Y194">
        <v>8.0569999999999999E-3</v>
      </c>
      <c r="Z194">
        <v>8.1729999999999997E-3</v>
      </c>
      <c r="AA194">
        <v>5.0920000000000002E-3</v>
      </c>
      <c r="AB194">
        <v>1.1384999999999999E-2</v>
      </c>
      <c r="AC194">
        <v>1.0592000000000001E-2</v>
      </c>
      <c r="AD194">
        <v>1.5816E-2</v>
      </c>
      <c r="AE194">
        <v>3.274E-3</v>
      </c>
      <c r="AF194">
        <f t="shared" ref="AF194:AF257" si="99">SUM(AG194:BJ194)</f>
        <v>7.4130482859805251E-3</v>
      </c>
      <c r="AG194">
        <f>B194*caps!AI194</f>
        <v>7.9040272171013173E-5</v>
      </c>
      <c r="AH194">
        <f>C194*caps!AJ194</f>
        <v>4.8801380425724016E-4</v>
      </c>
      <c r="AI194">
        <f>D194*caps!AK194</f>
        <v>1.0976327945122644E-3</v>
      </c>
      <c r="AJ194">
        <f>E194*caps!AL194</f>
        <v>2.558302619912654E-4</v>
      </c>
      <c r="AK194">
        <f>F194*caps!AM194</f>
        <v>4.2540731407067538E-4</v>
      </c>
      <c r="AL194">
        <f>G194*caps!AN194</f>
        <v>-5.9442189672046994E-4</v>
      </c>
      <c r="AM194">
        <f>H194*caps!AO194</f>
        <v>1.7072503343306051E-4</v>
      </c>
      <c r="AN194">
        <f>I194*caps!AP194</f>
        <v>1.7234474132799856E-4</v>
      </c>
      <c r="AO194">
        <f>J194*caps!AQ194</f>
        <v>-5.2078273969204201E-5</v>
      </c>
      <c r="AP194">
        <f>K194*caps!AR194</f>
        <v>7.3459969035687795E-5</v>
      </c>
      <c r="AQ194">
        <f>L194*caps!AS194</f>
        <v>3.266409077266696E-4</v>
      </c>
      <c r="AR194">
        <f>M194*caps!AT194</f>
        <v>6.1873783066254597E-4</v>
      </c>
      <c r="AS194">
        <f>N194*caps!AU194</f>
        <v>8.6799108900933639E-4</v>
      </c>
      <c r="AT194">
        <f>O194*caps!AV194</f>
        <v>2.1867119661964641E-4</v>
      </c>
      <c r="AU194">
        <f>P194*caps!AW194</f>
        <v>6.5492167639070108E-4</v>
      </c>
      <c r="AV194">
        <f>Q194*caps!AX194</f>
        <v>-1.2629490711341617E-4</v>
      </c>
      <c r="AW194">
        <f>R194*caps!AY194</f>
        <v>-2.4170564997313956E-5</v>
      </c>
      <c r="AX194">
        <f>S194*caps!AZ194</f>
        <v>5.8530482229838178E-5</v>
      </c>
      <c r="AY194">
        <f>T194*caps!BA194</f>
        <v>4.352926243595616E-4</v>
      </c>
      <c r="AZ194">
        <f>U194*caps!BB194</f>
        <v>-1.4474251827668107E-4</v>
      </c>
      <c r="BA194">
        <f>V194*caps!BC194</f>
        <v>1.1120023473438339E-4</v>
      </c>
      <c r="BB194">
        <f>W194*caps!BD194</f>
        <v>5.4724357207417437E-4</v>
      </c>
      <c r="BC194">
        <f>X194*caps!BE194</f>
        <v>6.8393203141883788E-5</v>
      </c>
      <c r="BD194">
        <f>Y194*caps!BF194</f>
        <v>2.838771168623562E-4</v>
      </c>
      <c r="BE194">
        <f>Z194*caps!BG194</f>
        <v>2.4816876445456025E-4</v>
      </c>
      <c r="BF194">
        <f>AA194*caps!BH194</f>
        <v>1.5544337951152714E-4</v>
      </c>
      <c r="BG194">
        <f>AB194*caps!BI194</f>
        <v>3.1362560088625741E-4</v>
      </c>
      <c r="BH194">
        <f>AC194*caps!BJ194</f>
        <v>1.6512369362849238E-4</v>
      </c>
      <c r="BI194">
        <f>AD194*caps!BK194</f>
        <v>4.466042424942672E-4</v>
      </c>
      <c r="BJ194">
        <f>AE194*caps!BL194</f>
        <v>7.1836641472204627E-5</v>
      </c>
      <c r="BL194">
        <v>0</v>
      </c>
      <c r="BM194" s="2">
        <f t="shared" si="68"/>
        <v>7.4130482859805251E-3</v>
      </c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</row>
    <row r="195" spans="1:99" x14ac:dyDescent="0.25">
      <c r="A195">
        <v>20151008</v>
      </c>
      <c r="B195">
        <v>1.3889E-2</v>
      </c>
      <c r="C195">
        <v>1.1079E-2</v>
      </c>
      <c r="D195">
        <v>1.048E-2</v>
      </c>
      <c r="E195">
        <v>1.4591E-2</v>
      </c>
      <c r="F195">
        <v>2.0313000000000001E-2</v>
      </c>
      <c r="G195">
        <v>-1.1554E-2</v>
      </c>
      <c r="H195">
        <v>8.7690000000000008E-3</v>
      </c>
      <c r="I195">
        <v>9.2239999999999996E-3</v>
      </c>
      <c r="J195">
        <v>2.0745E-2</v>
      </c>
      <c r="K195">
        <v>-1.895E-3</v>
      </c>
      <c r="L195">
        <v>1.4742E-2</v>
      </c>
      <c r="M195">
        <v>-6.0080000000000003E-3</v>
      </c>
      <c r="N195">
        <v>1.0529999999999999E-3</v>
      </c>
      <c r="O195">
        <v>1.3148999999999999E-2</v>
      </c>
      <c r="P195">
        <v>1.374E-3</v>
      </c>
      <c r="Q195">
        <v>1.18E-2</v>
      </c>
      <c r="R195">
        <v>1.1594999999999999E-2</v>
      </c>
      <c r="S195">
        <v>0</v>
      </c>
      <c r="T195">
        <v>7.8359999999999992E-3</v>
      </c>
      <c r="U195">
        <v>2.3014E-2</v>
      </c>
      <c r="V195">
        <v>0</v>
      </c>
      <c r="W195">
        <v>6.3439999999999998E-3</v>
      </c>
      <c r="X195">
        <v>9.0050000000000009E-3</v>
      </c>
      <c r="Y195">
        <v>8.6660000000000001E-3</v>
      </c>
      <c r="Z195">
        <v>1.1783999999999999E-2</v>
      </c>
      <c r="AA195">
        <v>6.43E-3</v>
      </c>
      <c r="AB195">
        <v>1.3435000000000001E-2</v>
      </c>
      <c r="AC195">
        <v>-6.3660000000000001E-3</v>
      </c>
      <c r="AD195">
        <v>9.2870000000000001E-3</v>
      </c>
      <c r="AE195">
        <v>-3.006E-3</v>
      </c>
      <c r="AF195">
        <f t="shared" si="99"/>
        <v>5.751713335264373E-3</v>
      </c>
      <c r="AG195">
        <f>B195*caps!AI195</f>
        <v>1.0343587364614838E-3</v>
      </c>
      <c r="AH195">
        <f>C195*caps!AJ195</f>
        <v>3.9758583664333073E-4</v>
      </c>
      <c r="AI195">
        <f>D195*caps!AK195</f>
        <v>6.8721244794464511E-4</v>
      </c>
      <c r="AJ195">
        <f>E195*caps!AL195</f>
        <v>4.2770459815052097E-4</v>
      </c>
      <c r="AK195">
        <f>F195*caps!AM195</f>
        <v>6.7491421470089854E-4</v>
      </c>
      <c r="AL195">
        <f>G195*caps!AN195</f>
        <v>-1.417839055765963E-3</v>
      </c>
      <c r="AM195">
        <f>H195*caps!AO195</f>
        <v>1.4477043256920703E-4</v>
      </c>
      <c r="AN195">
        <f>I195*caps!AP195</f>
        <v>3.6590104224075594E-4</v>
      </c>
      <c r="AO195">
        <f>J195*caps!AQ195</f>
        <v>1.7649439776131311E-4</v>
      </c>
      <c r="AP195">
        <f>K195*caps!AR195</f>
        <v>-3.417257554057513E-5</v>
      </c>
      <c r="AQ195">
        <f>L195*caps!AS195</f>
        <v>2.7370368977406375E-4</v>
      </c>
      <c r="AR195">
        <f>M195*caps!AT195</f>
        <v>-2.4094804001479348E-4</v>
      </c>
      <c r="AS195">
        <f>N195*caps!AU195</f>
        <v>5.448229293050365E-5</v>
      </c>
      <c r="AT195">
        <f>O195*caps!AV195</f>
        <v>2.4131085344580703E-4</v>
      </c>
      <c r="AU195">
        <f>P195*caps!AW195</f>
        <v>3.8802169693453718E-5</v>
      </c>
      <c r="AV195">
        <f>Q195*caps!AX195</f>
        <v>4.0943915093711236E-4</v>
      </c>
      <c r="AW195">
        <f>R195*caps!AY195</f>
        <v>2.2093201491442654E-4</v>
      </c>
      <c r="AX195">
        <f>S195*caps!AZ195</f>
        <v>0</v>
      </c>
      <c r="AY195">
        <f>T195*caps!BA195</f>
        <v>3.3017531806613543E-4</v>
      </c>
      <c r="AZ195">
        <f>U195*caps!BB195</f>
        <v>3.8297450151669624E-4</v>
      </c>
      <c r="BA195">
        <f>V195*caps!BC195</f>
        <v>0</v>
      </c>
      <c r="BB195">
        <f>W195*caps!BD195</f>
        <v>1.91766659910143E-4</v>
      </c>
      <c r="BC195">
        <f>X195*caps!BE195</f>
        <v>5.6773604802095998E-5</v>
      </c>
      <c r="BD195">
        <f>Y195*caps!BF195</f>
        <v>3.0624446245118981E-4</v>
      </c>
      <c r="BE195">
        <f>Z195*caps!BG195</f>
        <v>3.5999089454328772E-4</v>
      </c>
      <c r="BF195">
        <f>AA195*caps!BH195</f>
        <v>1.9643717590348572E-4</v>
      </c>
      <c r="BG195">
        <f>AB195*caps!BI195</f>
        <v>3.729556912304648E-4</v>
      </c>
      <c r="BH195">
        <f>AC195*caps!BJ195</f>
        <v>-9.8055035965980027E-5</v>
      </c>
      <c r="BI195">
        <f>AD195*caps!BK195</f>
        <v>2.6318524845733899E-4</v>
      </c>
      <c r="BJ195">
        <f>AE195*caps!BL195</f>
        <v>-6.5387392496676493E-5</v>
      </c>
      <c r="BL195">
        <v>0</v>
      </c>
      <c r="BM195" s="2">
        <f t="shared" ref="BM195:BM258" si="100">AF195-BL195</f>
        <v>5.751713335264373E-3</v>
      </c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</row>
    <row r="196" spans="1:99" x14ac:dyDescent="0.25">
      <c r="A196">
        <v>20151009</v>
      </c>
      <c r="B196">
        <v>-7.1650000000000004E-3</v>
      </c>
      <c r="C196">
        <v>9.5299999999999996E-4</v>
      </c>
      <c r="D196">
        <v>-9.6209999999999993E-3</v>
      </c>
      <c r="E196">
        <v>7.2199999999999999E-4</v>
      </c>
      <c r="F196">
        <v>-3.7820000000000002E-3</v>
      </c>
      <c r="G196">
        <v>2.3927E-2</v>
      </c>
      <c r="H196">
        <v>1.1025E-2</v>
      </c>
      <c r="I196">
        <v>1.075E-3</v>
      </c>
      <c r="J196">
        <v>-7.5170000000000002E-3</v>
      </c>
      <c r="K196">
        <v>1.2933E-2</v>
      </c>
      <c r="L196">
        <v>4.7470000000000004E-3</v>
      </c>
      <c r="M196">
        <v>4.5329999999999997E-3</v>
      </c>
      <c r="N196">
        <v>3.0500000000000002E-3</v>
      </c>
      <c r="O196">
        <v>2.81E-3</v>
      </c>
      <c r="P196">
        <v>-1.372E-3</v>
      </c>
      <c r="Q196">
        <v>9.0810000000000005E-3</v>
      </c>
      <c r="R196">
        <v>-1.846E-3</v>
      </c>
      <c r="S196">
        <v>-3.2190000000000001E-3</v>
      </c>
      <c r="T196">
        <v>-2.8410000000000002E-3</v>
      </c>
      <c r="U196">
        <v>2.4000000000000001E-4</v>
      </c>
      <c r="V196">
        <v>1.944E-3</v>
      </c>
      <c r="W196">
        <v>-1.1684999999999999E-2</v>
      </c>
      <c r="X196">
        <v>-1.4549999999999999E-3</v>
      </c>
      <c r="Y196">
        <v>-1.583E-3</v>
      </c>
      <c r="Z196">
        <v>2.2300000000000002E-3</v>
      </c>
      <c r="AA196">
        <v>-5.228E-3</v>
      </c>
      <c r="AB196">
        <v>0</v>
      </c>
      <c r="AC196">
        <v>-1.0383E-2</v>
      </c>
      <c r="AD196">
        <v>1.083E-3</v>
      </c>
      <c r="AE196">
        <v>2.7480999999999998E-2</v>
      </c>
      <c r="AF196">
        <f t="shared" si="99"/>
        <v>2.5916848224854993E-3</v>
      </c>
      <c r="AG196">
        <f>B196*caps!AI196</f>
        <v>-5.2991710820371267E-4</v>
      </c>
      <c r="AH196">
        <f>C196*caps!AJ196</f>
        <v>3.4241399493454118E-5</v>
      </c>
      <c r="AI196">
        <f>D196*caps!AK196</f>
        <v>-6.249796121813397E-4</v>
      </c>
      <c r="AJ196">
        <f>E196*caps!AL196</f>
        <v>2.1184797148328858E-5</v>
      </c>
      <c r="AK196">
        <f>F196*caps!AM196</f>
        <v>-1.2521756587398626E-4</v>
      </c>
      <c r="AL196">
        <f>G196*caps!AN196</f>
        <v>2.9400512179564042E-3</v>
      </c>
      <c r="AM196">
        <f>H196*caps!AO196</f>
        <v>1.8407084154610834E-4</v>
      </c>
      <c r="AN196">
        <f>I196*caps!AP196</f>
        <v>4.2700621728187299E-5</v>
      </c>
      <c r="AO196">
        <f>J196*caps!AQ196</f>
        <v>-6.3489205371007623E-5</v>
      </c>
      <c r="AP196">
        <f>K196*caps!AR196</f>
        <v>2.3629970503017712E-4</v>
      </c>
      <c r="AQ196">
        <f>L196*caps!AS196</f>
        <v>8.8575743154121355E-5</v>
      </c>
      <c r="AR196">
        <f>M196*caps!AT196</f>
        <v>1.8266615633890084E-4</v>
      </c>
      <c r="AS196">
        <f>N196*caps!AU196</f>
        <v>1.5833032535046834E-4</v>
      </c>
      <c r="AT196">
        <f>O196*caps!AV196</f>
        <v>5.1727753104140134E-5</v>
      </c>
      <c r="AU196">
        <f>P196*caps!AW196</f>
        <v>-3.8702745387771149E-5</v>
      </c>
      <c r="AV196">
        <f>Q196*caps!AX196</f>
        <v>3.1804008825211141E-4</v>
      </c>
      <c r="AW196">
        <f>R196*caps!AY196</f>
        <v>-3.5118179252814582E-5</v>
      </c>
      <c r="AX196">
        <f>S196*caps!AZ196</f>
        <v>-1.449137962101315E-4</v>
      </c>
      <c r="AY196">
        <f>T196*caps!BA196</f>
        <v>-1.193989517045631E-4</v>
      </c>
      <c r="AZ196">
        <f>U196*caps!BB196</f>
        <v>3.995838576301842E-6</v>
      </c>
      <c r="BA196">
        <f>V196*caps!BC196</f>
        <v>2.9587891334062117E-5</v>
      </c>
      <c r="BB196">
        <f>W196*caps!BD196</f>
        <v>-3.4917941373175206E-4</v>
      </c>
      <c r="BC196">
        <f>X196*caps!BE196</f>
        <v>-9.162374105756642E-6</v>
      </c>
      <c r="BD196">
        <f>Y196*caps!BF196</f>
        <v>-5.5867244247557149E-5</v>
      </c>
      <c r="BE196">
        <f>Z196*caps!BG196</f>
        <v>6.8294514626796154E-5</v>
      </c>
      <c r="BF196">
        <f>AA196*caps!BH196</f>
        <v>-1.589229841770828E-4</v>
      </c>
      <c r="BG196">
        <f>AB196*caps!BI196</f>
        <v>0</v>
      </c>
      <c r="BH196">
        <f>AC196*caps!BJ196</f>
        <v>-1.5830987882454708E-4</v>
      </c>
      <c r="BI196">
        <f>AD196*caps!BK196</f>
        <v>3.0732585080431061E-5</v>
      </c>
      <c r="BJ196">
        <f>AE196*caps!BL196</f>
        <v>6.1436440303753016E-4</v>
      </c>
      <c r="BL196">
        <v>0</v>
      </c>
      <c r="BM196" s="2">
        <f t="shared" si="100"/>
        <v>2.5916848224854993E-3</v>
      </c>
      <c r="BP196" s="4">
        <v>2016.08</v>
      </c>
      <c r="BQ196" s="2" t="s">
        <v>1</v>
      </c>
      <c r="BR196" s="2" t="s">
        <v>2</v>
      </c>
      <c r="BS196" s="2" t="s">
        <v>3</v>
      </c>
      <c r="BT196" s="2" t="s">
        <v>4</v>
      </c>
      <c r="BU196" s="2" t="s">
        <v>5</v>
      </c>
      <c r="BV196" s="2" t="s">
        <v>6</v>
      </c>
      <c r="BW196" s="2" t="s">
        <v>7</v>
      </c>
      <c r="BX196" s="2" t="s">
        <v>8</v>
      </c>
      <c r="BY196" s="2" t="s">
        <v>9</v>
      </c>
      <c r="BZ196" s="2" t="s">
        <v>10</v>
      </c>
      <c r="CA196" s="2" t="s">
        <v>11</v>
      </c>
      <c r="CB196" s="2" t="s">
        <v>12</v>
      </c>
      <c r="CC196" s="2" t="s">
        <v>13</v>
      </c>
      <c r="CD196" s="2" t="s">
        <v>14</v>
      </c>
      <c r="CE196" s="2" t="s">
        <v>15</v>
      </c>
      <c r="CF196" s="2" t="s">
        <v>16</v>
      </c>
      <c r="CG196" s="2" t="s">
        <v>17</v>
      </c>
      <c r="CH196" s="2" t="s">
        <v>18</v>
      </c>
      <c r="CI196" s="2" t="s">
        <v>19</v>
      </c>
      <c r="CJ196" s="2" t="s">
        <v>20</v>
      </c>
      <c r="CK196" s="2" t="s">
        <v>21</v>
      </c>
      <c r="CL196" s="2" t="s">
        <v>22</v>
      </c>
      <c r="CM196" s="2" t="s">
        <v>23</v>
      </c>
      <c r="CN196" s="2" t="s">
        <v>24</v>
      </c>
      <c r="CO196" s="2" t="s">
        <v>25</v>
      </c>
      <c r="CP196" s="2" t="s">
        <v>26</v>
      </c>
      <c r="CQ196" s="2" t="s">
        <v>27</v>
      </c>
      <c r="CR196" s="2" t="s">
        <v>28</v>
      </c>
      <c r="CS196" s="2" t="s">
        <v>29</v>
      </c>
      <c r="CT196" s="2" t="s">
        <v>30</v>
      </c>
      <c r="CU196" s="2" t="s">
        <v>40</v>
      </c>
    </row>
    <row r="197" spans="1:99" x14ac:dyDescent="0.25">
      <c r="A197">
        <v>20151012</v>
      </c>
      <c r="B197">
        <v>-2.3349999999999998E-3</v>
      </c>
      <c r="C197">
        <v>-4.7600000000000002E-4</v>
      </c>
      <c r="D197">
        <v>5.0500000000000002E-4</v>
      </c>
      <c r="E197">
        <v>-8.2030000000000002E-3</v>
      </c>
      <c r="F197">
        <v>-9.2669999999999992E-3</v>
      </c>
      <c r="G197">
        <v>-4.6379999999999998E-3</v>
      </c>
      <c r="H197">
        <v>6.29E-4</v>
      </c>
      <c r="I197">
        <v>-2.0140000000000002E-3</v>
      </c>
      <c r="J197">
        <v>-1.1220000000000001E-2</v>
      </c>
      <c r="K197">
        <v>9.8390000000000005E-3</v>
      </c>
      <c r="L197">
        <v>7.0150000000000004E-3</v>
      </c>
      <c r="M197">
        <v>-6.02E-4</v>
      </c>
      <c r="N197">
        <v>6.5009999999999998E-3</v>
      </c>
      <c r="O197">
        <v>1.067E-3</v>
      </c>
      <c r="P197">
        <v>-4.7109999999999999E-3</v>
      </c>
      <c r="Q197">
        <v>7.4840000000000002E-3</v>
      </c>
      <c r="R197">
        <v>4.6709999999999998E-3</v>
      </c>
      <c r="S197">
        <v>-3.3909999999999999E-3</v>
      </c>
      <c r="T197">
        <v>3.5990000000000002E-3</v>
      </c>
      <c r="U197">
        <v>1.1926000000000001E-2</v>
      </c>
      <c r="V197">
        <v>-2.5900000000000001E-4</v>
      </c>
      <c r="W197">
        <v>2.1779999999999998E-3</v>
      </c>
      <c r="X197">
        <v>7.5770000000000004E-3</v>
      </c>
      <c r="Y197">
        <v>3.1700000000000001E-3</v>
      </c>
      <c r="Z197">
        <v>4.6979999999999999E-3</v>
      </c>
      <c r="AA197">
        <v>-1.946E-3</v>
      </c>
      <c r="AB197">
        <v>1.7910000000000001E-3</v>
      </c>
      <c r="AC197">
        <v>5.8040000000000001E-3</v>
      </c>
      <c r="AD197">
        <v>1.3651999999999999E-2</v>
      </c>
      <c r="AE197">
        <v>2.7165000000000002E-2</v>
      </c>
      <c r="AF197">
        <f t="shared" si="99"/>
        <v>1.1018234590749773E-3</v>
      </c>
      <c r="AG197">
        <f>B197*caps!AI197</f>
        <v>-1.7210912511346423E-4</v>
      </c>
      <c r="AH197">
        <f>C197*caps!AJ197</f>
        <v>-1.7076517726133947E-5</v>
      </c>
      <c r="AI197">
        <f>D197*caps!AK197</f>
        <v>3.2786619855203333E-5</v>
      </c>
      <c r="AJ197">
        <f>E197*caps!AL197</f>
        <v>-2.3846425279032714E-4</v>
      </c>
      <c r="AK197">
        <f>F197*caps!AM197</f>
        <v>-3.0365487521682592E-4</v>
      </c>
      <c r="AL197">
        <f>G197*caps!AN197</f>
        <v>-5.6665536992988317E-4</v>
      </c>
      <c r="AM197">
        <f>H197*caps!AO197</f>
        <v>1.0497132971775771E-5</v>
      </c>
      <c r="AN197">
        <f>I197*caps!AP197</f>
        <v>-7.975357828417183E-5</v>
      </c>
      <c r="AO197">
        <f>J197*caps!AQ197</f>
        <v>-9.3602683039108241E-5</v>
      </c>
      <c r="AP197">
        <f>K197*caps!AR197</f>
        <v>1.813458988633837E-4</v>
      </c>
      <c r="AQ197">
        <f>L197*caps!AS197</f>
        <v>1.3167389526925894E-4</v>
      </c>
      <c r="AR197">
        <f>M197*caps!AT197</f>
        <v>-2.4218541645917931E-5</v>
      </c>
      <c r="AS197">
        <f>N197*caps!AU197</f>
        <v>3.3931194778772641E-4</v>
      </c>
      <c r="AT197">
        <f>O197*caps!AV197</f>
        <v>1.9641993565267773E-5</v>
      </c>
      <c r="AU197">
        <f>P197*caps!AW197</f>
        <v>-1.3212673409475513E-4</v>
      </c>
      <c r="AV197">
        <f>Q197*caps!AX197</f>
        <v>2.6379137609302964E-4</v>
      </c>
      <c r="AW197">
        <f>R197*caps!AY197</f>
        <v>8.9181459273700653E-5</v>
      </c>
      <c r="AX197">
        <f>S197*caps!AZ197</f>
        <v>-1.5197840988675381E-4</v>
      </c>
      <c r="AY197">
        <f>T197*caps!BA197</f>
        <v>1.5163929149466669E-4</v>
      </c>
      <c r="AZ197">
        <f>U197*caps!BB197</f>
        <v>2.0071537779746767E-4</v>
      </c>
      <c r="BA197">
        <f>V197*caps!BC197</f>
        <v>-3.936821228609544E-6</v>
      </c>
      <c r="BB197">
        <f>W197*caps!BD197</f>
        <v>6.5157311281630666E-5</v>
      </c>
      <c r="BC197">
        <f>X197*caps!BE197</f>
        <v>4.8024314088076965E-5</v>
      </c>
      <c r="BD197">
        <f>Y197*caps!BF197</f>
        <v>1.1211165679918202E-4</v>
      </c>
      <c r="BE197">
        <f>Z197*caps!BG197</f>
        <v>1.4440093074508044E-4</v>
      </c>
      <c r="BF197">
        <f>AA197*caps!BH197</f>
        <v>-5.897777676752987E-5</v>
      </c>
      <c r="BG197">
        <f>AB197*caps!BI197</f>
        <v>4.9767708692951064E-5</v>
      </c>
      <c r="BH197">
        <f>AC197*caps!BJ197</f>
        <v>8.8913230892201009E-5</v>
      </c>
      <c r="BI197">
        <f>AD197*caps!BK197</f>
        <v>3.9228026001010904E-4</v>
      </c>
      <c r="BJ197">
        <f>AE197*caps!BL197</f>
        <v>6.2313773931774608E-4</v>
      </c>
      <c r="BL197">
        <v>0</v>
      </c>
      <c r="BM197" s="2">
        <f t="shared" si="100"/>
        <v>1.1018234590749773E-3</v>
      </c>
      <c r="BP197" s="2" t="s">
        <v>36</v>
      </c>
      <c r="BQ197" s="2">
        <f>INTERCEPT(B148:B398-$BL$148:$BL$398,$AF$148:$AF$398-$BL$148:$BL$398)</f>
        <v>6.2157996711004887E-4</v>
      </c>
      <c r="BR197" s="2">
        <f t="shared" ref="BR197:CU197" si="101">INTERCEPT(C148:C398-$BL$148:$BL$398,$AF$148:$AF$398-$BL$148:$BL$398)</f>
        <v>-2.7607414582194391E-6</v>
      </c>
      <c r="BS197" s="2">
        <f t="shared" si="101"/>
        <v>3.0224507317735592E-4</v>
      </c>
      <c r="BT197" s="2">
        <f t="shared" si="101"/>
        <v>-1.9428689221874328E-4</v>
      </c>
      <c r="BU197" s="2">
        <f t="shared" si="101"/>
        <v>5.4307785483292232E-4</v>
      </c>
      <c r="BV197" s="2">
        <f t="shared" si="101"/>
        <v>-7.7655475681445783E-4</v>
      </c>
      <c r="BW197" s="2">
        <f t="shared" si="101"/>
        <v>5.1912150650545804E-5</v>
      </c>
      <c r="BX197" s="2">
        <f t="shared" si="101"/>
        <v>2.0519419563991563E-4</v>
      </c>
      <c r="BY197" s="2">
        <f t="shared" si="101"/>
        <v>1.3559062430127603E-4</v>
      </c>
      <c r="BZ197" s="2">
        <f t="shared" si="101"/>
        <v>-9.7802020309698998E-4</v>
      </c>
      <c r="CA197" s="2">
        <f t="shared" si="101"/>
        <v>-4.5224735409100025E-4</v>
      </c>
      <c r="CB197" s="2">
        <f t="shared" si="101"/>
        <v>-9.5537803444369727E-5</v>
      </c>
      <c r="CC197" s="2">
        <f t="shared" si="101"/>
        <v>6.4015100328953785E-4</v>
      </c>
      <c r="CD197" s="2">
        <f t="shared" si="101"/>
        <v>4.1616213865888551E-4</v>
      </c>
      <c r="CE197" s="2">
        <f t="shared" si="101"/>
        <v>-2.0396697131629655E-4</v>
      </c>
      <c r="CF197" s="2">
        <f t="shared" si="101"/>
        <v>-1.1380456127268951E-3</v>
      </c>
      <c r="CG197" s="2">
        <f t="shared" si="101"/>
        <v>4.3546128563087149E-4</v>
      </c>
      <c r="CH197" s="2">
        <f t="shared" si="101"/>
        <v>-4.1996285595531413E-4</v>
      </c>
      <c r="CI197" s="2">
        <f t="shared" si="101"/>
        <v>-1.3423916234098465E-4</v>
      </c>
      <c r="CJ197" s="2">
        <f t="shared" si="101"/>
        <v>-3.8611163439622752E-4</v>
      </c>
      <c r="CK197" s="2">
        <f t="shared" si="101"/>
        <v>-8.7506743352568799E-4</v>
      </c>
      <c r="CL197" s="2">
        <f t="shared" si="101"/>
        <v>5.7981493519508067E-4</v>
      </c>
      <c r="CM197" s="2">
        <f t="shared" si="101"/>
        <v>1.0638042424207063E-4</v>
      </c>
      <c r="CN197" s="2">
        <f t="shared" si="101"/>
        <v>4.9780472111777174E-4</v>
      </c>
      <c r="CO197" s="2">
        <f t="shared" si="101"/>
        <v>4.1451431781694572E-4</v>
      </c>
      <c r="CP197" s="2">
        <f t="shared" si="101"/>
        <v>-1.3025657448377664E-3</v>
      </c>
      <c r="CQ197" s="2">
        <f t="shared" si="101"/>
        <v>1.3529849135112928E-4</v>
      </c>
      <c r="CR197" s="2">
        <f t="shared" si="101"/>
        <v>-1.2092471748073876E-3</v>
      </c>
      <c r="CS197" s="2">
        <f t="shared" si="101"/>
        <v>-1.2323726594571155E-4</v>
      </c>
      <c r="CT197" s="2">
        <f t="shared" si="101"/>
        <v>4.1933471592102726E-4</v>
      </c>
      <c r="CU197" s="2">
        <f t="shared" si="101"/>
        <v>0</v>
      </c>
    </row>
    <row r="198" spans="1:99" x14ac:dyDescent="0.25">
      <c r="A198">
        <v>20151013</v>
      </c>
      <c r="B198">
        <v>-2.3400000000000001E-3</v>
      </c>
      <c r="C198">
        <v>-8.3330000000000001E-3</v>
      </c>
      <c r="D198">
        <v>-1.7650000000000001E-3</v>
      </c>
      <c r="E198">
        <v>-1.0057E-2</v>
      </c>
      <c r="F198">
        <v>-4.0569999999999998E-3</v>
      </c>
      <c r="G198">
        <v>1.7030000000000001E-3</v>
      </c>
      <c r="H198">
        <v>-1.2050999999999999E-2</v>
      </c>
      <c r="I198">
        <v>-2.96E-3</v>
      </c>
      <c r="J198">
        <v>-4.6810000000000003E-3</v>
      </c>
      <c r="K198">
        <v>-1.2411999999999999E-2</v>
      </c>
      <c r="L198">
        <v>-2.7720000000000002E-3</v>
      </c>
      <c r="M198">
        <v>-7.2249999999999997E-3</v>
      </c>
      <c r="N198">
        <v>-5.6259999999999999E-3</v>
      </c>
      <c r="O198">
        <v>-6.3309999999999998E-3</v>
      </c>
      <c r="P198">
        <v>-2.4452999999999999E-2</v>
      </c>
      <c r="Q198">
        <v>2.2569999999999999E-3</v>
      </c>
      <c r="R198">
        <v>1.356E-3</v>
      </c>
      <c r="S198">
        <v>-2.7539999999999999E-3</v>
      </c>
      <c r="T198">
        <v>-2.9880000000000002E-3</v>
      </c>
      <c r="U198">
        <v>-4.9040000000000004E-3</v>
      </c>
      <c r="V198">
        <v>-9.1839999999999995E-3</v>
      </c>
      <c r="W198">
        <v>-5.2779999999999997E-3</v>
      </c>
      <c r="X198">
        <v>-3.9529999999999999E-3</v>
      </c>
      <c r="Y198">
        <v>1.354E-3</v>
      </c>
      <c r="Z198">
        <v>-2.379E-3</v>
      </c>
      <c r="AA198">
        <v>-1.3649999999999999E-3</v>
      </c>
      <c r="AB198">
        <v>-3.934E-3</v>
      </c>
      <c r="AC198">
        <v>4.1060000000000003E-3</v>
      </c>
      <c r="AD198">
        <v>1.3300000000000001E-4</v>
      </c>
      <c r="AE198">
        <v>1.2081E-2</v>
      </c>
      <c r="AF198">
        <f t="shared" si="99"/>
        <v>-3.177323884503102E-3</v>
      </c>
      <c r="AG198">
        <f>B198*caps!AI198</f>
        <v>-1.7262799552758313E-4</v>
      </c>
      <c r="AH198">
        <f>C198*caps!AJ198</f>
        <v>-2.974099138742464E-4</v>
      </c>
      <c r="AI198">
        <f>D198*caps!AK198</f>
        <v>-1.1475683413239329E-4</v>
      </c>
      <c r="AJ198">
        <f>E198*caps!AL198</f>
        <v>-2.9035227921655473E-4</v>
      </c>
      <c r="AK198">
        <f>F198*caps!AM198</f>
        <v>-1.3282403189560066E-4</v>
      </c>
      <c r="AL198">
        <f>G198*caps!AN198</f>
        <v>2.0909211588227347E-4</v>
      </c>
      <c r="AM198">
        <f>H198*caps!AO198</f>
        <v>-1.9933050780850293E-4</v>
      </c>
      <c r="AN198">
        <f>I198*caps!AP198</f>
        <v>-1.1724412406217693E-4</v>
      </c>
      <c r="AO198">
        <f>J198*caps!AQ198</f>
        <v>-3.8993518517568479E-5</v>
      </c>
      <c r="AP198">
        <f>K198*caps!AR198</f>
        <v>-2.2665772691455446E-4</v>
      </c>
      <c r="AQ198">
        <f>L198*caps!AS198</f>
        <v>-5.2054175614107613E-5</v>
      </c>
      <c r="AR198">
        <f>M198*caps!AT198</f>
        <v>-2.8949185876236825E-4</v>
      </c>
      <c r="AS198">
        <f>N198*caps!AU198</f>
        <v>-2.9293053079212071E-4</v>
      </c>
      <c r="AT198">
        <f>O198*caps!AV198</f>
        <v>-1.1617997270575528E-4</v>
      </c>
      <c r="AU198">
        <f>P198*caps!AW198</f>
        <v>-6.7120321362640247E-4</v>
      </c>
      <c r="AV198">
        <f>Q198*caps!AX198</f>
        <v>7.9989563180397577E-5</v>
      </c>
      <c r="AW198">
        <f>R198*caps!AY198</f>
        <v>2.6008117114035591E-5</v>
      </c>
      <c r="AX198">
        <f>S198*caps!AZ198</f>
        <v>-1.2348555721583242E-4</v>
      </c>
      <c r="AY198">
        <f>T198*caps!BA198</f>
        <v>-1.2592349715304227E-4</v>
      </c>
      <c r="AZ198">
        <f>U198*caps!BB198</f>
        <v>-8.2394327162071967E-5</v>
      </c>
      <c r="BA198">
        <f>V198*caps!BC198</f>
        <v>-1.387608286564188E-4</v>
      </c>
      <c r="BB198">
        <f>W198*caps!BD198</f>
        <v>-1.5756959958054391E-4</v>
      </c>
      <c r="BC198">
        <f>X198*caps!BE198</f>
        <v>-2.5036091767738748E-5</v>
      </c>
      <c r="BD198">
        <f>Y198*caps!BF198</f>
        <v>4.8105415214407169E-5</v>
      </c>
      <c r="BE198">
        <f>Z198*caps!BG198</f>
        <v>-7.318346843445726E-5</v>
      </c>
      <c r="BF198">
        <f>AA198*caps!BH198</f>
        <v>-4.1445840905010643E-5</v>
      </c>
      <c r="BG198">
        <f>AB198*caps!BI198</f>
        <v>-1.0923716787577453E-4</v>
      </c>
      <c r="BH198">
        <f>AC198*caps!BJ198</f>
        <v>6.3362662816142366E-5</v>
      </c>
      <c r="BI198">
        <f>AD198*caps!BK198</f>
        <v>3.8344732211271715E-6</v>
      </c>
      <c r="BJ198">
        <f>AE198*caps!BL198</f>
        <v>2.8137683026934119E-4</v>
      </c>
      <c r="BL198">
        <v>0</v>
      </c>
      <c r="BM198" s="2">
        <f t="shared" si="100"/>
        <v>-3.177323884503102E-3</v>
      </c>
      <c r="BP198" s="2" t="s">
        <v>37</v>
      </c>
      <c r="BQ198" s="2">
        <f>SLOPE(B148:B398-$BL$148:$BL$398,$AF$148:$AF$398-$BL$148:$BL$398)</f>
        <v>1.3106943354821943</v>
      </c>
      <c r="BR198" s="2">
        <f t="shared" ref="BR198:CU198" si="102">SLOPE(C148:C398-$BL$148:$BL$398,$AF$148:$AF$398-$BL$148:$BL$398)</f>
        <v>0.56665205820596265</v>
      </c>
      <c r="BS198" s="2">
        <f t="shared" si="102"/>
        <v>1.0360399637781157</v>
      </c>
      <c r="BT198" s="2">
        <f t="shared" si="102"/>
        <v>0.94077835137250876</v>
      </c>
      <c r="BU198" s="2">
        <f t="shared" si="102"/>
        <v>1.2758569651527638</v>
      </c>
      <c r="BV198" s="2">
        <f t="shared" si="102"/>
        <v>1.2412561532665292</v>
      </c>
      <c r="BW198" s="2">
        <f t="shared" si="102"/>
        <v>0.84501692685412799</v>
      </c>
      <c r="BX198" s="2">
        <f t="shared" si="102"/>
        <v>0.68527953428650556</v>
      </c>
      <c r="BY198" s="2">
        <f t="shared" si="102"/>
        <v>1.105398500076231</v>
      </c>
      <c r="BZ198" s="2">
        <f t="shared" si="102"/>
        <v>0.96875927058803002</v>
      </c>
      <c r="CA198" s="2">
        <f t="shared" si="102"/>
        <v>1.1282823924933016</v>
      </c>
      <c r="CB198" s="2">
        <f t="shared" si="102"/>
        <v>0.79576481267674593</v>
      </c>
      <c r="CC198" s="2">
        <f t="shared" si="102"/>
        <v>0.69606883498233052</v>
      </c>
      <c r="CD198" s="2">
        <f t="shared" si="102"/>
        <v>0.80029516400811529</v>
      </c>
      <c r="CE198" s="2">
        <f t="shared" si="102"/>
        <v>0.95267129058837485</v>
      </c>
      <c r="CF198" s="2">
        <f t="shared" si="102"/>
        <v>0.9442216087043761</v>
      </c>
      <c r="CG198" s="2">
        <f t="shared" si="102"/>
        <v>0.74333145802598521</v>
      </c>
      <c r="CH198" s="2">
        <f t="shared" si="102"/>
        <v>1.3742689871060512</v>
      </c>
      <c r="CI198" s="2">
        <f t="shared" si="102"/>
        <v>0.61394899704793693</v>
      </c>
      <c r="CJ198" s="2">
        <f t="shared" si="102"/>
        <v>0.89629127631175309</v>
      </c>
      <c r="CK198" s="2">
        <f t="shared" si="102"/>
        <v>0.74071261730750937</v>
      </c>
      <c r="CL198" s="2">
        <f t="shared" si="102"/>
        <v>1.1433994055932617</v>
      </c>
      <c r="CM198" s="2">
        <f t="shared" si="102"/>
        <v>0.82329726681145232</v>
      </c>
      <c r="CN198" s="2">
        <f t="shared" si="102"/>
        <v>0.66810932710194637</v>
      </c>
      <c r="CO198" s="2">
        <f t="shared" si="102"/>
        <v>0.85675884905671595</v>
      </c>
      <c r="CP198" s="2">
        <f t="shared" si="102"/>
        <v>1.6089099093661317</v>
      </c>
      <c r="CQ198" s="2">
        <f t="shared" si="102"/>
        <v>1.1224879952478108</v>
      </c>
      <c r="CR198" s="2">
        <f t="shared" si="102"/>
        <v>1.3410426070965631</v>
      </c>
      <c r="CS198" s="2">
        <f t="shared" si="102"/>
        <v>1.1345982651662385</v>
      </c>
      <c r="CT198" s="2">
        <f t="shared" si="102"/>
        <v>0.83637664785554566</v>
      </c>
      <c r="CU198" s="2">
        <f t="shared" si="102"/>
        <v>1</v>
      </c>
    </row>
    <row r="199" spans="1:99" x14ac:dyDescent="0.25">
      <c r="A199">
        <v>20151014</v>
      </c>
      <c r="B199">
        <v>-4.4790000000000003E-3</v>
      </c>
      <c r="C199">
        <v>7.2000000000000005E-4</v>
      </c>
      <c r="D199">
        <v>1.2633E-2</v>
      </c>
      <c r="E199">
        <v>2.6069999999999999E-3</v>
      </c>
      <c r="F199">
        <v>1.5613999999999999E-2</v>
      </c>
      <c r="G199">
        <v>-1.4134000000000001E-2</v>
      </c>
      <c r="H199">
        <v>-2.2380000000000001E-2</v>
      </c>
      <c r="I199">
        <v>1.3489999999999999E-3</v>
      </c>
      <c r="J199">
        <v>7.6959999999999997E-3</v>
      </c>
      <c r="K199">
        <v>-1.3037E-2</v>
      </c>
      <c r="L199">
        <v>-4.3267E-2</v>
      </c>
      <c r="M199">
        <v>1.8190000000000001E-3</v>
      </c>
      <c r="N199">
        <v>-9.639E-3</v>
      </c>
      <c r="O199">
        <v>-5.2979999999999998E-3</v>
      </c>
      <c r="P199">
        <v>1.415E-3</v>
      </c>
      <c r="Q199">
        <v>-8.0680000000000005E-3</v>
      </c>
      <c r="R199">
        <v>-5.4169999999999999E-3</v>
      </c>
      <c r="S199">
        <v>-2.5344999999999999E-2</v>
      </c>
      <c r="T199">
        <v>-0.10040499999999999</v>
      </c>
      <c r="U199">
        <v>2.3800000000000001E-4</v>
      </c>
      <c r="V199">
        <v>-5.6140000000000001E-3</v>
      </c>
      <c r="W199">
        <v>2.3720000000000001E-2</v>
      </c>
      <c r="X199">
        <v>-5.2269999999999999E-3</v>
      </c>
      <c r="Y199">
        <v>-8.3409999999999995E-3</v>
      </c>
      <c r="Z199">
        <v>-1.1018999999999999E-2</v>
      </c>
      <c r="AA199">
        <v>-9.5680000000000001E-3</v>
      </c>
      <c r="AB199">
        <v>-1.077E-3</v>
      </c>
      <c r="AC199">
        <v>-8.0680000000000005E-3</v>
      </c>
      <c r="AD199">
        <v>-1.0666999999999999E-2</v>
      </c>
      <c r="AE199">
        <v>-1.5485000000000001E-2</v>
      </c>
      <c r="AF199">
        <f t="shared" si="99"/>
        <v>-8.8270016051106969E-3</v>
      </c>
      <c r="AG199">
        <f>B199*caps!AI199</f>
        <v>-3.3204736856318195E-4</v>
      </c>
      <c r="AH199">
        <f>C199*caps!AJ199</f>
        <v>2.5958061427015704E-5</v>
      </c>
      <c r="AI199">
        <f>D199*caps!AK199</f>
        <v>8.3958614551794841E-4</v>
      </c>
      <c r="AJ199">
        <f>E199*caps!AL199</f>
        <v>7.6173050425797792E-5</v>
      </c>
      <c r="AK199">
        <f>F199*caps!AM199</f>
        <v>5.2406803195330202E-4</v>
      </c>
      <c r="AL199">
        <f>G199*caps!AN199</f>
        <v>-1.7269475123559243E-3</v>
      </c>
      <c r="AM199">
        <f>H199*caps!AO199</f>
        <v>-3.653034535126436E-4</v>
      </c>
      <c r="AN199">
        <f>I199*caps!AP199</f>
        <v>5.4009472883666799E-5</v>
      </c>
      <c r="AO199">
        <f>J199*caps!AQ199</f>
        <v>6.5211050869804499E-5</v>
      </c>
      <c r="AP199">
        <f>K199*caps!AR199</f>
        <v>-2.3718113379891015E-4</v>
      </c>
      <c r="AQ199">
        <f>L199*caps!AS199</f>
        <v>-7.8466209999069735E-4</v>
      </c>
      <c r="AR199">
        <f>M199*caps!AT199</f>
        <v>7.370442886500255E-5</v>
      </c>
      <c r="AS199">
        <f>N199*caps!AU199</f>
        <v>-5.017225392394927E-4</v>
      </c>
      <c r="AT199">
        <f>O199*caps!AV199</f>
        <v>-9.7619568098768089E-5</v>
      </c>
      <c r="AU199">
        <f>P199*caps!AW199</f>
        <v>3.9261366071217639E-5</v>
      </c>
      <c r="AV199">
        <f>Q199*caps!AX199</f>
        <v>-2.8630070736063943E-4</v>
      </c>
      <c r="AW199">
        <f>R199*caps!AY199</f>
        <v>-1.0430908248297478E-4</v>
      </c>
      <c r="AX199">
        <f>S199*caps!AZ199</f>
        <v>-1.1180682773677889E-3</v>
      </c>
      <c r="AY199">
        <f>T199*caps!BA199</f>
        <v>-3.8423926042382654E-3</v>
      </c>
      <c r="AZ199">
        <f>U199*caps!BB199</f>
        <v>4.0373867170058154E-6</v>
      </c>
      <c r="BA199">
        <f>V199*caps!BC199</f>
        <v>-8.5140382971874917E-5</v>
      </c>
      <c r="BB199">
        <f>W199*caps!BD199</f>
        <v>7.3176572181832494E-4</v>
      </c>
      <c r="BC199">
        <f>X199*caps!BE199</f>
        <v>-3.3242158119612582E-5</v>
      </c>
      <c r="BD199">
        <f>Y199*caps!BF199</f>
        <v>-2.9663940703071704E-4</v>
      </c>
      <c r="BE199">
        <f>Z199*caps!BG199</f>
        <v>-3.3839329357558559E-4</v>
      </c>
      <c r="BF199">
        <f>AA199*caps!BH199</f>
        <v>-2.9044702693022085E-4</v>
      </c>
      <c r="BG199">
        <f>AB199*caps!BI199</f>
        <v>-3.0154817278415618E-5</v>
      </c>
      <c r="BH199">
        <f>AC199*caps!BJ199</f>
        <v>-1.2466237496907179E-4</v>
      </c>
      <c r="BI199">
        <f>AD199*caps!BK199</f>
        <v>-3.0712275901242833E-4</v>
      </c>
      <c r="BJ199">
        <f>AE199*caps!BL199</f>
        <v>-3.5841975476256886E-4</v>
      </c>
      <c r="BL199">
        <v>0</v>
      </c>
      <c r="BM199" s="2">
        <f t="shared" si="100"/>
        <v>-8.8270016051106969E-3</v>
      </c>
      <c r="BP199" s="2" t="s">
        <v>38</v>
      </c>
      <c r="BQ199" s="2">
        <f>_xlfn.STDEV.S(B148:B398)^2</f>
        <v>3.0933053402696422E-4</v>
      </c>
      <c r="BR199" s="2">
        <f>_xlfn.STDEV.S(C148:C398)^2</f>
        <v>9.3913850954390442E-5</v>
      </c>
      <c r="BS199" s="2">
        <f t="shared" ref="BS199:CU199" si="103">_xlfn.STDEV.S(D148:D398)^2</f>
        <v>2.2497178139595204E-4</v>
      </c>
      <c r="BT199" s="2">
        <f t="shared" si="103"/>
        <v>2.1010805692921121E-4</v>
      </c>
      <c r="BU199" s="2">
        <f t="shared" si="103"/>
        <v>3.6539147801418321E-4</v>
      </c>
      <c r="BV199" s="2">
        <f t="shared" si="103"/>
        <v>3.2206726183413542E-4</v>
      </c>
      <c r="BW199" s="2">
        <f t="shared" si="103"/>
        <v>1.5811333298470107E-4</v>
      </c>
      <c r="BX199" s="2">
        <f t="shared" si="103"/>
        <v>9.9764559027952173E-5</v>
      </c>
      <c r="BY199" s="2">
        <f t="shared" si="103"/>
        <v>3.4935343043203165E-4</v>
      </c>
      <c r="BZ199" s="2">
        <f t="shared" si="103"/>
        <v>3.1037203559254215E-4</v>
      </c>
      <c r="CA199" s="2">
        <f t="shared" si="103"/>
        <v>2.8547290519011969E-4</v>
      </c>
      <c r="CB199" s="2">
        <f t="shared" si="103"/>
        <v>1.7975953921090036E-4</v>
      </c>
      <c r="CC199" s="2">
        <f t="shared" si="103"/>
        <v>1.0118713489494814E-4</v>
      </c>
      <c r="CD199" s="2">
        <f t="shared" si="103"/>
        <v>1.3527191696328293E-4</v>
      </c>
      <c r="CE199" s="2">
        <f t="shared" si="103"/>
        <v>1.8994455379866138E-4</v>
      </c>
      <c r="CF199" s="2">
        <f t="shared" si="103"/>
        <v>2.2375122225494799E-4</v>
      </c>
      <c r="CG199" s="2">
        <f t="shared" si="103"/>
        <v>1.4516220700012736E-4</v>
      </c>
      <c r="CH199" s="2">
        <f t="shared" si="103"/>
        <v>3.0205058962635837E-4</v>
      </c>
      <c r="CI199" s="2">
        <f t="shared" si="103"/>
        <v>2.1595691810364951E-4</v>
      </c>
      <c r="CJ199" s="2">
        <f t="shared" si="103"/>
        <v>2.7330715572251792E-4</v>
      </c>
      <c r="CK199" s="2">
        <f t="shared" si="103"/>
        <v>2.5126350000490846E-4</v>
      </c>
      <c r="CL199" s="2">
        <f t="shared" si="103"/>
        <v>2.4411781395011959E-4</v>
      </c>
      <c r="CM199" s="2">
        <f t="shared" si="103"/>
        <v>1.3579187276854181E-4</v>
      </c>
      <c r="CN199" s="2">
        <f t="shared" si="103"/>
        <v>1.1575623292417526E-4</v>
      </c>
      <c r="CO199" s="2">
        <f t="shared" si="103"/>
        <v>1.7013189319104398E-4</v>
      </c>
      <c r="CP199" s="2">
        <f t="shared" si="103"/>
        <v>4.6064921877864525E-4</v>
      </c>
      <c r="CQ199" s="2">
        <f t="shared" si="103"/>
        <v>2.5544845404800002E-4</v>
      </c>
      <c r="CR199" s="2">
        <f t="shared" si="103"/>
        <v>3.2082018520009558E-4</v>
      </c>
      <c r="CS199" s="2">
        <f t="shared" si="103"/>
        <v>2.4346196449963353E-4</v>
      </c>
      <c r="CT199" s="2">
        <f t="shared" si="103"/>
        <v>2.1479308261752978E-4</v>
      </c>
      <c r="CU199" s="2">
        <f t="shared" si="103"/>
        <v>1.1367600131635042E-4</v>
      </c>
    </row>
    <row r="200" spans="1:99" x14ac:dyDescent="0.25">
      <c r="A200">
        <v>20151015</v>
      </c>
      <c r="B200">
        <v>7.0689999999999998E-3</v>
      </c>
      <c r="C200">
        <v>5.7580000000000001E-3</v>
      </c>
      <c r="D200">
        <v>1.6466999999999999E-2</v>
      </c>
      <c r="E200">
        <v>5.3300000000000005E-4</v>
      </c>
      <c r="F200">
        <v>1.0695E-2</v>
      </c>
      <c r="G200">
        <v>1.4971E-2</v>
      </c>
      <c r="H200">
        <v>1.0958000000000001E-2</v>
      </c>
      <c r="I200">
        <v>8.0800000000000002E-4</v>
      </c>
      <c r="J200">
        <v>1.6969999999999999E-3</v>
      </c>
      <c r="K200">
        <v>3.8439000000000001E-2</v>
      </c>
      <c r="L200">
        <v>2.3618E-2</v>
      </c>
      <c r="M200">
        <v>3.1476999999999998E-2</v>
      </c>
      <c r="N200">
        <v>2.7716000000000001E-2</v>
      </c>
      <c r="O200">
        <v>5.8659999999999997E-3</v>
      </c>
      <c r="P200">
        <v>2.3819E-2</v>
      </c>
      <c r="Q200">
        <v>2.0428999999999999E-2</v>
      </c>
      <c r="R200">
        <v>8.1700000000000002E-3</v>
      </c>
      <c r="S200">
        <v>3.1671999999999999E-2</v>
      </c>
      <c r="T200">
        <v>-1.1660999999999999E-2</v>
      </c>
      <c r="U200">
        <v>2.3442000000000001E-2</v>
      </c>
      <c r="V200">
        <v>7.4830000000000001E-3</v>
      </c>
      <c r="W200">
        <v>-1.524E-3</v>
      </c>
      <c r="X200">
        <v>2.1309999999999999E-2</v>
      </c>
      <c r="Y200">
        <v>1.5458E-2</v>
      </c>
      <c r="Z200">
        <v>1.2805E-2</v>
      </c>
      <c r="AA200">
        <v>4.4360999999999998E-2</v>
      </c>
      <c r="AB200">
        <v>1.1861999999999999E-2</v>
      </c>
      <c r="AC200">
        <v>3.0360000000000002E-2</v>
      </c>
      <c r="AD200">
        <v>1.5363999999999999E-2</v>
      </c>
      <c r="AE200">
        <v>-1.5565000000000001E-2</v>
      </c>
      <c r="AF200">
        <f t="shared" si="99"/>
        <v>1.4636112498566325E-2</v>
      </c>
      <c r="AG200">
        <f>B200*caps!AI200</f>
        <v>5.2030404492294446E-4</v>
      </c>
      <c r="AH200">
        <f>C200*caps!AJ200</f>
        <v>2.0580609579160872E-4</v>
      </c>
      <c r="AI200">
        <f>D200*caps!AK200</f>
        <v>1.0965282249541244E-3</v>
      </c>
      <c r="AJ200">
        <f>E200*caps!AL200</f>
        <v>1.5359332830371787E-5</v>
      </c>
      <c r="AK200">
        <f>F200*caps!AM200</f>
        <v>3.5762488451715387E-4</v>
      </c>
      <c r="AL200">
        <f>G200*caps!AN200</f>
        <v>1.8300877943492804E-3</v>
      </c>
      <c r="AM200">
        <f>H200*caps!AO200</f>
        <v>1.7824253941916264E-4</v>
      </c>
      <c r="AN200">
        <f>I200*caps!AP200</f>
        <v>3.1913437984170095E-5</v>
      </c>
      <c r="AO200">
        <f>J200*caps!AQ200</f>
        <v>1.4198015211842391E-5</v>
      </c>
      <c r="AP200">
        <f>K200*caps!AR200</f>
        <v>7.1582794991717762E-4</v>
      </c>
      <c r="AQ200">
        <f>L200*caps!AS200</f>
        <v>4.3217550721519712E-4</v>
      </c>
      <c r="AR200">
        <f>M200*caps!AT200</f>
        <v>1.2967821326072967E-3</v>
      </c>
      <c r="AS200">
        <f>N200*caps!AU200</f>
        <v>1.4614655463591998E-3</v>
      </c>
      <c r="AT200">
        <f>O200*caps!AV200</f>
        <v>1.0716678567926496E-4</v>
      </c>
      <c r="AU200">
        <f>P200*caps!AW200</f>
        <v>6.6697412214404756E-4</v>
      </c>
      <c r="AV200">
        <f>Q200*caps!AX200</f>
        <v>7.2918856789144738E-4</v>
      </c>
      <c r="AW200">
        <f>R200*caps!AY200</f>
        <v>1.5634075382242591E-4</v>
      </c>
      <c r="AX200">
        <f>S200*caps!AZ200</f>
        <v>1.4208439746058107E-3</v>
      </c>
      <c r="AY200">
        <f>T200*caps!BA200</f>
        <v>-4.3475185926261753E-4</v>
      </c>
      <c r="AZ200">
        <f>U200*caps!BB200</f>
        <v>4.0117577909461188E-4</v>
      </c>
      <c r="BA200">
        <f>V200*caps!BC200</f>
        <v>1.1270158554540211E-4</v>
      </c>
      <c r="BB200">
        <f>W200*caps!BD200</f>
        <v>-4.6273575190935865E-5</v>
      </c>
      <c r="BC200">
        <f>X200*caps!BE200</f>
        <v>1.3643659630031783E-4</v>
      </c>
      <c r="BD200">
        <f>Y200*caps!BF200</f>
        <v>5.5027434689588117E-4</v>
      </c>
      <c r="BE200">
        <f>Z200*caps!BG200</f>
        <v>3.9258891224403278E-4</v>
      </c>
      <c r="BF200">
        <f>AA200*caps!BH200</f>
        <v>1.3862803737167354E-3</v>
      </c>
      <c r="BG200">
        <f>AB200*caps!BI200</f>
        <v>3.3126338974396886E-4</v>
      </c>
      <c r="BH200">
        <f>AC200*caps!BJ200</f>
        <v>4.7644606241174938E-4</v>
      </c>
      <c r="BI200">
        <f>AD200*caps!BK200</f>
        <v>4.4274020823472689E-4</v>
      </c>
      <c r="BJ200">
        <f>AE200*caps!BL200</f>
        <v>-3.4959903139007362E-4</v>
      </c>
      <c r="BL200">
        <v>0</v>
      </c>
      <c r="BM200" s="2">
        <f t="shared" si="100"/>
        <v>1.4636112498566325E-2</v>
      </c>
      <c r="BP200" s="2" t="s">
        <v>39</v>
      </c>
      <c r="BQ200" s="2">
        <f>SQRT(BQ199-BQ198^2*$CU$199)</f>
        <v>1.0679152524796266E-2</v>
      </c>
      <c r="BR200" s="2">
        <f t="shared" ref="BR200:CT200" si="104">SQRT(BR199-BR198^2*$CU$199)</f>
        <v>7.5771436497988967E-3</v>
      </c>
      <c r="BS200" s="2">
        <f t="shared" si="104"/>
        <v>1.0146643325265707E-2</v>
      </c>
      <c r="BT200" s="2">
        <f t="shared" si="104"/>
        <v>1.0464106800819656E-2</v>
      </c>
      <c r="BU200" s="2">
        <f t="shared" si="104"/>
        <v>1.3429386923597046E-2</v>
      </c>
      <c r="BV200" s="2">
        <f t="shared" si="104"/>
        <v>1.2121251277282427E-2</v>
      </c>
      <c r="BW200" s="2">
        <f t="shared" si="104"/>
        <v>8.771691641464489E-3</v>
      </c>
      <c r="BX200" s="2">
        <f t="shared" si="104"/>
        <v>6.8103887438251045E-3</v>
      </c>
      <c r="BY200" s="2">
        <f t="shared" si="104"/>
        <v>1.4506965916564113E-2</v>
      </c>
      <c r="BZ200" s="2">
        <f t="shared" si="104"/>
        <v>1.4271921062250705E-2</v>
      </c>
      <c r="CA200" s="2">
        <f t="shared" si="104"/>
        <v>1.186427201505964E-2</v>
      </c>
      <c r="CB200" s="2">
        <f t="shared" si="104"/>
        <v>1.0381481688033892E-2</v>
      </c>
      <c r="CC200" s="2">
        <f t="shared" si="104"/>
        <v>6.790417384961442E-3</v>
      </c>
      <c r="CD200" s="2">
        <f t="shared" si="104"/>
        <v>7.9035170218379157E-3</v>
      </c>
      <c r="CE200" s="2">
        <f t="shared" si="104"/>
        <v>9.3152667348046173E-3</v>
      </c>
      <c r="CF200" s="2">
        <f t="shared" si="104"/>
        <v>1.1063583408585011E-2</v>
      </c>
      <c r="CG200" s="2">
        <f t="shared" si="104"/>
        <v>9.0747716736848966E-3</v>
      </c>
      <c r="CH200" s="2">
        <f t="shared" si="104"/>
        <v>9.3466764201976839E-3</v>
      </c>
      <c r="CI200" s="2">
        <f t="shared" si="104"/>
        <v>1.3157075652605569E-2</v>
      </c>
      <c r="CJ200" s="2">
        <f t="shared" si="104"/>
        <v>1.3490251971951386E-2</v>
      </c>
      <c r="CK200" s="2">
        <f t="shared" si="104"/>
        <v>1.3743892202628716E-2</v>
      </c>
      <c r="CL200" s="2">
        <f t="shared" si="104"/>
        <v>9.772517930459192E-3</v>
      </c>
      <c r="CM200" s="2">
        <f t="shared" si="104"/>
        <v>7.6642148082524614E-3</v>
      </c>
      <c r="CN200" s="2">
        <f t="shared" si="104"/>
        <v>8.0631673629365345E-3</v>
      </c>
      <c r="CO200" s="2">
        <f t="shared" si="104"/>
        <v>9.3107275279658269E-3</v>
      </c>
      <c r="CP200" s="2">
        <f t="shared" si="104"/>
        <v>1.2899167953413093E-2</v>
      </c>
      <c r="CQ200" s="2">
        <f t="shared" si="104"/>
        <v>1.059334911830317E-2</v>
      </c>
      <c r="CR200" s="2">
        <f t="shared" si="104"/>
        <v>1.078822513947764E-2</v>
      </c>
      <c r="CS200" s="2">
        <f t="shared" si="104"/>
        <v>9.855219167078641E-3</v>
      </c>
      <c r="CT200" s="2">
        <f t="shared" si="104"/>
        <v>1.1630725507055044E-2</v>
      </c>
      <c r="CU200" s="2"/>
    </row>
    <row r="201" spans="1:99" x14ac:dyDescent="0.25">
      <c r="A201">
        <v>20151016</v>
      </c>
      <c r="B201">
        <v>1.0636E-2</v>
      </c>
      <c r="C201">
        <v>2.3860000000000001E-3</v>
      </c>
      <c r="D201">
        <v>1.2272999999999999E-2</v>
      </c>
      <c r="E201">
        <v>1.9989999999999999E-3</v>
      </c>
      <c r="F201">
        <v>6.2830000000000004E-3</v>
      </c>
      <c r="G201">
        <v>-7.3309999999999998E-3</v>
      </c>
      <c r="H201">
        <v>-1.9319999999999999E-3</v>
      </c>
      <c r="I201">
        <v>8.4829999999999992E-3</v>
      </c>
      <c r="J201">
        <v>-1.6236E-2</v>
      </c>
      <c r="K201">
        <v>1.0085E-2</v>
      </c>
      <c r="L201">
        <v>1.529E-3</v>
      </c>
      <c r="M201">
        <v>9.6830000000000006E-3</v>
      </c>
      <c r="N201">
        <v>1.1220000000000001E-2</v>
      </c>
      <c r="O201">
        <v>-3.284E-3</v>
      </c>
      <c r="P201">
        <v>1.4984000000000001E-2</v>
      </c>
      <c r="Q201">
        <v>3.2439999999999999E-3</v>
      </c>
      <c r="R201">
        <v>1.119E-2</v>
      </c>
      <c r="S201">
        <v>8.7250000000000001E-3</v>
      </c>
      <c r="T201">
        <v>-7.4159999999999998E-3</v>
      </c>
      <c r="U201">
        <v>1.3044999999999999E-2</v>
      </c>
      <c r="V201">
        <v>6.1250000000000002E-3</v>
      </c>
      <c r="W201">
        <v>8.855E-3</v>
      </c>
      <c r="X201">
        <v>8.9560000000000004E-3</v>
      </c>
      <c r="Y201">
        <v>6.7199999999999996E-4</v>
      </c>
      <c r="Z201">
        <v>7.6350000000000003E-3</v>
      </c>
      <c r="AA201">
        <v>-5.2859999999999999E-3</v>
      </c>
      <c r="AB201">
        <v>3.552E-3</v>
      </c>
      <c r="AC201">
        <v>1.189E-3</v>
      </c>
      <c r="AD201">
        <v>8.7600000000000004E-3</v>
      </c>
      <c r="AE201">
        <v>-1.5809999999999999E-3</v>
      </c>
      <c r="AF201">
        <f t="shared" si="99"/>
        <v>4.3562215028714072E-3</v>
      </c>
      <c r="AG201">
        <f>B201*caps!AI201</f>
        <v>7.8783924764948027E-4</v>
      </c>
      <c r="AH201">
        <f>C201*caps!AJ201</f>
        <v>8.5124989370321272E-5</v>
      </c>
      <c r="AI201">
        <f>D201*caps!AK201</f>
        <v>8.237946733058388E-4</v>
      </c>
      <c r="AJ201">
        <f>E201*caps!AL201</f>
        <v>5.7476514284036394E-5</v>
      </c>
      <c r="AK201">
        <f>F201*caps!AM201</f>
        <v>2.105229517681602E-4</v>
      </c>
      <c r="AL201">
        <f>G201*caps!AN201</f>
        <v>-8.8583789635963116E-4</v>
      </c>
      <c r="AM201">
        <f>H201*caps!AO201</f>
        <v>-3.1232928941070755E-5</v>
      </c>
      <c r="AN201">
        <f>I201*caps!AP201</f>
        <v>3.3646924709656174E-4</v>
      </c>
      <c r="AO201">
        <f>J201*caps!AQ201</f>
        <v>-1.3307026490805659E-4</v>
      </c>
      <c r="AP201">
        <f>K201*caps!AR201</f>
        <v>1.8890158182950189E-4</v>
      </c>
      <c r="AQ201">
        <f>L201*caps!AS201</f>
        <v>2.7903144183200783E-5</v>
      </c>
      <c r="AR201">
        <f>M201*caps!AT201</f>
        <v>4.0108275199893012E-4</v>
      </c>
      <c r="AS201">
        <f>N201*caps!AU201</f>
        <v>5.9574680011845594E-4</v>
      </c>
      <c r="AT201">
        <f>O201*caps!AV201</f>
        <v>-5.9546718445933674E-5</v>
      </c>
      <c r="AU201">
        <f>P201*caps!AW201</f>
        <v>4.2407024503798288E-4</v>
      </c>
      <c r="AV201">
        <f>Q201*caps!AX201</f>
        <v>1.1567658598457088E-4</v>
      </c>
      <c r="AW201">
        <f>R201*caps!AY201</f>
        <v>2.1561474954199587E-4</v>
      </c>
      <c r="AX201">
        <f>S201*caps!AZ201</f>
        <v>3.9316465898593797E-4</v>
      </c>
      <c r="AY201">
        <f>T201*caps!BA201</f>
        <v>-2.7328000913564074E-4</v>
      </c>
      <c r="AZ201">
        <f>U201*caps!BB201</f>
        <v>2.2520496614823938E-4</v>
      </c>
      <c r="BA201">
        <f>V201*caps!BC201</f>
        <v>9.2422436854875805E-5</v>
      </c>
      <c r="BB201">
        <f>W201*caps!BD201</f>
        <v>2.6947563780211091E-4</v>
      </c>
      <c r="BC201">
        <f>X201*caps!BE201</f>
        <v>5.7610140384608044E-5</v>
      </c>
      <c r="BD201">
        <f>Y201*caps!BF201</f>
        <v>2.3837027172445913E-5</v>
      </c>
      <c r="BE201">
        <f>Z201*caps!BG201</f>
        <v>2.3487454290602793E-4</v>
      </c>
      <c r="BF201">
        <f>AA201*caps!BH201</f>
        <v>-1.6362151719005551E-4</v>
      </c>
      <c r="BG201">
        <f>AB201*caps!BI201</f>
        <v>9.9127422930657158E-5</v>
      </c>
      <c r="BH201">
        <f>AC201*caps!BJ201</f>
        <v>1.8602672026631113E-5</v>
      </c>
      <c r="BI201">
        <f>AD201*caps!BK201</f>
        <v>2.5357243018852584E-4</v>
      </c>
      <c r="BJ201">
        <f>AE201*caps!BL201</f>
        <v>-3.5304579717302245E-5</v>
      </c>
      <c r="BL201">
        <v>0</v>
      </c>
      <c r="BM201" s="2">
        <f t="shared" si="100"/>
        <v>4.3562215028714072E-3</v>
      </c>
      <c r="BP201" s="3" t="s">
        <v>41</v>
      </c>
      <c r="BQ201" s="2">
        <f>BQ200^2</f>
        <v>1.1404429864786247E-4</v>
      </c>
      <c r="BR201" s="2">
        <f t="shared" ref="BR201:CT201" si="105">BR200^2</f>
        <v>5.7413105889687746E-5</v>
      </c>
      <c r="BS201" s="2">
        <f t="shared" si="105"/>
        <v>1.0295437077015913E-4</v>
      </c>
      <c r="BT201" s="2">
        <f t="shared" si="105"/>
        <v>1.0949753113896018E-4</v>
      </c>
      <c r="BU201" s="2">
        <f t="shared" si="105"/>
        <v>1.8034843314367933E-4</v>
      </c>
      <c r="BV201" s="2">
        <f t="shared" si="105"/>
        <v>1.4692473252702088E-4</v>
      </c>
      <c r="BW201" s="2">
        <f t="shared" si="105"/>
        <v>7.6942574252937977E-5</v>
      </c>
      <c r="BX201" s="2">
        <f t="shared" si="105"/>
        <v>4.6381394842019684E-5</v>
      </c>
      <c r="BY201" s="2">
        <f t="shared" si="105"/>
        <v>2.1045206010435286E-4</v>
      </c>
      <c r="BZ201" s="2">
        <f t="shared" si="105"/>
        <v>2.0368773080711527E-4</v>
      </c>
      <c r="CA201" s="2">
        <f t="shared" si="105"/>
        <v>1.4076095044732731E-4</v>
      </c>
      <c r="CB201" s="2">
        <f t="shared" si="105"/>
        <v>1.0777516203898302E-4</v>
      </c>
      <c r="CC201" s="2">
        <f t="shared" si="105"/>
        <v>4.6109768261986589E-5</v>
      </c>
      <c r="CD201" s="2">
        <f t="shared" si="105"/>
        <v>6.2465581314481678E-5</v>
      </c>
      <c r="CE201" s="2">
        <f t="shared" si="105"/>
        <v>8.6774194340557474E-5</v>
      </c>
      <c r="CF201" s="2">
        <f t="shared" si="105"/>
        <v>1.2240287783871754E-4</v>
      </c>
      <c r="CG201" s="2">
        <f t="shared" si="105"/>
        <v>8.2351480929513781E-5</v>
      </c>
      <c r="CH201" s="2">
        <f t="shared" si="105"/>
        <v>8.7360360103879391E-5</v>
      </c>
      <c r="CI201" s="2">
        <f t="shared" si="105"/>
        <v>1.7310863972838626E-4</v>
      </c>
      <c r="CJ201" s="2">
        <f t="shared" si="105"/>
        <v>1.8198689826673826E-4</v>
      </c>
      <c r="CK201" s="2">
        <f t="shared" si="105"/>
        <v>1.8889457287747844E-4</v>
      </c>
      <c r="CL201" s="2">
        <f t="shared" si="105"/>
        <v>9.5502106701146408E-5</v>
      </c>
      <c r="CM201" s="2">
        <f t="shared" si="105"/>
        <v>5.8740188627036317E-5</v>
      </c>
      <c r="CN201" s="2">
        <f t="shared" si="105"/>
        <v>6.5014667922724912E-5</v>
      </c>
      <c r="CO201" s="2">
        <f t="shared" si="105"/>
        <v>8.6689647100020631E-5</v>
      </c>
      <c r="CP201" s="2">
        <f t="shared" si="105"/>
        <v>1.6638853389035931E-4</v>
      </c>
      <c r="CQ201" s="2">
        <f t="shared" si="105"/>
        <v>1.1221904554225454E-4</v>
      </c>
      <c r="CR201" s="2">
        <f t="shared" si="105"/>
        <v>1.1638580166005734E-4</v>
      </c>
      <c r="CS201" s="2">
        <f t="shared" si="105"/>
        <v>9.7125344831154221E-5</v>
      </c>
      <c r="CT201" s="2">
        <f t="shared" si="105"/>
        <v>1.3527377582046079E-4</v>
      </c>
      <c r="CU201" s="2"/>
    </row>
    <row r="202" spans="1:99" x14ac:dyDescent="0.25">
      <c r="A202">
        <v>20151019</v>
      </c>
      <c r="B202">
        <v>2.3149999999999998E-3</v>
      </c>
      <c r="C202">
        <v>-7.1400000000000001E-4</v>
      </c>
      <c r="D202">
        <v>-1.8065000000000001E-2</v>
      </c>
      <c r="E202">
        <v>-7.7799999999999996E-3</v>
      </c>
      <c r="F202">
        <v>-1.3802E-2</v>
      </c>
      <c r="G202">
        <v>6.2139999999999999E-3</v>
      </c>
      <c r="H202">
        <v>-1.0215E-2</v>
      </c>
      <c r="I202">
        <v>3.4710000000000001E-3</v>
      </c>
      <c r="J202">
        <v>-5.8840000000000003E-3</v>
      </c>
      <c r="K202">
        <v>3.6310000000000001E-3</v>
      </c>
      <c r="L202">
        <v>5.9589999999999999E-3</v>
      </c>
      <c r="M202">
        <v>2.6159999999999998E-3</v>
      </c>
      <c r="N202">
        <v>-3.0539999999999999E-3</v>
      </c>
      <c r="O202">
        <v>-4.7070000000000002E-3</v>
      </c>
      <c r="P202">
        <v>-1.554E-3</v>
      </c>
      <c r="Q202">
        <v>1.1364000000000001E-2</v>
      </c>
      <c r="R202">
        <v>-3.1480000000000002E-3</v>
      </c>
      <c r="S202">
        <v>-3.3639999999999998E-3</v>
      </c>
      <c r="T202">
        <v>-6.7900000000000002E-4</v>
      </c>
      <c r="U202">
        <v>2.1000999999999999E-2</v>
      </c>
      <c r="V202">
        <v>-2.7200000000000002E-3</v>
      </c>
      <c r="W202">
        <v>1.6646000000000001E-2</v>
      </c>
      <c r="X202">
        <v>3.9659999999999999E-3</v>
      </c>
      <c r="Y202">
        <v>0</v>
      </c>
      <c r="Z202">
        <v>2.9329999999999998E-3</v>
      </c>
      <c r="AA202">
        <v>3.2260000000000001E-3</v>
      </c>
      <c r="AB202">
        <v>0</v>
      </c>
      <c r="AC202">
        <v>3.0240000000000002E-3</v>
      </c>
      <c r="AD202">
        <v>1.3025999999999999E-2</v>
      </c>
      <c r="AE202">
        <v>6.2509999999999996E-3</v>
      </c>
      <c r="AF202">
        <f t="shared" si="99"/>
        <v>7.5895853087980833E-4</v>
      </c>
      <c r="AG202">
        <f>B202*caps!AI202</f>
        <v>1.7175695366000487E-4</v>
      </c>
      <c r="AH202">
        <f>C202*caps!AJ202</f>
        <v>-2.5437496034884809E-5</v>
      </c>
      <c r="AI202">
        <f>D202*caps!AK202</f>
        <v>-1.1898402248748875E-3</v>
      </c>
      <c r="AJ202">
        <f>E202*caps!AL202</f>
        <v>-2.2180176126629386E-4</v>
      </c>
      <c r="AK202">
        <f>F202*caps!AM202</f>
        <v>-4.5576203571234613E-4</v>
      </c>
      <c r="AL202">
        <f>G202*caps!AN202</f>
        <v>7.5500933238179695E-4</v>
      </c>
      <c r="AM202">
        <f>H202*caps!AO202</f>
        <v>-1.6333697021426796E-4</v>
      </c>
      <c r="AN202">
        <f>I202*caps!AP202</f>
        <v>1.3805596180067338E-4</v>
      </c>
      <c r="AO202">
        <f>J202*caps!AQ202</f>
        <v>-4.7908368089604704E-5</v>
      </c>
      <c r="AP202">
        <f>K202*caps!AR202</f>
        <v>6.8211801417408593E-5</v>
      </c>
      <c r="AQ202">
        <f>L202*caps!AS202</f>
        <v>1.0931987132836294E-4</v>
      </c>
      <c r="AR202">
        <f>M202*caps!AT202</f>
        <v>1.0856651711073085E-4</v>
      </c>
      <c r="AS202">
        <f>N202*caps!AU202</f>
        <v>-1.6155088042666473E-4</v>
      </c>
      <c r="AT202">
        <f>O202*caps!AV202</f>
        <v>-8.4888589782102257E-5</v>
      </c>
      <c r="AU202">
        <f>P202*caps!AW202</f>
        <v>-4.3881889674345698E-5</v>
      </c>
      <c r="AV202">
        <f>Q202*caps!AX202</f>
        <v>4.0954616711785075E-4</v>
      </c>
      <c r="AW202">
        <f>R202*caps!AY202</f>
        <v>-6.0424541882364002E-5</v>
      </c>
      <c r="AX202">
        <f>S202*caps!AZ202</f>
        <v>-1.5097373011244689E-4</v>
      </c>
      <c r="AY202">
        <f>T202*caps!BA202</f>
        <v>-2.4986908053958799E-5</v>
      </c>
      <c r="AZ202">
        <f>U202*caps!BB202</f>
        <v>3.6991312625371027E-4</v>
      </c>
      <c r="BA202">
        <f>V202*caps!BC202</f>
        <v>-4.0903181383136874E-5</v>
      </c>
      <c r="BB202">
        <f>W202*caps!BD202</f>
        <v>5.1464823493461921E-4</v>
      </c>
      <c r="BC202">
        <f>X202*caps!BE202</f>
        <v>2.5595066100888484E-5</v>
      </c>
      <c r="BD202">
        <f>Y202*caps!BF202</f>
        <v>0</v>
      </c>
      <c r="BE202">
        <f>Z202*caps!BG202</f>
        <v>9.0429596428488464E-5</v>
      </c>
      <c r="BF202">
        <f>AA202*caps!BH202</f>
        <v>1.0010972514818362E-4</v>
      </c>
      <c r="BG202">
        <f>AB202*caps!BI202</f>
        <v>0</v>
      </c>
      <c r="BH202">
        <f>AC202*caps!BJ202</f>
        <v>4.7422708975866534E-5</v>
      </c>
      <c r="BI202">
        <f>AD202*caps!BK202</f>
        <v>3.8170637829113913E-4</v>
      </c>
      <c r="BJ202">
        <f>AE202*caps!BL202</f>
        <v>1.4036366743738846E-4</v>
      </c>
      <c r="BL202">
        <v>0</v>
      </c>
      <c r="BM202" s="2">
        <f t="shared" si="100"/>
        <v>7.5895853087980833E-4</v>
      </c>
      <c r="BP202" s="2" t="s">
        <v>42</v>
      </c>
      <c r="BQ202" s="2">
        <f>BQ197/BQ201</f>
        <v>5.4503379342909319</v>
      </c>
      <c r="BR202" s="2">
        <f t="shared" ref="BR202:CT202" si="106">BR197/BR201</f>
        <v>-4.8085561918978323E-2</v>
      </c>
      <c r="BS202" s="2">
        <f t="shared" si="106"/>
        <v>2.9357187161301201</v>
      </c>
      <c r="BT202" s="2">
        <f t="shared" si="106"/>
        <v>-1.7743495236635003</v>
      </c>
      <c r="BU202" s="2">
        <f t="shared" si="106"/>
        <v>3.0112701583620916</v>
      </c>
      <c r="BV202" s="2">
        <f t="shared" si="106"/>
        <v>-5.2853916659105833</v>
      </c>
      <c r="BW202" s="2">
        <f t="shared" si="106"/>
        <v>0.67468694873519375</v>
      </c>
      <c r="BX202" s="2">
        <f t="shared" si="106"/>
        <v>4.4240626298288452</v>
      </c>
      <c r="BY202" s="2">
        <f t="shared" si="106"/>
        <v>0.64428271328892328</v>
      </c>
      <c r="BZ202" s="2">
        <f t="shared" si="106"/>
        <v>-4.8015665902976696</v>
      </c>
      <c r="CA202" s="2">
        <f t="shared" si="106"/>
        <v>-3.212875109565497</v>
      </c>
      <c r="CB202" s="2">
        <f t="shared" si="106"/>
        <v>-0.88645474186170126</v>
      </c>
      <c r="CC202" s="2">
        <f t="shared" si="106"/>
        <v>13.883197149296574</v>
      </c>
      <c r="CD202" s="2">
        <f t="shared" si="106"/>
        <v>6.6622631199688325</v>
      </c>
      <c r="CE202" s="2">
        <f t="shared" si="106"/>
        <v>-2.3505487186178833</v>
      </c>
      <c r="CF202" s="2">
        <f t="shared" si="106"/>
        <v>-9.2975396724448363</v>
      </c>
      <c r="CG202" s="2">
        <f t="shared" si="106"/>
        <v>5.2878379443302448</v>
      </c>
      <c r="CH202" s="2">
        <f t="shared" si="106"/>
        <v>-4.8072473082292726</v>
      </c>
      <c r="CI202" s="2">
        <f t="shared" si="106"/>
        <v>-0.7754619443120272</v>
      </c>
      <c r="CJ202" s="2">
        <f t="shared" si="106"/>
        <v>-2.1216452287147813</v>
      </c>
      <c r="CK202" s="2">
        <f t="shared" si="106"/>
        <v>-4.6325705402519839</v>
      </c>
      <c r="CL202" s="2">
        <f t="shared" si="106"/>
        <v>6.0712266485334041</v>
      </c>
      <c r="CM202" s="2">
        <f t="shared" si="106"/>
        <v>1.8110330717104126</v>
      </c>
      <c r="CN202" s="2">
        <f t="shared" si="106"/>
        <v>7.6568063334485092</v>
      </c>
      <c r="CO202" s="2">
        <f t="shared" si="106"/>
        <v>4.7815896324815821</v>
      </c>
      <c r="CP202" s="2">
        <f t="shared" si="106"/>
        <v>-7.8284585745318482</v>
      </c>
      <c r="CQ202" s="2">
        <f t="shared" si="106"/>
        <v>1.2056642497479138</v>
      </c>
      <c r="CR202" s="2">
        <f t="shared" si="106"/>
        <v>-10.389988792098439</v>
      </c>
      <c r="CS202" s="2">
        <f t="shared" si="106"/>
        <v>-1.2688476541313818</v>
      </c>
      <c r="CT202" s="2">
        <f t="shared" si="106"/>
        <v>3.0998965865902957</v>
      </c>
      <c r="CU202" s="2"/>
    </row>
    <row r="203" spans="1:99" x14ac:dyDescent="0.25">
      <c r="A203">
        <v>20151020</v>
      </c>
      <c r="B203">
        <v>3.15E-3</v>
      </c>
      <c r="C203">
        <v>7.1450000000000003E-3</v>
      </c>
      <c r="D203">
        <v>-1.9759999999999999E-3</v>
      </c>
      <c r="E203">
        <v>-5.7499000000000001E-2</v>
      </c>
      <c r="F203">
        <v>-4.44E-4</v>
      </c>
      <c r="G203">
        <v>1.8258E-2</v>
      </c>
      <c r="H203">
        <v>3.8782999999999998E-2</v>
      </c>
      <c r="I203">
        <v>-9.7129999999999994E-3</v>
      </c>
      <c r="J203">
        <v>1.4435999999999999E-2</v>
      </c>
      <c r="K203">
        <v>3.1649999999999998E-3</v>
      </c>
      <c r="L203">
        <v>3.323E-3</v>
      </c>
      <c r="M203">
        <v>-1.4493000000000001E-2</v>
      </c>
      <c r="N203">
        <v>-3.5739999999999999E-3</v>
      </c>
      <c r="O203">
        <v>7.4999999999999997E-3</v>
      </c>
      <c r="P203">
        <v>-1.9650000000000001E-2</v>
      </c>
      <c r="Q203">
        <v>3.3800000000000002E-3</v>
      </c>
      <c r="R203">
        <v>-6.221E-3</v>
      </c>
      <c r="S203">
        <v>4.8219999999999999E-3</v>
      </c>
      <c r="T203">
        <v>-1.699E-3</v>
      </c>
      <c r="U203">
        <v>-6.306E-3</v>
      </c>
      <c r="V203">
        <v>-6.4899999999999995E-4</v>
      </c>
      <c r="W203">
        <v>-4.4660000000000004E-3</v>
      </c>
      <c r="X203">
        <v>2.4736999999999999E-2</v>
      </c>
      <c r="Y203">
        <v>1.2081E-2</v>
      </c>
      <c r="Z203">
        <v>-2.0309999999999998E-3</v>
      </c>
      <c r="AA203">
        <v>-3.7800000000000003E-4</v>
      </c>
      <c r="AB203">
        <v>8.8500000000000002E-3</v>
      </c>
      <c r="AC203">
        <v>-1.238E-3</v>
      </c>
      <c r="AD203">
        <v>-9.2219999999999993E-3</v>
      </c>
      <c r="AE203">
        <v>-2.568E-3</v>
      </c>
      <c r="AF203">
        <f t="shared" si="99"/>
        <v>7.0075908797791371E-4</v>
      </c>
      <c r="AG203">
        <f>B203*caps!AI203</f>
        <v>2.3432842185486819E-4</v>
      </c>
      <c r="AH203">
        <f>C203*caps!AJ203</f>
        <v>2.5624501245303995E-4</v>
      </c>
      <c r="AI203">
        <f>D203*caps!AK203</f>
        <v>-1.2982670400161488E-4</v>
      </c>
      <c r="AJ203">
        <f>E203*caps!AL203</f>
        <v>-1.5442326746500203E-3</v>
      </c>
      <c r="AK203">
        <f>F203*caps!AM203</f>
        <v>-1.4647763702215841E-5</v>
      </c>
      <c r="AL203">
        <f>G203*caps!AN203</f>
        <v>2.2577583819199244E-3</v>
      </c>
      <c r="AM203">
        <f>H203*caps!AO203</f>
        <v>6.4386927532176022E-4</v>
      </c>
      <c r="AN203">
        <f>I203*caps!AP203</f>
        <v>-3.8238462246307505E-4</v>
      </c>
      <c r="AO203">
        <f>J203*caps!AQ203</f>
        <v>1.1917786011062423E-4</v>
      </c>
      <c r="AP203">
        <f>K203*caps!AR203</f>
        <v>5.9616256824636305E-5</v>
      </c>
      <c r="AQ203">
        <f>L203*caps!AS203</f>
        <v>6.1133908265642735E-5</v>
      </c>
      <c r="AR203">
        <f>M203*caps!AT203</f>
        <v>-5.9246337799904027E-4</v>
      </c>
      <c r="AS203">
        <f>N203*caps!AU203</f>
        <v>-1.8828914930109911E-4</v>
      </c>
      <c r="AT203">
        <f>O203*caps!AV203</f>
        <v>1.3620613487054368E-4</v>
      </c>
      <c r="AU203">
        <f>P203*caps!AW203</f>
        <v>-5.4370500535177503E-4</v>
      </c>
      <c r="AV203">
        <f>Q203*caps!AX203</f>
        <v>1.2216279977014116E-4</v>
      </c>
      <c r="AW203">
        <f>R203*caps!AY203</f>
        <v>-1.1860801144205767E-4</v>
      </c>
      <c r="AX203">
        <f>S203*caps!AZ203</f>
        <v>2.1734357039056626E-4</v>
      </c>
      <c r="AY203">
        <f>T203*caps!BA203</f>
        <v>-6.238537031560478E-5</v>
      </c>
      <c r="AZ203">
        <f>U203*caps!BB203</f>
        <v>-1.103193443680886E-4</v>
      </c>
      <c r="BA203">
        <f>V203*caps!BC203</f>
        <v>-9.7484599123391767E-6</v>
      </c>
      <c r="BB203">
        <f>W203*caps!BD203</f>
        <v>-1.3739179935386823E-4</v>
      </c>
      <c r="BC203">
        <f>X203*caps!BE203</f>
        <v>1.6351141303348225E-4</v>
      </c>
      <c r="BD203">
        <f>Y203*caps!BF203</f>
        <v>4.3319725441767114E-4</v>
      </c>
      <c r="BE203">
        <f>Z203*caps!BG203</f>
        <v>-6.2461267263058063E-5</v>
      </c>
      <c r="BF203">
        <f>AA203*caps!BH203</f>
        <v>-1.1719918355478642E-5</v>
      </c>
      <c r="BG203">
        <f>AB203*caps!BI203</f>
        <v>2.488716669195387E-4</v>
      </c>
      <c r="BH203">
        <f>AC203*caps!BJ203</f>
        <v>-1.9380826093171324E-5</v>
      </c>
      <c r="BI203">
        <f>AD203*caps!BK203</f>
        <v>-2.6761167489528545E-4</v>
      </c>
      <c r="BJ203">
        <f>AE203*caps!BL203</f>
        <v>-5.7486898706733196E-5</v>
      </c>
      <c r="BL203">
        <v>0</v>
      </c>
      <c r="BM203" s="2">
        <f t="shared" si="100"/>
        <v>7.0075908797791371E-4</v>
      </c>
      <c r="BP203" s="2" t="s">
        <v>43</v>
      </c>
      <c r="BQ203" s="2">
        <f>BQ202/SUM($BQ$202:$CT$202)</f>
        <v>0.6713196036065141</v>
      </c>
      <c r="BR203" s="2">
        <f t="shared" ref="BR203:CT203" si="107">BR202/SUM($BQ$202:$CT$202)</f>
        <v>-5.9227117209649906E-3</v>
      </c>
      <c r="BS203" s="2">
        <f t="shared" si="107"/>
        <v>0.36159327156823184</v>
      </c>
      <c r="BT203" s="2">
        <f t="shared" si="107"/>
        <v>-0.21854711271956256</v>
      </c>
      <c r="BU203" s="2">
        <f t="shared" si="107"/>
        <v>0.37089896322671906</v>
      </c>
      <c r="BV203" s="2">
        <f t="shared" si="107"/>
        <v>-0.65100312693287543</v>
      </c>
      <c r="BW203" s="2">
        <f t="shared" si="107"/>
        <v>8.310137471179084E-2</v>
      </c>
      <c r="BX203" s="2">
        <f t="shared" si="107"/>
        <v>0.54491299563308138</v>
      </c>
      <c r="BY203" s="2">
        <f t="shared" si="107"/>
        <v>7.9356476774484347E-2</v>
      </c>
      <c r="BZ203" s="2">
        <f t="shared" si="107"/>
        <v>-0.59141026096912341</v>
      </c>
      <c r="CA203" s="2">
        <f t="shared" si="107"/>
        <v>-0.39573069981968834</v>
      </c>
      <c r="CB203" s="2">
        <f t="shared" si="107"/>
        <v>-0.10918487130452244</v>
      </c>
      <c r="CC203" s="2">
        <f t="shared" si="107"/>
        <v>1.7099971633721032</v>
      </c>
      <c r="CD203" s="2">
        <f t="shared" si="107"/>
        <v>0.82059275786935781</v>
      </c>
      <c r="CE203" s="2">
        <f t="shared" si="107"/>
        <v>-0.28951772405019593</v>
      </c>
      <c r="CF203" s="2">
        <f t="shared" si="107"/>
        <v>-1.1451804865441828</v>
      </c>
      <c r="CG203" s="2">
        <f t="shared" si="107"/>
        <v>0.65130443571020213</v>
      </c>
      <c r="CH203" s="2">
        <f t="shared" si="107"/>
        <v>-0.592109956539567</v>
      </c>
      <c r="CI203" s="2">
        <f t="shared" si="107"/>
        <v>-9.5513858286149111E-2</v>
      </c>
      <c r="CJ203" s="2">
        <f t="shared" si="107"/>
        <v>-0.26132361903166196</v>
      </c>
      <c r="CK203" s="2">
        <f t="shared" si="107"/>
        <v>-0.57059497158789796</v>
      </c>
      <c r="CL203" s="2">
        <f t="shared" si="107"/>
        <v>0.74779463516494549</v>
      </c>
      <c r="CM203" s="2">
        <f t="shared" si="107"/>
        <v>0.22306543529526859</v>
      </c>
      <c r="CN203" s="2">
        <f t="shared" si="107"/>
        <v>0.94309091557846958</v>
      </c>
      <c r="CO203" s="2">
        <f t="shared" si="107"/>
        <v>0.58894969364943761</v>
      </c>
      <c r="CP203" s="2">
        <f t="shared" si="107"/>
        <v>-0.96423336873118926</v>
      </c>
      <c r="CQ203" s="2">
        <f t="shared" si="107"/>
        <v>0.14850199308395962</v>
      </c>
      <c r="CR203" s="2">
        <f t="shared" si="107"/>
        <v>-1.2797377413066902</v>
      </c>
      <c r="CS203" s="2">
        <f t="shared" si="107"/>
        <v>-0.15628431016165067</v>
      </c>
      <c r="CT203" s="2">
        <f t="shared" si="107"/>
        <v>0.38181510446135597</v>
      </c>
      <c r="CU203" s="2"/>
    </row>
    <row r="204" spans="1:99" x14ac:dyDescent="0.25">
      <c r="A204">
        <v>20151021</v>
      </c>
      <c r="B204">
        <v>-1.1932E-2</v>
      </c>
      <c r="C204">
        <v>-2.3649999999999999E-3</v>
      </c>
      <c r="D204">
        <v>-7.6699999999999997E-3</v>
      </c>
      <c r="E204">
        <v>1.9910000000000001E-3</v>
      </c>
      <c r="F204">
        <v>-7.3340000000000002E-3</v>
      </c>
      <c r="G204" s="1">
        <v>-8.7999999999999998E-5</v>
      </c>
      <c r="H204">
        <v>2.4576000000000001E-2</v>
      </c>
      <c r="I204">
        <v>-2.379E-3</v>
      </c>
      <c r="J204">
        <v>-8.5380000000000005E-3</v>
      </c>
      <c r="K204">
        <v>-7.8879999999999992E-3</v>
      </c>
      <c r="L204">
        <v>1.6632999999999998E-2</v>
      </c>
      <c r="M204">
        <v>-1.5882E-2</v>
      </c>
      <c r="N204">
        <v>4.0999999999999999E-4</v>
      </c>
      <c r="O204">
        <v>4.7619999999999997E-3</v>
      </c>
      <c r="P204">
        <v>3.9690000000000003E-3</v>
      </c>
      <c r="Q204">
        <v>2.2759999999999998E-3</v>
      </c>
      <c r="R204">
        <v>-1.2519000000000001E-2</v>
      </c>
      <c r="S204">
        <v>-7.358E-3</v>
      </c>
      <c r="T204">
        <v>-1.872E-3</v>
      </c>
      <c r="U204">
        <v>7.5600000000000005E-4</v>
      </c>
      <c r="V204">
        <v>-5.718E-3</v>
      </c>
      <c r="W204">
        <v>-2.0929999999999998E-3</v>
      </c>
      <c r="X204">
        <v>1.6062E-2</v>
      </c>
      <c r="Y204">
        <v>-8.3999999999999995E-3</v>
      </c>
      <c r="Z204">
        <v>3.663E-3</v>
      </c>
      <c r="AA204">
        <v>-1.9493E-2</v>
      </c>
      <c r="AB204">
        <v>-7.7190000000000002E-3</v>
      </c>
      <c r="AC204">
        <v>-3.1319E-2</v>
      </c>
      <c r="AD204">
        <v>-1.0749999999999999E-2</v>
      </c>
      <c r="AE204">
        <v>-1.9182999999999999E-2</v>
      </c>
      <c r="AF204">
        <f t="shared" si="99"/>
        <v>-4.4598668464063702E-3</v>
      </c>
      <c r="AG204">
        <f>B204*caps!AI204</f>
        <v>-8.8133601223509492E-4</v>
      </c>
      <c r="AH204">
        <f>C204*caps!AJ204</f>
        <v>-8.5032172188948628E-5</v>
      </c>
      <c r="AI204">
        <f>D204*caps!AK204</f>
        <v>-5.025224783885674E-4</v>
      </c>
      <c r="AJ204">
        <f>E204*caps!AL204</f>
        <v>5.3841181667556942E-5</v>
      </c>
      <c r="AK204">
        <f>F204*caps!AM204</f>
        <v>-2.4135674669533233E-4</v>
      </c>
      <c r="AL204">
        <f>G204*caps!AN204</f>
        <v>-1.093442268772122E-5</v>
      </c>
      <c r="AM204">
        <f>H204*caps!AO204</f>
        <v>4.2008673549773191E-4</v>
      </c>
      <c r="AN204">
        <f>I204*caps!AP204</f>
        <v>-9.3054923486104936E-5</v>
      </c>
      <c r="AO204">
        <f>J204*caps!AQ204</f>
        <v>-7.0227598499184027E-5</v>
      </c>
      <c r="AP204">
        <f>K204*caps!AR204</f>
        <v>-1.4813087953179096E-4</v>
      </c>
      <c r="AQ204">
        <f>L204*caps!AS204</f>
        <v>3.1261782545142906E-4</v>
      </c>
      <c r="AR204">
        <f>M204*caps!AT204</f>
        <v>-6.4207022364314882E-4</v>
      </c>
      <c r="AS204">
        <f>N204*caps!AU204</f>
        <v>2.1714991984770696E-5</v>
      </c>
      <c r="AT204">
        <f>O204*caps!AV204</f>
        <v>8.7320245600744153E-5</v>
      </c>
      <c r="AU204">
        <f>P204*caps!AW204</f>
        <v>1.1079733045291303E-4</v>
      </c>
      <c r="AV204">
        <f>Q204*caps!AX204</f>
        <v>8.2853142012021311E-5</v>
      </c>
      <c r="AW204">
        <f>R204*caps!AY204</f>
        <v>-2.3685316729745611E-4</v>
      </c>
      <c r="AX204">
        <f>S204*caps!AZ204</f>
        <v>-3.3082572789677105E-4</v>
      </c>
      <c r="AY204">
        <f>T204*caps!BA204</f>
        <v>-6.8945895034856124E-5</v>
      </c>
      <c r="AZ204">
        <f>U204*caps!BB204</f>
        <v>1.3300702173725131E-5</v>
      </c>
      <c r="BA204">
        <f>V204*caps!BC204</f>
        <v>-8.5816765654302024E-5</v>
      </c>
      <c r="BB204">
        <f>W204*caps!BD204</f>
        <v>-6.4569639108411062E-5</v>
      </c>
      <c r="BC204">
        <f>X204*caps!BE204</f>
        <v>1.0840470968295035E-4</v>
      </c>
      <c r="BD204">
        <f>Y204*caps!BF204</f>
        <v>-3.0014137681303149E-4</v>
      </c>
      <c r="BE204">
        <f>Z204*caps!BG204</f>
        <v>1.1361948137765774E-4</v>
      </c>
      <c r="BF204">
        <f>AA204*caps!BH204</f>
        <v>-5.9551040330453608E-4</v>
      </c>
      <c r="BG204">
        <f>AB204*caps!BI204</f>
        <v>-2.1644864542980032E-4</v>
      </c>
      <c r="BH204">
        <f>AC204*caps!BJ204</f>
        <v>-4.7727358864980328E-4</v>
      </c>
      <c r="BI204">
        <f>AD204*caps!BK204</f>
        <v>-3.1011417601457716E-4</v>
      </c>
      <c r="BJ204">
        <f>AE204*caps!BL204</f>
        <v>-4.2325834974843256E-4</v>
      </c>
      <c r="BL204">
        <v>0</v>
      </c>
      <c r="BM204" s="2">
        <f t="shared" si="100"/>
        <v>-4.4598668464063702E-3</v>
      </c>
      <c r="BP204" s="2" t="s">
        <v>44</v>
      </c>
      <c r="BQ204" s="2">
        <f>BQ203^2</f>
        <v>0.45067001018640723</v>
      </c>
      <c r="BR204" s="2">
        <f t="shared" ref="BR204:CT204" si="108">BR203^2</f>
        <v>3.5078514129656083E-5</v>
      </c>
      <c r="BS204" s="2">
        <f t="shared" si="108"/>
        <v>0.13074969404341708</v>
      </c>
      <c r="BT204" s="2">
        <f t="shared" si="108"/>
        <v>4.7762840478057185E-2</v>
      </c>
      <c r="BU204" s="2">
        <f t="shared" si="108"/>
        <v>0.13756604092265509</v>
      </c>
      <c r="BV204" s="2">
        <f t="shared" si="108"/>
        <v>0.42380507127638151</v>
      </c>
      <c r="BW204" s="2">
        <f t="shared" si="108"/>
        <v>6.9058384789894706E-3</v>
      </c>
      <c r="BX204" s="2">
        <f t="shared" si="108"/>
        <v>0.29693017280981854</v>
      </c>
      <c r="BY204" s="2">
        <f t="shared" si="108"/>
        <v>6.2974504060592735E-3</v>
      </c>
      <c r="BZ204" s="2">
        <f t="shared" si="108"/>
        <v>0.34976609677956666</v>
      </c>
      <c r="CA204" s="2">
        <f t="shared" si="108"/>
        <v>0.15660278677978029</v>
      </c>
      <c r="CB204" s="2">
        <f t="shared" si="108"/>
        <v>1.1921336121785127E-2</v>
      </c>
      <c r="CC204" s="2">
        <f t="shared" si="108"/>
        <v>2.9240902987406394</v>
      </c>
      <c r="CD204" s="2">
        <f t="shared" si="108"/>
        <v>0.67337247426763847</v>
      </c>
      <c r="CE204" s="2">
        <f t="shared" si="108"/>
        <v>8.3820512539205402E-2</v>
      </c>
      <c r="CF204" s="2">
        <f t="shared" si="108"/>
        <v>1.3114383467615713</v>
      </c>
      <c r="CG204" s="2">
        <f t="shared" si="108"/>
        <v>0.42419746797578484</v>
      </c>
      <c r="CH204" s="2">
        <f t="shared" si="108"/>
        <v>0.35059420063328789</v>
      </c>
      <c r="CI204" s="2">
        <f t="shared" si="108"/>
        <v>9.1228971247065745E-3</v>
      </c>
      <c r="CJ204" s="2">
        <f t="shared" si="108"/>
        <v>6.8290033863805194E-2</v>
      </c>
      <c r="CK204" s="2">
        <f t="shared" si="108"/>
        <v>0.32557862160139406</v>
      </c>
      <c r="CL204" s="2">
        <f t="shared" si="108"/>
        <v>0.55919681638147389</v>
      </c>
      <c r="CM204" s="2">
        <f t="shared" si="108"/>
        <v>4.9758188423467659E-2</v>
      </c>
      <c r="CN204" s="2">
        <f t="shared" si="108"/>
        <v>0.88942047504663602</v>
      </c>
      <c r="CO204" s="2">
        <f t="shared" si="108"/>
        <v>0.34686174164976641</v>
      </c>
      <c r="CP204" s="2">
        <f t="shared" si="108"/>
        <v>0.92974598937469755</v>
      </c>
      <c r="CQ204" s="2">
        <f t="shared" si="108"/>
        <v>2.2052841949908388E-2</v>
      </c>
      <c r="CR204" s="2">
        <f t="shared" si="108"/>
        <v>1.6377286865247491</v>
      </c>
      <c r="CS204" s="2">
        <f t="shared" si="108"/>
        <v>2.4424785602703027E-2</v>
      </c>
      <c r="CT204" s="2">
        <f t="shared" si="108"/>
        <v>0.14578277399483616</v>
      </c>
      <c r="CU204" s="2"/>
    </row>
    <row r="205" spans="1:99" x14ac:dyDescent="0.25">
      <c r="A205">
        <v>20151022</v>
      </c>
      <c r="B205">
        <v>1.7585E-2</v>
      </c>
      <c r="C205">
        <v>2.4886999999999999E-2</v>
      </c>
      <c r="D205">
        <v>3.3411999999999997E-2</v>
      </c>
      <c r="E205">
        <v>2.2495000000000001E-2</v>
      </c>
      <c r="F205">
        <v>2.5635000000000002E-2</v>
      </c>
      <c r="G205">
        <v>1.5295E-2</v>
      </c>
      <c r="H205">
        <v>1.8577E-2</v>
      </c>
      <c r="I205">
        <v>1.7121999999999998E-2</v>
      </c>
      <c r="J205">
        <v>2.8420000000000001E-2</v>
      </c>
      <c r="K205">
        <v>6.7010000000000004E-3</v>
      </c>
      <c r="L205">
        <v>3.6262999999999997E-2</v>
      </c>
      <c r="M205">
        <v>-3.885E-3</v>
      </c>
      <c r="N205">
        <v>1.9460999999999999E-2</v>
      </c>
      <c r="O205">
        <v>4.1249000000000001E-2</v>
      </c>
      <c r="P205">
        <v>2.8069E-2</v>
      </c>
      <c r="Q205">
        <v>2.8704E-2</v>
      </c>
      <c r="R205">
        <v>8.1237000000000004E-2</v>
      </c>
      <c r="S205">
        <v>1.8207999999999998E-2</v>
      </c>
      <c r="T205">
        <v>4.4339999999999996E-3</v>
      </c>
      <c r="U205">
        <v>-4.5300000000000001E-4</v>
      </c>
      <c r="V205">
        <v>-5.2410999999999999E-2</v>
      </c>
      <c r="W205">
        <v>3.0866000000000001E-2</v>
      </c>
      <c r="X205">
        <v>1.4633999999999999E-2</v>
      </c>
      <c r="Y205">
        <v>2.2960000000000001E-2</v>
      </c>
      <c r="Z205">
        <v>8.5970000000000005E-3</v>
      </c>
      <c r="AA205">
        <v>1.3511E-2</v>
      </c>
      <c r="AB205">
        <v>2.5812999999999999E-2</v>
      </c>
      <c r="AC205">
        <v>2.1479999999999999E-2</v>
      </c>
      <c r="AD205">
        <v>1.2722000000000001E-2</v>
      </c>
      <c r="AE205">
        <v>-3.6407000000000002E-2</v>
      </c>
      <c r="AF205">
        <f t="shared" si="99"/>
        <v>1.841271504658476E-2</v>
      </c>
      <c r="AG205">
        <f>B205*caps!AI205</f>
        <v>1.2983277597471503E-3</v>
      </c>
      <c r="AH205">
        <f>C205*caps!AJ205</f>
        <v>9.0083229407651353E-4</v>
      </c>
      <c r="AI205">
        <f>D205*caps!AK205</f>
        <v>2.2221805183352005E-3</v>
      </c>
      <c r="AJ205">
        <f>E205*caps!AL205</f>
        <v>6.1098934685640378E-4</v>
      </c>
      <c r="AK205">
        <f>F205*caps!AM205</f>
        <v>8.4993932495257231E-4</v>
      </c>
      <c r="AL205">
        <f>G205*caps!AN205</f>
        <v>1.8953882282749612E-3</v>
      </c>
      <c r="AM205">
        <f>H205*caps!AO205</f>
        <v>3.1771694410632242E-4</v>
      </c>
      <c r="AN205">
        <f>I205*caps!AP205</f>
        <v>6.6913773133238505E-4</v>
      </c>
      <c r="AO205">
        <f>J205*caps!AQ205</f>
        <v>2.3361286188214032E-4</v>
      </c>
      <c r="AP205">
        <f>K205*caps!AR205</f>
        <v>1.2444061353897353E-4</v>
      </c>
      <c r="AQ205">
        <f>L205*caps!AS205</f>
        <v>6.9377726369727476E-4</v>
      </c>
      <c r="AR205">
        <f>M205*caps!AT205</f>
        <v>-1.5368123750831835E-4</v>
      </c>
      <c r="AS205">
        <f>N205*caps!AU205</f>
        <v>1.032178467352047E-3</v>
      </c>
      <c r="AT205">
        <f>O205*caps!AV205</f>
        <v>7.7363635360432601E-4</v>
      </c>
      <c r="AU205">
        <f>P205*caps!AW205</f>
        <v>7.9129864744038631E-4</v>
      </c>
      <c r="AV205">
        <f>Q205*caps!AX205</f>
        <v>1.0558752160259709E-3</v>
      </c>
      <c r="AW205">
        <f>R205*caps!AY205</f>
        <v>1.6324026059451218E-3</v>
      </c>
      <c r="AX205">
        <f>S205*caps!AZ205</f>
        <v>8.1880678512439339E-4</v>
      </c>
      <c r="AY205">
        <f>T205*caps!BA205</f>
        <v>1.6112491533313932E-4</v>
      </c>
      <c r="AZ205">
        <f>U205*caps!BB205</f>
        <v>-7.8252340404471875E-6</v>
      </c>
      <c r="BA205">
        <f>V205*caps!BC205</f>
        <v>-7.3217239861828607E-4</v>
      </c>
      <c r="BB205">
        <f>W205*caps!BD205</f>
        <v>9.6423930219140491E-4</v>
      </c>
      <c r="BC205">
        <f>X205*caps!BE205</f>
        <v>9.8438313495901231E-5</v>
      </c>
      <c r="BD205">
        <f>Y205*caps!BF205</f>
        <v>8.2436656143552718E-4</v>
      </c>
      <c r="BE205">
        <f>Z205*caps!BG205</f>
        <v>2.6419436980041239E-4</v>
      </c>
      <c r="BF205">
        <f>AA205*caps!BH205</f>
        <v>4.1093175296812471E-4</v>
      </c>
      <c r="BG205">
        <f>AB205*caps!BI205</f>
        <v>7.2936303202390145E-4</v>
      </c>
      <c r="BH205">
        <f>AC205*caps!BJ205</f>
        <v>3.2844819155060926E-4</v>
      </c>
      <c r="BI205">
        <f>AD205*caps!BK205</f>
        <v>3.6509164090827773E-4</v>
      </c>
      <c r="BJ205">
        <f>AE205*caps!BL205</f>
        <v>-7.603451252476335E-4</v>
      </c>
      <c r="BL205">
        <v>0</v>
      </c>
      <c r="BM205" s="2">
        <f t="shared" si="100"/>
        <v>1.841271504658476E-2</v>
      </c>
      <c r="BP205" s="2" t="s">
        <v>45</v>
      </c>
      <c r="BQ205" s="2">
        <f>BQ203*BQ197</f>
        <v>4.1727881713006808E-4</v>
      </c>
      <c r="BR205" s="2">
        <f>BR203*BR197</f>
        <v>1.6351075793150253E-8</v>
      </c>
      <c r="BS205" s="2">
        <f t="shared" ref="BS205" si="109">BS203*BS197</f>
        <v>1.0928978482557976E-4</v>
      </c>
      <c r="BT205" s="2">
        <f>BT203*BT197</f>
        <v>4.246083933366319E-5</v>
      </c>
      <c r="BU205" s="2">
        <f>BU203*BU197</f>
        <v>2.0142701330892152E-4</v>
      </c>
      <c r="BV205" s="2">
        <f t="shared" ref="BV205:CT205" si="110">BV203*BV197</f>
        <v>5.0553957492081066E-4</v>
      </c>
      <c r="BW205" s="2">
        <f t="shared" si="110"/>
        <v>4.3139710833059432E-6</v>
      </c>
      <c r="BX205" s="2">
        <f t="shared" si="110"/>
        <v>1.1181298383266699E-4</v>
      </c>
      <c r="BY205" s="2">
        <f t="shared" si="110"/>
        <v>1.0759994228202044E-5</v>
      </c>
      <c r="BZ205" s="2">
        <f t="shared" si="110"/>
        <v>5.7841118354666596E-4</v>
      </c>
      <c r="CA205" s="2">
        <f t="shared" si="110"/>
        <v>1.7896816192603391E-4</v>
      </c>
      <c r="CB205" s="2">
        <f t="shared" si="110"/>
        <v>1.043128277379027E-5</v>
      </c>
      <c r="CC205" s="2">
        <f t="shared" si="110"/>
        <v>1.0946563997549156E-3</v>
      </c>
      <c r="CD205" s="2">
        <f t="shared" si="110"/>
        <v>3.4149963708290498E-4</v>
      </c>
      <c r="CE205" s="2">
        <f t="shared" si="110"/>
        <v>5.9052053316905771E-5</v>
      </c>
      <c r="CF205" s="2">
        <f t="shared" si="110"/>
        <v>1.3032676284920584E-3</v>
      </c>
      <c r="CG205" s="2">
        <f t="shared" si="110"/>
        <v>2.8361786691145392E-4</v>
      </c>
      <c r="CH205" s="2">
        <f t="shared" si="110"/>
        <v>2.4866418838793346E-4</v>
      </c>
      <c r="CI205" s="2">
        <f t="shared" si="110"/>
        <v>1.2821700328288172E-5</v>
      </c>
      <c r="CJ205" s="2">
        <f t="shared" si="110"/>
        <v>1.0090008965065211E-4</v>
      </c>
      <c r="CK205" s="2">
        <f t="shared" si="110"/>
        <v>4.993090773700847E-4</v>
      </c>
      <c r="CL205" s="2">
        <f t="shared" si="110"/>
        <v>4.3358249792739187E-4</v>
      </c>
      <c r="CM205" s="2">
        <f t="shared" si="110"/>
        <v>2.3729795640452827E-5</v>
      </c>
      <c r="CN205" s="2">
        <f t="shared" si="110"/>
        <v>4.6947511021824405E-4</v>
      </c>
      <c r="CO205" s="2">
        <f t="shared" si="110"/>
        <v>2.4412808049159579E-4</v>
      </c>
      <c r="CP205" s="2">
        <f t="shared" si="110"/>
        <v>1.2559773561387703E-3</v>
      </c>
      <c r="CQ205" s="2">
        <f t="shared" si="110"/>
        <v>2.0092095626895569E-5</v>
      </c>
      <c r="CR205" s="2">
        <f t="shared" si="110"/>
        <v>1.5475192481695025E-3</v>
      </c>
      <c r="CS205" s="2">
        <f t="shared" si="110"/>
        <v>1.9260051094533415E-5</v>
      </c>
      <c r="CT205" s="2">
        <f t="shared" si="110"/>
        <v>1.6010832836366005E-4</v>
      </c>
      <c r="CU205" s="2"/>
    </row>
    <row r="206" spans="1:99" x14ac:dyDescent="0.25">
      <c r="A206">
        <v>20151023</v>
      </c>
      <c r="B206">
        <v>0.10077</v>
      </c>
      <c r="C206">
        <v>-1.0407E-2</v>
      </c>
      <c r="D206">
        <v>1.0859999999999999E-3</v>
      </c>
      <c r="E206">
        <v>4.0949999999999997E-3</v>
      </c>
      <c r="F206">
        <v>-4.1479999999999998E-3</v>
      </c>
      <c r="G206">
        <v>3.0995999999999999E-2</v>
      </c>
      <c r="H206">
        <v>8.3169999999999997E-3</v>
      </c>
      <c r="I206">
        <v>2.9125000000000002E-2</v>
      </c>
      <c r="J206">
        <v>1.2274E-2</v>
      </c>
      <c r="K206">
        <v>1.5006E-2</v>
      </c>
      <c r="L206">
        <v>2.666E-3</v>
      </c>
      <c r="M206">
        <v>2.1602E-2</v>
      </c>
      <c r="N206">
        <v>7.8370000000000002E-3</v>
      </c>
      <c r="O206">
        <v>-1.346E-3</v>
      </c>
      <c r="P206">
        <v>1.6728E-2</v>
      </c>
      <c r="Q206">
        <v>-1.413E-3</v>
      </c>
      <c r="R206">
        <v>1.5514E-2</v>
      </c>
      <c r="S206">
        <v>1.0761E-2</v>
      </c>
      <c r="T206">
        <v>-1.0187E-2</v>
      </c>
      <c r="U206">
        <v>-1.4198000000000001E-2</v>
      </c>
      <c r="V206">
        <v>2.8827999999999999E-2</v>
      </c>
      <c r="W206">
        <v>1.4534999999999999E-2</v>
      </c>
      <c r="X206">
        <v>-3.5599999999999998E-4</v>
      </c>
      <c r="Y206">
        <v>5.8840000000000003E-3</v>
      </c>
      <c r="Z206">
        <v>2.0100000000000001E-3</v>
      </c>
      <c r="AA206">
        <v>2.1520000000000001E-2</v>
      </c>
      <c r="AB206">
        <v>1.172E-2</v>
      </c>
      <c r="AC206">
        <v>1.0569E-2</v>
      </c>
      <c r="AD206">
        <v>8.5059999999999997E-3</v>
      </c>
      <c r="AE206">
        <v>1.8540000000000001E-2</v>
      </c>
      <c r="AF206">
        <f t="shared" si="99"/>
        <v>1.8105351502039312E-2</v>
      </c>
      <c r="AG206">
        <f>B206*caps!AI206</f>
        <v>8.0486520283091535E-3</v>
      </c>
      <c r="AH206">
        <f>C206*caps!AJ206</f>
        <v>-3.6635890641152364E-4</v>
      </c>
      <c r="AI206">
        <f>D206*caps!AK206</f>
        <v>7.1060977679065026E-5</v>
      </c>
      <c r="AJ206">
        <f>E206*caps!AL206</f>
        <v>1.0975627885805513E-4</v>
      </c>
      <c r="AK206">
        <f>F206*caps!AM206</f>
        <v>-1.3459890842687324E-4</v>
      </c>
      <c r="AL206">
        <f>G206*caps!AN206</f>
        <v>3.8919243570658805E-3</v>
      </c>
      <c r="AM206">
        <f>H206*caps!AO206</f>
        <v>1.4095548706624328E-4</v>
      </c>
      <c r="AN206">
        <f>I206*caps!AP206</f>
        <v>1.1511932996513313E-3</v>
      </c>
      <c r="AO206">
        <f>J206*caps!AQ206</f>
        <v>1.0037144829790477E-4</v>
      </c>
      <c r="AP206">
        <f>K206*caps!AR206</f>
        <v>2.7797732057452016E-4</v>
      </c>
      <c r="AQ206">
        <f>L206*caps!AS206</f>
        <v>5.0260381515818425E-5</v>
      </c>
      <c r="AR206">
        <f>M206*caps!AT206</f>
        <v>8.5794369962831536E-4</v>
      </c>
      <c r="AS206">
        <f>N206*caps!AU206</f>
        <v>4.1170194092682278E-4</v>
      </c>
      <c r="AT206">
        <f>O206*caps!AV206</f>
        <v>-2.4776311638985239E-5</v>
      </c>
      <c r="AU206">
        <f>P206*caps!AW206</f>
        <v>4.7121086371733714E-4</v>
      </c>
      <c r="AV206">
        <f>Q206*caps!AX206</f>
        <v>-5.1009554320341418E-5</v>
      </c>
      <c r="AW206">
        <f>R206*caps!AY206</f>
        <v>3.1112589595648081E-4</v>
      </c>
      <c r="AX206">
        <f>S206*caps!AZ206</f>
        <v>4.806993993124232E-4</v>
      </c>
      <c r="AY206">
        <f>T206*caps!BA206</f>
        <v>-3.600972283385896E-4</v>
      </c>
      <c r="AZ206">
        <f>U206*caps!BB206</f>
        <v>-2.3761237590436433E-4</v>
      </c>
      <c r="BA206">
        <f>V206*caps!BC206</f>
        <v>4.0719385916354329E-4</v>
      </c>
      <c r="BB206">
        <f>W206*caps!BD206</f>
        <v>4.5273044116740278E-4</v>
      </c>
      <c r="BC206">
        <f>X206*caps!BE206</f>
        <v>-2.3526082740056322E-6</v>
      </c>
      <c r="BD206">
        <f>Y206*caps!BF206</f>
        <v>2.0884404160371401E-4</v>
      </c>
      <c r="BE206">
        <f>Z206*caps!BG206</f>
        <v>6.0827234342190061E-5</v>
      </c>
      <c r="BF206">
        <f>AA206*caps!BH206</f>
        <v>6.5708934324939334E-4</v>
      </c>
      <c r="BG206">
        <f>AB206*caps!BI206</f>
        <v>3.306127778473108E-4</v>
      </c>
      <c r="BH206">
        <f>AC206*caps!BJ206</f>
        <v>1.6050388903504851E-4</v>
      </c>
      <c r="BI206">
        <f>AD206*caps!BK206</f>
        <v>2.4193761851653114E-4</v>
      </c>
      <c r="BJ206">
        <f>AE206*caps!BL206</f>
        <v>3.8758481186950685E-4</v>
      </c>
      <c r="BL206">
        <v>0</v>
      </c>
      <c r="BM206" s="2">
        <f t="shared" si="100"/>
        <v>1.8105351502039312E-2</v>
      </c>
      <c r="BP206" s="2" t="s">
        <v>46</v>
      </c>
      <c r="BQ206" s="2">
        <f>BQ203*BQ198</f>
        <v>0.87989480174521006</v>
      </c>
      <c r="BR206" s="2">
        <f t="shared" ref="BR206:CT206" si="111">BR203*BR198</f>
        <v>-3.3561167868453911E-3</v>
      </c>
      <c r="BS206" s="2">
        <f t="shared" si="111"/>
        <v>0.37462507997796129</v>
      </c>
      <c r="BT206" s="2">
        <f t="shared" si="111"/>
        <v>-0.20560439240153192</v>
      </c>
      <c r="BU206" s="2">
        <f t="shared" si="111"/>
        <v>0.47321402560074832</v>
      </c>
      <c r="BV206" s="2">
        <f t="shared" si="111"/>
        <v>-0.80806163710118295</v>
      </c>
      <c r="BW206" s="2">
        <f t="shared" si="111"/>
        <v>7.0222068276310848E-2</v>
      </c>
      <c r="BX206" s="2">
        <f t="shared" si="111"/>
        <v>0.37341772387410266</v>
      </c>
      <c r="BY206" s="2">
        <f t="shared" si="111"/>
        <v>8.7720530397849258E-2</v>
      </c>
      <c r="BZ206" s="2">
        <f t="shared" si="111"/>
        <v>-0.57293417303472449</v>
      </c>
      <c r="CA206" s="2">
        <f t="shared" si="111"/>
        <v>-0.44649598077560654</v>
      </c>
      <c r="CB206" s="2">
        <f t="shared" si="111"/>
        <v>-8.6885478660777907E-2</v>
      </c>
      <c r="CC206" s="2">
        <f t="shared" si="111"/>
        <v>1.1902757333315097</v>
      </c>
      <c r="CD206" s="2">
        <f t="shared" si="111"/>
        <v>0.65671641574292938</v>
      </c>
      <c r="CE206" s="2">
        <f t="shared" si="111"/>
        <v>-0.27581522381910911</v>
      </c>
      <c r="CF206" s="2">
        <f t="shared" si="111"/>
        <v>-1.0813041612616083</v>
      </c>
      <c r="CG206" s="2">
        <f t="shared" si="111"/>
        <v>0.48413507581525611</v>
      </c>
      <c r="CH206" s="2">
        <f t="shared" si="111"/>
        <v>-0.81371835022903871</v>
      </c>
      <c r="CI206" s="2">
        <f t="shared" si="111"/>
        <v>-5.8640637498960028E-2</v>
      </c>
      <c r="CJ206" s="2">
        <f t="shared" si="111"/>
        <v>-0.23422208003229464</v>
      </c>
      <c r="CK206" s="2">
        <f t="shared" si="111"/>
        <v>-0.42264689482737583</v>
      </c>
      <c r="CL206" s="2">
        <f t="shared" si="111"/>
        <v>0.85502794135342863</v>
      </c>
      <c r="CM206" s="2">
        <f t="shared" si="111"/>
        <v>0.1836491631987015</v>
      </c>
      <c r="CN206" s="2">
        <f t="shared" si="111"/>
        <v>0.63008783700308979</v>
      </c>
      <c r="CO206" s="2">
        <f t="shared" si="111"/>
        <v>0.50458786168339764</v>
      </c>
      <c r="CP206" s="2">
        <f t="shared" si="111"/>
        <v>-1.5513646218930974</v>
      </c>
      <c r="CQ206" s="2">
        <f t="shared" si="111"/>
        <v>0.16669170450711809</v>
      </c>
      <c r="CR206" s="2">
        <f t="shared" si="111"/>
        <v>-1.7161828370017909</v>
      </c>
      <c r="CS206" s="2">
        <f t="shared" si="111"/>
        <v>-0.17731990718211119</v>
      </c>
      <c r="CT206" s="2">
        <f t="shared" si="111"/>
        <v>0.3193412371700039</v>
      </c>
      <c r="CU206" s="2"/>
    </row>
    <row r="207" spans="1:99" x14ac:dyDescent="0.25">
      <c r="A207">
        <v>20151026</v>
      </c>
      <c r="B207">
        <v>2.6102E-2</v>
      </c>
      <c r="C207">
        <v>-4.6740000000000002E-3</v>
      </c>
      <c r="D207">
        <v>-2.121E-2</v>
      </c>
      <c r="E207">
        <v>-7.0499999999999998E-3</v>
      </c>
      <c r="F207">
        <v>-2.7071000000000001E-2</v>
      </c>
      <c r="G207">
        <v>-3.1911000000000002E-2</v>
      </c>
      <c r="H207">
        <v>-3.8760000000000001E-3</v>
      </c>
      <c r="I207">
        <v>5.9719999999999999E-3</v>
      </c>
      <c r="J207">
        <v>-3.2060000000000001E-3</v>
      </c>
      <c r="K207">
        <v>-5.3359999999999996E-3</v>
      </c>
      <c r="L207">
        <v>0</v>
      </c>
      <c r="M207">
        <v>3.2309999999999999E-3</v>
      </c>
      <c r="N207">
        <v>-3.689E-3</v>
      </c>
      <c r="O207">
        <v>4.8139999999999997E-3</v>
      </c>
      <c r="P207">
        <v>5.6700000000000001E-4</v>
      </c>
      <c r="Q207">
        <v>3.8019999999999998E-3</v>
      </c>
      <c r="R207">
        <v>-3.6410000000000001E-3</v>
      </c>
      <c r="S207">
        <v>4.6999999999999999E-4</v>
      </c>
      <c r="T207">
        <v>-4.803E-3</v>
      </c>
      <c r="U207">
        <v>6.5120000000000004E-3</v>
      </c>
      <c r="V207">
        <v>-5.3629999999999997E-3</v>
      </c>
      <c r="W207">
        <v>-8.8830000000000003E-3</v>
      </c>
      <c r="X207">
        <v>4.3639999999999998E-3</v>
      </c>
      <c r="Y207">
        <v>4.333E-3</v>
      </c>
      <c r="Z207">
        <v>3.2100000000000002E-3</v>
      </c>
      <c r="AA207">
        <v>-9.8809999999999992E-3</v>
      </c>
      <c r="AB207">
        <v>-1.3629E-2</v>
      </c>
      <c r="AC207">
        <v>8.1399999999999997E-3</v>
      </c>
      <c r="AD207">
        <v>1.4402E-2</v>
      </c>
      <c r="AE207">
        <v>5.2620000000000002E-3</v>
      </c>
      <c r="AF207">
        <f t="shared" si="99"/>
        <v>-4.3046604397541047E-3</v>
      </c>
      <c r="AG207">
        <f>B207*caps!AI207</f>
        <v>2.1489980178003788E-3</v>
      </c>
      <c r="AH207">
        <f>C207*caps!AJ207</f>
        <v>-1.6451866069198685E-4</v>
      </c>
      <c r="AI207">
        <f>D207*caps!AK207</f>
        <v>-1.3646192098518441E-3</v>
      </c>
      <c r="AJ207">
        <f>E207*caps!AL207</f>
        <v>-1.884828680746746E-4</v>
      </c>
      <c r="AK207">
        <f>F207*caps!AM207</f>
        <v>-8.5855463387120908E-4</v>
      </c>
      <c r="AL207">
        <f>G207*caps!AN207</f>
        <v>-3.8966751206832881E-3</v>
      </c>
      <c r="AM207">
        <f>H207*caps!AO207</f>
        <v>-6.573435034941142E-5</v>
      </c>
      <c r="AN207">
        <f>I207*caps!AP207</f>
        <v>2.3854360900217375E-4</v>
      </c>
      <c r="AO207">
        <f>J207*caps!AQ207</f>
        <v>-2.6252646733530365E-5</v>
      </c>
      <c r="AP207">
        <f>K207*caps!AR207</f>
        <v>-9.8768094738934932E-5</v>
      </c>
      <c r="AQ207">
        <f>L207*caps!AS207</f>
        <v>0</v>
      </c>
      <c r="AR207">
        <f>M207*caps!AT207</f>
        <v>1.2932498468911402E-4</v>
      </c>
      <c r="AS207">
        <f>N207*caps!AU207</f>
        <v>-1.9396203943301807E-4</v>
      </c>
      <c r="AT207">
        <f>O207*caps!AV207</f>
        <v>8.9446497147338024E-5</v>
      </c>
      <c r="AU207">
        <f>P207*caps!AW207</f>
        <v>1.6053899982656921E-5</v>
      </c>
      <c r="AV207">
        <f>Q207*caps!AX207</f>
        <v>1.3840429338455099E-4</v>
      </c>
      <c r="AW207">
        <f>R207*caps!AY207</f>
        <v>-7.3085054127163996E-5</v>
      </c>
      <c r="AX207">
        <f>S207*caps!AZ207</f>
        <v>2.1100981283854115E-5</v>
      </c>
      <c r="AY207">
        <f>T207*caps!BA207</f>
        <v>-1.6973645717540325E-4</v>
      </c>
      <c r="AZ207">
        <f>U207*caps!BB207</f>
        <v>1.1019327754674444E-4</v>
      </c>
      <c r="BA207">
        <f>V207*caps!BC207</f>
        <v>-7.5690116144619017E-5</v>
      </c>
      <c r="BB207">
        <f>W207*caps!BD207</f>
        <v>-2.7547954841729939E-4</v>
      </c>
      <c r="BC207">
        <f>X207*caps!BE207</f>
        <v>2.9097484452032072E-5</v>
      </c>
      <c r="BD207">
        <f>Y207*caps!BF207</f>
        <v>1.5516567164348049E-4</v>
      </c>
      <c r="BE207">
        <f>Z207*caps!BG207</f>
        <v>9.7899124754763058E-5</v>
      </c>
      <c r="BF207">
        <f>AA207*caps!BH207</f>
        <v>-3.0008928768825394E-4</v>
      </c>
      <c r="BG207">
        <f>AB207*caps!BI207</f>
        <v>-3.8095737121760013E-4</v>
      </c>
      <c r="BH207">
        <f>AC207*caps!BJ207</f>
        <v>1.2519208264334807E-4</v>
      </c>
      <c r="BI207">
        <f>AD207*caps!BK207</f>
        <v>4.1743709651678577E-4</v>
      </c>
      <c r="BJ207">
        <f>AE207*caps!BL207</f>
        <v>1.1108799859691206E-4</v>
      </c>
      <c r="BL207">
        <v>0</v>
      </c>
      <c r="BM207" s="2">
        <f t="shared" si="100"/>
        <v>-4.3046604397541047E-3</v>
      </c>
      <c r="BP207" s="2" t="s">
        <v>47</v>
      </c>
      <c r="BQ207" s="2">
        <f>BQ204*BQ201</f>
        <v>5.1396345233333851E-5</v>
      </c>
      <c r="BR207" s="2">
        <f t="shared" ref="BR207:CT207" si="112">BR204*BR201</f>
        <v>2.0139664461788523E-9</v>
      </c>
      <c r="BS207" s="2">
        <f t="shared" si="112"/>
        <v>1.3461252478630829E-5</v>
      </c>
      <c r="BT207" s="2">
        <f t="shared" si="112"/>
        <v>5.2299131125312546E-6</v>
      </c>
      <c r="BU207" s="2">
        <f t="shared" si="112"/>
        <v>2.4809819934180118E-5</v>
      </c>
      <c r="BV207" s="2">
        <f t="shared" si="112"/>
        <v>6.2267446740877369E-5</v>
      </c>
      <c r="BW207" s="2">
        <f t="shared" si="112"/>
        <v>5.3135298994844359E-7</v>
      </c>
      <c r="BX207" s="2">
        <f t="shared" si="112"/>
        <v>1.3772035585601331E-5</v>
      </c>
      <c r="BY207" s="2">
        <f t="shared" si="112"/>
        <v>1.3253114113601676E-6</v>
      </c>
      <c r="BZ207" s="2">
        <f t="shared" si="112"/>
        <v>7.1243062566291797E-5</v>
      </c>
      <c r="CA207" s="2">
        <f t="shared" si="112"/>
        <v>2.2043557109822019E-5</v>
      </c>
      <c r="CB207" s="2">
        <f t="shared" si="112"/>
        <v>1.2848239322465736E-6</v>
      </c>
      <c r="CC207" s="2">
        <f t="shared" si="112"/>
        <v>1.3482912605205401E-4</v>
      </c>
      <c r="CD207" s="2">
        <f t="shared" si="112"/>
        <v>4.206260304629889E-5</v>
      </c>
      <c r="CE207" s="2">
        <f t="shared" si="112"/>
        <v>7.2734574448021446E-6</v>
      </c>
      <c r="CF207" s="2">
        <f t="shared" si="112"/>
        <v>1.6052382775166632E-4</v>
      </c>
      <c r="CG207" s="2">
        <f t="shared" si="112"/>
        <v>3.4933289694355878E-5</v>
      </c>
      <c r="CH207" s="2">
        <f t="shared" si="112"/>
        <v>3.0628035617655769E-5</v>
      </c>
      <c r="CI207" s="2">
        <f t="shared" si="112"/>
        <v>1.5792523116399613E-6</v>
      </c>
      <c r="CJ207" s="2">
        <f t="shared" si="112"/>
        <v>1.2427891445404425E-5</v>
      </c>
      <c r="CK207" s="2">
        <f t="shared" si="112"/>
        <v>6.1500034665433505E-5</v>
      </c>
      <c r="CL207" s="2">
        <f t="shared" si="112"/>
        <v>5.3404474025004896E-5</v>
      </c>
      <c r="CM207" s="2">
        <f t="shared" si="112"/>
        <v>2.9228053737341049E-6</v>
      </c>
      <c r="CN207" s="2">
        <f t="shared" si="112"/>
        <v>5.7825376828829279E-5</v>
      </c>
      <c r="CO207" s="2">
        <f t="shared" si="112"/>
        <v>3.0069321976116778E-5</v>
      </c>
      <c r="CP207" s="2">
        <f t="shared" si="112"/>
        <v>1.5469907206249752E-4</v>
      </c>
      <c r="CQ207" s="2">
        <f t="shared" si="112"/>
        <v>2.4747488751129109E-6</v>
      </c>
      <c r="CR207" s="2">
        <f t="shared" si="112"/>
        <v>1.9060836608285567E-4</v>
      </c>
      <c r="CS207" s="2">
        <f t="shared" si="112"/>
        <v>2.3722657240895423E-6</v>
      </c>
      <c r="CT207" s="2">
        <f t="shared" si="112"/>
        <v>1.9720586287862369E-5</v>
      </c>
      <c r="CU207" s="2"/>
    </row>
    <row r="208" spans="1:99" x14ac:dyDescent="0.25">
      <c r="A208">
        <v>20151027</v>
      </c>
      <c r="B208">
        <v>-1.0323000000000001E-2</v>
      </c>
      <c r="C208">
        <v>4.6999999999999999E-4</v>
      </c>
      <c r="D208">
        <v>-1.601E-3</v>
      </c>
      <c r="E208">
        <v>-4.0372999999999999E-2</v>
      </c>
      <c r="F208">
        <v>-1.2054E-2</v>
      </c>
      <c r="G208">
        <v>-6.332E-3</v>
      </c>
      <c r="H208">
        <v>-1.3469E-2</v>
      </c>
      <c r="I208">
        <v>-2.581E-3</v>
      </c>
      <c r="J208">
        <v>-1.5800000000000002E-2</v>
      </c>
      <c r="K208">
        <v>6.3478000000000007E-2</v>
      </c>
      <c r="L208">
        <v>1.1997000000000001E-2</v>
      </c>
      <c r="M208">
        <v>2.4296999999999999E-2</v>
      </c>
      <c r="N208">
        <v>2.5019999999999999E-3</v>
      </c>
      <c r="O208">
        <v>1.214E-3</v>
      </c>
      <c r="P208">
        <v>1.0584E-2</v>
      </c>
      <c r="Q208">
        <v>2.202E-3</v>
      </c>
      <c r="R208">
        <v>-4.8139999999999997E-3</v>
      </c>
      <c r="S208">
        <v>-4.0689999999999997E-3</v>
      </c>
      <c r="T208">
        <v>-9.3069999999999993E-3</v>
      </c>
      <c r="U208">
        <v>-4.2620000000000002E-3</v>
      </c>
      <c r="V208">
        <v>-2.4260000000000002E-3</v>
      </c>
      <c r="W208">
        <v>-3.4689999999999999E-3</v>
      </c>
      <c r="X208">
        <v>5.6750000000000004E-3</v>
      </c>
      <c r="Y208">
        <v>-4.0980000000000001E-3</v>
      </c>
      <c r="Z208">
        <v>-4.3200000000000001E-3</v>
      </c>
      <c r="AA208">
        <v>-9.4140000000000005E-3</v>
      </c>
      <c r="AB208">
        <v>3.454E-3</v>
      </c>
      <c r="AC208">
        <v>-3.7429999999999998E-3</v>
      </c>
      <c r="AD208">
        <v>-8.4419999999999999E-3</v>
      </c>
      <c r="AE208">
        <v>2.4371E-2</v>
      </c>
      <c r="AF208">
        <f t="shared" si="99"/>
        <v>-1.5698868036297291E-3</v>
      </c>
      <c r="AG208">
        <f>B208*caps!AI208</f>
        <v>-8.4261337265808525E-4</v>
      </c>
      <c r="AH208">
        <f>C208*caps!AJ208</f>
        <v>1.6580389870322624E-5</v>
      </c>
      <c r="AI208">
        <f>D208*caps!AK208</f>
        <v>-1.0302271437297682E-4</v>
      </c>
      <c r="AJ208">
        <f>E208*caps!AL208</f>
        <v>-1.0376304965741194E-3</v>
      </c>
      <c r="AK208">
        <f>F208*caps!AM208</f>
        <v>-3.7835086157706231E-4</v>
      </c>
      <c r="AL208">
        <f>G208*caps!AN208</f>
        <v>-7.6966607715159773E-4</v>
      </c>
      <c r="AM208">
        <f>H208*caps!AO208</f>
        <v>-2.2574659894521393E-4</v>
      </c>
      <c r="AN208">
        <f>I208*caps!AP208</f>
        <v>-1.0301018482119084E-4</v>
      </c>
      <c r="AO208">
        <f>J208*caps!AQ208</f>
        <v>-1.2756062893255432E-4</v>
      </c>
      <c r="AP208">
        <f>K208*caps!AR208</f>
        <v>1.2517542573813364E-3</v>
      </c>
      <c r="AQ208">
        <f>L208*caps!AS208</f>
        <v>2.3033720866952399E-4</v>
      </c>
      <c r="AR208">
        <f>M208*caps!AT208</f>
        <v>9.9790854333288936E-4</v>
      </c>
      <c r="AS208">
        <f>N208*caps!AU208</f>
        <v>1.3211342524727332E-4</v>
      </c>
      <c r="AT208">
        <f>O208*caps!AV208</f>
        <v>2.2623995161631185E-5</v>
      </c>
      <c r="AU208">
        <f>P208*caps!AW208</f>
        <v>3.0337953179255779E-4</v>
      </c>
      <c r="AV208">
        <f>Q208*caps!AX208</f>
        <v>8.0477906256688395E-5</v>
      </c>
      <c r="AW208">
        <f>R208*caps!AY208</f>
        <v>-9.6335177303194389E-5</v>
      </c>
      <c r="AX208">
        <f>S208*caps!AZ208</f>
        <v>-1.8225872421631734E-4</v>
      </c>
      <c r="AY208">
        <f>T208*caps!BA208</f>
        <v>-3.2642079962799501E-4</v>
      </c>
      <c r="AZ208">
        <f>U208*caps!BB208</f>
        <v>-7.1939199952006751E-5</v>
      </c>
      <c r="BA208">
        <f>V208*caps!BC208</f>
        <v>-3.4216354223543475E-5</v>
      </c>
      <c r="BB208">
        <f>W208*caps!BD208</f>
        <v>-1.073967775368097E-4</v>
      </c>
      <c r="BC208">
        <f>X208*caps!BE208</f>
        <v>3.8120700072674033E-5</v>
      </c>
      <c r="BD208">
        <f>Y208*caps!BF208</f>
        <v>-1.4640701523341721E-4</v>
      </c>
      <c r="BE208">
        <f>Z208*caps!BG208</f>
        <v>-1.3141471176158153E-4</v>
      </c>
      <c r="BF208">
        <f>AA208*caps!BH208</f>
        <v>-2.8371501248946273E-4</v>
      </c>
      <c r="BG208">
        <f>AB208*caps!BI208</f>
        <v>9.7050733153076336E-5</v>
      </c>
      <c r="BH208">
        <f>AC208*caps!BJ208</f>
        <v>-5.7452664412728616E-5</v>
      </c>
      <c r="BI208">
        <f>AD208*caps!BK208</f>
        <v>-2.4305144597882981E-4</v>
      </c>
      <c r="BJ208">
        <f>AE208*caps!BL208</f>
        <v>5.2797532320098429E-4</v>
      </c>
      <c r="BL208">
        <v>0</v>
      </c>
      <c r="BM208" s="2">
        <f t="shared" si="100"/>
        <v>-1.5698868036297291E-3</v>
      </c>
      <c r="BP208" s="2" t="s">
        <v>48</v>
      </c>
      <c r="BQ208" s="2">
        <f>SUM(BQ205:CT205)</f>
        <v>1.0288371162951747E-2</v>
      </c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</row>
    <row r="209" spans="1:99" x14ac:dyDescent="0.25">
      <c r="A209">
        <v>20151028</v>
      </c>
      <c r="B209">
        <v>5.4010000000000004E-3</v>
      </c>
      <c r="C209">
        <v>2.8159999999999999E-3</v>
      </c>
      <c r="D209">
        <v>1.4675000000000001E-2</v>
      </c>
      <c r="E209">
        <v>2.1544000000000001E-2</v>
      </c>
      <c r="F209">
        <v>2.3831000000000001E-2</v>
      </c>
      <c r="G209">
        <v>4.1204999999999999E-2</v>
      </c>
      <c r="H209">
        <v>4.45E-3</v>
      </c>
      <c r="I209">
        <v>-1.0092E-2</v>
      </c>
      <c r="J209">
        <v>2.2446000000000001E-2</v>
      </c>
      <c r="K209">
        <v>-0.107293</v>
      </c>
      <c r="L209">
        <v>-3.9069999999999999E-3</v>
      </c>
      <c r="M209">
        <v>1.3147000000000001E-2</v>
      </c>
      <c r="N209">
        <v>2.895E-3</v>
      </c>
      <c r="O209">
        <v>8.6140000000000001E-3</v>
      </c>
      <c r="P209">
        <v>3.0484000000000001E-2</v>
      </c>
      <c r="Q209">
        <v>5.0099999999999997E-3</v>
      </c>
      <c r="R209">
        <v>1.1645000000000001E-2</v>
      </c>
      <c r="S209">
        <v>2.9227E-2</v>
      </c>
      <c r="T209">
        <v>2.784E-3</v>
      </c>
      <c r="U209">
        <v>3.5929999999999998E-3</v>
      </c>
      <c r="V209">
        <v>5.9449999999999998E-3</v>
      </c>
      <c r="W209">
        <v>6.9629999999999996E-3</v>
      </c>
      <c r="X209">
        <v>7.4949999999999999E-3</v>
      </c>
      <c r="Y209">
        <v>6.7140000000000003E-3</v>
      </c>
      <c r="Z209">
        <v>-5.2220000000000001E-3</v>
      </c>
      <c r="AA209">
        <v>4.0296999999999999E-2</v>
      </c>
      <c r="AB209">
        <v>1.0671E-2</v>
      </c>
      <c r="AC209">
        <v>2.6891000000000002E-2</v>
      </c>
      <c r="AD209">
        <v>1.7415E-2</v>
      </c>
      <c r="AE209">
        <v>3.4350000000000001E-3</v>
      </c>
      <c r="AF209">
        <f t="shared" si="99"/>
        <v>1.2494804245134604E-2</v>
      </c>
      <c r="AG209">
        <f>B209*caps!AI209</f>
        <v>4.3798074020279389E-4</v>
      </c>
      <c r="AH209">
        <f>C209*caps!AJ209</f>
        <v>9.8439597477823358E-5</v>
      </c>
      <c r="AI209">
        <f>D209*caps!AK209</f>
        <v>9.4681621840514603E-4</v>
      </c>
      <c r="AJ209">
        <f>E209*caps!AL209</f>
        <v>5.5892545744663563E-4</v>
      </c>
      <c r="AK209">
        <f>F209*caps!AM209</f>
        <v>7.5675121120034839E-4</v>
      </c>
      <c r="AL209">
        <f>G209*caps!AN209</f>
        <v>5.1530745241048738E-3</v>
      </c>
      <c r="AM209">
        <f>H209*caps!AO209</f>
        <v>7.4027497273156058E-5</v>
      </c>
      <c r="AN209">
        <f>I209*caps!AP209</f>
        <v>-3.9398822108528274E-4</v>
      </c>
      <c r="AO209">
        <f>J209*caps!AQ209</f>
        <v>1.8308720747969086E-4</v>
      </c>
      <c r="AP209">
        <f>K209*caps!AR209</f>
        <v>-1.866358721037411E-3</v>
      </c>
      <c r="AQ209">
        <f>L209*caps!AS209</f>
        <v>-7.3833549625932762E-5</v>
      </c>
      <c r="AR209">
        <f>M209*caps!AT209</f>
        <v>5.4057503705325896E-4</v>
      </c>
      <c r="AS209">
        <f>N209*caps!AU209</f>
        <v>1.5148945553238112E-4</v>
      </c>
      <c r="AT209">
        <f>O209*caps!AV209</f>
        <v>1.5999234847245071E-4</v>
      </c>
      <c r="AU209">
        <f>P209*caps!AW209</f>
        <v>8.8975154951761266E-4</v>
      </c>
      <c r="AV209">
        <f>Q209*caps!AX209</f>
        <v>1.818387552572375E-4</v>
      </c>
      <c r="AW209">
        <f>R209*caps!AY209</f>
        <v>2.3295133479958382E-4</v>
      </c>
      <c r="AX209">
        <f>S209*caps!AZ209</f>
        <v>1.3314195952434623E-3</v>
      </c>
      <c r="AY209">
        <f>T209*caps!BA209</f>
        <v>9.6752789202429317E-5</v>
      </c>
      <c r="AZ209">
        <f>U209*caps!BB209</f>
        <v>6.0143092100642979E-5</v>
      </c>
      <c r="BA209">
        <f>V209*caps!BC209</f>
        <v>8.3346627864476689E-5</v>
      </c>
      <c r="BB209">
        <f>W209*caps!BD209</f>
        <v>2.1449423091182069E-4</v>
      </c>
      <c r="BC209">
        <f>X209*caps!BE209</f>
        <v>5.0122006447857228E-5</v>
      </c>
      <c r="BD209">
        <f>Y209*caps!BF209</f>
        <v>2.3861429295058087E-4</v>
      </c>
      <c r="BE209">
        <f>Z209*caps!BG209</f>
        <v>-1.5615006069082948E-4</v>
      </c>
      <c r="BF209">
        <f>AA209*caps!BH209</f>
        <v>1.2484090953560386E-3</v>
      </c>
      <c r="BG209">
        <f>AB209*caps!BI209</f>
        <v>2.9944044634397366E-4</v>
      </c>
      <c r="BH209">
        <f>AC209*caps!BJ209</f>
        <v>4.1883259114756314E-4</v>
      </c>
      <c r="BI209">
        <f>AD209*caps!BK209</f>
        <v>5.0407290829548076E-4</v>
      </c>
      <c r="BJ209">
        <f>AE209*caps!BL209</f>
        <v>7.3786187486742848E-5</v>
      </c>
      <c r="BL209">
        <v>0</v>
      </c>
      <c r="BM209" s="2">
        <f t="shared" si="100"/>
        <v>1.2494804245134604E-2</v>
      </c>
      <c r="BP209" s="2" t="s">
        <v>49</v>
      </c>
      <c r="BQ209" s="2">
        <f>SUM(BQ206:CT206)</f>
        <v>-1.2049452928284385</v>
      </c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</row>
    <row r="210" spans="1:99" x14ac:dyDescent="0.25">
      <c r="A210">
        <v>20151029</v>
      </c>
      <c r="B210">
        <v>-1.1486E-2</v>
      </c>
      <c r="C210">
        <v>1.4040000000000001E-3</v>
      </c>
      <c r="D210">
        <v>-6.0800000000000003E-4</v>
      </c>
      <c r="E210">
        <v>-1.9880000000000002E-3</v>
      </c>
      <c r="F210">
        <v>1.114E-3</v>
      </c>
      <c r="G210">
        <v>1.0564E-2</v>
      </c>
      <c r="H210">
        <v>-2.7179999999999999E-3</v>
      </c>
      <c r="I210">
        <v>6.6660000000000001E-3</v>
      </c>
      <c r="J210">
        <v>0</v>
      </c>
      <c r="K210">
        <v>-1.2596E-2</v>
      </c>
      <c r="L210">
        <v>-4.7340000000000004E-3</v>
      </c>
      <c r="M210">
        <v>-1.9182000000000001E-2</v>
      </c>
      <c r="N210">
        <v>8.8570000000000003E-3</v>
      </c>
      <c r="O210">
        <v>-2.9729999999999999E-3</v>
      </c>
      <c r="P210">
        <v>-4.1739999999999998E-3</v>
      </c>
      <c r="Q210">
        <v>6.1219999999999998E-3</v>
      </c>
      <c r="R210">
        <v>-2.833E-3</v>
      </c>
      <c r="S210">
        <v>-4.4270000000000004E-3</v>
      </c>
      <c r="T210">
        <v>5.5519999999999996E-3</v>
      </c>
      <c r="U210">
        <v>-1.2949999999999999E-3</v>
      </c>
      <c r="V210">
        <v>-3.0890000000000002E-3</v>
      </c>
      <c r="W210">
        <v>-1.9591000000000001E-2</v>
      </c>
      <c r="X210">
        <v>2.63E-4</v>
      </c>
      <c r="Y210">
        <v>-1.7210000000000001E-3</v>
      </c>
      <c r="Z210">
        <v>-1.5349999999999999E-3</v>
      </c>
      <c r="AA210">
        <v>-1.8637000000000001E-2</v>
      </c>
      <c r="AB210">
        <v>-7.4929999999999997E-3</v>
      </c>
      <c r="AC210">
        <v>-7.4739999999999997E-3</v>
      </c>
      <c r="AD210">
        <v>-4.5640000000000003E-3</v>
      </c>
      <c r="AE210">
        <v>-5.8399999999999999E-4</v>
      </c>
      <c r="AF210">
        <f t="shared" si="99"/>
        <v>-1.8017796852366301E-3</v>
      </c>
      <c r="AG210">
        <f>B210*caps!AI210</f>
        <v>-9.2248930832643174E-4</v>
      </c>
      <c r="AH210">
        <f>C210*caps!AJ210</f>
        <v>4.9242765253604036E-5</v>
      </c>
      <c r="AI210">
        <f>D210*caps!AK210</f>
        <v>-3.9278592584279253E-5</v>
      </c>
      <c r="AJ210">
        <f>E210*caps!AL210</f>
        <v>-5.1571332641693356E-5</v>
      </c>
      <c r="AK210">
        <f>F210*caps!AM210</f>
        <v>3.5482009723711829E-5</v>
      </c>
      <c r="AL210">
        <f>G210*caps!AN210</f>
        <v>1.3376348880544933E-3</v>
      </c>
      <c r="AM210">
        <f>H210*caps!AO210</f>
        <v>-4.5178211079565603E-5</v>
      </c>
      <c r="AN210">
        <f>I210*caps!AP210</f>
        <v>2.6247344452942617E-4</v>
      </c>
      <c r="AO210">
        <f>J210*caps!AQ210</f>
        <v>0</v>
      </c>
      <c r="AP210">
        <f>K210*caps!AR210</f>
        <v>-2.1676051545834994E-4</v>
      </c>
      <c r="AQ210">
        <f>L210*caps!AS210</f>
        <v>-8.9208589039172761E-5</v>
      </c>
      <c r="AR210">
        <f>M210*caps!AT210</f>
        <v>-7.7506908465883428E-4</v>
      </c>
      <c r="AS210">
        <f>N210*caps!AU210</f>
        <v>4.6846705470081205E-4</v>
      </c>
      <c r="AT210">
        <f>O210*caps!AV210</f>
        <v>-5.5160075212292964E-5</v>
      </c>
      <c r="AU210">
        <f>P210*caps!AW210</f>
        <v>-1.2155179004948908E-4</v>
      </c>
      <c r="AV210">
        <f>Q210*caps!AX210</f>
        <v>2.2398631621410063E-4</v>
      </c>
      <c r="AW210">
        <f>R210*caps!AY210</f>
        <v>-5.6619858194164029E-5</v>
      </c>
      <c r="AX210">
        <f>S210*caps!AZ210</f>
        <v>-2.0116011713640171E-4</v>
      </c>
      <c r="AY210">
        <f>T210*caps!BA210</f>
        <v>1.9439132399056103E-4</v>
      </c>
      <c r="AZ210">
        <f>U210*caps!BB210</f>
        <v>-2.1690241214916511E-5</v>
      </c>
      <c r="BA210">
        <f>V210*caps!BC210</f>
        <v>-4.3255275593453777E-5</v>
      </c>
      <c r="BB210">
        <f>W210*caps!BD210</f>
        <v>-5.928050756534778E-4</v>
      </c>
      <c r="BC210">
        <f>X210*caps!BE210</f>
        <v>1.7626063286519587E-6</v>
      </c>
      <c r="BD210">
        <f>Y210*caps!BF210</f>
        <v>-6.1175369567672427E-5</v>
      </c>
      <c r="BE210">
        <f>Z210*caps!BG210</f>
        <v>-4.5917210027641865E-5</v>
      </c>
      <c r="BF210">
        <f>AA210*caps!BH210</f>
        <v>-5.6717122216318238E-4</v>
      </c>
      <c r="BG210">
        <f>AB210*caps!BI210</f>
        <v>-2.0908521471953119E-4</v>
      </c>
      <c r="BH210">
        <f>AC210*caps!BJ210</f>
        <v>-1.1575961183225192E-4</v>
      </c>
      <c r="BI210">
        <f>AD210*caps!BK210</f>
        <v>-1.3175205654462132E-4</v>
      </c>
      <c r="BJ210">
        <f>AE210*caps!BL210</f>
        <v>-1.256134233456731E-5</v>
      </c>
      <c r="BL210">
        <v>0</v>
      </c>
      <c r="BM210" s="2">
        <f t="shared" si="100"/>
        <v>-1.8017796852366301E-3</v>
      </c>
      <c r="BP210" s="2" t="s">
        <v>50</v>
      </c>
      <c r="BQ210" s="2">
        <f>SUM(BQ207:CT207)</f>
        <v>1.2672214703266839E-3</v>
      </c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</row>
    <row r="211" spans="1:99" x14ac:dyDescent="0.25">
      <c r="A211">
        <v>20151030</v>
      </c>
      <c r="B211">
        <v>-1.3493E-2</v>
      </c>
      <c r="C211">
        <v>-1.0283E-2</v>
      </c>
      <c r="D211">
        <v>6.202E-3</v>
      </c>
      <c r="E211">
        <v>-3.3440000000000002E-3</v>
      </c>
      <c r="F211">
        <v>1.1013E-2</v>
      </c>
      <c r="G211">
        <v>-8.5459999999999998E-3</v>
      </c>
      <c r="H211">
        <v>-6.4609999999999997E-3</v>
      </c>
      <c r="I211">
        <v>-8.3099999999999997E-3</v>
      </c>
      <c r="J211">
        <v>1.4173E-2</v>
      </c>
      <c r="K211">
        <v>9.5370000000000003E-3</v>
      </c>
      <c r="L211">
        <v>6.0470000000000003E-3</v>
      </c>
      <c r="M211">
        <v>-2.7321999999999999E-2</v>
      </c>
      <c r="N211">
        <v>-3.3540000000000002E-3</v>
      </c>
      <c r="O211">
        <v>-2.5379999999999999E-3</v>
      </c>
      <c r="P211">
        <v>-3.8270000000000001E-3</v>
      </c>
      <c r="Q211">
        <v>-1.1299999999999999E-2</v>
      </c>
      <c r="R211">
        <v>-3.2850000000000002E-3</v>
      </c>
      <c r="S211">
        <v>-1.4722000000000001E-2</v>
      </c>
      <c r="T211">
        <v>-1.2422000000000001E-2</v>
      </c>
      <c r="U211">
        <v>-6.8599999999999998E-4</v>
      </c>
      <c r="V211">
        <v>-1.2935E-2</v>
      </c>
      <c r="W211">
        <v>-4.9959999999999996E-3</v>
      </c>
      <c r="X211">
        <v>-1.225E-2</v>
      </c>
      <c r="Y211">
        <v>1.0345E-2</v>
      </c>
      <c r="Z211" s="1">
        <v>8.1000000000000004E-5</v>
      </c>
      <c r="AA211">
        <v>-9.1319999999999995E-3</v>
      </c>
      <c r="AB211">
        <v>-9.9520000000000008E-3</v>
      </c>
      <c r="AC211">
        <v>-1.2586E-2</v>
      </c>
      <c r="AD211">
        <v>-1.1846000000000001E-2</v>
      </c>
      <c r="AE211">
        <v>-1.6122000000000001E-2</v>
      </c>
      <c r="AF211">
        <f t="shared" si="99"/>
        <v>-6.3506625882319753E-3</v>
      </c>
      <c r="AG211">
        <f>B211*caps!AI211</f>
        <v>-1.0779341043394976E-3</v>
      </c>
      <c r="AH211">
        <f>C211*caps!AJ211</f>
        <v>-3.598285723656871E-4</v>
      </c>
      <c r="AI211">
        <f>D211*caps!AK211</f>
        <v>4.0649988772024052E-4</v>
      </c>
      <c r="AJ211">
        <f>E211*caps!AL211</f>
        <v>-8.633718186505322E-5</v>
      </c>
      <c r="AK211">
        <f>F211*caps!AM211</f>
        <v>3.5758286528330985E-4</v>
      </c>
      <c r="AL211">
        <f>G211*caps!AN211</f>
        <v>-1.0817724958170154E-3</v>
      </c>
      <c r="AM211">
        <f>H211*caps!AO211</f>
        <v>-1.0715374647976724E-4</v>
      </c>
      <c r="AN211">
        <f>I211*caps!AP211</f>
        <v>-3.2807682018044061E-4</v>
      </c>
      <c r="AO211">
        <f>J211*caps!AQ211</f>
        <v>1.1443455868404295E-4</v>
      </c>
      <c r="AP211">
        <f>K211*caps!AR211</f>
        <v>1.6706013824210344E-4</v>
      </c>
      <c r="AQ211">
        <f>L211*caps!AS211</f>
        <v>1.1397405269459581E-4</v>
      </c>
      <c r="AR211">
        <f>M211*caps!AT211</f>
        <v>-1.0827271584583243E-3</v>
      </c>
      <c r="AS211">
        <f>N211*caps!AU211</f>
        <v>-1.781345932104663E-4</v>
      </c>
      <c r="AT211">
        <f>O211*caps!AV211</f>
        <v>-4.6675031731814417E-5</v>
      </c>
      <c r="AU211">
        <f>P211*caps!AW211</f>
        <v>-1.1194202185527712E-4</v>
      </c>
      <c r="AV211">
        <f>Q211*caps!AX211</f>
        <v>-4.1215641084851878E-4</v>
      </c>
      <c r="AW211">
        <f>R211*caps!AY211</f>
        <v>-6.5981093150700997E-5</v>
      </c>
      <c r="AX211">
        <f>S211*caps!AZ211</f>
        <v>-6.6458296683358166E-4</v>
      </c>
      <c r="AY211">
        <f>T211*caps!BA211</f>
        <v>-4.3309313187971636E-4</v>
      </c>
      <c r="AZ211">
        <f>U211*caps!BB211</f>
        <v>-1.152293798201475E-5</v>
      </c>
      <c r="BA211">
        <f>V211*caps!BC211</f>
        <v>-1.7720317189433602E-4</v>
      </c>
      <c r="BB211">
        <f>W211*caps!BD211</f>
        <v>-1.5166796034447679E-4</v>
      </c>
      <c r="BC211">
        <f>X211*caps!BE211</f>
        <v>-7.9930472763780789E-5</v>
      </c>
      <c r="BD211">
        <f>Y211*caps!BF211</f>
        <v>3.7490973550510559E-4</v>
      </c>
      <c r="BE211">
        <f>Z211*caps!BG211</f>
        <v>2.4433088124573916E-6</v>
      </c>
      <c r="BF211">
        <f>AA211*caps!BH211</f>
        <v>-2.7481225388210841E-4</v>
      </c>
      <c r="BG211">
        <f>AB211*caps!BI211</f>
        <v>-2.7722049271501864E-4</v>
      </c>
      <c r="BH211">
        <f>AC211*caps!BJ211</f>
        <v>-1.9408053309036708E-4</v>
      </c>
      <c r="BI211">
        <f>AD211*caps!BK211</f>
        <v>-3.4072138820346129E-4</v>
      </c>
      <c r="BJ211">
        <f>AE211*caps!BL211</f>
        <v>-3.4401259528240533E-4</v>
      </c>
      <c r="BL211">
        <v>0</v>
      </c>
      <c r="BM211" s="2">
        <f t="shared" si="100"/>
        <v>-6.3506625882319753E-3</v>
      </c>
      <c r="BP211" s="2" t="s">
        <v>54</v>
      </c>
      <c r="BQ211" s="2">
        <f>AVERAGE(BM148:BM398)</f>
        <v>-4.1204757625934513E-6</v>
      </c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</row>
    <row r="212" spans="1:99" x14ac:dyDescent="0.25">
      <c r="A212">
        <v>20151102</v>
      </c>
      <c r="B212">
        <v>1.1398E-2</v>
      </c>
      <c r="C212">
        <v>-2.5969999999999999E-3</v>
      </c>
      <c r="D212">
        <v>3.0699000000000001E-2</v>
      </c>
      <c r="E212">
        <v>2.0699999999999998E-3</v>
      </c>
      <c r="F212">
        <v>4.4894000000000003E-2</v>
      </c>
      <c r="G212">
        <v>1.4059E-2</v>
      </c>
      <c r="H212">
        <v>9.9579999999999998E-3</v>
      </c>
      <c r="I212">
        <v>2.8800000000000002E-3</v>
      </c>
      <c r="J212">
        <v>1.8495999999999999E-2</v>
      </c>
      <c r="K212">
        <v>2.2082999999999998E-2</v>
      </c>
      <c r="L212">
        <v>2.2290000000000001E-3</v>
      </c>
      <c r="M212">
        <v>3.6665000000000003E-2</v>
      </c>
      <c r="N212">
        <v>1.1284000000000001E-2</v>
      </c>
      <c r="O212">
        <v>1.7238E-2</v>
      </c>
      <c r="P212">
        <v>8.2330000000000007E-3</v>
      </c>
      <c r="Q212">
        <v>1.1429999999999999E-2</v>
      </c>
      <c r="R212">
        <v>-1.2470000000000001E-3</v>
      </c>
      <c r="S212">
        <v>2.0077999999999999E-2</v>
      </c>
      <c r="T212">
        <v>6.4640000000000001E-3</v>
      </c>
      <c r="U212">
        <v>1.2210000000000001E-3</v>
      </c>
      <c r="V212">
        <v>9.2820000000000003E-3</v>
      </c>
      <c r="W212">
        <v>7.3829999999999998E-3</v>
      </c>
      <c r="X212">
        <v>8.6809999999999995E-3</v>
      </c>
      <c r="Y212">
        <v>-2.1329999999999999E-3</v>
      </c>
      <c r="Z212">
        <v>6.228E-3</v>
      </c>
      <c r="AA212">
        <v>1.2413E-2</v>
      </c>
      <c r="AB212">
        <v>-2.7729999999999999E-3</v>
      </c>
      <c r="AC212">
        <v>1.1627E-2</v>
      </c>
      <c r="AD212">
        <v>-3.0419999999999999E-2</v>
      </c>
      <c r="AE212">
        <v>7.7260000000000002E-3</v>
      </c>
      <c r="AF212">
        <f t="shared" si="99"/>
        <v>1.1593181980371535E-2</v>
      </c>
      <c r="AG212">
        <f>B212*caps!AI212</f>
        <v>9.105503757089842E-4</v>
      </c>
      <c r="AH212">
        <f>C212*caps!AJ212</f>
        <v>-8.9616446935315394E-5</v>
      </c>
      <c r="AI212">
        <f>D212*caps!AK212</f>
        <v>2.0504729237531662E-3</v>
      </c>
      <c r="AJ212">
        <f>E212*caps!AL212</f>
        <v>5.2950440703949042E-5</v>
      </c>
      <c r="AK212">
        <f>F212*caps!AM212</f>
        <v>1.5059176291383847E-3</v>
      </c>
      <c r="AL212">
        <f>G212*caps!AN212</f>
        <v>1.7842675920902893E-3</v>
      </c>
      <c r="AM212">
        <f>H212*caps!AO212</f>
        <v>1.6491215490605245E-4</v>
      </c>
      <c r="AN212">
        <f>I212*caps!AP212</f>
        <v>1.1274196329286537E-4</v>
      </c>
      <c r="AO212">
        <f>J212*caps!AQ212</f>
        <v>1.5038408877821196E-4</v>
      </c>
      <c r="AP212">
        <f>K212*caps!AR212</f>
        <v>3.9090823178255271E-4</v>
      </c>
      <c r="AQ212">
        <f>L212*caps!AS212</f>
        <v>4.1630566801628784E-5</v>
      </c>
      <c r="AR212">
        <f>M212*caps!AT212</f>
        <v>1.4892445112182997E-3</v>
      </c>
      <c r="AS212">
        <f>N212*caps!AU212</f>
        <v>5.9922619860156847E-4</v>
      </c>
      <c r="AT212">
        <f>O212*caps!AV212</f>
        <v>3.1883936321694075E-4</v>
      </c>
      <c r="AU212">
        <f>P212*caps!AW212</f>
        <v>2.4006179570613574E-4</v>
      </c>
      <c r="AV212">
        <f>Q212*caps!AX212</f>
        <v>4.1690294431143609E-4</v>
      </c>
      <c r="AW212">
        <f>R212*caps!AY212</f>
        <v>-2.4733071659937131E-5</v>
      </c>
      <c r="AX212">
        <f>S212*caps!AZ212</f>
        <v>9.1412505915638217E-4</v>
      </c>
      <c r="AY212">
        <f>T212*caps!BA212</f>
        <v>2.2426362428107228E-4</v>
      </c>
      <c r="AZ212">
        <f>U212*caps!BB212</f>
        <v>2.0302720250528388E-5</v>
      </c>
      <c r="BA212">
        <f>V212*caps!BC212</f>
        <v>1.268903575519546E-4</v>
      </c>
      <c r="BB212">
        <f>W212*caps!BD212</f>
        <v>2.2323820278995188E-4</v>
      </c>
      <c r="BC212">
        <f>X212*caps!BE212</f>
        <v>5.6489712396505984E-5</v>
      </c>
      <c r="BD212">
        <f>Y212*caps!BF212</f>
        <v>-7.6265682284103607E-5</v>
      </c>
      <c r="BE212">
        <f>Z212*caps!BG212</f>
        <v>1.8689931381997248E-4</v>
      </c>
      <c r="BF212">
        <f>AA212*caps!BH212</f>
        <v>3.7391607209307079E-4</v>
      </c>
      <c r="BG212">
        <f>AB212*caps!BI212</f>
        <v>-7.6160247114800467E-5</v>
      </c>
      <c r="BH212">
        <f>AC212*caps!BJ212</f>
        <v>1.7932945734468902E-4</v>
      </c>
      <c r="BI212">
        <f>AD212*caps!BK212</f>
        <v>-8.3876422484722838E-4</v>
      </c>
      <c r="BJ212">
        <f>AE212*caps!BL212</f>
        <v>1.6425635351832623E-4</v>
      </c>
      <c r="BL212">
        <v>0</v>
      </c>
      <c r="BM212" s="2">
        <f t="shared" si="100"/>
        <v>1.1593181980371535E-2</v>
      </c>
      <c r="BP212" s="2" t="s">
        <v>55</v>
      </c>
      <c r="BQ212" s="2">
        <f>_xlfn.STDEV.S(AF148:AF398)</f>
        <v>1.0661894827672538E-2</v>
      </c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</row>
    <row r="213" spans="1:99" x14ac:dyDescent="0.25">
      <c r="A213">
        <v>20151103</v>
      </c>
      <c r="B213">
        <v>1.7092E-2</v>
      </c>
      <c r="C213">
        <v>-1.8940000000000001E-3</v>
      </c>
      <c r="D213">
        <v>1.8409999999999999E-2</v>
      </c>
      <c r="E213">
        <v>1.0756999999999999E-2</v>
      </c>
      <c r="F213">
        <v>3.3487999999999997E-2</v>
      </c>
      <c r="G213">
        <v>1.1471E-2</v>
      </c>
      <c r="H213">
        <v>6.1370000000000001E-3</v>
      </c>
      <c r="I213">
        <v>5.875E-3</v>
      </c>
      <c r="J213">
        <v>5.5149999999999999E-3</v>
      </c>
      <c r="K213">
        <v>1.9411000000000001E-2</v>
      </c>
      <c r="L213">
        <v>-2.0890000000000001E-3</v>
      </c>
      <c r="M213">
        <v>-2.5669999999999998E-3</v>
      </c>
      <c r="N213">
        <v>-2.055E-3</v>
      </c>
      <c r="O213">
        <v>-7.3159999999999996E-3</v>
      </c>
      <c r="P213">
        <v>0</v>
      </c>
      <c r="Q213">
        <v>4.346E-3</v>
      </c>
      <c r="R213">
        <v>-2.6800000000000001E-4</v>
      </c>
      <c r="S213">
        <v>3.6619999999999999E-3</v>
      </c>
      <c r="T213">
        <v>8.6789999999999992E-3</v>
      </c>
      <c r="U213">
        <v>1.601E-3</v>
      </c>
      <c r="V213">
        <v>1.217E-3</v>
      </c>
      <c r="W213">
        <v>5.8630000000000002E-3</v>
      </c>
      <c r="X213">
        <v>-1.5809999999999999E-3</v>
      </c>
      <c r="Y213">
        <v>-7.0540000000000004E-3</v>
      </c>
      <c r="Z213">
        <v>1.0047E-2</v>
      </c>
      <c r="AA213">
        <v>6.13E-3</v>
      </c>
      <c r="AB213">
        <v>-5.561E-3</v>
      </c>
      <c r="AC213">
        <v>5.3249999999999999E-3</v>
      </c>
      <c r="AD213">
        <v>3.5629000000000001E-2</v>
      </c>
      <c r="AE213">
        <v>-8.6779999999999999E-3</v>
      </c>
      <c r="AF213">
        <f t="shared" si="99"/>
        <v>7.6144040625824175E-3</v>
      </c>
      <c r="AG213">
        <f>B213*caps!AI213</f>
        <v>1.3784142513307153E-3</v>
      </c>
      <c r="AH213">
        <f>C213*caps!AJ213</f>
        <v>-6.4747584337229667E-5</v>
      </c>
      <c r="AI213">
        <f>D213*caps!AK213</f>
        <v>1.2429605950657137E-3</v>
      </c>
      <c r="AJ213">
        <f>E213*caps!AL213</f>
        <v>2.7605042058613391E-4</v>
      </c>
      <c r="AK213">
        <f>F213*caps!AM213</f>
        <v>1.1522815414562288E-3</v>
      </c>
      <c r="AL213">
        <f>G213*caps!AN213</f>
        <v>1.4615416806666585E-3</v>
      </c>
      <c r="AM213">
        <f>H213*caps!AO213</f>
        <v>1.014951076233573E-4</v>
      </c>
      <c r="AN213">
        <f>I213*caps!AP213</f>
        <v>2.2961273995057894E-4</v>
      </c>
      <c r="AO213">
        <f>J213*caps!AQ213</f>
        <v>4.4751681685937806E-5</v>
      </c>
      <c r="AP213">
        <f>K213*caps!AR213</f>
        <v>3.4766821764209828E-4</v>
      </c>
      <c r="AQ213">
        <f>L213*caps!AS213</f>
        <v>-3.8644143651688091E-5</v>
      </c>
      <c r="AR213">
        <f>M213*caps!AT213</f>
        <v>-1.0322265824402035E-4</v>
      </c>
      <c r="AS213">
        <f>N213*caps!AU213</f>
        <v>-1.0809288441097816E-4</v>
      </c>
      <c r="AT213">
        <f>O213*caps!AV213</f>
        <v>-1.3332783818863155E-4</v>
      </c>
      <c r="AU213">
        <f>P213*caps!AW213</f>
        <v>0</v>
      </c>
      <c r="AV213">
        <f>Q213*caps!AX213</f>
        <v>1.5802037025994107E-4</v>
      </c>
      <c r="AW213">
        <f>R213*caps!AY213</f>
        <v>-5.2745000051007876E-6</v>
      </c>
      <c r="AX213">
        <f>S213*caps!AZ213</f>
        <v>1.6608945795246256E-4</v>
      </c>
      <c r="AY213">
        <f>T213*caps!BA213</f>
        <v>3.0146111996336264E-4</v>
      </c>
      <c r="AZ213">
        <f>U213*caps!BB213</f>
        <v>2.6465227381370394E-5</v>
      </c>
      <c r="BA213">
        <f>V213*caps!BC213</f>
        <v>1.6533205713616527E-5</v>
      </c>
      <c r="BB213">
        <f>W213*caps!BD213</f>
        <v>1.769887544561603E-4</v>
      </c>
      <c r="BC213">
        <f>X213*caps!BE213</f>
        <v>-1.0195195408988086E-5</v>
      </c>
      <c r="BD213">
        <f>Y213*caps!BF213</f>
        <v>-2.485709611745051E-4</v>
      </c>
      <c r="BE213">
        <f>Z213*caps!BG213</f>
        <v>3.0226537551362911E-4</v>
      </c>
      <c r="BF213">
        <f>AA213*caps!BH213</f>
        <v>1.8440099449710431E-4</v>
      </c>
      <c r="BG213">
        <f>AB213*caps!BI213</f>
        <v>-1.5075110249469453E-4</v>
      </c>
      <c r="BH213">
        <f>AC213*caps!BJ213</f>
        <v>8.1952292273524126E-5</v>
      </c>
      <c r="BI213">
        <f>AD213*caps!BK213</f>
        <v>1.00980980120471E-3</v>
      </c>
      <c r="BJ213">
        <f>AE213*caps!BL213</f>
        <v>-1.8153190472505035E-4</v>
      </c>
      <c r="BL213">
        <v>0</v>
      </c>
      <c r="BM213" s="2">
        <f t="shared" si="100"/>
        <v>7.6144040625824175E-3</v>
      </c>
      <c r="BP213" s="2" t="s">
        <v>51</v>
      </c>
      <c r="BQ213" s="2">
        <f>(BQ208/BQ210)/(BQ211/BQ212^2)</f>
        <v>-223.98324148673251</v>
      </c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</row>
    <row r="214" spans="1:99" x14ac:dyDescent="0.25">
      <c r="A214">
        <v>20151104</v>
      </c>
      <c r="B214">
        <v>4.6169999999999996E-3</v>
      </c>
      <c r="C214">
        <v>-4.5069999999999997E-3</v>
      </c>
      <c r="D214">
        <v>-1.0017E-2</v>
      </c>
      <c r="E214">
        <v>-1.7619999999999999E-3</v>
      </c>
      <c r="F214">
        <v>-1.396E-2</v>
      </c>
      <c r="G214">
        <v>-4.6499999999999996E-3</v>
      </c>
      <c r="H214">
        <v>3.3E-3</v>
      </c>
      <c r="I214">
        <v>1.2999999999999999E-4</v>
      </c>
      <c r="J214">
        <v>-2.676E-3</v>
      </c>
      <c r="K214">
        <v>-8.5009999999999999E-3</v>
      </c>
      <c r="L214">
        <v>6.8199999999999997E-3</v>
      </c>
      <c r="M214">
        <v>-1.5727999999999999E-2</v>
      </c>
      <c r="N214">
        <v>-1.9599999999999999E-4</v>
      </c>
      <c r="O214">
        <v>1.008E-3</v>
      </c>
      <c r="P214">
        <v>7.6210000000000002E-3</v>
      </c>
      <c r="Q214">
        <v>-1.9820000000000001E-2</v>
      </c>
      <c r="R214">
        <v>2.8549999999999999E-3</v>
      </c>
      <c r="S214">
        <v>1.0640000000000001E-3</v>
      </c>
      <c r="T214">
        <v>4.4739999999999997E-3</v>
      </c>
      <c r="U214">
        <v>-7.9150000000000002E-3</v>
      </c>
      <c r="V214">
        <v>5.4000000000000001E-4</v>
      </c>
      <c r="W214">
        <v>2.3319999999999999E-3</v>
      </c>
      <c r="X214">
        <v>3.4299999999999999E-3</v>
      </c>
      <c r="Y214">
        <v>-6.6740000000000002E-3</v>
      </c>
      <c r="Z214">
        <v>-2.2279999999999999E-3</v>
      </c>
      <c r="AA214">
        <v>-6.0930000000000003E-3</v>
      </c>
      <c r="AB214">
        <v>-4.8929999999999998E-3</v>
      </c>
      <c r="AC214">
        <v>5.0340000000000003E-3</v>
      </c>
      <c r="AD214">
        <v>5.777E-3</v>
      </c>
      <c r="AE214">
        <v>-2.5666999999999999E-2</v>
      </c>
      <c r="AF214">
        <f t="shared" si="99"/>
        <v>-3.3153748916073811E-3</v>
      </c>
      <c r="AG214">
        <f>B214*caps!AI214</f>
        <v>3.755751094070648E-4</v>
      </c>
      <c r="AH214">
        <f>C214*caps!AJ214</f>
        <v>-1.5399943911625569E-4</v>
      </c>
      <c r="AI214">
        <f>D214*caps!AK214</f>
        <v>-6.7223091714127992E-4</v>
      </c>
      <c r="AJ214">
        <f>E214*caps!AL214</f>
        <v>-4.5319680832216536E-5</v>
      </c>
      <c r="AK214">
        <f>F214*caps!AM214</f>
        <v>-4.7555321085416868E-4</v>
      </c>
      <c r="AL214">
        <f>G214*caps!AN214</f>
        <v>-5.9209056631505798E-4</v>
      </c>
      <c r="AM214">
        <f>H214*caps!AO214</f>
        <v>5.4977293496885357E-5</v>
      </c>
      <c r="AN214">
        <f>I214*caps!AP214</f>
        <v>5.1019646205502161E-6</v>
      </c>
      <c r="AO214">
        <f>J214*caps!AQ214</f>
        <v>-2.1743828887953729E-5</v>
      </c>
      <c r="AP214">
        <f>K214*caps!AR214</f>
        <v>-1.5157557051147987E-4</v>
      </c>
      <c r="AQ214">
        <f>L214*caps!AS214</f>
        <v>1.2675713252670754E-4</v>
      </c>
      <c r="AR214">
        <f>M214*caps!AT214</f>
        <v>-6.1992646073131641E-4</v>
      </c>
      <c r="AS214">
        <f>N214*caps!AU214</f>
        <v>-1.0349175988918615E-5</v>
      </c>
      <c r="AT214">
        <f>O214*caps!AV214</f>
        <v>1.846268181252927E-5</v>
      </c>
      <c r="AU214">
        <f>P214*caps!AW214</f>
        <v>2.2313870523761836E-4</v>
      </c>
      <c r="AV214">
        <f>Q214*caps!AX214</f>
        <v>-7.0922244170352382E-4</v>
      </c>
      <c r="AW214">
        <f>R214*caps!AY214</f>
        <v>5.6577066184702681E-5</v>
      </c>
      <c r="AX214">
        <f>S214*caps!AZ214</f>
        <v>4.8503925097835175E-5</v>
      </c>
      <c r="AY214">
        <f>T214*caps!BA214</f>
        <v>1.5672779956889274E-4</v>
      </c>
      <c r="AZ214">
        <f>U214*caps!BB214</f>
        <v>-1.3032683702638258E-4</v>
      </c>
      <c r="BA214">
        <f>V214*caps!BC214</f>
        <v>7.36960931143965E-6</v>
      </c>
      <c r="BB214">
        <f>W214*caps!BD214</f>
        <v>7.0351592629386026E-5</v>
      </c>
      <c r="BC214">
        <f>X214*caps!BE214</f>
        <v>2.2284077953945052E-5</v>
      </c>
      <c r="BD214">
        <f>Y214*caps!BF214</f>
        <v>-2.3455388416675156E-4</v>
      </c>
      <c r="BE214">
        <f>Z214*caps!BG214</f>
        <v>-6.7150308875304137E-5</v>
      </c>
      <c r="BF214">
        <f>AA214*caps!BH214</f>
        <v>-1.8290656989453826E-4</v>
      </c>
      <c r="BG214">
        <f>AB214*caps!BI214</f>
        <v>-1.3252629163880796E-4</v>
      </c>
      <c r="BH214">
        <f>AC214*caps!BJ214</f>
        <v>7.8178116968350041E-5</v>
      </c>
      <c r="BI214">
        <f>AD214*caps!BK214</f>
        <v>1.6534439517132255E-4</v>
      </c>
      <c r="BJ214">
        <f>AE214*caps!BL214</f>
        <v>-5.2524917791065397E-4</v>
      </c>
      <c r="BL214">
        <v>0</v>
      </c>
      <c r="BM214" s="2">
        <f t="shared" si="100"/>
        <v>-3.3153748916073811E-3</v>
      </c>
      <c r="BP214" s="2" t="s">
        <v>52</v>
      </c>
      <c r="BQ214" s="2">
        <f>BQ213/(1+(1-BQ209)*BQ213)</f>
        <v>0.4544461636164655</v>
      </c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</row>
    <row r="215" spans="1:99" x14ac:dyDescent="0.25">
      <c r="A215">
        <v>20151105</v>
      </c>
      <c r="B215">
        <v>-3.68E-4</v>
      </c>
      <c r="C215">
        <v>8.5780000000000006E-3</v>
      </c>
      <c r="D215">
        <v>-1.3608E-2</v>
      </c>
      <c r="E215">
        <v>-1.2286E-2</v>
      </c>
      <c r="F215">
        <v>-2.2941E-2</v>
      </c>
      <c r="G215">
        <v>-4.5900000000000003E-3</v>
      </c>
      <c r="H215">
        <v>4.6849999999999999E-3</v>
      </c>
      <c r="I215">
        <v>-8.6949999999999996E-3</v>
      </c>
      <c r="J215">
        <v>-4.4270000000000004E-3</v>
      </c>
      <c r="K215">
        <v>-1.7489999999999999E-2</v>
      </c>
      <c r="L215">
        <v>-1.485E-3</v>
      </c>
      <c r="M215">
        <v>2.9300000000000002E-4</v>
      </c>
      <c r="N215">
        <v>3.826E-3</v>
      </c>
      <c r="O215">
        <v>5.0299999999999997E-4</v>
      </c>
      <c r="P215">
        <v>-8.6440000000000006E-3</v>
      </c>
      <c r="Q215">
        <v>-2.2079999999999999E-3</v>
      </c>
      <c r="R215">
        <v>4.0039999999999997E-3</v>
      </c>
      <c r="S215">
        <v>8.9599999999999992E-3</v>
      </c>
      <c r="T215">
        <v>4.1120000000000002E-3</v>
      </c>
      <c r="U215">
        <v>1.1507E-2</v>
      </c>
      <c r="V215">
        <v>-1.89E-3</v>
      </c>
      <c r="W215">
        <v>-4.3920000000000001E-3</v>
      </c>
      <c r="X215">
        <v>-9.6400000000000001E-4</v>
      </c>
      <c r="Y215">
        <v>1.2999999999999999E-3</v>
      </c>
      <c r="Z215">
        <v>2.712E-3</v>
      </c>
      <c r="AA215">
        <v>5.9449999999999998E-3</v>
      </c>
      <c r="AB215">
        <v>-1.405E-3</v>
      </c>
      <c r="AC215">
        <v>1.931E-3</v>
      </c>
      <c r="AD215">
        <v>1.1615E-2</v>
      </c>
      <c r="AE215">
        <v>1.387E-2</v>
      </c>
      <c r="AF215">
        <f t="shared" si="99"/>
        <v>-1.4413315587364164E-3</v>
      </c>
      <c r="AG215">
        <f>B215*caps!AI215</f>
        <v>-2.9985898281360809E-5</v>
      </c>
      <c r="AH215">
        <f>C215*caps!AJ215</f>
        <v>2.9622310884039961E-4</v>
      </c>
      <c r="AI215">
        <f>D215*caps!AK215</f>
        <v>-9.0264451026764213E-4</v>
      </c>
      <c r="AJ215">
        <f>E215*caps!AL215</f>
        <v>-3.1276264547151691E-4</v>
      </c>
      <c r="AK215">
        <f>F215*caps!AM215</f>
        <v>-7.6513637735659901E-4</v>
      </c>
      <c r="AL215">
        <f>G215*caps!AN215</f>
        <v>-5.8046788295027462E-4</v>
      </c>
      <c r="AM215">
        <f>H215*caps!AO215</f>
        <v>7.8577959057856247E-5</v>
      </c>
      <c r="AN215">
        <f>I215*caps!AP215</f>
        <v>-3.3897150796937672E-4</v>
      </c>
      <c r="AO215">
        <f>J215*caps!AQ215</f>
        <v>-3.5885974994859018E-5</v>
      </c>
      <c r="AP215">
        <f>K215*caps!AR215</f>
        <v>-3.0702809985155323E-4</v>
      </c>
      <c r="AQ215">
        <f>L215*caps!AS215</f>
        <v>-2.761603180544986E-5</v>
      </c>
      <c r="AR215">
        <f>M215*caps!AT215</f>
        <v>1.1575866203469912E-5</v>
      </c>
      <c r="AS215">
        <f>N215*caps!AU215</f>
        <v>2.0320997610527588E-4</v>
      </c>
      <c r="AT215">
        <f>O215*caps!AV215</f>
        <v>9.2366153956779972E-6</v>
      </c>
      <c r="AU215">
        <f>P215*caps!AW215</f>
        <v>-2.5141973743597569E-4</v>
      </c>
      <c r="AV215">
        <f>Q215*caps!AX215</f>
        <v>-7.8996915535779757E-5</v>
      </c>
      <c r="AW215">
        <f>R215*caps!AY215</f>
        <v>7.9828072855981605E-5</v>
      </c>
      <c r="AX215">
        <f>S215*caps!AZ215</f>
        <v>4.1296108103912348E-4</v>
      </c>
      <c r="AY215">
        <f>T215*caps!BA215</f>
        <v>1.4493631121071551E-4</v>
      </c>
      <c r="AZ215">
        <f>U215*caps!BB215</f>
        <v>1.920462282373001E-4</v>
      </c>
      <c r="BA215">
        <f>V215*caps!BC215</f>
        <v>-2.579781263592545E-5</v>
      </c>
      <c r="BB215">
        <f>W215*caps!BD215</f>
        <v>-1.3218675494593358E-4</v>
      </c>
      <c r="BC215">
        <f>X215*caps!BE215</f>
        <v>-6.2697558883631583E-6</v>
      </c>
      <c r="BD215">
        <f>Y215*caps!BF215</f>
        <v>4.5841221120314506E-5</v>
      </c>
      <c r="BE215">
        <f>Z215*caps!BG215</f>
        <v>8.2127884004369592E-5</v>
      </c>
      <c r="BF215">
        <f>AA215*caps!BH215</f>
        <v>1.7989375233294099E-4</v>
      </c>
      <c r="BG215">
        <f>AB215*caps!BI215</f>
        <v>-3.8078914535081559E-5</v>
      </c>
      <c r="BH215">
        <f>AC215*caps!BJ215</f>
        <v>3.010814132766591E-5</v>
      </c>
      <c r="BI215">
        <f>AD215*caps!BK215</f>
        <v>3.3698719988188125E-4</v>
      </c>
      <c r="BJ215">
        <f>AE215*caps!BL215</f>
        <v>2.8836384357630238E-4</v>
      </c>
      <c r="BL215">
        <v>0</v>
      </c>
      <c r="BM215" s="2">
        <f t="shared" si="100"/>
        <v>-1.4413315587364164E-3</v>
      </c>
      <c r="BP215" s="2" t="s">
        <v>53</v>
      </c>
      <c r="BQ215" s="2">
        <f>1-BQ214</f>
        <v>0.5455538363835345</v>
      </c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</row>
    <row r="216" spans="1:99" x14ac:dyDescent="0.25">
      <c r="A216">
        <v>20151106</v>
      </c>
      <c r="B216">
        <v>9.9299999999999996E-3</v>
      </c>
      <c r="C216">
        <v>-8.7410000000000005E-3</v>
      </c>
      <c r="D216">
        <v>-4.0090000000000004E-3</v>
      </c>
      <c r="E216">
        <v>-2.4299999999999999E-3</v>
      </c>
      <c r="F216">
        <v>-5.4999999999999997E-3</v>
      </c>
      <c r="G216">
        <v>1.158E-3</v>
      </c>
      <c r="H216">
        <v>0</v>
      </c>
      <c r="I216">
        <v>-1.0734E-2</v>
      </c>
      <c r="J216">
        <v>-5.1200000000000004E-3</v>
      </c>
      <c r="K216">
        <v>-1.4892000000000001E-2</v>
      </c>
      <c r="L216">
        <v>-2.03E-4</v>
      </c>
      <c r="M216">
        <v>-6.4419999999999998E-3</v>
      </c>
      <c r="N216">
        <v>-4.0070000000000001E-3</v>
      </c>
      <c r="O216">
        <v>1.6980000000000001E-3</v>
      </c>
      <c r="P216">
        <v>-7.9930000000000001E-3</v>
      </c>
      <c r="Q216">
        <v>2.3628E-2</v>
      </c>
      <c r="R216">
        <v>4.0759999999999998E-3</v>
      </c>
      <c r="S216">
        <v>3.0402999999999999E-2</v>
      </c>
      <c r="T216">
        <v>2.8999999999999998E-3</v>
      </c>
      <c r="U216">
        <v>-6.0700000000000001E-4</v>
      </c>
      <c r="V216">
        <v>5.0049999999999999E-3</v>
      </c>
      <c r="W216">
        <v>-4.7060000000000001E-3</v>
      </c>
      <c r="X216">
        <v>-7.6340000000000002E-3</v>
      </c>
      <c r="Y216">
        <v>-9.0910000000000001E-3</v>
      </c>
      <c r="Z216">
        <v>2.068E-3</v>
      </c>
      <c r="AA216">
        <v>3.1764000000000001E-2</v>
      </c>
      <c r="AB216">
        <v>7.0299999999999996E-4</v>
      </c>
      <c r="AC216">
        <v>3.7235999999999998E-2</v>
      </c>
      <c r="AD216">
        <v>-6.4349999999999997E-3</v>
      </c>
      <c r="AE216">
        <v>-1.2217E-2</v>
      </c>
      <c r="AF216">
        <f t="shared" si="99"/>
        <v>2.0551689450304575E-3</v>
      </c>
      <c r="AG216">
        <f>B216*caps!AI216</f>
        <v>8.1580162960780632E-4</v>
      </c>
      <c r="AH216">
        <f>C216*caps!AJ216</f>
        <v>-2.9871427335327253E-4</v>
      </c>
      <c r="AI216">
        <f>D216*caps!AK216</f>
        <v>-2.6441657880566779E-4</v>
      </c>
      <c r="AJ216">
        <f>E216*caps!AL216</f>
        <v>-6.1032879504307383E-5</v>
      </c>
      <c r="AK216">
        <f>F216*caps!AM216</f>
        <v>-1.821246993448359E-4</v>
      </c>
      <c r="AL216">
        <f>G216*caps!AN216</f>
        <v>1.4636975647343666E-4</v>
      </c>
      <c r="AM216">
        <f>H216*caps!AO216</f>
        <v>0</v>
      </c>
      <c r="AN216">
        <f>I216*caps!AP216</f>
        <v>-4.1327854717937527E-4</v>
      </c>
      <c r="AO216">
        <f>J216*caps!AQ216</f>
        <v>-4.1222153591397697E-5</v>
      </c>
      <c r="AP216">
        <f>K216*caps!AR216</f>
        <v>-2.5709863542073197E-4</v>
      </c>
      <c r="AQ216">
        <f>L216*caps!AS216</f>
        <v>-3.768057738830134E-6</v>
      </c>
      <c r="AR216">
        <f>M216*caps!AT216</f>
        <v>-2.5244949144630896E-4</v>
      </c>
      <c r="AS216">
        <f>N216*caps!AU216</f>
        <v>-2.1161701901506387E-4</v>
      </c>
      <c r="AT216">
        <f>O216*caps!AV216</f>
        <v>3.1181295759057163E-5</v>
      </c>
      <c r="AU216">
        <f>P216*caps!AW216</f>
        <v>-2.302417228989183E-4</v>
      </c>
      <c r="AV216">
        <f>Q216*caps!AX216</f>
        <v>8.6388328207718048E-4</v>
      </c>
      <c r="AW216">
        <f>R216*caps!AY216</f>
        <v>8.1458644239476645E-5</v>
      </c>
      <c r="AX216">
        <f>S216*caps!AZ216</f>
        <v>1.4414499747710122E-3</v>
      </c>
      <c r="AY216">
        <f>T216*caps!BA216</f>
        <v>1.0234218998441056E-4</v>
      </c>
      <c r="AZ216">
        <f>U216*caps!BB216</f>
        <v>-1.0107495154778751E-5</v>
      </c>
      <c r="BA216">
        <f>V216*caps!BC216</f>
        <v>6.8543775026368601E-5</v>
      </c>
      <c r="BB216">
        <f>W216*caps!BD216</f>
        <v>-1.4073551927204717E-4</v>
      </c>
      <c r="BC216">
        <f>X216*caps!BE216</f>
        <v>-4.9189517240119943E-5</v>
      </c>
      <c r="BD216">
        <f>Y216*caps!BF216</f>
        <v>-3.1712687358085971E-4</v>
      </c>
      <c r="BE216">
        <f>Z216*caps!BG216</f>
        <v>6.2650344634979454E-5</v>
      </c>
      <c r="BF216">
        <f>AA216*caps!BH216</f>
        <v>9.9004371104409114E-4</v>
      </c>
      <c r="BG216">
        <f>AB216*caps!BI216</f>
        <v>1.9034598552080768E-5</v>
      </c>
      <c r="BH216">
        <f>AC216*caps!BJ216</f>
        <v>6.0119713423962889E-4</v>
      </c>
      <c r="BI216">
        <f>AD216*caps!BK216</f>
        <v>-1.8518848826149775E-4</v>
      </c>
      <c r="BJ216">
        <f>AE216*caps!BL216</f>
        <v>-2.5047543957105838E-4</v>
      </c>
      <c r="BL216">
        <v>0</v>
      </c>
      <c r="BM216" s="2">
        <f t="shared" si="100"/>
        <v>2.0551689450304575E-3</v>
      </c>
      <c r="BP216" s="2" t="s">
        <v>56</v>
      </c>
      <c r="BQ216" s="2">
        <f>$BQ$214*BQ203</f>
        <v>0.30507861841950668</v>
      </c>
      <c r="BR216" s="2">
        <f t="shared" ref="BR216:CT216" si="113">$BQ$214*BR203</f>
        <v>-2.691553619798814E-3</v>
      </c>
      <c r="BS216" s="2">
        <f t="shared" si="113"/>
        <v>0.16432467505370973</v>
      </c>
      <c r="BT216" s="2">
        <f t="shared" si="113"/>
        <v>-9.9317896944860456E-2</v>
      </c>
      <c r="BU216" s="2">
        <f t="shared" si="113"/>
        <v>0.16855361092770699</v>
      </c>
      <c r="BV216" s="2">
        <f t="shared" si="113"/>
        <v>-0.29584587353696817</v>
      </c>
      <c r="BW216" s="2">
        <f t="shared" si="113"/>
        <v>3.7765100929027712E-2</v>
      </c>
      <c r="BX216" s="2">
        <f t="shared" si="113"/>
        <v>0.24763362037020964</v>
      </c>
      <c r="BY216" s="2">
        <f t="shared" si="113"/>
        <v>3.6063246428283562E-2</v>
      </c>
      <c r="BZ216" s="2">
        <f t="shared" si="113"/>
        <v>-0.26876412422083085</v>
      </c>
      <c r="CA216" s="2">
        <f t="shared" si="113"/>
        <v>-0.1798382983583165</v>
      </c>
      <c r="CB216" s="2">
        <f t="shared" si="113"/>
        <v>-4.9618645889297736E-2</v>
      </c>
      <c r="CC216" s="2">
        <f t="shared" si="113"/>
        <v>0.77710165068949066</v>
      </c>
      <c r="CD216" s="2">
        <f t="shared" si="113"/>
        <v>0.37291523070518484</v>
      </c>
      <c r="CE216" s="2">
        <f t="shared" si="113"/>
        <v>-0.13157021899358204</v>
      </c>
      <c r="CF216" s="2">
        <f t="shared" si="113"/>
        <v>-0.52042287875844129</v>
      </c>
      <c r="CG216" s="2">
        <f t="shared" si="113"/>
        <v>0.29598280215488826</v>
      </c>
      <c r="CH216" s="2">
        <f t="shared" si="113"/>
        <v>-0.26908209818851836</v>
      </c>
      <c r="CI216" s="2">
        <f t="shared" si="113"/>
        <v>-4.3405906470347221E-2</v>
      </c>
      <c r="CJ216" s="2">
        <f t="shared" si="113"/>
        <v>-0.11875751613130955</v>
      </c>
      <c r="CK216" s="2">
        <f t="shared" si="113"/>
        <v>-0.25930469581696636</v>
      </c>
      <c r="CL216" s="2">
        <f t="shared" si="113"/>
        <v>0.33983240312368396</v>
      </c>
      <c r="CM216" s="2">
        <f t="shared" si="113"/>
        <v>0.10137123130537173</v>
      </c>
      <c r="CN216" s="2">
        <f t="shared" si="113"/>
        <v>0.42858404852617543</v>
      </c>
      <c r="CO216" s="2">
        <f t="shared" si="113"/>
        <v>0.26764592884207955</v>
      </c>
      <c r="CP216" s="2">
        <f t="shared" si="113"/>
        <v>-0.43819215525086974</v>
      </c>
      <c r="CQ216" s="2">
        <f t="shared" si="113"/>
        <v>6.7486161046404342E-2</v>
      </c>
      <c r="CR216" s="2">
        <f t="shared" si="113"/>
        <v>-0.5815719069720261</v>
      </c>
      <c r="CS216" s="2">
        <f t="shared" si="113"/>
        <v>-7.1022805186407939E-2</v>
      </c>
      <c r="CT216" s="2">
        <f t="shared" si="113"/>
        <v>0.17351440943328325</v>
      </c>
      <c r="CU216" s="2"/>
    </row>
    <row r="217" spans="1:99" x14ac:dyDescent="0.25">
      <c r="A217">
        <v>20151109</v>
      </c>
      <c r="B217">
        <v>-1.3838E-2</v>
      </c>
      <c r="C217">
        <v>-1.0009000000000001E-2</v>
      </c>
      <c r="D217">
        <v>-2.1191000000000002E-2</v>
      </c>
      <c r="E217">
        <v>-2.1266E-2</v>
      </c>
      <c r="F217">
        <v>-1.8186000000000001E-2</v>
      </c>
      <c r="G217">
        <v>-4.0480000000000004E-3</v>
      </c>
      <c r="H217">
        <v>-1.1310000000000001E-2</v>
      </c>
      <c r="I217">
        <v>-2.2499999999999998E-3</v>
      </c>
      <c r="J217">
        <v>-2.6408000000000001E-2</v>
      </c>
      <c r="K217">
        <v>-1.4055E-2</v>
      </c>
      <c r="L217">
        <v>-1.3249E-2</v>
      </c>
      <c r="M217">
        <v>-8.2520000000000007E-3</v>
      </c>
      <c r="N217">
        <v>-1.0597000000000001E-2</v>
      </c>
      <c r="O217">
        <v>-1.1239000000000001E-2</v>
      </c>
      <c r="P217">
        <v>-6.7749999999999998E-3</v>
      </c>
      <c r="Q217">
        <v>6.4840000000000002E-3</v>
      </c>
      <c r="R217">
        <v>-3.3540000000000002E-3</v>
      </c>
      <c r="S217">
        <v>-1.5630000000000002E-2</v>
      </c>
      <c r="T217">
        <v>-4.934E-3</v>
      </c>
      <c r="U217">
        <v>-9.8650000000000005E-3</v>
      </c>
      <c r="V217">
        <v>-1.1844E-2</v>
      </c>
      <c r="W217">
        <v>-1.448E-2</v>
      </c>
      <c r="X217">
        <v>-2.3869999999999998E-3</v>
      </c>
      <c r="Y217">
        <v>-1.0485E-2</v>
      </c>
      <c r="Z217">
        <v>-1.1748E-2</v>
      </c>
      <c r="AA217">
        <v>-2.8639999999999998E-3</v>
      </c>
      <c r="AB217">
        <v>-9.4900000000000002E-3</v>
      </c>
      <c r="AC217">
        <v>-1.21E-2</v>
      </c>
      <c r="AD217">
        <v>-9.0159999999999997E-3</v>
      </c>
      <c r="AE217">
        <v>-4.79E-3</v>
      </c>
      <c r="AF217">
        <f t="shared" si="99"/>
        <v>-9.8789361941238017E-3</v>
      </c>
      <c r="AG217">
        <f>B217*caps!AI217</f>
        <v>-1.1330256262784776E-3</v>
      </c>
      <c r="AH217">
        <f>C217*caps!AJ217</f>
        <v>-3.4221537360382592E-4</v>
      </c>
      <c r="AI217">
        <f>D217*caps!AK217</f>
        <v>-1.3703562975649391E-3</v>
      </c>
      <c r="AJ217">
        <f>E217*caps!AL217</f>
        <v>-5.2831277153780258E-4</v>
      </c>
      <c r="AK217">
        <f>F217*caps!AM217</f>
        <v>-5.9752442696272385E-4</v>
      </c>
      <c r="AL217">
        <f>G217*caps!AN217</f>
        <v>-5.149971732966522E-4</v>
      </c>
      <c r="AM217">
        <f>H217*caps!AO217</f>
        <v>-1.8922208087723556E-4</v>
      </c>
      <c r="AN217">
        <f>I217*caps!AP217</f>
        <v>-8.7351159102498792E-5</v>
      </c>
      <c r="AO217">
        <f>J217*caps!AQ217</f>
        <v>-2.0919725534843009E-4</v>
      </c>
      <c r="AP217">
        <f>K217*caps!AR217</f>
        <v>-2.4177613674636512E-4</v>
      </c>
      <c r="AQ217">
        <f>L217*caps!AS217</f>
        <v>-2.4524226321871842E-4</v>
      </c>
      <c r="AR217">
        <f>M217*caps!AT217</f>
        <v>-3.2411353468583435E-4</v>
      </c>
      <c r="AS217">
        <f>N217*caps!AU217</f>
        <v>-5.5959079958262667E-4</v>
      </c>
      <c r="AT217">
        <f>O217*caps!AV217</f>
        <v>-2.062330414101774E-4</v>
      </c>
      <c r="AU217">
        <f>P217*caps!AW217</f>
        <v>-1.9589077146447146E-4</v>
      </c>
      <c r="AV217">
        <f>Q217*caps!AX217</f>
        <v>2.4113537798109801E-4</v>
      </c>
      <c r="AW217">
        <f>R217*caps!AY217</f>
        <v>-6.7513419996609433E-5</v>
      </c>
      <c r="AX217">
        <f>S217*caps!AZ217</f>
        <v>-7.371971273635973E-4</v>
      </c>
      <c r="AY217">
        <f>T217*caps!BA217</f>
        <v>-1.7510189743304581E-4</v>
      </c>
      <c r="AZ217">
        <f>U217*caps!BB217</f>
        <v>-1.6437256959216174E-4</v>
      </c>
      <c r="BA217">
        <f>V217*caps!BC217</f>
        <v>-1.6198353109256867E-4</v>
      </c>
      <c r="BB217">
        <f>W217*caps!BD217</f>
        <v>-4.3128941750224925E-4</v>
      </c>
      <c r="BC217">
        <f>X217*caps!BE217</f>
        <v>-1.5506642202357242E-5</v>
      </c>
      <c r="BD217">
        <f>Y217*caps!BF217</f>
        <v>-3.6575914711373445E-4</v>
      </c>
      <c r="BE217">
        <f>Z217*caps!BG217</f>
        <v>-3.5545741191838134E-4</v>
      </c>
      <c r="BF217">
        <f>AA217*caps!BH217</f>
        <v>-8.9955897732512245E-5</v>
      </c>
      <c r="BG217">
        <f>AB217*caps!BI217</f>
        <v>-2.5721499690392537E-4</v>
      </c>
      <c r="BH217">
        <f>AC217*caps!BJ217</f>
        <v>-1.9504511521289448E-4</v>
      </c>
      <c r="BI217">
        <f>AD217*caps!BK217</f>
        <v>-2.5985375429641466E-4</v>
      </c>
      <c r="BJ217">
        <f>AE217*caps!BL217</f>
        <v>-9.8771932063668847E-5</v>
      </c>
      <c r="BL217">
        <v>0</v>
      </c>
      <c r="BM217" s="2">
        <f t="shared" si="100"/>
        <v>-9.8789361941238017E-3</v>
      </c>
      <c r="BP217" s="2" t="s">
        <v>57</v>
      </c>
      <c r="BQ217" s="2">
        <f>$BQ$215*[1]caps!AI398</f>
        <v>4.4939130179894878E-2</v>
      </c>
      <c r="BR217" s="2">
        <f>$BQ$215*[1]caps!AJ398</f>
        <v>1.9159613358360212E-2</v>
      </c>
      <c r="BS217" s="2">
        <f>$BQ$215*[1]caps!AK398</f>
        <v>3.7528086547952096E-2</v>
      </c>
      <c r="BT217" s="2">
        <f>$BQ$215*[1]caps!AL398</f>
        <v>1.562081948115308E-2</v>
      </c>
      <c r="BU217" s="2">
        <f>$BQ$215*[1]caps!AM398</f>
        <v>1.9651648242534771E-2</v>
      </c>
      <c r="BV217" s="2">
        <f>$BQ$215*[1]caps!AN398</f>
        <v>5.7133372780723259E-2</v>
      </c>
      <c r="BW217" s="2">
        <f>$BQ$215*[1]caps!AO398</f>
        <v>9.166821752219001E-3</v>
      </c>
      <c r="BX217" s="2">
        <f>$BQ$215*[1]caps!AP398</f>
        <v>2.3180569681775381E-2</v>
      </c>
      <c r="BY217" s="2">
        <f>$BQ$215*[1]caps!AQ398</f>
        <v>4.9166600440021082E-3</v>
      </c>
      <c r="BZ217" s="2">
        <f>$BQ$215*[1]caps!AR398</f>
        <v>8.7271195352480006E-3</v>
      </c>
      <c r="CA217" s="2">
        <f>$BQ$215*[1]caps!AS398</f>
        <v>8.4836374758092553E-3</v>
      </c>
      <c r="CB217" s="2">
        <f>$BQ$215*[1]caps!AT398</f>
        <v>2.2763855563415935E-2</v>
      </c>
      <c r="CC217" s="2">
        <f>$BQ$215*[1]caps!AU398</f>
        <v>3.5047733677017211E-2</v>
      </c>
      <c r="CD217" s="2">
        <f>$BQ$215*[1]caps!AV398</f>
        <v>1.0968294252740972E-2</v>
      </c>
      <c r="CE217" s="2">
        <f>$BQ$215*[1]caps!AW398</f>
        <v>1.6520730265932166E-2</v>
      </c>
      <c r="CF217" s="2">
        <f>$BQ$215*[1]caps!AX398</f>
        <v>1.5839120593719436E-2</v>
      </c>
      <c r="CG217" s="2">
        <f>$BQ$215*[1]caps!AY398</f>
        <v>1.0508322103880377E-2</v>
      </c>
      <c r="CH217" s="2">
        <f>$BQ$215*[1]caps!AZ398</f>
        <v>2.3800056424960036E-2</v>
      </c>
      <c r="CI217" s="2">
        <f>$BQ$215*[1]caps!BA398</f>
        <v>2.3139242396854897E-2</v>
      </c>
      <c r="CJ217" s="2">
        <f>$BQ$215*[1]caps!BB398</f>
        <v>7.6157548500145611E-3</v>
      </c>
      <c r="CK217" s="2">
        <f>$BQ$215*[1]caps!BC398</f>
        <v>6.0586588698748767E-3</v>
      </c>
      <c r="CL217" s="2">
        <f>$BQ$215*[1]caps!BD398</f>
        <v>1.6780214361193826E-2</v>
      </c>
      <c r="CM217" s="2">
        <f>$BQ$215*[1]caps!BE398</f>
        <v>3.4088984556813347E-3</v>
      </c>
      <c r="CN217" s="2">
        <f>$BQ$215*[1]caps!BF398</f>
        <v>2.2981145681320963E-2</v>
      </c>
      <c r="CO217" s="2">
        <f>$BQ$215*[1]caps!BG398</f>
        <v>1.7497409435667716E-2</v>
      </c>
      <c r="CP217" s="2">
        <f>$BQ$215*[1]caps!BH398</f>
        <v>1.2950792915949812E-2</v>
      </c>
      <c r="CQ217" s="2">
        <f>$BQ$215*[1]caps!BI398</f>
        <v>1.562015607104018E-2</v>
      </c>
      <c r="CR217" s="2">
        <f>$BQ$215*[1]caps!BJ398</f>
        <v>6.712050859857697E-3</v>
      </c>
      <c r="CS217" s="2">
        <f>$BQ$215*[1]caps!BK398</f>
        <v>1.498068583424478E-2</v>
      </c>
      <c r="CT217" s="2">
        <f>$BQ$215*[1]caps!BL398</f>
        <v>1.3853234690495609E-2</v>
      </c>
      <c r="CU217" s="2"/>
    </row>
    <row r="218" spans="1:99" x14ac:dyDescent="0.25">
      <c r="A218">
        <v>20151110</v>
      </c>
      <c r="B218">
        <v>-1.2002000000000001E-2</v>
      </c>
      <c r="C218">
        <v>5.5370000000000003E-3</v>
      </c>
      <c r="D218">
        <v>4.8809999999999999E-3</v>
      </c>
      <c r="E218">
        <v>1.1820000000000001E-3</v>
      </c>
      <c r="F218">
        <v>9.8569999999999994E-3</v>
      </c>
      <c r="G218">
        <v>-3.1517000000000003E-2</v>
      </c>
      <c r="H218">
        <v>-3.4120000000000001E-3</v>
      </c>
      <c r="I218">
        <v>4.9069999999999999E-3</v>
      </c>
      <c r="J218">
        <v>7.5110000000000003E-3</v>
      </c>
      <c r="K218">
        <v>5.9900000000000003E-4</v>
      </c>
      <c r="L218">
        <v>-5.6860000000000001E-3</v>
      </c>
      <c r="M218">
        <v>4.1599999999999996E-3</v>
      </c>
      <c r="N218">
        <v>6.0489999999999997E-3</v>
      </c>
      <c r="O218">
        <v>7.6199999999999998E-4</v>
      </c>
      <c r="P218">
        <v>3.503E-3</v>
      </c>
      <c r="Q218">
        <v>8.5900000000000004E-3</v>
      </c>
      <c r="R218">
        <v>2.568E-3</v>
      </c>
      <c r="S218">
        <v>4.3030000000000004E-3</v>
      </c>
      <c r="T218">
        <v>3.248E-3</v>
      </c>
      <c r="U218">
        <v>-3.679E-3</v>
      </c>
      <c r="V218">
        <v>-6.8099999999999996E-4</v>
      </c>
      <c r="W218">
        <v>-4.1980000000000003E-3</v>
      </c>
      <c r="X218">
        <v>1.0813E-2</v>
      </c>
      <c r="Y218">
        <v>-4.4149999999999997E-3</v>
      </c>
      <c r="Z218">
        <v>6.1040000000000001E-3</v>
      </c>
      <c r="AA218">
        <v>1.616E-3</v>
      </c>
      <c r="AB218">
        <v>-7.097E-3</v>
      </c>
      <c r="AC218">
        <v>5.3359999999999996E-3</v>
      </c>
      <c r="AD218">
        <v>2.0246E-2</v>
      </c>
      <c r="AE218">
        <v>1.4265999999999999E-2</v>
      </c>
      <c r="AF218">
        <f t="shared" si="99"/>
        <v>-1.8516022088025707E-3</v>
      </c>
      <c r="AG218">
        <f>B218*caps!AI218</f>
        <v>-9.7302567945902591E-4</v>
      </c>
      <c r="AH218">
        <f>C218*caps!AJ218</f>
        <v>1.9077844782172773E-4</v>
      </c>
      <c r="AI218">
        <f>D218*caps!AK218</f>
        <v>3.1787288213568359E-4</v>
      </c>
      <c r="AJ218">
        <f>E218*caps!AL218</f>
        <v>2.9463476618397262E-5</v>
      </c>
      <c r="AK218">
        <f>F218*caps!AM218</f>
        <v>3.2777143326501434E-4</v>
      </c>
      <c r="AL218">
        <f>G218*caps!AN218</f>
        <v>-3.8917883206237508E-3</v>
      </c>
      <c r="AM218">
        <f>H218*caps!AO218</f>
        <v>-5.6646680804243153E-5</v>
      </c>
      <c r="AN218">
        <f>I218*caps!AP218</f>
        <v>1.9185632944287466E-4</v>
      </c>
      <c r="AO218">
        <f>J218*caps!AQ218</f>
        <v>6.0078103189540208E-5</v>
      </c>
      <c r="AP218">
        <f>K218*caps!AR218</f>
        <v>1.0332785770085651E-5</v>
      </c>
      <c r="AQ218">
        <f>L218*caps!AS218</f>
        <v>-1.0487952203195187E-4</v>
      </c>
      <c r="AR218">
        <f>M218*caps!AT218</f>
        <v>1.6443050083923163E-4</v>
      </c>
      <c r="AS218">
        <f>N218*caps!AU218</f>
        <v>3.2206120087233141E-4</v>
      </c>
      <c r="AT218">
        <f>O218*caps!AV218</f>
        <v>1.4023756187093848E-5</v>
      </c>
      <c r="AU218">
        <f>P218*caps!AW218</f>
        <v>1.0186182331779505E-4</v>
      </c>
      <c r="AV218">
        <f>Q218*caps!AX218</f>
        <v>3.2290409217463733E-4</v>
      </c>
      <c r="AW218">
        <f>R218*caps!AY218</f>
        <v>5.1937838290361349E-5</v>
      </c>
      <c r="AX218">
        <f>S218*caps!AZ218</f>
        <v>2.0427201544561608E-4</v>
      </c>
      <c r="AY218">
        <f>T218*caps!BA218</f>
        <v>1.1589486377434288E-4</v>
      </c>
      <c r="AZ218">
        <f>U218*caps!BB218</f>
        <v>-6.1208174183417351E-5</v>
      </c>
      <c r="BA218">
        <f>V218*caps!BC218</f>
        <v>-9.3276381920365578E-6</v>
      </c>
      <c r="BB218">
        <f>W218*caps!BD218</f>
        <v>-1.2478537534904786E-4</v>
      </c>
      <c r="BC218">
        <f>X218*caps!BE218</f>
        <v>7.1159064432293784E-5</v>
      </c>
      <c r="BD218">
        <f>Y218*caps!BF218</f>
        <v>-1.5366812312665818E-4</v>
      </c>
      <c r="BE218">
        <f>Z218*caps!BG218</f>
        <v>1.8622123195593409E-4</v>
      </c>
      <c r="BF218">
        <f>AA218*caps!BH218</f>
        <v>5.0950330235837345E-5</v>
      </c>
      <c r="BG218">
        <f>AB218*caps!BI218</f>
        <v>-1.9140777664303037E-4</v>
      </c>
      <c r="BH218">
        <f>AC218*caps!BJ218</f>
        <v>8.6661251753689445E-5</v>
      </c>
      <c r="BI218">
        <f>AD218*caps!BK218</f>
        <v>5.9558383365220196E-4</v>
      </c>
      <c r="BJ218">
        <f>AE218*caps!BL218</f>
        <v>2.990198204359017E-4</v>
      </c>
      <c r="BL218">
        <v>0</v>
      </c>
      <c r="BM218" s="2">
        <f t="shared" si="100"/>
        <v>-1.8516022088025707E-3</v>
      </c>
      <c r="BP218" s="2" t="s">
        <v>58</v>
      </c>
      <c r="BQ218" s="2">
        <f>SUM(BQ216:BQ217)</f>
        <v>0.35001774859940155</v>
      </c>
      <c r="BR218" s="2">
        <f t="shared" ref="BR218:BU218" si="114">SUM(BR216:BR217)</f>
        <v>1.64680597385614E-2</v>
      </c>
      <c r="BS218" s="2">
        <f t="shared" si="114"/>
        <v>0.20185276160166182</v>
      </c>
      <c r="BT218" s="2">
        <f t="shared" si="114"/>
        <v>-8.3697077463707373E-2</v>
      </c>
      <c r="BU218" s="2">
        <f t="shared" si="114"/>
        <v>0.18820525917024175</v>
      </c>
      <c r="BV218" s="2">
        <f>SUM(BV216:BV217)</f>
        <v>-0.23871250075624492</v>
      </c>
      <c r="BW218" s="2">
        <f t="shared" ref="BW218:CT218" si="115">SUM(BW216:BW217)</f>
        <v>4.6931922681246713E-2</v>
      </c>
      <c r="BX218" s="2">
        <f t="shared" si="115"/>
        <v>0.27081419005198504</v>
      </c>
      <c r="BY218" s="2">
        <f t="shared" si="115"/>
        <v>4.0979906472285672E-2</v>
      </c>
      <c r="BZ218" s="2">
        <f t="shared" si="115"/>
        <v>-0.26003700468558283</v>
      </c>
      <c r="CA218" s="2">
        <f t="shared" si="115"/>
        <v>-0.17135466088250723</v>
      </c>
      <c r="CB218" s="2">
        <f t="shared" si="115"/>
        <v>-2.6854790325881801E-2</v>
      </c>
      <c r="CC218" s="2">
        <f t="shared" si="115"/>
        <v>0.81214938436650785</v>
      </c>
      <c r="CD218" s="2">
        <f t="shared" si="115"/>
        <v>0.38388352495792583</v>
      </c>
      <c r="CE218" s="2">
        <f t="shared" si="115"/>
        <v>-0.11504948872764988</v>
      </c>
      <c r="CF218" s="2">
        <f t="shared" si="115"/>
        <v>-0.5045837581647219</v>
      </c>
      <c r="CG218" s="2">
        <f t="shared" si="115"/>
        <v>0.30649112425876862</v>
      </c>
      <c r="CH218" s="2">
        <f t="shared" si="115"/>
        <v>-0.24528204176355833</v>
      </c>
      <c r="CI218" s="2">
        <f t="shared" si="115"/>
        <v>-2.0266664073492324E-2</v>
      </c>
      <c r="CJ218" s="2">
        <f t="shared" si="115"/>
        <v>-0.11114176128129499</v>
      </c>
      <c r="CK218" s="2">
        <f t="shared" si="115"/>
        <v>-0.25324603694709147</v>
      </c>
      <c r="CL218" s="2">
        <f t="shared" si="115"/>
        <v>0.35661261748487777</v>
      </c>
      <c r="CM218" s="2">
        <f t="shared" si="115"/>
        <v>0.10478012976105307</v>
      </c>
      <c r="CN218" s="2">
        <f t="shared" si="115"/>
        <v>0.45156519420749641</v>
      </c>
      <c r="CO218" s="2">
        <f t="shared" si="115"/>
        <v>0.28514333827774729</v>
      </c>
      <c r="CP218" s="2">
        <f t="shared" si="115"/>
        <v>-0.42524136233491994</v>
      </c>
      <c r="CQ218" s="2">
        <f t="shared" si="115"/>
        <v>8.3106317117444525E-2</v>
      </c>
      <c r="CR218" s="2">
        <f t="shared" si="115"/>
        <v>-0.57485985611216839</v>
      </c>
      <c r="CS218" s="2">
        <f t="shared" si="115"/>
        <v>-5.6042119352163161E-2</v>
      </c>
      <c r="CT218" s="2">
        <f t="shared" si="115"/>
        <v>0.18736764412377885</v>
      </c>
      <c r="CU218" s="2"/>
    </row>
    <row r="219" spans="1:99" x14ac:dyDescent="0.25">
      <c r="A219">
        <v>20151111</v>
      </c>
      <c r="B219">
        <v>2.6159999999999998E-3</v>
      </c>
      <c r="C219">
        <v>6.4640000000000001E-3</v>
      </c>
      <c r="D219">
        <v>-8.8649999999999996E-3</v>
      </c>
      <c r="E219">
        <v>-3.3219999999999999E-3</v>
      </c>
      <c r="F219">
        <v>-1.1155E-2</v>
      </c>
      <c r="G219">
        <v>-5.6519999999999999E-3</v>
      </c>
      <c r="H219">
        <v>-4.2560000000000002E-3</v>
      </c>
      <c r="I219">
        <v>2.5079999999999998E-3</v>
      </c>
      <c r="J219">
        <v>-7.1789999999999996E-3</v>
      </c>
      <c r="K219">
        <v>-2.0472000000000001E-2</v>
      </c>
      <c r="L219">
        <v>-1.1019999999999999E-3</v>
      </c>
      <c r="M219">
        <v>-1.48E-3</v>
      </c>
      <c r="N219">
        <v>4.0410000000000003E-3</v>
      </c>
      <c r="O219">
        <v>9.2650000000000007E-3</v>
      </c>
      <c r="P219">
        <v>-1.3044E-2</v>
      </c>
      <c r="Q219">
        <v>-7.6649999999999999E-3</v>
      </c>
      <c r="R219">
        <v>5.5640000000000004E-3</v>
      </c>
      <c r="S219">
        <v>-4.8760000000000001E-3</v>
      </c>
      <c r="T219">
        <v>-1.8745999999999999E-2</v>
      </c>
      <c r="U219">
        <v>-1.9845999999999999E-2</v>
      </c>
      <c r="V219">
        <v>-6.2700000000000004E-3</v>
      </c>
      <c r="W219">
        <v>-1.0539E-2</v>
      </c>
      <c r="X219">
        <v>2.8930000000000002E-3</v>
      </c>
      <c r="Y219">
        <v>4.8780000000000004E-3</v>
      </c>
      <c r="Z219">
        <v>-4.3909999999999999E-3</v>
      </c>
      <c r="AA219">
        <v>-1.6129000000000001E-2</v>
      </c>
      <c r="AB219">
        <v>-5.718E-3</v>
      </c>
      <c r="AC219">
        <v>-2.1229999999999999E-3</v>
      </c>
      <c r="AD219">
        <v>-3.7750000000000001E-3</v>
      </c>
      <c r="AE219">
        <v>-1.1649E-2</v>
      </c>
      <c r="AF219">
        <f t="shared" si="99"/>
        <v>-4.501234600926547E-3</v>
      </c>
      <c r="AG219">
        <f>B219*caps!AI219</f>
        <v>2.1361162686220667E-4</v>
      </c>
      <c r="AH219">
        <f>C219*caps!AJ219</f>
        <v>2.2518323834690257E-4</v>
      </c>
      <c r="AI219">
        <f>D219*caps!AK219</f>
        <v>-5.748282347187299E-4</v>
      </c>
      <c r="AJ219">
        <f>E219*caps!AL219</f>
        <v>-8.290921604617268E-5</v>
      </c>
      <c r="AK219">
        <f>F219*caps!AM219</f>
        <v>-3.6847306089325151E-4</v>
      </c>
      <c r="AL219">
        <f>G219*caps!AN219</f>
        <v>-6.9715047842103218E-4</v>
      </c>
      <c r="AM219">
        <f>H219*caps!AO219</f>
        <v>-7.0679973236088852E-5</v>
      </c>
      <c r="AN219">
        <f>I219*caps!AP219</f>
        <v>9.8754516579824161E-5</v>
      </c>
      <c r="AO219">
        <f>J219*caps!AQ219</f>
        <v>-5.7271017682851027E-5</v>
      </c>
      <c r="AP219">
        <f>K219*caps!AR219</f>
        <v>-3.4749580211801667E-4</v>
      </c>
      <c r="AQ219">
        <f>L219*caps!AS219</f>
        <v>-2.0397089485620778E-5</v>
      </c>
      <c r="AR219">
        <f>M219*caps!AT219</f>
        <v>-5.8679897138143131E-5</v>
      </c>
      <c r="AS219">
        <f>N219*caps!AU219</f>
        <v>2.1700862109040521E-4</v>
      </c>
      <c r="AT219">
        <f>O219*caps!AV219</f>
        <v>1.7287871105926885E-4</v>
      </c>
      <c r="AU219">
        <f>P219*caps!AW219</f>
        <v>-3.760637403640911E-4</v>
      </c>
      <c r="AV219">
        <f>Q219*caps!AX219</f>
        <v>-2.8723187761007341E-4</v>
      </c>
      <c r="AW219">
        <f>R219*caps!AY219</f>
        <v>1.1367567696478983E-4</v>
      </c>
      <c r="AX219">
        <f>S219*caps!AZ219</f>
        <v>-2.3139830200909095E-4</v>
      </c>
      <c r="AY219">
        <f>T219*caps!BA219</f>
        <v>-6.5935610221379412E-4</v>
      </c>
      <c r="AZ219">
        <f>U219*caps!BB219</f>
        <v>-3.2510868054503423E-4</v>
      </c>
      <c r="BA219">
        <f>V219*caps!BC219</f>
        <v>-8.5731889016981623E-5</v>
      </c>
      <c r="BB219">
        <f>W219*caps!BD219</f>
        <v>-3.1138740087277469E-4</v>
      </c>
      <c r="BC219">
        <f>X219*caps!BE219</f>
        <v>1.9180898881756056E-5</v>
      </c>
      <c r="BD219">
        <f>Y219*caps!BF219</f>
        <v>1.713917555795261E-4</v>
      </c>
      <c r="BE219">
        <f>Z219*caps!BG219</f>
        <v>-1.3398268367338599E-4</v>
      </c>
      <c r="BF219">
        <f>AA219*caps!BH219</f>
        <v>-5.0261208560791447E-4</v>
      </c>
      <c r="BG219">
        <f>AB219*caps!BI219</f>
        <v>-1.5403521990456384E-4</v>
      </c>
      <c r="BH219">
        <f>AC219*caps!BJ219</f>
        <v>-3.4563501131120841E-5</v>
      </c>
      <c r="BI219">
        <f>AD219*caps!BK219</f>
        <v>-1.1113732933390452E-4</v>
      </c>
      <c r="BJ219">
        <f>AE219*caps!BL219</f>
        <v>-2.4242606426859008E-4</v>
      </c>
      <c r="BL219">
        <v>0</v>
      </c>
      <c r="BM219" s="2">
        <f t="shared" si="100"/>
        <v>-4.501234600926547E-3</v>
      </c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</row>
    <row r="220" spans="1:99" x14ac:dyDescent="0.25">
      <c r="A220">
        <v>20151112</v>
      </c>
      <c r="B220">
        <v>-6.1510000000000002E-3</v>
      </c>
      <c r="C220">
        <v>-1.0942E-2</v>
      </c>
      <c r="D220">
        <v>-2.7077E-2</v>
      </c>
      <c r="E220">
        <v>-1.4664999999999999E-2</v>
      </c>
      <c r="F220">
        <v>-2.5274000000000001E-2</v>
      </c>
      <c r="G220">
        <v>-3.359E-3</v>
      </c>
      <c r="H220">
        <v>9.7699999999999992E-3</v>
      </c>
      <c r="I220">
        <v>-1.7114000000000001E-2</v>
      </c>
      <c r="J220">
        <v>-4.5194999999999999E-2</v>
      </c>
      <c r="K220">
        <v>-1.2955E-2</v>
      </c>
      <c r="L220">
        <v>-1.6898E-2</v>
      </c>
      <c r="M220">
        <v>-1.0374E-2</v>
      </c>
      <c r="N220">
        <v>-1.5610000000000001E-2</v>
      </c>
      <c r="O220">
        <v>-1.729E-2</v>
      </c>
      <c r="P220">
        <v>-1.2844E-2</v>
      </c>
      <c r="Q220">
        <v>-2.66E-3</v>
      </c>
      <c r="R220">
        <v>-1.5283E-2</v>
      </c>
      <c r="S220">
        <v>-2.0045E-2</v>
      </c>
      <c r="T220">
        <v>-1.0940999999999999E-2</v>
      </c>
      <c r="U220">
        <v>-1.1301E-2</v>
      </c>
      <c r="V220">
        <v>-1.2755000000000001E-2</v>
      </c>
      <c r="W220">
        <v>-1.3998999999999999E-2</v>
      </c>
      <c r="X220">
        <v>-1.8098E-2</v>
      </c>
      <c r="Y220">
        <v>-1.0812E-2</v>
      </c>
      <c r="Z220">
        <v>-7.2170000000000003E-3</v>
      </c>
      <c r="AA220">
        <v>-2.623E-2</v>
      </c>
      <c r="AB220">
        <v>3.59E-4</v>
      </c>
      <c r="AC220">
        <v>-2.3404999999999999E-2</v>
      </c>
      <c r="AD220">
        <v>-1.0988E-2</v>
      </c>
      <c r="AE220">
        <v>-1.5017000000000001E-2</v>
      </c>
      <c r="AF220">
        <f t="shared" si="99"/>
        <v>-1.2594457017650393E-2</v>
      </c>
      <c r="AG220">
        <f>B220*caps!AI220</f>
        <v>-5.0561828258495706E-4</v>
      </c>
      <c r="AH220">
        <f>C220*caps!AJ220</f>
        <v>-3.8187627750662929E-4</v>
      </c>
      <c r="AI220">
        <f>D220*caps!AK220</f>
        <v>-1.7302465112575987E-3</v>
      </c>
      <c r="AJ220">
        <f>E220*caps!AL220</f>
        <v>-3.6529087826455369E-4</v>
      </c>
      <c r="AK220">
        <f>F220*caps!AM220</f>
        <v>-8.2425620953639896E-4</v>
      </c>
      <c r="AL220">
        <f>G220*caps!AN220</f>
        <v>-4.182564625616005E-4</v>
      </c>
      <c r="AM220">
        <f>H220*caps!AO220</f>
        <v>1.6595153102519827E-4</v>
      </c>
      <c r="AN220">
        <f>I220*caps!AP220</f>
        <v>-6.7089332690006007E-4</v>
      </c>
      <c r="AO220">
        <f>J220*caps!AQ220</f>
        <v>-3.4869468517564705E-4</v>
      </c>
      <c r="AP220">
        <f>K220*caps!AR220</f>
        <v>-2.1887328707778065E-4</v>
      </c>
      <c r="AQ220">
        <f>L220*caps!AS220</f>
        <v>-3.1145121999253577E-4</v>
      </c>
      <c r="AR220">
        <f>M220*caps!AT220</f>
        <v>-4.1230128911248266E-4</v>
      </c>
      <c r="AS220">
        <f>N220*caps!AU220</f>
        <v>-8.358490685709709E-4</v>
      </c>
      <c r="AT220">
        <f>O220*caps!AV220</f>
        <v>-3.2113369015973197E-4</v>
      </c>
      <c r="AU220">
        <f>P220*caps!AW220</f>
        <v>-3.7025938111475424E-4</v>
      </c>
      <c r="AV220">
        <f>Q220*caps!AX220</f>
        <v>-1.0069655655965662E-4</v>
      </c>
      <c r="AW220">
        <f>R220*caps!AY220</f>
        <v>-3.1143673544272962E-4</v>
      </c>
      <c r="AX220">
        <f>S220*caps!AZ220</f>
        <v>-9.4423120006724198E-4</v>
      </c>
      <c r="AY220">
        <f>T220*caps!BA220</f>
        <v>-3.8553160188279501E-4</v>
      </c>
      <c r="AZ220">
        <f>U220*caps!BB220</f>
        <v>-1.8539838060783122E-4</v>
      </c>
      <c r="BA220">
        <f>V220*caps!BC220</f>
        <v>-1.7440122817376054E-4</v>
      </c>
      <c r="BB220">
        <f>W220*caps!BD220</f>
        <v>-4.1309085088369506E-4</v>
      </c>
      <c r="BC220">
        <f>X220*caps!BE220</f>
        <v>-1.1934079340741532E-4</v>
      </c>
      <c r="BD220">
        <f>Y220*caps!BF220</f>
        <v>-3.8062953620569752E-4</v>
      </c>
      <c r="BE220">
        <f>Z220*caps!BG220</f>
        <v>-2.214449928359045E-4</v>
      </c>
      <c r="BF220">
        <f>AA220*caps!BH220</f>
        <v>-8.0621312783369422E-4</v>
      </c>
      <c r="BG220">
        <f>AB220*caps!BI220</f>
        <v>9.7993188935467642E-6</v>
      </c>
      <c r="BH220">
        <f>AC220*caps!BJ220</f>
        <v>-3.769295270141344E-4</v>
      </c>
      <c r="BI220">
        <f>AD220*caps!BK220</f>
        <v>-3.240655439393892E-4</v>
      </c>
      <c r="BJ220">
        <f>AE220*caps!BL220</f>
        <v>-3.117972228994908E-4</v>
      </c>
      <c r="BL220">
        <v>0</v>
      </c>
      <c r="BM220" s="2">
        <f t="shared" si="100"/>
        <v>-1.2594457017650393E-2</v>
      </c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</row>
    <row r="221" spans="1:99" x14ac:dyDescent="0.25">
      <c r="A221">
        <v>20151113</v>
      </c>
      <c r="B221">
        <v>-9.0019999999999996E-3</v>
      </c>
      <c r="C221">
        <v>-4.81E-3</v>
      </c>
      <c r="D221">
        <v>-1.6497000000000001E-2</v>
      </c>
      <c r="E221">
        <v>-9.6959999999999998E-3</v>
      </c>
      <c r="F221">
        <v>-1.3132E-2</v>
      </c>
      <c r="G221">
        <v>-2.9208000000000001E-2</v>
      </c>
      <c r="H221">
        <v>-2.7615000000000001E-2</v>
      </c>
      <c r="I221">
        <v>-9.3760000000000007E-3</v>
      </c>
      <c r="J221">
        <v>1.4127000000000001E-2</v>
      </c>
      <c r="K221">
        <v>-1.5299E-2</v>
      </c>
      <c r="L221">
        <v>3.5100000000000002E-4</v>
      </c>
      <c r="M221">
        <v>-3.594E-3</v>
      </c>
      <c r="N221">
        <v>-3.8890000000000001E-3</v>
      </c>
      <c r="O221">
        <v>-4.1590000000000004E-3</v>
      </c>
      <c r="P221">
        <v>0</v>
      </c>
      <c r="Q221">
        <v>-1.1789000000000001E-2</v>
      </c>
      <c r="R221">
        <v>-1.9088000000000001E-2</v>
      </c>
      <c r="S221">
        <v>-6.6670000000000002E-3</v>
      </c>
      <c r="T221">
        <v>-9.306E-3</v>
      </c>
      <c r="U221">
        <v>-3.2703999999999997E-2</v>
      </c>
      <c r="V221">
        <v>-1.0836E-2</v>
      </c>
      <c r="W221">
        <v>-8.9510000000000006E-3</v>
      </c>
      <c r="X221">
        <v>-2.7599999999999999E-3</v>
      </c>
      <c r="Y221">
        <v>-1.3384E-2</v>
      </c>
      <c r="Z221">
        <v>-3.0772999999999998E-2</v>
      </c>
      <c r="AA221">
        <v>-5.4250000000000001E-3</v>
      </c>
      <c r="AB221">
        <v>-5.8210999999999999E-2</v>
      </c>
      <c r="AC221">
        <v>-1.2345999999999999E-2</v>
      </c>
      <c r="AD221">
        <v>-2.5539999999999998E-3</v>
      </c>
      <c r="AE221">
        <v>-1.2498E-2</v>
      </c>
      <c r="AF221">
        <f t="shared" si="99"/>
        <v>-1.3676782756092219E-2</v>
      </c>
      <c r="AG221">
        <f>B221*caps!AI221</f>
        <v>-7.4361513887969408E-4</v>
      </c>
      <c r="AH221">
        <f>C221*caps!AJ221</f>
        <v>-1.6940902834888024E-4</v>
      </c>
      <c r="AI221">
        <f>D221*caps!AK221</f>
        <v>-1.0513510514270426E-3</v>
      </c>
      <c r="AJ221">
        <f>E221*caps!AL221</f>
        <v>-2.4253660337903839E-4</v>
      </c>
      <c r="AK221">
        <f>F221*caps!AM221</f>
        <v>-4.2858591517181029E-4</v>
      </c>
      <c r="AL221">
        <f>G221*caps!AN221</f>
        <v>-3.5803045839767175E-3</v>
      </c>
      <c r="AM221">
        <f>H221*caps!AO221</f>
        <v>-4.6251872866776982E-4</v>
      </c>
      <c r="AN221">
        <f>I221*caps!AP221</f>
        <v>-3.6922233449603422E-4</v>
      </c>
      <c r="AO221">
        <f>J221*caps!AQ221</f>
        <v>1.1208744824537242E-4</v>
      </c>
      <c r="AP221">
        <f>K221*caps!AR221</f>
        <v>-2.5809672132236954E-4</v>
      </c>
      <c r="AQ221">
        <f>L221*caps!AS221</f>
        <v>6.5625661781644798E-6</v>
      </c>
      <c r="AR221">
        <f>M221*caps!AT221</f>
        <v>-1.4432527957286114E-4</v>
      </c>
      <c r="AS221">
        <f>N221*caps!AU221</f>
        <v>-2.1034390172286534E-4</v>
      </c>
      <c r="AT221">
        <f>O221*caps!AV221</f>
        <v>-7.8006253468807058E-5</v>
      </c>
      <c r="AU221">
        <f>P221*caps!AW221</f>
        <v>0</v>
      </c>
      <c r="AV221">
        <f>Q221*caps!AX221</f>
        <v>-4.4721785794452545E-4</v>
      </c>
      <c r="AW221">
        <f>R221*caps!AY221</f>
        <v>-3.8691095622243166E-4</v>
      </c>
      <c r="AX221">
        <f>S221*caps!AZ221</f>
        <v>-3.1634229016397472E-4</v>
      </c>
      <c r="AY221">
        <f>T221*caps!BA221</f>
        <v>-3.2943130768262995E-4</v>
      </c>
      <c r="AZ221">
        <f>U221*caps!BB221</f>
        <v>-5.2627047917542266E-4</v>
      </c>
      <c r="BA221">
        <f>V221*caps!BC221</f>
        <v>-1.4861605457732713E-4</v>
      </c>
      <c r="BB221">
        <f>W221*caps!BD221</f>
        <v>-2.6544522607464441E-4</v>
      </c>
      <c r="BC221">
        <f>X221*caps!BE221</f>
        <v>-1.8404605729635448E-5</v>
      </c>
      <c r="BD221">
        <f>Y221*caps!BF221</f>
        <v>-4.7140054581337157E-4</v>
      </c>
      <c r="BE221">
        <f>Z221*caps!BG221</f>
        <v>-9.2803428848782206E-4</v>
      </c>
      <c r="BF221">
        <f>AA221*caps!BH221</f>
        <v>-1.6817000120453908E-4</v>
      </c>
      <c r="BG221">
        <f>AB221*caps!BI221</f>
        <v>-1.5157009840527616E-3</v>
      </c>
      <c r="BH221">
        <f>AC221*caps!BJ221</f>
        <v>-1.9913242246817015E-4</v>
      </c>
      <c r="BI221">
        <f>AD221*caps!BK221</f>
        <v>-7.6187551627483798E-5</v>
      </c>
      <c r="BJ221">
        <f>AE221*caps!BL221</f>
        <v>-2.5985265885712514E-4</v>
      </c>
      <c r="BL221">
        <v>0</v>
      </c>
      <c r="BM221" s="2">
        <f t="shared" si="100"/>
        <v>-1.3676782756092219E-2</v>
      </c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</row>
    <row r="222" spans="1:99" x14ac:dyDescent="0.25">
      <c r="A222">
        <v>20151116</v>
      </c>
      <c r="B222">
        <v>1.7506000000000001E-2</v>
      </c>
      <c r="C222">
        <v>1.4016000000000001E-2</v>
      </c>
      <c r="D222">
        <v>3.5852000000000002E-2</v>
      </c>
      <c r="E222">
        <v>1.4877E-2</v>
      </c>
      <c r="F222">
        <v>4.3302E-2</v>
      </c>
      <c r="G222">
        <v>1.6334000000000001E-2</v>
      </c>
      <c r="H222">
        <v>1.3993E-2</v>
      </c>
      <c r="I222">
        <v>1.8117999999999999E-2</v>
      </c>
      <c r="J222">
        <v>1.0914999999999999E-2</v>
      </c>
      <c r="K222">
        <v>3.3724999999999998E-2</v>
      </c>
      <c r="L222">
        <v>1.2834E-2</v>
      </c>
      <c r="M222">
        <v>-3.3059999999999999E-3</v>
      </c>
      <c r="N222">
        <v>1.3416000000000001E-2</v>
      </c>
      <c r="O222">
        <v>1.6447E-2</v>
      </c>
      <c r="P222">
        <v>1.2633999999999999E-2</v>
      </c>
      <c r="Q222">
        <v>9.4039999999999992E-3</v>
      </c>
      <c r="R222">
        <v>9.9120000000000007E-3</v>
      </c>
      <c r="S222">
        <v>1.4491E-2</v>
      </c>
      <c r="T222">
        <v>2.5700000000000001E-2</v>
      </c>
      <c r="U222">
        <v>1.3129999999999999E-2</v>
      </c>
      <c r="V222">
        <v>6.4609999999999997E-3</v>
      </c>
      <c r="W222">
        <v>-3.1100000000000002E-4</v>
      </c>
      <c r="X222">
        <v>7.9459999999999999E-3</v>
      </c>
      <c r="Y222">
        <v>1.8312999999999999E-2</v>
      </c>
      <c r="Z222">
        <v>7.0000000000000001E-3</v>
      </c>
      <c r="AA222">
        <v>9.7800000000000005E-3</v>
      </c>
      <c r="AB222">
        <v>2.2128999999999999E-2</v>
      </c>
      <c r="AC222">
        <v>9.2969999999999997E-3</v>
      </c>
      <c r="AD222">
        <v>1.0114E-2</v>
      </c>
      <c r="AE222">
        <v>2.1631999999999998E-2</v>
      </c>
      <c r="AF222">
        <f t="shared" si="99"/>
        <v>1.6343931192474601E-2</v>
      </c>
      <c r="AG222">
        <f>B222*caps!AI222</f>
        <v>1.4484240565558332E-3</v>
      </c>
      <c r="AH222">
        <f>C222*caps!AJ222</f>
        <v>4.9274622640144779E-4</v>
      </c>
      <c r="AI222">
        <f>D222*caps!AK222</f>
        <v>2.3297880012824578E-3</v>
      </c>
      <c r="AJ222">
        <f>E222*caps!AL222</f>
        <v>3.7177150074459565E-4</v>
      </c>
      <c r="AK222">
        <f>F222*caps!AM222</f>
        <v>1.434616268176917E-3</v>
      </c>
      <c r="AL222">
        <f>G222*caps!AN222</f>
        <v>2.0031342488062492E-3</v>
      </c>
      <c r="AM222">
        <f>H222*caps!AO222</f>
        <v>2.3393360760116662E-4</v>
      </c>
      <c r="AN222">
        <f>I222*caps!AP222</f>
        <v>7.1505828684791778E-4</v>
      </c>
      <c r="AO222">
        <f>J222*caps!AQ222</f>
        <v>8.6180318929758381E-5</v>
      </c>
      <c r="AP222">
        <f>K222*caps!AR222</f>
        <v>5.7894742533626622E-4</v>
      </c>
      <c r="AQ222">
        <f>L222*caps!AS222</f>
        <v>2.3923770957377935E-4</v>
      </c>
      <c r="AR222">
        <f>M222*caps!AT222</f>
        <v>-1.3025417566453015E-4</v>
      </c>
      <c r="AS222">
        <f>N222*caps!AU222</f>
        <v>7.2387833876123278E-4</v>
      </c>
      <c r="AT222">
        <f>O222*caps!AV222</f>
        <v>3.0865605607408752E-4</v>
      </c>
      <c r="AU222">
        <f>P222*caps!AW222</f>
        <v>3.6814724835034223E-4</v>
      </c>
      <c r="AV222">
        <f>Q222*caps!AX222</f>
        <v>3.5447264699497955E-4</v>
      </c>
      <c r="AW222">
        <f>R222*caps!AY222</f>
        <v>1.9973680050258417E-4</v>
      </c>
      <c r="AX222">
        <f>S222*caps!AZ222</f>
        <v>6.866507653303293E-4</v>
      </c>
      <c r="AY222">
        <f>T222*caps!BA222</f>
        <v>9.1858234838752936E-4</v>
      </c>
      <c r="AZ222">
        <f>U222*caps!BB222</f>
        <v>2.1071755082828066E-4</v>
      </c>
      <c r="BA222">
        <f>V222*caps!BC222</f>
        <v>8.7792220223040761E-5</v>
      </c>
      <c r="BB222">
        <f>W222*caps!BD222</f>
        <v>-9.0759318817778597E-6</v>
      </c>
      <c r="BC222">
        <f>X222*caps!BE222</f>
        <v>5.2573416064094384E-5</v>
      </c>
      <c r="BD222">
        <f>Y222*caps!BF222</f>
        <v>6.4655852267131626E-4</v>
      </c>
      <c r="BE222">
        <f>Z222*caps!BG222</f>
        <v>2.0925914480611027E-4</v>
      </c>
      <c r="BF222">
        <f>AA222*caps!BH222</f>
        <v>3.0135411976757914E-4</v>
      </c>
      <c r="BG222">
        <f>AB222*caps!BI222</f>
        <v>5.7974725871679964E-4</v>
      </c>
      <c r="BH222">
        <f>AC222*caps!BJ222</f>
        <v>1.4898417532894777E-4</v>
      </c>
      <c r="BI222">
        <f>AD222*caps!BK222</f>
        <v>2.9999857294483274E-4</v>
      </c>
      <c r="BJ222">
        <f>AE222*caps!BL222</f>
        <v>4.5231446401243117E-4</v>
      </c>
      <c r="BL222">
        <v>0</v>
      </c>
      <c r="BM222" s="2">
        <f t="shared" si="100"/>
        <v>1.6343931192474601E-2</v>
      </c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</row>
    <row r="223" spans="1:99" x14ac:dyDescent="0.25">
      <c r="A223">
        <v>20151117</v>
      </c>
      <c r="B223">
        <v>-8.0909999999999992E-3</v>
      </c>
      <c r="C223">
        <v>-6.9109999999999996E-3</v>
      </c>
      <c r="D223">
        <v>-1.1619000000000001E-2</v>
      </c>
      <c r="E223">
        <v>8.2299999999999995E-4</v>
      </c>
      <c r="F223">
        <v>-4.5929999999999999E-3</v>
      </c>
      <c r="G223">
        <v>-4.248E-3</v>
      </c>
      <c r="H223">
        <v>-2.862E-3</v>
      </c>
      <c r="I223">
        <v>-3.0539999999999999E-3</v>
      </c>
      <c r="J223">
        <v>-1.4206999999999999E-2</v>
      </c>
      <c r="K223">
        <v>1.3807E-2</v>
      </c>
      <c r="L223">
        <v>1.1494000000000001E-2</v>
      </c>
      <c r="M223">
        <v>-8.7460000000000003E-3</v>
      </c>
      <c r="N223">
        <v>2.7659999999999998E-3</v>
      </c>
      <c r="O223">
        <v>-7.4580000000000002E-3</v>
      </c>
      <c r="P223">
        <v>1.8599999999999999E-4</v>
      </c>
      <c r="Q223">
        <v>1.812E-3</v>
      </c>
      <c r="R223">
        <v>-1.08E-3</v>
      </c>
      <c r="S223">
        <v>-5.7130000000000002E-3</v>
      </c>
      <c r="T223">
        <v>3.5423999999999997E-2</v>
      </c>
      <c r="U223">
        <v>-7.1279999999999998E-3</v>
      </c>
      <c r="V223">
        <v>-7.6750000000000004E-3</v>
      </c>
      <c r="W223">
        <v>1.6822E-2</v>
      </c>
      <c r="X223">
        <v>-1.3290000000000001E-3</v>
      </c>
      <c r="Y223">
        <v>8.8800000000000001E-4</v>
      </c>
      <c r="Z223">
        <v>4.4191000000000001E-2</v>
      </c>
      <c r="AA223">
        <v>-3.725E-3</v>
      </c>
      <c r="AB223">
        <v>7.4600000000000003E-4</v>
      </c>
      <c r="AC223">
        <v>-8.2740000000000001E-3</v>
      </c>
      <c r="AD223">
        <v>-8.8699999999999998E-4</v>
      </c>
      <c r="AE223">
        <v>5.0080000000000003E-3</v>
      </c>
      <c r="AF223">
        <f t="shared" si="99"/>
        <v>1.8184281215086298E-4</v>
      </c>
      <c r="AG223">
        <f>B223*caps!AI223</f>
        <v>-6.5988656896482571E-4</v>
      </c>
      <c r="AH223">
        <f>C223*caps!AJ223</f>
        <v>-2.414104646577304E-4</v>
      </c>
      <c r="AI223">
        <f>D223*caps!AK223</f>
        <v>-7.466619014143953E-4</v>
      </c>
      <c r="AJ223">
        <f>E223*caps!AL223</f>
        <v>2.0594234962315815E-5</v>
      </c>
      <c r="AK223">
        <f>F223*caps!AM223</f>
        <v>-1.5154898563474927E-4</v>
      </c>
      <c r="AL223">
        <f>G223*caps!AN223</f>
        <v>-5.1901656529196294E-4</v>
      </c>
      <c r="AM223">
        <f>H223*caps!AO223</f>
        <v>-4.7734743549955738E-5</v>
      </c>
      <c r="AN223">
        <f>I223*caps!AP223</f>
        <v>-1.2022633854570384E-4</v>
      </c>
      <c r="AO223">
        <f>J223*caps!AQ223</f>
        <v>-1.1063705820453571E-4</v>
      </c>
      <c r="AP223">
        <f>K223*caps!AR223</f>
        <v>2.4041962901440164E-4</v>
      </c>
      <c r="AQ223">
        <f>L223*caps!AS223</f>
        <v>2.1683539383965161E-4</v>
      </c>
      <c r="AR223">
        <f>M223*caps!AT223</f>
        <v>-3.4175227994762825E-4</v>
      </c>
      <c r="AS223">
        <f>N223*caps!AU223</f>
        <v>1.4973467227103149E-4</v>
      </c>
      <c r="AT223">
        <f>O223*caps!AV223</f>
        <v>-1.389911415231209E-4</v>
      </c>
      <c r="AU223">
        <f>P223*caps!AW223</f>
        <v>5.4237848914104891E-6</v>
      </c>
      <c r="AV223">
        <f>Q223*caps!AX223</f>
        <v>6.8460854365225423E-5</v>
      </c>
      <c r="AW223">
        <f>R223*caps!AY223</f>
        <v>-2.175098872246265E-5</v>
      </c>
      <c r="AX223">
        <f>S223*caps!AZ223</f>
        <v>-2.6930307402842866E-4</v>
      </c>
      <c r="AY223">
        <f>T223*caps!BA223</f>
        <v>1.3116828907746808E-3</v>
      </c>
      <c r="AZ223">
        <f>U223*caps!BB223</f>
        <v>-1.1363836564368686E-4</v>
      </c>
      <c r="BA223">
        <f>V223*caps!BC223</f>
        <v>-1.0354199059903596E-4</v>
      </c>
      <c r="BB223">
        <f>W223*caps!BD223</f>
        <v>4.9943795636196112E-4</v>
      </c>
      <c r="BC223">
        <f>X223*caps!BE223</f>
        <v>-8.7860391605008277E-6</v>
      </c>
      <c r="BD223">
        <f>Y223*caps!BF223</f>
        <v>3.1396034421191601E-5</v>
      </c>
      <c r="BE223">
        <f>Z223*caps!BG223</f>
        <v>1.3801554407162533E-3</v>
      </c>
      <c r="BF223">
        <f>AA223*caps!BH223</f>
        <v>-1.1441203469261947E-4</v>
      </c>
      <c r="BG223">
        <f>AB223*caps!BI223</f>
        <v>1.9568962577454057E-5</v>
      </c>
      <c r="BH223">
        <f>AC223*caps!BJ223</f>
        <v>-1.3156257149602696E-4</v>
      </c>
      <c r="BI223">
        <f>AD223*caps!BK223</f>
        <v>-2.63003993292668E-5</v>
      </c>
      <c r="BJ223">
        <f>AE223*caps!BL223</f>
        <v>1.0529446936192174E-4</v>
      </c>
      <c r="BL223">
        <v>0</v>
      </c>
      <c r="BM223" s="2">
        <f t="shared" si="100"/>
        <v>1.8184281215086298E-4</v>
      </c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</row>
    <row r="224" spans="1:99" x14ac:dyDescent="0.25">
      <c r="A224">
        <v>20151118</v>
      </c>
      <c r="B224">
        <v>1.6612999999999999E-2</v>
      </c>
      <c r="C224">
        <v>1.4638999999999999E-2</v>
      </c>
      <c r="D224">
        <v>9.7549999999999998E-3</v>
      </c>
      <c r="E224">
        <v>1.4945E-2</v>
      </c>
      <c r="F224">
        <v>1.2963000000000001E-2</v>
      </c>
      <c r="G224">
        <v>3.1664999999999999E-2</v>
      </c>
      <c r="H224">
        <v>1.64E-3</v>
      </c>
      <c r="I224">
        <v>1.1056E-2</v>
      </c>
      <c r="J224">
        <v>1.3403E-2</v>
      </c>
      <c r="K224">
        <v>1.9404999999999999E-2</v>
      </c>
      <c r="L224">
        <v>1.506E-2</v>
      </c>
      <c r="M224">
        <v>1.3386E-2</v>
      </c>
      <c r="N224">
        <v>1.1527000000000001E-2</v>
      </c>
      <c r="O224">
        <v>8.8199999999999997E-3</v>
      </c>
      <c r="P224">
        <v>9.6819999999999996E-3</v>
      </c>
      <c r="Q224">
        <v>1.7308E-2</v>
      </c>
      <c r="R224">
        <v>1.4331999999999999E-2</v>
      </c>
      <c r="S224">
        <v>1.9961E-2</v>
      </c>
      <c r="T224">
        <v>1.6855999999999999E-2</v>
      </c>
      <c r="U224">
        <v>2.6105E-2</v>
      </c>
      <c r="V224">
        <v>1.4625000000000001E-2</v>
      </c>
      <c r="W224">
        <v>1.5931000000000001E-2</v>
      </c>
      <c r="X224">
        <v>1.7208000000000001E-2</v>
      </c>
      <c r="Y224">
        <v>6.6550000000000003E-3</v>
      </c>
      <c r="Z224">
        <v>2.8530000000000001E-3</v>
      </c>
      <c r="AA224">
        <v>2.7855999999999999E-2</v>
      </c>
      <c r="AB224">
        <v>1.1563E-2</v>
      </c>
      <c r="AC224">
        <v>1.6213999999999999E-2</v>
      </c>
      <c r="AD224">
        <v>2.0677000000000001E-2</v>
      </c>
      <c r="AE224">
        <v>2.5002E-2</v>
      </c>
      <c r="AF224">
        <f t="shared" si="99"/>
        <v>1.6593137221107373E-2</v>
      </c>
      <c r="AG224">
        <f>B224*caps!AI224</f>
        <v>1.3551921295480976E-3</v>
      </c>
      <c r="AH224">
        <f>C224*caps!AJ224</f>
        <v>5.1046746955160714E-4</v>
      </c>
      <c r="AI224">
        <f>D224*caps!AK224</f>
        <v>6.2277110863574574E-4</v>
      </c>
      <c r="AJ224">
        <f>E224*caps!AL224</f>
        <v>3.734344937500954E-4</v>
      </c>
      <c r="AK224">
        <f>F224*caps!AM224</f>
        <v>4.262707880959589E-4</v>
      </c>
      <c r="AL224">
        <f>G224*caps!AN224</f>
        <v>3.9268553745023787E-3</v>
      </c>
      <c r="AM224">
        <f>H224*caps!AO224</f>
        <v>2.6955695080524749E-5</v>
      </c>
      <c r="AN224">
        <f>I224*caps!AP224</f>
        <v>4.3294622925665801E-4</v>
      </c>
      <c r="AO224">
        <f>J224*caps!AQ224</f>
        <v>1.0406680334608234E-4</v>
      </c>
      <c r="AP224">
        <f>K224*caps!AR224</f>
        <v>3.3889161133271624E-4</v>
      </c>
      <c r="AQ224">
        <f>L224*caps!AS224</f>
        <v>2.8373032304596573E-4</v>
      </c>
      <c r="AR224">
        <f>M224*caps!AT224</f>
        <v>5.2150404339564786E-4</v>
      </c>
      <c r="AS224">
        <f>N224*caps!AU224</f>
        <v>6.2100342680751518E-4</v>
      </c>
      <c r="AT224">
        <f>O224*caps!AV224</f>
        <v>1.620905947209375E-4</v>
      </c>
      <c r="AU224">
        <f>P224*caps!AW224</f>
        <v>2.8045877081066787E-4</v>
      </c>
      <c r="AV224">
        <f>Q224*caps!AX224</f>
        <v>6.5450584826296106E-4</v>
      </c>
      <c r="AW224">
        <f>R224*caps!AY224</f>
        <v>2.8805285743713937E-4</v>
      </c>
      <c r="AX224">
        <f>S224*caps!AZ224</f>
        <v>9.4421913175858358E-4</v>
      </c>
      <c r="AY224">
        <f>T224*caps!BA224</f>
        <v>6.2441759720618646E-4</v>
      </c>
      <c r="AZ224">
        <f>U224*caps!BB224</f>
        <v>4.2014862065047965E-4</v>
      </c>
      <c r="BA224">
        <f>V224*caps!BC224</f>
        <v>1.9695619277036185E-4</v>
      </c>
      <c r="BB224">
        <f>W224*caps!BD224</f>
        <v>4.7276063660988158E-4</v>
      </c>
      <c r="BC224">
        <f>X224*caps!BE224</f>
        <v>1.1385135088318918E-4</v>
      </c>
      <c r="BD224">
        <f>Y224*caps!BF224</f>
        <v>2.3303462676608125E-4</v>
      </c>
      <c r="BE224">
        <f>Z224*caps!BG224</f>
        <v>8.7915051394698719E-5</v>
      </c>
      <c r="BF224">
        <f>AA224*caps!BH224</f>
        <v>8.652195154125479E-4</v>
      </c>
      <c r="BG224">
        <f>AB224*caps!BI224</f>
        <v>3.0187166855653701E-4</v>
      </c>
      <c r="BH224">
        <f>AC224*caps!BJ224</f>
        <v>2.5776405758615037E-4</v>
      </c>
      <c r="BI224">
        <f>AD224*caps!BK224</f>
        <v>6.1566538319844579E-4</v>
      </c>
      <c r="BJ224">
        <f>AE224*caps!BL224</f>
        <v>5.3011582073353078E-4</v>
      </c>
      <c r="BL224">
        <v>0</v>
      </c>
      <c r="BM224" s="2">
        <f t="shared" si="100"/>
        <v>1.6593137221107373E-2</v>
      </c>
      <c r="BP224" s="4">
        <v>2016.09</v>
      </c>
      <c r="BQ224" s="2" t="s">
        <v>1</v>
      </c>
      <c r="BR224" s="2" t="s">
        <v>2</v>
      </c>
      <c r="BS224" s="2" t="s">
        <v>3</v>
      </c>
      <c r="BT224" s="2" t="s">
        <v>4</v>
      </c>
      <c r="BU224" s="2" t="s">
        <v>5</v>
      </c>
      <c r="BV224" s="2" t="s">
        <v>6</v>
      </c>
      <c r="BW224" s="2" t="s">
        <v>7</v>
      </c>
      <c r="BX224" s="2" t="s">
        <v>8</v>
      </c>
      <c r="BY224" s="2" t="s">
        <v>9</v>
      </c>
      <c r="BZ224" s="2" t="s">
        <v>10</v>
      </c>
      <c r="CA224" s="2" t="s">
        <v>11</v>
      </c>
      <c r="CB224" s="2" t="s">
        <v>12</v>
      </c>
      <c r="CC224" s="2" t="s">
        <v>13</v>
      </c>
      <c r="CD224" s="2" t="s">
        <v>14</v>
      </c>
      <c r="CE224" s="2" t="s">
        <v>15</v>
      </c>
      <c r="CF224" s="2" t="s">
        <v>16</v>
      </c>
      <c r="CG224" s="2" t="s">
        <v>17</v>
      </c>
      <c r="CH224" s="2" t="s">
        <v>18</v>
      </c>
      <c r="CI224" s="2" t="s">
        <v>19</v>
      </c>
      <c r="CJ224" s="2" t="s">
        <v>20</v>
      </c>
      <c r="CK224" s="2" t="s">
        <v>21</v>
      </c>
      <c r="CL224" s="2" t="s">
        <v>22</v>
      </c>
      <c r="CM224" s="2" t="s">
        <v>23</v>
      </c>
      <c r="CN224" s="2" t="s">
        <v>24</v>
      </c>
      <c r="CO224" s="2" t="s">
        <v>25</v>
      </c>
      <c r="CP224" s="2" t="s">
        <v>26</v>
      </c>
      <c r="CQ224" s="2" t="s">
        <v>27</v>
      </c>
      <c r="CR224" s="2" t="s">
        <v>28</v>
      </c>
      <c r="CS224" s="2" t="s">
        <v>29</v>
      </c>
      <c r="CT224" s="2" t="s">
        <v>30</v>
      </c>
      <c r="CU224" s="2" t="s">
        <v>40</v>
      </c>
    </row>
    <row r="225" spans="1:99" x14ac:dyDescent="0.25">
      <c r="A225">
        <v>20151119</v>
      </c>
      <c r="B225">
        <v>1.671E-3</v>
      </c>
      <c r="C225">
        <v>1.9630999999999999E-2</v>
      </c>
      <c r="D225">
        <v>-5.45E-3</v>
      </c>
      <c r="E225">
        <v>6.7739999999999996E-3</v>
      </c>
      <c r="F225">
        <v>-1.4966E-2</v>
      </c>
      <c r="G225">
        <v>1.2704E-2</v>
      </c>
      <c r="H225">
        <v>6.038E-3</v>
      </c>
      <c r="I225">
        <v>4.2160000000000001E-3</v>
      </c>
      <c r="J225">
        <v>-4.2659999999999998E-3</v>
      </c>
      <c r="K225">
        <v>-2.069E-2</v>
      </c>
      <c r="L225">
        <v>6.4739999999999997E-3</v>
      </c>
      <c r="M225">
        <v>-3.0620999999999999E-2</v>
      </c>
      <c r="N225">
        <v>-1.753E-3</v>
      </c>
      <c r="O225">
        <v>6.2899999999999996E-3</v>
      </c>
      <c r="P225">
        <v>9.2199999999999997E-4</v>
      </c>
      <c r="Q225">
        <v>4.8250000000000003E-3</v>
      </c>
      <c r="R225">
        <v>6.8430000000000001E-3</v>
      </c>
      <c r="S225">
        <v>3.114E-3</v>
      </c>
      <c r="T225">
        <v>-3.7750000000000001E-3</v>
      </c>
      <c r="U225">
        <v>0</v>
      </c>
      <c r="V225">
        <v>8.1770000000000002E-3</v>
      </c>
      <c r="W225">
        <v>3.4379E-2</v>
      </c>
      <c r="X225">
        <v>2.9650000000000002E-3</v>
      </c>
      <c r="Y225">
        <v>8.3739999999999995E-3</v>
      </c>
      <c r="Z225">
        <v>2.529E-3</v>
      </c>
      <c r="AA225">
        <v>1.4549999999999999E-3</v>
      </c>
      <c r="AB225">
        <v>9.2180000000000005E-3</v>
      </c>
      <c r="AC225">
        <v>-3.2529999999999998E-3</v>
      </c>
      <c r="AD225">
        <v>-3.8530000000000001E-3</v>
      </c>
      <c r="AE225">
        <v>-5.6460999999999997E-2</v>
      </c>
      <c r="AF225">
        <f t="shared" si="99"/>
        <v>1.5442239430588601E-3</v>
      </c>
      <c r="AG225">
        <f>B225*caps!AI225</f>
        <v>1.3635517158368642E-4</v>
      </c>
      <c r="AH225">
        <f>C225*caps!AJ225</f>
        <v>6.9704248887836242E-4</v>
      </c>
      <c r="AI225">
        <f>D225*caps!AK225</f>
        <v>-3.4557443736814975E-4</v>
      </c>
      <c r="AJ225">
        <f>E225*caps!AL225</f>
        <v>1.7018162923778139E-4</v>
      </c>
      <c r="AK225">
        <f>F225*caps!AM225</f>
        <v>-4.8412131921699594E-4</v>
      </c>
      <c r="AL225">
        <f>G225*caps!AN225</f>
        <v>1.5933286232657534E-3</v>
      </c>
      <c r="AM225">
        <f>H225*caps!AO225</f>
        <v>9.9708325861659421E-5</v>
      </c>
      <c r="AN225">
        <f>I225*caps!AP225</f>
        <v>1.6556968645739601E-4</v>
      </c>
      <c r="AO225">
        <f>J225*caps!AQ225</f>
        <v>-3.2937559449078975E-5</v>
      </c>
      <c r="AP225">
        <f>K225*caps!AR225</f>
        <v>-3.5338227884727916E-4</v>
      </c>
      <c r="AQ225">
        <f>L225*caps!AS225</f>
        <v>1.2259515074018542E-4</v>
      </c>
      <c r="AR225">
        <f>M225*caps!AT225</f>
        <v>-1.1548797471215445E-3</v>
      </c>
      <c r="AS225">
        <f>N225*caps!AU225</f>
        <v>-9.4148775265604433E-5</v>
      </c>
      <c r="AT225">
        <f>O225*caps!AV225</f>
        <v>1.1616631243826081E-4</v>
      </c>
      <c r="AU225">
        <f>P225*caps!AW225</f>
        <v>2.6696370915637122E-5</v>
      </c>
      <c r="AV225">
        <f>Q225*caps!AX225</f>
        <v>1.8309286700577454E-4</v>
      </c>
      <c r="AW225">
        <f>R225*caps!AY225</f>
        <v>1.3828995755803595E-4</v>
      </c>
      <c r="AX225">
        <f>S225*caps!AZ225</f>
        <v>1.4756259126022571E-4</v>
      </c>
      <c r="AY225">
        <f>T225*caps!BA225</f>
        <v>-1.3912725105310871E-4</v>
      </c>
      <c r="AZ225">
        <f>U225*caps!BB225</f>
        <v>0</v>
      </c>
      <c r="BA225">
        <f>V225*caps!BC225</f>
        <v>1.1087199164331621E-4</v>
      </c>
      <c r="BB225">
        <f>W225*caps!BD225</f>
        <v>1.0538728915742749E-3</v>
      </c>
      <c r="BC225">
        <f>X225*caps!BE225</f>
        <v>1.9648766491326863E-5</v>
      </c>
      <c r="BD225">
        <f>Y225*caps!BF225</f>
        <v>2.952867793255472E-4</v>
      </c>
      <c r="BE225">
        <f>Z225*caps!BG225</f>
        <v>7.8023296084146196E-5</v>
      </c>
      <c r="BF225">
        <f>AA225*caps!BH225</f>
        <v>4.5197992089934877E-5</v>
      </c>
      <c r="BG225">
        <f>AB225*caps!BI225</f>
        <v>2.4254413076282713E-4</v>
      </c>
      <c r="BH225">
        <f>AC225*caps!BJ225</f>
        <v>-5.1477596505775251E-5</v>
      </c>
      <c r="BI225">
        <f>AD225*caps!BK225</f>
        <v>-1.1412921738473581E-4</v>
      </c>
      <c r="BJ225">
        <f>AE225*caps!BL225</f>
        <v>-1.1280328979029995E-3</v>
      </c>
      <c r="BL225">
        <v>0</v>
      </c>
      <c r="BM225" s="2">
        <f t="shared" si="100"/>
        <v>1.5442239430588601E-3</v>
      </c>
      <c r="BP225" s="2" t="s">
        <v>36</v>
      </c>
      <c r="BQ225" s="2">
        <f>INTERCEPT(B169:B421-$BL$169:$BL$421,$AF$169:$AF$421-$BL$169:$BL$421)</f>
        <v>6.0418668128291522E-4</v>
      </c>
      <c r="BR225" s="2">
        <f t="shared" ref="BR225:CU225" si="116">INTERCEPT(C169:C421-$BL$169:$BL$421,$AF$169:$AF$421-$BL$169:$BL$421)</f>
        <v>-4.3179606263125397E-5</v>
      </c>
      <c r="BS225" s="2">
        <f t="shared" si="116"/>
        <v>1.3862403722602812E-4</v>
      </c>
      <c r="BT225" s="2">
        <f t="shared" si="116"/>
        <v>-1.448864299545895E-4</v>
      </c>
      <c r="BU225" s="2">
        <f t="shared" si="116"/>
        <v>4.6392979240743678E-4</v>
      </c>
      <c r="BV225" s="2">
        <f t="shared" si="116"/>
        <v>-7.3899013522445763E-4</v>
      </c>
      <c r="BW225" s="2">
        <f t="shared" si="116"/>
        <v>1.1352103731594829E-4</v>
      </c>
      <c r="BX225" s="2">
        <f t="shared" si="116"/>
        <v>3.9246838279899366E-4</v>
      </c>
      <c r="BY225" s="2">
        <f t="shared" si="116"/>
        <v>-1.0252751688028936E-4</v>
      </c>
      <c r="BZ225" s="2">
        <f t="shared" si="116"/>
        <v>-7.2787835313956658E-4</v>
      </c>
      <c r="CA225" s="2">
        <f t="shared" si="116"/>
        <v>-4.8889606227680768E-4</v>
      </c>
      <c r="CB225" s="2">
        <f t="shared" si="116"/>
        <v>-1.1167363672305513E-4</v>
      </c>
      <c r="CC225" s="2">
        <f t="shared" si="116"/>
        <v>4.7844561216161521E-4</v>
      </c>
      <c r="CD225" s="2">
        <f t="shared" si="116"/>
        <v>4.3401817958786291E-4</v>
      </c>
      <c r="CE225" s="2">
        <f t="shared" si="116"/>
        <v>1.6631785139747913E-4</v>
      </c>
      <c r="CF225" s="2">
        <f t="shared" si="116"/>
        <v>-8.3661500950043199E-4</v>
      </c>
      <c r="CG225" s="2">
        <f t="shared" si="116"/>
        <v>3.3359048378350971E-4</v>
      </c>
      <c r="CH225" s="2">
        <f t="shared" si="116"/>
        <v>-2.9984405770758026E-4</v>
      </c>
      <c r="CI225" s="2">
        <f t="shared" si="116"/>
        <v>2.9771220913792518E-7</v>
      </c>
      <c r="CJ225" s="2">
        <f t="shared" si="116"/>
        <v>-3.6425567189938407E-4</v>
      </c>
      <c r="CK225" s="2">
        <f t="shared" si="116"/>
        <v>-1.0723962552411734E-3</v>
      </c>
      <c r="CL225" s="2">
        <f t="shared" si="116"/>
        <v>4.3097571150862361E-4</v>
      </c>
      <c r="CM225" s="2">
        <f t="shared" si="116"/>
        <v>1.9324171962362491E-4</v>
      </c>
      <c r="CN225" s="2">
        <f t="shared" si="116"/>
        <v>1.2279202055072308E-4</v>
      </c>
      <c r="CO225" s="2">
        <f t="shared" si="116"/>
        <v>7.8875882326391941E-5</v>
      </c>
      <c r="CP225" s="2">
        <f t="shared" si="116"/>
        <v>-1.0100628517103925E-3</v>
      </c>
      <c r="CQ225" s="2">
        <f t="shared" si="116"/>
        <v>3.1381560392263494E-4</v>
      </c>
      <c r="CR225" s="2">
        <f t="shared" si="116"/>
        <v>-9.6436343162975124E-4</v>
      </c>
      <c r="CS225" s="2">
        <f t="shared" si="116"/>
        <v>-6.9968526788642931E-5</v>
      </c>
      <c r="CT225" s="2">
        <f t="shared" si="116"/>
        <v>1.5814736026353678E-4</v>
      </c>
      <c r="CU225" s="2">
        <f t="shared" si="116"/>
        <v>0</v>
      </c>
    </row>
    <row r="226" spans="1:99" x14ac:dyDescent="0.25">
      <c r="A226">
        <v>20151120</v>
      </c>
      <c r="B226">
        <v>4.6350000000000002E-3</v>
      </c>
      <c r="C226">
        <v>-1.5774E-2</v>
      </c>
      <c r="D226">
        <v>-6.3509999999999999E-3</v>
      </c>
      <c r="E226">
        <v>1.2871E-2</v>
      </c>
      <c r="F226">
        <v>-2.0036999999999999E-2</v>
      </c>
      <c r="G226">
        <v>4.3779999999999999E-3</v>
      </c>
      <c r="H226">
        <v>-8.1400000000000005E-4</v>
      </c>
      <c r="I226">
        <v>-5.2480000000000001E-3</v>
      </c>
      <c r="J226">
        <v>1.5994999999999999E-2</v>
      </c>
      <c r="K226">
        <v>-1.2073E-2</v>
      </c>
      <c r="L226">
        <v>1.072E-3</v>
      </c>
      <c r="M226">
        <v>-3.4069999999999999E-3</v>
      </c>
      <c r="N226">
        <v>7.2199999999999999E-3</v>
      </c>
      <c r="O226">
        <v>3.5990000000000002E-3</v>
      </c>
      <c r="P226">
        <v>-3.3159999999999999E-3</v>
      </c>
      <c r="Q226">
        <v>1.1455999999999999E-2</v>
      </c>
      <c r="R226">
        <v>5.3839999999999999E-3</v>
      </c>
      <c r="S226">
        <v>-1.774E-3</v>
      </c>
      <c r="T226">
        <v>-1.0378999999999999E-2</v>
      </c>
      <c r="U226">
        <v>5.4619000000000001E-2</v>
      </c>
      <c r="V226">
        <v>-4.3990000000000001E-3</v>
      </c>
      <c r="W226">
        <v>1.0496E-2</v>
      </c>
      <c r="X226">
        <v>7.0419999999999996E-3</v>
      </c>
      <c r="Y226">
        <v>-8.0859999999999994E-3</v>
      </c>
      <c r="Z226">
        <v>2.6407E-2</v>
      </c>
      <c r="AA226">
        <v>-5.6299999999999996E-3</v>
      </c>
      <c r="AB226">
        <v>7.3070000000000001E-3</v>
      </c>
      <c r="AC226">
        <v>-8.0820000000000006E-3</v>
      </c>
      <c r="AD226">
        <v>4.9899999999999999E-4</v>
      </c>
      <c r="AE226">
        <v>2.1152000000000001E-2</v>
      </c>
      <c r="AF226">
        <f t="shared" si="99"/>
        <v>1.8421052939641622E-3</v>
      </c>
      <c r="AG226">
        <f>B226*caps!AI226</f>
        <v>3.794745047530269E-4</v>
      </c>
      <c r="AH226">
        <f>C226*caps!AJ226</f>
        <v>-5.5053275750957119E-4</v>
      </c>
      <c r="AI226">
        <f>D226*caps!AK226</f>
        <v>-3.9962222270503841E-4</v>
      </c>
      <c r="AJ226">
        <f>E226*caps!AL226</f>
        <v>3.2708711204690517E-4</v>
      </c>
      <c r="AK226">
        <f>F226*caps!AM226</f>
        <v>-6.3433714522658023E-4</v>
      </c>
      <c r="AL226">
        <f>G226*caps!AN226</f>
        <v>5.5076615427277484E-4</v>
      </c>
      <c r="AM226">
        <f>H226*caps!AO226</f>
        <v>-1.3413392211822275E-5</v>
      </c>
      <c r="AN226">
        <f>I226*caps!AP226</f>
        <v>-2.0474739141106214E-4</v>
      </c>
      <c r="AO226">
        <f>J226*caps!AQ226</f>
        <v>1.2530720852763419E-4</v>
      </c>
      <c r="AP226">
        <f>K226*caps!AR226</f>
        <v>-2.034482028938525E-4</v>
      </c>
      <c r="AQ226">
        <f>L226*caps!AS226</f>
        <v>2.0295052184948967E-5</v>
      </c>
      <c r="AR226">
        <f>M226*caps!AT226</f>
        <v>-1.2789012600646023E-4</v>
      </c>
      <c r="AS226">
        <f>N226*caps!AU226</f>
        <v>3.8721936739188228E-4</v>
      </c>
      <c r="AT226">
        <f>O226*caps!AV226</f>
        <v>6.6619457132731564E-5</v>
      </c>
      <c r="AU226">
        <f>P226*caps!AW226</f>
        <v>-9.5570255225378871E-5</v>
      </c>
      <c r="AV226">
        <f>Q226*caps!AX226</f>
        <v>4.3912059812845311E-4</v>
      </c>
      <c r="AW226">
        <f>R226*caps!AY226</f>
        <v>1.092472686409701E-4</v>
      </c>
      <c r="AX226">
        <f>S226*caps!AZ226</f>
        <v>-8.3804981449124525E-5</v>
      </c>
      <c r="AY226">
        <f>T226*caps!BA226</f>
        <v>-3.7804995632003909E-4</v>
      </c>
      <c r="AZ226">
        <f>U226*caps!BB226</f>
        <v>9.2462415656219363E-4</v>
      </c>
      <c r="BA226">
        <f>V226*caps!BC226</f>
        <v>-5.9305712537401554E-5</v>
      </c>
      <c r="BB226">
        <f>W226*caps!BD226</f>
        <v>3.2470034119462608E-4</v>
      </c>
      <c r="BC226">
        <f>X226*caps!BE226</f>
        <v>4.6933592551395462E-5</v>
      </c>
      <c r="BD226">
        <f>Y226*caps!BF226</f>
        <v>-2.8245446317533014E-4</v>
      </c>
      <c r="BE226">
        <f>Z226*caps!BG226</f>
        <v>8.3511000263286411E-4</v>
      </c>
      <c r="BF226">
        <f>AA226*caps!BH226</f>
        <v>-1.7367685691489437E-4</v>
      </c>
      <c r="BG226">
        <f>AB226*caps!BI226</f>
        <v>1.9341254213882378E-4</v>
      </c>
      <c r="BH226">
        <f>AC226*caps!BJ226</f>
        <v>-1.2669470424624794E-4</v>
      </c>
      <c r="BI226">
        <f>AD226*caps!BK226</f>
        <v>1.4768777707609583E-5</v>
      </c>
      <c r="BJ226">
        <f>AE226*caps!BL226</f>
        <v>4.309673259301257E-4</v>
      </c>
      <c r="BL226">
        <v>0</v>
      </c>
      <c r="BM226" s="2">
        <f t="shared" si="100"/>
        <v>1.8421052939641622E-3</v>
      </c>
      <c r="BP226" s="2" t="s">
        <v>37</v>
      </c>
      <c r="BQ226" s="2">
        <f>SLOPE(B169:B421-$BL$169:$BL$421,$AF$169:$AF$421-$BL$169:$BL$421)</f>
        <v>1.3271018593631827</v>
      </c>
      <c r="BR226" s="2">
        <f t="shared" ref="BR226:CU226" si="117">SLOPE(C169:C421-$BL$169:$BL$421,$AF$169:$AF$421-$BL$169:$BL$421)</f>
        <v>0.57089450703094358</v>
      </c>
      <c r="BS226" s="2">
        <f t="shared" si="117"/>
        <v>0.99410178094138768</v>
      </c>
      <c r="BT226" s="2">
        <f t="shared" si="117"/>
        <v>0.97618413886361632</v>
      </c>
      <c r="BU226" s="2">
        <f t="shared" si="117"/>
        <v>1.2683668365386556</v>
      </c>
      <c r="BV226" s="2">
        <f t="shared" si="117"/>
        <v>1.2175112754474162</v>
      </c>
      <c r="BW226" s="2">
        <f t="shared" si="117"/>
        <v>0.86238906877297028</v>
      </c>
      <c r="BX226" s="2">
        <f t="shared" si="117"/>
        <v>0.65756446790902146</v>
      </c>
      <c r="BY226" s="2">
        <f t="shared" si="117"/>
        <v>1.199196117750073</v>
      </c>
      <c r="BZ226" s="2">
        <f t="shared" si="117"/>
        <v>0.91465027702820156</v>
      </c>
      <c r="CA226" s="2">
        <f t="shared" si="117"/>
        <v>1.1706898707730675</v>
      </c>
      <c r="CB226" s="2">
        <f t="shared" si="117"/>
        <v>0.76606049109898233</v>
      </c>
      <c r="CC226" s="2">
        <f t="shared" si="117"/>
        <v>0.65848389901649795</v>
      </c>
      <c r="CD226" s="2">
        <f t="shared" si="117"/>
        <v>0.83196309422355019</v>
      </c>
      <c r="CE226" s="2">
        <f t="shared" si="117"/>
        <v>0.94996889434928367</v>
      </c>
      <c r="CF226" s="2">
        <f t="shared" si="117"/>
        <v>0.9520966179424678</v>
      </c>
      <c r="CG226" s="2">
        <f t="shared" si="117"/>
        <v>0.69410283246710303</v>
      </c>
      <c r="CH226" s="2">
        <f t="shared" si="117"/>
        <v>1.4560127787017372</v>
      </c>
      <c r="CI226" s="2">
        <f t="shared" si="117"/>
        <v>0.58206889305888565</v>
      </c>
      <c r="CJ226" s="2">
        <f t="shared" si="117"/>
        <v>0.86080524936064751</v>
      </c>
      <c r="CK226" s="2">
        <f t="shared" si="117"/>
        <v>0.76940936044598229</v>
      </c>
      <c r="CL226" s="2">
        <f t="shared" si="117"/>
        <v>1.1824470454725817</v>
      </c>
      <c r="CM226" s="2">
        <f t="shared" si="117"/>
        <v>0.86351445123080484</v>
      </c>
      <c r="CN226" s="2">
        <f t="shared" si="117"/>
        <v>0.6491269892764463</v>
      </c>
      <c r="CO226" s="2">
        <f t="shared" si="117"/>
        <v>0.86195489821123417</v>
      </c>
      <c r="CP226" s="2">
        <f t="shared" si="117"/>
        <v>1.7498108963403045</v>
      </c>
      <c r="CQ226" s="2">
        <f t="shared" si="117"/>
        <v>1.1407662745749125</v>
      </c>
      <c r="CR226" s="2">
        <f t="shared" si="117"/>
        <v>1.4420551935190922</v>
      </c>
      <c r="CS226" s="2">
        <f t="shared" si="117"/>
        <v>1.1546033069756767</v>
      </c>
      <c r="CT226" s="2">
        <f t="shared" si="117"/>
        <v>0.79062479078698655</v>
      </c>
      <c r="CU226" s="2">
        <f t="shared" si="117"/>
        <v>1</v>
      </c>
    </row>
    <row r="227" spans="1:99" x14ac:dyDescent="0.25">
      <c r="A227">
        <v>20151123</v>
      </c>
      <c r="B227">
        <v>0</v>
      </c>
      <c r="C227">
        <v>1.2491E-2</v>
      </c>
      <c r="D227">
        <v>6.1409999999999998E-3</v>
      </c>
      <c r="E227">
        <v>-2.8899999999999998E-4</v>
      </c>
      <c r="F227">
        <v>1.1235E-2</v>
      </c>
      <c r="G227">
        <v>-1.2992E-2</v>
      </c>
      <c r="H227">
        <v>-1.3240000000000001E-3</v>
      </c>
      <c r="I227">
        <v>1.9780000000000002E-3</v>
      </c>
      <c r="J227">
        <v>-1.6869999999999999E-3</v>
      </c>
      <c r="K227">
        <v>9.7799999999999992E-4</v>
      </c>
      <c r="L227">
        <v>-7.0949999999999997E-3</v>
      </c>
      <c r="M227">
        <v>-2.6414E-2</v>
      </c>
      <c r="N227">
        <v>2.8300000000000001E-3</v>
      </c>
      <c r="O227">
        <v>-1.887E-3</v>
      </c>
      <c r="P227">
        <v>-1.6639999999999999E-3</v>
      </c>
      <c r="Q227">
        <v>-5.4140000000000004E-3</v>
      </c>
      <c r="R227">
        <v>4.9160000000000002E-3</v>
      </c>
      <c r="S227">
        <v>-9.7719999999999994E-3</v>
      </c>
      <c r="T227">
        <v>3.163E-3</v>
      </c>
      <c r="U227">
        <v>-1.4319999999999999E-3</v>
      </c>
      <c r="V227">
        <v>-2.4859999999999999E-3</v>
      </c>
      <c r="W227">
        <v>-5.1929999999999997E-3</v>
      </c>
      <c r="X227">
        <v>-1.727E-3</v>
      </c>
      <c r="Y227">
        <v>-8.8120000000000004E-3</v>
      </c>
      <c r="Z227">
        <v>1.7586999999999998E-2</v>
      </c>
      <c r="AA227">
        <v>-8.5839999999999996E-3</v>
      </c>
      <c r="AB227">
        <v>-5.078E-3</v>
      </c>
      <c r="AC227">
        <v>-1.1908E-2</v>
      </c>
      <c r="AD227">
        <v>-9.9799999999999997E-4</v>
      </c>
      <c r="AE227">
        <v>-7.1700000000000002E-3</v>
      </c>
      <c r="AF227">
        <f t="shared" si="99"/>
        <v>-2.5789838023056932E-3</v>
      </c>
      <c r="AG227">
        <f>B227*caps!AI227</f>
        <v>0</v>
      </c>
      <c r="AH227">
        <f>C227*caps!AJ227</f>
        <v>4.4257437406883959E-4</v>
      </c>
      <c r="AI227">
        <f>D227*caps!AK227</f>
        <v>3.8981809984018511E-4</v>
      </c>
      <c r="AJ227">
        <f>E227*caps!AL227</f>
        <v>-7.3617328922352613E-6</v>
      </c>
      <c r="AK227">
        <f>F227*caps!AM227</f>
        <v>3.6063590946026572E-4</v>
      </c>
      <c r="AL227">
        <f>G227*caps!AN227</f>
        <v>-1.6175006232438975E-3</v>
      </c>
      <c r="AM227">
        <f>H227*caps!AO227</f>
        <v>-2.1846581758382621E-5</v>
      </c>
      <c r="AN227">
        <f>I227*caps!AP227</f>
        <v>7.7529265636410189E-5</v>
      </c>
      <c r="AO227">
        <f>J227*caps!AQ227</f>
        <v>-1.3229096558684024E-5</v>
      </c>
      <c r="AP227">
        <f>K227*caps!AR227</f>
        <v>1.6540870924419308E-5</v>
      </c>
      <c r="AQ227">
        <f>L227*caps!AS227</f>
        <v>-1.3372480671602942E-4</v>
      </c>
      <c r="AR227">
        <f>M227*caps!AT227</f>
        <v>-9.6789867670865767E-4</v>
      </c>
      <c r="AS227">
        <f>N227*caps!AU227</f>
        <v>1.5261247466065542E-4</v>
      </c>
      <c r="AT227">
        <f>O227*caps!AV227</f>
        <v>-3.495643583764755E-5</v>
      </c>
      <c r="AU227">
        <f>P227*caps!AW227</f>
        <v>-4.8005936225663827E-5</v>
      </c>
      <c r="AV227">
        <f>Q227*caps!AX227</f>
        <v>-2.0695127090865494E-4</v>
      </c>
      <c r="AW227">
        <f>R227*caps!AY227</f>
        <v>1.0050871658849021E-4</v>
      </c>
      <c r="AX227">
        <f>S227*caps!AZ227</f>
        <v>-4.5834381050983974E-4</v>
      </c>
      <c r="AY227">
        <f>T227*caps!BA227</f>
        <v>1.1588329980648354E-4</v>
      </c>
      <c r="AZ227">
        <f>U227*caps!BB227</f>
        <v>-2.4271608407209834E-5</v>
      </c>
      <c r="BA227">
        <f>V227*caps!BC227</f>
        <v>-3.3521187332943598E-5</v>
      </c>
      <c r="BB227">
        <f>W227*caps!BD227</f>
        <v>-1.6024055116814611E-4</v>
      </c>
      <c r="BC227">
        <f>X227*caps!BE227</f>
        <v>-1.1520891076854779E-5</v>
      </c>
      <c r="BD227">
        <f>Y227*caps!BF227</f>
        <v>-3.0591550498339307E-4</v>
      </c>
      <c r="BE227">
        <f>Z227*caps!BG227</f>
        <v>5.6747191882846758E-4</v>
      </c>
      <c r="BF227">
        <f>AA227*caps!BH227</f>
        <v>-2.6323005003001094E-4</v>
      </c>
      <c r="BG227">
        <f>AB227*caps!BI227</f>
        <v>-1.3408609705873478E-4</v>
      </c>
      <c r="BH227">
        <f>AC227*caps!BJ227</f>
        <v>-1.8494064485886956E-4</v>
      </c>
      <c r="BI227">
        <f>AD227*caps!BK227</f>
        <v>-2.9586769851440972E-5</v>
      </c>
      <c r="BJ227">
        <f>AE227*caps!BL227</f>
        <v>-1.4542645599261355E-4</v>
      </c>
      <c r="BL227">
        <v>0</v>
      </c>
      <c r="BM227" s="2">
        <f t="shared" si="100"/>
        <v>-2.5789838023056932E-3</v>
      </c>
      <c r="BP227" s="2" t="s">
        <v>38</v>
      </c>
      <c r="BQ227" s="2">
        <f>_xlfn.STDEV.S(B169:B421)^2</f>
        <v>2.6421786413699077E-4</v>
      </c>
      <c r="BR227" s="2">
        <f t="shared" ref="BR227:CU227" si="118">_xlfn.STDEV.S(C169:C421)^2</f>
        <v>8.3982201929010591E-5</v>
      </c>
      <c r="BS227" s="2">
        <f t="shared" si="118"/>
        <v>1.9220107105985299E-4</v>
      </c>
      <c r="BT227" s="2">
        <f t="shared" si="118"/>
        <v>1.9083041177194305E-4</v>
      </c>
      <c r="BU227" s="2">
        <f t="shared" si="118"/>
        <v>3.0506513947129674E-4</v>
      </c>
      <c r="BV227" s="2">
        <f t="shared" si="118"/>
        <v>2.6497316221996364E-4</v>
      </c>
      <c r="BW227" s="2">
        <f t="shared" si="118"/>
        <v>1.4034265549554552E-4</v>
      </c>
      <c r="BX227" s="2">
        <f t="shared" si="118"/>
        <v>8.3829739941715267E-5</v>
      </c>
      <c r="BY227" s="2">
        <f t="shared" si="118"/>
        <v>3.275763082760838E-4</v>
      </c>
      <c r="BZ227" s="2">
        <f t="shared" si="118"/>
        <v>2.7500209647722583E-4</v>
      </c>
      <c r="CA227" s="2">
        <f t="shared" si="118"/>
        <v>2.5519077495300859E-4</v>
      </c>
      <c r="CB227" s="2">
        <f t="shared" si="118"/>
        <v>1.6026454211951808E-4</v>
      </c>
      <c r="CC227" s="2">
        <f t="shared" si="118"/>
        <v>8.2056411717140309E-5</v>
      </c>
      <c r="CD227" s="2">
        <f t="shared" si="118"/>
        <v>1.2069757928169898E-4</v>
      </c>
      <c r="CE227" s="2">
        <f t="shared" si="118"/>
        <v>1.8788345358463523E-4</v>
      </c>
      <c r="CF227" s="2">
        <f t="shared" si="118"/>
        <v>1.5457319229057661E-4</v>
      </c>
      <c r="CG227" s="2">
        <f t="shared" si="118"/>
        <v>1.2296524717601484E-4</v>
      </c>
      <c r="CH227" s="2">
        <f t="shared" si="118"/>
        <v>2.7113396003017749E-4</v>
      </c>
      <c r="CI227" s="2">
        <f t="shared" si="118"/>
        <v>1.9442162724236145E-4</v>
      </c>
      <c r="CJ227" s="2">
        <f t="shared" si="118"/>
        <v>2.5129935197179862E-4</v>
      </c>
      <c r="CK227" s="2">
        <f t="shared" si="118"/>
        <v>2.2320506145805894E-4</v>
      </c>
      <c r="CL227" s="2">
        <f t="shared" si="118"/>
        <v>2.1053103133690949E-4</v>
      </c>
      <c r="CM227" s="2">
        <f t="shared" si="118"/>
        <v>1.2075672438374433E-4</v>
      </c>
      <c r="CN227" s="2">
        <f t="shared" si="118"/>
        <v>1.0123553634691628E-4</v>
      </c>
      <c r="CO227" s="2">
        <f t="shared" si="118"/>
        <v>1.4757707815142107E-4</v>
      </c>
      <c r="CP227" s="2">
        <f t="shared" si="118"/>
        <v>4.3297758031589188E-4</v>
      </c>
      <c r="CQ227" s="2">
        <f t="shared" si="118"/>
        <v>2.2061854575895599E-4</v>
      </c>
      <c r="CR227" s="2">
        <f t="shared" si="118"/>
        <v>2.977361648143862E-4</v>
      </c>
      <c r="CS227" s="2">
        <f t="shared" si="118"/>
        <v>2.1135713220914117E-4</v>
      </c>
      <c r="CT227" s="2">
        <f t="shared" si="118"/>
        <v>1.8111427575810896E-4</v>
      </c>
      <c r="CU227" s="2">
        <f t="shared" si="118"/>
        <v>8.8247976678468268E-5</v>
      </c>
    </row>
    <row r="228" spans="1:99" x14ac:dyDescent="0.25">
      <c r="A228">
        <v>20151124</v>
      </c>
      <c r="B228">
        <v>1.1069999999999999E-3</v>
      </c>
      <c r="C228">
        <v>9.3109999999999998E-3</v>
      </c>
      <c r="D228">
        <v>1.993E-2</v>
      </c>
      <c r="E228">
        <v>1.011E-3</v>
      </c>
      <c r="F228">
        <v>1.4886999999999999E-2</v>
      </c>
      <c r="G228">
        <v>9.5969999999999996E-3</v>
      </c>
      <c r="H228">
        <v>-7.4419999999999998E-3</v>
      </c>
      <c r="I228">
        <v>6.3179999999999998E-3</v>
      </c>
      <c r="J228">
        <v>5.3509999999999999E-3</v>
      </c>
      <c r="K228">
        <v>1.2453000000000001E-2</v>
      </c>
      <c r="L228">
        <v>2.0899999999999998E-3</v>
      </c>
      <c r="M228">
        <v>2.0428000000000002E-2</v>
      </c>
      <c r="N228">
        <v>-7.1029999999999999E-3</v>
      </c>
      <c r="O228">
        <v>-5.6730000000000001E-3</v>
      </c>
      <c r="P228">
        <v>-9.8130000000000005E-3</v>
      </c>
      <c r="Q228">
        <v>-1.231E-2</v>
      </c>
      <c r="R228">
        <v>-1.66E-3</v>
      </c>
      <c r="S228">
        <v>-1.495E-3</v>
      </c>
      <c r="T228">
        <v>-5.6420000000000003E-3</v>
      </c>
      <c r="U228">
        <v>3.77E-4</v>
      </c>
      <c r="V228">
        <v>-8.4440000000000001E-3</v>
      </c>
      <c r="W228">
        <v>-3.48E-3</v>
      </c>
      <c r="X228">
        <v>-1.6429999999999999E-3</v>
      </c>
      <c r="Y228">
        <v>4.4450000000000002E-3</v>
      </c>
      <c r="Z228">
        <v>8.3020000000000004E-3</v>
      </c>
      <c r="AA228">
        <v>-1.8420000000000001E-3</v>
      </c>
      <c r="AB228">
        <v>-5.8329999999999996E-3</v>
      </c>
      <c r="AC228">
        <v>-2.7490000000000001E-3</v>
      </c>
      <c r="AD228">
        <v>-3.9950000000000003E-3</v>
      </c>
      <c r="AE228">
        <v>9.1830000000000002E-3</v>
      </c>
      <c r="AF228">
        <f t="shared" si="99"/>
        <v>3.0873244179373815E-3</v>
      </c>
      <c r="AG228">
        <f>B228*caps!AI228</f>
        <v>9.0701215394690783E-5</v>
      </c>
      <c r="AH228">
        <f>C228*caps!AJ228</f>
        <v>3.3197541848501214E-4</v>
      </c>
      <c r="AI228">
        <f>D228*caps!AK228</f>
        <v>1.2864597884626903E-3</v>
      </c>
      <c r="AJ228">
        <f>E228*caps!AL228</f>
        <v>2.5702053051445939E-5</v>
      </c>
      <c r="AK228">
        <f>F228*caps!AM228</f>
        <v>4.8352219487977243E-4</v>
      </c>
      <c r="AL228">
        <f>G228*caps!AN228</f>
        <v>1.2026724548272565E-3</v>
      </c>
      <c r="AM228">
        <f>H228*caps!AO228</f>
        <v>-1.2151686307002787E-4</v>
      </c>
      <c r="AN228">
        <f>I228*caps!AP228</f>
        <v>2.4845624200754615E-4</v>
      </c>
      <c r="AO228">
        <f>J228*caps!AQ228</f>
        <v>4.2059406751621898E-5</v>
      </c>
      <c r="AP228">
        <f>K228*caps!AR228</f>
        <v>2.1260025913175855E-4</v>
      </c>
      <c r="AQ228">
        <f>L228*caps!AS228</f>
        <v>3.9355734212310671E-5</v>
      </c>
      <c r="AR228">
        <f>M228*caps!AT228</f>
        <v>7.6155163922600629E-4</v>
      </c>
      <c r="AS228">
        <f>N228*caps!AU228</f>
        <v>-3.7917967613448423E-4</v>
      </c>
      <c r="AT228">
        <f>O228*caps!AV228</f>
        <v>-1.041820483269502E-4</v>
      </c>
      <c r="AU228">
        <f>P228*caps!AW228</f>
        <v>-2.7948350824978576E-4</v>
      </c>
      <c r="AV228">
        <f>Q228*caps!AX228</f>
        <v>-4.6336616856469388E-4</v>
      </c>
      <c r="AW228">
        <f>R228*caps!AY228</f>
        <v>-3.3781119216719661E-5</v>
      </c>
      <c r="AX228">
        <f>S228*caps!AZ228</f>
        <v>-6.9806328995763455E-5</v>
      </c>
      <c r="AY228">
        <f>T228*caps!BA228</f>
        <v>-2.0492406617593674E-4</v>
      </c>
      <c r="AZ228">
        <f>U228*caps!BB228</f>
        <v>6.373181264135854E-6</v>
      </c>
      <c r="BA228">
        <f>V228*caps!BC228</f>
        <v>-1.1255874738532682E-4</v>
      </c>
      <c r="BB228">
        <f>W228*caps!BD228</f>
        <v>-1.0668780832529226E-4</v>
      </c>
      <c r="BC228">
        <f>X228*caps!BE228</f>
        <v>-1.0909695597418856E-5</v>
      </c>
      <c r="BD228">
        <f>Y228*caps!BF228</f>
        <v>1.545327945403752E-4</v>
      </c>
      <c r="BE228">
        <f>Z228*caps!BG228</f>
        <v>2.6929078815162295E-4</v>
      </c>
      <c r="BF228">
        <f>AA228*caps!BH228</f>
        <v>-5.6212136091377706E-5</v>
      </c>
      <c r="BG228">
        <f>AB228*caps!BI228</f>
        <v>-1.5266444526660169E-4</v>
      </c>
      <c r="BH228">
        <f>AC228*caps!BJ228</f>
        <v>-4.2449101075290376E-5</v>
      </c>
      <c r="BI228">
        <f>AD228*caps!BK228</f>
        <v>-1.1760913972718199E-4</v>
      </c>
      <c r="BJ228">
        <f>AE228*caps!BL228</f>
        <v>1.8740209975398657E-4</v>
      </c>
      <c r="BL228">
        <v>0</v>
      </c>
      <c r="BM228" s="2">
        <f t="shared" si="100"/>
        <v>3.0873244179373815E-3</v>
      </c>
      <c r="BP228" s="2" t="s">
        <v>39</v>
      </c>
      <c r="BQ228" s="2">
        <f>SQRT(BQ227-BQ226^2*$CU$227)</f>
        <v>1.0430512231057832E-2</v>
      </c>
      <c r="BR228" s="2">
        <f t="shared" ref="BR228:CT228" si="119">SQRT(BR227-BR226^2*$CU$227)</f>
        <v>7.4310412378481919E-3</v>
      </c>
      <c r="BS228" s="2">
        <f t="shared" si="119"/>
        <v>1.0246513364039266E-2</v>
      </c>
      <c r="BT228" s="2">
        <f t="shared" si="119"/>
        <v>1.0331301194781732E-2</v>
      </c>
      <c r="BU228" s="2">
        <f t="shared" si="119"/>
        <v>1.277089722267139E-2</v>
      </c>
      <c r="BV228" s="2">
        <f t="shared" si="119"/>
        <v>1.1582754936419366E-2</v>
      </c>
      <c r="BW228" s="2">
        <f t="shared" si="119"/>
        <v>8.6435710109191363E-3</v>
      </c>
      <c r="BX228" s="2">
        <f t="shared" si="119"/>
        <v>6.7581141199495459E-3</v>
      </c>
      <c r="BY228" s="2">
        <f t="shared" si="119"/>
        <v>1.416578353596434E-2</v>
      </c>
      <c r="BZ228" s="2">
        <f t="shared" si="119"/>
        <v>1.4183622650791676E-2</v>
      </c>
      <c r="CA228" s="2">
        <f t="shared" si="119"/>
        <v>1.158644117841965E-2</v>
      </c>
      <c r="CB228" s="2">
        <f t="shared" si="119"/>
        <v>1.0415197254208239E-2</v>
      </c>
      <c r="CC228" s="2">
        <f t="shared" si="119"/>
        <v>6.6175521748548429E-3</v>
      </c>
      <c r="CD228" s="2">
        <f t="shared" si="119"/>
        <v>7.7211159276643097E-3</v>
      </c>
      <c r="CE228" s="2">
        <f t="shared" si="119"/>
        <v>1.040407949159061E-2</v>
      </c>
      <c r="CF228" s="2">
        <f t="shared" si="119"/>
        <v>8.6358243997751161E-3</v>
      </c>
      <c r="CG228" s="2">
        <f t="shared" si="119"/>
        <v>8.9693504772858645E-3</v>
      </c>
      <c r="CH228" s="2">
        <f t="shared" si="119"/>
        <v>9.1679121658819075E-3</v>
      </c>
      <c r="CI228" s="2">
        <f t="shared" si="119"/>
        <v>1.2826645798167268E-2</v>
      </c>
      <c r="CJ228" s="2">
        <f t="shared" si="119"/>
        <v>1.3634840123741094E-2</v>
      </c>
      <c r="CK228" s="2">
        <f t="shared" si="119"/>
        <v>1.3075284866030488E-2</v>
      </c>
      <c r="CL228" s="2">
        <f t="shared" si="119"/>
        <v>9.3351157305255009E-3</v>
      </c>
      <c r="CM228" s="2">
        <f t="shared" si="119"/>
        <v>7.4130954754087625E-3</v>
      </c>
      <c r="CN228" s="2">
        <f t="shared" si="119"/>
        <v>8.0031776689782914E-3</v>
      </c>
      <c r="CO228" s="2">
        <f t="shared" si="119"/>
        <v>9.0560372212661333E-3</v>
      </c>
      <c r="CP228" s="2">
        <f t="shared" si="119"/>
        <v>1.2758391616345894E-2</v>
      </c>
      <c r="CQ228" s="2">
        <f t="shared" si="119"/>
        <v>1.0284806506599912E-2</v>
      </c>
      <c r="CR228" s="2">
        <f t="shared" si="119"/>
        <v>1.0687490426730287E-2</v>
      </c>
      <c r="CS228" s="2">
        <f t="shared" si="119"/>
        <v>9.6805463806329956E-3</v>
      </c>
      <c r="CT228" s="2">
        <f t="shared" si="119"/>
        <v>1.1222814413428707E-2</v>
      </c>
      <c r="CU228" s="2"/>
    </row>
    <row r="229" spans="1:99" x14ac:dyDescent="0.25">
      <c r="A229">
        <v>20151125</v>
      </c>
      <c r="B229">
        <v>-1.0323000000000001E-2</v>
      </c>
      <c r="C229">
        <v>0</v>
      </c>
      <c r="D229">
        <v>-7.6940000000000003E-3</v>
      </c>
      <c r="E229">
        <v>-4.3290000000000004E-3</v>
      </c>
      <c r="F229">
        <v>-5.254E-3</v>
      </c>
      <c r="G229">
        <v>-7.1500000000000001E-3</v>
      </c>
      <c r="H229">
        <v>-9.2400000000000002E-4</v>
      </c>
      <c r="I229">
        <v>-7.1939999999999999E-3</v>
      </c>
      <c r="J229">
        <v>1.2600000000000001E-3</v>
      </c>
      <c r="K229">
        <v>5.6670000000000002E-3</v>
      </c>
      <c r="L229">
        <v>-8.2070000000000008E-3</v>
      </c>
      <c r="M229">
        <v>2.8150999999999999E-2</v>
      </c>
      <c r="N229">
        <v>-7.8399999999999997E-4</v>
      </c>
      <c r="O229">
        <v>-7.6099999999999996E-4</v>
      </c>
      <c r="P229">
        <v>4.4879999999999998E-3</v>
      </c>
      <c r="Q229">
        <v>6.1040000000000001E-3</v>
      </c>
      <c r="R229">
        <v>1.0499999999999999E-3</v>
      </c>
      <c r="S229">
        <v>1.1980000000000001E-3</v>
      </c>
      <c r="T229">
        <v>5.3410000000000003E-3</v>
      </c>
      <c r="U229">
        <v>1.2226000000000001E-2</v>
      </c>
      <c r="V229">
        <v>8.3799999999999999E-4</v>
      </c>
      <c r="W229">
        <v>2.6189999999999998E-3</v>
      </c>
      <c r="X229">
        <v>-5.5440000000000003E-3</v>
      </c>
      <c r="Y229">
        <v>-5.9750000000000003E-3</v>
      </c>
      <c r="Z229">
        <v>7.8589999999999997E-3</v>
      </c>
      <c r="AA229">
        <v>-1.846E-3</v>
      </c>
      <c r="AB229">
        <v>-1.1000000000000001E-3</v>
      </c>
      <c r="AC229">
        <v>2.5439999999999998E-3</v>
      </c>
      <c r="AD229">
        <v>-2.8830000000000001E-3</v>
      </c>
      <c r="AE229">
        <v>1.0777999999999999E-2</v>
      </c>
      <c r="AF229">
        <f t="shared" si="99"/>
        <v>-7.7947864708939878E-4</v>
      </c>
      <c r="AG229">
        <f>B229*caps!AI229</f>
        <v>-8.3778406610774108E-4</v>
      </c>
      <c r="AH229">
        <f>C229*caps!AJ229</f>
        <v>0</v>
      </c>
      <c r="AI229">
        <f>D229*caps!AK229</f>
        <v>-4.9323473856390215E-4</v>
      </c>
      <c r="AJ229">
        <f>E229*caps!AL229</f>
        <v>-1.0966981032799665E-4</v>
      </c>
      <c r="AK229">
        <f>F229*caps!AM229</f>
        <v>-1.6989409805903826E-4</v>
      </c>
      <c r="AL229">
        <f>G229*caps!AN229</f>
        <v>-8.903659513037407E-4</v>
      </c>
      <c r="AM229">
        <f>H229*caps!AO229</f>
        <v>-1.5086351688829498E-5</v>
      </c>
      <c r="AN229">
        <f>I229*caps!AP229</f>
        <v>-2.8110724043531993E-4</v>
      </c>
      <c r="AO229">
        <f>J229*caps!AQ229</f>
        <v>9.9245961549565518E-6</v>
      </c>
      <c r="AP229">
        <f>K229*caps!AR229</f>
        <v>9.7378800578920853E-5</v>
      </c>
      <c r="AQ229">
        <f>L229*caps!AS229</f>
        <v>-1.5340310128764595E-4</v>
      </c>
      <c r="AR229">
        <f>M229*caps!AT229</f>
        <v>1.0799196021953749E-3</v>
      </c>
      <c r="AS229">
        <f>N229*caps!AU229</f>
        <v>-4.1854841134009059E-5</v>
      </c>
      <c r="AT229">
        <f>O229*caps!AV229</f>
        <v>-1.3976592219047522E-5</v>
      </c>
      <c r="AU229">
        <f>P229*caps!AW229</f>
        <v>1.2850465578081459E-4</v>
      </c>
      <c r="AV229">
        <f>Q229*caps!AX229</f>
        <v>2.3136135152296462E-4</v>
      </c>
      <c r="AW229">
        <f>R229*caps!AY229</f>
        <v>2.1408096795044347E-5</v>
      </c>
      <c r="AX229">
        <f>S229*caps!AZ229</f>
        <v>5.6052811953078948E-5</v>
      </c>
      <c r="AY229">
        <f>T229*caps!BA229</f>
        <v>1.951922818160226E-4</v>
      </c>
      <c r="AZ229">
        <f>U229*caps!BB229</f>
        <v>2.0938406984891562E-4</v>
      </c>
      <c r="BA229">
        <f>V229*caps!BC229</f>
        <v>1.1189371580451732E-5</v>
      </c>
      <c r="BB229">
        <f>W229*caps!BD229</f>
        <v>8.0570144177482354E-5</v>
      </c>
      <c r="BC229">
        <f>X229*caps!BE229</f>
        <v>-3.6639613424204721E-5</v>
      </c>
      <c r="BD229">
        <f>Y229*caps!BF229</f>
        <v>-2.0665752822907329E-4</v>
      </c>
      <c r="BE229">
        <f>Z229*caps!BG229</f>
        <v>2.5714193855092671E-4</v>
      </c>
      <c r="BF229">
        <f>AA229*caps!BH229</f>
        <v>-5.6277767866349522E-5</v>
      </c>
      <c r="BG229">
        <f>AB229*caps!BI229</f>
        <v>-2.8782439447824128E-5</v>
      </c>
      <c r="BH229">
        <f>AC229*caps!BJ229</f>
        <v>3.9416799645572363E-5</v>
      </c>
      <c r="BI229">
        <f>AD229*caps!BK229</f>
        <v>-8.4699776247996461E-5</v>
      </c>
      <c r="BJ229">
        <f>AE229*caps!BL229</f>
        <v>2.2251074865279439E-4</v>
      </c>
      <c r="BL229">
        <v>0</v>
      </c>
      <c r="BM229" s="2">
        <f t="shared" si="100"/>
        <v>-7.7947864708939878E-4</v>
      </c>
      <c r="BP229" s="3" t="s">
        <v>41</v>
      </c>
      <c r="BQ229" s="2">
        <f>BQ228^2</f>
        <v>1.0879558540224703E-4</v>
      </c>
      <c r="BR229" s="2">
        <f t="shared" ref="BR229:CT229" si="120">BR228^2</f>
        <v>5.5220373878600385E-5</v>
      </c>
      <c r="BS229" s="2">
        <f t="shared" si="120"/>
        <v>1.0499103611943528E-4</v>
      </c>
      <c r="BT229" s="2">
        <f t="shared" si="120"/>
        <v>1.0673578437729844E-4</v>
      </c>
      <c r="BU229" s="2">
        <f t="shared" si="120"/>
        <v>1.6309581587203582E-4</v>
      </c>
      <c r="BV229" s="2">
        <f t="shared" si="120"/>
        <v>1.3416021191714719E-4</v>
      </c>
      <c r="BW229" s="2">
        <f t="shared" si="120"/>
        <v>7.4711319820801661E-5</v>
      </c>
      <c r="BX229" s="2">
        <f t="shared" si="120"/>
        <v>4.5672106458261429E-5</v>
      </c>
      <c r="BY229" s="2">
        <f t="shared" si="120"/>
        <v>2.0066942318779836E-4</v>
      </c>
      <c r="BZ229" s="2">
        <f t="shared" si="120"/>
        <v>2.0117515150005067E-4</v>
      </c>
      <c r="CA229" s="2">
        <f t="shared" si="120"/>
        <v>1.3424561918097853E-4</v>
      </c>
      <c r="CB229" s="2">
        <f t="shared" si="120"/>
        <v>1.0847633384406683E-4</v>
      </c>
      <c r="CC229" s="2">
        <f t="shared" si="120"/>
        <v>4.3791996786926059E-5</v>
      </c>
      <c r="CD229" s="2">
        <f t="shared" si="120"/>
        <v>5.9615631168431496E-5</v>
      </c>
      <c r="CE229" s="2">
        <f t="shared" si="120"/>
        <v>1.0824487006733634E-4</v>
      </c>
      <c r="CF229" s="2">
        <f t="shared" si="120"/>
        <v>7.4577463063751244E-5</v>
      </c>
      <c r="CG229" s="2">
        <f t="shared" si="120"/>
        <v>8.0449247984388166E-5</v>
      </c>
      <c r="CH229" s="2">
        <f t="shared" si="120"/>
        <v>8.4050613481325483E-5</v>
      </c>
      <c r="CI229" s="2">
        <f t="shared" si="120"/>
        <v>1.6452284243164203E-4</v>
      </c>
      <c r="CJ229" s="2">
        <f t="shared" si="120"/>
        <v>1.8590886519998006E-4</v>
      </c>
      <c r="CK229" s="2">
        <f t="shared" si="120"/>
        <v>1.7096307432784593E-4</v>
      </c>
      <c r="CL229" s="2">
        <f t="shared" si="120"/>
        <v>8.7144385702304654E-5</v>
      </c>
      <c r="CM229" s="2">
        <f t="shared" si="120"/>
        <v>5.4953984527525864E-5</v>
      </c>
      <c r="CN229" s="2">
        <f t="shared" si="120"/>
        <v>6.4050852801232801E-5</v>
      </c>
      <c r="CO229" s="2">
        <f t="shared" si="120"/>
        <v>8.201181015295763E-5</v>
      </c>
      <c r="CP229" s="2">
        <f t="shared" si="120"/>
        <v>1.6277655663604517E-4</v>
      </c>
      <c r="CQ229" s="2">
        <f t="shared" si="120"/>
        <v>1.0577724487819988E-4</v>
      </c>
      <c r="CR229" s="2">
        <f t="shared" si="120"/>
        <v>1.1422245162145154E-4</v>
      </c>
      <c r="CS229" s="2">
        <f t="shared" si="120"/>
        <v>9.3712978227586594E-5</v>
      </c>
      <c r="CT229" s="2">
        <f t="shared" si="120"/>
        <v>1.2595156335826313E-4</v>
      </c>
      <c r="CU229" s="2"/>
    </row>
    <row r="230" spans="1:99" x14ac:dyDescent="0.25">
      <c r="A230">
        <v>20151127</v>
      </c>
      <c r="B230">
        <v>4.47E-3</v>
      </c>
      <c r="C230">
        <v>2.7680000000000001E-3</v>
      </c>
      <c r="D230">
        <v>-2.4600000000000002E-4</v>
      </c>
      <c r="E230">
        <v>3.333E-3</v>
      </c>
      <c r="F230">
        <v>-5.5019999999999999E-3</v>
      </c>
      <c r="G230">
        <v>-1.864E-3</v>
      </c>
      <c r="H230">
        <v>-4.8320000000000004E-3</v>
      </c>
      <c r="I230">
        <v>-2.6350000000000002E-3</v>
      </c>
      <c r="J230">
        <v>-3.777E-3</v>
      </c>
      <c r="K230">
        <v>9.3530000000000002E-3</v>
      </c>
      <c r="L230">
        <v>-3.2560000000000002E-3</v>
      </c>
      <c r="M230">
        <v>-2.434E-3</v>
      </c>
      <c r="N230">
        <v>4.0210000000000003E-3</v>
      </c>
      <c r="O230">
        <v>2.284E-3</v>
      </c>
      <c r="P230">
        <v>4.4679999999999997E-3</v>
      </c>
      <c r="Q230">
        <v>-2.9831E-2</v>
      </c>
      <c r="R230">
        <v>6.2940000000000001E-3</v>
      </c>
      <c r="S230">
        <v>4.6369999999999996E-3</v>
      </c>
      <c r="T230">
        <v>-5.8100000000000001E-3</v>
      </c>
      <c r="U230">
        <v>1.4909999999999999E-3</v>
      </c>
      <c r="V230">
        <v>2.232E-3</v>
      </c>
      <c r="W230">
        <v>2.9E-4</v>
      </c>
      <c r="X230">
        <v>4.3600000000000003E-4</v>
      </c>
      <c r="Y230">
        <v>6.901E-3</v>
      </c>
      <c r="Z230">
        <v>6.6799999999999997E-4</v>
      </c>
      <c r="AA230">
        <v>2.4039999999999999E-3</v>
      </c>
      <c r="AB230">
        <v>2.9369999999999999E-3</v>
      </c>
      <c r="AC230">
        <v>6.979E-3</v>
      </c>
      <c r="AD230">
        <v>3.519E-3</v>
      </c>
      <c r="AE230">
        <v>-6.1200000000000002E-4</v>
      </c>
      <c r="AF230">
        <f t="shared" si="99"/>
        <v>2.4723131860895995E-5</v>
      </c>
      <c r="AG230">
        <f>B230*caps!AI230</f>
        <v>3.6455821693084982E-4</v>
      </c>
      <c r="AH230">
        <f>C230*caps!AJ230</f>
        <v>9.8340048347563905E-5</v>
      </c>
      <c r="AI230">
        <f>D230*caps!AK230</f>
        <v>-1.5773419300655035E-5</v>
      </c>
      <c r="AJ230">
        <f>E230*caps!AL230</f>
        <v>8.4757136460662216E-5</v>
      </c>
      <c r="AK230">
        <f>F230*caps!AM230</f>
        <v>-1.7701446104481609E-4</v>
      </c>
      <c r="AL230">
        <f>G230*caps!AN230</f>
        <v>-2.3178981126754835E-4</v>
      </c>
      <c r="AM230">
        <f>H230*caps!AO230</f>
        <v>-7.854739865288206E-5</v>
      </c>
      <c r="AN230">
        <f>I230*caps!AP230</f>
        <v>-1.0273833059941596E-4</v>
      </c>
      <c r="AO230">
        <f>J230*caps!AQ230</f>
        <v>-2.9651190759928332E-5</v>
      </c>
      <c r="AP230">
        <f>K230*caps!AR230</f>
        <v>1.622935262669695E-4</v>
      </c>
      <c r="AQ230">
        <f>L230*caps!AS230</f>
        <v>-6.0689567128479555E-5</v>
      </c>
      <c r="AR230">
        <f>M230*caps!AT230</f>
        <v>-9.3187158048278838E-5</v>
      </c>
      <c r="AS230">
        <f>N230*caps!AU230</f>
        <v>2.1562681490828157E-4</v>
      </c>
      <c r="AT230">
        <f>O230*caps!AV230</f>
        <v>4.2062944529560093E-5</v>
      </c>
      <c r="AU230">
        <f>P230*caps!AW230</f>
        <v>1.2856160893156375E-4</v>
      </c>
      <c r="AV230">
        <f>Q230*caps!AX230</f>
        <v>-1.0974578394769847E-3</v>
      </c>
      <c r="AW230">
        <f>R230*caps!AY230</f>
        <v>1.2819344971564019E-4</v>
      </c>
      <c r="AX230">
        <f>S230*caps!AZ230</f>
        <v>2.1806343118082726E-4</v>
      </c>
      <c r="AY230">
        <f>T230*caps!BA230</f>
        <v>-2.1119407424354241E-4</v>
      </c>
      <c r="AZ230">
        <f>U230*caps!BB230</f>
        <v>2.5584690184684962E-5</v>
      </c>
      <c r="BA230">
        <f>V230*caps!BC230</f>
        <v>2.9882728090832738E-5</v>
      </c>
      <c r="BB230">
        <f>W230*caps!BD230</f>
        <v>8.9280963871929624E-6</v>
      </c>
      <c r="BC230">
        <f>X230*caps!BE230</f>
        <v>2.8840278182617693E-6</v>
      </c>
      <c r="BD230">
        <f>Y230*caps!BF230</f>
        <v>2.4044091480011394E-4</v>
      </c>
      <c r="BE230">
        <f>Z230*caps!BG230</f>
        <v>2.1881068222205486E-5</v>
      </c>
      <c r="BF230">
        <f>AA230*caps!BH230</f>
        <v>7.3498510494639298E-5</v>
      </c>
      <c r="BG230">
        <f>AB230*caps!BI230</f>
        <v>7.7109632960036567E-5</v>
      </c>
      <c r="BH230">
        <f>AC230*caps!BJ230</f>
        <v>1.0893661930432591E-4</v>
      </c>
      <c r="BI230">
        <f>AD230*caps!BK230</f>
        <v>1.0379557148734252E-4</v>
      </c>
      <c r="BJ230">
        <f>AE230*caps!BL230</f>
        <v>-1.2632654638126973E-5</v>
      </c>
      <c r="BL230">
        <v>0</v>
      </c>
      <c r="BM230" s="2">
        <f t="shared" si="100"/>
        <v>2.4723131860895995E-5</v>
      </c>
      <c r="BP230" s="2" t="s">
        <v>42</v>
      </c>
      <c r="BQ230" s="2">
        <f>BQ225/BQ229</f>
        <v>5.5534117404586949</v>
      </c>
      <c r="BR230" s="2">
        <f t="shared" ref="BR230:CT230" si="121">BR225/BR229</f>
        <v>-0.78195063217163108</v>
      </c>
      <c r="BS230" s="2">
        <f t="shared" si="121"/>
        <v>1.320341643912655</v>
      </c>
      <c r="BT230" s="2">
        <f t="shared" si="121"/>
        <v>-1.3574306948683024</v>
      </c>
      <c r="BU230" s="2">
        <f t="shared" si="121"/>
        <v>2.844522956808615</v>
      </c>
      <c r="BV230" s="2">
        <f t="shared" si="121"/>
        <v>-5.5082660102000505</v>
      </c>
      <c r="BW230" s="2">
        <f t="shared" si="121"/>
        <v>1.5194623463784795</v>
      </c>
      <c r="BX230" s="2">
        <f t="shared" si="121"/>
        <v>8.5931745486199649</v>
      </c>
      <c r="BY230" s="2">
        <f t="shared" si="121"/>
        <v>-0.5109274509865811</v>
      </c>
      <c r="BZ230" s="2">
        <f t="shared" si="121"/>
        <v>-3.618132496544352</v>
      </c>
      <c r="CA230" s="2">
        <f t="shared" si="121"/>
        <v>-3.6418027289048411</v>
      </c>
      <c r="CB230" s="2">
        <f t="shared" si="121"/>
        <v>-1.0294746583488374</v>
      </c>
      <c r="CC230" s="2">
        <f t="shared" si="121"/>
        <v>10.925412113303164</v>
      </c>
      <c r="CD230" s="2">
        <f t="shared" si="121"/>
        <v>7.2802748386850977</v>
      </c>
      <c r="CE230" s="2">
        <f t="shared" si="121"/>
        <v>1.5364963835608754</v>
      </c>
      <c r="CF230" s="2">
        <f t="shared" si="121"/>
        <v>-11.218067431246169</v>
      </c>
      <c r="CG230" s="2">
        <f t="shared" si="121"/>
        <v>4.1465954268241969</v>
      </c>
      <c r="CH230" s="2">
        <f t="shared" si="121"/>
        <v>-3.5674225956030665</v>
      </c>
      <c r="CI230" s="2">
        <f t="shared" si="121"/>
        <v>1.8095493898461078E-3</v>
      </c>
      <c r="CJ230" s="2">
        <f t="shared" si="121"/>
        <v>-1.9593238413217056</v>
      </c>
      <c r="CK230" s="2">
        <f t="shared" si="121"/>
        <v>-6.272677649588247</v>
      </c>
      <c r="CL230" s="2">
        <f t="shared" si="121"/>
        <v>4.9455361700624838</v>
      </c>
      <c r="CM230" s="2">
        <f t="shared" si="121"/>
        <v>3.5164278129246878</v>
      </c>
      <c r="CN230" s="2">
        <f t="shared" si="121"/>
        <v>1.9171020397149134</v>
      </c>
      <c r="CO230" s="2">
        <f t="shared" si="121"/>
        <v>0.96176248493092675</v>
      </c>
      <c r="CP230" s="2">
        <f t="shared" si="121"/>
        <v>-6.2052108275567521</v>
      </c>
      <c r="CQ230" s="2">
        <f t="shared" si="121"/>
        <v>2.9667591010144623</v>
      </c>
      <c r="CR230" s="2">
        <f t="shared" si="121"/>
        <v>-8.44285355409618</v>
      </c>
      <c r="CS230" s="2">
        <f t="shared" si="121"/>
        <v>-0.74662579412128927</v>
      </c>
      <c r="CT230" s="2">
        <f t="shared" si="121"/>
        <v>1.255620462714657</v>
      </c>
      <c r="CU230" s="2"/>
    </row>
    <row r="231" spans="1:99" x14ac:dyDescent="0.25">
      <c r="A231">
        <v>20151130</v>
      </c>
      <c r="B231">
        <v>7.7879999999999998E-3</v>
      </c>
      <c r="C231">
        <v>-1.2283000000000001E-2</v>
      </c>
      <c r="D231">
        <v>5.2940000000000001E-3</v>
      </c>
      <c r="E231">
        <v>6.9329999999999999E-3</v>
      </c>
      <c r="F231">
        <v>1.0512000000000001E-2</v>
      </c>
      <c r="G231">
        <v>4.1590000000000004E-3</v>
      </c>
      <c r="H231">
        <v>-7.7479999999999997E-3</v>
      </c>
      <c r="I231">
        <v>-1.1361E-2</v>
      </c>
      <c r="J231">
        <v>2.0079E-2</v>
      </c>
      <c r="K231">
        <v>-1.7819999999999999E-3</v>
      </c>
      <c r="L231">
        <v>-1.0208E-2</v>
      </c>
      <c r="M231">
        <v>-6.0999999999999997E-4</v>
      </c>
      <c r="N231">
        <v>-1.1037999999999999E-2</v>
      </c>
      <c r="O231">
        <v>-8.9250000000000006E-3</v>
      </c>
      <c r="P231">
        <v>-1.7606E-2</v>
      </c>
      <c r="Q231">
        <v>-1.4418E-2</v>
      </c>
      <c r="R231">
        <v>-6.1300000000000005E-4</v>
      </c>
      <c r="S231">
        <v>-7.2950000000000003E-3</v>
      </c>
      <c r="T231">
        <v>-1.7531999999999999E-2</v>
      </c>
      <c r="U231">
        <v>-1.5261E-2</v>
      </c>
      <c r="V231">
        <v>-2.9229999999999998E-3</v>
      </c>
      <c r="W231">
        <v>8.9960000000000005E-3</v>
      </c>
      <c r="X231">
        <v>-2.4380000000000001E-3</v>
      </c>
      <c r="Y231">
        <v>4.8640000000000003E-3</v>
      </c>
      <c r="Z231">
        <v>-6.3829999999999998E-3</v>
      </c>
      <c r="AA231">
        <v>-2.2139999999999998E-3</v>
      </c>
      <c r="AB231">
        <v>-2.562E-3</v>
      </c>
      <c r="AC231">
        <v>1.0499999999999999E-3</v>
      </c>
      <c r="AD231">
        <v>-1.0396000000000001E-2</v>
      </c>
      <c r="AE231">
        <v>-1.4256E-2</v>
      </c>
      <c r="AF231">
        <f t="shared" si="99"/>
        <v>-2.5811206574802036E-3</v>
      </c>
      <c r="AG231">
        <f>B231*caps!AI231</f>
        <v>6.4342410848268342E-4</v>
      </c>
      <c r="AH231">
        <f>C231*caps!AJ231</f>
        <v>-4.3325573387791212E-4</v>
      </c>
      <c r="AI231">
        <f>D231*caps!AK231</f>
        <v>3.4247736372978142E-4</v>
      </c>
      <c r="AJ231">
        <f>E231*caps!AL231</f>
        <v>1.7844557048717196E-4</v>
      </c>
      <c r="AK231">
        <f>F231*caps!AM231</f>
        <v>3.438095408134983E-4</v>
      </c>
      <c r="AL231">
        <f>G231*caps!AN231</f>
        <v>5.220148202886184E-4</v>
      </c>
      <c r="AM231">
        <f>H231*caps!AO231</f>
        <v>-1.2562017529042991E-4</v>
      </c>
      <c r="AN231">
        <f>I231*caps!AP231</f>
        <v>-4.4019918523404707E-4</v>
      </c>
      <c r="AO231">
        <f>J231*caps!AQ231</f>
        <v>1.6162694837228739E-4</v>
      </c>
      <c r="AP231">
        <f>K231*caps!AR231</f>
        <v>-3.0936616392951108E-5</v>
      </c>
      <c r="AQ231">
        <f>L231*caps!AS231</f>
        <v>-1.8930292757743535E-4</v>
      </c>
      <c r="AR231">
        <f>M231*caps!AT231</f>
        <v>-2.3484236860314051E-5</v>
      </c>
      <c r="AS231">
        <f>N231*caps!AU231</f>
        <v>-5.8841184658382426E-4</v>
      </c>
      <c r="AT231">
        <f>O231*caps!AV231</f>
        <v>-1.6374247435920839E-4</v>
      </c>
      <c r="AU231">
        <f>P231*caps!AW231</f>
        <v>-4.9614929033933372E-4</v>
      </c>
      <c r="AV231">
        <f>Q231*caps!AX231</f>
        <v>-5.1468819264960451E-4</v>
      </c>
      <c r="AW231">
        <f>R231*caps!AY231</f>
        <v>-1.2228253248471964E-5</v>
      </c>
      <c r="AX231">
        <f>S231*caps!AZ231</f>
        <v>-3.4075367972971848E-4</v>
      </c>
      <c r="AY231">
        <f>T231*caps!BA231</f>
        <v>-6.2935878566632703E-4</v>
      </c>
      <c r="AZ231">
        <f>U231*caps!BB231</f>
        <v>-2.6046260783025736E-4</v>
      </c>
      <c r="BA231">
        <f>V231*caps!BC231</f>
        <v>-3.9221713507840738E-5</v>
      </c>
      <c r="BB231">
        <f>W231*caps!BD231</f>
        <v>2.8089410623540845E-4</v>
      </c>
      <c r="BC231">
        <f>X231*caps!BE231</f>
        <v>-1.6170723857968529E-5</v>
      </c>
      <c r="BD231">
        <f>Y231*caps!BF231</f>
        <v>1.711749069704792E-4</v>
      </c>
      <c r="BE231">
        <f>Z231*caps!BG231</f>
        <v>-2.0618523111899721E-4</v>
      </c>
      <c r="BF231">
        <f>AA231*caps!BH231</f>
        <v>-6.7889428915900897E-5</v>
      </c>
      <c r="BG231">
        <f>AB231*caps!BI231</f>
        <v>-6.7439216578886514E-5</v>
      </c>
      <c r="BH231">
        <f>AC231*caps!BJ231</f>
        <v>1.6195069525203601E-5</v>
      </c>
      <c r="BI231">
        <f>AD231*caps!BK231</f>
        <v>-3.0424840619358714E-4</v>
      </c>
      <c r="BJ231">
        <f>AE231*caps!BL231</f>
        <v>-2.9143436657231892E-4</v>
      </c>
      <c r="BL231">
        <v>0</v>
      </c>
      <c r="BM231" s="2">
        <f t="shared" si="100"/>
        <v>-2.5811206574802036E-3</v>
      </c>
      <c r="BP231" s="2" t="s">
        <v>43</v>
      </c>
      <c r="BQ231" s="2">
        <f>BQ230/SUM($BQ$230:$CT$230)</f>
        <v>1.2551378576211909</v>
      </c>
      <c r="BR231" s="2">
        <f t="shared" ref="BR231:BV231" si="122">BR230/SUM($BQ$230:$CT$230)</f>
        <v>-0.17673024927706363</v>
      </c>
      <c r="BS231" s="2">
        <f t="shared" si="122"/>
        <v>0.29841309445780273</v>
      </c>
      <c r="BT231" s="2">
        <f t="shared" si="122"/>
        <v>-0.30679566613325165</v>
      </c>
      <c r="BU231" s="2">
        <f t="shared" si="122"/>
        <v>0.64289640617718136</v>
      </c>
      <c r="BV231" s="2">
        <f t="shared" si="122"/>
        <v>-1.2449343795061505</v>
      </c>
      <c r="BW231" s="2">
        <f t="shared" ref="BW231:CT231" si="123">BW230/SUM($BQ$230:$CT$230)</f>
        <v>0.34341676852003583</v>
      </c>
      <c r="BX231" s="2">
        <f t="shared" si="123"/>
        <v>1.9421608188246724</v>
      </c>
      <c r="BY231" s="2">
        <f t="shared" si="123"/>
        <v>-0.11547575007974924</v>
      </c>
      <c r="BZ231" s="2">
        <f t="shared" si="123"/>
        <v>-0.81774146822529592</v>
      </c>
      <c r="CA231" s="2">
        <f t="shared" si="123"/>
        <v>-0.82309122547774238</v>
      </c>
      <c r="CB231" s="2">
        <f t="shared" si="123"/>
        <v>-0.23267365676158944</v>
      </c>
      <c r="CC231" s="2">
        <f t="shared" si="123"/>
        <v>2.4692745638894946</v>
      </c>
      <c r="CD231" s="2">
        <f t="shared" si="123"/>
        <v>1.6454296909679391</v>
      </c>
      <c r="CE231" s="2">
        <f t="shared" si="123"/>
        <v>0.34726666583270765</v>
      </c>
      <c r="CF231" s="2">
        <f t="shared" si="123"/>
        <v>-2.535418186215991</v>
      </c>
      <c r="CG231" s="2">
        <f t="shared" si="123"/>
        <v>0.93718044756682684</v>
      </c>
      <c r="CH231" s="2">
        <f t="shared" si="123"/>
        <v>-0.80628042060227734</v>
      </c>
      <c r="CI231" s="2">
        <f t="shared" si="123"/>
        <v>4.0897992992026559E-4</v>
      </c>
      <c r="CJ231" s="2">
        <f t="shared" si="123"/>
        <v>-0.44283075765232632</v>
      </c>
      <c r="CK231" s="2">
        <f t="shared" si="123"/>
        <v>-1.4177006054303887</v>
      </c>
      <c r="CL231" s="2">
        <f t="shared" si="123"/>
        <v>1.1177506663259997</v>
      </c>
      <c r="CM231" s="2">
        <f t="shared" si="123"/>
        <v>0.79475498627971586</v>
      </c>
      <c r="CN231" s="2">
        <f t="shared" si="123"/>
        <v>0.43328812258574667</v>
      </c>
      <c r="CO231" s="2">
        <f t="shared" si="123"/>
        <v>0.21736989103151388</v>
      </c>
      <c r="CP231" s="2">
        <f t="shared" si="123"/>
        <v>-1.4024522920650759</v>
      </c>
      <c r="CQ231" s="2">
        <f t="shared" si="123"/>
        <v>0.67052324519663609</v>
      </c>
      <c r="CR231" s="2">
        <f t="shared" si="123"/>
        <v>-1.9081864657891299</v>
      </c>
      <c r="CS231" s="2">
        <f t="shared" si="123"/>
        <v>-0.16874641094065759</v>
      </c>
      <c r="CT231" s="2">
        <f t="shared" si="123"/>
        <v>0.28378532894930497</v>
      </c>
      <c r="CU231" s="2"/>
    </row>
    <row r="232" spans="1:99" x14ac:dyDescent="0.25">
      <c r="A232">
        <v>20151201</v>
      </c>
      <c r="B232">
        <v>1.6007E-2</v>
      </c>
      <c r="C232">
        <v>6.3350000000000004E-3</v>
      </c>
      <c r="D232">
        <v>2.8170000000000001E-3</v>
      </c>
      <c r="E232">
        <v>1.3341E-2</v>
      </c>
      <c r="F232">
        <v>1.2703000000000001E-2</v>
      </c>
      <c r="G232">
        <v>-8.1150000000000007E-3</v>
      </c>
      <c r="H232">
        <v>6.7669999999999996E-3</v>
      </c>
      <c r="I232">
        <v>1.4697999999999999E-2</v>
      </c>
      <c r="J232">
        <v>-1.5003000000000001E-2</v>
      </c>
      <c r="K232">
        <v>-4.7600000000000002E-4</v>
      </c>
      <c r="L232">
        <v>1.5744000000000001E-2</v>
      </c>
      <c r="M232">
        <v>2.5937999999999999E-2</v>
      </c>
      <c r="N232">
        <v>1.1063E-2</v>
      </c>
      <c r="O232">
        <v>2.0439999999999998E-3</v>
      </c>
      <c r="P232">
        <v>2.9427999999999999E-2</v>
      </c>
      <c r="Q232">
        <v>1.6920999999999999E-2</v>
      </c>
      <c r="R232">
        <v>2.5400000000000002E-3</v>
      </c>
      <c r="S232">
        <v>1.3946999999999999E-2</v>
      </c>
      <c r="T232">
        <v>2.5490000000000001E-3</v>
      </c>
      <c r="U232">
        <v>7.7869999999999997E-3</v>
      </c>
      <c r="V232">
        <v>7.8169999999999993E-3</v>
      </c>
      <c r="W232">
        <v>9.2029999999999994E-3</v>
      </c>
      <c r="X232">
        <v>9.6880000000000004E-3</v>
      </c>
      <c r="Y232">
        <v>2.8600000000000001E-3</v>
      </c>
      <c r="Z232">
        <v>8.515E-3</v>
      </c>
      <c r="AA232">
        <v>1.4605E-2</v>
      </c>
      <c r="AB232">
        <v>1.1743E-2</v>
      </c>
      <c r="AC232">
        <v>1.6050999999999999E-2</v>
      </c>
      <c r="AD232">
        <v>1.1391E-2</v>
      </c>
      <c r="AE232">
        <v>3.1496999999999997E-2</v>
      </c>
      <c r="AF232">
        <f t="shared" si="99"/>
        <v>9.2058206850112491E-3</v>
      </c>
      <c r="AG232">
        <f>B232*caps!AI232</f>
        <v>1.3316828260905174E-3</v>
      </c>
      <c r="AH232">
        <f>C232*caps!AJ232</f>
        <v>2.2287004501573207E-4</v>
      </c>
      <c r="AI232">
        <f>D232*caps!AK232</f>
        <v>1.8112520534470763E-4</v>
      </c>
      <c r="AJ232">
        <f>E232*caps!AL232</f>
        <v>3.4486663330763316E-4</v>
      </c>
      <c r="AK232">
        <f>F232*caps!AM232</f>
        <v>4.1700705446697189E-4</v>
      </c>
      <c r="AL232">
        <f>G232*caps!AN232</f>
        <v>-1.0013050110210637E-3</v>
      </c>
      <c r="AM232">
        <f>H232*caps!AO232</f>
        <v>1.0947568666769416E-4</v>
      </c>
      <c r="AN232">
        <f>I232*caps!AP232</f>
        <v>5.7273054426175386E-4</v>
      </c>
      <c r="AO232">
        <f>J232*caps!AQ232</f>
        <v>-1.1789818776983974E-4</v>
      </c>
      <c r="AP232">
        <f>K232*caps!AR232</f>
        <v>-8.1863045320118506E-6</v>
      </c>
      <c r="AQ232">
        <f>L232*caps!AS232</f>
        <v>2.9392651278737031E-4</v>
      </c>
      <c r="AR232">
        <f>M232*caps!AT232</f>
        <v>1.0153762108024865E-3</v>
      </c>
      <c r="AS232">
        <f>N232*caps!AU232</f>
        <v>5.9096897921463232E-4</v>
      </c>
      <c r="AT232">
        <f>O232*caps!AV232</f>
        <v>3.7242879873061482E-5</v>
      </c>
      <c r="AU232">
        <f>P232*caps!AW232</f>
        <v>8.4611849339605338E-4</v>
      </c>
      <c r="AV232">
        <f>Q232*caps!AX232</f>
        <v>6.0880041749010732E-4</v>
      </c>
      <c r="AW232">
        <f>R232*caps!AY232</f>
        <v>5.0345669087087581E-5</v>
      </c>
      <c r="AX232">
        <f>S232*caps!AZ232</f>
        <v>6.5468745231457397E-4</v>
      </c>
      <c r="AY232">
        <f>T232*caps!BA232</f>
        <v>9.0921170542549272E-5</v>
      </c>
      <c r="AZ232">
        <f>U232*caps!BB232</f>
        <v>1.327466966274133E-4</v>
      </c>
      <c r="BA232">
        <f>V232*caps!BC232</f>
        <v>1.0477124232482261E-4</v>
      </c>
      <c r="BB232">
        <f>W232*caps!BD232</f>
        <v>2.874245718886618E-4</v>
      </c>
      <c r="BC232">
        <f>X232*caps!BE232</f>
        <v>6.4304278547958285E-5</v>
      </c>
      <c r="BD232">
        <f>Y232*caps!BF232</f>
        <v>1.000404448332075E-4</v>
      </c>
      <c r="BE232">
        <f>Z232*caps!BG232</f>
        <v>2.7372876495856643E-4</v>
      </c>
      <c r="BF232">
        <f>AA232*caps!BH232</f>
        <v>4.503455077329992E-4</v>
      </c>
      <c r="BG232">
        <f>AB232*caps!BI232</f>
        <v>3.0995976649508063E-4</v>
      </c>
      <c r="BH232">
        <f>AC232*caps!BJ232</f>
        <v>2.4930657437060731E-4</v>
      </c>
      <c r="BI232">
        <f>AD232*caps!BK232</f>
        <v>3.3416855080904923E-4</v>
      </c>
      <c r="BJ232">
        <f>AE232*caps!BL232</f>
        <v>6.5826800908286645E-4</v>
      </c>
      <c r="BL232">
        <v>0</v>
      </c>
      <c r="BM232" s="2">
        <f t="shared" si="100"/>
        <v>9.2058206850112491E-3</v>
      </c>
      <c r="BP232" s="2" t="s">
        <v>44</v>
      </c>
      <c r="BQ232" s="2">
        <f>BQ231^2</f>
        <v>1.5753710416339128</v>
      </c>
      <c r="BR232" s="2">
        <f t="shared" ref="BR232:CT232" si="124">BR231^2</f>
        <v>3.1233581009533048E-2</v>
      </c>
      <c r="BS232" s="2">
        <f t="shared" si="124"/>
        <v>8.9050374943881488E-2</v>
      </c>
      <c r="BT232" s="2">
        <f t="shared" si="124"/>
        <v>9.4123580758145614E-2</v>
      </c>
      <c r="BU232" s="2">
        <f t="shared" si="124"/>
        <v>0.41331578907553534</v>
      </c>
      <c r="BV232" s="2">
        <f t="shared" si="124"/>
        <v>1.549861609276364</v>
      </c>
      <c r="BW232" s="2">
        <f t="shared" si="124"/>
        <v>0.11793507690074387</v>
      </c>
      <c r="BX232" s="2">
        <f t="shared" si="124"/>
        <v>3.7719886461777219</v>
      </c>
      <c r="BY232" s="2">
        <f t="shared" si="124"/>
        <v>1.3334648856480705E-2</v>
      </c>
      <c r="BZ232" s="2">
        <f t="shared" si="124"/>
        <v>0.66870110885526268</v>
      </c>
      <c r="CA232" s="2">
        <f t="shared" si="124"/>
        <v>0.67747916545845177</v>
      </c>
      <c r="CB232" s="2">
        <f t="shared" si="124"/>
        <v>5.4137030550809935E-2</v>
      </c>
      <c r="CC232" s="2">
        <f t="shared" si="124"/>
        <v>6.0973168718716542</v>
      </c>
      <c r="CD232" s="2">
        <f t="shared" si="124"/>
        <v>2.7074388679188477</v>
      </c>
      <c r="CE232" s="2">
        <f t="shared" si="124"/>
        <v>0.12059413719856545</v>
      </c>
      <c r="CF232" s="2">
        <f t="shared" si="124"/>
        <v>6.428345378994786</v>
      </c>
      <c r="CG232" s="2">
        <f t="shared" si="124"/>
        <v>0.87830719130155788</v>
      </c>
      <c r="CH232" s="2">
        <f t="shared" si="124"/>
        <v>0.65008811664658528</v>
      </c>
      <c r="CI232" s="2">
        <f t="shared" si="124"/>
        <v>1.6726458307758536E-7</v>
      </c>
      <c r="CJ232" s="2">
        <f t="shared" si="124"/>
        <v>0.19609907992293338</v>
      </c>
      <c r="CK232" s="2">
        <f t="shared" si="124"/>
        <v>2.0098750066376905</v>
      </c>
      <c r="CL232" s="2">
        <f t="shared" si="124"/>
        <v>1.2493665520722164</v>
      </c>
      <c r="CM232" s="2">
        <f t="shared" si="124"/>
        <v>0.63163548821647131</v>
      </c>
      <c r="CN232" s="2">
        <f t="shared" si="124"/>
        <v>0.18773859717388103</v>
      </c>
      <c r="CO232" s="2">
        <f t="shared" si="124"/>
        <v>4.7249669527052222E-2</v>
      </c>
      <c r="CP232" s="2">
        <f t="shared" si="124"/>
        <v>1.966872431518585</v>
      </c>
      <c r="CQ232" s="2">
        <f t="shared" si="124"/>
        <v>0.44960142234902817</v>
      </c>
      <c r="CR232" s="2">
        <f t="shared" si="124"/>
        <v>3.6411755882208099</v>
      </c>
      <c r="CS232" s="2">
        <f t="shared" si="124"/>
        <v>2.8475351205353286E-2</v>
      </c>
      <c r="CT232" s="2">
        <f t="shared" si="124"/>
        <v>8.0534112926865228E-2</v>
      </c>
      <c r="CU232" s="2"/>
    </row>
    <row r="233" spans="1:99" x14ac:dyDescent="0.25">
      <c r="A233">
        <v>20151202</v>
      </c>
      <c r="B233">
        <v>-1.8100000000000001E-4</v>
      </c>
      <c r="C233">
        <v>-2.7980000000000001E-3</v>
      </c>
      <c r="D233">
        <v>-2.8575E-2</v>
      </c>
      <c r="E233">
        <v>-1.1183E-2</v>
      </c>
      <c r="F233">
        <v>-2.4112999999999999E-2</v>
      </c>
      <c r="G233">
        <v>-9.0340000000000004E-3</v>
      </c>
      <c r="H233">
        <v>-1.4995E-2</v>
      </c>
      <c r="I233">
        <v>-1.9750000000000002E-3</v>
      </c>
      <c r="J233">
        <v>-7.4060000000000003E-3</v>
      </c>
      <c r="K233">
        <v>-8.0960000000000008E-3</v>
      </c>
      <c r="L233">
        <v>-5.28E-3</v>
      </c>
      <c r="M233">
        <v>-2.1416000000000001E-2</v>
      </c>
      <c r="N233">
        <v>-3.029E-3</v>
      </c>
      <c r="O233">
        <v>-7.6480000000000003E-3</v>
      </c>
      <c r="P233">
        <v>-1.3743999999999999E-2</v>
      </c>
      <c r="Q233">
        <v>-1.2045999999999999E-2</v>
      </c>
      <c r="R233">
        <v>-6.378E-3</v>
      </c>
      <c r="S233">
        <v>-1.4050999999999999E-2</v>
      </c>
      <c r="T233">
        <v>-2.5430000000000001E-3</v>
      </c>
      <c r="U233">
        <v>-4.9509999999999997E-3</v>
      </c>
      <c r="V233">
        <v>-1.3849999999999999E-2</v>
      </c>
      <c r="W233">
        <v>-7.4089999999999998E-3</v>
      </c>
      <c r="X233">
        <v>-8.3850000000000001E-3</v>
      </c>
      <c r="Y233">
        <v>-1.448E-2</v>
      </c>
      <c r="Z233">
        <v>-4.6119999999999998E-3</v>
      </c>
      <c r="AA233">
        <v>-1.3483999999999999E-2</v>
      </c>
      <c r="AB233">
        <v>-4.7149999999999996E-3</v>
      </c>
      <c r="AC233">
        <v>-1.4553999999999999E-2</v>
      </c>
      <c r="AD233">
        <v>-1.0887000000000001E-2</v>
      </c>
      <c r="AE233">
        <v>1.6171000000000001E-2</v>
      </c>
      <c r="AF233">
        <f t="shared" si="99"/>
        <v>-9.4981298205040303E-3</v>
      </c>
      <c r="AG233">
        <f>B233*caps!AI233</f>
        <v>-1.5206686944223767E-5</v>
      </c>
      <c r="AH233">
        <f>C233*caps!AJ233</f>
        <v>-9.9147056971493554E-5</v>
      </c>
      <c r="AI233">
        <f>D233*caps!AK233</f>
        <v>-1.8027330772938895E-3</v>
      </c>
      <c r="AJ233">
        <f>E233*caps!AL233</f>
        <v>-2.8872252661056152E-4</v>
      </c>
      <c r="AK233">
        <f>F233*caps!AM233</f>
        <v>-7.802460363659303E-4</v>
      </c>
      <c r="AL233">
        <f>G233*caps!AN233</f>
        <v>-1.1157341409649935E-3</v>
      </c>
      <c r="AM233">
        <f>H233*caps!AO233</f>
        <v>-2.4135167289286597E-4</v>
      </c>
      <c r="AN233">
        <f>I233*caps!AP233</f>
        <v>-7.7579030486241404E-5</v>
      </c>
      <c r="AO233">
        <f>J233*caps!AQ233</f>
        <v>-5.8348277853384761E-5</v>
      </c>
      <c r="AP233">
        <f>K233*caps!AR233</f>
        <v>-1.3949698721911773E-4</v>
      </c>
      <c r="AQ233">
        <f>L233*caps!AS233</f>
        <v>-9.9038141944875487E-5</v>
      </c>
      <c r="AR233">
        <f>M233*caps!AT233</f>
        <v>-8.2864950803783098E-4</v>
      </c>
      <c r="AS233">
        <f>N233*caps!AU233</f>
        <v>-1.6293620963739081E-4</v>
      </c>
      <c r="AT233">
        <f>O233*caps!AV233</f>
        <v>-1.3967535129008615E-4</v>
      </c>
      <c r="AU233">
        <f>P233*caps!AW233</f>
        <v>-3.9365625613249731E-4</v>
      </c>
      <c r="AV233">
        <f>Q233*caps!AX233</f>
        <v>-4.3248623011185117E-4</v>
      </c>
      <c r="AW233">
        <f>R233*caps!AY233</f>
        <v>-1.2687550996360629E-4</v>
      </c>
      <c r="AX233">
        <f>S233*caps!AZ233</f>
        <v>-6.5683858257944538E-4</v>
      </c>
      <c r="AY233">
        <f>T233*caps!BA233</f>
        <v>-9.0624962287094075E-5</v>
      </c>
      <c r="AZ233">
        <f>U233*caps!BB233</f>
        <v>-8.4827134968626139E-5</v>
      </c>
      <c r="BA233">
        <f>V233*caps!BC233</f>
        <v>-1.8490062651600463E-4</v>
      </c>
      <c r="BB233">
        <f>W233*caps!BD233</f>
        <v>-2.3198932634445641E-4</v>
      </c>
      <c r="BC233">
        <f>X233*caps!BE233</f>
        <v>-5.574368031213191E-5</v>
      </c>
      <c r="BD233">
        <f>Y233*caps!BF233</f>
        <v>-5.0418207496083869E-4</v>
      </c>
      <c r="BE233">
        <f>Z233*caps!BG233</f>
        <v>-1.4906006979229427E-4</v>
      </c>
      <c r="BF233">
        <f>AA233*caps!BH233</f>
        <v>-4.1429624574818643E-4</v>
      </c>
      <c r="BG233">
        <f>AB233*caps!BI233</f>
        <v>-1.2511204815453012E-4</v>
      </c>
      <c r="BH233">
        <f>AC233*caps!BJ233</f>
        <v>-2.25004129735991E-4</v>
      </c>
      <c r="BI233">
        <f>AD233*caps!BK233</f>
        <v>-3.1908146610060042E-4</v>
      </c>
      <c r="BJ233">
        <f>AE233*caps!BL233</f>
        <v>3.4541322771701119E-4</v>
      </c>
      <c r="BL233">
        <v>0</v>
      </c>
      <c r="BM233" s="2">
        <f t="shared" si="100"/>
        <v>-9.4981298205040303E-3</v>
      </c>
      <c r="BP233" s="2" t="s">
        <v>45</v>
      </c>
      <c r="BQ233" s="2">
        <f>BQ231*BQ225</f>
        <v>7.5833757674869545E-4</v>
      </c>
      <c r="BR233" s="2">
        <f>BR231*BR225</f>
        <v>7.6311425785676101E-6</v>
      </c>
      <c r="BS233" s="2">
        <f t="shared" ref="BS233" si="125">BS231*BS225</f>
        <v>4.1367227914852693E-5</v>
      </c>
      <c r="BT233" s="2">
        <f>BT231*BT225</f>
        <v>4.4450528791586991E-5</v>
      </c>
      <c r="BU233" s="2">
        <f>BU231*BU225</f>
        <v>2.9825879625726691E-4</v>
      </c>
      <c r="BV233" s="2">
        <f t="shared" ref="BV233:CT233" si="126">BV231*BV225</f>
        <v>9.1999422545682643E-4</v>
      </c>
      <c r="BW233" s="2">
        <f t="shared" si="126"/>
        <v>3.8985027794085366E-5</v>
      </c>
      <c r="BX233" s="2">
        <f t="shared" si="126"/>
        <v>7.6223671569968854E-4</v>
      </c>
      <c r="BY233" s="2">
        <f t="shared" si="126"/>
        <v>1.1839441915565566E-5</v>
      </c>
      <c r="BZ233" s="2">
        <f t="shared" si="126"/>
        <v>5.9521631318575964E-4</v>
      </c>
      <c r="CA233" s="2">
        <f t="shared" si="126"/>
        <v>4.0240605903066031E-4</v>
      </c>
      <c r="CB233" s="2">
        <f t="shared" si="126"/>
        <v>2.5983513420218559E-5</v>
      </c>
      <c r="CC233" s="2">
        <f t="shared" si="126"/>
        <v>1.1814135803152146E-3</v>
      </c>
      <c r="CD233" s="2">
        <f t="shared" si="126"/>
        <v>7.1414639911372474E-4</v>
      </c>
      <c r="CE233" s="2">
        <f t="shared" si="126"/>
        <v>5.7756645723262316E-5</v>
      </c>
      <c r="CF233" s="2">
        <f t="shared" si="126"/>
        <v>2.1211689099486595E-3</v>
      </c>
      <c r="CG233" s="2">
        <f t="shared" si="126"/>
        <v>3.126344788962639E-4</v>
      </c>
      <c r="CH233" s="2">
        <f t="shared" si="126"/>
        <v>2.4175839296356133E-4</v>
      </c>
      <c r="CI233" s="2">
        <f t="shared" si="126"/>
        <v>1.2175831842963608E-10</v>
      </c>
      <c r="CJ233" s="2">
        <f t="shared" si="126"/>
        <v>1.6130361516636144E-4</v>
      </c>
      <c r="CK233" s="2">
        <f t="shared" si="126"/>
        <v>1.5203368203166932E-3</v>
      </c>
      <c r="CL233" s="2">
        <f t="shared" si="126"/>
        <v>4.817233887090859E-4</v>
      </c>
      <c r="CM233" s="2">
        <f t="shared" si="126"/>
        <v>1.5357982022814272E-4</v>
      </c>
      <c r="CN233" s="2">
        <f t="shared" si="126"/>
        <v>5.3204324052933231E-5</v>
      </c>
      <c r="CO233" s="2">
        <f t="shared" si="126"/>
        <v>1.7145241946302327E-5</v>
      </c>
      <c r="CP233" s="2">
        <f t="shared" si="126"/>
        <v>1.4165649615110268E-3</v>
      </c>
      <c r="CQ233" s="2">
        <f t="shared" si="126"/>
        <v>2.1042065713554737E-4</v>
      </c>
      <c r="CR233" s="2">
        <f t="shared" si="126"/>
        <v>1.8401852483378523E-3</v>
      </c>
      <c r="CS233" s="2">
        <f t="shared" si="126"/>
        <v>1.1806937774388749E-5</v>
      </c>
      <c r="CT233" s="2">
        <f t="shared" si="126"/>
        <v>4.4879900654852024E-5</v>
      </c>
      <c r="CU233" s="2"/>
    </row>
    <row r="234" spans="1:99" x14ac:dyDescent="0.25">
      <c r="A234">
        <v>20151203</v>
      </c>
      <c r="B234">
        <v>-1.8294000000000001E-2</v>
      </c>
      <c r="C234">
        <v>-7.2480000000000001E-3</v>
      </c>
      <c r="D234">
        <v>-1.4331E-2</v>
      </c>
      <c r="E234">
        <v>-5.5830000000000003E-3</v>
      </c>
      <c r="F234">
        <v>-1.5512E-2</v>
      </c>
      <c r="G234">
        <v>-9.2879999999999994E-3</v>
      </c>
      <c r="H234">
        <v>-5.7739999999999996E-3</v>
      </c>
      <c r="I234">
        <v>-6.6E-4</v>
      </c>
      <c r="J234">
        <v>-1.9569E-2</v>
      </c>
      <c r="K234">
        <v>-1.6445000000000001E-2</v>
      </c>
      <c r="L234">
        <v>-9.5259999999999997E-3</v>
      </c>
      <c r="M234">
        <v>-1.5502E-2</v>
      </c>
      <c r="N234">
        <v>-1.2347E-2</v>
      </c>
      <c r="O234">
        <v>-8.4779999999999994E-3</v>
      </c>
      <c r="P234">
        <v>-2.2853999999999999E-2</v>
      </c>
      <c r="Q234">
        <v>-1.8509000000000001E-2</v>
      </c>
      <c r="R234">
        <v>-2.9020000000000001E-3</v>
      </c>
      <c r="S234">
        <v>-1.2900999999999999E-2</v>
      </c>
      <c r="T234">
        <v>1.1825E-2</v>
      </c>
      <c r="U234">
        <v>-2.6610999999999999E-2</v>
      </c>
      <c r="V234">
        <v>-1.0954999999999999E-2</v>
      </c>
      <c r="W234">
        <v>-2.2682000000000001E-2</v>
      </c>
      <c r="X234">
        <v>-2.9814E-2</v>
      </c>
      <c r="Y234">
        <v>-8.0140000000000003E-3</v>
      </c>
      <c r="Z234">
        <v>-2.1523E-2</v>
      </c>
      <c r="AA234">
        <v>-1.1637E-2</v>
      </c>
      <c r="AB234">
        <v>-1.7857000000000001E-2</v>
      </c>
      <c r="AC234">
        <v>-2.6595000000000001E-2</v>
      </c>
      <c r="AD234">
        <v>-9.4889999999999992E-3</v>
      </c>
      <c r="AE234">
        <v>-2.2440999999999999E-2</v>
      </c>
      <c r="AF234">
        <f t="shared" si="99"/>
        <v>-1.2627960151921684E-2</v>
      </c>
      <c r="AG234">
        <f>B234*caps!AI234</f>
        <v>-1.5282420197685967E-3</v>
      </c>
      <c r="AH234">
        <f>C234*caps!AJ234</f>
        <v>-2.5824798018424873E-4</v>
      </c>
      <c r="AI234">
        <f>D234*caps!AK234</f>
        <v>-9.0260730963171755E-4</v>
      </c>
      <c r="AJ234">
        <f>E234*caps!AL234</f>
        <v>-1.4517914456465181E-4</v>
      </c>
      <c r="AK234">
        <f>F234*caps!AM234</f>
        <v>-5.005001761459538E-4</v>
      </c>
      <c r="AL234">
        <f>G234*caps!AN234</f>
        <v>-1.1510553056868534E-3</v>
      </c>
      <c r="AM234">
        <f>H234*caps!AO234</f>
        <v>-9.3586134519782528E-5</v>
      </c>
      <c r="AN234">
        <f>I234*caps!AP234</f>
        <v>-2.6241005314870829E-5</v>
      </c>
      <c r="AO234">
        <f>J234*caps!AQ234</f>
        <v>-1.5310021751945642E-4</v>
      </c>
      <c r="AP234">
        <f>K234*caps!AR234</f>
        <v>-2.8227532984602594E-4</v>
      </c>
      <c r="AQ234">
        <f>L234*caps!AS234</f>
        <v>-1.7925360751633237E-4</v>
      </c>
      <c r="AR234">
        <f>M234*caps!AT234</f>
        <v>-5.9811017868016008E-4</v>
      </c>
      <c r="AS234">
        <f>N234*caps!AU234</f>
        <v>-6.6440074714197892E-4</v>
      </c>
      <c r="AT234">
        <f>O234*caps!AV234</f>
        <v>-1.5549399485709878E-4</v>
      </c>
      <c r="AU234">
        <f>P234*caps!AW234</f>
        <v>-6.4784573468228308E-4</v>
      </c>
      <c r="AV234">
        <f>Q234*caps!AX234</f>
        <v>-6.6060931877180782E-4</v>
      </c>
      <c r="AW234">
        <f>R234*caps!AY234</f>
        <v>-5.8300796806521548E-5</v>
      </c>
      <c r="AX234">
        <f>S234*caps!AZ234</f>
        <v>-6.0294996324177137E-4</v>
      </c>
      <c r="AY234">
        <f>T234*caps!BA234</f>
        <v>4.3187096645350468E-4</v>
      </c>
      <c r="AZ234">
        <f>U234*caps!BB234</f>
        <v>-4.4950575406695959E-4</v>
      </c>
      <c r="BA234">
        <f>V234*caps!BC234</f>
        <v>-1.4650852982852464E-4</v>
      </c>
      <c r="BB234">
        <f>W234*caps!BD234</f>
        <v>-7.0302654597795549E-4</v>
      </c>
      <c r="BC234">
        <f>X234*caps!BE234</f>
        <v>-1.947661920190243E-4</v>
      </c>
      <c r="BD234">
        <f>Y234*caps!BF234</f>
        <v>-2.8036222897779401E-4</v>
      </c>
      <c r="BE234">
        <f>Z234*caps!BG234</f>
        <v>-6.894000067842361E-4</v>
      </c>
      <c r="BF234">
        <f>AA234*caps!BH234</f>
        <v>-3.579281699213639E-4</v>
      </c>
      <c r="BG234">
        <f>AB234*caps!BI234</f>
        <v>-4.7135323259661876E-4</v>
      </c>
      <c r="BH234">
        <f>AC234*caps!BJ234</f>
        <v>-4.0536618537301023E-4</v>
      </c>
      <c r="BI234">
        <f>AD234*caps!BK234</f>
        <v>-2.7900954193271039E-4</v>
      </c>
      <c r="BJ234">
        <f>AE234*caps!BL234</f>
        <v>-4.7460576601688216E-4</v>
      </c>
      <c r="BL234">
        <v>0</v>
      </c>
      <c r="BM234" s="2">
        <f t="shared" si="100"/>
        <v>-1.2627960151921684E-2</v>
      </c>
      <c r="BP234" s="2" t="s">
        <v>46</v>
      </c>
      <c r="BQ234" s="2">
        <f>BQ231*BQ226</f>
        <v>1.6656957846062042</v>
      </c>
      <c r="BR234" s="2">
        <f t="shared" ref="BR234:CT234" si="127">BR231*BR226</f>
        <v>-0.10089432853848501</v>
      </c>
      <c r="BS234" s="2">
        <f t="shared" si="127"/>
        <v>0.29665298865673223</v>
      </c>
      <c r="BT234" s="2">
        <f t="shared" si="127"/>
        <v>-0.2994890631513778</v>
      </c>
      <c r="BU234" s="2">
        <f t="shared" si="127"/>
        <v>0.81542848092502207</v>
      </c>
      <c r="BV234" s="2">
        <f t="shared" si="127"/>
        <v>-1.515721644240871</v>
      </c>
      <c r="BW234" s="2">
        <f t="shared" si="127"/>
        <v>0.29615886720501639</v>
      </c>
      <c r="BX234" s="2">
        <f t="shared" si="127"/>
        <v>1.277095945424195</v>
      </c>
      <c r="BY234" s="2">
        <f t="shared" si="127"/>
        <v>-0.13847807118991295</v>
      </c>
      <c r="BZ234" s="2">
        <f t="shared" si="127"/>
        <v>-0.74794746044971516</v>
      </c>
      <c r="CA234" s="2">
        <f t="shared" si="127"/>
        <v>-0.96358456038898399</v>
      </c>
      <c r="CB234" s="2">
        <f t="shared" si="127"/>
        <v>-0.17824209576457925</v>
      </c>
      <c r="CC234" s="2">
        <f t="shared" si="127"/>
        <v>1.6259775425722169</v>
      </c>
      <c r="CD234" s="2">
        <f t="shared" si="127"/>
        <v>1.3689367770249865</v>
      </c>
      <c r="CE234" s="2">
        <f t="shared" si="127"/>
        <v>0.32989253058545948</v>
      </c>
      <c r="CF234" s="2">
        <f t="shared" si="127"/>
        <v>-2.413963080166071</v>
      </c>
      <c r="CG234" s="2">
        <f t="shared" si="127"/>
        <v>0.65049960318892186</v>
      </c>
      <c r="CH234" s="2">
        <f t="shared" si="127"/>
        <v>-1.1739545956139272</v>
      </c>
      <c r="CI234" s="2">
        <f t="shared" si="127"/>
        <v>2.3805449509198962E-4</v>
      </c>
      <c r="CJ234" s="2">
        <f t="shared" si="127"/>
        <v>-0.38119104076547522</v>
      </c>
      <c r="CK234" s="2">
        <f t="shared" si="127"/>
        <v>-1.0907921161280771</v>
      </c>
      <c r="CL234" s="2">
        <f t="shared" si="127"/>
        <v>1.3216809729721879</v>
      </c>
      <c r="CM234" s="2">
        <f t="shared" si="127"/>
        <v>0.68628241584027472</v>
      </c>
      <c r="CN234" s="2">
        <f t="shared" si="127"/>
        <v>0.28125901450332952</v>
      </c>
      <c r="CO234" s="2">
        <f t="shared" si="127"/>
        <v>0.18736304229825562</v>
      </c>
      <c r="CP234" s="2">
        <f t="shared" si="127"/>
        <v>-2.4540263022529052</v>
      </c>
      <c r="CQ234" s="2">
        <f t="shared" si="127"/>
        <v>0.76491030443884711</v>
      </c>
      <c r="CR234" s="2">
        <f t="shared" si="127"/>
        <v>-2.7517102031940563</v>
      </c>
      <c r="CS234" s="2">
        <f t="shared" si="127"/>
        <v>-0.19483516411235977</v>
      </c>
      <c r="CT234" s="2">
        <f t="shared" si="127"/>
        <v>0.22436771632896041</v>
      </c>
      <c r="CU234" s="2"/>
    </row>
    <row r="235" spans="1:99" x14ac:dyDescent="0.25">
      <c r="A235">
        <v>20151204</v>
      </c>
      <c r="B235">
        <v>3.1550000000000002E-2</v>
      </c>
      <c r="C235">
        <v>1.9547999999999999E-2</v>
      </c>
      <c r="D235">
        <v>5.7390000000000002E-3</v>
      </c>
      <c r="E235">
        <v>1.0869999999999999E-2</v>
      </c>
      <c r="F235">
        <v>9.6790000000000001E-3</v>
      </c>
      <c r="G235">
        <v>3.3246999999999999E-2</v>
      </c>
      <c r="H235">
        <v>1.0877E-2</v>
      </c>
      <c r="I235">
        <v>2.7594E-2</v>
      </c>
      <c r="J235">
        <v>4.8820000000000001E-3</v>
      </c>
      <c r="K235">
        <v>3.2707E-2</v>
      </c>
      <c r="L235">
        <v>2.0198000000000001E-2</v>
      </c>
      <c r="M235">
        <v>1.2658000000000001E-2</v>
      </c>
      <c r="N235">
        <v>2.1430999999999999E-2</v>
      </c>
      <c r="O235">
        <v>2.4874E-2</v>
      </c>
      <c r="P235">
        <v>1.9966000000000001E-2</v>
      </c>
      <c r="Q235">
        <v>2.1003000000000001E-2</v>
      </c>
      <c r="R235">
        <v>2.4781999999999998E-2</v>
      </c>
      <c r="S235">
        <v>3.1763E-2</v>
      </c>
      <c r="T235">
        <v>1.0501E-2</v>
      </c>
      <c r="U235">
        <v>2.4861000000000001E-2</v>
      </c>
      <c r="V235">
        <v>9.6559999999999997E-3</v>
      </c>
      <c r="W235">
        <v>2.6293E-2</v>
      </c>
      <c r="X235">
        <v>2.4889999999999999E-2</v>
      </c>
      <c r="Y235">
        <v>2.5808000000000001E-2</v>
      </c>
      <c r="Z235">
        <v>2.7496E-2</v>
      </c>
      <c r="AA235">
        <v>2.9527000000000001E-2</v>
      </c>
      <c r="AB235">
        <v>1.9665999999999999E-2</v>
      </c>
      <c r="AC235">
        <v>2.5864000000000002E-2</v>
      </c>
      <c r="AD235">
        <v>2.6950999999999999E-2</v>
      </c>
      <c r="AE235">
        <v>2.3826E-2</v>
      </c>
      <c r="AF235">
        <f t="shared" si="99"/>
        <v>2.2942993282129075E-2</v>
      </c>
      <c r="AG235">
        <f>B235*caps!AI235</f>
        <v>2.6579875972473277E-3</v>
      </c>
      <c r="AH235">
        <f>C235*caps!AJ235</f>
        <v>6.9423833954266386E-4</v>
      </c>
      <c r="AI235">
        <f>D235*caps!AK235</f>
        <v>3.5540522866477184E-4</v>
      </c>
      <c r="AJ235">
        <f>E235*caps!AL235</f>
        <v>2.7934516478043237E-4</v>
      </c>
      <c r="AK235">
        <f>F235*caps!AM235</f>
        <v>3.0826929689422905E-4</v>
      </c>
      <c r="AL235">
        <f>G235*caps!AN235</f>
        <v>4.1620790178038642E-3</v>
      </c>
      <c r="AM235">
        <f>H235*caps!AO235</f>
        <v>1.7422956701708094E-4</v>
      </c>
      <c r="AN235">
        <f>I235*caps!AP235</f>
        <v>1.1021808021318281E-3</v>
      </c>
      <c r="AO235">
        <f>J235*caps!AQ235</f>
        <v>3.7523215206064096E-5</v>
      </c>
      <c r="AP235">
        <f>K235*caps!AR235</f>
        <v>5.6680899927692599E-4</v>
      </c>
      <c r="AQ235">
        <f>L235*caps!AS235</f>
        <v>3.7907925724946581E-4</v>
      </c>
      <c r="AR235">
        <f>M235*caps!AT235</f>
        <v>4.8350544216413605E-4</v>
      </c>
      <c r="AS235">
        <f>N235*caps!AU235</f>
        <v>1.1515954093223942E-3</v>
      </c>
      <c r="AT235">
        <f>O235*caps!AV235</f>
        <v>4.5710513658044874E-4</v>
      </c>
      <c r="AU235">
        <f>P235*caps!AW235</f>
        <v>5.6437265712240949E-4</v>
      </c>
      <c r="AV235">
        <f>Q235*caps!AX235</f>
        <v>7.4825549026382148E-4</v>
      </c>
      <c r="AW235">
        <f>R235*caps!AY235</f>
        <v>4.9879802655542599E-4</v>
      </c>
      <c r="AX235">
        <f>S235*caps!AZ235</f>
        <v>1.4974048875492981E-3</v>
      </c>
      <c r="AY235">
        <f>T235*caps!BA235</f>
        <v>3.7887882751265988E-4</v>
      </c>
      <c r="AZ235">
        <f>U235*caps!BB235</f>
        <v>4.2076283058365766E-4</v>
      </c>
      <c r="BA235">
        <f>V235*caps!BC235</f>
        <v>1.2746803309148186E-4</v>
      </c>
      <c r="BB235">
        <f>W235*caps!BD235</f>
        <v>8.1767672247598836E-4</v>
      </c>
      <c r="BC235">
        <f>X235*caps!BE235</f>
        <v>1.6292036201039445E-4</v>
      </c>
      <c r="BD235">
        <f>Y235*caps!BF235</f>
        <v>9.0546251146197889E-4</v>
      </c>
      <c r="BE235">
        <f>Z235*caps!BG235</f>
        <v>8.8470386213802712E-4</v>
      </c>
      <c r="BF235">
        <f>AA235*caps!BH235</f>
        <v>9.1409621343487262E-4</v>
      </c>
      <c r="BG235">
        <f>AB235*caps!BI235</f>
        <v>5.1747801531850702E-4</v>
      </c>
      <c r="BH235">
        <f>AC235*caps!BJ235</f>
        <v>3.9537837962827103E-4</v>
      </c>
      <c r="BI235">
        <f>AD235*caps!BK235</f>
        <v>7.9561537675573637E-4</v>
      </c>
      <c r="BJ235">
        <f>AE235*caps!BL235</f>
        <v>5.0436861234490562E-4</v>
      </c>
      <c r="BL235">
        <v>0</v>
      </c>
      <c r="BM235" s="2">
        <f t="shared" si="100"/>
        <v>2.2942993282129075E-2</v>
      </c>
      <c r="BP235" s="2" t="s">
        <v>47</v>
      </c>
      <c r="BQ235" s="2">
        <f>BQ232*BQ229</f>
        <v>1.7139341470030921E-4</v>
      </c>
      <c r="BR235" s="2">
        <f t="shared" ref="BR235:CT235" si="128">BR232*BR229</f>
        <v>1.7247300209139679E-6</v>
      </c>
      <c r="BS235" s="2">
        <f t="shared" si="128"/>
        <v>9.3494911321823167E-6</v>
      </c>
      <c r="BT235" s="2">
        <f t="shared" si="128"/>
        <v>1.0046354220620666E-5</v>
      </c>
      <c r="BU235" s="2">
        <f t="shared" si="128"/>
        <v>6.7410075832068713E-5</v>
      </c>
      <c r="BV235" s="2">
        <f t="shared" si="128"/>
        <v>2.0792976194276776E-4</v>
      </c>
      <c r="BW235" s="2">
        <f t="shared" si="128"/>
        <v>8.8110852484223138E-6</v>
      </c>
      <c r="BX235" s="2">
        <f t="shared" si="128"/>
        <v>1.7227466700758232E-4</v>
      </c>
      <c r="BY235" s="2">
        <f t="shared" si="128"/>
        <v>2.675856294441818E-6</v>
      </c>
      <c r="BZ235" s="2">
        <f t="shared" si="128"/>
        <v>1.3452604688220934E-4</v>
      </c>
      <c r="CA235" s="2">
        <f t="shared" si="128"/>
        <v>9.0948610049182459E-5</v>
      </c>
      <c r="CB235" s="2">
        <f t="shared" si="128"/>
        <v>5.8725865993561042E-6</v>
      </c>
      <c r="CC235" s="2">
        <f t="shared" si="128"/>
        <v>2.6701368086187353E-4</v>
      </c>
      <c r="CD235" s="2">
        <f t="shared" si="128"/>
        <v>1.6140567696092573E-4</v>
      </c>
      <c r="CE235" s="2">
        <f t="shared" si="128"/>
        <v>1.3053696711941249E-5</v>
      </c>
      <c r="CF235" s="2">
        <f t="shared" si="128"/>
        <v>4.7940969006301967E-4</v>
      </c>
      <c r="CG235" s="2">
        <f t="shared" si="128"/>
        <v>7.0659153039490493E-5</v>
      </c>
      <c r="CH235" s="2">
        <f t="shared" si="128"/>
        <v>5.4640305021064977E-5</v>
      </c>
      <c r="CI235" s="2">
        <f t="shared" si="128"/>
        <v>2.7518844646067874E-11</v>
      </c>
      <c r="CJ235" s="2">
        <f t="shared" si="128"/>
        <v>3.6456557415232737E-5</v>
      </c>
      <c r="CK235" s="2">
        <f t="shared" si="128"/>
        <v>3.4361441014947933E-4</v>
      </c>
      <c r="CL235" s="2">
        <f t="shared" si="128"/>
        <v>1.0887528069733971E-4</v>
      </c>
      <c r="CM235" s="2">
        <f t="shared" si="128"/>
        <v>3.4710886846484207E-5</v>
      </c>
      <c r="CN235" s="2">
        <f t="shared" si="128"/>
        <v>1.2024817252694194E-5</v>
      </c>
      <c r="CO235" s="2">
        <f t="shared" si="128"/>
        <v>3.8750309270425941E-6</v>
      </c>
      <c r="CP235" s="2">
        <f t="shared" si="128"/>
        <v>3.2016072174496083E-4</v>
      </c>
      <c r="CQ235" s="2">
        <f t="shared" si="128"/>
        <v>4.7557599749400126E-5</v>
      </c>
      <c r="CR235" s="2">
        <f t="shared" si="128"/>
        <v>4.159040024707618E-4</v>
      </c>
      <c r="CS235" s="2">
        <f t="shared" si="128"/>
        <v>2.6685099675301543E-6</v>
      </c>
      <c r="CT235" s="2">
        <f t="shared" si="128"/>
        <v>1.0143397426809584E-5</v>
      </c>
      <c r="CU235" s="2"/>
    </row>
    <row r="236" spans="1:99" x14ac:dyDescent="0.25">
      <c r="A236">
        <v>20151207</v>
      </c>
      <c r="B236">
        <v>-1.789E-3</v>
      </c>
      <c r="C236">
        <v>-2.0790000000000001E-3</v>
      </c>
      <c r="D236">
        <v>-2.6121999999999999E-2</v>
      </c>
      <c r="E236">
        <v>-6.2659999999999999E-3</v>
      </c>
      <c r="F236">
        <v>-2.7087E-2</v>
      </c>
      <c r="G236">
        <v>-6.3010000000000002E-3</v>
      </c>
      <c r="H236">
        <v>1.8799999999999999E-3</v>
      </c>
      <c r="I236">
        <v>6.9379999999999997E-3</v>
      </c>
      <c r="J236">
        <v>-2.315E-2</v>
      </c>
      <c r="K236">
        <v>2.954E-3</v>
      </c>
      <c r="L236">
        <v>-3.3700000000000001E-4</v>
      </c>
      <c r="M236">
        <v>-4.2680000000000001E-3</v>
      </c>
      <c r="N236">
        <v>3.594E-3</v>
      </c>
      <c r="O236">
        <v>-2.9710000000000001E-3</v>
      </c>
      <c r="P236">
        <v>7.4600000000000003E-4</v>
      </c>
      <c r="Q236">
        <v>-3.5890000000000002E-3</v>
      </c>
      <c r="R236">
        <v>1.8929999999999999E-3</v>
      </c>
      <c r="S236">
        <v>-1.3109000000000001E-2</v>
      </c>
      <c r="T236">
        <v>1.4080000000000001E-2</v>
      </c>
      <c r="U236">
        <v>-3.0980000000000001E-3</v>
      </c>
      <c r="V236">
        <v>-6.8919999999999997E-3</v>
      </c>
      <c r="W236">
        <v>1.431E-3</v>
      </c>
      <c r="X236">
        <v>-4.1209999999999997E-3</v>
      </c>
      <c r="Y236">
        <v>7.6569999999999997E-3</v>
      </c>
      <c r="Z236">
        <v>-4.4600000000000004E-3</v>
      </c>
      <c r="AA236">
        <v>-1.2525E-2</v>
      </c>
      <c r="AB236">
        <v>3.6400000000000001E-4</v>
      </c>
      <c r="AC236">
        <v>-2.3685000000000001E-2</v>
      </c>
      <c r="AD236">
        <v>-1.0572E-2</v>
      </c>
      <c r="AE236">
        <v>-1.5543E-2</v>
      </c>
      <c r="AF236">
        <f t="shared" si="99"/>
        <v>-4.969975847695019E-3</v>
      </c>
      <c r="AG236">
        <f>B236*caps!AI236</f>
        <v>-1.5122026308972796E-4</v>
      </c>
      <c r="AH236">
        <f>C236*caps!AJ236</f>
        <v>-7.4059443782383742E-5</v>
      </c>
      <c r="AI236">
        <f>D236*caps!AK236</f>
        <v>-1.5835143101017941E-3</v>
      </c>
      <c r="AJ236">
        <f>E236*caps!AL236</f>
        <v>-1.608405364113996E-4</v>
      </c>
      <c r="AK236">
        <f>F236*caps!AM236</f>
        <v>-8.4364182524475037E-4</v>
      </c>
      <c r="AL236">
        <f>G236*caps!AN236</f>
        <v>-7.8785401311556901E-4</v>
      </c>
      <c r="AM236">
        <f>H236*caps!AO236</f>
        <v>3.0325637697015329E-5</v>
      </c>
      <c r="AN236">
        <f>I236*caps!AP236</f>
        <v>2.8047801554137073E-4</v>
      </c>
      <c r="AO236">
        <f>J236*caps!AQ236</f>
        <v>-1.7470483014880717E-4</v>
      </c>
      <c r="AP236">
        <f>K236*caps!AR236</f>
        <v>5.1607310927976538E-5</v>
      </c>
      <c r="AQ236">
        <f>L236*caps!AS236</f>
        <v>-6.3551943190751377E-6</v>
      </c>
      <c r="AR236">
        <f>M236*caps!AT236</f>
        <v>-1.6316483073849523E-4</v>
      </c>
      <c r="AS236">
        <f>N236*caps!AU236</f>
        <v>1.9481264368629008E-4</v>
      </c>
      <c r="AT236">
        <f>O236*caps!AV236</f>
        <v>-5.4714778204892879E-5</v>
      </c>
      <c r="AU236">
        <f>P236*caps!AW236</f>
        <v>2.1210992744749438E-5</v>
      </c>
      <c r="AV236">
        <f>Q236*caps!AX236</f>
        <v>-1.2805723238179E-4</v>
      </c>
      <c r="AW236">
        <f>R236*caps!AY236</f>
        <v>3.8369309774311384E-5</v>
      </c>
      <c r="AX236">
        <f>S236*caps!AZ236</f>
        <v>-6.1302730813963104E-4</v>
      </c>
      <c r="AY236">
        <f>T236*caps!BA236</f>
        <v>5.1780708760143176E-4</v>
      </c>
      <c r="AZ236">
        <f>U236*caps!BB236</f>
        <v>-5.2410865267084167E-5</v>
      </c>
      <c r="BA236">
        <f>V236*caps!BC236</f>
        <v>-9.0817478306471857E-5</v>
      </c>
      <c r="BB236">
        <f>W236*caps!BD236</f>
        <v>4.4794613057650921E-5</v>
      </c>
      <c r="BC236">
        <f>X236*caps!BE236</f>
        <v>-2.7001217587663596E-5</v>
      </c>
      <c r="BD236">
        <f>Y236*caps!BF236</f>
        <v>2.7208901937916889E-4</v>
      </c>
      <c r="BE236">
        <f>Z236*caps!BG236</f>
        <v>-1.4359704037810475E-4</v>
      </c>
      <c r="BF236">
        <f>AA236*caps!BH236</f>
        <v>-3.8485752241803868E-4</v>
      </c>
      <c r="BG236">
        <f>AB236*caps!BI236</f>
        <v>9.6307208769155146E-6</v>
      </c>
      <c r="BH236">
        <f>AC236*caps!BJ236</f>
        <v>-3.5530711612043257E-4</v>
      </c>
      <c r="BI236">
        <f>AD236*caps!BK236</f>
        <v>-3.1037955468598427E-4</v>
      </c>
      <c r="BJ236">
        <f>AE236*caps!BL236</f>
        <v>-3.2557583853980214E-4</v>
      </c>
      <c r="BL236">
        <v>0</v>
      </c>
      <c r="BM236" s="2">
        <f t="shared" si="100"/>
        <v>-4.969975847695019E-3</v>
      </c>
      <c r="BP236" s="2" t="s">
        <v>48</v>
      </c>
      <c r="BQ236" s="2">
        <f>SUM(BQ233:CT233)</f>
        <v>1.4446736013345967E-2</v>
      </c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</row>
    <row r="237" spans="1:99" x14ac:dyDescent="0.25">
      <c r="A237">
        <v>20151208</v>
      </c>
      <c r="B237">
        <v>-3.5799999999999997E-4</v>
      </c>
      <c r="C237">
        <v>-4.398E-3</v>
      </c>
      <c r="D237">
        <v>-2.8254999999999999E-2</v>
      </c>
      <c r="E237">
        <v>-1.0749E-2</v>
      </c>
      <c r="F237">
        <v>-9.6240000000000006E-3</v>
      </c>
      <c r="G237">
        <v>-4.2299999999999998E-4</v>
      </c>
      <c r="H237">
        <v>-1.7516E-2</v>
      </c>
      <c r="I237">
        <v>-7.9109999999999996E-3</v>
      </c>
      <c r="J237">
        <v>-2.6623999999999998E-2</v>
      </c>
      <c r="K237">
        <v>-1.4257000000000001E-2</v>
      </c>
      <c r="L237">
        <v>-2.3307000000000001E-2</v>
      </c>
      <c r="M237">
        <v>-3.98E-3</v>
      </c>
      <c r="N237">
        <v>-8.711E-3</v>
      </c>
      <c r="O237">
        <v>-6.0860000000000003E-3</v>
      </c>
      <c r="P237">
        <v>-3.9119999999999997E-3</v>
      </c>
      <c r="Q237">
        <v>-1.1860000000000001E-2</v>
      </c>
      <c r="R237">
        <v>9.4499999999999998E-4</v>
      </c>
      <c r="S237">
        <v>-1.5521999999999999E-2</v>
      </c>
      <c r="T237">
        <v>-1.4711E-2</v>
      </c>
      <c r="U237">
        <v>7.6000000000000004E-4</v>
      </c>
      <c r="V237">
        <v>-9.9139999999999992E-3</v>
      </c>
      <c r="W237">
        <v>-6.7169999999999999E-3</v>
      </c>
      <c r="X237">
        <v>-5.3699999999999998E-3</v>
      </c>
      <c r="Y237">
        <v>-7.816E-3</v>
      </c>
      <c r="Z237">
        <v>-6.7199999999999996E-4</v>
      </c>
      <c r="AA237">
        <v>-1.8565999999999999E-2</v>
      </c>
      <c r="AB237">
        <v>-1.2368000000000001E-2</v>
      </c>
      <c r="AC237">
        <v>-1.3854999999999999E-2</v>
      </c>
      <c r="AD237">
        <v>-6.0340000000000003E-3</v>
      </c>
      <c r="AE237">
        <v>-2.5900000000000001E-4</v>
      </c>
      <c r="AF237">
        <f t="shared" si="99"/>
        <v>-8.4257207637250756E-3</v>
      </c>
      <c r="AG237">
        <f>B237*caps!AI237</f>
        <v>-3.0510203909352264E-5</v>
      </c>
      <c r="AH237">
        <f>C237*caps!AJ237</f>
        <v>-1.5732037513622768E-4</v>
      </c>
      <c r="AI237">
        <f>D237*caps!AK237</f>
        <v>-1.6787313327946869E-3</v>
      </c>
      <c r="AJ237">
        <f>E237*caps!AL237</f>
        <v>-2.7529470052611968E-4</v>
      </c>
      <c r="AK237">
        <f>F237*caps!AM237</f>
        <v>-2.9941318822152479E-4</v>
      </c>
      <c r="AL237">
        <f>G237*caps!AN237</f>
        <v>-5.332257440741031E-5</v>
      </c>
      <c r="AM237">
        <f>H237*caps!AO237</f>
        <v>-2.7998220236007294E-4</v>
      </c>
      <c r="AN237">
        <f>I237*caps!AP237</f>
        <v>-3.2001074572461983E-4</v>
      </c>
      <c r="AO237">
        <f>J237*caps!AQ237</f>
        <v>-1.9725410953691478E-4</v>
      </c>
      <c r="AP237">
        <f>K237*caps!AR237</f>
        <v>-2.4763421092659129E-4</v>
      </c>
      <c r="AQ237">
        <f>L237*caps!AS237</f>
        <v>-4.3297346712903908E-4</v>
      </c>
      <c r="AR237">
        <f>M237*caps!AT237</f>
        <v>-1.5285202436684061E-4</v>
      </c>
      <c r="AS237">
        <f>N237*caps!AU237</f>
        <v>-4.7209081492482314E-4</v>
      </c>
      <c r="AT237">
        <f>O237*caps!AV237</f>
        <v>-1.1235722377115813E-4</v>
      </c>
      <c r="AU237">
        <f>P237*caps!AW237</f>
        <v>-1.1174723522172022E-4</v>
      </c>
      <c r="AV237">
        <f>Q237*caps!AX237</f>
        <v>-4.2174700764468766E-4</v>
      </c>
      <c r="AW237">
        <f>R237*caps!AY237</f>
        <v>1.9337192860120226E-5</v>
      </c>
      <c r="AX237">
        <f>S237*caps!AZ237</f>
        <v>-7.2074539622584354E-4</v>
      </c>
      <c r="AY237">
        <f>T237*caps!BA237</f>
        <v>-5.3763727894402314E-4</v>
      </c>
      <c r="AZ237">
        <f>U237*caps!BB237</f>
        <v>1.2977811358886518E-5</v>
      </c>
      <c r="BA237">
        <f>V237*caps!BC237</f>
        <v>-1.3045606397862333E-4</v>
      </c>
      <c r="BB237">
        <f>W237*caps!BD237</f>
        <v>-2.1064566723716453E-4</v>
      </c>
      <c r="BC237">
        <f>X237*caps!BE237</f>
        <v>-3.5106165589841629E-5</v>
      </c>
      <c r="BD237">
        <f>Y237*caps!BF237</f>
        <v>-2.7793758614300156E-4</v>
      </c>
      <c r="BE237">
        <f>Z237*caps!BG237</f>
        <v>-2.1807510523411052E-5</v>
      </c>
      <c r="BF237">
        <f>AA237*caps!BH237</f>
        <v>-5.6470249730073015E-4</v>
      </c>
      <c r="BG237">
        <f>AB237*caps!BI237</f>
        <v>-3.2596433059448759E-4</v>
      </c>
      <c r="BH237">
        <f>AC237*caps!BJ237</f>
        <v>-2.067263376164004E-4</v>
      </c>
      <c r="BI237">
        <f>AD237*caps!BK237</f>
        <v>-1.7759507086008531E-4</v>
      </c>
      <c r="BJ237">
        <f>AE237*caps!BL237</f>
        <v>-5.4704463286795971E-6</v>
      </c>
      <c r="BL237">
        <v>0</v>
      </c>
      <c r="BM237" s="2">
        <f t="shared" si="100"/>
        <v>-8.4257207637250756E-3</v>
      </c>
      <c r="BP237" s="2" t="s">
        <v>49</v>
      </c>
      <c r="BQ237" s="2">
        <f>SUM(BQ234:CT234)</f>
        <v>-2.6123896848910948</v>
      </c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</row>
    <row r="238" spans="1:99" x14ac:dyDescent="0.25">
      <c r="A238">
        <v>20151209</v>
      </c>
      <c r="B238">
        <v>-1.4519000000000001E-2</v>
      </c>
      <c r="C238">
        <v>-8.1379999999999994E-3</v>
      </c>
      <c r="D238">
        <v>1.3398999999999999E-2</v>
      </c>
      <c r="E238">
        <v>-1.0430999999999999E-2</v>
      </c>
      <c r="F238">
        <v>1.342E-2</v>
      </c>
      <c r="G238">
        <v>-2.2075999999999998E-2</v>
      </c>
      <c r="H238">
        <v>-7.4299999999999995E-4</v>
      </c>
      <c r="I238">
        <v>-6.4300000000000002E-4</v>
      </c>
      <c r="J238">
        <v>-9.4680000000000007E-3</v>
      </c>
      <c r="K238">
        <v>-3.8249999999999998E-3</v>
      </c>
      <c r="L238">
        <v>-5.1729999999999996E-3</v>
      </c>
      <c r="M238">
        <v>-7.378E-3</v>
      </c>
      <c r="N238">
        <v>-2.6359999999999999E-3</v>
      </c>
      <c r="O238">
        <v>-4.7200000000000002E-3</v>
      </c>
      <c r="P238">
        <v>-1.2156E-2</v>
      </c>
      <c r="Q238">
        <v>-8.9789999999999991E-3</v>
      </c>
      <c r="R238">
        <v>4.2900000000000002E-4</v>
      </c>
      <c r="S238">
        <v>-7.5799999999999999E-3</v>
      </c>
      <c r="T238">
        <v>-8.0520000000000001E-3</v>
      </c>
      <c r="U238">
        <v>-2.1715999999999999E-2</v>
      </c>
      <c r="V238">
        <v>-7.1500000000000003E-4</v>
      </c>
      <c r="W238">
        <v>1.727E-3</v>
      </c>
      <c r="X238">
        <v>-1.1835999999999999E-2</v>
      </c>
      <c r="Y238">
        <v>-7.4400000000000004E-3</v>
      </c>
      <c r="Z238">
        <v>-1.4494999999999999E-2</v>
      </c>
      <c r="AA238">
        <v>-1.0862999999999999E-2</v>
      </c>
      <c r="AB238">
        <v>-1.5469999999999999E-2</v>
      </c>
      <c r="AC238">
        <v>-1.2082000000000001E-2</v>
      </c>
      <c r="AD238">
        <v>-1.5049999999999999E-2</v>
      </c>
      <c r="AE238">
        <v>-7.1630000000000001E-3</v>
      </c>
      <c r="AF238">
        <f t="shared" si="99"/>
        <v>-8.0138483503846922E-3</v>
      </c>
      <c r="AG238">
        <f>B238*caps!AI238</f>
        <v>-1.2293652590444936E-3</v>
      </c>
      <c r="AH238">
        <f>C238*caps!AJ238</f>
        <v>-2.9109357218292807E-4</v>
      </c>
      <c r="AI238">
        <f>D238*caps!AK238</f>
        <v>8.1334107222058843E-4</v>
      </c>
      <c r="AJ238">
        <f>E238*caps!AL238</f>
        <v>-2.6652354880681538E-4</v>
      </c>
      <c r="AK238">
        <f>F238*caps!AM238</f>
        <v>4.2657062813737087E-4</v>
      </c>
      <c r="AL238">
        <f>G238*caps!AN238</f>
        <v>-2.7436592667934249E-3</v>
      </c>
      <c r="AM238">
        <f>H238*caps!AO238</f>
        <v>-1.1964521504072039E-5</v>
      </c>
      <c r="AN238">
        <f>I238*caps!AP238</f>
        <v>-2.620586772678226E-5</v>
      </c>
      <c r="AO238">
        <f>J238*caps!AQ238</f>
        <v>-7.0050831214515399E-5</v>
      </c>
      <c r="AP238">
        <f>K238*caps!AR238</f>
        <v>-6.6724194819700689E-5</v>
      </c>
      <c r="AQ238">
        <f>L238*caps!AS238</f>
        <v>-9.6382641114937627E-5</v>
      </c>
      <c r="AR238">
        <f>M238*caps!AT238</f>
        <v>-2.8355971336216802E-4</v>
      </c>
      <c r="AS238">
        <f>N238*caps!AU238</f>
        <v>-1.4364493452588396E-4</v>
      </c>
      <c r="AT238">
        <f>O238*caps!AV238</f>
        <v>-8.7435996524545383E-5</v>
      </c>
      <c r="AU238">
        <f>P238*caps!AW238</f>
        <v>-3.4582040749227294E-4</v>
      </c>
      <c r="AV238">
        <f>Q238*caps!AX238</f>
        <v>-3.1901548125784707E-4</v>
      </c>
      <c r="AW238">
        <f>R238*caps!AY238</f>
        <v>8.8539892458209317E-6</v>
      </c>
      <c r="AX238">
        <f>S238*caps!AZ238</f>
        <v>-3.5215392297746048E-4</v>
      </c>
      <c r="AY238">
        <f>T238*caps!BA238</f>
        <v>-2.9428862479768014E-4</v>
      </c>
      <c r="AZ238">
        <f>U238*caps!BB238</f>
        <v>-3.6573490645927157E-4</v>
      </c>
      <c r="BA238">
        <f>V238*caps!BC238</f>
        <v>-9.4786055553460368E-6</v>
      </c>
      <c r="BB238">
        <f>W238*caps!BD238</f>
        <v>5.4695614686332207E-5</v>
      </c>
      <c r="BC238">
        <f>X238*caps!BE238</f>
        <v>-7.7086248956642072E-5</v>
      </c>
      <c r="BD238">
        <f>Y238*caps!BF238</f>
        <v>-2.6474409691636407E-4</v>
      </c>
      <c r="BE238">
        <f>Z238*caps!BG238</f>
        <v>-4.6735580914877416E-4</v>
      </c>
      <c r="BF238">
        <f>AA238*caps!BH238</f>
        <v>-3.2948918313279487E-4</v>
      </c>
      <c r="BG238">
        <f>AB238*caps!BI238</f>
        <v>-4.0469124976615252E-4</v>
      </c>
      <c r="BH238">
        <f>AC238*caps!BJ238</f>
        <v>-1.795489635263695E-4</v>
      </c>
      <c r="BI238">
        <f>AD238*caps!BK238</f>
        <v>-4.3985555303873125E-4</v>
      </c>
      <c r="BJ238">
        <f>AE238*caps!BL238</f>
        <v>-1.5143625402883179E-4</v>
      </c>
      <c r="BL238">
        <v>0</v>
      </c>
      <c r="BM238" s="2">
        <f t="shared" si="100"/>
        <v>-8.0138483503846922E-3</v>
      </c>
      <c r="BP238" s="2" t="s">
        <v>50</v>
      </c>
      <c r="BQ238" s="2">
        <f>SUM(BQ235:CT235)</f>
        <v>3.2651361247549521E-3</v>
      </c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</row>
    <row r="239" spans="1:99" x14ac:dyDescent="0.25">
      <c r="A239">
        <v>20151210</v>
      </c>
      <c r="B239">
        <v>5.2750000000000002E-3</v>
      </c>
      <c r="C239">
        <v>2.3440000000000002E-3</v>
      </c>
      <c r="D239">
        <v>7.9299999999999998E-4</v>
      </c>
      <c r="E239">
        <v>1.2440000000000001E-3</v>
      </c>
      <c r="F239">
        <v>1.9406E-2</v>
      </c>
      <c r="G239">
        <v>4.7569999999999999E-3</v>
      </c>
      <c r="H239">
        <v>-3.0799999999999998E-3</v>
      </c>
      <c r="I239">
        <v>1.158E-3</v>
      </c>
      <c r="J239">
        <v>7.1310000000000002E-3</v>
      </c>
      <c r="K239">
        <v>9.6000000000000002E-4</v>
      </c>
      <c r="L239">
        <v>1.5044E-2</v>
      </c>
      <c r="M239">
        <v>2.1679999999999998E-3</v>
      </c>
      <c r="N239">
        <v>4.797E-3</v>
      </c>
      <c r="O239">
        <v>9.4199999999999996E-3</v>
      </c>
      <c r="P239">
        <v>1.6471E-2</v>
      </c>
      <c r="Q239">
        <v>0</v>
      </c>
      <c r="R239">
        <v>5.3179999999999998E-3</v>
      </c>
      <c r="S239">
        <v>2.2910000000000001E-3</v>
      </c>
      <c r="T239">
        <v>7.2719999999999998E-3</v>
      </c>
      <c r="U239">
        <v>-1.552E-3</v>
      </c>
      <c r="V239">
        <v>3.5790000000000001E-3</v>
      </c>
      <c r="W239">
        <v>-1.1490000000000001E-3</v>
      </c>
      <c r="X239">
        <v>-4.4999999999999999E-4</v>
      </c>
      <c r="Y239">
        <v>-8.8199999999999997E-4</v>
      </c>
      <c r="Z239">
        <v>4.8520000000000004E-3</v>
      </c>
      <c r="AA239">
        <v>-3.0300000000000001E-3</v>
      </c>
      <c r="AB239">
        <v>1.4959999999999999E-3</v>
      </c>
      <c r="AC239">
        <v>7.7470000000000004E-3</v>
      </c>
      <c r="AD239">
        <v>3.0820000000000001E-3</v>
      </c>
      <c r="AE239">
        <v>1.0083E-2</v>
      </c>
      <c r="AF239">
        <f t="shared" si="99"/>
        <v>4.1327358897495113E-3</v>
      </c>
      <c r="AG239">
        <f>B239*caps!AI239</f>
        <v>4.4726893583809215E-4</v>
      </c>
      <c r="AH239">
        <f>C239*caps!AJ239</f>
        <v>8.371565800304297E-5</v>
      </c>
      <c r="AI239">
        <f>D239*caps!AK239</f>
        <v>4.7988284091470402E-5</v>
      </c>
      <c r="AJ239">
        <f>E239*caps!AL239</f>
        <v>3.1702057008540625E-5</v>
      </c>
      <c r="AK239">
        <f>F239*caps!AM239</f>
        <v>6.2638179157953431E-4</v>
      </c>
      <c r="AL239">
        <f>G239*caps!AN239</f>
        <v>5.9172685288821827E-4</v>
      </c>
      <c r="AM239">
        <f>H239*caps!AO239</f>
        <v>-4.9253252802794307E-5</v>
      </c>
      <c r="AN239">
        <f>I239*caps!AP239</f>
        <v>4.7066965134654636E-5</v>
      </c>
      <c r="AO239">
        <f>J239*caps!AQ239</f>
        <v>5.2930833006753111E-5</v>
      </c>
      <c r="AP239">
        <f>K239*caps!AR239</f>
        <v>1.669771856701407E-5</v>
      </c>
      <c r="AQ239">
        <f>L239*caps!AS239</f>
        <v>2.8341444287988756E-4</v>
      </c>
      <c r="AR239">
        <f>M239*caps!AT239</f>
        <v>8.3180769911755606E-5</v>
      </c>
      <c r="AS239">
        <f>N239*caps!AU239</f>
        <v>2.6164365835757054E-4</v>
      </c>
      <c r="AT239">
        <f>O239*caps!AV239</f>
        <v>1.7546415557590441E-4</v>
      </c>
      <c r="AU239">
        <f>P239*caps!AW239</f>
        <v>4.7445192531864465E-4</v>
      </c>
      <c r="AV239">
        <f>Q239*caps!AX239</f>
        <v>0</v>
      </c>
      <c r="AW239">
        <f>R239*caps!AY239</f>
        <v>1.0991346620996759E-4</v>
      </c>
      <c r="AX239">
        <f>S239*caps!AZ239</f>
        <v>1.0626732864059509E-4</v>
      </c>
      <c r="AY239">
        <f>T239*caps!BA239</f>
        <v>2.6667831469129403E-4</v>
      </c>
      <c r="AZ239">
        <f>U239*caps!BB239</f>
        <v>-2.5996861693829822E-5</v>
      </c>
      <c r="BA239">
        <f>V239*caps!BC239</f>
        <v>4.7431712559430081E-5</v>
      </c>
      <c r="BB239">
        <f>W239*caps!BD239</f>
        <v>-3.6207469891322379E-5</v>
      </c>
      <c r="BC239">
        <f>X239*caps!BE239</f>
        <v>-2.918140385875026E-6</v>
      </c>
      <c r="BD239">
        <f>Y239*caps!BF239</f>
        <v>-3.1236049503456066E-5</v>
      </c>
      <c r="BE239">
        <f>Z239*caps!BG239</f>
        <v>1.5659204684337379E-4</v>
      </c>
      <c r="BF239">
        <f>AA239*caps!BH239</f>
        <v>-9.1271151740620788E-5</v>
      </c>
      <c r="BG239">
        <f>AB239*caps!BI239</f>
        <v>3.9041978566463275E-5</v>
      </c>
      <c r="BH239">
        <f>AC239*caps!BJ239</f>
        <v>1.1557037532946281E-4</v>
      </c>
      <c r="BI239">
        <f>AD239*caps!BK239</f>
        <v>9.000358689832345E-5</v>
      </c>
      <c r="BJ239">
        <f>AE239*caps!BL239</f>
        <v>2.1448595786741645E-4</v>
      </c>
      <c r="BL239">
        <v>0</v>
      </c>
      <c r="BM239" s="2">
        <f t="shared" si="100"/>
        <v>4.1327358897495113E-3</v>
      </c>
      <c r="BP239" s="2" t="s">
        <v>54</v>
      </c>
      <c r="BQ239" s="2">
        <f>AVERAGE(BM169:BM421)</f>
        <v>1.7092959752925459E-4</v>
      </c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</row>
    <row r="240" spans="1:99" x14ac:dyDescent="0.25">
      <c r="A240">
        <v>20151211</v>
      </c>
      <c r="B240">
        <v>-2.1892999999999999E-2</v>
      </c>
      <c r="C240">
        <v>-1.1459E-2</v>
      </c>
      <c r="D240">
        <v>-1.7836000000000001E-2</v>
      </c>
      <c r="E240">
        <v>-1.6157000000000001E-2</v>
      </c>
      <c r="F240">
        <v>-3.2027E-2</v>
      </c>
      <c r="G240">
        <v>-2.5738E-2</v>
      </c>
      <c r="H240">
        <v>-6.0720000000000001E-3</v>
      </c>
      <c r="I240">
        <v>-1.2899999999999999E-4</v>
      </c>
      <c r="J240">
        <v>-1.4311000000000001E-2</v>
      </c>
      <c r="K240">
        <v>-2.0499E-2</v>
      </c>
      <c r="L240">
        <v>-1.2226000000000001E-2</v>
      </c>
      <c r="M240">
        <v>-9.2709999999999997E-3</v>
      </c>
      <c r="N240">
        <v>-9.3530000000000002E-3</v>
      </c>
      <c r="O240">
        <v>-1.7076999999999998E-2</v>
      </c>
      <c r="P240">
        <v>-2.0115000000000001E-2</v>
      </c>
      <c r="Q240">
        <v>-2.4558E-2</v>
      </c>
      <c r="R240">
        <v>-9.5560000000000003E-3</v>
      </c>
      <c r="S240">
        <v>-2.3472E-2</v>
      </c>
      <c r="T240">
        <v>-3.3579999999999999E-3</v>
      </c>
      <c r="U240">
        <v>-1.8268E-2</v>
      </c>
      <c r="V240">
        <v>-1.7829000000000001E-2</v>
      </c>
      <c r="W240">
        <v>-1.438E-2</v>
      </c>
      <c r="X240">
        <v>-1.1082E-2</v>
      </c>
      <c r="Y240">
        <v>-1.1032999999999999E-2</v>
      </c>
      <c r="Z240">
        <v>-1.5844E-2</v>
      </c>
      <c r="AA240">
        <v>-2.9250000000000002E-2</v>
      </c>
      <c r="AB240">
        <v>-2.2787000000000002E-2</v>
      </c>
      <c r="AC240">
        <v>-3.0476E-2</v>
      </c>
      <c r="AD240">
        <v>-2.5729999999999999E-2</v>
      </c>
      <c r="AE240">
        <v>-1.9789999999999999E-3</v>
      </c>
      <c r="AF240">
        <f t="shared" si="99"/>
        <v>-1.7446694885432653E-2</v>
      </c>
      <c r="AG240">
        <f>B240*caps!AI240</f>
        <v>-1.8485116635908413E-3</v>
      </c>
      <c r="AH240">
        <f>C240*caps!AJ240</f>
        <v>-4.1188353141701091E-4</v>
      </c>
      <c r="AI240">
        <f>D240*caps!AK240</f>
        <v>-1.0792638193401704E-3</v>
      </c>
      <c r="AJ240">
        <f>E240*caps!AL240</f>
        <v>-4.1241793337686993E-4</v>
      </c>
      <c r="AK240">
        <f>F240*caps!AM240</f>
        <v>-1.018747898441462E-3</v>
      </c>
      <c r="AL240">
        <f>G240*caps!AN240</f>
        <v>-3.1755773288427167E-3</v>
      </c>
      <c r="AM240">
        <f>H240*caps!AO240</f>
        <v>-9.8255045035176164E-5</v>
      </c>
      <c r="AN240">
        <f>I240*caps!AP240</f>
        <v>-5.3373487775552317E-6</v>
      </c>
      <c r="AO240">
        <f>J240*caps!AQ240</f>
        <v>-1.0659872628302799E-4</v>
      </c>
      <c r="AP240">
        <f>K240*caps!AR240</f>
        <v>-3.5555572305174155E-4</v>
      </c>
      <c r="AQ240">
        <f>L240*caps!AS240</f>
        <v>-2.3162462577636149E-4</v>
      </c>
      <c r="AR240">
        <f>M240*caps!AT240</f>
        <v>-3.5878089859957626E-4</v>
      </c>
      <c r="AS240">
        <f>N240*caps!AU240</f>
        <v>-5.1451067764236554E-4</v>
      </c>
      <c r="AT240">
        <f>O240*caps!AV240</f>
        <v>-3.1831167368279298E-4</v>
      </c>
      <c r="AU240">
        <f>P240*caps!AW240</f>
        <v>-5.729770947223476E-4</v>
      </c>
      <c r="AV240">
        <f>Q240*caps!AX240</f>
        <v>-8.5763942775764419E-4</v>
      </c>
      <c r="AW240">
        <f>R240*caps!AY240</f>
        <v>-1.9915562117116085E-4</v>
      </c>
      <c r="AX240">
        <f>S240*caps!AZ240</f>
        <v>-1.0824143121763339E-3</v>
      </c>
      <c r="AY240">
        <f>T240*caps!BA240</f>
        <v>-1.249504417319862E-4</v>
      </c>
      <c r="AZ240">
        <f>U240*caps!BB240</f>
        <v>-3.0584206033990182E-4</v>
      </c>
      <c r="BA240">
        <f>V240*caps!BC240</f>
        <v>-2.362681672604105E-4</v>
      </c>
      <c r="BB240">
        <f>W240*caps!BD240</f>
        <v>-4.5470582573486142E-4</v>
      </c>
      <c r="BC240">
        <f>X240*caps!BE240</f>
        <v>-7.2352931047017885E-5</v>
      </c>
      <c r="BD240">
        <f>Y240*caps!BF240</f>
        <v>-3.9341159493337359E-4</v>
      </c>
      <c r="BE240">
        <f>Z240*caps!BG240</f>
        <v>-5.1234401606942734E-4</v>
      </c>
      <c r="BF240">
        <f>AA240*caps!BH240</f>
        <v>-8.707798029667452E-4</v>
      </c>
      <c r="BG240">
        <f>AB240*caps!BI240</f>
        <v>-5.9164447751790619E-4</v>
      </c>
      <c r="BH240">
        <f>AC240*caps!BJ240</f>
        <v>-4.4875936784458993E-4</v>
      </c>
      <c r="BI240">
        <f>AD240*caps!BK240</f>
        <v>-7.4529897843574034E-4</v>
      </c>
      <c r="BJ240">
        <f>AE240*caps!BL240</f>
        <v>-4.2773871865538809E-5</v>
      </c>
      <c r="BL240">
        <v>0</v>
      </c>
      <c r="BM240" s="2">
        <f t="shared" si="100"/>
        <v>-1.7446694885432653E-2</v>
      </c>
      <c r="BP240" s="2" t="s">
        <v>55</v>
      </c>
      <c r="BQ240" s="2">
        <f>_xlfn.STDEV.S(AF169:AF421)</f>
        <v>9.3940394228717323E-3</v>
      </c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</row>
    <row r="241" spans="1:99" x14ac:dyDescent="0.25">
      <c r="A241">
        <v>20151214</v>
      </c>
      <c r="B241">
        <v>1.9977999999999999E-2</v>
      </c>
      <c r="C241">
        <v>4.2579999999999996E-3</v>
      </c>
      <c r="D241">
        <v>2.2733E-2</v>
      </c>
      <c r="E241">
        <v>1.0106E-2</v>
      </c>
      <c r="F241">
        <v>3.3433999999999998E-2</v>
      </c>
      <c r="G241">
        <v>-6.1850000000000004E-3</v>
      </c>
      <c r="H241">
        <v>-2.8939999999999999E-3</v>
      </c>
      <c r="I241">
        <v>6.5570000000000003E-3</v>
      </c>
      <c r="J241">
        <v>1.0546E-2</v>
      </c>
      <c r="K241">
        <v>1.0403000000000001E-2</v>
      </c>
      <c r="L241">
        <v>-1.1202E-2</v>
      </c>
      <c r="M241">
        <v>3.7429999999999998E-3</v>
      </c>
      <c r="N241">
        <v>4.6220000000000002E-3</v>
      </c>
      <c r="O241">
        <v>1.8083999999999999E-2</v>
      </c>
      <c r="P241">
        <v>9.59E-4</v>
      </c>
      <c r="Q241">
        <v>1.2125E-2</v>
      </c>
      <c r="R241">
        <v>1.5510000000000001E-3</v>
      </c>
      <c r="S241">
        <v>3.1220000000000002E-3</v>
      </c>
      <c r="T241">
        <v>1.7351999999999999E-2</v>
      </c>
      <c r="U241">
        <v>1.2432E-2</v>
      </c>
      <c r="V241">
        <v>-4.3600000000000003E-4</v>
      </c>
      <c r="W241">
        <v>5.836E-3</v>
      </c>
      <c r="X241">
        <v>1.1571E-2</v>
      </c>
      <c r="Y241">
        <v>1.4056000000000001E-2</v>
      </c>
      <c r="Z241">
        <v>1.2036E-2</v>
      </c>
      <c r="AA241">
        <v>-1.9599999999999999E-4</v>
      </c>
      <c r="AB241">
        <v>1.2614999999999999E-2</v>
      </c>
      <c r="AC241">
        <v>-9.0600000000000001E-4</v>
      </c>
      <c r="AD241">
        <v>9.9860000000000001E-3</v>
      </c>
      <c r="AE241">
        <v>-1.121E-3</v>
      </c>
      <c r="AF241">
        <f t="shared" si="99"/>
        <v>8.0792305454971472E-3</v>
      </c>
      <c r="AG241">
        <f>B241*caps!AI241</f>
        <v>1.7068982973652514E-3</v>
      </c>
      <c r="AH241">
        <f>C241*caps!AJ241</f>
        <v>1.5248488969562385E-4</v>
      </c>
      <c r="AI241">
        <f>D241*caps!AK241</f>
        <v>1.3957169029500268E-3</v>
      </c>
      <c r="AJ241">
        <f>E241*caps!AL241</f>
        <v>2.5850628634522112E-4</v>
      </c>
      <c r="AK241">
        <f>F241*caps!AM241</f>
        <v>1.0903586614557247E-3</v>
      </c>
      <c r="AL241">
        <f>G241*caps!AN241</f>
        <v>-7.5238688402676256E-4</v>
      </c>
      <c r="AM241">
        <f>H241*caps!AO241</f>
        <v>-4.6324527468014401E-5</v>
      </c>
      <c r="AN241">
        <f>I241*caps!AP241</f>
        <v>2.7091148001069036E-4</v>
      </c>
      <c r="AO241">
        <f>J241*caps!AQ241</f>
        <v>7.8754199814905316E-5</v>
      </c>
      <c r="AP241">
        <f>K241*caps!AR241</f>
        <v>1.8087396880951654E-4</v>
      </c>
      <c r="AQ241">
        <f>L241*caps!AS241</f>
        <v>-2.0818603103837146E-4</v>
      </c>
      <c r="AR241">
        <f>M241*caps!AT241</f>
        <v>1.4424244618268647E-4</v>
      </c>
      <c r="AS241">
        <f>N241*caps!AU241</f>
        <v>2.5341028082622152E-4</v>
      </c>
      <c r="AT241">
        <f>O241*caps!AV241</f>
        <v>3.4046090221381278E-4</v>
      </c>
      <c r="AU241">
        <f>P241*caps!AW241</f>
        <v>2.7126890814293632E-5</v>
      </c>
      <c r="AV241">
        <f>Q241*caps!AX241</f>
        <v>4.2518281245648704E-4</v>
      </c>
      <c r="AW241">
        <f>R241*caps!AY241</f>
        <v>3.2118047989262954E-5</v>
      </c>
      <c r="AX241">
        <f>S241*caps!AZ241</f>
        <v>1.4327746932403155E-4</v>
      </c>
      <c r="AY241">
        <f>T241*caps!BA241</f>
        <v>6.5166707359566058E-4</v>
      </c>
      <c r="AZ241">
        <f>U241*caps!BB241</f>
        <v>2.0905518524127299E-4</v>
      </c>
      <c r="BA241">
        <f>V241*caps!BC241</f>
        <v>-5.7295889461582102E-6</v>
      </c>
      <c r="BB241">
        <f>W241*caps!BD241</f>
        <v>1.8414591641742277E-4</v>
      </c>
      <c r="BC241">
        <f>X241*caps!BE241</f>
        <v>7.5814646848064413E-5</v>
      </c>
      <c r="BD241">
        <f>Y241*caps!BF241</f>
        <v>5.042260966015168E-4</v>
      </c>
      <c r="BE241">
        <f>Z241*caps!BG241</f>
        <v>3.9077162370427913E-4</v>
      </c>
      <c r="BF241">
        <f>AA241*caps!BH241</f>
        <v>-5.7876407441376664E-6</v>
      </c>
      <c r="BG241">
        <f>AB241*caps!BI241</f>
        <v>3.2904336215691204E-4</v>
      </c>
      <c r="BH241">
        <f>AC241*caps!BJ241</f>
        <v>-1.3223243465896771E-5</v>
      </c>
      <c r="BI241">
        <f>AD241*caps!BK241</f>
        <v>2.898314158811057E-4</v>
      </c>
      <c r="BJ241">
        <f>AE241*caps!BL241</f>
        <v>-2.4010395513505013E-5</v>
      </c>
      <c r="BL241">
        <v>0</v>
      </c>
      <c r="BM241" s="2">
        <f t="shared" si="100"/>
        <v>8.0792305454971472E-3</v>
      </c>
      <c r="BP241" s="2" t="s">
        <v>51</v>
      </c>
      <c r="BQ241" s="2">
        <f>(BQ236/BQ238)/(BQ239/BQ240^2)</f>
        <v>2.2843146857734791</v>
      </c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</row>
    <row r="242" spans="1:99" x14ac:dyDescent="0.25">
      <c r="A242">
        <v>20151215</v>
      </c>
      <c r="B242">
        <v>1.088E-3</v>
      </c>
      <c r="C242">
        <v>1.4605E-2</v>
      </c>
      <c r="D242">
        <v>4.4719000000000002E-2</v>
      </c>
      <c r="E242">
        <v>1.3684E-2</v>
      </c>
      <c r="F242">
        <v>3.8397000000000001E-2</v>
      </c>
      <c r="G242">
        <v>-1.7691999999999999E-2</v>
      </c>
      <c r="H242">
        <v>2.4719999999999998E-3</v>
      </c>
      <c r="I242">
        <v>1.7753999999999999E-2</v>
      </c>
      <c r="J242">
        <v>9.528E-3</v>
      </c>
      <c r="K242">
        <v>-5.4510000000000001E-3</v>
      </c>
      <c r="L242">
        <v>2.4684999999999999E-2</v>
      </c>
      <c r="M242">
        <v>2.4859999999999999E-3</v>
      </c>
      <c r="N242">
        <v>1.9383000000000001E-2</v>
      </c>
      <c r="O242">
        <v>-6.0268000000000002E-2</v>
      </c>
      <c r="P242">
        <v>1.341E-2</v>
      </c>
      <c r="Q242">
        <v>2.5697000000000001E-2</v>
      </c>
      <c r="R242">
        <v>5.7629999999999999E-3</v>
      </c>
      <c r="S242">
        <v>2.8473999999999999E-2</v>
      </c>
      <c r="T242">
        <v>-1.2418999999999999E-2</v>
      </c>
      <c r="U242">
        <v>5.8659999999999997E-3</v>
      </c>
      <c r="V242">
        <v>1.9178000000000001E-2</v>
      </c>
      <c r="W242">
        <v>2.0598000000000002E-2</v>
      </c>
      <c r="X242">
        <v>1.9363999999999999E-2</v>
      </c>
      <c r="Y242">
        <v>2.2000000000000001E-3</v>
      </c>
      <c r="Z242">
        <v>-5.4539999999999996E-3</v>
      </c>
      <c r="AA242">
        <v>2.7789000000000001E-2</v>
      </c>
      <c r="AB242">
        <v>1.359E-2</v>
      </c>
      <c r="AC242">
        <v>3.1802999999999998E-2</v>
      </c>
      <c r="AD242">
        <v>2.2766000000000002E-2</v>
      </c>
      <c r="AE242">
        <v>1.5192000000000001E-2</v>
      </c>
      <c r="AF242">
        <f t="shared" si="99"/>
        <v>1.0328907365572295E-2</v>
      </c>
      <c r="AG242">
        <f>B242*caps!AI242</f>
        <v>9.2142902996005647E-5</v>
      </c>
      <c r="AH242">
        <f>C242*caps!AJ242</f>
        <v>5.2544218169439292E-4</v>
      </c>
      <c r="AI242">
        <f>D242*caps!AK242</f>
        <v>2.8401238875783979E-3</v>
      </c>
      <c r="AJ242">
        <f>E242*caps!AL242</f>
        <v>3.5132763080351464E-4</v>
      </c>
      <c r="AK242">
        <f>F242*caps!AM242</f>
        <v>1.2874986504364193E-3</v>
      </c>
      <c r="AL242">
        <f>G242*caps!AN242</f>
        <v>-2.0932984495122585E-3</v>
      </c>
      <c r="AM242">
        <f>H242*caps!AO242</f>
        <v>3.9277005616848739E-5</v>
      </c>
      <c r="AN242">
        <f>I242*caps!AP242</f>
        <v>7.3920775792910172E-4</v>
      </c>
      <c r="AO242">
        <f>J242*caps!AQ242</f>
        <v>7.1123181085593681E-5</v>
      </c>
      <c r="AP242">
        <f>K242*caps!AR242</f>
        <v>-9.3330815923166029E-5</v>
      </c>
      <c r="AQ242">
        <f>L242*caps!AS242</f>
        <v>4.6546250672403506E-4</v>
      </c>
      <c r="AR242">
        <f>M242*caps!AT242</f>
        <v>9.5095013058717909E-5</v>
      </c>
      <c r="AS242">
        <f>N242*caps!AU242</f>
        <v>1.0726494767564034E-3</v>
      </c>
      <c r="AT242">
        <f>O242*caps!AV242</f>
        <v>-1.0557685413577114E-3</v>
      </c>
      <c r="AU242">
        <f>P242*caps!AW242</f>
        <v>3.8062771000862397E-4</v>
      </c>
      <c r="AV242">
        <f>Q242*caps!AX242</f>
        <v>9.1516759496179526E-4</v>
      </c>
      <c r="AW242">
        <f>R242*caps!AY242</f>
        <v>1.1884656626125298E-4</v>
      </c>
      <c r="AX242">
        <f>S242*caps!AZ242</f>
        <v>1.3307353282388046E-3</v>
      </c>
      <c r="AY242">
        <f>T242*caps!BA242</f>
        <v>-4.5607946072263731E-4</v>
      </c>
      <c r="AZ242">
        <f>U242*caps!BB242</f>
        <v>9.8244236582305087E-5</v>
      </c>
      <c r="BA242">
        <f>V242*caps!BC242</f>
        <v>2.5432862286580056E-4</v>
      </c>
      <c r="BB242">
        <f>W242*caps!BD242</f>
        <v>6.5679744972700659E-4</v>
      </c>
      <c r="BC242">
        <f>X242*caps!BE242</f>
        <v>1.2805946688729291E-4</v>
      </c>
      <c r="BD242">
        <f>Y242*caps!BF242</f>
        <v>7.8315150754133282E-5</v>
      </c>
      <c r="BE242">
        <f>Z242*caps!BG242</f>
        <v>-1.7437564783125362E-4</v>
      </c>
      <c r="BF242">
        <f>AA242*caps!BH242</f>
        <v>8.3507844351383281E-4</v>
      </c>
      <c r="BG242">
        <f>AB242*caps!BI242</f>
        <v>3.5575639103931994E-4</v>
      </c>
      <c r="BH242">
        <f>AC242*caps!BJ242</f>
        <v>4.7421970762315284E-4</v>
      </c>
      <c r="BI242">
        <f>AD242*caps!BK242</f>
        <v>6.6914745369134213E-4</v>
      </c>
      <c r="BJ242">
        <f>AE242*caps!BL242</f>
        <v>3.2708596408522866E-4</v>
      </c>
      <c r="BL242">
        <v>0</v>
      </c>
      <c r="BM242" s="2">
        <f t="shared" si="100"/>
        <v>1.0328907365572295E-2</v>
      </c>
      <c r="BP242" s="2" t="s">
        <v>52</v>
      </c>
      <c r="BQ242" s="2">
        <f>BQ241/(1+(1-BQ237)*BQ241)</f>
        <v>0.24690396372130441</v>
      </c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</row>
    <row r="243" spans="1:99" x14ac:dyDescent="0.25">
      <c r="A243">
        <v>20151216</v>
      </c>
      <c r="B243">
        <v>1.6847999999999998E-2</v>
      </c>
      <c r="C243">
        <v>1.7878000000000002E-2</v>
      </c>
      <c r="D243">
        <v>-3.5249999999999999E-3</v>
      </c>
      <c r="E243">
        <v>1.0886E-2</v>
      </c>
      <c r="F243">
        <v>7.3309999999999998E-3</v>
      </c>
      <c r="G243">
        <v>7.6930000000000002E-3</v>
      </c>
      <c r="H243">
        <v>2.0050999999999999E-2</v>
      </c>
      <c r="I243">
        <v>1.6441000000000001E-2</v>
      </c>
      <c r="J243">
        <v>1.4532E-2</v>
      </c>
      <c r="K243">
        <v>3.1664999999999999E-2</v>
      </c>
      <c r="L243">
        <v>1.0782999999999999E-2</v>
      </c>
      <c r="M243">
        <v>9.92E-3</v>
      </c>
      <c r="N243">
        <v>1.0756E-2</v>
      </c>
      <c r="O243">
        <v>1.2286E-2</v>
      </c>
      <c r="P243">
        <v>2.1172E-2</v>
      </c>
      <c r="Q243">
        <v>1.4533000000000001E-2</v>
      </c>
      <c r="R243">
        <v>7.7819999999999999E-3</v>
      </c>
      <c r="S243">
        <v>2.1634E-2</v>
      </c>
      <c r="T243">
        <v>1.1065999999999999E-2</v>
      </c>
      <c r="U243">
        <v>1.8038999999999999E-2</v>
      </c>
      <c r="V243">
        <v>7.9830000000000005E-3</v>
      </c>
      <c r="W243">
        <v>3.411E-3</v>
      </c>
      <c r="X243">
        <v>1.2016000000000001E-2</v>
      </c>
      <c r="Y243">
        <v>2.1076000000000001E-2</v>
      </c>
      <c r="Z243">
        <v>1.2263E-2</v>
      </c>
      <c r="AA243">
        <v>2.6276000000000001E-2</v>
      </c>
      <c r="AB243">
        <v>1.4338999999999999E-2</v>
      </c>
      <c r="AC243">
        <v>2.3075999999999999E-2</v>
      </c>
      <c r="AD243">
        <v>1.5772000000000001E-2</v>
      </c>
      <c r="AE243">
        <v>1.0373E-2</v>
      </c>
      <c r="AF243">
        <f t="shared" si="99"/>
        <v>1.3010463444953151E-2</v>
      </c>
      <c r="AG243">
        <f>B243*caps!AI243</f>
        <v>1.4323368814942868E-3</v>
      </c>
      <c r="AH243">
        <f>C243*caps!AJ243</f>
        <v>6.4631738917301802E-4</v>
      </c>
      <c r="AI243">
        <f>D243*caps!AK243</f>
        <v>-2.2023104539060397E-4</v>
      </c>
      <c r="AJ243">
        <f>E243*caps!AL243</f>
        <v>2.7891872492134275E-4</v>
      </c>
      <c r="AK243">
        <f>F243*caps!AM243</f>
        <v>2.4445147330290877E-4</v>
      </c>
      <c r="AL243">
        <f>G243*caps!AN243</f>
        <v>9.0549500299389493E-4</v>
      </c>
      <c r="AM243">
        <f>H243*caps!AO243</f>
        <v>3.2081590283320377E-4</v>
      </c>
      <c r="AN243">
        <f>I243*caps!AP243</f>
        <v>6.8689200985159776E-4</v>
      </c>
      <c r="AO243">
        <f>J243*caps!AQ243</f>
        <v>1.0864465221688328E-4</v>
      </c>
      <c r="AP243">
        <f>K243*caps!AR243</f>
        <v>5.5217261448102474E-4</v>
      </c>
      <c r="AQ243">
        <f>L243*caps!AS243</f>
        <v>2.0288823829243681E-4</v>
      </c>
      <c r="AR243">
        <f>M243*caps!AT243</f>
        <v>3.7832310749497382E-4</v>
      </c>
      <c r="AS243">
        <f>N243*caps!AU243</f>
        <v>5.9393883152759593E-4</v>
      </c>
      <c r="AT243">
        <f>O243*caps!AV243</f>
        <v>2.1508184683033765E-4</v>
      </c>
      <c r="AU243">
        <f>P243*caps!AW243</f>
        <v>6.0581535736534088E-4</v>
      </c>
      <c r="AV243">
        <f>Q243*caps!AX243</f>
        <v>5.1837904918743084E-4</v>
      </c>
      <c r="AW243">
        <f>R243*caps!AY243</f>
        <v>1.5966285493933995E-4</v>
      </c>
      <c r="AX243">
        <f>S243*caps!AZ243</f>
        <v>1.0197252720259484E-3</v>
      </c>
      <c r="AY243">
        <f>T243*caps!BA243</f>
        <v>4.0563189060730513E-4</v>
      </c>
      <c r="AZ243">
        <f>U243*caps!BB243</f>
        <v>3.0363353775586581E-4</v>
      </c>
      <c r="BA243">
        <f>V243*caps!BC243</f>
        <v>1.053462492533393E-4</v>
      </c>
      <c r="BB243">
        <f>W243*caps!BD243</f>
        <v>1.0773947494739742E-4</v>
      </c>
      <c r="BC243">
        <f>X243*caps!BE243</f>
        <v>7.9391112090357354E-5</v>
      </c>
      <c r="BD243">
        <f>Y243*caps!BF243</f>
        <v>7.562704242898968E-4</v>
      </c>
      <c r="BE243">
        <f>Z243*caps!BG243</f>
        <v>3.9180378110956448E-4</v>
      </c>
      <c r="BF243">
        <f>AA243*caps!BH243</f>
        <v>7.9999176481186662E-4</v>
      </c>
      <c r="BG243">
        <f>AB243*caps!BI243</f>
        <v>3.7587467833266288E-4</v>
      </c>
      <c r="BH243">
        <f>AC243*caps!BJ243</f>
        <v>3.4752631728819416E-4</v>
      </c>
      <c r="BI243">
        <f>AD243*caps!BK243</f>
        <v>4.6486408474610358E-4</v>
      </c>
      <c r="BJ243">
        <f>AE243*caps!BL243</f>
        <v>2.2276196617963481E-4</v>
      </c>
      <c r="BL243">
        <v>0</v>
      </c>
      <c r="BM243" s="2">
        <f t="shared" si="100"/>
        <v>1.3010463444953151E-2</v>
      </c>
      <c r="BP243" s="2" t="s">
        <v>53</v>
      </c>
      <c r="BQ243" s="2">
        <f>1-BQ242</f>
        <v>0.75309603627869559</v>
      </c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</row>
    <row r="244" spans="1:99" x14ac:dyDescent="0.25">
      <c r="A244">
        <v>20151217</v>
      </c>
      <c r="B244">
        <v>-7.6610000000000003E-3</v>
      </c>
      <c r="C244">
        <v>-7.9839999999999998E-3</v>
      </c>
      <c r="D244">
        <v>-1.5035E-2</v>
      </c>
      <c r="E244">
        <v>-1.8235000000000001E-2</v>
      </c>
      <c r="F244">
        <v>-3.1036000000000001E-2</v>
      </c>
      <c r="G244">
        <v>-2.1196E-2</v>
      </c>
      <c r="H244">
        <v>-1.3245E-2</v>
      </c>
      <c r="I244">
        <v>-8.6429999999999996E-3</v>
      </c>
      <c r="J244">
        <v>-4.1641999999999998E-2</v>
      </c>
      <c r="K244">
        <v>-1.6173E-2</v>
      </c>
      <c r="L244">
        <v>-1.7217E-2</v>
      </c>
      <c r="M244">
        <v>-7.6730000000000001E-3</v>
      </c>
      <c r="N244">
        <v>-1.5297E-2</v>
      </c>
      <c r="O244">
        <v>-7.3359999999999996E-3</v>
      </c>
      <c r="P244">
        <v>-2.5176E-2</v>
      </c>
      <c r="Q244">
        <v>-1.5643000000000001E-2</v>
      </c>
      <c r="R244">
        <v>-2.885E-3</v>
      </c>
      <c r="S244">
        <v>-1.8509999999999999E-2</v>
      </c>
      <c r="T244">
        <v>-2.1891000000000001E-2</v>
      </c>
      <c r="U244">
        <v>-5.4229999999999999E-3</v>
      </c>
      <c r="V244">
        <v>-1.6122000000000001E-2</v>
      </c>
      <c r="W244">
        <v>-1.1048000000000001E-2</v>
      </c>
      <c r="X244">
        <v>-1.1088000000000001E-2</v>
      </c>
      <c r="Y244">
        <v>-8.8149999999999999E-3</v>
      </c>
      <c r="Z244">
        <v>-1.1663E-2</v>
      </c>
      <c r="AA244">
        <v>-1.9665999999999999E-2</v>
      </c>
      <c r="AB244">
        <v>-1.891E-2</v>
      </c>
      <c r="AC244">
        <v>-1.9332999999999999E-2</v>
      </c>
      <c r="AD244">
        <v>-1.4651000000000001E-2</v>
      </c>
      <c r="AE244">
        <v>3.2820000000000002E-3</v>
      </c>
      <c r="AF244">
        <f t="shared" si="99"/>
        <v>-1.4755470187512417E-2</v>
      </c>
      <c r="AG244">
        <f>B244*caps!AI244</f>
        <v>-6.5602600316675048E-4</v>
      </c>
      <c r="AH244">
        <f>C244*caps!AJ244</f>
        <v>-2.9063299413562027E-4</v>
      </c>
      <c r="AI244">
        <f>D244*caps!AK244</f>
        <v>-9.3912279128247381E-4</v>
      </c>
      <c r="AJ244">
        <f>E244*caps!AL244</f>
        <v>-4.6558733110330834E-4</v>
      </c>
      <c r="AK244">
        <f>F244*caps!AM244</f>
        <v>-1.0178445625983945E-3</v>
      </c>
      <c r="AL244">
        <f>G244*caps!AN244</f>
        <v>-2.4786684609748393E-3</v>
      </c>
      <c r="AM244">
        <f>H244*caps!AO244</f>
        <v>-2.1225589102652926E-4</v>
      </c>
      <c r="AN244">
        <f>I244*caps!AP244</f>
        <v>-3.6335691109100468E-4</v>
      </c>
      <c r="AO244">
        <f>J244*caps!AQ244</f>
        <v>-3.0284535005343854E-4</v>
      </c>
      <c r="AP244">
        <f>K244*caps!AR244</f>
        <v>-2.8163290179639058E-4</v>
      </c>
      <c r="AQ244">
        <f>L244*caps!AS244</f>
        <v>-3.2315511028833483E-4</v>
      </c>
      <c r="AR244">
        <f>M244*caps!AT244</f>
        <v>-2.9474716510694004E-4</v>
      </c>
      <c r="AS244">
        <f>N244*caps!AU244</f>
        <v>-8.4426952076386088E-4</v>
      </c>
      <c r="AT244">
        <f>O244*caps!AV244</f>
        <v>-1.2939979385677663E-4</v>
      </c>
      <c r="AU244">
        <f>P244*caps!AW244</f>
        <v>-7.1280381552568575E-4</v>
      </c>
      <c r="AV244">
        <f>Q244*caps!AX244</f>
        <v>-5.5749827778376064E-4</v>
      </c>
      <c r="AW244">
        <f>R244*caps!AY244</f>
        <v>-5.9907642879935112E-5</v>
      </c>
      <c r="AX244">
        <f>S244*caps!AZ244</f>
        <v>-8.6919484872916193E-4</v>
      </c>
      <c r="AY244">
        <f>T244*caps!BA244</f>
        <v>-7.9666016273266494E-4</v>
      </c>
      <c r="AZ244">
        <f>U244*caps!BB244</f>
        <v>-9.2149728435924252E-5</v>
      </c>
      <c r="BA244">
        <f>V244*caps!BC244</f>
        <v>-2.1246707987525304E-4</v>
      </c>
      <c r="BB244">
        <f>W244*caps!BD244</f>
        <v>-3.5029227676593812E-4</v>
      </c>
      <c r="BC244">
        <f>X244*caps!BE244</f>
        <v>-7.3536257357484453E-5</v>
      </c>
      <c r="BD244">
        <f>Y244*caps!BF244</f>
        <v>-3.1823243876673101E-4</v>
      </c>
      <c r="BE244">
        <f>Z244*caps!BG244</f>
        <v>-3.7382294099273919E-4</v>
      </c>
      <c r="BF244">
        <f>AA244*caps!BH244</f>
        <v>-5.9579240069946985E-4</v>
      </c>
      <c r="BG244">
        <f>AB244*caps!BI244</f>
        <v>-4.9363213658853706E-4</v>
      </c>
      <c r="BH244">
        <f>AC244*caps!BJ244</f>
        <v>-2.898188105153295E-4</v>
      </c>
      <c r="BI244">
        <f>AD244*caps!BK244</f>
        <v>-4.318921905235607E-4</v>
      </c>
      <c r="BJ244">
        <f>AE244*caps!BL244</f>
        <v>7.1775607904422896E-5</v>
      </c>
      <c r="BL244">
        <v>0</v>
      </c>
      <c r="BM244" s="2">
        <f t="shared" si="100"/>
        <v>-1.4755470187512417E-2</v>
      </c>
      <c r="BP244" s="2" t="s">
        <v>56</v>
      </c>
      <c r="BQ244" s="2">
        <f>$BQ$242*BQ231</f>
        <v>0.30989851206333824</v>
      </c>
      <c r="BR244" s="2">
        <f t="shared" ref="BR244:CT244" si="129">$BQ$242*BR231</f>
        <v>-4.3635399055961206E-2</v>
      </c>
      <c r="BS244" s="2">
        <f t="shared" si="129"/>
        <v>7.3679375847971518E-2</v>
      </c>
      <c r="BT244" s="2">
        <f t="shared" si="129"/>
        <v>-7.5749066020817782E-2</v>
      </c>
      <c r="BU244" s="2">
        <f t="shared" si="129"/>
        <v>0.15873367094732777</v>
      </c>
      <c r="BV244" s="2">
        <f t="shared" si="129"/>
        <v>-0.30737923287299118</v>
      </c>
      <c r="BW244" s="2">
        <f t="shared" si="129"/>
        <v>8.4790961355958525E-2</v>
      </c>
      <c r="BX244" s="2">
        <f t="shared" si="129"/>
        <v>0.47952720435202578</v>
      </c>
      <c r="BY244" s="2">
        <f t="shared" si="129"/>
        <v>-2.8511420408380821E-2</v>
      </c>
      <c r="BZ244" s="2">
        <f t="shared" si="129"/>
        <v>-0.20190360980410466</v>
      </c>
      <c r="CA244" s="2">
        <f t="shared" si="129"/>
        <v>-0.20322448607468049</v>
      </c>
      <c r="CB244" s="2">
        <f t="shared" si="129"/>
        <v>-5.7448048107966714E-2</v>
      </c>
      <c r="CC244" s="2">
        <f t="shared" si="129"/>
        <v>0.60967367734051159</v>
      </c>
      <c r="CD244" s="2">
        <f t="shared" si="129"/>
        <v>0.40626311272470517</v>
      </c>
      <c r="CE244" s="2">
        <f t="shared" si="129"/>
        <v>8.5741516262377193E-2</v>
      </c>
      <c r="CF244" s="2">
        <f t="shared" si="129"/>
        <v>-0.62600479986780844</v>
      </c>
      <c r="CG244" s="2">
        <f t="shared" si="129"/>
        <v>0.23139356722635565</v>
      </c>
      <c r="CH244" s="2">
        <f t="shared" si="129"/>
        <v>-0.19907383171758275</v>
      </c>
      <c r="CI244" s="2">
        <f t="shared" si="129"/>
        <v>1.0097876577977487E-4</v>
      </c>
      <c r="CJ244" s="2">
        <f t="shared" si="129"/>
        <v>-0.10933666932206772</v>
      </c>
      <c r="CK244" s="2">
        <f t="shared" si="129"/>
        <v>-0.35003589885085601</v>
      </c>
      <c r="CL244" s="2">
        <f t="shared" si="129"/>
        <v>0.27597706996801846</v>
      </c>
      <c r="CM244" s="2">
        <f t="shared" si="129"/>
        <v>0.19622815629973275</v>
      </c>
      <c r="CN244" s="2">
        <f t="shared" si="129"/>
        <v>0.1069805548997833</v>
      </c>
      <c r="CO244" s="2">
        <f t="shared" si="129"/>
        <v>5.3669487689348795E-2</v>
      </c>
      <c r="CP244" s="2">
        <f t="shared" si="129"/>
        <v>-0.34627102984089575</v>
      </c>
      <c r="CQ244" s="2">
        <f t="shared" si="129"/>
        <v>0.16555484700632153</v>
      </c>
      <c r="CR244" s="2">
        <f t="shared" si="129"/>
        <v>-0.47113880192268343</v>
      </c>
      <c r="CS244" s="2">
        <f t="shared" si="129"/>
        <v>-4.1664157724992448E-2</v>
      </c>
      <c r="CT244" s="2">
        <f t="shared" si="129"/>
        <v>7.0067722563537632E-2</v>
      </c>
      <c r="CU244" s="2"/>
    </row>
    <row r="245" spans="1:99" x14ac:dyDescent="0.25">
      <c r="A245">
        <v>20151218</v>
      </c>
      <c r="B245">
        <v>-2.8187E-2</v>
      </c>
      <c r="C245">
        <v>-2.2764E-2</v>
      </c>
      <c r="D245">
        <v>-8.7220000000000006E-3</v>
      </c>
      <c r="E245">
        <v>-1.3528E-2</v>
      </c>
      <c r="F245">
        <v>-8.0630000000000007E-3</v>
      </c>
      <c r="G245">
        <v>-2.7068999999999999E-2</v>
      </c>
      <c r="H245">
        <v>-1.6299000000000001E-2</v>
      </c>
      <c r="I245">
        <v>-2.6903E-2</v>
      </c>
      <c r="J245">
        <v>3.2360000000000002E-3</v>
      </c>
      <c r="K245">
        <v>-9.9590000000000008E-3</v>
      </c>
      <c r="L245">
        <v>-4.1083000000000001E-2</v>
      </c>
      <c r="M245">
        <v>-1.0517E-2</v>
      </c>
      <c r="N245">
        <v>-1.6306000000000001E-2</v>
      </c>
      <c r="O245">
        <v>-1.2966E-2</v>
      </c>
      <c r="P245">
        <v>-1.9369999999999998E-2</v>
      </c>
      <c r="Q245">
        <v>-3.8300000000000001E-2</v>
      </c>
      <c r="R245">
        <v>-7.149E-3</v>
      </c>
      <c r="S245">
        <v>-2.8364E-2</v>
      </c>
      <c r="T245">
        <v>-2.2039999999999998E-3</v>
      </c>
      <c r="U245">
        <v>-1.3055000000000001E-2</v>
      </c>
      <c r="V245">
        <v>-2.4435999999999999E-2</v>
      </c>
      <c r="W245">
        <v>-2.9933999999999999E-2</v>
      </c>
      <c r="X245">
        <v>-2.7720999999999999E-2</v>
      </c>
      <c r="Y245">
        <v>-1.1714E-2</v>
      </c>
      <c r="Z245">
        <v>-8.0700000000000008E-3</v>
      </c>
      <c r="AA245">
        <v>-3.0848E-2</v>
      </c>
      <c r="AB245">
        <v>-1.6840999999999998E-2</v>
      </c>
      <c r="AC245">
        <v>-3.8989999999999997E-2</v>
      </c>
      <c r="AD245">
        <v>-3.0117999999999999E-2</v>
      </c>
      <c r="AE245">
        <v>-2.8518999999999999E-2</v>
      </c>
      <c r="AF245">
        <f t="shared" si="99"/>
        <v>-2.060667387422558E-2</v>
      </c>
      <c r="AG245">
        <f>B245*caps!AI245</f>
        <v>-2.3952803862744491E-3</v>
      </c>
      <c r="AH245">
        <f>C245*caps!AJ245</f>
        <v>-8.2691632587727983E-4</v>
      </c>
      <c r="AI245">
        <f>D245*caps!AK245</f>
        <v>-5.5146682641736631E-4</v>
      </c>
      <c r="AJ245">
        <f>E245*caps!AL245</f>
        <v>-3.4793862511980027E-4</v>
      </c>
      <c r="AK245">
        <f>F245*caps!AM245</f>
        <v>-2.6784630711281068E-4</v>
      </c>
      <c r="AL245">
        <f>G245*caps!AN245</f>
        <v>-3.1449067963440877E-3</v>
      </c>
      <c r="AM245">
        <f>H245*caps!AO245</f>
        <v>-2.6237405133932153E-4</v>
      </c>
      <c r="AN245">
        <f>I245*caps!AP245</f>
        <v>-1.1238673879493432E-3</v>
      </c>
      <c r="AO245">
        <f>J245*caps!AQ245</f>
        <v>2.4109595313314407E-5</v>
      </c>
      <c r="AP245">
        <f>K245*caps!AR245</f>
        <v>-1.7532776875806496E-4</v>
      </c>
      <c r="AQ245">
        <f>L245*caps!AS245</f>
        <v>-7.5506775544580075E-4</v>
      </c>
      <c r="AR245">
        <f>M245*caps!AT245</f>
        <v>-4.0820087105508597E-4</v>
      </c>
      <c r="AS245">
        <f>N245*caps!AU245</f>
        <v>-9.0400573837248635E-4</v>
      </c>
      <c r="AT245">
        <f>O245*caps!AV245</f>
        <v>-2.3051617773817384E-4</v>
      </c>
      <c r="AU245">
        <f>P245*caps!AW245</f>
        <v>-5.4917070808537958E-4</v>
      </c>
      <c r="AV245">
        <f>Q245*caps!AX245</f>
        <v>-1.3404508223667858E-3</v>
      </c>
      <c r="AW245">
        <f>R245*caps!AY245</f>
        <v>-1.5050637525999998E-4</v>
      </c>
      <c r="AX245">
        <f>S245*caps!AZ245</f>
        <v>-1.3215105926110496E-3</v>
      </c>
      <c r="AY245">
        <f>T245*caps!BA245</f>
        <v>-8.1724047592589231E-5</v>
      </c>
      <c r="AZ245">
        <f>U245*caps!BB245</f>
        <v>-2.2356995350378389E-4</v>
      </c>
      <c r="BA245">
        <f>V245*caps!BC245</f>
        <v>-3.2080990874422204E-4</v>
      </c>
      <c r="BB245">
        <f>W245*caps!BD245</f>
        <v>-9.401604143907743E-4</v>
      </c>
      <c r="BC245">
        <f>X245*caps!BE245</f>
        <v>-1.8253116096822577E-4</v>
      </c>
      <c r="BD245">
        <f>Y245*caps!BF245</f>
        <v>-4.2677524398982434E-4</v>
      </c>
      <c r="BE245">
        <f>Z245*caps!BG245</f>
        <v>-2.6199875571459533E-4</v>
      </c>
      <c r="BF245">
        <f>AA245*caps!BH245</f>
        <v>-9.2488339637221493E-4</v>
      </c>
      <c r="BG245">
        <f>AB245*caps!BI245</f>
        <v>-4.413594916275058E-4</v>
      </c>
      <c r="BH245">
        <f>AC245*caps!BJ245</f>
        <v>-5.7358459048356192E-4</v>
      </c>
      <c r="BI245">
        <f>AD245*caps!BK245</f>
        <v>-8.7931019269890187E-4</v>
      </c>
      <c r="BJ245">
        <f>AE245*caps!BL245</f>
        <v>-6.1872279732540626E-4</v>
      </c>
      <c r="BL245">
        <v>0</v>
      </c>
      <c r="BM245" s="2">
        <f t="shared" si="100"/>
        <v>-2.060667387422558E-2</v>
      </c>
      <c r="BP245" s="2" t="s">
        <v>57</v>
      </c>
      <c r="BQ245" s="2">
        <f>$BQ$243*[1]caps!AI421</f>
        <v>6.3006008784722886E-2</v>
      </c>
      <c r="BR245" s="2">
        <f>$BQ$243*[1]caps!AJ421</f>
        <v>2.6376239906036658E-2</v>
      </c>
      <c r="BS245" s="2">
        <f>$BQ$243*[1]caps!AK421</f>
        <v>5.0845630432621497E-2</v>
      </c>
      <c r="BT245" s="2">
        <f>$BQ$243*[1]caps!AL421</f>
        <v>2.136952901136625E-2</v>
      </c>
      <c r="BU245" s="2">
        <f>$BQ$243*[1]caps!AM421</f>
        <v>2.6700029786245805E-2</v>
      </c>
      <c r="BV245" s="2">
        <f>$BQ$243*[1]caps!AN421</f>
        <v>8.0448393859103851E-2</v>
      </c>
      <c r="BW245" s="2">
        <f>$BQ$243*[1]caps!AO421</f>
        <v>1.253401880036171E-2</v>
      </c>
      <c r="BX245" s="2">
        <f>$BQ$243*[1]caps!AP421</f>
        <v>3.2795485721786574E-2</v>
      </c>
      <c r="BY245" s="2">
        <f>$BQ$243*[1]caps!AQ421</f>
        <v>6.7370885586919647E-3</v>
      </c>
      <c r="BZ245" s="2">
        <f>$BQ$243*[1]caps!AR421</f>
        <v>1.2299551961638113E-2</v>
      </c>
      <c r="CA245" s="2">
        <f>$BQ$243*[1]caps!AS421</f>
        <v>1.1363293576584447E-2</v>
      </c>
      <c r="CB245" s="2">
        <f>$BQ$243*[1]caps!AT421</f>
        <v>2.9702666226093112E-2</v>
      </c>
      <c r="CC245" s="2">
        <f>$BQ$243*[1]caps!AU421</f>
        <v>4.5943206525649448E-2</v>
      </c>
      <c r="CD245" s="2">
        <f>$BQ$243*[1]caps!AV421</f>
        <v>1.5243971072343836E-2</v>
      </c>
      <c r="CE245" s="2">
        <f>$BQ$243*[1]caps!AW421</f>
        <v>2.4431885733676984E-2</v>
      </c>
      <c r="CF245" s="2">
        <f>$BQ$243*[1]caps!AX421</f>
        <v>2.1361404966662487E-2</v>
      </c>
      <c r="CG245" s="2">
        <f>$BQ$243*[1]caps!AY421</f>
        <v>1.3888495061351794E-2</v>
      </c>
      <c r="CH245" s="2">
        <f>$BQ$243*[1]caps!AZ421</f>
        <v>3.4307419347027322E-2</v>
      </c>
      <c r="CI245" s="2">
        <f>$BQ$243*[1]caps!BA421</f>
        <v>3.1095410290030531E-2</v>
      </c>
      <c r="CJ245" s="2">
        <f>$BQ$243*[1]caps!BB421</f>
        <v>1.0938693959763088E-2</v>
      </c>
      <c r="CK245" s="2">
        <f>$BQ$243*[1]caps!BC421</f>
        <v>8.5247006760486889E-3</v>
      </c>
      <c r="CL245" s="2">
        <f>$BQ$243*[1]caps!BD421</f>
        <v>2.3892693240753892E-2</v>
      </c>
      <c r="CM245" s="2">
        <f>$BQ$243*[1]caps!BE421</f>
        <v>4.8155070797854934E-3</v>
      </c>
      <c r="CN245" s="2">
        <f>$BQ$243*[1]caps!BF421</f>
        <v>3.0016205330120782E-2</v>
      </c>
      <c r="CO245" s="2">
        <f>$BQ$243*[1]caps!BG421</f>
        <v>2.3318521274154749E-2</v>
      </c>
      <c r="CP245" s="2">
        <f>$BQ$243*[1]caps!BH421</f>
        <v>1.9517453854894277E-2</v>
      </c>
      <c r="CQ245" s="2">
        <f>$BQ$243*[1]caps!BI421</f>
        <v>2.2246547902871467E-2</v>
      </c>
      <c r="CR245" s="2">
        <f>$BQ$243*[1]caps!BJ421</f>
        <v>9.6684328837278004E-3</v>
      </c>
      <c r="CS245" s="2">
        <f>$BQ$243*[1]caps!BK421</f>
        <v>2.1474785655311197E-2</v>
      </c>
      <c r="CT245" s="2">
        <f>$BQ$243*[1]caps!BL421</f>
        <v>1.8232764799268761E-2</v>
      </c>
      <c r="CU245" s="2"/>
    </row>
    <row r="246" spans="1:99" x14ac:dyDescent="0.25">
      <c r="A246">
        <v>20151221</v>
      </c>
      <c r="B246">
        <v>1.2932000000000001E-2</v>
      </c>
      <c r="C246">
        <v>6.5880000000000001E-3</v>
      </c>
      <c r="D246">
        <v>-2.5900000000000001E-4</v>
      </c>
      <c r="E246">
        <v>4.4479999999999997E-3</v>
      </c>
      <c r="F246">
        <v>-6.3470000000000002E-3</v>
      </c>
      <c r="G246">
        <v>1.2260999999999999E-2</v>
      </c>
      <c r="H246">
        <v>1.3754000000000001E-2</v>
      </c>
      <c r="I246">
        <v>1.0495000000000001E-2</v>
      </c>
      <c r="J246">
        <v>1.9970000000000001E-3</v>
      </c>
      <c r="K246">
        <v>2.8844999999999999E-2</v>
      </c>
      <c r="L246">
        <v>9.4570000000000001E-3</v>
      </c>
      <c r="M246">
        <v>1.4692E-2</v>
      </c>
      <c r="N246">
        <v>-3.6289999999999998E-3</v>
      </c>
      <c r="O246">
        <v>3.8119999999999999E-3</v>
      </c>
      <c r="P246">
        <v>4.4539999999999996E-3</v>
      </c>
      <c r="Q246">
        <v>-1.0489999999999999E-2</v>
      </c>
      <c r="R246">
        <v>8.829E-3</v>
      </c>
      <c r="S246">
        <v>1.7701999999999999E-2</v>
      </c>
      <c r="T246">
        <v>1.1894999999999999E-2</v>
      </c>
      <c r="U246">
        <v>9.9600000000000001E-3</v>
      </c>
      <c r="V246">
        <v>7.809E-3</v>
      </c>
      <c r="W246">
        <v>1.1073E-2</v>
      </c>
      <c r="X246">
        <v>7.3550000000000004E-3</v>
      </c>
      <c r="Y246">
        <v>7.463E-3</v>
      </c>
      <c r="Z246">
        <v>7.8289999999999992E-3</v>
      </c>
      <c r="AA246">
        <v>1.1325999999999999E-2</v>
      </c>
      <c r="AB246">
        <v>1.3894E-2</v>
      </c>
      <c r="AC246">
        <v>1.2878000000000001E-2</v>
      </c>
      <c r="AD246">
        <v>1.1136999999999999E-2</v>
      </c>
      <c r="AE246">
        <v>1.3728000000000001E-2</v>
      </c>
      <c r="AF246">
        <f t="shared" si="99"/>
        <v>8.4191258978480246E-3</v>
      </c>
      <c r="AG246">
        <f>B246*caps!AI246</f>
        <v>1.1039146454070966E-3</v>
      </c>
      <c r="AH246">
        <f>C246*caps!AJ246</f>
        <v>2.3889139560946909E-4</v>
      </c>
      <c r="AI246">
        <f>D246*caps!AK246</f>
        <v>-1.6235764460515855E-5</v>
      </c>
      <c r="AJ246">
        <f>E246*caps!AL246</f>
        <v>1.1395759686590331E-4</v>
      </c>
      <c r="AK246">
        <f>F246*caps!AM246</f>
        <v>-2.0776598355531123E-4</v>
      </c>
      <c r="AL246">
        <f>G246*caps!AN246</f>
        <v>1.4299995634778134E-3</v>
      </c>
      <c r="AM246">
        <f>H246*caps!AO246</f>
        <v>2.2258884407196756E-4</v>
      </c>
      <c r="AN246">
        <f>I246*caps!AP246</f>
        <v>4.3935258707082035E-4</v>
      </c>
      <c r="AO246">
        <f>J246*caps!AQ246</f>
        <v>1.4784539678419637E-5</v>
      </c>
      <c r="AP246">
        <f>K246*caps!AR246</f>
        <v>5.1812857073472334E-4</v>
      </c>
      <c r="AQ246">
        <f>L246*caps!AS246</f>
        <v>1.7399910316120897E-4</v>
      </c>
      <c r="AR246">
        <f>M246*caps!AT246</f>
        <v>5.7382481563023372E-4</v>
      </c>
      <c r="AS246">
        <f>N246*caps!AU246</f>
        <v>-1.9879880679106831E-4</v>
      </c>
      <c r="AT246">
        <f>O246*caps!AV246</f>
        <v>6.7465628617185925E-5</v>
      </c>
      <c r="AU246">
        <f>P246*caps!AW246</f>
        <v>1.2578824228465173E-4</v>
      </c>
      <c r="AV246">
        <f>Q246*caps!AX246</f>
        <v>-3.6027140623727294E-4</v>
      </c>
      <c r="AW246">
        <f>R246*caps!AY246</f>
        <v>1.8596053396168819E-4</v>
      </c>
      <c r="AX246">
        <f>S246*caps!AZ246</f>
        <v>8.3239249430813657E-4</v>
      </c>
      <c r="AY246">
        <f>T246*caps!BA246</f>
        <v>4.4260885711332187E-4</v>
      </c>
      <c r="AZ246">
        <f>U246*caps!BB246</f>
        <v>1.7083700610997233E-4</v>
      </c>
      <c r="BA246">
        <f>V246*caps!BC246</f>
        <v>1.0246449646275083E-4</v>
      </c>
      <c r="BB246">
        <f>W246*caps!BD246</f>
        <v>3.4871229521176025E-4</v>
      </c>
      <c r="BC246">
        <f>X246*caps!BE246</f>
        <v>4.8381062328513827E-5</v>
      </c>
      <c r="BD246">
        <f>Y246*caps!BF246</f>
        <v>2.7165549162859887E-4</v>
      </c>
      <c r="BE246">
        <f>Z246*caps!BG246</f>
        <v>2.5403924610220259E-4</v>
      </c>
      <c r="BF246">
        <f>AA246*caps!BH246</f>
        <v>3.4057262818897938E-4</v>
      </c>
      <c r="BG246">
        <f>AB246*caps!BI246</f>
        <v>3.6612264843335158E-4</v>
      </c>
      <c r="BH246">
        <f>AC246*caps!BJ246</f>
        <v>1.9029700324113243E-4</v>
      </c>
      <c r="BI246">
        <f>AD246*caps!BK246</f>
        <v>3.2604415138808051E-4</v>
      </c>
      <c r="BJ246">
        <f>AE246*caps!BL246</f>
        <v>2.9941441180420946E-4</v>
      </c>
      <c r="BL246">
        <v>0</v>
      </c>
      <c r="BM246" s="2">
        <f t="shared" si="100"/>
        <v>8.4191258978480246E-3</v>
      </c>
      <c r="BP246" s="2" t="s">
        <v>58</v>
      </c>
      <c r="BQ246" s="2">
        <f>SUM(BQ244:BQ245)</f>
        <v>0.37290452084806114</v>
      </c>
      <c r="BR246" s="2">
        <f t="shared" ref="BR246:BU246" si="130">SUM(BR244:BR245)</f>
        <v>-1.7259159149924548E-2</v>
      </c>
      <c r="BS246" s="2">
        <f t="shared" si="130"/>
        <v>0.12452500628059301</v>
      </c>
      <c r="BT246" s="2">
        <f t="shared" si="130"/>
        <v>-5.4379537009451528E-2</v>
      </c>
      <c r="BU246" s="2">
        <f t="shared" si="130"/>
        <v>0.18543370073357357</v>
      </c>
      <c r="BV246" s="2">
        <f>SUM(BV244:BV245)</f>
        <v>-0.22693083901388733</v>
      </c>
      <c r="BW246" s="2">
        <f t="shared" ref="BW246:CT246" si="131">SUM(BW244:BW245)</f>
        <v>9.732498015632024E-2</v>
      </c>
      <c r="BX246" s="2">
        <f t="shared" si="131"/>
        <v>0.51232269007381237</v>
      </c>
      <c r="BY246" s="2">
        <f t="shared" si="131"/>
        <v>-2.1774331849688855E-2</v>
      </c>
      <c r="BZ246" s="2">
        <f t="shared" si="131"/>
        <v>-0.18960405784246653</v>
      </c>
      <c r="CA246" s="2">
        <f t="shared" si="131"/>
        <v>-0.19186119249809605</v>
      </c>
      <c r="CB246" s="2">
        <f t="shared" si="131"/>
        <v>-2.7745381881873601E-2</v>
      </c>
      <c r="CC246" s="2">
        <f t="shared" si="131"/>
        <v>0.65561688386616102</v>
      </c>
      <c r="CD246" s="2">
        <f t="shared" si="131"/>
        <v>0.42150708379704899</v>
      </c>
      <c r="CE246" s="2">
        <f t="shared" si="131"/>
        <v>0.11017340199605417</v>
      </c>
      <c r="CF246" s="2">
        <f t="shared" si="131"/>
        <v>-0.60464339490114594</v>
      </c>
      <c r="CG246" s="2">
        <f t="shared" si="131"/>
        <v>0.24528206228770744</v>
      </c>
      <c r="CH246" s="2">
        <f t="shared" si="131"/>
        <v>-0.16476641237055542</v>
      </c>
      <c r="CI246" s="2">
        <f t="shared" si="131"/>
        <v>3.1196389055810306E-2</v>
      </c>
      <c r="CJ246" s="2">
        <f t="shared" si="131"/>
        <v>-9.8397975362304629E-2</v>
      </c>
      <c r="CK246" s="2">
        <f t="shared" si="131"/>
        <v>-0.3415111981748073</v>
      </c>
      <c r="CL246" s="2">
        <f t="shared" si="131"/>
        <v>0.29986976320877234</v>
      </c>
      <c r="CM246" s="2">
        <f t="shared" si="131"/>
        <v>0.20104366337951823</v>
      </c>
      <c r="CN246" s="2">
        <f t="shared" si="131"/>
        <v>0.13699676022990409</v>
      </c>
      <c r="CO246" s="2">
        <f t="shared" si="131"/>
        <v>7.6988008963503551E-2</v>
      </c>
      <c r="CP246" s="2">
        <f t="shared" si="131"/>
        <v>-0.32675357598600147</v>
      </c>
      <c r="CQ246" s="2">
        <f t="shared" si="131"/>
        <v>0.18780139490919301</v>
      </c>
      <c r="CR246" s="2">
        <f t="shared" si="131"/>
        <v>-0.46147036903895561</v>
      </c>
      <c r="CS246" s="2">
        <f t="shared" si="131"/>
        <v>-2.0189372069681251E-2</v>
      </c>
      <c r="CT246" s="2">
        <f t="shared" si="131"/>
        <v>8.8300487362806393E-2</v>
      </c>
      <c r="CU246" s="2"/>
    </row>
    <row r="247" spans="1:99" x14ac:dyDescent="0.25">
      <c r="A247">
        <v>20151222</v>
      </c>
      <c r="B247">
        <v>9.4839999999999994E-3</v>
      </c>
      <c r="C247">
        <v>1.1922E-2</v>
      </c>
      <c r="D247">
        <v>5.0480000000000004E-3</v>
      </c>
      <c r="E247">
        <v>1.7933999999999999E-2</v>
      </c>
      <c r="F247">
        <v>1.1542E-2</v>
      </c>
      <c r="G247">
        <v>-9.3199999999999999E-4</v>
      </c>
      <c r="H247">
        <v>1.346E-2</v>
      </c>
      <c r="I247">
        <v>8.2330000000000007E-3</v>
      </c>
      <c r="J247">
        <v>4.8590000000000001E-2</v>
      </c>
      <c r="K247">
        <v>1.3194000000000001E-2</v>
      </c>
      <c r="L247">
        <v>1.0503999999999999E-2</v>
      </c>
      <c r="M247">
        <v>1.848E-3</v>
      </c>
      <c r="N247">
        <v>1.1124E-2</v>
      </c>
      <c r="O247">
        <v>1.0102999999999999E-2</v>
      </c>
      <c r="P247">
        <v>4.4339999999999996E-3</v>
      </c>
      <c r="Q247">
        <v>1.407E-3</v>
      </c>
      <c r="R247">
        <v>2.5500000000000002E-4</v>
      </c>
      <c r="S247">
        <v>2.1359999999999999E-3</v>
      </c>
      <c r="T247">
        <v>1.6625000000000001E-2</v>
      </c>
      <c r="U247">
        <v>1.5793999999999999E-2</v>
      </c>
      <c r="V247">
        <v>6.5789999999999998E-3</v>
      </c>
      <c r="W247">
        <v>1.4311000000000001E-2</v>
      </c>
      <c r="X247">
        <v>1.3880999999999999E-2</v>
      </c>
      <c r="Y247">
        <v>9.5860000000000008E-3</v>
      </c>
      <c r="Z247">
        <v>4.3410000000000002E-3</v>
      </c>
      <c r="AA247">
        <v>4.248E-3</v>
      </c>
      <c r="AB247">
        <v>9.5739999999999992E-3</v>
      </c>
      <c r="AC247">
        <v>1.294E-2</v>
      </c>
      <c r="AD247">
        <v>2.7209999999999999E-3</v>
      </c>
      <c r="AE247">
        <v>2.5599999999999999E-4</v>
      </c>
      <c r="AF247">
        <f t="shared" si="99"/>
        <v>7.4850633563448756E-3</v>
      </c>
      <c r="AG247">
        <f>B247*caps!AI247</f>
        <v>8.1122280556292822E-4</v>
      </c>
      <c r="AH247">
        <f>C247*caps!AJ247</f>
        <v>4.3423244274349345E-4</v>
      </c>
      <c r="AI247">
        <f>D247*caps!AK247</f>
        <v>3.1568831577211885E-4</v>
      </c>
      <c r="AJ247">
        <f>E247*caps!AL247</f>
        <v>4.6425277266004913E-4</v>
      </c>
      <c r="AK247">
        <f>F247*caps!AM247</f>
        <v>3.7935894101088038E-4</v>
      </c>
      <c r="AL247">
        <f>G247*caps!AN247</f>
        <v>-1.0779547460084791E-4</v>
      </c>
      <c r="AM247">
        <f>H247*caps!AO247</f>
        <v>2.1913185587778728E-4</v>
      </c>
      <c r="AN247">
        <f>I247*caps!AP247</f>
        <v>3.4492861250546154E-4</v>
      </c>
      <c r="AO247">
        <f>J247*caps!AQ247</f>
        <v>3.7442230018278972E-4</v>
      </c>
      <c r="AP247">
        <f>K247*caps!AR247</f>
        <v>2.3835008928398344E-4</v>
      </c>
      <c r="AQ247">
        <f>L247*caps!AS247</f>
        <v>1.9384999212449788E-4</v>
      </c>
      <c r="AR247">
        <f>M247*caps!AT247</f>
        <v>7.1776424759284276E-5</v>
      </c>
      <c r="AS247">
        <f>N247*caps!AU247</f>
        <v>6.1160599484833217E-4</v>
      </c>
      <c r="AT247">
        <f>O247*caps!AV247</f>
        <v>1.7927723633561629E-4</v>
      </c>
      <c r="AU247">
        <f>P247*caps!AW247</f>
        <v>1.2484939075793129E-4</v>
      </c>
      <c r="AV247">
        <f>Q247*caps!AX247</f>
        <v>4.8032873418097474E-5</v>
      </c>
      <c r="AW247">
        <f>R247*caps!AY247</f>
        <v>5.3326068504580064E-6</v>
      </c>
      <c r="AX247">
        <f>S247*caps!AZ247</f>
        <v>9.9910976130840272E-5</v>
      </c>
      <c r="AY247">
        <f>T247*caps!BA247</f>
        <v>6.2424832589690635E-4</v>
      </c>
      <c r="AZ247">
        <f>U247*caps!BB247</f>
        <v>2.7314902161346811E-4</v>
      </c>
      <c r="BA247">
        <f>V247*caps!BC247</f>
        <v>8.6251199615225077E-5</v>
      </c>
      <c r="BB247">
        <f>W247*caps!BD247</f>
        <v>4.5375601701133894E-4</v>
      </c>
      <c r="BC247">
        <f>X247*caps!BE247</f>
        <v>9.1892496615098037E-5</v>
      </c>
      <c r="BD247">
        <f>Y247*caps!BF247</f>
        <v>3.4967553126235787E-4</v>
      </c>
      <c r="BE247">
        <f>Z247*caps!BG247</f>
        <v>1.4042514231045279E-4</v>
      </c>
      <c r="BF247">
        <f>AA247*caps!BH247</f>
        <v>1.2733214697084835E-4</v>
      </c>
      <c r="BG247">
        <f>AB247*caps!BI247</f>
        <v>2.5281931628556593E-4</v>
      </c>
      <c r="BH247">
        <f>AC247*caps!BJ247</f>
        <v>1.9225637462244797E-4</v>
      </c>
      <c r="BI247">
        <f>AD247*caps!BK247</f>
        <v>7.9285978246400386E-5</v>
      </c>
      <c r="BJ247">
        <f>AE247*caps!BL247</f>
        <v>5.5436496710633437E-6</v>
      </c>
      <c r="BL247">
        <v>0</v>
      </c>
      <c r="BM247" s="2">
        <f t="shared" si="100"/>
        <v>7.4850633563448756E-3</v>
      </c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</row>
    <row r="248" spans="1:99" x14ac:dyDescent="0.25">
      <c r="A248">
        <v>20151223</v>
      </c>
      <c r="B248">
        <v>8.4910000000000003E-3</v>
      </c>
      <c r="C248">
        <v>8.7779999999999993E-3</v>
      </c>
      <c r="D248">
        <v>3.2710999999999997E-2</v>
      </c>
      <c r="E248">
        <v>4.4229999999999998E-3</v>
      </c>
      <c r="F248">
        <v>3.9216000000000001E-2</v>
      </c>
      <c r="G248">
        <v>1.2869999999999999E-2</v>
      </c>
      <c r="H248">
        <v>1.5073E-2</v>
      </c>
      <c r="I248">
        <v>4.0200000000000001E-3</v>
      </c>
      <c r="J248">
        <v>2.1634E-2</v>
      </c>
      <c r="K248">
        <v>4.6500000000000003E-4</v>
      </c>
      <c r="L248">
        <v>1.1799E-2</v>
      </c>
      <c r="M248">
        <v>1.23E-3</v>
      </c>
      <c r="N248">
        <v>7.5940000000000001E-3</v>
      </c>
      <c r="O248">
        <v>1.4701000000000001E-2</v>
      </c>
      <c r="P248">
        <v>1.6891E-2</v>
      </c>
      <c r="Q248">
        <v>-1.1055000000000001E-2</v>
      </c>
      <c r="R248">
        <v>9.1739999999999999E-3</v>
      </c>
      <c r="S248">
        <v>1.5987000000000001E-2</v>
      </c>
      <c r="T248">
        <v>9.0849999999999993E-3</v>
      </c>
      <c r="U248">
        <v>-2.3814999999999999E-2</v>
      </c>
      <c r="V248">
        <v>1.6267E-2</v>
      </c>
      <c r="W248">
        <v>7.7739999999999997E-3</v>
      </c>
      <c r="X248">
        <v>6.4900000000000001E-3</v>
      </c>
      <c r="Y248">
        <v>1.3164E-2</v>
      </c>
      <c r="Z248">
        <v>9.3270000000000002E-3</v>
      </c>
      <c r="AA248">
        <v>1.1920999999999999E-2</v>
      </c>
      <c r="AB248">
        <v>1.8966E-2</v>
      </c>
      <c r="AC248">
        <v>1.6107E-2</v>
      </c>
      <c r="AD248">
        <v>1.5249E-2</v>
      </c>
      <c r="AE248">
        <v>1.0644000000000001E-2</v>
      </c>
      <c r="AF248">
        <f t="shared" si="99"/>
        <v>1.1650245671591007E-2</v>
      </c>
      <c r="AG248">
        <f>B248*caps!AI248</f>
        <v>7.240964192366889E-4</v>
      </c>
      <c r="AH248">
        <f>C248*caps!AJ248</f>
        <v>3.1884607769731507E-4</v>
      </c>
      <c r="AI248">
        <f>D248*caps!AK248</f>
        <v>2.0884711597757566E-3</v>
      </c>
      <c r="AJ248">
        <f>E248*caps!AL248</f>
        <v>1.1369136306977512E-4</v>
      </c>
      <c r="AK248">
        <f>F248*caps!AM248</f>
        <v>1.324204281564347E-3</v>
      </c>
      <c r="AL248">
        <f>G248*caps!AN248</f>
        <v>1.4905049313872207E-3</v>
      </c>
      <c r="AM248">
        <f>H248*caps!AO248</f>
        <v>2.4624889407273741E-4</v>
      </c>
      <c r="AN248">
        <f>I248*caps!AP248</f>
        <v>1.6716921866938476E-4</v>
      </c>
      <c r="AO248">
        <f>J248*caps!AQ248</f>
        <v>1.6836965783957977E-4</v>
      </c>
      <c r="AP248">
        <f>K248*caps!AR248</f>
        <v>8.3082673874090391E-6</v>
      </c>
      <c r="AQ248">
        <f>L248*caps!AS248</f>
        <v>2.1780479853056867E-4</v>
      </c>
      <c r="AR248">
        <f>M248*caps!AT248</f>
        <v>4.7286325984655164E-5</v>
      </c>
      <c r="AS248">
        <f>N248*caps!AU248</f>
        <v>4.1589504865370639E-4</v>
      </c>
      <c r="AT248">
        <f>O248*caps!AV248</f>
        <v>2.6168358734372403E-4</v>
      </c>
      <c r="AU248">
        <f>P248*caps!AW248</f>
        <v>4.7812018320821375E-4</v>
      </c>
      <c r="AV248">
        <f>Q248*caps!AX248</f>
        <v>-3.6897092613115282E-4</v>
      </c>
      <c r="AW248">
        <f>R248*caps!AY248</f>
        <v>1.9139961279465153E-4</v>
      </c>
      <c r="AX248">
        <f>S248*caps!AZ248</f>
        <v>7.5107560350168876E-4</v>
      </c>
      <c r="AY248">
        <f>T248*caps!BA248</f>
        <v>3.4030248349283145E-4</v>
      </c>
      <c r="AZ248">
        <f>U248*caps!BB248</f>
        <v>-3.9747242497008186E-4</v>
      </c>
      <c r="BA248">
        <f>V248*caps!BC248</f>
        <v>2.1425817419339112E-4</v>
      </c>
      <c r="BB248">
        <f>W248*caps!BD248</f>
        <v>2.4557093210346453E-4</v>
      </c>
      <c r="BC248">
        <f>X248*caps!BE248</f>
        <v>4.2749419553062519E-5</v>
      </c>
      <c r="BD248">
        <f>Y248*caps!BF248</f>
        <v>4.8096337398497943E-4</v>
      </c>
      <c r="BE248">
        <f>Z248*caps!BG248</f>
        <v>3.0105479904649025E-4</v>
      </c>
      <c r="BF248">
        <f>AA248*caps!BH248</f>
        <v>3.5746168979281016E-4</v>
      </c>
      <c r="BG248">
        <f>AB248*caps!BI248</f>
        <v>5.0450919066411448E-4</v>
      </c>
      <c r="BH248">
        <f>AC248*caps!BJ248</f>
        <v>2.4039042487821472E-4</v>
      </c>
      <c r="BI248">
        <f>AD248*caps!BK248</f>
        <v>4.4596287547449411E-4</v>
      </c>
      <c r="BJ248">
        <f>AE248*caps!BL248</f>
        <v>2.3029022879096625E-4</v>
      </c>
      <c r="BL248">
        <v>0</v>
      </c>
      <c r="BM248" s="2">
        <f t="shared" si="100"/>
        <v>1.1650245671591007E-2</v>
      </c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</row>
    <row r="249" spans="1:99" x14ac:dyDescent="0.25">
      <c r="A249">
        <v>20151224</v>
      </c>
      <c r="B249">
        <v>-2.6870000000000002E-3</v>
      </c>
      <c r="C249">
        <v>-2.977E-3</v>
      </c>
      <c r="D249">
        <v>-1.0725E-2</v>
      </c>
      <c r="E249">
        <v>-2.0929999999999998E-3</v>
      </c>
      <c r="F249">
        <v>-1.8761E-2</v>
      </c>
      <c r="G249">
        <v>-5.3400000000000001E-3</v>
      </c>
      <c r="H249">
        <v>0</v>
      </c>
      <c r="I249">
        <v>-1.627E-3</v>
      </c>
      <c r="J249">
        <v>-7.2969999999999997E-3</v>
      </c>
      <c r="K249">
        <v>4.7650000000000001E-3</v>
      </c>
      <c r="L249">
        <v>-3.679E-3</v>
      </c>
      <c r="M249">
        <v>1.843E-3</v>
      </c>
      <c r="N249">
        <v>2.222E-3</v>
      </c>
      <c r="O249">
        <v>1.9799999999999999E-4</v>
      </c>
      <c r="P249">
        <v>-2.454E-3</v>
      </c>
      <c r="Q249">
        <v>2.8419999999999999E-3</v>
      </c>
      <c r="R249">
        <v>-1.936E-3</v>
      </c>
      <c r="S249">
        <v>-1.9480000000000001E-3</v>
      </c>
      <c r="T249">
        <v>-4.2560000000000002E-3</v>
      </c>
      <c r="U249">
        <v>-1.8258E-2</v>
      </c>
      <c r="V249">
        <v>2.715E-3</v>
      </c>
      <c r="W249">
        <v>-5.71E-4</v>
      </c>
      <c r="X249">
        <v>5.2999999999999998E-4</v>
      </c>
      <c r="Y249">
        <v>-5.1120000000000002E-3</v>
      </c>
      <c r="Z249">
        <v>-1.578E-3</v>
      </c>
      <c r="AA249">
        <v>1.5200000000000001E-3</v>
      </c>
      <c r="AB249">
        <v>-7.2999999999999996E-4</v>
      </c>
      <c r="AC249">
        <v>-2.624E-3</v>
      </c>
      <c r="AD249">
        <v>-3.8189999999999999E-3</v>
      </c>
      <c r="AE249">
        <v>-2.9489999999999998E-3</v>
      </c>
      <c r="AF249">
        <f t="shared" si="99"/>
        <v>-3.1893016116748981E-3</v>
      </c>
      <c r="AG249">
        <f>B249*caps!AI249</f>
        <v>-2.2940092749248781E-4</v>
      </c>
      <c r="AH249">
        <f>C249*caps!AJ249</f>
        <v>-1.0822513212951396E-4</v>
      </c>
      <c r="AI249">
        <f>D249*caps!AK249</f>
        <v>-6.7999819187775448E-4</v>
      </c>
      <c r="AJ249">
        <f>E249*caps!AL249</f>
        <v>-5.3892496883550986E-5</v>
      </c>
      <c r="AK249">
        <f>F249*caps!AM249</f>
        <v>-6.2399468298210826E-4</v>
      </c>
      <c r="AL249">
        <f>G249*caps!AN249</f>
        <v>-6.140729375363449E-4</v>
      </c>
      <c r="AM249">
        <f>H249*caps!AO249</f>
        <v>0</v>
      </c>
      <c r="AN249">
        <f>I249*caps!AP249</f>
        <v>-6.7806192342972706E-5</v>
      </c>
      <c r="AO249">
        <f>J249*caps!AQ249</f>
        <v>-5.6591233494060892E-5</v>
      </c>
      <c r="AP249">
        <f>K249*caps!AR249</f>
        <v>8.5870368904412717E-5</v>
      </c>
      <c r="AQ249">
        <f>L249*caps!AS249</f>
        <v>-6.7921905253897765E-5</v>
      </c>
      <c r="AR249">
        <f>M249*caps!AT249</f>
        <v>7.1254764827059303E-5</v>
      </c>
      <c r="AS249">
        <f>N249*caps!AU249</f>
        <v>1.2242775559720266E-4</v>
      </c>
      <c r="AT249">
        <f>O249*caps!AV249</f>
        <v>3.5386656972781077E-6</v>
      </c>
      <c r="AU249">
        <f>P249*caps!AW249</f>
        <v>-6.9558124939353677E-5</v>
      </c>
      <c r="AV249">
        <f>Q249*caps!AX249</f>
        <v>9.5487942595495298E-5</v>
      </c>
      <c r="AW249">
        <f>R249*caps!AY249</f>
        <v>-4.0467335145548592E-5</v>
      </c>
      <c r="AX249">
        <f>S249*caps!AZ249</f>
        <v>-9.1689011843180065E-5</v>
      </c>
      <c r="AY249">
        <f>T249*caps!BA249</f>
        <v>-1.593485267009285E-4</v>
      </c>
      <c r="AZ249">
        <f>U249*caps!BB249</f>
        <v>-3.0030700964540994E-4</v>
      </c>
      <c r="BA249">
        <f>V249*caps!BC249</f>
        <v>3.5994490320825318E-5</v>
      </c>
      <c r="BB249">
        <f>W249*caps!BD249</f>
        <v>-1.811885217819919E-5</v>
      </c>
      <c r="BC249">
        <f>X249*caps!BE249</f>
        <v>3.5063079802268553E-6</v>
      </c>
      <c r="BD249">
        <f>Y249*caps!BF249</f>
        <v>-1.8652961878711186E-4</v>
      </c>
      <c r="BE249">
        <f>Z249*caps!BG249</f>
        <v>-5.1048548319069683E-5</v>
      </c>
      <c r="BF249">
        <f>AA249*caps!BH249</f>
        <v>4.5822481560121534E-5</v>
      </c>
      <c r="BG249">
        <f>AB249*caps!BI249</f>
        <v>-1.9478595188070374E-5</v>
      </c>
      <c r="BH249">
        <f>AC249*caps!BJ249</f>
        <v>-3.9208836064886784E-5</v>
      </c>
      <c r="BI249">
        <f>AD249*caps!BK249</f>
        <v>-1.1168733408646E-4</v>
      </c>
      <c r="BJ249">
        <f>AE249*caps!BL249</f>
        <v>-6.3858896266609253E-5</v>
      </c>
      <c r="BL249">
        <v>0</v>
      </c>
      <c r="BM249" s="2">
        <f t="shared" si="100"/>
        <v>-3.1893016116748981E-3</v>
      </c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</row>
    <row r="250" spans="1:99" x14ac:dyDescent="0.25">
      <c r="A250">
        <v>20151228</v>
      </c>
      <c r="B250">
        <v>5.0299999999999997E-3</v>
      </c>
      <c r="C250">
        <v>-1.1479999999999999E-3</v>
      </c>
      <c r="D250">
        <v>-7.437E-3</v>
      </c>
      <c r="E250">
        <v>-4.6290000000000003E-3</v>
      </c>
      <c r="F250">
        <v>-1.8360000000000001E-2</v>
      </c>
      <c r="G250">
        <v>-1.1200999999999999E-2</v>
      </c>
      <c r="H250">
        <v>-2.1810000000000002E-3</v>
      </c>
      <c r="I250">
        <v>1.629E-3</v>
      </c>
      <c r="J250">
        <v>-1.1531E-2</v>
      </c>
      <c r="K250">
        <v>-7.1710000000000003E-3</v>
      </c>
      <c r="L250">
        <v>7.0369999999999999E-3</v>
      </c>
      <c r="M250">
        <v>-6.1310000000000002E-3</v>
      </c>
      <c r="N250">
        <v>-4.8209999999999998E-3</v>
      </c>
      <c r="O250">
        <v>1.9799999999999999E-4</v>
      </c>
      <c r="P250">
        <v>-1.8900000000000001E-4</v>
      </c>
      <c r="Q250">
        <v>1.3131E-2</v>
      </c>
      <c r="R250">
        <v>1.518E-3</v>
      </c>
      <c r="S250">
        <v>-3.3029999999999999E-3</v>
      </c>
      <c r="T250">
        <v>-1.315E-3</v>
      </c>
      <c r="U250">
        <v>9.972E-3</v>
      </c>
      <c r="V250">
        <v>-5.7010000000000003E-3</v>
      </c>
      <c r="W250">
        <v>-1.4289999999999999E-3</v>
      </c>
      <c r="X250">
        <v>1.854E-3</v>
      </c>
      <c r="Y250">
        <v>8.5599999999999999E-4</v>
      </c>
      <c r="Z250">
        <v>-1.655E-3</v>
      </c>
      <c r="AA250">
        <v>-6.2610000000000001E-3</v>
      </c>
      <c r="AB250">
        <v>-2.5569999999999998E-3</v>
      </c>
      <c r="AC250">
        <v>-4.6579999999999998E-3</v>
      </c>
      <c r="AD250">
        <v>3.4499999999999999E-3</v>
      </c>
      <c r="AE250" s="1">
        <v>-8.3999999999999995E-5</v>
      </c>
      <c r="AF250">
        <f t="shared" si="99"/>
        <v>-2.5472474432179449E-3</v>
      </c>
      <c r="AG250">
        <f>B250*caps!AI250</f>
        <v>4.3271330491058028E-4</v>
      </c>
      <c r="AH250">
        <f>C250*caps!AJ250</f>
        <v>-4.179439590812549E-5</v>
      </c>
      <c r="AI250">
        <f>D250*caps!AK250</f>
        <v>-4.6923682331295692E-4</v>
      </c>
      <c r="AJ250">
        <f>E250*caps!AL250</f>
        <v>-1.1894796157563253E-4</v>
      </c>
      <c r="AK250">
        <f>F250*caps!AM250</f>
        <v>-6.0100198058339062E-4</v>
      </c>
      <c r="AL250">
        <f>G250*caps!AN250</f>
        <v>-1.2769373416533824E-3</v>
      </c>
      <c r="AM250">
        <f>H250*caps!AO250</f>
        <v>-3.5782164472683361E-5</v>
      </c>
      <c r="AN250">
        <f>I250*caps!AP250</f>
        <v>6.8176670814268559E-5</v>
      </c>
      <c r="AO250">
        <f>J250*caps!AQ250</f>
        <v>-8.8625941652942063E-5</v>
      </c>
      <c r="AP250">
        <f>K250*caps!AR250</f>
        <v>-1.2863540412080387E-4</v>
      </c>
      <c r="AQ250">
        <f>L250*caps!AS250</f>
        <v>1.3117130812023172E-4</v>
      </c>
      <c r="AR250">
        <f>M250*caps!AT250</f>
        <v>-2.3619725008341324E-4</v>
      </c>
      <c r="AS250">
        <f>N250*caps!AU250</f>
        <v>-2.650331526576687E-4</v>
      </c>
      <c r="AT250">
        <f>O250*caps!AV250</f>
        <v>3.5485554353201581E-6</v>
      </c>
      <c r="AU250">
        <f>P250*caps!AW250</f>
        <v>-5.3700560748911136E-6</v>
      </c>
      <c r="AV250">
        <f>Q250*caps!AX250</f>
        <v>4.4813985186347913E-4</v>
      </c>
      <c r="AW250">
        <f>R250*caps!AY250</f>
        <v>3.1860729431490771E-5</v>
      </c>
      <c r="AX250">
        <f>S250*caps!AZ250</f>
        <v>-1.5535521043877375E-4</v>
      </c>
      <c r="AY250">
        <f>T250*caps!BA250</f>
        <v>-4.9297686999697777E-5</v>
      </c>
      <c r="AZ250">
        <f>U250*caps!BB250</f>
        <v>1.6608467113105033E-4</v>
      </c>
      <c r="BA250">
        <f>V250*caps!BC250</f>
        <v>-7.534596825853912E-5</v>
      </c>
      <c r="BB250">
        <f>W250*caps!BD250</f>
        <v>-4.5397451586845798E-5</v>
      </c>
      <c r="BC250">
        <f>X250*caps!BE250</f>
        <v>1.2320100150813631E-5</v>
      </c>
      <c r="BD250">
        <f>Y250*caps!BF250</f>
        <v>3.1342119445753831E-5</v>
      </c>
      <c r="BE250">
        <f>Z250*caps!BG250</f>
        <v>-5.3589631268502754E-5</v>
      </c>
      <c r="BF250">
        <f>AA250*caps!BH250</f>
        <v>-1.880516247838537E-4</v>
      </c>
      <c r="BG250">
        <f>AB250*caps!BI250</f>
        <v>-6.823067182628055E-5</v>
      </c>
      <c r="BH250">
        <f>AC250*caps!BJ250</f>
        <v>-6.945726757225985E-5</v>
      </c>
      <c r="BI250">
        <f>AD250*caps!BK250</f>
        <v>1.0150676954618437E-4</v>
      </c>
      <c r="BJ250">
        <f>AE250*caps!BL250</f>
        <v>-1.8235392364735118E-6</v>
      </c>
      <c r="BL250">
        <v>0</v>
      </c>
      <c r="BM250" s="2">
        <f t="shared" si="100"/>
        <v>-2.5472474432179449E-3</v>
      </c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</row>
    <row r="251" spans="1:99" x14ac:dyDescent="0.25">
      <c r="A251">
        <v>20151229</v>
      </c>
      <c r="B251">
        <v>1.0723999999999999E-2</v>
      </c>
      <c r="C251">
        <v>5.0590000000000001E-3</v>
      </c>
      <c r="D251">
        <v>5.3340000000000002E-3</v>
      </c>
      <c r="E251">
        <v>1.5768999999999998E-2</v>
      </c>
      <c r="F251">
        <v>9.8490000000000001E-3</v>
      </c>
      <c r="G251">
        <v>1.7974E-2</v>
      </c>
      <c r="H251">
        <v>1.2279999999999999E-2</v>
      </c>
      <c r="I251">
        <v>5.5059999999999996E-3</v>
      </c>
      <c r="J251">
        <v>8.8950000000000001E-3</v>
      </c>
      <c r="K251">
        <v>1.1417E-2</v>
      </c>
      <c r="L251">
        <v>1.9441E-2</v>
      </c>
      <c r="M251">
        <v>1.2647E-2</v>
      </c>
      <c r="N251">
        <v>7.8469999999999998E-3</v>
      </c>
      <c r="O251">
        <v>1.1044E-2</v>
      </c>
      <c r="P251">
        <v>9.4629999999999992E-3</v>
      </c>
      <c r="Q251">
        <v>-1.585E-3</v>
      </c>
      <c r="R251">
        <v>1.1115999999999999E-2</v>
      </c>
      <c r="S251">
        <v>1.0395E-2</v>
      </c>
      <c r="T251">
        <v>1.4156E-2</v>
      </c>
      <c r="U251">
        <v>7.0520000000000001E-3</v>
      </c>
      <c r="V251">
        <v>1.1325E-2</v>
      </c>
      <c r="W251">
        <v>1.4600999999999999E-2</v>
      </c>
      <c r="X251">
        <v>1.3571E-2</v>
      </c>
      <c r="Y251">
        <v>9.8399999999999998E-3</v>
      </c>
      <c r="Z251">
        <v>7.6880000000000004E-3</v>
      </c>
      <c r="AA251">
        <v>1.1455E-2</v>
      </c>
      <c r="AB251">
        <v>1.6844000000000001E-2</v>
      </c>
      <c r="AC251">
        <v>1.0515999999999999E-2</v>
      </c>
      <c r="AD251">
        <v>8.659E-3</v>
      </c>
      <c r="AE251">
        <v>1.2592000000000001E-2</v>
      </c>
      <c r="AF251">
        <f t="shared" si="99"/>
        <v>1.0801148169331956E-2</v>
      </c>
      <c r="AG251">
        <f>B251*caps!AI251</f>
        <v>9.2249659381210005E-4</v>
      </c>
      <c r="AH251">
        <f>C251*caps!AJ251</f>
        <v>1.8313671770576741E-4</v>
      </c>
      <c r="AI251">
        <f>D251*caps!AK251</f>
        <v>3.3473480724871584E-4</v>
      </c>
      <c r="AJ251">
        <f>E251*caps!AL251</f>
        <v>4.0720415543771217E-4</v>
      </c>
      <c r="AK251">
        <f>F251*caps!AM251</f>
        <v>3.2210331786912752E-4</v>
      </c>
      <c r="AL251">
        <f>G251*caps!AN251</f>
        <v>2.0636567679324894E-3</v>
      </c>
      <c r="AM251">
        <f>H251*caps!AO251</f>
        <v>2.0176843015502969E-4</v>
      </c>
      <c r="AN251">
        <f>I251*caps!AP251</f>
        <v>2.2923374489147461E-4</v>
      </c>
      <c r="AO251">
        <f>J251*caps!AQ251</f>
        <v>6.8238406458679451E-5</v>
      </c>
      <c r="AP251">
        <f>K251*caps!AR251</f>
        <v>2.0493024063085951E-4</v>
      </c>
      <c r="AQ251">
        <f>L251*caps!AS251</f>
        <v>3.6548977523990388E-4</v>
      </c>
      <c r="AR251">
        <f>M251*caps!AT251</f>
        <v>4.8812617358136079E-4</v>
      </c>
      <c r="AS251">
        <f>N251*caps!AU251</f>
        <v>4.3013487004329591E-4</v>
      </c>
      <c r="AT251">
        <f>O251*caps!AV251</f>
        <v>1.9798205712386548E-4</v>
      </c>
      <c r="AU251">
        <f>P251*caps!AW251</f>
        <v>2.6852161014593635E-4</v>
      </c>
      <c r="AV251">
        <f>Q251*caps!AX251</f>
        <v>-5.3431735035126254E-5</v>
      </c>
      <c r="AW251">
        <f>R251*caps!AY251</f>
        <v>2.3338694384319428E-4</v>
      </c>
      <c r="AX251">
        <f>S251*caps!AZ251</f>
        <v>4.8873786295135929E-4</v>
      </c>
      <c r="AY251">
        <f>T251*caps!BA251</f>
        <v>5.3246302413278892E-4</v>
      </c>
      <c r="AZ251">
        <f>U251*caps!BB251</f>
        <v>1.1701855877319108E-4</v>
      </c>
      <c r="BA251">
        <f>V251*caps!BC251</f>
        <v>1.4975485736496173E-4</v>
      </c>
      <c r="BB251">
        <f>W251*caps!BD251</f>
        <v>4.6560770400004038E-4</v>
      </c>
      <c r="BC251">
        <f>X251*caps!BE251</f>
        <v>9.0430218199154694E-5</v>
      </c>
      <c r="BD251">
        <f>Y251*caps!BF251</f>
        <v>3.5995255785329944E-4</v>
      </c>
      <c r="BE251">
        <f>Z251*caps!BG251</f>
        <v>2.4817915766116625E-4</v>
      </c>
      <c r="BF251">
        <f>AA251*caps!BH251</f>
        <v>3.4428501734351833E-4</v>
      </c>
      <c r="BG251">
        <f>AB251*caps!BI251</f>
        <v>4.5215934968550732E-4</v>
      </c>
      <c r="BH251">
        <f>AC251*caps!BJ251</f>
        <v>1.5676725882010008E-4</v>
      </c>
      <c r="BI251">
        <f>AD251*caps!BK251</f>
        <v>2.5423260685313791E-4</v>
      </c>
      <c r="BJ251">
        <f>AE251*caps!BL251</f>
        <v>2.7384711860934633E-4</v>
      </c>
      <c r="BL251">
        <v>0</v>
      </c>
      <c r="BM251" s="2">
        <f t="shared" si="100"/>
        <v>1.0801148169331956E-2</v>
      </c>
      <c r="BP251" s="7">
        <v>2016.1</v>
      </c>
      <c r="BQ251" s="2" t="s">
        <v>1</v>
      </c>
      <c r="BR251" s="2" t="s">
        <v>2</v>
      </c>
      <c r="BS251" s="2" t="s">
        <v>3</v>
      </c>
      <c r="BT251" s="2" t="s">
        <v>4</v>
      </c>
      <c r="BU251" s="2" t="s">
        <v>5</v>
      </c>
      <c r="BV251" s="2" t="s">
        <v>6</v>
      </c>
      <c r="BW251" s="2" t="s">
        <v>7</v>
      </c>
      <c r="BX251" s="2" t="s">
        <v>8</v>
      </c>
      <c r="BY251" s="2" t="s">
        <v>9</v>
      </c>
      <c r="BZ251" s="2" t="s">
        <v>10</v>
      </c>
      <c r="CA251" s="2" t="s">
        <v>11</v>
      </c>
      <c r="CB251" s="2" t="s">
        <v>12</v>
      </c>
      <c r="CC251" s="2" t="s">
        <v>13</v>
      </c>
      <c r="CD251" s="2" t="s">
        <v>14</v>
      </c>
      <c r="CE251" s="2" t="s">
        <v>15</v>
      </c>
      <c r="CF251" s="2" t="s">
        <v>16</v>
      </c>
      <c r="CG251" s="2" t="s">
        <v>17</v>
      </c>
      <c r="CH251" s="2" t="s">
        <v>18</v>
      </c>
      <c r="CI251" s="2" t="s">
        <v>19</v>
      </c>
      <c r="CJ251" s="2" t="s">
        <v>20</v>
      </c>
      <c r="CK251" s="2" t="s">
        <v>21</v>
      </c>
      <c r="CL251" s="2" t="s">
        <v>22</v>
      </c>
      <c r="CM251" s="2" t="s">
        <v>23</v>
      </c>
      <c r="CN251" s="2" t="s">
        <v>24</v>
      </c>
      <c r="CO251" s="2" t="s">
        <v>25</v>
      </c>
      <c r="CP251" s="2" t="s">
        <v>26</v>
      </c>
      <c r="CQ251" s="2" t="s">
        <v>27</v>
      </c>
      <c r="CR251" s="2" t="s">
        <v>28</v>
      </c>
      <c r="CS251" s="2" t="s">
        <v>29</v>
      </c>
      <c r="CT251" s="2" t="s">
        <v>30</v>
      </c>
      <c r="CU251" s="2" t="s">
        <v>40</v>
      </c>
    </row>
    <row r="252" spans="1:99" x14ac:dyDescent="0.25">
      <c r="A252">
        <v>20151230</v>
      </c>
      <c r="B252">
        <v>-4.2440000000000004E-3</v>
      </c>
      <c r="C252">
        <v>-3.2030000000000001E-3</v>
      </c>
      <c r="D252">
        <v>-1.3264E-2</v>
      </c>
      <c r="E252">
        <v>-3.1480000000000002E-3</v>
      </c>
      <c r="F252">
        <v>-1.2711999999999999E-2</v>
      </c>
      <c r="G252">
        <v>-1.3058999999999999E-2</v>
      </c>
      <c r="H252">
        <v>-3.8040000000000001E-3</v>
      </c>
      <c r="I252">
        <v>-3.6089999999999998E-3</v>
      </c>
      <c r="J252">
        <v>-7.2259999999999998E-3</v>
      </c>
      <c r="K252">
        <v>-4.9529999999999999E-3</v>
      </c>
      <c r="L252">
        <v>-6.3790000000000001E-3</v>
      </c>
      <c r="M252">
        <v>-2.4369999999999999E-3</v>
      </c>
      <c r="N252">
        <v>-2.4030000000000002E-3</v>
      </c>
      <c r="O252">
        <v>-6.4099999999999999E-3</v>
      </c>
      <c r="P252">
        <v>-1.6869999999999999E-3</v>
      </c>
      <c r="Q252">
        <v>-6.9109999999999996E-3</v>
      </c>
      <c r="R252">
        <v>-5.3299999999999997E-3</v>
      </c>
      <c r="S252">
        <v>-7.1570000000000002E-3</v>
      </c>
      <c r="T252">
        <v>1.1360000000000001E-3</v>
      </c>
      <c r="U252">
        <v>-1.5716999999999998E-2</v>
      </c>
      <c r="V252">
        <v>-5.5279999999999999E-3</v>
      </c>
      <c r="W252">
        <v>-1.2697E-2</v>
      </c>
      <c r="X252">
        <v>-6.3470000000000002E-3</v>
      </c>
      <c r="Y252">
        <v>-9.3200000000000002E-3</v>
      </c>
      <c r="Z252">
        <v>-2.6180000000000001E-3</v>
      </c>
      <c r="AA252">
        <v>-1.2834999999999999E-2</v>
      </c>
      <c r="AB252">
        <v>-8.6420000000000004E-3</v>
      </c>
      <c r="AC252">
        <v>-8.2819999999999994E-3</v>
      </c>
      <c r="AD252">
        <v>-1.0857E-2</v>
      </c>
      <c r="AE252">
        <v>-7.5110000000000003E-3</v>
      </c>
      <c r="AF252">
        <f t="shared" si="99"/>
        <v>-7.2237232605890213E-3</v>
      </c>
      <c r="AG252">
        <f>B252*caps!AI252</f>
        <v>-3.6617920838888298E-4</v>
      </c>
      <c r="AH252">
        <f>C252*caps!AJ252</f>
        <v>-1.1642114362855323E-4</v>
      </c>
      <c r="AI252">
        <f>D252*caps!AK252</f>
        <v>-8.2733357816407508E-4</v>
      </c>
      <c r="AJ252">
        <f>E252*caps!AL252</f>
        <v>-8.1626460325618451E-5</v>
      </c>
      <c r="AK252">
        <f>F252*caps!AM252</f>
        <v>-4.1344532077866955E-4</v>
      </c>
      <c r="AL252">
        <f>G252*caps!AN252</f>
        <v>-1.4905666778432388E-3</v>
      </c>
      <c r="AM252">
        <f>H252*caps!AO252</f>
        <v>-6.2718785482412774E-5</v>
      </c>
      <c r="AN252">
        <f>I252*caps!AP252</f>
        <v>-1.5080527988027762E-4</v>
      </c>
      <c r="AO252">
        <f>J252*caps!AQ252</f>
        <v>-5.5435566400281149E-5</v>
      </c>
      <c r="AP252">
        <f>K252*caps!AR252</f>
        <v>-8.910939429782325E-5</v>
      </c>
      <c r="AQ252">
        <f>L252*caps!AS252</f>
        <v>-1.2002928717354072E-4</v>
      </c>
      <c r="AR252">
        <f>M252*caps!AT252</f>
        <v>-9.4514393067603677E-5</v>
      </c>
      <c r="AS252">
        <f>N252*caps!AU252</f>
        <v>-1.3236320043902094E-4</v>
      </c>
      <c r="AT252">
        <f>O252*caps!AV252</f>
        <v>-1.1500644242040679E-4</v>
      </c>
      <c r="AU252">
        <f>P252*caps!AW252</f>
        <v>-4.8138162448049138E-5</v>
      </c>
      <c r="AV252">
        <f>Q252*caps!AX252</f>
        <v>-2.3305403091582641E-4</v>
      </c>
      <c r="AW252">
        <f>R252*caps!AY252</f>
        <v>-1.1212218998050655E-4</v>
      </c>
      <c r="AX252">
        <f>S252*caps!AZ252</f>
        <v>-3.3652756244910675E-4</v>
      </c>
      <c r="AY252">
        <f>T252*caps!BA252</f>
        <v>4.3090130591710557E-5</v>
      </c>
      <c r="AZ252">
        <f>U252*caps!BB252</f>
        <v>-2.5857666232042035E-4</v>
      </c>
      <c r="BA252">
        <f>V252*caps!BC252</f>
        <v>-7.3225226883525955E-5</v>
      </c>
      <c r="BB252">
        <f>W252*caps!BD252</f>
        <v>-4.0266726760048333E-4</v>
      </c>
      <c r="BC252">
        <f>X252*caps!BE252</f>
        <v>-4.2331388925118699E-5</v>
      </c>
      <c r="BD252">
        <f>Y252*caps!BF252</f>
        <v>-3.4021767289781833E-4</v>
      </c>
      <c r="BE252">
        <f>Z252*caps!BG252</f>
        <v>-8.4906441829600036E-5</v>
      </c>
      <c r="BF252">
        <f>AA252*caps!BH252</f>
        <v>-3.8358892527378508E-4</v>
      </c>
      <c r="BG252">
        <f>AB252*caps!BI252</f>
        <v>-2.316585313091557E-4</v>
      </c>
      <c r="BH252">
        <f>AC252*caps!BJ252</f>
        <v>-1.2333478941411341E-4</v>
      </c>
      <c r="BI252">
        <f>AD252*caps!BK252</f>
        <v>-3.1760677544241228E-4</v>
      </c>
      <c r="BJ252">
        <f>AE252*caps!BL252</f>
        <v>-1.6330302520040549E-4</v>
      </c>
      <c r="BL252">
        <v>0</v>
      </c>
      <c r="BM252" s="2">
        <f t="shared" si="100"/>
        <v>-7.2237232605890213E-3</v>
      </c>
      <c r="BP252" s="2" t="s">
        <v>36</v>
      </c>
      <c r="BQ252" s="2">
        <f>INTERCEPT(B190:B442-$BL$190:$BL$442,$AF$190:$AF$442-$BL$190:$BL$442)</f>
        <v>4.7722389609946853E-4</v>
      </c>
      <c r="BR252" s="2">
        <f t="shared" ref="BR252:CU252" si="132">INTERCEPT(C190:C442-$BL$190:$BL$442,$AF$190:$AF$442-$BL$190:$BL$442)</f>
        <v>-3.0640589629573158E-4</v>
      </c>
      <c r="BS252" s="2">
        <f t="shared" si="132"/>
        <v>1.2295458104301323E-4</v>
      </c>
      <c r="BT252" s="2">
        <f t="shared" si="132"/>
        <v>-1.3639223086595522E-4</v>
      </c>
      <c r="BU252" s="2">
        <f t="shared" si="132"/>
        <v>5.8375651464045921E-4</v>
      </c>
      <c r="BV252" s="2">
        <f t="shared" si="132"/>
        <v>-4.6872962951840201E-4</v>
      </c>
      <c r="BW252" s="2">
        <f t="shared" si="132"/>
        <v>-3.0913749960909747E-5</v>
      </c>
      <c r="BX252" s="2">
        <f t="shared" si="132"/>
        <v>3.5479502015469262E-4</v>
      </c>
      <c r="BY252" s="2">
        <f t="shared" si="132"/>
        <v>7.5193567947619549E-4</v>
      </c>
      <c r="BZ252" s="2">
        <f t="shared" si="132"/>
        <v>-6.4368595908009308E-4</v>
      </c>
      <c r="CA252" s="2">
        <f t="shared" si="132"/>
        <v>-5.0086311266613385E-4</v>
      </c>
      <c r="CB252" s="2">
        <f t="shared" si="132"/>
        <v>-1.9299299710511507E-4</v>
      </c>
      <c r="CC252" s="2">
        <f t="shared" si="132"/>
        <v>3.8639828240479886E-4</v>
      </c>
      <c r="CD252" s="2">
        <f t="shared" si="132"/>
        <v>3.0337839846916764E-4</v>
      </c>
      <c r="CE252" s="2">
        <f t="shared" si="132"/>
        <v>4.0246868770546886E-4</v>
      </c>
      <c r="CF252" s="2">
        <f t="shared" si="132"/>
        <v>-9.8764542669728395E-4</v>
      </c>
      <c r="CG252" s="2">
        <f t="shared" si="132"/>
        <v>1.0817711107784055E-4</v>
      </c>
      <c r="CH252" s="2">
        <f t="shared" si="132"/>
        <v>-2.2447236950837393E-4</v>
      </c>
      <c r="CI252" s="2">
        <f t="shared" si="132"/>
        <v>-4.4846373093923212E-5</v>
      </c>
      <c r="CJ252" s="2">
        <f t="shared" si="132"/>
        <v>-1.1789195852152301E-3</v>
      </c>
      <c r="CK252" s="2">
        <f t="shared" si="132"/>
        <v>-1.101830429465859E-3</v>
      </c>
      <c r="CL252" s="2">
        <f t="shared" si="132"/>
        <v>3.430233450171189E-4</v>
      </c>
      <c r="CM252" s="2">
        <f t="shared" si="132"/>
        <v>-2.3514955923967199E-5</v>
      </c>
      <c r="CN252" s="2">
        <f t="shared" si="132"/>
        <v>2.4258821424152604E-4</v>
      </c>
      <c r="CO252" s="2">
        <f t="shared" si="132"/>
        <v>-1.4318285854734915E-4</v>
      </c>
      <c r="CP252" s="2">
        <f t="shared" si="132"/>
        <v>-8.2747314781643141E-4</v>
      </c>
      <c r="CQ252" s="2">
        <f t="shared" si="132"/>
        <v>2.1912454667730681E-4</v>
      </c>
      <c r="CR252" s="2">
        <f t="shared" si="132"/>
        <v>-9.094493008269494E-4</v>
      </c>
      <c r="CS252" s="2">
        <f t="shared" si="132"/>
        <v>3.4214502046779524E-5</v>
      </c>
      <c r="CT252" s="2">
        <f t="shared" si="132"/>
        <v>1.8530714498802493E-4</v>
      </c>
      <c r="CU252" s="2">
        <f t="shared" si="132"/>
        <v>0</v>
      </c>
    </row>
    <row r="253" spans="1:99" x14ac:dyDescent="0.25">
      <c r="A253">
        <v>20151231</v>
      </c>
      <c r="B253">
        <v>-1.474E-2</v>
      </c>
      <c r="C253">
        <v>-1.4E-2</v>
      </c>
      <c r="D253">
        <v>-2.0479999999999999E-3</v>
      </c>
      <c r="E253">
        <v>-1.2344000000000001E-2</v>
      </c>
      <c r="F253">
        <v>-1.4430000000000001E-3</v>
      </c>
      <c r="G253">
        <v>-1.9195E-2</v>
      </c>
      <c r="H253">
        <v>-8.5660000000000007E-3</v>
      </c>
      <c r="I253">
        <v>-8.2430000000000003E-3</v>
      </c>
      <c r="J253">
        <v>-1.0628E-2</v>
      </c>
      <c r="K253">
        <v>-1.4296E-2</v>
      </c>
      <c r="L253">
        <v>-1.2430999999999999E-2</v>
      </c>
      <c r="M253">
        <v>-1.4350999999999999E-2</v>
      </c>
      <c r="N253">
        <v>-1.0214000000000001E-2</v>
      </c>
      <c r="O253">
        <v>-8.3599999999999994E-3</v>
      </c>
      <c r="P253">
        <v>-8.0750000000000006E-3</v>
      </c>
      <c r="Q253">
        <v>-1.1849E-2</v>
      </c>
      <c r="R253">
        <v>-1.0801E-2</v>
      </c>
      <c r="S253">
        <v>-8.4100000000000008E-3</v>
      </c>
      <c r="T253">
        <v>-6.1609999999999998E-3</v>
      </c>
      <c r="U253">
        <v>-1.1858E-2</v>
      </c>
      <c r="V253">
        <v>-8.6940000000000003E-3</v>
      </c>
      <c r="W253">
        <v>-1.5433000000000001E-2</v>
      </c>
      <c r="X253">
        <v>-1.2512000000000001E-2</v>
      </c>
      <c r="Y253">
        <v>-1.176E-2</v>
      </c>
      <c r="Z253">
        <v>-8.2489999999999994E-3</v>
      </c>
      <c r="AA253">
        <v>-1.0515999999999999E-2</v>
      </c>
      <c r="AB253">
        <v>-1.3622E-2</v>
      </c>
      <c r="AC253">
        <v>-9.7800000000000005E-3</v>
      </c>
      <c r="AD253">
        <v>-1.0211E-2</v>
      </c>
      <c r="AE253">
        <v>-1.0763999999999999E-2</v>
      </c>
      <c r="AF253">
        <f t="shared" si="99"/>
        <v>-1.1194251457278499E-2</v>
      </c>
      <c r="AG253">
        <f>B253*caps!AI253</f>
        <v>-1.2585405257826306E-3</v>
      </c>
      <c r="AH253">
        <f>C253*caps!AJ253</f>
        <v>-5.0794210680263276E-4</v>
      </c>
      <c r="AI253">
        <f>D253*caps!AK253</f>
        <v>-1.2905656951785034E-4</v>
      </c>
      <c r="AJ253">
        <f>E253*caps!AL253</f>
        <v>-3.2003129270743584E-4</v>
      </c>
      <c r="AK253">
        <f>F253*caps!AM253</f>
        <v>-4.7443632469958086E-5</v>
      </c>
      <c r="AL253">
        <f>G253*caps!AN253</f>
        <v>-2.1754386967982329E-3</v>
      </c>
      <c r="AM253">
        <f>H253*caps!AO253</f>
        <v>-1.4175349008456722E-4</v>
      </c>
      <c r="AN253">
        <f>I253*caps!AP253</f>
        <v>-3.4582379898798654E-4</v>
      </c>
      <c r="AO253">
        <f>J253*caps!AQ253</f>
        <v>-8.1665095934916828E-5</v>
      </c>
      <c r="AP253">
        <f>K253*caps!AR253</f>
        <v>-2.5502237828890648E-4</v>
      </c>
      <c r="AQ253">
        <f>L253*caps!AS253</f>
        <v>-2.3385289646977897E-4</v>
      </c>
      <c r="AR253">
        <f>M253*caps!AT253</f>
        <v>-5.5536863879817797E-4</v>
      </c>
      <c r="AS253">
        <f>N253*caps!AU253</f>
        <v>-5.6374828234956461E-4</v>
      </c>
      <c r="AT253">
        <f>O253*caps!AV253</f>
        <v>-1.5057709197520571E-4</v>
      </c>
      <c r="AU253">
        <f>P253*caps!AW253</f>
        <v>-2.3138238132719693E-4</v>
      </c>
      <c r="AV253">
        <f>Q253*caps!AX253</f>
        <v>-3.9971953969911823E-4</v>
      </c>
      <c r="AW253">
        <f>R253*caps!AY253</f>
        <v>-2.2753405579174773E-4</v>
      </c>
      <c r="AX253">
        <f>S253*caps!AZ253</f>
        <v>-3.9696520904324999E-4</v>
      </c>
      <c r="AY253">
        <f>T253*caps!BA253</f>
        <v>-2.3482941480695916E-4</v>
      </c>
      <c r="AZ253">
        <f>U253*caps!BB253</f>
        <v>-1.9515745714786571E-4</v>
      </c>
      <c r="BA253">
        <f>V253*caps!BC253</f>
        <v>-1.1557247836912828E-4</v>
      </c>
      <c r="BB253">
        <f>W253*caps!BD253</f>
        <v>-4.8783773780565535E-4</v>
      </c>
      <c r="BC253">
        <f>X253*caps!BE253</f>
        <v>-8.3423251701308644E-5</v>
      </c>
      <c r="BD253">
        <f>Y253*caps!BF253</f>
        <v>-4.2948242374455032E-4</v>
      </c>
      <c r="BE253">
        <f>Z253*caps!BG253</f>
        <v>-2.6860214459127277E-4</v>
      </c>
      <c r="BF253">
        <f>AA253*caps!BH253</f>
        <v>-3.148212034714488E-4</v>
      </c>
      <c r="BG253">
        <f>AB253*caps!BI253</f>
        <v>-3.64630550737905E-4</v>
      </c>
      <c r="BH253">
        <f>AC253*caps!BJ253</f>
        <v>-1.4600093169365164E-4</v>
      </c>
      <c r="BI253">
        <f>AD253*caps!BK253</f>
        <v>-2.9765667062969174E-4</v>
      </c>
      <c r="BJ253">
        <f>AE253*caps!BL253</f>
        <v>-2.3437150974990392E-4</v>
      </c>
      <c r="BL253">
        <v>0</v>
      </c>
      <c r="BM253" s="2">
        <f t="shared" si="100"/>
        <v>-1.1194251457278499E-2</v>
      </c>
      <c r="BP253" s="2" t="s">
        <v>37</v>
      </c>
      <c r="BQ253" s="2">
        <f>SLOPE(B190:B442-$BL$190:$BL$442,$AF$190:$AF$442-$BL$190:$BL$442)</f>
        <v>1.3203245474500522</v>
      </c>
      <c r="BR253" s="2">
        <f t="shared" ref="BR253:CU253" si="133">SLOPE(C190:C442-$BL$190:$BL$442,$AF$190:$AF$442-$BL$190:$BL$442)</f>
        <v>0.6151862893868415</v>
      </c>
      <c r="BS253" s="2">
        <f t="shared" si="133"/>
        <v>0.99445295537672218</v>
      </c>
      <c r="BT253" s="2">
        <f t="shared" si="133"/>
        <v>0.95117449252670894</v>
      </c>
      <c r="BU253" s="2">
        <f t="shared" si="133"/>
        <v>1.324375663231375</v>
      </c>
      <c r="BV253" s="2">
        <f t="shared" si="133"/>
        <v>1.2018353031394451</v>
      </c>
      <c r="BW253" s="2">
        <f t="shared" si="133"/>
        <v>0.87783210630731345</v>
      </c>
      <c r="BX253" s="2">
        <f t="shared" si="133"/>
        <v>0.66907061334548446</v>
      </c>
      <c r="BY253" s="2">
        <f t="shared" si="133"/>
        <v>1.2479481982785314</v>
      </c>
      <c r="BZ253" s="2">
        <f t="shared" si="133"/>
        <v>0.90717279117585015</v>
      </c>
      <c r="CA253" s="2">
        <f t="shared" si="133"/>
        <v>1.2017786053641495</v>
      </c>
      <c r="CB253" s="2">
        <f t="shared" si="133"/>
        <v>0.73728225298375105</v>
      </c>
      <c r="CC253" s="2">
        <f t="shared" si="133"/>
        <v>0.66981787847864993</v>
      </c>
      <c r="CD253" s="2">
        <f t="shared" si="133"/>
        <v>0.82629465739984209</v>
      </c>
      <c r="CE253" s="2">
        <f t="shared" si="133"/>
        <v>0.96346635773827038</v>
      </c>
      <c r="CF253" s="2">
        <f t="shared" si="133"/>
        <v>0.9278737520498872</v>
      </c>
      <c r="CG253" s="2">
        <f t="shared" si="133"/>
        <v>0.66371138022711929</v>
      </c>
      <c r="CH253" s="2">
        <f t="shared" si="133"/>
        <v>1.4443187446239865</v>
      </c>
      <c r="CI253" s="2">
        <f t="shared" si="133"/>
        <v>0.58703639774001626</v>
      </c>
      <c r="CJ253" s="2">
        <f t="shared" si="133"/>
        <v>0.82701687063718898</v>
      </c>
      <c r="CK253" s="2">
        <f t="shared" si="133"/>
        <v>0.74895550977508574</v>
      </c>
      <c r="CL253" s="2">
        <f t="shared" si="133"/>
        <v>1.2080042235933266</v>
      </c>
      <c r="CM253" s="2">
        <f t="shared" si="133"/>
        <v>0.87931024887876619</v>
      </c>
      <c r="CN253" s="2">
        <f t="shared" si="133"/>
        <v>0.65391708924471159</v>
      </c>
      <c r="CO253" s="2">
        <f t="shared" si="133"/>
        <v>0.83886153022999621</v>
      </c>
      <c r="CP253" s="2">
        <f t="shared" si="133"/>
        <v>1.8004204929662331</v>
      </c>
      <c r="CQ253" s="2">
        <f t="shared" si="133"/>
        <v>1.1561948186553141</v>
      </c>
      <c r="CR253" s="2">
        <f t="shared" si="133"/>
        <v>1.4778262222060852</v>
      </c>
      <c r="CS253" s="2">
        <f t="shared" si="133"/>
        <v>1.1589483813746271</v>
      </c>
      <c r="CT253" s="2">
        <f t="shared" si="133"/>
        <v>0.76513971386675095</v>
      </c>
      <c r="CU253" s="2">
        <f t="shared" si="133"/>
        <v>1</v>
      </c>
    </row>
    <row r="254" spans="1:99" x14ac:dyDescent="0.25">
      <c r="A254">
        <v>20160104</v>
      </c>
      <c r="B254">
        <v>-1.2257000000000001E-2</v>
      </c>
      <c r="C254">
        <v>-1.3035E-2</v>
      </c>
      <c r="D254">
        <v>-6.2859999999999999E-3</v>
      </c>
      <c r="E254">
        <v>-1.2135E-2</v>
      </c>
      <c r="F254">
        <v>-1.2338999999999999E-2</v>
      </c>
      <c r="G254">
        <v>8.5499999999999997E-4</v>
      </c>
      <c r="H254">
        <v>-5.2050000000000004E-3</v>
      </c>
      <c r="I254">
        <v>-1.3096999999999999E-2</v>
      </c>
      <c r="J254">
        <v>4.4099999999999999E-4</v>
      </c>
      <c r="K254">
        <v>-2.4719999999999999E-2</v>
      </c>
      <c r="L254">
        <v>-2.8287E-2</v>
      </c>
      <c r="M254">
        <v>-1.0222999999999999E-2</v>
      </c>
      <c r="N254">
        <v>-2.1807E-2</v>
      </c>
      <c r="O254">
        <v>-2.5357999999999999E-2</v>
      </c>
      <c r="P254">
        <v>-6.437E-3</v>
      </c>
      <c r="Q254">
        <v>-1.9984999999999999E-2</v>
      </c>
      <c r="R254">
        <v>-4.7400000000000003E-3</v>
      </c>
      <c r="S254">
        <v>-2.9835E-2</v>
      </c>
      <c r="T254">
        <v>2.6099999999999999E-3</v>
      </c>
      <c r="U254">
        <v>-1.5679999999999999E-2</v>
      </c>
      <c r="V254">
        <v>-2.8181000000000001E-2</v>
      </c>
      <c r="W254">
        <v>-1.3353E-2</v>
      </c>
      <c r="X254">
        <v>-2.5607000000000001E-2</v>
      </c>
      <c r="Y254">
        <v>-7.5729999999999999E-3</v>
      </c>
      <c r="Z254">
        <v>-8.9219999999999994E-3</v>
      </c>
      <c r="AA254">
        <v>-1.1981E-2</v>
      </c>
      <c r="AB254">
        <v>-1.9702000000000001E-2</v>
      </c>
      <c r="AC254">
        <v>-1.7145000000000001E-2</v>
      </c>
      <c r="AD254">
        <v>-2.3855999999999999E-2</v>
      </c>
      <c r="AE254">
        <v>-1.0031E-2</v>
      </c>
      <c r="AF254">
        <f t="shared" si="99"/>
        <v>-1.2229060268766278E-2</v>
      </c>
      <c r="AG254">
        <f>B254*caps!AI254</f>
        <v>-1.0471509883394617E-3</v>
      </c>
      <c r="AH254">
        <f>C254*caps!AJ254</f>
        <v>-4.7283551944956112E-4</v>
      </c>
      <c r="AI254">
        <f>D254*caps!AK254</f>
        <v>-3.987467974199846E-4</v>
      </c>
      <c r="AJ254">
        <f>E254*caps!AL254</f>
        <v>-3.1483663751909544E-4</v>
      </c>
      <c r="AK254">
        <f>F254*caps!AM254</f>
        <v>-4.058923303580135E-4</v>
      </c>
      <c r="AL254">
        <f>G254*caps!AN254</f>
        <v>9.8244289388961026E-5</v>
      </c>
      <c r="AM254">
        <f>H254*caps!AO254</f>
        <v>-8.6800357346023007E-5</v>
      </c>
      <c r="AN254">
        <f>I254*caps!AP254</f>
        <v>-5.4932245133594484E-4</v>
      </c>
      <c r="AO254">
        <f>J254*caps!AQ254</f>
        <v>3.4342071251156551E-6</v>
      </c>
      <c r="AP254">
        <f>K254*caps!AR254</f>
        <v>-4.3566532523060906E-4</v>
      </c>
      <c r="AQ254">
        <f>L254*caps!AS254</f>
        <v>-5.2380897759922191E-4</v>
      </c>
      <c r="AR254">
        <f>M254*caps!AT254</f>
        <v>-3.9666709743887084E-4</v>
      </c>
      <c r="AS254">
        <f>N254*caps!AU254</f>
        <v>-1.1926725148143128E-3</v>
      </c>
      <c r="AT254">
        <f>O254*caps!AV254</f>
        <v>-4.5094529662669219E-4</v>
      </c>
      <c r="AU254">
        <f>P254*caps!AW254</f>
        <v>-1.8564274765077923E-4</v>
      </c>
      <c r="AV254">
        <f>Q254*caps!AX254</f>
        <v>-6.6930173185751022E-4</v>
      </c>
      <c r="AW254">
        <f>R254*caps!AY254</f>
        <v>-1.0067196990009597E-4</v>
      </c>
      <c r="AX254">
        <f>S254*caps!AZ254</f>
        <v>-1.3745044599825726E-3</v>
      </c>
      <c r="AY254">
        <f>T254*caps!BA254</f>
        <v>1.0103809968195353E-4</v>
      </c>
      <c r="AZ254">
        <f>U254*caps!BB254</f>
        <v>-2.5731634040562399E-4</v>
      </c>
      <c r="BA254">
        <f>V254*caps!BC254</f>
        <v>-3.6879735390700535E-4</v>
      </c>
      <c r="BB254">
        <f>W254*caps!BD254</f>
        <v>-4.2186851860445234E-4</v>
      </c>
      <c r="BC254">
        <f>X254*caps!BE254</f>
        <v>-1.685250840667091E-4</v>
      </c>
      <c r="BD254">
        <f>Y254*caps!BF254</f>
        <v>-2.7804566158772269E-4</v>
      </c>
      <c r="BE254">
        <f>Z254*caps!BG254</f>
        <v>-2.9166837141050107E-4</v>
      </c>
      <c r="BF254">
        <f>AA254*caps!BH254</f>
        <v>-3.5899069986682612E-4</v>
      </c>
      <c r="BG254">
        <f>AB254*caps!BI254</f>
        <v>-5.1957994536408047E-4</v>
      </c>
      <c r="BH254">
        <f>AC254*caps!BJ254</f>
        <v>-2.5483267504868549E-4</v>
      </c>
      <c r="BI254">
        <f>AD254*caps!BK254</f>
        <v>-6.8765458124069945E-4</v>
      </c>
      <c r="BJ254">
        <f>AE254*caps!BL254</f>
        <v>-2.1903243059125216E-4</v>
      </c>
      <c r="BL254">
        <v>0</v>
      </c>
      <c r="BM254" s="2">
        <f t="shared" si="100"/>
        <v>-1.2229060268766278E-2</v>
      </c>
      <c r="BP254" s="2" t="s">
        <v>38</v>
      </c>
      <c r="BQ254" s="2">
        <f>_xlfn.STDEV.S(B190:B442)^2</f>
        <v>2.4706157800464255E-4</v>
      </c>
      <c r="BR254" s="2">
        <f t="shared" ref="BR254:CU254" si="134">_xlfn.STDEV.S(C190:C442)^2</f>
        <v>8.6498216543258704E-5</v>
      </c>
      <c r="BS254" s="2">
        <f t="shared" si="134"/>
        <v>1.8954631201063404E-4</v>
      </c>
      <c r="BT254" s="2">
        <f t="shared" si="134"/>
        <v>1.7954323387210617E-4</v>
      </c>
      <c r="BU254" s="2">
        <f t="shared" si="134"/>
        <v>2.9775279845592597E-4</v>
      </c>
      <c r="BV254" s="2">
        <f t="shared" si="134"/>
        <v>2.5295201091661969E-4</v>
      </c>
      <c r="BW254" s="2">
        <f t="shared" si="134"/>
        <v>1.3332821021924213E-4</v>
      </c>
      <c r="BX254" s="2">
        <f t="shared" si="134"/>
        <v>8.0478611177395068E-5</v>
      </c>
      <c r="BY254" s="2">
        <f t="shared" si="134"/>
        <v>3.0944746404460772E-4</v>
      </c>
      <c r="BZ254" s="2">
        <f t="shared" si="134"/>
        <v>2.65972344603645E-4</v>
      </c>
      <c r="CA254" s="2">
        <f t="shared" si="134"/>
        <v>2.4803935285441379E-4</v>
      </c>
      <c r="CB254" s="2">
        <f t="shared" si="134"/>
        <v>1.436803196636552E-4</v>
      </c>
      <c r="CC254" s="2">
        <f t="shared" si="134"/>
        <v>7.4354187828878793E-5</v>
      </c>
      <c r="CD254" s="2">
        <f t="shared" si="134"/>
        <v>1.1109084024430645E-4</v>
      </c>
      <c r="CE254" s="2">
        <f t="shared" si="134"/>
        <v>1.7427308542273672E-4</v>
      </c>
      <c r="CF254" s="2">
        <f t="shared" si="134"/>
        <v>1.4101876014574317E-4</v>
      </c>
      <c r="CG254" s="2">
        <f t="shared" si="134"/>
        <v>1.1454889297317898E-4</v>
      </c>
      <c r="CH254" s="2">
        <f t="shared" si="134"/>
        <v>2.5048250273291932E-4</v>
      </c>
      <c r="CI254" s="2">
        <f t="shared" si="134"/>
        <v>1.9199392405859841E-4</v>
      </c>
      <c r="CJ254" s="2">
        <f t="shared" si="134"/>
        <v>2.1902388641756055E-4</v>
      </c>
      <c r="CK254" s="2">
        <f t="shared" si="134"/>
        <v>2.1651251229772887E-4</v>
      </c>
      <c r="CL254" s="2">
        <f t="shared" si="134"/>
        <v>2.0349853176861792E-4</v>
      </c>
      <c r="CM254" s="2">
        <f t="shared" si="134"/>
        <v>1.1562217049049507E-4</v>
      </c>
      <c r="CN254" s="2">
        <f t="shared" si="134"/>
        <v>9.914926165556181E-5</v>
      </c>
      <c r="CO254" s="2">
        <f t="shared" si="134"/>
        <v>1.3789702804796412E-4</v>
      </c>
      <c r="CP254" s="2">
        <f t="shared" si="134"/>
        <v>4.1687306948459755E-4</v>
      </c>
      <c r="CQ254" s="2">
        <f t="shared" si="134"/>
        <v>2.0861727079035691E-4</v>
      </c>
      <c r="CR254" s="2">
        <f t="shared" si="134"/>
        <v>2.8369164847829247E-4</v>
      </c>
      <c r="CS254" s="2">
        <f t="shared" si="134"/>
        <v>1.9333443385334719E-4</v>
      </c>
      <c r="CT254" s="2">
        <f t="shared" si="134"/>
        <v>1.6154946129048249E-4</v>
      </c>
      <c r="CU254" s="2">
        <f t="shared" si="134"/>
        <v>7.904015533586673E-5</v>
      </c>
    </row>
    <row r="255" spans="1:99" x14ac:dyDescent="0.25">
      <c r="A255">
        <v>20160105</v>
      </c>
      <c r="B255">
        <v>4.5620000000000001E-3</v>
      </c>
      <c r="C255">
        <v>3.5379999999999999E-3</v>
      </c>
      <c r="D255">
        <v>8.5210000000000008E-3</v>
      </c>
      <c r="E255">
        <v>-7.3499999999999998E-4</v>
      </c>
      <c r="F255">
        <v>8.5540000000000008E-3</v>
      </c>
      <c r="G255">
        <v>-2.5059000000000001E-2</v>
      </c>
      <c r="H255">
        <v>1.57E-3</v>
      </c>
      <c r="I255">
        <v>3.1900000000000001E-3</v>
      </c>
      <c r="J255">
        <v>-1.0442999999999999E-2</v>
      </c>
      <c r="K255">
        <v>-2.6249000000000001E-2</v>
      </c>
      <c r="L255">
        <v>4.0569999999999998E-3</v>
      </c>
      <c r="M255">
        <v>7.1989999999999997E-3</v>
      </c>
      <c r="N255">
        <v>4.1799999999999997E-3</v>
      </c>
      <c r="O255">
        <v>4.359E-3</v>
      </c>
      <c r="P255">
        <v>1.2767000000000001E-2</v>
      </c>
      <c r="Q255">
        <v>-2.0198000000000001E-2</v>
      </c>
      <c r="R255">
        <v>1.3778E-2</v>
      </c>
      <c r="S255">
        <v>1.7290000000000001E-3</v>
      </c>
      <c r="T255">
        <v>2.3754999999999998E-2</v>
      </c>
      <c r="U255">
        <v>1.3979E-2</v>
      </c>
      <c r="V255">
        <v>-1.5387E-2</v>
      </c>
      <c r="W255">
        <v>-4.7070000000000002E-3</v>
      </c>
      <c r="X255">
        <v>4.5469999999999998E-3</v>
      </c>
      <c r="Y255">
        <v>1.3734E-2</v>
      </c>
      <c r="Z255">
        <v>-4.8830000000000002E-3</v>
      </c>
      <c r="AA255">
        <v>-5.2810000000000001E-3</v>
      </c>
      <c r="AB255">
        <v>-4.5440000000000003E-3</v>
      </c>
      <c r="AC255">
        <v>-1.7218000000000001E-2</v>
      </c>
      <c r="AD255">
        <v>7.5300000000000002E-3</v>
      </c>
      <c r="AE255">
        <v>1.8890000000000001E-3</v>
      </c>
      <c r="AF255">
        <f t="shared" si="99"/>
        <v>-1.5487658803425635E-4</v>
      </c>
      <c r="AG255">
        <f>B255*caps!AI255</f>
        <v>3.9164827713181958E-4</v>
      </c>
      <c r="AH255">
        <f>C255*caps!AJ255</f>
        <v>1.2883374997433176E-4</v>
      </c>
      <c r="AI255">
        <f>D255*caps!AK255</f>
        <v>5.4530212784272567E-4</v>
      </c>
      <c r="AJ255">
        <f>E255*caps!AL255</f>
        <v>-1.9061292266919385E-5</v>
      </c>
      <c r="AK255">
        <f>F255*caps!AM255</f>
        <v>2.8388224151397712E-4</v>
      </c>
      <c r="AL255">
        <f>G255*caps!AN255</f>
        <v>-2.8081621420441667E-3</v>
      </c>
      <c r="AM255">
        <f>H255*caps!AO255</f>
        <v>2.6231346811003686E-5</v>
      </c>
      <c r="AN255">
        <f>I255*caps!AP255</f>
        <v>1.3426674219309547E-4</v>
      </c>
      <c r="AO255">
        <f>J255*caps!AQ255</f>
        <v>-8.0499497403612388E-5</v>
      </c>
      <c r="AP255">
        <f>K255*caps!AR255</f>
        <v>-4.5061345178611486E-4</v>
      </c>
      <c r="AQ255">
        <f>L255*caps!AS255</f>
        <v>7.5455079579222703E-5</v>
      </c>
      <c r="AR255">
        <f>M255*caps!AT255</f>
        <v>2.8143248285079084E-4</v>
      </c>
      <c r="AS255">
        <f>N255*caps!AU255</f>
        <v>2.2964244537614225E-4</v>
      </c>
      <c r="AT255">
        <f>O255*caps!AV255</f>
        <v>7.7879615120299739E-5</v>
      </c>
      <c r="AU255">
        <f>P255*caps!AW255</f>
        <v>3.7301975559795875E-4</v>
      </c>
      <c r="AV255">
        <f>Q255*caps!AX255</f>
        <v>-6.6298468542712471E-4</v>
      </c>
      <c r="AW255">
        <f>R255*caps!AY255</f>
        <v>2.9675514605813591E-4</v>
      </c>
      <c r="AX255">
        <f>S255*caps!AZ255</f>
        <v>7.9818656216061118E-5</v>
      </c>
      <c r="AY255">
        <f>T255*caps!BA255</f>
        <v>9.417484382672715E-4</v>
      </c>
      <c r="AZ255">
        <f>U255*caps!BB255</f>
        <v>2.326834583843895E-4</v>
      </c>
      <c r="BA255">
        <f>V255*caps!BC255</f>
        <v>-1.9833073317537581E-4</v>
      </c>
      <c r="BB255">
        <f>W255*caps!BD255</f>
        <v>-1.4805816216515396E-4</v>
      </c>
      <c r="BC255">
        <f>X255*caps!BE255</f>
        <v>3.0070454196875435E-5</v>
      </c>
      <c r="BD255">
        <f>Y255*caps!BF255</f>
        <v>5.1133847966080019E-4</v>
      </c>
      <c r="BE255">
        <f>Z255*caps!BG255</f>
        <v>-1.5890114413018069E-4</v>
      </c>
      <c r="BF255">
        <f>AA255*caps!BH255</f>
        <v>-1.5745117789980187E-4</v>
      </c>
      <c r="BG255">
        <f>AB255*caps!BI255</f>
        <v>-1.1932779801853555E-4</v>
      </c>
      <c r="BH255">
        <f>AC255*caps!BJ255</f>
        <v>-2.5159184845538869E-4</v>
      </c>
      <c r="BI255">
        <f>AD255*caps!BK255</f>
        <v>2.1875833609937196E-4</v>
      </c>
      <c r="BJ255">
        <f>AE255*caps!BL255</f>
        <v>4.1338511863844946E-5</v>
      </c>
      <c r="BL255">
        <v>0</v>
      </c>
      <c r="BM255" s="2">
        <f t="shared" si="100"/>
        <v>-1.5487658803425635E-4</v>
      </c>
      <c r="BP255" s="2" t="s">
        <v>39</v>
      </c>
      <c r="BQ255" s="2">
        <f>SQRT(BQ254-BQ253^2*$CU$254)</f>
        <v>1.0453433933428756E-2</v>
      </c>
      <c r="BR255" s="2">
        <f t="shared" ref="BR255:CT255" si="135">SQRT(BR254-BR253^2*$CU$254)</f>
        <v>7.5223094929424174E-3</v>
      </c>
      <c r="BS255" s="2">
        <f t="shared" si="135"/>
        <v>1.0553700922896056E-2</v>
      </c>
      <c r="BT255" s="2">
        <f t="shared" si="135"/>
        <v>1.0393892616079085E-2</v>
      </c>
      <c r="BU255" s="2">
        <f t="shared" si="135"/>
        <v>1.2614224759137519E-2</v>
      </c>
      <c r="BV255" s="2">
        <f t="shared" si="135"/>
        <v>1.1780737271091782E-2</v>
      </c>
      <c r="BW255" s="2">
        <f t="shared" si="135"/>
        <v>8.5100364046562342E-3</v>
      </c>
      <c r="BX255" s="2">
        <f t="shared" si="135"/>
        <v>6.7153445224544354E-3</v>
      </c>
      <c r="BY255" s="2">
        <f t="shared" si="135"/>
        <v>1.365109246173692E-2</v>
      </c>
      <c r="BZ255" s="2">
        <f t="shared" si="135"/>
        <v>1.4174810859344866E-2</v>
      </c>
      <c r="CA255" s="2">
        <f t="shared" si="135"/>
        <v>1.1570820374803939E-2</v>
      </c>
      <c r="CB255" s="2">
        <f t="shared" si="135"/>
        <v>1.0035699641576959E-2</v>
      </c>
      <c r="CC255" s="2">
        <f t="shared" si="135"/>
        <v>6.2363730373396504E-3</v>
      </c>
      <c r="CD255" s="2">
        <f t="shared" si="135"/>
        <v>7.5581186591212966E-3</v>
      </c>
      <c r="CE255" s="2">
        <f t="shared" si="135"/>
        <v>1.0045032810082299E-2</v>
      </c>
      <c r="CF255" s="2">
        <f t="shared" si="135"/>
        <v>8.5421989055323409E-3</v>
      </c>
      <c r="CG255" s="2">
        <f t="shared" si="135"/>
        <v>8.9292045071605458E-3</v>
      </c>
      <c r="CH255" s="2">
        <f t="shared" si="135"/>
        <v>9.252040973663939E-3</v>
      </c>
      <c r="CI255" s="2">
        <f t="shared" si="135"/>
        <v>1.2835721997974678E-2</v>
      </c>
      <c r="CJ255" s="2">
        <f t="shared" si="135"/>
        <v>1.284382444823914E-2</v>
      </c>
      <c r="CK255" s="2">
        <f t="shared" si="135"/>
        <v>1.312159188879556E-2</v>
      </c>
      <c r="CL255" s="2">
        <f t="shared" si="135"/>
        <v>9.3892104028773307E-3</v>
      </c>
      <c r="CM255" s="2">
        <f t="shared" si="135"/>
        <v>7.3830473611829614E-3</v>
      </c>
      <c r="CN255" s="2">
        <f t="shared" si="135"/>
        <v>8.0840023330953376E-3</v>
      </c>
      <c r="CO255" s="2">
        <f t="shared" si="135"/>
        <v>9.0706872125608049E-3</v>
      </c>
      <c r="CP255" s="2">
        <f t="shared" si="135"/>
        <v>1.2675302885344773E-2</v>
      </c>
      <c r="CQ255" s="2">
        <f t="shared" si="135"/>
        <v>1.0146795624480672E-2</v>
      </c>
      <c r="CR255" s="2">
        <f t="shared" si="135"/>
        <v>1.0538989197996736E-2</v>
      </c>
      <c r="CS255" s="2">
        <f t="shared" si="135"/>
        <v>9.3365278371356237E-3</v>
      </c>
      <c r="CT255" s="2">
        <f t="shared" si="135"/>
        <v>1.0736679609749986E-2</v>
      </c>
      <c r="CU255" s="2"/>
    </row>
    <row r="256" spans="1:99" x14ac:dyDescent="0.25">
      <c r="A256">
        <v>20160106</v>
      </c>
      <c r="B256">
        <v>-1.8165000000000001E-2</v>
      </c>
      <c r="C256">
        <v>-5.4050000000000001E-3</v>
      </c>
      <c r="D256">
        <v>-8.3210000000000003E-3</v>
      </c>
      <c r="E256">
        <v>-5.006E-3</v>
      </c>
      <c r="F256">
        <v>-3.9504999999999998E-2</v>
      </c>
      <c r="G256">
        <v>-1.9570000000000001E-2</v>
      </c>
      <c r="H256">
        <v>-2.7163E-2</v>
      </c>
      <c r="I256">
        <v>-9.6670000000000002E-3</v>
      </c>
      <c r="J256">
        <v>-1.5755000000000002E-2</v>
      </c>
      <c r="K256">
        <v>-1.5332999999999999E-2</v>
      </c>
      <c r="L256">
        <v>-1.5879000000000001E-2</v>
      </c>
      <c r="M256">
        <v>-1.7713E-2</v>
      </c>
      <c r="N256">
        <v>-5.0549999999999996E-3</v>
      </c>
      <c r="O256">
        <v>-2.0140999999999999E-2</v>
      </c>
      <c r="P256">
        <v>-1.3735000000000001E-2</v>
      </c>
      <c r="Q256">
        <v>-5.352E-3</v>
      </c>
      <c r="R256">
        <v>-6.711E-3</v>
      </c>
      <c r="S256">
        <v>-1.4435999999999999E-2</v>
      </c>
      <c r="T256">
        <v>1.0012999999999999E-2</v>
      </c>
      <c r="U256">
        <v>-1.4267E-2</v>
      </c>
      <c r="V256">
        <v>-2.7647999999999999E-2</v>
      </c>
      <c r="W256">
        <v>-2.2169999999999999E-2</v>
      </c>
      <c r="X256">
        <v>-1.2945E-2</v>
      </c>
      <c r="Y256">
        <v>-8.9250000000000006E-3</v>
      </c>
      <c r="Z256">
        <v>-1.035E-2</v>
      </c>
      <c r="AA256">
        <v>-1.455E-2</v>
      </c>
      <c r="AB256">
        <v>-1.065E-2</v>
      </c>
      <c r="AC256">
        <v>-2.4413000000000001E-2</v>
      </c>
      <c r="AD256">
        <v>-1.3110999999999999E-2</v>
      </c>
      <c r="AE256">
        <v>-1.0199E-2</v>
      </c>
      <c r="AF256">
        <f t="shared" si="99"/>
        <v>-1.3427680920731802E-2</v>
      </c>
      <c r="AG256">
        <f>B256*caps!AI256</f>
        <v>-1.5529003049082127E-3</v>
      </c>
      <c r="AH256">
        <f>C256*caps!AJ256</f>
        <v>-1.9853746434698782E-4</v>
      </c>
      <c r="AI256">
        <f>D256*caps!AK256</f>
        <v>-5.3557750653476809E-4</v>
      </c>
      <c r="AJ256">
        <f>E256*caps!AL256</f>
        <v>-1.3101027078332548E-4</v>
      </c>
      <c r="AK256">
        <f>F256*caps!AM256</f>
        <v>-1.2771597704973208E-3</v>
      </c>
      <c r="AL256">
        <f>G256*caps!AN256</f>
        <v>-2.1806947077033507E-3</v>
      </c>
      <c r="AM256">
        <f>H256*caps!AO256</f>
        <v>-4.4778321127222627E-4</v>
      </c>
      <c r="AN256">
        <f>I256*caps!AP256</f>
        <v>-4.0867653777133686E-4</v>
      </c>
      <c r="AO256">
        <f>J256*caps!AQ256</f>
        <v>-1.2123230166682175E-4</v>
      </c>
      <c r="AP256">
        <f>K256*caps!AR256</f>
        <v>-2.6286735557914812E-4</v>
      </c>
      <c r="AQ256">
        <f>L256*caps!AS256</f>
        <v>-2.9477056073656647E-4</v>
      </c>
      <c r="AR256">
        <f>M256*caps!AT256</f>
        <v>-6.8986082881117565E-4</v>
      </c>
      <c r="AS256">
        <f>N256*caps!AU256</f>
        <v>-2.8023681446337316E-4</v>
      </c>
      <c r="AT256">
        <f>O256*caps!AV256</f>
        <v>-3.5761059537935586E-4</v>
      </c>
      <c r="AU256">
        <f>P256*caps!AW256</f>
        <v>-4.0141559876977814E-4</v>
      </c>
      <c r="AV256">
        <f>Q256*caps!AX256</f>
        <v>-1.7721871305927906E-4</v>
      </c>
      <c r="AW256">
        <f>R256*caps!AY256</f>
        <v>-1.4561416453814029E-4</v>
      </c>
      <c r="AX256">
        <f>S256*caps!AZ256</f>
        <v>-6.6614692206435288E-4</v>
      </c>
      <c r="AY256">
        <f>T256*caps!BA256</f>
        <v>4.0663034933758805E-4</v>
      </c>
      <c r="AZ256">
        <f>U256*caps!BB256</f>
        <v>-2.3741603497473058E-4</v>
      </c>
      <c r="BA256">
        <f>V256*caps!BC256</f>
        <v>-3.4986564863637919E-4</v>
      </c>
      <c r="BB256">
        <f>W256*caps!BD256</f>
        <v>-6.9158602796854393E-4</v>
      </c>
      <c r="BC256">
        <f>X256*caps!BE256</f>
        <v>-8.5701305151542515E-5</v>
      </c>
      <c r="BD256">
        <f>Y256*caps!BF256</f>
        <v>-3.299117751932129E-4</v>
      </c>
      <c r="BE256">
        <f>Z256*caps!BG256</f>
        <v>-3.3805783365242444E-4</v>
      </c>
      <c r="BF256">
        <f>AA256*caps!BH256</f>
        <v>-4.3356708529246248E-4</v>
      </c>
      <c r="BG256">
        <f>AB256*caps!BI256</f>
        <v>-2.8062834582406833E-4</v>
      </c>
      <c r="BH256">
        <f>AC256*caps!BJ256</f>
        <v>-3.5296368753146517E-4</v>
      </c>
      <c r="BI256">
        <f>AD256*caps!BK256</f>
        <v>-3.8124352888511286E-4</v>
      </c>
      <c r="BJ256">
        <f>AE256*caps!BL256</f>
        <v>-2.2405636807393007E-4</v>
      </c>
      <c r="BL256">
        <v>0</v>
      </c>
      <c r="BM256" s="2">
        <f t="shared" si="100"/>
        <v>-1.3427680920731802E-2</v>
      </c>
      <c r="BP256" s="3" t="s">
        <v>41</v>
      </c>
      <c r="BQ256" s="2">
        <f>BQ255^2</f>
        <v>1.0927428100055979E-4</v>
      </c>
      <c r="BR256" s="2">
        <f>BR255^2</f>
        <v>5.658514010761161E-5</v>
      </c>
      <c r="BS256" s="2">
        <f t="shared" ref="BS256:CT256" si="136">BS255^2</f>
        <v>1.1138060316993706E-4</v>
      </c>
      <c r="BT256" s="2">
        <f t="shared" si="136"/>
        <v>1.0803300371458333E-4</v>
      </c>
      <c r="BU256" s="2">
        <f t="shared" si="136"/>
        <v>1.5911866627403798E-4</v>
      </c>
      <c r="BV256" s="2">
        <f t="shared" si="136"/>
        <v>1.3878577065049106E-4</v>
      </c>
      <c r="BW256" s="2">
        <f t="shared" si="136"/>
        <v>7.2420719608574404E-5</v>
      </c>
      <c r="BX256" s="2">
        <f t="shared" si="136"/>
        <v>4.5095852055258788E-5</v>
      </c>
      <c r="BY256" s="2">
        <f t="shared" si="136"/>
        <v>1.8635232539889054E-4</v>
      </c>
      <c r="BZ256" s="2">
        <f t="shared" si="136"/>
        <v>2.0092526289820114E-4</v>
      </c>
      <c r="CA256" s="2">
        <f t="shared" si="136"/>
        <v>1.3388388414597795E-4</v>
      </c>
      <c r="CB256" s="2">
        <f t="shared" si="136"/>
        <v>1.007152672959479E-4</v>
      </c>
      <c r="CC256" s="2">
        <f t="shared" si="136"/>
        <v>3.8892348660856974E-5</v>
      </c>
      <c r="CD256" s="2">
        <f t="shared" si="136"/>
        <v>5.7125157665357508E-5</v>
      </c>
      <c r="CE256" s="2">
        <f t="shared" si="136"/>
        <v>1.0090268415562988E-4</v>
      </c>
      <c r="CF256" s="2">
        <f t="shared" si="136"/>
        <v>7.2969162141677918E-5</v>
      </c>
      <c r="CG256" s="2">
        <f t="shared" si="136"/>
        <v>7.9730693130696201E-5</v>
      </c>
      <c r="CH256" s="2">
        <f t="shared" si="136"/>
        <v>8.560026217835637E-5</v>
      </c>
      <c r="CI256" s="2">
        <f t="shared" si="136"/>
        <v>1.6475575920929107E-4</v>
      </c>
      <c r="CJ256" s="2">
        <f t="shared" si="136"/>
        <v>1.6496382645718547E-4</v>
      </c>
      <c r="CK256" s="2">
        <f t="shared" si="136"/>
        <v>1.7217617369610542E-4</v>
      </c>
      <c r="CL256" s="2">
        <f t="shared" si="136"/>
        <v>8.8157271989499882E-5</v>
      </c>
      <c r="CM256" s="2">
        <f t="shared" si="136"/>
        <v>5.450938833747069E-5</v>
      </c>
      <c r="CN256" s="2">
        <f t="shared" si="136"/>
        <v>6.535109372149086E-5</v>
      </c>
      <c r="CO256" s="2">
        <f t="shared" si="136"/>
        <v>8.2277366508114099E-5</v>
      </c>
      <c r="CP256" s="2">
        <f t="shared" si="136"/>
        <v>1.606633032352295E-4</v>
      </c>
      <c r="CQ256" s="2">
        <f t="shared" si="136"/>
        <v>1.0295746144498011E-4</v>
      </c>
      <c r="CR256" s="2">
        <f t="shared" si="136"/>
        <v>1.1107029331549188E-4</v>
      </c>
      <c r="CS256" s="2">
        <f t="shared" si="136"/>
        <v>8.7170752053608401E-5</v>
      </c>
      <c r="CT256" s="2">
        <f t="shared" si="136"/>
        <v>1.152762890424211E-4</v>
      </c>
      <c r="CU256" s="2"/>
    </row>
    <row r="257" spans="1:99" x14ac:dyDescent="0.25">
      <c r="A257">
        <v>20160107</v>
      </c>
      <c r="B257">
        <v>-3.4783000000000001E-2</v>
      </c>
      <c r="C257">
        <v>-1.6541E-2</v>
      </c>
      <c r="D257">
        <v>-1.6005999999999999E-2</v>
      </c>
      <c r="E257">
        <v>-1.7090000000000001E-2</v>
      </c>
      <c r="F257">
        <v>-3.5436000000000002E-2</v>
      </c>
      <c r="G257">
        <v>-4.2204999999999999E-2</v>
      </c>
      <c r="H257">
        <v>-1.3101E-2</v>
      </c>
      <c r="I257">
        <v>-8.7340000000000004E-3</v>
      </c>
      <c r="J257">
        <v>-3.4431000000000003E-2</v>
      </c>
      <c r="K257">
        <v>1.9338999999999999E-2</v>
      </c>
      <c r="L257">
        <v>-4.1922000000000001E-2</v>
      </c>
      <c r="M257">
        <v>-6.6429999999999996E-3</v>
      </c>
      <c r="N257">
        <v>-1.1655E-2</v>
      </c>
      <c r="O257">
        <v>-2.4362000000000002E-2</v>
      </c>
      <c r="P257">
        <v>-8.7749999999999998E-3</v>
      </c>
      <c r="Q257">
        <v>-8.5690000000000002E-3</v>
      </c>
      <c r="R257">
        <v>-2.3141999999999999E-2</v>
      </c>
      <c r="S257">
        <v>-4.0439000000000003E-2</v>
      </c>
      <c r="T257">
        <v>2.3289000000000001E-2</v>
      </c>
      <c r="U257">
        <v>-2.6671E-2</v>
      </c>
      <c r="V257">
        <v>-9.0030000000000006E-3</v>
      </c>
      <c r="W257">
        <v>-3.7484999999999997E-2</v>
      </c>
      <c r="X257">
        <v>-2.3844000000000001E-2</v>
      </c>
      <c r="Y257">
        <v>-5.4920000000000004E-3</v>
      </c>
      <c r="Z257">
        <v>-2.8509E-2</v>
      </c>
      <c r="AA257">
        <v>-5.1076999999999997E-2</v>
      </c>
      <c r="AB257">
        <v>-2.3068000000000002E-2</v>
      </c>
      <c r="AC257">
        <v>-3.0734999999999998E-2</v>
      </c>
      <c r="AD257">
        <v>-1.9661999999999999E-2</v>
      </c>
      <c r="AE257">
        <v>-2.9440000000000001E-2</v>
      </c>
      <c r="AF257">
        <f t="shared" si="99"/>
        <v>-2.2018891021335661E-2</v>
      </c>
      <c r="AG257">
        <f>B257*caps!AI257</f>
        <v>-2.9356329121550746E-3</v>
      </c>
      <c r="AH257">
        <f>C257*caps!AJ257</f>
        <v>-6.1117608325756496E-4</v>
      </c>
      <c r="AI257">
        <f>D257*caps!AK257</f>
        <v>-1.0368677893222789E-3</v>
      </c>
      <c r="AJ257">
        <f>E257*caps!AL257</f>
        <v>-4.4964720259042253E-4</v>
      </c>
      <c r="AK257">
        <f>F257*caps!AM257</f>
        <v>-1.1302387240386543E-3</v>
      </c>
      <c r="AL257">
        <f>G257*caps!AN257</f>
        <v>-4.6072535123024977E-3</v>
      </c>
      <c r="AM257">
        <f>H257*caps!AO257</f>
        <v>-2.1800600851721417E-4</v>
      </c>
      <c r="AN257">
        <f>I257*caps!AP257</f>
        <v>-3.7436302607445749E-4</v>
      </c>
      <c r="AO257">
        <f>J257*caps!AQ257</f>
        <v>-2.6165825139481036E-4</v>
      </c>
      <c r="AP257">
        <f>K257*caps!AR257</f>
        <v>3.4567165105394841E-4</v>
      </c>
      <c r="AQ257">
        <f>L257*caps!AS257</f>
        <v>-7.6261490562247274E-4</v>
      </c>
      <c r="AR257">
        <f>M257*caps!AT257</f>
        <v>-2.6286948101635126E-4</v>
      </c>
      <c r="AS257">
        <f>N257*caps!AU257</f>
        <v>-6.53170367511642E-4</v>
      </c>
      <c r="AT257">
        <f>O257*caps!AV257</f>
        <v>-4.3165081529896647E-4</v>
      </c>
      <c r="AU257">
        <f>P257*caps!AW257</f>
        <v>-2.6000771336233359E-4</v>
      </c>
      <c r="AV257">
        <f>Q257*caps!AX257</f>
        <v>-2.8773152296182413E-4</v>
      </c>
      <c r="AW257">
        <f>R257*caps!AY257</f>
        <v>-5.0170699782965743E-4</v>
      </c>
      <c r="AX257">
        <f>S257*caps!AZ257</f>
        <v>-1.8314596615071328E-3</v>
      </c>
      <c r="AY257">
        <f>T257*caps!BA257</f>
        <v>9.8988789456014152E-4</v>
      </c>
      <c r="AZ257">
        <f>U257*caps!BB257</f>
        <v>-4.4185293826220254E-4</v>
      </c>
      <c r="BA257">
        <f>V257*caps!BC257</f>
        <v>-1.1547777054419207E-4</v>
      </c>
      <c r="BB257">
        <f>W257*caps!BD257</f>
        <v>-1.1511899533236561E-3</v>
      </c>
      <c r="BC257">
        <f>X257*caps!BE257</f>
        <v>-1.5761041665918977E-4</v>
      </c>
      <c r="BD257">
        <f>Y257*caps!BF257</f>
        <v>-2.065046147916262E-4</v>
      </c>
      <c r="BE257">
        <f>Z257*caps!BG257</f>
        <v>-9.2527881308967748E-4</v>
      </c>
      <c r="BF257">
        <f>AA257*caps!BH257</f>
        <v>-1.4772393786896486E-3</v>
      </c>
      <c r="BG257">
        <f>AB257*caps!BI257</f>
        <v>-6.0737593964047465E-4</v>
      </c>
      <c r="BH257">
        <f>AC257*caps!BJ257</f>
        <v>-4.4054077386699095E-4</v>
      </c>
      <c r="BI257">
        <f>AD257*caps!BK257</f>
        <v>-5.7328601739605324E-4</v>
      </c>
      <c r="BJ257">
        <f>AE257*caps!BL257</f>
        <v>-6.420389759226844E-4</v>
      </c>
      <c r="BL257">
        <v>0</v>
      </c>
      <c r="BM257" s="2">
        <f t="shared" si="100"/>
        <v>-2.2018891021335661E-2</v>
      </c>
      <c r="BP257" s="2" t="s">
        <v>42</v>
      </c>
      <c r="BQ257" s="2">
        <f>BQ252/BQ256</f>
        <v>4.3672114950545762</v>
      </c>
      <c r="BR257" s="2">
        <f t="shared" ref="BR257:CT257" si="137">BR252/BR256</f>
        <v>-5.4149533908199174</v>
      </c>
      <c r="BS257" s="2">
        <f t="shared" si="137"/>
        <v>1.1039137654463711</v>
      </c>
      <c r="BT257" s="2">
        <f t="shared" si="137"/>
        <v>-1.262505217630487</v>
      </c>
      <c r="BU257" s="2">
        <f t="shared" si="137"/>
        <v>3.6686865740509651</v>
      </c>
      <c r="BV257" s="2">
        <f t="shared" si="137"/>
        <v>-3.3773608585480988</v>
      </c>
      <c r="BW257" s="2">
        <f t="shared" si="137"/>
        <v>-0.42686333590711306</v>
      </c>
      <c r="BX257" s="2">
        <f t="shared" si="137"/>
        <v>7.8675754860988087</v>
      </c>
      <c r="BY257" s="2">
        <f t="shared" si="137"/>
        <v>4.0350217142000426</v>
      </c>
      <c r="BZ257" s="2">
        <f t="shared" si="137"/>
        <v>-3.2036088931545499</v>
      </c>
      <c r="CA257" s="2">
        <f t="shared" si="137"/>
        <v>-3.7410261575622239</v>
      </c>
      <c r="CB257" s="2">
        <f t="shared" si="137"/>
        <v>-1.9162238485453515</v>
      </c>
      <c r="CC257" s="2">
        <f t="shared" si="137"/>
        <v>9.9350719539776122</v>
      </c>
      <c r="CD257" s="2">
        <f t="shared" si="137"/>
        <v>5.3107669347081004</v>
      </c>
      <c r="CE257" s="2">
        <f t="shared" si="137"/>
        <v>3.9886816795151931</v>
      </c>
      <c r="CF257" s="2">
        <f t="shared" si="137"/>
        <v>-13.535107128949324</v>
      </c>
      <c r="CG257" s="2">
        <f t="shared" si="137"/>
        <v>1.3567812699246748</v>
      </c>
      <c r="CH257" s="2">
        <f t="shared" si="137"/>
        <v>-2.6223327335220561</v>
      </c>
      <c r="CI257" s="2">
        <f t="shared" si="137"/>
        <v>-0.27219912256271639</v>
      </c>
      <c r="CJ257" s="2">
        <f t="shared" si="137"/>
        <v>-7.1465339434352027</v>
      </c>
      <c r="CK257" s="2">
        <f t="shared" si="137"/>
        <v>-6.3994361462034401</v>
      </c>
      <c r="CL257" s="2">
        <f t="shared" si="137"/>
        <v>3.8910385641013856</v>
      </c>
      <c r="CM257" s="2">
        <f t="shared" si="137"/>
        <v>-0.43139276812986388</v>
      </c>
      <c r="CN257" s="2">
        <f t="shared" si="137"/>
        <v>3.7120758112384942</v>
      </c>
      <c r="CO257" s="2">
        <f t="shared" si="137"/>
        <v>-1.7402460071838666</v>
      </c>
      <c r="CP257" s="2">
        <f t="shared" si="137"/>
        <v>-5.1503556266667552</v>
      </c>
      <c r="CQ257" s="2">
        <f t="shared" si="137"/>
        <v>2.1283017627081429</v>
      </c>
      <c r="CR257" s="2">
        <f t="shared" si="137"/>
        <v>-8.1880516714193377</v>
      </c>
      <c r="CS257" s="2">
        <f t="shared" si="137"/>
        <v>0.3924997919685061</v>
      </c>
      <c r="CT257" s="2">
        <f t="shared" si="137"/>
        <v>1.6075044272099428</v>
      </c>
      <c r="CU257" s="2"/>
    </row>
    <row r="258" spans="1:99" x14ac:dyDescent="0.25">
      <c r="A258">
        <v>20160108</v>
      </c>
      <c r="B258">
        <v>3.0669999999999998E-3</v>
      </c>
      <c r="C258">
        <v>-2.643E-3</v>
      </c>
      <c r="D258">
        <v>-2.0202000000000001E-2</v>
      </c>
      <c r="E258">
        <v>-9.2580000000000006E-3</v>
      </c>
      <c r="F258">
        <v>-1.072E-2</v>
      </c>
      <c r="G258">
        <v>5.2880000000000002E-3</v>
      </c>
      <c r="H258">
        <v>-1.6322E-2</v>
      </c>
      <c r="I258">
        <v>-1.5678000000000001E-2</v>
      </c>
      <c r="J258">
        <v>-1.0166E-2</v>
      </c>
      <c r="K258">
        <v>-1.4779999999999999E-3</v>
      </c>
      <c r="L258">
        <v>-2.2704999999999999E-2</v>
      </c>
      <c r="M258">
        <v>-1.2739E-2</v>
      </c>
      <c r="N258">
        <v>-1.0683E-2</v>
      </c>
      <c r="O258">
        <v>-3.405E-3</v>
      </c>
      <c r="P258">
        <v>-1.6936E-2</v>
      </c>
      <c r="Q258">
        <v>-2.513E-3</v>
      </c>
      <c r="R258">
        <v>-1.5560000000000001E-3</v>
      </c>
      <c r="S258">
        <v>-2.2398999999999999E-2</v>
      </c>
      <c r="T258">
        <v>-2.2911999999999998E-2</v>
      </c>
      <c r="U258">
        <v>-1.6374E-2</v>
      </c>
      <c r="V258">
        <v>-3.2889999999999998E-3</v>
      </c>
      <c r="W258">
        <v>-1.0364E-2</v>
      </c>
      <c r="X258">
        <v>-4.228E-3</v>
      </c>
      <c r="Y258">
        <v>-9.7190000000000002E-3</v>
      </c>
      <c r="Z258">
        <v>-1.1962E-2</v>
      </c>
      <c r="AA258">
        <v>-3.0067E-2</v>
      </c>
      <c r="AB258">
        <v>-2.4792999999999999E-2</v>
      </c>
      <c r="AC258">
        <v>-4.1310000000000001E-3</v>
      </c>
      <c r="AD258">
        <v>-1.2331999999999999E-2</v>
      </c>
      <c r="AE258">
        <v>-1.7218000000000001E-2</v>
      </c>
      <c r="AF258">
        <f t="shared" ref="AF258:AF321" si="138">SUM(AG258:BJ258)</f>
        <v>-1.002066182191115E-2</v>
      </c>
      <c r="AG258">
        <f>B258*caps!AI258</f>
        <v>2.6229736730284427E-4</v>
      </c>
      <c r="AH258">
        <f>C258*caps!AJ258</f>
        <v>-9.8393850462064303E-5</v>
      </c>
      <c r="AI258">
        <f>D258*caps!AK258</f>
        <v>-1.2953496835105347E-3</v>
      </c>
      <c r="AJ258">
        <f>E258*caps!AL258</f>
        <v>-2.4379409882415912E-4</v>
      </c>
      <c r="AK258">
        <f>F258*caps!AM258</f>
        <v>-3.417078181009872E-4</v>
      </c>
      <c r="AL258">
        <f>G258*caps!AN258</f>
        <v>5.8625031937269449E-4</v>
      </c>
      <c r="AM258">
        <f>H258*caps!AO258</f>
        <v>-2.6990184648711642E-4</v>
      </c>
      <c r="AN258">
        <f>I258*caps!AP258</f>
        <v>-6.6822592386892867E-4</v>
      </c>
      <c r="AO258">
        <f>J258*caps!AQ258</f>
        <v>-7.7252566010057357E-5</v>
      </c>
      <c r="AP258">
        <f>K258*caps!AR258</f>
        <v>-2.6648772185076531E-5</v>
      </c>
      <c r="AQ258">
        <f>L258*caps!AS258</f>
        <v>-4.0778013444667369E-4</v>
      </c>
      <c r="AR258">
        <f>M258*caps!AT258</f>
        <v>-5.027578321552753E-4</v>
      </c>
      <c r="AS258">
        <f>N258*caps!AU258</f>
        <v>-5.9835413640459145E-4</v>
      </c>
      <c r="AT258">
        <f>O258*caps!AV258</f>
        <v>-6.0739474874062581E-5</v>
      </c>
      <c r="AU258">
        <f>P258*caps!AW258</f>
        <v>-4.9836466707072077E-4</v>
      </c>
      <c r="AV258">
        <f>Q258*caps!AX258</f>
        <v>-8.5030115925416338E-5</v>
      </c>
      <c r="AW258">
        <f>R258*caps!AY258</f>
        <v>-3.4024989163248948E-5</v>
      </c>
      <c r="AX258">
        <f>S258*caps!AZ258</f>
        <v>-1.0018499314719885E-3</v>
      </c>
      <c r="AY258">
        <f>T258*caps!BA258</f>
        <v>-9.6127395539296104E-4</v>
      </c>
      <c r="AZ258">
        <f>U258*caps!BB258</f>
        <v>-2.6954958117033354E-4</v>
      </c>
      <c r="BA258">
        <f>V258*caps!BC258</f>
        <v>-4.2477564220605722E-5</v>
      </c>
      <c r="BB258">
        <f>W258*caps!BD258</f>
        <v>-3.1820556475706198E-4</v>
      </c>
      <c r="BC258">
        <f>X258*caps!BE258</f>
        <v>-2.8113593123414983E-5</v>
      </c>
      <c r="BD258">
        <f>Y258*caps!BF258</f>
        <v>-3.6559025053382698E-4</v>
      </c>
      <c r="BE258">
        <f>Z258*caps!BG258</f>
        <v>-3.8751074400020398E-4</v>
      </c>
      <c r="BF258">
        <f>AA258*caps!BH258</f>
        <v>-8.5206504162479155E-4</v>
      </c>
      <c r="BG258">
        <f>AB258*caps!BI258</f>
        <v>-6.4311539346716194E-4</v>
      </c>
      <c r="BH258">
        <f>AC258*caps!BJ258</f>
        <v>-5.9569776072703983E-5</v>
      </c>
      <c r="BI258">
        <f>AD258*caps!BK258</f>
        <v>-3.5875963503210535E-4</v>
      </c>
      <c r="BJ258">
        <f>AE258*caps!BL258</f>
        <v>-3.7280256823061722E-4</v>
      </c>
      <c r="BL258">
        <v>0</v>
      </c>
      <c r="BM258" s="2">
        <f t="shared" si="100"/>
        <v>-1.002066182191115E-2</v>
      </c>
      <c r="BP258" s="2" t="s">
        <v>43</v>
      </c>
      <c r="BQ258" s="2">
        <f>BQ257/SUM($BQ$257:$CT$257)</f>
        <v>-0.38098111271566565</v>
      </c>
      <c r="BR258" s="2">
        <f t="shared" ref="BR258:CT258" si="139">BR257/SUM($BQ$257:$CT$257)</f>
        <v>0.47238265663894946</v>
      </c>
      <c r="BS258" s="2">
        <f t="shared" si="139"/>
        <v>-9.6301792385862686E-2</v>
      </c>
      <c r="BT258" s="2">
        <f t="shared" si="139"/>
        <v>0.11013678709329046</v>
      </c>
      <c r="BU258" s="2">
        <f t="shared" si="139"/>
        <v>-0.32004410474961281</v>
      </c>
      <c r="BV258" s="2">
        <f t="shared" si="139"/>
        <v>0.29462981112525916</v>
      </c>
      <c r="BW258" s="2">
        <f t="shared" si="139"/>
        <v>3.7238148158286202E-2</v>
      </c>
      <c r="BX258" s="2">
        <f t="shared" si="139"/>
        <v>-0.68634131103168849</v>
      </c>
      <c r="BY258" s="2">
        <f t="shared" si="139"/>
        <v>-0.35200197294053742</v>
      </c>
      <c r="BZ258" s="2">
        <f t="shared" si="139"/>
        <v>0.2794722632970561</v>
      </c>
      <c r="CA258" s="2">
        <f t="shared" si="139"/>
        <v>0.32635477118990686</v>
      </c>
      <c r="CB258" s="2">
        <f t="shared" si="139"/>
        <v>0.16716504223754797</v>
      </c>
      <c r="CC258" s="2">
        <f t="shared" si="139"/>
        <v>-0.86670287716150374</v>
      </c>
      <c r="CD258" s="2">
        <f t="shared" si="139"/>
        <v>-0.4632937741737127</v>
      </c>
      <c r="CE258" s="2">
        <f t="shared" si="139"/>
        <v>-0.34795942130375301</v>
      </c>
      <c r="CF258" s="2">
        <f t="shared" si="139"/>
        <v>1.1807580605043289</v>
      </c>
      <c r="CG258" s="2">
        <f t="shared" si="139"/>
        <v>-0.11836111864814022</v>
      </c>
      <c r="CH258" s="2">
        <f t="shared" si="139"/>
        <v>0.22876365018256598</v>
      </c>
      <c r="CI258" s="2">
        <f t="shared" si="139"/>
        <v>2.3745752801668605E-2</v>
      </c>
      <c r="CJ258" s="2">
        <f t="shared" si="139"/>
        <v>0.62344002732942805</v>
      </c>
      <c r="CK258" s="2">
        <f t="shared" si="139"/>
        <v>0.55826568200195903</v>
      </c>
      <c r="CL258" s="2">
        <f t="shared" si="139"/>
        <v>-0.33944135827852467</v>
      </c>
      <c r="CM258" s="2">
        <f t="shared" si="139"/>
        <v>3.7633280871723115E-2</v>
      </c>
      <c r="CN258" s="2">
        <f t="shared" si="139"/>
        <v>-0.32382923855462958</v>
      </c>
      <c r="CO258" s="2">
        <f t="shared" si="139"/>
        <v>0.15181331633851142</v>
      </c>
      <c r="CP258" s="2">
        <f t="shared" si="139"/>
        <v>0.44930002124945606</v>
      </c>
      <c r="CQ258" s="2">
        <f t="shared" si="139"/>
        <v>-0.18566601930532972</v>
      </c>
      <c r="CR258" s="2">
        <f t="shared" si="139"/>
        <v>0.71429859540423324</v>
      </c>
      <c r="CS258" s="2">
        <f t="shared" si="139"/>
        <v>-3.4240386034466608E-2</v>
      </c>
      <c r="CT258" s="2">
        <f t="shared" si="139"/>
        <v>-0.14023337914074377</v>
      </c>
      <c r="CU258" s="2"/>
    </row>
    <row r="259" spans="1:99" x14ac:dyDescent="0.25">
      <c r="A259">
        <v>20160111</v>
      </c>
      <c r="B259">
        <v>-5.7300000000000005E-4</v>
      </c>
      <c r="C259">
        <v>1.686E-3</v>
      </c>
      <c r="D259">
        <v>-1.3389E-2</v>
      </c>
      <c r="E259">
        <v>1.2154999999999999E-2</v>
      </c>
      <c r="F259">
        <v>-1.6559000000000001E-2</v>
      </c>
      <c r="G259">
        <v>1.6192000000000002E-2</v>
      </c>
      <c r="H259">
        <v>1.106E-3</v>
      </c>
      <c r="I259">
        <v>9.214E-3</v>
      </c>
      <c r="J259">
        <v>-2.8757000000000001E-2</v>
      </c>
      <c r="K259">
        <v>-3.6999999999999999E-4</v>
      </c>
      <c r="L259">
        <v>1.6919999999999999E-3</v>
      </c>
      <c r="M259">
        <v>2.258E-3</v>
      </c>
      <c r="N259">
        <v>-6.0109999999999999E-3</v>
      </c>
      <c r="O259">
        <v>-2.14E-4</v>
      </c>
      <c r="P259">
        <v>3.3279999999999998E-3</v>
      </c>
      <c r="Q259">
        <v>6.7510000000000001E-3</v>
      </c>
      <c r="R259">
        <v>1.0477999999999999E-2</v>
      </c>
      <c r="S259">
        <v>-1.5269999999999999E-3</v>
      </c>
      <c r="T259">
        <v>1.0702E-2</v>
      </c>
      <c r="U259">
        <v>1.1551000000000001E-2</v>
      </c>
      <c r="V259">
        <v>6.6010000000000001E-3</v>
      </c>
      <c r="W259">
        <v>1.7454999999999998E-2</v>
      </c>
      <c r="X259">
        <v>7.548E-3</v>
      </c>
      <c r="Y259">
        <v>5.7999999999999996E-3</v>
      </c>
      <c r="Z259">
        <v>1.5174E-2</v>
      </c>
      <c r="AA259">
        <v>1.5608E-2</v>
      </c>
      <c r="AB259">
        <v>1.9774E-2</v>
      </c>
      <c r="AC259">
        <v>1.0919E-2</v>
      </c>
      <c r="AD259">
        <v>1.427E-2</v>
      </c>
      <c r="AE259">
        <v>-5.2649999999999997E-3</v>
      </c>
      <c r="AF259">
        <f t="shared" si="138"/>
        <v>4.7280443700107094E-3</v>
      </c>
      <c r="AG259">
        <f>B259*caps!AI259</f>
        <v>-4.8750619410990353E-5</v>
      </c>
      <c r="AH259">
        <f>C259*caps!AJ259</f>
        <v>6.2582732488465287E-5</v>
      </c>
      <c r="AI259">
        <f>D259*caps!AK259</f>
        <v>-8.4310429479542127E-4</v>
      </c>
      <c r="AJ259">
        <f>E259*caps!AL259</f>
        <v>3.2247980965355901E-4</v>
      </c>
      <c r="AK259">
        <f>F259*caps!AM259</f>
        <v>-5.1669814525203165E-4</v>
      </c>
      <c r="AL259">
        <f>G259*caps!AN259</f>
        <v>1.8157766348962929E-3</v>
      </c>
      <c r="AM259">
        <f>H259*caps!AO259</f>
        <v>1.8224774538667619E-5</v>
      </c>
      <c r="AN259">
        <f>I259*caps!AP259</f>
        <v>3.9451054052906632E-4</v>
      </c>
      <c r="AO259">
        <f>J259*caps!AQ259</f>
        <v>-2.1126565948923926E-4</v>
      </c>
      <c r="AP259">
        <f>K259*caps!AR259</f>
        <v>-6.6380133305165864E-6</v>
      </c>
      <c r="AQ259">
        <f>L259*caps!AS259</f>
        <v>3.0299378383449636E-5</v>
      </c>
      <c r="AR259">
        <f>M259*caps!AT259</f>
        <v>8.890402239362328E-5</v>
      </c>
      <c r="AS259">
        <f>N259*caps!AU259</f>
        <v>-3.3311022123523029E-4</v>
      </c>
      <c r="AT259">
        <f>O259*caps!AV259</f>
        <v>-3.799000476066531E-6</v>
      </c>
      <c r="AU259">
        <f>P259*caps!AW259</f>
        <v>9.7804109766985243E-5</v>
      </c>
      <c r="AV259">
        <f>Q259*caps!AX259</f>
        <v>2.2890996918368414E-4</v>
      </c>
      <c r="AW259">
        <f>R259*caps!AY259</f>
        <v>2.3045602570560307E-4</v>
      </c>
      <c r="AX259">
        <f>S259*caps!AZ259</f>
        <v>-6.7880275571160706E-5</v>
      </c>
      <c r="AY259">
        <f>T259*caps!BA259</f>
        <v>4.5171719110506799E-4</v>
      </c>
      <c r="AZ259">
        <f>U259*caps!BB259</f>
        <v>1.9146332449638783E-4</v>
      </c>
      <c r="BA259">
        <f>V259*caps!BC259</f>
        <v>8.5419511153344738E-5</v>
      </c>
      <c r="BB259">
        <f>W259*caps!BD259</f>
        <v>5.4276238275915783E-4</v>
      </c>
      <c r="BC259">
        <f>X259*caps!BE259</f>
        <v>5.0335381992372438E-5</v>
      </c>
      <c r="BD259">
        <f>Y259*caps!BF259</f>
        <v>2.1842730120611326E-4</v>
      </c>
      <c r="BE259">
        <f>Z259*caps!BG259</f>
        <v>4.9672351513492898E-4</v>
      </c>
      <c r="BF259">
        <f>AA259*caps!BH259</f>
        <v>4.4714713591066429E-4</v>
      </c>
      <c r="BG259">
        <f>AB259*caps!BI259</f>
        <v>5.2065818558240861E-4</v>
      </c>
      <c r="BH259">
        <f>AC259*caps!BJ259</f>
        <v>1.58439785066107E-4</v>
      </c>
      <c r="BI259">
        <f>AD259*caps!BK259</f>
        <v>4.1912351843569398E-4</v>
      </c>
      <c r="BJ259">
        <f>AE259*caps!BL259</f>
        <v>-1.1287463081027755E-4</v>
      </c>
      <c r="BL259">
        <v>0</v>
      </c>
      <c r="BM259" s="2">
        <f t="shared" ref="BM259:BM322" si="140">AF259-BL259</f>
        <v>4.7280443700107094E-3</v>
      </c>
      <c r="BP259" s="2" t="s">
        <v>44</v>
      </c>
      <c r="BQ259" s="2">
        <f>BQ258^2</f>
        <v>0.14514660824606673</v>
      </c>
      <c r="BR259" s="2">
        <f t="shared" ref="BR259:CT259" si="141">BR258^2</f>
        <v>0.22314537429327164</v>
      </c>
      <c r="BS259" s="2">
        <f t="shared" si="141"/>
        <v>9.2740352167298007E-3</v>
      </c>
      <c r="BT259" s="2">
        <f t="shared" si="141"/>
        <v>1.2130111871232791E-2</v>
      </c>
      <c r="BU259" s="2">
        <f t="shared" si="141"/>
        <v>0.10242822898498113</v>
      </c>
      <c r="BV259" s="2">
        <f t="shared" si="141"/>
        <v>8.6806725603705878E-2</v>
      </c>
      <c r="BW259" s="2">
        <f t="shared" si="141"/>
        <v>1.3866796782584742E-3</v>
      </c>
      <c r="BX259" s="2">
        <f t="shared" si="141"/>
        <v>0.47106439522869697</v>
      </c>
      <c r="BY259" s="2">
        <f t="shared" si="141"/>
        <v>0.12390538895403085</v>
      </c>
      <c r="BZ259" s="2">
        <f t="shared" si="141"/>
        <v>7.8104745952379054E-2</v>
      </c>
      <c r="CA259" s="2">
        <f t="shared" si="141"/>
        <v>0.10650743667841646</v>
      </c>
      <c r="CB259" s="2">
        <f t="shared" si="141"/>
        <v>2.7944151346281195E-2</v>
      </c>
      <c r="CC259" s="2">
        <f t="shared" si="141"/>
        <v>0.7511738772800286</v>
      </c>
      <c r="CD259" s="2">
        <f t="shared" si="141"/>
        <v>0.21464112118812309</v>
      </c>
      <c r="CE259" s="2">
        <f t="shared" si="141"/>
        <v>0.12107575887404269</v>
      </c>
      <c r="CF259" s="2">
        <f t="shared" si="141"/>
        <v>1.3941895974459444</v>
      </c>
      <c r="CG259" s="2">
        <f t="shared" si="141"/>
        <v>1.4009354407639127E-2</v>
      </c>
      <c r="CH259" s="2">
        <f t="shared" si="141"/>
        <v>5.2332807644851417E-2</v>
      </c>
      <c r="CI259" s="2">
        <f t="shared" si="141"/>
        <v>5.6386077611795236E-4</v>
      </c>
      <c r="CJ259" s="2">
        <f t="shared" si="141"/>
        <v>0.38867746767651801</v>
      </c>
      <c r="CK259" s="2">
        <f t="shared" si="141"/>
        <v>0.31166057170111244</v>
      </c>
      <c r="CL259" s="2">
        <f t="shared" si="141"/>
        <v>0.11522043570996975</v>
      </c>
      <c r="CM259" s="2">
        <f t="shared" si="141"/>
        <v>1.416263829170001E-3</v>
      </c>
      <c r="CN259" s="2">
        <f t="shared" si="141"/>
        <v>0.10486537574287119</v>
      </c>
      <c r="CO259" s="2">
        <f t="shared" si="141"/>
        <v>2.3047283017696936E-2</v>
      </c>
      <c r="CP259" s="2">
        <f t="shared" si="141"/>
        <v>0.20187050909476167</v>
      </c>
      <c r="CQ259" s="2">
        <f t="shared" si="141"/>
        <v>3.4471870724687069E-2</v>
      </c>
      <c r="CR259" s="2">
        <f t="shared" si="141"/>
        <v>0.51022248339646048</v>
      </c>
      <c r="CS259" s="2">
        <f t="shared" si="141"/>
        <v>1.1724040357892959E-3</v>
      </c>
      <c r="CT259" s="2">
        <f t="shared" si="141"/>
        <v>1.9665400625231588E-2</v>
      </c>
      <c r="CU259" s="2"/>
    </row>
    <row r="260" spans="1:99" x14ac:dyDescent="0.25">
      <c r="A260">
        <v>20160112</v>
      </c>
      <c r="B260">
        <v>9.1780000000000004E-3</v>
      </c>
      <c r="C260">
        <v>1.2987E-2</v>
      </c>
      <c r="D260">
        <v>2.0490999999999999E-2</v>
      </c>
      <c r="E260">
        <v>-2.477E-3</v>
      </c>
      <c r="F260">
        <v>1.7086E-2</v>
      </c>
      <c r="G260">
        <v>1.4513E-2</v>
      </c>
      <c r="H260">
        <v>0</v>
      </c>
      <c r="I260">
        <v>-2.0869999999999999E-3</v>
      </c>
      <c r="J260">
        <v>2.1150000000000001E-3</v>
      </c>
      <c r="K260">
        <v>9.8740000000000008E-3</v>
      </c>
      <c r="L260">
        <v>1.3133000000000001E-2</v>
      </c>
      <c r="M260">
        <v>-2.2529999999999998E-3</v>
      </c>
      <c r="N260">
        <v>6.8669999999999998E-3</v>
      </c>
      <c r="O260">
        <v>2.8479999999999998E-3</v>
      </c>
      <c r="P260">
        <v>9.9509999999999998E-3</v>
      </c>
      <c r="Q260">
        <v>1.5412E-2</v>
      </c>
      <c r="R260">
        <v>6.4270000000000004E-3</v>
      </c>
      <c r="S260">
        <v>2.2100000000000002E-3</v>
      </c>
      <c r="T260">
        <v>-9.3430000000000006E-3</v>
      </c>
      <c r="U260">
        <v>6.5490000000000001E-3</v>
      </c>
      <c r="V260">
        <v>5.4640000000000001E-3</v>
      </c>
      <c r="W260">
        <v>1.9338999999999999E-2</v>
      </c>
      <c r="X260">
        <v>1.1143E-2</v>
      </c>
      <c r="Y260">
        <v>-3.5479999999999999E-3</v>
      </c>
      <c r="Z260">
        <v>1.3594999999999999E-2</v>
      </c>
      <c r="AA260">
        <v>6.4000000000000005E-4</v>
      </c>
      <c r="AB260">
        <v>3.166E-3</v>
      </c>
      <c r="AC260">
        <v>-1.21E-4</v>
      </c>
      <c r="AD260">
        <v>1.1364000000000001E-2</v>
      </c>
      <c r="AE260">
        <v>2.4457E-2</v>
      </c>
      <c r="AF260">
        <f t="shared" si="138"/>
        <v>8.180845203395546E-3</v>
      </c>
      <c r="AG260">
        <f>B260*caps!AI260</f>
        <v>7.8168492980417706E-4</v>
      </c>
      <c r="AH260">
        <f>C260*caps!AJ260</f>
        <v>4.8439554680473472E-4</v>
      </c>
      <c r="AI260">
        <f>D260*caps!AK260</f>
        <v>1.306159068952118E-3</v>
      </c>
      <c r="AJ260">
        <f>E260*caps!AL260</f>
        <v>-6.5025988860768668E-5</v>
      </c>
      <c r="AK260">
        <f>F260*caps!AM260</f>
        <v>5.3788713375954871E-4</v>
      </c>
      <c r="AL260">
        <f>G260*caps!AN260</f>
        <v>1.6378244905194005E-3</v>
      </c>
      <c r="AM260">
        <f>H260*caps!AO260</f>
        <v>0</v>
      </c>
      <c r="AN260">
        <f>I260*caps!AP260</f>
        <v>-8.8453712156584248E-5</v>
      </c>
      <c r="AO260">
        <f>J260*caps!AQ260</f>
        <v>1.5445560601123305E-5</v>
      </c>
      <c r="AP260">
        <f>K260*caps!AR260</f>
        <v>1.7745458628001863E-4</v>
      </c>
      <c r="AQ260">
        <f>L260*caps!AS260</f>
        <v>2.3634915141497928E-4</v>
      </c>
      <c r="AR260">
        <f>M260*caps!AT260</f>
        <v>-8.77949585590748E-5</v>
      </c>
      <c r="AS260">
        <f>N260*caps!AU260</f>
        <v>3.8007630895325233E-4</v>
      </c>
      <c r="AT260">
        <f>O260*caps!AV260</f>
        <v>5.0294560959508943E-5</v>
      </c>
      <c r="AU260">
        <f>P260*caps!AW260</f>
        <v>2.9297555367613614E-4</v>
      </c>
      <c r="AV260">
        <f>Q260*caps!AX260</f>
        <v>5.2636681911471281E-4</v>
      </c>
      <c r="AW260">
        <f>R260*caps!AY260</f>
        <v>1.4112074136170613E-4</v>
      </c>
      <c r="AX260">
        <f>S260*caps!AZ260</f>
        <v>9.7666569274328628E-5</v>
      </c>
      <c r="AY260">
        <f>T260*caps!BA260</f>
        <v>-3.875269028203182E-4</v>
      </c>
      <c r="AZ260">
        <f>U260*caps!BB260</f>
        <v>1.0838431761874382E-4</v>
      </c>
      <c r="BA260">
        <f>V260*caps!BC260</f>
        <v>7.052047771521474E-5</v>
      </c>
      <c r="BB260">
        <f>W260*caps!BD260</f>
        <v>6.0804105405347787E-4</v>
      </c>
      <c r="BC260">
        <f>X260*caps!BE260</f>
        <v>7.4532693655727798E-5</v>
      </c>
      <c r="BD260">
        <f>Y260*caps!BF260</f>
        <v>-1.3207152527063527E-4</v>
      </c>
      <c r="BE260">
        <f>Z260*caps!BG260</f>
        <v>4.4745447502321918E-4</v>
      </c>
      <c r="BF260">
        <f>AA260*caps!BH260</f>
        <v>1.8199172918612985E-5</v>
      </c>
      <c r="BG260">
        <f>AB260*caps!BI260</f>
        <v>8.295303415990825E-5</v>
      </c>
      <c r="BH260">
        <f>AC260*caps!BJ260</f>
        <v>-1.7414252400916511E-6</v>
      </c>
      <c r="BI260">
        <f>AD260*caps!BK260</f>
        <v>3.348475228234153E-4</v>
      </c>
      <c r="BJ260">
        <f>AE260*caps!BL260</f>
        <v>5.3282594685895323E-4</v>
      </c>
      <c r="BL260">
        <v>0</v>
      </c>
      <c r="BM260" s="2">
        <f t="shared" si="140"/>
        <v>8.180845203395546E-3</v>
      </c>
      <c r="BP260" s="2" t="s">
        <v>45</v>
      </c>
      <c r="BQ260" s="2">
        <f>BQ258*BQ252</f>
        <v>-1.8181329095048074E-4</v>
      </c>
      <c r="BR260" s="2">
        <f>BR258*BR252</f>
        <v>-1.4474083130201613E-4</v>
      </c>
      <c r="BS260" s="2">
        <f t="shared" ref="BS260" si="142">BS258*BS252</f>
        <v>-1.1840746536494988E-5</v>
      </c>
      <c r="BT260" s="2">
        <f>BT258*BT252</f>
        <v>-1.502180209206263E-5</v>
      </c>
      <c r="BU260" s="2">
        <f>BU258*BU252</f>
        <v>-1.8682783111986001E-4</v>
      </c>
      <c r="BV260" s="2">
        <f t="shared" ref="BV260:CT260" si="143">BV258*BV252</f>
        <v>-1.3810172221381949E-4</v>
      </c>
      <c r="BW260" s="2">
        <f t="shared" si="143"/>
        <v>-1.1511708011725715E-6</v>
      </c>
      <c r="BX260" s="2">
        <f t="shared" si="143"/>
        <v>-2.4351047928048607E-4</v>
      </c>
      <c r="BY260" s="2">
        <f t="shared" si="143"/>
        <v>-2.6468284270000437E-4</v>
      </c>
      <c r="BZ260" s="2">
        <f t="shared" si="143"/>
        <v>-1.7989237183664984E-4</v>
      </c>
      <c r="CA260" s="2">
        <f t="shared" si="143"/>
        <v>-1.6345906653162065E-4</v>
      </c>
      <c r="CB260" s="2">
        <f t="shared" si="143"/>
        <v>-3.2261682512627532E-5</v>
      </c>
      <c r="CC260" s="2">
        <f t="shared" si="143"/>
        <v>-3.3489250309050241E-4</v>
      </c>
      <c r="CD260" s="2">
        <f t="shared" si="143"/>
        <v>-1.4055332322955718E-4</v>
      </c>
      <c r="CE260" s="2">
        <f t="shared" si="143"/>
        <v>-1.4004277166687585E-4</v>
      </c>
      <c r="CF260" s="2">
        <f t="shared" si="143"/>
        <v>-1.1661702984930554E-3</v>
      </c>
      <c r="CG260" s="2">
        <f t="shared" si="143"/>
        <v>-1.2803963879297329E-5</v>
      </c>
      <c r="CH260" s="2">
        <f t="shared" si="143"/>
        <v>-5.1351118613865342E-5</v>
      </c>
      <c r="CI260" s="2">
        <f t="shared" si="143"/>
        <v>-1.0649108895397027E-6</v>
      </c>
      <c r="CJ260" s="2">
        <f t="shared" si="143"/>
        <v>-7.3498565842578098E-4</v>
      </c>
      <c r="CK260" s="2">
        <f t="shared" si="143"/>
        <v>-6.1511411615626922E-4</v>
      </c>
      <c r="CL260" s="2">
        <f t="shared" si="143"/>
        <v>-1.1643631015385383E-4</v>
      </c>
      <c r="CM260" s="2">
        <f t="shared" si="143"/>
        <v>-8.8494494097284694E-7</v>
      </c>
      <c r="CN260" s="2">
        <f t="shared" si="143"/>
        <v>-7.8557156700160728E-5</v>
      </c>
      <c r="CO260" s="2">
        <f t="shared" si="143"/>
        <v>-2.1737064598901049E-5</v>
      </c>
      <c r="CP260" s="2">
        <f t="shared" si="143"/>
        <v>-3.7178370289727694E-4</v>
      </c>
      <c r="CQ260" s="2">
        <f t="shared" si="143"/>
        <v>-4.0683982313660471E-5</v>
      </c>
      <c r="CR260" s="2">
        <f t="shared" si="143"/>
        <v>-6.4961835817205194E-4</v>
      </c>
      <c r="CS260" s="2">
        <f t="shared" si="143"/>
        <v>-1.1715177580587788E-6</v>
      </c>
      <c r="CT260" s="2">
        <f t="shared" si="143"/>
        <v>-2.5986247120594477E-5</v>
      </c>
      <c r="CU260" s="2"/>
    </row>
    <row r="261" spans="1:99" x14ac:dyDescent="0.25">
      <c r="A261">
        <v>20160113</v>
      </c>
      <c r="B261">
        <v>-2.1599E-2</v>
      </c>
      <c r="C261">
        <v>-6.4099999999999999E-3</v>
      </c>
      <c r="D261">
        <v>5.9839999999999997E-3</v>
      </c>
      <c r="E261">
        <v>-1.3017000000000001E-2</v>
      </c>
      <c r="F261">
        <v>-9.9819999999999996E-3</v>
      </c>
      <c r="G261">
        <v>-2.571E-2</v>
      </c>
      <c r="H261">
        <v>-1.8453000000000001E-2</v>
      </c>
      <c r="I261">
        <v>-8.626E-3</v>
      </c>
      <c r="J261">
        <v>-1.1526E-2</v>
      </c>
      <c r="K261">
        <v>-2.3099000000000001E-2</v>
      </c>
      <c r="L261">
        <v>-2.8805000000000001E-2</v>
      </c>
      <c r="M261">
        <v>-2.0323000000000001E-2</v>
      </c>
      <c r="N261">
        <v>-1.2418999999999999E-2</v>
      </c>
      <c r="O261">
        <v>-1.5192000000000001E-2</v>
      </c>
      <c r="P261">
        <v>-2.1252E-2</v>
      </c>
      <c r="Q261">
        <v>-2.9371000000000001E-2</v>
      </c>
      <c r="R261">
        <v>-1.9755000000000002E-2</v>
      </c>
      <c r="S261">
        <v>-2.7476E-2</v>
      </c>
      <c r="T261">
        <v>-2.6721000000000002E-2</v>
      </c>
      <c r="U261">
        <v>-1.9352999999999999E-2</v>
      </c>
      <c r="V261">
        <v>-2.4067999999999999E-2</v>
      </c>
      <c r="W261">
        <v>-2.3562E-2</v>
      </c>
      <c r="X261">
        <v>-1.7781000000000002E-2</v>
      </c>
      <c r="Y261">
        <v>-1.736E-2</v>
      </c>
      <c r="Z261">
        <v>-4.7767999999999998E-2</v>
      </c>
      <c r="AA261">
        <v>-3.6049999999999999E-2</v>
      </c>
      <c r="AB261">
        <v>-2.9586000000000001E-2</v>
      </c>
      <c r="AC261">
        <v>-4.0552999999999999E-2</v>
      </c>
      <c r="AD261">
        <v>-2.2204000000000002E-2</v>
      </c>
      <c r="AE261">
        <v>-2.6991000000000001E-2</v>
      </c>
      <c r="AF261">
        <f t="shared" si="138"/>
        <v>-2.0285097172130135E-2</v>
      </c>
      <c r="AG261">
        <f>B261*caps!AI261</f>
        <v>-1.8373369138132733E-3</v>
      </c>
      <c r="AH261">
        <f>C261*caps!AJ261</f>
        <v>-2.4249961484438908E-4</v>
      </c>
      <c r="AI261">
        <f>D261*caps!AK261</f>
        <v>3.9171501224600548E-4</v>
      </c>
      <c r="AJ261">
        <f>E261*caps!AL261</f>
        <v>-3.4429923386840718E-4</v>
      </c>
      <c r="AK261">
        <f>F261*caps!AM261</f>
        <v>-3.1758950808457529E-4</v>
      </c>
      <c r="AL261">
        <f>G261*caps!AN261</f>
        <v>-2.885725273677408E-3</v>
      </c>
      <c r="AM261">
        <f>H261*caps!AO261</f>
        <v>-3.0222486842394704E-4</v>
      </c>
      <c r="AN261">
        <f>I261*caps!AP261</f>
        <v>-3.6999433459053996E-4</v>
      </c>
      <c r="AO261">
        <f>J261*caps!AQ261</f>
        <v>-8.4935999865826418E-5</v>
      </c>
      <c r="AP261">
        <f>K261*caps!AR261</f>
        <v>-4.1399228165135324E-4</v>
      </c>
      <c r="AQ261">
        <f>L261*caps!AS261</f>
        <v>-5.1394765931458996E-4</v>
      </c>
      <c r="AR261">
        <f>M261*caps!AT261</f>
        <v>-7.9201594353374058E-4</v>
      </c>
      <c r="AS261">
        <f>N261*caps!AU261</f>
        <v>-6.929755606524938E-4</v>
      </c>
      <c r="AT261">
        <f>O261*caps!AV261</f>
        <v>-2.6971307887503203E-4</v>
      </c>
      <c r="AU261">
        <f>P261*caps!AW261</f>
        <v>-6.2515830491846863E-4</v>
      </c>
      <c r="AV261">
        <f>Q261*caps!AX261</f>
        <v>-9.9393055556042543E-4</v>
      </c>
      <c r="AW261">
        <f>R261*caps!AY261</f>
        <v>-4.3405917861431072E-4</v>
      </c>
      <c r="AX261">
        <f>S261*caps!AZ261</f>
        <v>-1.2054855330571183E-3</v>
      </c>
      <c r="AY261">
        <f>T261*caps!BA261</f>
        <v>-1.1011845791556499E-3</v>
      </c>
      <c r="AZ261">
        <f>U261*caps!BB261</f>
        <v>-3.2063226239849215E-4</v>
      </c>
      <c r="BA261">
        <f>V261*caps!BC261</f>
        <v>-3.0947002847838122E-4</v>
      </c>
      <c r="BB261">
        <f>W261*caps!BD261</f>
        <v>-7.3843184977508364E-4</v>
      </c>
      <c r="BC261">
        <f>X261*caps!BE261</f>
        <v>-1.1925148358803076E-4</v>
      </c>
      <c r="BD261">
        <f>Y261*caps!BF261</f>
        <v>-6.4822266937911795E-4</v>
      </c>
      <c r="BE261">
        <f>Z261*caps!BG261</f>
        <v>-1.5282833799252066E-3</v>
      </c>
      <c r="BF261">
        <f>AA261*caps!BH261</f>
        <v>-1.0087564097804736E-3</v>
      </c>
      <c r="BG261">
        <f>AB261*caps!BI261</f>
        <v>-7.6792602145076634E-4</v>
      </c>
      <c r="BH261">
        <f>AC261*caps!BJ261</f>
        <v>-5.7163415218838994E-4</v>
      </c>
      <c r="BI261">
        <f>AD261*caps!BK261</f>
        <v>-6.5305504786987369E-4</v>
      </c>
      <c r="BJ261">
        <f>AE261*caps!BL261</f>
        <v>-5.8408045704077269E-4</v>
      </c>
      <c r="BL261">
        <v>0</v>
      </c>
      <c r="BM261" s="2">
        <f t="shared" si="140"/>
        <v>-2.0285097172130135E-2</v>
      </c>
      <c r="BP261" s="2" t="s">
        <v>46</v>
      </c>
      <c r="BQ261" s="2">
        <f>BQ258*BQ253</f>
        <v>-0.50301871523332864</v>
      </c>
      <c r="BR261" s="2">
        <f t="shared" ref="BR261:CT261" si="144">BR258*BR253</f>
        <v>0.29060333370841374</v>
      </c>
      <c r="BS261" s="2">
        <f t="shared" si="144"/>
        <v>-9.5767602046196665E-2</v>
      </c>
      <c r="BT261" s="2">
        <f t="shared" si="144"/>
        <v>0.10475930257198274</v>
      </c>
      <c r="BU261" s="2">
        <f t="shared" si="144"/>
        <v>-0.42385862349106013</v>
      </c>
      <c r="BV261" s="2">
        <f t="shared" si="144"/>
        <v>0.35409650836764328</v>
      </c>
      <c r="BW261" s="2">
        <f t="shared" si="144"/>
        <v>3.2688842032772183E-2</v>
      </c>
      <c r="BX261" s="2">
        <f t="shared" si="144"/>
        <v>-0.45921080193631575</v>
      </c>
      <c r="BY261" s="2">
        <f t="shared" si="144"/>
        <v>-0.43928022792163207</v>
      </c>
      <c r="BZ261" s="2">
        <f t="shared" si="144"/>
        <v>0.25352963315142246</v>
      </c>
      <c r="CA261" s="2">
        <f t="shared" si="144"/>
        <v>0.39220618177454236</v>
      </c>
      <c r="CB261" s="2">
        <f t="shared" si="144"/>
        <v>0.12324781896102327</v>
      </c>
      <c r="CC261" s="2">
        <f t="shared" si="144"/>
        <v>-0.58053308245166035</v>
      </c>
      <c r="CD261" s="2">
        <f t="shared" si="144"/>
        <v>-0.38281717040634777</v>
      </c>
      <c r="CE261" s="2">
        <f t="shared" si="144"/>
        <v>-0.33524719628424327</v>
      </c>
      <c r="CF261" s="2">
        <f t="shared" si="144"/>
        <v>1.0955944118632994</v>
      </c>
      <c r="CG261" s="2">
        <f t="shared" si="144"/>
        <v>-7.8557621423182969E-2</v>
      </c>
      <c r="CH261" s="2">
        <f t="shared" si="144"/>
        <v>0.33040762804728446</v>
      </c>
      <c r="CI261" s="2">
        <f t="shared" si="144"/>
        <v>1.3939621186316437E-2</v>
      </c>
      <c r="CJ261" s="2">
        <f t="shared" si="144"/>
        <v>0.51559542043194717</v>
      </c>
      <c r="CK261" s="2">
        <f t="shared" si="144"/>
        <v>0.41811615845371314</v>
      </c>
      <c r="CL261" s="2">
        <f t="shared" si="144"/>
        <v>-0.41004659446271341</v>
      </c>
      <c r="CM261" s="2">
        <f t="shared" si="144"/>
        <v>3.3091329569439366E-2</v>
      </c>
      <c r="CN261" s="2">
        <f t="shared" si="144"/>
        <v>-0.21175747308797471</v>
      </c>
      <c r="CO261" s="2">
        <f t="shared" si="144"/>
        <v>0.12735035085301416</v>
      </c>
      <c r="CP261" s="2">
        <f t="shared" si="144"/>
        <v>0.80892896574768469</v>
      </c>
      <c r="CQ261" s="2">
        <f t="shared" si="144"/>
        <v>-0.21466608952117974</v>
      </c>
      <c r="CR261" s="2">
        <f t="shared" si="144"/>
        <v>1.055609194773351</v>
      </c>
      <c r="CS261" s="2">
        <f t="shared" si="144"/>
        <v>-3.9682839972287463E-2</v>
      </c>
      <c r="CT261" s="2">
        <f t="shared" si="144"/>
        <v>-0.10729812759031629</v>
      </c>
      <c r="CU261" s="2"/>
    </row>
    <row r="262" spans="1:99" x14ac:dyDescent="0.25">
      <c r="A262">
        <v>20160114</v>
      </c>
      <c r="B262">
        <v>2.8466000000000002E-2</v>
      </c>
      <c r="C262">
        <v>7.1699999999999997E-4</v>
      </c>
      <c r="D262">
        <v>4.5869E-2</v>
      </c>
      <c r="E262">
        <v>1.3265000000000001E-2</v>
      </c>
      <c r="F262">
        <v>5.0903999999999998E-2</v>
      </c>
      <c r="G262">
        <v>2.1871000000000002E-2</v>
      </c>
      <c r="H262">
        <v>2.026E-3</v>
      </c>
      <c r="I262">
        <v>3.9550000000000002E-3</v>
      </c>
      <c r="J262">
        <v>2.2664E-2</v>
      </c>
      <c r="K262">
        <v>2.4271000000000001E-2</v>
      </c>
      <c r="L262">
        <v>8.43E-3</v>
      </c>
      <c r="M262">
        <v>2.4365999999999999E-2</v>
      </c>
      <c r="N262">
        <v>1.9273999999999999E-2</v>
      </c>
      <c r="O262">
        <v>1.7734E-2</v>
      </c>
      <c r="P262">
        <v>2.2502999999999999E-2</v>
      </c>
      <c r="Q262">
        <v>6.3969999999999999E-3</v>
      </c>
      <c r="R262">
        <v>1.303E-2</v>
      </c>
      <c r="S262">
        <v>1.4997999999999999E-2</v>
      </c>
      <c r="T262">
        <v>1.8411E-2</v>
      </c>
      <c r="U262">
        <v>-4.5929999999999999E-3</v>
      </c>
      <c r="V262">
        <v>7.0010000000000003E-3</v>
      </c>
      <c r="W262">
        <v>2.6010999999999999E-2</v>
      </c>
      <c r="X262">
        <v>8.6739999999999994E-3</v>
      </c>
      <c r="Y262">
        <v>1.6308E-2</v>
      </c>
      <c r="Z262">
        <v>-1.4662E-2</v>
      </c>
      <c r="AA262">
        <v>4.2050000000000004E-3</v>
      </c>
      <c r="AB262">
        <v>2.4390000000000002E-3</v>
      </c>
      <c r="AC262">
        <v>1.5095000000000001E-2</v>
      </c>
      <c r="AD262">
        <v>9.5759999999999994E-3</v>
      </c>
      <c r="AE262">
        <v>1.4007E-2</v>
      </c>
      <c r="AF262">
        <f t="shared" si="138"/>
        <v>1.794742456741447E-2</v>
      </c>
      <c r="AG262">
        <f>B262*caps!AI262</f>
        <v>2.4469597531106991E-3</v>
      </c>
      <c r="AH262">
        <f>C262*caps!AJ262</f>
        <v>2.6670953815906679E-5</v>
      </c>
      <c r="AI262">
        <f>D262*caps!AK262</f>
        <v>3.085534500446806E-3</v>
      </c>
      <c r="AJ262">
        <f>E262*caps!AL262</f>
        <v>3.4930974573785798E-4</v>
      </c>
      <c r="AK262">
        <f>F262*caps!AM262</f>
        <v>1.6723169064487356E-3</v>
      </c>
      <c r="AL262">
        <f>G262*caps!AN262</f>
        <v>2.4647490388091798E-3</v>
      </c>
      <c r="AM262">
        <f>H262*caps!AO262</f>
        <v>3.2669083637693344E-5</v>
      </c>
      <c r="AN262">
        <f>I262*caps!AP262</f>
        <v>1.6734070259515196E-4</v>
      </c>
      <c r="AO262">
        <f>J262*caps!AQ262</f>
        <v>1.678177132650612E-4</v>
      </c>
      <c r="AP262">
        <f>K262*caps!AR262</f>
        <v>4.3778096126061698E-4</v>
      </c>
      <c r="AQ262">
        <f>L262*caps!AS262</f>
        <v>1.4903193098559449E-4</v>
      </c>
      <c r="AR262">
        <f>M262*caps!AT262</f>
        <v>9.5574211438646838E-4</v>
      </c>
      <c r="AS262">
        <f>N262*caps!AU262</f>
        <v>1.0770835920667894E-3</v>
      </c>
      <c r="AT262">
        <f>O262*caps!AV262</f>
        <v>3.148349829796559E-4</v>
      </c>
      <c r="AU262">
        <f>P262*caps!AW262</f>
        <v>6.6504395393589895E-4</v>
      </c>
      <c r="AV262">
        <f>Q262*caps!AX262</f>
        <v>2.1406134652561675E-4</v>
      </c>
      <c r="AW262">
        <f>R262*caps!AY262</f>
        <v>2.8496645479577314E-4</v>
      </c>
      <c r="AX262">
        <f>S262*caps!AZ262</f>
        <v>6.5623939442548324E-4</v>
      </c>
      <c r="AY262">
        <f>T262*caps!BA262</f>
        <v>7.5921183246538241E-4</v>
      </c>
      <c r="AZ262">
        <f>U262*caps!BB262</f>
        <v>-7.4423663099359847E-5</v>
      </c>
      <c r="BA262">
        <f>V262*caps!BC262</f>
        <v>8.9068397928677241E-5</v>
      </c>
      <c r="BB262">
        <f>W262*caps!BD262</f>
        <v>8.2179282648321304E-4</v>
      </c>
      <c r="BC262">
        <f>X262*caps!BE262</f>
        <v>5.7654492644818637E-5</v>
      </c>
      <c r="BD262">
        <f>Y262*caps!BF262</f>
        <v>6.080729941314772E-4</v>
      </c>
      <c r="BE262">
        <f>Z262*caps!BG262</f>
        <v>-4.5415104296574096E-4</v>
      </c>
      <c r="BF262">
        <f>AA262*caps!BH262</f>
        <v>1.1609789512456758E-4</v>
      </c>
      <c r="BG262">
        <f>AB262*caps!BI262</f>
        <v>6.2353100557447424E-5</v>
      </c>
      <c r="BH262">
        <f>AC262*caps!BJ262</f>
        <v>2.1222192020500951E-4</v>
      </c>
      <c r="BI262">
        <f>AD262*caps!BK262</f>
        <v>2.7938098983930901E-4</v>
      </c>
      <c r="BJ262">
        <f>AE262*caps!BL262</f>
        <v>3.0199169487068106E-4</v>
      </c>
      <c r="BL262">
        <v>0</v>
      </c>
      <c r="BM262" s="2">
        <f t="shared" si="140"/>
        <v>1.794742456741447E-2</v>
      </c>
      <c r="BP262" s="2" t="s">
        <v>47</v>
      </c>
      <c r="BQ262" s="2">
        <f>BQ259*BQ256</f>
        <v>1.5860791255758865E-5</v>
      </c>
      <c r="BR262" s="2">
        <f t="shared" ref="BR262:CT262" si="145">BR259*BR256</f>
        <v>1.262671226875021E-5</v>
      </c>
      <c r="BS262" s="2">
        <f t="shared" si="145"/>
        <v>1.0329476362586031E-6</v>
      </c>
      <c r="BT262" s="2">
        <f t="shared" si="145"/>
        <v>1.3104524208432035E-6</v>
      </c>
      <c r="BU262" s="2">
        <f t="shared" si="145"/>
        <v>1.6298243184901956E-5</v>
      </c>
      <c r="BV262" s="2">
        <f t="shared" si="145"/>
        <v>1.2047538310556034E-5</v>
      </c>
      <c r="BW262" s="2">
        <f t="shared" si="145"/>
        <v>1.0042434016606513E-7</v>
      </c>
      <c r="BX262" s="2">
        <f t="shared" si="145"/>
        <v>2.1243050275733273E-5</v>
      </c>
      <c r="BY262" s="2">
        <f t="shared" si="145"/>
        <v>2.3090057361037653E-5</v>
      </c>
      <c r="BZ262" s="2">
        <f t="shared" si="145"/>
        <v>1.5693216614078973E-5</v>
      </c>
      <c r="CA262" s="2">
        <f t="shared" si="145"/>
        <v>1.4259629312938192E-5</v>
      </c>
      <c r="CB262" s="2">
        <f t="shared" si="145"/>
        <v>2.8144026721991328E-6</v>
      </c>
      <c r="CC262" s="2">
        <f t="shared" si="145"/>
        <v>2.9214916340102662E-5</v>
      </c>
      <c r="CD262" s="2">
        <f t="shared" si="145"/>
        <v>1.226140788934064E-5</v>
      </c>
      <c r="CE262" s="2">
        <f t="shared" si="145"/>
        <v>1.2216869056570732E-5</v>
      </c>
      <c r="CF262" s="2">
        <f t="shared" si="145"/>
        <v>1.0173284679227379E-4</v>
      </c>
      <c r="CG262" s="2">
        <f t="shared" si="145"/>
        <v>1.1169755372346414E-6</v>
      </c>
      <c r="CH262" s="2">
        <f t="shared" si="145"/>
        <v>4.4797020549287739E-6</v>
      </c>
      <c r="CI262" s="2">
        <f t="shared" si="145"/>
        <v>9.2899310257653344E-8</v>
      </c>
      <c r="CJ262" s="2">
        <f t="shared" si="145"/>
        <v>6.4117722325607432E-5</v>
      </c>
      <c r="CK262" s="2">
        <f t="shared" si="145"/>
        <v>5.3660524727438256E-5</v>
      </c>
      <c r="CL262" s="2">
        <f t="shared" si="145"/>
        <v>1.0157519289632489E-5</v>
      </c>
      <c r="CM262" s="2">
        <f t="shared" si="145"/>
        <v>7.7199675052540834E-8</v>
      </c>
      <c r="CN262" s="2">
        <f t="shared" si="145"/>
        <v>6.8530669983117297E-6</v>
      </c>
      <c r="CO262" s="2">
        <f t="shared" si="145"/>
        <v>1.8962697518632848E-6</v>
      </c>
      <c r="CP262" s="2">
        <f t="shared" si="145"/>
        <v>3.2433182816941848E-5</v>
      </c>
      <c r="CQ262" s="2">
        <f t="shared" si="145"/>
        <v>3.5491363010733076E-6</v>
      </c>
      <c r="CR262" s="2">
        <f t="shared" si="145"/>
        <v>5.6670560887003554E-5</v>
      </c>
      <c r="CS262" s="2">
        <f t="shared" si="145"/>
        <v>1.0219934151043855E-7</v>
      </c>
      <c r="CT262" s="2">
        <f t="shared" si="145"/>
        <v>2.2669544066092052E-6</v>
      </c>
      <c r="CU262" s="2"/>
    </row>
    <row r="263" spans="1:99" x14ac:dyDescent="0.25">
      <c r="A263">
        <v>20160115</v>
      </c>
      <c r="B263">
        <v>-3.9917000000000001E-2</v>
      </c>
      <c r="C263">
        <v>-9.0740000000000005E-3</v>
      </c>
      <c r="D263">
        <v>-1.9463999999999999E-2</v>
      </c>
      <c r="E263">
        <v>-2.1669000000000001E-2</v>
      </c>
      <c r="F263">
        <v>-2.1059999999999999E-2</v>
      </c>
      <c r="G263">
        <v>-2.4015000000000002E-2</v>
      </c>
      <c r="H263">
        <v>-3.7973E-2</v>
      </c>
      <c r="I263">
        <v>-1.5363999999999999E-2</v>
      </c>
      <c r="J263">
        <v>-2.6176000000000001E-2</v>
      </c>
      <c r="K263">
        <v>-2.3695999999999998E-2</v>
      </c>
      <c r="L263">
        <v>-2.7632E-2</v>
      </c>
      <c r="M263">
        <v>-9.6430000000000005E-3</v>
      </c>
      <c r="N263">
        <v>-1.9112000000000001E-2</v>
      </c>
      <c r="O263">
        <v>-1.7637E-2</v>
      </c>
      <c r="P263">
        <v>-1.2741000000000001E-2</v>
      </c>
      <c r="Q263">
        <v>-5.2567999999999997E-2</v>
      </c>
      <c r="R263">
        <v>-1.2348E-2</v>
      </c>
      <c r="S263">
        <v>-1.9931000000000001E-2</v>
      </c>
      <c r="T263">
        <v>-1.7919000000000001E-2</v>
      </c>
      <c r="U263">
        <v>-1.6236E-2</v>
      </c>
      <c r="V263">
        <v>-6.0039999999999998E-3</v>
      </c>
      <c r="W263">
        <v>-9.1020000000000004E-2</v>
      </c>
      <c r="X263">
        <v>-1.7572999999999998E-2</v>
      </c>
      <c r="Y263">
        <v>-9.8060000000000005E-3</v>
      </c>
      <c r="Z263">
        <v>-3.2599999999999999E-3</v>
      </c>
      <c r="AA263">
        <v>-6.4125000000000001E-2</v>
      </c>
      <c r="AB263">
        <v>-4.2174000000000003E-2</v>
      </c>
      <c r="AC263">
        <v>-3.5813999999999999E-2</v>
      </c>
      <c r="AD263">
        <v>-2.6693999999999999E-2</v>
      </c>
      <c r="AE263">
        <v>-1.3453E-2</v>
      </c>
      <c r="AF263">
        <f t="shared" si="138"/>
        <v>-2.5098142005773975E-2</v>
      </c>
      <c r="AG263">
        <f>B263*caps!AI263</f>
        <v>-3.3805548973788024E-3</v>
      </c>
      <c r="AH263">
        <f>C263*caps!AJ263</f>
        <v>-3.4322633065537572E-4</v>
      </c>
      <c r="AI263">
        <f>D263*caps!AK263</f>
        <v>-1.3174305629448705E-3</v>
      </c>
      <c r="AJ263">
        <f>E263*caps!AL263</f>
        <v>-5.7286096404349045E-4</v>
      </c>
      <c r="AK263">
        <f>F263*caps!AM263</f>
        <v>-6.9502769284770453E-4</v>
      </c>
      <c r="AL263">
        <f>G263*caps!AN263</f>
        <v>-2.7105079461001618E-3</v>
      </c>
      <c r="AM263">
        <f>H263*caps!AO263</f>
        <v>-6.0447809989555297E-4</v>
      </c>
      <c r="AN263">
        <f>I263*caps!AP263</f>
        <v>-6.5683446728251739E-4</v>
      </c>
      <c r="AO263">
        <f>J263*caps!AQ263</f>
        <v>-1.9122995329360249E-4</v>
      </c>
      <c r="AP263">
        <f>K263*caps!AR263</f>
        <v>-4.2820355754251015E-4</v>
      </c>
      <c r="AQ263">
        <f>L263*caps!AS263</f>
        <v>-4.8743412135142063E-4</v>
      </c>
      <c r="AR263">
        <f>M263*caps!AT263</f>
        <v>-3.8439819935534906E-4</v>
      </c>
      <c r="AS263">
        <f>N263*caps!AU263</f>
        <v>-1.0750385961116149E-3</v>
      </c>
      <c r="AT263">
        <f>O263*caps!AV263</f>
        <v>-3.1564143006399469E-4</v>
      </c>
      <c r="AU263">
        <f>P263*caps!AW263</f>
        <v>-3.814744153651756E-4</v>
      </c>
      <c r="AV263">
        <f>Q263*caps!AX263</f>
        <v>-1.7102219639070358E-3</v>
      </c>
      <c r="AW263">
        <f>R263*caps!AY263</f>
        <v>-2.7369759973457303E-4</v>
      </c>
      <c r="AX263">
        <f>S263*caps!AZ263</f>
        <v>-8.7707266706753457E-4</v>
      </c>
      <c r="AY263">
        <f>T263*caps!BA263</f>
        <v>-7.4467621073644457E-4</v>
      </c>
      <c r="AZ263">
        <f>U263*caps!BB263</f>
        <v>-2.6558609503196694E-4</v>
      </c>
      <c r="BA263">
        <f>V263*caps!BC263</f>
        <v>-7.7912984984928821E-5</v>
      </c>
      <c r="BB263">
        <f>W263*caps!BD263</f>
        <v>-2.6823619934041986E-3</v>
      </c>
      <c r="BC263">
        <f>X263*caps!BE263</f>
        <v>-1.1775538467468851E-4</v>
      </c>
      <c r="BD263">
        <f>Y263*caps!BF263</f>
        <v>-3.7152509404795431E-4</v>
      </c>
      <c r="BE263">
        <f>Z263*caps!BG263</f>
        <v>-1.0328266934372024E-4</v>
      </c>
      <c r="BF263">
        <f>AA263*caps!BH263</f>
        <v>-1.7002958722250052E-3</v>
      </c>
      <c r="BG263">
        <f>AB263*caps!BI263</f>
        <v>-1.0597388979058364E-3</v>
      </c>
      <c r="BH263">
        <f>AC263*caps!BJ263</f>
        <v>-4.9818636826507898E-4</v>
      </c>
      <c r="BI263">
        <f>AD263*caps!BK263</f>
        <v>-7.7785183781109023E-4</v>
      </c>
      <c r="BJ263">
        <f>AE263*caps!BL263</f>
        <v>-2.9363513240177085E-4</v>
      </c>
      <c r="BL263">
        <v>0</v>
      </c>
      <c r="BM263" s="2">
        <f t="shared" si="140"/>
        <v>-2.5098142005773975E-2</v>
      </c>
      <c r="BP263" s="2" t="s">
        <v>48</v>
      </c>
      <c r="BQ263" s="2">
        <f>SUM(BQ260:CT260)</f>
        <v>-6.0671417869775698E-3</v>
      </c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</row>
    <row r="264" spans="1:99" x14ac:dyDescent="0.25">
      <c r="A264">
        <v>20160119</v>
      </c>
      <c r="B264">
        <v>-8.4329999999999995E-3</v>
      </c>
      <c r="C264">
        <v>1.0120000000000001E-2</v>
      </c>
      <c r="D264">
        <v>-1.521E-2</v>
      </c>
      <c r="E264">
        <v>-1.4766E-2</v>
      </c>
      <c r="F264">
        <v>-2.5815999999999999E-2</v>
      </c>
      <c r="G264">
        <v>-4.8390000000000004E-3</v>
      </c>
      <c r="H264">
        <v>-4.5539999999999999E-3</v>
      </c>
      <c r="I264">
        <v>2.334E-2</v>
      </c>
      <c r="J264">
        <v>-1.4030000000000001E-2</v>
      </c>
      <c r="K264">
        <v>9.6329999999999992E-3</v>
      </c>
      <c r="L264">
        <v>3.4229999999999998E-3</v>
      </c>
      <c r="M264">
        <v>-3.895E-3</v>
      </c>
      <c r="N264">
        <v>5.1549999999999999E-3</v>
      </c>
      <c r="O264">
        <v>-2.163E-3</v>
      </c>
      <c r="P264">
        <v>3.9110000000000004E-3</v>
      </c>
      <c r="Q264">
        <v>7.45E-4</v>
      </c>
      <c r="R264">
        <v>2.0142E-2</v>
      </c>
      <c r="S264">
        <v>-5.2599999999999999E-4</v>
      </c>
      <c r="T264">
        <v>1.0173E-2</v>
      </c>
      <c r="U264">
        <v>1.3204E-2</v>
      </c>
      <c r="V264">
        <v>-4.2919999999999998E-3</v>
      </c>
      <c r="W264">
        <v>1.3439999999999999E-3</v>
      </c>
      <c r="X264">
        <v>6.28E-3</v>
      </c>
      <c r="Y264">
        <v>9.9030000000000003E-3</v>
      </c>
      <c r="Z264">
        <v>4.4450000000000002E-3</v>
      </c>
      <c r="AA264">
        <v>-1.2479000000000001E-2</v>
      </c>
      <c r="AB264">
        <v>9.7370000000000009E-3</v>
      </c>
      <c r="AC264">
        <v>7.7759999999999999E-3</v>
      </c>
      <c r="AD264">
        <v>-6.1260000000000004E-3</v>
      </c>
      <c r="AE264">
        <v>3.0291999999999999E-2</v>
      </c>
      <c r="AF264">
        <f t="shared" si="138"/>
        <v>3.8889216516280379E-4</v>
      </c>
      <c r="AG264">
        <f>B264*caps!AI264</f>
        <v>-7.0798488228425308E-4</v>
      </c>
      <c r="AH264">
        <f>C264*caps!AJ264</f>
        <v>3.8656741571135991E-4</v>
      </c>
      <c r="AI264">
        <f>D264*caps!AK264</f>
        <v>-1.0135803152815685E-3</v>
      </c>
      <c r="AJ264">
        <f>E264*caps!AL264</f>
        <v>-3.845053831425267E-4</v>
      </c>
      <c r="AK264">
        <f>F264*caps!AM264</f>
        <v>-8.297811226206038E-4</v>
      </c>
      <c r="AL264">
        <f>G264*caps!AN264</f>
        <v>-5.433840041100162E-4</v>
      </c>
      <c r="AM264">
        <f>H264*caps!AO264</f>
        <v>-7.214494668814047E-5</v>
      </c>
      <c r="AN264">
        <f>I264*caps!AP264</f>
        <v>1.0208501132303943E-3</v>
      </c>
      <c r="AO264">
        <f>J264*caps!AQ264</f>
        <v>-1.0103307350993392E-4</v>
      </c>
      <c r="AP264">
        <f>K264*caps!AR264</f>
        <v>1.7570747739569856E-4</v>
      </c>
      <c r="AQ264">
        <f>L264*caps!AS264</f>
        <v>6.057371097871933E-5</v>
      </c>
      <c r="AR264">
        <f>M264*caps!AT264</f>
        <v>-1.5462209799132215E-4</v>
      </c>
      <c r="AS264">
        <f>N264*caps!AU264</f>
        <v>2.9138634949778274E-4</v>
      </c>
      <c r="AT264">
        <f>O264*caps!AV264</f>
        <v>-3.8616694797182147E-5</v>
      </c>
      <c r="AU264">
        <f>P264*caps!AW264</f>
        <v>1.1752617144174463E-4</v>
      </c>
      <c r="AV264">
        <f>Q264*caps!AX264</f>
        <v>2.4249381415038379E-5</v>
      </c>
      <c r="AW264">
        <f>R264*caps!AY264</f>
        <v>4.5533127743173861E-4</v>
      </c>
      <c r="AX264">
        <f>S264*caps!AZ264</f>
        <v>-2.3128820617132721E-5</v>
      </c>
      <c r="AY264">
        <f>T264*caps!BA264</f>
        <v>4.2696094101659743E-4</v>
      </c>
      <c r="AZ264">
        <f>U264*caps!BB264</f>
        <v>2.1878536522596055E-4</v>
      </c>
      <c r="BA264">
        <f>V264*caps!BC264</f>
        <v>-5.5443503861067802E-5</v>
      </c>
      <c r="BB264">
        <f>W264*caps!BD264</f>
        <v>3.9650885752932699E-5</v>
      </c>
      <c r="BC264">
        <f>X264*caps!BE264</f>
        <v>4.2335331816928799E-5</v>
      </c>
      <c r="BD264">
        <f>Y264*caps!BF264</f>
        <v>3.7881967830485181E-4</v>
      </c>
      <c r="BE264">
        <f>Z264*caps!BG264</f>
        <v>1.4141568908872956E-4</v>
      </c>
      <c r="BF264">
        <f>AA264*caps!BH264</f>
        <v>-3.2667267133302939E-4</v>
      </c>
      <c r="BG264">
        <f>AB264*caps!BI264</f>
        <v>2.4698892141796316E-4</v>
      </c>
      <c r="BH264">
        <f>AC264*caps!BJ264</f>
        <v>1.0898054332093557E-4</v>
      </c>
      <c r="BI264">
        <f>AD264*caps!BK264</f>
        <v>-1.773705308106106E-4</v>
      </c>
      <c r="BJ264">
        <f>AE264*caps!BL264</f>
        <v>6.8103095916281526E-4</v>
      </c>
      <c r="BL264">
        <v>0</v>
      </c>
      <c r="BM264" s="2">
        <f t="shared" si="140"/>
        <v>3.8889216516280379E-4</v>
      </c>
      <c r="BP264" s="2" t="s">
        <v>49</v>
      </c>
      <c r="BQ264" s="2">
        <f>SUM(BQ261:CT261)</f>
        <v>1.6680225356654108</v>
      </c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</row>
    <row r="265" spans="1:99" x14ac:dyDescent="0.25">
      <c r="A265">
        <v>20160120</v>
      </c>
      <c r="B265">
        <v>4.5490000000000001E-3</v>
      </c>
      <c r="C265">
        <v>-1.2881999999999999E-2</v>
      </c>
      <c r="D265">
        <v>-4.2146999999999997E-2</v>
      </c>
      <c r="E265">
        <v>-4.8786000000000003E-2</v>
      </c>
      <c r="F265">
        <v>-3.1039000000000001E-2</v>
      </c>
      <c r="G265">
        <v>1.3450000000000001E-3</v>
      </c>
      <c r="H265">
        <v>-4.81E-3</v>
      </c>
      <c r="I265">
        <v>-3.0899999999999999E-3</v>
      </c>
      <c r="J265">
        <v>-3.7269999999999998E-3</v>
      </c>
      <c r="K265">
        <v>-1.5488999999999999E-2</v>
      </c>
      <c r="L265">
        <v>-3.1095999999999999E-2</v>
      </c>
      <c r="M265">
        <v>-9.7799999999999992E-4</v>
      </c>
      <c r="N265">
        <v>-1.7949E-2</v>
      </c>
      <c r="O265">
        <v>-1.0333E-2</v>
      </c>
      <c r="P265">
        <v>-1.5388000000000001E-2</v>
      </c>
      <c r="Q265">
        <v>-1.5218000000000001E-2</v>
      </c>
      <c r="R265">
        <v>-1.4638E-2</v>
      </c>
      <c r="S265">
        <v>-2.6311000000000001E-2</v>
      </c>
      <c r="T265">
        <v>-2.7494000000000001E-2</v>
      </c>
      <c r="U265">
        <v>1.2345999999999999E-2</v>
      </c>
      <c r="V265">
        <v>6.2259999999999998E-3</v>
      </c>
      <c r="W265">
        <v>-7.0470000000000003E-3</v>
      </c>
      <c r="X265">
        <v>-1.9951E-2</v>
      </c>
      <c r="Y265">
        <v>-1.0029E-2</v>
      </c>
      <c r="Z265">
        <v>-2.7555E-2</v>
      </c>
      <c r="AA265">
        <v>-3.4573E-2</v>
      </c>
      <c r="AB265">
        <v>-3.9831999999999999E-2</v>
      </c>
      <c r="AC265">
        <v>-1.9577000000000001E-2</v>
      </c>
      <c r="AD265">
        <v>-9.9450000000000007E-3</v>
      </c>
      <c r="AE265">
        <v>1.9630000000000002E-2</v>
      </c>
      <c r="AF265">
        <f t="shared" si="138"/>
        <v>-1.4035704562543105E-2</v>
      </c>
      <c r="AG265">
        <f>B265*caps!AI265</f>
        <v>3.8935875917230951E-4</v>
      </c>
      <c r="AH265">
        <f>C265*caps!AJ265</f>
        <v>-4.9296742188966066E-4</v>
      </c>
      <c r="AI265">
        <f>D265*caps!AK265</f>
        <v>-2.7303331886495263E-3</v>
      </c>
      <c r="AJ265">
        <f>E265*caps!AL265</f>
        <v>-1.2264049514537194E-3</v>
      </c>
      <c r="AK265">
        <f>F265*caps!AM265</f>
        <v>-9.8109155218961057E-4</v>
      </c>
      <c r="AL265">
        <f>G265*caps!AN265</f>
        <v>1.5348933055406676E-4</v>
      </c>
      <c r="AM265">
        <f>H265*caps!AO265</f>
        <v>-7.6963529116630083E-5</v>
      </c>
      <c r="AN265">
        <f>I265*caps!AP265</f>
        <v>-1.3555528290407035E-4</v>
      </c>
      <c r="AO265">
        <f>J265*caps!AQ265</f>
        <v>-2.7137176769359148E-5</v>
      </c>
      <c r="AP265">
        <f>K265*caps!AR265</f>
        <v>-2.8228864618460691E-4</v>
      </c>
      <c r="AQ265">
        <f>L265*caps!AS265</f>
        <v>-5.4110731287173599E-4</v>
      </c>
      <c r="AR265">
        <f>M265*caps!AT265</f>
        <v>-3.936399767554659E-5</v>
      </c>
      <c r="AS265">
        <f>N265*caps!AU265</f>
        <v>-1.0111973863904163E-3</v>
      </c>
      <c r="AT265">
        <f>O265*caps!AV265</f>
        <v>-1.8529131366500141E-4</v>
      </c>
      <c r="AU265">
        <f>P265*caps!AW265</f>
        <v>-4.620779309414605E-4</v>
      </c>
      <c r="AV265">
        <f>Q265*caps!AX265</f>
        <v>-4.950661365283114E-4</v>
      </c>
      <c r="AW265">
        <f>R265*caps!AY265</f>
        <v>-3.3092021243221327E-4</v>
      </c>
      <c r="AX265">
        <f>S265*caps!AZ265</f>
        <v>-1.1432633082341204E-3</v>
      </c>
      <c r="AY265">
        <f>T265*caps!BA265</f>
        <v>-1.1389128082304636E-3</v>
      </c>
      <c r="AZ265">
        <f>U265*caps!BB265</f>
        <v>2.1017876684840199E-4</v>
      </c>
      <c r="BA265">
        <f>V265*caps!BC265</f>
        <v>8.2132796585139071E-5</v>
      </c>
      <c r="BB265">
        <f>W265*caps!BD265</f>
        <v>-2.095113610441076E-4</v>
      </c>
      <c r="BC265">
        <f>X265*caps!BE265</f>
        <v>-1.3377557863098686E-4</v>
      </c>
      <c r="BD265">
        <f>Y265*caps!BF265</f>
        <v>-3.8544893389158249E-4</v>
      </c>
      <c r="BE265">
        <f>Z265*caps!BG265</f>
        <v>-8.6519145897154021E-4</v>
      </c>
      <c r="BF265">
        <f>AA265*caps!BH265</f>
        <v>-8.8676882538367191E-4</v>
      </c>
      <c r="BG265">
        <f>AB265*caps!BI265</f>
        <v>-9.8458337148641523E-4</v>
      </c>
      <c r="BH265">
        <f>AC265*caps!BJ265</f>
        <v>-2.730068133929744E-4</v>
      </c>
      <c r="BI265">
        <f>AD265*caps!BK265</f>
        <v>-2.8932729086609182E-4</v>
      </c>
      <c r="BJ265">
        <f>AE265*caps!BL265</f>
        <v>4.5669157409080106E-4</v>
      </c>
      <c r="BL265">
        <v>0</v>
      </c>
      <c r="BM265" s="2">
        <f t="shared" si="140"/>
        <v>-1.4035704562543105E-2</v>
      </c>
      <c r="BP265" s="2" t="s">
        <v>50</v>
      </c>
      <c r="BQ265" s="2">
        <f>SUM(BQ262:CT262)</f>
        <v>5.2927741915497503E-4</v>
      </c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</row>
    <row r="266" spans="1:99" x14ac:dyDescent="0.25">
      <c r="A266">
        <v>20160121</v>
      </c>
      <c r="B266">
        <v>-6.1040000000000001E-3</v>
      </c>
      <c r="C266">
        <v>2.42E-4</v>
      </c>
      <c r="D266">
        <v>1.2572E-2</v>
      </c>
      <c r="E266">
        <v>8.6160000000000004E-3</v>
      </c>
      <c r="F266">
        <v>2.6209E-2</v>
      </c>
      <c r="G266">
        <v>-5.0619999999999997E-3</v>
      </c>
      <c r="H266">
        <v>8.7229999999999999E-3</v>
      </c>
      <c r="I266">
        <v>1.1736999999999999E-2</v>
      </c>
      <c r="J266">
        <v>1.4963000000000001E-2</v>
      </c>
      <c r="K266">
        <v>-5.9160000000000003E-3</v>
      </c>
      <c r="L266">
        <v>1.0316000000000001E-2</v>
      </c>
      <c r="M266">
        <v>-2.6090000000000002E-3</v>
      </c>
      <c r="N266">
        <v>1.9840000000000001E-3</v>
      </c>
      <c r="O266">
        <v>5.8409999999999998E-3</v>
      </c>
      <c r="P266">
        <v>7.319E-3</v>
      </c>
      <c r="Q266">
        <v>1.5993E-2</v>
      </c>
      <c r="R266">
        <v>1.7791999999999999E-2</v>
      </c>
      <c r="S266">
        <v>-4.6839999999999998E-3</v>
      </c>
      <c r="T266">
        <v>1.7094000000000002E-2</v>
      </c>
      <c r="U266">
        <v>2.5745000000000001E-2</v>
      </c>
      <c r="V266">
        <v>-6.1879999999999999E-3</v>
      </c>
      <c r="W266">
        <v>2.366E-3</v>
      </c>
      <c r="X266">
        <v>-9.1660000000000005E-3</v>
      </c>
      <c r="Y266">
        <v>3.2642999999999998E-2</v>
      </c>
      <c r="Z266">
        <v>3.2286000000000002E-2</v>
      </c>
      <c r="AA266">
        <v>-8.397E-3</v>
      </c>
      <c r="AB266">
        <v>0</v>
      </c>
      <c r="AC266">
        <v>-1.3658999999999999E-2</v>
      </c>
      <c r="AD266">
        <v>1.2449999999999999E-2</v>
      </c>
      <c r="AE266">
        <v>-1.1238E-2</v>
      </c>
      <c r="AF266">
        <f t="shared" si="138"/>
        <v>5.8381991857275536E-3</v>
      </c>
      <c r="AG266">
        <f>B266*caps!AI266</f>
        <v>-5.163274120727375E-4</v>
      </c>
      <c r="AH266">
        <f>C266*caps!AJ266</f>
        <v>9.2106598189189201E-6</v>
      </c>
      <c r="AI266">
        <f>D266*caps!AK266</f>
        <v>8.2000153995449062E-4</v>
      </c>
      <c r="AJ266">
        <f>E266*caps!AL266</f>
        <v>2.1722306177619194E-4</v>
      </c>
      <c r="AK266">
        <f>F266*caps!AM266</f>
        <v>8.4532491151476964E-4</v>
      </c>
      <c r="AL266">
        <f>G266*caps!AN266</f>
        <v>-5.7149095013062968E-4</v>
      </c>
      <c r="AM266">
        <f>H266*caps!AO266</f>
        <v>1.3999526492034382E-4</v>
      </c>
      <c r="AN266">
        <f>I266*caps!AP266</f>
        <v>5.1798612043901402E-4</v>
      </c>
      <c r="AO266">
        <f>J266*caps!AQ266</f>
        <v>1.0995370251669828E-4</v>
      </c>
      <c r="AP266">
        <f>K266*caps!AR266</f>
        <v>-1.0657539137315078E-4</v>
      </c>
      <c r="AQ266">
        <f>L266*caps!AS266</f>
        <v>1.8033622114849778E-4</v>
      </c>
      <c r="AR266">
        <f>M266*caps!AT266</f>
        <v>-1.0414424219762437E-4</v>
      </c>
      <c r="AS266">
        <f>N266*caps!AU266</f>
        <v>1.1136117176130955E-4</v>
      </c>
      <c r="AT266">
        <f>O266*caps!AV266</f>
        <v>1.0475642588031571E-4</v>
      </c>
      <c r="AU266">
        <f>P266*caps!AW266</f>
        <v>2.2013421197678536E-4</v>
      </c>
      <c r="AV266">
        <f>Q266*caps!AX266</f>
        <v>5.2560784872668126E-4</v>
      </c>
      <c r="AW266">
        <f>R266*caps!AY266</f>
        <v>4.0706243105869376E-4</v>
      </c>
      <c r="AX266">
        <f>S266*caps!AZ266</f>
        <v>-2.0142917045412522E-4</v>
      </c>
      <c r="AY266">
        <f>T266*caps!BA266</f>
        <v>7.1613163630600198E-4</v>
      </c>
      <c r="AZ266">
        <f>U266*caps!BB266</f>
        <v>4.4702364215725603E-4</v>
      </c>
      <c r="BA266">
        <f>V266*caps!BC266</f>
        <v>-8.0667343102387801E-5</v>
      </c>
      <c r="BB266">
        <f>W266*caps!BD266</f>
        <v>7.0109963388169955E-5</v>
      </c>
      <c r="BC266">
        <f>X266*caps!BE266</f>
        <v>-6.0552024984807198E-5</v>
      </c>
      <c r="BD266">
        <f>Y266*caps!BF266</f>
        <v>1.2882049993430237E-3</v>
      </c>
      <c r="BE266">
        <f>Z266*caps!BG266</f>
        <v>1.0405465179914996E-3</v>
      </c>
      <c r="BF266">
        <f>AA266*caps!BH266</f>
        <v>-2.1235905724571551E-4</v>
      </c>
      <c r="BG266">
        <f>AB266*caps!BI266</f>
        <v>0</v>
      </c>
      <c r="BH266">
        <f>AC266*caps!BJ266</f>
        <v>-1.8681382961107304E-4</v>
      </c>
      <c r="BI266">
        <f>AD266*caps!BK266</f>
        <v>3.6463912641554469E-4</v>
      </c>
      <c r="BJ266">
        <f>AE266*caps!BL266</f>
        <v>-2.5705085019440163E-4</v>
      </c>
      <c r="BL266">
        <v>0</v>
      </c>
      <c r="BM266" s="2">
        <f t="shared" si="140"/>
        <v>5.8381991857275536E-3</v>
      </c>
      <c r="BP266" s="2" t="s">
        <v>54</v>
      </c>
      <c r="BQ266" s="2">
        <f>AVERAGE(BM190:BM442)</f>
        <v>1.5537368689352382E-4</v>
      </c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</row>
    <row r="267" spans="1:99" x14ac:dyDescent="0.25">
      <c r="A267">
        <v>20160122</v>
      </c>
      <c r="B267">
        <v>3.5855999999999999E-2</v>
      </c>
      <c r="C267">
        <v>1.6188000000000001E-2</v>
      </c>
      <c r="D267">
        <v>3.3333000000000002E-2</v>
      </c>
      <c r="E267">
        <v>-3.336E-3</v>
      </c>
      <c r="F267">
        <v>3.0721999999999999E-2</v>
      </c>
      <c r="G267">
        <v>5.3166999999999999E-2</v>
      </c>
      <c r="H267">
        <v>9.1149999999999998E-3</v>
      </c>
      <c r="I267">
        <v>8.3420000000000005E-3</v>
      </c>
      <c r="J267">
        <v>2.1611999999999999E-2</v>
      </c>
      <c r="K267">
        <v>2.3550000000000001E-2</v>
      </c>
      <c r="L267">
        <v>9.8060000000000005E-3</v>
      </c>
      <c r="M267">
        <v>4.2509999999999996E-3</v>
      </c>
      <c r="N267">
        <v>8.4430000000000009E-3</v>
      </c>
      <c r="O267">
        <v>1.2775999999999999E-2</v>
      </c>
      <c r="P267">
        <v>8.4449999999999994E-3</v>
      </c>
      <c r="Q267">
        <v>3.0632E-2</v>
      </c>
      <c r="R267">
        <v>4.7520000000000001E-3</v>
      </c>
      <c r="S267">
        <v>3.0769000000000001E-2</v>
      </c>
      <c r="T267">
        <v>1.3089999999999999E-2</v>
      </c>
      <c r="U267">
        <v>5.2839999999999996E-3</v>
      </c>
      <c r="V267">
        <v>-0.12100900000000001</v>
      </c>
      <c r="W267">
        <v>8.9350000000000002E-3</v>
      </c>
      <c r="X267">
        <v>4.2839999999999996E-3</v>
      </c>
      <c r="Y267">
        <v>2.5506999999999998E-2</v>
      </c>
      <c r="Z267">
        <v>2.1128000000000001E-2</v>
      </c>
      <c r="AA267">
        <v>2.2665000000000001E-2</v>
      </c>
      <c r="AB267">
        <v>2.0524000000000001E-2</v>
      </c>
      <c r="AC267">
        <v>3.4354999999999997E-2</v>
      </c>
      <c r="AD267">
        <v>1.5931000000000001E-2</v>
      </c>
      <c r="AE267">
        <v>7.3130000000000001E-3</v>
      </c>
      <c r="AF267">
        <f t="shared" si="138"/>
        <v>2.1278210349805468E-2</v>
      </c>
      <c r="AG267">
        <f>B267*caps!AI267</f>
        <v>3.0725448521991992E-3</v>
      </c>
      <c r="AH267">
        <f>C267*caps!AJ267</f>
        <v>6.1352167540765527E-4</v>
      </c>
      <c r="AI267">
        <f>D267*caps!AK267</f>
        <v>2.2014692999571791E-3</v>
      </c>
      <c r="AJ267">
        <f>E267*caps!AL267</f>
        <v>-8.2141503712646408E-5</v>
      </c>
      <c r="AK267">
        <f>F267*caps!AM267</f>
        <v>1.0008100316542981E-3</v>
      </c>
      <c r="AL267">
        <f>G267*caps!AN267</f>
        <v>6.1946131154854466E-3</v>
      </c>
      <c r="AM267">
        <f>H267*caps!AO267</f>
        <v>1.446546682337366E-4</v>
      </c>
      <c r="AN267">
        <f>I267*caps!AP267</f>
        <v>3.6376973788560587E-4</v>
      </c>
      <c r="AO267">
        <f>J267*caps!AQ267</f>
        <v>1.5898621808892161E-4</v>
      </c>
      <c r="AP267">
        <f>K267*caps!AR267</f>
        <v>4.2551645007786622E-4</v>
      </c>
      <c r="AQ267">
        <f>L267*caps!AS267</f>
        <v>1.6962456745429075E-4</v>
      </c>
      <c r="AR267">
        <f>M267*caps!AT267</f>
        <v>1.6698679212857979E-4</v>
      </c>
      <c r="AS267">
        <f>N267*caps!AU267</f>
        <v>4.6830378665069293E-4</v>
      </c>
      <c r="AT267">
        <f>O267*caps!AV267</f>
        <v>2.27399356250557E-4</v>
      </c>
      <c r="AU267">
        <f>P267*caps!AW267</f>
        <v>2.5100073859699089E-4</v>
      </c>
      <c r="AV267">
        <f>Q267*caps!AX267</f>
        <v>1.0167127843390513E-3</v>
      </c>
      <c r="AW267">
        <f>R267*caps!AY267</f>
        <v>1.0704321611709556E-4</v>
      </c>
      <c r="AX267">
        <f>S267*caps!AZ267</f>
        <v>1.3364964270479005E-3</v>
      </c>
      <c r="AY267">
        <f>T267*caps!BA267</f>
        <v>5.4440771108191081E-4</v>
      </c>
      <c r="AZ267">
        <f>U267*caps!BB267</f>
        <v>9.038090364041255E-5</v>
      </c>
      <c r="BA267">
        <f>V267*caps!BC267</f>
        <v>-1.3587422327767796E-3</v>
      </c>
      <c r="BB267">
        <f>W267*caps!BD267</f>
        <v>2.6176408872901003E-4</v>
      </c>
      <c r="BC267">
        <f>X267*caps!BE267</f>
        <v>2.785110692225001E-5</v>
      </c>
      <c r="BD267">
        <f>Y267*caps!BF267</f>
        <v>1.0115337246278618E-3</v>
      </c>
      <c r="BE267">
        <f>Z267*caps!BG267</f>
        <v>6.8135476675270442E-4</v>
      </c>
      <c r="BF267">
        <f>AA267*caps!BH267</f>
        <v>5.7441166479218976E-4</v>
      </c>
      <c r="BG267">
        <f>AB267*caps!BI267</f>
        <v>5.0206921996095077E-4</v>
      </c>
      <c r="BH267">
        <f>AC267*caps!BJ267</f>
        <v>4.7625263587085855E-4</v>
      </c>
      <c r="BI267">
        <f>AD267*caps!BK267</f>
        <v>4.6450300611846208E-4</v>
      </c>
      <c r="BJ267">
        <f>AE267*caps!BL267</f>
        <v>1.6511154022321321E-4</v>
      </c>
      <c r="BL267">
        <v>0</v>
      </c>
      <c r="BM267" s="2">
        <f t="shared" si="140"/>
        <v>2.1278210349805468E-2</v>
      </c>
      <c r="BP267" s="2" t="s">
        <v>55</v>
      </c>
      <c r="BQ267" s="2">
        <f>_xlfn.STDEV.S(AF190:AF442)</f>
        <v>8.8904530444666729E-3</v>
      </c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</row>
    <row r="268" spans="1:99" x14ac:dyDescent="0.25">
      <c r="A268">
        <v>20160125</v>
      </c>
      <c r="B268">
        <v>-9.5619999999999993E-3</v>
      </c>
      <c r="C268">
        <v>2.3779999999999999E-3</v>
      </c>
      <c r="D268">
        <v>-3.3825000000000001E-2</v>
      </c>
      <c r="E268">
        <v>-3.4290000000000002E-3</v>
      </c>
      <c r="F268">
        <v>-3.1720999999999999E-2</v>
      </c>
      <c r="G268">
        <v>-1.9522999999999999E-2</v>
      </c>
      <c r="H268">
        <v>-1.6792000000000001E-2</v>
      </c>
      <c r="I268">
        <v>-6.5929999999999999E-3</v>
      </c>
      <c r="J268">
        <v>-5.0344E-2</v>
      </c>
      <c r="K268">
        <v>-2.6348E-2</v>
      </c>
      <c r="L268">
        <v>-4.8149999999999998E-3</v>
      </c>
      <c r="M268">
        <v>-6.8380000000000003E-3</v>
      </c>
      <c r="N268">
        <v>-3.6180000000000001E-3</v>
      </c>
      <c r="O268">
        <v>-1.3976000000000001E-2</v>
      </c>
      <c r="P268">
        <v>-8.3739999999999995E-3</v>
      </c>
      <c r="Q268">
        <v>-1.6615000000000001E-2</v>
      </c>
      <c r="R268">
        <v>6.757E-3</v>
      </c>
      <c r="S268">
        <v>-2.2651000000000001E-2</v>
      </c>
      <c r="T268">
        <v>1.2123E-2</v>
      </c>
      <c r="U268">
        <v>-2.957E-3</v>
      </c>
      <c r="V268">
        <v>-7.2599999999999997E-4</v>
      </c>
      <c r="W268">
        <v>-1.086E-2</v>
      </c>
      <c r="X268">
        <v>-1.0277E-2</v>
      </c>
      <c r="Y268">
        <v>-2.13E-4</v>
      </c>
      <c r="Z268">
        <v>-8.5529999999999998E-3</v>
      </c>
      <c r="AA268">
        <v>-3.6775000000000002E-2</v>
      </c>
      <c r="AB268">
        <v>-8.5579999999999996E-3</v>
      </c>
      <c r="AC268">
        <v>-3.6593000000000001E-2</v>
      </c>
      <c r="AD268">
        <v>-1.3205E-2</v>
      </c>
      <c r="AE268">
        <v>-8.3090000000000004E-3</v>
      </c>
      <c r="AF268">
        <f t="shared" si="138"/>
        <v>-1.2478458866567363E-2</v>
      </c>
      <c r="AG268">
        <f>B268*caps!AI268</f>
        <v>-8.2192930870231642E-4</v>
      </c>
      <c r="AH268">
        <f>C268*caps!AJ268</f>
        <v>9.1495969947932401E-5</v>
      </c>
      <c r="AI268">
        <f>D268*caps!AK268</f>
        <v>-2.1860182464426572E-3</v>
      </c>
      <c r="AJ268">
        <f>E268*caps!AL268</f>
        <v>-8.5218638287052007E-5</v>
      </c>
      <c r="AK268">
        <f>F268*caps!AM268</f>
        <v>-1.0133779861501411E-3</v>
      </c>
      <c r="AL268">
        <f>G268*caps!AN268</f>
        <v>-2.2588019926634505E-3</v>
      </c>
      <c r="AM268">
        <f>H268*caps!AO268</f>
        <v>-2.6536620937409527E-4</v>
      </c>
      <c r="AN268">
        <f>I268*caps!AP268</f>
        <v>-2.8926036803754169E-4</v>
      </c>
      <c r="AO268">
        <f>J268*caps!AQ268</f>
        <v>-3.5620535956466624E-4</v>
      </c>
      <c r="AP268">
        <f>K268*caps!AR268</f>
        <v>-4.6946019122578222E-4</v>
      </c>
      <c r="AQ268">
        <f>L268*caps!AS268</f>
        <v>-8.3949677779198507E-5</v>
      </c>
      <c r="AR268">
        <f>M268*caps!AT268</f>
        <v>-2.7018560230700721E-4</v>
      </c>
      <c r="AS268">
        <f>N268*caps!AU268</f>
        <v>-2.0251051085335488E-4</v>
      </c>
      <c r="AT268">
        <f>O268*caps!AV268</f>
        <v>-2.4842001707989231E-4</v>
      </c>
      <c r="AU268">
        <f>P268*caps!AW268</f>
        <v>-2.4996448904302882E-4</v>
      </c>
      <c r="AV268">
        <f>Q268*caps!AX268</f>
        <v>-5.4924851698753092E-4</v>
      </c>
      <c r="AW268">
        <f>R268*caps!AY268</f>
        <v>1.5519697616788814E-4</v>
      </c>
      <c r="AX268">
        <f>S268*caps!AZ268</f>
        <v>-9.7389770008224135E-4</v>
      </c>
      <c r="AY268">
        <f>T268*caps!BA268</f>
        <v>5.1683289735261675E-4</v>
      </c>
      <c r="AZ268">
        <f>U268*caps!BB268</f>
        <v>-5.1074168900797346E-5</v>
      </c>
      <c r="BA268">
        <f>V268*caps!BC268</f>
        <v>-8.2501618484534615E-6</v>
      </c>
      <c r="BB268">
        <f>W268*caps!BD268</f>
        <v>-3.1873147488173023E-4</v>
      </c>
      <c r="BC268">
        <f>X268*caps!BE268</f>
        <v>-6.6972260148579201E-5</v>
      </c>
      <c r="BD268">
        <f>Y268*caps!BF268</f>
        <v>-8.5532333375952099E-6</v>
      </c>
      <c r="BE268">
        <f>Z268*caps!BG268</f>
        <v>-2.7696496207971189E-4</v>
      </c>
      <c r="BF268">
        <f>AA268*caps!BH268</f>
        <v>-9.0922175341688074E-4</v>
      </c>
      <c r="BG268">
        <f>AB268*caps!BI268</f>
        <v>-2.1021478650691357E-4</v>
      </c>
      <c r="BH268">
        <f>AC268*caps!BJ268</f>
        <v>-4.9496815185971895E-4</v>
      </c>
      <c r="BI268">
        <f>AD268*caps!BK268</f>
        <v>-3.8479810503495653E-4</v>
      </c>
      <c r="BJ268">
        <f>AE268*caps!BL268</f>
        <v>-1.8842083744050294E-4</v>
      </c>
      <c r="BL268">
        <v>0</v>
      </c>
      <c r="BM268" s="2">
        <f t="shared" si="140"/>
        <v>-1.2478458866567363E-2</v>
      </c>
      <c r="BP268" s="2" t="s">
        <v>51</v>
      </c>
      <c r="BQ268" s="2">
        <f>(BQ263/BQ265)/(BQ266/BQ267^2)</f>
        <v>-5.8313766336374568</v>
      </c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</row>
    <row r="269" spans="1:99" x14ac:dyDescent="0.25">
      <c r="A269">
        <v>20160126</v>
      </c>
      <c r="B269">
        <v>7.3369999999999998E-3</v>
      </c>
      <c r="C269">
        <v>-1.897E-3</v>
      </c>
      <c r="D269">
        <v>3.6767000000000001E-2</v>
      </c>
      <c r="E269">
        <v>4.1780000000000003E-3</v>
      </c>
      <c r="F269">
        <v>3.9931000000000001E-2</v>
      </c>
      <c r="G269">
        <v>5.5310000000000003E-3</v>
      </c>
      <c r="H269">
        <v>8.8339999999999998E-3</v>
      </c>
      <c r="I269">
        <v>2.5503999999999999E-2</v>
      </c>
      <c r="J269">
        <v>2.1585E-2</v>
      </c>
      <c r="K269">
        <v>9.2750000000000003E-3</v>
      </c>
      <c r="L269">
        <v>3.2254999999999999E-2</v>
      </c>
      <c r="M269">
        <v>5.574E-3</v>
      </c>
      <c r="N269">
        <v>4.9584999999999997E-2</v>
      </c>
      <c r="O269">
        <v>5.2409999999999998E-2</v>
      </c>
      <c r="P269">
        <v>1.0409E-2</v>
      </c>
      <c r="Q269">
        <v>1.0284E-2</v>
      </c>
      <c r="R269">
        <v>1.0319E-2</v>
      </c>
      <c r="S269">
        <v>2.5512E-2</v>
      </c>
      <c r="T269">
        <v>8.6680000000000004E-3</v>
      </c>
      <c r="U269">
        <v>6.7549999999999997E-3</v>
      </c>
      <c r="V269">
        <v>1.2719999999999999E-3</v>
      </c>
      <c r="W269">
        <v>1.1486E-2</v>
      </c>
      <c r="X269">
        <v>1.1462E-2</v>
      </c>
      <c r="Y269">
        <v>2.5940999999999999E-2</v>
      </c>
      <c r="Z269">
        <v>4.0260000000000001E-3</v>
      </c>
      <c r="AA269">
        <v>2.402E-2</v>
      </c>
      <c r="AB269">
        <v>2.3737999999999999E-2</v>
      </c>
      <c r="AC269">
        <v>2.2034999999999999E-2</v>
      </c>
      <c r="AD269">
        <v>1.951E-3</v>
      </c>
      <c r="AE269">
        <v>5.1159999999999999E-3</v>
      </c>
      <c r="AF269">
        <f t="shared" si="138"/>
        <v>1.6949016724053335E-2</v>
      </c>
      <c r="AG269">
        <f>B269*caps!AI269</f>
        <v>6.2484285506520713E-4</v>
      </c>
      <c r="AH269">
        <f>C269*caps!AJ269</f>
        <v>-7.1651322493556391E-5</v>
      </c>
      <c r="AI269">
        <f>D269*caps!AK269</f>
        <v>2.42296335088213E-3</v>
      </c>
      <c r="AJ269">
        <f>E269*caps!AL269</f>
        <v>1.0255048083163582E-4</v>
      </c>
      <c r="AK269">
        <f>F269*caps!AM269</f>
        <v>1.304760638553486E-3</v>
      </c>
      <c r="AL269">
        <f>G269*caps!AN269</f>
        <v>6.328814329987579E-4</v>
      </c>
      <c r="AM269">
        <f>H269*caps!AO269</f>
        <v>1.3851981502593398E-4</v>
      </c>
      <c r="AN269">
        <f>I269*caps!AP269</f>
        <v>1.1286083259346975E-3</v>
      </c>
      <c r="AO269">
        <f>J269*caps!AQ269</f>
        <v>1.5345145831220818E-4</v>
      </c>
      <c r="AP269">
        <f>K269*caps!AR269</f>
        <v>1.6404613160061717E-4</v>
      </c>
      <c r="AQ269">
        <f>L269*caps!AS269</f>
        <v>5.7095066114794116E-4</v>
      </c>
      <c r="AR269">
        <f>M269*caps!AT269</f>
        <v>2.1782395681978916E-4</v>
      </c>
      <c r="AS269">
        <f>N269*caps!AU269</f>
        <v>2.8650921923104975E-3</v>
      </c>
      <c r="AT269">
        <f>O269*caps!AV269</f>
        <v>9.6426031690680081E-4</v>
      </c>
      <c r="AU269">
        <f>P269*caps!AW269</f>
        <v>3.0877560922475578E-4</v>
      </c>
      <c r="AV269">
        <f>Q269*caps!AX269</f>
        <v>3.378048619003866E-4</v>
      </c>
      <c r="AW269">
        <f>R269*caps!AY269</f>
        <v>2.3551415556286181E-4</v>
      </c>
      <c r="AX269">
        <f>S269*caps!AZ269</f>
        <v>1.106376301277397E-3</v>
      </c>
      <c r="AY269">
        <f>T269*caps!BA269</f>
        <v>3.6660546124472844E-4</v>
      </c>
      <c r="AZ269">
        <f>U269*caps!BB269</f>
        <v>1.1552888065996633E-4</v>
      </c>
      <c r="BA269">
        <f>V269*caps!BC269</f>
        <v>1.4234977371628276E-5</v>
      </c>
      <c r="BB269">
        <f>W269*caps!BD269</f>
        <v>3.3536339673052157E-4</v>
      </c>
      <c r="BC269">
        <f>X269*caps!BE269</f>
        <v>7.4307053033381064E-5</v>
      </c>
      <c r="BD269">
        <f>Y269*caps!BF269</f>
        <v>1.0511178345920667E-3</v>
      </c>
      <c r="BE269">
        <f>Z269*caps!BG269</f>
        <v>1.2874094987719713E-4</v>
      </c>
      <c r="BF269">
        <f>AA269*caps!BH269</f>
        <v>5.9812273509818271E-4</v>
      </c>
      <c r="BG269">
        <f>AB269*caps!BI269</f>
        <v>5.8710447551182498E-4</v>
      </c>
      <c r="BH269">
        <f>AC269*caps!BJ269</f>
        <v>2.9960558047540455E-4</v>
      </c>
      <c r="BI269">
        <f>AD269*caps!BK269</f>
        <v>5.6026064941038741E-5</v>
      </c>
      <c r="BJ269">
        <f>AE269*caps!BL269</f>
        <v>1.1468809265584736E-4</v>
      </c>
      <c r="BL269">
        <v>0</v>
      </c>
      <c r="BM269" s="2">
        <f t="shared" si="140"/>
        <v>1.6949016724053335E-2</v>
      </c>
      <c r="BP269" s="2" t="s">
        <v>52</v>
      </c>
      <c r="BQ269" s="2">
        <f>BQ268/(1+(1-BQ264)*BQ268)</f>
        <v>-1.1911729849807775</v>
      </c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</row>
    <row r="270" spans="1:99" x14ac:dyDescent="0.25">
      <c r="A270">
        <v>20160127</v>
      </c>
      <c r="B270">
        <v>-1.821E-2</v>
      </c>
      <c r="C270">
        <v>2.3800000000000001E-4</v>
      </c>
      <c r="D270">
        <v>-1.8383E-2</v>
      </c>
      <c r="E270">
        <v>-1.3296000000000001E-2</v>
      </c>
      <c r="F270">
        <v>-9.8670000000000008E-3</v>
      </c>
      <c r="G270">
        <v>-6.5707000000000002E-2</v>
      </c>
      <c r="H270">
        <v>1.8680000000000001E-3</v>
      </c>
      <c r="I270">
        <v>-1.27E-4</v>
      </c>
      <c r="J270">
        <v>-1.4199E-2</v>
      </c>
      <c r="K270">
        <v>-1.2462000000000001E-2</v>
      </c>
      <c r="L270">
        <v>-8.9289999999999994E-2</v>
      </c>
      <c r="M270">
        <v>-4.8910000000000004E-3</v>
      </c>
      <c r="N270">
        <v>9.6860000000000002E-3</v>
      </c>
      <c r="O270">
        <v>5.3179999999999998E-3</v>
      </c>
      <c r="P270">
        <v>-2.0990999999999999E-2</v>
      </c>
      <c r="Q270">
        <v>-2.0256E-2</v>
      </c>
      <c r="R270">
        <v>3.6540000000000001E-3</v>
      </c>
      <c r="S270">
        <v>-7.0100000000000002E-4</v>
      </c>
      <c r="T270">
        <v>-7.8100000000000001E-4</v>
      </c>
      <c r="U270">
        <v>-2.5037E-2</v>
      </c>
      <c r="V270">
        <v>-1.0347E-2</v>
      </c>
      <c r="W270">
        <v>-4.3420000000000004E-3</v>
      </c>
      <c r="X270">
        <v>5.8100000000000003E-4</v>
      </c>
      <c r="Y270">
        <v>1.6166E-2</v>
      </c>
      <c r="Z270">
        <v>-5.1549999999999999E-3</v>
      </c>
      <c r="AA270">
        <v>1.482E-3</v>
      </c>
      <c r="AB270">
        <v>-1.2226000000000001E-2</v>
      </c>
      <c r="AC270">
        <v>-4.7260000000000002E-3</v>
      </c>
      <c r="AD270">
        <v>-1.3495E-2</v>
      </c>
      <c r="AE270">
        <v>-1.4303E-2</v>
      </c>
      <c r="AF270">
        <f t="shared" si="138"/>
        <v>-1.4257425523822085E-2</v>
      </c>
      <c r="AG270">
        <f>B270*caps!AI270</f>
        <v>-1.5454795079233442E-3</v>
      </c>
      <c r="AH270">
        <f>C270*caps!AJ270</f>
        <v>9.1268163179942043E-6</v>
      </c>
      <c r="AI270">
        <f>D270*caps!AK270</f>
        <v>-1.2070610862126962E-3</v>
      </c>
      <c r="AJ270">
        <f>E270*caps!AL270</f>
        <v>-3.268581239017875E-4</v>
      </c>
      <c r="AK270">
        <f>F270*caps!AM270</f>
        <v>-3.2402734712076199E-4</v>
      </c>
      <c r="AL270">
        <f>G270*caps!AN270</f>
        <v>-7.1301047238307019E-3</v>
      </c>
      <c r="AM270">
        <f>H270*caps!AO270</f>
        <v>2.9786823585795051E-5</v>
      </c>
      <c r="AN270">
        <f>I270*caps!AP270</f>
        <v>-5.7038203685278952E-6</v>
      </c>
      <c r="AO270">
        <f>J270*caps!AQ270</f>
        <v>-1.0100627496604931E-4</v>
      </c>
      <c r="AP270">
        <f>K270*caps!AR270</f>
        <v>-2.2094074467240307E-4</v>
      </c>
      <c r="AQ270">
        <f>L270*caps!AS270</f>
        <v>-1.4610558684111782E-3</v>
      </c>
      <c r="AR270">
        <f>M270*caps!AT270</f>
        <v>-1.9305869814719025E-4</v>
      </c>
      <c r="AS270">
        <f>N270*caps!AU270</f>
        <v>5.7358955752931406E-4</v>
      </c>
      <c r="AT270">
        <f>O270*caps!AV270</f>
        <v>9.9842255558658095E-5</v>
      </c>
      <c r="AU270">
        <f>P270*caps!AW270</f>
        <v>-6.1877955788433906E-4</v>
      </c>
      <c r="AV270">
        <f>Q270*caps!AX270</f>
        <v>-6.6168701983015683E-4</v>
      </c>
      <c r="AW270">
        <f>R270*caps!AY270</f>
        <v>8.4959913294018968E-5</v>
      </c>
      <c r="AX270">
        <f>S270*caps!AZ270</f>
        <v>-3.0835728089984413E-5</v>
      </c>
      <c r="AY270">
        <f>T270*caps!BA270</f>
        <v>-3.3502245367475367E-5</v>
      </c>
      <c r="AZ270">
        <f>U270*caps!BB270</f>
        <v>-4.2375808313037481E-4</v>
      </c>
      <c r="BA270">
        <f>V270*caps!BC270</f>
        <v>-1.163186819491363E-4</v>
      </c>
      <c r="BB270">
        <f>W270*caps!BD270</f>
        <v>-1.2812359785825938E-4</v>
      </c>
      <c r="BC270">
        <f>X270*caps!BE270</f>
        <v>3.8254307630484365E-6</v>
      </c>
      <c r="BD270">
        <f>Y270*caps!BF270</f>
        <v>6.7563808138168264E-4</v>
      </c>
      <c r="BE270">
        <f>Z270*caps!BG270</f>
        <v>-1.6645969620160999E-4</v>
      </c>
      <c r="BF270">
        <f>AA270*caps!BH270</f>
        <v>3.7513770137748717E-5</v>
      </c>
      <c r="BG270">
        <f>AB270*caps!BI270</f>
        <v>-3.0317650322642749E-4</v>
      </c>
      <c r="BH270">
        <f>AC270*caps!BJ270</f>
        <v>-6.4916530791917174E-5</v>
      </c>
      <c r="BI270">
        <f>AD270*caps!BK270</f>
        <v>-3.8804977457335864E-4</v>
      </c>
      <c r="BJ270">
        <f>AE270*caps!BL270</f>
        <v>-3.208045579326647E-4</v>
      </c>
      <c r="BL270">
        <v>0</v>
      </c>
      <c r="BM270" s="2">
        <f t="shared" si="140"/>
        <v>-1.4257425523822085E-2</v>
      </c>
      <c r="BP270" s="2" t="s">
        <v>53</v>
      </c>
      <c r="BQ270" s="2">
        <f>1-BQ269</f>
        <v>2.1911729849807777</v>
      </c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</row>
    <row r="271" spans="1:99" x14ac:dyDescent="0.25">
      <c r="A271">
        <v>20160128</v>
      </c>
      <c r="B271">
        <v>1.6302000000000001E-2</v>
      </c>
      <c r="C271">
        <v>1.1403999999999999E-2</v>
      </c>
      <c r="D271">
        <v>2.2578999999999998E-2</v>
      </c>
      <c r="E271">
        <v>1.0416999999999999E-2</v>
      </c>
      <c r="F271">
        <v>3.1576E-2</v>
      </c>
      <c r="G271">
        <v>7.1720000000000004E-3</v>
      </c>
      <c r="H271">
        <v>7.4580000000000002E-3</v>
      </c>
      <c r="I271">
        <v>1.2944000000000001E-2</v>
      </c>
      <c r="J271">
        <v>4.7324999999999999E-2</v>
      </c>
      <c r="K271">
        <v>-1.0707E-2</v>
      </c>
      <c r="L271">
        <v>1.2266000000000001E-2</v>
      </c>
      <c r="M271">
        <v>-1.0485E-2</v>
      </c>
      <c r="N271">
        <v>1.077E-3</v>
      </c>
      <c r="O271">
        <v>1.2161E-2</v>
      </c>
      <c r="P271">
        <v>-2.3227999999999999E-2</v>
      </c>
      <c r="Q271">
        <v>-8.3759999999999998E-3</v>
      </c>
      <c r="R271">
        <v>1.2493000000000001E-2</v>
      </c>
      <c r="S271">
        <v>4.2079999999999999E-3</v>
      </c>
      <c r="T271">
        <v>4.2220000000000001E-3</v>
      </c>
      <c r="U271">
        <v>2.7189999999999999E-2</v>
      </c>
      <c r="V271">
        <v>-3.0081E-2</v>
      </c>
      <c r="W271">
        <v>5.3670000000000002E-3</v>
      </c>
      <c r="X271">
        <v>1.1228E-2</v>
      </c>
      <c r="Y271">
        <v>-4.08E-4</v>
      </c>
      <c r="Z271">
        <v>5.8399999999999997E-3</v>
      </c>
      <c r="AA271">
        <v>-2.9589999999999998E-3</v>
      </c>
      <c r="AB271">
        <v>-1.3871E-2</v>
      </c>
      <c r="AC271">
        <v>2.1728000000000001E-2</v>
      </c>
      <c r="AD271">
        <v>-2.2282E-2</v>
      </c>
      <c r="AE271">
        <v>-8.4569999999999992E-3</v>
      </c>
      <c r="AF271">
        <f t="shared" si="138"/>
        <v>5.7565684816352318E-3</v>
      </c>
      <c r="AG271">
        <f>B271*caps!AI271</f>
        <v>1.3983517177424277E-3</v>
      </c>
      <c r="AH271">
        <f>C271*caps!AJ271</f>
        <v>4.3986928347492389E-4</v>
      </c>
      <c r="AI271">
        <f>D271*caps!AK271</f>
        <v>1.5076965380364943E-3</v>
      </c>
      <c r="AJ271">
        <f>E271*caps!AL271</f>
        <v>2.5732429532562845E-4</v>
      </c>
      <c r="AK271">
        <f>F271*caps!AM271</f>
        <v>1.0637863324392681E-3</v>
      </c>
      <c r="AL271">
        <f>G271*caps!AN271</f>
        <v>7.7952043695280057E-4</v>
      </c>
      <c r="AM271">
        <f>H271*caps!AO271</f>
        <v>1.1915057585691369E-4</v>
      </c>
      <c r="AN271">
        <f>I271*caps!AP271</f>
        <v>5.8561943141331382E-4</v>
      </c>
      <c r="AO271">
        <f>J271*caps!AQ271</f>
        <v>3.5064050333237268E-4</v>
      </c>
      <c r="AP271">
        <f>K271*caps!AR271</f>
        <v>-1.8675831817515547E-4</v>
      </c>
      <c r="AQ271">
        <f>L271*caps!AS271</f>
        <v>2.0205103028977632E-4</v>
      </c>
      <c r="AR271">
        <f>M271*caps!AT271</f>
        <v>-4.0726951978014924E-4</v>
      </c>
      <c r="AS271">
        <f>N271*caps!AU271</f>
        <v>6.3494951537921142E-5</v>
      </c>
      <c r="AT271">
        <f>O271*caps!AV271</f>
        <v>2.2981809407579657E-4</v>
      </c>
      <c r="AU271">
        <f>P271*caps!AW271</f>
        <v>-6.6513093633231951E-4</v>
      </c>
      <c r="AV271">
        <f>Q271*caps!AX271</f>
        <v>-2.6982493893239304E-4</v>
      </c>
      <c r="AW271">
        <f>R271*caps!AY271</f>
        <v>2.9248495654538964E-4</v>
      </c>
      <c r="AX271">
        <f>S271*caps!AZ271</f>
        <v>1.8485651557825032E-4</v>
      </c>
      <c r="AY271">
        <f>T271*caps!BA271</f>
        <v>1.8087152992271572E-4</v>
      </c>
      <c r="AZ271">
        <f>U271*caps!BB271</f>
        <v>4.701053422384623E-4</v>
      </c>
      <c r="BA271">
        <f>V271*caps!BC271</f>
        <v>-3.2618369031749508E-4</v>
      </c>
      <c r="BB271">
        <f>W271*caps!BD271</f>
        <v>1.5834159608431149E-4</v>
      </c>
      <c r="BC271">
        <f>X271*caps!BE271</f>
        <v>7.4345587947314946E-5</v>
      </c>
      <c r="BD271">
        <f>Y271*caps!BF271</f>
        <v>-1.6950943154429859E-5</v>
      </c>
      <c r="BE271">
        <f>Z271*caps!BG271</f>
        <v>1.886347227633921E-4</v>
      </c>
      <c r="BF271">
        <f>AA271*caps!BH271</f>
        <v>-7.4175884026066665E-5</v>
      </c>
      <c r="BG271">
        <f>AB271*caps!BI271</f>
        <v>-3.373276600226528E-4</v>
      </c>
      <c r="BH271">
        <f>AC271*caps!BJ271</f>
        <v>3.0326054060422531E-4</v>
      </c>
      <c r="BI271">
        <f>AD271*caps!BK271</f>
        <v>-6.2299101175252944E-4</v>
      </c>
      <c r="BJ271">
        <f>AE271*caps!BL271</f>
        <v>-1.8704259803327674E-4</v>
      </c>
      <c r="BL271">
        <v>0</v>
      </c>
      <c r="BM271" s="2">
        <f t="shared" si="140"/>
        <v>5.7565684816352318E-3</v>
      </c>
      <c r="BP271" s="2" t="s">
        <v>56</v>
      </c>
      <c r="BQ271" s="2">
        <f>$BQ$269*BQ258</f>
        <v>0.45381440925481747</v>
      </c>
      <c r="BR271" s="2">
        <f t="shared" ref="BR271:BV271" si="146">$BQ$269*BR258</f>
        <v>-0.56268945916176716</v>
      </c>
      <c r="BS271" s="2">
        <f t="shared" si="146"/>
        <v>0.11471209349526716</v>
      </c>
      <c r="BT271" s="2">
        <f t="shared" si="146"/>
        <v>-0.13119196543810716</v>
      </c>
      <c r="BU271" s="2">
        <f>$BQ$269*BU258</f>
        <v>0.3812278915800969</v>
      </c>
      <c r="BV271" s="2">
        <f t="shared" si="146"/>
        <v>-0.35095507158239764</v>
      </c>
      <c r="BW271" s="2">
        <f>$BQ$269*BW258</f>
        <v>-4.4357076096862215E-2</v>
      </c>
      <c r="BX271" s="2">
        <f t="shared" ref="BX271:CT271" si="147">$BQ$269*BX258</f>
        <v>0.81755122817723658</v>
      </c>
      <c r="BY271" s="2">
        <f t="shared" si="147"/>
        <v>0.41929524082670283</v>
      </c>
      <c r="BZ271" s="2">
        <f t="shared" si="147"/>
        <v>-0.33289981009088809</v>
      </c>
      <c r="CA271" s="2">
        <f t="shared" si="147"/>
        <v>-0.38874498696100002</v>
      </c>
      <c r="CB271" s="2">
        <f t="shared" si="147"/>
        <v>-0.19912248234653776</v>
      </c>
      <c r="CC271" s="2">
        <f t="shared" si="147"/>
        <v>1.0323930532798966</v>
      </c>
      <c r="CD271" s="2">
        <f t="shared" si="147"/>
        <v>0.55186302790551156</v>
      </c>
      <c r="CE271" s="2">
        <f t="shared" si="147"/>
        <v>0.41447986252657543</v>
      </c>
      <c r="CF271" s="2">
        <f t="shared" si="147"/>
        <v>-1.4064871034710549</v>
      </c>
      <c r="CG271" s="2">
        <f t="shared" si="147"/>
        <v>0.14098856700576917</v>
      </c>
      <c r="CH271" s="2">
        <f t="shared" si="147"/>
        <v>-0.2724970800430655</v>
      </c>
      <c r="CI271" s="2">
        <f t="shared" si="147"/>
        <v>-2.8285299245379251E-2</v>
      </c>
      <c r="CJ271" s="2">
        <f t="shared" si="147"/>
        <v>-0.74262491831049227</v>
      </c>
      <c r="CK271" s="2">
        <f t="shared" si="147"/>
        <v>-0.66499099884260304</v>
      </c>
      <c r="CL271" s="2">
        <f t="shared" si="147"/>
        <v>0.40433337596655977</v>
      </c>
      <c r="CM271" s="2">
        <f t="shared" si="147"/>
        <v>-4.4827747510590418E-2</v>
      </c>
      <c r="CN271" s="2">
        <f t="shared" si="147"/>
        <v>0.38573664071317038</v>
      </c>
      <c r="CO271" s="2">
        <f t="shared" si="147"/>
        <v>-0.18083592118277569</v>
      </c>
      <c r="CP271" s="2">
        <f t="shared" si="147"/>
        <v>-0.5351940474636413</v>
      </c>
      <c r="CQ271" s="2">
        <f t="shared" si="147"/>
        <v>0.22116034642542826</v>
      </c>
      <c r="CR271" s="2">
        <f t="shared" si="147"/>
        <v>-0.85085319005523719</v>
      </c>
      <c r="CS271" s="2">
        <f t="shared" si="147"/>
        <v>4.0786222839569716E-2</v>
      </c>
      <c r="CT271" s="2">
        <f t="shared" si="147"/>
        <v>0.16704221282502085</v>
      </c>
      <c r="CU271" s="2"/>
    </row>
    <row r="272" spans="1:99" x14ac:dyDescent="0.25">
      <c r="A272">
        <v>20160129</v>
      </c>
      <c r="B272">
        <v>5.8304000000000002E-2</v>
      </c>
      <c r="C272">
        <v>8.2220000000000001E-3</v>
      </c>
      <c r="D272">
        <v>1.1169999999999999E-2</v>
      </c>
      <c r="E272">
        <v>2.1028000000000002E-2</v>
      </c>
      <c r="F272">
        <v>6.4009999999999996E-3</v>
      </c>
      <c r="G272">
        <v>3.4541000000000002E-2</v>
      </c>
      <c r="H272">
        <v>1.4344000000000001E-2</v>
      </c>
      <c r="I272">
        <v>2.3428000000000001E-2</v>
      </c>
      <c r="J272">
        <v>1.8991000000000001E-2</v>
      </c>
      <c r="K272">
        <v>2.7186999999999999E-2</v>
      </c>
      <c r="L272">
        <v>1.7964999999999998E-2</v>
      </c>
      <c r="M272">
        <v>9.6030000000000004E-3</v>
      </c>
      <c r="N272">
        <v>2.1218000000000001E-2</v>
      </c>
      <c r="O272">
        <v>2.4979999999999999E-2</v>
      </c>
      <c r="P272">
        <v>2.9877999999999998E-2</v>
      </c>
      <c r="Q272">
        <v>2.4483999999999999E-2</v>
      </c>
      <c r="R272">
        <v>1.1440000000000001E-2</v>
      </c>
      <c r="S272">
        <v>3.8757E-2</v>
      </c>
      <c r="T272">
        <v>3.3322999999999998E-2</v>
      </c>
      <c r="U272">
        <v>1.3235E-2</v>
      </c>
      <c r="V272">
        <v>1.1724999999999999E-2</v>
      </c>
      <c r="W272">
        <v>3.5034999999999997E-2</v>
      </c>
      <c r="X272">
        <v>2.46E-2</v>
      </c>
      <c r="Y272">
        <v>1.9588000000000001E-2</v>
      </c>
      <c r="Z272">
        <v>2.8459000000000002E-2</v>
      </c>
      <c r="AA272">
        <v>5.4220999999999998E-2</v>
      </c>
      <c r="AB272">
        <v>2.9647E-2</v>
      </c>
      <c r="AC272">
        <v>2.8650999999999999E-2</v>
      </c>
      <c r="AD272">
        <v>7.4426999999999993E-2</v>
      </c>
      <c r="AE272">
        <v>3.3938000000000003E-2</v>
      </c>
      <c r="AF272">
        <f t="shared" si="138"/>
        <v>2.8731139363140701E-2</v>
      </c>
      <c r="AG272">
        <f>B272*caps!AI272</f>
        <v>5.154091121568327E-3</v>
      </c>
      <c r="AH272">
        <f>C272*caps!AJ272</f>
        <v>3.1136360803043833E-4</v>
      </c>
      <c r="AI272">
        <f>D272*caps!AK272</f>
        <v>7.3443707593570835E-4</v>
      </c>
      <c r="AJ272">
        <f>E272*caps!AL272</f>
        <v>5.1646570718442194E-4</v>
      </c>
      <c r="AK272">
        <f>F272*caps!AM272</f>
        <v>2.1134121460560584E-4</v>
      </c>
      <c r="AL272">
        <f>G272*caps!AN272</f>
        <v>3.7821425486751908E-3</v>
      </c>
      <c r="AM272">
        <f>H272*caps!AO272</f>
        <v>2.2635860252531601E-4</v>
      </c>
      <c r="AN272">
        <f>I272*caps!AP272</f>
        <v>1.0501333504394426E-3</v>
      </c>
      <c r="AO272">
        <f>J272*caps!AQ272</f>
        <v>1.396232478756444E-4</v>
      </c>
      <c r="AP272">
        <f>K272*caps!AR272</f>
        <v>4.7434129382102586E-4</v>
      </c>
      <c r="AQ272">
        <f>L272*caps!AS272</f>
        <v>2.9334986023912937E-4</v>
      </c>
      <c r="AR272">
        <f>M272*caps!AT272</f>
        <v>3.6672352664036739E-4</v>
      </c>
      <c r="AS272">
        <f>N272*caps!AU272</f>
        <v>1.2439829657325658E-3</v>
      </c>
      <c r="AT272">
        <f>O272*caps!AV272</f>
        <v>4.6629922953747376E-4</v>
      </c>
      <c r="AU272">
        <f>P272*caps!AW272</f>
        <v>8.5802618863322364E-4</v>
      </c>
      <c r="AV272">
        <f>Q272*caps!AX272</f>
        <v>7.8137304425233099E-4</v>
      </c>
      <c r="AW272">
        <f>R272*caps!AY272</f>
        <v>2.6379753691645869E-4</v>
      </c>
      <c r="AX272">
        <f>S272*caps!AZ272</f>
        <v>1.722229521036008E-3</v>
      </c>
      <c r="AY272">
        <f>T272*caps!BA272</f>
        <v>1.4364815119134019E-3</v>
      </c>
      <c r="AZ272">
        <f>U272*caps!BB272</f>
        <v>2.2476519677245251E-4</v>
      </c>
      <c r="BA272">
        <f>V272*caps!BC272</f>
        <v>1.2331990063455735E-4</v>
      </c>
      <c r="BB272">
        <f>W272*caps!BD272</f>
        <v>1.0418099089479433E-3</v>
      </c>
      <c r="BC272">
        <f>X272*caps!BE272</f>
        <v>1.580770884879584E-4</v>
      </c>
      <c r="BD272">
        <f>Y272*caps!BF272</f>
        <v>8.088288069586666E-4</v>
      </c>
      <c r="BE272">
        <f>Z272*caps!BG272</f>
        <v>9.2062637691201507E-4</v>
      </c>
      <c r="BF272">
        <f>AA272*caps!BH272</f>
        <v>1.3833226921009525E-3</v>
      </c>
      <c r="BG272">
        <f>AB272*caps!BI272</f>
        <v>7.2290510716549689E-4</v>
      </c>
      <c r="BH272">
        <f>AC272*caps!BJ272</f>
        <v>4.0056414890990698E-4</v>
      </c>
      <c r="BI272">
        <f>AD272*caps!BK272</f>
        <v>2.1586183494019529E-3</v>
      </c>
      <c r="BJ272">
        <f>AE272*caps!BL272</f>
        <v>7.5574063128671591E-4</v>
      </c>
      <c r="BL272">
        <v>0</v>
      </c>
      <c r="BM272" s="2">
        <f t="shared" si="140"/>
        <v>2.8731139363140701E-2</v>
      </c>
      <c r="BP272" s="2" t="s">
        <v>57</v>
      </c>
      <c r="BQ272" s="2">
        <f>$BQ$270*[1]caps!AI442</f>
        <v>0.18261594614561544</v>
      </c>
      <c r="BR272" s="2">
        <f>$BQ$270*[1]caps!AJ442</f>
        <v>7.4435705998665683E-2</v>
      </c>
      <c r="BS272" s="2">
        <f>$BQ$270*[1]caps!AK442</f>
        <v>0.14749028553197191</v>
      </c>
      <c r="BT272" s="2">
        <f>$BQ$270*[1]caps!AL442</f>
        <v>6.1876474842882966E-2</v>
      </c>
      <c r="BU272" s="2">
        <f>$BQ$270*[1]caps!AM442</f>
        <v>7.9124775356705312E-2</v>
      </c>
      <c r="BV272" s="2">
        <f>$BQ$270*[1]caps!AN442</f>
        <v>0.24824765719096617</v>
      </c>
      <c r="BW272" s="2">
        <f>$BQ$270*[1]caps!AO442</f>
        <v>3.4652341480352643E-2</v>
      </c>
      <c r="BX272" s="2">
        <f>$BQ$270*[1]caps!AP442</f>
        <v>9.7633112444651352E-2</v>
      </c>
      <c r="BY272" s="2">
        <f>$BQ$270*[1]caps!AQ442</f>
        <v>2.1134993376038705E-2</v>
      </c>
      <c r="BZ272" s="2">
        <f>$BQ$270*[1]caps!AR442</f>
        <v>3.5590658249056939E-2</v>
      </c>
      <c r="CA272" s="2">
        <f>$BQ$270*[1]caps!AS442</f>
        <v>3.3491335226226764E-2</v>
      </c>
      <c r="CB272" s="2">
        <f>$BQ$270*[1]caps!AT442</f>
        <v>8.3722846517898325E-2</v>
      </c>
      <c r="CC272" s="2">
        <f>$BQ$270*[1]caps!AU442</f>
        <v>0.1317067614888198</v>
      </c>
      <c r="CD272" s="2">
        <f>$BQ$270*[1]caps!AV442</f>
        <v>4.3406582644282238E-2</v>
      </c>
      <c r="CE272" s="2">
        <f>$BQ$270*[1]caps!AW442</f>
        <v>7.0328812752023601E-2</v>
      </c>
      <c r="CF272" s="2">
        <f>$BQ$270*[1]caps!AX442</f>
        <v>6.0816741783363534E-2</v>
      </c>
      <c r="CG272" s="2">
        <f>$BQ$270*[1]caps!AY442</f>
        <v>4.01180528389289E-2</v>
      </c>
      <c r="CH272" s="2">
        <f>$BQ$270*[1]caps!AZ442</f>
        <v>9.8018012246938638E-2</v>
      </c>
      <c r="CI272" s="2">
        <f>$BQ$270*[1]caps!BA442</f>
        <v>9.0912408104176862E-2</v>
      </c>
      <c r="CJ272" s="2">
        <f>$BQ$270*[1]caps!BB442</f>
        <v>2.893693129878715E-2</v>
      </c>
      <c r="CK272" s="2">
        <f>$BQ$270*[1]caps!BC442</f>
        <v>2.4108580914136906E-2</v>
      </c>
      <c r="CL272" s="2">
        <f>$BQ$270*[1]caps!BD442</f>
        <v>7.2904605355800844E-2</v>
      </c>
      <c r="CM272" s="2">
        <f>$BQ$270*[1]caps!BE442</f>
        <v>1.3457438759202488E-2</v>
      </c>
      <c r="CN272" s="2">
        <f>$BQ$270*[1]caps!BF442</f>
        <v>8.63483266764737E-2</v>
      </c>
      <c r="CO272" s="2">
        <f>$BQ$270*[1]caps!BG442</f>
        <v>6.479344598490315E-2</v>
      </c>
      <c r="CP272" s="2">
        <f>$BQ$270*[1]caps!BH442</f>
        <v>5.5920531437626028E-2</v>
      </c>
      <c r="CQ272" s="2">
        <f>$BQ$270*[1]caps!BI442</f>
        <v>6.4818573363432941E-2</v>
      </c>
      <c r="CR272" s="2">
        <f>$BQ$270*[1]caps!BJ442</f>
        <v>2.6647412385023793E-2</v>
      </c>
      <c r="CS272" s="2">
        <f>$BQ$270*[1]caps!BK442</f>
        <v>6.3576764679113565E-2</v>
      </c>
      <c r="CT272" s="2">
        <f>$BQ$270*[1]caps!BL442</f>
        <v>5.4336869906710765E-2</v>
      </c>
      <c r="CU272" s="2"/>
    </row>
    <row r="273" spans="1:99" x14ac:dyDescent="0.25">
      <c r="A273">
        <v>20160201</v>
      </c>
      <c r="B273">
        <v>-6.8979999999999996E-3</v>
      </c>
      <c r="C273">
        <v>1.864E-3</v>
      </c>
      <c r="D273">
        <v>-2.0039000000000001E-2</v>
      </c>
      <c r="E273">
        <v>3.21E-4</v>
      </c>
      <c r="F273">
        <v>-1.3646E-2</v>
      </c>
      <c r="G273">
        <v>-9.3489999999999997E-3</v>
      </c>
      <c r="H273">
        <v>-1.4829999999999999E-3</v>
      </c>
      <c r="I273">
        <v>-6.9779999999999998E-3</v>
      </c>
      <c r="J273">
        <v>7.391E-3</v>
      </c>
      <c r="K273">
        <v>4.3899999999999998E-3</v>
      </c>
      <c r="L273">
        <v>1.1904E-2</v>
      </c>
      <c r="M273">
        <v>-1.0495000000000001E-2</v>
      </c>
      <c r="N273">
        <v>-6.7000000000000002E-4</v>
      </c>
      <c r="O273">
        <v>-1.5032999999999999E-2</v>
      </c>
      <c r="P273">
        <v>1.5790000000000001E-3</v>
      </c>
      <c r="Q273">
        <v>-6.992E-3</v>
      </c>
      <c r="R273">
        <v>6.705E-3</v>
      </c>
      <c r="S273">
        <v>-1.0756E-2</v>
      </c>
      <c r="T273">
        <v>1.7179E-2</v>
      </c>
      <c r="U273">
        <v>1.8544999999999999E-2</v>
      </c>
      <c r="V273">
        <v>2.2429999999999999E-2</v>
      </c>
      <c r="W273">
        <v>-6.4469999999999996E-3</v>
      </c>
      <c r="X273">
        <v>-2.7999999999999998E-4</v>
      </c>
      <c r="Y273">
        <v>1.5809E-2</v>
      </c>
      <c r="Z273">
        <v>5.9639999999999997E-3</v>
      </c>
      <c r="AA273">
        <v>-2.349E-3</v>
      </c>
      <c r="AB273">
        <v>-1.3030999999999999E-2</v>
      </c>
      <c r="AC273">
        <v>-1.1821999999999999E-2</v>
      </c>
      <c r="AD273">
        <v>-1.477E-3</v>
      </c>
      <c r="AE273">
        <v>6.339E-3</v>
      </c>
      <c r="AF273">
        <f t="shared" si="138"/>
        <v>-2.9541404469417974E-3</v>
      </c>
      <c r="AG273">
        <f>B273*caps!AI273</f>
        <v>-6.074358953110688E-4</v>
      </c>
      <c r="AH273">
        <f>C273*caps!AJ273</f>
        <v>7.0937292307235114E-5</v>
      </c>
      <c r="AI273">
        <f>D273*caps!AK273</f>
        <v>-1.2951379861012751E-3</v>
      </c>
      <c r="AJ273">
        <f>E273*caps!AL273</f>
        <v>7.9107437768695605E-6</v>
      </c>
      <c r="AK273">
        <f>F273*caps!AM273</f>
        <v>-4.4576295378722221E-4</v>
      </c>
      <c r="AL273">
        <f>G273*caps!AN273</f>
        <v>-1.0172285706182974E-3</v>
      </c>
      <c r="AM273">
        <f>H273*caps!AO273</f>
        <v>-2.3439758869389844E-5</v>
      </c>
      <c r="AN273">
        <f>I273*caps!AP273</f>
        <v>-3.1155076727583018E-4</v>
      </c>
      <c r="AO273">
        <f>J273*caps!AQ273</f>
        <v>5.490863403721517E-5</v>
      </c>
      <c r="AP273">
        <f>K273*caps!AR273</f>
        <v>7.7166052428209221E-5</v>
      </c>
      <c r="AQ273">
        <f>L273*caps!AS273</f>
        <v>1.9729695153683581E-4</v>
      </c>
      <c r="AR273">
        <f>M273*caps!AT273</f>
        <v>-3.9779722628687083E-4</v>
      </c>
      <c r="AS273">
        <f>N273*caps!AU273</f>
        <v>-3.9375237806412381E-5</v>
      </c>
      <c r="AT273">
        <f>O273*caps!AV273</f>
        <v>-2.7724845218833686E-4</v>
      </c>
      <c r="AU273">
        <f>P273*caps!AW273</f>
        <v>4.5556030103613554E-5</v>
      </c>
      <c r="AV273">
        <f>Q273*caps!AX273</f>
        <v>-2.2225916483977371E-4</v>
      </c>
      <c r="AW273">
        <f>R273*caps!AY273</f>
        <v>1.5612609233369771E-4</v>
      </c>
      <c r="AX273">
        <f>S273*caps!AZ273</f>
        <v>-4.7426878352046809E-4</v>
      </c>
      <c r="AY273">
        <f>T273*caps!BA273</f>
        <v>7.5558060448289825E-4</v>
      </c>
      <c r="AZ273">
        <f>U273*caps!BB273</f>
        <v>3.2176731397562294E-4</v>
      </c>
      <c r="BA273">
        <f>V273*caps!BC273</f>
        <v>2.4194280475001344E-4</v>
      </c>
      <c r="BB273">
        <f>W273*caps!BD273</f>
        <v>-1.9105765870214094E-4</v>
      </c>
      <c r="BC273">
        <f>X273*caps!BE273</f>
        <v>-1.8042623826570671E-6</v>
      </c>
      <c r="BD273">
        <f>Y273*caps!BF273</f>
        <v>6.651395265259624E-4</v>
      </c>
      <c r="BE273">
        <f>Z273*caps!BG273</f>
        <v>1.9467640521647094E-4</v>
      </c>
      <c r="BF273">
        <f>AA273*caps!BH273</f>
        <v>-5.9971846983281707E-5</v>
      </c>
      <c r="BG273">
        <f>AB273*caps!BI273</f>
        <v>-3.1456580683064862E-4</v>
      </c>
      <c r="BH273">
        <f>AC273*caps!BJ273</f>
        <v>-1.6382790459480885E-4</v>
      </c>
      <c r="BI273">
        <f>AD273*caps!BK273</f>
        <v>-4.2905564871644329E-5</v>
      </c>
      <c r="BJ273">
        <f>AE273*caps!BL273</f>
        <v>1.4248894255368497E-4</v>
      </c>
      <c r="BL273">
        <v>1E-3</v>
      </c>
      <c r="BM273" s="2">
        <f t="shared" si="140"/>
        <v>-3.9541404469417979E-3</v>
      </c>
      <c r="BP273" s="2" t="s">
        <v>58</v>
      </c>
      <c r="BQ273" s="2">
        <f>SUM(BQ271:BQ272)</f>
        <v>0.63643035540043291</v>
      </c>
      <c r="BR273" s="2">
        <f t="shared" ref="BR273:BU273" si="148">SUM(BR271:BR272)</f>
        <v>-0.48825375316310149</v>
      </c>
      <c r="BS273" s="2">
        <f t="shared" si="148"/>
        <v>0.26220237902723909</v>
      </c>
      <c r="BT273" s="2">
        <f t="shared" si="148"/>
        <v>-6.9315490595224183E-2</v>
      </c>
      <c r="BU273" s="2">
        <f t="shared" si="148"/>
        <v>0.46035266693680221</v>
      </c>
      <c r="BV273" s="2">
        <f>SUM(BV271:BV272)</f>
        <v>-0.10270741439143147</v>
      </c>
      <c r="BW273" s="2">
        <f t="shared" ref="BW273:CT273" si="149">SUM(BW271:BW272)</f>
        <v>-9.7047346165095721E-3</v>
      </c>
      <c r="BX273" s="2">
        <f t="shared" si="149"/>
        <v>0.91518434062188792</v>
      </c>
      <c r="BY273" s="2">
        <f t="shared" si="149"/>
        <v>0.44043023420274152</v>
      </c>
      <c r="BZ273" s="2">
        <f t="shared" si="149"/>
        <v>-0.29730915184183115</v>
      </c>
      <c r="CA273" s="2">
        <f t="shared" si="149"/>
        <v>-0.35525365173477325</v>
      </c>
      <c r="CB273" s="2">
        <f t="shared" si="149"/>
        <v>-0.11539963582863944</v>
      </c>
      <c r="CC273" s="2">
        <f t="shared" si="149"/>
        <v>1.1640998147687165</v>
      </c>
      <c r="CD273" s="2">
        <f t="shared" si="149"/>
        <v>0.59526961054979377</v>
      </c>
      <c r="CE273" s="2">
        <f t="shared" si="149"/>
        <v>0.48480867527859905</v>
      </c>
      <c r="CF273" s="2">
        <f t="shared" si="149"/>
        <v>-1.3456703616876913</v>
      </c>
      <c r="CG273" s="2">
        <f t="shared" si="149"/>
        <v>0.18110661984469806</v>
      </c>
      <c r="CH273" s="2">
        <f t="shared" si="149"/>
        <v>-0.17447906779612687</v>
      </c>
      <c r="CI273" s="2">
        <f t="shared" si="149"/>
        <v>6.2627108858797603E-2</v>
      </c>
      <c r="CJ273" s="2">
        <f t="shared" si="149"/>
        <v>-0.71368798701170511</v>
      </c>
      <c r="CK273" s="2">
        <f t="shared" si="149"/>
        <v>-0.64088241792846612</v>
      </c>
      <c r="CL273" s="2">
        <f t="shared" si="149"/>
        <v>0.47723798132236062</v>
      </c>
      <c r="CM273" s="2">
        <f t="shared" si="149"/>
        <v>-3.1370308751387931E-2</v>
      </c>
      <c r="CN273" s="2">
        <f t="shared" si="149"/>
        <v>0.47208496738964406</v>
      </c>
      <c r="CO273" s="2">
        <f t="shared" si="149"/>
        <v>-0.11604247519787254</v>
      </c>
      <c r="CP273" s="2">
        <f t="shared" si="149"/>
        <v>-0.47927351602601526</v>
      </c>
      <c r="CQ273" s="2">
        <f t="shared" si="149"/>
        <v>0.2859789197888612</v>
      </c>
      <c r="CR273" s="2">
        <f t="shared" si="149"/>
        <v>-0.82420577767021341</v>
      </c>
      <c r="CS273" s="2">
        <f t="shared" si="149"/>
        <v>0.10436298751868328</v>
      </c>
      <c r="CT273" s="2">
        <f t="shared" si="149"/>
        <v>0.22137908273173162</v>
      </c>
      <c r="CU273" s="2"/>
    </row>
    <row r="274" spans="1:99" x14ac:dyDescent="0.25">
      <c r="A274">
        <v>20160202</v>
      </c>
      <c r="B274">
        <v>-3.1255999999999999E-2</v>
      </c>
      <c r="C274">
        <v>-1.3023E-2</v>
      </c>
      <c r="D274">
        <v>-2.2283000000000001E-2</v>
      </c>
      <c r="E274">
        <v>-1.5141E-2</v>
      </c>
      <c r="F274">
        <v>-4.7484999999999999E-2</v>
      </c>
      <c r="G274">
        <v>-2.0222E-2</v>
      </c>
      <c r="H274">
        <v>-2.444E-2</v>
      </c>
      <c r="I274">
        <v>-1.1095000000000001E-2</v>
      </c>
      <c r="J274">
        <v>-3.2376000000000002E-2</v>
      </c>
      <c r="K274">
        <v>-2.5852E-2</v>
      </c>
      <c r="L274">
        <v>-3.3235000000000001E-2</v>
      </c>
      <c r="M274">
        <v>-9.9400000000000009E-4</v>
      </c>
      <c r="N274">
        <v>-9.1979999999999996E-3</v>
      </c>
      <c r="O274">
        <v>-5.7819999999999998E-3</v>
      </c>
      <c r="P274">
        <v>-6.7000000000000002E-3</v>
      </c>
      <c r="Q274">
        <v>-2.1335E-2</v>
      </c>
      <c r="R274">
        <v>-5.2969999999999996E-3</v>
      </c>
      <c r="S274">
        <v>-3.1091000000000001E-2</v>
      </c>
      <c r="T274">
        <v>-9.4809999999999998E-3</v>
      </c>
      <c r="U274">
        <v>-9.6579999999999999E-3</v>
      </c>
      <c r="V274">
        <v>-1.9012999999999999E-2</v>
      </c>
      <c r="W274">
        <v>-3.3094999999999999E-2</v>
      </c>
      <c r="X274">
        <v>-9.1579999999999995E-3</v>
      </c>
      <c r="Y274">
        <v>-1.6744999999999999E-2</v>
      </c>
      <c r="Z274">
        <v>-9.8019999999999999E-3</v>
      </c>
      <c r="AA274">
        <v>-4.8493000000000001E-2</v>
      </c>
      <c r="AB274">
        <v>-2.7682999999999999E-2</v>
      </c>
      <c r="AC274">
        <v>-4.9796E-2</v>
      </c>
      <c r="AD274">
        <v>-1.3176E-2</v>
      </c>
      <c r="AE274">
        <v>-1.7343999999999998E-2</v>
      </c>
      <c r="AF274">
        <f t="shared" si="138"/>
        <v>-2.0071506179097472E-2</v>
      </c>
      <c r="AG274">
        <f>B274*caps!AI274</f>
        <v>-2.7213754539940462E-3</v>
      </c>
      <c r="AH274">
        <f>C274*caps!AJ274</f>
        <v>-4.9924682037392066E-4</v>
      </c>
      <c r="AI274">
        <f>D274*caps!AK274</f>
        <v>-1.4371274894002296E-3</v>
      </c>
      <c r="AJ274">
        <f>E274*caps!AL274</f>
        <v>-3.7506775732583223E-4</v>
      </c>
      <c r="AK274">
        <f>F274*caps!AM274</f>
        <v>-1.5079797038793769E-3</v>
      </c>
      <c r="AL274">
        <f>G274*caps!AN274</f>
        <v>-2.2002592819755015E-3</v>
      </c>
      <c r="AM274">
        <f>H274*caps!AO274</f>
        <v>-3.8462335558927364E-4</v>
      </c>
      <c r="AN274">
        <f>I274*caps!AP274</f>
        <v>-4.9997527776394319E-4</v>
      </c>
      <c r="AO274">
        <f>J274*caps!AQ274</f>
        <v>-2.3753944158677015E-4</v>
      </c>
      <c r="AP274">
        <f>K274*caps!AR274</f>
        <v>-4.5180323158767089E-4</v>
      </c>
      <c r="AQ274">
        <f>L274*caps!AS274</f>
        <v>-5.4351668326939947E-4</v>
      </c>
      <c r="AR274">
        <f>M274*caps!AT274</f>
        <v>-3.8415127412196845E-5</v>
      </c>
      <c r="AS274">
        <f>N274*caps!AU274</f>
        <v>-5.4663482340642567E-4</v>
      </c>
      <c r="AT274">
        <f>O274*caps!AV274</f>
        <v>-1.0820608973820011E-4</v>
      </c>
      <c r="AU274">
        <f>P274*caps!AW274</f>
        <v>-1.9596921045287233E-4</v>
      </c>
      <c r="AV274">
        <f>Q274*caps!AX274</f>
        <v>-6.7741331453908854E-4</v>
      </c>
      <c r="AW274">
        <f>R274*caps!AY274</f>
        <v>-1.2521863458904775E-4</v>
      </c>
      <c r="AX274">
        <f>S274*caps!AZ274</f>
        <v>-1.3556893968150756E-3</v>
      </c>
      <c r="AY274">
        <f>T274*caps!BA274</f>
        <v>-4.2156865828283822E-4</v>
      </c>
      <c r="AZ274">
        <f>U274*caps!BB274</f>
        <v>-1.6937766025373346E-4</v>
      </c>
      <c r="BA274">
        <f>V274*caps!BC274</f>
        <v>-2.0533646242491666E-4</v>
      </c>
      <c r="BB274">
        <f>W274*caps!BD274</f>
        <v>-9.6787984085749165E-4</v>
      </c>
      <c r="BC274">
        <f>X274*caps!BE274</f>
        <v>-5.9678149465238682E-5</v>
      </c>
      <c r="BD274">
        <f>Y274*caps!BF274</f>
        <v>-7.0701416325759272E-4</v>
      </c>
      <c r="BE274">
        <f>Z274*caps!BG274</f>
        <v>-3.2335624384515594E-4</v>
      </c>
      <c r="BF274">
        <f>AA274*caps!BH274</f>
        <v>-1.2023306242047844E-3</v>
      </c>
      <c r="BG274">
        <f>AB274*caps!BI274</f>
        <v>-6.6316773463690273E-4</v>
      </c>
      <c r="BH274">
        <f>AC274*caps!BJ274</f>
        <v>-6.6923202153023372E-4</v>
      </c>
      <c r="BI274">
        <f>AD274*caps!BK274</f>
        <v>-3.8550076911466735E-4</v>
      </c>
      <c r="BJ274">
        <f>AE274*caps!BL274</f>
        <v>-3.9100275752503792E-4</v>
      </c>
      <c r="BL274">
        <v>1E-3</v>
      </c>
      <c r="BM274" s="2">
        <f t="shared" si="140"/>
        <v>-2.1071506179097473E-2</v>
      </c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</row>
    <row r="275" spans="1:99" x14ac:dyDescent="0.25">
      <c r="A275">
        <v>20160203</v>
      </c>
      <c r="B275">
        <v>-1.5848999999999999E-2</v>
      </c>
      <c r="C275">
        <v>6.5979999999999997E-3</v>
      </c>
      <c r="D275">
        <v>5.2151999999999997E-2</v>
      </c>
      <c r="E275">
        <v>1.4479000000000001E-2</v>
      </c>
      <c r="F275">
        <v>4.1605000000000003E-2</v>
      </c>
      <c r="G275">
        <v>1.9792000000000001E-2</v>
      </c>
      <c r="H275">
        <v>6.3220000000000004E-3</v>
      </c>
      <c r="I275">
        <v>1.0970000000000001E-2</v>
      </c>
      <c r="J275">
        <v>4.2854999999999997E-2</v>
      </c>
      <c r="K275">
        <v>-1.5256E-2</v>
      </c>
      <c r="L275">
        <v>3.7014999999999999E-2</v>
      </c>
      <c r="M275">
        <v>-5.64E-3</v>
      </c>
      <c r="N275">
        <v>7.0590000000000002E-3</v>
      </c>
      <c r="O275">
        <v>3.1447000000000003E-2</v>
      </c>
      <c r="P275">
        <v>-7.1409999999999998E-3</v>
      </c>
      <c r="Q275">
        <v>2.1691999999999999E-2</v>
      </c>
      <c r="R275">
        <v>-2.0008000000000001E-2</v>
      </c>
      <c r="S275">
        <v>6.6629999999999997E-3</v>
      </c>
      <c r="T275">
        <v>-8.8240000000000002E-3</v>
      </c>
      <c r="U275">
        <v>-9.59E-4</v>
      </c>
      <c r="V275">
        <v>8.3859999999999994E-3</v>
      </c>
      <c r="W275">
        <v>-6.711E-3</v>
      </c>
      <c r="X275">
        <v>8.1110000000000002E-3</v>
      </c>
      <c r="Y275">
        <v>1.4226000000000001E-2</v>
      </c>
      <c r="Z275">
        <v>-1.1814E-2</v>
      </c>
      <c r="AA275">
        <v>-1.4840000000000001E-3</v>
      </c>
      <c r="AB275">
        <v>1.1827000000000001E-2</v>
      </c>
      <c r="AC275">
        <v>6.4599999999999996E-3</v>
      </c>
      <c r="AD275">
        <v>1.3351E-2</v>
      </c>
      <c r="AE275">
        <v>-9.9229999999999995E-3</v>
      </c>
      <c r="AF275">
        <f t="shared" si="138"/>
        <v>9.0139910693115364E-3</v>
      </c>
      <c r="AG275">
        <f>B275*caps!AI275</f>
        <v>-1.3472625472500759E-3</v>
      </c>
      <c r="AH275">
        <f>C275*caps!AJ275</f>
        <v>2.5258411853353464E-4</v>
      </c>
      <c r="AI275">
        <f>D275*caps!AK275</f>
        <v>3.5107878362083482E-3</v>
      </c>
      <c r="AJ275">
        <f>E275*caps!AL275</f>
        <v>3.6096926660119792E-4</v>
      </c>
      <c r="AK275">
        <f>F275*caps!AM275</f>
        <v>1.3652785906301749E-3</v>
      </c>
      <c r="AL275">
        <f>G275*caps!AN275</f>
        <v>2.1786369534973521E-3</v>
      </c>
      <c r="AM275">
        <f>H275*caps!AO275</f>
        <v>9.9325183370799409E-5</v>
      </c>
      <c r="AN275">
        <f>I275*caps!AP275</f>
        <v>4.9579214438597019E-4</v>
      </c>
      <c r="AO275">
        <f>J275*caps!AQ275</f>
        <v>3.2529056896551034E-4</v>
      </c>
      <c r="AP275">
        <f>K275*caps!AR275</f>
        <v>-2.6046694815694808E-4</v>
      </c>
      <c r="AQ275">
        <f>L275*caps!AS275</f>
        <v>6.2274976401051276E-4</v>
      </c>
      <c r="AR275">
        <f>M275*caps!AT275</f>
        <v>-2.1286432857701293E-4</v>
      </c>
      <c r="AS275">
        <f>N275*caps!AU275</f>
        <v>4.1911740861682781E-4</v>
      </c>
      <c r="AT275">
        <f>O275*caps!AV275</f>
        <v>6.0218946512354964E-4</v>
      </c>
      <c r="AU275">
        <f>P275*caps!AW275</f>
        <v>-2.0572783274062933E-4</v>
      </c>
      <c r="AV275">
        <f>Q275*caps!AX275</f>
        <v>6.9809487573925381E-4</v>
      </c>
      <c r="AW275">
        <f>R275*caps!AY275</f>
        <v>-4.5983154741839692E-4</v>
      </c>
      <c r="AX275">
        <f>S275*caps!AZ275</f>
        <v>2.9014366357918366E-4</v>
      </c>
      <c r="AY275">
        <f>T275*caps!BA275</f>
        <v>-3.8580145405397011E-4</v>
      </c>
      <c r="AZ275">
        <f>U275*caps!BB275</f>
        <v>-1.6668800141026864E-5</v>
      </c>
      <c r="BA275">
        <f>V275*caps!BC275</f>
        <v>9.0600531298671392E-5</v>
      </c>
      <c r="BB275">
        <f>W275*caps!BD275</f>
        <v>-1.9170071671562901E-4</v>
      </c>
      <c r="BC275">
        <f>X275*caps!BE275</f>
        <v>5.2860469851665094E-5</v>
      </c>
      <c r="BD275">
        <f>Y275*caps!BF275</f>
        <v>6.0435752041667983E-4</v>
      </c>
      <c r="BE275">
        <f>Z275*caps!BG275</f>
        <v>-3.8206354288457169E-4</v>
      </c>
      <c r="BF275">
        <f>AA275*caps!BH275</f>
        <v>-3.6447454235850409E-5</v>
      </c>
      <c r="BG275">
        <f>AB275*caps!BI275</f>
        <v>2.8439666153318041E-4</v>
      </c>
      <c r="BH275">
        <f>AC275*caps!BJ275</f>
        <v>8.6685190537321788E-5</v>
      </c>
      <c r="BI275">
        <f>AD275*caps!BK275</f>
        <v>3.9268938887155019E-4</v>
      </c>
      <c r="BJ275">
        <f>AE275*caps!BL275</f>
        <v>-2.1972336028563584E-4</v>
      </c>
      <c r="BL275">
        <v>1E-3</v>
      </c>
      <c r="BM275" s="2">
        <f t="shared" si="140"/>
        <v>8.0139910693115372E-3</v>
      </c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</row>
    <row r="276" spans="1:99" x14ac:dyDescent="0.25">
      <c r="A276">
        <v>20160204</v>
      </c>
      <c r="B276">
        <v>-3.0669999999999998E-3</v>
      </c>
      <c r="C276">
        <v>-4.4479999999999997E-3</v>
      </c>
      <c r="D276">
        <v>1.7201999999999999E-2</v>
      </c>
      <c r="E276">
        <v>2.3493E-2</v>
      </c>
      <c r="F276">
        <v>2.0089999999999999E-3</v>
      </c>
      <c r="G276">
        <v>7.9920000000000008E-3</v>
      </c>
      <c r="H276">
        <v>2.5128000000000001E-2</v>
      </c>
      <c r="I276">
        <v>-4.9319999999999998E-3</v>
      </c>
      <c r="J276">
        <v>4.2515999999999998E-2</v>
      </c>
      <c r="K276">
        <v>4.947E-3</v>
      </c>
      <c r="L276">
        <v>1.4277E-2</v>
      </c>
      <c r="M276">
        <v>-2.2582000000000001E-2</v>
      </c>
      <c r="N276">
        <v>-2.3050000000000002E-3</v>
      </c>
      <c r="O276">
        <v>6.032E-3</v>
      </c>
      <c r="P276">
        <v>-2.9170999999999999E-2</v>
      </c>
      <c r="Q276">
        <v>3.0479999999999999E-3</v>
      </c>
      <c r="R276">
        <v>-6.6680000000000003E-3</v>
      </c>
      <c r="S276">
        <v>1.7243999999999999E-2</v>
      </c>
      <c r="T276">
        <v>2.2629999999999998E-3</v>
      </c>
      <c r="U276">
        <v>-3.7125999999999999E-2</v>
      </c>
      <c r="V276">
        <v>4.9899999999999996E-3</v>
      </c>
      <c r="W276">
        <v>1.4656000000000001E-2</v>
      </c>
      <c r="X276">
        <v>5.6129999999999999E-3</v>
      </c>
      <c r="Y276">
        <v>-3.7529999999999998E-3</v>
      </c>
      <c r="Z276">
        <v>-2.1649999999999999E-2</v>
      </c>
      <c r="AA276">
        <v>1.0654E-2</v>
      </c>
      <c r="AB276">
        <v>1.9047999999999999E-2</v>
      </c>
      <c r="AC276">
        <v>2.4954E-2</v>
      </c>
      <c r="AD276">
        <v>-9.4109999999999992E-3</v>
      </c>
      <c r="AE276">
        <v>1.286E-2</v>
      </c>
      <c r="AF276">
        <f t="shared" si="138"/>
        <v>2.4190540501076636E-3</v>
      </c>
      <c r="AG276">
        <f>B276*caps!AI276</f>
        <v>-2.5949092657520374E-4</v>
      </c>
      <c r="AH276">
        <f>C276*caps!AJ276</f>
        <v>-1.6924463665853514E-4</v>
      </c>
      <c r="AI276">
        <f>D276*caps!AK276</f>
        <v>1.1760125693947602E-3</v>
      </c>
      <c r="AJ276">
        <f>E276*caps!AL276</f>
        <v>5.9847652904884631E-4</v>
      </c>
      <c r="AK276">
        <f>F276*caps!AM276</f>
        <v>6.5950724831146672E-5</v>
      </c>
      <c r="AL276">
        <f>G276*caps!AN276</f>
        <v>8.8057902083234576E-4</v>
      </c>
      <c r="AM276">
        <f>H276*caps!AO276</f>
        <v>4.0404818239026381E-4</v>
      </c>
      <c r="AN276">
        <f>I276*caps!AP276</f>
        <v>-2.2144252788846615E-4</v>
      </c>
      <c r="AO276">
        <f>J276*caps!AQ276</f>
        <v>3.3589029202856489E-4</v>
      </c>
      <c r="AP276">
        <f>K276*caps!AR276</f>
        <v>8.4740182707128227E-5</v>
      </c>
      <c r="AQ276">
        <f>L276*caps!AS276</f>
        <v>2.4323263301411537E-4</v>
      </c>
      <c r="AR276">
        <f>M276*caps!AT276</f>
        <v>-8.3168507569997632E-4</v>
      </c>
      <c r="AS276">
        <f>N276*caps!AU276</f>
        <v>-1.3631815222377776E-4</v>
      </c>
      <c r="AT276">
        <f>O276*caps!AV276</f>
        <v>1.160163845664467E-4</v>
      </c>
      <c r="AU276">
        <f>P276*caps!AW276</f>
        <v>-8.1455501302762467E-4</v>
      </c>
      <c r="AV276">
        <f>Q276*caps!AX276</f>
        <v>9.8229936244607826E-5</v>
      </c>
      <c r="AW276">
        <f>R276*caps!AY276</f>
        <v>-1.5197677824713382E-4</v>
      </c>
      <c r="AX276">
        <f>S276*caps!AZ276</f>
        <v>7.6260361566548576E-4</v>
      </c>
      <c r="AY276">
        <f>T276*caps!BA276</f>
        <v>9.9004989877350569E-5</v>
      </c>
      <c r="AZ276">
        <f>U276*caps!BB276</f>
        <v>-6.2033408949088123E-4</v>
      </c>
      <c r="BA276">
        <f>V276*caps!BC276</f>
        <v>5.4091667493692041E-5</v>
      </c>
      <c r="BB276">
        <f>W276*caps!BD276</f>
        <v>4.2409480017951908E-4</v>
      </c>
      <c r="BC276">
        <f>X276*caps!BE276</f>
        <v>3.6726108596608452E-5</v>
      </c>
      <c r="BD276">
        <f>Y276*caps!BF276</f>
        <v>-1.5858013617713081E-4</v>
      </c>
      <c r="BE276">
        <f>Z276*caps!BG276</f>
        <v>-6.8388525840189002E-4</v>
      </c>
      <c r="BF276">
        <f>AA276*caps!BH276</f>
        <v>2.640224197120135E-4</v>
      </c>
      <c r="BG276">
        <f>AB276*caps!BI276</f>
        <v>4.6600011791836192E-4</v>
      </c>
      <c r="BH276">
        <f>AC276*caps!BJ276</f>
        <v>3.426488864090471E-4</v>
      </c>
      <c r="BI276">
        <f>AD276*caps!BK276</f>
        <v>-2.7375171909358646E-4</v>
      </c>
      <c r="BJ276">
        <f>AE276*caps!BL276</f>
        <v>2.8794930268156527E-4</v>
      </c>
      <c r="BL276">
        <v>1E-3</v>
      </c>
      <c r="BM276" s="2">
        <f t="shared" si="140"/>
        <v>1.4190540501076636E-3</v>
      </c>
      <c r="BP276" s="7">
        <v>2016.11</v>
      </c>
      <c r="BQ276" s="2" t="s">
        <v>1</v>
      </c>
      <c r="BR276" s="2" t="s">
        <v>2</v>
      </c>
      <c r="BS276" s="2" t="s">
        <v>3</v>
      </c>
      <c r="BT276" s="2" t="s">
        <v>4</v>
      </c>
      <c r="BU276" s="2" t="s">
        <v>5</v>
      </c>
      <c r="BV276" s="2" t="s">
        <v>6</v>
      </c>
      <c r="BW276" s="2" t="s">
        <v>7</v>
      </c>
      <c r="BX276" s="2" t="s">
        <v>8</v>
      </c>
      <c r="BY276" s="2" t="s">
        <v>9</v>
      </c>
      <c r="BZ276" s="2" t="s">
        <v>10</v>
      </c>
      <c r="CA276" s="2" t="s">
        <v>11</v>
      </c>
      <c r="CB276" s="2" t="s">
        <v>12</v>
      </c>
      <c r="CC276" s="2" t="s">
        <v>13</v>
      </c>
      <c r="CD276" s="2" t="s">
        <v>14</v>
      </c>
      <c r="CE276" s="2" t="s">
        <v>15</v>
      </c>
      <c r="CF276" s="2" t="s">
        <v>16</v>
      </c>
      <c r="CG276" s="2" t="s">
        <v>17</v>
      </c>
      <c r="CH276" s="2" t="s">
        <v>18</v>
      </c>
      <c r="CI276" s="2" t="s">
        <v>19</v>
      </c>
      <c r="CJ276" s="2" t="s">
        <v>20</v>
      </c>
      <c r="CK276" s="2" t="s">
        <v>21</v>
      </c>
      <c r="CL276" s="2" t="s">
        <v>22</v>
      </c>
      <c r="CM276" s="2" t="s">
        <v>23</v>
      </c>
      <c r="CN276" s="2" t="s">
        <v>24</v>
      </c>
      <c r="CO276" s="2" t="s">
        <v>25</v>
      </c>
      <c r="CP276" s="2" t="s">
        <v>26</v>
      </c>
      <c r="CQ276" s="2" t="s">
        <v>27</v>
      </c>
      <c r="CR276" s="2" t="s">
        <v>28</v>
      </c>
      <c r="CS276" s="2" t="s">
        <v>29</v>
      </c>
      <c r="CT276" s="2" t="s">
        <v>30</v>
      </c>
      <c r="CU276" s="2" t="s">
        <v>40</v>
      </c>
    </row>
    <row r="277" spans="1:99" x14ac:dyDescent="0.25">
      <c r="A277">
        <v>20160205</v>
      </c>
      <c r="B277">
        <v>-3.5385E-2</v>
      </c>
      <c r="C277">
        <v>-2.1159999999999998E-3</v>
      </c>
      <c r="D277">
        <v>3.1319999999999998E-3</v>
      </c>
      <c r="E277">
        <v>7.2069999999999999E-3</v>
      </c>
      <c r="F277">
        <v>-2.2526000000000001E-2</v>
      </c>
      <c r="G277">
        <v>-2.6707999999999999E-2</v>
      </c>
      <c r="H277">
        <v>-3.1779999999999998E-3</v>
      </c>
      <c r="I277">
        <v>6.1960000000000001E-3</v>
      </c>
      <c r="J277">
        <v>2.4260000000000002E-3</v>
      </c>
      <c r="K277">
        <v>-2.5780999999999998E-2</v>
      </c>
      <c r="L277">
        <v>-8.4939999999999998E-3</v>
      </c>
      <c r="M277">
        <v>1.0349999999999999E-3</v>
      </c>
      <c r="N277">
        <v>-3.2339E-2</v>
      </c>
      <c r="O277">
        <v>1.9599999999999999E-4</v>
      </c>
      <c r="P277">
        <v>1.6258999999999999E-2</v>
      </c>
      <c r="Q277">
        <v>-1.6032999999999999E-2</v>
      </c>
      <c r="R277">
        <v>-4.3594000000000001E-2</v>
      </c>
      <c r="S277">
        <v>-1.1129999999999999E-2</v>
      </c>
      <c r="T277">
        <v>8.7320000000000002E-3</v>
      </c>
      <c r="U277">
        <v>-4.9859000000000001E-2</v>
      </c>
      <c r="V277">
        <v>-7.3559999999999997E-3</v>
      </c>
      <c r="W277">
        <v>-2.4521000000000001E-2</v>
      </c>
      <c r="X277">
        <v>-1.1164E-2</v>
      </c>
      <c r="Y277">
        <v>1.0708000000000001E-2</v>
      </c>
      <c r="Z277">
        <v>-3.8642999999999997E-2</v>
      </c>
      <c r="AA277">
        <v>-2.2800000000000001E-2</v>
      </c>
      <c r="AB277">
        <v>-2.7612999999999999E-2</v>
      </c>
      <c r="AC277">
        <v>-1.2799999999999999E-4</v>
      </c>
      <c r="AD277">
        <v>-2.9045000000000001E-2</v>
      </c>
      <c r="AE277">
        <v>-2.1715999999999999E-2</v>
      </c>
      <c r="AF277">
        <f t="shared" si="138"/>
        <v>-1.4460124570381589E-2</v>
      </c>
      <c r="AG277">
        <f>B277*caps!AI277</f>
        <v>-2.9312182839056709E-3</v>
      </c>
      <c r="AH277">
        <f>C277*caps!AJ277</f>
        <v>-8.1547784799452391E-5</v>
      </c>
      <c r="AI277">
        <f>D277*caps!AK277</f>
        <v>2.1801134027624953E-4</v>
      </c>
      <c r="AJ277">
        <f>E277*caps!AL277</f>
        <v>1.876931404557363E-4</v>
      </c>
      <c r="AK277">
        <f>F277*caps!AM277</f>
        <v>-7.3366060432332794E-4</v>
      </c>
      <c r="AL277">
        <f>G277*caps!AN277</f>
        <v>-2.9071251165630309E-3</v>
      </c>
      <c r="AM277">
        <f>H277*caps!AO277</f>
        <v>-5.1702714084661926E-5</v>
      </c>
      <c r="AN277">
        <f>I277*caps!AP277</f>
        <v>2.8411766854959754E-4</v>
      </c>
      <c r="AO277">
        <f>J277*caps!AQ277</f>
        <v>1.9500889618291573E-5</v>
      </c>
      <c r="AP277">
        <f>K277*caps!AR277</f>
        <v>-4.3668715776026124E-4</v>
      </c>
      <c r="AQ277">
        <f>L277*caps!AS277</f>
        <v>-1.4563261912304401E-4</v>
      </c>
      <c r="AR277">
        <f>M277*caps!AT277</f>
        <v>3.8730425563946614E-5</v>
      </c>
      <c r="AS277">
        <f>N277*caps!AU277</f>
        <v>-1.8784474783284423E-3</v>
      </c>
      <c r="AT277">
        <f>O277*caps!AV277</f>
        <v>3.8270606530218031E-6</v>
      </c>
      <c r="AU277">
        <f>P277*caps!AW277</f>
        <v>4.6831007076929406E-4</v>
      </c>
      <c r="AV277">
        <f>Q277*caps!AX277</f>
        <v>-5.1604875727110906E-4</v>
      </c>
      <c r="AW277">
        <f>R277*caps!AY277</f>
        <v>-9.6453330047709693E-4</v>
      </c>
      <c r="AX277">
        <f>S277*caps!AZ277</f>
        <v>-4.940393340781917E-4</v>
      </c>
      <c r="AY277">
        <f>T277*caps!BA277</f>
        <v>3.9113669723607681E-4</v>
      </c>
      <c r="AZ277">
        <f>U277*caps!BB277</f>
        <v>-8.0342549311922717E-4</v>
      </c>
      <c r="BA277">
        <f>V277*caps!BC277</f>
        <v>-8.0339957501348883E-5</v>
      </c>
      <c r="BB277">
        <f>W277*caps!BD277</f>
        <v>-7.0238931794476339E-4</v>
      </c>
      <c r="BC277">
        <f>X277*caps!BE277</f>
        <v>-7.3314591630724429E-5</v>
      </c>
      <c r="BD277">
        <f>Y277*caps!BF277</f>
        <v>4.6416311499225939E-4</v>
      </c>
      <c r="BE277">
        <f>Z277*caps!BG277</f>
        <v>-1.1910978643359712E-3</v>
      </c>
      <c r="BF277">
        <f>AA277*caps!BH277</f>
        <v>-5.6041909774372245E-4</v>
      </c>
      <c r="BG277">
        <f>AB277*caps!BI277</f>
        <v>-6.6673913501018019E-4</v>
      </c>
      <c r="BH277">
        <f>AC277*caps!BJ277</f>
        <v>-1.7837334798889437E-6</v>
      </c>
      <c r="BI277">
        <f>AD277*caps!BK277</f>
        <v>-8.3264169984762285E-4</v>
      </c>
      <c r="BJ277">
        <f>AE277*caps!BL277</f>
        <v>-4.8282093716832186E-4</v>
      </c>
      <c r="BL277">
        <v>1E-3</v>
      </c>
      <c r="BM277" s="2">
        <f t="shared" si="140"/>
        <v>-1.5460124570381588E-2</v>
      </c>
      <c r="BP277" s="2" t="s">
        <v>36</v>
      </c>
      <c r="BQ277" s="2">
        <f>INTERCEPT(B212:B463-$BL$212:$BL$463,$AF$212:$AF$463-$BL$212:$BL$463)</f>
        <v>4.3220191780346236E-4</v>
      </c>
      <c r="BR277" s="2">
        <f t="shared" ref="BR277:CU277" si="150">INTERCEPT(C212:C463-$BL$212:$BL$463,$AF$212:$AF$463-$BL$212:$BL$463)</f>
        <v>-3.227969768185363E-4</v>
      </c>
      <c r="BS277" s="2">
        <f t="shared" si="150"/>
        <v>-1.1901210281177672E-4</v>
      </c>
      <c r="BT277" s="2">
        <f t="shared" si="150"/>
        <v>2.0587244665791981E-4</v>
      </c>
      <c r="BU277" s="2">
        <f t="shared" si="150"/>
        <v>6.0475599627999688E-4</v>
      </c>
      <c r="BV277" s="2">
        <f t="shared" si="150"/>
        <v>-3.1809060040719454E-4</v>
      </c>
      <c r="BW277" s="2">
        <f t="shared" si="150"/>
        <v>-1.0311932023345682E-4</v>
      </c>
      <c r="BX277" s="2">
        <f t="shared" si="150"/>
        <v>2.0220899994862041E-4</v>
      </c>
      <c r="BY277" s="2">
        <f t="shared" si="150"/>
        <v>5.3859753824110125E-4</v>
      </c>
      <c r="BZ277" s="2">
        <f t="shared" si="150"/>
        <v>-3.0522259967310204E-4</v>
      </c>
      <c r="CA277" s="2">
        <f t="shared" si="150"/>
        <v>-2.1899012069537759E-4</v>
      </c>
      <c r="CB277" s="2">
        <f t="shared" si="150"/>
        <v>-5.174612350801192E-4</v>
      </c>
      <c r="CC277" s="2">
        <f t="shared" si="150"/>
        <v>2.1539341139397068E-4</v>
      </c>
      <c r="CD277" s="2">
        <f t="shared" si="150"/>
        <v>-7.3788566908802975E-5</v>
      </c>
      <c r="CE277" s="2">
        <f t="shared" si="150"/>
        <v>1.0564447677413648E-4</v>
      </c>
      <c r="CF277" s="2">
        <f t="shared" si="150"/>
        <v>-1.0855982905129135E-3</v>
      </c>
      <c r="CG277" s="2">
        <f t="shared" si="150"/>
        <v>-3.2287353190852818E-4</v>
      </c>
      <c r="CH277" s="2">
        <f t="shared" si="150"/>
        <v>2.9335832667536381E-4</v>
      </c>
      <c r="CI277" s="2">
        <f t="shared" si="150"/>
        <v>4.9293619649434057E-4</v>
      </c>
      <c r="CJ277" s="2">
        <f t="shared" si="150"/>
        <v>-1.3190433061659756E-3</v>
      </c>
      <c r="CK277" s="2">
        <f t="shared" si="150"/>
        <v>-6.3742958355676792E-4</v>
      </c>
      <c r="CL277" s="2">
        <f t="shared" si="150"/>
        <v>4.516615312006694E-5</v>
      </c>
      <c r="CM277" s="2">
        <f t="shared" si="150"/>
        <v>-4.283568833033117E-4</v>
      </c>
      <c r="CN277" s="2">
        <f t="shared" si="150"/>
        <v>-1.5766596904138997E-4</v>
      </c>
      <c r="CO277" s="2">
        <f t="shared" si="150"/>
        <v>-3.1560002648265854E-4</v>
      </c>
      <c r="CP277" s="2">
        <f t="shared" si="150"/>
        <v>-2.2231050582926788E-4</v>
      </c>
      <c r="CQ277" s="2">
        <f t="shared" si="150"/>
        <v>1.4841274270237505E-4</v>
      </c>
      <c r="CR277" s="2">
        <f t="shared" si="150"/>
        <v>-2.2856148061514996E-4</v>
      </c>
      <c r="CS277" s="2">
        <f t="shared" si="150"/>
        <v>4.0925593226903288E-5</v>
      </c>
      <c r="CT277" s="2">
        <f t="shared" si="150"/>
        <v>4.51632078278213E-4</v>
      </c>
      <c r="CU277" s="2">
        <f t="shared" si="150"/>
        <v>0</v>
      </c>
    </row>
    <row r="278" spans="1:99" x14ac:dyDescent="0.25">
      <c r="A278">
        <v>20160208</v>
      </c>
      <c r="B278">
        <v>-1.4952E-2</v>
      </c>
      <c r="C278">
        <v>4.9480000000000001E-3</v>
      </c>
      <c r="D278">
        <v>1.3487000000000001E-2</v>
      </c>
      <c r="E278">
        <v>-2.2560000000000002E-3</v>
      </c>
      <c r="F278">
        <v>3.7524000000000002E-2</v>
      </c>
      <c r="G278">
        <v>1.0529999999999999E-2</v>
      </c>
      <c r="H278">
        <v>-1.2067E-2</v>
      </c>
      <c r="I278">
        <v>1.7488E-2</v>
      </c>
      <c r="J278">
        <v>-2.3290999999999999E-2</v>
      </c>
      <c r="K278">
        <v>-3.0452E-2</v>
      </c>
      <c r="L278">
        <v>-2.5211999999999998E-2</v>
      </c>
      <c r="M278">
        <v>-1.619E-2</v>
      </c>
      <c r="N278">
        <v>1.4522E-2</v>
      </c>
      <c r="O278">
        <v>2.8019999999999998E-3</v>
      </c>
      <c r="P278">
        <v>-1.1138E-2</v>
      </c>
      <c r="Q278">
        <v>-1.8956000000000001E-2</v>
      </c>
      <c r="R278">
        <v>5.633E-3</v>
      </c>
      <c r="S278">
        <v>-2.0951999999999998E-2</v>
      </c>
      <c r="T278">
        <v>-1.493E-3</v>
      </c>
      <c r="U278">
        <v>-3.7256999999999998E-2</v>
      </c>
      <c r="V278">
        <v>-2.9270000000000001E-2</v>
      </c>
      <c r="W278">
        <v>-7.5760000000000003E-3</v>
      </c>
      <c r="X278">
        <v>-6.4920000000000004E-3</v>
      </c>
      <c r="Y278">
        <v>-4.5120000000000004E-3</v>
      </c>
      <c r="Z278">
        <v>-3.9336999999999997E-2</v>
      </c>
      <c r="AA278">
        <v>-5.1429999999999997E-2</v>
      </c>
      <c r="AB278">
        <v>1.748E-3</v>
      </c>
      <c r="AC278">
        <v>-4.6143000000000003E-2</v>
      </c>
      <c r="AD278">
        <v>-5.2698000000000002E-2</v>
      </c>
      <c r="AE278">
        <v>-1.5217E-2</v>
      </c>
      <c r="AF278">
        <f t="shared" si="138"/>
        <v>-5.7209146589368848E-3</v>
      </c>
      <c r="AG278">
        <f>B278*caps!AI278</f>
        <v>-1.2279375980975909E-3</v>
      </c>
      <c r="AH278">
        <f>C278*caps!AJ278</f>
        <v>1.9286817798923867E-4</v>
      </c>
      <c r="AI278">
        <f>D278*caps!AK278</f>
        <v>9.5759393017055437E-4</v>
      </c>
      <c r="AJ278">
        <f>E278*caps!AL278</f>
        <v>-5.8400873239915514E-5</v>
      </c>
      <c r="AK278">
        <f>F278*caps!AM278</f>
        <v>1.2761718921236952E-3</v>
      </c>
      <c r="AL278">
        <f>G278*caps!AN278</f>
        <v>1.165709994128263E-3</v>
      </c>
      <c r="AM278">
        <f>H278*caps!AO278</f>
        <v>-1.9519864644393985E-4</v>
      </c>
      <c r="AN278">
        <f>I278*caps!AP278</f>
        <v>8.2119606727935337E-4</v>
      </c>
      <c r="AO278">
        <f>J278*caps!AQ278</f>
        <v>-1.84038074332348E-4</v>
      </c>
      <c r="AP278">
        <f>K278*caps!AR278</f>
        <v>-5.033226353343401E-4</v>
      </c>
      <c r="AQ278">
        <f>L278*caps!AS278</f>
        <v>-4.2408658527397274E-4</v>
      </c>
      <c r="AR278">
        <f>M278*caps!AT278</f>
        <v>-5.998748535651306E-4</v>
      </c>
      <c r="AS278">
        <f>N278*caps!AU278</f>
        <v>8.6129299546888662E-4</v>
      </c>
      <c r="AT278">
        <f>O278*caps!AV278</f>
        <v>5.5218324545958845E-5</v>
      </c>
      <c r="AU278">
        <f>P278*caps!AW278</f>
        <v>-3.1928112134858356E-4</v>
      </c>
      <c r="AV278">
        <f>Q278*caps!AX278</f>
        <v>-6.0242321949389413E-4</v>
      </c>
      <c r="AW278">
        <f>R278*caps!AY278</f>
        <v>1.2614217508256527E-4</v>
      </c>
      <c r="AX278">
        <f>S278*caps!AZ278</f>
        <v>-9.1640275478483703E-4</v>
      </c>
      <c r="AY278">
        <f>T278*caps!BA278</f>
        <v>-6.7207336120314967E-5</v>
      </c>
      <c r="AZ278">
        <f>U278*caps!BB278</f>
        <v>-5.817158279934929E-4</v>
      </c>
      <c r="BA278">
        <f>V278*caps!BC278</f>
        <v>-3.123213894053418E-4</v>
      </c>
      <c r="BB278">
        <f>W278*caps!BD278</f>
        <v>-2.1675432552015162E-4</v>
      </c>
      <c r="BC278">
        <f>X278*caps!BE278</f>
        <v>-4.262960769950068E-5</v>
      </c>
      <c r="BD278">
        <f>Y278*caps!BF278</f>
        <v>-1.9595570209519968E-4</v>
      </c>
      <c r="BE278">
        <f>Z278*caps!BG278</f>
        <v>-1.1723024144898791E-3</v>
      </c>
      <c r="BF278">
        <f>AA278*caps!BH278</f>
        <v>-1.206853928925229E-3</v>
      </c>
      <c r="BG278">
        <f>AB278*caps!BI278</f>
        <v>4.2553253093419544E-5</v>
      </c>
      <c r="BH278">
        <f>AC278*caps!BJ278</f>
        <v>-6.1730500774611848E-4</v>
      </c>
      <c r="BI278">
        <f>AD278*caps!BK278</f>
        <v>-1.4403239458459648E-3</v>
      </c>
      <c r="BJ278">
        <f>AE278*caps!BL278</f>
        <v>-3.3532562106307307E-4</v>
      </c>
      <c r="BL278">
        <v>1E-3</v>
      </c>
      <c r="BM278" s="2">
        <f t="shared" si="140"/>
        <v>-6.7209146589368848E-3</v>
      </c>
      <c r="BP278" s="2" t="s">
        <v>37</v>
      </c>
      <c r="BQ278" s="2">
        <f>SLOPE(B212:B463-$BL$212:$BL$463,$AF$212:$AF$463-$BL$212:$BL$463)</f>
        <v>1.2795957573379908</v>
      </c>
      <c r="BR278" s="2">
        <f t="shared" ref="BR278:CU278" si="151">SLOPE(C212:C463-$BL$212:$BL$463,$AF$212:$AF$463-$BL$212:$BL$463)</f>
        <v>0.61142866117706884</v>
      </c>
      <c r="BS278" s="2">
        <f t="shared" si="151"/>
        <v>1.0043068648965057</v>
      </c>
      <c r="BT278" s="2">
        <f t="shared" si="151"/>
        <v>0.95589979963615757</v>
      </c>
      <c r="BU278" s="2">
        <f t="shared" si="151"/>
        <v>1.3313000426939561</v>
      </c>
      <c r="BV278" s="2">
        <f t="shared" si="151"/>
        <v>1.2018492102541678</v>
      </c>
      <c r="BW278" s="2">
        <f t="shared" si="151"/>
        <v>0.86213949569613035</v>
      </c>
      <c r="BX278" s="2">
        <f t="shared" si="151"/>
        <v>0.66945844916459862</v>
      </c>
      <c r="BY278" s="2">
        <f t="shared" si="151"/>
        <v>1.2546828292610348</v>
      </c>
      <c r="BZ278" s="2">
        <f t="shared" si="151"/>
        <v>0.97774566726267176</v>
      </c>
      <c r="CA278" s="2">
        <f t="shared" si="151"/>
        <v>1.211177665502968</v>
      </c>
      <c r="CB278" s="2">
        <f t="shared" si="151"/>
        <v>0.7061171428599764</v>
      </c>
      <c r="CC278" s="2">
        <f t="shared" si="151"/>
        <v>0.65073644867752178</v>
      </c>
      <c r="CD278" s="2">
        <f t="shared" si="151"/>
        <v>0.81722824398359095</v>
      </c>
      <c r="CE278" s="2">
        <f t="shared" si="151"/>
        <v>0.94647640393410415</v>
      </c>
      <c r="CF278" s="2">
        <f t="shared" si="151"/>
        <v>0.93688345538598694</v>
      </c>
      <c r="CG278" s="2">
        <f t="shared" si="151"/>
        <v>0.58393175969220135</v>
      </c>
      <c r="CH278" s="2">
        <f t="shared" si="151"/>
        <v>1.4598243831483584</v>
      </c>
      <c r="CI278" s="2">
        <f t="shared" si="151"/>
        <v>0.57908387235982584</v>
      </c>
      <c r="CJ278" s="2">
        <f t="shared" si="151"/>
        <v>0.87772627003409209</v>
      </c>
      <c r="CK278" s="2">
        <f t="shared" si="151"/>
        <v>0.77202546465274657</v>
      </c>
      <c r="CL278" s="2">
        <f t="shared" si="151"/>
        <v>1.2469343143399163</v>
      </c>
      <c r="CM278" s="2">
        <f t="shared" si="151"/>
        <v>0.89076651753215697</v>
      </c>
      <c r="CN278" s="2">
        <f t="shared" si="151"/>
        <v>0.63884193910693921</v>
      </c>
      <c r="CO278" s="2">
        <f t="shared" si="151"/>
        <v>0.87046281939505499</v>
      </c>
      <c r="CP278" s="2">
        <f t="shared" si="151"/>
        <v>1.8159209036544022</v>
      </c>
      <c r="CQ278" s="2">
        <f t="shared" si="151"/>
        <v>1.1533880114266426</v>
      </c>
      <c r="CR278" s="2">
        <f t="shared" si="151"/>
        <v>1.4983759893410209</v>
      </c>
      <c r="CS278" s="2">
        <f t="shared" si="151"/>
        <v>1.1726256393386101</v>
      </c>
      <c r="CT278" s="2">
        <f t="shared" si="151"/>
        <v>0.84983627123874628</v>
      </c>
      <c r="CU278" s="2">
        <f t="shared" si="151"/>
        <v>1</v>
      </c>
    </row>
    <row r="279" spans="1:99" x14ac:dyDescent="0.25">
      <c r="A279">
        <v>20160209</v>
      </c>
      <c r="B279">
        <v>-2.6310000000000001E-3</v>
      </c>
      <c r="C279">
        <v>1.524E-2</v>
      </c>
      <c r="D279">
        <v>-4.3119999999999999E-3</v>
      </c>
      <c r="E279">
        <v>-2.2917E-2</v>
      </c>
      <c r="F279">
        <v>-3.5701999999999998E-2</v>
      </c>
      <c r="G279">
        <v>-2.1100000000000001E-4</v>
      </c>
      <c r="H279">
        <v>5.3010000000000002E-3</v>
      </c>
      <c r="I279">
        <v>2.42E-4</v>
      </c>
      <c r="J279">
        <v>-1.0064999999999999E-2</v>
      </c>
      <c r="K279">
        <v>2.7705E-2</v>
      </c>
      <c r="L279">
        <v>-4.9389999999999998E-3</v>
      </c>
      <c r="M279">
        <v>1.8908000000000001E-2</v>
      </c>
      <c r="N279">
        <v>-2.9399999999999999E-4</v>
      </c>
      <c r="O279">
        <v>5.4580000000000002E-3</v>
      </c>
      <c r="P279">
        <v>6.7580000000000001E-3</v>
      </c>
      <c r="Q279">
        <v>2.1710000000000002E-3</v>
      </c>
      <c r="R279">
        <v>8.2719999999999998E-3</v>
      </c>
      <c r="S279">
        <v>-6.0130000000000001E-3</v>
      </c>
      <c r="T279">
        <v>-1.6292999999999998E-2</v>
      </c>
      <c r="U279">
        <v>1.1627999999999999E-2</v>
      </c>
      <c r="V279">
        <v>4.3889999999999997E-3</v>
      </c>
      <c r="W279">
        <v>-3.4699999999999998E-4</v>
      </c>
      <c r="X279">
        <v>3.0300000000000001E-3</v>
      </c>
      <c r="Y279">
        <v>-1.1627999999999999E-2</v>
      </c>
      <c r="Z279">
        <v>1.7971000000000001E-2</v>
      </c>
      <c r="AA279">
        <v>-7.9340000000000001E-3</v>
      </c>
      <c r="AB279">
        <v>-1.2211E-2</v>
      </c>
      <c r="AC279">
        <v>-6.7000000000000002E-3</v>
      </c>
      <c r="AD279">
        <v>8.2629999999999995E-3</v>
      </c>
      <c r="AE279">
        <v>1.0362E-2</v>
      </c>
      <c r="AF279">
        <f t="shared" si="138"/>
        <v>-8.3248711462835555E-4</v>
      </c>
      <c r="AG279">
        <f>B279*caps!AI279</f>
        <v>-2.1585134496251979E-4</v>
      </c>
      <c r="AH279">
        <f>C279*caps!AJ279</f>
        <v>6.0406791877937259E-4</v>
      </c>
      <c r="AI279">
        <f>D279*caps!AK279</f>
        <v>-3.0257139130492137E-4</v>
      </c>
      <c r="AJ279">
        <f>E279*caps!AL279</f>
        <v>-5.8059130404423444E-4</v>
      </c>
      <c r="AK279">
        <f>F279*caps!AM279</f>
        <v>-1.1727487932479011E-3</v>
      </c>
      <c r="AL279">
        <f>G279*caps!AN279</f>
        <v>-2.3391293081823567E-5</v>
      </c>
      <c r="AM279">
        <f>H279*caps!AO279</f>
        <v>8.6344039225114488E-5</v>
      </c>
      <c r="AN279">
        <f>I279*caps!AP279</f>
        <v>1.1384874747344908E-5</v>
      </c>
      <c r="AO279">
        <f>J279*caps!AQ279</f>
        <v>-7.885714416331843E-5</v>
      </c>
      <c r="AP279">
        <f>K279*caps!AR279</f>
        <v>4.7136625308052998E-4</v>
      </c>
      <c r="AQ279">
        <f>L279*caps!AS279</f>
        <v>-8.2801318498892809E-5</v>
      </c>
      <c r="AR279">
        <f>M279*caps!AT279</f>
        <v>7.1498222425091717E-4</v>
      </c>
      <c r="AS279">
        <f>N279*caps!AU279</f>
        <v>-1.7460035313080949E-5</v>
      </c>
      <c r="AT279">
        <f>O279*caps!AV279</f>
        <v>1.0832126202989764E-4</v>
      </c>
      <c r="AU279">
        <f>P279*caps!AW279</f>
        <v>1.9534865292559036E-4</v>
      </c>
      <c r="AV279">
        <f>Q279*caps!AX279</f>
        <v>6.925605502977234E-5</v>
      </c>
      <c r="AW279">
        <f>R279*caps!AY279</f>
        <v>1.8707251342789014E-4</v>
      </c>
      <c r="AX279">
        <f>S279*caps!AZ279</f>
        <v>-2.6183860155372678E-4</v>
      </c>
      <c r="AY279">
        <f>T279*caps!BA279</f>
        <v>-7.2264459952015242E-4</v>
      </c>
      <c r="AZ279">
        <f>U279*caps!BB279</f>
        <v>1.8396274459511034E-4</v>
      </c>
      <c r="BA279">
        <f>V279*caps!BC279</f>
        <v>4.7113755776990241E-5</v>
      </c>
      <c r="BB279">
        <f>W279*caps!BD279</f>
        <v>-9.940486056445299E-6</v>
      </c>
      <c r="BC279">
        <f>X279*caps!BE279</f>
        <v>1.998897681279232E-5</v>
      </c>
      <c r="BD279">
        <f>Y279*caps!BF279</f>
        <v>-4.9993710268845799E-4</v>
      </c>
      <c r="BE279">
        <f>Z279*caps!BG279</f>
        <v>5.4606823705040386E-4</v>
      </c>
      <c r="BF279">
        <f>AA279*caps!BH279</f>
        <v>-1.8500004077891252E-4</v>
      </c>
      <c r="BG279">
        <f>AB279*caps!BI279</f>
        <v>-2.941086366155526E-4</v>
      </c>
      <c r="BH279">
        <f>AC279*caps!BJ279</f>
        <v>-8.917645316345907E-5</v>
      </c>
      <c r="BI279">
        <f>AD279*caps!BK279</f>
        <v>2.2807558246152717E-4</v>
      </c>
      <c r="BJ279">
        <f>AE279*caps!BL279</f>
        <v>2.3107834017179014E-4</v>
      </c>
      <c r="BL279">
        <v>1E-3</v>
      </c>
      <c r="BM279" s="2">
        <f t="shared" si="140"/>
        <v>-1.8324871146283557E-3</v>
      </c>
      <c r="BP279" s="2" t="s">
        <v>38</v>
      </c>
      <c r="BQ279" s="2">
        <f>_xlfn.STDEV.S(B212:B463)^2</f>
        <v>2.0784093181880399E-4</v>
      </c>
      <c r="BR279" s="2">
        <f t="shared" ref="BR279:CU279" si="152">_xlfn.STDEV.S(C212:C463)^2</f>
        <v>8.128678123093344E-5</v>
      </c>
      <c r="BS279" s="2">
        <f t="shared" si="152"/>
        <v>1.8095921828014901E-4</v>
      </c>
      <c r="BT279" s="2">
        <f t="shared" si="152"/>
        <v>1.5643010573178719E-4</v>
      </c>
      <c r="BU279" s="2">
        <f t="shared" si="152"/>
        <v>2.8136862356673324E-4</v>
      </c>
      <c r="BV279" s="2">
        <f t="shared" si="152"/>
        <v>2.3586472061651827E-4</v>
      </c>
      <c r="BW279" s="2">
        <f t="shared" si="152"/>
        <v>1.2073567212692092E-4</v>
      </c>
      <c r="BX279" s="2">
        <f t="shared" si="152"/>
        <v>8.2374716171061766E-5</v>
      </c>
      <c r="BY279" s="2">
        <f t="shared" si="152"/>
        <v>2.9017968649900429E-4</v>
      </c>
      <c r="BZ279" s="2">
        <f t="shared" si="152"/>
        <v>1.9751503273513873E-4</v>
      </c>
      <c r="CA279" s="2">
        <f t="shared" si="152"/>
        <v>2.4312093695559039E-4</v>
      </c>
      <c r="CB279" s="2">
        <f t="shared" si="152"/>
        <v>1.224240965697053E-4</v>
      </c>
      <c r="CC279" s="2">
        <f t="shared" si="152"/>
        <v>7.2632250858217871E-5</v>
      </c>
      <c r="CD279" s="2">
        <f t="shared" si="152"/>
        <v>1.0593930658791821E-4</v>
      </c>
      <c r="CE279" s="2">
        <f t="shared" si="152"/>
        <v>1.692580141872353E-4</v>
      </c>
      <c r="CF279" s="2">
        <f t="shared" si="152"/>
        <v>1.3559788454708149E-4</v>
      </c>
      <c r="CG279" s="2">
        <f t="shared" si="152"/>
        <v>9.1925584608170492E-5</v>
      </c>
      <c r="CH279" s="2">
        <f t="shared" si="152"/>
        <v>2.3919750264933906E-4</v>
      </c>
      <c r="CI279" s="2">
        <f t="shared" si="152"/>
        <v>1.5433470497154252E-4</v>
      </c>
      <c r="CJ279" s="2">
        <f t="shared" si="152"/>
        <v>2.1910392615763914E-4</v>
      </c>
      <c r="CK279" s="2">
        <f t="shared" si="152"/>
        <v>2.3711523868910069E-4</v>
      </c>
      <c r="CL279" s="2">
        <f t="shared" si="152"/>
        <v>2.0657885227199147E-4</v>
      </c>
      <c r="CM279" s="2">
        <f t="shared" si="152"/>
        <v>1.2180576930353195E-4</v>
      </c>
      <c r="CN279" s="2">
        <f t="shared" si="152"/>
        <v>9.8479424778599858E-5</v>
      </c>
      <c r="CO279" s="2">
        <f t="shared" si="152"/>
        <v>1.4487473421754245E-4</v>
      </c>
      <c r="CP279" s="2">
        <f t="shared" si="152"/>
        <v>3.9913031745759822E-4</v>
      </c>
      <c r="CQ279" s="2">
        <f t="shared" si="152"/>
        <v>1.9887840203546125E-4</v>
      </c>
      <c r="CR279" s="2">
        <f t="shared" si="152"/>
        <v>2.7658233936514286E-4</v>
      </c>
      <c r="CS279" s="2">
        <f t="shared" si="152"/>
        <v>1.8696729788389302E-4</v>
      </c>
      <c r="CT279" s="2">
        <f t="shared" si="152"/>
        <v>1.6099910971357437E-4</v>
      </c>
      <c r="CU279" s="2">
        <f t="shared" si="152"/>
        <v>7.3745668875333558E-5</v>
      </c>
    </row>
    <row r="280" spans="1:99" x14ac:dyDescent="0.25">
      <c r="A280">
        <v>20160210</v>
      </c>
      <c r="B280">
        <v>8.7259999999999994E-3</v>
      </c>
      <c r="C280">
        <v>-1.7321E-2</v>
      </c>
      <c r="D280">
        <v>-9.1160000000000008E-3</v>
      </c>
      <c r="E280">
        <v>-3.1273000000000002E-2</v>
      </c>
      <c r="F280">
        <v>1.4469999999999999E-3</v>
      </c>
      <c r="G280">
        <v>-7.5799999999999999E-3</v>
      </c>
      <c r="H280">
        <v>-3.2100000000000002E-3</v>
      </c>
      <c r="I280">
        <v>-1.2343E-2</v>
      </c>
      <c r="J280">
        <v>-2.7999E-2</v>
      </c>
      <c r="K280">
        <v>1.4413E-2</v>
      </c>
      <c r="L280">
        <v>-1.2029E-2</v>
      </c>
      <c r="M280">
        <v>1.3402000000000001E-2</v>
      </c>
      <c r="N280">
        <v>-2.3540000000000002E-3</v>
      </c>
      <c r="O280">
        <v>-7.626E-3</v>
      </c>
      <c r="P280">
        <v>7.5259999999999997E-3</v>
      </c>
      <c r="Q280">
        <v>-3.7587000000000002E-2</v>
      </c>
      <c r="R280">
        <v>4.5300000000000002E-3</v>
      </c>
      <c r="S280">
        <v>-1.21E-2</v>
      </c>
      <c r="T280">
        <v>-3.0400000000000002E-4</v>
      </c>
      <c r="U280">
        <v>3.107E-2</v>
      </c>
      <c r="V280">
        <v>-6.4599999999999996E-3</v>
      </c>
      <c r="W280">
        <v>-2.0132000000000001E-2</v>
      </c>
      <c r="X280">
        <v>-1.8879999999999999E-3</v>
      </c>
      <c r="Y280">
        <v>-3.3899999999999998E-3</v>
      </c>
      <c r="Z280">
        <v>4.1279999999999997E-3</v>
      </c>
      <c r="AA280">
        <v>-2.666E-3</v>
      </c>
      <c r="AB280">
        <v>-6.1809999999999999E-3</v>
      </c>
      <c r="AC280">
        <v>-6.8799999999999998E-3</v>
      </c>
      <c r="AD280">
        <v>2.6634999999999999E-2</v>
      </c>
      <c r="AE280">
        <v>1.4213999999999999E-2</v>
      </c>
      <c r="AF280">
        <f t="shared" si="138"/>
        <v>-3.4658123735590261E-3</v>
      </c>
      <c r="AG280">
        <f>B280*caps!AI280</f>
        <v>7.24998997486518E-4</v>
      </c>
      <c r="AH280">
        <f>C280*caps!AJ280</f>
        <v>-6.7733053825397597E-4</v>
      </c>
      <c r="AI280">
        <f>D280*caps!AK280</f>
        <v>-6.363433583279238E-4</v>
      </c>
      <c r="AJ280">
        <f>E280*caps!AL280</f>
        <v>-7.7054690831151974E-4</v>
      </c>
      <c r="AK280">
        <f>F280*caps!AM280</f>
        <v>4.7788593611790891E-5</v>
      </c>
      <c r="AL280">
        <f>G280*caps!AN280</f>
        <v>-8.3724357342500875E-4</v>
      </c>
      <c r="AM280">
        <f>H280*caps!AO280</f>
        <v>-5.232372881409651E-5</v>
      </c>
      <c r="AN280">
        <f>I280*caps!AP280</f>
        <v>-5.7577807628210887E-4</v>
      </c>
      <c r="AO280">
        <f>J280*caps!AQ280</f>
        <v>-2.1406790220073011E-4</v>
      </c>
      <c r="AP280">
        <f>K280*caps!AR280</f>
        <v>2.4973817917400181E-4</v>
      </c>
      <c r="AQ280">
        <f>L280*caps!AS280</f>
        <v>-1.9816999101505357E-4</v>
      </c>
      <c r="AR280">
        <f>M280*caps!AT280</f>
        <v>5.1560399125780609E-4</v>
      </c>
      <c r="AS280">
        <f>N280*caps!AU280</f>
        <v>-1.4002194094956069E-4</v>
      </c>
      <c r="AT280">
        <f>O280*caps!AV280</f>
        <v>-1.4969834926919248E-4</v>
      </c>
      <c r="AU280">
        <f>P280*caps!AW280</f>
        <v>2.2005342045497669E-4</v>
      </c>
      <c r="AV280">
        <f>Q280*caps!AX280</f>
        <v>-1.1585437771434138E-3</v>
      </c>
      <c r="AW280">
        <f>R280*caps!AY280</f>
        <v>1.0331790397371918E-4</v>
      </c>
      <c r="AX280">
        <f>S280*caps!AZ280</f>
        <v>-5.2258411406790886E-4</v>
      </c>
      <c r="AY280">
        <f>T280*caps!BA280</f>
        <v>-1.3532576958388431E-5</v>
      </c>
      <c r="AZ280">
        <f>U280*caps!BB280</f>
        <v>5.0882641986225335E-4</v>
      </c>
      <c r="BA280">
        <f>V280*caps!BC280</f>
        <v>-6.9169583042460802E-5</v>
      </c>
      <c r="BB280">
        <f>W280*caps!BD280</f>
        <v>-5.6734588556861239E-4</v>
      </c>
      <c r="BC280">
        <f>X280*caps!BE280</f>
        <v>-1.2480854792235147E-5</v>
      </c>
      <c r="BD280">
        <f>Y280*caps!BF280</f>
        <v>-1.4583124414226356E-4</v>
      </c>
      <c r="BE280">
        <f>Z280*caps!BG280</f>
        <v>1.264499339080905E-4</v>
      </c>
      <c r="BF280">
        <f>AA280*caps!BH280</f>
        <v>-6.2243734208893912E-5</v>
      </c>
      <c r="BG280">
        <f>AB280*caps!BI280</f>
        <v>-1.4853807842809885E-4</v>
      </c>
      <c r="BH280">
        <f>AC280*caps!BJ280</f>
        <v>-9.1302078218066709E-5</v>
      </c>
      <c r="BI280">
        <f>AD280*caps!BK280</f>
        <v>7.5774873158533445E-4</v>
      </c>
      <c r="BJ280">
        <f>AE280*caps!BL280</f>
        <v>3.2275774854599636E-4</v>
      </c>
      <c r="BL280">
        <v>1E-3</v>
      </c>
      <c r="BM280" s="2">
        <f t="shared" si="140"/>
        <v>-4.4658123735590262E-3</v>
      </c>
      <c r="BP280" s="2" t="s">
        <v>39</v>
      </c>
      <c r="BQ280" s="2">
        <f>SQRT(BQ279-BQ278^2*$CU$279)</f>
        <v>9.3323272775334594E-3</v>
      </c>
      <c r="BR280" s="2">
        <f t="shared" ref="BR280:CT280" si="153">SQRT(BR279-BR278^2*$CU$279)</f>
        <v>7.3292108089305918E-3</v>
      </c>
      <c r="BS280" s="2">
        <f t="shared" si="153"/>
        <v>1.0323611588248594E-2</v>
      </c>
      <c r="BT280" s="2">
        <f t="shared" si="153"/>
        <v>9.4363876449444703E-3</v>
      </c>
      <c r="BU280" s="2">
        <f t="shared" si="153"/>
        <v>1.2274557603303805E-2</v>
      </c>
      <c r="BV280" s="2">
        <f t="shared" si="153"/>
        <v>1.1372924613481182E-2</v>
      </c>
      <c r="BW280" s="2">
        <f t="shared" si="153"/>
        <v>8.1192154035600733E-3</v>
      </c>
      <c r="BX280" s="2">
        <f t="shared" si="153"/>
        <v>7.0230890214562618E-3</v>
      </c>
      <c r="BY280" s="2">
        <f t="shared" si="153"/>
        <v>1.319420766019821E-2</v>
      </c>
      <c r="BZ280" s="2">
        <f t="shared" si="153"/>
        <v>1.127010036471428E-2</v>
      </c>
      <c r="CA280" s="2">
        <f t="shared" si="153"/>
        <v>1.161635180986214E-2</v>
      </c>
      <c r="CB280" s="2">
        <f t="shared" si="153"/>
        <v>9.2549663095474015E-3</v>
      </c>
      <c r="CC280" s="2">
        <f t="shared" si="153"/>
        <v>6.4345988912693011E-3</v>
      </c>
      <c r="CD280" s="2">
        <f t="shared" si="153"/>
        <v>7.5291019701973763E-3</v>
      </c>
      <c r="CE280" s="2">
        <f t="shared" si="153"/>
        <v>1.0158511078084676E-2</v>
      </c>
      <c r="CF280" s="2">
        <f t="shared" si="153"/>
        <v>8.4182883522968023E-3</v>
      </c>
      <c r="CG280" s="2">
        <f t="shared" si="153"/>
        <v>8.1719067111484592E-3</v>
      </c>
      <c r="CH280" s="2">
        <f t="shared" si="153"/>
        <v>9.0575410276886072E-3</v>
      </c>
      <c r="CI280" s="2">
        <f t="shared" si="153"/>
        <v>1.1384417867628741E-2</v>
      </c>
      <c r="CJ280" s="2">
        <f t="shared" si="153"/>
        <v>1.27393097043803E-2</v>
      </c>
      <c r="CK280" s="2">
        <f t="shared" si="153"/>
        <v>1.3898240911445018E-2</v>
      </c>
      <c r="CL280" s="2">
        <f t="shared" si="153"/>
        <v>9.5872704227946311E-3</v>
      </c>
      <c r="CM280" s="2">
        <f t="shared" si="153"/>
        <v>7.9555743336691079E-3</v>
      </c>
      <c r="CN280" s="2">
        <f t="shared" si="153"/>
        <v>8.2693660237515634E-3</v>
      </c>
      <c r="CO280" s="2">
        <f t="shared" si="153"/>
        <v>9.4338345246435806E-3</v>
      </c>
      <c r="CP280" s="2">
        <f t="shared" si="153"/>
        <v>1.2487950429297495E-2</v>
      </c>
      <c r="CQ280" s="2">
        <f t="shared" si="153"/>
        <v>1.0038637893705658E-2</v>
      </c>
      <c r="CR280" s="2">
        <f t="shared" si="153"/>
        <v>1.0536303011728226E-2</v>
      </c>
      <c r="CS280" s="2">
        <f t="shared" si="153"/>
        <v>9.2500405545431E-3</v>
      </c>
      <c r="CT280" s="2">
        <f t="shared" si="153"/>
        <v>1.0379710413212864E-2</v>
      </c>
      <c r="CU280" s="2"/>
    </row>
    <row r="281" spans="1:99" x14ac:dyDescent="0.25">
      <c r="A281">
        <v>20160211</v>
      </c>
      <c r="B281">
        <v>-4.0200000000000001E-4</v>
      </c>
      <c r="C281">
        <v>-3.29E-3</v>
      </c>
      <c r="D281">
        <v>3.1510000000000002E-3</v>
      </c>
      <c r="E281">
        <v>-1.9469E-2</v>
      </c>
      <c r="F281">
        <v>-6.02E-4</v>
      </c>
      <c r="G281">
        <v>-6.0460000000000002E-3</v>
      </c>
      <c r="H281">
        <v>-2.6449E-2</v>
      </c>
      <c r="I281">
        <v>-2.1073000000000001E-2</v>
      </c>
      <c r="J281">
        <v>-1.1748E-2</v>
      </c>
      <c r="K281">
        <v>-6.3150000000000003E-3</v>
      </c>
      <c r="L281">
        <v>-6.8065000000000001E-2</v>
      </c>
      <c r="M281">
        <v>-1.2208E-2</v>
      </c>
      <c r="N281">
        <v>-2.9500000000000001E-4</v>
      </c>
      <c r="O281">
        <v>-1.1676000000000001E-2</v>
      </c>
      <c r="P281">
        <v>-1.3729E-2</v>
      </c>
      <c r="Q281">
        <v>1.6431999999999999E-2</v>
      </c>
      <c r="R281">
        <v>-6.8910000000000004E-3</v>
      </c>
      <c r="S281">
        <v>-4.4128000000000001E-2</v>
      </c>
      <c r="T281">
        <v>-7.1440000000000002E-3</v>
      </c>
      <c r="U281">
        <v>-2.4559999999999998E-2</v>
      </c>
      <c r="V281">
        <v>-2.2565999999999999E-2</v>
      </c>
      <c r="W281">
        <v>-3.5399999999999999E-4</v>
      </c>
      <c r="X281">
        <v>-1.8445E-2</v>
      </c>
      <c r="Y281">
        <v>-1.1805E-2</v>
      </c>
      <c r="Z281">
        <v>-9.2709999999999997E-3</v>
      </c>
      <c r="AA281">
        <v>-6.4956E-2</v>
      </c>
      <c r="AB281">
        <v>9.6402000000000002E-2</v>
      </c>
      <c r="AC281">
        <v>-4.4420000000000001E-2</v>
      </c>
      <c r="AD281">
        <v>-2.3949000000000002E-2</v>
      </c>
      <c r="AE281">
        <v>-1.8804000000000001E-2</v>
      </c>
      <c r="AF281">
        <f t="shared" si="138"/>
        <v>-8.750205097223537E-3</v>
      </c>
      <c r="AG281">
        <f>B281*caps!AI281</f>
        <v>-3.3700176183286119E-5</v>
      </c>
      <c r="AH281">
        <f>C281*caps!AJ281</f>
        <v>-1.2943477952990246E-4</v>
      </c>
      <c r="AI281">
        <f>D281*caps!AK281</f>
        <v>2.2272061964931841E-4</v>
      </c>
      <c r="AJ281">
        <f>E281*caps!AL281</f>
        <v>-4.7478077112547202E-4</v>
      </c>
      <c r="AK281">
        <f>F281*caps!AM281</f>
        <v>-2.0056230915740779E-5</v>
      </c>
      <c r="AL281">
        <f>G281*caps!AN281</f>
        <v>-6.7000112345774667E-4</v>
      </c>
      <c r="AM281">
        <f>H281*caps!AO281</f>
        <v>-4.2366279853584205E-4</v>
      </c>
      <c r="AN281">
        <f>I281*caps!AP281</f>
        <v>-9.7133634369322996E-4</v>
      </c>
      <c r="AO281">
        <f>J281*caps!AQ281</f>
        <v>-8.9598245648472597E-5</v>
      </c>
      <c r="AP281">
        <f>K281*caps!AR281</f>
        <v>-1.0975172342691723E-4</v>
      </c>
      <c r="AQ281">
        <f>L281*caps!AS281</f>
        <v>-1.0548159720418474E-3</v>
      </c>
      <c r="AR281">
        <f>M281*caps!AT281</f>
        <v>-4.6829074732311529E-4</v>
      </c>
      <c r="AS281">
        <f>N281*caps!AU281</f>
        <v>-1.7706888257818698E-5</v>
      </c>
      <c r="AT281">
        <f>O281*caps!AV281</f>
        <v>-2.2865059908344163E-4</v>
      </c>
      <c r="AU281">
        <f>P281*caps!AW281</f>
        <v>-3.9962968610806091E-4</v>
      </c>
      <c r="AV281">
        <f>Q281*caps!AX281</f>
        <v>5.1963968226291805E-4</v>
      </c>
      <c r="AW281">
        <f>R281*caps!AY281</f>
        <v>-1.5754880786329208E-4</v>
      </c>
      <c r="AX281">
        <f>S281*caps!AZ281</f>
        <v>-1.8388376834249385E-3</v>
      </c>
      <c r="AY281">
        <f>T281*caps!BA281</f>
        <v>-3.1870827870663477E-4</v>
      </c>
      <c r="AZ281">
        <f>U281*caps!BB281</f>
        <v>-3.9601891519315654E-4</v>
      </c>
      <c r="BA281">
        <f>V281*caps!BC281</f>
        <v>-2.3838731929520037E-4</v>
      </c>
      <c r="BB281">
        <f>W281*caps!BD281</f>
        <v>-1.0066281439760401E-5</v>
      </c>
      <c r="BC281">
        <f>X281*caps!BE281</f>
        <v>-1.2080762587172967E-4</v>
      </c>
      <c r="BD281">
        <f>Y281*caps!BF281</f>
        <v>-5.065453533126393E-4</v>
      </c>
      <c r="BE281">
        <f>Z281*caps!BG281</f>
        <v>-2.8400035534170427E-4</v>
      </c>
      <c r="BF281">
        <f>AA281*caps!BH281</f>
        <v>-1.431349042477137E-3</v>
      </c>
      <c r="BG281">
        <f>AB281*caps!BI281</f>
        <v>2.56385493880323E-3</v>
      </c>
      <c r="BH281">
        <f>AC281*caps!BJ281</f>
        <v>-5.6858629036263535E-4</v>
      </c>
      <c r="BI281">
        <f>AD281*caps!BK281</f>
        <v>-6.7126072971770187E-4</v>
      </c>
      <c r="BJ281">
        <f>AE281*caps!BL281</f>
        <v>-4.2288756960158014E-4</v>
      </c>
      <c r="BL281">
        <v>1E-3</v>
      </c>
      <c r="BM281" s="2">
        <f t="shared" si="140"/>
        <v>-9.7502050972235361E-3</v>
      </c>
      <c r="BP281" s="3" t="s">
        <v>41</v>
      </c>
      <c r="BQ281" s="2">
        <f>BQ280^2</f>
        <v>8.7092332414995065E-5</v>
      </c>
      <c r="BR281" s="2">
        <f>BR280^2</f>
        <v>5.3717331081745022E-5</v>
      </c>
      <c r="BS281" s="2">
        <f t="shared" ref="BS281:CT281" si="154">BS280^2</f>
        <v>1.0657695622502065E-4</v>
      </c>
      <c r="BT281" s="2">
        <f t="shared" si="154"/>
        <v>8.904541178566065E-5</v>
      </c>
      <c r="BU281" s="2">
        <f t="shared" si="154"/>
        <v>1.5066476435682323E-4</v>
      </c>
      <c r="BV281" s="2">
        <f t="shared" si="154"/>
        <v>1.2934341426392609E-4</v>
      </c>
      <c r="BW281" s="2">
        <f t="shared" si="154"/>
        <v>6.592165876940717E-5</v>
      </c>
      <c r="BX281" s="2">
        <f t="shared" si="154"/>
        <v>4.932377940329947E-5</v>
      </c>
      <c r="BY281" s="2">
        <f t="shared" si="154"/>
        <v>1.7408711578043311E-4</v>
      </c>
      <c r="BZ281" s="2">
        <f t="shared" si="154"/>
        <v>1.2701516223073293E-4</v>
      </c>
      <c r="CA281" s="2">
        <f t="shared" si="154"/>
        <v>1.3493962937048741E-4</v>
      </c>
      <c r="CB281" s="2">
        <f t="shared" si="154"/>
        <v>8.5654401390857445E-5</v>
      </c>
      <c r="CC281" s="2">
        <f t="shared" si="154"/>
        <v>4.140406289152412E-5</v>
      </c>
      <c r="CD281" s="2">
        <f t="shared" si="154"/>
        <v>5.668737647763001E-5</v>
      </c>
      <c r="CE281" s="2">
        <f t="shared" si="154"/>
        <v>1.0319534732356909E-4</v>
      </c>
      <c r="CF281" s="2">
        <f t="shared" si="154"/>
        <v>7.0867578782416008E-5</v>
      </c>
      <c r="CG281" s="2">
        <f t="shared" si="154"/>
        <v>6.6780059295713231E-5</v>
      </c>
      <c r="CH281" s="2">
        <f t="shared" si="154"/>
        <v>8.2039049468262391E-5</v>
      </c>
      <c r="CI281" s="2">
        <f t="shared" si="154"/>
        <v>1.2960497018478452E-4</v>
      </c>
      <c r="CJ281" s="2">
        <f t="shared" si="154"/>
        <v>1.6229001174411807E-4</v>
      </c>
      <c r="CK281" s="2">
        <f t="shared" si="154"/>
        <v>1.9316110043256403E-4</v>
      </c>
      <c r="CL281" s="2">
        <f t="shared" si="154"/>
        <v>9.1915754159792738E-5</v>
      </c>
      <c r="CM281" s="2">
        <f t="shared" si="154"/>
        <v>6.3291162978534667E-5</v>
      </c>
      <c r="CN281" s="2">
        <f t="shared" si="154"/>
        <v>6.8382414434776749E-5</v>
      </c>
      <c r="CO281" s="2">
        <f t="shared" si="154"/>
        <v>8.8997233838357167E-5</v>
      </c>
      <c r="CP281" s="2">
        <f t="shared" si="154"/>
        <v>1.5594890592459147E-4</v>
      </c>
      <c r="CQ281" s="2">
        <f t="shared" si="154"/>
        <v>1.0077425076094316E-4</v>
      </c>
      <c r="CR281" s="2">
        <f t="shared" si="154"/>
        <v>1.110136811549533E-4</v>
      </c>
      <c r="CS281" s="2">
        <f t="shared" si="154"/>
        <v>8.5563250260692019E-5</v>
      </c>
      <c r="CT281" s="2">
        <f t="shared" si="154"/>
        <v>1.0773838826215956E-4</v>
      </c>
      <c r="CU281" s="2"/>
    </row>
    <row r="282" spans="1:99" x14ac:dyDescent="0.25">
      <c r="A282">
        <v>20160212</v>
      </c>
      <c r="B282">
        <v>1.6301E-2</v>
      </c>
      <c r="C282">
        <v>1.6506E-2</v>
      </c>
      <c r="D282">
        <v>1.7964999999999998E-2</v>
      </c>
      <c r="E282">
        <v>2.7067999999999998E-2</v>
      </c>
      <c r="F282">
        <v>2.9401E-2</v>
      </c>
      <c r="G282">
        <v>3.0950000000000001E-3</v>
      </c>
      <c r="H282">
        <v>1.5237000000000001E-2</v>
      </c>
      <c r="I282">
        <v>1.3642E-2</v>
      </c>
      <c r="J282">
        <v>2.8334000000000002E-2</v>
      </c>
      <c r="K282">
        <v>2.0521999999999999E-2</v>
      </c>
      <c r="L282">
        <v>1.7520000000000001E-3</v>
      </c>
      <c r="M282">
        <v>7.8960000000000002E-3</v>
      </c>
      <c r="N282">
        <v>1.1800000000000001E-3</v>
      </c>
      <c r="O282">
        <v>2.1836000000000001E-2</v>
      </c>
      <c r="P282">
        <v>3.6849999999999999E-3</v>
      </c>
      <c r="Q282">
        <v>9.3010000000000002E-3</v>
      </c>
      <c r="R282">
        <v>1.0279999999999999E-2</v>
      </c>
      <c r="S282">
        <v>8.3285999999999999E-2</v>
      </c>
      <c r="T282">
        <v>1.3166000000000001E-2</v>
      </c>
      <c r="U282">
        <v>7.4999999999999997E-3</v>
      </c>
      <c r="V282">
        <v>3.0327E-2</v>
      </c>
      <c r="W282">
        <v>1.4883E-2</v>
      </c>
      <c r="X282">
        <v>3.5848999999999999E-2</v>
      </c>
      <c r="Y282">
        <v>1.4578000000000001E-2</v>
      </c>
      <c r="Z282">
        <v>2.6927E-2</v>
      </c>
      <c r="AA282">
        <v>7.3185E-2</v>
      </c>
      <c r="AB282">
        <v>1.7423000000000001E-2</v>
      </c>
      <c r="AC282">
        <v>3.8667E-2</v>
      </c>
      <c r="AD282">
        <v>2.8479999999999998E-2</v>
      </c>
      <c r="AE282">
        <v>1.0848E-2</v>
      </c>
      <c r="AF282">
        <f t="shared" si="138"/>
        <v>1.8726061827339439E-2</v>
      </c>
      <c r="AG282">
        <f>B282*caps!AI282</f>
        <v>1.3638603517336593E-3</v>
      </c>
      <c r="AH282">
        <f>C282*caps!AJ282</f>
        <v>6.4823703402285579E-4</v>
      </c>
      <c r="AI282">
        <f>D282*caps!AK282</f>
        <v>1.2694019848578969E-3</v>
      </c>
      <c r="AJ282">
        <f>E282*caps!AL282</f>
        <v>6.6578212290933805E-4</v>
      </c>
      <c r="AK282">
        <f>F282*caps!AM282</f>
        <v>9.902086848397381E-4</v>
      </c>
      <c r="AL282">
        <f>G282*caps!AN282</f>
        <v>3.3786037320178208E-4</v>
      </c>
      <c r="AM282">
        <f>H282*caps!AO282</f>
        <v>2.4333541224595101E-4</v>
      </c>
      <c r="AN282">
        <f>I282*caps!AP282</f>
        <v>6.259405593880519E-4</v>
      </c>
      <c r="AO282">
        <f>J282*caps!AQ282</f>
        <v>2.1822518618376904E-4</v>
      </c>
      <c r="AP282">
        <f>K282*caps!AR282</f>
        <v>3.5744321331479518E-4</v>
      </c>
      <c r="AQ282">
        <f>L282*caps!AS282</f>
        <v>2.6710030144916328E-5</v>
      </c>
      <c r="AR282">
        <f>M282*caps!AT282</f>
        <v>2.9979260774973048E-4</v>
      </c>
      <c r="AS282">
        <f>N282*caps!AU282</f>
        <v>6.9637237600850112E-5</v>
      </c>
      <c r="AT282">
        <f>O282*caps!AV282</f>
        <v>4.2910111455433697E-4</v>
      </c>
      <c r="AU282">
        <f>P282*caps!AW282</f>
        <v>1.0572575898789374E-4</v>
      </c>
      <c r="AV282">
        <f>Q282*caps!AX282</f>
        <v>2.9153420357387854E-4</v>
      </c>
      <c r="AW282">
        <f>R282*caps!AY282</f>
        <v>2.3318196426631708E-4</v>
      </c>
      <c r="AX282">
        <f>S282*caps!AZ282</f>
        <v>3.6920836629153863E-3</v>
      </c>
      <c r="AY282">
        <f>T282*caps!BA282</f>
        <v>5.8440442234989883E-4</v>
      </c>
      <c r="AZ282">
        <f>U282*caps!BB282</f>
        <v>1.1965229769045857E-4</v>
      </c>
      <c r="BA282">
        <f>V282*caps!BC282</f>
        <v>3.2416054102269744E-4</v>
      </c>
      <c r="BB282">
        <f>W282*caps!BD282</f>
        <v>4.2179307942007501E-4</v>
      </c>
      <c r="BC282">
        <f>X282*caps!BE282</f>
        <v>2.3884499171860895E-4</v>
      </c>
      <c r="BD282">
        <f>Y282*caps!BF282</f>
        <v>6.2325077060878273E-4</v>
      </c>
      <c r="BE282">
        <f>Z282*caps!BG282</f>
        <v>8.3185364321432709E-4</v>
      </c>
      <c r="BF282">
        <f>AA282*caps!BH282</f>
        <v>1.6996127339576083E-3</v>
      </c>
      <c r="BG282">
        <f>AB282*caps!BI282</f>
        <v>4.6115486026233394E-4</v>
      </c>
      <c r="BH282">
        <f>AC282*caps!BJ282</f>
        <v>5.0484913909383045E-4</v>
      </c>
      <c r="BI282">
        <f>AD282*caps!BK282</f>
        <v>8.062443641859337E-4</v>
      </c>
      <c r="BJ282">
        <f>AE282*caps!BL282</f>
        <v>2.4217948132373808E-4</v>
      </c>
      <c r="BL282">
        <v>1E-3</v>
      </c>
      <c r="BM282" s="2">
        <f t="shared" si="140"/>
        <v>1.7726061827339438E-2</v>
      </c>
      <c r="BP282" s="2" t="s">
        <v>42</v>
      </c>
      <c r="BQ282" s="2">
        <f>BQ277/BQ281</f>
        <v>4.9625713977209811</v>
      </c>
      <c r="BR282" s="2">
        <f t="shared" ref="BR282:CT282" si="155">BR277/BR281</f>
        <v>-6.0091774911027498</v>
      </c>
      <c r="BS282" s="2">
        <f t="shared" si="155"/>
        <v>-1.1166776292663227</v>
      </c>
      <c r="BT282" s="2">
        <f t="shared" si="155"/>
        <v>2.3119938751417206</v>
      </c>
      <c r="BU282" s="2">
        <f t="shared" si="155"/>
        <v>4.0139179114748931</v>
      </c>
      <c r="BV282" s="2">
        <f t="shared" si="155"/>
        <v>-2.4592717164410751</v>
      </c>
      <c r="BW282" s="2">
        <f t="shared" si="155"/>
        <v>-1.5642707140329468</v>
      </c>
      <c r="BX282" s="2">
        <f t="shared" si="155"/>
        <v>4.0996250164701253</v>
      </c>
      <c r="BY282" s="2">
        <f t="shared" si="155"/>
        <v>3.0938391725692433</v>
      </c>
      <c r="BZ282" s="2">
        <f t="shared" si="155"/>
        <v>-2.4030406631189543</v>
      </c>
      <c r="CA282" s="2">
        <f t="shared" si="155"/>
        <v>-1.622874775312469</v>
      </c>
      <c r="CB282" s="2">
        <f t="shared" si="155"/>
        <v>-6.0412684774813199</v>
      </c>
      <c r="CC282" s="2">
        <f t="shared" si="155"/>
        <v>5.2022288720381624</v>
      </c>
      <c r="CD282" s="2">
        <f t="shared" si="155"/>
        <v>-1.3016754609894752</v>
      </c>
      <c r="CE282" s="2">
        <f t="shared" si="155"/>
        <v>1.0237329444988266</v>
      </c>
      <c r="CF282" s="2">
        <f t="shared" si="155"/>
        <v>-15.318687461385053</v>
      </c>
      <c r="CG282" s="2">
        <f t="shared" si="155"/>
        <v>-4.8348793833618862</v>
      </c>
      <c r="CH282" s="2">
        <f t="shared" si="155"/>
        <v>3.5758377087103179</v>
      </c>
      <c r="CI282" s="2">
        <f t="shared" si="155"/>
        <v>3.8033741745516076</v>
      </c>
      <c r="CJ282" s="2">
        <f t="shared" si="155"/>
        <v>-8.1276924685032697</v>
      </c>
      <c r="CK282" s="2">
        <f t="shared" si="155"/>
        <v>-3.2999893981205908</v>
      </c>
      <c r="CL282" s="2">
        <f t="shared" si="155"/>
        <v>0.49138641719184462</v>
      </c>
      <c r="CM282" s="2">
        <f t="shared" si="155"/>
        <v>-6.7680362177669231</v>
      </c>
      <c r="CN282" s="2">
        <f t="shared" si="155"/>
        <v>-2.3056508072228423</v>
      </c>
      <c r="CO282" s="2">
        <f t="shared" si="155"/>
        <v>-3.5461779301576137</v>
      </c>
      <c r="CP282" s="2">
        <f t="shared" si="155"/>
        <v>-1.4255342447658166</v>
      </c>
      <c r="CQ282" s="2">
        <f t="shared" si="155"/>
        <v>1.4727248437146905</v>
      </c>
      <c r="CR282" s="2">
        <f t="shared" si="155"/>
        <v>-2.058858676131305</v>
      </c>
      <c r="CS282" s="2">
        <f t="shared" si="155"/>
        <v>0.47830807154020205</v>
      </c>
      <c r="CT282" s="2">
        <f t="shared" si="155"/>
        <v>4.1919327508339714</v>
      </c>
      <c r="CU282" s="2"/>
    </row>
    <row r="283" spans="1:99" x14ac:dyDescent="0.25">
      <c r="A283">
        <v>20160216</v>
      </c>
      <c r="B283">
        <v>1.8811999999999999E-2</v>
      </c>
      <c r="C283">
        <v>5.7990000000000003E-3</v>
      </c>
      <c r="D283">
        <v>2.3449999999999999E-3</v>
      </c>
      <c r="E283">
        <v>1.4045E-2</v>
      </c>
      <c r="F283">
        <v>5.267E-3</v>
      </c>
      <c r="G283">
        <v>2.8195000000000001E-2</v>
      </c>
      <c r="H283">
        <v>6.1659999999999996E-3</v>
      </c>
      <c r="I283">
        <v>5.927E-3</v>
      </c>
      <c r="J283">
        <v>3.2620999999999997E-2</v>
      </c>
      <c r="K283">
        <v>-2.2049999999999999E-3</v>
      </c>
      <c r="L283">
        <v>3.6546000000000002E-2</v>
      </c>
      <c r="M283">
        <v>1.5327E-2</v>
      </c>
      <c r="N283">
        <v>4.9109999999999996E-3</v>
      </c>
      <c r="O283">
        <v>1.0196999999999999E-2</v>
      </c>
      <c r="P283">
        <v>1.5297E-2</v>
      </c>
      <c r="Q283">
        <v>1.9309E-2</v>
      </c>
      <c r="R283">
        <v>1.06E-2</v>
      </c>
      <c r="S283">
        <v>1.4959E-2</v>
      </c>
      <c r="T283">
        <v>-4.2310000000000004E-3</v>
      </c>
      <c r="U283">
        <v>2.4282000000000001E-2</v>
      </c>
      <c r="V283">
        <v>9.8750000000000001E-3</v>
      </c>
      <c r="W283">
        <v>4.888E-3</v>
      </c>
      <c r="X283">
        <v>-1.116E-3</v>
      </c>
      <c r="Y283">
        <v>2.594E-3</v>
      </c>
      <c r="Z283">
        <v>2.6737E-2</v>
      </c>
      <c r="AA283">
        <v>3.5962000000000001E-2</v>
      </c>
      <c r="AB283">
        <v>2.9072000000000001E-2</v>
      </c>
      <c r="AC283">
        <v>1.9776999999999999E-2</v>
      </c>
      <c r="AD283">
        <v>9.6559999999999997E-3</v>
      </c>
      <c r="AE283">
        <v>2.9780000000000001E-2</v>
      </c>
      <c r="AF283">
        <f t="shared" si="138"/>
        <v>1.4021965383084738E-2</v>
      </c>
      <c r="AG283">
        <f>B283*caps!AI283</f>
        <v>1.5722089595828644E-3</v>
      </c>
      <c r="AH283">
        <f>C283*caps!AJ283</f>
        <v>2.2616816413110506E-4</v>
      </c>
      <c r="AI283">
        <f>D283*caps!AK283</f>
        <v>1.6398610857928453E-4</v>
      </c>
      <c r="AJ283">
        <f>E283*caps!AL283</f>
        <v>3.4588364305458761E-4</v>
      </c>
      <c r="AK283">
        <f>F283*caps!AM283</f>
        <v>1.738760315376884E-4</v>
      </c>
      <c r="AL283">
        <f>G283*caps!AN283</f>
        <v>3.1246335385154943E-3</v>
      </c>
      <c r="AM283">
        <f>H283*caps!AO283</f>
        <v>9.7825997246838797E-5</v>
      </c>
      <c r="AN283">
        <f>I283*caps!AP283</f>
        <v>2.7010424417331049E-4</v>
      </c>
      <c r="AO283">
        <f>J283*caps!AQ283</f>
        <v>2.5615935084095427E-4</v>
      </c>
      <c r="AP283">
        <f>K283*caps!AR283</f>
        <v>-3.7659501809438464E-5</v>
      </c>
      <c r="AQ283">
        <f>L283*caps!AS283</f>
        <v>5.7022184701261542E-4</v>
      </c>
      <c r="AR283">
        <f>M283*caps!AT283</f>
        <v>5.8338059313157173E-4</v>
      </c>
      <c r="AS283">
        <f>N283*caps!AU283</f>
        <v>2.8756234459291756E-4</v>
      </c>
      <c r="AT283">
        <f>O283*caps!AV283</f>
        <v>1.998666498482952E-4</v>
      </c>
      <c r="AU283">
        <f>P283*caps!AW283</f>
        <v>4.399645658190323E-4</v>
      </c>
      <c r="AV283">
        <f>Q283*caps!AX283</f>
        <v>6.0911676819483558E-4</v>
      </c>
      <c r="AW283">
        <f>R283*caps!AY283</f>
        <v>2.3991748757094873E-4</v>
      </c>
      <c r="AX283">
        <f>S283*caps!AZ283</f>
        <v>6.6454708635692392E-4</v>
      </c>
      <c r="AY283">
        <f>T283*caps!BA283</f>
        <v>-1.8464452528876824E-4</v>
      </c>
      <c r="AZ283">
        <f>U283*caps!BB283</f>
        <v>3.917770232762698E-4</v>
      </c>
      <c r="BA283">
        <f>V283*caps!BC283</f>
        <v>1.0524716229119137E-4</v>
      </c>
      <c r="BB283">
        <f>W283*caps!BD283</f>
        <v>1.374463010141803E-4</v>
      </c>
      <c r="BC283">
        <f>X283*caps!BE283</f>
        <v>-7.3331960122575699E-6</v>
      </c>
      <c r="BD283">
        <f>Y283*caps!BF283</f>
        <v>1.0978302499479535E-4</v>
      </c>
      <c r="BE283">
        <f>Z283*caps!BG283</f>
        <v>8.3734760561889336E-4</v>
      </c>
      <c r="BF283">
        <f>AA283*caps!BH283</f>
        <v>8.5426089420833815E-4</v>
      </c>
      <c r="BG283">
        <f>AB283*caps!BI283</f>
        <v>7.818432218410959E-4</v>
      </c>
      <c r="BH283">
        <f>AC283*caps!BJ283</f>
        <v>2.5999311370355778E-4</v>
      </c>
      <c r="BI283">
        <f>AD283*caps!BK283</f>
        <v>2.7250386053550484E-4</v>
      </c>
      <c r="BJ283">
        <f>AE283*caps!BL283</f>
        <v>6.7597701852210846E-4</v>
      </c>
      <c r="BL283">
        <v>1E-3</v>
      </c>
      <c r="BM283" s="2">
        <f t="shared" si="140"/>
        <v>1.3021965383084737E-2</v>
      </c>
      <c r="BP283" s="2" t="s">
        <v>43</v>
      </c>
      <c r="BQ283" s="2">
        <f>BQ282/SUM($BQ$282:$CT$282)</f>
        <v>-0.15763057074876893</v>
      </c>
      <c r="BR283" s="2">
        <f t="shared" ref="BR283:BT283" si="156">BR282/SUM($BQ$282:$CT$282)</f>
        <v>0.19087485130958301</v>
      </c>
      <c r="BS283" s="2">
        <f t="shared" si="156"/>
        <v>3.5470025101194416E-2</v>
      </c>
      <c r="BT283" s="2">
        <f t="shared" si="156"/>
        <v>-7.3437918550373668E-2</v>
      </c>
      <c r="BU283" s="2">
        <f>BU282/SUM($BQ$282:$CT$282)</f>
        <v>-0.1274976460016401</v>
      </c>
      <c r="BV283" s="2">
        <f t="shared" ref="BV283:CT283" si="157">BV282/SUM($BQ$282:$CT$282)</f>
        <v>7.8116035663877648E-2</v>
      </c>
      <c r="BW283" s="2">
        <f t="shared" si="157"/>
        <v>4.9687322498137974E-2</v>
      </c>
      <c r="BX283" s="2">
        <f t="shared" si="157"/>
        <v>-0.13022003703541496</v>
      </c>
      <c r="BY283" s="2">
        <f t="shared" si="157"/>
        <v>-9.8272366378638579E-2</v>
      </c>
      <c r="BZ283" s="2">
        <f t="shared" si="157"/>
        <v>7.6329918685683437E-2</v>
      </c>
      <c r="CA283" s="2">
        <f t="shared" si="157"/>
        <v>5.1548815439464581E-2</v>
      </c>
      <c r="CB283" s="2">
        <f t="shared" si="157"/>
        <v>0.19189418586284868</v>
      </c>
      <c r="CC283" s="2">
        <f t="shared" si="157"/>
        <v>-0.16524302434050459</v>
      </c>
      <c r="CD283" s="2">
        <f t="shared" si="157"/>
        <v>4.1346275831853387E-2</v>
      </c>
      <c r="CE283" s="2">
        <f t="shared" si="157"/>
        <v>-3.2517740381483751E-2</v>
      </c>
      <c r="CF283" s="2">
        <f t="shared" si="157"/>
        <v>0.48658109962288171</v>
      </c>
      <c r="CG283" s="2">
        <f t="shared" si="157"/>
        <v>0.15357457568283842</v>
      </c>
      <c r="CH283" s="2">
        <f t="shared" si="157"/>
        <v>-0.11358251473980491</v>
      </c>
      <c r="CI283" s="2">
        <f t="shared" si="157"/>
        <v>-0.12080995795466559</v>
      </c>
      <c r="CJ283" s="2">
        <f t="shared" si="157"/>
        <v>0.25816712748334641</v>
      </c>
      <c r="CK283" s="2">
        <f t="shared" si="157"/>
        <v>0.10482049941478386</v>
      </c>
      <c r="CL283" s="2">
        <f t="shared" si="157"/>
        <v>-1.5608343979839737E-2</v>
      </c>
      <c r="CM283" s="2">
        <f t="shared" si="157"/>
        <v>0.21497915623841321</v>
      </c>
      <c r="CN283" s="2">
        <f t="shared" si="157"/>
        <v>7.3236438040327978E-2</v>
      </c>
      <c r="CO283" s="2">
        <f t="shared" si="157"/>
        <v>0.11264040480387694</v>
      </c>
      <c r="CP283" s="2">
        <f t="shared" si="157"/>
        <v>4.5280512584170797E-2</v>
      </c>
      <c r="CQ283" s="2">
        <f t="shared" si="157"/>
        <v>-4.677946956637228E-2</v>
      </c>
      <c r="CR283" s="2">
        <f t="shared" si="157"/>
        <v>6.5397359997414695E-2</v>
      </c>
      <c r="CS283" s="2">
        <f t="shared" si="157"/>
        <v>-1.51929248504616E-2</v>
      </c>
      <c r="CT283" s="2">
        <f t="shared" si="157"/>
        <v>-0.13315208973272849</v>
      </c>
      <c r="CU283" s="2"/>
    </row>
    <row r="284" spans="1:99" x14ac:dyDescent="0.25">
      <c r="A284">
        <v>20160217</v>
      </c>
      <c r="B284">
        <v>2.6032E-2</v>
      </c>
      <c r="C284">
        <v>2.9979999999999998E-3</v>
      </c>
      <c r="D284">
        <v>9.6039999999999997E-3</v>
      </c>
      <c r="E284">
        <v>2.7375E-2</v>
      </c>
      <c r="F284">
        <v>4.1269E-2</v>
      </c>
      <c r="G284">
        <v>1.5315E-2</v>
      </c>
      <c r="H284">
        <v>2.6363999999999999E-2</v>
      </c>
      <c r="I284">
        <v>1.2029E-2</v>
      </c>
      <c r="J284">
        <v>3.1437E-2</v>
      </c>
      <c r="K284">
        <v>2.1031999999999999E-2</v>
      </c>
      <c r="L284">
        <v>3.3215000000000001E-2</v>
      </c>
      <c r="M284">
        <v>-6.038E-3</v>
      </c>
      <c r="N284">
        <v>1.7589999999999999E-3</v>
      </c>
      <c r="O284">
        <v>7.0080000000000003E-3</v>
      </c>
      <c r="P284">
        <v>1.6472000000000001E-2</v>
      </c>
      <c r="Q284">
        <v>2.7876000000000001E-2</v>
      </c>
      <c r="R284">
        <v>-4.5310000000000003E-3</v>
      </c>
      <c r="S284">
        <v>7.1980000000000004E-3</v>
      </c>
      <c r="T284">
        <v>3.1870000000000002E-3</v>
      </c>
      <c r="U284">
        <v>6.5750000000000001E-3</v>
      </c>
      <c r="V284">
        <v>8.0859999999999994E-3</v>
      </c>
      <c r="W284">
        <v>2.3975E-2</v>
      </c>
      <c r="X284">
        <v>1.6858000000000001E-2</v>
      </c>
      <c r="Y284">
        <v>1.5920000000000001E-3</v>
      </c>
      <c r="Z284">
        <v>1.4904000000000001E-2</v>
      </c>
      <c r="AA284">
        <v>2.2884999999999999E-2</v>
      </c>
      <c r="AB284">
        <v>2.3994000000000001E-2</v>
      </c>
      <c r="AC284">
        <v>1.2884E-2</v>
      </c>
      <c r="AD284">
        <v>1.5049E-2</v>
      </c>
      <c r="AE284">
        <v>2.7355999999999998E-2</v>
      </c>
      <c r="AF284">
        <f t="shared" si="138"/>
        <v>1.4545028432513003E-2</v>
      </c>
      <c r="AG284">
        <f>B284*caps!AI284</f>
        <v>2.2008909086448933E-3</v>
      </c>
      <c r="AH284">
        <f>C284*caps!AJ284</f>
        <v>1.1562844809128742E-4</v>
      </c>
      <c r="AI284">
        <f>D284*caps!AK284</f>
        <v>6.6853138693176049E-4</v>
      </c>
      <c r="AJ284">
        <f>E284*caps!AL284</f>
        <v>6.8288244230356259E-4</v>
      </c>
      <c r="AK284">
        <f>F284*caps!AM284</f>
        <v>1.3986779822347836E-3</v>
      </c>
      <c r="AL284">
        <f>G284*caps!AN284</f>
        <v>1.699022697057444E-3</v>
      </c>
      <c r="AM284">
        <f>H284*caps!AO284</f>
        <v>4.2021876695369796E-4</v>
      </c>
      <c r="AN284">
        <f>I284*caps!AP284</f>
        <v>5.4698261075578189E-4</v>
      </c>
      <c r="AO284">
        <f>J284*caps!AQ284</f>
        <v>2.5104482407500178E-4</v>
      </c>
      <c r="AP284">
        <f>K284*caps!AR284</f>
        <v>3.616100363279097E-4</v>
      </c>
      <c r="AQ284">
        <f>L284*caps!AS284</f>
        <v>5.27938699749922E-4</v>
      </c>
      <c r="AR284">
        <f>M284*caps!AT284</f>
        <v>-2.2522270726472941E-4</v>
      </c>
      <c r="AS284">
        <f>N284*caps!AU284</f>
        <v>1.0172924592815005E-4</v>
      </c>
      <c r="AT284">
        <f>O284*caps!AV284</f>
        <v>1.3637966663872467E-4</v>
      </c>
      <c r="AU284">
        <f>P284*caps!AW284</f>
        <v>4.7479699540177558E-4</v>
      </c>
      <c r="AV284">
        <f>Q284*caps!AX284</f>
        <v>8.9118262400082347E-4</v>
      </c>
      <c r="AW284">
        <f>R284*caps!AY284</f>
        <v>-1.006543222288265E-4</v>
      </c>
      <c r="AX284">
        <f>S284*caps!AZ284</f>
        <v>3.17544385823744E-4</v>
      </c>
      <c r="AY284">
        <f>T284*caps!BA284</f>
        <v>1.3756621434532964E-4</v>
      </c>
      <c r="AZ284">
        <f>U284*caps!BB284</f>
        <v>1.0528129153453983E-4</v>
      </c>
      <c r="BA284">
        <f>V284*caps!BC284</f>
        <v>8.5656252942363867E-5</v>
      </c>
      <c r="BB284">
        <f>W284*caps!BD284</f>
        <v>6.8061950605408854E-4</v>
      </c>
      <c r="BC284">
        <f>X284*caps!BE284</f>
        <v>1.1105800187384503E-4</v>
      </c>
      <c r="BD284">
        <f>Y284*caps!BF284</f>
        <v>6.6535566173487351E-5</v>
      </c>
      <c r="BE284">
        <f>Z284*caps!BG284</f>
        <v>4.6706307869498974E-4</v>
      </c>
      <c r="BF284">
        <f>AA284*caps!BH284</f>
        <v>5.4825046893166251E-4</v>
      </c>
      <c r="BG284">
        <f>AB284*caps!BI284</f>
        <v>6.5147734924753684E-4</v>
      </c>
      <c r="BH284">
        <f>AC284*caps!BJ284</f>
        <v>1.6914785880214479E-4</v>
      </c>
      <c r="BI284">
        <f>AD284*caps!BK284</f>
        <v>4.2421051430032439E-4</v>
      </c>
      <c r="BJ284">
        <f>AE284*caps!BL284</f>
        <v>6.2897763818698499E-4</v>
      </c>
      <c r="BL284">
        <v>1E-3</v>
      </c>
      <c r="BM284" s="2">
        <f t="shared" si="140"/>
        <v>1.3545028432513002E-2</v>
      </c>
      <c r="BP284" s="2" t="s">
        <v>44</v>
      </c>
      <c r="BQ284" s="2">
        <f>BQ283^2</f>
        <v>2.4847396834582647E-2</v>
      </c>
      <c r="BR284" s="2">
        <f t="shared" ref="BR284:CT284" si="158">BR283^2</f>
        <v>3.6433208862455421E-2</v>
      </c>
      <c r="BS284" s="2">
        <f t="shared" si="158"/>
        <v>1.258122680679362E-3</v>
      </c>
      <c r="BT284" s="2">
        <f t="shared" si="158"/>
        <v>5.393127881011317E-3</v>
      </c>
      <c r="BU284" s="2">
        <f t="shared" si="158"/>
        <v>1.6255649735959533E-2</v>
      </c>
      <c r="BV284" s="2">
        <f t="shared" si="158"/>
        <v>6.1021150278402049E-3</v>
      </c>
      <c r="BW284" s="2">
        <f t="shared" si="158"/>
        <v>2.468830017033968E-3</v>
      </c>
      <c r="BX284" s="2">
        <f t="shared" si="158"/>
        <v>1.6957258045504842E-2</v>
      </c>
      <c r="BY284" s="2">
        <f t="shared" si="158"/>
        <v>9.6574579936573746E-3</v>
      </c>
      <c r="BZ284" s="2">
        <f t="shared" si="158"/>
        <v>5.8262564865630452E-3</v>
      </c>
      <c r="CA284" s="2">
        <f t="shared" si="158"/>
        <v>2.6572803732119819E-3</v>
      </c>
      <c r="CB284" s="2">
        <f t="shared" si="158"/>
        <v>3.6823378567965512E-2</v>
      </c>
      <c r="CC284" s="2">
        <f t="shared" si="158"/>
        <v>2.7305257093196592E-2</v>
      </c>
      <c r="CD284" s="2">
        <f t="shared" si="158"/>
        <v>1.7095145251637034E-3</v>
      </c>
      <c r="CE284" s="2">
        <f t="shared" si="158"/>
        <v>1.057403439517579E-3</v>
      </c>
      <c r="CF284" s="2">
        <f t="shared" si="158"/>
        <v>0.23676116651021273</v>
      </c>
      <c r="CG284" s="2">
        <f t="shared" si="158"/>
        <v>2.3585150296163863E-2</v>
      </c>
      <c r="CH284" s="2">
        <f t="shared" si="158"/>
        <v>1.2900987654618E-2</v>
      </c>
      <c r="CI284" s="2">
        <f t="shared" si="158"/>
        <v>1.4595045941008068E-2</v>
      </c>
      <c r="CJ284" s="2">
        <f t="shared" si="158"/>
        <v>6.6650265713002435E-2</v>
      </c>
      <c r="CK284" s="2">
        <f t="shared" si="158"/>
        <v>1.0987337097564703E-2</v>
      </c>
      <c r="CL284" s="2">
        <f t="shared" si="158"/>
        <v>2.4362040179299937E-4</v>
      </c>
      <c r="CM284" s="2">
        <f t="shared" si="158"/>
        <v>4.621603761698008E-2</v>
      </c>
      <c r="CN284" s="2">
        <f t="shared" si="158"/>
        <v>5.3635758568347991E-3</v>
      </c>
      <c r="CO284" s="2">
        <f t="shared" si="158"/>
        <v>1.2687860794381263E-2</v>
      </c>
      <c r="CP284" s="2">
        <f t="shared" si="158"/>
        <v>2.05032481988525E-3</v>
      </c>
      <c r="CQ284" s="2">
        <f t="shared" si="158"/>
        <v>2.1883187729111503E-3</v>
      </c>
      <c r="CR284" s="2">
        <f t="shared" si="158"/>
        <v>4.276814694631456E-3</v>
      </c>
      <c r="CS284" s="2">
        <f t="shared" si="158"/>
        <v>2.3082496551177364E-4</v>
      </c>
      <c r="CT284" s="2">
        <f t="shared" si="158"/>
        <v>1.7729479000192581E-2</v>
      </c>
      <c r="CU284" s="2"/>
    </row>
    <row r="285" spans="1:99" x14ac:dyDescent="0.25">
      <c r="A285">
        <v>20160218</v>
      </c>
      <c r="B285">
        <v>-4.3880000000000004E-3</v>
      </c>
      <c r="C285">
        <v>2.7590000000000002E-3</v>
      </c>
      <c r="D285">
        <v>5.4879999999999998E-3</v>
      </c>
      <c r="E285">
        <v>5.0356999999999999E-2</v>
      </c>
      <c r="F285">
        <v>-1.7891000000000001E-2</v>
      </c>
      <c r="G285">
        <v>-1.8956000000000001E-2</v>
      </c>
      <c r="H285">
        <v>2.7239999999999999E-3</v>
      </c>
      <c r="I285">
        <v>-5.7000000000000002E-3</v>
      </c>
      <c r="J285">
        <v>-1.6948999999999999E-2</v>
      </c>
      <c r="K285">
        <v>-2.0598999999999999E-2</v>
      </c>
      <c r="L285">
        <v>1.0572E-2</v>
      </c>
      <c r="M285">
        <v>-2.7000000000000001E-3</v>
      </c>
      <c r="N285">
        <v>1.6976000000000002E-2</v>
      </c>
      <c r="O285">
        <v>1.0219999999999999E-3</v>
      </c>
      <c r="P285">
        <v>-5.5339999999999999E-3</v>
      </c>
      <c r="Q285">
        <v>-3.4559999999999999E-3</v>
      </c>
      <c r="R285">
        <v>-1.239E-2</v>
      </c>
      <c r="S285">
        <v>-1.6334999999999999E-2</v>
      </c>
      <c r="T285">
        <v>-3.0100999999999999E-2</v>
      </c>
      <c r="U285">
        <v>7.3920000000000001E-3</v>
      </c>
      <c r="V285">
        <v>1.0073E-2</v>
      </c>
      <c r="W285">
        <v>-1.6969999999999999E-3</v>
      </c>
      <c r="X285">
        <v>-3.0230000000000001E-3</v>
      </c>
      <c r="Y285">
        <v>1.2321E-2</v>
      </c>
      <c r="Z285">
        <v>-1.023E-2</v>
      </c>
      <c r="AA285">
        <v>-2.1618999999999999E-2</v>
      </c>
      <c r="AB285">
        <v>-1.134E-3</v>
      </c>
      <c r="AC285">
        <v>-2.1267000000000001E-2</v>
      </c>
      <c r="AD285">
        <v>-1.0968E-2</v>
      </c>
      <c r="AE285">
        <v>-7.1850000000000004E-3</v>
      </c>
      <c r="AF285">
        <f t="shared" si="138"/>
        <v>-4.2703436938422937E-3</v>
      </c>
      <c r="AG285">
        <f>B285*caps!AI285</f>
        <v>-3.710235231286874E-4</v>
      </c>
      <c r="AH285">
        <f>C285*caps!AJ285</f>
        <v>1.0718524692854047E-4</v>
      </c>
      <c r="AI285">
        <f>D285*caps!AK285</f>
        <v>3.8584610962392741E-4</v>
      </c>
      <c r="AJ285">
        <f>E285*caps!AL285</f>
        <v>1.3253851769751985E-3</v>
      </c>
      <c r="AK285">
        <f>F285*caps!AM285</f>
        <v>-5.9819314952127493E-4</v>
      </c>
      <c r="AL285">
        <f>G285*caps!AN285</f>
        <v>-2.0723865371710714E-3</v>
      </c>
      <c r="AM285">
        <f>H285*caps!AO285</f>
        <v>4.3732673531524005E-5</v>
      </c>
      <c r="AN285">
        <f>I285*caps!AP285</f>
        <v>-2.5887473636288747E-4</v>
      </c>
      <c r="AO285">
        <f>J285*caps!AQ285</f>
        <v>-1.336545670059332E-4</v>
      </c>
      <c r="AP285">
        <f>K285*caps!AR285</f>
        <v>-3.4843377764752248E-4</v>
      </c>
      <c r="AQ285">
        <f>L285*caps!AS285</f>
        <v>1.7057972892326327E-4</v>
      </c>
      <c r="AR285">
        <f>M285*caps!AT285</f>
        <v>-1.0089327716378823E-4</v>
      </c>
      <c r="AS285">
        <f>N285*caps!AU285</f>
        <v>1.0029503972606205E-3</v>
      </c>
      <c r="AT285">
        <f>O285*caps!AV285</f>
        <v>1.9998776766959325E-5</v>
      </c>
      <c r="AU285">
        <f>P285*caps!AW285</f>
        <v>-1.5934720999213219E-4</v>
      </c>
      <c r="AV285">
        <f>Q285*caps!AX285</f>
        <v>-1.1060130489575665E-4</v>
      </c>
      <c r="AW285">
        <f>R285*caps!AY285</f>
        <v>-2.7305399181336894E-4</v>
      </c>
      <c r="AX285">
        <f>S285*caps!AZ285</f>
        <v>-7.1205342379056528E-4</v>
      </c>
      <c r="AY285">
        <f>T285*caps!BA285</f>
        <v>-1.2658742567858254E-3</v>
      </c>
      <c r="AZ285">
        <f>U285*caps!BB285</f>
        <v>1.1977592191130938E-4</v>
      </c>
      <c r="BA285">
        <f>V285*caps!BC285</f>
        <v>1.0826557526803578E-4</v>
      </c>
      <c r="BB285">
        <f>W285*caps!BD285</f>
        <v>-4.8310742858640754E-5</v>
      </c>
      <c r="BC285">
        <f>X285*caps!BE285</f>
        <v>-1.9944394761097056E-5</v>
      </c>
      <c r="BD285">
        <f>Y285*caps!BF285</f>
        <v>5.2363494802329098E-4</v>
      </c>
      <c r="BE285">
        <f>Z285*caps!BG285</f>
        <v>-3.1873965789318666E-4</v>
      </c>
      <c r="BF285">
        <f>AA285*caps!BH285</f>
        <v>-5.090088277873039E-4</v>
      </c>
      <c r="BG285">
        <f>AB285*caps!BI285</f>
        <v>-3.0893748661146529E-5</v>
      </c>
      <c r="BH285">
        <f>AC285*caps!BJ285</f>
        <v>-2.7449847539946917E-4</v>
      </c>
      <c r="BI285">
        <f>AD285*caps!BK285</f>
        <v>-3.0716044576198077E-4</v>
      </c>
      <c r="BJ285">
        <f>AE285*caps!BL285</f>
        <v>-1.6475220065332403E-4</v>
      </c>
      <c r="BL285">
        <v>1E-3</v>
      </c>
      <c r="BM285" s="2">
        <f t="shared" si="140"/>
        <v>-5.2703436938422938E-3</v>
      </c>
      <c r="BP285" s="2" t="s">
        <v>45</v>
      </c>
      <c r="BQ285" s="2">
        <f>BQ283*BQ277</f>
        <v>-6.8128234982072289E-5</v>
      </c>
      <c r="BR285" s="2">
        <f>BR283*BR277</f>
        <v>-6.1613824953421026E-5</v>
      </c>
      <c r="BS285" s="2">
        <f t="shared" ref="BS285" si="159">BS283*BS277</f>
        <v>-4.2213622740796508E-6</v>
      </c>
      <c r="BT285" s="2">
        <f>BT283*BT277</f>
        <v>-1.5118843969430463E-5</v>
      </c>
      <c r="BU285" s="2">
        <f>BU283*BU277</f>
        <v>-7.7104965931076212E-5</v>
      </c>
      <c r="BV285" s="2">
        <f t="shared" ref="BV285:CT285" si="160">BV283*BV277</f>
        <v>-2.4847976685752664E-5</v>
      </c>
      <c r="BW285" s="2">
        <f t="shared" si="160"/>
        <v>-5.1237229202285336E-6</v>
      </c>
      <c r="BX285" s="2">
        <f t="shared" si="160"/>
        <v>-2.6331663462203571E-5</v>
      </c>
      <c r="BY285" s="2">
        <f t="shared" si="160"/>
        <v>-5.2929254608662306E-5</v>
      </c>
      <c r="BZ285" s="2">
        <f t="shared" si="160"/>
        <v>-2.3297616214080787E-5</v>
      </c>
      <c r="CA285" s="2">
        <f t="shared" si="160"/>
        <v>-1.1288681314792092E-5</v>
      </c>
      <c r="CB285" s="2">
        <f t="shared" si="160"/>
        <v>-9.9297802421283629E-5</v>
      </c>
      <c r="CC285" s="2">
        <f t="shared" si="160"/>
        <v>-3.5592258721758218E-5</v>
      </c>
      <c r="CD285" s="2">
        <f t="shared" si="160"/>
        <v>-3.0508824406485368E-6</v>
      </c>
      <c r="CE285" s="2">
        <f t="shared" si="160"/>
        <v>-3.43531966847906E-6</v>
      </c>
      <c r="CF285" s="2">
        <f t="shared" si="160"/>
        <v>-5.2823160994649402E-4</v>
      </c>
      <c r="CG285" s="2">
        <f t="shared" si="160"/>
        <v>-4.9585165662071606E-5</v>
      </c>
      <c r="CH285" s="2">
        <f t="shared" si="160"/>
        <v>-3.3320376463649011E-5</v>
      </c>
      <c r="CI285" s="2">
        <f t="shared" si="160"/>
        <v>-5.9551601172814064E-5</v>
      </c>
      <c r="CJ285" s="2">
        <f t="shared" si="160"/>
        <v>-3.4053362137900615E-4</v>
      </c>
      <c r="CK285" s="2">
        <f t="shared" si="160"/>
        <v>-6.6815687290178115E-5</v>
      </c>
      <c r="CL285" s="2">
        <f t="shared" si="160"/>
        <v>-7.0496885414411664E-7</v>
      </c>
      <c r="CM285" s="2">
        <f t="shared" si="160"/>
        <v>-9.2087801341462385E-5</v>
      </c>
      <c r="CN285" s="2">
        <f t="shared" si="160"/>
        <v>-1.1546893972768026E-5</v>
      </c>
      <c r="CO285" s="2">
        <f t="shared" si="160"/>
        <v>-3.5549314739120936E-5</v>
      </c>
      <c r="CP285" s="2">
        <f t="shared" si="160"/>
        <v>-1.006633365679554E-5</v>
      </c>
      <c r="CQ285" s="2">
        <f t="shared" si="160"/>
        <v>-6.9426693805075937E-6</v>
      </c>
      <c r="CR285" s="2">
        <f t="shared" si="160"/>
        <v>-1.4947317429331082E-5</v>
      </c>
      <c r="CS285" s="2">
        <f t="shared" si="160"/>
        <v>-6.2177946235690195E-7</v>
      </c>
      <c r="CT285" s="2">
        <f t="shared" si="160"/>
        <v>-6.0135755013079278E-5</v>
      </c>
      <c r="CU285" s="2"/>
    </row>
    <row r="286" spans="1:99" x14ac:dyDescent="0.25">
      <c r="A286">
        <v>20160219</v>
      </c>
      <c r="B286">
        <v>-7.0889999999999998E-3</v>
      </c>
      <c r="C286">
        <v>3.669E-3</v>
      </c>
      <c r="D286">
        <v>6.0599999999999998E-4</v>
      </c>
      <c r="E286">
        <v>4.7569999999999999E-3</v>
      </c>
      <c r="F286">
        <v>-2.6519999999999998E-3</v>
      </c>
      <c r="G286">
        <v>-2.2850000000000001E-3</v>
      </c>
      <c r="H286">
        <v>-1.4710000000000001E-3</v>
      </c>
      <c r="I286">
        <v>-2.3180000000000002E-3</v>
      </c>
      <c r="J286">
        <v>-1.0586999999999999E-2</v>
      </c>
      <c r="K286">
        <v>1.3325E-2</v>
      </c>
      <c r="L286">
        <v>-2.0497999999999999E-2</v>
      </c>
      <c r="M286">
        <v>-2.0300000000000001E-3</v>
      </c>
      <c r="N286">
        <v>6.4279999999999997E-3</v>
      </c>
      <c r="O286">
        <v>-2.1050000000000001E-3</v>
      </c>
      <c r="P286">
        <v>-3.9750000000000002E-3</v>
      </c>
      <c r="Q286">
        <v>-1.681E-3</v>
      </c>
      <c r="R286">
        <v>-5.4619999999999998E-3</v>
      </c>
      <c r="S286">
        <v>1.73E-4</v>
      </c>
      <c r="T286">
        <v>8.4220000000000007E-3</v>
      </c>
      <c r="U286">
        <v>1.2116E-2</v>
      </c>
      <c r="V286">
        <v>1.0342E-2</v>
      </c>
      <c r="W286">
        <v>-2.4133000000000002E-2</v>
      </c>
      <c r="X286">
        <v>-6.9820000000000004E-3</v>
      </c>
      <c r="Y286">
        <v>-1.57E-3</v>
      </c>
      <c r="Z286">
        <v>1.4337000000000001E-2</v>
      </c>
      <c r="AA286">
        <v>1.799E-3</v>
      </c>
      <c r="AB286">
        <v>4.5399999999999998E-3</v>
      </c>
      <c r="AC286">
        <v>-5.5510000000000004E-3</v>
      </c>
      <c r="AD286">
        <v>4.071E-3</v>
      </c>
      <c r="AE286">
        <v>1.9580000000000001E-3</v>
      </c>
      <c r="AF286">
        <f t="shared" si="138"/>
        <v>-3.5225986028725962E-4</v>
      </c>
      <c r="AG286">
        <f>B286*caps!AI286</f>
        <v>-5.9564737680823255E-4</v>
      </c>
      <c r="AH286">
        <f>C286*caps!AJ286</f>
        <v>1.4317948739851381E-4</v>
      </c>
      <c r="AI286">
        <f>D286*caps!AK286</f>
        <v>4.2667309193650206E-5</v>
      </c>
      <c r="AJ286">
        <f>E286*caps!AL286</f>
        <v>1.2590284970614209E-4</v>
      </c>
      <c r="AK286">
        <f>F286*caps!AM286</f>
        <v>-8.8508793255131382E-5</v>
      </c>
      <c r="AL286">
        <f>G286*caps!AN286</f>
        <v>-2.4944561850078883E-4</v>
      </c>
      <c r="AM286">
        <f>H286*caps!AO286</f>
        <v>-2.360105890630185E-5</v>
      </c>
      <c r="AN286">
        <f>I286*caps!AP286</f>
        <v>-1.0511867039354317E-4</v>
      </c>
      <c r="AO286">
        <f>J286*caps!AQ286</f>
        <v>-8.2670326111654478E-5</v>
      </c>
      <c r="AP286">
        <f>K286*caps!AR286</f>
        <v>2.285857985140403E-4</v>
      </c>
      <c r="AQ286">
        <f>L286*caps!AS286</f>
        <v>-3.2422478542076843E-4</v>
      </c>
      <c r="AR286">
        <f>M286*caps!AT286</f>
        <v>-7.5765432921829222E-5</v>
      </c>
      <c r="AS286">
        <f>N286*caps!AU286</f>
        <v>3.7979202760973373E-4</v>
      </c>
      <c r="AT286">
        <f>O286*caps!AV286</f>
        <v>-4.1138538965146369E-5</v>
      </c>
      <c r="AU286">
        <f>P286*caps!AW286</f>
        <v>-1.1409646554100295E-4</v>
      </c>
      <c r="AV286">
        <f>Q286*caps!AX286</f>
        <v>-5.3750535894986351E-5</v>
      </c>
      <c r="AW286">
        <f>R286*caps!AY286</f>
        <v>-1.1981454838903582E-4</v>
      </c>
      <c r="AX286">
        <f>S286*caps!AZ286</f>
        <v>7.548731539197919E-6</v>
      </c>
      <c r="AY286">
        <f>T286*caps!BA286</f>
        <v>3.5745912436773429E-4</v>
      </c>
      <c r="AZ286">
        <f>U286*caps!BB286</f>
        <v>1.9886413064998162E-4</v>
      </c>
      <c r="BA286">
        <f>V286*caps!BC286</f>
        <v>1.1239931393771059E-4</v>
      </c>
      <c r="BB286">
        <f>W286*caps!BD286</f>
        <v>-6.7100078687909416E-4</v>
      </c>
      <c r="BC286">
        <f>X286*caps!BE286</f>
        <v>-4.5780334503601093E-5</v>
      </c>
      <c r="BD286">
        <f>Y286*caps!BF286</f>
        <v>-6.6674390371788259E-5</v>
      </c>
      <c r="BE286">
        <f>Z286*caps!BG286</f>
        <v>4.534822629703972E-4</v>
      </c>
      <c r="BF286">
        <f>AA286*caps!BH286</f>
        <v>4.2467881715768124E-5</v>
      </c>
      <c r="BG286">
        <f>AB286*caps!BI286</f>
        <v>1.2434836772189548E-4</v>
      </c>
      <c r="BH286">
        <f>AC286*caps!BJ286</f>
        <v>-7.1309421473943749E-5</v>
      </c>
      <c r="BI286">
        <f>AD286*caps!BK286</f>
        <v>1.1456780255449473E-4</v>
      </c>
      <c r="BJ286">
        <f>AE286*caps!BL286</f>
        <v>4.5022136170328882E-5</v>
      </c>
      <c r="BL286">
        <v>1E-3</v>
      </c>
      <c r="BM286" s="2">
        <f t="shared" si="140"/>
        <v>-1.3522598602872596E-3</v>
      </c>
      <c r="BP286" s="2" t="s">
        <v>46</v>
      </c>
      <c r="BQ286" s="2">
        <f>BQ283*BQ278</f>
        <v>-0.20170340955689073</v>
      </c>
      <c r="BR286" s="2">
        <f t="shared" ref="BR286:CT286" si="161">BR283*BR278</f>
        <v>0.11670635478859043</v>
      </c>
      <c r="BS286" s="2">
        <f t="shared" si="161"/>
        <v>3.5622789707180927E-2</v>
      </c>
      <c r="BT286" s="2">
        <f t="shared" si="161"/>
        <v>-7.019929162799865E-2</v>
      </c>
      <c r="BU286" s="2">
        <f t="shared" si="161"/>
        <v>-0.16973762156536235</v>
      </c>
      <c r="BV286" s="2">
        <f t="shared" si="161"/>
        <v>9.388369577081776E-2</v>
      </c>
      <c r="BW286" s="2">
        <f t="shared" si="161"/>
        <v>4.2837403161035667E-2</v>
      </c>
      <c r="BX286" s="2">
        <f t="shared" si="161"/>
        <v>-8.7176904043885492E-2</v>
      </c>
      <c r="BY286" s="2">
        <f t="shared" si="161"/>
        <v>-0.12330065068612725</v>
      </c>
      <c r="BZ286" s="2">
        <f t="shared" si="161"/>
        <v>7.4631247277439028E-2</v>
      </c>
      <c r="CA286" s="2">
        <f t="shared" si="161"/>
        <v>6.2434773943414068E-2</v>
      </c>
      <c r="CB286" s="2">
        <f t="shared" si="161"/>
        <v>0.13549977425291598</v>
      </c>
      <c r="CC286" s="2">
        <f t="shared" si="161"/>
        <v>-0.10752965882807325</v>
      </c>
      <c r="CD286" s="2">
        <f t="shared" si="161"/>
        <v>3.3789344393326731E-2</v>
      </c>
      <c r="CE286" s="2">
        <f t="shared" si="161"/>
        <v>-3.0777273980329544E-2</v>
      </c>
      <c r="CF286" s="2">
        <f t="shared" si="161"/>
        <v>0.45586978194019856</v>
      </c>
      <c r="CG286" s="2">
        <f t="shared" si="161"/>
        <v>8.9677072222462989E-2</v>
      </c>
      <c r="CH286" s="2">
        <f t="shared" si="161"/>
        <v>-0.16581052451647502</v>
      </c>
      <c r="CI286" s="2">
        <f t="shared" si="161"/>
        <v>-6.9959098272015491E-2</v>
      </c>
      <c r="CJ286" s="2">
        <f t="shared" si="161"/>
        <v>0.2266000698513736</v>
      </c>
      <c r="CK286" s="2">
        <f t="shared" si="161"/>
        <v>8.0924094765831456E-2</v>
      </c>
      <c r="CL286" s="2">
        <f t="shared" si="161"/>
        <v>-1.9462579698483022E-2</v>
      </c>
      <c r="CM286" s="2">
        <f t="shared" si="161"/>
        <v>0.19149623434449281</v>
      </c>
      <c r="CN286" s="2">
        <f t="shared" si="161"/>
        <v>4.6786508090968335E-2</v>
      </c>
      <c r="CO286" s="2">
        <f t="shared" si="161"/>
        <v>9.8049284343383017E-2</v>
      </c>
      <c r="CP286" s="2">
        <f t="shared" si="161"/>
        <v>8.2225829329781966E-2</v>
      </c>
      <c r="CQ286" s="2">
        <f t="shared" si="161"/>
        <v>-5.3954879378751271E-2</v>
      </c>
      <c r="CR286" s="2">
        <f t="shared" si="161"/>
        <v>9.7989833986417141E-2</v>
      </c>
      <c r="CS286" s="2">
        <f t="shared" si="161"/>
        <v>-1.7815613216195993E-2</v>
      </c>
      <c r="CT286" s="2">
        <f t="shared" si="161"/>
        <v>-0.11315747544610893</v>
      </c>
      <c r="CU286" s="2"/>
    </row>
    <row r="287" spans="1:99" x14ac:dyDescent="0.25">
      <c r="A287">
        <v>20160222</v>
      </c>
      <c r="B287">
        <v>1.6017E-2</v>
      </c>
      <c r="C287">
        <v>3.8839999999999999E-3</v>
      </c>
      <c r="D287">
        <v>-1.333E-3</v>
      </c>
      <c r="E287">
        <v>5.1850000000000004E-3</v>
      </c>
      <c r="F287">
        <v>2.6821000000000001E-2</v>
      </c>
      <c r="G287">
        <v>8.7460000000000003E-3</v>
      </c>
      <c r="H287">
        <v>4.6922999999999999E-2</v>
      </c>
      <c r="I287">
        <v>4.1570000000000001E-3</v>
      </c>
      <c r="J287">
        <v>2.8889999999999999E-2</v>
      </c>
      <c r="K287">
        <v>1.5857E-2</v>
      </c>
      <c r="L287">
        <v>1.9363999999999999E-2</v>
      </c>
      <c r="M287">
        <v>1.8988999999999999E-2</v>
      </c>
      <c r="N287">
        <v>5.6639999999999998E-3</v>
      </c>
      <c r="O287">
        <v>7.9900000000000006E-3</v>
      </c>
      <c r="P287">
        <v>1.2969E-2</v>
      </c>
      <c r="Q287">
        <v>1.4314E-2</v>
      </c>
      <c r="R287">
        <v>9.783E-3</v>
      </c>
      <c r="S287">
        <v>1.2971E-2</v>
      </c>
      <c r="T287">
        <v>1.5001E-2</v>
      </c>
      <c r="U287">
        <v>1.4500000000000001E-2</v>
      </c>
      <c r="V287">
        <v>1.6816000000000001E-2</v>
      </c>
      <c r="W287">
        <v>2.2291999999999999E-2</v>
      </c>
      <c r="X287">
        <v>1.1657000000000001E-2</v>
      </c>
      <c r="Y287">
        <v>4.1289999999999999E-3</v>
      </c>
      <c r="Z287">
        <v>9.5320000000000005E-3</v>
      </c>
      <c r="AA287">
        <v>1.3592999999999999E-2</v>
      </c>
      <c r="AB287">
        <v>3.0130000000000001E-3</v>
      </c>
      <c r="AC287">
        <v>1.2796999999999999E-2</v>
      </c>
      <c r="AD287">
        <v>2.1389999999999999E-2</v>
      </c>
      <c r="AE287">
        <v>3.0505999999999998E-2</v>
      </c>
      <c r="AF287">
        <f t="shared" si="138"/>
        <v>1.2122697884463541E-2</v>
      </c>
      <c r="AG287">
        <f>B287*caps!AI287</f>
        <v>1.351093354478081E-3</v>
      </c>
      <c r="AH287">
        <f>C287*caps!AJ287</f>
        <v>1.5034700355282286E-4</v>
      </c>
      <c r="AI287">
        <f>D287*caps!AK287</f>
        <v>-9.2613072577643903E-5</v>
      </c>
      <c r="AJ287">
        <f>E287*caps!AL287</f>
        <v>1.363000648695593E-4</v>
      </c>
      <c r="AK287">
        <f>F287*caps!AM287</f>
        <v>9.0819997490683944E-4</v>
      </c>
      <c r="AL287">
        <f>G287*caps!AN287</f>
        <v>9.5165620924027078E-4</v>
      </c>
      <c r="AM287">
        <f>H287*caps!AO287</f>
        <v>7.7878613228254978E-4</v>
      </c>
      <c r="AN287">
        <f>I287*caps!AP287</f>
        <v>1.8704539685518131E-4</v>
      </c>
      <c r="AO287">
        <f>J287*caps!AQ287</f>
        <v>2.2934659068147236E-4</v>
      </c>
      <c r="AP287">
        <f>K287*caps!AR287</f>
        <v>2.7304513194039272E-4</v>
      </c>
      <c r="AQ287">
        <f>L287*caps!AS287</f>
        <v>3.0850215446080899E-4</v>
      </c>
      <c r="AR287">
        <f>M287*caps!AT287</f>
        <v>7.1358518962133424E-4</v>
      </c>
      <c r="AS287">
        <f>N287*caps!AU287</f>
        <v>3.3254103125932103E-4</v>
      </c>
      <c r="AT287">
        <f>O287*caps!AV287</f>
        <v>1.5552443307095021E-4</v>
      </c>
      <c r="AU287">
        <f>P287*caps!AW287</f>
        <v>3.7259464403209698E-4</v>
      </c>
      <c r="AV287">
        <f>Q287*caps!AX287</f>
        <v>4.5871991709516707E-4</v>
      </c>
      <c r="AW287">
        <f>R287*caps!AY287</f>
        <v>2.1411982417404471E-4</v>
      </c>
      <c r="AX287">
        <f>S287*caps!AZ287</f>
        <v>5.6649676175560932E-4</v>
      </c>
      <c r="AY287">
        <f>T287*caps!BA287</f>
        <v>6.3855310846235372E-4</v>
      </c>
      <c r="AZ287">
        <f>U287*caps!BB287</f>
        <v>2.385702245151084E-4</v>
      </c>
      <c r="BA287">
        <f>V287*caps!BC287</f>
        <v>1.8362133013209413E-4</v>
      </c>
      <c r="BB287">
        <f>W287*caps!BD287</f>
        <v>6.2608690779936648E-4</v>
      </c>
      <c r="BC287">
        <f>X287*caps!BE287</f>
        <v>7.6404360028688972E-5</v>
      </c>
      <c r="BD287">
        <f>Y287*caps!BF287</f>
        <v>1.7397736311792418E-4</v>
      </c>
      <c r="BE287">
        <f>Z287*caps!BG287</f>
        <v>3.0074975455123009E-4</v>
      </c>
      <c r="BF287">
        <f>AA287*caps!BH287</f>
        <v>3.2137153827903586E-4</v>
      </c>
      <c r="BG287">
        <f>AB287*caps!BI287</f>
        <v>8.1787882970054421E-5</v>
      </c>
      <c r="BH287">
        <f>AC287*caps!BJ287</f>
        <v>1.6451487422584652E-4</v>
      </c>
      <c r="BI287">
        <f>AD287*caps!BK287</f>
        <v>6.075229190754698E-4</v>
      </c>
      <c r="BJ287">
        <f>AE287*caps!BL287</f>
        <v>7.1424687960750975E-4</v>
      </c>
      <c r="BL287">
        <v>1E-3</v>
      </c>
      <c r="BM287" s="2">
        <f t="shared" si="140"/>
        <v>1.1122697884463541E-2</v>
      </c>
      <c r="BP287" s="2" t="s">
        <v>47</v>
      </c>
      <c r="BQ287" s="2">
        <f>BQ284*BQ281</f>
        <v>2.1640177447647682E-6</v>
      </c>
      <c r="BR287" s="2">
        <f t="shared" ref="BR287:CT287" si="162">BR284*BR281</f>
        <v>1.9570947428348849E-6</v>
      </c>
      <c r="BS287" s="2">
        <f t="shared" si="162"/>
        <v>1.3408688586447E-7</v>
      </c>
      <c r="BT287" s="2">
        <f t="shared" si="162"/>
        <v>4.8023329297738013E-7</v>
      </c>
      <c r="BU287" s="2">
        <f t="shared" si="162"/>
        <v>2.449153636935399E-6</v>
      </c>
      <c r="BV287" s="2">
        <f t="shared" si="162"/>
        <v>7.8926839193206448E-7</v>
      </c>
      <c r="BW287" s="2">
        <f t="shared" si="162"/>
        <v>1.6274936994258293E-7</v>
      </c>
      <c r="BX287" s="2">
        <f t="shared" si="162"/>
        <v>8.3639605512130595E-7</v>
      </c>
      <c r="BY287" s="2">
        <f t="shared" si="162"/>
        <v>1.6812390078865007E-6</v>
      </c>
      <c r="BZ287" s="2">
        <f t="shared" si="162"/>
        <v>7.4002291283866522E-7</v>
      </c>
      <c r="CA287" s="2">
        <f t="shared" si="162"/>
        <v>3.5857242869469532E-7</v>
      </c>
      <c r="CB287" s="2">
        <f t="shared" si="162"/>
        <v>3.1540844484280154E-6</v>
      </c>
      <c r="CC287" s="2">
        <f t="shared" si="162"/>
        <v>1.1305485819559467E-6</v>
      </c>
      <c r="CD287" s="2">
        <f t="shared" si="162"/>
        <v>9.6907893481931762E-8</v>
      </c>
      <c r="CE287" s="2">
        <f t="shared" si="162"/>
        <v>1.0911911520215314E-7</v>
      </c>
      <c r="CF287" s="2">
        <f t="shared" si="162"/>
        <v>1.6778690620279214E-5</v>
      </c>
      <c r="CG287" s="2">
        <f t="shared" si="162"/>
        <v>1.5750177352761313E-6</v>
      </c>
      <c r="CH287" s="2">
        <f t="shared" si="162"/>
        <v>1.0583847643866484E-6</v>
      </c>
      <c r="CI287" s="2">
        <f t="shared" si="162"/>
        <v>1.8915904940299109E-6</v>
      </c>
      <c r="CJ287" s="2">
        <f t="shared" si="162"/>
        <v>1.0816672405311755E-5</v>
      </c>
      <c r="CK287" s="2">
        <f t="shared" si="162"/>
        <v>2.1223261245891321E-6</v>
      </c>
      <c r="CL287" s="2">
        <f t="shared" si="162"/>
        <v>2.239255295951526E-8</v>
      </c>
      <c r="CM287" s="2">
        <f t="shared" si="162"/>
        <v>2.925066769038375E-6</v>
      </c>
      <c r="CN287" s="2">
        <f t="shared" si="162"/>
        <v>3.6677426709444006E-7</v>
      </c>
      <c r="CO287" s="2">
        <f t="shared" si="162"/>
        <v>1.1291845140260734E-6</v>
      </c>
      <c r="CP287" s="2">
        <f t="shared" si="162"/>
        <v>3.1974591245113979E-7</v>
      </c>
      <c r="CQ287" s="2">
        <f t="shared" si="162"/>
        <v>2.205261847662277E-7</v>
      </c>
      <c r="CR287" s="2">
        <f t="shared" si="162"/>
        <v>4.7478494286863541E-7</v>
      </c>
      <c r="CS287" s="2">
        <f t="shared" si="162"/>
        <v>1.9750134290499493E-8</v>
      </c>
      <c r="CT287" s="2">
        <f t="shared" si="162"/>
        <v>1.9101454922085526E-6</v>
      </c>
      <c r="CU287" s="2"/>
    </row>
    <row r="288" spans="1:99" x14ac:dyDescent="0.25">
      <c r="A288">
        <v>20160223</v>
      </c>
      <c r="B288">
        <v>-2.792E-2</v>
      </c>
      <c r="C288">
        <v>-5.6899999999999997E-3</v>
      </c>
      <c r="D288">
        <v>-1.4079E-2</v>
      </c>
      <c r="E288">
        <v>-1.0241999999999999E-2</v>
      </c>
      <c r="F288">
        <v>-4.4021999999999999E-2</v>
      </c>
      <c r="G288">
        <v>-2.2605E-2</v>
      </c>
      <c r="H288">
        <v>-8.3359999999999997E-3</v>
      </c>
      <c r="I288">
        <v>-3.8960000000000002E-3</v>
      </c>
      <c r="J288">
        <v>-2.2731000000000001E-2</v>
      </c>
      <c r="K288">
        <v>-8.8800000000000001E-4</v>
      </c>
      <c r="L288">
        <v>-4.1739999999999998E-3</v>
      </c>
      <c r="M288">
        <v>-2.9949999999999998E-3</v>
      </c>
      <c r="N288">
        <v>-6.3959999999999998E-3</v>
      </c>
      <c r="O288">
        <v>-9.7020000000000006E-3</v>
      </c>
      <c r="P288">
        <v>-4.5300000000000002E-3</v>
      </c>
      <c r="Q288">
        <v>-1.0272999999999999E-2</v>
      </c>
      <c r="R288">
        <v>-6.5440000000000003E-3</v>
      </c>
      <c r="S288">
        <v>-4.1829999999999999E-2</v>
      </c>
      <c r="T288">
        <v>1.2951000000000001E-2</v>
      </c>
      <c r="U288">
        <v>6.6500000000000001E-4</v>
      </c>
      <c r="V288">
        <v>-9.3469999999999994E-3</v>
      </c>
      <c r="W288">
        <v>-1.8738999999999999E-2</v>
      </c>
      <c r="X288">
        <v>-1.3169E-2</v>
      </c>
      <c r="Y288">
        <v>-8.6160000000000004E-3</v>
      </c>
      <c r="Z288">
        <v>1.3675E-2</v>
      </c>
      <c r="AA288">
        <v>-3.2895000000000001E-2</v>
      </c>
      <c r="AB288">
        <v>-1.9151000000000001E-2</v>
      </c>
      <c r="AC288">
        <v>-2.6076999999999999E-2</v>
      </c>
      <c r="AD288">
        <v>-1.2455000000000001E-2</v>
      </c>
      <c r="AE288">
        <v>-9.8900000000000008E-4</v>
      </c>
      <c r="AF288">
        <f t="shared" si="138"/>
        <v>-1.335639305286249E-2</v>
      </c>
      <c r="AG288">
        <f>B288*caps!AI288</f>
        <v>-2.3208447346628053E-3</v>
      </c>
      <c r="AH288">
        <f>C288*caps!AJ288</f>
        <v>-2.220109519103333E-4</v>
      </c>
      <c r="AI288">
        <f>D288*caps!AK288</f>
        <v>-9.7764343307309436E-4</v>
      </c>
      <c r="AJ288">
        <f>E288*caps!AL288</f>
        <v>-2.7013812630790967E-4</v>
      </c>
      <c r="AK288">
        <f>F288*caps!AM288</f>
        <v>-1.4446044410006298E-3</v>
      </c>
      <c r="AL288">
        <f>G288*caps!AN288</f>
        <v>-2.4370794917236761E-3</v>
      </c>
      <c r="AM288">
        <f>H288*caps!AO288</f>
        <v>-1.390846684169271E-4</v>
      </c>
      <c r="AN288">
        <f>I288*caps!AP288</f>
        <v>-1.7701705166984209E-4</v>
      </c>
      <c r="AO288">
        <f>J288*caps!AQ288</f>
        <v>-1.7877309215664168E-4</v>
      </c>
      <c r="AP288">
        <f>K288*caps!AR288</f>
        <v>-1.5486917907192208E-5</v>
      </c>
      <c r="AQ288">
        <f>L288*caps!AS288</f>
        <v>-6.7131069365625025E-5</v>
      </c>
      <c r="AR288">
        <f>M288*caps!AT288</f>
        <v>-1.1375290001375241E-4</v>
      </c>
      <c r="AS288">
        <f>N288*caps!AU288</f>
        <v>-3.7824072410912906E-4</v>
      </c>
      <c r="AT288">
        <f>O288*caps!AV288</f>
        <v>-1.8958484575132574E-4</v>
      </c>
      <c r="AU288">
        <f>P288*caps!AW288</f>
        <v>-1.3133515118870609E-4</v>
      </c>
      <c r="AV288">
        <f>Q288*caps!AX288</f>
        <v>-3.3031166883861239E-4</v>
      </c>
      <c r="AW288">
        <f>R288*caps!AY288</f>
        <v>-1.442452290465501E-4</v>
      </c>
      <c r="AX288">
        <f>S288*caps!AZ288</f>
        <v>-1.7745116705835805E-3</v>
      </c>
      <c r="AY288">
        <f>T288*caps!BA288</f>
        <v>5.6610019818603024E-4</v>
      </c>
      <c r="AZ288">
        <f>U288*caps!BB288</f>
        <v>1.1098980356630443E-5</v>
      </c>
      <c r="BA288">
        <f>V288*caps!BC288</f>
        <v>-1.0249875938525366E-4</v>
      </c>
      <c r="BB288">
        <f>W288*caps!BD288</f>
        <v>-5.2352926797686152E-4</v>
      </c>
      <c r="BC288">
        <f>X288*caps!BE288</f>
        <v>-8.6347870883726237E-5</v>
      </c>
      <c r="BD288">
        <f>Y288*caps!BF288</f>
        <v>-3.6485491902588638E-4</v>
      </c>
      <c r="BE288">
        <f>Z288*caps!BG288</f>
        <v>4.4337581001154967E-4</v>
      </c>
      <c r="BF288">
        <f>AA288*caps!BH288</f>
        <v>-7.6246570963210334E-4</v>
      </c>
      <c r="BG288">
        <f>AB288*caps!BI288</f>
        <v>-5.1690160701726344E-4</v>
      </c>
      <c r="BH288">
        <f>AC288*caps!BJ288</f>
        <v>-3.3098160179347079E-4</v>
      </c>
      <c r="BI288">
        <f>AD288*caps!BK288</f>
        <v>-3.5414153559519762E-4</v>
      </c>
      <c r="BJ288">
        <f>AE288*caps!BL288</f>
        <v>-2.3450602380604129E-5</v>
      </c>
      <c r="BL288">
        <v>1E-3</v>
      </c>
      <c r="BM288" s="2">
        <f t="shared" si="140"/>
        <v>-1.4356393052862491E-2</v>
      </c>
      <c r="BP288" s="2" t="s">
        <v>48</v>
      </c>
      <c r="BQ288" s="2">
        <f>SUM(BQ285:CT285)</f>
        <v>-1.8220233063317478E-3</v>
      </c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</row>
    <row r="289" spans="1:99" x14ac:dyDescent="0.25">
      <c r="A289">
        <v>20160224</v>
      </c>
      <c r="B289">
        <v>3.5170000000000002E-3</v>
      </c>
      <c r="C289">
        <v>5.0359999999999997E-3</v>
      </c>
      <c r="D289">
        <v>3.5699999999999998E-3</v>
      </c>
      <c r="E289">
        <v>3.0209999999999998E-3</v>
      </c>
      <c r="F289">
        <v>4.2399999999999998E-3</v>
      </c>
      <c r="G289">
        <v>1.4891E-2</v>
      </c>
      <c r="H289">
        <v>2.1943000000000001E-2</v>
      </c>
      <c r="I289">
        <v>-3.0560000000000001E-3</v>
      </c>
      <c r="J289">
        <v>1.5200000000000001E-3</v>
      </c>
      <c r="K289">
        <v>8.8909999999999996E-3</v>
      </c>
      <c r="L289">
        <v>-1.1206000000000001E-2</v>
      </c>
      <c r="M289">
        <v>2.003E-3</v>
      </c>
      <c r="N289">
        <v>8.4550000000000007E-3</v>
      </c>
      <c r="O289">
        <v>6.7229999999999998E-3</v>
      </c>
      <c r="P289">
        <v>3.9599999999999998E-4</v>
      </c>
      <c r="Q289">
        <v>5.2400000000000005E-4</v>
      </c>
      <c r="R289">
        <v>1.369E-3</v>
      </c>
      <c r="S289">
        <v>3.5599999999999998E-4</v>
      </c>
      <c r="T289">
        <v>9.6270000000000001E-3</v>
      </c>
      <c r="U289">
        <v>3.156E-3</v>
      </c>
      <c r="V289">
        <v>-8.5280000000000009E-3</v>
      </c>
      <c r="W289">
        <v>1.3542E-2</v>
      </c>
      <c r="X289">
        <v>5.2820000000000002E-3</v>
      </c>
      <c r="Y289">
        <v>3.7529999999999998E-3</v>
      </c>
      <c r="Z289">
        <v>8.6730000000000002E-3</v>
      </c>
      <c r="AA289">
        <v>-3.4009999999999999E-3</v>
      </c>
      <c r="AB289">
        <v>7.6569999999999997E-3</v>
      </c>
      <c r="AC289">
        <v>4.4860000000000004E-3</v>
      </c>
      <c r="AD289">
        <v>-4.1580000000000002E-3</v>
      </c>
      <c r="AE289">
        <v>-7.842E-3</v>
      </c>
      <c r="AF289">
        <f t="shared" si="138"/>
        <v>4.7100088749482769E-3</v>
      </c>
      <c r="AG289">
        <f>B289*caps!AI289</f>
        <v>2.9201454273205195E-4</v>
      </c>
      <c r="AH289">
        <f>C289*caps!AJ289</f>
        <v>1.9656489195306947E-4</v>
      </c>
      <c r="AI289">
        <f>D289*caps!AK289</f>
        <v>2.4762889401819856E-4</v>
      </c>
      <c r="AJ289">
        <f>E289*caps!AL289</f>
        <v>7.9549721834303749E-5</v>
      </c>
      <c r="AK289">
        <f>F289*caps!AM289</f>
        <v>1.3907823177693261E-4</v>
      </c>
      <c r="AL289">
        <f>G289*caps!AN289</f>
        <v>1.621754172805331E-3</v>
      </c>
      <c r="AM289">
        <f>H289*caps!AO289</f>
        <v>3.7240974242221006E-4</v>
      </c>
      <c r="AN289">
        <f>I289*caps!AP289</f>
        <v>-1.3778344359116246E-4</v>
      </c>
      <c r="AO289">
        <f>J289*caps!AQ289</f>
        <v>1.1916909053396534E-5</v>
      </c>
      <c r="AP289">
        <f>K289*caps!AR289</f>
        <v>1.5571256453190865E-4</v>
      </c>
      <c r="AQ289">
        <f>L289*caps!AS289</f>
        <v>-1.773798147203903E-4</v>
      </c>
      <c r="AR289">
        <f>M289*caps!AT289</f>
        <v>7.5873860967412757E-5</v>
      </c>
      <c r="AS289">
        <f>N289*caps!AU289</f>
        <v>5.0188785587477395E-4</v>
      </c>
      <c r="AT289">
        <f>O289*caps!AV289</f>
        <v>1.3164135617668881E-4</v>
      </c>
      <c r="AU289">
        <f>P289*caps!AW289</f>
        <v>1.1432112658355142E-5</v>
      </c>
      <c r="AV289">
        <f>Q289*caps!AX289</f>
        <v>1.6778851345933523E-5</v>
      </c>
      <c r="AW289">
        <f>R289*caps!AY289</f>
        <v>3.0076848576716735E-5</v>
      </c>
      <c r="AX289">
        <f>S289*caps!AZ289</f>
        <v>1.5037389357625104E-5</v>
      </c>
      <c r="AY289">
        <f>T289*caps!BA289</f>
        <v>4.2288143354160497E-4</v>
      </c>
      <c r="AZ289">
        <f>U289*caps!BB289</f>
        <v>5.2594877633631362E-5</v>
      </c>
      <c r="BA289">
        <f>V289*caps!BC289</f>
        <v>-9.2289128118338282E-5</v>
      </c>
      <c r="BB289">
        <f>W289*caps!BD289</f>
        <v>3.8167672500864568E-4</v>
      </c>
      <c r="BC289">
        <f>X289*caps!BE289</f>
        <v>3.4654682338613966E-5</v>
      </c>
      <c r="BD289">
        <f>Y289*caps!BF289</f>
        <v>1.5878026371109928E-4</v>
      </c>
      <c r="BE289">
        <f>Z289*caps!BG289</f>
        <v>2.8231954109142395E-4</v>
      </c>
      <c r="BF289">
        <f>AA289*caps!BH289</f>
        <v>-7.819771335678152E-5</v>
      </c>
      <c r="BG289">
        <f>AB289*caps!BI289</f>
        <v>2.0728338449361368E-4</v>
      </c>
      <c r="BH289">
        <f>AC289*caps!BJ289</f>
        <v>5.6927995454907725E-5</v>
      </c>
      <c r="BI289">
        <f>AD289*caps!BK289</f>
        <v>-1.1718843699465927E-4</v>
      </c>
      <c r="BJ289">
        <f>AE289*caps!BL289</f>
        <v>-1.8362943762884206E-4</v>
      </c>
      <c r="BL289">
        <v>1E-3</v>
      </c>
      <c r="BM289" s="2">
        <f t="shared" si="140"/>
        <v>3.7100088749482769E-3</v>
      </c>
      <c r="BP289" s="2" t="s">
        <v>49</v>
      </c>
      <c r="BQ289" s="2">
        <f>SUM(BQ286:CT286)</f>
        <v>0.73443911135293338</v>
      </c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</row>
    <row r="290" spans="1:99" x14ac:dyDescent="0.25">
      <c r="A290">
        <v>20160225</v>
      </c>
      <c r="B290">
        <v>1.4408000000000001E-2</v>
      </c>
      <c r="C290">
        <v>5.6930000000000001E-3</v>
      </c>
      <c r="D290">
        <v>6.0109999999999999E-3</v>
      </c>
      <c r="E290">
        <v>1.2801E-2</v>
      </c>
      <c r="F290">
        <v>3.5199999999999999E-4</v>
      </c>
      <c r="G290">
        <v>6.868E-3</v>
      </c>
      <c r="H290">
        <v>4.7643999999999999E-2</v>
      </c>
      <c r="I290">
        <v>9.5630000000000003E-3</v>
      </c>
      <c r="J290">
        <v>8.9560000000000004E-3</v>
      </c>
      <c r="K290">
        <v>6.169E-3</v>
      </c>
      <c r="L290">
        <v>1.0640999999999999E-2</v>
      </c>
      <c r="M290">
        <v>1.8987E-2</v>
      </c>
      <c r="N290">
        <v>1.3528999999999999E-2</v>
      </c>
      <c r="O290">
        <v>1.1258000000000001E-2</v>
      </c>
      <c r="P290">
        <v>8.7030000000000007E-3</v>
      </c>
      <c r="Q290">
        <v>2.3050000000000002E-3</v>
      </c>
      <c r="R290">
        <v>1.1191E-2</v>
      </c>
      <c r="S290">
        <v>1.5497E-2</v>
      </c>
      <c r="T290">
        <v>1.3707E-2</v>
      </c>
      <c r="U290">
        <v>3.2780999999999998E-2</v>
      </c>
      <c r="V290">
        <v>1.3726E-2</v>
      </c>
      <c r="W290">
        <v>1.4730999999999999E-2</v>
      </c>
      <c r="X290">
        <v>7.2820000000000003E-3</v>
      </c>
      <c r="Y290">
        <v>5.7060000000000001E-3</v>
      </c>
      <c r="Z290">
        <v>9.9509999999999998E-3</v>
      </c>
      <c r="AA290">
        <v>1.3913999999999999E-2</v>
      </c>
      <c r="AB290">
        <v>1.0638E-2</v>
      </c>
      <c r="AC290">
        <v>1.848E-2</v>
      </c>
      <c r="AD290">
        <v>1.9762999999999999E-2</v>
      </c>
      <c r="AE290">
        <v>8.319E-3</v>
      </c>
      <c r="AF290">
        <f t="shared" si="138"/>
        <v>1.1457714153007056E-2</v>
      </c>
      <c r="AG290">
        <f>B290*caps!AI290</f>
        <v>1.1998386772779533E-3</v>
      </c>
      <c r="AH290">
        <f>C290*caps!AJ290</f>
        <v>2.2095375128058762E-4</v>
      </c>
      <c r="AI290">
        <f>D290*caps!AK290</f>
        <v>4.1472174577080655E-4</v>
      </c>
      <c r="AJ290">
        <f>E290*caps!AL290</f>
        <v>3.3754399351696839E-4</v>
      </c>
      <c r="AK290">
        <f>F290*caps!AM290</f>
        <v>1.1419920296756796E-5</v>
      </c>
      <c r="AL290">
        <f>G290*caps!AN290</f>
        <v>7.4462610266585484E-4</v>
      </c>
      <c r="AM290">
        <f>H290*caps!AO290</f>
        <v>8.3757077257461501E-4</v>
      </c>
      <c r="AN290">
        <f>I290*caps!AP290</f>
        <v>4.3037379872565989E-4</v>
      </c>
      <c r="AO290">
        <f>J290*caps!AQ290</f>
        <v>7.0045549635268693E-5</v>
      </c>
      <c r="AP290">
        <f>K290*caps!AR290</f>
        <v>1.0748133879546169E-4</v>
      </c>
      <c r="AQ290">
        <f>L290*caps!AS290</f>
        <v>1.6830898364123806E-4</v>
      </c>
      <c r="AR290">
        <f>M290*caps!AT290</f>
        <v>7.2462065940291328E-4</v>
      </c>
      <c r="AS290">
        <f>N290*caps!AU290</f>
        <v>8.0476535779153559E-4</v>
      </c>
      <c r="AT290">
        <f>O290*caps!AV290</f>
        <v>2.20407750860569E-4</v>
      </c>
      <c r="AU290">
        <f>P290*caps!AW290</f>
        <v>2.50575001305797E-4</v>
      </c>
      <c r="AV290">
        <f>Q290*caps!AX290</f>
        <v>7.3143587404266112E-5</v>
      </c>
      <c r="AW290">
        <f>R290*caps!AY290</f>
        <v>2.458132235365815E-4</v>
      </c>
      <c r="AX290">
        <f>S290*caps!AZ290</f>
        <v>6.5723858196937578E-4</v>
      </c>
      <c r="AY290">
        <f>T290*caps!BA290</f>
        <v>6.034714844274881E-4</v>
      </c>
      <c r="AZ290">
        <f>U290*caps!BB290</f>
        <v>5.5784227246765403E-4</v>
      </c>
      <c r="BA290">
        <f>V290*caps!BC290</f>
        <v>1.4888205605021306E-4</v>
      </c>
      <c r="BB290">
        <f>W290*caps!BD290</f>
        <v>4.1655312184657461E-4</v>
      </c>
      <c r="BC290">
        <f>X290*caps!BE290</f>
        <v>4.7581683495856034E-5</v>
      </c>
      <c r="BD290">
        <f>Y290*caps!BF290</f>
        <v>2.4004644540824712E-4</v>
      </c>
      <c r="BE290">
        <f>Z290*caps!BG290</f>
        <v>3.2345446308925513E-4</v>
      </c>
      <c r="BF290">
        <f>AA290*caps!BH290</f>
        <v>3.2071188533711948E-4</v>
      </c>
      <c r="BG290">
        <f>AB290*caps!BI290</f>
        <v>2.8776364043159091E-4</v>
      </c>
      <c r="BH290">
        <f>AC290*caps!BJ290</f>
        <v>2.361541499060966E-4</v>
      </c>
      <c r="BI290">
        <f>AD290*caps!BK290</f>
        <v>5.6159974753329479E-4</v>
      </c>
      <c r="BJ290">
        <f>AE290*caps!BL290</f>
        <v>1.9420440656145558E-4</v>
      </c>
      <c r="BL290">
        <v>1E-3</v>
      </c>
      <c r="BM290" s="2">
        <f t="shared" si="140"/>
        <v>1.0457714153007055E-2</v>
      </c>
      <c r="BP290" s="2" t="s">
        <v>50</v>
      </c>
      <c r="BQ290" s="2">
        <f>SUM(BQ287:CT287)</f>
        <v>5.7874547422437006E-5</v>
      </c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</row>
    <row r="291" spans="1:99" x14ac:dyDescent="0.25">
      <c r="A291">
        <v>20160226</v>
      </c>
      <c r="B291">
        <v>-1.5355000000000001E-2</v>
      </c>
      <c r="C291">
        <v>-2.3098E-2</v>
      </c>
      <c r="D291">
        <v>-3.1700000000000001E-3</v>
      </c>
      <c r="E291">
        <v>-1.8363999999999998E-2</v>
      </c>
      <c r="F291">
        <v>-1.1136999999999999E-2</v>
      </c>
      <c r="G291">
        <v>1.5499999999999999E-3</v>
      </c>
      <c r="H291">
        <v>-3.875E-3</v>
      </c>
      <c r="I291">
        <v>-1.5058999999999999E-2</v>
      </c>
      <c r="J291">
        <v>6.0179999999999999E-3</v>
      </c>
      <c r="K291">
        <v>-4.3790000000000001E-3</v>
      </c>
      <c r="L291">
        <v>1.1471E-2</v>
      </c>
      <c r="M291">
        <v>-1.1769E-2</v>
      </c>
      <c r="N291">
        <v>-5.64E-3</v>
      </c>
      <c r="O291">
        <v>-4.529E-3</v>
      </c>
      <c r="P291">
        <v>-7.0590000000000002E-3</v>
      </c>
      <c r="Q291">
        <v>-3.555E-3</v>
      </c>
      <c r="R291">
        <v>-3.5479999999999999E-3</v>
      </c>
      <c r="S291">
        <v>9.2969999999999997E-3</v>
      </c>
      <c r="T291">
        <v>-2.2487E-2</v>
      </c>
      <c r="U291">
        <v>3.5270000000000002E-3</v>
      </c>
      <c r="V291">
        <v>-1.8100000000000001E-4</v>
      </c>
      <c r="W291">
        <v>6.0769999999999999E-3</v>
      </c>
      <c r="X291">
        <v>-7.4130000000000003E-3</v>
      </c>
      <c r="Y291">
        <v>-1.761E-3</v>
      </c>
      <c r="Z291">
        <v>-4.7299999999999998E-3</v>
      </c>
      <c r="AA291">
        <v>2.2786000000000001E-2</v>
      </c>
      <c r="AB291">
        <v>-7.143E-3</v>
      </c>
      <c r="AC291">
        <v>1.3491E-2</v>
      </c>
      <c r="AD291">
        <v>-7.3699999999999998E-3</v>
      </c>
      <c r="AE291">
        <v>1.073E-3</v>
      </c>
      <c r="AF291">
        <f t="shared" si="138"/>
        <v>-5.1590588798017733E-3</v>
      </c>
      <c r="AG291">
        <f>B291*caps!AI291</f>
        <v>-1.2659271376083484E-3</v>
      </c>
      <c r="AH291">
        <f>C291*caps!AJ291</f>
        <v>-8.8053320552810362E-4</v>
      </c>
      <c r="AI291">
        <f>D291*caps!AK291</f>
        <v>-2.1920496229731003E-4</v>
      </c>
      <c r="AJ291">
        <f>E291*caps!AL291</f>
        <v>-4.7792989768981212E-4</v>
      </c>
      <c r="AK291">
        <f>F291*caps!AM291</f>
        <v>-3.592400717273563E-4</v>
      </c>
      <c r="AL291">
        <f>G291*caps!AN291</f>
        <v>1.6922810505842474E-4</v>
      </c>
      <c r="AM291">
        <f>H291*caps!AO291</f>
        <v>-6.8227432564175569E-5</v>
      </c>
      <c r="AN291">
        <f>I291*caps!AP291</f>
        <v>-6.7114735383074224E-4</v>
      </c>
      <c r="AO291">
        <f>J291*caps!AQ291</f>
        <v>4.7608487027034135E-5</v>
      </c>
      <c r="AP291">
        <f>K291*caps!AR291</f>
        <v>-7.6374295084139765E-5</v>
      </c>
      <c r="AQ291">
        <f>L291*caps!AS291</f>
        <v>1.8451832521387533E-4</v>
      </c>
      <c r="AR291">
        <f>M291*caps!AT291</f>
        <v>-4.4628540497142395E-4</v>
      </c>
      <c r="AS291">
        <f>N291*caps!AU291</f>
        <v>-3.3541798596881269E-4</v>
      </c>
      <c r="AT291">
        <f>O291*caps!AV291</f>
        <v>-8.8747636229446035E-5</v>
      </c>
      <c r="AU291">
        <f>P291*caps!AW291</f>
        <v>-2.0290630871563927E-4</v>
      </c>
      <c r="AV291">
        <f>Q291*caps!AX291</f>
        <v>-1.1302083645140014E-4</v>
      </c>
      <c r="AW291">
        <f>R291*caps!AY291</f>
        <v>-7.749022453627345E-5</v>
      </c>
      <c r="AX291">
        <f>S291*caps!AZ291</f>
        <v>4.0012635151579368E-4</v>
      </c>
      <c r="AY291">
        <f>T291*caps!BA291</f>
        <v>-9.7303529341708872E-4</v>
      </c>
      <c r="AZ291">
        <f>U291*caps!BB291</f>
        <v>6.0559702871076311E-5</v>
      </c>
      <c r="BA291">
        <f>V291*caps!BC291</f>
        <v>-1.9735976254841477E-6</v>
      </c>
      <c r="BB291">
        <f>W291*caps!BD291</f>
        <v>1.7382758639138368E-4</v>
      </c>
      <c r="BC291">
        <f>X291*caps!BE291</f>
        <v>-4.834058213282983E-5</v>
      </c>
      <c r="BD291">
        <f>Y291*caps!BF291</f>
        <v>-7.4356258908555732E-5</v>
      </c>
      <c r="BE291">
        <f>Z291*caps!BG291</f>
        <v>-1.5385397812989497E-4</v>
      </c>
      <c r="BF291">
        <f>AA291*caps!BH291</f>
        <v>5.4010234725021674E-4</v>
      </c>
      <c r="BG291">
        <f>AB291*caps!BI291</f>
        <v>-1.9288721268585445E-4</v>
      </c>
      <c r="BH291">
        <f>AC291*caps!BJ291</f>
        <v>1.7567809986732911E-4</v>
      </c>
      <c r="BI291">
        <f>AD291*caps!BK291</f>
        <v>-2.0902055991850219E-4</v>
      </c>
      <c r="BJ291">
        <f>AE291*caps!BL291</f>
        <v>2.5212351024285643E-5</v>
      </c>
      <c r="BL291">
        <v>1E-3</v>
      </c>
      <c r="BM291" s="2">
        <f t="shared" si="140"/>
        <v>-6.1590588798017733E-3</v>
      </c>
      <c r="BP291" s="2" t="s">
        <v>54</v>
      </c>
      <c r="BQ291" s="2">
        <f>AVERAGE(BM212:BM463)</f>
        <v>-2.9791118317746922E-4</v>
      </c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</row>
    <row r="292" spans="1:99" x14ac:dyDescent="0.25">
      <c r="A292">
        <v>20160229</v>
      </c>
      <c r="B292">
        <v>-8.1869999999999998E-3</v>
      </c>
      <c r="C292">
        <v>-2.32E-4</v>
      </c>
      <c r="D292">
        <v>-1.9571999999999999E-2</v>
      </c>
      <c r="E292">
        <v>-7.574E-3</v>
      </c>
      <c r="F292">
        <v>-1.0788000000000001E-2</v>
      </c>
      <c r="G292">
        <v>-2.2699999999999999E-3</v>
      </c>
      <c r="H292">
        <v>-1.0952999999999999E-2</v>
      </c>
      <c r="I292">
        <v>-9.9880000000000004E-3</v>
      </c>
      <c r="J292">
        <v>1.2411999999999999E-2</v>
      </c>
      <c r="K292">
        <v>-7.9179999999999997E-3</v>
      </c>
      <c r="L292">
        <v>1.6899999999999999E-4</v>
      </c>
      <c r="M292">
        <v>-1.8525E-2</v>
      </c>
      <c r="N292">
        <v>-5.3889999999999997E-3</v>
      </c>
      <c r="O292">
        <v>-8.8459999999999997E-3</v>
      </c>
      <c r="P292">
        <v>-8.4910000000000003E-3</v>
      </c>
      <c r="Q292">
        <v>2.2030000000000001E-3</v>
      </c>
      <c r="R292">
        <v>1.111E-3</v>
      </c>
      <c r="S292">
        <v>-2.155E-2</v>
      </c>
      <c r="T292">
        <v>-2.5560000000000001E-3</v>
      </c>
      <c r="U292">
        <v>-1.6133999999999999E-2</v>
      </c>
      <c r="V292">
        <v>3.6110000000000001E-3</v>
      </c>
      <c r="W292">
        <v>-7.0470000000000003E-3</v>
      </c>
      <c r="X292">
        <v>-8.6669999999999994E-3</v>
      </c>
      <c r="Y292">
        <v>-5.6839999999999998E-3</v>
      </c>
      <c r="Z292">
        <v>-1.6948999999999999E-2</v>
      </c>
      <c r="AA292">
        <v>-1.6455999999999998E-2</v>
      </c>
      <c r="AB292">
        <v>-8.7089999999999997E-3</v>
      </c>
      <c r="AC292">
        <v>-4.66E-4</v>
      </c>
      <c r="AD292">
        <v>-4.6750000000000003E-3</v>
      </c>
      <c r="AE292">
        <v>-1.8380000000000001E-2</v>
      </c>
      <c r="AF292">
        <f t="shared" si="138"/>
        <v>-8.3265711679794043E-3</v>
      </c>
      <c r="AG292">
        <f>B292*caps!AI292</f>
        <v>-6.7732971049086455E-4</v>
      </c>
      <c r="AH292">
        <f>C292*caps!AJ292</f>
        <v>-8.9062525485230632E-6</v>
      </c>
      <c r="AI292">
        <f>D292*caps!AK292</f>
        <v>-1.3392611547339164E-3</v>
      </c>
      <c r="AJ292">
        <f>E292*caps!AL292</f>
        <v>-1.9604495347336418E-4</v>
      </c>
      <c r="AK292">
        <f>F292*caps!AM292</f>
        <v>-3.4849098750603172E-4</v>
      </c>
      <c r="AL292">
        <f>G292*caps!AN292</f>
        <v>-2.5018791397092663E-4</v>
      </c>
      <c r="AM292">
        <f>H292*caps!AO292</f>
        <v>-1.8197879291289025E-4</v>
      </c>
      <c r="AN292">
        <f>I292*caps!AP292</f>
        <v>-4.4588985905628302E-4</v>
      </c>
      <c r="AO292">
        <f>J292*caps!AQ292</f>
        <v>1.0059668121193481E-4</v>
      </c>
      <c r="AP292">
        <f>K292*caps!AR292</f>
        <v>-1.3873615390783446E-4</v>
      </c>
      <c r="AQ292">
        <f>L292*caps!AS292</f>
        <v>2.7202524779360302E-6</v>
      </c>
      <c r="AR292">
        <f>M292*caps!AT292</f>
        <v>-6.9758550205547079E-4</v>
      </c>
      <c r="AS292">
        <f>N292*caps!AU292</f>
        <v>-3.216350952804951E-4</v>
      </c>
      <c r="AT292">
        <f>O292*caps!AV292</f>
        <v>-1.7260743662688162E-4</v>
      </c>
      <c r="AU292">
        <f>P292*caps!AW292</f>
        <v>-2.4324426046004846E-4</v>
      </c>
      <c r="AV292">
        <f>Q292*caps!AX292</f>
        <v>7.0583719732230532E-5</v>
      </c>
      <c r="AW292">
        <f>R292*caps!AY292</f>
        <v>2.4133059815873708E-5</v>
      </c>
      <c r="AX292">
        <f>S292*caps!AZ292</f>
        <v>-9.154678797345736E-4</v>
      </c>
      <c r="AY292">
        <f>T292*caps!BA292</f>
        <v>-1.1161772100984728E-4</v>
      </c>
      <c r="AZ292">
        <f>U292*caps!BB292</f>
        <v>-2.757673897955016E-4</v>
      </c>
      <c r="BA292">
        <f>V292*caps!BC292</f>
        <v>3.9777121962922064E-5</v>
      </c>
      <c r="BB292">
        <f>W292*caps!BD292</f>
        <v>-2.0251124571679281E-4</v>
      </c>
      <c r="BC292">
        <f>X292*caps!BE292</f>
        <v>-5.6511420782005791E-5</v>
      </c>
      <c r="BD292">
        <f>Y292*caps!BF292</f>
        <v>-2.4149771496145624E-4</v>
      </c>
      <c r="BE292">
        <f>Z292*caps!BG292</f>
        <v>-5.4834559608549173E-4</v>
      </c>
      <c r="BF292">
        <f>AA292*caps!BH292</f>
        <v>-3.8748105936567477E-4</v>
      </c>
      <c r="BG292">
        <f>AB292*caps!BI292</f>
        <v>-2.3587343285973007E-4</v>
      </c>
      <c r="BH292">
        <f>AC292*caps!BJ292</f>
        <v>-6.0502980315764479E-6</v>
      </c>
      <c r="BI292">
        <f>AD292*caps!BK292</f>
        <v>-1.3352261587274019E-4</v>
      </c>
      <c r="BJ292">
        <f>AE292*caps!BL292</f>
        <v>-4.2783755594137841E-4</v>
      </c>
      <c r="BL292">
        <v>1E-3</v>
      </c>
      <c r="BM292" s="2">
        <f t="shared" si="140"/>
        <v>-9.3265711679794035E-3</v>
      </c>
      <c r="BP292" s="2" t="s">
        <v>55</v>
      </c>
      <c r="BQ292" s="2">
        <f>_xlfn.STDEV.S(AF212:AF463)</f>
        <v>8.5875298471291238E-3</v>
      </c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</row>
    <row r="293" spans="1:99" x14ac:dyDescent="0.25">
      <c r="A293">
        <v>20160301</v>
      </c>
      <c r="B293">
        <v>3.3411999999999997E-2</v>
      </c>
      <c r="C293">
        <v>1.2984000000000001E-2</v>
      </c>
      <c r="D293">
        <v>1.4099E-2</v>
      </c>
      <c r="E293">
        <v>2.5489999999999999E-2</v>
      </c>
      <c r="F293">
        <v>3.2238999999999997E-2</v>
      </c>
      <c r="G293">
        <v>3.9715E-2</v>
      </c>
      <c r="H293">
        <v>-1.6249E-2</v>
      </c>
      <c r="I293">
        <v>1.1708E-2</v>
      </c>
      <c r="J293">
        <v>2.0532000000000002E-2</v>
      </c>
      <c r="K293">
        <v>1.7861999999999999E-2</v>
      </c>
      <c r="L293">
        <v>1.5062000000000001E-2</v>
      </c>
      <c r="M293">
        <v>1.2470999999999999E-2</v>
      </c>
      <c r="N293">
        <v>1.9105E-2</v>
      </c>
      <c r="O293">
        <v>1.7339E-2</v>
      </c>
      <c r="P293">
        <v>3.0671E-2</v>
      </c>
      <c r="Q293">
        <v>2.2298999999999999E-2</v>
      </c>
      <c r="R293">
        <v>1.4165000000000001E-2</v>
      </c>
      <c r="S293">
        <v>5.151E-2</v>
      </c>
      <c r="T293">
        <v>1.8090000000000001E-3</v>
      </c>
      <c r="U293">
        <v>2.1593999999999999E-2</v>
      </c>
      <c r="V293">
        <v>2.1950000000000001E-2</v>
      </c>
      <c r="W293">
        <v>2.6360000000000001E-2</v>
      </c>
      <c r="X293">
        <v>2.4275000000000001E-2</v>
      </c>
      <c r="Y293">
        <v>1.439E-2</v>
      </c>
      <c r="Z293">
        <v>1.273E-2</v>
      </c>
      <c r="AA293">
        <v>6.2290999999999999E-2</v>
      </c>
      <c r="AB293">
        <v>2.4827999999999999E-2</v>
      </c>
      <c r="AC293">
        <v>3.4241000000000001E-2</v>
      </c>
      <c r="AD293">
        <v>3.1081999999999999E-2</v>
      </c>
      <c r="AE293">
        <v>2.1579000000000001E-2</v>
      </c>
      <c r="AF293">
        <f t="shared" si="138"/>
        <v>2.4109820945344172E-2</v>
      </c>
      <c r="AG293">
        <f>B293*caps!AI293</f>
        <v>2.7898781376223787E-3</v>
      </c>
      <c r="AH293">
        <f>C293*caps!AJ293</f>
        <v>4.9311936821915881E-4</v>
      </c>
      <c r="AI293">
        <f>D293*caps!AK293</f>
        <v>9.5550395755219868E-4</v>
      </c>
      <c r="AJ293">
        <f>E293*caps!AL293</f>
        <v>6.6079344215470447E-4</v>
      </c>
      <c r="AK293">
        <f>F293*caps!AM293</f>
        <v>1.0498959816610614E-3</v>
      </c>
      <c r="AL293">
        <f>G293*caps!AN293</f>
        <v>4.4447066639015818E-3</v>
      </c>
      <c r="AM293">
        <f>H293*caps!AO293</f>
        <v>-2.5937813617983092E-4</v>
      </c>
      <c r="AN293">
        <f>I293*caps!AP293</f>
        <v>5.1644100406102904E-4</v>
      </c>
      <c r="AO293">
        <f>J293*caps!AQ293</f>
        <v>1.658569260358545E-4</v>
      </c>
      <c r="AP293">
        <f>K293*caps!AR293</f>
        <v>3.1111929318605806E-4</v>
      </c>
      <c r="AQ293">
        <f>L293*caps!AS293</f>
        <v>2.4034305149103801E-4</v>
      </c>
      <c r="AR293">
        <f>M293*caps!AT293</f>
        <v>4.6436217513428458E-4</v>
      </c>
      <c r="AS293">
        <f>N293*caps!AU293</f>
        <v>1.1348932623184023E-3</v>
      </c>
      <c r="AT293">
        <f>O293*caps!AV293</f>
        <v>3.3615249486686075E-4</v>
      </c>
      <c r="AU293">
        <f>P293*caps!AW293</f>
        <v>8.8443470444031242E-4</v>
      </c>
      <c r="AV293">
        <f>Q293*caps!AX293</f>
        <v>7.1332478167694387E-4</v>
      </c>
      <c r="AW293">
        <f>R293*caps!AY293</f>
        <v>3.0475966479719672E-4</v>
      </c>
      <c r="AX293">
        <f>S293*caps!AZ293</f>
        <v>2.2471633575173065E-3</v>
      </c>
      <c r="AY293">
        <f>T293*caps!BA293</f>
        <v>7.7291134890505953E-5</v>
      </c>
      <c r="AZ293">
        <f>U293*caps!BB293</f>
        <v>3.6825309781361146E-4</v>
      </c>
      <c r="BA293">
        <f>V293*caps!BC293</f>
        <v>2.4132601003323782E-4</v>
      </c>
      <c r="BB293">
        <f>W293*caps!BD293</f>
        <v>7.5931862480488799E-4</v>
      </c>
      <c r="BC293">
        <f>X293*caps!BE293</f>
        <v>1.5833502608564854E-4</v>
      </c>
      <c r="BD293">
        <f>Y293*caps!BF293</f>
        <v>6.0570145406489326E-4</v>
      </c>
      <c r="BE293">
        <f>Z293*caps!BG293</f>
        <v>4.0734851816332917E-4</v>
      </c>
      <c r="BF293">
        <f>AA293*caps!BH293</f>
        <v>1.5216994883809779E-3</v>
      </c>
      <c r="BG293">
        <f>AB293*caps!BI293</f>
        <v>6.7303469159714314E-4</v>
      </c>
      <c r="BH293">
        <f>AC293*caps!BJ293</f>
        <v>4.4904803487340095E-4</v>
      </c>
      <c r="BI293">
        <f>AD293*caps!BK293</f>
        <v>8.9394165238522601E-4</v>
      </c>
      <c r="BJ293">
        <f>AE293*caps!BL293</f>
        <v>5.011530817947736E-4</v>
      </c>
      <c r="BL293">
        <v>1E-3</v>
      </c>
      <c r="BM293" s="2">
        <f t="shared" si="140"/>
        <v>2.3109820945344171E-2</v>
      </c>
      <c r="BP293" s="2" t="s">
        <v>51</v>
      </c>
      <c r="BQ293" s="2">
        <f>(BQ288/BQ290)/(BQ291/BQ292^2)</f>
        <v>7.7932037846563151</v>
      </c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</row>
    <row r="294" spans="1:99" x14ac:dyDescent="0.25">
      <c r="A294">
        <v>20160302</v>
      </c>
      <c r="B294">
        <v>7.0369999999999999E-3</v>
      </c>
      <c r="C294">
        <v>1.8309999999999999E-3</v>
      </c>
      <c r="D294">
        <v>1.7469999999999999E-2</v>
      </c>
      <c r="E294">
        <v>1.4363000000000001E-2</v>
      </c>
      <c r="F294">
        <v>1.1726E-2</v>
      </c>
      <c r="G294">
        <v>2.1879999999999998E-3</v>
      </c>
      <c r="H294">
        <v>5.0499999999999998E-3</v>
      </c>
      <c r="I294">
        <v>1.6250000000000001E-2</v>
      </c>
      <c r="J294">
        <v>4.1970000000000002E-3</v>
      </c>
      <c r="K294">
        <v>-1.1077E-2</v>
      </c>
      <c r="L294">
        <v>-2.5839999999999999E-3</v>
      </c>
      <c r="M294">
        <v>-1.9970000000000001E-3</v>
      </c>
      <c r="N294">
        <v>-1.6789999999999999E-3</v>
      </c>
      <c r="O294">
        <v>-1.1280000000000001E-3</v>
      </c>
      <c r="P294">
        <v>1.0048E-2</v>
      </c>
      <c r="Q294">
        <v>-6.6559999999999996E-3</v>
      </c>
      <c r="R294">
        <v>-3.1129999999999999E-3</v>
      </c>
      <c r="S294">
        <v>9.4590000000000004E-3</v>
      </c>
      <c r="T294">
        <v>-3.7620000000000002E-3</v>
      </c>
      <c r="U294">
        <v>-1.1124999999999999E-2</v>
      </c>
      <c r="V294">
        <v>5.6340000000000001E-3</v>
      </c>
      <c r="W294">
        <v>5.5979999999999997E-3</v>
      </c>
      <c r="X294">
        <v>6.3599999999999996E-4</v>
      </c>
      <c r="Y294">
        <v>1.2825E-2</v>
      </c>
      <c r="Z294">
        <v>-8.7500000000000002E-4</v>
      </c>
      <c r="AA294">
        <v>2.3019000000000001E-2</v>
      </c>
      <c r="AB294">
        <v>2.6090000000000002E-3</v>
      </c>
      <c r="AC294">
        <v>-2.9099999999999998E-3</v>
      </c>
      <c r="AD294">
        <v>-4.555E-3</v>
      </c>
      <c r="AE294">
        <v>-3.2880000000000001E-3</v>
      </c>
      <c r="AF294">
        <f t="shared" si="138"/>
        <v>4.5036204496374348E-3</v>
      </c>
      <c r="AG294">
        <f>B294*caps!AI294</f>
        <v>5.8910349077497036E-4</v>
      </c>
      <c r="AH294">
        <f>C294*caps!AJ294</f>
        <v>6.9358916735506255E-5</v>
      </c>
      <c r="AI294">
        <f>D294*caps!AK294</f>
        <v>1.1993192398670242E-3</v>
      </c>
      <c r="AJ294">
        <f>E294*caps!AL294</f>
        <v>3.7601960561547016E-4</v>
      </c>
      <c r="AK294">
        <f>F294*caps!AM294</f>
        <v>3.8463926056335701E-4</v>
      </c>
      <c r="AL294">
        <f>G294*caps!AN294</f>
        <v>2.4432118654335637E-4</v>
      </c>
      <c r="AM294">
        <f>H294*caps!AO294</f>
        <v>8.0660639851458469E-5</v>
      </c>
      <c r="AN294">
        <f>I294*caps!AP294</f>
        <v>7.2521686367828936E-4</v>
      </c>
      <c r="AO294">
        <f>J294*caps!AQ294</f>
        <v>3.389505399024456E-5</v>
      </c>
      <c r="AP294">
        <f>K294*caps!AR294</f>
        <v>-1.8995800305476133E-4</v>
      </c>
      <c r="AQ294">
        <f>L294*caps!AS294</f>
        <v>-4.0944312606570207E-5</v>
      </c>
      <c r="AR294">
        <f>M294*caps!AT294</f>
        <v>-7.3882439058954729E-5</v>
      </c>
      <c r="AS294">
        <f>N294*caps!AU294</f>
        <v>-9.912994630187248E-5</v>
      </c>
      <c r="AT294">
        <f>O294*caps!AV294</f>
        <v>-2.1747391889355656E-5</v>
      </c>
      <c r="AU294">
        <f>P294*caps!AW294</f>
        <v>2.9136374695572633E-4</v>
      </c>
      <c r="AV294">
        <f>Q294*caps!AX294</f>
        <v>-2.1056715343732799E-4</v>
      </c>
      <c r="AW294">
        <f>R294*caps!AY294</f>
        <v>-6.6472465928562276E-5</v>
      </c>
      <c r="AX294">
        <f>S294*caps!AZ294</f>
        <v>4.1471820856787977E-4</v>
      </c>
      <c r="AY294">
        <f>T294*caps!BA294</f>
        <v>-1.5942229657543892E-4</v>
      </c>
      <c r="AZ294">
        <f>U294*caps!BB294</f>
        <v>-1.8678006660202386E-4</v>
      </c>
      <c r="BA294">
        <f>V294*caps!BC294</f>
        <v>6.2015780696337853E-5</v>
      </c>
      <c r="BB294">
        <f>W294*caps!BD294</f>
        <v>1.6144019858908192E-4</v>
      </c>
      <c r="BC294">
        <f>X294*caps!BE294</f>
        <v>4.1326319779442709E-6</v>
      </c>
      <c r="BD294">
        <f>Y294*caps!BF294</f>
        <v>5.4433432705188627E-4</v>
      </c>
      <c r="BE294">
        <f>Z294*caps!BG294</f>
        <v>-2.785104368602949E-5</v>
      </c>
      <c r="BF294">
        <f>AA294*caps!BH294</f>
        <v>5.7272970181811882E-4</v>
      </c>
      <c r="BG294">
        <f>AB294*caps!BI294</f>
        <v>7.0595546055234935E-5</v>
      </c>
      <c r="BH294">
        <f>AC294*caps!BJ294</f>
        <v>-3.7883467947072655E-5</v>
      </c>
      <c r="BI294">
        <f>AD294*caps!BK294</f>
        <v>-1.2983198082840321E-4</v>
      </c>
      <c r="BJ294">
        <f>AE294*caps!BL294</f>
        <v>-7.5773381778078316E-5</v>
      </c>
      <c r="BL294">
        <v>1E-3</v>
      </c>
      <c r="BM294" s="2">
        <f t="shared" si="140"/>
        <v>3.5036204496374347E-3</v>
      </c>
      <c r="BP294" s="2" t="s">
        <v>52</v>
      </c>
      <c r="BQ294" s="2">
        <f>BQ293/(1+(1-BQ289)*BQ293)</f>
        <v>2.5388583657467154</v>
      </c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</row>
    <row r="295" spans="1:99" x14ac:dyDescent="0.25">
      <c r="A295">
        <v>20160303</v>
      </c>
      <c r="B295">
        <v>-1.1331000000000001E-2</v>
      </c>
      <c r="C295">
        <v>4.3410000000000002E-3</v>
      </c>
      <c r="D295">
        <v>-3.6280000000000001E-3</v>
      </c>
      <c r="E295">
        <v>1.1004999999999999E-2</v>
      </c>
      <c r="F295">
        <v>4.4759999999999999E-3</v>
      </c>
      <c r="G295">
        <v>7.4440000000000001E-3</v>
      </c>
      <c r="H295">
        <v>6.071E-3</v>
      </c>
      <c r="I295">
        <v>3.5130000000000001E-3</v>
      </c>
      <c r="J295">
        <v>3.4160000000000003E-2</v>
      </c>
      <c r="K295">
        <v>5.7889999999999999E-3</v>
      </c>
      <c r="L295">
        <v>-3.3399999999999999E-4</v>
      </c>
      <c r="M295">
        <v>-3.0019999999999999E-3</v>
      </c>
      <c r="N295">
        <v>-3.643E-3</v>
      </c>
      <c r="O295">
        <v>-1.8799999999999999E-4</v>
      </c>
      <c r="P295">
        <v>-3.2520000000000001E-3</v>
      </c>
      <c r="Q295">
        <v>1.8762999999999998E-2</v>
      </c>
      <c r="R295">
        <v>-1.5108E-2</v>
      </c>
      <c r="S295">
        <v>3.3470000000000001E-3</v>
      </c>
      <c r="T295">
        <v>-1.057E-3</v>
      </c>
      <c r="U295">
        <v>-9.4820000000000008E-3</v>
      </c>
      <c r="V295">
        <v>1.6982000000000001E-2</v>
      </c>
      <c r="W295">
        <v>1.31E-3</v>
      </c>
      <c r="X295">
        <v>-3.63E-3</v>
      </c>
      <c r="Y295">
        <v>-4.4130000000000003E-3</v>
      </c>
      <c r="Z295">
        <v>9.6349999999999995E-3</v>
      </c>
      <c r="AA295">
        <v>1.4448000000000001E-2</v>
      </c>
      <c r="AB295">
        <v>-1.1150000000000001E-3</v>
      </c>
      <c r="AC295">
        <v>7.3280000000000003E-3</v>
      </c>
      <c r="AD295">
        <v>-5.2490000000000002E-3</v>
      </c>
      <c r="AE295">
        <v>4.535E-3</v>
      </c>
      <c r="AF295">
        <f t="shared" si="138"/>
        <v>1.4121779978963989E-3</v>
      </c>
      <c r="AG295">
        <f>B295*caps!AI295</f>
        <v>-9.3660713724131152E-4</v>
      </c>
      <c r="AH295">
        <f>C295*caps!AJ295</f>
        <v>1.6493747317087345E-4</v>
      </c>
      <c r="AI295">
        <f>D295*caps!AK295</f>
        <v>-2.4783653752767225E-4</v>
      </c>
      <c r="AJ295">
        <f>E295*caps!AL295</f>
        <v>2.908996470869751E-4</v>
      </c>
      <c r="AK295">
        <f>F295*caps!AM295</f>
        <v>1.4728808940293374E-4</v>
      </c>
      <c r="AL295">
        <f>G295*caps!AN295</f>
        <v>8.3632604090834418E-4</v>
      </c>
      <c r="AM295">
        <f>H295*caps!AO295</f>
        <v>9.7430240299953446E-5</v>
      </c>
      <c r="AN295">
        <f>I295*caps!AP295</f>
        <v>1.5712675737336837E-4</v>
      </c>
      <c r="AO295">
        <f>J295*caps!AQ295</f>
        <v>2.849294169323953E-4</v>
      </c>
      <c r="AP295">
        <f>K295*caps!AR295</f>
        <v>9.971956156486202E-5</v>
      </c>
      <c r="AQ295">
        <f>L295*caps!AS295</f>
        <v>-5.2836833910511044E-6</v>
      </c>
      <c r="AR295">
        <f>M295*caps!AT295</f>
        <v>-1.1058662154736154E-4</v>
      </c>
      <c r="AS295">
        <f>N295*caps!AU295</f>
        <v>-2.1402404212980669E-4</v>
      </c>
      <c r="AT295">
        <f>O295*caps!AV295</f>
        <v>-3.6191672017317229E-6</v>
      </c>
      <c r="AU295">
        <f>P295*caps!AW295</f>
        <v>-9.3869845683685303E-5</v>
      </c>
      <c r="AV295">
        <f>Q295*caps!AX295</f>
        <v>6.039307784460172E-4</v>
      </c>
      <c r="AW295">
        <f>R295*caps!AY295</f>
        <v>-3.1731653007486301E-4</v>
      </c>
      <c r="AX295">
        <f>S295*caps!AZ295</f>
        <v>1.4704460083449263E-4</v>
      </c>
      <c r="AY295">
        <f>T295*caps!BA295</f>
        <v>-4.4686909109086329E-5</v>
      </c>
      <c r="AZ295">
        <f>U295*caps!BB295</f>
        <v>-1.5707176368249135E-4</v>
      </c>
      <c r="BA295">
        <f>V295*caps!BC295</f>
        <v>1.8985491446952359E-4</v>
      </c>
      <c r="BB295">
        <f>W295*caps!BD295</f>
        <v>3.7779220219987833E-5</v>
      </c>
      <c r="BC295">
        <f>X295*caps!BE295</f>
        <v>-2.3470991898258713E-5</v>
      </c>
      <c r="BD295">
        <f>Y295*caps!BF295</f>
        <v>-1.8623272448551091E-4</v>
      </c>
      <c r="BE295">
        <f>Z295*caps!BG295</f>
        <v>3.0923154494894869E-4</v>
      </c>
      <c r="BF295">
        <f>AA295*caps!BH295</f>
        <v>3.6419609793108008E-4</v>
      </c>
      <c r="BG295">
        <f>AB295*caps!BI295</f>
        <v>-3.0097327442984538E-5</v>
      </c>
      <c r="BH295">
        <f>AC295*caps!BJ295</f>
        <v>9.5972680644916983E-5</v>
      </c>
      <c r="BI295">
        <f>AD295*caps!BK295</f>
        <v>-1.4863418965824885E-4</v>
      </c>
      <c r="BJ295">
        <f>AE295*caps!BL295</f>
        <v>1.0484840473579032E-4</v>
      </c>
      <c r="BL295">
        <v>1E-3</v>
      </c>
      <c r="BM295" s="2">
        <f t="shared" si="140"/>
        <v>4.1217799789639888E-4</v>
      </c>
      <c r="BP295" s="2" t="s">
        <v>53</v>
      </c>
      <c r="BQ295" s="2">
        <f>1-BQ294</f>
        <v>-1.5388583657467154</v>
      </c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</row>
    <row r="296" spans="1:99" x14ac:dyDescent="0.25">
      <c r="A296">
        <v>20160304</v>
      </c>
      <c r="B296">
        <v>-6.1130000000000004E-3</v>
      </c>
      <c r="C296">
        <v>3.4120000000000001E-3</v>
      </c>
      <c r="D296">
        <v>-1.335E-3</v>
      </c>
      <c r="E296">
        <v>0</v>
      </c>
      <c r="F296">
        <v>4.5700000000000003E-3</v>
      </c>
      <c r="G296">
        <v>1.4877E-2</v>
      </c>
      <c r="H296">
        <v>9.2599999999999991E-3</v>
      </c>
      <c r="I296">
        <v>7.8460000000000005E-3</v>
      </c>
      <c r="J296">
        <v>1.5192000000000001E-2</v>
      </c>
      <c r="K296">
        <v>-5.8809999999999999E-3</v>
      </c>
      <c r="L296">
        <v>1.2206E-2</v>
      </c>
      <c r="M296">
        <v>-6.0219999999999996E-3</v>
      </c>
      <c r="N296">
        <v>-1.4059999999999999E-3</v>
      </c>
      <c r="O296">
        <v>4.3290000000000004E-3</v>
      </c>
      <c r="P296">
        <v>-3.8400000000000001E-4</v>
      </c>
      <c r="Q296">
        <v>-3.441E-3</v>
      </c>
      <c r="R296">
        <v>4.1989999999999996E-3</v>
      </c>
      <c r="S296">
        <v>1.5009999999999999E-3</v>
      </c>
      <c r="T296">
        <v>9.6760000000000006E-3</v>
      </c>
      <c r="U296">
        <v>-3.4160000000000002E-3</v>
      </c>
      <c r="V296">
        <v>3.4429999999999999E-3</v>
      </c>
      <c r="W296">
        <v>1.635E-3</v>
      </c>
      <c r="X296">
        <v>5.4640000000000001E-3</v>
      </c>
      <c r="Y296">
        <v>-1.542E-3</v>
      </c>
      <c r="Z296">
        <v>-9.7789999999999995E-3</v>
      </c>
      <c r="AA296">
        <v>0</v>
      </c>
      <c r="AB296">
        <v>-2.6050000000000001E-3</v>
      </c>
      <c r="AC296">
        <v>9.7210000000000005E-3</v>
      </c>
      <c r="AD296">
        <v>-1.35E-4</v>
      </c>
      <c r="AE296">
        <v>-1.64E-4</v>
      </c>
      <c r="AF296">
        <f t="shared" si="138"/>
        <v>2.0739190983513349E-3</v>
      </c>
      <c r="AG296">
        <f>B296*caps!AI296</f>
        <v>-5.0118820071218273E-4</v>
      </c>
      <c r="AH296">
        <f>C296*caps!AJ296</f>
        <v>1.2981893039563992E-4</v>
      </c>
      <c r="AI296">
        <f>D296*caps!AK296</f>
        <v>-9.0890658508570513E-5</v>
      </c>
      <c r="AJ296">
        <f>E296*caps!AL296</f>
        <v>0</v>
      </c>
      <c r="AK296">
        <f>F296*caps!AM296</f>
        <v>1.5076272356366369E-4</v>
      </c>
      <c r="AL296">
        <f>G296*caps!AN296</f>
        <v>1.6928483017381577E-3</v>
      </c>
      <c r="AM296">
        <f>H296*caps!AO296</f>
        <v>1.4968137481336446E-4</v>
      </c>
      <c r="AN296">
        <f>I296*caps!AP296</f>
        <v>3.5296752676303628E-4</v>
      </c>
      <c r="AO296">
        <f>J296*caps!AQ296</f>
        <v>1.2838151304143949E-4</v>
      </c>
      <c r="AP296">
        <f>K296*caps!AR296</f>
        <v>-1.0050472868155353E-4</v>
      </c>
      <c r="AQ296">
        <f>L296*caps!AS296</f>
        <v>1.9505308146673537E-4</v>
      </c>
      <c r="AR296">
        <f>M296*caps!AT296</f>
        <v>-2.2005410242669835E-4</v>
      </c>
      <c r="AS296">
        <f>N296*caps!AU296</f>
        <v>-8.231851711106391E-5</v>
      </c>
      <c r="AT296">
        <f>O296*caps!AV296</f>
        <v>8.3528486571197115E-5</v>
      </c>
      <c r="AU296">
        <f>P296*caps!AW296</f>
        <v>-1.1057580826802493E-5</v>
      </c>
      <c r="AV296">
        <f>Q296*caps!AX296</f>
        <v>-1.1015211155262682E-4</v>
      </c>
      <c r="AW296">
        <f>R296*caps!AY296</f>
        <v>8.8383567589683787E-5</v>
      </c>
      <c r="AX296">
        <f>S296*caps!AZ296</f>
        <v>6.5909122439867214E-5</v>
      </c>
      <c r="AY296">
        <f>T296*caps!BA296</f>
        <v>4.121957333156477E-4</v>
      </c>
      <c r="AZ296">
        <f>U296*caps!BB296</f>
        <v>-5.6279455834733249E-5</v>
      </c>
      <c r="BA296">
        <f>V296*caps!BC296</f>
        <v>3.8546308018713962E-5</v>
      </c>
      <c r="BB296">
        <f>W296*caps!BD296</f>
        <v>4.7133430025927889E-5</v>
      </c>
      <c r="BC296">
        <f>X296*caps!BE296</f>
        <v>3.5450496448202081E-5</v>
      </c>
      <c r="BD296">
        <f>Y296*caps!BF296</f>
        <v>-6.4842006238588083E-5</v>
      </c>
      <c r="BE296">
        <f>Z296*caps!BG296</f>
        <v>-3.1015490216047408E-4</v>
      </c>
      <c r="BF296">
        <f>AA296*caps!BH296</f>
        <v>0</v>
      </c>
      <c r="BG296">
        <f>AB296*caps!BI296</f>
        <v>-6.9991934968003424E-5</v>
      </c>
      <c r="BH296">
        <f>AC296*caps!BJ296</f>
        <v>1.2829055330645676E-4</v>
      </c>
      <c r="BI296">
        <f>AD296*caps!BK296</f>
        <v>-3.8144965860692659E-6</v>
      </c>
      <c r="BJ296">
        <f>AE296*caps!BL296</f>
        <v>-3.7833555390320477E-6</v>
      </c>
      <c r="BL296">
        <v>1E-3</v>
      </c>
      <c r="BM296" s="2">
        <f t="shared" si="140"/>
        <v>1.0739190983513349E-3</v>
      </c>
      <c r="BP296" s="2" t="s">
        <v>56</v>
      </c>
      <c r="BQ296" s="2">
        <f>$BQ$294*BQ283</f>
        <v>-0.40020169324294147</v>
      </c>
      <c r="BR296" s="2">
        <f t="shared" ref="BR296:CT296" si="163">$BQ$294*BR283</f>
        <v>0.48460421305799523</v>
      </c>
      <c r="BS296" s="2">
        <f t="shared" si="163"/>
        <v>9.0053369961413429E-2</v>
      </c>
      <c r="BT296" s="2">
        <f t="shared" si="163"/>
        <v>-0.18644847387464208</v>
      </c>
      <c r="BU296" s="2">
        <f t="shared" si="163"/>
        <v>-0.32369846516427725</v>
      </c>
      <c r="BV296" s="2">
        <f t="shared" si="163"/>
        <v>0.19832555064420454</v>
      </c>
      <c r="BW296" s="2">
        <f t="shared" si="163"/>
        <v>0.12614907439595258</v>
      </c>
      <c r="BX296" s="2">
        <f t="shared" si="163"/>
        <v>-0.33061023041521037</v>
      </c>
      <c r="BY296" s="2">
        <f t="shared" si="163"/>
        <v>-0.24949961950213281</v>
      </c>
      <c r="BZ296" s="2">
        <f t="shared" si="163"/>
        <v>0.19379085261191392</v>
      </c>
      <c r="CA296" s="2">
        <f t="shared" si="163"/>
        <v>0.13087514132281811</v>
      </c>
      <c r="CB296" s="2">
        <f t="shared" si="163"/>
        <v>0.48719215911604846</v>
      </c>
      <c r="CC296" s="2">
        <f t="shared" si="163"/>
        <v>-0.4195286347281782</v>
      </c>
      <c r="CD296" s="2">
        <f t="shared" si="163"/>
        <v>0.10497233828817221</v>
      </c>
      <c r="CE296" s="2">
        <f t="shared" si="163"/>
        <v>-8.2557937202709805E-2</v>
      </c>
      <c r="CF296" s="2">
        <f t="shared" si="163"/>
        <v>1.2353604953917892</v>
      </c>
      <c r="CG296" s="2">
        <f t="shared" si="163"/>
        <v>0.38990409623837641</v>
      </c>
      <c r="CH296" s="2">
        <f t="shared" si="163"/>
        <v>-0.28836991774970328</v>
      </c>
      <c r="CI296" s="2">
        <f t="shared" si="163"/>
        <v>-0.30671937241871167</v>
      </c>
      <c r="CJ296" s="2">
        <f t="shared" si="163"/>
        <v>0.65544977137189286</v>
      </c>
      <c r="CK296" s="2">
        <f t="shared" si="163"/>
        <v>0.26612440184097269</v>
      </c>
      <c r="CL296" s="2">
        <f t="shared" si="163"/>
        <v>-3.9627374688668497E-2</v>
      </c>
      <c r="CM296" s="2">
        <f t="shared" si="163"/>
        <v>0.54580162927706555</v>
      </c>
      <c r="CN296" s="2">
        <f t="shared" si="163"/>
        <v>0.18593694339617767</v>
      </c>
      <c r="CO296" s="2">
        <f t="shared" si="163"/>
        <v>0.28597803405741945</v>
      </c>
      <c r="CP296" s="2">
        <f t="shared" si="163"/>
        <v>0.11496080817962145</v>
      </c>
      <c r="CQ296" s="2">
        <f t="shared" si="163"/>
        <v>-0.11876644765377814</v>
      </c>
      <c r="CR296" s="2">
        <f t="shared" si="163"/>
        <v>0.16603463452718589</v>
      </c>
      <c r="CS296" s="2">
        <f t="shared" si="163"/>
        <v>-3.85726843567556E-2</v>
      </c>
      <c r="CT296" s="2">
        <f t="shared" si="163"/>
        <v>-0.33805429693459504</v>
      </c>
      <c r="CU296" s="2"/>
    </row>
    <row r="297" spans="1:99" x14ac:dyDescent="0.25">
      <c r="A297">
        <v>20160307</v>
      </c>
      <c r="B297">
        <v>-1.9220000000000001E-2</v>
      </c>
      <c r="C297">
        <v>-2.2669999999999999E-3</v>
      </c>
      <c r="D297">
        <v>2.6370000000000001E-2</v>
      </c>
      <c r="E297">
        <v>1.7054E-2</v>
      </c>
      <c r="F297">
        <v>3.1161000000000001E-2</v>
      </c>
      <c r="G297">
        <v>-1.1067E-2</v>
      </c>
      <c r="H297">
        <v>-8.25E-4</v>
      </c>
      <c r="I297">
        <v>-4.6709999999999998E-3</v>
      </c>
      <c r="J297">
        <v>2.6495999999999999E-2</v>
      </c>
      <c r="K297">
        <v>-3.7759999999999998E-3</v>
      </c>
      <c r="L297">
        <v>1.5115E-2</v>
      </c>
      <c r="M297">
        <v>2.6930000000000001E-3</v>
      </c>
      <c r="N297">
        <v>2.2539999999999999E-3</v>
      </c>
      <c r="O297">
        <v>3.124E-3</v>
      </c>
      <c r="P297">
        <v>1.0753E-2</v>
      </c>
      <c r="Q297">
        <v>9.2399999999999999E-3</v>
      </c>
      <c r="R297">
        <v>-2.5599999999999999E-4</v>
      </c>
      <c r="S297">
        <v>-1.8320000000000001E-3</v>
      </c>
      <c r="T297">
        <v>1.6622000000000001E-2</v>
      </c>
      <c r="U297">
        <v>-3.2811E-2</v>
      </c>
      <c r="V297">
        <v>1.218E-2</v>
      </c>
      <c r="W297">
        <v>1.0121E-2</v>
      </c>
      <c r="X297" s="1">
        <v>9.1000000000000003E-5</v>
      </c>
      <c r="Y297">
        <v>7.7200000000000003E-3</v>
      </c>
      <c r="Z297">
        <v>4.8580000000000003E-3</v>
      </c>
      <c r="AA297">
        <v>-5.1370000000000001E-3</v>
      </c>
      <c r="AB297">
        <v>1.2687E-2</v>
      </c>
      <c r="AC297">
        <v>-9.4999999999999998E-3</v>
      </c>
      <c r="AD297">
        <v>-2.6522E-2</v>
      </c>
      <c r="AE297">
        <v>-3.28E-4</v>
      </c>
      <c r="AF297">
        <f t="shared" si="138"/>
        <v>1.9530989492835325E-3</v>
      </c>
      <c r="AG297">
        <f>B297*caps!AI297</f>
        <v>-1.5428186922121672E-3</v>
      </c>
      <c r="AH297">
        <f>C297*caps!AJ297</f>
        <v>-8.5908900142752943E-5</v>
      </c>
      <c r="AI297">
        <f>D297*caps!AK297</f>
        <v>1.8394816201191756E-3</v>
      </c>
      <c r="AJ297">
        <f>E297*caps!AL297</f>
        <v>4.5675852583084646E-4</v>
      </c>
      <c r="AK297">
        <f>F297*caps!AM297</f>
        <v>1.0581787290097891E-3</v>
      </c>
      <c r="AL297">
        <f>G297*caps!AN297</f>
        <v>-1.2432052403298713E-3</v>
      </c>
      <c r="AM297">
        <f>H297*caps!AO297</f>
        <v>-1.3301349977879595E-5</v>
      </c>
      <c r="AN297">
        <f>I297*caps!AP297</f>
        <v>-2.0878832109892941E-4</v>
      </c>
      <c r="AO297">
        <f>J297*caps!AQ297</f>
        <v>2.2943972879945509E-4</v>
      </c>
      <c r="AP297">
        <f>K297*caps!AR297</f>
        <v>-6.4175260964013421E-5</v>
      </c>
      <c r="AQ297">
        <f>L297*caps!AS297</f>
        <v>2.447632809393253E-4</v>
      </c>
      <c r="AR297">
        <f>M297*caps!AT297</f>
        <v>9.8500003760298492E-5</v>
      </c>
      <c r="AS297">
        <f>N297*caps!AU297</f>
        <v>1.3203438416017861E-4</v>
      </c>
      <c r="AT297">
        <f>O297*caps!AV297</f>
        <v>6.0360918308125307E-5</v>
      </c>
      <c r="AU297">
        <f>P297*caps!AW297</f>
        <v>3.124257154714126E-4</v>
      </c>
      <c r="AV297">
        <f>Q297*caps!AX297</f>
        <v>2.9800125976377001E-4</v>
      </c>
      <c r="AW297">
        <f>R297*caps!AY297</f>
        <v>-5.377714496273265E-6</v>
      </c>
      <c r="AX297">
        <f>S297*caps!AZ297</f>
        <v>-8.0156243724159896E-5</v>
      </c>
      <c r="AY297">
        <f>T297*caps!BA297</f>
        <v>7.1861061523185044E-4</v>
      </c>
      <c r="AZ297">
        <f>U297*caps!BB297</f>
        <v>-5.2192269346518466E-4</v>
      </c>
      <c r="BA297">
        <f>V297*caps!BC297</f>
        <v>1.3778258655233462E-4</v>
      </c>
      <c r="BB297">
        <f>W297*caps!BD297</f>
        <v>2.9420588121826049E-4</v>
      </c>
      <c r="BC297">
        <f>X297*caps!BE297</f>
        <v>5.8943467878542129E-7</v>
      </c>
      <c r="BD297">
        <f>Y297*caps!BF297</f>
        <v>3.2656737488041522E-4</v>
      </c>
      <c r="BE297">
        <f>Z297*caps!BG297</f>
        <v>1.5455741097343423E-4</v>
      </c>
      <c r="BF297">
        <f>AA297*caps!BH297</f>
        <v>-1.28340575934971E-4</v>
      </c>
      <c r="BG297">
        <f>AB297*caps!BI297</f>
        <v>3.4460183483130027E-4</v>
      </c>
      <c r="BH297">
        <f>AC297*caps!BJ297</f>
        <v>-1.2396672165460306E-4</v>
      </c>
      <c r="BI297">
        <f>AD297*caps!BK297</f>
        <v>-7.2824758288811203E-4</v>
      </c>
      <c r="BJ297">
        <f>AE297*caps!BL297</f>
        <v>-7.5510583563072169E-6</v>
      </c>
      <c r="BL297">
        <v>1E-3</v>
      </c>
      <c r="BM297" s="2">
        <f t="shared" si="140"/>
        <v>9.5309894928353252E-4</v>
      </c>
      <c r="BP297" s="2" t="s">
        <v>57</v>
      </c>
      <c r="BQ297" s="2">
        <f>$BQ$295*[1]caps!AI463</f>
        <v>-0.13538784733160628</v>
      </c>
      <c r="BR297" s="2">
        <f>$BQ$295*[1]caps!AJ463</f>
        <v>-5.3140919067127632E-2</v>
      </c>
      <c r="BS297" s="2">
        <f>$BQ$295*[1]caps!AK463</f>
        <v>-0.10040866008140117</v>
      </c>
      <c r="BT297" s="2">
        <f>$BQ$295*[1]caps!AL463</f>
        <v>-4.2466628220599927E-2</v>
      </c>
      <c r="BU297" s="2">
        <f>$BQ$295*[1]caps!AM463</f>
        <v>-5.7425306300484688E-2</v>
      </c>
      <c r="BV297" s="2">
        <f>$BQ$295*[1]caps!AN463</f>
        <v>-0.17593506220037836</v>
      </c>
      <c r="BW297" s="2">
        <f>$BQ$295*[1]caps!AO463</f>
        <v>-2.4454162739606284E-2</v>
      </c>
      <c r="BX297" s="2">
        <f>$BQ$295*[1]caps!AP463</f>
        <v>-6.7498259324174484E-2</v>
      </c>
      <c r="BY297" s="2">
        <f>$BQ$295*[1]caps!AQ463</f>
        <v>-1.416938017121246E-2</v>
      </c>
      <c r="BZ297" s="2">
        <f>$BQ$295*[1]caps!AR463</f>
        <v>-2.6043108908190494E-2</v>
      </c>
      <c r="CA297" s="2">
        <f>$BQ$295*[1]caps!AS463</f>
        <v>-2.5544141501209459E-2</v>
      </c>
      <c r="CB297" s="2">
        <f>$BQ$295*[1]caps!AT463</f>
        <v>-5.5893538821997359E-2</v>
      </c>
      <c r="CC297" s="2">
        <f>$BQ$295*[1]caps!AU463</f>
        <v>-9.2215726439439066E-2</v>
      </c>
      <c r="CD297" s="2">
        <f>$BQ$295*[1]caps!AV463</f>
        <v>-2.8891614461706672E-2</v>
      </c>
      <c r="CE297" s="2">
        <f>$BQ$295*[1]caps!AW463</f>
        <v>-4.7184757407880737E-2</v>
      </c>
      <c r="CF297" s="2">
        <f>$BQ$295*[1]caps!AX463</f>
        <v>-4.3287641924463584E-2</v>
      </c>
      <c r="CG297" s="2">
        <f>$BQ$295*[1]caps!AY463</f>
        <v>-2.7915399083652315E-2</v>
      </c>
      <c r="CH297" s="2">
        <f>$BQ$295*[1]caps!AZ463</f>
        <v>-7.2696908008261035E-2</v>
      </c>
      <c r="CI297" s="2">
        <f>$BQ$295*[1]caps!BA463</f>
        <v>-6.2939911251331596E-2</v>
      </c>
      <c r="CJ297" s="2">
        <f>$BQ$295*[1]caps!BB463</f>
        <v>-1.9484270440709869E-2</v>
      </c>
      <c r="CK297" s="2">
        <f>$BQ$295*[1]caps!BC463</f>
        <v>-1.7665618865264198E-2</v>
      </c>
      <c r="CL297" s="2">
        <f>$BQ$295*[1]caps!BD463</f>
        <v>-4.8020483782402305E-2</v>
      </c>
      <c r="CM297" s="2">
        <f>$BQ$295*[1]caps!BE463</f>
        <v>-8.9298344152969663E-3</v>
      </c>
      <c r="CN297" s="2">
        <f>$BQ$295*[1]caps!BF463</f>
        <v>-5.6981604444339161E-2</v>
      </c>
      <c r="CO297" s="2">
        <f>$BQ$295*[1]caps!BG463</f>
        <v>-4.380786246873223E-2</v>
      </c>
      <c r="CP297" s="2">
        <f>$BQ$295*[1]caps!BH463</f>
        <v>-4.0701940165055378E-2</v>
      </c>
      <c r="CQ297" s="2">
        <f>$BQ$295*[1]caps!BI463</f>
        <v>-4.4791216831716683E-2</v>
      </c>
      <c r="CR297" s="2">
        <f>$BQ$295*[1]caps!BJ463</f>
        <v>-2.1001157457524334E-2</v>
      </c>
      <c r="CS297" s="2">
        <f>$BQ$295*[1]caps!BK463</f>
        <v>-4.4860927624122783E-2</v>
      </c>
      <c r="CT297" s="2">
        <f>$BQ$295*[1]caps!BL463</f>
        <v>-3.911447600682761E-2</v>
      </c>
      <c r="CU297" s="2"/>
    </row>
    <row r="298" spans="1:99" x14ac:dyDescent="0.25">
      <c r="A298">
        <v>20160308</v>
      </c>
      <c r="B298">
        <v>1.2149999999999999E-2</v>
      </c>
      <c r="C298">
        <v>7.0439999999999999E-3</v>
      </c>
      <c r="D298">
        <v>-2.1666999999999999E-2</v>
      </c>
      <c r="E298">
        <v>-7.7060000000000002E-3</v>
      </c>
      <c r="F298">
        <v>-2.1285999999999999E-2</v>
      </c>
      <c r="G298">
        <v>-8.2459999999999999E-3</v>
      </c>
      <c r="H298">
        <v>-2.0599999999999999E-4</v>
      </c>
      <c r="I298">
        <v>-4.8099999999999998E-4</v>
      </c>
      <c r="J298">
        <v>-4.0658E-2</v>
      </c>
      <c r="K298">
        <v>1.5665999999999999E-2</v>
      </c>
      <c r="L298">
        <v>-4.4749999999999998E-3</v>
      </c>
      <c r="M298">
        <v>-1.4434000000000001E-2</v>
      </c>
      <c r="N298">
        <v>-4.8719999999999996E-3</v>
      </c>
      <c r="O298">
        <v>-2.3040000000000001E-3</v>
      </c>
      <c r="P298">
        <v>-3.6089999999999998E-3</v>
      </c>
      <c r="Q298">
        <v>-1.5796000000000001E-2</v>
      </c>
      <c r="R298">
        <v>1.0841E-2</v>
      </c>
      <c r="S298">
        <v>-1.9352999999999999E-2</v>
      </c>
      <c r="T298">
        <v>2.209E-3</v>
      </c>
      <c r="U298">
        <v>9.4520000000000003E-3</v>
      </c>
      <c r="V298">
        <v>7.2880000000000002E-3</v>
      </c>
      <c r="W298">
        <v>-1.2282E-2</v>
      </c>
      <c r="X298">
        <v>9.5099999999999994E-3</v>
      </c>
      <c r="Y298">
        <v>4.7879999999999997E-3</v>
      </c>
      <c r="Z298">
        <v>9.8279999999999999E-3</v>
      </c>
      <c r="AA298">
        <v>-3.6610999999999998E-2</v>
      </c>
      <c r="AB298">
        <v>-3.3159999999999999E-3</v>
      </c>
      <c r="AC298">
        <v>-2.4139000000000001E-2</v>
      </c>
      <c r="AD298">
        <v>-1.8349000000000001E-2</v>
      </c>
      <c r="AE298">
        <v>-8.2100000000000001E-4</v>
      </c>
      <c r="AF298">
        <f t="shared" si="138"/>
        <v>-5.5399313811638849E-3</v>
      </c>
      <c r="AG298">
        <f>B298*caps!AI298</f>
        <v>9.9301053125898419E-4</v>
      </c>
      <c r="AH298">
        <f>C298*caps!AJ298</f>
        <v>2.7041182523135815E-4</v>
      </c>
      <c r="AI298">
        <f>D298*caps!AK298</f>
        <v>-1.4874490280877069E-3</v>
      </c>
      <c r="AJ298">
        <f>E298*caps!AL298</f>
        <v>-2.0601608682467541E-4</v>
      </c>
      <c r="AK298">
        <f>F298*caps!AM298</f>
        <v>-7.1165387378017487E-4</v>
      </c>
      <c r="AL298">
        <f>G298*caps!AN298</f>
        <v>-9.241268949032774E-4</v>
      </c>
      <c r="AM298">
        <f>H298*caps!AO298</f>
        <v>-3.3403400002720529E-6</v>
      </c>
      <c r="AN298">
        <f>I298*caps!AP298</f>
        <v>-2.1617408251686007E-5</v>
      </c>
      <c r="AO298">
        <f>J298*caps!AQ298</f>
        <v>-3.3976534298459159E-4</v>
      </c>
      <c r="AP298">
        <f>K298*caps!AR298</f>
        <v>2.720296230361908E-4</v>
      </c>
      <c r="AQ298">
        <f>L298*caps!AS298</f>
        <v>-7.2569570928740661E-5</v>
      </c>
      <c r="AR298">
        <f>M298*caps!AT298</f>
        <v>-5.2341173204799687E-4</v>
      </c>
      <c r="AS298">
        <f>N298*caps!AU298</f>
        <v>-2.8568722523570538E-4</v>
      </c>
      <c r="AT298">
        <f>O298*caps!AV298</f>
        <v>-4.4678303657978402E-5</v>
      </c>
      <c r="AU298">
        <f>P298*caps!AW298</f>
        <v>-1.0510053615241941E-4</v>
      </c>
      <c r="AV298">
        <f>Q298*caps!AX298</f>
        <v>-5.0437033126921374E-4</v>
      </c>
      <c r="AW298">
        <f>R298*caps!AY298</f>
        <v>2.3156941309051854E-4</v>
      </c>
      <c r="AX298">
        <f>S298*caps!AZ298</f>
        <v>-8.35303570528254E-4</v>
      </c>
      <c r="AY298">
        <f>T298*caps!BA298</f>
        <v>9.6279953689129287E-5</v>
      </c>
      <c r="AZ298">
        <f>U298*caps!BB298</f>
        <v>1.5267473847723679E-4</v>
      </c>
      <c r="BA298">
        <f>V298*caps!BC298</f>
        <v>8.3537300686566503E-5</v>
      </c>
      <c r="BB298">
        <f>W298*caps!BD298</f>
        <v>-3.5473281811619682E-4</v>
      </c>
      <c r="BC298">
        <f>X298*caps!BE298</f>
        <v>6.2211891514768738E-5</v>
      </c>
      <c r="BD298">
        <f>Y298*caps!BF298</f>
        <v>2.0471776895090814E-4</v>
      </c>
      <c r="BE298">
        <f>Z298*caps!BG298</f>
        <v>3.1590597704032132E-4</v>
      </c>
      <c r="BF298">
        <f>AA298*caps!BH298</f>
        <v>-8.8641877699896813E-4</v>
      </c>
      <c r="BG298">
        <f>AB298*caps!BI298</f>
        <v>-9.0302942916117504E-5</v>
      </c>
      <c r="BH298">
        <f>AC298*caps!BJ298</f>
        <v>-3.0921463477788866E-4</v>
      </c>
      <c r="BI298">
        <f>AD298*caps!BK298</f>
        <v>-4.975236979653932E-4</v>
      </c>
      <c r="BJ298">
        <f>AE298*caps!BL298</f>
        <v>-1.8997288712609993E-5</v>
      </c>
      <c r="BL298">
        <v>1E-3</v>
      </c>
      <c r="BM298" s="2">
        <f t="shared" si="140"/>
        <v>-6.5399313811638849E-3</v>
      </c>
      <c r="BP298" s="2" t="s">
        <v>58</v>
      </c>
      <c r="BQ298" s="2">
        <f>SUM(BQ296:BQ297)</f>
        <v>-0.53558954057454777</v>
      </c>
      <c r="BR298" s="2">
        <f t="shared" ref="BR298:BU298" si="164">SUM(BR296:BR297)</f>
        <v>0.43146329399086758</v>
      </c>
      <c r="BS298" s="2">
        <f t="shared" si="164"/>
        <v>-1.0355290119987745E-2</v>
      </c>
      <c r="BT298" s="2">
        <f t="shared" si="164"/>
        <v>-0.22891510209524202</v>
      </c>
      <c r="BU298" s="2">
        <f t="shared" si="164"/>
        <v>-0.38112377146476195</v>
      </c>
      <c r="BV298" s="2">
        <f>SUM(BV296:BV297)</f>
        <v>2.2390488443826184E-2</v>
      </c>
      <c r="BW298" s="2">
        <f t="shared" ref="BW298:CT298" si="165">SUM(BW296:BW297)</f>
        <v>0.1016949116563463</v>
      </c>
      <c r="BX298" s="2">
        <f t="shared" si="165"/>
        <v>-0.39810848973938484</v>
      </c>
      <c r="BY298" s="2">
        <f t="shared" si="165"/>
        <v>-0.26366899967334528</v>
      </c>
      <c r="BZ298" s="2">
        <f t="shared" si="165"/>
        <v>0.16774774370372342</v>
      </c>
      <c r="CA298" s="2">
        <f t="shared" si="165"/>
        <v>0.10533099982160865</v>
      </c>
      <c r="CB298" s="2">
        <f t="shared" si="165"/>
        <v>0.43129862029405108</v>
      </c>
      <c r="CC298" s="2">
        <f t="shared" si="165"/>
        <v>-0.51174436116761723</v>
      </c>
      <c r="CD298" s="2">
        <f t="shared" si="165"/>
        <v>7.6080723826465538E-2</v>
      </c>
      <c r="CE298" s="2">
        <f t="shared" si="165"/>
        <v>-0.12974269461059054</v>
      </c>
      <c r="CF298" s="2">
        <f t="shared" si="165"/>
        <v>1.1920728534673255</v>
      </c>
      <c r="CG298" s="2">
        <f t="shared" si="165"/>
        <v>0.36198869715472409</v>
      </c>
      <c r="CH298" s="2">
        <f t="shared" si="165"/>
        <v>-0.36106682575796434</v>
      </c>
      <c r="CI298" s="2">
        <f t="shared" si="165"/>
        <v>-0.36965928367004325</v>
      </c>
      <c r="CJ298" s="2">
        <f t="shared" si="165"/>
        <v>0.63596550093118298</v>
      </c>
      <c r="CK298" s="2">
        <f t="shared" si="165"/>
        <v>0.2484587829757085</v>
      </c>
      <c r="CL298" s="2">
        <f t="shared" si="165"/>
        <v>-8.7647858471070803E-2</v>
      </c>
      <c r="CM298" s="2">
        <f t="shared" si="165"/>
        <v>0.53687179486176861</v>
      </c>
      <c r="CN298" s="2">
        <f t="shared" si="165"/>
        <v>0.1289553389518385</v>
      </c>
      <c r="CO298" s="2">
        <f t="shared" si="165"/>
        <v>0.24217017158868723</v>
      </c>
      <c r="CP298" s="2">
        <f t="shared" si="165"/>
        <v>7.4258868014566076E-2</v>
      </c>
      <c r="CQ298" s="2">
        <f t="shared" si="165"/>
        <v>-0.16355766448549483</v>
      </c>
      <c r="CR298" s="2">
        <f t="shared" si="165"/>
        <v>0.14503347706966155</v>
      </c>
      <c r="CS298" s="2">
        <f t="shared" si="165"/>
        <v>-8.3433611980878383E-2</v>
      </c>
      <c r="CT298" s="2">
        <f t="shared" si="165"/>
        <v>-0.37716877294142265</v>
      </c>
      <c r="CU298" s="2"/>
    </row>
    <row r="299" spans="1:99" x14ac:dyDescent="0.25">
      <c r="A299">
        <v>20160309</v>
      </c>
      <c r="B299">
        <v>2.3040000000000001E-2</v>
      </c>
      <c r="C299">
        <v>1.1056E-2</v>
      </c>
      <c r="D299">
        <v>-2.7829999999999999E-3</v>
      </c>
      <c r="E299">
        <v>9.6349999999999995E-3</v>
      </c>
      <c r="F299">
        <v>4.5976999999999997E-2</v>
      </c>
      <c r="G299">
        <v>8.9099999999999997E-4</v>
      </c>
      <c r="H299">
        <v>-3.0959999999999998E-3</v>
      </c>
      <c r="I299">
        <v>-1.204E-3</v>
      </c>
      <c r="J299">
        <v>1.952E-3</v>
      </c>
      <c r="K299">
        <v>1.5051999999999999E-2</v>
      </c>
      <c r="L299">
        <v>4.1679999999999998E-3</v>
      </c>
      <c r="M299">
        <v>1.2943E-2</v>
      </c>
      <c r="N299">
        <v>5.8370000000000002E-3</v>
      </c>
      <c r="O299">
        <v>-6.87E-4</v>
      </c>
      <c r="P299">
        <v>-1.7160000000000001E-3</v>
      </c>
      <c r="Q299">
        <v>-1.6360000000000001E-3</v>
      </c>
      <c r="R299">
        <v>1.0302E-2</v>
      </c>
      <c r="S299">
        <v>5.7840000000000001E-3</v>
      </c>
      <c r="T299">
        <v>-1.47E-4</v>
      </c>
      <c r="U299">
        <v>-2.4745E-2</v>
      </c>
      <c r="V299">
        <v>-6.3940000000000004E-3</v>
      </c>
      <c r="W299">
        <v>9.9799999999999993E-3</v>
      </c>
      <c r="X299">
        <v>4.3299999999999996E-3</v>
      </c>
      <c r="Y299">
        <v>-2.287E-3</v>
      </c>
      <c r="Z299">
        <v>-5.4450000000000002E-3</v>
      </c>
      <c r="AA299">
        <v>2.4359999999999998E-3</v>
      </c>
      <c r="AB299">
        <v>2.0702000000000002E-2</v>
      </c>
      <c r="AC299">
        <v>-1.1148E-2</v>
      </c>
      <c r="AD299">
        <v>8.4999999999999995E-4</v>
      </c>
      <c r="AE299">
        <v>-4.9299999999999995E-4</v>
      </c>
      <c r="AF299">
        <f t="shared" si="138"/>
        <v>5.6116673601307896E-3</v>
      </c>
      <c r="AG299">
        <f>B299*caps!AI299</f>
        <v>1.9167315701212159E-3</v>
      </c>
      <c r="AH299">
        <f>C299*caps!AJ299</f>
        <v>4.2696110749624314E-4</v>
      </c>
      <c r="AI299">
        <f>D299*caps!AK299</f>
        <v>-1.8956350756138657E-4</v>
      </c>
      <c r="AJ299">
        <f>E299*caps!AL299</f>
        <v>2.5876001240619486E-4</v>
      </c>
      <c r="AK299">
        <f>F299*caps!AM299</f>
        <v>1.5997285349501054E-3</v>
      </c>
      <c r="AL299">
        <f>G299*caps!AN299</f>
        <v>9.9440077257471264E-5</v>
      </c>
      <c r="AM299">
        <f>H299*caps!AO299</f>
        <v>-4.9795089469764937E-5</v>
      </c>
      <c r="AN299">
        <f>I299*caps!AP299</f>
        <v>-5.3773785860711183E-5</v>
      </c>
      <c r="AO299">
        <f>J299*caps!AQ299</f>
        <v>1.6261793997488277E-5</v>
      </c>
      <c r="AP299">
        <f>K299*caps!AR299</f>
        <v>2.6396672185185593E-4</v>
      </c>
      <c r="AQ299">
        <f>L299*caps!AS299</f>
        <v>6.7531209023873975E-5</v>
      </c>
      <c r="AR299">
        <f>M299*caps!AT299</f>
        <v>4.7302639797991083E-4</v>
      </c>
      <c r="AS299">
        <f>N299*caps!AU299</f>
        <v>3.4253864758265637E-4</v>
      </c>
      <c r="AT299">
        <f>O299*caps!AV299</f>
        <v>-1.3245897574541821E-5</v>
      </c>
      <c r="AU299">
        <f>P299*caps!AW299</f>
        <v>-4.9636167349197925E-5</v>
      </c>
      <c r="AV299">
        <f>Q299*caps!AX299</f>
        <v>-5.1889983136717026E-5</v>
      </c>
      <c r="AW299">
        <f>R299*caps!AY299</f>
        <v>2.2120426969380816E-4</v>
      </c>
      <c r="AX299">
        <f>S299*caps!AZ299</f>
        <v>2.4982617054382925E-4</v>
      </c>
      <c r="AY299">
        <f>T299*caps!BA299</f>
        <v>-6.3270125829705692E-6</v>
      </c>
      <c r="AZ299">
        <f>U299*caps!BB299</f>
        <v>-3.8784470418770655E-4</v>
      </c>
      <c r="BA299">
        <f>V299*caps!BC299</f>
        <v>-7.2454879650274721E-5</v>
      </c>
      <c r="BB299">
        <f>W299*caps!BD299</f>
        <v>2.8965732160836529E-4</v>
      </c>
      <c r="BC299">
        <f>X299*caps!BE299</f>
        <v>2.8305188982765452E-5</v>
      </c>
      <c r="BD299">
        <f>Y299*caps!BF299</f>
        <v>-9.7069268447383343E-5</v>
      </c>
      <c r="BE299">
        <f>Z299*caps!BG299</f>
        <v>-1.731921139138185E-4</v>
      </c>
      <c r="BF299">
        <f>AA299*caps!BH299</f>
        <v>5.8826103071476703E-5</v>
      </c>
      <c r="BG299">
        <f>AB299*caps!BI299</f>
        <v>5.7254230922207654E-4</v>
      </c>
      <c r="BH299">
        <f>AC299*caps!BJ299</f>
        <v>-1.4050049740080045E-4</v>
      </c>
      <c r="BI299">
        <f>AD299*caps!BK299</f>
        <v>2.2950803057854836E-5</v>
      </c>
      <c r="BJ299">
        <f>AE299*caps!BL299</f>
        <v>-1.1297971581127557E-5</v>
      </c>
      <c r="BL299">
        <v>1E-3</v>
      </c>
      <c r="BM299" s="2">
        <f t="shared" si="140"/>
        <v>4.6116673601307896E-3</v>
      </c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</row>
    <row r="300" spans="1:99" x14ac:dyDescent="0.25">
      <c r="A300">
        <v>20160310</v>
      </c>
      <c r="B300">
        <v>-1.4951000000000001E-2</v>
      </c>
      <c r="C300">
        <v>9.3729999999999994E-3</v>
      </c>
      <c r="D300">
        <v>-2.6700000000000001E-3</v>
      </c>
      <c r="E300">
        <v>-1.567E-3</v>
      </c>
      <c r="F300">
        <v>1.2066E-2</v>
      </c>
      <c r="G300">
        <v>4.9399999999999997E-4</v>
      </c>
      <c r="H300">
        <v>-4.3480000000000003E-3</v>
      </c>
      <c r="I300">
        <v>-8.1969999999999994E-3</v>
      </c>
      <c r="J300">
        <v>-7.0959999999999999E-3</v>
      </c>
      <c r="K300">
        <v>-1.1520000000000001E-2</v>
      </c>
      <c r="L300">
        <v>6.5099999999999999E-4</v>
      </c>
      <c r="M300">
        <v>-5.0439999999999999E-3</v>
      </c>
      <c r="N300">
        <v>2.8080000000000002E-3</v>
      </c>
      <c r="O300">
        <v>-1.2489999999999999E-3</v>
      </c>
      <c r="P300">
        <v>1.2987E-2</v>
      </c>
      <c r="Q300">
        <v>-6.3489999999999996E-3</v>
      </c>
      <c r="R300">
        <v>2.8419999999999999E-3</v>
      </c>
      <c r="S300">
        <v>-8.626E-3</v>
      </c>
      <c r="T300">
        <v>-1.7769999999999999E-3</v>
      </c>
      <c r="U300">
        <v>9.4289999999999999E-3</v>
      </c>
      <c r="V300">
        <v>-5.0800000000000003E-3</v>
      </c>
      <c r="W300">
        <v>1.2474000000000001E-2</v>
      </c>
      <c r="X300">
        <v>1.7960000000000001E-3</v>
      </c>
      <c r="Y300">
        <v>-3.8200000000000002E-4</v>
      </c>
      <c r="Z300">
        <v>-1.111E-3</v>
      </c>
      <c r="AA300">
        <v>5.3460000000000001E-3</v>
      </c>
      <c r="AB300">
        <v>-8.3300000000000006E-3</v>
      </c>
      <c r="AC300">
        <v>7.404E-3</v>
      </c>
      <c r="AD300">
        <v>-6.5079999999999999E-3</v>
      </c>
      <c r="AE300">
        <v>8.175E-3</v>
      </c>
      <c r="AF300">
        <f t="shared" si="138"/>
        <v>-1.1029733787817268E-3</v>
      </c>
      <c r="AG300">
        <f>B300*caps!AI300</f>
        <v>-1.2266212128938274E-3</v>
      </c>
      <c r="AH300">
        <f>C300*caps!AJ300</f>
        <v>3.657834320043745E-4</v>
      </c>
      <c r="AI300">
        <f>D300*caps!AK300</f>
        <v>-1.81591367656439E-4</v>
      </c>
      <c r="AJ300">
        <f>E300*caps!AL300</f>
        <v>-4.2066552393242483E-5</v>
      </c>
      <c r="AK300">
        <f>F300*caps!AM300</f>
        <v>4.25384300407983E-4</v>
      </c>
      <c r="AL300">
        <f>G300*caps!AN300</f>
        <v>5.5224128414294354E-5</v>
      </c>
      <c r="AM300">
        <f>H300*caps!AO300</f>
        <v>-6.9708579037309031E-5</v>
      </c>
      <c r="AN300">
        <f>I300*caps!AP300</f>
        <v>-3.6351981147377904E-4</v>
      </c>
      <c r="AO300">
        <f>J300*caps!AQ300</f>
        <v>-5.876421356941051E-5</v>
      </c>
      <c r="AP300">
        <f>K300*caps!AR300</f>
        <v>-1.9993047171675145E-4</v>
      </c>
      <c r="AQ300">
        <f>L300*caps!AS300</f>
        <v>1.0566812089376357E-5</v>
      </c>
      <c r="AR300">
        <f>M300*caps!AT300</f>
        <v>-1.8362549894930267E-4</v>
      </c>
      <c r="AS300">
        <f>N300*caps!AU300</f>
        <v>1.65439128943489E-4</v>
      </c>
      <c r="AT300">
        <f>O300*caps!AV300</f>
        <v>-2.4079511655678578E-5</v>
      </c>
      <c r="AU300">
        <f>P300*caps!AW300</f>
        <v>3.8097559669375932E-4</v>
      </c>
      <c r="AV300">
        <f>Q300*caps!AX300</f>
        <v>-2.003286703509109E-4</v>
      </c>
      <c r="AW300">
        <f>R300*caps!AY300</f>
        <v>6.1267755427019097E-5</v>
      </c>
      <c r="AX300">
        <f>S300*caps!AZ300</f>
        <v>-3.6979401650909347E-4</v>
      </c>
      <c r="AY300">
        <f>T300*caps!BA300</f>
        <v>-7.6436334429718589E-5</v>
      </c>
      <c r="AZ300">
        <f>U300*caps!BB300</f>
        <v>1.4935348179325402E-4</v>
      </c>
      <c r="BA300">
        <f>V300*caps!BC300</f>
        <v>-5.7339007591783648E-5</v>
      </c>
      <c r="BB300">
        <f>W300*caps!BD300</f>
        <v>3.6698383319418084E-4</v>
      </c>
      <c r="BC300">
        <f>X300*caps!BE300</f>
        <v>1.1775177738151757E-5</v>
      </c>
      <c r="BD300">
        <f>Y300*caps!BF300</f>
        <v>-1.6226186195748805E-5</v>
      </c>
      <c r="BE300">
        <f>Z300*caps!BG300</f>
        <v>-3.5339879836975982E-5</v>
      </c>
      <c r="BF300">
        <f>AA300*caps!BH300</f>
        <v>1.299394172230332E-4</v>
      </c>
      <c r="BG300">
        <f>AB300*caps!BI300</f>
        <v>-2.2872350778197861E-4</v>
      </c>
      <c r="BH300">
        <f>AC300*caps!BJ300</f>
        <v>9.4114092050864517E-5</v>
      </c>
      <c r="BI300">
        <f>AD300*caps!BK300</f>
        <v>-1.74781021161309E-4</v>
      </c>
      <c r="BJ300">
        <f>AE300*caps!BL300</f>
        <v>1.8909530844175217E-4</v>
      </c>
      <c r="BL300">
        <v>1E-3</v>
      </c>
      <c r="BM300" s="2">
        <f t="shared" si="140"/>
        <v>-2.1029733787817266E-3</v>
      </c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</row>
    <row r="301" spans="1:99" x14ac:dyDescent="0.25">
      <c r="A301">
        <v>20160311</v>
      </c>
      <c r="B301">
        <v>1.9597E-2</v>
      </c>
      <c r="C301">
        <v>7.0749999999999997E-3</v>
      </c>
      <c r="D301">
        <v>1.22E-4</v>
      </c>
      <c r="E301">
        <v>1.5479E-2</v>
      </c>
      <c r="F301">
        <v>6.8129999999999996E-3</v>
      </c>
      <c r="G301">
        <v>1.0774000000000001E-2</v>
      </c>
      <c r="H301">
        <v>5.9259999999999998E-3</v>
      </c>
      <c r="I301">
        <v>-6.4409999999999997E-3</v>
      </c>
      <c r="J301">
        <v>2.0178999999999999E-2</v>
      </c>
      <c r="K301">
        <v>9.2980000000000007E-3</v>
      </c>
      <c r="L301">
        <v>1.3747000000000001E-2</v>
      </c>
      <c r="M301">
        <v>3.0754E-2</v>
      </c>
      <c r="N301">
        <v>5.3200000000000001E-3</v>
      </c>
      <c r="O301">
        <v>1.2446E-2</v>
      </c>
      <c r="P301">
        <v>1.1689E-2</v>
      </c>
      <c r="Q301">
        <v>9.2750000000000003E-3</v>
      </c>
      <c r="R301">
        <v>1.3086E-2</v>
      </c>
      <c r="S301">
        <v>1.2455000000000001E-2</v>
      </c>
      <c r="T301">
        <v>-3.5599999999999998E-3</v>
      </c>
      <c r="U301">
        <v>2.0379999999999999E-2</v>
      </c>
      <c r="V301">
        <v>1.2085E-2</v>
      </c>
      <c r="W301">
        <v>1.6320000000000001E-2</v>
      </c>
      <c r="X301">
        <v>1.8918999999999998E-2</v>
      </c>
      <c r="Y301">
        <v>4.0140000000000002E-3</v>
      </c>
      <c r="Z301">
        <v>2.0414999999999999E-2</v>
      </c>
      <c r="AA301">
        <v>3.9158999999999999E-2</v>
      </c>
      <c r="AB301">
        <v>1.7531000000000001E-2</v>
      </c>
      <c r="AC301">
        <v>1.9335000000000001E-2</v>
      </c>
      <c r="AD301">
        <v>2.0080000000000001E-2</v>
      </c>
      <c r="AE301">
        <v>2.4653999999999999E-2</v>
      </c>
      <c r="AF301">
        <f t="shared" si="138"/>
        <v>1.184795748311448E-2</v>
      </c>
      <c r="AG301">
        <f>B301*caps!AI301</f>
        <v>1.6211422344907524E-3</v>
      </c>
      <c r="AH301">
        <f>C301*caps!AJ301</f>
        <v>2.7286425617362186E-4</v>
      </c>
      <c r="AI301">
        <f>D301*caps!AK301</f>
        <v>8.2065299111477775E-6</v>
      </c>
      <c r="AJ301">
        <f>E301*caps!AL301</f>
        <v>4.1729647119186672E-4</v>
      </c>
      <c r="AK301">
        <f>F301*caps!AM301</f>
        <v>2.3914880968446854E-4</v>
      </c>
      <c r="AL301">
        <f>G301*caps!AN301</f>
        <v>1.2039151380830602E-3</v>
      </c>
      <c r="AM301">
        <f>H301*caps!AO301</f>
        <v>9.4512116118346417E-5</v>
      </c>
      <c r="AN301">
        <f>I301*caps!AP301</f>
        <v>-2.8066151890460025E-4</v>
      </c>
      <c r="AO301">
        <f>J301*caps!AQ301</f>
        <v>1.6859257514495398E-4</v>
      </c>
      <c r="AP301">
        <f>K301*caps!AR301</f>
        <v>1.6106402015760813E-4</v>
      </c>
      <c r="AQ301">
        <f>L301*caps!AS301</f>
        <v>2.2369859639722453E-4</v>
      </c>
      <c r="AR301">
        <f>M301*caps!AT301</f>
        <v>1.141240931477568E-3</v>
      </c>
      <c r="AS301">
        <f>N301*caps!AU301</f>
        <v>3.1161624636392375E-4</v>
      </c>
      <c r="AT301">
        <f>O301*caps!AV301</f>
        <v>2.4024251785789179E-4</v>
      </c>
      <c r="AU301">
        <f>P301*caps!AW301</f>
        <v>3.4012357661797685E-4</v>
      </c>
      <c r="AV301">
        <f>Q301*caps!AX301</f>
        <v>2.9209488767329426E-4</v>
      </c>
      <c r="AW301">
        <f>R301*caps!AY301</f>
        <v>2.8263364690167428E-4</v>
      </c>
      <c r="AX301">
        <f>S301*caps!AZ301</f>
        <v>5.3460488492017429E-4</v>
      </c>
      <c r="AY301">
        <f>T301*caps!BA301</f>
        <v>-1.5089553445767081E-4</v>
      </c>
      <c r="AZ301">
        <f>U301*caps!BB301</f>
        <v>3.2574590324868972E-4</v>
      </c>
      <c r="BA301">
        <f>V301*caps!BC301</f>
        <v>1.3652528530885499E-4</v>
      </c>
      <c r="BB301">
        <f>W301*caps!BD301</f>
        <v>4.8256382668523061E-4</v>
      </c>
      <c r="BC301">
        <f>X301*caps!BE301</f>
        <v>1.2498611915455108E-4</v>
      </c>
      <c r="BD301">
        <f>Y301*caps!BF301</f>
        <v>1.6929068813432814E-4</v>
      </c>
      <c r="BE301">
        <f>Z301*caps!BG301</f>
        <v>6.5529983125852352E-4</v>
      </c>
      <c r="BF301">
        <f>AA301*caps!BH301</f>
        <v>9.7811162714879908E-4</v>
      </c>
      <c r="BG301">
        <f>AB301*caps!BI301</f>
        <v>4.8437654365500086E-4</v>
      </c>
      <c r="BH301">
        <f>AC301*caps!BJ301</f>
        <v>2.4774927018222719E-4</v>
      </c>
      <c r="BI301">
        <f>AD301*caps!BK301</f>
        <v>5.440107816845148E-4</v>
      </c>
      <c r="BJ301">
        <f>AE301*caps!BL301</f>
        <v>5.7785722085047688E-4</v>
      </c>
      <c r="BL301">
        <v>1E-3</v>
      </c>
      <c r="BM301" s="2">
        <f t="shared" si="140"/>
        <v>1.0847957483114481E-2</v>
      </c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</row>
    <row r="302" spans="1:99" x14ac:dyDescent="0.25">
      <c r="A302">
        <v>20160314</v>
      </c>
      <c r="B302">
        <v>1.884E-3</v>
      </c>
      <c r="C302">
        <v>1.9910000000000001E-3</v>
      </c>
      <c r="D302">
        <v>2.6770000000000001E-3</v>
      </c>
      <c r="E302">
        <v>2.9499999999999999E-3</v>
      </c>
      <c r="F302">
        <v>-3.3830000000000002E-3</v>
      </c>
      <c r="G302">
        <v>2.542E-3</v>
      </c>
      <c r="H302">
        <v>8.2700000000000004E-4</v>
      </c>
      <c r="I302">
        <v>-7.0949999999999997E-3</v>
      </c>
      <c r="J302">
        <v>-9.6199999999999996E-4</v>
      </c>
      <c r="K302">
        <v>1.351E-3</v>
      </c>
      <c r="L302">
        <v>1.3721000000000001E-2</v>
      </c>
      <c r="M302">
        <v>-1.3115E-2</v>
      </c>
      <c r="N302">
        <v>-4.64E-4</v>
      </c>
      <c r="O302">
        <v>-4.3199999999999998E-4</v>
      </c>
      <c r="P302">
        <v>-2.2560000000000002E-3</v>
      </c>
      <c r="Q302">
        <v>8.8830000000000003E-3</v>
      </c>
      <c r="R302">
        <v>1.1107000000000001E-2</v>
      </c>
      <c r="S302">
        <v>-3.7069999999999998E-3</v>
      </c>
      <c r="T302">
        <v>2.8289999999999999E-3</v>
      </c>
      <c r="U302">
        <v>1.2149999999999999E-2</v>
      </c>
      <c r="V302">
        <v>1.8500000000000001E-3</v>
      </c>
      <c r="W302">
        <v>-1.039E-2</v>
      </c>
      <c r="X302">
        <v>-7.2160000000000002E-3</v>
      </c>
      <c r="Y302">
        <v>1.9000000000000001E-4</v>
      </c>
      <c r="Z302">
        <v>2.9580000000000001E-3</v>
      </c>
      <c r="AA302">
        <v>-7.4440000000000001E-3</v>
      </c>
      <c r="AB302">
        <v>-5.7429999999999998E-3</v>
      </c>
      <c r="AC302">
        <v>-2.9229999999999998E-3</v>
      </c>
      <c r="AD302">
        <v>-1.954E-3</v>
      </c>
      <c r="AE302">
        <v>9.59E-4</v>
      </c>
      <c r="AF302">
        <f t="shared" si="138"/>
        <v>7.2412600407169942E-5</v>
      </c>
      <c r="AG302">
        <f>B302*caps!AI302</f>
        <v>1.561388984864261E-4</v>
      </c>
      <c r="AH302">
        <f>C302*caps!AJ302</f>
        <v>7.693721528706732E-5</v>
      </c>
      <c r="AI302">
        <f>D302*caps!AK302</f>
        <v>1.8054694464365986E-4</v>
      </c>
      <c r="AJ302">
        <f>E302*caps!AL302</f>
        <v>7.9759851846222135E-5</v>
      </c>
      <c r="AK302">
        <f>F302*caps!AM302</f>
        <v>-1.1834259020283825E-4</v>
      </c>
      <c r="AL302">
        <f>G302*caps!AN302</f>
        <v>2.8475959845203461E-4</v>
      </c>
      <c r="AM302">
        <f>H302*caps!AO302</f>
        <v>1.319992367615928E-5</v>
      </c>
      <c r="AN302">
        <f>I302*caps!AP302</f>
        <v>-3.0695228373783638E-4</v>
      </c>
      <c r="AO302">
        <f>J302*caps!AQ302</f>
        <v>-8.0292909743216591E-6</v>
      </c>
      <c r="AP302">
        <f>K302*caps!AR302</f>
        <v>2.3433214649790574E-5</v>
      </c>
      <c r="AQ302">
        <f>L302*caps!AS302</f>
        <v>2.2632914391262449E-4</v>
      </c>
      <c r="AR302">
        <f>M302*caps!AT302</f>
        <v>-4.8027700432987412E-4</v>
      </c>
      <c r="AS302">
        <f>N302*caps!AU302</f>
        <v>-2.7164761859266784E-5</v>
      </c>
      <c r="AT302">
        <f>O302*caps!AV302</f>
        <v>-8.3348367041083588E-6</v>
      </c>
      <c r="AU302">
        <f>P302*caps!AW302</f>
        <v>-6.549360079165524E-5</v>
      </c>
      <c r="AV302">
        <f>Q302*caps!AX302</f>
        <v>2.8222248511393784E-4</v>
      </c>
      <c r="AW302">
        <f>R302*caps!AY302</f>
        <v>2.4254467842385336E-4</v>
      </c>
      <c r="AX302">
        <f>S302*caps!AZ302</f>
        <v>-1.5851843379610615E-4</v>
      </c>
      <c r="AY302">
        <f>T302*caps!BA302</f>
        <v>1.2024504236594217E-4</v>
      </c>
      <c r="AZ302">
        <f>U302*caps!BB302</f>
        <v>1.9655190281937365E-4</v>
      </c>
      <c r="BA302">
        <f>V302*caps!BC302</f>
        <v>2.0937362586324575E-5</v>
      </c>
      <c r="BB302">
        <f>W302*caps!BD302</f>
        <v>-3.0401510115079199E-4</v>
      </c>
      <c r="BC302">
        <f>X302*caps!BE302</f>
        <v>-4.7325598331301658E-5</v>
      </c>
      <c r="BD302">
        <f>Y302*caps!BF302</f>
        <v>8.0144381777278001E-6</v>
      </c>
      <c r="BE302">
        <f>Z302*caps!BG302</f>
        <v>9.5225380917173736E-5</v>
      </c>
      <c r="BF302">
        <f>AA302*caps!BH302</f>
        <v>-1.8454381884496575E-4</v>
      </c>
      <c r="BG302">
        <f>AB302*caps!BI302</f>
        <v>-1.5775931062027477E-4</v>
      </c>
      <c r="BH302">
        <f>AC302*caps!BJ302</f>
        <v>-3.7342790426791005E-5</v>
      </c>
      <c r="BI302">
        <f>AD302*caps!BK302</f>
        <v>-5.2832336320777859E-5</v>
      </c>
      <c r="BJ302">
        <f>AE302*caps!BL302</f>
        <v>2.2498277139762643E-5</v>
      </c>
      <c r="BL302">
        <v>1E-3</v>
      </c>
      <c r="BM302" s="2">
        <f t="shared" si="140"/>
        <v>-9.2758739959283008E-4</v>
      </c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</row>
    <row r="303" spans="1:99" x14ac:dyDescent="0.25">
      <c r="A303">
        <v>20160315</v>
      </c>
      <c r="B303">
        <v>7.8989999999999998E-3</v>
      </c>
      <c r="C303">
        <v>-1.1039999999999999E-3</v>
      </c>
      <c r="D303">
        <v>4.9750000000000003E-3</v>
      </c>
      <c r="E303">
        <v>1.261E-3</v>
      </c>
      <c r="F303">
        <v>1.06E-4</v>
      </c>
      <c r="G303">
        <v>2.0094000000000001E-2</v>
      </c>
      <c r="H303">
        <v>-5.5770000000000004E-3</v>
      </c>
      <c r="I303">
        <v>1.725E-3</v>
      </c>
      <c r="J303">
        <v>-3.9870000000000001E-3</v>
      </c>
      <c r="K303">
        <v>-2.4529999999999999E-3</v>
      </c>
      <c r="L303">
        <v>1.5799999999999999E-4</v>
      </c>
      <c r="M303">
        <v>-1.8605E-2</v>
      </c>
      <c r="N303">
        <v>9.2900000000000003E-4</v>
      </c>
      <c r="O303">
        <v>3.7079999999999999E-3</v>
      </c>
      <c r="P303">
        <v>-1.2434000000000001E-2</v>
      </c>
      <c r="Q303">
        <v>-5.7689999999999998E-3</v>
      </c>
      <c r="R303">
        <v>4.3119999999999999E-3</v>
      </c>
      <c r="S303">
        <v>1.353E-3</v>
      </c>
      <c r="T303">
        <v>1.0836999999999999E-2</v>
      </c>
      <c r="U303">
        <v>9.7020000000000006E-3</v>
      </c>
      <c r="V303">
        <v>-5.7080000000000004E-3</v>
      </c>
      <c r="W303">
        <v>7.0000000000000001E-3</v>
      </c>
      <c r="X303">
        <v>9.75E-3</v>
      </c>
      <c r="Y303">
        <v>2.4740000000000001E-3</v>
      </c>
      <c r="Z303">
        <v>6.7530000000000003E-3</v>
      </c>
      <c r="AA303">
        <v>-1.8749999999999999E-3</v>
      </c>
      <c r="AB303">
        <v>-1.444E-3</v>
      </c>
      <c r="AC303">
        <v>-9.5119999999999996E-3</v>
      </c>
      <c r="AD303">
        <v>5.875E-3</v>
      </c>
      <c r="AE303">
        <v>-2.9550000000000002E-3</v>
      </c>
      <c r="AF303">
        <f t="shared" si="138"/>
        <v>3.3008865089337253E-3</v>
      </c>
      <c r="AG303">
        <f>B303*caps!AI303</f>
        <v>6.5768883296193437E-4</v>
      </c>
      <c r="AH303">
        <f>C303*caps!AJ303</f>
        <v>-4.247717216184984E-5</v>
      </c>
      <c r="AI303">
        <f>D303*caps!AK303</f>
        <v>3.3611756907045838E-4</v>
      </c>
      <c r="AJ303">
        <f>E303*caps!AL303</f>
        <v>3.4027155524266118E-5</v>
      </c>
      <c r="AK303">
        <f>F303*caps!AM303</f>
        <v>3.6965114379120414E-6</v>
      </c>
      <c r="AL303">
        <f>G303*caps!AN303</f>
        <v>2.288812982373753E-3</v>
      </c>
      <c r="AM303">
        <f>H303*caps!AO303</f>
        <v>-8.823458644113202E-5</v>
      </c>
      <c r="AN303">
        <f>I303*caps!AP303</f>
        <v>7.4517285862212351E-5</v>
      </c>
      <c r="AO303">
        <f>J303*caps!AQ303</f>
        <v>-3.3038038806557954E-5</v>
      </c>
      <c r="AP303">
        <f>K303*caps!AR303</f>
        <v>-4.230661842474983E-5</v>
      </c>
      <c r="AQ303">
        <f>L303*caps!AS303</f>
        <v>2.5982539286870385E-6</v>
      </c>
      <c r="AR303">
        <f>M303*caps!AT303</f>
        <v>-6.6649702089727539E-4</v>
      </c>
      <c r="AS303">
        <f>N303*caps!AU303</f>
        <v>5.4263510629419857E-5</v>
      </c>
      <c r="AT303">
        <f>O303*caps!AV303</f>
        <v>7.1575028119061555E-5</v>
      </c>
      <c r="AU303">
        <f>P303*caps!AW303</f>
        <v>-3.553348331356224E-4</v>
      </c>
      <c r="AV303">
        <f>Q303*caps!AX303</f>
        <v>-1.8164397102773624E-4</v>
      </c>
      <c r="AW303">
        <f>R303*caps!AY303</f>
        <v>9.4263513102425133E-5</v>
      </c>
      <c r="AX303">
        <f>S303*caps!AZ303</f>
        <v>5.7748845888334892E-5</v>
      </c>
      <c r="AY303">
        <f>T303*caps!BA303</f>
        <v>4.6411500113883818E-4</v>
      </c>
      <c r="AZ303">
        <f>U303*caps!BB303</f>
        <v>1.5796346706463358E-4</v>
      </c>
      <c r="BA303">
        <f>V303*caps!BC303</f>
        <v>-6.402497053676369E-5</v>
      </c>
      <c r="BB303">
        <f>W303*caps!BD303</f>
        <v>2.0559285950471839E-4</v>
      </c>
      <c r="BC303">
        <f>X303*caps!BE303</f>
        <v>6.4360458613461674E-5</v>
      </c>
      <c r="BD303">
        <f>Y303*caps!BF303</f>
        <v>1.0427818704777407E-4</v>
      </c>
      <c r="BE303">
        <f>Z303*caps!BG303</f>
        <v>2.18159997490162E-4</v>
      </c>
      <c r="BF303">
        <f>AA303*caps!BH303</f>
        <v>-4.6246668520790982E-5</v>
      </c>
      <c r="BG303">
        <f>AB303*caps!BI303</f>
        <v>-3.9481789444619448E-5</v>
      </c>
      <c r="BH303">
        <f>AC303*caps!BJ303</f>
        <v>-1.1997755832500596E-4</v>
      </c>
      <c r="BI303">
        <f>AD303*caps!BK303</f>
        <v>1.5926786711179683E-4</v>
      </c>
      <c r="BJ303">
        <f>AE303*caps!BL303</f>
        <v>-6.8897590214020711E-5</v>
      </c>
      <c r="BL303">
        <v>1E-3</v>
      </c>
      <c r="BM303" s="2">
        <f t="shared" si="140"/>
        <v>2.3008865089337253E-3</v>
      </c>
      <c r="BP303" s="7">
        <v>2016.12</v>
      </c>
      <c r="BQ303" s="2" t="s">
        <v>1</v>
      </c>
      <c r="BR303" s="2" t="s">
        <v>2</v>
      </c>
      <c r="BS303" s="2" t="s">
        <v>3</v>
      </c>
      <c r="BT303" s="2" t="s">
        <v>4</v>
      </c>
      <c r="BU303" s="2" t="s">
        <v>5</v>
      </c>
      <c r="BV303" s="2" t="s">
        <v>6</v>
      </c>
      <c r="BW303" s="2" t="s">
        <v>7</v>
      </c>
      <c r="BX303" s="2" t="s">
        <v>8</v>
      </c>
      <c r="BY303" s="2" t="s">
        <v>9</v>
      </c>
      <c r="BZ303" s="2" t="s">
        <v>10</v>
      </c>
      <c r="CA303" s="2" t="s">
        <v>11</v>
      </c>
      <c r="CB303" s="2" t="s">
        <v>12</v>
      </c>
      <c r="CC303" s="2" t="s">
        <v>13</v>
      </c>
      <c r="CD303" s="2" t="s">
        <v>14</v>
      </c>
      <c r="CE303" s="2" t="s">
        <v>15</v>
      </c>
      <c r="CF303" s="2" t="s">
        <v>16</v>
      </c>
      <c r="CG303" s="2" t="s">
        <v>17</v>
      </c>
      <c r="CH303" s="2" t="s">
        <v>18</v>
      </c>
      <c r="CI303" s="2" t="s">
        <v>19</v>
      </c>
      <c r="CJ303" s="2" t="s">
        <v>20</v>
      </c>
      <c r="CK303" s="2" t="s">
        <v>21</v>
      </c>
      <c r="CL303" s="2" t="s">
        <v>22</v>
      </c>
      <c r="CM303" s="2" t="s">
        <v>23</v>
      </c>
      <c r="CN303" s="2" t="s">
        <v>24</v>
      </c>
      <c r="CO303" s="2" t="s">
        <v>25</v>
      </c>
      <c r="CP303" s="2" t="s">
        <v>26</v>
      </c>
      <c r="CQ303" s="2" t="s">
        <v>27</v>
      </c>
      <c r="CR303" s="2" t="s">
        <v>28</v>
      </c>
      <c r="CS303" s="2" t="s">
        <v>29</v>
      </c>
      <c r="CT303" s="2" t="s">
        <v>30</v>
      </c>
      <c r="CU303" s="2" t="s">
        <v>40</v>
      </c>
    </row>
    <row r="304" spans="1:99" x14ac:dyDescent="0.25">
      <c r="A304">
        <v>20160316</v>
      </c>
      <c r="B304">
        <v>1.4182E-2</v>
      </c>
      <c r="C304">
        <v>-4.1999999999999997E-3</v>
      </c>
      <c r="D304">
        <v>6.0400000000000004E-4</v>
      </c>
      <c r="E304">
        <v>1.2801E-2</v>
      </c>
      <c r="F304">
        <v>1.1986999999999999E-2</v>
      </c>
      <c r="G304">
        <v>1.3291000000000001E-2</v>
      </c>
      <c r="H304">
        <v>1.2462000000000001E-2</v>
      </c>
      <c r="I304">
        <v>3.6900000000000002E-4</v>
      </c>
      <c r="J304">
        <v>2.6228999999999999E-2</v>
      </c>
      <c r="K304">
        <v>9.5919999999999998E-3</v>
      </c>
      <c r="L304">
        <v>9.5759999999999994E-3</v>
      </c>
      <c r="M304">
        <v>-1.6926E-2</v>
      </c>
      <c r="N304">
        <v>-3.248E-3</v>
      </c>
      <c r="O304">
        <v>2.9550000000000002E-3</v>
      </c>
      <c r="P304">
        <v>-9.1570000000000002E-3</v>
      </c>
      <c r="Q304">
        <v>2.036E-3</v>
      </c>
      <c r="R304">
        <v>7.2900000000000005E-4</v>
      </c>
      <c r="S304">
        <v>-4.7299999999999998E-3</v>
      </c>
      <c r="T304">
        <v>-1.469E-3</v>
      </c>
      <c r="U304">
        <v>7.4920000000000004E-3</v>
      </c>
      <c r="V304">
        <v>7.9349999999999993E-3</v>
      </c>
      <c r="W304">
        <v>1.2639999999999999E-3</v>
      </c>
      <c r="X304">
        <v>6.6709999999999998E-3</v>
      </c>
      <c r="Y304">
        <v>1.0253E-2</v>
      </c>
      <c r="Z304">
        <v>5.705E-3</v>
      </c>
      <c r="AA304">
        <v>-8.4530000000000004E-3</v>
      </c>
      <c r="AB304">
        <v>7.9539999999999993E-3</v>
      </c>
      <c r="AC304">
        <v>-9.8010000000000007E-3</v>
      </c>
      <c r="AD304">
        <v>6.3969999999999999E-3</v>
      </c>
      <c r="AE304">
        <v>4.0099999999999999E-4</v>
      </c>
      <c r="AF304">
        <f t="shared" si="138"/>
        <v>3.9528321219920066E-3</v>
      </c>
      <c r="AG304">
        <f>B304*caps!AI304</f>
        <v>1.1929409917549076E-3</v>
      </c>
      <c r="AH304">
        <f>C304*caps!AJ304</f>
        <v>-1.6029698293510658E-4</v>
      </c>
      <c r="AI304">
        <f>D304*caps!AK304</f>
        <v>4.0673778161560987E-5</v>
      </c>
      <c r="AJ304">
        <f>E304*caps!AL304</f>
        <v>3.484943655491615E-4</v>
      </c>
      <c r="AK304">
        <f>F304*caps!AM304</f>
        <v>4.2139453356922923E-4</v>
      </c>
      <c r="AL304">
        <f>G304*caps!AN304</f>
        <v>1.5281050135123693E-3</v>
      </c>
      <c r="AM304">
        <f>H304*caps!AO304</f>
        <v>1.9884843444555587E-4</v>
      </c>
      <c r="AN304">
        <f>I304*caps!AP304</f>
        <v>1.5884437401224089E-5</v>
      </c>
      <c r="AO304">
        <f>J304*caps!AQ304</f>
        <v>2.2218319468536804E-4</v>
      </c>
      <c r="AP304">
        <f>K304*caps!AR304</f>
        <v>1.6637308054198732E-4</v>
      </c>
      <c r="AQ304">
        <f>L304*caps!AS304</f>
        <v>1.5836708279901319E-4</v>
      </c>
      <c r="AR304">
        <f>M304*caps!AT304</f>
        <v>-5.9378104716788433E-4</v>
      </c>
      <c r="AS304">
        <f>N304*caps!AU304</f>
        <v>-1.8837040146678298E-4</v>
      </c>
      <c r="AT304">
        <f>O304*caps!AV304</f>
        <v>5.6987326043203451E-5</v>
      </c>
      <c r="AU304">
        <f>P304*caps!AW304</f>
        <v>-2.5828691103223271E-4</v>
      </c>
      <c r="AV304">
        <f>Q304*caps!AX304</f>
        <v>6.3988040225119837E-5</v>
      </c>
      <c r="AW304">
        <f>R304*caps!AY304</f>
        <v>1.5886429033931842E-5</v>
      </c>
      <c r="AX304">
        <f>S304*caps!AZ304</f>
        <v>-2.0015434409764114E-4</v>
      </c>
      <c r="AY304">
        <f>T304*caps!BA304</f>
        <v>-6.2577379245882102E-5</v>
      </c>
      <c r="AZ304">
        <f>U304*caps!BB304</f>
        <v>1.2241990432022064E-4</v>
      </c>
      <c r="BA304">
        <f>V304*caps!BC304</f>
        <v>8.9363935806996691E-5</v>
      </c>
      <c r="BB304">
        <f>W304*caps!BD304</f>
        <v>3.702737472560086E-5</v>
      </c>
      <c r="BC304">
        <f>X304*caps!BE304</f>
        <v>4.41581121897923E-5</v>
      </c>
      <c r="BD304">
        <f>Y304*caps!BF304</f>
        <v>4.3490260615649639E-4</v>
      </c>
      <c r="BE304">
        <f>Z304*caps!BG304</f>
        <v>1.8463836472060451E-4</v>
      </c>
      <c r="BF304">
        <f>AA304*caps!BH304</f>
        <v>-2.0593057238483796E-4</v>
      </c>
      <c r="BG304">
        <f>AB304*caps!BI304</f>
        <v>2.1836003269917552E-4</v>
      </c>
      <c r="BH304">
        <f>AC304*caps!BJ304</f>
        <v>-1.2193783777278402E-4</v>
      </c>
      <c r="BI304">
        <f>AD304*caps!BK304</f>
        <v>1.7385342993433929E-4</v>
      </c>
      <c r="BJ304">
        <f>AE304*caps!BL304</f>
        <v>9.317129819301016E-6</v>
      </c>
      <c r="BL304">
        <v>1E-3</v>
      </c>
      <c r="BM304" s="2">
        <f t="shared" si="140"/>
        <v>2.9528321219920066E-3</v>
      </c>
      <c r="BP304" s="2" t="s">
        <v>36</v>
      </c>
      <c r="BQ304" s="2">
        <f>INTERCEPT(B232:B484-$BL$232:$BL$484,$AF$232:$AF$484-$BL$232:$BL$484)</f>
        <v>2.2161275342169842E-4</v>
      </c>
      <c r="BR304" s="2">
        <f>INTERCEPT(C232:C484-$BL$232:$BL$484,$AF$232:$AF$484-$BL$232:$BL$484)</f>
        <v>-6.3379014905491247E-4</v>
      </c>
      <c r="BS304" s="2">
        <f>INTERCEPT(D232:D484-$BL$232:$BL$484,$AF$232:$AF$484-$BL$232:$BL$484)</f>
        <v>-7.5571704013879283E-6</v>
      </c>
      <c r="BT304" s="2">
        <f t="shared" ref="BT304:CU304" si="166">INTERCEPT(E232:E484-$BL$232:$BL$484,$AF$232:$AF$484-$BL$232:$BL$484)</f>
        <v>3.3190179233000689E-4</v>
      </c>
      <c r="BU304" s="2">
        <f t="shared" si="166"/>
        <v>6.80755490164703E-4</v>
      </c>
      <c r="BV304" s="2">
        <f t="shared" si="166"/>
        <v>-4.9671120839287907E-4</v>
      </c>
      <c r="BW304" s="2">
        <f t="shared" si="166"/>
        <v>1.0305714295086971E-4</v>
      </c>
      <c r="BX304" s="2">
        <f t="shared" si="166"/>
        <v>-1.8634806356629537E-5</v>
      </c>
      <c r="BY304" s="2">
        <f t="shared" si="166"/>
        <v>9.9724971936755724E-4</v>
      </c>
      <c r="BZ304" s="2">
        <f t="shared" si="166"/>
        <v>-2.9912975937422851E-4</v>
      </c>
      <c r="CA304" s="2">
        <f t="shared" si="166"/>
        <v>-2.2899975045427318E-5</v>
      </c>
      <c r="CB304" s="2">
        <f t="shared" si="166"/>
        <v>-4.0750629779795977E-4</v>
      </c>
      <c r="CC304" s="2">
        <f t="shared" si="166"/>
        <v>-5.0636857911595586E-5</v>
      </c>
      <c r="CD304" s="2">
        <f t="shared" si="166"/>
        <v>-9.0111146334181946E-6</v>
      </c>
      <c r="CE304" s="2">
        <f t="shared" si="166"/>
        <v>3.103344272743196E-4</v>
      </c>
      <c r="CF304" s="2">
        <f t="shared" si="166"/>
        <v>-9.1290212542273637E-4</v>
      </c>
      <c r="CG304" s="2">
        <f t="shared" si="166"/>
        <v>-2.5720574641623756E-4</v>
      </c>
      <c r="CH304" s="2">
        <f t="shared" si="166"/>
        <v>6.2290899968953193E-4</v>
      </c>
      <c r="CI304" s="2">
        <f t="shared" si="166"/>
        <v>3.0487082221576227E-4</v>
      </c>
      <c r="CJ304" s="2">
        <f t="shared" si="166"/>
        <v>-1.4800376578907315E-3</v>
      </c>
      <c r="CK304" s="2">
        <f t="shared" si="166"/>
        <v>-3.179126877797489E-4</v>
      </c>
      <c r="CL304" s="2">
        <f t="shared" si="166"/>
        <v>-1.7889180288245971E-4</v>
      </c>
      <c r="CM304" s="2">
        <f t="shared" si="166"/>
        <v>-4.0363725265661924E-4</v>
      </c>
      <c r="CN304" s="2">
        <f t="shared" si="166"/>
        <v>2.0674964277191501E-5</v>
      </c>
      <c r="CO304" s="2">
        <f t="shared" si="166"/>
        <v>-4.7759547906297119E-4</v>
      </c>
      <c r="CP304" s="2">
        <f t="shared" si="166"/>
        <v>1.6006568300094164E-4</v>
      </c>
      <c r="CQ304" s="2">
        <f t="shared" si="166"/>
        <v>1.4882682864035513E-4</v>
      </c>
      <c r="CR304" s="2">
        <f t="shared" si="166"/>
        <v>4.4358950113860765E-4</v>
      </c>
      <c r="CS304" s="2">
        <f t="shared" si="166"/>
        <v>-3.7761967894167571E-4</v>
      </c>
      <c r="CT304" s="2">
        <f t="shared" si="166"/>
        <v>9.7774952275546086E-4</v>
      </c>
      <c r="CU304" s="2">
        <f t="shared" si="166"/>
        <v>0</v>
      </c>
    </row>
    <row r="305" spans="1:99" x14ac:dyDescent="0.25">
      <c r="A305">
        <v>20160317</v>
      </c>
      <c r="B305">
        <v>5.7039999999999999E-3</v>
      </c>
      <c r="C305">
        <v>1.5982E-2</v>
      </c>
      <c r="D305">
        <v>1.4841999999999999E-2</v>
      </c>
      <c r="E305">
        <v>1.554E-2</v>
      </c>
      <c r="F305">
        <v>1.5618E-2</v>
      </c>
      <c r="G305">
        <v>-1.604E-3</v>
      </c>
      <c r="H305">
        <v>1.3847999999999999E-2</v>
      </c>
      <c r="I305">
        <v>1.7335E-2</v>
      </c>
      <c r="J305">
        <v>2.0985E-2</v>
      </c>
      <c r="K305">
        <v>1.4616000000000001E-2</v>
      </c>
      <c r="L305">
        <v>2.4535999999999999E-2</v>
      </c>
      <c r="M305">
        <v>1.0331E-2</v>
      </c>
      <c r="N305">
        <v>-6.2379999999999996E-3</v>
      </c>
      <c r="O305">
        <v>5.28E-3</v>
      </c>
      <c r="P305">
        <v>-7.894E-3</v>
      </c>
      <c r="Q305">
        <v>1.1783999999999999E-2</v>
      </c>
      <c r="R305">
        <v>-2.9139999999999999E-3</v>
      </c>
      <c r="S305">
        <v>-2.885E-3</v>
      </c>
      <c r="T305">
        <v>-7.9419999999999994E-3</v>
      </c>
      <c r="U305">
        <v>2.1339E-2</v>
      </c>
      <c r="V305">
        <v>6.365E-3</v>
      </c>
      <c r="W305">
        <v>9.1509999999999994E-3</v>
      </c>
      <c r="X305">
        <v>1.0028E-2</v>
      </c>
      <c r="Y305">
        <v>7.8930000000000007E-3</v>
      </c>
      <c r="Z305">
        <v>3.2959999999999999E-3</v>
      </c>
      <c r="AA305">
        <v>1.4681E-2</v>
      </c>
      <c r="AB305">
        <v>1.1119E-2</v>
      </c>
      <c r="AC305">
        <v>1.5743E-2</v>
      </c>
      <c r="AD305">
        <v>1.064E-2</v>
      </c>
      <c r="AE305">
        <v>-2.9619999999999998E-3</v>
      </c>
      <c r="AF305">
        <f t="shared" si="138"/>
        <v>6.7587032368086018E-3</v>
      </c>
      <c r="AG305">
        <f>B305*caps!AI305</f>
        <v>4.7933422535087873E-4</v>
      </c>
      <c r="AH305">
        <f>C305*caps!AJ305</f>
        <v>6.1560290993377083E-4</v>
      </c>
      <c r="AI305">
        <f>D305*caps!AK305</f>
        <v>1.0075718464685843E-3</v>
      </c>
      <c r="AJ305">
        <f>E305*caps!AL305</f>
        <v>4.2678305400852619E-4</v>
      </c>
      <c r="AK305">
        <f>F305*caps!AM305</f>
        <v>5.5391325095777903E-4</v>
      </c>
      <c r="AL305">
        <f>G305*caps!AN305</f>
        <v>-1.8289844058768173E-4</v>
      </c>
      <c r="AM305">
        <f>H305*caps!AO305</f>
        <v>2.2253663314582151E-4</v>
      </c>
      <c r="AN305">
        <f>I305*caps!AP305</f>
        <v>7.5412009654546731E-4</v>
      </c>
      <c r="AO305">
        <f>J305*caps!AQ305</f>
        <v>1.8028725625188763E-4</v>
      </c>
      <c r="AP305">
        <f>K305*caps!AR305</f>
        <v>2.5551219293657888E-4</v>
      </c>
      <c r="AQ305">
        <f>L305*caps!AS305</f>
        <v>4.1297041227049045E-4</v>
      </c>
      <c r="AR305">
        <f>M305*caps!AT305</f>
        <v>3.6373510380955482E-4</v>
      </c>
      <c r="AS305">
        <f>N305*caps!AU305</f>
        <v>-3.57134542609096E-4</v>
      </c>
      <c r="AT305">
        <f>O305*caps!AV305</f>
        <v>1.0168314376146226E-4</v>
      </c>
      <c r="AU305">
        <f>P305*caps!AW305</f>
        <v>-2.1943801506293101E-4</v>
      </c>
      <c r="AV305">
        <f>Q305*caps!AX305</f>
        <v>3.7222785140596389E-4</v>
      </c>
      <c r="AW305">
        <f>R305*caps!AY305</f>
        <v>-6.2896729870394133E-5</v>
      </c>
      <c r="AX305">
        <f>S305*caps!AZ305</f>
        <v>-1.209211287913371E-4</v>
      </c>
      <c r="AY305">
        <f>T305*caps!BA305</f>
        <v>-3.3340317658793624E-4</v>
      </c>
      <c r="AZ305">
        <f>U305*caps!BB305</f>
        <v>3.5375729066610849E-4</v>
      </c>
      <c r="BA305">
        <f>V305*caps!BC305</f>
        <v>7.1659986240595646E-5</v>
      </c>
      <c r="BB305">
        <f>W305*caps!BD305</f>
        <v>2.6872494684087813E-4</v>
      </c>
      <c r="BC305">
        <f>X305*caps!BE305</f>
        <v>6.6600059625380878E-5</v>
      </c>
      <c r="BD305">
        <f>Y305*caps!BF305</f>
        <v>3.352008076784472E-4</v>
      </c>
      <c r="BE305">
        <f>Z305*caps!BG305</f>
        <v>1.0631390366822346E-4</v>
      </c>
      <c r="BF305">
        <f>AA305*caps!BH305</f>
        <v>3.6049787071411982E-4</v>
      </c>
      <c r="BG305">
        <f>AB305*caps!BI305</f>
        <v>3.065935142486869E-4</v>
      </c>
      <c r="BH305">
        <f>AC305*caps!BJ305</f>
        <v>1.9762731224172629E-4</v>
      </c>
      <c r="BI305">
        <f>AD305*caps!BK305</f>
        <v>2.9030350986031651E-4</v>
      </c>
      <c r="BJ305">
        <f>AE305*caps!BL305</f>
        <v>-6.8161908313271494E-5</v>
      </c>
      <c r="BL305">
        <v>1E-3</v>
      </c>
      <c r="BM305" s="2">
        <f t="shared" si="140"/>
        <v>5.7587032368086018E-3</v>
      </c>
      <c r="BP305" s="2" t="s">
        <v>37</v>
      </c>
      <c r="BQ305" s="2">
        <f>SLOPE(B232:B484-$BL$232:$BL$484,$AF$232:$AF$484-$BL$232:$BL$484)</f>
        <v>1.2953375198703454</v>
      </c>
      <c r="BR305" s="2">
        <f t="shared" ref="BR305:CU305" si="167">SLOPE(C232:C484-$BL$232:$BL$484,$AF$232:$AF$484-$BL$232:$BL$484)</f>
        <v>0.613822129324466</v>
      </c>
      <c r="BS305" s="2">
        <f t="shared" si="167"/>
        <v>0.95422697959064617</v>
      </c>
      <c r="BT305" s="2">
        <f t="shared" si="167"/>
        <v>0.95034391154777831</v>
      </c>
      <c r="BU305" s="2">
        <f t="shared" si="167"/>
        <v>1.2577289083648115</v>
      </c>
      <c r="BV305" s="2">
        <f t="shared" si="167"/>
        <v>1.1799319239880357</v>
      </c>
      <c r="BW305" s="2">
        <f t="shared" si="167"/>
        <v>0.87705581579604597</v>
      </c>
      <c r="BX305" s="2">
        <f t="shared" si="167"/>
        <v>0.65896162221228294</v>
      </c>
      <c r="BY305" s="2">
        <f t="shared" si="167"/>
        <v>1.289829108865046</v>
      </c>
      <c r="BZ305" s="2">
        <f t="shared" si="167"/>
        <v>0.94014307107611306</v>
      </c>
      <c r="CA305" s="2">
        <f t="shared" si="167"/>
        <v>1.2349982775230022</v>
      </c>
      <c r="CB305" s="2">
        <f t="shared" si="167"/>
        <v>0.75339743405168302</v>
      </c>
      <c r="CC305" s="2">
        <f t="shared" si="167"/>
        <v>0.66210512593648796</v>
      </c>
      <c r="CD305" s="2">
        <f t="shared" si="167"/>
        <v>0.81155777281375951</v>
      </c>
      <c r="CE305" s="2">
        <f t="shared" si="167"/>
        <v>1.0060320367499422</v>
      </c>
      <c r="CF305" s="2">
        <f t="shared" si="167"/>
        <v>0.93582079237549487</v>
      </c>
      <c r="CG305" s="2">
        <f t="shared" si="167"/>
        <v>0.57267035042715098</v>
      </c>
      <c r="CH305" s="2">
        <f t="shared" si="167"/>
        <v>1.4782658206185222</v>
      </c>
      <c r="CI305" s="2">
        <f t="shared" si="167"/>
        <v>0.56948156508817427</v>
      </c>
      <c r="CJ305" s="2">
        <f t="shared" si="167"/>
        <v>0.84381976013793347</v>
      </c>
      <c r="CK305" s="2">
        <f t="shared" si="167"/>
        <v>0.78400334515102044</v>
      </c>
      <c r="CL305" s="2">
        <f t="shared" si="167"/>
        <v>1.2798898055483316</v>
      </c>
      <c r="CM305" s="2">
        <f t="shared" si="167"/>
        <v>0.87996676564530008</v>
      </c>
      <c r="CN305" s="2">
        <f t="shared" si="167"/>
        <v>0.64991692292529413</v>
      </c>
      <c r="CO305" s="2">
        <f t="shared" si="167"/>
        <v>0.87348596095279529</v>
      </c>
      <c r="CP305" s="2">
        <f t="shared" si="167"/>
        <v>1.8480322207185198</v>
      </c>
      <c r="CQ305" s="2">
        <f t="shared" si="167"/>
        <v>1.1446831021585446</v>
      </c>
      <c r="CR305" s="2">
        <f t="shared" si="167"/>
        <v>1.5340217165421104</v>
      </c>
      <c r="CS305" s="2">
        <f t="shared" si="167"/>
        <v>1.2283929618960274</v>
      </c>
      <c r="CT305" s="2">
        <f t="shared" si="167"/>
        <v>0.83101669592510174</v>
      </c>
      <c r="CU305" s="2">
        <f t="shared" si="167"/>
        <v>1</v>
      </c>
    </row>
    <row r="306" spans="1:99" x14ac:dyDescent="0.25">
      <c r="A306">
        <v>20160318</v>
      </c>
      <c r="B306">
        <v>-2.1405E-2</v>
      </c>
      <c r="C306">
        <v>-3.7139999999999999E-3</v>
      </c>
      <c r="D306">
        <v>1.189E-3</v>
      </c>
      <c r="E306">
        <v>3.4000000000000002E-4</v>
      </c>
      <c r="F306">
        <v>8.2570000000000005E-3</v>
      </c>
      <c r="G306">
        <v>1.134E-3</v>
      </c>
      <c r="H306">
        <v>2.1250000000000002E-3</v>
      </c>
      <c r="I306">
        <v>4.8339999999999998E-3</v>
      </c>
      <c r="J306">
        <v>-5.6649999999999999E-3</v>
      </c>
      <c r="K306">
        <v>7.6829999999999997E-3</v>
      </c>
      <c r="L306">
        <v>2.4943E-2</v>
      </c>
      <c r="M306">
        <v>3.7490000000000002E-3</v>
      </c>
      <c r="N306">
        <v>7.1199999999999996E-3</v>
      </c>
      <c r="O306">
        <v>9.6489999999999996E-3</v>
      </c>
      <c r="P306">
        <v>1.3972E-2</v>
      </c>
      <c r="Q306">
        <v>-4.0159999999999996E-3</v>
      </c>
      <c r="R306">
        <v>7.4700000000000001E-3</v>
      </c>
      <c r="S306">
        <v>2.9447000000000001E-2</v>
      </c>
      <c r="T306">
        <v>-7.4130000000000003E-3</v>
      </c>
      <c r="U306">
        <v>-3.0070000000000001E-3</v>
      </c>
      <c r="V306">
        <v>1.8974999999999999E-2</v>
      </c>
      <c r="W306">
        <v>2.1888999999999999E-2</v>
      </c>
      <c r="X306">
        <v>-6.0400000000000004E-4</v>
      </c>
      <c r="Y306">
        <v>-7.2719999999999998E-3</v>
      </c>
      <c r="Z306">
        <v>3.591E-3</v>
      </c>
      <c r="AA306">
        <v>1.6102999999999999E-2</v>
      </c>
      <c r="AB306">
        <v>4.9659999999999999E-3</v>
      </c>
      <c r="AC306">
        <v>3.0672000000000001E-2</v>
      </c>
      <c r="AD306">
        <v>8.7500000000000008E-3</v>
      </c>
      <c r="AE306">
        <v>1.7586000000000001E-2</v>
      </c>
      <c r="AF306">
        <f t="shared" si="138"/>
        <v>3.7032700296982775E-3</v>
      </c>
      <c r="AG306">
        <f>B306*caps!AI306</f>
        <v>-1.7540135977409446E-3</v>
      </c>
      <c r="AH306">
        <f>C306*caps!AJ306</f>
        <v>-1.420205524939068E-4</v>
      </c>
      <c r="AI306">
        <f>D306*caps!AK306</f>
        <v>8.0526231908940396E-5</v>
      </c>
      <c r="AJ306">
        <f>E306*caps!AL306</f>
        <v>9.3076186970899278E-6</v>
      </c>
      <c r="AK306">
        <f>F306*caps!AM306</f>
        <v>2.9421553807992991E-4</v>
      </c>
      <c r="AL306">
        <f>G306*caps!AN306</f>
        <v>1.2899320340290472E-4</v>
      </c>
      <c r="AM306">
        <f>H306*caps!AO306</f>
        <v>3.4099732038796835E-5</v>
      </c>
      <c r="AN306">
        <f>I306*caps!AP306</f>
        <v>2.1055879963825767E-4</v>
      </c>
      <c r="AO306">
        <f>J306*caps!AQ306</f>
        <v>-4.8221906269497088E-5</v>
      </c>
      <c r="AP306">
        <f>K306*caps!AR306</f>
        <v>1.3486328129598806E-4</v>
      </c>
      <c r="AQ306">
        <f>L306*caps!AS306</f>
        <v>4.287649490550052E-4</v>
      </c>
      <c r="AR306">
        <f>M306*caps!AT306</f>
        <v>1.3201987446957551E-4</v>
      </c>
      <c r="AS306">
        <f>N306*caps!AU306</f>
        <v>4.0907560119619901E-4</v>
      </c>
      <c r="AT306">
        <f>O306*caps!AV306</f>
        <v>1.8694916784313897E-4</v>
      </c>
      <c r="AU306">
        <f>P306*caps!AW306</f>
        <v>3.9242376833523472E-4</v>
      </c>
      <c r="AV306">
        <f>Q306*caps!AX306</f>
        <v>-1.2589775908227119E-4</v>
      </c>
      <c r="AW306">
        <f>R306*caps!AY306</f>
        <v>1.6186280252580081E-4</v>
      </c>
      <c r="AX306">
        <f>S306*caps!AZ306</f>
        <v>1.2660684122335205E-3</v>
      </c>
      <c r="AY306">
        <f>T306*caps!BA306</f>
        <v>-3.0779269519234085E-4</v>
      </c>
      <c r="AZ306">
        <f>U306*caps!BB306</f>
        <v>-4.9523642631963926E-5</v>
      </c>
      <c r="BA306">
        <f>V306*caps!BC306</f>
        <v>2.1690987732908015E-4</v>
      </c>
      <c r="BB306">
        <f>W306*caps!BD306</f>
        <v>6.5452278622459069E-4</v>
      </c>
      <c r="BC306">
        <f>X306*caps!BE306</f>
        <v>-3.9947584450952931E-6</v>
      </c>
      <c r="BD306">
        <f>Y306*caps!BF306</f>
        <v>-3.0549415414307684E-4</v>
      </c>
      <c r="BE306">
        <f>Z306*caps!BG306</f>
        <v>1.158326311298202E-4</v>
      </c>
      <c r="BF306">
        <f>AA306*caps!BH306</f>
        <v>4.0035687165700833E-4</v>
      </c>
      <c r="BG306">
        <f>AB306*caps!BI306</f>
        <v>1.3712330667278502E-4</v>
      </c>
      <c r="BH306">
        <f>AC306*caps!BJ306</f>
        <v>3.954374047210723E-4</v>
      </c>
      <c r="BI306">
        <f>AD306*caps!BK306</f>
        <v>2.3997071031640579E-4</v>
      </c>
      <c r="BJ306">
        <f>AE306*caps!BL306</f>
        <v>4.1034652692622912E-4</v>
      </c>
      <c r="BL306">
        <v>1E-3</v>
      </c>
      <c r="BM306" s="2">
        <f t="shared" si="140"/>
        <v>2.7032700296982775E-3</v>
      </c>
      <c r="BP306" s="2" t="s">
        <v>38</v>
      </c>
      <c r="BQ306" s="2">
        <f>_xlfn.STDEV.S(B232:B484)^2</f>
        <v>2.1246081701728451E-4</v>
      </c>
      <c r="BR306" s="2">
        <f t="shared" ref="BR306:CU306" si="168">_xlfn.STDEV.S(C232:C484)^2</f>
        <v>8.3245181480488128E-5</v>
      </c>
      <c r="BS306" s="2">
        <f t="shared" si="168"/>
        <v>1.6783582424129476E-4</v>
      </c>
      <c r="BT306" s="2">
        <f t="shared" si="168"/>
        <v>1.5911973216945854E-4</v>
      </c>
      <c r="BU306" s="2">
        <f t="shared" si="168"/>
        <v>2.5505840703823933E-4</v>
      </c>
      <c r="BV306" s="2">
        <f t="shared" si="168"/>
        <v>2.3248605873844047E-4</v>
      </c>
      <c r="BW306" s="2">
        <f t="shared" si="168"/>
        <v>1.2222905232583603E-4</v>
      </c>
      <c r="BX306" s="2">
        <f t="shared" si="168"/>
        <v>8.7744669909028158E-5</v>
      </c>
      <c r="BY306" s="2">
        <f t="shared" si="168"/>
        <v>3.056690467574504E-4</v>
      </c>
      <c r="BZ306" s="2">
        <f t="shared" si="168"/>
        <v>1.8615730447942144E-4</v>
      </c>
      <c r="CA306" s="2">
        <f t="shared" si="168"/>
        <v>2.4688248629644276E-4</v>
      </c>
      <c r="CB306" s="2">
        <f t="shared" si="168"/>
        <v>1.3993845694033511E-4</v>
      </c>
      <c r="CC306" s="2">
        <f t="shared" si="168"/>
        <v>7.6381913719932208E-5</v>
      </c>
      <c r="CD306" s="2">
        <f t="shared" si="168"/>
        <v>1.0609292912673321E-4</v>
      </c>
      <c r="CE306" s="2">
        <f t="shared" si="168"/>
        <v>1.8603509409414028E-4</v>
      </c>
      <c r="CF306" s="2">
        <f t="shared" si="168"/>
        <v>1.3116341818461005E-4</v>
      </c>
      <c r="CG306" s="2">
        <f t="shared" si="168"/>
        <v>9.4691974513583008E-5</v>
      </c>
      <c r="CH306" s="2">
        <f t="shared" si="168"/>
        <v>2.569405056004454E-4</v>
      </c>
      <c r="CI306" s="2">
        <f t="shared" si="168"/>
        <v>1.5003328722545332E-4</v>
      </c>
      <c r="CJ306" s="2">
        <f t="shared" si="168"/>
        <v>2.0102162784810831E-4</v>
      </c>
      <c r="CK306" s="2">
        <f t="shared" si="168"/>
        <v>2.4491561446583857E-4</v>
      </c>
      <c r="CL306" s="2">
        <f t="shared" si="168"/>
        <v>2.0415603642273672E-4</v>
      </c>
      <c r="CM306" s="2">
        <f t="shared" si="168"/>
        <v>1.2635090222291236E-4</v>
      </c>
      <c r="CN306" s="2">
        <f t="shared" si="168"/>
        <v>1.0606195095862349E-4</v>
      </c>
      <c r="CO306" s="2">
        <f t="shared" si="168"/>
        <v>1.4257116367476005E-4</v>
      </c>
      <c r="CP306" s="2">
        <f t="shared" si="168"/>
        <v>4.1225750964988411E-4</v>
      </c>
      <c r="CQ306" s="2">
        <f t="shared" si="168"/>
        <v>1.9552715030139904E-4</v>
      </c>
      <c r="CR306" s="2">
        <f t="shared" si="168"/>
        <v>3.0059130433998362E-4</v>
      </c>
      <c r="CS306" s="2">
        <f t="shared" si="168"/>
        <v>1.9189871753742406E-4</v>
      </c>
      <c r="CT306" s="2">
        <f t="shared" si="168"/>
        <v>1.5290948072492003E-4</v>
      </c>
      <c r="CU306" s="2">
        <f t="shared" si="168"/>
        <v>7.1834692995905212E-5</v>
      </c>
    </row>
    <row r="307" spans="1:99" x14ac:dyDescent="0.25">
      <c r="A307">
        <v>20160321</v>
      </c>
      <c r="B307">
        <v>6.9170000000000004E-3</v>
      </c>
      <c r="C307">
        <v>1.5349999999999999E-3</v>
      </c>
      <c r="D307">
        <v>-6.888E-3</v>
      </c>
      <c r="E307">
        <v>1.047E-2</v>
      </c>
      <c r="F307">
        <v>-1.2796E-2</v>
      </c>
      <c r="G307" s="1">
        <v>-9.3999999999999994E-5</v>
      </c>
      <c r="H307">
        <v>1.2110000000000001E-3</v>
      </c>
      <c r="I307">
        <v>2.0439999999999998E-3</v>
      </c>
      <c r="J307">
        <v>5.5649999999999996E-3</v>
      </c>
      <c r="K307">
        <v>-4.646E-3</v>
      </c>
      <c r="L307">
        <v>1.4182999999999999E-2</v>
      </c>
      <c r="M307">
        <v>2.1052999999999999E-2</v>
      </c>
      <c r="N307">
        <v>-2.0470000000000002E-3</v>
      </c>
      <c r="O307">
        <v>-2.9640000000000001E-3</v>
      </c>
      <c r="P307">
        <v>1.0526000000000001E-2</v>
      </c>
      <c r="Q307">
        <v>-7.4599999999999996E-3</v>
      </c>
      <c r="R307">
        <v>-2.176E-3</v>
      </c>
      <c r="S307">
        <v>-3.3100000000000002E-4</v>
      </c>
      <c r="T307">
        <v>1.5235E-2</v>
      </c>
      <c r="U307">
        <v>2.7465E-2</v>
      </c>
      <c r="V307">
        <v>-1.63E-4</v>
      </c>
      <c r="W307">
        <v>-1.0404E-2</v>
      </c>
      <c r="X307">
        <v>2.3319999999999999E-3</v>
      </c>
      <c r="Y307">
        <v>3.7569999999999999E-3</v>
      </c>
      <c r="Z307">
        <v>-2.5890000000000002E-3</v>
      </c>
      <c r="AA307">
        <v>1.3780000000000001E-3</v>
      </c>
      <c r="AB307">
        <v>-4.9420000000000002E-3</v>
      </c>
      <c r="AC307">
        <v>-8.3119999999999999E-3</v>
      </c>
      <c r="AD307">
        <v>-1.36E-4</v>
      </c>
      <c r="AE307">
        <v>1.5799999999999999E-4</v>
      </c>
      <c r="AF307">
        <f t="shared" si="138"/>
        <v>1.5832749366850938E-3</v>
      </c>
      <c r="AG307">
        <f>B307*caps!AI307</f>
        <v>5.6988762785013087E-4</v>
      </c>
      <c r="AH307">
        <f>C307*caps!AJ307</f>
        <v>5.8700773673479445E-5</v>
      </c>
      <c r="AI307">
        <f>D307*caps!AK307</f>
        <v>-4.6260115324204171E-4</v>
      </c>
      <c r="AJ307">
        <f>E307*caps!AL307</f>
        <v>2.8919425145952703E-4</v>
      </c>
      <c r="AK307">
        <f>F307*caps!AM307</f>
        <v>-4.4945335013449697E-4</v>
      </c>
      <c r="AL307">
        <f>G307*caps!AN307</f>
        <v>-1.0675804229258977E-5</v>
      </c>
      <c r="AM307">
        <f>H307*caps!AO307</f>
        <v>1.9427726747337266E-5</v>
      </c>
      <c r="AN307">
        <f>I307*caps!AP307</f>
        <v>8.9082957578870187E-5</v>
      </c>
      <c r="AO307">
        <f>J307*caps!AQ307</f>
        <v>4.7564157656262612E-5</v>
      </c>
      <c r="AP307">
        <f>K307*caps!AR307</f>
        <v>-8.1054953655426844E-5</v>
      </c>
      <c r="AQ307">
        <f>L307*caps!AS307</f>
        <v>2.4689659946981491E-4</v>
      </c>
      <c r="AR307">
        <f>M307*caps!AT307</f>
        <v>7.5586802243599223E-4</v>
      </c>
      <c r="AS307">
        <f>N307*caps!AU307</f>
        <v>-1.1719570746084859E-4</v>
      </c>
      <c r="AT307">
        <f>O307*caps!AV307</f>
        <v>-5.717291656205021E-5</v>
      </c>
      <c r="AU307">
        <f>P307*caps!AW307</f>
        <v>2.9830992191521574E-4</v>
      </c>
      <c r="AV307">
        <f>Q307*caps!AX307</f>
        <v>-2.3177749279186993E-4</v>
      </c>
      <c r="AW307">
        <f>R307*caps!AY307</f>
        <v>-4.6978512528417103E-5</v>
      </c>
      <c r="AX307">
        <f>S307*caps!AZ307</f>
        <v>-1.4205628381509247E-5</v>
      </c>
      <c r="AY307">
        <f>T307*caps!BA307</f>
        <v>6.4125894126299313E-4</v>
      </c>
      <c r="AZ307">
        <f>U307*caps!BB307</f>
        <v>4.6407228719853405E-4</v>
      </c>
      <c r="BA307">
        <f>V307*caps!BC307</f>
        <v>-1.8602622834745223E-6</v>
      </c>
      <c r="BB307">
        <f>W307*caps!BD307</f>
        <v>-3.0697997356255639E-4</v>
      </c>
      <c r="BC307">
        <f>X307*caps!BE307</f>
        <v>1.5436679354371717E-5</v>
      </c>
      <c r="BD307">
        <f>Y307*caps!BF307</f>
        <v>1.5818984835130011E-4</v>
      </c>
      <c r="BE307">
        <f>Z307*caps!BG307</f>
        <v>-8.3172900723674407E-5</v>
      </c>
      <c r="BF307">
        <f>AA307*caps!BH307</f>
        <v>3.4256875897411735E-5</v>
      </c>
      <c r="BG307">
        <f>AB307*caps!BI307</f>
        <v>-1.3558629167942796E-4</v>
      </c>
      <c r="BH307">
        <f>AC307*caps!BJ307</f>
        <v>-1.0611483104926554E-4</v>
      </c>
      <c r="BI307">
        <f>AD307*caps!BK307</f>
        <v>-3.7238330580590633E-6</v>
      </c>
      <c r="BJ307">
        <f>AE307*caps!BL307</f>
        <v>3.6818771762303193E-6</v>
      </c>
      <c r="BL307">
        <v>1E-3</v>
      </c>
      <c r="BM307" s="2">
        <f t="shared" si="140"/>
        <v>5.832749366850938E-4</v>
      </c>
      <c r="BP307" s="2" t="s">
        <v>39</v>
      </c>
      <c r="BQ307" s="2">
        <f>SQRT(BQ306-BQ305^2*$CU$306)</f>
        <v>9.587983970288691E-3</v>
      </c>
      <c r="BR307" s="2">
        <f t="shared" ref="BR307:CT307" si="169">SQRT(BR306-BR305^2*$CU$306)</f>
        <v>7.495297045049901E-3</v>
      </c>
      <c r="BS307" s="2">
        <f t="shared" si="169"/>
        <v>1.0120612982036006E-2</v>
      </c>
      <c r="BT307" s="2">
        <f t="shared" si="169"/>
        <v>9.7078305589629686E-3</v>
      </c>
      <c r="BU307" s="2">
        <f t="shared" si="169"/>
        <v>1.1892199069735024E-2</v>
      </c>
      <c r="BV307" s="2">
        <f t="shared" si="169"/>
        <v>1.1509777269602842E-2</v>
      </c>
      <c r="BW307" s="2">
        <f t="shared" si="169"/>
        <v>8.1836345123208476E-3</v>
      </c>
      <c r="BX307" s="2">
        <f t="shared" si="169"/>
        <v>7.520097142409015E-3</v>
      </c>
      <c r="BY307" s="2">
        <f t="shared" si="169"/>
        <v>1.3644068451112192E-2</v>
      </c>
      <c r="BZ307" s="2">
        <f t="shared" si="169"/>
        <v>1.1075416319046093E-2</v>
      </c>
      <c r="CA307" s="2">
        <f t="shared" si="169"/>
        <v>1.1718307142823904E-2</v>
      </c>
      <c r="CB307" s="2">
        <f t="shared" si="169"/>
        <v>9.9581390091675083E-3</v>
      </c>
      <c r="CC307" s="2">
        <f t="shared" si="169"/>
        <v>6.7000590513834847E-3</v>
      </c>
      <c r="CD307" s="2">
        <f t="shared" si="169"/>
        <v>7.6668592839865199E-3</v>
      </c>
      <c r="CE307" s="2">
        <f t="shared" si="169"/>
        <v>1.064571126525673E-2</v>
      </c>
      <c r="CF307" s="2">
        <f t="shared" si="169"/>
        <v>8.2615632628751969E-3</v>
      </c>
      <c r="CG307" s="2">
        <f t="shared" si="169"/>
        <v>8.4340791665050967E-3</v>
      </c>
      <c r="CH307" s="2">
        <f t="shared" si="169"/>
        <v>9.9981157119127338E-3</v>
      </c>
      <c r="CI307" s="2">
        <f t="shared" si="169"/>
        <v>1.1257736522154132E-2</v>
      </c>
      <c r="CJ307" s="2">
        <f t="shared" si="169"/>
        <v>1.2242264618222863E-2</v>
      </c>
      <c r="CK307" s="2">
        <f t="shared" si="169"/>
        <v>1.4169037109833603E-2</v>
      </c>
      <c r="CL307" s="2">
        <f t="shared" si="169"/>
        <v>9.2995881067152661E-3</v>
      </c>
      <c r="CM307" s="2">
        <f t="shared" si="169"/>
        <v>8.409894034751798E-3</v>
      </c>
      <c r="CN307" s="2">
        <f t="shared" si="169"/>
        <v>8.7016981580073371E-3</v>
      </c>
      <c r="CO307" s="2">
        <f t="shared" si="169"/>
        <v>9.3681851556118006E-3</v>
      </c>
      <c r="CP307" s="2">
        <f t="shared" si="169"/>
        <v>1.2919984812391072E-2</v>
      </c>
      <c r="CQ307" s="2">
        <f t="shared" si="169"/>
        <v>1.0069865682120887E-2</v>
      </c>
      <c r="CR307" s="2">
        <f t="shared" si="169"/>
        <v>1.1469449829488334E-2</v>
      </c>
      <c r="CS307" s="2">
        <f t="shared" si="169"/>
        <v>9.1380419163087801E-3</v>
      </c>
      <c r="CT307" s="2">
        <f t="shared" si="169"/>
        <v>1.0163722249294873E-2</v>
      </c>
      <c r="CU307" s="2"/>
    </row>
    <row r="308" spans="1:99" x14ac:dyDescent="0.25">
      <c r="A308">
        <v>20160322</v>
      </c>
      <c r="B308">
        <v>3.8990000000000001E-3</v>
      </c>
      <c r="C308">
        <v>-3.722E-3</v>
      </c>
      <c r="D308">
        <v>5.9789999999999999E-3</v>
      </c>
      <c r="E308">
        <v>-3.5660000000000002E-3</v>
      </c>
      <c r="F308">
        <v>-9.7470000000000005E-3</v>
      </c>
      <c r="G308">
        <v>7.6480000000000003E-3</v>
      </c>
      <c r="H308">
        <v>-5.143E-3</v>
      </c>
      <c r="I308">
        <v>-6.9610000000000002E-3</v>
      </c>
      <c r="J308">
        <v>-4.4799999999999996E-3</v>
      </c>
      <c r="K308">
        <v>-8.9770000000000006E-3</v>
      </c>
      <c r="L308">
        <v>-5.4469999999999996E-3</v>
      </c>
      <c r="M308">
        <v>1.0309E-2</v>
      </c>
      <c r="N308">
        <v>9.3199999999999999E-4</v>
      </c>
      <c r="O308">
        <v>4.2499999999999998E-4</v>
      </c>
      <c r="P308">
        <v>4.3559999999999996E-3</v>
      </c>
      <c r="Q308">
        <v>-8.9379999999999998E-3</v>
      </c>
      <c r="R308" s="1">
        <v>8.1000000000000004E-5</v>
      </c>
      <c r="S308">
        <v>-3.6389999999999999E-3</v>
      </c>
      <c r="T308">
        <v>-1.4710000000000001E-3</v>
      </c>
      <c r="U308">
        <v>2.7810000000000001E-3</v>
      </c>
      <c r="V308">
        <v>-9.8019999999999999E-3</v>
      </c>
      <c r="W308">
        <v>-6.1799999999999995E-4</v>
      </c>
      <c r="X308">
        <v>2.5900000000000001E-4</v>
      </c>
      <c r="Y308">
        <v>-4.3039999999999997E-3</v>
      </c>
      <c r="Z308">
        <v>-3.2060000000000001E-3</v>
      </c>
      <c r="AA308">
        <v>-5.0460000000000001E-3</v>
      </c>
      <c r="AB308">
        <v>3.1930000000000001E-3</v>
      </c>
      <c r="AC308">
        <v>-1.3372999999999999E-2</v>
      </c>
      <c r="AD308">
        <v>-1.098E-2</v>
      </c>
      <c r="AE308">
        <v>1.0099E-2</v>
      </c>
      <c r="AF308">
        <f t="shared" si="138"/>
        <v>-2.0794517931692206E-4</v>
      </c>
      <c r="AG308">
        <f>B308*caps!AI308</f>
        <v>3.2256812790760797E-4</v>
      </c>
      <c r="AH308">
        <f>C308*caps!AJ308</f>
        <v>-1.4184007242895027E-4</v>
      </c>
      <c r="AI308">
        <f>D308*caps!AK308</f>
        <v>4.0405266162357143E-4</v>
      </c>
      <c r="AJ308">
        <f>E308*caps!AL308</f>
        <v>-9.8170198281728063E-5</v>
      </c>
      <c r="AK308">
        <f>F308*caps!AM308</f>
        <v>-3.3910506101840845E-4</v>
      </c>
      <c r="AL308">
        <f>G308*caps!AN308</f>
        <v>8.7545982383133093E-4</v>
      </c>
      <c r="AM308">
        <f>H308*caps!AO308</f>
        <v>-8.2103545274027709E-5</v>
      </c>
      <c r="AN308">
        <f>I308*caps!AP308</f>
        <v>-3.0134110047112193E-4</v>
      </c>
      <c r="AO308">
        <f>J308*caps!AQ308</f>
        <v>-3.8128464532179289E-5</v>
      </c>
      <c r="AP308">
        <f>K308*caps!AR308</f>
        <v>-1.5524663986399379E-4</v>
      </c>
      <c r="AQ308">
        <f>L308*caps!AS308</f>
        <v>-9.4327679803328924E-5</v>
      </c>
      <c r="AR308">
        <f>M308*caps!AT308</f>
        <v>3.7403273096116215E-4</v>
      </c>
      <c r="AS308">
        <f>N308*caps!AU308</f>
        <v>5.3422124430836089E-5</v>
      </c>
      <c r="AT308">
        <f>O308*caps!AV308</f>
        <v>8.2033682796935242E-6</v>
      </c>
      <c r="AU308">
        <f>P308*caps!AW308</f>
        <v>1.2401855117497666E-4</v>
      </c>
      <c r="AV308">
        <f>Q308*caps!AX308</f>
        <v>-2.7528370890303022E-4</v>
      </c>
      <c r="AW308">
        <f>R308*caps!AY308</f>
        <v>1.7493117395122424E-6</v>
      </c>
      <c r="AX308">
        <f>S308*caps!AZ308</f>
        <v>-1.5564604032167277E-4</v>
      </c>
      <c r="AY308">
        <f>T308*caps!BA308</f>
        <v>-6.1840212341987273E-5</v>
      </c>
      <c r="AZ308">
        <f>U308*caps!BB308</f>
        <v>4.7132443260768966E-5</v>
      </c>
      <c r="BA308">
        <f>V308*caps!BC308</f>
        <v>-1.1079749056829645E-4</v>
      </c>
      <c r="BB308">
        <f>W308*caps!BD308</f>
        <v>-1.8227884058337621E-5</v>
      </c>
      <c r="BC308">
        <f>X308*caps!BE308</f>
        <v>1.7153159275460343E-6</v>
      </c>
      <c r="BD308">
        <f>Y308*caps!BF308</f>
        <v>-1.8048588022217253E-4</v>
      </c>
      <c r="BE308">
        <f>Z308*caps!BG308</f>
        <v>-1.0268938884318351E-4</v>
      </c>
      <c r="BF308">
        <f>AA308*caps!BH308</f>
        <v>-1.2484052502140434E-4</v>
      </c>
      <c r="BG308">
        <f>AB308*caps!BI308</f>
        <v>8.7902865898992631E-5</v>
      </c>
      <c r="BH308">
        <f>AC308*caps!BJ308</f>
        <v>-1.6848426682592344E-4</v>
      </c>
      <c r="BI308">
        <f>AD308*caps!BK308</f>
        <v>-2.9741674870338266E-4</v>
      </c>
      <c r="BJ308">
        <f>AE308*caps!BL308</f>
        <v>2.3777240313020828E-4</v>
      </c>
      <c r="BL308">
        <v>1E-3</v>
      </c>
      <c r="BM308" s="2">
        <f t="shared" si="140"/>
        <v>-1.2079451793169222E-3</v>
      </c>
      <c r="BP308" s="3" t="s">
        <v>41</v>
      </c>
      <c r="BQ308" s="2">
        <f>BQ307^2</f>
        <v>9.1929436614512889E-5</v>
      </c>
      <c r="BR308" s="2">
        <f>BR307^2</f>
        <v>5.6179477793533781E-5</v>
      </c>
      <c r="BS308" s="2">
        <f t="shared" ref="BS308:CT308" si="170">BS307^2</f>
        <v>1.0242680713215573E-4</v>
      </c>
      <c r="BT308" s="2">
        <f t="shared" si="170"/>
        <v>9.424197416153526E-5</v>
      </c>
      <c r="BU308" s="2">
        <f t="shared" si="170"/>
        <v>1.4142439871420658E-4</v>
      </c>
      <c r="BV308" s="2">
        <f t="shared" si="170"/>
        <v>1.3247497279586626E-4</v>
      </c>
      <c r="BW308" s="2">
        <f t="shared" si="170"/>
        <v>6.6971873831248876E-5</v>
      </c>
      <c r="BX308" s="2">
        <f t="shared" si="170"/>
        <v>5.6551861031268231E-5</v>
      </c>
      <c r="BY308" s="2">
        <f t="shared" si="170"/>
        <v>1.8616060389863503E-4</v>
      </c>
      <c r="BZ308" s="2">
        <f t="shared" si="170"/>
        <v>1.226648466401925E-4</v>
      </c>
      <c r="CA308" s="2">
        <f t="shared" si="170"/>
        <v>1.3731872229355774E-4</v>
      </c>
      <c r="CB308" s="2">
        <f t="shared" si="170"/>
        <v>9.9164532525903638E-5</v>
      </c>
      <c r="CC308" s="2">
        <f t="shared" si="170"/>
        <v>4.4890791292025758E-5</v>
      </c>
      <c r="CD308" s="2">
        <f t="shared" si="170"/>
        <v>5.8780731280450294E-5</v>
      </c>
      <c r="CE308" s="2">
        <f t="shared" si="170"/>
        <v>1.1333116834321405E-4</v>
      </c>
      <c r="CF308" s="2">
        <f t="shared" si="170"/>
        <v>6.8253427546489069E-5</v>
      </c>
      <c r="CG308" s="2">
        <f t="shared" si="170"/>
        <v>7.1133691386875307E-5</v>
      </c>
      <c r="CH308" s="2">
        <f t="shared" si="170"/>
        <v>9.9962317788796271E-5</v>
      </c>
      <c r="CI308" s="2">
        <f t="shared" si="170"/>
        <v>1.2673663160224299E-4</v>
      </c>
      <c r="CJ308" s="2">
        <f t="shared" si="170"/>
        <v>1.4987304298259138E-4</v>
      </c>
      <c r="CK308" s="2">
        <f t="shared" si="170"/>
        <v>2.0076161261984178E-4</v>
      </c>
      <c r="CL308" s="2">
        <f t="shared" si="170"/>
        <v>8.6482338954560034E-5</v>
      </c>
      <c r="CM308" s="2">
        <f t="shared" si="170"/>
        <v>7.072631767575388E-5</v>
      </c>
      <c r="CN308" s="2">
        <f t="shared" si="170"/>
        <v>7.5719550833068283E-5</v>
      </c>
      <c r="CO308" s="2">
        <f t="shared" si="170"/>
        <v>8.7762893109825303E-5</v>
      </c>
      <c r="CP308" s="2">
        <f t="shared" si="170"/>
        <v>1.6692600755241596E-4</v>
      </c>
      <c r="CQ308" s="2">
        <f t="shared" si="170"/>
        <v>1.0140219485595594E-4</v>
      </c>
      <c r="CR308" s="2">
        <f t="shared" si="170"/>
        <v>1.3154827939114997E-4</v>
      </c>
      <c r="CS308" s="2">
        <f t="shared" si="170"/>
        <v>8.3503810064216243E-5</v>
      </c>
      <c r="CT308" s="2">
        <f t="shared" si="170"/>
        <v>1.0330124996081163E-4</v>
      </c>
      <c r="CU308" s="2"/>
    </row>
    <row r="309" spans="1:99" x14ac:dyDescent="0.25">
      <c r="A309">
        <v>20160323</v>
      </c>
      <c r="B309">
        <v>-1.8489999999999999E-3</v>
      </c>
      <c r="C309">
        <v>-8.7900000000000001E-4</v>
      </c>
      <c r="D309">
        <v>-4.3990000000000001E-3</v>
      </c>
      <c r="E309">
        <v>-1.8231000000000001E-2</v>
      </c>
      <c r="F309">
        <v>-0.02</v>
      </c>
      <c r="G309">
        <v>-5.5290000000000001E-3</v>
      </c>
      <c r="H309">
        <v>4.561E-3</v>
      </c>
      <c r="I309">
        <v>9.6699999999999998E-4</v>
      </c>
      <c r="J309">
        <v>-2.4752E-2</v>
      </c>
      <c r="K309">
        <v>-5.5560000000000002E-3</v>
      </c>
      <c r="L309">
        <v>-1.6726000000000001E-2</v>
      </c>
      <c r="M309">
        <v>-6.254E-3</v>
      </c>
      <c r="N309">
        <v>1.043E-2</v>
      </c>
      <c r="O309">
        <v>-3.8809999999999999E-3</v>
      </c>
      <c r="P309">
        <v>9.4300000000000004E-4</v>
      </c>
      <c r="Q309">
        <v>-7.6860000000000001E-3</v>
      </c>
      <c r="R309">
        <v>2.9880000000000002E-3</v>
      </c>
      <c r="S309">
        <v>-4.9800000000000001E-3</v>
      </c>
      <c r="T309">
        <v>-6.0410000000000004E-3</v>
      </c>
      <c r="U309">
        <v>-3.7905000000000001E-2</v>
      </c>
      <c r="V309">
        <v>3.3E-4</v>
      </c>
      <c r="W309">
        <v>-9.9010000000000001E-3</v>
      </c>
      <c r="X309">
        <v>-1.4649999999999999E-3</v>
      </c>
      <c r="Y309">
        <v>-5.6379999999999998E-3</v>
      </c>
      <c r="Z309">
        <v>-2.833E-3</v>
      </c>
      <c r="AA309">
        <v>-2.3283000000000002E-2</v>
      </c>
      <c r="AB309">
        <v>-1.5911999999999999E-2</v>
      </c>
      <c r="AC309">
        <v>-7.7800000000000005E-4</v>
      </c>
      <c r="AD309">
        <v>1.3021E-2</v>
      </c>
      <c r="AE309">
        <v>1.3826E-2</v>
      </c>
      <c r="AF309">
        <f t="shared" si="138"/>
        <v>-4.6374608549821124E-3</v>
      </c>
      <c r="AG309">
        <f>B309*caps!AI309</f>
        <v>-1.5341164279965145E-4</v>
      </c>
      <c r="AH309">
        <f>C309*caps!AJ309</f>
        <v>-3.3626884158902017E-5</v>
      </c>
      <c r="AI309">
        <f>D309*caps!AK309</f>
        <v>-2.9737610897230695E-4</v>
      </c>
      <c r="AJ309">
        <f>E309*caps!AL309</f>
        <v>-4.9507985107057398E-4</v>
      </c>
      <c r="AK309">
        <f>F309*caps!AM309</f>
        <v>-6.851355762558806E-4</v>
      </c>
      <c r="AL309">
        <f>G309*caps!AN309</f>
        <v>-6.3238916620483388E-4</v>
      </c>
      <c r="AM309">
        <f>H309*caps!AO309</f>
        <v>7.3491813783925614E-5</v>
      </c>
      <c r="AN309">
        <f>I309*caps!AP309</f>
        <v>4.2100772265695999E-5</v>
      </c>
      <c r="AO309">
        <f>J309*caps!AQ309</f>
        <v>-2.064210056252306E-4</v>
      </c>
      <c r="AP309">
        <f>K309*caps!AR309</f>
        <v>-9.6004345082753657E-5</v>
      </c>
      <c r="AQ309">
        <f>L309*caps!AS309</f>
        <v>-2.8615782306702891E-4</v>
      </c>
      <c r="AR309">
        <f>M309*caps!AT309</f>
        <v>-2.2656010194166125E-4</v>
      </c>
      <c r="AS309">
        <f>N309*caps!AU309</f>
        <v>6.0695016190996719E-4</v>
      </c>
      <c r="AT309">
        <f>O309*caps!AV309</f>
        <v>-7.4974802368415786E-5</v>
      </c>
      <c r="AU309">
        <f>P309*caps!AW309</f>
        <v>2.7000816951875471E-5</v>
      </c>
      <c r="AV309">
        <f>Q309*caps!AX309</f>
        <v>-2.360189104711461E-4</v>
      </c>
      <c r="AW309">
        <f>R309*caps!AY309</f>
        <v>6.5030299587374635E-5</v>
      </c>
      <c r="AX309">
        <f>S309*caps!AZ309</f>
        <v>-2.1294835109868888E-4</v>
      </c>
      <c r="AY309">
        <f>T309*caps!BA309</f>
        <v>-2.5362541183086872E-4</v>
      </c>
      <c r="AZ309">
        <f>U309*caps!BB309</f>
        <v>-6.2099886369339371E-4</v>
      </c>
      <c r="BA309">
        <f>V309*caps!BC309</f>
        <v>3.7491221690668094E-6</v>
      </c>
      <c r="BB309">
        <f>W309*caps!BD309</f>
        <v>-2.9051102024768382E-4</v>
      </c>
      <c r="BC309">
        <f>X309*caps!BE309</f>
        <v>-9.7342505403447186E-6</v>
      </c>
      <c r="BD309">
        <f>Y309*caps!BF309</f>
        <v>-2.362096769902967E-4</v>
      </c>
      <c r="BE309">
        <f>Z309*caps!BG309</f>
        <v>-9.0914580096218813E-5</v>
      </c>
      <c r="BF309">
        <f>AA309*caps!BH309</f>
        <v>-5.6529264792036797E-4</v>
      </c>
      <c r="BG309">
        <f>AB309*caps!BI309</f>
        <v>-4.3313156020032071E-4</v>
      </c>
      <c r="BH309">
        <f>AC309*caps!BJ309</f>
        <v>-9.8407713987077406E-6</v>
      </c>
      <c r="BI309">
        <f>AD309*caps!BK309</f>
        <v>3.589904866991525E-4</v>
      </c>
      <c r="BJ309">
        <f>AE309*caps!BL309</f>
        <v>3.3158902368610633E-4</v>
      </c>
      <c r="BL309">
        <v>1E-3</v>
      </c>
      <c r="BM309" s="2">
        <f t="shared" si="140"/>
        <v>-5.6374608549821124E-3</v>
      </c>
      <c r="BP309" s="2" t="s">
        <v>42</v>
      </c>
      <c r="BQ309" s="2">
        <f>BQ304/BQ308</f>
        <v>2.4106832542767096</v>
      </c>
      <c r="BR309" s="2">
        <f t="shared" ref="BR309:BZ309" si="171">BR304/BR308</f>
        <v>-11.28152439195263</v>
      </c>
      <c r="BS309" s="2">
        <f t="shared" si="171"/>
        <v>-7.3781177144742222E-2</v>
      </c>
      <c r="BT309" s="2">
        <f t="shared" si="171"/>
        <v>3.5218043263940046</v>
      </c>
      <c r="BU309" s="2">
        <f t="shared" si="171"/>
        <v>4.8135646773396443</v>
      </c>
      <c r="BV309" s="2">
        <f t="shared" si="171"/>
        <v>-3.7494720543047237</v>
      </c>
      <c r="BW309" s="2">
        <f t="shared" si="171"/>
        <v>1.5388122961968485</v>
      </c>
      <c r="BX309" s="2">
        <f t="shared" si="171"/>
        <v>-0.32951711962805469</v>
      </c>
      <c r="BY309" s="2">
        <f t="shared" si="171"/>
        <v>5.3569321246430981</v>
      </c>
      <c r="BZ309" s="2">
        <f t="shared" si="171"/>
        <v>-2.438594002825055</v>
      </c>
      <c r="CA309" s="2">
        <f>CA304/CA308</f>
        <v>-0.16676513342785204</v>
      </c>
      <c r="CB309" s="2">
        <f t="shared" ref="CB309:CT309" si="172">CB304/CB308</f>
        <v>-4.1093956419500239</v>
      </c>
      <c r="CC309" s="2">
        <f t="shared" si="172"/>
        <v>-1.1280010098772872</v>
      </c>
      <c r="CD309" s="2">
        <f t="shared" si="172"/>
        <v>-0.15330048533123938</v>
      </c>
      <c r="CE309" s="2">
        <f t="shared" si="172"/>
        <v>2.7382972558307839</v>
      </c>
      <c r="CF309" s="2">
        <f t="shared" si="172"/>
        <v>-13.375183609657354</v>
      </c>
      <c r="CG309" s="2">
        <f t="shared" si="172"/>
        <v>-3.615807663029476</v>
      </c>
      <c r="CH309" s="2">
        <f t="shared" si="172"/>
        <v>6.2314381405764809</v>
      </c>
      <c r="CI309" s="2">
        <f t="shared" si="172"/>
        <v>2.4055461973503061</v>
      </c>
      <c r="CJ309" s="2">
        <f t="shared" si="172"/>
        <v>-9.8752759564816888</v>
      </c>
      <c r="CK309" s="2">
        <f t="shared" si="172"/>
        <v>-1.5835332443844337</v>
      </c>
      <c r="CL309" s="2">
        <f t="shared" si="172"/>
        <v>-2.0685356691896817</v>
      </c>
      <c r="CM309" s="2">
        <f t="shared" si="172"/>
        <v>-5.7070305074710905</v>
      </c>
      <c r="CN309" s="2">
        <f t="shared" si="172"/>
        <v>0.27304657845596092</v>
      </c>
      <c r="CO309" s="2">
        <f t="shared" si="172"/>
        <v>-5.4418839459327604</v>
      </c>
      <c r="CP309" s="2">
        <f t="shared" si="172"/>
        <v>0.95890200303676387</v>
      </c>
      <c r="CQ309" s="2">
        <f t="shared" si="172"/>
        <v>1.4676884346711323</v>
      </c>
      <c r="CR309" s="2">
        <f t="shared" si="172"/>
        <v>3.3720661584605307</v>
      </c>
      <c r="CS309" s="2">
        <f t="shared" si="172"/>
        <v>-4.5221850194772903</v>
      </c>
      <c r="CT309" s="2">
        <f t="shared" si="172"/>
        <v>9.465030898719812</v>
      </c>
      <c r="CU309" s="2"/>
    </row>
    <row r="310" spans="1:99" x14ac:dyDescent="0.25">
      <c r="A310">
        <v>20160324</v>
      </c>
      <c r="B310">
        <v>4.4470000000000004E-3</v>
      </c>
      <c r="C310">
        <v>2.64E-3</v>
      </c>
      <c r="D310">
        <v>2.7460000000000002E-3</v>
      </c>
      <c r="E310">
        <v>1.7538000000000002E-2</v>
      </c>
      <c r="F310">
        <v>1.3462999999999999E-2</v>
      </c>
      <c r="G310">
        <v>-4.3340000000000002E-3</v>
      </c>
      <c r="H310">
        <v>-5.0500000000000002E-4</v>
      </c>
      <c r="I310">
        <v>8.4500000000000005E-4</v>
      </c>
      <c r="J310">
        <v>2.1850999999999999E-2</v>
      </c>
      <c r="K310">
        <v>-1.21E-4</v>
      </c>
      <c r="L310">
        <v>-5.5700000000000003E-3</v>
      </c>
      <c r="M310">
        <v>-3.6440000000000001E-3</v>
      </c>
      <c r="N310">
        <v>-1.751E-3</v>
      </c>
      <c r="O310">
        <v>1.157E-3</v>
      </c>
      <c r="P310">
        <v>-1.8799999999999999E-4</v>
      </c>
      <c r="Q310">
        <v>4.0280000000000003E-3</v>
      </c>
      <c r="R310">
        <v>-7.247E-3</v>
      </c>
      <c r="S310">
        <v>-7.6740000000000003E-3</v>
      </c>
      <c r="T310">
        <v>8.005E-3</v>
      </c>
      <c r="U310">
        <v>-1.2652E-2</v>
      </c>
      <c r="V310">
        <v>-2.6389999999999999E-3</v>
      </c>
      <c r="W310">
        <v>-3.7499999999999999E-3</v>
      </c>
      <c r="X310">
        <v>-4.3140000000000001E-3</v>
      </c>
      <c r="Y310">
        <v>1.2285000000000001E-2</v>
      </c>
      <c r="Z310">
        <v>1.843E-3</v>
      </c>
      <c r="AA310">
        <v>-1.0149E-2</v>
      </c>
      <c r="AB310">
        <v>4.6709999999999998E-3</v>
      </c>
      <c r="AC310">
        <v>-7.0089999999999996E-3</v>
      </c>
      <c r="AD310">
        <v>3.1120000000000002E-3</v>
      </c>
      <c r="AE310">
        <v>-9.2460000000000007E-3</v>
      </c>
      <c r="AF310">
        <f t="shared" si="138"/>
        <v>8.7509467184903808E-4</v>
      </c>
      <c r="AG310">
        <f>B310*caps!AI310</f>
        <v>3.7080761664913731E-4</v>
      </c>
      <c r="AH310">
        <f>C310*caps!AJ310</f>
        <v>1.0131638537388708E-4</v>
      </c>
      <c r="AI310">
        <f>D310*caps!AK310</f>
        <v>1.8624165331432302E-4</v>
      </c>
      <c r="AJ310">
        <f>E310*caps!AL310</f>
        <v>4.84873598536664E-4</v>
      </c>
      <c r="AK310">
        <f>F310*caps!AM310</f>
        <v>4.6765908488104115E-4</v>
      </c>
      <c r="AL310">
        <f>G310*caps!AN310</f>
        <v>-4.8793491491641149E-4</v>
      </c>
      <c r="AM310">
        <f>H310*caps!AO310</f>
        <v>-8.1373732609013983E-6</v>
      </c>
      <c r="AN310">
        <f>I310*caps!AP310</f>
        <v>3.6840059998067278E-5</v>
      </c>
      <c r="AO310">
        <f>J310*caps!AQ310</f>
        <v>1.8630980372073876E-4</v>
      </c>
      <c r="AP310">
        <f>K310*caps!AR310</f>
        <v>-2.0916759046337162E-6</v>
      </c>
      <c r="AQ310">
        <f>L310*caps!AS310</f>
        <v>-9.4814806073328857E-5</v>
      </c>
      <c r="AR310">
        <f>M310*caps!AT310</f>
        <v>-1.3159874872392723E-4</v>
      </c>
      <c r="AS310">
        <f>N310*caps!AU310</f>
        <v>-1.0177164752132325E-4</v>
      </c>
      <c r="AT310">
        <f>O310*caps!AV310</f>
        <v>2.2389284721645514E-5</v>
      </c>
      <c r="AU310">
        <f>P310*caps!AW310</f>
        <v>-5.3848592081721672E-6</v>
      </c>
      <c r="AV310">
        <f>Q310*caps!AX310</f>
        <v>1.2425523242004394E-4</v>
      </c>
      <c r="AW310">
        <f>R310*caps!AY310</f>
        <v>-1.566634790034339E-4</v>
      </c>
      <c r="AX310">
        <f>S310*caps!AZ310</f>
        <v>-3.2580224542432955E-4</v>
      </c>
      <c r="AY310">
        <f>T310*caps!BA310</f>
        <v>3.3895415330372988E-4</v>
      </c>
      <c r="AZ310">
        <f>U310*caps!BB310</f>
        <v>-2.0476550298337908E-4</v>
      </c>
      <c r="BA310">
        <f>V310*caps!BC310</f>
        <v>-2.9918551367108116E-5</v>
      </c>
      <c r="BB310">
        <f>W310*caps!BD310</f>
        <v>-1.096771789806178E-4</v>
      </c>
      <c r="BC310">
        <f>X310*caps!BE310</f>
        <v>-2.8556196693436552E-5</v>
      </c>
      <c r="BD310">
        <f>Y310*caps!BF310</f>
        <v>5.2129516876985645E-4</v>
      </c>
      <c r="BE310">
        <f>Z310*caps!BG310</f>
        <v>5.9285042094988715E-5</v>
      </c>
      <c r="BF310">
        <f>AA310*caps!BH310</f>
        <v>-2.4403984013794325E-4</v>
      </c>
      <c r="BG310">
        <f>AB310*caps!BI310</f>
        <v>1.2780916747037955E-4</v>
      </c>
      <c r="BH310">
        <f>AC310*caps!BJ310</f>
        <v>-8.8081334413638192E-5</v>
      </c>
      <c r="BI310">
        <f>AD310*caps!BK310</f>
        <v>8.6111407304110025E-5</v>
      </c>
      <c r="BJ310">
        <f>AE310*caps!BL310</f>
        <v>-2.1981463209699002E-4</v>
      </c>
      <c r="BL310">
        <v>1E-3</v>
      </c>
      <c r="BM310" s="2">
        <f t="shared" si="140"/>
        <v>-1.2490532815096194E-4</v>
      </c>
      <c r="BP310" s="2" t="s">
        <v>43</v>
      </c>
      <c r="BQ310" s="2">
        <f>BQ309/SUM($BQ$309:$CT$309)</f>
        <v>-9.6173530969121027E-2</v>
      </c>
      <c r="BR310" s="2">
        <f t="shared" ref="BR310:CT310" si="173">BR309/SUM($BQ$309:$CT$309)</f>
        <v>0.45007324523597941</v>
      </c>
      <c r="BS310" s="2">
        <f t="shared" si="173"/>
        <v>2.9434793278958005E-3</v>
      </c>
      <c r="BT310" s="2">
        <f t="shared" si="173"/>
        <v>-0.14050139388936914</v>
      </c>
      <c r="BU310" s="2">
        <f t="shared" si="173"/>
        <v>-0.1920358100744716</v>
      </c>
      <c r="BV310" s="2">
        <f t="shared" si="173"/>
        <v>0.14958413391423417</v>
      </c>
      <c r="BW310" s="2">
        <f t="shared" si="173"/>
        <v>-6.1390484113332831E-2</v>
      </c>
      <c r="BX310" s="2">
        <f t="shared" si="173"/>
        <v>1.3145992885287887E-2</v>
      </c>
      <c r="BY310" s="2">
        <f t="shared" si="173"/>
        <v>-0.21371330168525979</v>
      </c>
      <c r="BZ310" s="2">
        <f t="shared" si="173"/>
        <v>9.7287022438862461E-2</v>
      </c>
      <c r="CA310" s="2">
        <f t="shared" si="173"/>
        <v>6.6530481330718053E-3</v>
      </c>
      <c r="CB310" s="2">
        <f t="shared" si="173"/>
        <v>0.16394318429611779</v>
      </c>
      <c r="CC310" s="2">
        <f t="shared" si="173"/>
        <v>4.5001283293512599E-2</v>
      </c>
      <c r="CD310" s="2">
        <f t="shared" si="173"/>
        <v>6.1158797811489305E-3</v>
      </c>
      <c r="CE310" s="2">
        <f t="shared" si="173"/>
        <v>-0.10924359949366963</v>
      </c>
      <c r="CF310" s="2">
        <f t="shared" si="173"/>
        <v>0.53359919135747624</v>
      </c>
      <c r="CG310" s="2">
        <f t="shared" si="173"/>
        <v>0.14425163058723209</v>
      </c>
      <c r="CH310" s="2">
        <f t="shared" si="173"/>
        <v>-0.24860147343359928</v>
      </c>
      <c r="CI310" s="2">
        <f t="shared" si="173"/>
        <v>-9.596858952667929E-2</v>
      </c>
      <c r="CJ310" s="2">
        <f t="shared" si="173"/>
        <v>0.3939713590926584</v>
      </c>
      <c r="CK310" s="2">
        <f t="shared" si="173"/>
        <v>6.3174613773609431E-2</v>
      </c>
      <c r="CL310" s="2">
        <f t="shared" si="173"/>
        <v>8.2523649213813402E-2</v>
      </c>
      <c r="CM310" s="2">
        <f t="shared" si="173"/>
        <v>0.22768037828207688</v>
      </c>
      <c r="CN310" s="2">
        <f t="shared" si="173"/>
        <v>-1.0893116514813879E-2</v>
      </c>
      <c r="CO310" s="2">
        <f t="shared" si="173"/>
        <v>0.21710243072209623</v>
      </c>
      <c r="CP310" s="2">
        <f t="shared" si="173"/>
        <v>-3.8255125936517094E-2</v>
      </c>
      <c r="CQ310" s="2">
        <f t="shared" si="173"/>
        <v>-5.8553017645288176E-2</v>
      </c>
      <c r="CR310" s="2">
        <f t="shared" si="173"/>
        <v>-0.13452763175970681</v>
      </c>
      <c r="CS310" s="2">
        <f t="shared" si="173"/>
        <v>0.18041130050877799</v>
      </c>
      <c r="CT310" s="2">
        <f t="shared" si="173"/>
        <v>-0.37760474780202308</v>
      </c>
      <c r="CU310" s="2"/>
    </row>
    <row r="311" spans="1:99" x14ac:dyDescent="0.25">
      <c r="A311">
        <v>20160328</v>
      </c>
      <c r="B311">
        <v>-1.2359E-2</v>
      </c>
      <c r="C311">
        <v>4.8269999999999997E-3</v>
      </c>
      <c r="D311">
        <v>2.8579999999999999E-3</v>
      </c>
      <c r="E311">
        <v>3.042E-3</v>
      </c>
      <c r="F311">
        <v>-1.792E-3</v>
      </c>
      <c r="G311">
        <v>-4.542E-3</v>
      </c>
      <c r="H311">
        <v>-1.5139999999999999E-3</v>
      </c>
      <c r="I311">
        <v>-3.2569999999999999E-3</v>
      </c>
      <c r="J311">
        <v>3.9800000000000002E-4</v>
      </c>
      <c r="K311">
        <v>5.587E-3</v>
      </c>
      <c r="L311">
        <v>-6.2820000000000003E-3</v>
      </c>
      <c r="M311">
        <v>-9.9729999999999992E-3</v>
      </c>
      <c r="N311">
        <v>-7.3899999999999997E-4</v>
      </c>
      <c r="O311">
        <v>1.1065999999999999E-2</v>
      </c>
      <c r="P311">
        <v>-4.522E-3</v>
      </c>
      <c r="Q311">
        <v>8.9490000000000004E-3</v>
      </c>
      <c r="R311">
        <v>-9.7300000000000002E-4</v>
      </c>
      <c r="S311">
        <v>-1.3450000000000001E-3</v>
      </c>
      <c r="T311">
        <v>1.7650000000000001E-3</v>
      </c>
      <c r="U311">
        <v>-5.0280000000000004E-3</v>
      </c>
      <c r="V311">
        <v>-3.1419999999999998E-3</v>
      </c>
      <c r="W311">
        <v>6.2699999999999995E-4</v>
      </c>
      <c r="X311">
        <v>7.4530000000000004E-3</v>
      </c>
      <c r="Y311">
        <v>-2.9870000000000001E-3</v>
      </c>
      <c r="Z311">
        <v>4.7520000000000001E-3</v>
      </c>
      <c r="AA311">
        <v>-4.7699999999999999E-4</v>
      </c>
      <c r="AB311">
        <v>-2.1459999999999999E-3</v>
      </c>
      <c r="AC311">
        <v>5.4900000000000001E-3</v>
      </c>
      <c r="AD311">
        <v>-8.0900000000000004E-4</v>
      </c>
      <c r="AE311">
        <v>2.5660000000000001E-3</v>
      </c>
      <c r="AF311">
        <f t="shared" si="138"/>
        <v>-1.3171563229241235E-3</v>
      </c>
      <c r="AG311">
        <f>B311*caps!AI311</f>
        <v>-1.0191750947884431E-3</v>
      </c>
      <c r="AH311">
        <f>C311*caps!AJ311</f>
        <v>1.8639283337406037E-4</v>
      </c>
      <c r="AI311">
        <f>D311*caps!AK311</f>
        <v>1.9465379286888226E-4</v>
      </c>
      <c r="AJ311">
        <f>E311*caps!AL311</f>
        <v>8.4471766675841097E-5</v>
      </c>
      <c r="AK311">
        <f>F311*caps!AM311</f>
        <v>-6.2220205742298372E-5</v>
      </c>
      <c r="AL311">
        <f>G311*caps!AN311</f>
        <v>-5.0971552334458554E-4</v>
      </c>
      <c r="AM311">
        <f>H311*caps!AO311</f>
        <v>-2.439189863483873E-5</v>
      </c>
      <c r="AN311">
        <f>I311*caps!AP311</f>
        <v>-1.417259651571588E-4</v>
      </c>
      <c r="AO311">
        <f>J311*caps!AQ311</f>
        <v>3.3994250576854764E-6</v>
      </c>
      <c r="AP311">
        <f>K311*caps!AR311</f>
        <v>9.7250637191595947E-5</v>
      </c>
      <c r="AQ311">
        <f>L311*caps!AS311</f>
        <v>-1.0640620199999122E-4</v>
      </c>
      <c r="AR311">
        <f>M311*caps!AT311</f>
        <v>-3.570516677292206E-4</v>
      </c>
      <c r="AS311">
        <f>N311*caps!AU311</f>
        <v>-4.2978296118707003E-5</v>
      </c>
      <c r="AT311">
        <f>O311*caps!AV311</f>
        <v>2.1680147044660152E-4</v>
      </c>
      <c r="AU311">
        <f>P311*caps!AW311</f>
        <v>-1.2911109914562612E-4</v>
      </c>
      <c r="AV311">
        <f>Q311*caps!AX311</f>
        <v>2.7890342261696047E-4</v>
      </c>
      <c r="AW311">
        <f>R311*caps!AY311</f>
        <v>-2.1041874606487471E-5</v>
      </c>
      <c r="AX311">
        <f>S311*caps!AZ311</f>
        <v>-5.7102489357077256E-5</v>
      </c>
      <c r="AY311">
        <f>T311*caps!BA311</f>
        <v>7.4967849610676546E-5</v>
      </c>
      <c r="AZ311">
        <f>U311*caps!BB311</f>
        <v>-8.1075299706887812E-5</v>
      </c>
      <c r="BA311">
        <f>V311*caps!BC311</f>
        <v>-3.5557041679494937E-5</v>
      </c>
      <c r="BB311">
        <f>W311*caps!BD311</f>
        <v>1.8374262164535192E-5</v>
      </c>
      <c r="BC311">
        <f>X311*caps!BE311</f>
        <v>4.9769253550376852E-5</v>
      </c>
      <c r="BD311">
        <f>Y311*caps!BF311</f>
        <v>-1.2654047031631461E-4</v>
      </c>
      <c r="BE311">
        <f>Z311*caps!BG311</f>
        <v>1.5379430305226E-4</v>
      </c>
      <c r="BF311">
        <f>AA311*caps!BH311</f>
        <v>-1.1479783561341812E-5</v>
      </c>
      <c r="BG311">
        <f>AB311*caps!BI311</f>
        <v>-5.86724044340689E-5</v>
      </c>
      <c r="BH311">
        <f>AC311*caps!BJ311</f>
        <v>6.9464514412437124E-5</v>
      </c>
      <c r="BI311">
        <f>AD311*caps!BK311</f>
        <v>-2.2397678475925252E-5</v>
      </c>
      <c r="BJ311">
        <f>AE311*caps!BL311</f>
        <v>6.1243140852431345E-5</v>
      </c>
      <c r="BL311">
        <v>1E-3</v>
      </c>
      <c r="BM311" s="2">
        <f t="shared" si="140"/>
        <v>-2.3171563229241235E-3</v>
      </c>
      <c r="BP311" s="2" t="s">
        <v>44</v>
      </c>
      <c r="BQ311" s="2">
        <f>BQ310^2</f>
        <v>9.249348059068482E-3</v>
      </c>
      <c r="BR311" s="2">
        <f t="shared" ref="BR311:CT311" si="174">BR310^2</f>
        <v>0.20256592607724608</v>
      </c>
      <c r="BS311" s="2">
        <f t="shared" si="174"/>
        <v>8.6640705537499138E-6</v>
      </c>
      <c r="BT311" s="2">
        <f t="shared" si="174"/>
        <v>1.9740641684855655E-2</v>
      </c>
      <c r="BU311" s="2">
        <f t="shared" si="174"/>
        <v>3.6877752350958526E-2</v>
      </c>
      <c r="BV311" s="2">
        <f t="shared" si="174"/>
        <v>2.2375413118871541E-2</v>
      </c>
      <c r="BW311" s="2">
        <f t="shared" si="174"/>
        <v>3.7687915396693709E-3</v>
      </c>
      <c r="BX311" s="2">
        <f t="shared" si="174"/>
        <v>1.7281712894003974E-4</v>
      </c>
      <c r="BY311" s="2">
        <f t="shared" si="174"/>
        <v>4.5673375317214861E-2</v>
      </c>
      <c r="BZ311" s="2">
        <f t="shared" si="174"/>
        <v>9.4647647350197279E-3</v>
      </c>
      <c r="CA311" s="2">
        <f t="shared" si="174"/>
        <v>4.4263049460970231E-5</v>
      </c>
      <c r="CB311" s="2">
        <f t="shared" si="174"/>
        <v>2.6877367677150842E-2</v>
      </c>
      <c r="CC311" s="2">
        <f t="shared" si="174"/>
        <v>2.0251154980629764E-3</v>
      </c>
      <c r="CD311" s="2">
        <f t="shared" si="174"/>
        <v>3.7403985497466287E-5</v>
      </c>
      <c r="CE311" s="2">
        <f t="shared" si="174"/>
        <v>1.1934164030333295E-2</v>
      </c>
      <c r="CF311" s="2">
        <f t="shared" si="174"/>
        <v>0.28472809701735258</v>
      </c>
      <c r="CG311" s="2">
        <f t="shared" si="174"/>
        <v>2.0808532927075272E-2</v>
      </c>
      <c r="CH311" s="2">
        <f t="shared" si="174"/>
        <v>6.1802692593356572E-2</v>
      </c>
      <c r="CI311" s="2">
        <f t="shared" si="174"/>
        <v>9.2099701757402588E-3</v>
      </c>
      <c r="CJ311" s="2">
        <f t="shared" si="174"/>
        <v>0.15521343178531638</v>
      </c>
      <c r="CK311" s="2">
        <f t="shared" si="174"/>
        <v>3.991031825444722E-3</v>
      </c>
      <c r="CL311" s="2">
        <f t="shared" si="174"/>
        <v>6.8101526795645252E-3</v>
      </c>
      <c r="CM311" s="2">
        <f t="shared" si="174"/>
        <v>5.1838354654669627E-2</v>
      </c>
      <c r="CN311" s="2">
        <f t="shared" si="174"/>
        <v>1.1865998740531087E-4</v>
      </c>
      <c r="CO311" s="2">
        <f t="shared" si="174"/>
        <v>4.713346542544259E-2</v>
      </c>
      <c r="CP311" s="2">
        <f t="shared" si="174"/>
        <v>1.4634546604187829E-3</v>
      </c>
      <c r="CQ311" s="2">
        <f t="shared" si="174"/>
        <v>3.4284558753694284E-3</v>
      </c>
      <c r="CR311" s="2">
        <f t="shared" si="174"/>
        <v>1.8097683706875277E-2</v>
      </c>
      <c r="CS311" s="2">
        <f t="shared" si="174"/>
        <v>3.2548237351268598E-2</v>
      </c>
      <c r="CT311" s="2">
        <f t="shared" si="174"/>
        <v>0.14258534556262945</v>
      </c>
      <c r="CU311" s="2"/>
    </row>
    <row r="312" spans="1:99" x14ac:dyDescent="0.25">
      <c r="A312">
        <v>20160329</v>
      </c>
      <c r="B312">
        <v>2.1853000000000001E-2</v>
      </c>
      <c r="C312">
        <v>1.4847000000000001E-2</v>
      </c>
      <c r="D312">
        <v>3.6809999999999998E-3</v>
      </c>
      <c r="E312">
        <v>6.267E-3</v>
      </c>
      <c r="F312">
        <v>6.7600000000000004E-3</v>
      </c>
      <c r="G312">
        <v>2.3671000000000001E-2</v>
      </c>
      <c r="H312">
        <v>1.2233000000000001E-2</v>
      </c>
      <c r="I312">
        <v>2.1789999999999999E-3</v>
      </c>
      <c r="J312">
        <v>9.1610000000000007E-3</v>
      </c>
      <c r="K312">
        <v>2.7780000000000001E-3</v>
      </c>
      <c r="L312">
        <v>-3.1229999999999999E-3</v>
      </c>
      <c r="M312">
        <v>9.0659999999999994E-3</v>
      </c>
      <c r="N312">
        <v>8.4080000000000005E-3</v>
      </c>
      <c r="O312">
        <v>-1.1365999999999999E-2</v>
      </c>
      <c r="P312">
        <v>9.2750000000000003E-3</v>
      </c>
      <c r="Q312">
        <v>7.1400000000000001E-4</v>
      </c>
      <c r="R312">
        <v>6.4949999999999999E-3</v>
      </c>
      <c r="S312">
        <v>-6.2290000000000002E-3</v>
      </c>
      <c r="T312">
        <v>-1.3209999999999999E-3</v>
      </c>
      <c r="U312">
        <v>2.4450000000000001E-3</v>
      </c>
      <c r="V312">
        <v>5.3090000000000004E-3</v>
      </c>
      <c r="W312">
        <v>1.5047E-2</v>
      </c>
      <c r="X312">
        <v>1.3760000000000001E-3</v>
      </c>
      <c r="Y312">
        <v>1.2172000000000001E-2</v>
      </c>
      <c r="Z312">
        <v>1.0604000000000001E-2</v>
      </c>
      <c r="AA312">
        <v>-4.7710000000000001E-3</v>
      </c>
      <c r="AB312">
        <v>7.1679999999999999E-3</v>
      </c>
      <c r="AC312">
        <v>7.7349999999999997E-3</v>
      </c>
      <c r="AD312">
        <v>1.7548999999999999E-2</v>
      </c>
      <c r="AE312">
        <v>7.0590000000000002E-3</v>
      </c>
      <c r="AF312">
        <f t="shared" si="138"/>
        <v>9.0770173808817217E-3</v>
      </c>
      <c r="AG312">
        <f>B312*caps!AI312</f>
        <v>1.8250517341494475E-3</v>
      </c>
      <c r="AH312">
        <f>C312*caps!AJ312</f>
        <v>5.7663574078067133E-4</v>
      </c>
      <c r="AI312">
        <f>D312*caps!AK312</f>
        <v>2.493861847826133E-4</v>
      </c>
      <c r="AJ312">
        <f>E312*caps!AL312</f>
        <v>1.7355436926679764E-4</v>
      </c>
      <c r="AK312">
        <f>F312*caps!AM312</f>
        <v>2.3419424236408829E-4</v>
      </c>
      <c r="AL312">
        <f>G312*caps!AN312</f>
        <v>2.6950586664800124E-3</v>
      </c>
      <c r="AM312">
        <f>H312*caps!AO312</f>
        <v>1.9771683151845041E-4</v>
      </c>
      <c r="AN312">
        <f>I312*caps!AP312</f>
        <v>9.4176888333180915E-5</v>
      </c>
      <c r="AO312">
        <f>J312*caps!AQ312</f>
        <v>7.8259307302676982E-5</v>
      </c>
      <c r="AP312">
        <f>K312*caps!AR312</f>
        <v>4.8057499260418161E-5</v>
      </c>
      <c r="AQ312">
        <f>L312*caps!AS312</f>
        <v>-5.2262834617483871E-5</v>
      </c>
      <c r="AR312">
        <f>M312*caps!AT312</f>
        <v>3.2460188720863023E-4</v>
      </c>
      <c r="AS312">
        <f>N312*caps!AU312</f>
        <v>4.8870192009487802E-4</v>
      </c>
      <c r="AT312">
        <f>O312*caps!AV312</f>
        <v>-2.181849974181888E-4</v>
      </c>
      <c r="AU312">
        <f>P312*caps!AW312</f>
        <v>2.6489073270024796E-4</v>
      </c>
      <c r="AV312">
        <f>Q312*caps!AX312</f>
        <v>2.2069762450077471E-5</v>
      </c>
      <c r="AW312">
        <f>R312*caps!AY312</f>
        <v>1.4011115044087043E-4</v>
      </c>
      <c r="AX312">
        <f>S312*caps!AZ312</f>
        <v>-2.6046400983100045E-4</v>
      </c>
      <c r="AY312">
        <f>T312*caps!BA312</f>
        <v>-5.5535321338725156E-5</v>
      </c>
      <c r="AZ312">
        <f>U312*caps!BB312</f>
        <v>3.9169062281400717E-5</v>
      </c>
      <c r="BA312">
        <f>V312*caps!BC312</f>
        <v>5.9860707000499065E-5</v>
      </c>
      <c r="BB312">
        <f>W312*caps!BD312</f>
        <v>4.4359714874372323E-4</v>
      </c>
      <c r="BC312">
        <f>X312*caps!BE312</f>
        <v>9.1191857794296584E-6</v>
      </c>
      <c r="BD312">
        <f>Y312*caps!BF312</f>
        <v>5.1727430102576938E-4</v>
      </c>
      <c r="BE312">
        <f>Z312*caps!BG312</f>
        <v>3.4373593359584827E-4</v>
      </c>
      <c r="BF312">
        <f>AA312*caps!BH312</f>
        <v>-1.1325517597246364E-4</v>
      </c>
      <c r="BG312">
        <f>AB312*caps!BI312</f>
        <v>1.9562059603656865E-4</v>
      </c>
      <c r="BH312">
        <f>AC312*caps!BJ312</f>
        <v>9.7747970581585789E-5</v>
      </c>
      <c r="BI312">
        <f>AD312*caps!BK312</f>
        <v>4.8997318593655954E-4</v>
      </c>
      <c r="BJ312">
        <f>AE312*caps!BL312</f>
        <v>1.6815471194513818E-4</v>
      </c>
      <c r="BL312">
        <v>1E-3</v>
      </c>
      <c r="BM312" s="2">
        <f t="shared" si="140"/>
        <v>8.0770173808817208E-3</v>
      </c>
      <c r="BP312" s="2" t="s">
        <v>45</v>
      </c>
      <c r="BQ312" s="2">
        <f>BQ310*BQ304</f>
        <v>-2.1313281004353894E-5</v>
      </c>
      <c r="BR312" s="2">
        <f>BR310*BR304</f>
        <v>-2.8525198918373957E-4</v>
      </c>
      <c r="BS312" s="2">
        <f t="shared" ref="BS312" si="175">BS310*BS304</f>
        <v>-2.2244374853871376E-8</v>
      </c>
      <c r="BT312" s="2">
        <f>BT310*BT304</f>
        <v>-4.6632664456745894E-5</v>
      </c>
      <c r="BU312" s="2">
        <f>BU310*BU304</f>
        <v>-1.3072943201642272E-4</v>
      </c>
      <c r="BV312" s="2">
        <f t="shared" ref="BV312:CT312" si="176">BV310*BV304</f>
        <v>-7.4300115912941494E-5</v>
      </c>
      <c r="BW312" s="2">
        <f t="shared" si="176"/>
        <v>-6.3267278970908381E-6</v>
      </c>
      <c r="BX312" s="2">
        <f t="shared" si="176"/>
        <v>-2.449730317829694E-7</v>
      </c>
      <c r="BY312" s="2">
        <f t="shared" si="176"/>
        <v>-2.1312553013073943E-4</v>
      </c>
      <c r="BZ312" s="2">
        <f t="shared" si="176"/>
        <v>-2.9101443612372098E-5</v>
      </c>
      <c r="CA312" s="2">
        <f t="shared" si="176"/>
        <v>-1.5235463622337116E-7</v>
      </c>
      <c r="CB312" s="2">
        <f t="shared" si="176"/>
        <v>-6.6807880081719577E-5</v>
      </c>
      <c r="CC312" s="2">
        <f t="shared" si="176"/>
        <v>-2.2787235879730579E-6</v>
      </c>
      <c r="CD312" s="2">
        <f t="shared" si="176"/>
        <v>-5.5110893792137594E-8</v>
      </c>
      <c r="CE312" s="2">
        <f t="shared" si="176"/>
        <v>-3.3902049882253115E-5</v>
      </c>
      <c r="CF312" s="2">
        <f t="shared" si="176"/>
        <v>-4.8712383591409348E-4</v>
      </c>
      <c r="CG312" s="2">
        <f t="shared" si="176"/>
        <v>-3.7102348316948396E-5</v>
      </c>
      <c r="CH312" s="2">
        <f t="shared" si="176"/>
        <v>-1.5485609513786708E-4</v>
      </c>
      <c r="CI312" s="2">
        <f t="shared" si="176"/>
        <v>-2.9258022795885707E-5</v>
      </c>
      <c r="CJ312" s="2">
        <f t="shared" si="176"/>
        <v>-5.8309244758752651E-4</v>
      </c>
      <c r="CK312" s="2">
        <f t="shared" si="176"/>
        <v>-2.0084011264215719E-5</v>
      </c>
      <c r="CL312" s="2">
        <f t="shared" si="176"/>
        <v>-1.4762804388298759E-5</v>
      </c>
      <c r="CM312" s="2">
        <f t="shared" si="176"/>
        <v>-9.1900282373597308E-5</v>
      </c>
      <c r="CN312" s="2">
        <f t="shared" si="176"/>
        <v>-2.2521479481106172E-7</v>
      </c>
      <c r="CO312" s="2">
        <f t="shared" si="176"/>
        <v>-1.0368713940645506E-4</v>
      </c>
      <c r="CP312" s="2">
        <f t="shared" si="176"/>
        <v>-6.123332861315646E-6</v>
      </c>
      <c r="CQ312" s="2">
        <f t="shared" si="176"/>
        <v>-8.7142599234709945E-6</v>
      </c>
      <c r="CR312" s="2">
        <f t="shared" si="176"/>
        <v>-5.9675045061646655E-5</v>
      </c>
      <c r="CS312" s="2">
        <f t="shared" si="176"/>
        <v>-6.8126857375574919E-5</v>
      </c>
      <c r="CT312" s="2">
        <f t="shared" si="176"/>
        <v>-3.6920286195362421E-4</v>
      </c>
      <c r="CU312" s="2"/>
    </row>
    <row r="313" spans="1:99" x14ac:dyDescent="0.25">
      <c r="A313">
        <v>20160330</v>
      </c>
      <c r="B313">
        <v>6.215E-3</v>
      </c>
      <c r="C313">
        <v>2.1519999999999998E-3</v>
      </c>
      <c r="D313">
        <v>-1.18E-4</v>
      </c>
      <c r="E313">
        <v>-6.1609999999999998E-3</v>
      </c>
      <c r="F313">
        <v>-7.3399999999999995E-4</v>
      </c>
      <c r="G313">
        <v>1.7458999999999999E-2</v>
      </c>
      <c r="H313">
        <v>1.2979999999999999E-3</v>
      </c>
      <c r="I313">
        <v>-1.449E-3</v>
      </c>
      <c r="J313">
        <v>6.5779999999999996E-3</v>
      </c>
      <c r="K313">
        <v>7.3480000000000004E-3</v>
      </c>
      <c r="L313">
        <v>-1.7572999999999998E-2</v>
      </c>
      <c r="M313">
        <v>6.6600000000000003E-4</v>
      </c>
      <c r="N313">
        <v>-1.4660000000000001E-3</v>
      </c>
      <c r="O313">
        <v>1.4356000000000001E-2</v>
      </c>
      <c r="P313">
        <v>-1.8749999999999999E-3</v>
      </c>
      <c r="Q313">
        <v>7.6410000000000002E-3</v>
      </c>
      <c r="R313">
        <v>1.5004E-2</v>
      </c>
      <c r="S313">
        <v>1.1520000000000001E-2</v>
      </c>
      <c r="T313">
        <v>1.1318999999999999E-2</v>
      </c>
      <c r="U313">
        <v>8.9449999999999998E-3</v>
      </c>
      <c r="V313">
        <v>-5.1149999999999998E-3</v>
      </c>
      <c r="W313">
        <v>1.0191E-2</v>
      </c>
      <c r="X313">
        <v>8.7620000000000007E-3</v>
      </c>
      <c r="Y313">
        <v>-1.85E-4</v>
      </c>
      <c r="Z313">
        <v>7.1710000000000003E-3</v>
      </c>
      <c r="AA313">
        <v>3.8349999999999999E-3</v>
      </c>
      <c r="AB313">
        <v>1.2810999999999999E-2</v>
      </c>
      <c r="AC313">
        <v>9.4820000000000008E-3</v>
      </c>
      <c r="AD313">
        <v>1.8572999999999999E-2</v>
      </c>
      <c r="AE313">
        <v>-1.155E-3</v>
      </c>
      <c r="AF313">
        <f t="shared" si="138"/>
        <v>5.6902562917193382E-3</v>
      </c>
      <c r="AG313">
        <f>B313*caps!AI313</f>
        <v>5.1934590798216921E-4</v>
      </c>
      <c r="AH313">
        <f>C313*caps!AJ313</f>
        <v>8.3291242160993527E-5</v>
      </c>
      <c r="AI313">
        <f>D313*caps!AK313</f>
        <v>-7.9487357435988214E-6</v>
      </c>
      <c r="AJ313">
        <f>E313*caps!AL313</f>
        <v>-1.686180351214905E-4</v>
      </c>
      <c r="AK313">
        <f>F313*caps!AM313</f>
        <v>-2.5267797456984023E-5</v>
      </c>
      <c r="AL313">
        <f>G313*caps!AN313</f>
        <v>2.0111701670307643E-3</v>
      </c>
      <c r="AM313">
        <f>H313*caps!AO313</f>
        <v>2.0888620402180361E-5</v>
      </c>
      <c r="AN313">
        <f>I313*caps!AP313</f>
        <v>-6.218512074213988E-5</v>
      </c>
      <c r="AO313">
        <f>J313*caps!AQ313</f>
        <v>5.6246475434499627E-5</v>
      </c>
      <c r="AP313">
        <f>K313*caps!AR313</f>
        <v>1.2733221692710933E-4</v>
      </c>
      <c r="AQ313">
        <f>L313*caps!AS313</f>
        <v>-2.8729487557492409E-4</v>
      </c>
      <c r="AR313">
        <f>M313*caps!AT313</f>
        <v>2.3727903378487621E-5</v>
      </c>
      <c r="AS313">
        <f>N313*caps!AU313</f>
        <v>-8.4607531697536366E-5</v>
      </c>
      <c r="AT313">
        <f>O313*caps!AV313</f>
        <v>2.7797259950005173E-4</v>
      </c>
      <c r="AU313">
        <f>P313*caps!AW313</f>
        <v>-5.314956402133375E-5</v>
      </c>
      <c r="AV313">
        <f>Q313*caps!AX313</f>
        <v>2.3665525754732668E-4</v>
      </c>
      <c r="AW313">
        <f>R313*caps!AY313</f>
        <v>3.2668489401693654E-4</v>
      </c>
      <c r="AX313">
        <f>S313*caps!AZ313</f>
        <v>4.8452592233918861E-4</v>
      </c>
      <c r="AY313">
        <f>T313*caps!BA313</f>
        <v>4.785456328482704E-4</v>
      </c>
      <c r="AZ313">
        <f>U313*caps!BB313</f>
        <v>1.4377150224428829E-4</v>
      </c>
      <c r="BA313">
        <f>V313*caps!BC313</f>
        <v>-5.7056913249630111E-5</v>
      </c>
      <c r="BB313">
        <f>W313*caps!BD313</f>
        <v>3.0180065980213905E-4</v>
      </c>
      <c r="BC313">
        <f>X313*caps!BE313</f>
        <v>5.8249272890070944E-5</v>
      </c>
      <c r="BD313">
        <f>Y313*caps!BF313</f>
        <v>-7.8164794037252114E-6</v>
      </c>
      <c r="BE313">
        <f>Z313*caps!BG313</f>
        <v>2.3280869528054146E-4</v>
      </c>
      <c r="BF313">
        <f>AA313*caps!BH313</f>
        <v>9.0873497379617184E-5</v>
      </c>
      <c r="BG313">
        <f>AB313*caps!BI313</f>
        <v>3.5211866510367527E-4</v>
      </c>
      <c r="BH313">
        <f>AC313*caps!BJ313</f>
        <v>1.2028371578805171E-4</v>
      </c>
      <c r="BI313">
        <f>AD313*caps!BK313</f>
        <v>5.2523641893257764E-4</v>
      </c>
      <c r="BJ313">
        <f>AE313*caps!BL313</f>
        <v>-2.732792225824E-5</v>
      </c>
      <c r="BL313">
        <v>1E-3</v>
      </c>
      <c r="BM313" s="2">
        <f t="shared" si="140"/>
        <v>4.6902562917193382E-3</v>
      </c>
      <c r="BP313" s="2" t="s">
        <v>46</v>
      </c>
      <c r="BQ313" s="2">
        <f>BQ310*BQ305</f>
        <v>-0.12457718308271509</v>
      </c>
      <c r="BR313" s="2">
        <f t="shared" ref="BR313:CT313" si="177">BR310*BR305</f>
        <v>0.27626491774272144</v>
      </c>
      <c r="BS313" s="2">
        <f t="shared" si="177"/>
        <v>2.8087473885455151E-3</v>
      </c>
      <c r="BT313" s="2">
        <f t="shared" si="177"/>
        <v>-0.13352464424673818</v>
      </c>
      <c r="BU313" s="2">
        <f t="shared" si="177"/>
        <v>-0.24152898977191745</v>
      </c>
      <c r="BV313" s="2">
        <f t="shared" si="177"/>
        <v>0.17649909492750632</v>
      </c>
      <c r="BW313" s="2">
        <f t="shared" si="177"/>
        <v>-5.3842881126133328E-2</v>
      </c>
      <c r="BX313" s="2">
        <f t="shared" si="177"/>
        <v>8.6627047972804364E-3</v>
      </c>
      <c r="BY313" s="2">
        <f t="shared" si="177"/>
        <v>-0.27565363746530536</v>
      </c>
      <c r="BZ313" s="2">
        <f t="shared" si="177"/>
        <v>9.1463720051522882E-2</v>
      </c>
      <c r="CA313" s="2">
        <f t="shared" si="177"/>
        <v>8.2165029846213052E-3</v>
      </c>
      <c r="CB313" s="2">
        <f t="shared" si="177"/>
        <v>0.12351437437895732</v>
      </c>
      <c r="CC313" s="2">
        <f t="shared" si="177"/>
        <v>2.979558034235473E-2</v>
      </c>
      <c r="CD313" s="2">
        <f t="shared" si="177"/>
        <v>4.9633897739859286E-3</v>
      </c>
      <c r="CE313" s="2">
        <f t="shared" si="177"/>
        <v>-0.10990256090051141</v>
      </c>
      <c r="CF313" s="2">
        <f t="shared" si="177"/>
        <v>0.49935321806707672</v>
      </c>
      <c r="CG313" s="2">
        <f t="shared" si="177"/>
        <v>8.2608631838078136E-2</v>
      </c>
      <c r="CH313" s="2">
        <f t="shared" si="177"/>
        <v>-0.36749906113229341</v>
      </c>
      <c r="CI313" s="2">
        <f t="shared" si="177"/>
        <v>-5.4652342562957895E-2</v>
      </c>
      <c r="CJ313" s="2">
        <f t="shared" si="177"/>
        <v>0.33244081773078266</v>
      </c>
      <c r="CK313" s="2">
        <f t="shared" si="177"/>
        <v>4.9529108527133527E-2</v>
      </c>
      <c r="CL313" s="2">
        <f t="shared" si="177"/>
        <v>0.10562117734540637</v>
      </c>
      <c r="CM313" s="2">
        <f t="shared" si="177"/>
        <v>0.20035116607777761</v>
      </c>
      <c r="CN313" s="2">
        <f t="shared" si="177"/>
        <v>-7.0796207663745402E-3</v>
      </c>
      <c r="CO313" s="2">
        <f t="shared" si="177"/>
        <v>0.1896359253244779</v>
      </c>
      <c r="CP313" s="2">
        <f t="shared" si="177"/>
        <v>-7.0696705338328336E-2</v>
      </c>
      <c r="CQ313" s="2">
        <f t="shared" si="177"/>
        <v>-6.7024649878952472E-2</v>
      </c>
      <c r="CR313" s="2">
        <f t="shared" si="177"/>
        <v>-0.20636830859437036</v>
      </c>
      <c r="CS313" s="2">
        <f t="shared" si="177"/>
        <v>0.22161597179149206</v>
      </c>
      <c r="CT313" s="2">
        <f t="shared" si="177"/>
        <v>-0.31379584988406856</v>
      </c>
      <c r="CU313" s="2"/>
    </row>
    <row r="314" spans="1:99" x14ac:dyDescent="0.25">
      <c r="A314">
        <v>20160331</v>
      </c>
      <c r="B314">
        <v>3.2699999999999999E-3</v>
      </c>
      <c r="C314">
        <v>-4.0790000000000002E-3</v>
      </c>
      <c r="D314">
        <v>-1.1003000000000001E-2</v>
      </c>
      <c r="E314">
        <v>2.0483999999999999E-2</v>
      </c>
      <c r="F314">
        <v>1.575E-3</v>
      </c>
      <c r="G314">
        <v>-5.2030000000000002E-3</v>
      </c>
      <c r="H314">
        <v>-1.4959999999999999E-3</v>
      </c>
      <c r="I314">
        <v>-4.4749999999999998E-3</v>
      </c>
      <c r="J314">
        <v>3.9199999999999999E-4</v>
      </c>
      <c r="K314">
        <v>7.2940000000000001E-3</v>
      </c>
      <c r="L314">
        <v>-1.2755000000000001E-2</v>
      </c>
      <c r="M314">
        <v>-1.43E-2</v>
      </c>
      <c r="N314">
        <v>-7.1570000000000002E-3</v>
      </c>
      <c r="O314">
        <v>-7.2000000000000005E-4</v>
      </c>
      <c r="P314">
        <v>-5.8250000000000003E-3</v>
      </c>
      <c r="Q314">
        <v>4.0439999999999999E-3</v>
      </c>
      <c r="R314">
        <v>-1.1919999999999999E-3</v>
      </c>
      <c r="S314">
        <v>-8.2059999999999998E-3</v>
      </c>
      <c r="T314">
        <v>-4.5059999999999996E-3</v>
      </c>
      <c r="U314">
        <v>-9.188E-3</v>
      </c>
      <c r="V314">
        <v>1.8411E-2</v>
      </c>
      <c r="W314">
        <v>-1.1006E-2</v>
      </c>
      <c r="X314">
        <v>-6.1310000000000002E-3</v>
      </c>
      <c r="Y314">
        <v>7.3999999999999999E-4</v>
      </c>
      <c r="Z314" s="1">
        <v>7.4999999999999993E-5</v>
      </c>
      <c r="AA314">
        <v>-3.104E-3</v>
      </c>
      <c r="AB314">
        <v>3.5100000000000002E-4</v>
      </c>
      <c r="AC314">
        <v>3.0669999999999998E-3</v>
      </c>
      <c r="AD314">
        <v>-3.9069999999999999E-3</v>
      </c>
      <c r="AE314">
        <v>-6.0150000000000004E-3</v>
      </c>
      <c r="AF314">
        <f t="shared" si="138"/>
        <v>-2.9521338572693553E-3</v>
      </c>
      <c r="AG314">
        <f>B314*caps!AI314</f>
        <v>2.7409129423607552E-4</v>
      </c>
      <c r="AH314">
        <f>C314*caps!AJ314</f>
        <v>-1.5795678865822776E-4</v>
      </c>
      <c r="AI314">
        <f>D314*caps!AK314</f>
        <v>-7.3654565262880724E-4</v>
      </c>
      <c r="AJ314">
        <f>E314*caps!AL314</f>
        <v>5.74845801962506E-4</v>
      </c>
      <c r="AK314">
        <f>F314*caps!AM314</f>
        <v>5.4564847339083774E-5</v>
      </c>
      <c r="AL314">
        <f>G314*caps!AN314</f>
        <v>-5.990948372810341E-4</v>
      </c>
      <c r="AM314">
        <f>H314*caps!AO314</f>
        <v>-2.4162881539622637E-5</v>
      </c>
      <c r="AN314">
        <f>I314*caps!AP314</f>
        <v>-1.9210600418381851E-4</v>
      </c>
      <c r="AO314">
        <f>J314*caps!AQ314</f>
        <v>3.3692670611902448E-6</v>
      </c>
      <c r="AP314">
        <f>K314*caps!AR314</f>
        <v>1.2799838715288312E-4</v>
      </c>
      <c r="AQ314">
        <f>L314*caps!AS314</f>
        <v>-2.0328017030313538E-4</v>
      </c>
      <c r="AR314">
        <f>M314*caps!AT314</f>
        <v>-5.0609775520347609E-4</v>
      </c>
      <c r="AS314">
        <f>N314*caps!AU314</f>
        <v>-4.119119756176348E-4</v>
      </c>
      <c r="AT314">
        <f>O314*caps!AV314</f>
        <v>-1.4015793534358448E-5</v>
      </c>
      <c r="AU314">
        <f>P314*caps!AW314</f>
        <v>-1.649433930853237E-4</v>
      </c>
      <c r="AV314">
        <f>Q314*caps!AX314</f>
        <v>1.2635939952047875E-4</v>
      </c>
      <c r="AW314">
        <f>R314*caps!AY314</f>
        <v>-2.604701123336212E-5</v>
      </c>
      <c r="AX314">
        <f>S314*caps!AZ314</f>
        <v>-3.4394979209913934E-4</v>
      </c>
      <c r="AY314">
        <f>T314*caps!BA314</f>
        <v>-1.8713062877041969E-4</v>
      </c>
      <c r="AZ314">
        <f>U314*caps!BB314</f>
        <v>-1.4702207407378591E-4</v>
      </c>
      <c r="BA314">
        <f>V314*caps!BC314</f>
        <v>2.0891294141517748E-4</v>
      </c>
      <c r="BB314">
        <f>W314*caps!BD314</f>
        <v>-3.2389504308509868E-4</v>
      </c>
      <c r="BC314">
        <f>X314*caps!BE314</f>
        <v>-4.0702890627071581E-5</v>
      </c>
      <c r="BD314">
        <f>Y314*caps!BF314</f>
        <v>3.1486637127477793E-5</v>
      </c>
      <c r="BE314">
        <f>Z314*caps!BG314</f>
        <v>2.4179455531956893E-6</v>
      </c>
      <c r="BF314">
        <f>AA314*caps!BH314</f>
        <v>-7.3502820905033581E-5</v>
      </c>
      <c r="BG314">
        <f>AB314*caps!BI314</f>
        <v>9.6971334505344895E-6</v>
      </c>
      <c r="BH314">
        <f>AC314*caps!BJ314</f>
        <v>3.9212841377228912E-5</v>
      </c>
      <c r="BI314">
        <f>AD314*caps!BK314</f>
        <v>-1.1058433853732221E-4</v>
      </c>
      <c r="BJ314">
        <f>AE314*caps!BL314</f>
        <v>-1.4214050209851551E-4</v>
      </c>
      <c r="BL314">
        <v>1E-3</v>
      </c>
      <c r="BM314" s="2">
        <f t="shared" si="140"/>
        <v>-3.9521338572693554E-3</v>
      </c>
      <c r="BP314" s="2" t="s">
        <v>47</v>
      </c>
      <c r="BQ314" s="2">
        <f>BQ311*BQ308</f>
        <v>8.5028735612170383E-7</v>
      </c>
      <c r="BR314" s="2">
        <f t="shared" ref="BR314:CT314" si="178">BR311*BR308</f>
        <v>1.1380047945783251E-5</v>
      </c>
      <c r="BS314" s="2">
        <f t="shared" si="178"/>
        <v>8.8743308358833212E-10</v>
      </c>
      <c r="BT314" s="2">
        <f t="shared" si="178"/>
        <v>1.8603970435962925E-6</v>
      </c>
      <c r="BU314" s="2">
        <f t="shared" si="178"/>
        <v>5.2154139521657278E-6</v>
      </c>
      <c r="BV314" s="2">
        <f t="shared" si="178"/>
        <v>2.9641822442187766E-6</v>
      </c>
      <c r="BW314" s="2">
        <f t="shared" si="178"/>
        <v>2.5240303149101531E-7</v>
      </c>
      <c r="BX314" s="2">
        <f t="shared" si="178"/>
        <v>9.7731302596398903E-9</v>
      </c>
      <c r="BY314" s="2">
        <f t="shared" si="178"/>
        <v>8.5025831311417294E-6</v>
      </c>
      <c r="BZ314" s="2">
        <f t="shared" si="178"/>
        <v>1.1609939147066971E-6</v>
      </c>
      <c r="CA314" s="2">
        <f t="shared" si="178"/>
        <v>6.0781453967969821E-9</v>
      </c>
      <c r="CB314" s="2">
        <f t="shared" si="178"/>
        <v>2.6652816012314956E-6</v>
      </c>
      <c r="CC314" s="2">
        <f t="shared" si="178"/>
        <v>9.0909037165791862E-8</v>
      </c>
      <c r="CD314" s="2">
        <f t="shared" si="178"/>
        <v>2.1986336203444259E-9</v>
      </c>
      <c r="CE314" s="2">
        <f t="shared" si="178"/>
        <v>1.3525127527572325E-6</v>
      </c>
      <c r="CF314" s="2">
        <f t="shared" si="178"/>
        <v>1.9433668540223586E-5</v>
      </c>
      <c r="CG314" s="2">
        <f t="shared" si="178"/>
        <v>1.4801877594482056E-6</v>
      </c>
      <c r="CH314" s="2">
        <f t="shared" si="178"/>
        <v>6.1779403972203951E-6</v>
      </c>
      <c r="CI314" s="2">
        <f t="shared" si="178"/>
        <v>1.1672405972304383E-6</v>
      </c>
      <c r="CJ314" s="2">
        <f t="shared" si="178"/>
        <v>2.3262309333436238E-5</v>
      </c>
      <c r="CK314" s="2">
        <f t="shared" si="178"/>
        <v>8.0124598529339326E-7</v>
      </c>
      <c r="CL314" s="2">
        <f t="shared" si="178"/>
        <v>5.889579323664045E-7</v>
      </c>
      <c r="CM314" s="2">
        <f t="shared" si="178"/>
        <v>3.6663359390945589E-6</v>
      </c>
      <c r="CN314" s="2">
        <f t="shared" si="178"/>
        <v>8.9848809481876787E-9</v>
      </c>
      <c r="CO314" s="2">
        <f t="shared" si="178"/>
        <v>4.1365692880287643E-6</v>
      </c>
      <c r="CP314" s="2">
        <f t="shared" si="178"/>
        <v>2.4428864369768407E-7</v>
      </c>
      <c r="CQ314" s="2">
        <f t="shared" si="178"/>
        <v>3.4765295072925781E-7</v>
      </c>
      <c r="CR314" s="2">
        <f t="shared" si="178"/>
        <v>2.3807191526046917E-6</v>
      </c>
      <c r="CS314" s="2">
        <f t="shared" si="178"/>
        <v>2.7179018297053616E-6</v>
      </c>
      <c r="CT314" s="2">
        <f t="shared" si="178"/>
        <v>1.4729244422713888E-5</v>
      </c>
      <c r="CU314" s="2"/>
    </row>
    <row r="315" spans="1:99" x14ac:dyDescent="0.25">
      <c r="A315">
        <v>20160401</v>
      </c>
      <c r="B315">
        <v>6.156E-3</v>
      </c>
      <c r="C315">
        <v>9.4850000000000004E-3</v>
      </c>
      <c r="D315">
        <v>-7.5370000000000003E-3</v>
      </c>
      <c r="E315">
        <v>7.0650000000000001E-3</v>
      </c>
      <c r="F315">
        <v>-1.1950000000000001E-2</v>
      </c>
      <c r="G315">
        <v>9.1750000000000009E-3</v>
      </c>
      <c r="H315">
        <v>-1.299E-3</v>
      </c>
      <c r="I315">
        <v>1.4822E-2</v>
      </c>
      <c r="J315">
        <v>3.2659999999999998E-3</v>
      </c>
      <c r="K315">
        <v>2.9201999999999999E-2</v>
      </c>
      <c r="L315">
        <v>1.5799999999999999E-4</v>
      </c>
      <c r="M315">
        <v>1.3495E-2</v>
      </c>
      <c r="N315">
        <v>9.1500000000000001E-3</v>
      </c>
      <c r="O315">
        <v>5.4010000000000004E-3</v>
      </c>
      <c r="P315">
        <v>1.4931E-2</v>
      </c>
      <c r="Q315">
        <v>-2.4169999999999999E-3</v>
      </c>
      <c r="R315">
        <v>1.0662E-2</v>
      </c>
      <c r="S315">
        <v>1.0976E-2</v>
      </c>
      <c r="T315">
        <v>8.3219999999999995E-3</v>
      </c>
      <c r="U315">
        <v>1.952E-3</v>
      </c>
      <c r="V315">
        <v>-4.8859999999999997E-3</v>
      </c>
      <c r="W315">
        <v>3.091E-3</v>
      </c>
      <c r="X315">
        <v>5.9119999999999997E-3</v>
      </c>
      <c r="Y315">
        <v>-1.294E-3</v>
      </c>
      <c r="Z315">
        <v>1.0642E-2</v>
      </c>
      <c r="AA315">
        <v>1.7246000000000001E-2</v>
      </c>
      <c r="AB315">
        <v>7.7270000000000004E-3</v>
      </c>
      <c r="AC315">
        <v>1.8092E-2</v>
      </c>
      <c r="AD315">
        <v>1.4514000000000001E-2</v>
      </c>
      <c r="AE315">
        <v>7.9129999999999999E-3</v>
      </c>
      <c r="AF315">
        <f t="shared" si="138"/>
        <v>6.7772560285034181E-3</v>
      </c>
      <c r="AG315">
        <f>B315*caps!AI315</f>
        <v>5.157121039283286E-4</v>
      </c>
      <c r="AH315">
        <f>C315*caps!AJ315</f>
        <v>3.683134527055228E-4</v>
      </c>
      <c r="AI315">
        <f>D315*caps!AK315</f>
        <v>-4.9739035768902489E-4</v>
      </c>
      <c r="AJ315">
        <f>E315*caps!AL315</f>
        <v>1.9833627526910056E-4</v>
      </c>
      <c r="AK315">
        <f>F315*caps!AM315</f>
        <v>-4.0632657110082867E-4</v>
      </c>
      <c r="AL315">
        <f>G315*caps!AN315</f>
        <v>1.0590348321051679E-3</v>
      </c>
      <c r="AM315">
        <f>H315*caps!AO315</f>
        <v>-2.0814106281316207E-5</v>
      </c>
      <c r="AN315">
        <f>I315*caps!AP315</f>
        <v>6.4141698885594191E-4</v>
      </c>
      <c r="AO315">
        <f>J315*caps!AQ315</f>
        <v>2.7975485370668037E-5</v>
      </c>
      <c r="AP315">
        <f>K315*caps!AR315</f>
        <v>5.2389945324943406E-4</v>
      </c>
      <c r="AQ315">
        <f>L315*caps!AS315</f>
        <v>2.5017040439293761E-6</v>
      </c>
      <c r="AR315">
        <f>M315*caps!AT315</f>
        <v>4.8082701732104707E-4</v>
      </c>
      <c r="AS315">
        <f>N315*caps!AU315</f>
        <v>5.2789308302222135E-4</v>
      </c>
      <c r="AT315">
        <f>O315*caps!AV315</f>
        <v>1.0500129062871975E-4</v>
      </c>
      <c r="AU315">
        <f>P315*caps!AW315</f>
        <v>4.2624596922560294E-4</v>
      </c>
      <c r="AV315">
        <f>Q315*caps!AX315</f>
        <v>-7.483729972333231E-5</v>
      </c>
      <c r="AW315">
        <f>R315*caps!AY315</f>
        <v>2.338956406027869E-4</v>
      </c>
      <c r="AX315">
        <f>S315*caps!AZ315</f>
        <v>4.6200253977722632E-4</v>
      </c>
      <c r="AY315">
        <f>T315*caps!BA315</f>
        <v>3.4615983855603241E-4</v>
      </c>
      <c r="AZ315">
        <f>U315*caps!BB315</f>
        <v>3.1087388015524085E-5</v>
      </c>
      <c r="BA315">
        <f>V315*caps!BC315</f>
        <v>-5.480373257891061E-5</v>
      </c>
      <c r="BB315">
        <f>W315*caps!BD315</f>
        <v>9.0611034110306746E-5</v>
      </c>
      <c r="BC315">
        <f>X315*caps!BE315</f>
        <v>3.9217893332442051E-5</v>
      </c>
      <c r="BD315">
        <f>Y315*caps!BF315</f>
        <v>-5.4621321219652132E-5</v>
      </c>
      <c r="BE315">
        <f>Z315*caps!BG315</f>
        <v>3.4443074331572538E-4</v>
      </c>
      <c r="BF315">
        <f>AA315*caps!BH315</f>
        <v>4.126599565446709E-4</v>
      </c>
      <c r="BG315">
        <f>AB315*caps!BI315</f>
        <v>2.1369094525025662E-4</v>
      </c>
      <c r="BH315">
        <f>AC315*caps!BJ315</f>
        <v>2.3392886590379214E-4</v>
      </c>
      <c r="BI315">
        <f>AD315*caps!BK315</f>
        <v>4.1399116753186832E-4</v>
      </c>
      <c r="BJ315">
        <f>AE315*caps!BL315</f>
        <v>1.8721574843016738E-4</v>
      </c>
      <c r="BL315">
        <v>0</v>
      </c>
      <c r="BM315" s="2">
        <f t="shared" si="140"/>
        <v>6.7772560285034181E-3</v>
      </c>
      <c r="BP315" s="2" t="s">
        <v>48</v>
      </c>
      <c r="BQ315" s="2">
        <f>SUM(BQ312:CT312)</f>
        <v>-2.944179079858336E-3</v>
      </c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</row>
    <row r="316" spans="1:99" x14ac:dyDescent="0.25">
      <c r="A316">
        <v>20160404</v>
      </c>
      <c r="B316">
        <v>-2.519E-3</v>
      </c>
      <c r="C316">
        <v>1.281E-3</v>
      </c>
      <c r="D316">
        <v>2.4109999999999999E-3</v>
      </c>
      <c r="E316">
        <v>-2.9499999999999999E-3</v>
      </c>
      <c r="F316">
        <v>-8.8050000000000003E-3</v>
      </c>
      <c r="G316">
        <v>1.0274E-2</v>
      </c>
      <c r="H316">
        <v>3.0010000000000002E-3</v>
      </c>
      <c r="I316">
        <v>-3.8310000000000002E-3</v>
      </c>
      <c r="J316">
        <v>-1.3934E-2</v>
      </c>
      <c r="K316">
        <v>-4.4980000000000003E-3</v>
      </c>
      <c r="L316">
        <v>-4.8830000000000002E-3</v>
      </c>
      <c r="M316">
        <v>2.2636E-2</v>
      </c>
      <c r="N316">
        <v>-5.4949999999999999E-3</v>
      </c>
      <c r="O316">
        <v>-6.7450000000000001E-3</v>
      </c>
      <c r="P316">
        <v>1.3035E-2</v>
      </c>
      <c r="Q316">
        <v>-3.9370000000000004E-3</v>
      </c>
      <c r="R316">
        <v>4.3299999999999996E-3</v>
      </c>
      <c r="S316">
        <v>-3.8419999999999999E-3</v>
      </c>
      <c r="T316">
        <v>5.7899999999999998E-4</v>
      </c>
      <c r="U316">
        <v>-2.6303E-2</v>
      </c>
      <c r="V316">
        <v>-7.8560000000000001E-3</v>
      </c>
      <c r="W316">
        <v>-1.3868E-2</v>
      </c>
      <c r="X316">
        <v>1.3630000000000001E-3</v>
      </c>
      <c r="Y316">
        <v>7.5909999999999997E-3</v>
      </c>
      <c r="Z316">
        <v>0</v>
      </c>
      <c r="AA316">
        <v>-9.6539999999999994E-3</v>
      </c>
      <c r="AB316">
        <v>-1.0108000000000001E-2</v>
      </c>
      <c r="AC316">
        <v>-1.2827E-2</v>
      </c>
      <c r="AD316">
        <v>3.0929999999999998E-3</v>
      </c>
      <c r="AE316">
        <v>-3.31E-3</v>
      </c>
      <c r="AF316">
        <f t="shared" si="138"/>
        <v>-2.0062970166086252E-4</v>
      </c>
      <c r="AG316">
        <f>B316*caps!AI316</f>
        <v>-2.10671370985538E-4</v>
      </c>
      <c r="AH316">
        <f>C316*caps!AJ316</f>
        <v>4.9848214852029852E-5</v>
      </c>
      <c r="AI316">
        <f>D316*caps!AK316</f>
        <v>1.5962685349313679E-4</v>
      </c>
      <c r="AJ316">
        <f>E316*caps!AL316</f>
        <v>-8.2640500639067225E-5</v>
      </c>
      <c r="AK316">
        <f>F316*caps!AM316</f>
        <v>-2.9700225760678398E-4</v>
      </c>
      <c r="AL316">
        <f>G316*caps!AN316</f>
        <v>1.1990765852031248E-3</v>
      </c>
      <c r="AM316">
        <f>H316*caps!AO316</f>
        <v>4.8270310655568791E-5</v>
      </c>
      <c r="AN316">
        <f>I316*caps!AP316</f>
        <v>-1.6528863803752145E-4</v>
      </c>
      <c r="AO316">
        <f>J316*caps!AQ316</f>
        <v>-1.1778970999707924E-4</v>
      </c>
      <c r="AP316">
        <f>K316*caps!AR316</f>
        <v>-8.0400912479711015E-5</v>
      </c>
      <c r="AQ316">
        <f>L316*caps!AS316</f>
        <v>-7.7002297895548472E-5</v>
      </c>
      <c r="AR316">
        <f>M316*caps!AT316</f>
        <v>8.2546963171613308E-4</v>
      </c>
      <c r="AS316">
        <f>N316*caps!AU316</f>
        <v>-3.1554674175375167E-4</v>
      </c>
      <c r="AT316">
        <f>O316*caps!AV316</f>
        <v>-1.3035487579507392E-4</v>
      </c>
      <c r="AU316">
        <f>P316*caps!AW316</f>
        <v>3.7728644124334655E-4</v>
      </c>
      <c r="AV316">
        <f>Q316*caps!AX316</f>
        <v>-1.215228678321277E-4</v>
      </c>
      <c r="AW316">
        <f>R316*caps!AY316</f>
        <v>9.5479899129058952E-5</v>
      </c>
      <c r="AX316">
        <f>S316*caps!AZ316</f>
        <v>-1.6004209676449764E-4</v>
      </c>
      <c r="AY316">
        <f>T316*caps!BA316</f>
        <v>2.4118104029891281E-5</v>
      </c>
      <c r="AZ316">
        <f>U316*caps!BB316</f>
        <v>-4.0822322470694975E-4</v>
      </c>
      <c r="BA316">
        <f>V316*caps!BC316</f>
        <v>-8.7497779397517343E-5</v>
      </c>
      <c r="BB316">
        <f>W316*caps!BD316</f>
        <v>-4.0123180431847765E-4</v>
      </c>
      <c r="BC316">
        <f>X316*caps!BE316</f>
        <v>9.0615257876366537E-6</v>
      </c>
      <c r="BD316">
        <f>Y316*caps!BF316</f>
        <v>3.2312862682982855E-4</v>
      </c>
      <c r="BE316">
        <f>Z316*caps!BG316</f>
        <v>0</v>
      </c>
      <c r="BF316">
        <f>AA316*caps!BH316</f>
        <v>-2.2896147120358897E-4</v>
      </c>
      <c r="BG316">
        <f>AB316*caps!BI316</f>
        <v>-2.744088696294003E-4</v>
      </c>
      <c r="BH316">
        <f>AC316*caps!BJ316</f>
        <v>-1.6386256994963821E-4</v>
      </c>
      <c r="BI316">
        <f>AD316*caps!BK316</f>
        <v>8.8570544432168551E-5</v>
      </c>
      <c r="BJ316">
        <f>AE316*caps!BL316</f>
        <v>-7.8118450040513861E-5</v>
      </c>
      <c r="BL316">
        <v>0</v>
      </c>
      <c r="BM316" s="2">
        <f t="shared" si="140"/>
        <v>-2.0062970166086252E-4</v>
      </c>
      <c r="BP316" s="2" t="s">
        <v>49</v>
      </c>
      <c r="BQ316" s="2">
        <f>SUM(BQ313:CT313)</f>
        <v>0.37719861433905449</v>
      </c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</row>
    <row r="317" spans="1:99" x14ac:dyDescent="0.25">
      <c r="A317">
        <v>20160405</v>
      </c>
      <c r="B317">
        <v>-1.5695000000000001E-2</v>
      </c>
      <c r="C317">
        <v>-7.6779999999999999E-3</v>
      </c>
      <c r="D317">
        <v>-1.1424E-2</v>
      </c>
      <c r="E317">
        <v>-1.3612000000000001E-2</v>
      </c>
      <c r="F317">
        <v>-8.1340000000000006E-3</v>
      </c>
      <c r="G317">
        <v>-1.1789000000000001E-2</v>
      </c>
      <c r="H317">
        <v>-4.0889999999999998E-3</v>
      </c>
      <c r="I317">
        <v>-6.0099999999999997E-4</v>
      </c>
      <c r="J317">
        <v>-6.339E-3</v>
      </c>
      <c r="K317">
        <v>-3.4179000000000001E-2</v>
      </c>
      <c r="L317">
        <v>5.4609999999999997E-3</v>
      </c>
      <c r="M317">
        <v>2.0833000000000001E-2</v>
      </c>
      <c r="N317">
        <v>3.3149999999999998E-3</v>
      </c>
      <c r="O317">
        <v>-3.5460000000000001E-3</v>
      </c>
      <c r="P317">
        <v>-2.941E-3</v>
      </c>
      <c r="Q317">
        <v>-1.7024999999999998E-2</v>
      </c>
      <c r="R317">
        <v>-1.4890000000000001E-3</v>
      </c>
      <c r="S317">
        <v>-1.4189E-2</v>
      </c>
      <c r="T317">
        <v>-6.6569999999999997E-3</v>
      </c>
      <c r="U317">
        <v>-5.0029999999999996E-3</v>
      </c>
      <c r="V317">
        <v>-7.0930000000000003E-3</v>
      </c>
      <c r="W317">
        <v>-3.1250000000000002E-3</v>
      </c>
      <c r="X317">
        <v>-1.2163999999999999E-2</v>
      </c>
      <c r="Y317">
        <v>-6.0639999999999999E-3</v>
      </c>
      <c r="Z317">
        <v>-2.0019999999999999E-3</v>
      </c>
      <c r="AA317">
        <v>-1.3077E-2</v>
      </c>
      <c r="AB317">
        <v>-1.9900000000000001E-2</v>
      </c>
      <c r="AC317">
        <v>-1.5339E-2</v>
      </c>
      <c r="AD317">
        <v>-1.1050000000000001E-2</v>
      </c>
      <c r="AE317">
        <v>-1.8919999999999999E-2</v>
      </c>
      <c r="AF317">
        <f t="shared" si="138"/>
        <v>-8.0788321857373883E-3</v>
      </c>
      <c r="AG317">
        <f>B317*caps!AI317</f>
        <v>-1.302646283426259E-3</v>
      </c>
      <c r="AH317">
        <f>C317*caps!AJ317</f>
        <v>-2.9892329139713828E-4</v>
      </c>
      <c r="AI317">
        <f>D317*caps!AK317</f>
        <v>-7.5386824893095895E-4</v>
      </c>
      <c r="AJ317">
        <f>E317*caps!AL317</f>
        <v>-3.7922669059962195E-4</v>
      </c>
      <c r="AK317">
        <f>F317*caps!AM317</f>
        <v>-2.7437574707316607E-4</v>
      </c>
      <c r="AL317">
        <f>G317*caps!AN317</f>
        <v>-1.3708575718156049E-3</v>
      </c>
      <c r="AM317">
        <f>H317*caps!AO317</f>
        <v>-6.6040462084814976E-5</v>
      </c>
      <c r="AN317">
        <f>I317*caps!AP317</f>
        <v>-2.6127787029264641E-5</v>
      </c>
      <c r="AO317">
        <f>J317*caps!AQ317</f>
        <v>-5.368448945826617E-5</v>
      </c>
      <c r="AP317">
        <f>K317*caps!AR317</f>
        <v>-5.9491622788380701E-4</v>
      </c>
      <c r="AQ317">
        <f>L317*caps!AS317</f>
        <v>8.7299732093042606E-5</v>
      </c>
      <c r="AR317">
        <f>M317*caps!AT317</f>
        <v>7.8192737780539111E-4</v>
      </c>
      <c r="AS317">
        <f>N317*caps!AU317</f>
        <v>1.9256408270150542E-4</v>
      </c>
      <c r="AT317">
        <f>O317*caps!AV317</f>
        <v>-6.8849347463349858E-5</v>
      </c>
      <c r="AU317">
        <f>P317*caps!AW317</f>
        <v>-8.5572518853819081E-5</v>
      </c>
      <c r="AV317">
        <f>Q317*caps!AX317</f>
        <v>-5.2081160973653333E-4</v>
      </c>
      <c r="AW317">
        <f>R317*caps!AY317</f>
        <v>-3.3054438911777107E-5</v>
      </c>
      <c r="AX317">
        <f>S317*caps!AZ317</f>
        <v>-5.8746308941616933E-4</v>
      </c>
      <c r="AY317">
        <f>T317*caps!BA317</f>
        <v>-2.7771589192999248E-4</v>
      </c>
      <c r="AZ317">
        <f>U317*caps!BB317</f>
        <v>-7.7893866800668414E-5</v>
      </c>
      <c r="BA317">
        <f>V317*caps!BC317</f>
        <v>-7.9084664251624263E-5</v>
      </c>
      <c r="BB317">
        <f>W317*caps!BD317</f>
        <v>-9.0872105731472859E-5</v>
      </c>
      <c r="BC317">
        <f>X317*caps!BE317</f>
        <v>-8.0542495704345358E-5</v>
      </c>
      <c r="BD317">
        <f>Y317*caps!BF317</f>
        <v>-2.5867379094126963E-4</v>
      </c>
      <c r="BE317">
        <f>Z317*caps!BG317</f>
        <v>-6.5252142339447674E-5</v>
      </c>
      <c r="BF317">
        <f>AA317*caps!BH317</f>
        <v>-3.0860648563558779E-4</v>
      </c>
      <c r="BG317">
        <f>AB317*caps!BI317</f>
        <v>-5.3384417011240659E-4</v>
      </c>
      <c r="BH317">
        <f>AC317*caps!BJ317</f>
        <v>-1.9453462950969603E-4</v>
      </c>
      <c r="BI317">
        <f>AD317*caps!BK317</f>
        <v>-3.1550371400603048E-4</v>
      </c>
      <c r="BJ317">
        <f>AE317*caps!BL317</f>
        <v>-4.4168161729423507E-4</v>
      </c>
      <c r="BL317">
        <v>0</v>
      </c>
      <c r="BM317" s="2">
        <f t="shared" si="140"/>
        <v>-8.0788321857373883E-3</v>
      </c>
      <c r="BP317" s="2" t="s">
        <v>50</v>
      </c>
      <c r="BQ317" s="2">
        <f>SUM(BQ314:CT314)</f>
        <v>1.1745719700548114E-4</v>
      </c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</row>
    <row r="318" spans="1:99" x14ac:dyDescent="0.25">
      <c r="A318">
        <v>20160406</v>
      </c>
      <c r="B318">
        <v>1.0264000000000001E-2</v>
      </c>
      <c r="C318">
        <v>3.8679999999999999E-3</v>
      </c>
      <c r="D318">
        <v>1.338E-2</v>
      </c>
      <c r="E318">
        <v>1.3300000000000001E-4</v>
      </c>
      <c r="F318">
        <v>2.3415999999999999E-2</v>
      </c>
      <c r="G318">
        <v>1.0473E-2</v>
      </c>
      <c r="H318">
        <v>5.1070000000000004E-3</v>
      </c>
      <c r="I318">
        <v>7.816E-3</v>
      </c>
      <c r="J318">
        <v>-2.6600000000000001E-4</v>
      </c>
      <c r="K318">
        <v>3.9589999999999998E-3</v>
      </c>
      <c r="L318">
        <v>7.0850000000000002E-3</v>
      </c>
      <c r="M318">
        <v>5.0063999999999997E-2</v>
      </c>
      <c r="N318">
        <v>4.3140000000000001E-3</v>
      </c>
      <c r="O318">
        <v>6.0309999999999999E-3</v>
      </c>
      <c r="P318">
        <v>2.5627E-2</v>
      </c>
      <c r="Q318">
        <v>4.9480000000000001E-3</v>
      </c>
      <c r="R318">
        <v>1.0989999999999999E-3</v>
      </c>
      <c r="S318">
        <v>7.711E-3</v>
      </c>
      <c r="T318">
        <v>5.8279999999999998E-3</v>
      </c>
      <c r="U318">
        <v>1.0725999999999999E-2</v>
      </c>
      <c r="V318">
        <v>-3.3199999999999999E-4</v>
      </c>
      <c r="W318">
        <v>5.6429999999999996E-3</v>
      </c>
      <c r="X318">
        <v>-1.722E-3</v>
      </c>
      <c r="Y318" s="1">
        <v>-9.2E-5</v>
      </c>
      <c r="Z318">
        <v>6.3899999999999998E-3</v>
      </c>
      <c r="AA318">
        <v>8.4320000000000003E-3</v>
      </c>
      <c r="AB318">
        <v>1.5228E-2</v>
      </c>
      <c r="AC318">
        <v>-1.0300000000000001E-3</v>
      </c>
      <c r="AD318">
        <v>1.6109999999999999E-2</v>
      </c>
      <c r="AE318">
        <v>7.7929999999999996E-3</v>
      </c>
      <c r="AF318">
        <f t="shared" si="138"/>
        <v>1.0087580461504075E-2</v>
      </c>
      <c r="AG318">
        <f>B318*caps!AI318</f>
        <v>8.5254238878876613E-4</v>
      </c>
      <c r="AH318">
        <f>C318*caps!AJ318</f>
        <v>1.4975255269572549E-4</v>
      </c>
      <c r="AI318">
        <f>D318*caps!AK318</f>
        <v>8.8634982595419624E-4</v>
      </c>
      <c r="AJ318">
        <f>E318*caps!AL318</f>
        <v>3.6710120065225476E-6</v>
      </c>
      <c r="AK318">
        <f>F318*caps!AM318</f>
        <v>8.0076659912323557E-4</v>
      </c>
      <c r="AL318">
        <f>G318*caps!AN318</f>
        <v>1.2190186042899352E-3</v>
      </c>
      <c r="AM318">
        <f>H318*caps!AO318</f>
        <v>8.212408036128039E-5</v>
      </c>
      <c r="AN318">
        <f>I318*caps!AP318</f>
        <v>3.3922931259999464E-4</v>
      </c>
      <c r="AO318">
        <f>J318*caps!AQ318</f>
        <v>-2.2309691279566151E-6</v>
      </c>
      <c r="AP318">
        <f>K318*caps!AR318</f>
        <v>6.8532588148766032E-5</v>
      </c>
      <c r="AQ318">
        <f>L318*caps!AS318</f>
        <v>1.12991557993181E-4</v>
      </c>
      <c r="AR318">
        <f>M318*caps!AT318</f>
        <v>1.9545875776881198E-3</v>
      </c>
      <c r="AS318">
        <f>N318*caps!AU318</f>
        <v>2.4931056060233916E-4</v>
      </c>
      <c r="AT318">
        <f>O318*caps!AV318</f>
        <v>1.1669737710922134E-4</v>
      </c>
      <c r="AU318">
        <f>P318*caps!AW318</f>
        <v>7.575751935351003E-4</v>
      </c>
      <c r="AV318">
        <f>Q318*caps!AX318</f>
        <v>1.506837152554225E-4</v>
      </c>
      <c r="AW318">
        <f>R318*caps!AY318</f>
        <v>2.4194082093698551E-5</v>
      </c>
      <c r="AX318">
        <f>S318*caps!AZ318</f>
        <v>3.186945977099454E-4</v>
      </c>
      <c r="AY318">
        <f>T318*caps!BA318</f>
        <v>2.4225041661794471E-4</v>
      </c>
      <c r="AZ318">
        <f>U318*caps!BB318</f>
        <v>1.6720264763450262E-4</v>
      </c>
      <c r="BA318">
        <f>V318*caps!BC318</f>
        <v>-3.6480195208164815E-6</v>
      </c>
      <c r="BB318">
        <f>W318*caps!BD318</f>
        <v>1.6346832146435793E-4</v>
      </c>
      <c r="BC318">
        <f>X318*caps!BE318</f>
        <v>-1.1275414971703817E-5</v>
      </c>
      <c r="BD318">
        <f>Y318*caps!BF318</f>
        <v>-3.8466218312735737E-6</v>
      </c>
      <c r="BE318">
        <f>Z318*caps!BG318</f>
        <v>2.0763343424714433E-4</v>
      </c>
      <c r="BF318">
        <f>AA318*caps!BH318</f>
        <v>1.9878029000258208E-4</v>
      </c>
      <c r="BG318">
        <f>AB318*caps!BI318</f>
        <v>4.1083494012763655E-4</v>
      </c>
      <c r="BH318">
        <f>AC318*caps!BJ318</f>
        <v>-1.2926735221652903E-5</v>
      </c>
      <c r="BI318">
        <f>AD318*caps!BK318</f>
        <v>4.6299664489463072E-4</v>
      </c>
      <c r="BJ318">
        <f>AE318*caps!BL318</f>
        <v>1.8161990123322959E-4</v>
      </c>
      <c r="BL318">
        <v>0</v>
      </c>
      <c r="BM318" s="2">
        <f t="shared" si="140"/>
        <v>1.0087580461504075E-2</v>
      </c>
      <c r="BP318" s="2" t="s">
        <v>54</v>
      </c>
      <c r="BQ318" s="2">
        <f>AVERAGE(BM232:BM484)</f>
        <v>-2.7471292195592706E-4</v>
      </c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</row>
    <row r="319" spans="1:99" x14ac:dyDescent="0.25">
      <c r="A319">
        <v>20160407</v>
      </c>
      <c r="B319">
        <v>-1.1974E-2</v>
      </c>
      <c r="C319">
        <v>-7.4929999999999997E-3</v>
      </c>
      <c r="D319">
        <v>-1.1283E-2</v>
      </c>
      <c r="E319">
        <v>-1.1797999999999999E-2</v>
      </c>
      <c r="F319">
        <v>-5.2700000000000002E-4</v>
      </c>
      <c r="G319">
        <v>-2.181E-2</v>
      </c>
      <c r="H319">
        <v>5.1809999999999998E-3</v>
      </c>
      <c r="I319">
        <v>-6.8009999999999998E-3</v>
      </c>
      <c r="J319">
        <v>-1.3958999999999999E-2</v>
      </c>
      <c r="K319">
        <v>-2.8558E-2</v>
      </c>
      <c r="L319">
        <v>-7.2700000000000004E-3</v>
      </c>
      <c r="M319">
        <v>-5.1630000000000001E-3</v>
      </c>
      <c r="N319">
        <v>-1.371E-3</v>
      </c>
      <c r="O319">
        <v>2.098E-3</v>
      </c>
      <c r="P319">
        <v>-3.7750000000000001E-3</v>
      </c>
      <c r="Q319">
        <v>-1.3540999999999999E-2</v>
      </c>
      <c r="R319">
        <v>4.862E-3</v>
      </c>
      <c r="S319">
        <v>-2.5336000000000001E-2</v>
      </c>
      <c r="T319">
        <v>-1.1877E-2</v>
      </c>
      <c r="U319">
        <v>-1.66E-4</v>
      </c>
      <c r="V319">
        <v>-1.7034000000000001E-2</v>
      </c>
      <c r="W319">
        <v>-1.6521000000000001E-2</v>
      </c>
      <c r="X319">
        <v>-1.2335E-2</v>
      </c>
      <c r="Y319">
        <v>-2.8400999999999999E-2</v>
      </c>
      <c r="Z319">
        <v>-1.1592E-2</v>
      </c>
      <c r="AA319">
        <v>-3.7983999999999997E-2</v>
      </c>
      <c r="AB319">
        <v>-1.4286E-2</v>
      </c>
      <c r="AC319">
        <v>-3.0800999999999999E-2</v>
      </c>
      <c r="AD319">
        <v>-8.0549999999999997E-3</v>
      </c>
      <c r="AE319">
        <v>-9.0600000000000003E-3</v>
      </c>
      <c r="AF319">
        <f t="shared" si="138"/>
        <v>-1.2383077631602499E-2</v>
      </c>
      <c r="AG319">
        <f>B319*caps!AI319</f>
        <v>-9.9508195839588618E-4</v>
      </c>
      <c r="AH319">
        <f>C319*caps!AJ319</f>
        <v>-2.9156063907386149E-4</v>
      </c>
      <c r="AI319">
        <f>D319*caps!AK319</f>
        <v>-7.4833731631385614E-4</v>
      </c>
      <c r="AJ319">
        <f>E319*caps!AL319</f>
        <v>-3.2586665966741565E-4</v>
      </c>
      <c r="AK319">
        <f>F319*caps!AM319</f>
        <v>-1.8240076936086752E-5</v>
      </c>
      <c r="AL319">
        <f>G319*caps!AN319</f>
        <v>-2.5146068664446109E-3</v>
      </c>
      <c r="AM319">
        <f>H319*caps!AO319</f>
        <v>8.4803598997894886E-5</v>
      </c>
      <c r="AN319">
        <f>I319*caps!AP319</f>
        <v>-2.9687228793115705E-4</v>
      </c>
      <c r="AO319">
        <f>J319*caps!AQ319</f>
        <v>-1.168995968121429E-4</v>
      </c>
      <c r="AP319">
        <f>K319*caps!AR319</f>
        <v>-4.8630443554502193E-4</v>
      </c>
      <c r="AQ319">
        <f>L319*caps!AS319</f>
        <v>-1.1655306709903819E-4</v>
      </c>
      <c r="AR319">
        <f>M319*caps!AT319</f>
        <v>-2.0306529579212668E-4</v>
      </c>
      <c r="AS319">
        <f>N319*caps!AU319</f>
        <v>-8.0122419248517267E-5</v>
      </c>
      <c r="AT319">
        <f>O319*caps!AV319</f>
        <v>4.1194512012462341E-5</v>
      </c>
      <c r="AU319">
        <f>P319*caps!AW319</f>
        <v>-1.1257818073448298E-4</v>
      </c>
      <c r="AV319">
        <f>Q319*caps!AX319</f>
        <v>-4.1192498356920886E-4</v>
      </c>
      <c r="AW319">
        <f>R319*caps!AY319</f>
        <v>1.0891423860604004E-4</v>
      </c>
      <c r="AX319">
        <f>S319*caps!AZ319</f>
        <v>-1.0334961982297168E-3</v>
      </c>
      <c r="AY319">
        <f>T319*caps!BA319</f>
        <v>-4.9398585178750452E-4</v>
      </c>
      <c r="AZ319">
        <f>U319*caps!BB319</f>
        <v>-2.6199515577305759E-6</v>
      </c>
      <c r="BA319">
        <f>V319*caps!BC319</f>
        <v>-1.8630564370346431E-4</v>
      </c>
      <c r="BB319">
        <f>W319*caps!BD319</f>
        <v>-4.766248924107166E-4</v>
      </c>
      <c r="BC319">
        <f>X319*caps!BE319</f>
        <v>-8.077928856496536E-5</v>
      </c>
      <c r="BD319">
        <f>Y319*caps!BF319</f>
        <v>-1.1683268769626129E-3</v>
      </c>
      <c r="BE319">
        <f>Z319*caps!BG319</f>
        <v>-3.7700139045682097E-4</v>
      </c>
      <c r="BF319">
        <f>AA319*caps!BH319</f>
        <v>-8.7232367011900428E-4</v>
      </c>
      <c r="BG319">
        <f>AB319*caps!BI319</f>
        <v>-3.8471403670764119E-4</v>
      </c>
      <c r="BH319">
        <f>AC319*caps!BJ319</f>
        <v>-3.7938596063025919E-4</v>
      </c>
      <c r="BI319">
        <f>AD319*caps!BK319</f>
        <v>-2.3253437879772E-4</v>
      </c>
      <c r="BJ319">
        <f>AE319*caps!BL319</f>
        <v>-2.1187805772732453E-4</v>
      </c>
      <c r="BL319">
        <v>0</v>
      </c>
      <c r="BM319" s="2">
        <f t="shared" si="140"/>
        <v>-1.2383077631602499E-2</v>
      </c>
      <c r="BP319" s="2" t="s">
        <v>55</v>
      </c>
      <c r="BQ319" s="2">
        <f>_xlfn.STDEV.S(AF232:AF484)</f>
        <v>8.4755349681247382E-3</v>
      </c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</row>
    <row r="320" spans="1:99" x14ac:dyDescent="0.25">
      <c r="A320">
        <v>20160408</v>
      </c>
      <c r="B320">
        <v>-7.3499999999999998E-4</v>
      </c>
      <c r="C320">
        <v>1.1001E-2</v>
      </c>
      <c r="D320">
        <v>1.0198E-2</v>
      </c>
      <c r="E320">
        <v>7.4200000000000004E-3</v>
      </c>
      <c r="F320">
        <v>1.6246E-2</v>
      </c>
      <c r="G320">
        <v>1.106E-3</v>
      </c>
      <c r="H320">
        <v>4.2620000000000002E-3</v>
      </c>
      <c r="I320">
        <v>-4.8099999999999998E-4</v>
      </c>
      <c r="J320">
        <v>2.4269999999999999E-3</v>
      </c>
      <c r="K320">
        <v>8.61E-4</v>
      </c>
      <c r="L320">
        <v>6.9290000000000003E-3</v>
      </c>
      <c r="M320">
        <v>-7.9360000000000003E-3</v>
      </c>
      <c r="N320">
        <v>-1.5560000000000001E-3</v>
      </c>
      <c r="O320">
        <v>-3.1710000000000002E-3</v>
      </c>
      <c r="P320">
        <v>-1.083E-3</v>
      </c>
      <c r="Q320">
        <v>2.7039999999999998E-3</v>
      </c>
      <c r="R320">
        <v>-1.405E-3</v>
      </c>
      <c r="S320">
        <v>7.3270000000000002E-3</v>
      </c>
      <c r="T320">
        <v>-2.3449999999999999E-3</v>
      </c>
      <c r="U320">
        <v>-1.4593999999999999E-2</v>
      </c>
      <c r="V320">
        <v>1.0873000000000001E-2</v>
      </c>
      <c r="W320">
        <v>2.5360000000000001E-3</v>
      </c>
      <c r="X320">
        <v>6.3759999999999997E-3</v>
      </c>
      <c r="Y320">
        <v>3.4619999999999998E-3</v>
      </c>
      <c r="Z320">
        <v>-1.867E-3</v>
      </c>
      <c r="AA320">
        <v>4.9659999999999999E-3</v>
      </c>
      <c r="AB320">
        <v>3.261E-3</v>
      </c>
      <c r="AC320">
        <v>-8.6399999999999997E-4</v>
      </c>
      <c r="AD320">
        <v>5.7999999999999996E-3</v>
      </c>
      <c r="AE320">
        <v>-9.3799999999999994E-3</v>
      </c>
      <c r="AF320">
        <f t="shared" si="138"/>
        <v>2.1461674079968408E-3</v>
      </c>
      <c r="AG320">
        <f>B320*caps!AI320</f>
        <v>-6.0908922092044857E-5</v>
      </c>
      <c r="AH320">
        <f>C320*caps!AJ320</f>
        <v>4.3186690840059773E-4</v>
      </c>
      <c r="AI320">
        <f>D320*caps!AK320</f>
        <v>6.8184765866996977E-4</v>
      </c>
      <c r="AJ320">
        <f>E320*caps!AL320</f>
        <v>2.060340844749342E-4</v>
      </c>
      <c r="AK320">
        <f>F320*caps!AM320</f>
        <v>5.7023597484138176E-4</v>
      </c>
      <c r="AL320">
        <f>G320*caps!AN320</f>
        <v>1.2736836452648871E-4</v>
      </c>
      <c r="AM320">
        <f>H320*caps!AO320</f>
        <v>6.9912409772984307E-5</v>
      </c>
      <c r="AN320">
        <f>I320*caps!AP320</f>
        <v>-2.09423923485507E-5</v>
      </c>
      <c r="AO320">
        <f>J320*caps!AQ320</f>
        <v>2.0331726177994685E-5</v>
      </c>
      <c r="AP320">
        <f>K320*caps!AR320</f>
        <v>1.4643687058386912E-5</v>
      </c>
      <c r="AQ320">
        <f>L320*caps!AS320</f>
        <v>1.11622524253821E-4</v>
      </c>
      <c r="AR320">
        <f>M320*caps!AT320</f>
        <v>-3.090066216683744E-4</v>
      </c>
      <c r="AS320">
        <f>N320*caps!AU320</f>
        <v>-9.0603103750758825E-5</v>
      </c>
      <c r="AT320">
        <f>O320*caps!AV320</f>
        <v>-6.1936124722437061E-5</v>
      </c>
      <c r="AU320">
        <f>P320*caps!AW320</f>
        <v>-3.2194995056751491E-5</v>
      </c>
      <c r="AV320">
        <f>Q320*caps!AX320</f>
        <v>8.230757959076153E-5</v>
      </c>
      <c r="AW320">
        <f>R320*caps!AY320</f>
        <v>-3.1363795766496207E-5</v>
      </c>
      <c r="AX320">
        <f>S320*caps!AZ320</f>
        <v>3.0044203731563159E-4</v>
      </c>
      <c r="AY320">
        <f>T320*caps!BA320</f>
        <v>-9.7101045643661774E-5</v>
      </c>
      <c r="AZ320">
        <f>U320*caps!BB320</f>
        <v>-2.2649985405311335E-4</v>
      </c>
      <c r="BA320">
        <f>V320*caps!BC320</f>
        <v>1.1996333757967635E-4</v>
      </c>
      <c r="BB320">
        <f>W320*caps!BD320</f>
        <v>7.3195190006329592E-5</v>
      </c>
      <c r="BC320">
        <f>X320*caps!BE320</f>
        <v>4.1933617519709426E-5</v>
      </c>
      <c r="BD320">
        <f>Y320*caps!BF320</f>
        <v>1.426105340860801E-4</v>
      </c>
      <c r="BE320">
        <f>Z320*caps!BG320</f>
        <v>-6.0479776474449375E-5</v>
      </c>
      <c r="BF320">
        <f>AA320*caps!BH320</f>
        <v>1.1437426749497433E-4</v>
      </c>
      <c r="BG320">
        <f>AB320*caps!BI320</f>
        <v>8.7919484882906026E-5</v>
      </c>
      <c r="BH320">
        <f>AC320*caps!BJ320</f>
        <v>-1.0610790315683063E-5</v>
      </c>
      <c r="BI320">
        <f>AD320*caps!BK320</f>
        <v>1.6805619491970506E-4</v>
      </c>
      <c r="BJ320">
        <f>AE320*caps!BL320</f>
        <v>-2.1685075168317088E-4</v>
      </c>
      <c r="BL320">
        <v>0</v>
      </c>
      <c r="BM320" s="2">
        <f t="shared" si="140"/>
        <v>2.1461674079968408E-3</v>
      </c>
      <c r="BP320" s="2" t="s">
        <v>51</v>
      </c>
      <c r="BQ320" s="2">
        <f>(BQ315/BQ317)/(BQ318/BQ319^2)</f>
        <v>6.5545026228328656</v>
      </c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</row>
    <row r="321" spans="1:99" x14ac:dyDescent="0.25">
      <c r="A321">
        <v>20160411</v>
      </c>
      <c r="B321">
        <v>-2.0209999999999998E-3</v>
      </c>
      <c r="C321">
        <v>-9.1739999999999999E-3</v>
      </c>
      <c r="D321">
        <v>1.322E-3</v>
      </c>
      <c r="E321">
        <v>-6.7000000000000002E-4</v>
      </c>
      <c r="F321">
        <v>-1.1315E-2</v>
      </c>
      <c r="G321">
        <v>3.313E-3</v>
      </c>
      <c r="H321">
        <v>8.0929999999999995E-3</v>
      </c>
      <c r="I321">
        <v>-5.6490000000000004E-3</v>
      </c>
      <c r="J321">
        <v>3.7659999999999998E-3</v>
      </c>
      <c r="K321">
        <v>-2.7039999999999998E-3</v>
      </c>
      <c r="L321">
        <v>2.3499999999999999E-4</v>
      </c>
      <c r="M321">
        <v>-1.8769000000000001E-2</v>
      </c>
      <c r="N321">
        <v>-1.1919999999999999E-3</v>
      </c>
      <c r="O321">
        <v>-2.4000000000000001E-4</v>
      </c>
      <c r="P321">
        <v>-5.5999999999999999E-3</v>
      </c>
      <c r="Q321">
        <v>-1.5560000000000001E-3</v>
      </c>
      <c r="R321">
        <v>-3.1259999999999999E-3</v>
      </c>
      <c r="S321">
        <v>7.9670000000000001E-3</v>
      </c>
      <c r="T321">
        <v>-9.6970000000000008E-3</v>
      </c>
      <c r="U321">
        <v>-2.5243999999999999E-2</v>
      </c>
      <c r="V321">
        <v>5.0419999999999996E-3</v>
      </c>
      <c r="W321">
        <v>1.2650000000000001E-3</v>
      </c>
      <c r="X321">
        <v>-3.9050000000000001E-3</v>
      </c>
      <c r="Y321">
        <v>-1.0924E-2</v>
      </c>
      <c r="Z321">
        <v>-4.5649999999999996E-3</v>
      </c>
      <c r="AA321">
        <v>1.6060999999999999E-2</v>
      </c>
      <c r="AB321">
        <v>-2.5279999999999999E-3</v>
      </c>
      <c r="AC321">
        <v>1.2775999999999999E-2</v>
      </c>
      <c r="AD321">
        <v>-2.6909999999999998E-3</v>
      </c>
      <c r="AE321">
        <v>5.1720000000000004E-3</v>
      </c>
      <c r="AF321">
        <f t="shared" si="138"/>
        <v>-2.1296846903094183E-3</v>
      </c>
      <c r="AG321">
        <f>B321*caps!AI321</f>
        <v>-1.675060706772428E-4</v>
      </c>
      <c r="AH321">
        <f>C321*caps!AJ321</f>
        <v>-3.5762111583054722E-4</v>
      </c>
      <c r="AI321">
        <f>D321*caps!AK321</f>
        <v>8.8700677678074221E-5</v>
      </c>
      <c r="AJ321">
        <f>E321*caps!AL321</f>
        <v>-1.8632385064625575E-5</v>
      </c>
      <c r="AK321">
        <f>F321*caps!AM321</f>
        <v>-3.9352284183148651E-4</v>
      </c>
      <c r="AL321">
        <f>G321*caps!AN321</f>
        <v>3.8363105464381118E-4</v>
      </c>
      <c r="AM321">
        <f>H321*caps!AO321</f>
        <v>1.3412212843649655E-4</v>
      </c>
      <c r="AN321">
        <f>I321*caps!AP321</f>
        <v>-2.4509919542974805E-4</v>
      </c>
      <c r="AO321">
        <f>J321*caps!AQ321</f>
        <v>3.1737057432127391E-5</v>
      </c>
      <c r="AP321">
        <f>K321*caps!AR321</f>
        <v>-4.5965033479176697E-5</v>
      </c>
      <c r="AQ321">
        <f>L321*caps!AS321</f>
        <v>3.7949006387813018E-6</v>
      </c>
      <c r="AR321">
        <f>M321*caps!AT321</f>
        <v>-7.1866718816599254E-4</v>
      </c>
      <c r="AS321">
        <f>N321*caps!AU321</f>
        <v>-6.9477044555698567E-5</v>
      </c>
      <c r="AT321">
        <f>O321*caps!AV321</f>
        <v>-4.6968226272949891E-6</v>
      </c>
      <c r="AU321">
        <f>P321*caps!AW321</f>
        <v>-1.6590465529394734E-4</v>
      </c>
      <c r="AV321">
        <f>Q321*caps!AX321</f>
        <v>-4.7393193983184433E-5</v>
      </c>
      <c r="AW321">
        <f>R321*caps!AY321</f>
        <v>-6.971575633326367E-5</v>
      </c>
      <c r="AX321">
        <f>S321*caps!AZ321</f>
        <v>3.3000834837275395E-4</v>
      </c>
      <c r="AY321">
        <f>T321*caps!BA321</f>
        <v>-3.9850686247773536E-4</v>
      </c>
      <c r="AZ321">
        <f>U321*caps!BB321</f>
        <v>-3.8273401327401229E-4</v>
      </c>
      <c r="BA321">
        <f>V321*caps!BC321</f>
        <v>5.6031933523621116E-5</v>
      </c>
      <c r="BB321">
        <f>W321*caps!BD321</f>
        <v>3.6637184183479579E-5</v>
      </c>
      <c r="BC321">
        <f>X321*caps!BE321</f>
        <v>-2.5638057399916489E-5</v>
      </c>
      <c r="BD321">
        <f>Y321*caps!BF321</f>
        <v>-4.4605192309894065E-4</v>
      </c>
      <c r="BE321">
        <f>Z321*caps!BG321</f>
        <v>-1.4752609004421553E-4</v>
      </c>
      <c r="BF321">
        <f>AA321*caps!BH321</f>
        <v>3.7667213326619456E-4</v>
      </c>
      <c r="BG321">
        <f>AB321*caps!BI321</f>
        <v>-6.8133629058417193E-5</v>
      </c>
      <c r="BH321">
        <f>AC321*caps!BJ321</f>
        <v>1.5925451601810894E-4</v>
      </c>
      <c r="BI321">
        <f>AD321*caps!BK321</f>
        <v>-7.7932614706224533E-5</v>
      </c>
      <c r="BJ321">
        <f>AE321*caps!BL321</f>
        <v>1.2044986882880293E-4</v>
      </c>
      <c r="BL321">
        <v>0</v>
      </c>
      <c r="BM321" s="2">
        <f t="shared" si="140"/>
        <v>-2.1296846903094183E-3</v>
      </c>
      <c r="BP321" s="2" t="s">
        <v>52</v>
      </c>
      <c r="BQ321" s="2">
        <f>BQ320/(1+(1-BQ316)*BQ320)</f>
        <v>1.2897097382779559</v>
      </c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</row>
    <row r="322" spans="1:99" x14ac:dyDescent="0.25">
      <c r="A322">
        <v>20160412</v>
      </c>
      <c r="B322">
        <v>6.2599999999999999E-3</v>
      </c>
      <c r="C322">
        <v>4.522E-3</v>
      </c>
      <c r="D322">
        <v>1.2362E-2</v>
      </c>
      <c r="E322">
        <v>2.5460000000000001E-3</v>
      </c>
      <c r="F322">
        <v>2.3834999999999999E-2</v>
      </c>
      <c r="G322">
        <v>1.3025E-2</v>
      </c>
      <c r="H322">
        <v>9.2029999999999994E-3</v>
      </c>
      <c r="I322">
        <v>1.209E-3</v>
      </c>
      <c r="J322">
        <v>1.9696999999999999E-2</v>
      </c>
      <c r="K322">
        <v>1.9719999999999998E-3</v>
      </c>
      <c r="L322">
        <v>1.2196E-2</v>
      </c>
      <c r="M322">
        <v>2.1949999999999999E-3</v>
      </c>
      <c r="N322">
        <v>5.7809999999999997E-3</v>
      </c>
      <c r="O322">
        <v>8.6440000000000006E-3</v>
      </c>
      <c r="P322">
        <v>5.2680000000000001E-3</v>
      </c>
      <c r="Q322">
        <v>1.1218000000000001E-2</v>
      </c>
      <c r="R322">
        <v>3.9199999999999999E-4</v>
      </c>
      <c r="S322">
        <v>1.8557000000000001E-2</v>
      </c>
      <c r="T322">
        <v>2.0771999999999999E-2</v>
      </c>
      <c r="U322">
        <v>1.0877E-2</v>
      </c>
      <c r="V322">
        <v>1.4716E-2</v>
      </c>
      <c r="W322">
        <v>5.999E-3</v>
      </c>
      <c r="X322">
        <v>3.5720000000000001E-3</v>
      </c>
      <c r="Y322">
        <v>6.5880000000000001E-3</v>
      </c>
      <c r="Z322">
        <v>1.03E-2</v>
      </c>
      <c r="AA322">
        <v>1.8969E-2</v>
      </c>
      <c r="AB322">
        <v>7.2400000000000003E-4</v>
      </c>
      <c r="AC322">
        <v>1.3863E-2</v>
      </c>
      <c r="AD322">
        <v>8.9949999999999995E-3</v>
      </c>
      <c r="AE322">
        <v>3.7200000000000002E-3</v>
      </c>
      <c r="AF322">
        <f t="shared" ref="AF322:AF385" si="179">SUM(AG322:BJ322)</f>
        <v>9.402120197637651E-3</v>
      </c>
      <c r="AG322">
        <f>B322*caps!AI322</f>
        <v>5.1725031578567454E-4</v>
      </c>
      <c r="AH322">
        <f>C322*caps!AJ322</f>
        <v>1.7543096134375882E-4</v>
      </c>
      <c r="AI322">
        <f>D322*caps!AK322</f>
        <v>8.319014432872266E-4</v>
      </c>
      <c r="AJ322">
        <f>E322*caps!AL322</f>
        <v>7.0324752730790364E-5</v>
      </c>
      <c r="AK322">
        <f>F322*caps!AM322</f>
        <v>8.4083763814153027E-4</v>
      </c>
      <c r="AL322">
        <f>G322*caps!AN322</f>
        <v>1.5137079861797986E-3</v>
      </c>
      <c r="AM322">
        <f>H322*caps!AO322</f>
        <v>1.5249327968439198E-4</v>
      </c>
      <c r="AN322">
        <f>I322*caps!AP322</f>
        <v>5.2032306630211665E-5</v>
      </c>
      <c r="AO322">
        <f>J322*caps!AQ322</f>
        <v>1.6769089099337569E-4</v>
      </c>
      <c r="AP322">
        <f>K322*caps!AR322</f>
        <v>3.3276303076706809E-5</v>
      </c>
      <c r="AQ322">
        <f>L322*caps!AS322</f>
        <v>1.9749970075967253E-4</v>
      </c>
      <c r="AR322">
        <f>M322*caps!AT322</f>
        <v>8.3449797804281494E-5</v>
      </c>
      <c r="AS322">
        <f>N322*caps!AU322</f>
        <v>3.3575576885177833E-4</v>
      </c>
      <c r="AT322">
        <f>O322*caps!AV322</f>
        <v>1.6904308326869087E-4</v>
      </c>
      <c r="AU322">
        <f>P322*caps!AW322</f>
        <v>1.5543541370436899E-4</v>
      </c>
      <c r="AV322">
        <f>Q322*caps!AX322</f>
        <v>3.4230925036190894E-4</v>
      </c>
      <c r="AW322">
        <f>R322*caps!AY322</f>
        <v>8.6646308543896304E-6</v>
      </c>
      <c r="AX322">
        <f>S322*caps!AZ322</f>
        <v>7.7566628987146217E-4</v>
      </c>
      <c r="AY322">
        <f>T322*caps!BA322</f>
        <v>8.6329076421031142E-4</v>
      </c>
      <c r="AZ322">
        <f>U322*caps!BB322</f>
        <v>1.6515745909096233E-4</v>
      </c>
      <c r="BA322">
        <f>V322*caps!BC322</f>
        <v>1.644064172312158E-4</v>
      </c>
      <c r="BB322">
        <f>W322*caps!BD322</f>
        <v>1.7316493828618663E-4</v>
      </c>
      <c r="BC322">
        <f>X322*caps!BE322</f>
        <v>2.3317174105720296E-5</v>
      </c>
      <c r="BD322">
        <f>Y322*caps!BF322</f>
        <v>2.6826303773258483E-4</v>
      </c>
      <c r="BE322">
        <f>Z322*caps!BG322</f>
        <v>3.3317122156245046E-4</v>
      </c>
      <c r="BF322">
        <f>AA322*caps!BH322</f>
        <v>4.4910520994534056E-4</v>
      </c>
      <c r="BG322">
        <f>AB322*caps!BI322</f>
        <v>1.9345912222116704E-5</v>
      </c>
      <c r="BH322">
        <f>AC322*caps!BJ322</f>
        <v>1.7357426129445267E-4</v>
      </c>
      <c r="BI322">
        <f>AD322*caps!BK322</f>
        <v>2.6040397656323873E-4</v>
      </c>
      <c r="BJ322">
        <f>AE322*caps!BL322</f>
        <v>8.6150012063052766E-5</v>
      </c>
      <c r="BL322">
        <v>0</v>
      </c>
      <c r="BM322" s="2">
        <f t="shared" si="140"/>
        <v>9.402120197637651E-3</v>
      </c>
      <c r="BP322" s="2" t="s">
        <v>53</v>
      </c>
      <c r="BQ322" s="2">
        <f>1-BQ321</f>
        <v>-0.28970973827795587</v>
      </c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</row>
    <row r="323" spans="1:99" x14ac:dyDescent="0.25">
      <c r="A323">
        <v>20160413</v>
      </c>
      <c r="B323">
        <v>1.2808999999999999E-2</v>
      </c>
      <c r="C323">
        <v>-1.3076000000000001E-2</v>
      </c>
      <c r="D323">
        <v>5.6909999999999999E-3</v>
      </c>
      <c r="E323">
        <v>1.0692999999999999E-2</v>
      </c>
      <c r="F323">
        <v>9.2299999999999999E-4</v>
      </c>
      <c r="G323">
        <v>1.4487E-2</v>
      </c>
      <c r="H323">
        <v>1.4843E-2</v>
      </c>
      <c r="I323">
        <v>-4.4669999999999996E-3</v>
      </c>
      <c r="J323">
        <v>3.9815999999999997E-2</v>
      </c>
      <c r="K323">
        <v>-2.8289999999999999E-3</v>
      </c>
      <c r="L323">
        <v>1.2899000000000001E-2</v>
      </c>
      <c r="M323">
        <v>1.8148000000000001E-2</v>
      </c>
      <c r="N323">
        <v>2.464E-3</v>
      </c>
      <c r="O323">
        <v>3.333E-3</v>
      </c>
      <c r="P323">
        <v>1.1202999999999999E-2</v>
      </c>
      <c r="Q323">
        <v>2.188E-2</v>
      </c>
      <c r="R323">
        <v>-5.6420000000000003E-3</v>
      </c>
      <c r="S323">
        <v>4.2340999999999997E-2</v>
      </c>
      <c r="T323">
        <v>5.0870000000000004E-3</v>
      </c>
      <c r="U323">
        <v>1.7592E-2</v>
      </c>
      <c r="V323">
        <v>2.4389999999999998E-2</v>
      </c>
      <c r="W323">
        <v>8.4749999999999999E-3</v>
      </c>
      <c r="X323">
        <v>6.685E-3</v>
      </c>
      <c r="Y323">
        <v>-1.2704999999999999E-2</v>
      </c>
      <c r="Z323">
        <v>-4.019E-3</v>
      </c>
      <c r="AA323">
        <v>5.6085999999999997E-2</v>
      </c>
      <c r="AB323">
        <v>2.1346E-2</v>
      </c>
      <c r="AC323">
        <v>3.5902000000000003E-2</v>
      </c>
      <c r="AD323">
        <v>1.5155E-2</v>
      </c>
      <c r="AE323">
        <v>7.5709999999999996E-3</v>
      </c>
      <c r="AF323">
        <f t="shared" si="179"/>
        <v>1.0595112734482798E-2</v>
      </c>
      <c r="AG323">
        <f>B323*caps!AI323</f>
        <v>1.0609087147682686E-3</v>
      </c>
      <c r="AH323">
        <f>C323*caps!AJ323</f>
        <v>-4.9549943670776809E-4</v>
      </c>
      <c r="AI323">
        <f>D323*caps!AK323</f>
        <v>3.8119307754010633E-4</v>
      </c>
      <c r="AJ323">
        <f>E323*caps!AL323</f>
        <v>2.9544562182541638E-4</v>
      </c>
      <c r="AK323">
        <f>F323*caps!AM323</f>
        <v>3.2255832164702946E-5</v>
      </c>
      <c r="AL323">
        <f>G323*caps!AN323</f>
        <v>1.6904348347171591E-3</v>
      </c>
      <c r="AM323">
        <f>H323*caps!AO323</f>
        <v>2.4703054904482021E-4</v>
      </c>
      <c r="AN323">
        <f>I323*caps!AP323</f>
        <v>-1.8942064045989834E-4</v>
      </c>
      <c r="AO323">
        <f>J323*caps!AQ323</f>
        <v>3.4884493775410967E-4</v>
      </c>
      <c r="AP323">
        <f>K323*caps!AR323</f>
        <v>-4.7112894606054782E-5</v>
      </c>
      <c r="AQ323">
        <f>L323*caps!AS323</f>
        <v>2.0940160273649088E-4</v>
      </c>
      <c r="AR323">
        <f>M323*caps!AT323</f>
        <v>6.9524714442973864E-4</v>
      </c>
      <c r="AS323">
        <f>N323*caps!AU323</f>
        <v>1.4198376520807416E-4</v>
      </c>
      <c r="AT323">
        <f>O323*caps!AV323</f>
        <v>6.4724968125019061E-5</v>
      </c>
      <c r="AU323">
        <f>P323*caps!AW323</f>
        <v>3.3081561078865098E-4</v>
      </c>
      <c r="AV323">
        <f>Q323*caps!AX323</f>
        <v>6.7524167607737077E-4</v>
      </c>
      <c r="AW323">
        <f>R323*caps!AY323</f>
        <v>-1.2272941650629375E-4</v>
      </c>
      <c r="AX323">
        <f>S323*caps!AZ323</f>
        <v>1.8257746046590774E-3</v>
      </c>
      <c r="AY323">
        <f>T323*caps!BA323</f>
        <v>2.1030672756248766E-4</v>
      </c>
      <c r="AZ323">
        <f>U323*caps!BB323</f>
        <v>2.6902137066145215E-4</v>
      </c>
      <c r="BA323">
        <f>V323*caps!BC323</f>
        <v>2.7625816396529006E-4</v>
      </c>
      <c r="BB323">
        <f>W323*caps!BD323</f>
        <v>2.4417132647319332E-4</v>
      </c>
      <c r="BC323">
        <f>X323*caps!BE323</f>
        <v>4.347786466590511E-5</v>
      </c>
      <c r="BD323">
        <f>Y323*caps!BF323</f>
        <v>-5.0551956102058726E-4</v>
      </c>
      <c r="BE323">
        <f>Z323*caps!BG323</f>
        <v>-1.2814700335531972E-4</v>
      </c>
      <c r="BF323">
        <f>AA323*caps!BH323</f>
        <v>1.3879258913140995E-3</v>
      </c>
      <c r="BG323">
        <f>AB323*caps!BI323</f>
        <v>5.7656581916780511E-4</v>
      </c>
      <c r="BH323">
        <f>AC323*caps!BJ323</f>
        <v>4.6086554683813415E-4</v>
      </c>
      <c r="BI323">
        <f>AD323*caps!BK323</f>
        <v>4.4080225162589694E-4</v>
      </c>
      <c r="BJ323">
        <f>AE323*caps!BL323</f>
        <v>1.7484378502544796E-4</v>
      </c>
      <c r="BL323">
        <v>0</v>
      </c>
      <c r="BM323" s="2">
        <f t="shared" ref="BM323:BM386" si="180">AF323-BL323</f>
        <v>1.0595112734482798E-2</v>
      </c>
      <c r="BP323" s="2" t="s">
        <v>56</v>
      </c>
      <c r="BQ323" s="2">
        <f>$BQ$321*BQ310</f>
        <v>-0.12403593945545197</v>
      </c>
      <c r="BR323" s="2">
        <f t="shared" ref="BR323:CT323" si="181">$BQ$321*BR310</f>
        <v>0.58046384731920531</v>
      </c>
      <c r="BS323" s="2">
        <f t="shared" si="181"/>
        <v>3.7962339536070661E-3</v>
      </c>
      <c r="BT323" s="2">
        <f t="shared" si="181"/>
        <v>-0.18120601594074626</v>
      </c>
      <c r="BU323" s="2">
        <f t="shared" si="181"/>
        <v>-0.24767045435114202</v>
      </c>
      <c r="BV323" s="2">
        <f t="shared" si="181"/>
        <v>0.19292011420106164</v>
      </c>
      <c r="BW323" s="2">
        <f t="shared" si="181"/>
        <v>-7.917590519856349E-2</v>
      </c>
      <c r="BX323" s="2">
        <f t="shared" si="181"/>
        <v>1.6954515043488511E-2</v>
      </c>
      <c r="BY323" s="2">
        <f t="shared" si="181"/>
        <v>-0.2756281263830142</v>
      </c>
      <c r="BZ323" s="2">
        <f t="shared" si="181"/>
        <v>0.12547202024746693</v>
      </c>
      <c r="CA323" s="2">
        <f t="shared" si="181"/>
        <v>8.5805009664546815E-3</v>
      </c>
      <c r="CB323" s="2">
        <f t="shared" si="181"/>
        <v>0.21143912131100076</v>
      </c>
      <c r="CC323" s="2">
        <f t="shared" si="181"/>
        <v>5.8038593298648279E-2</v>
      </c>
      <c r="CD323" s="2">
        <f t="shared" si="181"/>
        <v>7.8877097118850298E-3</v>
      </c>
      <c r="CE323" s="2">
        <f t="shared" si="181"/>
        <v>-0.1408925341115225</v>
      </c>
      <c r="CF323" s="2">
        <f t="shared" si="181"/>
        <v>0.68818807343097954</v>
      </c>
      <c r="CG323" s="2">
        <f t="shared" si="181"/>
        <v>0.18604273273082747</v>
      </c>
      <c r="CH323" s="2">
        <f t="shared" si="181"/>
        <v>-0.32062374123756154</v>
      </c>
      <c r="CI323" s="2">
        <f t="shared" si="181"/>
        <v>-0.12377162448135813</v>
      </c>
      <c r="CJ323" s="2">
        <f t="shared" si="181"/>
        <v>0.50810869842440309</v>
      </c>
      <c r="CK323" s="2">
        <f t="shared" si="181"/>
        <v>8.1476914595772762E-2</v>
      </c>
      <c r="CL323" s="2">
        <f t="shared" si="181"/>
        <v>0.10643155402928912</v>
      </c>
      <c r="CM323" s="2">
        <f t="shared" si="181"/>
        <v>0.29364160108520337</v>
      </c>
      <c r="CN323" s="2">
        <f t="shared" si="181"/>
        <v>-1.4048958449351886E-2</v>
      </c>
      <c r="CO323" s="2">
        <f t="shared" si="181"/>
        <v>0.27999911910610276</v>
      </c>
      <c r="CP323" s="2">
        <f t="shared" si="181"/>
        <v>-4.93380084593757E-2</v>
      </c>
      <c r="CQ323" s="2">
        <f t="shared" si="181"/>
        <v>-7.5516397062689145E-2</v>
      </c>
      <c r="CR323" s="2">
        <f t="shared" si="181"/>
        <v>-0.1735015967479647</v>
      </c>
      <c r="CS323" s="2">
        <f t="shared" si="181"/>
        <v>0.2326782111615617</v>
      </c>
      <c r="CT323" s="2">
        <f t="shared" si="181"/>
        <v>-0.48700052046026071</v>
      </c>
      <c r="CU323" s="2"/>
    </row>
    <row r="324" spans="1:99" x14ac:dyDescent="0.25">
      <c r="A324">
        <v>20160414</v>
      </c>
      <c r="B324">
        <v>1.8100000000000001E-4</v>
      </c>
      <c r="C324">
        <v>-4.561E-3</v>
      </c>
      <c r="D324">
        <v>7.0730000000000003E-3</v>
      </c>
      <c r="E324">
        <v>-4.6299999999999998E-4</v>
      </c>
      <c r="F324">
        <v>3.8930000000000002E-3</v>
      </c>
      <c r="G324">
        <v>5.3600000000000002E-4</v>
      </c>
      <c r="H324">
        <v>6.69E-4</v>
      </c>
      <c r="I324">
        <v>2.6619999999999999E-3</v>
      </c>
      <c r="J324">
        <v>-1.011E-3</v>
      </c>
      <c r="K324">
        <v>2.2200000000000002E-3</v>
      </c>
      <c r="L324">
        <v>-2.2109999999999999E-3</v>
      </c>
      <c r="M324">
        <v>3.3800000000000002E-3</v>
      </c>
      <c r="N324">
        <v>-2.7300000000000002E-4</v>
      </c>
      <c r="O324">
        <v>-2.5509999999999999E-3</v>
      </c>
      <c r="P324">
        <v>8.7559999999999999E-3</v>
      </c>
      <c r="Q324">
        <v>-8.5439999999999995E-3</v>
      </c>
      <c r="R324">
        <v>4.8859999999999997E-3</v>
      </c>
      <c r="S324">
        <v>1.2947E-2</v>
      </c>
      <c r="T324">
        <v>-5.0610000000000004E-3</v>
      </c>
      <c r="U324">
        <v>-1.511E-3</v>
      </c>
      <c r="V324">
        <v>5.6309999999999997E-3</v>
      </c>
      <c r="W324">
        <v>-1.0271000000000001E-2</v>
      </c>
      <c r="X324">
        <v>-5.1739999999999998E-3</v>
      </c>
      <c r="Y324">
        <v>1.3649999999999999E-3</v>
      </c>
      <c r="Z324">
        <v>3.96E-3</v>
      </c>
      <c r="AA324">
        <v>1.6497000000000001E-2</v>
      </c>
      <c r="AB324">
        <v>7.0799999999999997E-4</v>
      </c>
      <c r="AC324">
        <v>6.6309999999999997E-3</v>
      </c>
      <c r="AD324">
        <v>7.7780000000000002E-3</v>
      </c>
      <c r="AE324">
        <v>1.722E-3</v>
      </c>
      <c r="AF324">
        <f t="shared" si="179"/>
        <v>1.8313749430405298E-3</v>
      </c>
      <c r="AG324">
        <f>B324*caps!AI324</f>
        <v>1.4972247171706832E-5</v>
      </c>
      <c r="AH324">
        <f>C324*caps!AJ324</f>
        <v>-1.717948076380263E-4</v>
      </c>
      <c r="AI324">
        <f>D324*caps!AK324</f>
        <v>4.764180232998339E-4</v>
      </c>
      <c r="AJ324">
        <f>E324*caps!AL324</f>
        <v>-1.2768064844599276E-5</v>
      </c>
      <c r="AK324">
        <f>F324*caps!AM324</f>
        <v>1.3637844573033888E-4</v>
      </c>
      <c r="AL324">
        <f>G324*caps!AN324</f>
        <v>6.2486247029263945E-5</v>
      </c>
      <c r="AM324">
        <f>H324*caps!AO324</f>
        <v>1.1125326661401609E-5</v>
      </c>
      <c r="AN324">
        <f>I324*caps!AP324</f>
        <v>1.1210114449753529E-4</v>
      </c>
      <c r="AO324">
        <f>J324*caps!AQ324</f>
        <v>-8.8359617517742241E-6</v>
      </c>
      <c r="AP324">
        <f>K324*caps!AR324</f>
        <v>3.6999006178176808E-5</v>
      </c>
      <c r="AQ324">
        <f>L324*caps!AS324</f>
        <v>-3.5761724060326851E-5</v>
      </c>
      <c r="AR324">
        <f>M324*caps!AT324</f>
        <v>1.2973583346670536E-4</v>
      </c>
      <c r="AS324">
        <f>N324*caps!AU324</f>
        <v>-1.5703960632623939E-5</v>
      </c>
      <c r="AT324">
        <f>O324*caps!AV324</f>
        <v>-4.9340670165788998E-5</v>
      </c>
      <c r="AU324">
        <f>P324*caps!AW324</f>
        <v>2.6044187800784485E-4</v>
      </c>
      <c r="AV324">
        <f>Q324*caps!AX324</f>
        <v>-2.6104392062713998E-4</v>
      </c>
      <c r="AW324">
        <f>R324*caps!AY324</f>
        <v>1.0664808569725944E-4</v>
      </c>
      <c r="AX324">
        <f>S324*caps!AZ324</f>
        <v>5.6468873135024841E-4</v>
      </c>
      <c r="AY324">
        <f>T324*caps!BA324</f>
        <v>-2.078696979092604E-4</v>
      </c>
      <c r="AZ324">
        <f>U324*caps!BB324</f>
        <v>-2.3038100308669976E-5</v>
      </c>
      <c r="BA324">
        <f>V324*caps!BC324</f>
        <v>6.4046368090565599E-5</v>
      </c>
      <c r="BB324">
        <f>W324*caps!BD324</f>
        <v>-2.9244974368811323E-4</v>
      </c>
      <c r="BC324">
        <f>X324*caps!BE324</f>
        <v>-3.3427771560237233E-5</v>
      </c>
      <c r="BD324">
        <f>Y324*caps!BF324</f>
        <v>5.4306952056365607E-5</v>
      </c>
      <c r="BE324">
        <f>Z324*caps!BG324</f>
        <v>1.2658119449356759E-4</v>
      </c>
      <c r="BF324">
        <f>AA324*caps!BH324</f>
        <v>4.1437173715785594E-4</v>
      </c>
      <c r="BG324">
        <f>AB324*caps!BI324</f>
        <v>1.9109106668125304E-5</v>
      </c>
      <c r="BH324">
        <f>AC324*caps!BJ324</f>
        <v>8.5560272821235615E-5</v>
      </c>
      <c r="BI324">
        <f>AD324*caps!BK324</f>
        <v>2.2766062612345983E-4</v>
      </c>
      <c r="BJ324">
        <f>AE324*caps!BL324</f>
        <v>3.9778139725599191E-5</v>
      </c>
      <c r="BL324">
        <v>0</v>
      </c>
      <c r="BM324" s="2">
        <f t="shared" si="180"/>
        <v>1.8313749430405298E-3</v>
      </c>
      <c r="BP324" s="2" t="s">
        <v>57</v>
      </c>
      <c r="BQ324" s="2">
        <f>$BQ$322*[1]caps!AI484</f>
        <v>-2.5030943753370408E-2</v>
      </c>
      <c r="BR324" s="2">
        <f>$BQ$322*[1]caps!AJ484</f>
        <v>-9.2970884418275123E-3</v>
      </c>
      <c r="BS324" s="2">
        <f>$BQ$322*[1]caps!AK484</f>
        <v>-1.9339454544349342E-2</v>
      </c>
      <c r="BT324" s="2">
        <f>$BQ$322*[1]caps!AL484</f>
        <v>-8.2403713831496264E-3</v>
      </c>
      <c r="BU324" s="2">
        <f>$BQ$322*[1]caps!AM484</f>
        <v>-1.1250852971677506E-2</v>
      </c>
      <c r="BV324" s="2">
        <f>$BQ$322*[1]caps!AN484</f>
        <v>-3.1483615794369278E-2</v>
      </c>
      <c r="BW324" s="2">
        <f>$BQ$322*[1]caps!AO484</f>
        <v>-4.7384736036934607E-3</v>
      </c>
      <c r="BX324" s="2">
        <f>$BQ$322*[1]caps!AP484</f>
        <v>-1.1788441622117932E-2</v>
      </c>
      <c r="BY324" s="2">
        <f>$BQ$322*[1]caps!AQ484</f>
        <v>-2.9868560425900101E-3</v>
      </c>
      <c r="BZ324" s="2">
        <f>$BQ$322*[1]caps!AR484</f>
        <v>-4.884577364576208E-3</v>
      </c>
      <c r="CA324" s="2">
        <f>$BQ$322*[1]caps!AS484</f>
        <v>-4.9640905202148226E-3</v>
      </c>
      <c r="CB324" s="2">
        <f>$BQ$322*[1]caps!AT484</f>
        <v>-1.0419453605818481E-2</v>
      </c>
      <c r="CC324" s="2">
        <f>$BQ$322*[1]caps!AU484</f>
        <v>-1.6176221929780462E-2</v>
      </c>
      <c r="CD324" s="2">
        <f>$BQ$322*[1]caps!AV484</f>
        <v>-5.518368015070883E-3</v>
      </c>
      <c r="CE324" s="2">
        <f>$BQ$322*[1]caps!AW484</f>
        <v>-9.0129518461477195E-3</v>
      </c>
      <c r="CF324" s="2">
        <f>$BQ$322*[1]caps!AX484</f>
        <v>-8.4272404844392673E-3</v>
      </c>
      <c r="CG324" s="2">
        <f>$BQ$322*[1]caps!AY484</f>
        <v>-5.2913886878858639E-3</v>
      </c>
      <c r="CH324" s="2">
        <f>$BQ$322*[1]caps!AZ484</f>
        <v>-1.5325418976101682E-2</v>
      </c>
      <c r="CI324" s="2">
        <f>$BQ$322*[1]caps!BA484</f>
        <v>-1.1638631740434264E-2</v>
      </c>
      <c r="CJ324" s="2">
        <f>$BQ$322*[1]caps!BB484</f>
        <v>-3.5741378774459998E-3</v>
      </c>
      <c r="CK324" s="2">
        <f>$BQ$322*[1]caps!BC484</f>
        <v>-3.5224424628538652E-3</v>
      </c>
      <c r="CL324" s="2">
        <f>$BQ$322*[1]caps!BD484</f>
        <v>-8.7850507992163623E-3</v>
      </c>
      <c r="CM324" s="2">
        <f>$BQ$322*[1]caps!BE484</f>
        <v>-1.720117728377325E-3</v>
      </c>
      <c r="CN324" s="2">
        <f>$BQ$322*[1]caps!BF484</f>
        <v>-1.086751783327535E-2</v>
      </c>
      <c r="CO324" s="2">
        <f>$BQ$322*[1]caps!BG484</f>
        <v>-8.4210651567142528E-3</v>
      </c>
      <c r="CP324" s="2">
        <f>$BQ$322*[1]caps!BH484</f>
        <v>-8.5848735490246606E-3</v>
      </c>
      <c r="CQ324" s="2">
        <f>$BQ$322*[1]caps!BI484</f>
        <v>-7.996843554210098E-3</v>
      </c>
      <c r="CR324" s="2">
        <f>$BQ$322*[1]caps!BJ484</f>
        <v>-4.6585074678668547E-3</v>
      </c>
      <c r="CS324" s="2">
        <f>$BQ$322*[1]caps!BK484</f>
        <v>-7.714350835383855E-3</v>
      </c>
      <c r="CT324" s="2">
        <f>$BQ$322*[1]caps!BL484</f>
        <v>-8.0503896859725789E-3</v>
      </c>
      <c r="CU324" s="2"/>
    </row>
    <row r="325" spans="1:99" x14ac:dyDescent="0.25">
      <c r="A325">
        <v>20160415</v>
      </c>
      <c r="B325">
        <v>5.2379999999999996E-3</v>
      </c>
      <c r="C325">
        <v>5.8910000000000004E-3</v>
      </c>
      <c r="D325">
        <v>-5.385E-3</v>
      </c>
      <c r="E325">
        <v>3.705E-3</v>
      </c>
      <c r="F325">
        <v>-7.6550000000000003E-3</v>
      </c>
      <c r="G325">
        <v>-2.0070999999999999E-2</v>
      </c>
      <c r="H325">
        <v>-1.0510000000000001E-3</v>
      </c>
      <c r="I325">
        <v>3.5360000000000001E-3</v>
      </c>
      <c r="J325">
        <v>1.518E-3</v>
      </c>
      <c r="K325">
        <v>2.215E-3</v>
      </c>
      <c r="L325">
        <v>2.14E-3</v>
      </c>
      <c r="M325">
        <v>-4.594E-3</v>
      </c>
      <c r="N325">
        <v>3.0950000000000001E-3</v>
      </c>
      <c r="O325">
        <v>3.6870000000000002E-3</v>
      </c>
      <c r="P325">
        <v>-5.4920000000000004E-3</v>
      </c>
      <c r="Q325">
        <v>-4.06E-4</v>
      </c>
      <c r="R325">
        <v>2.117E-3</v>
      </c>
      <c r="S325">
        <v>-1.1502999999999999E-2</v>
      </c>
      <c r="T325">
        <v>3.7789999999999998E-3</v>
      </c>
      <c r="U325">
        <v>1.6799999999999999E-4</v>
      </c>
      <c r="V325">
        <v>-5.9189999999999998E-3</v>
      </c>
      <c r="W325">
        <v>-1.0692E-2</v>
      </c>
      <c r="X325">
        <v>7.5420000000000001E-3</v>
      </c>
      <c r="Y325">
        <v>-1.95E-4</v>
      </c>
      <c r="Z325">
        <v>4.7629999999999999E-3</v>
      </c>
      <c r="AA325">
        <v>-1.3339999999999999E-3</v>
      </c>
      <c r="AB325">
        <v>-1.2389000000000001E-2</v>
      </c>
      <c r="AC325">
        <v>-1.4853E-2</v>
      </c>
      <c r="AD325">
        <v>-3.1120000000000002E-3</v>
      </c>
      <c r="AE325">
        <v>-5.0790000000000002E-3</v>
      </c>
      <c r="AF325">
        <f t="shared" si="179"/>
        <v>-3.2786616056123957E-3</v>
      </c>
      <c r="AG325">
        <f>B325*caps!AI325</f>
        <v>4.3653114696406227E-4</v>
      </c>
      <c r="AH325">
        <f>C325*caps!AJ325</f>
        <v>2.2396939541960976E-4</v>
      </c>
      <c r="AI325">
        <f>D325*caps!AK325</f>
        <v>-3.620129194561798E-4</v>
      </c>
      <c r="AJ325">
        <f>E325*caps!AL325</f>
        <v>1.0290509484485786E-4</v>
      </c>
      <c r="AK325">
        <f>F325*caps!AM325</f>
        <v>-2.6703488715038747E-4</v>
      </c>
      <c r="AL325">
        <f>G325*caps!AN325</f>
        <v>-2.3008151948785993E-3</v>
      </c>
      <c r="AM325">
        <f>H325*caps!AO325</f>
        <v>-1.7519890578689028E-5</v>
      </c>
      <c r="AN325">
        <f>I325*caps!AP325</f>
        <v>1.4994980337360849E-4</v>
      </c>
      <c r="AO325">
        <f>J325*caps!AQ325</f>
        <v>1.333312158466272E-5</v>
      </c>
      <c r="AP325">
        <f>K325*caps!AR325</f>
        <v>3.7125335530060226E-5</v>
      </c>
      <c r="AQ325">
        <f>L325*caps!AS325</f>
        <v>3.4807305512276997E-5</v>
      </c>
      <c r="AR325">
        <f>M325*caps!AT325</f>
        <v>-1.7612987939752146E-4</v>
      </c>
      <c r="AS325">
        <f>N325*caps!AU325</f>
        <v>1.7920415443284789E-4</v>
      </c>
      <c r="AT325">
        <f>O325*caps!AV325</f>
        <v>7.1823180428775795E-5</v>
      </c>
      <c r="AU325">
        <f>P325*caps!AW325</f>
        <v>-1.6302067294836641E-4</v>
      </c>
      <c r="AV325">
        <f>Q325*caps!AX325</f>
        <v>-1.2442304810330368E-5</v>
      </c>
      <c r="AW325">
        <f>R325*caps!AY325</f>
        <v>4.6466260556284778E-5</v>
      </c>
      <c r="AX325">
        <f>S325*caps!AZ325</f>
        <v>-4.9765100224910108E-4</v>
      </c>
      <c r="AY325">
        <f>T325*caps!BA325</f>
        <v>1.5633942158114033E-4</v>
      </c>
      <c r="AZ325">
        <f>U325*caps!BB325</f>
        <v>2.5707692980290145E-6</v>
      </c>
      <c r="BA325">
        <f>V325*caps!BC325</f>
        <v>-6.7154898218989504E-5</v>
      </c>
      <c r="BB325">
        <f>W325*caps!BD325</f>
        <v>-3.0222312353517841E-4</v>
      </c>
      <c r="BC325">
        <f>X325*caps!BE325</f>
        <v>4.9263940300890135E-5</v>
      </c>
      <c r="BD325">
        <f>Y325*caps!BF325</f>
        <v>-7.7834375885002232E-6</v>
      </c>
      <c r="BE325">
        <f>Z325*caps!BG325</f>
        <v>1.5350297564921541E-4</v>
      </c>
      <c r="BF325">
        <f>AA325*caps!BH325</f>
        <v>-3.3578392651466973E-5</v>
      </c>
      <c r="BG325">
        <f>AB325*caps!BI325</f>
        <v>-3.3138111631727895E-4</v>
      </c>
      <c r="BH325">
        <f>AC325*caps!BJ325</f>
        <v>-1.8945539120787273E-4</v>
      </c>
      <c r="BI325">
        <f>AD325*caps!BK325</f>
        <v>-9.1118067115084517E-5</v>
      </c>
      <c r="BJ325">
        <f>AE325*caps!BL325</f>
        <v>-1.1713233298517E-4</v>
      </c>
      <c r="BL325">
        <v>0</v>
      </c>
      <c r="BM325" s="2">
        <f t="shared" si="180"/>
        <v>-3.2786616056123957E-3</v>
      </c>
      <c r="BP325" s="2" t="s">
        <v>58</v>
      </c>
      <c r="BQ325" s="2">
        <f>SUM(BQ323:BQ324)</f>
        <v>-0.14906688320882239</v>
      </c>
      <c r="BR325" s="2">
        <f t="shared" ref="BR325:BU325" si="182">SUM(BR323:BR324)</f>
        <v>0.57116675887737778</v>
      </c>
      <c r="BS325" s="2">
        <f t="shared" si="182"/>
        <v>-1.5543220590742276E-2</v>
      </c>
      <c r="BT325" s="2">
        <f t="shared" si="182"/>
        <v>-0.18944638732389588</v>
      </c>
      <c r="BU325" s="2">
        <f t="shared" si="182"/>
        <v>-0.25892130732281954</v>
      </c>
      <c r="BV325" s="2">
        <f>SUM(BV323:BV324)</f>
        <v>0.16143649840669236</v>
      </c>
      <c r="BW325" s="2">
        <f t="shared" ref="BW325:CT325" si="183">SUM(BW323:BW324)</f>
        <v>-8.3914378802256953E-2</v>
      </c>
      <c r="BX325" s="2">
        <f t="shared" si="183"/>
        <v>5.1660734213705792E-3</v>
      </c>
      <c r="BY325" s="2">
        <f t="shared" si="183"/>
        <v>-0.27861498242560423</v>
      </c>
      <c r="BZ325" s="2">
        <f t="shared" si="183"/>
        <v>0.12058744288289072</v>
      </c>
      <c r="CA325" s="2">
        <f t="shared" si="183"/>
        <v>3.6164104462398589E-3</v>
      </c>
      <c r="CB325" s="2">
        <f t="shared" si="183"/>
        <v>0.20101966770518229</v>
      </c>
      <c r="CC325" s="2">
        <f t="shared" si="183"/>
        <v>4.1862371368867821E-2</v>
      </c>
      <c r="CD325" s="2">
        <f t="shared" si="183"/>
        <v>2.3693416968141468E-3</v>
      </c>
      <c r="CE325" s="2">
        <f t="shared" si="183"/>
        <v>-0.14990548595767023</v>
      </c>
      <c r="CF325" s="2">
        <f t="shared" si="183"/>
        <v>0.67976083294654033</v>
      </c>
      <c r="CG325" s="2">
        <f t="shared" si="183"/>
        <v>0.1807513440429416</v>
      </c>
      <c r="CH325" s="2">
        <f t="shared" si="183"/>
        <v>-0.33594916021366322</v>
      </c>
      <c r="CI325" s="2">
        <f t="shared" si="183"/>
        <v>-0.1354102562217924</v>
      </c>
      <c r="CJ325" s="2">
        <f t="shared" si="183"/>
        <v>0.50453456054695711</v>
      </c>
      <c r="CK325" s="2">
        <f t="shared" si="183"/>
        <v>7.7954472132918895E-2</v>
      </c>
      <c r="CL325" s="2">
        <f t="shared" si="183"/>
        <v>9.7646503230072762E-2</v>
      </c>
      <c r="CM325" s="2">
        <f t="shared" si="183"/>
        <v>0.29192148335682605</v>
      </c>
      <c r="CN325" s="2">
        <f t="shared" si="183"/>
        <v>-2.4916476282627234E-2</v>
      </c>
      <c r="CO325" s="2">
        <f t="shared" si="183"/>
        <v>0.2715780539493885</v>
      </c>
      <c r="CP325" s="2">
        <f t="shared" si="183"/>
        <v>-5.7922882008400359E-2</v>
      </c>
      <c r="CQ325" s="2">
        <f t="shared" si="183"/>
        <v>-8.3513240616899242E-2</v>
      </c>
      <c r="CR325" s="2">
        <f t="shared" si="183"/>
        <v>-0.17816010421583156</v>
      </c>
      <c r="CS325" s="2">
        <f t="shared" si="183"/>
        <v>0.22496386032617785</v>
      </c>
      <c r="CT325" s="2">
        <f t="shared" si="183"/>
        <v>-0.49505091014623331</v>
      </c>
      <c r="CU325" s="2"/>
    </row>
    <row r="326" spans="1:99" x14ac:dyDescent="0.25">
      <c r="A326">
        <v>20160418</v>
      </c>
      <c r="B326">
        <v>1.4555E-2</v>
      </c>
      <c r="C326">
        <v>2.6029999999999998E-3</v>
      </c>
      <c r="D326">
        <v>9.5329999999999998E-3</v>
      </c>
      <c r="E326">
        <v>5.339E-3</v>
      </c>
      <c r="F326">
        <v>1.5119E-2</v>
      </c>
      <c r="G326">
        <v>-2.1575E-2</v>
      </c>
      <c r="H326">
        <v>5.3550000000000004E-3</v>
      </c>
      <c r="I326">
        <v>6.4400000000000004E-3</v>
      </c>
      <c r="J326">
        <v>1.011E-3</v>
      </c>
      <c r="K326">
        <v>-2.333E-3</v>
      </c>
      <c r="L326">
        <v>6.4060000000000002E-3</v>
      </c>
      <c r="M326">
        <v>3.385E-3</v>
      </c>
      <c r="N326">
        <v>6.8069999999999997E-3</v>
      </c>
      <c r="O326">
        <v>4.5620000000000001E-3</v>
      </c>
      <c r="P326">
        <v>6.5909999999999996E-3</v>
      </c>
      <c r="Q326">
        <v>2.9312999999999999E-2</v>
      </c>
      <c r="R326">
        <v>8.3739999999999995E-3</v>
      </c>
      <c r="S326">
        <v>6.4650000000000003E-3</v>
      </c>
      <c r="T326">
        <v>1.1584000000000001E-2</v>
      </c>
      <c r="U326">
        <v>1.176E-3</v>
      </c>
      <c r="V326">
        <v>7.2420000000000002E-3</v>
      </c>
      <c r="W326">
        <v>6.0390000000000001E-3</v>
      </c>
      <c r="X326">
        <v>-1.8929999999999999E-3</v>
      </c>
      <c r="Y326">
        <v>7.4000000000000003E-3</v>
      </c>
      <c r="Z326">
        <v>1.3258000000000001E-2</v>
      </c>
      <c r="AA326">
        <v>4.2300000000000003E-3</v>
      </c>
      <c r="AB326">
        <v>1.0394E-2</v>
      </c>
      <c r="AC326">
        <v>3.1540000000000001E-3</v>
      </c>
      <c r="AD326">
        <v>1.7108000000000002E-2</v>
      </c>
      <c r="AE326">
        <v>3.7699999999999999E-3</v>
      </c>
      <c r="AF326">
        <f t="shared" si="179"/>
        <v>5.3578934850796187E-3</v>
      </c>
      <c r="AG326">
        <f>B326*caps!AI326</f>
        <v>1.2242499810756436E-3</v>
      </c>
      <c r="AH326">
        <f>C326*caps!AJ326</f>
        <v>9.870412148427248E-5</v>
      </c>
      <c r="AI326">
        <f>D326*caps!AK326</f>
        <v>6.4360710162890715E-4</v>
      </c>
      <c r="AJ326">
        <f>E326*caps!AL326</f>
        <v>1.4830420689013139E-4</v>
      </c>
      <c r="AK326">
        <f>F326*caps!AM326</f>
        <v>5.3259267812639025E-4</v>
      </c>
      <c r="AL326">
        <f>G326*caps!AN326</f>
        <v>-2.4072631924387414E-3</v>
      </c>
      <c r="AM326">
        <f>H326*caps!AO326</f>
        <v>8.9277116243959776E-5</v>
      </c>
      <c r="AN326">
        <f>I326*caps!AP326</f>
        <v>2.734259856921742E-4</v>
      </c>
      <c r="AO326">
        <f>J326*caps!AQ326</f>
        <v>8.8426471998917568E-6</v>
      </c>
      <c r="AP326">
        <f>K326*caps!AR326</f>
        <v>-3.8808731613367536E-5</v>
      </c>
      <c r="AQ326">
        <f>L326*caps!AS326</f>
        <v>1.0431557835872301E-4</v>
      </c>
      <c r="AR326">
        <f>M326*caps!AT326</f>
        <v>1.2953901975259742E-4</v>
      </c>
      <c r="AS326">
        <f>N326*caps!AU326</f>
        <v>3.9474975067788846E-4</v>
      </c>
      <c r="AT326">
        <f>O326*caps!AV326</f>
        <v>8.880880696497876E-5</v>
      </c>
      <c r="AU326">
        <f>P326*caps!AW326</f>
        <v>1.9590648490774401E-4</v>
      </c>
      <c r="AV326">
        <f>Q326*caps!AX326</f>
        <v>9.1984597307981386E-4</v>
      </c>
      <c r="AW326">
        <f>R326*caps!AY326</f>
        <v>1.843757684206562E-4</v>
      </c>
      <c r="AX326">
        <f>S326*caps!AZ326</f>
        <v>2.8003575832519424E-4</v>
      </c>
      <c r="AY326">
        <f>T326*caps!BA326</f>
        <v>4.8226374430007971E-4</v>
      </c>
      <c r="AZ326">
        <f>U326*caps!BB326</f>
        <v>1.7922732694393912E-5</v>
      </c>
      <c r="BA326">
        <f>V326*caps!BC326</f>
        <v>8.2329224953725167E-5</v>
      </c>
      <c r="BB326">
        <f>W326*caps!BD326</f>
        <v>1.7083671585209429E-4</v>
      </c>
      <c r="BC326">
        <f>X326*caps!BE326</f>
        <v>-1.2277300019163473E-5</v>
      </c>
      <c r="BD326">
        <f>Y326*caps!BF326</f>
        <v>2.9600771800010158E-4</v>
      </c>
      <c r="BE326">
        <f>Z326*caps!BG326</f>
        <v>4.3069206727626284E-4</v>
      </c>
      <c r="BF326">
        <f>AA326*caps!BH326</f>
        <v>1.0636774914137725E-4</v>
      </c>
      <c r="BG326">
        <f>AB326*caps!BI326</f>
        <v>2.7944576828651673E-4</v>
      </c>
      <c r="BH326">
        <f>AC326*caps!BJ326</f>
        <v>4.0147139795002953E-5</v>
      </c>
      <c r="BI326">
        <f>AD326*caps!BK326</f>
        <v>5.0683153004757984E-4</v>
      </c>
      <c r="BJ326">
        <f>AE326*caps!BL326</f>
        <v>8.6817339974791055E-5</v>
      </c>
      <c r="BL326">
        <v>0</v>
      </c>
      <c r="BM326" s="2">
        <f t="shared" si="180"/>
        <v>5.3578934850796187E-3</v>
      </c>
    </row>
    <row r="327" spans="1:99" x14ac:dyDescent="0.25">
      <c r="A327">
        <v>20160419</v>
      </c>
      <c r="B327">
        <v>-1.24E-3</v>
      </c>
      <c r="C327">
        <v>8.2209999999999991E-3</v>
      </c>
      <c r="D327">
        <v>5.0130000000000001E-3</v>
      </c>
      <c r="E327">
        <v>-5.5923E-2</v>
      </c>
      <c r="F327">
        <v>1.8237E-2</v>
      </c>
      <c r="G327">
        <v>-5.3030000000000004E-3</v>
      </c>
      <c r="H327">
        <v>-1.237E-3</v>
      </c>
      <c r="I327">
        <v>5.4330000000000003E-3</v>
      </c>
      <c r="J327">
        <v>1.4385E-2</v>
      </c>
      <c r="K327">
        <v>7.2610000000000001E-3</v>
      </c>
      <c r="L327">
        <v>5.3800000000000002E-3</v>
      </c>
      <c r="M327">
        <v>8.5859999999999999E-3</v>
      </c>
      <c r="N327">
        <v>1.5775999999999998E-2</v>
      </c>
      <c r="O327">
        <v>5.9000000000000003E-4</v>
      </c>
      <c r="P327">
        <v>6.1939999999999999E-3</v>
      </c>
      <c r="Q327">
        <v>1.1431E-2</v>
      </c>
      <c r="R327" s="1">
        <v>7.7999999999999999E-5</v>
      </c>
      <c r="S327">
        <v>1.6861999999999999E-2</v>
      </c>
      <c r="T327">
        <v>-1.2880000000000001E-3</v>
      </c>
      <c r="U327">
        <v>-1.6799999999999999E-4</v>
      </c>
      <c r="V327">
        <v>1.5657000000000001E-2</v>
      </c>
      <c r="W327">
        <v>-1.58E-3</v>
      </c>
      <c r="X327">
        <v>2.2409999999999999E-3</v>
      </c>
      <c r="Y327">
        <v>6.7660000000000003E-3</v>
      </c>
      <c r="Z327">
        <v>-9.9419999999999994E-3</v>
      </c>
      <c r="AA327">
        <v>1.1527000000000001E-2</v>
      </c>
      <c r="AB327">
        <v>4.9659999999999999E-3</v>
      </c>
      <c r="AC327">
        <v>2.2827E-2</v>
      </c>
      <c r="AD327">
        <v>-8.5939999999999992E-3</v>
      </c>
      <c r="AE327">
        <v>2.1047E-2</v>
      </c>
      <c r="AF327">
        <f t="shared" si="179"/>
        <v>3.266939924191524E-3</v>
      </c>
      <c r="AG327">
        <f>B327*caps!AI327</f>
        <v>-1.0384755847942127E-4</v>
      </c>
      <c r="AH327">
        <f>C327*caps!AJ327</f>
        <v>3.133265749777109E-4</v>
      </c>
      <c r="AI327">
        <f>D327*caps!AK327</f>
        <v>3.3909081848193078E-4</v>
      </c>
      <c r="AJ327">
        <f>E327*caps!AL327</f>
        <v>-1.4619978068625933E-3</v>
      </c>
      <c r="AK327">
        <f>F327*caps!AM327</f>
        <v>6.5212360410404218E-4</v>
      </c>
      <c r="AL327">
        <f>G327*caps!AN327</f>
        <v>-5.8673305817411763E-4</v>
      </c>
      <c r="AM327">
        <f>H327*caps!AO327</f>
        <v>-2.0533760916229177E-5</v>
      </c>
      <c r="AN327">
        <f>I327*caps!AP327</f>
        <v>2.3120763296004628E-4</v>
      </c>
      <c r="AO327">
        <f>J327*caps!AQ327</f>
        <v>1.2723284981286891E-4</v>
      </c>
      <c r="AP327">
        <f>K327*caps!AR327</f>
        <v>1.2128550092845318E-4</v>
      </c>
      <c r="AQ327">
        <f>L327*caps!AS327</f>
        <v>8.780721713890215E-5</v>
      </c>
      <c r="AR327">
        <f>M327*caps!AT327</f>
        <v>3.3037059115484461E-4</v>
      </c>
      <c r="AS327">
        <f>N327*caps!AU327</f>
        <v>9.2643792464065311E-4</v>
      </c>
      <c r="AT327">
        <f>O327*caps!AV327</f>
        <v>1.1456825521661936E-5</v>
      </c>
      <c r="AU327">
        <f>P327*caps!AW327</f>
        <v>1.8467399234995877E-4</v>
      </c>
      <c r="AV327">
        <f>Q327*caps!AX327</f>
        <v>3.6168520276969187E-4</v>
      </c>
      <c r="AW327">
        <f>R327*caps!AY327</f>
        <v>1.7122006129974808E-6</v>
      </c>
      <c r="AX327">
        <f>S327*caps!AZ327</f>
        <v>7.4040880597403948E-4</v>
      </c>
      <c r="AY327">
        <f>T327*caps!BA327</f>
        <v>-5.3387250874561314E-5</v>
      </c>
      <c r="AZ327">
        <f>U327*caps!BB327</f>
        <v>-2.5520475674389492E-6</v>
      </c>
      <c r="BA327">
        <f>V327*caps!BC327</f>
        <v>1.8022158558219547E-4</v>
      </c>
      <c r="BB327">
        <f>W327*caps!BD327</f>
        <v>-4.4487922747934617E-5</v>
      </c>
      <c r="BC327">
        <f>X327*caps!BE327</f>
        <v>1.4521846617483857E-5</v>
      </c>
      <c r="BD327">
        <f>Y327*caps!BF327</f>
        <v>2.7163597963183799E-4</v>
      </c>
      <c r="BE327">
        <f>Z327*caps!BG327</f>
        <v>-3.1877110868598017E-4</v>
      </c>
      <c r="BF327">
        <f>AA327*caps!BH327</f>
        <v>2.9229341069384411E-4</v>
      </c>
      <c r="BG327">
        <f>AB327*caps!BI327</f>
        <v>1.3376069821740281E-4</v>
      </c>
      <c r="BH327">
        <f>AC327*caps!BJ327</f>
        <v>2.9627809268988677E-4</v>
      </c>
      <c r="BI327">
        <f>AD327*caps!BK327</f>
        <v>-2.5163245979026126E-4</v>
      </c>
      <c r="BJ327">
        <f>AE327*caps!BL327</f>
        <v>4.9335154342960888E-4</v>
      </c>
      <c r="BL327">
        <v>0</v>
      </c>
      <c r="BM327" s="2">
        <f t="shared" si="180"/>
        <v>3.266939924191524E-3</v>
      </c>
    </row>
    <row r="328" spans="1:99" x14ac:dyDescent="0.25">
      <c r="A328">
        <v>20160420</v>
      </c>
      <c r="B328">
        <v>-1.4187E-2</v>
      </c>
      <c r="C328">
        <v>-4.7854000000000001E-2</v>
      </c>
      <c r="D328">
        <v>6.8440000000000003E-3</v>
      </c>
      <c r="E328">
        <v>1.4652999999999999E-2</v>
      </c>
      <c r="F328">
        <v>1.1841000000000001E-2</v>
      </c>
      <c r="G328">
        <v>2.0579999999999999E-3</v>
      </c>
      <c r="H328">
        <v>5.0480000000000004E-3</v>
      </c>
      <c r="I328">
        <v>-2.0773E-2</v>
      </c>
      <c r="J328">
        <v>-8.0859999999999994E-3</v>
      </c>
      <c r="K328">
        <v>-8.6750000000000004E-3</v>
      </c>
      <c r="L328">
        <v>-1.5903E-2</v>
      </c>
      <c r="M328">
        <v>1.0337000000000001E-2</v>
      </c>
      <c r="N328">
        <v>7.9869999999999993E-3</v>
      </c>
      <c r="O328">
        <v>-4.1850000000000004E-3</v>
      </c>
      <c r="P328">
        <v>-4.9240000000000004E-3</v>
      </c>
      <c r="Q328">
        <v>6.1380000000000002E-3</v>
      </c>
      <c r="R328">
        <v>-2.4060000000000002E-3</v>
      </c>
      <c r="S328">
        <v>1.4529E-2</v>
      </c>
      <c r="T328">
        <v>-8.0260000000000001E-3</v>
      </c>
      <c r="U328">
        <v>1.0070000000000001E-3</v>
      </c>
      <c r="V328">
        <v>2.2808999999999999E-2</v>
      </c>
      <c r="W328">
        <v>1.2658000000000001E-2</v>
      </c>
      <c r="X328">
        <v>-4.0419999999999996E-3</v>
      </c>
      <c r="Y328">
        <v>-6.3359999999999996E-3</v>
      </c>
      <c r="Z328">
        <v>-1.846E-3</v>
      </c>
      <c r="AA328">
        <v>2.4326E-2</v>
      </c>
      <c r="AB328">
        <v>3.8830000000000002E-3</v>
      </c>
      <c r="AC328">
        <v>2.6622E-2</v>
      </c>
      <c r="AD328">
        <v>4.9540000000000001E-3</v>
      </c>
      <c r="AE328">
        <v>2.6283000000000001E-2</v>
      </c>
      <c r="AF328">
        <f t="shared" si="179"/>
        <v>6.3586152851904791E-4</v>
      </c>
      <c r="AG328">
        <f>B328*caps!AI328</f>
        <v>-1.1707892823816274E-3</v>
      </c>
      <c r="AH328">
        <f>C328*caps!AJ328</f>
        <v>-1.7358545220469677E-3</v>
      </c>
      <c r="AI328">
        <f>D328*caps!AK328</f>
        <v>4.6591789548765521E-4</v>
      </c>
      <c r="AJ328">
        <f>E328*caps!AL328</f>
        <v>3.8852524495043382E-4</v>
      </c>
      <c r="AK328">
        <f>F328*caps!AM328</f>
        <v>4.2824871981723527E-4</v>
      </c>
      <c r="AL328">
        <f>G328*caps!AN328</f>
        <v>2.2807414823690491E-4</v>
      </c>
      <c r="AM328">
        <f>H328*caps!AO328</f>
        <v>8.4182878445344841E-5</v>
      </c>
      <c r="AN328">
        <f>I328*caps!AP328</f>
        <v>-8.6529444804342101E-4</v>
      </c>
      <c r="AO328">
        <f>J328*caps!AQ328</f>
        <v>-7.0911441342894969E-5</v>
      </c>
      <c r="AP328">
        <f>K328*caps!AR328</f>
        <v>-1.4358754590388246E-4</v>
      </c>
      <c r="AQ328">
        <f>L328*caps!AS328</f>
        <v>-2.5531950194090518E-4</v>
      </c>
      <c r="AR328">
        <f>M328*caps!AT328</f>
        <v>4.0168948655928239E-4</v>
      </c>
      <c r="AS328">
        <f>N328*caps!AU328</f>
        <v>4.7258194193822237E-4</v>
      </c>
      <c r="AT328">
        <f>O328*caps!AV328</f>
        <v>-8.0891965138969296E-5</v>
      </c>
      <c r="AU328">
        <f>P328*caps!AW328</f>
        <v>-1.4602514754279096E-4</v>
      </c>
      <c r="AV328">
        <f>Q328*caps!AX328</f>
        <v>1.9532144069890251E-4</v>
      </c>
      <c r="AW328">
        <f>R328*caps!AY328</f>
        <v>-5.2665790494007801E-5</v>
      </c>
      <c r="AX328">
        <f>S328*caps!AZ328</f>
        <v>6.4696654690092918E-4</v>
      </c>
      <c r="AY328">
        <f>T328*caps!BA328</f>
        <v>-3.2986782822480625E-4</v>
      </c>
      <c r="AZ328">
        <f>U328*caps!BB328</f>
        <v>1.5306123776904991E-5</v>
      </c>
      <c r="BA328">
        <f>V328*caps!BC328</f>
        <v>2.6842208058207827E-4</v>
      </c>
      <c r="BB328">
        <f>W328*caps!BD328</f>
        <v>3.6077132604977601E-4</v>
      </c>
      <c r="BC328">
        <f>X328*caps!BE328</f>
        <v>-2.6075711632908261E-5</v>
      </c>
      <c r="BD328">
        <f>Y328*caps!BF328</f>
        <v>-2.5265554403142647E-4</v>
      </c>
      <c r="BE328">
        <f>Z328*caps!BG328</f>
        <v>-5.9054568211793393E-5</v>
      </c>
      <c r="BF328">
        <f>AA328*caps!BH328</f>
        <v>6.3158332921043475E-4</v>
      </c>
      <c r="BG328">
        <f>AB328*caps!BI328</f>
        <v>1.0495211734350082E-4</v>
      </c>
      <c r="BH328">
        <f>AC328*caps!BJ328</f>
        <v>3.5458534393660086E-4</v>
      </c>
      <c r="BI328">
        <f>AD328*caps!BK328</f>
        <v>1.4571098491064809E-4</v>
      </c>
      <c r="BJ328">
        <f>AE328*caps!BL328</f>
        <v>6.3201521661059501E-4</v>
      </c>
      <c r="BL328">
        <v>0</v>
      </c>
      <c r="BM328" s="2">
        <f t="shared" si="180"/>
        <v>6.3586152851904791E-4</v>
      </c>
    </row>
    <row r="329" spans="1:99" x14ac:dyDescent="0.25">
      <c r="A329">
        <v>20160421</v>
      </c>
      <c r="B329">
        <v>3.418E-3</v>
      </c>
      <c r="C329">
        <v>-1.6001999999999999E-2</v>
      </c>
      <c r="D329">
        <v>-1.15E-4</v>
      </c>
      <c r="E329">
        <v>2.1833000000000002E-2</v>
      </c>
      <c r="F329">
        <v>-2.8519999999999999E-3</v>
      </c>
      <c r="G329">
        <v>-1.0828000000000001E-2</v>
      </c>
      <c r="H329">
        <v>-9.4799999999999995E-4</v>
      </c>
      <c r="I329">
        <v>-9.1970000000000003E-3</v>
      </c>
      <c r="J329">
        <v>-3.888E-3</v>
      </c>
      <c r="K329">
        <v>-7.0260000000000001E-3</v>
      </c>
      <c r="L329">
        <v>1.302E-3</v>
      </c>
      <c r="M329">
        <v>3.01E-4</v>
      </c>
      <c r="N329" s="1">
        <v>-8.7999999999999998E-5</v>
      </c>
      <c r="O329">
        <v>-1.6570000000000001E-3</v>
      </c>
      <c r="P329">
        <v>3.5300000000000002E-4</v>
      </c>
      <c r="Q329">
        <v>-3.4859999999999999E-3</v>
      </c>
      <c r="R329">
        <v>-2.147E-2</v>
      </c>
      <c r="S329">
        <v>-9.9629999999999996E-3</v>
      </c>
      <c r="T329">
        <v>-1.0692E-2</v>
      </c>
      <c r="U329">
        <v>7.7159999999999998E-3</v>
      </c>
      <c r="V329">
        <v>9.0740000000000005E-3</v>
      </c>
      <c r="W329">
        <v>-9.3800000000000003E-4</v>
      </c>
      <c r="X329">
        <v>-6.0534999999999999E-2</v>
      </c>
      <c r="Y329">
        <v>-3.3237000000000003E-2</v>
      </c>
      <c r="Z329">
        <v>-4.3639999999999998E-3</v>
      </c>
      <c r="AA329">
        <v>-2.9949999999999998E-3</v>
      </c>
      <c r="AB329">
        <v>-7.0320000000000001E-3</v>
      </c>
      <c r="AC329">
        <v>-9.9410000000000002E-3</v>
      </c>
      <c r="AD329">
        <v>-4.4359999999999998E-3</v>
      </c>
      <c r="AE329">
        <v>-7.2420000000000002E-3</v>
      </c>
      <c r="AF329">
        <f t="shared" si="179"/>
        <v>-5.294347172442657E-3</v>
      </c>
      <c r="AG329">
        <f>B329*caps!AI329</f>
        <v>2.8459743879965437E-4</v>
      </c>
      <c r="AH329">
        <f>C329*caps!AJ329</f>
        <v>-5.7431819089808931E-4</v>
      </c>
      <c r="AI329">
        <f>D329*caps!AK329</f>
        <v>-7.871112468611301E-6</v>
      </c>
      <c r="AJ329">
        <f>E329*caps!AL329</f>
        <v>5.9480539462611521E-4</v>
      </c>
      <c r="AK329">
        <f>F329*caps!AM329</f>
        <v>-1.0342031227671068E-4</v>
      </c>
      <c r="AL329">
        <f>G329*caps!AN329</f>
        <v>-1.1935474558943404E-3</v>
      </c>
      <c r="AM329">
        <f>H329*caps!AO329</f>
        <v>-1.5881442792984654E-5</v>
      </c>
      <c r="AN329">
        <f>I329*caps!AP329</f>
        <v>-3.8166927648175861E-4</v>
      </c>
      <c r="AO329">
        <f>J329*caps!AQ329</f>
        <v>-3.3820145104370073E-5</v>
      </c>
      <c r="AP329">
        <f>K329*caps!AR329</f>
        <v>-1.1611339946971217E-4</v>
      </c>
      <c r="AQ329">
        <f>L329*caps!AS329</f>
        <v>2.1046016861258807E-5</v>
      </c>
      <c r="AR329">
        <f>M329*caps!AT329</f>
        <v>1.1764732094201341E-5</v>
      </c>
      <c r="AS329">
        <f>N329*caps!AU329</f>
        <v>-5.235121860302374E-6</v>
      </c>
      <c r="AT329">
        <f>O329*caps!AV329</f>
        <v>-3.2151479461615061E-5</v>
      </c>
      <c r="AU329">
        <f>P329*caps!AW329</f>
        <v>1.0529960124866205E-5</v>
      </c>
      <c r="AV329">
        <f>Q329*caps!AX329</f>
        <v>-1.1115339768045814E-4</v>
      </c>
      <c r="AW329">
        <f>R329*caps!AY329</f>
        <v>-4.6241082083754731E-4</v>
      </c>
      <c r="AX329">
        <f>S329*caps!AZ329</f>
        <v>-4.4164847840859469E-4</v>
      </c>
      <c r="AY329">
        <f>T329*caps!BA329</f>
        <v>-4.3713960768048055E-4</v>
      </c>
      <c r="AZ329">
        <f>U329*caps!BB329</f>
        <v>1.1883786626334722E-4</v>
      </c>
      <c r="BA329">
        <f>V329*caps!BC329</f>
        <v>1.0834846534428345E-4</v>
      </c>
      <c r="BB329">
        <f>W329*caps!BD329</f>
        <v>-2.685661920129978E-5</v>
      </c>
      <c r="BC329">
        <f>X329*caps!BE329</f>
        <v>-3.6890602499637228E-4</v>
      </c>
      <c r="BD329">
        <f>Y329*caps!BF329</f>
        <v>-1.2883817172897754E-3</v>
      </c>
      <c r="BE329">
        <f>Z329*caps!BG329</f>
        <v>-1.3976421559463363E-4</v>
      </c>
      <c r="BF329">
        <f>AA329*caps!BH329</f>
        <v>-7.7954809540693655E-5</v>
      </c>
      <c r="BG329">
        <f>AB329*caps!BI329</f>
        <v>-1.8976962532714277E-4</v>
      </c>
      <c r="BH329">
        <f>AC329*caps!BJ329</f>
        <v>-1.3181355269893999E-4</v>
      </c>
      <c r="BI329">
        <f>AD329*caps!BK329</f>
        <v>-1.3061282914730995E-4</v>
      </c>
      <c r="BJ329">
        <f>AE329*caps!BL329</f>
        <v>-1.7383741144463949E-4</v>
      </c>
      <c r="BL329">
        <v>0</v>
      </c>
      <c r="BM329" s="2">
        <f t="shared" si="180"/>
        <v>-5.294347172442657E-3</v>
      </c>
    </row>
    <row r="330" spans="1:99" x14ac:dyDescent="0.25">
      <c r="A330">
        <v>20160422</v>
      </c>
      <c r="B330">
        <v>-7.1709999999999996E-2</v>
      </c>
      <c r="C330">
        <v>2.0156E-2</v>
      </c>
      <c r="D330">
        <v>8.5260000000000006E-3</v>
      </c>
      <c r="E330">
        <v>-5.3579999999999999E-3</v>
      </c>
      <c r="F330">
        <v>6.0159999999999996E-3</v>
      </c>
      <c r="G330">
        <v>-2.7369999999999998E-3</v>
      </c>
      <c r="H330">
        <v>2.5609999999999999E-3</v>
      </c>
      <c r="I330">
        <v>1.856E-3</v>
      </c>
      <c r="J330">
        <v>-4.3220000000000003E-3</v>
      </c>
      <c r="K330">
        <v>-5.2129999999999998E-3</v>
      </c>
      <c r="L330">
        <v>2.3709999999999998E-3</v>
      </c>
      <c r="M330">
        <v>9.0200000000000002E-4</v>
      </c>
      <c r="N330">
        <v>-2.2009999999999998E-3</v>
      </c>
      <c r="O330">
        <v>0</v>
      </c>
      <c r="P330">
        <v>2.4740000000000001E-3</v>
      </c>
      <c r="Q330">
        <v>8.3569999999999998E-3</v>
      </c>
      <c r="R330">
        <v>-2.3050000000000002E-3</v>
      </c>
      <c r="S330">
        <v>5.8180000000000003E-3</v>
      </c>
      <c r="T330">
        <v>3.6510000000000002E-3</v>
      </c>
      <c r="U330">
        <v>-1.0819E-2</v>
      </c>
      <c r="V330">
        <v>4.8770000000000003E-3</v>
      </c>
      <c r="W330">
        <v>-1.0322E-2</v>
      </c>
      <c r="X330">
        <v>1.8844E-2</v>
      </c>
      <c r="Y330">
        <v>1.0394E-2</v>
      </c>
      <c r="Z330">
        <v>7.8750000000000001E-3</v>
      </c>
      <c r="AA330">
        <v>7.9399999999999991E-3</v>
      </c>
      <c r="AB330">
        <v>-3.1870000000000002E-3</v>
      </c>
      <c r="AC330">
        <v>8.6499999999999997E-3</v>
      </c>
      <c r="AD330">
        <v>-2.0795000000000001E-2</v>
      </c>
      <c r="AE330">
        <v>8.8000000000000005E-3</v>
      </c>
      <c r="AF330">
        <f t="shared" si="179"/>
        <v>-3.5837918484699087E-3</v>
      </c>
      <c r="AG330">
        <f>B330*caps!AI330</f>
        <v>-5.5650845695964296E-3</v>
      </c>
      <c r="AH330">
        <f>C330*caps!AJ330</f>
        <v>7.4096674668232482E-4</v>
      </c>
      <c r="AI330">
        <f>D330*caps!AK330</f>
        <v>5.9090875802322092E-4</v>
      </c>
      <c r="AJ330">
        <f>E330*caps!AL330</f>
        <v>-1.4577411717004127E-4</v>
      </c>
      <c r="AK330">
        <f>F330*caps!AM330</f>
        <v>2.2035277520536937E-4</v>
      </c>
      <c r="AL330">
        <f>G330*caps!AN330</f>
        <v>-3.0208258761815006E-4</v>
      </c>
      <c r="AM330">
        <f>H330*caps!AO330</f>
        <v>4.3186852884316593E-5</v>
      </c>
      <c r="AN330">
        <f>I330*caps!AP330</f>
        <v>7.7477225520846833E-5</v>
      </c>
      <c r="AO330">
        <f>J330*caps!AQ330</f>
        <v>-3.758393863984619E-5</v>
      </c>
      <c r="AP330">
        <f>K330*caps!AR330</f>
        <v>-8.6048118963067045E-5</v>
      </c>
      <c r="AQ330">
        <f>L330*caps!AS330</f>
        <v>3.8571681854503388E-5</v>
      </c>
      <c r="AR330">
        <f>M330*caps!AT330</f>
        <v>3.5429371676530471E-5</v>
      </c>
      <c r="AS330">
        <f>N330*caps!AU330</f>
        <v>-1.3117669560862478E-4</v>
      </c>
      <c r="AT330">
        <f>O330*caps!AV330</f>
        <v>0</v>
      </c>
      <c r="AU330">
        <f>P330*caps!AW330</f>
        <v>7.428039380967282E-5</v>
      </c>
      <c r="AV330">
        <f>Q330*caps!AX330</f>
        <v>2.6977989496455965E-4</v>
      </c>
      <c r="AW330">
        <f>R330*caps!AY330</f>
        <v>-4.9729496622916555E-5</v>
      </c>
      <c r="AX330">
        <f>S330*caps!AZ330</f>
        <v>2.6045286614375431E-4</v>
      </c>
      <c r="AY330">
        <f>T330*caps!BA330</f>
        <v>1.5041995166098496E-4</v>
      </c>
      <c r="AZ330">
        <f>U330*caps!BB330</f>
        <v>-1.6549128734035911E-4</v>
      </c>
      <c r="BA330">
        <f>V330*caps!BC330</f>
        <v>5.8754260403897684E-5</v>
      </c>
      <c r="BB330">
        <f>W330*caps!BD330</f>
        <v>-2.9404104896554959E-4</v>
      </c>
      <c r="BC330">
        <f>X330*caps!BE330</f>
        <v>1.174733674254451E-4</v>
      </c>
      <c r="BD330">
        <f>Y330*caps!BF330</f>
        <v>4.0873863155029184E-4</v>
      </c>
      <c r="BE330">
        <f>Z330*caps!BG330</f>
        <v>2.5522200337325441E-4</v>
      </c>
      <c r="BF330">
        <f>AA330*caps!BH330</f>
        <v>2.0914660286395256E-4</v>
      </c>
      <c r="BG330">
        <f>AB330*caps!BI330</f>
        <v>-8.6078202449404691E-5</v>
      </c>
      <c r="BH330">
        <f>AC330*caps!BJ330</f>
        <v>1.1615451604036955E-4</v>
      </c>
      <c r="BI330">
        <f>AD330*caps!BK330</f>
        <v>-6.0197240192521435E-4</v>
      </c>
      <c r="BJ330">
        <f>AE330*caps!BL330</f>
        <v>2.1395471634639882E-4</v>
      </c>
      <c r="BL330">
        <v>0</v>
      </c>
      <c r="BM330" s="2">
        <f t="shared" si="180"/>
        <v>-3.5837918484699087E-3</v>
      </c>
    </row>
    <row r="331" spans="1:99" x14ac:dyDescent="0.25">
      <c r="A331">
        <v>20160425</v>
      </c>
      <c r="B331">
        <v>6.3730000000000002E-3</v>
      </c>
      <c r="C331">
        <v>3.8170000000000001E-3</v>
      </c>
      <c r="D331">
        <v>-2.2850000000000001E-3</v>
      </c>
      <c r="E331">
        <v>2.088E-3</v>
      </c>
      <c r="F331">
        <v>-4.901E-3</v>
      </c>
      <c r="G331">
        <v>-5.6779999999999999E-3</v>
      </c>
      <c r="H331">
        <v>-4.7299999999999998E-3</v>
      </c>
      <c r="I331">
        <v>5.6829999999999997E-3</v>
      </c>
      <c r="J331">
        <v>-1.9535E-2</v>
      </c>
      <c r="K331">
        <v>3.1199999999999999E-3</v>
      </c>
      <c r="L331">
        <v>-2.2889999999999998E-3</v>
      </c>
      <c r="M331">
        <v>-1.8029999999999999E-3</v>
      </c>
      <c r="N331">
        <v>1.6770000000000001E-3</v>
      </c>
      <c r="O331">
        <v>-1.66E-3</v>
      </c>
      <c r="P331">
        <v>-9.1649999999999995E-3</v>
      </c>
      <c r="Q331">
        <v>7.7089999999999997E-3</v>
      </c>
      <c r="R331">
        <v>1.5618E-2</v>
      </c>
      <c r="S331">
        <v>-5.7840000000000001E-3</v>
      </c>
      <c r="T331">
        <v>1.0914E-2</v>
      </c>
      <c r="U331">
        <v>-3.702E-3</v>
      </c>
      <c r="V331">
        <v>-3.4889999999999999E-3</v>
      </c>
      <c r="W331">
        <v>-7.901E-3</v>
      </c>
      <c r="X331">
        <v>-4.5110000000000003E-3</v>
      </c>
      <c r="Y331">
        <v>4.1539999999999997E-3</v>
      </c>
      <c r="Z331" s="1">
        <v>-7.3999999999999996E-5</v>
      </c>
      <c r="AA331">
        <v>-5.9610000000000002E-3</v>
      </c>
      <c r="AB331">
        <v>2.8419999999999999E-3</v>
      </c>
      <c r="AC331">
        <v>-9.9550000000000003E-3</v>
      </c>
      <c r="AD331">
        <v>-1.2260999999999999E-2</v>
      </c>
      <c r="AE331">
        <v>-2.6090000000000002E-3</v>
      </c>
      <c r="AF331">
        <f t="shared" si="179"/>
        <v>-5.5608337413358909E-4</v>
      </c>
      <c r="AG331">
        <f>B331*caps!AI331</f>
        <v>4.9802822087331104E-4</v>
      </c>
      <c r="AH331">
        <f>C331*caps!AJ331</f>
        <v>1.4093859793533009E-4</v>
      </c>
      <c r="AI331">
        <f>D331*caps!AK331</f>
        <v>-1.5809815288512328E-4</v>
      </c>
      <c r="AJ331">
        <f>E331*caps!AL331</f>
        <v>5.6960373629579333E-5</v>
      </c>
      <c r="AK331">
        <f>F331*caps!AM331</f>
        <v>-1.7873945979261357E-4</v>
      </c>
      <c r="AL331">
        <f>G331*caps!AN331</f>
        <v>-6.2349432425267521E-4</v>
      </c>
      <c r="AM331">
        <f>H331*caps!AO331</f>
        <v>-7.9433341701190343E-5</v>
      </c>
      <c r="AN331">
        <f>I331*caps!AP331</f>
        <v>2.3872263926476875E-4</v>
      </c>
      <c r="AO331">
        <f>J331*caps!AQ331</f>
        <v>-1.6665636058645338E-4</v>
      </c>
      <c r="AP331">
        <f>K331*caps!AR331</f>
        <v>5.169159130535594E-5</v>
      </c>
      <c r="AQ331">
        <f>L331*caps!AS331</f>
        <v>-3.7174612331942753E-5</v>
      </c>
      <c r="AR331">
        <f>M331*caps!AT331</f>
        <v>-7.0733911651612465E-5</v>
      </c>
      <c r="AS331">
        <f>N331*caps!AU331</f>
        <v>1.0017427913275744E-4</v>
      </c>
      <c r="AT331">
        <f>O331*caps!AV331</f>
        <v>-3.2305278758863963E-5</v>
      </c>
      <c r="AU331">
        <f>P331*caps!AW331</f>
        <v>-2.7281449592108281E-4</v>
      </c>
      <c r="AV331">
        <f>Q331*caps!AX331</f>
        <v>2.5092935909997306E-4</v>
      </c>
      <c r="AW331">
        <f>R331*caps!AY331</f>
        <v>3.424188793708063E-4</v>
      </c>
      <c r="AX331">
        <f>S331*caps!AZ331</f>
        <v>-2.5758669959709469E-4</v>
      </c>
      <c r="AY331">
        <f>T331*caps!BA331</f>
        <v>4.5483164235427242E-4</v>
      </c>
      <c r="AZ331">
        <f>U331*caps!BB331</f>
        <v>-5.6451140442325018E-5</v>
      </c>
      <c r="BA331">
        <f>V331*caps!BC331</f>
        <v>-4.1911078120539347E-5</v>
      </c>
      <c r="BB331">
        <f>W331*caps!BD331</f>
        <v>-2.2342922168698754E-4</v>
      </c>
      <c r="BC331">
        <f>X331*caps!BE331</f>
        <v>-2.8011384410722329E-5</v>
      </c>
      <c r="BD331">
        <f>Y331*caps!BF331</f>
        <v>1.6413034452958649E-4</v>
      </c>
      <c r="BE331">
        <f>Z331*caps!BG331</f>
        <v>-2.3995300070086026E-6</v>
      </c>
      <c r="BF331">
        <f>AA331*caps!BH331</f>
        <v>-1.5617507000296744E-4</v>
      </c>
      <c r="BG331">
        <f>AB331*caps!BI331</f>
        <v>7.7024101263927121E-5</v>
      </c>
      <c r="BH331">
        <f>AC331*caps!BJ331</f>
        <v>-1.3242657377035162E-4</v>
      </c>
      <c r="BI331">
        <f>AD331*caps!BK331</f>
        <v>-3.5078784181514003E-4</v>
      </c>
      <c r="BJ331">
        <f>AE331*caps!BL331</f>
        <v>-6.330492515856269E-5</v>
      </c>
      <c r="BL331">
        <v>0</v>
      </c>
      <c r="BM331" s="2">
        <f t="shared" si="180"/>
        <v>-5.5608337413358909E-4</v>
      </c>
    </row>
    <row r="332" spans="1:99" x14ac:dyDescent="0.25">
      <c r="A332">
        <v>20160426</v>
      </c>
      <c r="B332">
        <v>-1.2857E-2</v>
      </c>
      <c r="C332">
        <v>-4.0260000000000001E-3</v>
      </c>
      <c r="D332">
        <v>3.4350000000000001E-3</v>
      </c>
      <c r="E332">
        <v>1.8140000000000001E-3</v>
      </c>
      <c r="F332">
        <v>7.6839999999999999E-3</v>
      </c>
      <c r="G332">
        <v>-6.9470000000000001E-3</v>
      </c>
      <c r="H332">
        <v>-3.8019999999999998E-3</v>
      </c>
      <c r="I332">
        <v>-2.2846999999999999E-2</v>
      </c>
      <c r="J332">
        <v>1.1199000000000001E-2</v>
      </c>
      <c r="K332">
        <v>1.1443999999999999E-2</v>
      </c>
      <c r="L332">
        <v>1.9043999999999998E-2</v>
      </c>
      <c r="M332">
        <v>-4.8180000000000002E-3</v>
      </c>
      <c r="N332">
        <v>-5.2859999999999999E-3</v>
      </c>
      <c r="O332">
        <v>-1.3065999999999999E-2</v>
      </c>
      <c r="P332">
        <v>-3.202E-3</v>
      </c>
      <c r="Q332">
        <v>3.0599999999999998E-3</v>
      </c>
      <c r="R332">
        <v>1.9610000000000001E-3</v>
      </c>
      <c r="S332">
        <v>5.189E-3</v>
      </c>
      <c r="T332">
        <v>-2.447E-3</v>
      </c>
      <c r="U332">
        <v>5.5729999999999998E-3</v>
      </c>
      <c r="V332">
        <v>7.6099999999999996E-3</v>
      </c>
      <c r="W332">
        <v>3.19E-4</v>
      </c>
      <c r="X332">
        <v>-3.3530000000000001E-3</v>
      </c>
      <c r="Y332">
        <v>-6.3039999999999997E-3</v>
      </c>
      <c r="Z332">
        <v>-2.2850000000000001E-3</v>
      </c>
      <c r="AA332">
        <v>8.7810000000000006E-3</v>
      </c>
      <c r="AB332">
        <v>7.7929999999999996E-3</v>
      </c>
      <c r="AC332">
        <v>4.5430000000000002E-3</v>
      </c>
      <c r="AD332">
        <v>4.9909999999999998E-3</v>
      </c>
      <c r="AE332">
        <v>3.4390000000000002E-3</v>
      </c>
      <c r="AF332">
        <f t="shared" si="179"/>
        <v>-1.7252275766331366E-3</v>
      </c>
      <c r="AG332">
        <f>B332*caps!AI332</f>
        <v>-9.9359228958639605E-4</v>
      </c>
      <c r="AH332">
        <f>C332*caps!AJ332</f>
        <v>-1.4832290755632845E-4</v>
      </c>
      <c r="AI332">
        <f>D332*caps!AK332</f>
        <v>2.3891055221503883E-4</v>
      </c>
      <c r="AJ332">
        <f>E332*caps!AL332</f>
        <v>4.966443884916445E-5</v>
      </c>
      <c r="AK332">
        <f>F332*caps!AM332</f>
        <v>2.8289553514837914E-4</v>
      </c>
      <c r="AL332">
        <f>G332*caps!AN332</f>
        <v>-7.5890157126237289E-4</v>
      </c>
      <c r="AM332">
        <f>H332*caps!AO332</f>
        <v>-6.3720326969715836E-5</v>
      </c>
      <c r="AN332">
        <f>I332*caps!AP332</f>
        <v>-9.3947712442195319E-4</v>
      </c>
      <c r="AO332">
        <f>J332*caps!AQ332</f>
        <v>9.6783909874345624E-5</v>
      </c>
      <c r="AP332">
        <f>K332*caps!AR332</f>
        <v>1.9211608908996928E-4</v>
      </c>
      <c r="AQ332">
        <f>L332*caps!AS332</f>
        <v>3.1574060377249864E-4</v>
      </c>
      <c r="AR332">
        <f>M332*caps!AT332</f>
        <v>-1.8844298736610552E-4</v>
      </c>
      <c r="AS332">
        <f>N332*caps!AU332</f>
        <v>-3.1464965031823981E-4</v>
      </c>
      <c r="AT332">
        <f>O332*caps!AV332</f>
        <v>-2.5140558980074531E-4</v>
      </c>
      <c r="AU332">
        <f>P332*caps!AW332</f>
        <v>-9.5179240288829881E-5</v>
      </c>
      <c r="AV332">
        <f>Q332*caps!AX332</f>
        <v>1.0008764788708508E-4</v>
      </c>
      <c r="AW332">
        <f>R332*caps!AY332</f>
        <v>4.3155834128374481E-5</v>
      </c>
      <c r="AX332">
        <f>S332*caps!AZ332</f>
        <v>2.327046477647389E-4</v>
      </c>
      <c r="AY332">
        <f>T332*caps!BA332</f>
        <v>-1.0190964152960153E-4</v>
      </c>
      <c r="AZ332">
        <f>U332*caps!BB332</f>
        <v>8.5608673078320602E-5</v>
      </c>
      <c r="BA332">
        <f>V332*caps!BC332</f>
        <v>9.2274943428592577E-5</v>
      </c>
      <c r="BB332">
        <f>W332*caps!BD332</f>
        <v>9.0399405403303036E-6</v>
      </c>
      <c r="BC332">
        <f>X332*caps!BE332</f>
        <v>-2.0788118938515129E-5</v>
      </c>
      <c r="BD332">
        <f>Y332*caps!BF332</f>
        <v>-2.4795376409264503E-4</v>
      </c>
      <c r="BE332">
        <f>Z332*caps!BG332</f>
        <v>-7.4056933259183594E-5</v>
      </c>
      <c r="BF332">
        <f>AA332*caps!BH332</f>
        <v>2.3249426550920878E-4</v>
      </c>
      <c r="BG332">
        <f>AB332*caps!BI332</f>
        <v>2.1323440685176216E-4</v>
      </c>
      <c r="BH332">
        <f>AC332*caps!BJ332</f>
        <v>6.0816830719051953E-5</v>
      </c>
      <c r="BI332">
        <f>AD332*caps!BK332</f>
        <v>1.4376297391063123E-4</v>
      </c>
      <c r="BJ332">
        <f>AE332*caps!BL332</f>
        <v>8.3881275990005079E-5</v>
      </c>
      <c r="BL332">
        <v>0</v>
      </c>
      <c r="BM332" s="2">
        <f t="shared" si="180"/>
        <v>-1.7252275766331366E-3</v>
      </c>
    </row>
    <row r="333" spans="1:99" x14ac:dyDescent="0.25">
      <c r="A333">
        <v>20160427</v>
      </c>
      <c r="B333">
        <v>-9.7199999999999995E-3</v>
      </c>
      <c r="C333">
        <v>3.369E-3</v>
      </c>
      <c r="D333">
        <v>9.4719999999999995E-3</v>
      </c>
      <c r="E333">
        <v>9.3240000000000007E-3</v>
      </c>
      <c r="F333">
        <v>1.5251000000000001E-2</v>
      </c>
      <c r="G333">
        <v>-6.2577999999999995E-2</v>
      </c>
      <c r="H333">
        <v>1.0401000000000001E-2</v>
      </c>
      <c r="I333">
        <v>4.274E-3</v>
      </c>
      <c r="J333">
        <v>1.3265000000000001E-2</v>
      </c>
      <c r="K333">
        <v>3.075E-3</v>
      </c>
      <c r="L333">
        <v>2.8819999999999998E-2</v>
      </c>
      <c r="M333">
        <v>-1.513E-3</v>
      </c>
      <c r="N333">
        <v>-1.24E-3</v>
      </c>
      <c r="O333">
        <v>9.5080000000000008E-3</v>
      </c>
      <c r="P333">
        <v>4.8180000000000002E-3</v>
      </c>
      <c r="Q333">
        <v>3.718E-3</v>
      </c>
      <c r="R333">
        <v>4.62E-3</v>
      </c>
      <c r="S333">
        <v>2.8159999999999999E-3</v>
      </c>
      <c r="T333">
        <v>1.732E-3</v>
      </c>
      <c r="U333">
        <v>-4.535E-3</v>
      </c>
      <c r="V333">
        <v>4.5300000000000001E-4</v>
      </c>
      <c r="W333">
        <v>1.1147000000000001E-2</v>
      </c>
      <c r="X333">
        <v>-4.0010000000000002E-3</v>
      </c>
      <c r="Y333">
        <v>2.4781999999999998E-2</v>
      </c>
      <c r="Z333">
        <v>3.029E-3</v>
      </c>
      <c r="AA333">
        <v>4.8830000000000002E-3</v>
      </c>
      <c r="AB333">
        <v>6.6779999999999999E-3</v>
      </c>
      <c r="AC333">
        <v>6.5120000000000004E-3</v>
      </c>
      <c r="AD333">
        <v>2.9290000000000002E-3</v>
      </c>
      <c r="AE333">
        <v>-1.0727E-2</v>
      </c>
      <c r="AF333">
        <f t="shared" si="179"/>
        <v>-2.3549976739430066E-3</v>
      </c>
      <c r="AG333">
        <f>B333*caps!AI333</f>
        <v>-7.4599400393916739E-4</v>
      </c>
      <c r="AH333">
        <f>C333*caps!AJ333</f>
        <v>1.2489310487683795E-4</v>
      </c>
      <c r="AI333">
        <f>D333*caps!AK333</f>
        <v>6.6694024666838427E-4</v>
      </c>
      <c r="AJ333">
        <f>E333*caps!AL333</f>
        <v>2.5839468376162372E-4</v>
      </c>
      <c r="AK333">
        <f>F333*caps!AM333</f>
        <v>5.7167987342111729E-4</v>
      </c>
      <c r="AL333">
        <f>G333*caps!AN333</f>
        <v>-6.4266930762504997E-3</v>
      </c>
      <c r="AM333">
        <f>H333*caps!AO333</f>
        <v>1.7663516466008398E-4</v>
      </c>
      <c r="AN333">
        <f>I333*caps!AP333</f>
        <v>1.7700531427794987E-4</v>
      </c>
      <c r="AO333">
        <f>J333*caps!AQ333</f>
        <v>1.1649212994090926E-4</v>
      </c>
      <c r="AP333">
        <f>K333*caps!AR333</f>
        <v>5.1928620611251146E-5</v>
      </c>
      <c r="AQ333">
        <f>L333*caps!AS333</f>
        <v>4.930014541872905E-4</v>
      </c>
      <c r="AR333">
        <f>M333*caps!AT333</f>
        <v>-5.9256652140334054E-5</v>
      </c>
      <c r="AS333">
        <f>N333*caps!AU333</f>
        <v>-7.3930811833299389E-5</v>
      </c>
      <c r="AT333">
        <f>O333*caps!AV333</f>
        <v>1.8521392457835281E-4</v>
      </c>
      <c r="AU333">
        <f>P333*caps!AW333</f>
        <v>1.4431704412859949E-4</v>
      </c>
      <c r="AV333">
        <f>Q333*caps!AX333</f>
        <v>1.2241165099396084E-4</v>
      </c>
      <c r="AW333">
        <f>R333*caps!AY333</f>
        <v>1.0243495262904232E-4</v>
      </c>
      <c r="AX333">
        <f>S333*caps!AZ333</f>
        <v>1.2700406806296757E-4</v>
      </c>
      <c r="AY333">
        <f>T333*caps!BA333</f>
        <v>7.2464131153574779E-5</v>
      </c>
      <c r="AZ333">
        <f>U333*caps!BB333</f>
        <v>-6.9546396661878881E-5</v>
      </c>
      <c r="BA333">
        <f>V333*caps!BC333</f>
        <v>5.5110788002316117E-6</v>
      </c>
      <c r="BB333">
        <f>W333*caps!BD333</f>
        <v>3.2032401247549208E-4</v>
      </c>
      <c r="BC333">
        <f>X333*caps!BE333</f>
        <v>-2.4777162885249017E-5</v>
      </c>
      <c r="BD333">
        <f>Y333*caps!BF333</f>
        <v>1.0017626385588378E-3</v>
      </c>
      <c r="BE333">
        <f>Z333*caps!BG333</f>
        <v>9.8749517230232114E-5</v>
      </c>
      <c r="BF333">
        <f>AA333*caps!BH333</f>
        <v>1.3029060847168699E-4</v>
      </c>
      <c r="BG333">
        <f>AB333*caps!BI333</f>
        <v>1.8447277727075609E-4</v>
      </c>
      <c r="BH333">
        <f>AC333*caps!BJ333</f>
        <v>8.7994808173848439E-5</v>
      </c>
      <c r="BI333">
        <f>AD333*caps!BK333</f>
        <v>8.4857744142084545E-5</v>
      </c>
      <c r="BJ333">
        <f>AE333*caps!BL333</f>
        <v>-2.595791193076952E-4</v>
      </c>
      <c r="BL333">
        <v>0</v>
      </c>
      <c r="BM333" s="2">
        <f t="shared" si="180"/>
        <v>-2.3549976739430066E-3</v>
      </c>
    </row>
    <row r="334" spans="1:99" x14ac:dyDescent="0.25">
      <c r="A334">
        <v>20160428</v>
      </c>
      <c r="B334">
        <v>-2.0416E-2</v>
      </c>
      <c r="C334">
        <v>-1.119E-3</v>
      </c>
      <c r="D334">
        <v>-4.8609999999999999E-3</v>
      </c>
      <c r="E334">
        <v>-2.2596000000000002E-2</v>
      </c>
      <c r="F334">
        <v>-1.3962E-2</v>
      </c>
      <c r="G334">
        <v>-3.0565999999999999E-2</v>
      </c>
      <c r="H334">
        <v>-1.5677E-2</v>
      </c>
      <c r="I334">
        <v>-1.627E-3</v>
      </c>
      <c r="J334">
        <v>-1.1820000000000001E-2</v>
      </c>
      <c r="K334">
        <v>-1.4897000000000001E-2</v>
      </c>
      <c r="L334">
        <v>-1.6632999999999998E-2</v>
      </c>
      <c r="M334">
        <v>-2.7269999999999998E-3</v>
      </c>
      <c r="N334">
        <v>-2.5720000000000001E-3</v>
      </c>
      <c r="O334">
        <v>-4.5300000000000002E-3</v>
      </c>
      <c r="P334">
        <v>-1.0123E-2</v>
      </c>
      <c r="Q334">
        <v>-1.1873E-2</v>
      </c>
      <c r="R334">
        <v>-2.9619999999999998E-3</v>
      </c>
      <c r="S334">
        <v>-7.9550000000000003E-3</v>
      </c>
      <c r="T334">
        <v>-7.3470000000000002E-3</v>
      </c>
      <c r="U334">
        <v>-1.2317E-2</v>
      </c>
      <c r="V334">
        <v>-5.8890000000000001E-3</v>
      </c>
      <c r="W334">
        <v>-2.0157000000000001E-2</v>
      </c>
      <c r="X334">
        <v>-3.6519999999999999E-3</v>
      </c>
      <c r="Y334">
        <v>-1.2962E-2</v>
      </c>
      <c r="Z334">
        <v>-2.2246999999999999E-2</v>
      </c>
      <c r="AA334">
        <v>-1.1620999999999999E-2</v>
      </c>
      <c r="AB334">
        <v>-2.3743E-2</v>
      </c>
      <c r="AC334">
        <v>-1.5755999999999999E-2</v>
      </c>
      <c r="AD334">
        <v>-1.3712999999999999E-2</v>
      </c>
      <c r="AE334">
        <v>-5.4970000000000001E-3</v>
      </c>
      <c r="AF334">
        <f t="shared" si="179"/>
        <v>-1.2725657313124325E-2</v>
      </c>
      <c r="AG334">
        <f>B334*caps!AI334</f>
        <v>-1.5548628656550422E-3</v>
      </c>
      <c r="AH334">
        <f>C334*caps!AJ334</f>
        <v>-4.1975126925148679E-5</v>
      </c>
      <c r="AI334">
        <f>D334*caps!AK334</f>
        <v>-3.4503677192264598E-4</v>
      </c>
      <c r="AJ334">
        <f>E334*caps!AL334</f>
        <v>-6.2000877206260603E-4</v>
      </c>
      <c r="AK334">
        <f>F334*caps!AM334</f>
        <v>-5.2276491044917015E-4</v>
      </c>
      <c r="AL334">
        <f>G334*caps!AN334</f>
        <v>-3.0827147407777571E-3</v>
      </c>
      <c r="AM334">
        <f>H334*caps!AO334</f>
        <v>-2.6546885497538675E-4</v>
      </c>
      <c r="AN334">
        <f>I334*caps!AP334</f>
        <v>-6.8146384985891712E-5</v>
      </c>
      <c r="AO334">
        <f>J334*caps!AQ334</f>
        <v>-1.0390910696110903E-4</v>
      </c>
      <c r="AP334">
        <f>K334*caps!AR334</f>
        <v>-2.5104575364259454E-4</v>
      </c>
      <c r="AQ334">
        <f>L334*caps!AS334</f>
        <v>-2.8343362120990143E-4</v>
      </c>
      <c r="AR334">
        <f>M334*caps!AT334</f>
        <v>-1.078966650123325E-4</v>
      </c>
      <c r="AS334">
        <f>N334*caps!AU334</f>
        <v>-1.5494131559675844E-4</v>
      </c>
      <c r="AT334">
        <f>O334*caps!AV334</f>
        <v>-8.8985962138023525E-5</v>
      </c>
      <c r="AU334">
        <f>P334*caps!AW334</f>
        <v>-3.0405507809138857E-4</v>
      </c>
      <c r="AV334">
        <f>Q334*caps!AX334</f>
        <v>-3.9128871040015553E-4</v>
      </c>
      <c r="AW334">
        <f>R334*caps!AY334</f>
        <v>-6.6330581035647083E-5</v>
      </c>
      <c r="AX334">
        <f>S334*caps!AZ334</f>
        <v>-3.6055146289782307E-4</v>
      </c>
      <c r="AY334">
        <f>T334*caps!BA334</f>
        <v>-3.0909618140328044E-4</v>
      </c>
      <c r="AZ334">
        <f>U334*caps!BB334</f>
        <v>-1.8898652165977507E-4</v>
      </c>
      <c r="BA334">
        <f>V334*caps!BC334</f>
        <v>-7.2148249417817387E-5</v>
      </c>
      <c r="BB334">
        <f>W334*caps!BD334</f>
        <v>-5.7494252211389341E-4</v>
      </c>
      <c r="BC334">
        <f>X334*caps!BE334</f>
        <v>-2.2826305140546336E-5</v>
      </c>
      <c r="BD334">
        <f>Y334*caps!BF334</f>
        <v>-5.2389611100095196E-4</v>
      </c>
      <c r="BE334">
        <f>Z334*caps!BG334</f>
        <v>-7.1836832773240246E-4</v>
      </c>
      <c r="BF334">
        <f>AA334*caps!BH334</f>
        <v>-3.1012724663528825E-4</v>
      </c>
      <c r="BG334">
        <f>AB334*caps!BI334</f>
        <v>-6.4862901965028602E-4</v>
      </c>
      <c r="BH334">
        <f>AC334*caps!BJ334</f>
        <v>-2.1227659558073193E-4</v>
      </c>
      <c r="BI334">
        <f>AD334*caps!BK334</f>
        <v>-3.969345054890948E-4</v>
      </c>
      <c r="BJ334">
        <f>AE334*caps!BL334</f>
        <v>-1.3400904256087007E-4</v>
      </c>
      <c r="BL334">
        <v>0</v>
      </c>
      <c r="BM334" s="2">
        <f t="shared" si="180"/>
        <v>-1.2725657313124325E-2</v>
      </c>
    </row>
    <row r="335" spans="1:99" x14ac:dyDescent="0.25">
      <c r="A335">
        <v>20160429</v>
      </c>
      <c r="B335">
        <v>-6.0099999999999997E-4</v>
      </c>
      <c r="C335">
        <v>3.8089999999999999E-3</v>
      </c>
      <c r="D335">
        <v>4.2030000000000001E-3</v>
      </c>
      <c r="E335">
        <v>-7.6829999999999997E-3</v>
      </c>
      <c r="F335">
        <v>-2.1480000000000002E-3</v>
      </c>
      <c r="G335">
        <v>-1.1494000000000001E-2</v>
      </c>
      <c r="H335">
        <v>1.343E-3</v>
      </c>
      <c r="I335">
        <v>4.5139999999999998E-3</v>
      </c>
      <c r="J335">
        <v>-3.86E-4</v>
      </c>
      <c r="K335">
        <v>-1.3254999999999999E-2</v>
      </c>
      <c r="L335">
        <v>0</v>
      </c>
      <c r="M335">
        <v>-6.0769999999999999E-3</v>
      </c>
      <c r="N335">
        <v>-3.5560000000000001E-3</v>
      </c>
      <c r="O335">
        <v>2.2750000000000001E-3</v>
      </c>
      <c r="P335">
        <v>-1.6146000000000001E-2</v>
      </c>
      <c r="Q335">
        <v>-7.4019999999999997E-3</v>
      </c>
      <c r="R335">
        <v>-1.1179E-2</v>
      </c>
      <c r="S335">
        <v>-6.2890000000000003E-3</v>
      </c>
      <c r="T335">
        <v>-2.9603999999999998E-2</v>
      </c>
      <c r="U335">
        <v>6.8329999999999997E-3</v>
      </c>
      <c r="V335">
        <v>-6.2269999999999999E-3</v>
      </c>
      <c r="W335">
        <v>-2.6679999999999999E-2</v>
      </c>
      <c r="X335">
        <v>7.0559999999999998E-3</v>
      </c>
      <c r="Y335">
        <v>-1.5679999999999999E-3</v>
      </c>
      <c r="Z335">
        <v>8.7399999999999995E-3</v>
      </c>
      <c r="AA335">
        <v>-9.6299999999999997E-3</v>
      </c>
      <c r="AB335">
        <v>-1.6809999999999999E-2</v>
      </c>
      <c r="AC335">
        <v>-1.096E-3</v>
      </c>
      <c r="AD335">
        <v>-5.6639999999999998E-3</v>
      </c>
      <c r="AE335">
        <v>-2.9529999999999999E-3</v>
      </c>
      <c r="AF335">
        <f t="shared" si="179"/>
        <v>-5.3521086928981594E-3</v>
      </c>
      <c r="AG335">
        <f>B335*caps!AI335</f>
        <v>-4.6121170364221199E-5</v>
      </c>
      <c r="AH335">
        <f>C335*caps!AJ335</f>
        <v>1.4452188239533786E-4</v>
      </c>
      <c r="AI335">
        <f>D335*caps!AK335</f>
        <v>3.0187218748588306E-4</v>
      </c>
      <c r="AJ335">
        <f>E335*caps!AL335</f>
        <v>-2.1071591936774336E-4</v>
      </c>
      <c r="AK335">
        <f>F335*caps!AM335</f>
        <v>-8.0980601294625203E-5</v>
      </c>
      <c r="AL335">
        <f>G335*caps!AN335</f>
        <v>-1.1553424004512262E-3</v>
      </c>
      <c r="AM335">
        <f>H335*caps!AO335</f>
        <v>2.2963905462301766E-5</v>
      </c>
      <c r="AN335">
        <f>I335*caps!AP335</f>
        <v>1.8846231893554383E-4</v>
      </c>
      <c r="AO335">
        <f>J335*caps!AQ335</f>
        <v>-3.4291837094219239E-6</v>
      </c>
      <c r="AP335">
        <f>K335*caps!AR335</f>
        <v>-2.2223075962346292E-4</v>
      </c>
      <c r="AQ335">
        <f>L335*caps!AS335</f>
        <v>0</v>
      </c>
      <c r="AR335">
        <f>M335*caps!AT335</f>
        <v>-2.4095190915182112E-4</v>
      </c>
      <c r="AS335">
        <f>N335*caps!AU335</f>
        <v>-2.152169300376122E-4</v>
      </c>
      <c r="AT335">
        <f>O335*caps!AV335</f>
        <v>4.5213137045406675E-5</v>
      </c>
      <c r="AU335">
        <f>P335*caps!AW335</f>
        <v>-4.8010361986712541E-4</v>
      </c>
      <c r="AV335">
        <f>Q335*caps!AX335</f>
        <v>-2.4413218780143555E-4</v>
      </c>
      <c r="AW335">
        <f>R335*caps!AY335</f>
        <v>-2.429578898816831E-4</v>
      </c>
      <c r="AX335">
        <f>S335*caps!AZ335</f>
        <v>-2.8452554616622535E-4</v>
      </c>
      <c r="AY335">
        <f>T335*caps!BA335</f>
        <v>-1.2164089834597416E-3</v>
      </c>
      <c r="AZ335">
        <f>U335*caps!BB335</f>
        <v>1.0497625326307976E-4</v>
      </c>
      <c r="BA335">
        <f>V335*caps!BC335</f>
        <v>-7.585592406235189E-5</v>
      </c>
      <c r="BB335">
        <f>W335*caps!BD335</f>
        <v>-7.4680257918780825E-4</v>
      </c>
      <c r="BC335">
        <f>X335*caps!BE335</f>
        <v>4.438787320115857E-5</v>
      </c>
      <c r="BD335">
        <f>Y335*caps!BF335</f>
        <v>-6.3739402752389891E-5</v>
      </c>
      <c r="BE335">
        <f>Z335*caps!BG335</f>
        <v>2.8669896779804911E-4</v>
      </c>
      <c r="BF335">
        <f>AA335*caps!BH335</f>
        <v>-2.5607422873584582E-4</v>
      </c>
      <c r="BG335">
        <f>AB335*caps!BI335</f>
        <v>-4.5540080592912325E-4</v>
      </c>
      <c r="BH335">
        <f>AC335*caps!BJ335</f>
        <v>-1.4745070281276008E-5</v>
      </c>
      <c r="BI335">
        <f>AD335*caps!BK335</f>
        <v>-1.631364361456917E-4</v>
      </c>
      <c r="BJ335">
        <f>AE335*caps!BL335</f>
        <v>-7.2333670214088804E-5</v>
      </c>
      <c r="BL335">
        <v>0</v>
      </c>
      <c r="BM335" s="2">
        <f t="shared" si="180"/>
        <v>-5.3521086928981594E-3</v>
      </c>
    </row>
    <row r="336" spans="1:99" x14ac:dyDescent="0.25">
      <c r="A336">
        <v>20160502</v>
      </c>
      <c r="B336">
        <v>1.4839E-2</v>
      </c>
      <c r="C336">
        <v>4.0179999999999999E-3</v>
      </c>
      <c r="D336">
        <v>8.2579999999999997E-3</v>
      </c>
      <c r="E336">
        <v>-4.5909999999999996E-3</v>
      </c>
      <c r="F336">
        <v>1.1058999999999999E-2</v>
      </c>
      <c r="G336">
        <v>-1.067E-3</v>
      </c>
      <c r="H336">
        <v>0</v>
      </c>
      <c r="I336">
        <v>1.0609E-2</v>
      </c>
      <c r="J336">
        <v>1.544E-3</v>
      </c>
      <c r="K336">
        <v>1.6145E-2</v>
      </c>
      <c r="L336">
        <v>-5.8609999999999999E-3</v>
      </c>
      <c r="M336">
        <v>2.751E-3</v>
      </c>
      <c r="N336">
        <v>5.9779999999999998E-3</v>
      </c>
      <c r="O336">
        <v>5.7349999999999996E-3</v>
      </c>
      <c r="P336">
        <v>8.3879999999999996E-3</v>
      </c>
      <c r="Q336">
        <v>1.0652999999999999E-2</v>
      </c>
      <c r="R336">
        <v>1.3519E-2</v>
      </c>
      <c r="S336">
        <v>9.3349999999999995E-3</v>
      </c>
      <c r="T336">
        <v>1.0767000000000001E-2</v>
      </c>
      <c r="U336">
        <v>1.1028E-2</v>
      </c>
      <c r="V336">
        <v>3.8210000000000002E-3</v>
      </c>
      <c r="W336">
        <v>1.0898E-2</v>
      </c>
      <c r="X336">
        <v>9.1900000000000003E-3</v>
      </c>
      <c r="Y336">
        <v>7.4599999999999996E-3</v>
      </c>
      <c r="Z336">
        <v>1.6133000000000002E-2</v>
      </c>
      <c r="AA336">
        <v>8.6429999999999996E-3</v>
      </c>
      <c r="AB336">
        <v>-4.365E-3</v>
      </c>
      <c r="AC336">
        <v>1.2612999999999999E-2</v>
      </c>
      <c r="AD336">
        <v>1.5795E-2</v>
      </c>
      <c r="AE336">
        <v>3.1900000000000001E-3</v>
      </c>
      <c r="AF336">
        <f t="shared" si="179"/>
        <v>7.3014401508872768E-3</v>
      </c>
      <c r="AG336">
        <f>B336*caps!AI336</f>
        <v>1.1473157823802963E-3</v>
      </c>
      <c r="AH336">
        <f>C336*caps!AJ336</f>
        <v>1.5196008329446435E-4</v>
      </c>
      <c r="AI336">
        <f>D336*caps!AK336</f>
        <v>5.9369822205374554E-4</v>
      </c>
      <c r="AJ336">
        <f>E336*caps!AL336</f>
        <v>-1.2443166660907565E-4</v>
      </c>
      <c r="AK336">
        <f>F336*caps!AM336</f>
        <v>4.1849912842183471E-4</v>
      </c>
      <c r="AL336">
        <f>G336*caps!AN336</f>
        <v>-1.0636430604148816E-4</v>
      </c>
      <c r="AM336">
        <f>H336*caps!AO336</f>
        <v>0</v>
      </c>
      <c r="AN336">
        <f>I336*caps!AP336</f>
        <v>4.4440213875736345E-4</v>
      </c>
      <c r="AO336">
        <f>J336*caps!AQ336</f>
        <v>1.3638804212263258E-5</v>
      </c>
      <c r="AP336">
        <f>K336*caps!AR336</f>
        <v>2.730698932720204E-4</v>
      </c>
      <c r="AQ336">
        <f>L336*caps!AS336</f>
        <v>-9.7241013097881909E-5</v>
      </c>
      <c r="AR336">
        <f>M336*caps!AT336</f>
        <v>1.0858767684914803E-4</v>
      </c>
      <c r="AS336">
        <f>N336*caps!AU336</f>
        <v>3.6133874784625389E-4</v>
      </c>
      <c r="AT336">
        <f>O336*caps!AV336</f>
        <v>1.1380358361500112E-4</v>
      </c>
      <c r="AU336">
        <f>P336*caps!AW336</f>
        <v>2.4969604054861773E-4</v>
      </c>
      <c r="AV336">
        <f>Q336*caps!AX336</f>
        <v>3.5253752851658931E-4</v>
      </c>
      <c r="AW336">
        <f>R336*caps!AY336</f>
        <v>2.9563780421830389E-4</v>
      </c>
      <c r="AX336">
        <f>S336*caps!AZ336</f>
        <v>4.2319939051843516E-4</v>
      </c>
      <c r="AY336">
        <f>T336*caps!BA336</f>
        <v>4.4394643830301727E-4</v>
      </c>
      <c r="AZ336">
        <f>U336*caps!BB336</f>
        <v>1.700572591876377E-4</v>
      </c>
      <c r="BA336">
        <f>V336*caps!BC336</f>
        <v>4.6387334240636797E-5</v>
      </c>
      <c r="BB336">
        <f>W336*caps!BD336</f>
        <v>3.061468270746557E-4</v>
      </c>
      <c r="BC336">
        <f>X336*caps!BE336</f>
        <v>5.7922834380082291E-5</v>
      </c>
      <c r="BD336">
        <f>Y336*caps!BF336</f>
        <v>3.0330808177040774E-4</v>
      </c>
      <c r="BE336">
        <f>Z336*caps!BG336</f>
        <v>5.3387028829076711E-4</v>
      </c>
      <c r="BF336">
        <f>AA336*caps!BH336</f>
        <v>2.30142651735676E-4</v>
      </c>
      <c r="BG336">
        <f>AB336*caps!BI336</f>
        <v>-1.1688691689971188E-4</v>
      </c>
      <c r="BH336">
        <f>AC336*caps!BJ336</f>
        <v>1.7059012522300317E-4</v>
      </c>
      <c r="BI336">
        <f>AD336*caps!BK336</f>
        <v>4.5878468422062488E-4</v>
      </c>
      <c r="BJ336">
        <f>AE336*caps!BL336</f>
        <v>7.7822704604589262E-5</v>
      </c>
      <c r="BL336">
        <v>1E-3</v>
      </c>
      <c r="BM336" s="2">
        <f t="shared" si="180"/>
        <v>6.3014401508872768E-3</v>
      </c>
    </row>
    <row r="337" spans="1:65" x14ac:dyDescent="0.25">
      <c r="A337">
        <v>20160503</v>
      </c>
      <c r="B337">
        <v>-1.6400000000000001E-2</v>
      </c>
      <c r="C337">
        <v>-3.1120000000000002E-3</v>
      </c>
      <c r="D337">
        <v>-1.1443999999999999E-2</v>
      </c>
      <c r="E337">
        <v>-7.8469999999999998E-3</v>
      </c>
      <c r="F337">
        <v>-1.9262000000000001E-2</v>
      </c>
      <c r="G337">
        <v>1.6445999999999999E-2</v>
      </c>
      <c r="H337">
        <v>-2.1461999999999998E-2</v>
      </c>
      <c r="I337">
        <v>1.6050000000000001E-3</v>
      </c>
      <c r="J337">
        <v>-1.9012999999999999E-2</v>
      </c>
      <c r="K337">
        <v>1.1172E-2</v>
      </c>
      <c r="L337">
        <v>-1.1342E-2</v>
      </c>
      <c r="M337">
        <v>2.7439000000000002E-2</v>
      </c>
      <c r="N337">
        <v>-5.3200000000000003E-4</v>
      </c>
      <c r="O337">
        <v>-2.1979999999999999E-3</v>
      </c>
      <c r="P337">
        <v>-3.9779999999999998E-3</v>
      </c>
      <c r="Q337">
        <v>-5.5579999999999996E-3</v>
      </c>
      <c r="R337">
        <v>1.56E-3</v>
      </c>
      <c r="S337">
        <v>-1.9282000000000001E-2</v>
      </c>
      <c r="T337">
        <v>-8.7290000000000006E-3</v>
      </c>
      <c r="U337">
        <v>-1.175E-3</v>
      </c>
      <c r="V337">
        <v>-1.2637000000000001E-2</v>
      </c>
      <c r="W337">
        <v>-8.1670000000000006E-3</v>
      </c>
      <c r="X337">
        <v>-5.2290000000000001E-3</v>
      </c>
      <c r="Y337">
        <v>-1.2470999999999999E-2</v>
      </c>
      <c r="Z337">
        <v>-1.1098999999999999E-2</v>
      </c>
      <c r="AA337">
        <v>-2.3779000000000002E-2</v>
      </c>
      <c r="AB337">
        <v>-1.8634000000000001E-2</v>
      </c>
      <c r="AC337">
        <v>-1.8293E-2</v>
      </c>
      <c r="AD337">
        <v>-1.6187E-2</v>
      </c>
      <c r="AE337">
        <v>2.725E-3</v>
      </c>
      <c r="AF337">
        <f t="shared" si="179"/>
        <v>-5.4003718182645951E-3</v>
      </c>
      <c r="AG337">
        <f>B337*caps!AI337</f>
        <v>-1.2541883709704818E-3</v>
      </c>
      <c r="AH337">
        <f>C337*caps!AJ337</f>
        <v>-1.1798515443877812E-4</v>
      </c>
      <c r="AI337">
        <f>D337*caps!AK337</f>
        <v>-8.1788463095579743E-4</v>
      </c>
      <c r="AJ337">
        <f>E337*caps!AL337</f>
        <v>-2.1219139190301913E-4</v>
      </c>
      <c r="AK337">
        <f>F337*caps!AM337</f>
        <v>-7.1887756728508212E-4</v>
      </c>
      <c r="AL337">
        <f>G337*caps!AN337</f>
        <v>1.675707087628266E-3</v>
      </c>
      <c r="AM337">
        <f>H337*caps!AO337</f>
        <v>-3.5850492545062498E-4</v>
      </c>
      <c r="AN337">
        <f>I337*caps!AP337</f>
        <v>6.7716651759674564E-5</v>
      </c>
      <c r="AO337">
        <f>J337*caps!AQ337</f>
        <v>-1.656779733363426E-4</v>
      </c>
      <c r="AP337">
        <f>K337*caps!AR337</f>
        <v>1.9213818334228982E-4</v>
      </c>
      <c r="AQ337">
        <f>L337*caps!AS337</f>
        <v>-1.870834577887195E-4</v>
      </c>
      <c r="AR337">
        <f>M337*caps!AT337</f>
        <v>1.1190160663107128E-3</v>
      </c>
      <c r="AS337">
        <f>N337*caps!AU337</f>
        <v>-3.2319238456702585E-5</v>
      </c>
      <c r="AT337">
        <f>O337*caps!AV337</f>
        <v>-4.3763962465981636E-5</v>
      </c>
      <c r="AU337">
        <f>P337*caps!AW337</f>
        <v>-1.1860659732596782E-4</v>
      </c>
      <c r="AV337">
        <f>Q337*caps!AX337</f>
        <v>-1.8393043610634148E-4</v>
      </c>
      <c r="AW337">
        <f>R337*caps!AY337</f>
        <v>3.4358879847413329E-5</v>
      </c>
      <c r="AX337">
        <f>S337*caps!AZ337</f>
        <v>-8.6208276252206406E-4</v>
      </c>
      <c r="AY337">
        <f>T337*caps!BA337</f>
        <v>-3.5876886482216677E-4</v>
      </c>
      <c r="AZ337">
        <f>U337*caps!BB337</f>
        <v>-1.8199013839127093E-5</v>
      </c>
      <c r="BA337">
        <f>V337*caps!BC337</f>
        <v>-1.5232291186302629E-4</v>
      </c>
      <c r="BB337">
        <f>W337*caps!BD337</f>
        <v>-2.2882632514966818E-4</v>
      </c>
      <c r="BC337">
        <f>X337*caps!BE337</f>
        <v>-3.2968400880731727E-5</v>
      </c>
      <c r="BD337">
        <f>Y337*caps!BF337</f>
        <v>-5.0352197190884609E-4</v>
      </c>
      <c r="BE337">
        <f>Z337*caps!BG337</f>
        <v>-3.6524085249682901E-4</v>
      </c>
      <c r="BF337">
        <f>AA337*caps!BH337</f>
        <v>-6.2157909751525968E-4</v>
      </c>
      <c r="BG337">
        <f>AB337*caps!BI337</f>
        <v>-4.9242601778304079E-4</v>
      </c>
      <c r="BH337">
        <f>AC337*caps!BJ337</f>
        <v>-2.4424416083473904E-4</v>
      </c>
      <c r="BI337">
        <f>AD337*caps!BK337</f>
        <v>-4.6514720806892977E-4</v>
      </c>
      <c r="BJ337">
        <f>AE337*caps!BL337</f>
        <v>6.7032607015315567E-5</v>
      </c>
      <c r="BL337">
        <v>1E-3</v>
      </c>
      <c r="BM337" s="2">
        <f t="shared" si="180"/>
        <v>-6.4003718182645952E-3</v>
      </c>
    </row>
    <row r="338" spans="1:65" x14ac:dyDescent="0.25">
      <c r="A338">
        <v>20160504</v>
      </c>
      <c r="B338">
        <v>1.8079999999999999E-3</v>
      </c>
      <c r="C338">
        <v>3.1220000000000002E-3</v>
      </c>
      <c r="D338">
        <v>-1.9289999999999999E-3</v>
      </c>
      <c r="E338">
        <v>8.3299999999999997E-4</v>
      </c>
      <c r="F338">
        <v>-7.2049999999999996E-3</v>
      </c>
      <c r="G338">
        <v>-1.0401000000000001E-2</v>
      </c>
      <c r="H338">
        <v>-1.4295E-2</v>
      </c>
      <c r="I338">
        <v>6.1650000000000003E-3</v>
      </c>
      <c r="J338">
        <v>-2.7762999999999999E-2</v>
      </c>
      <c r="K338">
        <v>3.68E-4</v>
      </c>
      <c r="L338">
        <v>-1.2076E-2</v>
      </c>
      <c r="M338">
        <v>-8.9020000000000002E-3</v>
      </c>
      <c r="N338">
        <v>-4.1710000000000002E-3</v>
      </c>
      <c r="O338">
        <v>-4.8219999999999999E-3</v>
      </c>
      <c r="P338">
        <v>-4.9020000000000001E-3</v>
      </c>
      <c r="Q338">
        <v>-1.06E-3</v>
      </c>
      <c r="R338">
        <v>7.2430000000000003E-3</v>
      </c>
      <c r="S338">
        <v>-1.5824999999999999E-2</v>
      </c>
      <c r="T338">
        <v>2.836E-3</v>
      </c>
      <c r="U338">
        <v>-6.888E-3</v>
      </c>
      <c r="V338">
        <v>-9.0980000000000002E-3</v>
      </c>
      <c r="W338">
        <v>-8.2349999999999993E-3</v>
      </c>
      <c r="X338">
        <v>-5.4380000000000001E-3</v>
      </c>
      <c r="Y338">
        <v>3.1570000000000001E-3</v>
      </c>
      <c r="Z338">
        <v>4.6080000000000001E-3</v>
      </c>
      <c r="AA338">
        <v>-1.9969000000000001E-2</v>
      </c>
      <c r="AB338">
        <v>-1.5637000000000002E-2</v>
      </c>
      <c r="AC338">
        <v>-1.8818000000000001E-2</v>
      </c>
      <c r="AD338">
        <v>-1.555E-3</v>
      </c>
      <c r="AE338">
        <v>-3.2460000000000002E-3</v>
      </c>
      <c r="AF338">
        <f t="shared" si="179"/>
        <v>-4.3847014988649645E-3</v>
      </c>
      <c r="AG338">
        <f>B338*caps!AI338</f>
        <v>1.3916779366958444E-4</v>
      </c>
      <c r="AH338">
        <f>C338*caps!AJ338</f>
        <v>1.1929203338459322E-4</v>
      </c>
      <c r="AI338">
        <f>D338*caps!AK338</f>
        <v>-1.3824346299937609E-4</v>
      </c>
      <c r="AJ338">
        <f>E338*caps!AL338</f>
        <v>2.2649961287989367E-5</v>
      </c>
      <c r="AK338">
        <f>F338*caps!AM338</f>
        <v>-2.6821563083473436E-4</v>
      </c>
      <c r="AL338">
        <f>G338*caps!AN338</f>
        <v>-1.0536804735059007E-3</v>
      </c>
      <c r="AM338">
        <f>H338*caps!AO338</f>
        <v>-2.3647909303452328E-4</v>
      </c>
      <c r="AN338">
        <f>I338*caps!AP338</f>
        <v>2.6294186774889616E-4</v>
      </c>
      <c r="AO338">
        <f>J338*caps!AQ338</f>
        <v>-2.36314015684894E-4</v>
      </c>
      <c r="AP338">
        <f>K338*caps!AR338</f>
        <v>6.3610293920282592E-6</v>
      </c>
      <c r="AQ338">
        <f>L338*caps!AS338</f>
        <v>-1.9771021249889224E-4</v>
      </c>
      <c r="AR338">
        <f>M338*caps!AT338</f>
        <v>-3.6150067838520121E-4</v>
      </c>
      <c r="AS338">
        <f>N338*caps!AU338</f>
        <v>-2.5351956462138915E-4</v>
      </c>
      <c r="AT338">
        <f>O338*caps!AV338</f>
        <v>-9.5996127427396699E-5</v>
      </c>
      <c r="AU338">
        <f>P338*caps!AW338</f>
        <v>-1.4612353289047202E-4</v>
      </c>
      <c r="AV338">
        <f>Q338*caps!AX338</f>
        <v>-3.5206047778801689E-5</v>
      </c>
      <c r="AW338">
        <f>R338*caps!AY338</f>
        <v>1.6143737590468697E-4</v>
      </c>
      <c r="AX338">
        <f>S338*caps!AZ338</f>
        <v>-6.9960021383328526E-4</v>
      </c>
      <c r="AY338">
        <f>T338*caps!BA338</f>
        <v>1.1744194531724843E-4</v>
      </c>
      <c r="AZ338">
        <f>U338*caps!BB338</f>
        <v>-1.0644814124086275E-4</v>
      </c>
      <c r="BA338">
        <f>V338*caps!BC338</f>
        <v>-1.0917792588474168E-4</v>
      </c>
      <c r="BB338">
        <f>W338*caps!BD338</f>
        <v>-2.2792214355073692E-4</v>
      </c>
      <c r="BC338">
        <f>X338*caps!BE338</f>
        <v>-3.4259981432909332E-5</v>
      </c>
      <c r="BD338">
        <f>Y338*caps!BF338</f>
        <v>1.2846877505434104E-4</v>
      </c>
      <c r="BE338">
        <f>Z338*caps!BG338</f>
        <v>1.5305294031562824E-4</v>
      </c>
      <c r="BF338">
        <f>AA338*caps!BH338</f>
        <v>-5.1396759751062956E-4</v>
      </c>
      <c r="BG338">
        <f>AB338*caps!BI338</f>
        <v>-4.0867747096803359E-4</v>
      </c>
      <c r="BH338">
        <f>AC338*caps!BJ338</f>
        <v>-2.4768468404929271E-4</v>
      </c>
      <c r="BI338">
        <f>AD338*caps!BK338</f>
        <v>-4.4824523515288645E-5</v>
      </c>
      <c r="BJ338">
        <f>AE338*caps!BL338</f>
        <v>-7.9963699292598186E-5</v>
      </c>
      <c r="BL338">
        <v>1E-3</v>
      </c>
      <c r="BM338" s="2">
        <f t="shared" si="180"/>
        <v>-5.3847014988649645E-3</v>
      </c>
    </row>
    <row r="339" spans="1:65" x14ac:dyDescent="0.25">
      <c r="A339">
        <v>20160505</v>
      </c>
      <c r="B339">
        <v>1.4040000000000001E-3</v>
      </c>
      <c r="C339">
        <v>1.779E-3</v>
      </c>
      <c r="D339">
        <v>1.137E-3</v>
      </c>
      <c r="E339">
        <v>1.5389999999999999E-2</v>
      </c>
      <c r="F339">
        <v>8.2509999999999997E-3</v>
      </c>
      <c r="G339">
        <v>-4.0340000000000003E-3</v>
      </c>
      <c r="H339">
        <v>-3.7750000000000001E-3</v>
      </c>
      <c r="I339">
        <v>-3.676E-3</v>
      </c>
      <c r="J339">
        <v>-1.9531E-2</v>
      </c>
      <c r="K339">
        <v>-3.68E-4</v>
      </c>
      <c r="L339">
        <v>9.0919999999999994E-3</v>
      </c>
      <c r="M339">
        <v>5.0899999999999999E-3</v>
      </c>
      <c r="N339">
        <v>5.8809999999999999E-3</v>
      </c>
      <c r="O339">
        <v>3.6489999999999999E-3</v>
      </c>
      <c r="P339">
        <v>-1.3136E-2</v>
      </c>
      <c r="Q339">
        <v>1.2154E-2</v>
      </c>
      <c r="R339">
        <v>-3.8699999999999997E-4</v>
      </c>
      <c r="S339">
        <v>-5.3600000000000002E-3</v>
      </c>
      <c r="T339">
        <v>2.9799999999999998E-4</v>
      </c>
      <c r="U339">
        <v>-1.5564E-2</v>
      </c>
      <c r="V339">
        <v>-5.2909999999999997E-3</v>
      </c>
      <c r="W339">
        <v>1.6750000000000001E-3</v>
      </c>
      <c r="X339">
        <v>9.2960000000000004E-3</v>
      </c>
      <c r="Y339">
        <v>0</v>
      </c>
      <c r="Z339">
        <v>-3.6250000000000002E-3</v>
      </c>
      <c r="AA339">
        <v>-9.6279999999999994E-3</v>
      </c>
      <c r="AB339">
        <v>-8.6990000000000001E-3</v>
      </c>
      <c r="AC339">
        <v>-3.3739999999999998E-3</v>
      </c>
      <c r="AD339">
        <v>3.7629999999999999E-3</v>
      </c>
      <c r="AE339">
        <v>2.1210000000000001E-3</v>
      </c>
      <c r="AF339">
        <f t="shared" si="179"/>
        <v>1.1267131047522977E-4</v>
      </c>
      <c r="AG339">
        <f>B339*caps!AI339</f>
        <v>1.082812018243006E-4</v>
      </c>
      <c r="AH339">
        <f>C339*caps!AJ339</f>
        <v>6.8133814046064531E-5</v>
      </c>
      <c r="AI339">
        <f>D339*caps!AK339</f>
        <v>8.1621183524413707E-5</v>
      </c>
      <c r="AJ339">
        <f>E339*caps!AL339</f>
        <v>4.2513848060373924E-4</v>
      </c>
      <c r="AK339">
        <f>F339*caps!AM339</f>
        <v>3.0985746075713625E-4</v>
      </c>
      <c r="AL339">
        <f>G339*caps!AN339</f>
        <v>-4.0476567027225346E-4</v>
      </c>
      <c r="AM339">
        <f>H339*caps!AO339</f>
        <v>-6.2247166045449284E-5</v>
      </c>
      <c r="AN339">
        <f>I339*caps!AP339</f>
        <v>-1.5629281955127148E-4</v>
      </c>
      <c r="AO339">
        <f>J339*caps!AQ339</f>
        <v>-1.6308641916600126E-4</v>
      </c>
      <c r="AP339">
        <f>K339*caps!AR339</f>
        <v>-6.362150877118213E-6</v>
      </c>
      <c r="AQ339">
        <f>L339*caps!AS339</f>
        <v>1.5029083314466366E-4</v>
      </c>
      <c r="AR339">
        <f>M339*caps!AT339</f>
        <v>2.0786465906133915E-4</v>
      </c>
      <c r="AS339">
        <f>N339*caps!AU339</f>
        <v>3.5975404035112153E-4</v>
      </c>
      <c r="AT339">
        <f>O339*caps!AV339</f>
        <v>7.294890659384235E-5</v>
      </c>
      <c r="AU339">
        <f>P339*caps!AW339</f>
        <v>-3.8663721144822309E-4</v>
      </c>
      <c r="AV339">
        <f>Q339*caps!AX339</f>
        <v>4.0880263736047407E-4</v>
      </c>
      <c r="AW339">
        <f>R339*caps!AY339</f>
        <v>-8.6271055038653798E-6</v>
      </c>
      <c r="AX339">
        <f>S339*caps!AZ339</f>
        <v>-2.3581612945565956E-4</v>
      </c>
      <c r="AY339">
        <f>T339*caps!BA339</f>
        <v>1.2350911279330022E-5</v>
      </c>
      <c r="AZ339">
        <f>U339*caps!BB339</f>
        <v>-2.3691362491019146E-4</v>
      </c>
      <c r="BA339">
        <f>V339*caps!BC339</f>
        <v>-6.3191576097885893E-5</v>
      </c>
      <c r="BB339">
        <f>W339*caps!BD339</f>
        <v>4.6462337508631865E-5</v>
      </c>
      <c r="BC339">
        <f>X339*caps!BE339</f>
        <v>5.9142389157378743E-5</v>
      </c>
      <c r="BD339">
        <f>Y339*caps!BF339</f>
        <v>0</v>
      </c>
      <c r="BE339">
        <f>Z339*caps!BG339</f>
        <v>-1.2003181376773289E-4</v>
      </c>
      <c r="BF339">
        <f>AA339*caps!BH339</f>
        <v>-2.4555580158452082E-4</v>
      </c>
      <c r="BG339">
        <f>AB339*caps!BI339</f>
        <v>-2.2549589270215279E-4</v>
      </c>
      <c r="BH339">
        <f>AC339*caps!BJ339</f>
        <v>-4.4283264932158374E-5</v>
      </c>
      <c r="BI339">
        <f>AD339*caps!BK339</f>
        <v>1.0893992767438017E-4</v>
      </c>
      <c r="BJ339">
        <f>AE339*caps!BL339</f>
        <v>5.2389173902897836E-5</v>
      </c>
      <c r="BL339">
        <v>1E-3</v>
      </c>
      <c r="BM339" s="2">
        <f t="shared" si="180"/>
        <v>-8.8732868952477023E-4</v>
      </c>
    </row>
    <row r="340" spans="1:65" x14ac:dyDescent="0.25">
      <c r="A340">
        <v>20160506</v>
      </c>
      <c r="B340">
        <v>9.0109999999999999E-3</v>
      </c>
      <c r="C340">
        <v>5.77E-3</v>
      </c>
      <c r="D340">
        <v>5.3379999999999999E-3</v>
      </c>
      <c r="E340">
        <v>1.5157E-2</v>
      </c>
      <c r="F340">
        <v>4.3379999999999998E-3</v>
      </c>
      <c r="G340">
        <v>-5.5770000000000004E-3</v>
      </c>
      <c r="H340">
        <v>8.2760000000000004E-3</v>
      </c>
      <c r="I340">
        <v>1.0208999999999999E-2</v>
      </c>
      <c r="J340">
        <v>7.8309999999999994E-3</v>
      </c>
      <c r="K340">
        <v>-2.4920000000000001E-2</v>
      </c>
      <c r="L340">
        <v>8.9339999999999992E-3</v>
      </c>
      <c r="M340">
        <v>2.9799999999999998E-4</v>
      </c>
      <c r="N340">
        <v>-1.24E-3</v>
      </c>
      <c r="O340">
        <v>6.6759999999999996E-3</v>
      </c>
      <c r="P340">
        <v>-9.0589999999999993E-3</v>
      </c>
      <c r="Q340">
        <v>5.8129999999999996E-3</v>
      </c>
      <c r="R340">
        <v>1.0056000000000001E-2</v>
      </c>
      <c r="S340">
        <v>5.8780000000000004E-3</v>
      </c>
      <c r="T340">
        <v>1.5474E-2</v>
      </c>
      <c r="U340">
        <v>4.1240000000000001E-3</v>
      </c>
      <c r="V340">
        <v>9.2300000000000004E-3</v>
      </c>
      <c r="W340">
        <v>4.6820000000000004E-3</v>
      </c>
      <c r="X340">
        <v>-2.709E-3</v>
      </c>
      <c r="Y340">
        <v>5.5069999999999997E-3</v>
      </c>
      <c r="Z340">
        <v>7.6480000000000003E-3</v>
      </c>
      <c r="AA340">
        <v>4.0699999999999998E-3</v>
      </c>
      <c r="AB340">
        <v>1.2208999999999999E-2</v>
      </c>
      <c r="AC340">
        <v>-4.2620000000000002E-3</v>
      </c>
      <c r="AD340">
        <v>4.6540000000000002E-3</v>
      </c>
      <c r="AE340">
        <v>-2.0409999999999998E-3</v>
      </c>
      <c r="AF340">
        <f t="shared" si="179"/>
        <v>4.0557740184280749E-3</v>
      </c>
      <c r="AG340">
        <f>B340*caps!AI340</f>
        <v>6.9860484503956103E-4</v>
      </c>
      <c r="AH340">
        <f>C340*caps!AJ340</f>
        <v>2.2143083788205836E-4</v>
      </c>
      <c r="AI340">
        <f>D340*caps!AK340</f>
        <v>3.8380455364507538E-4</v>
      </c>
      <c r="AJ340">
        <f>E340*caps!AL340</f>
        <v>4.1947532734565849E-4</v>
      </c>
      <c r="AK340">
        <f>F340*caps!AM340</f>
        <v>1.6300533077327967E-4</v>
      </c>
      <c r="AL340">
        <f>G340*caps!AN340</f>
        <v>-5.5439129648934599E-4</v>
      </c>
      <c r="AM340">
        <f>H340*caps!AO340</f>
        <v>1.3708166261383237E-4</v>
      </c>
      <c r="AN340">
        <f>I340*caps!AP340</f>
        <v>4.3685250256862739E-4</v>
      </c>
      <c r="AO340">
        <f>J340*caps!AQ340</f>
        <v>6.5656082789088881E-5</v>
      </c>
      <c r="AP340">
        <f>K340*caps!AR340</f>
        <v>-4.1852476753604821E-4</v>
      </c>
      <c r="AQ340">
        <f>L340*caps!AS340</f>
        <v>1.4844260010405948E-4</v>
      </c>
      <c r="AR340">
        <f>M340*caps!AT340</f>
        <v>1.2127891786585325E-5</v>
      </c>
      <c r="AS340">
        <f>N340*caps!AU340</f>
        <v>-7.5476897364149656E-5</v>
      </c>
      <c r="AT340">
        <f>O340*caps!AV340</f>
        <v>1.3385287576509727E-4</v>
      </c>
      <c r="AU340">
        <f>P340*caps!AW340</f>
        <v>-2.6323607199545086E-4</v>
      </c>
      <c r="AV340">
        <f>Q340*caps!AX340</f>
        <v>1.9592462333752457E-4</v>
      </c>
      <c r="AW340">
        <f>R340*caps!AY340</f>
        <v>2.2558049917144169E-4</v>
      </c>
      <c r="AX340">
        <f>S340*caps!AZ340</f>
        <v>2.5915563274213647E-4</v>
      </c>
      <c r="AY340">
        <f>T340*caps!BA340</f>
        <v>6.4882998845001126E-4</v>
      </c>
      <c r="AZ340">
        <f>U340*caps!BB340</f>
        <v>6.2798869397254469E-5</v>
      </c>
      <c r="BA340">
        <f>V340*caps!BC340</f>
        <v>1.1083839445715002E-4</v>
      </c>
      <c r="BB340">
        <f>W340*caps!BD340</f>
        <v>1.2999397288433899E-4</v>
      </c>
      <c r="BC340">
        <f>X340*caps!BE340</f>
        <v>-1.7124210727444995E-5</v>
      </c>
      <c r="BD340">
        <f>Y340*caps!BF340</f>
        <v>2.2461392579827983E-4</v>
      </c>
      <c r="BE340">
        <f>Z340*caps!BG340</f>
        <v>2.5422721985749385E-4</v>
      </c>
      <c r="BF340">
        <f>AA340*caps!BH340</f>
        <v>1.0383629520104312E-4</v>
      </c>
      <c r="BG340">
        <f>AB340*caps!BI340</f>
        <v>3.1915117772059881E-4</v>
      </c>
      <c r="BH340">
        <f>AC340*caps!BJ340</f>
        <v>-5.5491914093061065E-5</v>
      </c>
      <c r="BI340">
        <f>AD340*caps!BK340</f>
        <v>1.3485665951621037E-4</v>
      </c>
      <c r="BJ340">
        <f>AE340*caps!BL340</f>
        <v>-5.012259221283127E-5</v>
      </c>
      <c r="BL340">
        <v>1E-3</v>
      </c>
      <c r="BM340" s="2">
        <f t="shared" si="180"/>
        <v>3.0557740184280749E-3</v>
      </c>
    </row>
    <row r="341" spans="1:65" x14ac:dyDescent="0.25">
      <c r="A341">
        <v>20160509</v>
      </c>
      <c r="B341">
        <v>-6.3499999999999997E-3</v>
      </c>
      <c r="C341">
        <v>-1.7650000000000001E-3</v>
      </c>
      <c r="D341">
        <v>6.78E-4</v>
      </c>
      <c r="E341">
        <v>3.39E-4</v>
      </c>
      <c r="F341">
        <v>-1.4824E-2</v>
      </c>
      <c r="G341">
        <v>7.5500000000000003E-4</v>
      </c>
      <c r="H341">
        <v>-1.0186000000000001E-2</v>
      </c>
      <c r="I341">
        <v>-1.22E-4</v>
      </c>
      <c r="J341">
        <v>-3.5168999999999999E-2</v>
      </c>
      <c r="K341">
        <v>1.8381000000000002E-2</v>
      </c>
      <c r="L341">
        <v>-8.7049999999999992E-3</v>
      </c>
      <c r="M341">
        <v>7.1469999999999997E-3</v>
      </c>
      <c r="N341">
        <v>8.6929999999999993E-3</v>
      </c>
      <c r="O341">
        <v>-2.1909999999999998E-3</v>
      </c>
      <c r="P341">
        <v>9.3279999999999995E-3</v>
      </c>
      <c r="Q341">
        <v>-1.895E-3</v>
      </c>
      <c r="R341">
        <v>1.915E-3</v>
      </c>
      <c r="S341">
        <v>-6.3309999999999998E-3</v>
      </c>
      <c r="T341">
        <v>1.0255999999999999E-2</v>
      </c>
      <c r="U341">
        <v>4.9630000000000004E-3</v>
      </c>
      <c r="V341">
        <v>-8.2159999999999993E-3</v>
      </c>
      <c r="W341">
        <v>-7.9889999999999996E-3</v>
      </c>
      <c r="X341">
        <v>3.2590000000000002E-3</v>
      </c>
      <c r="Y341">
        <v>-7.8200000000000003E-4</v>
      </c>
      <c r="Z341">
        <v>3.9789999999999999E-3</v>
      </c>
      <c r="AA341">
        <v>-1.1709000000000001E-2</v>
      </c>
      <c r="AB341">
        <v>-7.54E-4</v>
      </c>
      <c r="AC341">
        <v>-8.4360000000000008E-3</v>
      </c>
      <c r="AD341">
        <v>6.4330000000000003E-3</v>
      </c>
      <c r="AE341">
        <v>4.7710000000000001E-3</v>
      </c>
      <c r="AF341">
        <f t="shared" si="179"/>
        <v>-3.0416427945725085E-4</v>
      </c>
      <c r="AG341">
        <f>B341*caps!AI341</f>
        <v>-4.8935271734487249E-4</v>
      </c>
      <c r="AH341">
        <f>C341*caps!AJ341</f>
        <v>-6.7638837896871019E-5</v>
      </c>
      <c r="AI341">
        <f>D341*caps!AK341</f>
        <v>4.8799120383526035E-5</v>
      </c>
      <c r="AJ341">
        <f>E341*caps!AL341</f>
        <v>9.3885115394945389E-6</v>
      </c>
      <c r="AK341">
        <f>F341*caps!AM341</f>
        <v>-5.4896899065258063E-4</v>
      </c>
      <c r="AL341">
        <f>G341*caps!AN341</f>
        <v>7.5135798262045906E-5</v>
      </c>
      <c r="AM341">
        <f>H341*caps!AO341</f>
        <v>-1.6706005640286094E-4</v>
      </c>
      <c r="AN341">
        <f>I341*caps!AP341</f>
        <v>-5.2217372507168742E-6</v>
      </c>
      <c r="AO341">
        <f>J341*caps!AQ341</f>
        <v>-2.8459380472392522E-4</v>
      </c>
      <c r="AP341">
        <f>K341*caps!AR341</f>
        <v>3.1449154648601895E-4</v>
      </c>
      <c r="AQ341">
        <f>L341*caps!AS341</f>
        <v>-1.4343029663833496E-4</v>
      </c>
      <c r="AR341">
        <f>M341*caps!AT341</f>
        <v>2.9305030995392727E-4</v>
      </c>
      <c r="AS341">
        <f>N341*caps!AU341</f>
        <v>5.3392136132539162E-4</v>
      </c>
      <c r="AT341">
        <f>O341*caps!AV341</f>
        <v>-4.3848800026740782E-5</v>
      </c>
      <c r="AU341">
        <f>P341*caps!AW341</f>
        <v>2.7367970758978514E-4</v>
      </c>
      <c r="AV341">
        <f>Q341*caps!AX341</f>
        <v>-6.3772079435775149E-5</v>
      </c>
      <c r="AW341">
        <f>R341*caps!AY341</f>
        <v>4.3055851887103306E-5</v>
      </c>
      <c r="AX341">
        <f>S341*caps!AZ341</f>
        <v>-2.7746071054977103E-4</v>
      </c>
      <c r="AY341">
        <f>T341*caps!BA341</f>
        <v>4.3460467256774244E-4</v>
      </c>
      <c r="AZ341">
        <f>U341*caps!BB341</f>
        <v>7.5977333326099057E-5</v>
      </c>
      <c r="BA341">
        <f>V341*caps!BC341</f>
        <v>-9.7886453048938443E-5</v>
      </c>
      <c r="BB341">
        <f>W341*caps!BD341</f>
        <v>-2.201187342314352E-4</v>
      </c>
      <c r="BC341">
        <f>X341*caps!BE341</f>
        <v>2.0675479767318603E-5</v>
      </c>
      <c r="BD341">
        <f>Y341*caps!BF341</f>
        <v>-3.188194739574111E-5</v>
      </c>
      <c r="BE341">
        <f>Z341*caps!BG341</f>
        <v>1.3284015375177177E-4</v>
      </c>
      <c r="BF341">
        <f>AA341*caps!BH341</f>
        <v>-2.9533562100994679E-4</v>
      </c>
      <c r="BG341">
        <f>AB341*caps!BI341</f>
        <v>-1.9702286208105591E-5</v>
      </c>
      <c r="BH341">
        <f>AC341*caps!BJ341</f>
        <v>-1.089507265515452E-4</v>
      </c>
      <c r="BI341">
        <f>AD341*caps!BK341</f>
        <v>1.876726697880924E-4</v>
      </c>
      <c r="BJ341">
        <f>AE341*caps!BL341</f>
        <v>1.1776700328259358E-4</v>
      </c>
      <c r="BL341">
        <v>1E-3</v>
      </c>
      <c r="BM341" s="2">
        <f t="shared" si="180"/>
        <v>-1.3041642794572508E-3</v>
      </c>
    </row>
    <row r="342" spans="1:65" x14ac:dyDescent="0.25">
      <c r="A342">
        <v>20160510</v>
      </c>
      <c r="B342">
        <v>1.8973E-2</v>
      </c>
      <c r="C342">
        <v>1.1273E-2</v>
      </c>
      <c r="D342">
        <v>1.6032000000000001E-2</v>
      </c>
      <c r="E342">
        <v>1.7850000000000001E-2</v>
      </c>
      <c r="F342">
        <v>9.1680000000000008E-3</v>
      </c>
      <c r="G342">
        <v>6.7889999999999999E-3</v>
      </c>
      <c r="H342">
        <v>2.0681000000000001E-2</v>
      </c>
      <c r="I342">
        <v>4.3839999999999999E-3</v>
      </c>
      <c r="J342">
        <v>2.4441999999999998E-2</v>
      </c>
      <c r="K342">
        <v>3.7100000000000002E-4</v>
      </c>
      <c r="L342">
        <v>1.9833E-2</v>
      </c>
      <c r="M342">
        <v>-5.9100000000000005E-4</v>
      </c>
      <c r="N342">
        <v>8.3540000000000003E-3</v>
      </c>
      <c r="O342">
        <v>1.0325000000000001E-2</v>
      </c>
      <c r="P342">
        <v>1.0721E-2</v>
      </c>
      <c r="Q342">
        <v>1.1960999999999999E-2</v>
      </c>
      <c r="R342">
        <v>5.8859999999999997E-3</v>
      </c>
      <c r="S342">
        <v>1.3559999999999999E-2</v>
      </c>
      <c r="T342">
        <v>-2.32E-3</v>
      </c>
      <c r="U342">
        <v>8.1740000000000007E-3</v>
      </c>
      <c r="V342">
        <v>1.3442000000000001E-2</v>
      </c>
      <c r="W342">
        <v>1.1409000000000001E-2</v>
      </c>
      <c r="X342">
        <v>1.3176E-2</v>
      </c>
      <c r="Y342">
        <v>9.0050000000000009E-3</v>
      </c>
      <c r="Z342">
        <v>9.3220000000000004E-3</v>
      </c>
      <c r="AA342">
        <v>2.1645000000000001E-2</v>
      </c>
      <c r="AB342">
        <v>1.9615E-2</v>
      </c>
      <c r="AC342">
        <v>2.4823999999999999E-2</v>
      </c>
      <c r="AD342">
        <v>1.2529E-2</v>
      </c>
      <c r="AE342">
        <v>6.7840000000000001E-3</v>
      </c>
      <c r="AF342">
        <f t="shared" si="179"/>
        <v>1.0969984575034569E-2</v>
      </c>
      <c r="AG342">
        <f>B342*caps!AI342</f>
        <v>1.4737577969753518E-3</v>
      </c>
      <c r="AH342">
        <f>C342*caps!AJ342</f>
        <v>4.3215386748271924E-4</v>
      </c>
      <c r="AI342">
        <f>D342*caps!AK342</f>
        <v>1.1597291635830306E-3</v>
      </c>
      <c r="AJ342">
        <f>E342*caps!AL342</f>
        <v>4.9773474674168422E-4</v>
      </c>
      <c r="AK342">
        <f>F342*caps!AM342</f>
        <v>3.3892172801482833E-4</v>
      </c>
      <c r="AL342">
        <f>G342*caps!AN342</f>
        <v>6.7285799525343035E-4</v>
      </c>
      <c r="AM342">
        <f>H342*caps!AO342</f>
        <v>3.4245983939357958E-4</v>
      </c>
      <c r="AN342">
        <f>I342*caps!AP342</f>
        <v>1.8642511025786801E-4</v>
      </c>
      <c r="AO342">
        <f>J342*caps!AQ342</f>
        <v>2.0043265339151004E-4</v>
      </c>
      <c r="AP342">
        <f>K342*caps!AR342</f>
        <v>6.2813610410321976E-6</v>
      </c>
      <c r="AQ342">
        <f>L342*caps!AS342</f>
        <v>3.2966187460807468E-4</v>
      </c>
      <c r="AR342">
        <f>M342*caps!AT342</f>
        <v>-2.3956752604883578E-5</v>
      </c>
      <c r="AS342">
        <f>N342*caps!AU342</f>
        <v>5.1179261704784485E-4</v>
      </c>
      <c r="AT342">
        <f>O342*caps!AV342</f>
        <v>2.065121061508919E-4</v>
      </c>
      <c r="AU342">
        <f>P342*caps!AW342</f>
        <v>3.1448473063827695E-4</v>
      </c>
      <c r="AV342">
        <f>Q342*caps!AX342</f>
        <v>4.0293195623744267E-4</v>
      </c>
      <c r="AW342">
        <f>R342*caps!AY342</f>
        <v>1.3167739128852282E-4</v>
      </c>
      <c r="AX342">
        <f>S342*caps!AZ342</f>
        <v>5.9582297681889408E-4</v>
      </c>
      <c r="AY342">
        <f>T342*caps!BA342</f>
        <v>-9.7022926497195079E-5</v>
      </c>
      <c r="AZ342">
        <f>U342*caps!BB342</f>
        <v>1.2479265704776364E-4</v>
      </c>
      <c r="BA342">
        <f>V342*caps!BC342</f>
        <v>1.6054758976642475E-4</v>
      </c>
      <c r="BB342">
        <f>W342*caps!BD342</f>
        <v>3.1449816575060012E-4</v>
      </c>
      <c r="BC342">
        <f>X342*caps!BE342</f>
        <v>8.3775794775752145E-5</v>
      </c>
      <c r="BD342">
        <f>Y342*caps!BF342</f>
        <v>3.6643276341385246E-4</v>
      </c>
      <c r="BE342">
        <f>Z342*caps!BG342</f>
        <v>3.1072277002599239E-4</v>
      </c>
      <c r="BF342">
        <f>AA342*caps!BH342</f>
        <v>5.517376307959173E-4</v>
      </c>
      <c r="BG342">
        <f>AB342*caps!BI342</f>
        <v>5.1695039960578028E-4</v>
      </c>
      <c r="BH342">
        <f>AC342*caps!BJ342</f>
        <v>3.2500760883985086E-4</v>
      </c>
      <c r="BI342">
        <f>AD342*caps!BK342</f>
        <v>3.6609199040812447E-4</v>
      </c>
      <c r="BJ342">
        <f>AE342*caps!BL342</f>
        <v>1.6676896878160659E-4</v>
      </c>
      <c r="BL342">
        <v>1E-3</v>
      </c>
      <c r="BM342" s="2">
        <f t="shared" si="180"/>
        <v>9.9699845750345698E-3</v>
      </c>
    </row>
    <row r="343" spans="1:65" x14ac:dyDescent="0.25">
      <c r="A343">
        <v>20160511</v>
      </c>
      <c r="B343">
        <v>5.8799999999999998E-4</v>
      </c>
      <c r="C343">
        <v>-6.339E-3</v>
      </c>
      <c r="D343">
        <v>-4.7780000000000001E-3</v>
      </c>
      <c r="E343">
        <v>-6.8009999999999998E-3</v>
      </c>
      <c r="F343">
        <v>-1.284E-3</v>
      </c>
      <c r="G343">
        <v>-9.7409999999999997E-3</v>
      </c>
      <c r="H343">
        <v>-5.4819999999999999E-3</v>
      </c>
      <c r="I343">
        <v>-4.0010000000000002E-3</v>
      </c>
      <c r="J343">
        <v>-1.103E-3</v>
      </c>
      <c r="K343">
        <v>-8.5269999999999999E-3</v>
      </c>
      <c r="L343">
        <v>-4.6759999999999996E-3</v>
      </c>
      <c r="M343">
        <v>-1.0059E-2</v>
      </c>
      <c r="N343">
        <v>-2.6159999999999998E-3</v>
      </c>
      <c r="O343">
        <v>-2.8779999999999999E-3</v>
      </c>
      <c r="P343">
        <v>-6.7669999999999996E-3</v>
      </c>
      <c r="Q343">
        <v>-4.0431000000000002E-2</v>
      </c>
      <c r="R343">
        <v>-1.8693000000000001E-2</v>
      </c>
      <c r="S343">
        <v>-3.7069999999999998E-3</v>
      </c>
      <c r="T343">
        <v>-2.733E-2</v>
      </c>
      <c r="U343">
        <v>-3.6992999999999998E-2</v>
      </c>
      <c r="V343">
        <v>-3.8560000000000001E-3</v>
      </c>
      <c r="W343">
        <v>-2.6540000000000001E-3</v>
      </c>
      <c r="X343">
        <v>-2.6719999999999999E-3</v>
      </c>
      <c r="Y343">
        <v>-7.5669999999999999E-3</v>
      </c>
      <c r="Z343">
        <v>-2.3344E-2</v>
      </c>
      <c r="AA343">
        <v>-8.2520000000000007E-3</v>
      </c>
      <c r="AB343">
        <v>-1.2208999999999999E-2</v>
      </c>
      <c r="AC343">
        <v>-1.239E-2</v>
      </c>
      <c r="AD343">
        <v>-2.2221999999999999E-2</v>
      </c>
      <c r="AE343">
        <v>-2.1562000000000001E-2</v>
      </c>
      <c r="AF343">
        <f t="shared" si="179"/>
        <v>-9.7082549223221192E-3</v>
      </c>
      <c r="AG343">
        <f>B343*caps!AI343</f>
        <v>4.6221190376405595E-5</v>
      </c>
      <c r="AH343">
        <f>C343*caps!AJ343</f>
        <v>-2.4421727472661035E-4</v>
      </c>
      <c r="AI343">
        <f>D343*caps!AK343</f>
        <v>-3.4498565489299814E-4</v>
      </c>
      <c r="AJ343">
        <f>E343*caps!AL343</f>
        <v>-1.9049651241049073E-4</v>
      </c>
      <c r="AK343">
        <f>F343*caps!AM343</f>
        <v>-4.7945777897519961E-5</v>
      </c>
      <c r="AL343">
        <f>G343*caps!AN343</f>
        <v>-9.6691515842796795E-4</v>
      </c>
      <c r="AM343">
        <f>H343*caps!AO343</f>
        <v>-9.130790278266553E-5</v>
      </c>
      <c r="AN343">
        <f>I343*caps!AP343</f>
        <v>-1.7138773084790848E-4</v>
      </c>
      <c r="AO343">
        <f>J343*caps!AQ343</f>
        <v>-9.1378963455284748E-6</v>
      </c>
      <c r="AP343">
        <f>K343*caps!AR343</f>
        <v>-1.4476895077786183E-4</v>
      </c>
      <c r="AQ343">
        <f>L343*caps!AS343</f>
        <v>-7.7605549813360123E-5</v>
      </c>
      <c r="AR343">
        <f>M343*caps!AT343</f>
        <v>-4.0458660090783382E-4</v>
      </c>
      <c r="AS343">
        <f>N343*caps!AU343</f>
        <v>-1.616657393335893E-4</v>
      </c>
      <c r="AT343">
        <f>O343*caps!AV343</f>
        <v>-5.8051438928500951E-5</v>
      </c>
      <c r="AU343">
        <f>P343*caps!AW343</f>
        <v>-1.994022892292953E-4</v>
      </c>
      <c r="AV343">
        <f>Q343*caps!AX343</f>
        <v>-1.321822310119953E-3</v>
      </c>
      <c r="AW343">
        <f>R343*caps!AY343</f>
        <v>-4.1504312156954737E-4</v>
      </c>
      <c r="AX343">
        <f>S343*caps!AZ343</f>
        <v>-1.6412906548132246E-4</v>
      </c>
      <c r="AY343">
        <f>T343*caps!BA343</f>
        <v>-1.1159701711728608E-3</v>
      </c>
      <c r="AZ343">
        <f>U343*caps!BB343</f>
        <v>-5.5007471682071596E-4</v>
      </c>
      <c r="BA343">
        <f>V343*caps!BC343</f>
        <v>-4.6399959491150392E-5</v>
      </c>
      <c r="BB343">
        <f>W343*caps!BD343</f>
        <v>-7.3796469006771214E-5</v>
      </c>
      <c r="BC343">
        <f>X343*caps!BE343</f>
        <v>-1.713672307309535E-5</v>
      </c>
      <c r="BD343">
        <f>Y343*caps!BF343</f>
        <v>-3.0906792557541064E-4</v>
      </c>
      <c r="BE343">
        <f>Z343*caps!BG343</f>
        <v>-7.6859829516392867E-4</v>
      </c>
      <c r="BF343">
        <f>AA343*caps!BH343</f>
        <v>-2.1098625288264113E-4</v>
      </c>
      <c r="BG343">
        <f>AB343*caps!BI343</f>
        <v>-3.2145802424604121E-4</v>
      </c>
      <c r="BH343">
        <f>AC343*caps!BJ343</f>
        <v>-1.6203055996807768E-4</v>
      </c>
      <c r="BI343">
        <f>AD343*caps!BK343</f>
        <v>-6.4095814742222076E-4</v>
      </c>
      <c r="BJ343">
        <f>AE343*caps!BL343</f>
        <v>-5.2452989338265738E-4</v>
      </c>
      <c r="BL343">
        <v>1E-3</v>
      </c>
      <c r="BM343" s="2">
        <f t="shared" si="180"/>
        <v>-1.0708254922322118E-2</v>
      </c>
    </row>
    <row r="344" spans="1:65" x14ac:dyDescent="0.25">
      <c r="A344">
        <v>20160512</v>
      </c>
      <c r="B344">
        <v>9.0109999999999999E-3</v>
      </c>
      <c r="C344">
        <v>8.1390000000000004E-3</v>
      </c>
      <c r="D344">
        <v>9.6839999999999999E-3</v>
      </c>
      <c r="E344">
        <v>-7.3899999999999997E-4</v>
      </c>
      <c r="F344">
        <v>9.6900000000000007E-3</v>
      </c>
      <c r="G344">
        <v>-2.3456999999999999E-2</v>
      </c>
      <c r="H344">
        <v>-1.3780000000000001E-3</v>
      </c>
      <c r="I344">
        <v>3.1649999999999998E-3</v>
      </c>
      <c r="J344">
        <v>-1.0078999999999999E-2</v>
      </c>
      <c r="K344">
        <v>-4.4869999999999997E-3</v>
      </c>
      <c r="L344">
        <v>1.0677000000000001E-2</v>
      </c>
      <c r="M344">
        <v>9.0499999999999999E-4</v>
      </c>
      <c r="N344">
        <v>-1.224E-3</v>
      </c>
      <c r="O344">
        <v>2.238E-3</v>
      </c>
      <c r="P344">
        <v>-3.4979999999999998E-3</v>
      </c>
      <c r="Q344">
        <v>-5.6699999999999997E-3</v>
      </c>
      <c r="R344">
        <v>7.5890000000000003E-3</v>
      </c>
      <c r="S344">
        <v>-6.4700000000000001E-4</v>
      </c>
      <c r="T344">
        <v>6.6249999999999998E-3</v>
      </c>
      <c r="U344">
        <v>1.719E-2</v>
      </c>
      <c r="V344">
        <v>-3.8709999999999999E-3</v>
      </c>
      <c r="W344">
        <v>-9.9799999999999993E-3</v>
      </c>
      <c r="X344">
        <v>5.9839999999999997E-3</v>
      </c>
      <c r="Y344">
        <v>6.2560000000000003E-3</v>
      </c>
      <c r="Z344">
        <v>-8.1899999999999996E-4</v>
      </c>
      <c r="AA344">
        <v>-1.0569E-2</v>
      </c>
      <c r="AB344">
        <v>-1.124E-3</v>
      </c>
      <c r="AC344">
        <v>-8.4679999999999998E-3</v>
      </c>
      <c r="AD344">
        <v>7.633E-3</v>
      </c>
      <c r="AE344">
        <v>-7.2690000000000003E-3</v>
      </c>
      <c r="AF344">
        <f t="shared" si="179"/>
        <v>-7.8867481864661334E-5</v>
      </c>
      <c r="AG344">
        <f>B344*caps!AI344</f>
        <v>7.148410388563639E-4</v>
      </c>
      <c r="AH344">
        <f>C344*caps!AJ344</f>
        <v>3.1617242284636169E-4</v>
      </c>
      <c r="AI344">
        <f>D344*caps!AK344</f>
        <v>7.0610917709801194E-4</v>
      </c>
      <c r="AJ344">
        <f>E344*caps!AL344</f>
        <v>-2.0687820081629622E-5</v>
      </c>
      <c r="AK344">
        <f>F344*caps!AM344</f>
        <v>3.6540447653649879E-4</v>
      </c>
      <c r="AL344">
        <f>G344*caps!AN344</f>
        <v>-2.2741839107652466E-3</v>
      </c>
      <c r="AM344">
        <f>H344*caps!AO344</f>
        <v>-2.2924326659829085E-5</v>
      </c>
      <c r="AN344">
        <f>I344*caps!AP344</f>
        <v>1.3602981966407096E-4</v>
      </c>
      <c r="AO344">
        <f>J344*caps!AQ344</f>
        <v>-8.2673384032193415E-5</v>
      </c>
      <c r="AP344">
        <f>K344*caps!AR344</f>
        <v>-7.5850598120492032E-5</v>
      </c>
      <c r="AQ344">
        <f>L344*caps!AS344</f>
        <v>1.7912518609491075E-4</v>
      </c>
      <c r="AR344">
        <f>M344*caps!AT344</f>
        <v>3.6439707433329739E-5</v>
      </c>
      <c r="AS344">
        <f>N344*caps!AU344</f>
        <v>-7.5562550895284407E-5</v>
      </c>
      <c r="AT344">
        <f>O344*caps!AV344</f>
        <v>4.525120463973964E-5</v>
      </c>
      <c r="AU344">
        <f>P344*caps!AW344</f>
        <v>-1.0273268475327217E-4</v>
      </c>
      <c r="AV344">
        <f>Q344*caps!AX344</f>
        <v>-1.8435249234840338E-4</v>
      </c>
      <c r="AW344">
        <f>R344*caps!AY344</f>
        <v>1.6980830397614281E-4</v>
      </c>
      <c r="AX344">
        <f>S344*caps!AZ344</f>
        <v>-2.863274155510872E-5</v>
      </c>
      <c r="AY344">
        <f>T344*caps!BA344</f>
        <v>2.723602053225261E-4</v>
      </c>
      <c r="AZ344">
        <f>U344*caps!BB344</f>
        <v>2.600500609910603E-4</v>
      </c>
      <c r="BA344">
        <f>V344*caps!BC344</f>
        <v>-4.6408379477596333E-5</v>
      </c>
      <c r="BB344">
        <f>W344*caps!BD344</f>
        <v>-2.7478058250390971E-4</v>
      </c>
      <c r="BC344">
        <f>X344*caps!BE344</f>
        <v>3.8614530381848446E-5</v>
      </c>
      <c r="BD344">
        <f>Y344*caps!BF344</f>
        <v>2.5716529406335712E-4</v>
      </c>
      <c r="BE344">
        <f>Z344*caps!BG344</f>
        <v>-2.6948156970005181E-5</v>
      </c>
      <c r="BF344">
        <f>AA344*caps!BH344</f>
        <v>-2.6741838946066099E-4</v>
      </c>
      <c r="BG344">
        <f>AB344*caps!BI344</f>
        <v>-2.9566446223301522E-5</v>
      </c>
      <c r="BH344">
        <f>AC344*caps!BJ344</f>
        <v>-1.0982217384916576E-4</v>
      </c>
      <c r="BI344">
        <f>AD344*caps!BK344</f>
        <v>2.2188139391420811E-4</v>
      </c>
      <c r="BJ344">
        <f>AE344*caps!BL344</f>
        <v>-1.7557566598699268E-4</v>
      </c>
      <c r="BL344">
        <v>1E-3</v>
      </c>
      <c r="BM344" s="2">
        <f t="shared" si="180"/>
        <v>-1.0788674818646613E-3</v>
      </c>
    </row>
    <row r="345" spans="1:65" x14ac:dyDescent="0.25">
      <c r="A345">
        <v>20160513</v>
      </c>
      <c r="B345">
        <v>-8.3479999999999995E-3</v>
      </c>
      <c r="C345">
        <v>-1.0474000000000001E-2</v>
      </c>
      <c r="D345">
        <v>-1.1263E-2</v>
      </c>
      <c r="E345">
        <v>-7.5249999999999996E-3</v>
      </c>
      <c r="F345">
        <v>-1.3514E-2</v>
      </c>
      <c r="G345">
        <v>1.9919999999999998E-3</v>
      </c>
      <c r="H345">
        <v>-1.1729E-2</v>
      </c>
      <c r="I345">
        <v>-1.4319E-2</v>
      </c>
      <c r="J345">
        <v>-2.2734000000000001E-2</v>
      </c>
      <c r="K345">
        <v>-1.5775999999999998E-2</v>
      </c>
      <c r="L345">
        <v>-1.7111000000000001E-2</v>
      </c>
      <c r="M345">
        <v>0</v>
      </c>
      <c r="N345">
        <v>-5.8650000000000004E-3</v>
      </c>
      <c r="O345">
        <v>-1.0755000000000001E-2</v>
      </c>
      <c r="P345">
        <v>-4.4349999999999997E-3</v>
      </c>
      <c r="Q345">
        <v>-1.17E-2</v>
      </c>
      <c r="R345">
        <v>-9.9139999999999992E-3</v>
      </c>
      <c r="S345">
        <v>-9.2280000000000001E-3</v>
      </c>
      <c r="T345">
        <v>-2.8570999999999999E-2</v>
      </c>
      <c r="U345">
        <v>-1.1726E-2</v>
      </c>
      <c r="V345">
        <v>-3.4190000000000002E-3</v>
      </c>
      <c r="W345">
        <v>5.0400000000000002E-3</v>
      </c>
      <c r="X345">
        <v>2.6600000000000001E-4</v>
      </c>
      <c r="Y345">
        <v>-1.0297000000000001E-2</v>
      </c>
      <c r="Z345">
        <v>-7.8989999999999998E-3</v>
      </c>
      <c r="AA345">
        <v>-2.0226999999999998E-2</v>
      </c>
      <c r="AB345">
        <v>-5.2490000000000002E-3</v>
      </c>
      <c r="AC345">
        <v>-1.7271000000000002E-2</v>
      </c>
      <c r="AD345">
        <v>-1.3609E-2</v>
      </c>
      <c r="AE345">
        <v>-5.7039999999999999E-3</v>
      </c>
      <c r="AF345">
        <f t="shared" si="179"/>
        <v>-8.9808559847565795E-3</v>
      </c>
      <c r="AG345">
        <f>B345*caps!AI345</f>
        <v>-6.6270221302426168E-4</v>
      </c>
      <c r="AH345">
        <f>C345*caps!AJ345</f>
        <v>-4.0628715929579457E-4</v>
      </c>
      <c r="AI345">
        <f>D345*caps!AK345</f>
        <v>-8.1939228521824372E-4</v>
      </c>
      <c r="AJ345">
        <f>E345*caps!AL345</f>
        <v>-2.1097771687316486E-4</v>
      </c>
      <c r="AK345">
        <f>F345*caps!AM345</f>
        <v>-5.0730050617016158E-4</v>
      </c>
      <c r="AL345">
        <f>G345*caps!AN345</f>
        <v>1.9527518690325716E-4</v>
      </c>
      <c r="AM345">
        <f>H345*caps!AO345</f>
        <v>-1.9459185949090741E-4</v>
      </c>
      <c r="AN345">
        <f>I345*caps!AP345</f>
        <v>-6.1213863434562922E-4</v>
      </c>
      <c r="AO345">
        <f>J345*caps!AQ345</f>
        <v>-1.8389809957889967E-4</v>
      </c>
      <c r="AP345">
        <f>K345*caps!AR345</f>
        <v>-2.6487081255396455E-4</v>
      </c>
      <c r="AQ345">
        <f>L345*caps!AS345</f>
        <v>-2.8472633065957357E-4</v>
      </c>
      <c r="AR345">
        <f>M345*caps!AT345</f>
        <v>0</v>
      </c>
      <c r="AS345">
        <f>N345*caps!AU345</f>
        <v>-3.6322737371604112E-4</v>
      </c>
      <c r="AT345">
        <f>O345*caps!AV345</f>
        <v>-2.1708231893272019E-4</v>
      </c>
      <c r="AU345">
        <f>P345*caps!AW345</f>
        <v>-1.3085562924027453E-4</v>
      </c>
      <c r="AV345">
        <f>Q345*caps!AX345</f>
        <v>-3.7938555920740742E-4</v>
      </c>
      <c r="AW345">
        <f>R345*caps!AY345</f>
        <v>-2.2163400400037039E-4</v>
      </c>
      <c r="AX345">
        <f>S345*caps!AZ345</f>
        <v>-4.0830078359978017E-4</v>
      </c>
      <c r="AY345">
        <f>T345*caps!BA345</f>
        <v>-1.151421244814153E-3</v>
      </c>
      <c r="AZ345">
        <f>U345*caps!BB345</f>
        <v>-1.7690838873650515E-4</v>
      </c>
      <c r="BA345">
        <f>V345*caps!BC345</f>
        <v>-4.1221609461936434E-5</v>
      </c>
      <c r="BB345">
        <f>W345*caps!BD345</f>
        <v>1.4073744918532434E-4</v>
      </c>
      <c r="BC345">
        <f>X345*caps!BE345</f>
        <v>1.7325932412559504E-6</v>
      </c>
      <c r="BD345">
        <f>Y345*caps!BF345</f>
        <v>-4.2273796934019531E-4</v>
      </c>
      <c r="BE345">
        <f>Z345*caps!BG345</f>
        <v>-2.6020354780291179E-4</v>
      </c>
      <c r="BF345">
        <f>AA345*caps!BH345</f>
        <v>-5.0600446142337217E-4</v>
      </c>
      <c r="BG345">
        <f>AB345*caps!BI345</f>
        <v>-1.3860017450553536E-4</v>
      </c>
      <c r="BH345">
        <f>AC345*caps!BJ345</f>
        <v>-2.2212663884685078E-4</v>
      </c>
      <c r="BI345">
        <f>AD345*caps!BK345</f>
        <v>-3.9376863555453024E-4</v>
      </c>
      <c r="BJ345">
        <f>AE345*caps!BL345</f>
        <v>-1.3823725769323127E-4</v>
      </c>
      <c r="BL345">
        <v>1E-3</v>
      </c>
      <c r="BM345" s="2">
        <f t="shared" si="180"/>
        <v>-9.9808559847565786E-3</v>
      </c>
    </row>
    <row r="346" spans="1:65" x14ac:dyDescent="0.25">
      <c r="A346">
        <v>20160516</v>
      </c>
      <c r="B346">
        <v>1.4683E-2</v>
      </c>
      <c r="C346">
        <v>5.9540000000000001E-3</v>
      </c>
      <c r="D346">
        <v>1.0264000000000001E-2</v>
      </c>
      <c r="E346">
        <v>1.1779E-2</v>
      </c>
      <c r="F346">
        <v>1.5386E-2</v>
      </c>
      <c r="G346">
        <v>3.7118999999999999E-2</v>
      </c>
      <c r="H346">
        <v>1.5458E-2</v>
      </c>
      <c r="I346">
        <v>4.9240000000000004E-3</v>
      </c>
      <c r="J346">
        <v>8.9910000000000007E-3</v>
      </c>
      <c r="K346">
        <v>7.8869999999999999E-3</v>
      </c>
      <c r="L346">
        <v>1.5289000000000001E-2</v>
      </c>
      <c r="M346">
        <v>5.7250000000000001E-3</v>
      </c>
      <c r="N346">
        <v>7.7489999999999998E-3</v>
      </c>
      <c r="O346">
        <v>7.3070000000000001E-3</v>
      </c>
      <c r="P346">
        <v>1.4291E-2</v>
      </c>
      <c r="Q346">
        <v>-1.5920000000000001E-3</v>
      </c>
      <c r="R346">
        <v>6.2870000000000001E-3</v>
      </c>
      <c r="S346">
        <v>7.5160000000000001E-3</v>
      </c>
      <c r="T346">
        <v>1.6631E-2</v>
      </c>
      <c r="U346">
        <v>-2.9659999999999999E-3</v>
      </c>
      <c r="V346">
        <v>-7.7999999999999999E-4</v>
      </c>
      <c r="W346">
        <v>1.6048E-2</v>
      </c>
      <c r="X346">
        <v>-3.8159999999999999E-3</v>
      </c>
      <c r="Y346">
        <v>5.6930000000000001E-3</v>
      </c>
      <c r="Z346">
        <v>1.66E-2</v>
      </c>
      <c r="AA346">
        <v>9.2800000000000001E-4</v>
      </c>
      <c r="AB346">
        <v>1.6584999999999999E-2</v>
      </c>
      <c r="AC346">
        <v>2.5799999999999998E-4</v>
      </c>
      <c r="AD346">
        <v>1.2625000000000001E-2</v>
      </c>
      <c r="AE346">
        <v>1.2713E-2</v>
      </c>
      <c r="AF346">
        <f t="shared" si="179"/>
        <v>1.2370752372759643E-2</v>
      </c>
      <c r="AG346">
        <f>B346*caps!AI346</f>
        <v>1.1684619793392989E-3</v>
      </c>
      <c r="AH346">
        <f>C346*caps!AJ346</f>
        <v>2.2953072732700031E-4</v>
      </c>
      <c r="AI346">
        <f>D346*caps!AK346</f>
        <v>7.4528565652989625E-4</v>
      </c>
      <c r="AJ346">
        <f>E346*caps!AL346</f>
        <v>3.3010925438956625E-4</v>
      </c>
      <c r="AK346">
        <f>F346*caps!AM346</f>
        <v>5.7939110987817401E-4</v>
      </c>
      <c r="AL346">
        <f>G346*caps!AN346</f>
        <v>3.7283443523217883E-3</v>
      </c>
      <c r="AM346">
        <f>H346*caps!AO346</f>
        <v>2.572838633726618E-4</v>
      </c>
      <c r="AN346">
        <f>I346*caps!AP346</f>
        <v>2.0898830067024503E-4</v>
      </c>
      <c r="AO346">
        <f>J346*caps!AQ346</f>
        <v>7.2498691032144548E-5</v>
      </c>
      <c r="AP346">
        <f>K346*caps!AR346</f>
        <v>1.3125521796802922E-4</v>
      </c>
      <c r="AQ346">
        <f>L346*caps!AS346</f>
        <v>2.5518464801062545E-4</v>
      </c>
      <c r="AR346">
        <f>M346*caps!AT346</f>
        <v>2.3112903883965437E-4</v>
      </c>
      <c r="AS346">
        <f>N346*caps!AU346</f>
        <v>4.7779562220391853E-4</v>
      </c>
      <c r="AT346">
        <f>O346*caps!AV346</f>
        <v>1.4677384670852003E-4</v>
      </c>
      <c r="AU346">
        <f>P346*caps!AW346</f>
        <v>4.2252992283802702E-4</v>
      </c>
      <c r="AV346">
        <f>Q346*caps!AX346</f>
        <v>-5.0918975423021112E-5</v>
      </c>
      <c r="AW346">
        <f>R346*caps!AY346</f>
        <v>1.3972896419677983E-4</v>
      </c>
      <c r="AX346">
        <f>S346*caps!AZ346</f>
        <v>3.3101294879054862E-4</v>
      </c>
      <c r="AY346">
        <f>T346*caps!BA346</f>
        <v>6.7316864997248667E-4</v>
      </c>
      <c r="AZ346">
        <f>U346*caps!BB346</f>
        <v>-4.4077098420967738E-5</v>
      </c>
      <c r="BA346">
        <f>V346*caps!BC346</f>
        <v>-9.2835726955654607E-6</v>
      </c>
      <c r="BB346">
        <f>W346*caps!BD346</f>
        <v>4.4982939049297677E-4</v>
      </c>
      <c r="BC346">
        <f>X346*caps!BE346</f>
        <v>-2.4462238432894672E-5</v>
      </c>
      <c r="BD346">
        <f>Y346*caps!BF346</f>
        <v>2.3222053919666683E-4</v>
      </c>
      <c r="BE346">
        <f>Z346*caps!BG346</f>
        <v>5.4920301659082719E-4</v>
      </c>
      <c r="BF346">
        <f>AA346*caps!BH346</f>
        <v>2.2956575885883182E-5</v>
      </c>
      <c r="BG346">
        <f>AB346*caps!BI346</f>
        <v>4.3982495054819285E-4</v>
      </c>
      <c r="BH346">
        <f>AC346*caps!BJ346</f>
        <v>3.2790509818871184E-6</v>
      </c>
      <c r="BI346">
        <f>AD346*caps!BK346</f>
        <v>3.6545048550772129E-4</v>
      </c>
      <c r="BJ346">
        <f>AE346*caps!BL346</f>
        <v>3.0825745413856962E-4</v>
      </c>
      <c r="BL346">
        <v>1E-3</v>
      </c>
      <c r="BM346" s="2">
        <f t="shared" si="180"/>
        <v>1.1370752372759644E-2</v>
      </c>
    </row>
    <row r="347" spans="1:65" x14ac:dyDescent="0.25">
      <c r="A347">
        <v>20160517</v>
      </c>
      <c r="B347">
        <v>-1.8522E-2</v>
      </c>
      <c r="C347">
        <v>-1.9071000000000001E-2</v>
      </c>
      <c r="D347">
        <v>-4.4700000000000002E-4</v>
      </c>
      <c r="E347">
        <v>-9.7689999999999999E-3</v>
      </c>
      <c r="F347">
        <v>-4.5950000000000001E-3</v>
      </c>
      <c r="G347">
        <v>-4.1539999999999997E-3</v>
      </c>
      <c r="H347">
        <v>-1.7284999999999998E-2</v>
      </c>
      <c r="I347">
        <v>-1.2373E-2</v>
      </c>
      <c r="J347">
        <v>4.9509999999999997E-3</v>
      </c>
      <c r="K347">
        <v>-3.0303E-2</v>
      </c>
      <c r="L347">
        <v>-1.1779E-2</v>
      </c>
      <c r="M347">
        <v>-1.0485E-2</v>
      </c>
      <c r="N347">
        <v>-5.3299999999999997E-3</v>
      </c>
      <c r="O347">
        <v>-1.0262E-2</v>
      </c>
      <c r="P347">
        <v>-6.038E-3</v>
      </c>
      <c r="Q347">
        <v>-4.1850000000000004E-3</v>
      </c>
      <c r="R347">
        <v>-1.5042E-2</v>
      </c>
      <c r="S347">
        <v>0</v>
      </c>
      <c r="T347">
        <v>-1.3934999999999999E-2</v>
      </c>
      <c r="U347">
        <v>-6.9999999999999999E-4</v>
      </c>
      <c r="V347">
        <v>-2.0445999999999999E-2</v>
      </c>
      <c r="W347">
        <v>-1.3491E-2</v>
      </c>
      <c r="X347">
        <v>-1.6215E-2</v>
      </c>
      <c r="Y347">
        <v>-6.4409999999999997E-3</v>
      </c>
      <c r="Z347">
        <v>-2.4679E-2</v>
      </c>
      <c r="AA347">
        <v>1.2746E-2</v>
      </c>
      <c r="AB347">
        <v>-1.1865000000000001E-2</v>
      </c>
      <c r="AC347">
        <v>-4.6979999999999999E-3</v>
      </c>
      <c r="AD347">
        <v>-1.2982E-2</v>
      </c>
      <c r="AE347">
        <v>-8.267E-3</v>
      </c>
      <c r="AF347">
        <f t="shared" si="179"/>
        <v>-9.1324500012063096E-3</v>
      </c>
      <c r="AG347">
        <f>B347*caps!AI347</f>
        <v>-1.4511503120851414E-3</v>
      </c>
      <c r="AH347">
        <f>C347*caps!AJ347</f>
        <v>-7.2857086611763258E-4</v>
      </c>
      <c r="AI347">
        <f>D347*caps!AK347</f>
        <v>-3.2775417044667365E-5</v>
      </c>
      <c r="AJ347">
        <f>E347*caps!AL347</f>
        <v>-2.7388274332336074E-4</v>
      </c>
      <c r="AK347">
        <f>F347*caps!AM347</f>
        <v>-1.7217578207934874E-4</v>
      </c>
      <c r="AL347">
        <f>G347*caps!AN347</f>
        <v>-4.1976564736947162E-4</v>
      </c>
      <c r="AM347">
        <f>H347*caps!AO347</f>
        <v>-2.8561736529353544E-4</v>
      </c>
      <c r="AN347">
        <f>I347*caps!AP347</f>
        <v>-5.2396287206533877E-4</v>
      </c>
      <c r="AO347">
        <f>J347*caps!AQ347</f>
        <v>4.053109491004778E-5</v>
      </c>
      <c r="AP347">
        <f>K347*caps!AR347</f>
        <v>-4.9403187932654661E-4</v>
      </c>
      <c r="AQ347">
        <f>L347*caps!AS347</f>
        <v>-1.962757526803577E-4</v>
      </c>
      <c r="AR347">
        <f>M347*caps!AT347</f>
        <v>-4.2315382584929065E-4</v>
      </c>
      <c r="AS347">
        <f>N347*caps!AU347</f>
        <v>-3.3024113973927158E-4</v>
      </c>
      <c r="AT347">
        <f>O347*caps!AV347</f>
        <v>-2.0610579184638113E-4</v>
      </c>
      <c r="AU347">
        <f>P347*caps!AW347</f>
        <v>-1.7926112936895484E-4</v>
      </c>
      <c r="AV347">
        <f>Q347*caps!AX347</f>
        <v>-1.3466022045122074E-4</v>
      </c>
      <c r="AW347">
        <f>R347*caps!AY347</f>
        <v>-3.3265572470537807E-4</v>
      </c>
      <c r="AX347">
        <f>S347*caps!AZ347</f>
        <v>0</v>
      </c>
      <c r="AY347">
        <f>T347*caps!BA347</f>
        <v>-5.6188382963608173E-4</v>
      </c>
      <c r="AZ347">
        <f>U347*caps!BB347</f>
        <v>-1.0501814341678549E-5</v>
      </c>
      <c r="BA347">
        <f>V347*caps!BC347</f>
        <v>-2.4081618975994512E-4</v>
      </c>
      <c r="BB347">
        <f>W347*caps!BD347</f>
        <v>-3.7687779990283539E-4</v>
      </c>
      <c r="BC347">
        <f>X347*caps!BE347</f>
        <v>-1.0330787778217287E-4</v>
      </c>
      <c r="BD347">
        <f>Y347*caps!BF347</f>
        <v>-2.6371494616278274E-4</v>
      </c>
      <c r="BE347">
        <f>Z347*caps!BG347</f>
        <v>-8.0450494225038833E-4</v>
      </c>
      <c r="BF347">
        <f>AA347*caps!BH347</f>
        <v>3.2259843716913504E-4</v>
      </c>
      <c r="BG347">
        <f>AB347*caps!BI347</f>
        <v>-3.1410653321877299E-4</v>
      </c>
      <c r="BH347">
        <f>AC347*caps!BJ347</f>
        <v>-6.0037808058464062E-5</v>
      </c>
      <c r="BI347">
        <f>AD347*caps!BK347</f>
        <v>-3.7470751668801155E-4</v>
      </c>
      <c r="BJ347">
        <f>AE347*caps!BL347</f>
        <v>-2.0083380613845856E-4</v>
      </c>
      <c r="BL347">
        <v>1E-3</v>
      </c>
      <c r="BM347" s="2">
        <f t="shared" si="180"/>
        <v>-1.0132450001206311E-2</v>
      </c>
    </row>
    <row r="348" spans="1:65" x14ac:dyDescent="0.25">
      <c r="A348">
        <v>20160518</v>
      </c>
      <c r="B348">
        <v>5.9389999999999998E-3</v>
      </c>
      <c r="C348">
        <v>-6.0340000000000003E-3</v>
      </c>
      <c r="D348">
        <v>-2.0110000000000002E-3</v>
      </c>
      <c r="E348">
        <v>-4.4590000000000003E-3</v>
      </c>
      <c r="F348">
        <v>-6.8490000000000001E-3</v>
      </c>
      <c r="G348">
        <v>1.1445E-2</v>
      </c>
      <c r="H348">
        <v>-1.0989999999999999E-3</v>
      </c>
      <c r="I348">
        <v>-9.5510000000000005E-3</v>
      </c>
      <c r="J348">
        <v>-6.4739999999999997E-3</v>
      </c>
      <c r="K348">
        <v>7.8399999999999997E-4</v>
      </c>
      <c r="L348">
        <v>-1.1844E-2</v>
      </c>
      <c r="M348">
        <v>4.2389999999999997E-3</v>
      </c>
      <c r="N348">
        <v>-2.1080000000000001E-3</v>
      </c>
      <c r="O348">
        <v>7.1500000000000003E-4</v>
      </c>
      <c r="P348">
        <v>6.4429999999999999E-3</v>
      </c>
      <c r="Q348">
        <v>-9.4059999999999994E-3</v>
      </c>
      <c r="R348">
        <v>-1.1591000000000001E-2</v>
      </c>
      <c r="S348">
        <v>3.8599000000000001E-2</v>
      </c>
      <c r="T348">
        <v>-2.9954000000000001E-2</v>
      </c>
      <c r="U348">
        <v>-1.7163000000000001E-2</v>
      </c>
      <c r="V348">
        <v>1.2109999999999999E-2</v>
      </c>
      <c r="W348">
        <v>3.3399999999999999E-4</v>
      </c>
      <c r="X348">
        <v>7.9699999999999997E-3</v>
      </c>
      <c r="Y348">
        <v>-1.0019999999999999E-2</v>
      </c>
      <c r="Z348">
        <v>-1.7420000000000001E-3</v>
      </c>
      <c r="AA348">
        <v>4.9657E-2</v>
      </c>
      <c r="AB348">
        <v>2.627E-3</v>
      </c>
      <c r="AC348">
        <v>3.4206E-2</v>
      </c>
      <c r="AD348">
        <v>8.3339999999999994E-3</v>
      </c>
      <c r="AE348">
        <v>7.332E-3</v>
      </c>
      <c r="AF348">
        <f t="shared" si="179"/>
        <v>2.2836792253641855E-3</v>
      </c>
      <c r="AG348">
        <f>B348*caps!AI348</f>
        <v>4.6721968886388645E-4</v>
      </c>
      <c r="AH348">
        <f>C348*caps!AJ348</f>
        <v>-2.2871089000651385E-4</v>
      </c>
      <c r="AI348">
        <f>D348*caps!AK348</f>
        <v>-1.4688931677368731E-4</v>
      </c>
      <c r="AJ348">
        <f>E348*caps!AL348</f>
        <v>-1.242288447719319E-4</v>
      </c>
      <c r="AK348">
        <f>F348*caps!AM348</f>
        <v>-2.5441377558317526E-4</v>
      </c>
      <c r="AL348">
        <f>G348*caps!AN348</f>
        <v>1.1676426963053523E-3</v>
      </c>
      <c r="AM348">
        <f>H348*caps!AO348</f>
        <v>-1.7987441471954905E-5</v>
      </c>
      <c r="AN348">
        <f>I348*caps!AP348</f>
        <v>-3.9986918481544356E-4</v>
      </c>
      <c r="AO348">
        <f>J348*caps!AQ348</f>
        <v>-5.2560400865332788E-5</v>
      </c>
      <c r="AP348">
        <f>K348*caps!AR348</f>
        <v>1.2768428660201231E-5</v>
      </c>
      <c r="AQ348">
        <f>L348*caps!AS348</f>
        <v>-1.946676439988787E-4</v>
      </c>
      <c r="AR348">
        <f>M348*caps!AT348</f>
        <v>1.714911117778276E-4</v>
      </c>
      <c r="AS348">
        <f>N348*caps!AU348</f>
        <v>-1.3009763452682615E-4</v>
      </c>
      <c r="AT348">
        <f>O348*caps!AV348</f>
        <v>1.424970907116848E-5</v>
      </c>
      <c r="AU348">
        <f>P348*caps!AW348</f>
        <v>1.9216837954439772E-4</v>
      </c>
      <c r="AV348">
        <f>Q348*caps!AX348</f>
        <v>-2.9926515125076582E-4</v>
      </c>
      <c r="AW348">
        <f>R348*caps!AY348</f>
        <v>-2.5290572900537987E-4</v>
      </c>
      <c r="AX348">
        <f>S348*caps!AZ348</f>
        <v>1.7804185308348071E-3</v>
      </c>
      <c r="AY348">
        <f>T348*caps!BA348</f>
        <v>-1.1694945896477426E-3</v>
      </c>
      <c r="AZ348">
        <f>U348*caps!BB348</f>
        <v>-2.5261115079888838E-4</v>
      </c>
      <c r="BA348">
        <f>V348*caps!BC348</f>
        <v>1.4409884051660914E-4</v>
      </c>
      <c r="BB348">
        <f>W348*caps!BD348</f>
        <v>9.3166371636076268E-6</v>
      </c>
      <c r="BC348">
        <f>X348*caps!BE348</f>
        <v>5.1089740230353269E-5</v>
      </c>
      <c r="BD348">
        <f>Y348*caps!BF348</f>
        <v>-4.0540323247601666E-4</v>
      </c>
      <c r="BE348">
        <f>Z348*caps!BG348</f>
        <v>-5.6585269456594537E-5</v>
      </c>
      <c r="BF348">
        <f>AA348*caps!BH348</f>
        <v>1.3168235686139835E-3</v>
      </c>
      <c r="BG348">
        <f>AB348*caps!BI348</f>
        <v>6.9601725235344028E-5</v>
      </c>
      <c r="BH348">
        <f>AC348*caps!BJ348</f>
        <v>4.512661594610143E-4</v>
      </c>
      <c r="BI348">
        <f>AD348*caps!BK348</f>
        <v>2.4211425079849827E-4</v>
      </c>
      <c r="BJ348">
        <f>AE348*caps!BL348</f>
        <v>1.7910001373626656E-4</v>
      </c>
      <c r="BL348">
        <v>1E-3</v>
      </c>
      <c r="BM348" s="2">
        <f t="shared" si="180"/>
        <v>1.2836792253641855E-3</v>
      </c>
    </row>
    <row r="349" spans="1:65" x14ac:dyDescent="0.25">
      <c r="A349">
        <v>20160519</v>
      </c>
      <c r="B349">
        <v>-9.6439999999999998E-3</v>
      </c>
      <c r="C349">
        <v>-3.5969999999999999E-3</v>
      </c>
      <c r="D349">
        <v>8.5059999999999997E-3</v>
      </c>
      <c r="E349">
        <v>-1.6357E-2</v>
      </c>
      <c r="F349">
        <v>-2.0990000000000002E-3</v>
      </c>
      <c r="G349">
        <v>-3.8070000000000001E-3</v>
      </c>
      <c r="H349">
        <v>-7.8560000000000001E-3</v>
      </c>
      <c r="I349">
        <v>4.2579999999999996E-3</v>
      </c>
      <c r="J349">
        <v>-1.6433E-2</v>
      </c>
      <c r="K349">
        <v>-4.3109999999999997E-3</v>
      </c>
      <c r="L349">
        <v>-2.2214999999999999E-2</v>
      </c>
      <c r="M349">
        <v>6.3309999999999998E-3</v>
      </c>
      <c r="N349">
        <v>-6.515E-3</v>
      </c>
      <c r="O349">
        <v>-1.0251E-2</v>
      </c>
      <c r="P349">
        <v>-1.6459999999999999E-3</v>
      </c>
      <c r="Q349">
        <v>-5.96E-3</v>
      </c>
      <c r="R349">
        <v>-7.2890000000000003E-3</v>
      </c>
      <c r="S349">
        <v>-1.0149999999999999E-2</v>
      </c>
      <c r="T349">
        <v>9.5804E-2</v>
      </c>
      <c r="U349">
        <v>1.6393000000000001E-2</v>
      </c>
      <c r="V349">
        <v>-1.2279999999999999E-2</v>
      </c>
      <c r="W349">
        <v>-1.2004000000000001E-2</v>
      </c>
      <c r="X349">
        <v>-1.0782E-2</v>
      </c>
      <c r="Y349">
        <v>-1.5082E-2</v>
      </c>
      <c r="Z349">
        <v>-3.0400000000000002E-4</v>
      </c>
      <c r="AA349">
        <v>-1.7659000000000001E-2</v>
      </c>
      <c r="AB349">
        <v>3.1810999999999999E-2</v>
      </c>
      <c r="AC349">
        <v>-3.2761999999999999E-2</v>
      </c>
      <c r="AD349">
        <v>-7.1029999999999999E-3</v>
      </c>
      <c r="AE349">
        <v>-3.908E-3</v>
      </c>
      <c r="AF349">
        <f t="shared" si="179"/>
        <v>-2.52835340345033E-6</v>
      </c>
      <c r="AG349">
        <f>B349*caps!AI349</f>
        <v>-7.517520268619962E-4</v>
      </c>
      <c r="AH349">
        <f>C349*caps!AJ349</f>
        <v>-1.3591741524717315E-4</v>
      </c>
      <c r="AI349">
        <f>D349*caps!AK349</f>
        <v>6.2690265527514202E-4</v>
      </c>
      <c r="AJ349">
        <f>E349*caps!AL349</f>
        <v>-4.4848134471077872E-4</v>
      </c>
      <c r="AK349">
        <f>F349*caps!AM349</f>
        <v>-7.7845161504134499E-5</v>
      </c>
      <c r="AL349">
        <f>G349*caps!AN349</f>
        <v>-3.8711379158355344E-4</v>
      </c>
      <c r="AM349">
        <f>H349*caps!AO349</f>
        <v>-1.2763393016438954E-4</v>
      </c>
      <c r="AN349">
        <f>I349*caps!AP349</f>
        <v>1.7911757473929176E-4</v>
      </c>
      <c r="AO349">
        <f>J349*caps!AQ349</f>
        <v>-1.3128798119107241E-4</v>
      </c>
      <c r="AP349">
        <f>K349*caps!AR349</f>
        <v>-6.9942487858678154E-5</v>
      </c>
      <c r="AQ349">
        <f>L349*caps!AS349</f>
        <v>-3.5719304426633187E-4</v>
      </c>
      <c r="AR349">
        <f>M349*caps!AT349</f>
        <v>2.5787517253600146E-4</v>
      </c>
      <c r="AS349">
        <f>N349*caps!AU349</f>
        <v>-3.9966197982273905E-4</v>
      </c>
      <c r="AT349">
        <f>O349*caps!AV349</f>
        <v>-2.0230638127942906E-4</v>
      </c>
      <c r="AU349">
        <f>P349*caps!AW349</f>
        <v>-4.9037265333407445E-5</v>
      </c>
      <c r="AV349">
        <f>Q349*caps!AX349</f>
        <v>-1.8859041995411744E-4</v>
      </c>
      <c r="AW349">
        <f>R349*caps!AY349</f>
        <v>-1.5795977709077863E-4</v>
      </c>
      <c r="AX349">
        <f>S349*caps!AZ349</f>
        <v>-4.6366005363518767E-4</v>
      </c>
      <c r="AY349">
        <f>T349*caps!BA349</f>
        <v>4.1008882145216821E-3</v>
      </c>
      <c r="AZ349">
        <f>U349*caps!BB349</f>
        <v>2.4535661201726755E-4</v>
      </c>
      <c r="BA349">
        <f>V349*caps!BC349</f>
        <v>-1.4439990010563296E-4</v>
      </c>
      <c r="BB349">
        <f>W349*caps!BD349</f>
        <v>-3.309878453606274E-4</v>
      </c>
      <c r="BC349">
        <f>X349*caps!BE349</f>
        <v>-6.8404553602818729E-5</v>
      </c>
      <c r="BD349">
        <f>Y349*caps!BF349</f>
        <v>-6.013073284587844E-4</v>
      </c>
      <c r="BE349">
        <f>Z349*caps!BG349</f>
        <v>-9.8767741969466957E-6</v>
      </c>
      <c r="BF349">
        <f>AA349*caps!BH349</f>
        <v>-4.602500287716102E-4</v>
      </c>
      <c r="BG349">
        <f>AB349*caps!BI349</f>
        <v>8.6933192892784858E-4</v>
      </c>
      <c r="BH349">
        <f>AC349*caps!BJ349</f>
        <v>-4.1826570945460479E-4</v>
      </c>
      <c r="BI349">
        <f>AD349*caps!BK349</f>
        <v>-2.04989182993855E-4</v>
      </c>
      <c r="BJ349">
        <f>AE349*caps!BL349</f>
        <v>-9.5136127972036144E-5</v>
      </c>
      <c r="BL349">
        <v>1E-3</v>
      </c>
      <c r="BM349" s="2">
        <f t="shared" si="180"/>
        <v>-1.0025283534034503E-3</v>
      </c>
    </row>
    <row r="350" spans="1:65" x14ac:dyDescent="0.25">
      <c r="A350">
        <v>20160520</v>
      </c>
      <c r="B350">
        <v>5.9620000000000003E-3</v>
      </c>
      <c r="C350">
        <v>-8.3479999999999995E-3</v>
      </c>
      <c r="D350">
        <v>-4.1060000000000003E-3</v>
      </c>
      <c r="E350">
        <v>1.6008000000000001E-2</v>
      </c>
      <c r="F350">
        <v>-6.0099999999999997E-4</v>
      </c>
      <c r="G350">
        <v>1.0828000000000001E-2</v>
      </c>
      <c r="H350">
        <v>5.9890000000000004E-3</v>
      </c>
      <c r="I350">
        <v>-2.1199999999999999E-3</v>
      </c>
      <c r="J350">
        <v>6.3369999999999998E-3</v>
      </c>
      <c r="K350">
        <v>1.3252999999999999E-2</v>
      </c>
      <c r="L350">
        <v>-5.3870000000000003E-3</v>
      </c>
      <c r="M350">
        <v>1.0784999999999999E-2</v>
      </c>
      <c r="N350">
        <v>5.228E-3</v>
      </c>
      <c r="O350">
        <v>-6.0599999999999998E-4</v>
      </c>
      <c r="P350">
        <v>9.7099999999999999E-3</v>
      </c>
      <c r="Q350">
        <v>1.3920999999999999E-2</v>
      </c>
      <c r="R350">
        <v>-2.1788999999999999E-2</v>
      </c>
      <c r="S350">
        <v>1.8929999999999999E-3</v>
      </c>
      <c r="T350">
        <v>9.5379999999999996E-3</v>
      </c>
      <c r="U350">
        <v>-9.8180000000000003E-3</v>
      </c>
      <c r="V350">
        <v>1.8807999999999998E-2</v>
      </c>
      <c r="W350">
        <v>1.755E-2</v>
      </c>
      <c r="X350">
        <v>1.6258000000000002E-2</v>
      </c>
      <c r="Y350">
        <v>6.0400000000000004E-4</v>
      </c>
      <c r="Z350">
        <v>9.1100000000000003E-4</v>
      </c>
      <c r="AA350">
        <v>-3.5509999999999999E-3</v>
      </c>
      <c r="AB350">
        <v>1.4508999999999999E-2</v>
      </c>
      <c r="AC350">
        <v>-1.2279999999999999E-3</v>
      </c>
      <c r="AD350">
        <v>1.0276E-2</v>
      </c>
      <c r="AE350">
        <v>7.2309999999999996E-3</v>
      </c>
      <c r="AF350">
        <f t="shared" si="179"/>
        <v>4.5925855170424364E-3</v>
      </c>
      <c r="AG350">
        <f>B350*caps!AI350</f>
        <v>4.6560435852010179E-4</v>
      </c>
      <c r="AH350">
        <f>C350*caps!AJ350</f>
        <v>-3.1153180270973607E-4</v>
      </c>
      <c r="AI350">
        <f>D350*caps!AK350</f>
        <v>-3.0014623672524655E-4</v>
      </c>
      <c r="AJ350">
        <f>E350*caps!AL350</f>
        <v>4.4412068067610304E-4</v>
      </c>
      <c r="AK350">
        <f>F350*caps!AM350</f>
        <v>-2.2184965712753955E-5</v>
      </c>
      <c r="AL350">
        <f>G350*caps!AN350</f>
        <v>1.1084278768259011E-3</v>
      </c>
      <c r="AM350">
        <f>H350*caps!AO350</f>
        <v>9.7485150649918016E-5</v>
      </c>
      <c r="AN350">
        <f>I350*caps!AP350</f>
        <v>-8.8628395824246758E-5</v>
      </c>
      <c r="AO350">
        <f>J350*caps!AQ350</f>
        <v>5.0741295490975026E-5</v>
      </c>
      <c r="AP350">
        <f>K350*caps!AR350</f>
        <v>2.169807659333017E-4</v>
      </c>
      <c r="AQ350">
        <f>L350*caps!AS350</f>
        <v>-8.5799315049475992E-5</v>
      </c>
      <c r="AR350">
        <f>M350*caps!AT350</f>
        <v>4.4222395503728769E-4</v>
      </c>
      <c r="AS350">
        <f>N350*caps!AU350</f>
        <v>3.1880947760629108E-4</v>
      </c>
      <c r="AT350">
        <f>O350*caps!AV350</f>
        <v>-1.1903618070251117E-5</v>
      </c>
      <c r="AU350">
        <f>P350*caps!AW350</f>
        <v>2.9089661829912155E-4</v>
      </c>
      <c r="AV350">
        <f>Q350*caps!AX350</f>
        <v>4.4480967005021887E-4</v>
      </c>
      <c r="AW350">
        <f>R350*caps!AY350</f>
        <v>-4.6001750154991896E-4</v>
      </c>
      <c r="AX350">
        <f>S350*caps!AZ350</f>
        <v>8.6284296951048579E-5</v>
      </c>
      <c r="AY350">
        <f>T350*caps!BA350</f>
        <v>4.1048779135157922E-4</v>
      </c>
      <c r="AZ350">
        <f>U350*caps!BB350</f>
        <v>-1.4491177536846457E-4</v>
      </c>
      <c r="BA350">
        <f>V350*caps!BC350</f>
        <v>2.244034580245325E-4</v>
      </c>
      <c r="BB350">
        <f>W350*caps!BD350</f>
        <v>4.9039382824461384E-4</v>
      </c>
      <c r="BC350">
        <f>X350*caps!BE350</f>
        <v>1.043957721182558E-4</v>
      </c>
      <c r="BD350">
        <f>Y350*caps!BF350</f>
        <v>2.3997339188436823E-5</v>
      </c>
      <c r="BE350">
        <f>Z350*caps!BG350</f>
        <v>2.9504043836531058E-5</v>
      </c>
      <c r="BF350">
        <f>AA350*caps!BH350</f>
        <v>-9.1845883189444049E-5</v>
      </c>
      <c r="BG350">
        <f>AB350*caps!BI350</f>
        <v>4.0061540103284365E-4</v>
      </c>
      <c r="BH350">
        <f>AC350*caps!BJ350</f>
        <v>-1.5594541984818011E-5</v>
      </c>
      <c r="BI350">
        <f>AD350*caps!BK350</f>
        <v>2.9838659386720692E-4</v>
      </c>
      <c r="BJ350">
        <f>AE350*caps!BL350</f>
        <v>1.7658117952252413E-4</v>
      </c>
      <c r="BL350">
        <v>1E-3</v>
      </c>
      <c r="BM350" s="2">
        <f t="shared" si="180"/>
        <v>3.5925855170424363E-3</v>
      </c>
    </row>
    <row r="351" spans="1:65" x14ac:dyDescent="0.25">
      <c r="A351">
        <v>20160523</v>
      </c>
      <c r="B351">
        <v>-1.1655E-2</v>
      </c>
      <c r="C351">
        <v>4.55E-4</v>
      </c>
      <c r="D351">
        <v>-1.56E-3</v>
      </c>
      <c r="E351">
        <v>-3.2599999999999999E-3</v>
      </c>
      <c r="F351">
        <v>-4.1089999999999998E-3</v>
      </c>
      <c r="G351">
        <v>1.2707E-2</v>
      </c>
      <c r="H351">
        <v>-2.0179999999999998E-3</v>
      </c>
      <c r="I351">
        <v>2.2490000000000001E-3</v>
      </c>
      <c r="J351">
        <v>7.5849999999999997E-3</v>
      </c>
      <c r="K351">
        <v>-8.9359999999999995E-3</v>
      </c>
      <c r="L351">
        <v>1.4920000000000001E-3</v>
      </c>
      <c r="M351">
        <v>-2.075E-3</v>
      </c>
      <c r="N351">
        <v>-4.261E-3</v>
      </c>
      <c r="O351">
        <v>6.6660000000000001E-3</v>
      </c>
      <c r="P351">
        <v>-3.4480000000000001E-3</v>
      </c>
      <c r="Q351">
        <v>-6.0130000000000001E-3</v>
      </c>
      <c r="R351">
        <v>2.0400000000000001E-3</v>
      </c>
      <c r="S351">
        <v>-7.8700000000000005E-4</v>
      </c>
      <c r="T351">
        <v>-5.1529999999999996E-3</v>
      </c>
      <c r="U351">
        <v>-8.6759999999999997E-3</v>
      </c>
      <c r="V351">
        <v>-5.1630000000000001E-3</v>
      </c>
      <c r="W351">
        <v>2.653E-3</v>
      </c>
      <c r="X351">
        <v>-4.4689999999999999E-3</v>
      </c>
      <c r="Y351">
        <v>-1.0470999999999999E-2</v>
      </c>
      <c r="Z351">
        <v>-3.261E-3</v>
      </c>
      <c r="AA351">
        <v>4.6769999999999997E-3</v>
      </c>
      <c r="AB351">
        <v>-1.073E-3</v>
      </c>
      <c r="AC351">
        <v>6.084E-3</v>
      </c>
      <c r="AD351">
        <v>-5.9220000000000002E-3</v>
      </c>
      <c r="AE351">
        <v>-3.9709999999999997E-3</v>
      </c>
      <c r="AF351">
        <f t="shared" si="179"/>
        <v>-1.3972323025937203E-3</v>
      </c>
      <c r="AG351">
        <f>B351*caps!AI351</f>
        <v>-9.008889762841853E-4</v>
      </c>
      <c r="AH351">
        <f>C351*caps!AJ351</f>
        <v>1.7011965686680056E-5</v>
      </c>
      <c r="AI351">
        <f>D351*caps!AK351</f>
        <v>-1.1402132085045272E-4</v>
      </c>
      <c r="AJ351">
        <f>E351*caps!AL351</f>
        <v>-9.0279486329826177E-5</v>
      </c>
      <c r="AK351">
        <f>F351*caps!AM351</f>
        <v>-1.5127179778528669E-4</v>
      </c>
      <c r="AL351">
        <f>G351*caps!AN351</f>
        <v>1.319203453457256E-3</v>
      </c>
      <c r="AM351">
        <f>H351*caps!AO351</f>
        <v>-3.2828687547881257E-5</v>
      </c>
      <c r="AN351">
        <f>I351*caps!AP351</f>
        <v>9.4368678147149426E-5</v>
      </c>
      <c r="AO351">
        <f>J351*caps!AQ351</f>
        <v>6.1283126315281588E-5</v>
      </c>
      <c r="AP351">
        <f>K351*caps!AR351</f>
        <v>-1.4520370017845916E-4</v>
      </c>
      <c r="AQ351">
        <f>L351*caps!AS351</f>
        <v>2.3832988092692798E-5</v>
      </c>
      <c r="AR351">
        <f>M351*caps!AT351</f>
        <v>-8.5028363701338699E-5</v>
      </c>
      <c r="AS351">
        <f>N351*caps!AU351</f>
        <v>-2.5910637904707617E-4</v>
      </c>
      <c r="AT351">
        <f>O351*caps!AV351</f>
        <v>1.3200268857579926E-4</v>
      </c>
      <c r="AU351">
        <f>P351*caps!AW351</f>
        <v>-1.0308901374709365E-4</v>
      </c>
      <c r="AV351">
        <f>Q351*caps!AX351</f>
        <v>-1.9124987600654188E-4</v>
      </c>
      <c r="AW351">
        <f>R351*caps!AY351</f>
        <v>4.3219304115928011E-5</v>
      </c>
      <c r="AX351">
        <f>S351*caps!AZ351</f>
        <v>-3.5895450283166406E-5</v>
      </c>
      <c r="AY351">
        <f>T351*caps!BA351</f>
        <v>-2.2094534701618736E-4</v>
      </c>
      <c r="AZ351">
        <f>U351*caps!BB351</f>
        <v>-1.2712809512693395E-4</v>
      </c>
      <c r="BA351">
        <f>V351*caps!BC351</f>
        <v>-6.1371491792481094E-5</v>
      </c>
      <c r="BB351">
        <f>W351*caps!BD351</f>
        <v>7.4435742202884345E-5</v>
      </c>
      <c r="BC351">
        <f>X351*caps!BE351</f>
        <v>-2.8609261255106226E-5</v>
      </c>
      <c r="BD351">
        <f>Y351*caps!BF351</f>
        <v>-4.1225726273565752E-4</v>
      </c>
      <c r="BE351">
        <f>Z351*caps!BG351</f>
        <v>-1.0541947029317096E-4</v>
      </c>
      <c r="BF351">
        <f>AA351*caps!BH351</f>
        <v>1.2171061188409844E-4</v>
      </c>
      <c r="BG351">
        <f>AB351*caps!BI351</f>
        <v>-2.9638033536722973E-5</v>
      </c>
      <c r="BH351">
        <f>AC351*caps!BJ351</f>
        <v>7.7843650104357113E-5</v>
      </c>
      <c r="BI351">
        <f>AD351*caps!BK351</f>
        <v>-1.7118646707044098E-4</v>
      </c>
      <c r="BJ351">
        <f>AE351*caps!BL351</f>
        <v>-9.6726030587837976E-5</v>
      </c>
      <c r="BL351">
        <v>1E-3</v>
      </c>
      <c r="BM351" s="2">
        <f t="shared" si="180"/>
        <v>-2.3972323025937201E-3</v>
      </c>
    </row>
    <row r="352" spans="1:65" x14ac:dyDescent="0.25">
      <c r="A352">
        <v>20160524</v>
      </c>
      <c r="B352">
        <v>3.1181E-2</v>
      </c>
      <c r="C352">
        <v>9.0969999999999992E-3</v>
      </c>
      <c r="D352">
        <v>7.8100000000000001E-4</v>
      </c>
      <c r="E352">
        <v>1.0493000000000001E-2</v>
      </c>
      <c r="F352">
        <v>8.1510000000000003E-3</v>
      </c>
      <c r="G352">
        <v>1.5244000000000001E-2</v>
      </c>
      <c r="H352">
        <v>1.0212000000000001E-2</v>
      </c>
      <c r="I352">
        <v>9.6010000000000002E-3</v>
      </c>
      <c r="J352">
        <v>9.8010000000000007E-3</v>
      </c>
      <c r="K352">
        <v>8.1010000000000006E-3</v>
      </c>
      <c r="L352">
        <v>-6.2699999999999995E-4</v>
      </c>
      <c r="M352">
        <v>1.2770999999999999E-2</v>
      </c>
      <c r="N352">
        <v>4.725E-3</v>
      </c>
      <c r="O352">
        <v>1.5171E-2</v>
      </c>
      <c r="P352">
        <v>1.2382000000000001E-2</v>
      </c>
      <c r="Q352">
        <v>3.3270000000000001E-3</v>
      </c>
      <c r="R352">
        <v>9.2829999999999996E-3</v>
      </c>
      <c r="S352">
        <v>1.7018999999999999E-2</v>
      </c>
      <c r="T352">
        <v>1.0647E-2</v>
      </c>
      <c r="U352">
        <v>1.0716E-2</v>
      </c>
      <c r="V352">
        <v>2.0129000000000001E-2</v>
      </c>
      <c r="W352">
        <v>2.7456000000000001E-2</v>
      </c>
      <c r="X352">
        <v>1.8404E-2</v>
      </c>
      <c r="Y352">
        <v>8.9540000000000002E-3</v>
      </c>
      <c r="Z352">
        <v>1.4762000000000001E-2</v>
      </c>
      <c r="AA352">
        <v>1.6625999999999998E-2</v>
      </c>
      <c r="AB352">
        <v>1.8969E-2</v>
      </c>
      <c r="AC352">
        <v>1.3766E-2</v>
      </c>
      <c r="AD352">
        <v>2.8105000000000002E-2</v>
      </c>
      <c r="AE352">
        <v>1.6639000000000001E-2</v>
      </c>
      <c r="AF352">
        <f t="shared" si="179"/>
        <v>1.3297568286018699E-2</v>
      </c>
      <c r="AG352">
        <f>B352*caps!AI352</f>
        <v>2.4528743380686003E-3</v>
      </c>
      <c r="AH352">
        <f>C352*caps!AJ352</f>
        <v>3.3873923296075167E-4</v>
      </c>
      <c r="AI352">
        <f>D352*caps!AK352</f>
        <v>5.638231503423251E-5</v>
      </c>
      <c r="AJ352">
        <f>E352*caps!AL352</f>
        <v>2.8979809974382807E-4</v>
      </c>
      <c r="AK352">
        <f>F352*caps!AM352</f>
        <v>2.9857218399974804E-4</v>
      </c>
      <c r="AL352">
        <f>G352*caps!AN352</f>
        <v>1.5857307768506062E-3</v>
      </c>
      <c r="AM352">
        <f>H352*caps!AO352</f>
        <v>1.6563307804917448E-4</v>
      </c>
      <c r="AN352">
        <f>I352*caps!AP352</f>
        <v>4.0141712634769061E-4</v>
      </c>
      <c r="AO352">
        <f>J352*caps!AQ352</f>
        <v>7.8919225068921461E-5</v>
      </c>
      <c r="AP352">
        <f>K352*caps!AR352</f>
        <v>1.3096903065997818E-4</v>
      </c>
      <c r="AQ352">
        <f>L352*caps!AS352</f>
        <v>-9.8786145735575103E-6</v>
      </c>
      <c r="AR352">
        <f>M352*caps!AT352</f>
        <v>5.2308603844994069E-4</v>
      </c>
      <c r="AS352">
        <f>N352*caps!AU352</f>
        <v>2.8490954730311116E-4</v>
      </c>
      <c r="AT352">
        <f>O352*caps!AV352</f>
        <v>3.0099686910680425E-4</v>
      </c>
      <c r="AU352">
        <f>P352*caps!AW352</f>
        <v>3.6988901249982093E-4</v>
      </c>
      <c r="AV352">
        <f>Q352*caps!AX352</f>
        <v>1.0478439787222932E-4</v>
      </c>
      <c r="AW352">
        <f>R352*caps!AY352</f>
        <v>1.9590250676518661E-4</v>
      </c>
      <c r="AX352">
        <f>S352*caps!AZ352</f>
        <v>7.7914599999224761E-4</v>
      </c>
      <c r="AY352">
        <f>T352*caps!BA352</f>
        <v>4.5534745173789686E-4</v>
      </c>
      <c r="AZ352">
        <f>U352*caps!BB352</f>
        <v>1.5663007944698048E-4</v>
      </c>
      <c r="BA352">
        <f>V352*caps!BC352</f>
        <v>2.4089793010997622E-4</v>
      </c>
      <c r="BB352">
        <f>W352*caps!BD352</f>
        <v>7.8115296234070367E-4</v>
      </c>
      <c r="BC352">
        <f>X352*caps!BE352</f>
        <v>1.1841855792558338E-4</v>
      </c>
      <c r="BD352">
        <f>Y352*caps!BF352</f>
        <v>3.5104262759811424E-4</v>
      </c>
      <c r="BE352">
        <f>Z352*caps!BG352</f>
        <v>4.7793693747495296E-4</v>
      </c>
      <c r="BF352">
        <f>AA352*caps!BH352</f>
        <v>4.341115250547823E-4</v>
      </c>
      <c r="BG352">
        <f>AB352*caps!BI352</f>
        <v>5.2692208983574484E-4</v>
      </c>
      <c r="BH352">
        <f>AC352*caps!BJ352</f>
        <v>1.7622638052479473E-4</v>
      </c>
      <c r="BI352">
        <f>AD352*caps!BK352</f>
        <v>8.2435333328116688E-4</v>
      </c>
      <c r="BJ352">
        <f>AE352*caps!BL352</f>
        <v>4.0665724648868818E-4</v>
      </c>
      <c r="BL352">
        <v>1E-3</v>
      </c>
      <c r="BM352" s="2">
        <f t="shared" si="180"/>
        <v>1.22975682860187E-2</v>
      </c>
    </row>
    <row r="353" spans="1:65" x14ac:dyDescent="0.25">
      <c r="A353">
        <v>20160525</v>
      </c>
      <c r="B353">
        <v>1.0272999999999999E-2</v>
      </c>
      <c r="C353">
        <v>2.2499999999999999E-4</v>
      </c>
      <c r="D353">
        <v>6.5799999999999999E-3</v>
      </c>
      <c r="E353">
        <v>2.2790000000000001E-2</v>
      </c>
      <c r="F353">
        <v>1.5769999999999999E-2</v>
      </c>
      <c r="G353">
        <v>1.7569000000000001E-2</v>
      </c>
      <c r="H353">
        <v>4.104E-3</v>
      </c>
      <c r="I353">
        <v>6.2989999999999999E-3</v>
      </c>
      <c r="J353">
        <v>2.0819000000000001E-2</v>
      </c>
      <c r="K353">
        <v>6.2220000000000001E-3</v>
      </c>
      <c r="L353">
        <v>1.0666999999999999E-2</v>
      </c>
      <c r="M353">
        <v>7.3309999999999998E-3</v>
      </c>
      <c r="N353">
        <v>5.8570000000000002E-3</v>
      </c>
      <c r="O353">
        <v>8.0649999999999993E-3</v>
      </c>
      <c r="P353">
        <v>1.7446E-2</v>
      </c>
      <c r="Q353">
        <v>3.5170000000000002E-3</v>
      </c>
      <c r="R353">
        <v>-5.5669999999999999E-3</v>
      </c>
      <c r="S353">
        <v>1.5184E-2</v>
      </c>
      <c r="T353">
        <v>3.4169999999999999E-3</v>
      </c>
      <c r="U353">
        <v>-1.0603E-2</v>
      </c>
      <c r="V353">
        <v>6.783E-3</v>
      </c>
      <c r="W353">
        <v>1.0625000000000001E-2</v>
      </c>
      <c r="X353">
        <v>8.8199999999999997E-4</v>
      </c>
      <c r="Y353">
        <v>5.4460000000000003E-3</v>
      </c>
      <c r="Z353">
        <v>-1.1999999999999999E-3</v>
      </c>
      <c r="AA353">
        <v>2.3550000000000001E-2</v>
      </c>
      <c r="AB353">
        <v>1.5806000000000001E-2</v>
      </c>
      <c r="AC353">
        <v>2.3224999999999999E-2</v>
      </c>
      <c r="AD353">
        <v>-4.0309999999999999E-3</v>
      </c>
      <c r="AE353">
        <v>6.2599999999999999E-3</v>
      </c>
      <c r="AF353">
        <f t="shared" si="179"/>
        <v>9.111897388034567E-3</v>
      </c>
      <c r="AG353">
        <f>B353*caps!AI353</f>
        <v>8.0910702032388634E-4</v>
      </c>
      <c r="AH353">
        <f>C353*caps!AJ353</f>
        <v>8.3048584393028748E-6</v>
      </c>
      <c r="AI353">
        <f>D353*caps!AK353</f>
        <v>4.7386045240463046E-4</v>
      </c>
      <c r="AJ353">
        <f>E353*caps!AL353</f>
        <v>6.3798613987977345E-4</v>
      </c>
      <c r="AK353">
        <f>F353*caps!AM353</f>
        <v>5.8150048962035087E-4</v>
      </c>
      <c r="AL353">
        <f>G353*caps!AN353</f>
        <v>1.8430025892921574E-3</v>
      </c>
      <c r="AM353">
        <f>H353*caps!AO353</f>
        <v>6.6237925882245259E-5</v>
      </c>
      <c r="AN353">
        <f>I353*caps!AP353</f>
        <v>2.6264096113163594E-4</v>
      </c>
      <c r="AO353">
        <f>J353*caps!AQ353</f>
        <v>1.6959203000851446E-4</v>
      </c>
      <c r="AP353">
        <f>K353*caps!AR353</f>
        <v>1.0030860374792481E-4</v>
      </c>
      <c r="AQ353">
        <f>L353*caps!AS353</f>
        <v>1.6833068062149708E-4</v>
      </c>
      <c r="AR353">
        <f>M353*caps!AT353</f>
        <v>2.9975631919027022E-4</v>
      </c>
      <c r="AS353">
        <f>N353*caps!AU353</f>
        <v>3.5204736748955753E-4</v>
      </c>
      <c r="AT353">
        <f>O353*caps!AV353</f>
        <v>1.5985463850071326E-4</v>
      </c>
      <c r="AU353">
        <f>P353*caps!AW353</f>
        <v>5.2549964646142196E-4</v>
      </c>
      <c r="AV353">
        <f>Q353*caps!AX353</f>
        <v>1.1016041586964615E-4</v>
      </c>
      <c r="AW353">
        <f>R353*caps!AY353</f>
        <v>-1.1577986480570174E-4</v>
      </c>
      <c r="AX353">
        <f>S353*caps!AZ353</f>
        <v>6.993594886598657E-4</v>
      </c>
      <c r="AY353">
        <f>T353*caps!BA353</f>
        <v>1.4532039492088449E-4</v>
      </c>
      <c r="AZ353">
        <f>U353*caps!BB353</f>
        <v>-1.5195903955220332E-4</v>
      </c>
      <c r="BA353">
        <f>V353*caps!BC353</f>
        <v>8.0994030847277577E-5</v>
      </c>
      <c r="BB353">
        <f>W353*caps!BD353</f>
        <v>3.0276255574267284E-4</v>
      </c>
      <c r="BC353">
        <f>X353*caps!BE353</f>
        <v>5.629156751412836E-6</v>
      </c>
      <c r="BD353">
        <f>Y353*caps!BF353</f>
        <v>2.1274706899236152E-4</v>
      </c>
      <c r="BE353">
        <f>Z353*caps!BG353</f>
        <v>-3.845650579405391E-5</v>
      </c>
      <c r="BF353">
        <f>AA353*caps!BH353</f>
        <v>6.2373200298752234E-4</v>
      </c>
      <c r="BG353">
        <f>AB353*caps!BI353</f>
        <v>4.4199698803005681E-4</v>
      </c>
      <c r="BH353">
        <f>AC353*caps!BJ353</f>
        <v>3.0149109449058422E-4</v>
      </c>
      <c r="BI353">
        <f>AD353*caps!BK353</f>
        <v>-1.167005395687393E-4</v>
      </c>
      <c r="BJ353">
        <f>AE353*caps!BL353</f>
        <v>1.5257041746909834E-4</v>
      </c>
      <c r="BL353">
        <v>1E-3</v>
      </c>
      <c r="BM353" s="2">
        <f t="shared" si="180"/>
        <v>8.1118973880345661E-3</v>
      </c>
    </row>
    <row r="354" spans="1:65" x14ac:dyDescent="0.25">
      <c r="A354">
        <v>20160526</v>
      </c>
      <c r="B354">
        <v>-4.4130000000000003E-3</v>
      </c>
      <c r="C354">
        <v>6.9849999999999999E-3</v>
      </c>
      <c r="D354">
        <v>-5.0959999999999998E-3</v>
      </c>
      <c r="E354">
        <v>4.9439999999999996E-3</v>
      </c>
      <c r="F354">
        <v>-2.653E-3</v>
      </c>
      <c r="G354">
        <v>7.9299999999999995E-3</v>
      </c>
      <c r="H354">
        <v>8.9700000000000001E-4</v>
      </c>
      <c r="I354">
        <v>-3.1909999999999998E-3</v>
      </c>
      <c r="J354">
        <v>-6.7520000000000002E-3</v>
      </c>
      <c r="K354">
        <v>-1.0949E-2</v>
      </c>
      <c r="L354">
        <v>3.4919999999999999E-3</v>
      </c>
      <c r="M354">
        <v>2.3289999999999999E-3</v>
      </c>
      <c r="N354">
        <v>-3.9699999999999996E-3</v>
      </c>
      <c r="O354">
        <v>-6.3530000000000001E-3</v>
      </c>
      <c r="P354">
        <v>-3.1819999999999999E-3</v>
      </c>
      <c r="Q354">
        <v>-5.0100000000000003E-4</v>
      </c>
      <c r="R354">
        <v>4.3E-3</v>
      </c>
      <c r="S354">
        <v>-7.4790000000000004E-3</v>
      </c>
      <c r="T354">
        <v>5.2500000000000003E-3</v>
      </c>
      <c r="U354">
        <v>-2.679E-3</v>
      </c>
      <c r="V354">
        <v>-1.225E-3</v>
      </c>
      <c r="W354">
        <v>3.186E-3</v>
      </c>
      <c r="X354">
        <v>5.2800000000000004E-4</v>
      </c>
      <c r="Y354">
        <v>6.2189999999999997E-3</v>
      </c>
      <c r="Z354">
        <v>6.3810000000000004E-3</v>
      </c>
      <c r="AA354">
        <v>-1.7682E-2</v>
      </c>
      <c r="AB354">
        <v>-6.9200000000000002E-4</v>
      </c>
      <c r="AC354">
        <v>-1.2588999999999999E-2</v>
      </c>
      <c r="AD354">
        <v>-7.5900000000000002E-4</v>
      </c>
      <c r="AE354">
        <v>-3.2980000000000002E-3</v>
      </c>
      <c r="AF354">
        <f t="shared" si="179"/>
        <v>-5.2111712629364154E-4</v>
      </c>
      <c r="AG354">
        <f>B354*caps!AI354</f>
        <v>-3.462292380545492E-4</v>
      </c>
      <c r="AH354">
        <f>C354*caps!AJ354</f>
        <v>2.5976524864984823E-4</v>
      </c>
      <c r="AI354">
        <f>D354*caps!AK354</f>
        <v>-3.6532287394908363E-4</v>
      </c>
      <c r="AJ354">
        <f>E354*caps!AL354</f>
        <v>1.3916474787858659E-4</v>
      </c>
      <c r="AK354">
        <f>F354*caps!AM354</f>
        <v>-9.7621117921366823E-5</v>
      </c>
      <c r="AL354">
        <f>G354*caps!AN354</f>
        <v>8.3892741570553765E-4</v>
      </c>
      <c r="AM354">
        <f>H354*caps!AO354</f>
        <v>1.4498501806290696E-5</v>
      </c>
      <c r="AN354">
        <f>I354*caps!AP354</f>
        <v>-1.3270017246408018E-4</v>
      </c>
      <c r="AO354">
        <f>J354*caps!AQ354</f>
        <v>-5.4660994582515983E-5</v>
      </c>
      <c r="AP354">
        <f>K354*caps!AR354</f>
        <v>-1.7467993574013372E-4</v>
      </c>
      <c r="AQ354">
        <f>L354*caps!AS354</f>
        <v>5.5328777141215464E-5</v>
      </c>
      <c r="AR354">
        <f>M354*caps!AT354</f>
        <v>9.5505144324716079E-5</v>
      </c>
      <c r="AS354">
        <f>N354*caps!AU354</f>
        <v>-2.3781030446822323E-4</v>
      </c>
      <c r="AT354">
        <f>O354*caps!AV354</f>
        <v>-1.2519112911566198E-4</v>
      </c>
      <c r="AU354">
        <f>P354*caps!AW354</f>
        <v>-9.5594855004632585E-5</v>
      </c>
      <c r="AV354">
        <f>Q354*caps!AX354</f>
        <v>-1.5693336453402276E-5</v>
      </c>
      <c r="AW354">
        <f>R354*caps!AY354</f>
        <v>8.9863957304066696E-5</v>
      </c>
      <c r="AX354">
        <f>S354*caps!AZ354</f>
        <v>-3.4208934115165696E-4</v>
      </c>
      <c r="AY354">
        <f>T354*caps!BA354</f>
        <v>2.2457257607510144E-4</v>
      </c>
      <c r="AZ354">
        <f>U354*caps!BB354</f>
        <v>-3.8313100770112744E-5</v>
      </c>
      <c r="BA354">
        <f>V354*caps!BC354</f>
        <v>-1.4617626037285875E-5</v>
      </c>
      <c r="BB354">
        <f>W354*caps!BD354</f>
        <v>9.1125979165277497E-5</v>
      </c>
      <c r="BC354">
        <f>X354*caps!BE354</f>
        <v>3.3734943632737026E-6</v>
      </c>
      <c r="BD354">
        <f>Y354*caps!BF354</f>
        <v>2.4459114952192897E-4</v>
      </c>
      <c r="BE354">
        <f>Z354*caps!BG354</f>
        <v>2.0591205876828973E-4</v>
      </c>
      <c r="BF354">
        <f>AA354*caps!BH354</f>
        <v>-4.6029091927462097E-4</v>
      </c>
      <c r="BG354">
        <f>AB354*caps!BI354</f>
        <v>-1.9348390700224111E-5</v>
      </c>
      <c r="BH354">
        <f>AC354*caps!BJ354</f>
        <v>-1.6145435468772074E-4</v>
      </c>
      <c r="BI354">
        <f>AD354*caps!BK354</f>
        <v>-2.1969187258233018E-5</v>
      </c>
      <c r="BJ354">
        <f>AE354*caps!BL354</f>
        <v>-8.0159299364270138E-5</v>
      </c>
      <c r="BL354">
        <v>1E-3</v>
      </c>
      <c r="BM354" s="2">
        <f t="shared" si="180"/>
        <v>-1.5211171262936416E-3</v>
      </c>
    </row>
    <row r="355" spans="1:65" x14ac:dyDescent="0.25">
      <c r="A355">
        <v>20160527</v>
      </c>
      <c r="B355">
        <v>8.2869999999999992E-3</v>
      </c>
      <c r="C355">
        <v>2.0140000000000002E-3</v>
      </c>
      <c r="D355">
        <v>2.3389999999999999E-3</v>
      </c>
      <c r="E355">
        <v>2.624E-3</v>
      </c>
      <c r="F355">
        <v>5.1229999999999999E-3</v>
      </c>
      <c r="G355">
        <v>-5.9800000000000001E-4</v>
      </c>
      <c r="H355">
        <v>3.4859999999999999E-3</v>
      </c>
      <c r="I355">
        <v>2.5860000000000002E-3</v>
      </c>
      <c r="J355">
        <v>-1.665E-3</v>
      </c>
      <c r="K355">
        <v>2.8649999999999999E-3</v>
      </c>
      <c r="L355">
        <v>-6.96E-4</v>
      </c>
      <c r="M355">
        <v>5.228E-3</v>
      </c>
      <c r="N355">
        <v>1.4170000000000001E-3</v>
      </c>
      <c r="O355">
        <v>-1.18E-4</v>
      </c>
      <c r="P355">
        <v>1.596E-3</v>
      </c>
      <c r="Q355">
        <v>4.8089999999999999E-3</v>
      </c>
      <c r="R355">
        <v>-4.3620000000000004E-3</v>
      </c>
      <c r="S355">
        <v>6.1510000000000002E-3</v>
      </c>
      <c r="T355">
        <v>-1.4109999999999999E-3</v>
      </c>
      <c r="U355">
        <v>6.2680000000000001E-3</v>
      </c>
      <c r="V355">
        <v>4.4460000000000003E-3</v>
      </c>
      <c r="W355">
        <v>2.5400000000000002E-3</v>
      </c>
      <c r="X355">
        <v>5.1060000000000003E-3</v>
      </c>
      <c r="Y355">
        <v>9.1710000000000003E-3</v>
      </c>
      <c r="Z355">
        <v>-8.2100000000000001E-4</v>
      </c>
      <c r="AA355">
        <v>1.0193000000000001E-2</v>
      </c>
      <c r="AB355">
        <v>6.9200000000000002E-4</v>
      </c>
      <c r="AC355">
        <v>6.0289999999999996E-3</v>
      </c>
      <c r="AD355">
        <v>8.3540000000000003E-3</v>
      </c>
      <c r="AE355">
        <v>7.6699999999999997E-3</v>
      </c>
      <c r="AF355">
        <f t="shared" si="179"/>
        <v>3.2869248654419261E-3</v>
      </c>
      <c r="AG355">
        <f>B355*caps!AI355</f>
        <v>6.5345249467079793E-4</v>
      </c>
      <c r="AH355">
        <f>C355*caps!AJ355</f>
        <v>7.4808448101919102E-5</v>
      </c>
      <c r="AI355">
        <f>D355*caps!AK355</f>
        <v>1.6753089064020985E-4</v>
      </c>
      <c r="AJ355">
        <f>E355*caps!AL355</f>
        <v>7.3816848373987068E-5</v>
      </c>
      <c r="AK355">
        <f>F355*caps!AM355</f>
        <v>1.8886564399755491E-4</v>
      </c>
      <c r="AL355">
        <f>G355*caps!AN355</f>
        <v>-6.3022495778487133E-5</v>
      </c>
      <c r="AM355">
        <f>H355*caps!AO355</f>
        <v>5.6360139938696491E-5</v>
      </c>
      <c r="AN355">
        <f>I355*caps!AP355</f>
        <v>1.0747252626090474E-4</v>
      </c>
      <c r="AO355">
        <f>J355*caps!AQ355</f>
        <v>-1.3413388849975606E-5</v>
      </c>
      <c r="AP355">
        <f>K355*caps!AR355</f>
        <v>4.5691836669788586E-5</v>
      </c>
      <c r="AQ355">
        <f>L355*caps!AS355</f>
        <v>-1.0984657128458356E-5</v>
      </c>
      <c r="AR355">
        <f>M355*caps!AT355</f>
        <v>2.1481283979700715E-4</v>
      </c>
      <c r="AS355">
        <f>N355*caps!AU355</f>
        <v>8.472817575560715E-5</v>
      </c>
      <c r="AT355">
        <f>O355*caps!AV355</f>
        <v>-2.3175445240020507E-6</v>
      </c>
      <c r="AU355">
        <f>P355*caps!AW355</f>
        <v>4.7869911905491845E-5</v>
      </c>
      <c r="AV355">
        <f>Q355*caps!AX355</f>
        <v>1.508754981430143E-4</v>
      </c>
      <c r="AW355">
        <f>R355*caps!AY355</f>
        <v>-9.0470484161976278E-5</v>
      </c>
      <c r="AX355">
        <f>S355*caps!AZ355</f>
        <v>2.8216796561541759E-4</v>
      </c>
      <c r="AY355">
        <f>T355*caps!BA355</f>
        <v>-6.0077772926168538E-5</v>
      </c>
      <c r="AZ355">
        <f>U355*caps!BB355</f>
        <v>8.9912485410779432E-5</v>
      </c>
      <c r="BA355">
        <f>V355*caps!BC355</f>
        <v>5.3117732965010192E-5</v>
      </c>
      <c r="BB355">
        <f>W355*caps!BD355</f>
        <v>7.2599708780956724E-5</v>
      </c>
      <c r="BC355">
        <f>X355*caps!BE355</f>
        <v>3.2684465586715578E-5</v>
      </c>
      <c r="BD355">
        <f>Y355*caps!BF355</f>
        <v>3.6283092171025941E-4</v>
      </c>
      <c r="BE355">
        <f>Z355*caps!BG355</f>
        <v>-2.6386541693096406E-5</v>
      </c>
      <c r="BF355">
        <f>AA355*caps!BH355</f>
        <v>2.6718385480421281E-4</v>
      </c>
      <c r="BG355">
        <f>AB355*caps!BI355</f>
        <v>1.9299590695805653E-5</v>
      </c>
      <c r="BH355">
        <f>AC355*caps!BJ355</f>
        <v>7.7223834663869002E-5</v>
      </c>
      <c r="BI355">
        <f>AD355*caps!BK355</f>
        <v>2.4304276691248535E-4</v>
      </c>
      <c r="BJ355">
        <f>AE355*caps!BL355</f>
        <v>1.8724916910359873E-4</v>
      </c>
      <c r="BL355">
        <v>1E-3</v>
      </c>
      <c r="BM355" s="2">
        <f t="shared" si="180"/>
        <v>2.2869248654419261E-3</v>
      </c>
    </row>
    <row r="356" spans="1:65" x14ac:dyDescent="0.25">
      <c r="A356">
        <v>20160531</v>
      </c>
      <c r="B356">
        <v>1.2997E-2</v>
      </c>
      <c r="C356">
        <v>-4.0200000000000001E-3</v>
      </c>
      <c r="D356">
        <v>-1.0999E-2</v>
      </c>
      <c r="E356">
        <v>5.8890000000000001E-3</v>
      </c>
      <c r="F356">
        <v>-9.9979999999999999E-3</v>
      </c>
      <c r="G356">
        <v>-4.8830000000000002E-3</v>
      </c>
      <c r="H356">
        <v>-1.786E-3</v>
      </c>
      <c r="I356">
        <v>-4.7889999999999999E-3</v>
      </c>
      <c r="J356">
        <v>7.6429999999999996E-3</v>
      </c>
      <c r="K356">
        <v>5.195E-3</v>
      </c>
      <c r="L356">
        <v>-2.3758000000000001E-2</v>
      </c>
      <c r="M356">
        <v>2.5999999999999999E-3</v>
      </c>
      <c r="N356">
        <v>-3.2729999999999999E-3</v>
      </c>
      <c r="O356">
        <v>-3.375E-3</v>
      </c>
      <c r="P356">
        <v>-3.895E-3</v>
      </c>
      <c r="Q356">
        <v>-1.0669E-2</v>
      </c>
      <c r="R356">
        <v>-9.6550000000000004E-3</v>
      </c>
      <c r="S356">
        <v>-2.4450000000000001E-3</v>
      </c>
      <c r="T356">
        <v>4.2400000000000001E-4</v>
      </c>
      <c r="U356">
        <v>-1.7263000000000001E-2</v>
      </c>
      <c r="V356">
        <v>3.663E-3</v>
      </c>
      <c r="W356">
        <v>6.3400000000000001E-4</v>
      </c>
      <c r="X356">
        <v>-3.5E-4</v>
      </c>
      <c r="Y356">
        <v>5.5310000000000003E-3</v>
      </c>
      <c r="Z356">
        <v>-8.4370000000000001E-3</v>
      </c>
      <c r="AA356">
        <v>-2.1499999999999999E-4</v>
      </c>
      <c r="AB356">
        <v>4.4949999999999999E-3</v>
      </c>
      <c r="AC356">
        <v>-3.1300000000000002E-4</v>
      </c>
      <c r="AD356">
        <v>-9.0379999999999992E-3</v>
      </c>
      <c r="AE356">
        <v>-2.4629999999999999E-3</v>
      </c>
      <c r="AF356">
        <f t="shared" si="179"/>
        <v>-2.3838028643995588E-3</v>
      </c>
      <c r="AG356">
        <f>B356*caps!AI356</f>
        <v>1.0424619714144326E-3</v>
      </c>
      <c r="AH356">
        <f>C356*caps!AJ356</f>
        <v>-1.4933454674173402E-4</v>
      </c>
      <c r="AI356">
        <f>D356*caps!AK356</f>
        <v>-7.8167634784653177E-4</v>
      </c>
      <c r="AJ356">
        <f>E356*caps!AL356</f>
        <v>1.673306063961314E-4</v>
      </c>
      <c r="AK356">
        <f>F356*caps!AM356</f>
        <v>-3.6641233155028049E-4</v>
      </c>
      <c r="AL356">
        <f>G356*caps!AN356</f>
        <v>-5.1421839609020164E-4</v>
      </c>
      <c r="AM356">
        <f>H356*caps!AO356</f>
        <v>-2.8942889955745384E-5</v>
      </c>
      <c r="AN356">
        <f>I356*caps!AP356</f>
        <v>-1.9889371420994567E-4</v>
      </c>
      <c r="AO356">
        <f>J356*caps!AQ356</f>
        <v>6.2299874730416025E-5</v>
      </c>
      <c r="AP356">
        <f>K356*caps!AR356</f>
        <v>8.3746598464661136E-5</v>
      </c>
      <c r="AQ356">
        <f>L356*caps!AS356</f>
        <v>-3.6756736795026375E-4</v>
      </c>
      <c r="AR356">
        <f>M356*caps!AT356</f>
        <v>1.0534542970309181E-4</v>
      </c>
      <c r="AS356">
        <f>N356*caps!AU356</f>
        <v>-1.9532536913392763E-4</v>
      </c>
      <c r="AT356">
        <f>O356*caps!AV356</f>
        <v>-6.6335186616742724E-5</v>
      </c>
      <c r="AU356">
        <f>P356*caps!AW356</f>
        <v>-1.1678043316090785E-4</v>
      </c>
      <c r="AV356">
        <f>Q356*caps!AX356</f>
        <v>-3.3066233956655458E-4</v>
      </c>
      <c r="AW356">
        <f>R356*caps!AY356</f>
        <v>-1.9917865653965776E-4</v>
      </c>
      <c r="AX356">
        <f>S356*caps!AZ356</f>
        <v>-1.123491580628594E-4</v>
      </c>
      <c r="AY356">
        <f>T356*caps!BA356</f>
        <v>1.8135480569706864E-5</v>
      </c>
      <c r="AZ356">
        <f>U356*caps!BB356</f>
        <v>-2.4436384057640312E-4</v>
      </c>
      <c r="BA356">
        <f>V356*caps!BC356</f>
        <v>4.4104935751086599E-5</v>
      </c>
      <c r="BB356">
        <f>W356*caps!BD356</f>
        <v>1.8207811569124851E-5</v>
      </c>
      <c r="BC356">
        <f>X356*caps!BE356</f>
        <v>-2.2488927177896955E-6</v>
      </c>
      <c r="BD356">
        <f>Y356*caps!BF356</f>
        <v>2.2094245988424769E-4</v>
      </c>
      <c r="BE356">
        <f>Z356*caps!BG356</f>
        <v>-2.6697606152711374E-4</v>
      </c>
      <c r="BF356">
        <f>AA356*caps!BH356</f>
        <v>-5.6576383273574645E-6</v>
      </c>
      <c r="BG356">
        <f>AB356*caps!BI356</f>
        <v>1.2644796218347869E-4</v>
      </c>
      <c r="BH356">
        <f>AC356*caps!BJ356</f>
        <v>-3.9921207367924613E-6</v>
      </c>
      <c r="BI356">
        <f>AD356*caps!BK356</f>
        <v>-2.6164333320147063E-4</v>
      </c>
      <c r="BJ356">
        <f>AE356*caps!BL356</f>
        <v>-6.0267370553656875E-5</v>
      </c>
      <c r="BL356">
        <v>1E-3</v>
      </c>
      <c r="BM356" s="2">
        <f t="shared" si="180"/>
        <v>-3.3838028643995589E-3</v>
      </c>
    </row>
    <row r="357" spans="1:65" x14ac:dyDescent="0.25">
      <c r="A357">
        <v>20160601</v>
      </c>
      <c r="B357">
        <v>-2.8300000000000001E-3</v>
      </c>
      <c r="C357">
        <v>2.2420000000000001E-3</v>
      </c>
      <c r="D357">
        <v>2.4710000000000001E-3</v>
      </c>
      <c r="E357">
        <v>-8.0009999999999994E-3</v>
      </c>
      <c r="F357">
        <v>1.2869999999999999E-3</v>
      </c>
      <c r="G357">
        <v>-1.4019999999999999E-2</v>
      </c>
      <c r="H357">
        <v>-2.287E-3</v>
      </c>
      <c r="I357">
        <v>9.2549999999999993E-3</v>
      </c>
      <c r="J357">
        <v>-3.31E-3</v>
      </c>
      <c r="K357">
        <v>9.044E-3</v>
      </c>
      <c r="L357">
        <v>2.0609999999999999E-3</v>
      </c>
      <c r="M357">
        <v>1.441E-3</v>
      </c>
      <c r="N357">
        <v>7.9900000000000001E-4</v>
      </c>
      <c r="O357">
        <v>2.1979999999999999E-3</v>
      </c>
      <c r="P357">
        <v>1.2440000000000001E-3</v>
      </c>
      <c r="Q357">
        <v>-7.0549999999999996E-3</v>
      </c>
      <c r="R357">
        <v>-7.3700000000000002E-4</v>
      </c>
      <c r="S357">
        <v>6.4349999999999997E-3</v>
      </c>
      <c r="T357">
        <v>-3.9560000000000003E-3</v>
      </c>
      <c r="U357">
        <v>-5.2519999999999997E-3</v>
      </c>
      <c r="V357">
        <v>2.281E-3</v>
      </c>
      <c r="W357">
        <v>2.2160000000000001E-3</v>
      </c>
      <c r="X357">
        <v>6.1330000000000004E-3</v>
      </c>
      <c r="Y357">
        <v>-9.2339999999999992E-3</v>
      </c>
      <c r="Z357">
        <v>-2.1949999999999999E-3</v>
      </c>
      <c r="AA357">
        <v>7.9450000000000007E-3</v>
      </c>
      <c r="AB357">
        <v>-5.1630000000000001E-3</v>
      </c>
      <c r="AC357">
        <v>3.0730000000000002E-3</v>
      </c>
      <c r="AD357">
        <v>3.5469999999999998E-3</v>
      </c>
      <c r="AE357">
        <v>6.4339999999999996E-3</v>
      </c>
      <c r="AF357">
        <f t="shared" si="179"/>
        <v>-1.0259345497150507E-3</v>
      </c>
      <c r="AG357">
        <f>B357*caps!AI357</f>
        <v>-2.2658756400695325E-4</v>
      </c>
      <c r="AH357">
        <f>C357*caps!AJ357</f>
        <v>8.356144057379142E-5</v>
      </c>
      <c r="AI357">
        <f>D357*caps!AK357</f>
        <v>1.7623083418236656E-4</v>
      </c>
      <c r="AJ357">
        <f>E357*caps!AL357</f>
        <v>-2.2576306857121845E-4</v>
      </c>
      <c r="AK357">
        <f>F357*caps!AM357</f>
        <v>4.7277830583920796E-5</v>
      </c>
      <c r="AL357">
        <f>G357*caps!AN357</f>
        <v>-1.4572718616713296E-3</v>
      </c>
      <c r="AM357">
        <f>H357*caps!AO357</f>
        <v>-3.7016534687211166E-5</v>
      </c>
      <c r="AN357">
        <f>I357*caps!AP357</f>
        <v>3.8834420660072432E-4</v>
      </c>
      <c r="AO357">
        <f>J357*caps!AQ357</f>
        <v>-2.6919988370834951E-5</v>
      </c>
      <c r="AP357">
        <f>K357*caps!AR357</f>
        <v>1.4727046634780924E-4</v>
      </c>
      <c r="AQ357">
        <f>L357*caps!AS357</f>
        <v>3.1986200076233957E-5</v>
      </c>
      <c r="AR357">
        <f>M357*caps!AT357</f>
        <v>5.853223083894853E-5</v>
      </c>
      <c r="AS357">
        <f>N357*caps!AU357</f>
        <v>4.7771573890128528E-5</v>
      </c>
      <c r="AT357">
        <f>O357*caps!AV357</f>
        <v>4.3342590720568353E-5</v>
      </c>
      <c r="AU357">
        <f>P357*caps!AW357</f>
        <v>3.738405735448388E-5</v>
      </c>
      <c r="AV357">
        <f>Q357*caps!AX357</f>
        <v>-2.1734348596300808E-4</v>
      </c>
      <c r="AW357">
        <f>R357*caps!AY357</f>
        <v>-1.5209014621991158E-5</v>
      </c>
      <c r="AX357">
        <f>S357*caps!AZ357</f>
        <v>2.9791239292410184E-4</v>
      </c>
      <c r="AY357">
        <f>T357*caps!BA357</f>
        <v>-1.6871801770323086E-4</v>
      </c>
      <c r="AZ357">
        <f>U357*caps!BB357</f>
        <v>-7.4032428612010398E-5</v>
      </c>
      <c r="BA357">
        <f>V357*caps!BC357</f>
        <v>2.7556780583752534E-5</v>
      </c>
      <c r="BB357">
        <f>W357*caps!BD357</f>
        <v>6.3850300248190033E-5</v>
      </c>
      <c r="BC357">
        <f>X357*caps!BE357</f>
        <v>3.9691031431529942E-5</v>
      </c>
      <c r="BD357">
        <f>Y357*caps!BF357</f>
        <v>-3.6584741713760173E-4</v>
      </c>
      <c r="BE357">
        <f>Z357*caps!BG357</f>
        <v>-6.9378977549735101E-5</v>
      </c>
      <c r="BF357">
        <f>AA357*caps!BH357</f>
        <v>2.1095551364973207E-4</v>
      </c>
      <c r="BG357">
        <f>AB357*caps!BI357</f>
        <v>-1.4464365267601544E-4</v>
      </c>
      <c r="BH357">
        <f>AC357*caps!BJ357</f>
        <v>3.9356604162918249E-5</v>
      </c>
      <c r="BI357">
        <f>AD357*caps!BK357</f>
        <v>1.0315722514797736E-4</v>
      </c>
      <c r="BJ357">
        <f>AE357*caps!BL357</f>
        <v>1.5861618253891195E-4</v>
      </c>
      <c r="BL357">
        <v>1E-3</v>
      </c>
      <c r="BM357" s="2">
        <f t="shared" si="180"/>
        <v>-2.0259345497150505E-3</v>
      </c>
    </row>
    <row r="358" spans="1:65" x14ac:dyDescent="0.25">
      <c r="A358">
        <v>20160602</v>
      </c>
      <c r="B358">
        <v>-7.0010000000000003E-3</v>
      </c>
      <c r="C358">
        <v>4.4700000000000002E-4</v>
      </c>
      <c r="D358">
        <v>-7.9559999999999995E-3</v>
      </c>
      <c r="E358">
        <v>6.4910000000000002E-3</v>
      </c>
      <c r="F358">
        <v>-5.9329999999999999E-3</v>
      </c>
      <c r="G358">
        <v>-7.5160000000000001E-3</v>
      </c>
      <c r="H358">
        <v>4.385E-3</v>
      </c>
      <c r="I358">
        <v>1.9559999999999998E-3</v>
      </c>
      <c r="J358">
        <v>1.8679999999999999E-2</v>
      </c>
      <c r="K358">
        <v>1.2803999999999999E-2</v>
      </c>
      <c r="L358">
        <v>3.4810000000000002E-3</v>
      </c>
      <c r="M358">
        <v>3.4529999999999999E-3</v>
      </c>
      <c r="N358">
        <v>1.5162E-2</v>
      </c>
      <c r="O358">
        <v>-3.8530000000000001E-3</v>
      </c>
      <c r="P358">
        <v>8.6990000000000001E-3</v>
      </c>
      <c r="Q358">
        <v>2.0300000000000001E-3</v>
      </c>
      <c r="R358">
        <v>7.3800000000000005E-4</v>
      </c>
      <c r="S358">
        <v>1.8270000000000001E-3</v>
      </c>
      <c r="T358">
        <v>6.3829999999999998E-3</v>
      </c>
      <c r="U358">
        <v>-4.3689999999999996E-3</v>
      </c>
      <c r="V358">
        <v>7.5859999999999999E-3</v>
      </c>
      <c r="W358">
        <v>3.1589999999999999E-3</v>
      </c>
      <c r="X358">
        <v>2.61E-4</v>
      </c>
      <c r="Y358">
        <v>6.7419999999999997E-3</v>
      </c>
      <c r="Z358">
        <v>4.4000000000000003E-3</v>
      </c>
      <c r="AA358">
        <v>6.3900000000000003E-4</v>
      </c>
      <c r="AB358">
        <v>6.228E-3</v>
      </c>
      <c r="AC358">
        <v>-4.313E-3</v>
      </c>
      <c r="AD358">
        <v>9.2149999999999992E-3</v>
      </c>
      <c r="AE358">
        <v>1.1224E-2</v>
      </c>
      <c r="AF358">
        <f t="shared" si="179"/>
        <v>1.5671990219903963E-3</v>
      </c>
      <c r="AG358">
        <f>B358*caps!AI358</f>
        <v>-5.558829892415982E-4</v>
      </c>
      <c r="AH358">
        <f>C358*caps!AJ358</f>
        <v>1.6645503716644832E-5</v>
      </c>
      <c r="AI358">
        <f>D358*caps!AK358</f>
        <v>-5.6215964408498414E-4</v>
      </c>
      <c r="AJ358">
        <f>E358*caps!AL358</f>
        <v>1.8410058235258993E-4</v>
      </c>
      <c r="AK358">
        <f>F358*caps!AM358</f>
        <v>-2.1636841006375022E-4</v>
      </c>
      <c r="AL358">
        <f>G358*caps!AN358</f>
        <v>-7.7433305835781466E-4</v>
      </c>
      <c r="AM358">
        <f>H358*caps!AO358</f>
        <v>7.119083685898951E-5</v>
      </c>
      <c r="AN358">
        <f>I358*caps!AP358</f>
        <v>8.2126411097243276E-5</v>
      </c>
      <c r="AO358">
        <f>J358*caps!AQ358</f>
        <v>1.545561679730652E-4</v>
      </c>
      <c r="AP358">
        <f>K358*caps!AR358</f>
        <v>2.1088760780703136E-4</v>
      </c>
      <c r="AQ358">
        <f>L358*caps!AS358</f>
        <v>5.4140536887833033E-5</v>
      </c>
      <c r="AR358">
        <f>M358*caps!AT358</f>
        <v>1.405560842477589E-4</v>
      </c>
      <c r="AS358">
        <f>N358*caps!AU358</f>
        <v>9.1905090052560074E-4</v>
      </c>
      <c r="AT358">
        <f>O358*caps!AV358</f>
        <v>-7.558477655847204E-5</v>
      </c>
      <c r="AU358">
        <f>P358*caps!AW358</f>
        <v>2.633429522061669E-4</v>
      </c>
      <c r="AV358">
        <f>Q358*caps!AX358</f>
        <v>6.2582258008593539E-5</v>
      </c>
      <c r="AW358">
        <f>R358*caps!AY358</f>
        <v>1.5109735864035403E-5</v>
      </c>
      <c r="AX358">
        <f>S358*caps!AZ358</f>
        <v>8.4624483675184683E-5</v>
      </c>
      <c r="AY358">
        <f>T358*caps!BA358</f>
        <v>2.736012929790399E-4</v>
      </c>
      <c r="AZ358">
        <f>U358*caps!BB358</f>
        <v>-6.1056240509364086E-5</v>
      </c>
      <c r="BA358">
        <f>V358*caps!BC358</f>
        <v>9.2219558115140779E-5</v>
      </c>
      <c r="BB358">
        <f>W358*caps!BD358</f>
        <v>9.1187904108537486E-5</v>
      </c>
      <c r="BC358">
        <f>X358*caps!BE358</f>
        <v>1.6873229038910389E-6</v>
      </c>
      <c r="BD358">
        <f>Y358*caps!BF358</f>
        <v>2.68560355709072E-4</v>
      </c>
      <c r="BE358">
        <f>Z358*caps!BG358</f>
        <v>1.3950103109829534E-4</v>
      </c>
      <c r="BF358">
        <f>AA358*caps!BH358</f>
        <v>1.6955091948511819E-5</v>
      </c>
      <c r="BG358">
        <f>AB358*caps!BI358</f>
        <v>1.7533445014214543E-4</v>
      </c>
      <c r="BH358">
        <f>AC358*caps!BJ358</f>
        <v>-5.4926516424941299E-5</v>
      </c>
      <c r="BI358">
        <f>AD358*caps!BK358</f>
        <v>2.7011099921186603E-4</v>
      </c>
      <c r="BJ358">
        <f>AE358*caps!BL358</f>
        <v>2.7943858979408354E-4</v>
      </c>
      <c r="BL358">
        <v>1E-3</v>
      </c>
      <c r="BM358" s="2">
        <f t="shared" si="180"/>
        <v>5.6719902199039627E-4</v>
      </c>
    </row>
    <row r="359" spans="1:65" x14ac:dyDescent="0.25">
      <c r="A359">
        <v>20160603</v>
      </c>
      <c r="B359">
        <v>-1.3148E-2</v>
      </c>
      <c r="C359">
        <v>7.156E-3</v>
      </c>
      <c r="D359">
        <v>-1.807E-3</v>
      </c>
      <c r="E359">
        <v>-3.9740000000000001E-3</v>
      </c>
      <c r="F359">
        <v>1.2930000000000001E-3</v>
      </c>
      <c r="G359">
        <v>2.0470000000000002E-3</v>
      </c>
      <c r="H359">
        <v>-3.5720000000000001E-3</v>
      </c>
      <c r="I359">
        <v>6.3449999999999999E-3</v>
      </c>
      <c r="J359">
        <v>1.9288E-2</v>
      </c>
      <c r="K359">
        <v>-5.3099999999999996E-3</v>
      </c>
      <c r="L359">
        <v>4.1780000000000003E-3</v>
      </c>
      <c r="M359">
        <v>-5.1619999999999999E-3</v>
      </c>
      <c r="N359">
        <v>2.3579999999999999E-3</v>
      </c>
      <c r="O359">
        <v>2.0230000000000001E-3</v>
      </c>
      <c r="P359">
        <v>-3.1679999999999998E-3</v>
      </c>
      <c r="Q359">
        <v>3.0400000000000002E-4</v>
      </c>
      <c r="R359">
        <v>1.4859999999999999E-3</v>
      </c>
      <c r="S359">
        <v>-1.7777999999999999E-2</v>
      </c>
      <c r="T359">
        <v>-1.127E-3</v>
      </c>
      <c r="U359">
        <v>-1.9806000000000001E-2</v>
      </c>
      <c r="V359">
        <v>-1.3853000000000001E-2</v>
      </c>
      <c r="W359">
        <v>-4.4079999999999996E-3</v>
      </c>
      <c r="X359">
        <v>-2.176E-3</v>
      </c>
      <c r="Y359">
        <v>2.954E-3</v>
      </c>
      <c r="Z359">
        <v>-5.0600000000000003E-3</v>
      </c>
      <c r="AA359">
        <v>-3.3639000000000002E-2</v>
      </c>
      <c r="AB359">
        <v>1.719E-3</v>
      </c>
      <c r="AC359">
        <v>-2.2664E-2</v>
      </c>
      <c r="AD359">
        <v>-1.25E-4</v>
      </c>
      <c r="AE359">
        <v>5.8809999999999999E-3</v>
      </c>
      <c r="AF359">
        <f t="shared" si="179"/>
        <v>-2.9115509897940867E-3</v>
      </c>
      <c r="AG359">
        <f>B359*caps!AI359</f>
        <v>-1.0333207365963606E-3</v>
      </c>
      <c r="AH359">
        <f>C359*caps!AJ359</f>
        <v>2.6918843400932556E-4</v>
      </c>
      <c r="AI359">
        <f>D359*caps!AK359</f>
        <v>-1.2783138450145513E-4</v>
      </c>
      <c r="AJ359">
        <f>E359*caps!AL359</f>
        <v>-1.1260098120377868E-4</v>
      </c>
      <c r="AK359">
        <f>F359*caps!AM359</f>
        <v>4.7356471074888887E-5</v>
      </c>
      <c r="AL359">
        <f>G359*caps!AN359</f>
        <v>2.1195656701818586E-4</v>
      </c>
      <c r="AM359">
        <f>H359*caps!AO359</f>
        <v>-5.7957817948289613E-5</v>
      </c>
      <c r="AN359">
        <f>I359*caps!AP359</f>
        <v>2.6890118465148106E-4</v>
      </c>
      <c r="AO359">
        <f>J359*caps!AQ359</f>
        <v>1.6315250167037976E-4</v>
      </c>
      <c r="AP359">
        <f>K359*caps!AR359</f>
        <v>-8.725450156909877E-5</v>
      </c>
      <c r="AQ359">
        <f>L359*caps!AS359</f>
        <v>6.544821430465646E-5</v>
      </c>
      <c r="AR359">
        <f>M359*caps!AT359</f>
        <v>-2.0966381418158585E-4</v>
      </c>
      <c r="AS359">
        <f>N359*caps!AU359</f>
        <v>1.4369773270373542E-4</v>
      </c>
      <c r="AT359">
        <f>O359*caps!AV359</f>
        <v>3.9884956587811722E-5</v>
      </c>
      <c r="AU359">
        <f>P359*caps!AW359</f>
        <v>-9.5886974463800704E-5</v>
      </c>
      <c r="AV359">
        <f>Q359*caps!AX359</f>
        <v>9.402877760637826E-6</v>
      </c>
      <c r="AW359">
        <f>R359*caps!AY359</f>
        <v>3.0560753013901652E-5</v>
      </c>
      <c r="AX359">
        <f>S359*caps!AZ359</f>
        <v>-8.1124101843465515E-4</v>
      </c>
      <c r="AY359">
        <f>T359*caps!BA359</f>
        <v>-4.8397988075599785E-5</v>
      </c>
      <c r="AZ359">
        <f>U359*caps!BB359</f>
        <v>-2.7211786789352891E-4</v>
      </c>
      <c r="BA359">
        <f>V359*caps!BC359</f>
        <v>-1.6656954565785656E-4</v>
      </c>
      <c r="BB359">
        <f>W359*caps!BD359</f>
        <v>-1.2706051867584941E-4</v>
      </c>
      <c r="BC359">
        <f>X359*caps!BE359</f>
        <v>-1.4078955189275421E-5</v>
      </c>
      <c r="BD359">
        <f>Y359*caps!BF359</f>
        <v>1.1837089628592224E-4</v>
      </c>
      <c r="BE359">
        <f>Z359*caps!BG359</f>
        <v>-1.6009295565814647E-4</v>
      </c>
      <c r="BF359">
        <f>AA359*caps!BH359</f>
        <v>-8.6513134771188055E-4</v>
      </c>
      <c r="BG359">
        <f>AB359*caps!BI359</f>
        <v>4.8622878883369073E-5</v>
      </c>
      <c r="BH359">
        <f>AC359*caps!BJ359</f>
        <v>-2.8293253830831265E-4</v>
      </c>
      <c r="BI359">
        <f>AD359*caps!BK359</f>
        <v>-3.6745374417232403E-6</v>
      </c>
      <c r="BJ359">
        <f>AE359*caps!BL359</f>
        <v>1.477190257528148E-4</v>
      </c>
      <c r="BL359">
        <v>1E-3</v>
      </c>
      <c r="BM359" s="2">
        <f t="shared" si="180"/>
        <v>-3.9115509897940867E-3</v>
      </c>
    </row>
    <row r="360" spans="1:65" x14ac:dyDescent="0.25">
      <c r="A360">
        <v>20160606</v>
      </c>
      <c r="B360">
        <v>6.5649999999999997E-3</v>
      </c>
      <c r="C360">
        <v>7.3270000000000002E-3</v>
      </c>
      <c r="D360">
        <v>1.0977000000000001E-2</v>
      </c>
      <c r="E360">
        <v>-1.047E-3</v>
      </c>
      <c r="F360">
        <v>5.0670000000000003E-3</v>
      </c>
      <c r="G360">
        <v>7.2509999999999996E-3</v>
      </c>
      <c r="H360">
        <v>9.2599999999999991E-3</v>
      </c>
      <c r="I360">
        <v>3.6380000000000002E-3</v>
      </c>
      <c r="J360">
        <v>1.839E-2</v>
      </c>
      <c r="K360">
        <v>-2.5399999999999999E-4</v>
      </c>
      <c r="L360">
        <v>3.5484000000000002E-2</v>
      </c>
      <c r="M360">
        <v>6.9179999999999997E-3</v>
      </c>
      <c r="N360">
        <v>8.8009999999999998E-3</v>
      </c>
      <c r="O360">
        <v>1.0096000000000001E-2</v>
      </c>
      <c r="P360">
        <v>9.3570000000000007E-3</v>
      </c>
      <c r="Q360">
        <v>3.0400000000000002E-4</v>
      </c>
      <c r="R360">
        <v>5.3559999999999997E-3</v>
      </c>
      <c r="S360">
        <v>9.9010000000000001E-3</v>
      </c>
      <c r="T360">
        <v>2.5400000000000002E-3</v>
      </c>
      <c r="U360">
        <v>1.5903E-2</v>
      </c>
      <c r="V360">
        <v>6.8710000000000004E-3</v>
      </c>
      <c r="W360">
        <v>1.8979999999999999E-3</v>
      </c>
      <c r="X360">
        <v>-2.5300000000000001E-3</v>
      </c>
      <c r="Y360">
        <v>-4.1240000000000001E-3</v>
      </c>
      <c r="Z360">
        <v>-1.9356000000000002E-2</v>
      </c>
      <c r="AA360">
        <v>7.711E-3</v>
      </c>
      <c r="AB360">
        <v>-1.0300000000000001E-3</v>
      </c>
      <c r="AC360">
        <v>8.9289999999999994E-3</v>
      </c>
      <c r="AD360">
        <v>7.5059999999999997E-3</v>
      </c>
      <c r="AE360">
        <v>9.5729999999999999E-3</v>
      </c>
      <c r="AF360">
        <f t="shared" si="179"/>
        <v>5.8212557475210772E-3</v>
      </c>
      <c r="AG360">
        <f>B360*caps!AI360</f>
        <v>5.1636087013209647E-4</v>
      </c>
      <c r="AH360">
        <f>C360*caps!AJ360</f>
        <v>2.7604760481174639E-4</v>
      </c>
      <c r="AI360">
        <f>D360*caps!AK360</f>
        <v>7.8055844648399191E-4</v>
      </c>
      <c r="AJ360">
        <f>E360*caps!AL360</f>
        <v>-2.9465078003935322E-5</v>
      </c>
      <c r="AK360">
        <f>F360*caps!AM360</f>
        <v>1.854504389212536E-4</v>
      </c>
      <c r="AL360">
        <f>G360*caps!AN360</f>
        <v>7.5191006408491549E-4</v>
      </c>
      <c r="AM360">
        <f>H360*caps!AO360</f>
        <v>1.5077038096402559E-4</v>
      </c>
      <c r="AN360">
        <f>I360*caps!AP360</f>
        <v>1.5385162038011974E-4</v>
      </c>
      <c r="AO360">
        <f>J360*caps!AQ360</f>
        <v>1.575084317364014E-4</v>
      </c>
      <c r="AP360">
        <f>K360*caps!AR360</f>
        <v>-4.148756621438592E-6</v>
      </c>
      <c r="AQ360">
        <f>L360*caps!AS360</f>
        <v>5.7227764973670221E-4</v>
      </c>
      <c r="AR360">
        <f>M360*caps!AT360</f>
        <v>2.8130772313254707E-4</v>
      </c>
      <c r="AS360">
        <f>N360*caps!AU360</f>
        <v>5.3795377558548589E-4</v>
      </c>
      <c r="AT360">
        <f>O360*caps!AV360</f>
        <v>1.9990638007948472E-4</v>
      </c>
      <c r="AU360">
        <f>P360*caps!AW360</f>
        <v>2.8422177658156536E-4</v>
      </c>
      <c r="AV360">
        <f>Q360*caps!AX360</f>
        <v>9.3517747547436946E-6</v>
      </c>
      <c r="AW360">
        <f>R360*caps!AY360</f>
        <v>1.1010503774009999E-4</v>
      </c>
      <c r="AX360">
        <f>S360*caps!AZ360</f>
        <v>4.5365550823587035E-4</v>
      </c>
      <c r="AY360">
        <f>T360*caps!BA360</f>
        <v>1.0872767178763734E-4</v>
      </c>
      <c r="AZ360">
        <f>U360*caps!BB360</f>
        <v>2.2069515241827277E-4</v>
      </c>
      <c r="BA360">
        <f>V360*caps!BC360</f>
        <v>8.2707900769104278E-5</v>
      </c>
      <c r="BB360">
        <f>W360*caps!BD360</f>
        <v>5.4499169422124016E-5</v>
      </c>
      <c r="BC360">
        <f>X360*caps!BE360</f>
        <v>-1.6234285763661873E-5</v>
      </c>
      <c r="BD360">
        <f>Y360*caps!BF360</f>
        <v>-1.6362876307433983E-4</v>
      </c>
      <c r="BE360">
        <f>Z360*caps!BG360</f>
        <v>-5.9710382829258868E-4</v>
      </c>
      <c r="BF360">
        <f>AA360*caps!BH360</f>
        <v>1.986950202170169E-4</v>
      </c>
      <c r="BG360">
        <f>AB360*caps!BI360</f>
        <v>-2.8937156409117663E-5</v>
      </c>
      <c r="BH360">
        <f>AC360*caps!BJ360</f>
        <v>1.1181785454412413E-4</v>
      </c>
      <c r="BI360">
        <f>AD360*caps!BK360</f>
        <v>2.2102939532759675E-4</v>
      </c>
      <c r="BJ360">
        <f>AE360*caps!BL360</f>
        <v>2.4136396783923492E-4</v>
      </c>
      <c r="BL360">
        <v>1E-3</v>
      </c>
      <c r="BM360" s="2">
        <f t="shared" si="180"/>
        <v>4.8212557475210771E-3</v>
      </c>
    </row>
    <row r="361" spans="1:65" x14ac:dyDescent="0.25">
      <c r="A361">
        <v>20160607</v>
      </c>
      <c r="B361">
        <v>-5.7600000000000001E-4</v>
      </c>
      <c r="C361">
        <v>-1.1019999999999999E-3</v>
      </c>
      <c r="D361">
        <v>1.5335E-2</v>
      </c>
      <c r="E361">
        <v>3.9290000000000002E-3</v>
      </c>
      <c r="F361">
        <v>2.1250999999999999E-2</v>
      </c>
      <c r="G361">
        <v>4.0559999999999997E-3</v>
      </c>
      <c r="H361">
        <v>8.8800000000000001E-4</v>
      </c>
      <c r="I361">
        <v>-5.437E-3</v>
      </c>
      <c r="J361">
        <v>5.1029999999999999E-3</v>
      </c>
      <c r="K361">
        <v>5.8479999999999999E-3</v>
      </c>
      <c r="L361">
        <v>2.2699999999999999E-4</v>
      </c>
      <c r="M361">
        <v>-2.5769999999999999E-3</v>
      </c>
      <c r="N361">
        <v>-3.4499999999999998E-4</v>
      </c>
      <c r="O361">
        <v>4.8799999999999998E-3</v>
      </c>
      <c r="P361">
        <v>-2.9740000000000001E-3</v>
      </c>
      <c r="Q361">
        <v>-4.3530000000000001E-3</v>
      </c>
      <c r="R361">
        <v>-8.1999999999999998E-4</v>
      </c>
      <c r="S361">
        <v>-3.3700000000000002E-3</v>
      </c>
      <c r="T361">
        <v>-2.8200000000000002E-4</v>
      </c>
      <c r="U361">
        <v>-1.3812E-2</v>
      </c>
      <c r="V361">
        <v>-7.5799999999999999E-4</v>
      </c>
      <c r="W361">
        <v>6.313E-3</v>
      </c>
      <c r="X361">
        <v>2.1870000000000001E-3</v>
      </c>
      <c r="Y361">
        <v>2.0508999999999999E-2</v>
      </c>
      <c r="Z361">
        <v>5.6509999999999998E-3</v>
      </c>
      <c r="AA361">
        <v>-4.3730000000000002E-3</v>
      </c>
      <c r="AB361">
        <v>-1.031E-3</v>
      </c>
      <c r="AC361">
        <v>-1.2034E-2</v>
      </c>
      <c r="AD361">
        <v>7.45E-4</v>
      </c>
      <c r="AE361">
        <v>-8.7589999999999994E-3</v>
      </c>
      <c r="AF361">
        <f t="shared" si="179"/>
        <v>2.3545035466005131E-3</v>
      </c>
      <c r="AG361">
        <f>B361*caps!AI361</f>
        <v>-4.517474768783045E-5</v>
      </c>
      <c r="AH361">
        <f>C361*caps!AJ361</f>
        <v>-4.1377587753241666E-5</v>
      </c>
      <c r="AI361">
        <f>D361*caps!AK361</f>
        <v>1.1046365851565725E-3</v>
      </c>
      <c r="AJ361">
        <f>E361*caps!AL361</f>
        <v>1.1075169623792311E-4</v>
      </c>
      <c r="AK361">
        <f>F361*caps!AM361</f>
        <v>7.9248972539766908E-4</v>
      </c>
      <c r="AL361">
        <f>G361*caps!AN361</f>
        <v>4.2133578387311925E-4</v>
      </c>
      <c r="AM361">
        <f>H361*caps!AO361</f>
        <v>1.4438036023064549E-5</v>
      </c>
      <c r="AN361">
        <f>I361*caps!AP361</f>
        <v>-2.2815804123977701E-4</v>
      </c>
      <c r="AO361">
        <f>J361*caps!AQ361</f>
        <v>4.3829149015387225E-5</v>
      </c>
      <c r="AP361">
        <f>K361*caps!AR361</f>
        <v>9.5858052776573276E-5</v>
      </c>
      <c r="AQ361">
        <f>L361*caps!AS361</f>
        <v>3.6534527809118886E-6</v>
      </c>
      <c r="AR361">
        <f>M361*caps!AT361</f>
        <v>-1.0427969144261089E-4</v>
      </c>
      <c r="AS361">
        <f>N361*caps!AU361</f>
        <v>-2.1032292555060263E-5</v>
      </c>
      <c r="AT361">
        <f>O361*caps!AV361</f>
        <v>9.6875960700164464E-5</v>
      </c>
      <c r="AU361">
        <f>P361*caps!AW361</f>
        <v>-8.9861364361517655E-5</v>
      </c>
      <c r="AV361">
        <f>Q361*caps!AX361</f>
        <v>-1.330206679198296E-4</v>
      </c>
      <c r="AW361">
        <f>R361*caps!AY361</f>
        <v>-1.6804632113848942E-5</v>
      </c>
      <c r="AX361">
        <f>S361*caps!AZ361</f>
        <v>-1.5353790209563797E-4</v>
      </c>
      <c r="AY361">
        <f>T361*caps!BA361</f>
        <v>-1.2040315657398342E-5</v>
      </c>
      <c r="AZ361">
        <f>U361*caps!BB361</f>
        <v>-1.885969263351198E-4</v>
      </c>
      <c r="BA361">
        <f>V361*caps!BC361</f>
        <v>-9.0964404367343441E-6</v>
      </c>
      <c r="BB361">
        <f>W361*caps!BD361</f>
        <v>1.8199827214250539E-4</v>
      </c>
      <c r="BC361">
        <f>X361*caps!BE361</f>
        <v>1.4031843197032821E-5</v>
      </c>
      <c r="BD361">
        <f>Y361*caps!BF361</f>
        <v>8.2852740821145489E-4</v>
      </c>
      <c r="BE361">
        <f>Z361*caps!BG361</f>
        <v>1.749086643558381E-4</v>
      </c>
      <c r="BF361">
        <f>AA361*caps!BH361</f>
        <v>-1.1193277821435324E-4</v>
      </c>
      <c r="BG361">
        <f>AB361*caps!BI361</f>
        <v>-2.8869149885720969E-5</v>
      </c>
      <c r="BH361">
        <f>AC361*caps!BJ361</f>
        <v>-1.4854743824308636E-4</v>
      </c>
      <c r="BI361">
        <f>AD361*caps!BK361</f>
        <v>2.1904120756562924E-5</v>
      </c>
      <c r="BJ361">
        <f>AE361*caps!BL361</f>
        <v>-2.1840522808249971E-4</v>
      </c>
      <c r="BL361">
        <v>1E-3</v>
      </c>
      <c r="BM361" s="2">
        <f t="shared" si="180"/>
        <v>1.3545035466005131E-3</v>
      </c>
    </row>
    <row r="362" spans="1:65" x14ac:dyDescent="0.25">
      <c r="A362">
        <v>20160608</v>
      </c>
      <c r="B362">
        <v>-1.152E-3</v>
      </c>
      <c r="C362">
        <v>5.0749999999999997E-3</v>
      </c>
      <c r="D362">
        <v>8.8199999999999997E-4</v>
      </c>
      <c r="E362">
        <v>4.3699999999999998E-3</v>
      </c>
      <c r="F362">
        <v>-2.2260000000000001E-3</v>
      </c>
      <c r="G362">
        <v>-9.0899999999999998E-4</v>
      </c>
      <c r="H362">
        <v>6.1110000000000001E-3</v>
      </c>
      <c r="I362">
        <v>4.0090000000000004E-3</v>
      </c>
      <c r="J362">
        <v>1.6924999999999999E-2</v>
      </c>
      <c r="K362">
        <v>4.0439999999999999E-3</v>
      </c>
      <c r="L362">
        <v>8.1099999999999992E-3</v>
      </c>
      <c r="M362">
        <v>1.1768000000000001E-2</v>
      </c>
      <c r="N362">
        <v>6.0499999999999996E-4</v>
      </c>
      <c r="O362">
        <v>2.9840000000000001E-3</v>
      </c>
      <c r="P362">
        <v>1.0877E-2</v>
      </c>
      <c r="Q362">
        <v>-3.1519999999999999E-3</v>
      </c>
      <c r="R362">
        <v>1.7229999999999999E-3</v>
      </c>
      <c r="S362">
        <v>2.9199999999999999E-3</v>
      </c>
      <c r="T362">
        <v>3.5200000000000001E-3</v>
      </c>
      <c r="U362">
        <v>1.0644000000000001E-2</v>
      </c>
      <c r="V362">
        <v>5.6150000000000002E-3</v>
      </c>
      <c r="W362">
        <v>3.1399999999999999E-4</v>
      </c>
      <c r="X362">
        <v>2.7060000000000001E-3</v>
      </c>
      <c r="Y362">
        <v>-4.444E-3</v>
      </c>
      <c r="Z362">
        <v>-2.5400000000000002E-3</v>
      </c>
      <c r="AA362">
        <v>4.3899999999999999E-4</v>
      </c>
      <c r="AB362">
        <v>2.408E-3</v>
      </c>
      <c r="AC362">
        <v>-3.4160000000000002E-3</v>
      </c>
      <c r="AD362">
        <v>1.3027E-2</v>
      </c>
      <c r="AE362">
        <v>2.5266E-2</v>
      </c>
      <c r="AF362">
        <f t="shared" si="179"/>
        <v>2.9065661574284797E-3</v>
      </c>
      <c r="AG362">
        <f>B362*caps!AI362</f>
        <v>-8.9990271440793031E-5</v>
      </c>
      <c r="AH362">
        <f>C362*caps!AJ362</f>
        <v>1.9098020999067087E-4</v>
      </c>
      <c r="AI362">
        <f>D362*caps!AK362</f>
        <v>6.3409940067734718E-5</v>
      </c>
      <c r="AJ362">
        <f>E362*caps!AL362</f>
        <v>1.2337115929280708E-4</v>
      </c>
      <c r="AK362">
        <f>F362*caps!AM362</f>
        <v>-8.2592732980413125E-5</v>
      </c>
      <c r="AL362">
        <f>G362*caps!AN362</f>
        <v>-9.4074013964085579E-5</v>
      </c>
      <c r="AM362">
        <f>H362*caps!AO362</f>
        <v>9.968361251183368E-5</v>
      </c>
      <c r="AN362">
        <f>I362*caps!AP362</f>
        <v>1.6843031662882988E-4</v>
      </c>
      <c r="AO362">
        <f>J362*caps!AQ362</f>
        <v>1.4740943654574002E-4</v>
      </c>
      <c r="AP362">
        <f>K362*caps!AR362</f>
        <v>6.6367522918332953E-5</v>
      </c>
      <c r="AQ362">
        <f>L362*caps!AS362</f>
        <v>1.3121300240139452E-4</v>
      </c>
      <c r="AR362">
        <f>M362*caps!AT362</f>
        <v>4.8044006776143486E-4</v>
      </c>
      <c r="AS362">
        <f>N362*caps!AU362</f>
        <v>3.6800673413996773E-5</v>
      </c>
      <c r="AT362">
        <f>O362*caps!AV362</f>
        <v>5.9246036485044398E-5</v>
      </c>
      <c r="AU362">
        <f>P362*caps!AW362</f>
        <v>3.3129115175830866E-4</v>
      </c>
      <c r="AV362">
        <f>Q362*caps!AX362</f>
        <v>-9.5744948547689854E-5</v>
      </c>
      <c r="AW362">
        <f>R362*caps!AY362</f>
        <v>3.5271036795984298E-5</v>
      </c>
      <c r="AX362">
        <f>S362*caps!AZ362</f>
        <v>1.3304705804181348E-4</v>
      </c>
      <c r="AY362">
        <f>T362*caps!BA362</f>
        <v>1.503929818852857E-4</v>
      </c>
      <c r="AZ362">
        <f>U362*caps!BB362</f>
        <v>1.4647094563660374E-4</v>
      </c>
      <c r="BA362">
        <f>V362*caps!BC362</f>
        <v>6.7570047623866878E-5</v>
      </c>
      <c r="BB362">
        <f>W362*caps!BD362</f>
        <v>9.0295809564581549E-6</v>
      </c>
      <c r="BC362">
        <f>X362*caps!BE362</f>
        <v>1.7258273055063138E-5</v>
      </c>
      <c r="BD362">
        <f>Y362*caps!BF362</f>
        <v>-1.7822647231823858E-4</v>
      </c>
      <c r="BE362">
        <f>Z362*caps!BG362</f>
        <v>-7.8196169018769515E-5</v>
      </c>
      <c r="BF362">
        <f>AA362*caps!BH362</f>
        <v>1.1209939822724605E-5</v>
      </c>
      <c r="BG362">
        <f>AB362*caps!BI362</f>
        <v>6.7397935592494488E-5</v>
      </c>
      <c r="BH362">
        <f>AC362*caps!BJ362</f>
        <v>-4.1904182095903193E-5</v>
      </c>
      <c r="BI362">
        <f>AD362*caps!BK362</f>
        <v>3.8690592338071227E-4</v>
      </c>
      <c r="BJ362">
        <f>AE362*caps!BL362</f>
        <v>6.4409809522723805E-4</v>
      </c>
      <c r="BL362">
        <v>1E-3</v>
      </c>
      <c r="BM362" s="2">
        <f t="shared" si="180"/>
        <v>1.9065661574284797E-3</v>
      </c>
    </row>
    <row r="363" spans="1:65" x14ac:dyDescent="0.25">
      <c r="A363">
        <v>20160609</v>
      </c>
      <c r="B363">
        <v>-8.071E-3</v>
      </c>
      <c r="C363">
        <v>4.6100000000000004E-3</v>
      </c>
      <c r="D363">
        <v>-1.322E-3</v>
      </c>
      <c r="E363">
        <v>-3.7659999999999998E-3</v>
      </c>
      <c r="F363">
        <v>-2.7160000000000001E-3</v>
      </c>
      <c r="G363">
        <v>7.1760000000000001E-3</v>
      </c>
      <c r="H363">
        <v>2.4489999999999998E-3</v>
      </c>
      <c r="I363">
        <v>6.2919999999999998E-3</v>
      </c>
      <c r="J363">
        <v>-1.2161999999999999E-2</v>
      </c>
      <c r="K363">
        <v>-5.4130000000000003E-3</v>
      </c>
      <c r="L363">
        <v>7.5199999999999996E-4</v>
      </c>
      <c r="M363">
        <v>1.702E-3</v>
      </c>
      <c r="N363">
        <v>1.0363000000000001E-2</v>
      </c>
      <c r="O363">
        <v>-7.5249999999999996E-3</v>
      </c>
      <c r="P363">
        <v>-7.6360000000000004E-3</v>
      </c>
      <c r="Q363">
        <v>-2.0400000000000001E-3</v>
      </c>
      <c r="R363">
        <v>5.5690000000000002E-3</v>
      </c>
      <c r="S363">
        <v>-7.6629999999999997E-3</v>
      </c>
      <c r="T363">
        <v>-2.666E-3</v>
      </c>
      <c r="U363">
        <v>1.5152000000000001E-2</v>
      </c>
      <c r="V363">
        <v>-8.3009999999999994E-3</v>
      </c>
      <c r="W363">
        <v>1.5679999999999999E-3</v>
      </c>
      <c r="X363">
        <v>0</v>
      </c>
      <c r="Y363">
        <v>8.3459999999999993E-3</v>
      </c>
      <c r="Z363">
        <v>-2.238E-3</v>
      </c>
      <c r="AA363">
        <v>-1.2071999999999999E-2</v>
      </c>
      <c r="AB363">
        <v>0</v>
      </c>
      <c r="AC363">
        <v>-9.5060000000000006E-3</v>
      </c>
      <c r="AD363">
        <v>-4.7759999999999999E-3</v>
      </c>
      <c r="AE363">
        <v>1.9940000000000001E-3</v>
      </c>
      <c r="AF363">
        <f t="shared" si="179"/>
        <v>-4.2852325641797255E-5</v>
      </c>
      <c r="AG363">
        <f>B363*caps!AI363</f>
        <v>-6.2544301187274199E-4</v>
      </c>
      <c r="AH363">
        <f>C363*caps!AJ363</f>
        <v>1.7429602470222689E-4</v>
      </c>
      <c r="AI363">
        <f>D363*caps!AK363</f>
        <v>-9.4925395330913462E-5</v>
      </c>
      <c r="AJ363">
        <f>E363*caps!AL363</f>
        <v>-1.0592790526479469E-4</v>
      </c>
      <c r="AK363">
        <f>F363*caps!AM363</f>
        <v>-1.0050828541486672E-4</v>
      </c>
      <c r="AL363">
        <f>G363*caps!AN363</f>
        <v>7.4804930008213837E-4</v>
      </c>
      <c r="AM363">
        <f>H363*caps!AO363</f>
        <v>4.0049701965414251E-5</v>
      </c>
      <c r="AN363">
        <f>I363*caps!AP363</f>
        <v>2.6603168700896541E-4</v>
      </c>
      <c r="AO363">
        <f>J363*caps!AQ363</f>
        <v>-1.0464627919907224E-4</v>
      </c>
      <c r="AP363">
        <f>K363*caps!AR363</f>
        <v>-8.8361263450449813E-5</v>
      </c>
      <c r="AQ363">
        <f>L363*caps!AS363</f>
        <v>1.2176904744989952E-5</v>
      </c>
      <c r="AR363">
        <f>M363*caps!AT363</f>
        <v>6.9609948740566636E-5</v>
      </c>
      <c r="AS363">
        <f>N363*caps!AU363</f>
        <v>6.3694186307723427E-4</v>
      </c>
      <c r="AT363">
        <f>O363*caps!AV363</f>
        <v>-1.4829380221613963E-4</v>
      </c>
      <c r="AU363">
        <f>P363*caps!AW363</f>
        <v>-2.308203669681072E-4</v>
      </c>
      <c r="AV363">
        <f>Q363*caps!AX363</f>
        <v>-6.1845708950540162E-5</v>
      </c>
      <c r="AW363">
        <f>R363*caps!AY363</f>
        <v>1.1464590230039198E-4</v>
      </c>
      <c r="AX363">
        <f>S363*caps!AZ363</f>
        <v>-3.4651106617387733E-4</v>
      </c>
      <c r="AY363">
        <f>T363*caps!BA363</f>
        <v>-1.136115479823598E-4</v>
      </c>
      <c r="AZ363">
        <f>U363*caps!BB363</f>
        <v>2.1168205867300451E-4</v>
      </c>
      <c r="BA363">
        <f>V363*caps!BC363</f>
        <v>-9.9072133618921052E-5</v>
      </c>
      <c r="BB363">
        <f>W363*caps!BD363</f>
        <v>4.5164894600764076E-5</v>
      </c>
      <c r="BC363">
        <f>X363*caps!BE363</f>
        <v>0</v>
      </c>
      <c r="BD363">
        <f>Y363*caps!BF363</f>
        <v>3.3753813065806658E-4</v>
      </c>
      <c r="BE363">
        <f>Z363*caps!BG363</f>
        <v>-6.875043958916771E-5</v>
      </c>
      <c r="BF363">
        <f>AA363*caps!BH363</f>
        <v>-3.0456492552274558E-4</v>
      </c>
      <c r="BG363">
        <f>AB363*caps!BI363</f>
        <v>0</v>
      </c>
      <c r="BH363">
        <f>AC363*caps!BJ363</f>
        <v>-1.1551165060186234E-4</v>
      </c>
      <c r="BI363">
        <f>AD363*caps!BK363</f>
        <v>-1.4118303533607057E-4</v>
      </c>
      <c r="BJ363">
        <f>AE363*caps!BL363</f>
        <v>5.0938075297070011E-5</v>
      </c>
      <c r="BL363">
        <v>1E-3</v>
      </c>
      <c r="BM363" s="2">
        <f t="shared" si="180"/>
        <v>-1.0428523256417973E-3</v>
      </c>
    </row>
    <row r="364" spans="1:65" x14ac:dyDescent="0.25">
      <c r="A364">
        <v>20160610</v>
      </c>
      <c r="B364">
        <v>-2.712E-3</v>
      </c>
      <c r="C364">
        <v>5.0260000000000001E-3</v>
      </c>
      <c r="D364">
        <v>-7.6099999999999996E-3</v>
      </c>
      <c r="E364">
        <v>-6.8440000000000003E-3</v>
      </c>
      <c r="F364">
        <v>-8.0730000000000003E-3</v>
      </c>
      <c r="G364">
        <v>-8.2290000000000002E-3</v>
      </c>
      <c r="H364">
        <v>-3.127E-3</v>
      </c>
      <c r="I364">
        <v>3.6099999999999999E-4</v>
      </c>
      <c r="J364">
        <v>-1.4645E-2</v>
      </c>
      <c r="K364">
        <v>4.3791999999999998E-2</v>
      </c>
      <c r="L364">
        <v>-1.4726E-2</v>
      </c>
      <c r="M364">
        <v>-5.6599999999999999E-4</v>
      </c>
      <c r="N364" s="1">
        <v>8.5000000000000006E-5</v>
      </c>
      <c r="O364">
        <v>-9.2280000000000001E-3</v>
      </c>
      <c r="P364">
        <v>-6.4710000000000002E-3</v>
      </c>
      <c r="Q364">
        <v>-5.11E-3</v>
      </c>
      <c r="R364">
        <v>-3.5019999999999999E-3</v>
      </c>
      <c r="S364">
        <v>-1.4054000000000001E-2</v>
      </c>
      <c r="T364">
        <v>7.0299999999999996E-4</v>
      </c>
      <c r="U364">
        <v>3.094E-3</v>
      </c>
      <c r="V364">
        <v>-1.1261999999999999E-2</v>
      </c>
      <c r="W364">
        <v>3.1310000000000001E-3</v>
      </c>
      <c r="X364">
        <v>-3.5899999999999999E-3</v>
      </c>
      <c r="Y364">
        <v>1.3859E-2</v>
      </c>
      <c r="Z364">
        <v>-3.6350000000000002E-3</v>
      </c>
      <c r="AA364">
        <v>-2.4660999999999999E-2</v>
      </c>
      <c r="AB364">
        <v>-3.7750000000000001E-3</v>
      </c>
      <c r="AC364">
        <v>-2.1413999999999999E-2</v>
      </c>
      <c r="AD364">
        <v>-1.3291000000000001E-2</v>
      </c>
      <c r="AE364">
        <v>-1.0236E-2</v>
      </c>
      <c r="AF364">
        <f t="shared" si="179"/>
        <v>-3.9569166427983462E-3</v>
      </c>
      <c r="AG364">
        <f>B364*caps!AI364</f>
        <v>-2.1044158330617681E-4</v>
      </c>
      <c r="AH364">
        <f>C364*caps!AJ364</f>
        <v>1.9175529931578209E-4</v>
      </c>
      <c r="AI364">
        <f>D364*caps!AK364</f>
        <v>-5.444762360404461E-4</v>
      </c>
      <c r="AJ364">
        <f>E364*caps!AL364</f>
        <v>-1.9196342887140835E-4</v>
      </c>
      <c r="AK364">
        <f>F364*caps!AM364</f>
        <v>-2.9754156295507759E-4</v>
      </c>
      <c r="AL364">
        <f>G364*caps!AN364</f>
        <v>-8.5421518183412596E-4</v>
      </c>
      <c r="AM364">
        <f>H364*caps!AO364</f>
        <v>-5.1184558934735331E-5</v>
      </c>
      <c r="AN364">
        <f>I364*caps!AP364</f>
        <v>1.5330962506009211E-5</v>
      </c>
      <c r="AO364">
        <f>J364*caps!AQ364</f>
        <v>-1.246699771583864E-4</v>
      </c>
      <c r="AP364">
        <f>K364*caps!AR364</f>
        <v>7.4919271045478732E-4</v>
      </c>
      <c r="AQ364">
        <f>L364*caps!AS364</f>
        <v>-2.3589671644537103E-4</v>
      </c>
      <c r="AR364">
        <f>M364*caps!AT364</f>
        <v>-2.3229671614799034E-5</v>
      </c>
      <c r="AS364">
        <f>N364*caps!AU364</f>
        <v>5.2460361542853052E-6</v>
      </c>
      <c r="AT364">
        <f>O364*caps!AV364</f>
        <v>-1.8090836264935737E-4</v>
      </c>
      <c r="AU364">
        <f>P364*caps!AW364</f>
        <v>-1.9512871554670428E-4</v>
      </c>
      <c r="AV364">
        <f>Q364*caps!AX364</f>
        <v>-1.5475195461900479E-4</v>
      </c>
      <c r="AW364">
        <f>R364*caps!AY364</f>
        <v>-7.2133145324598867E-5</v>
      </c>
      <c r="AX364">
        <f>S364*caps!AZ364</f>
        <v>-6.2911824209358554E-4</v>
      </c>
      <c r="AY364">
        <f>T364*caps!BA364</f>
        <v>3.0101209340005226E-5</v>
      </c>
      <c r="AZ364">
        <f>U364*caps!BB364</f>
        <v>4.353485420963918E-5</v>
      </c>
      <c r="BA364">
        <f>V364*caps!BC364</f>
        <v>-1.3343782825151832E-4</v>
      </c>
      <c r="BB364">
        <f>W364*caps!BD364</f>
        <v>9.0835695589839451E-5</v>
      </c>
      <c r="BC364">
        <f>X364*caps!BE364</f>
        <v>-2.2908666094818833E-5</v>
      </c>
      <c r="BD364">
        <f>Y364*caps!BF364</f>
        <v>5.7057805204046078E-4</v>
      </c>
      <c r="BE364">
        <f>Z364*caps!BG364</f>
        <v>-1.117118475757845E-4</v>
      </c>
      <c r="BF364">
        <f>AA364*caps!BH364</f>
        <v>-6.0929524858184059E-4</v>
      </c>
      <c r="BG364">
        <f>AB364*caps!BI364</f>
        <v>-1.0569686310895021E-4</v>
      </c>
      <c r="BH364">
        <f>AC364*caps!BJ364</f>
        <v>-2.5567346994707246E-4</v>
      </c>
      <c r="BI364">
        <f>AD364*caps!BK364</f>
        <v>-3.8924767641651531E-4</v>
      </c>
      <c r="BJ364">
        <f>AE364*caps!BL364</f>
        <v>-2.598605250388769E-4</v>
      </c>
      <c r="BL364">
        <v>1E-3</v>
      </c>
      <c r="BM364" s="2">
        <f t="shared" si="180"/>
        <v>-4.9569166427983462E-3</v>
      </c>
    </row>
    <row r="365" spans="1:65" x14ac:dyDescent="0.25">
      <c r="A365">
        <v>20160613</v>
      </c>
      <c r="B365">
        <v>-2.6030000000000001E-2</v>
      </c>
      <c r="C365">
        <v>-1.1306999999999999E-2</v>
      </c>
      <c r="D365">
        <v>6.7790000000000003E-3</v>
      </c>
      <c r="E365">
        <v>-7.1539999999999998E-3</v>
      </c>
      <c r="F365">
        <v>1.1770000000000001E-3</v>
      </c>
      <c r="G365">
        <v>-1.5076000000000001E-2</v>
      </c>
      <c r="H365">
        <v>-7.7450000000000001E-3</v>
      </c>
      <c r="I365">
        <v>-7.5719999999999997E-3</v>
      </c>
      <c r="J365">
        <v>-1.0522E-2</v>
      </c>
      <c r="K365">
        <v>2.2917E-2</v>
      </c>
      <c r="L365">
        <v>-9.3030000000000005E-3</v>
      </c>
      <c r="M365">
        <v>-1.5585E-2</v>
      </c>
      <c r="N365">
        <v>-1.8799999999999999E-3</v>
      </c>
      <c r="O365">
        <v>-8.4840000000000002E-3</v>
      </c>
      <c r="P365">
        <v>-4.2249999999999996E-3</v>
      </c>
      <c r="Q365">
        <v>2.3630000000000001E-3</v>
      </c>
      <c r="R365">
        <v>5.1489999999999999E-3</v>
      </c>
      <c r="S365">
        <v>-8.9289999999999994E-3</v>
      </c>
      <c r="T365">
        <v>-8.5749999999999993E-3</v>
      </c>
      <c r="U365">
        <v>-3.6289999999999998E-3</v>
      </c>
      <c r="V365">
        <v>-2.0008999999999999E-2</v>
      </c>
      <c r="W365">
        <v>4.0569999999999998E-3</v>
      </c>
      <c r="X365">
        <v>-7.1170000000000001E-3</v>
      </c>
      <c r="Y365">
        <v>-1.8990000000000001E-3</v>
      </c>
      <c r="Z365">
        <v>-7.7619999999999998E-3</v>
      </c>
      <c r="AA365">
        <v>-1.6857E-2</v>
      </c>
      <c r="AB365">
        <v>-6.5449999999999996E-3</v>
      </c>
      <c r="AC365">
        <v>-8.4060000000000003E-3</v>
      </c>
      <c r="AD365">
        <v>-2.2200000000000001E-2</v>
      </c>
      <c r="AE365">
        <v>-8.2590000000000007E-3</v>
      </c>
      <c r="AF365">
        <f t="shared" si="179"/>
        <v>-7.6199494288789957E-3</v>
      </c>
      <c r="AG365">
        <f>B365*caps!AI365</f>
        <v>-1.9836231112765534E-3</v>
      </c>
      <c r="AH365">
        <f>C365*caps!AJ365</f>
        <v>-4.2675172852018472E-4</v>
      </c>
      <c r="AI365">
        <f>D365*caps!AK365</f>
        <v>4.9236990764207759E-4</v>
      </c>
      <c r="AJ365">
        <f>E365*caps!AL365</f>
        <v>-2.008800494676482E-4</v>
      </c>
      <c r="AK365">
        <f>F365*caps!AM365</f>
        <v>4.3792244969681669E-5</v>
      </c>
      <c r="AL365">
        <f>G365*caps!AN365</f>
        <v>-1.5541975624022621E-3</v>
      </c>
      <c r="AM365">
        <f>H365*caps!AO365</f>
        <v>-1.2683908016786674E-4</v>
      </c>
      <c r="AN365">
        <f>I365*caps!AP365</f>
        <v>-3.2178745419714108E-4</v>
      </c>
      <c r="AO365">
        <f>J365*caps!AQ365</f>
        <v>-8.9366386422020899E-5</v>
      </c>
      <c r="AP365">
        <f>K365*caps!AR365</f>
        <v>4.0438443311155192E-4</v>
      </c>
      <c r="AQ365">
        <f>L365*caps!AS365</f>
        <v>-1.488669456285663E-4</v>
      </c>
      <c r="AR365">
        <f>M365*caps!AT365</f>
        <v>-6.3490526178491369E-4</v>
      </c>
      <c r="AS365">
        <f>N365*caps!AU365</f>
        <v>-1.1677508891001527E-4</v>
      </c>
      <c r="AT365">
        <f>O365*caps!AV365</f>
        <v>-1.6628341388619906E-4</v>
      </c>
      <c r="AU365">
        <f>P365*caps!AW365</f>
        <v>-1.2687887036016691E-4</v>
      </c>
      <c r="AV365">
        <f>Q365*caps!AX365</f>
        <v>7.2327133352446883E-5</v>
      </c>
      <c r="AW365">
        <f>R365*caps!AY365</f>
        <v>1.0749030067716274E-4</v>
      </c>
      <c r="AX365">
        <f>S365*caps!AZ365</f>
        <v>-3.9942701323645701E-4</v>
      </c>
      <c r="AY365">
        <f>T365*caps!BA365</f>
        <v>-3.6704566182282081E-4</v>
      </c>
      <c r="AZ365">
        <f>U365*caps!BB365</f>
        <v>-5.1300560554927454E-5</v>
      </c>
      <c r="BA365">
        <f>V365*caps!BC365</f>
        <v>-2.3426539145105085E-4</v>
      </c>
      <c r="BB365">
        <f>W365*caps!BD365</f>
        <v>1.1916106182131962E-4</v>
      </c>
      <c r="BC365">
        <f>X365*caps!BE365</f>
        <v>-4.5467142874584041E-5</v>
      </c>
      <c r="BD365">
        <f>Y365*caps!BF365</f>
        <v>-7.8682855983695996E-5</v>
      </c>
      <c r="BE365">
        <f>Z365*caps!BG365</f>
        <v>-2.3866105966467555E-4</v>
      </c>
      <c r="BF365">
        <f>AA365*caps!BH365</f>
        <v>-4.1286839166562121E-4</v>
      </c>
      <c r="BG365">
        <f>AB365*caps!BI365</f>
        <v>-1.83569421058081E-4</v>
      </c>
      <c r="BH365">
        <f>AC365*caps!BJ365</f>
        <v>-1.0034792483378008E-4</v>
      </c>
      <c r="BI365">
        <f>AD365*caps!BK365</f>
        <v>-6.4101572080866947E-4</v>
      </c>
      <c r="BJ365">
        <f>AE365*caps!BL365</f>
        <v>-2.0966841347533127E-4</v>
      </c>
      <c r="BL365">
        <v>1E-3</v>
      </c>
      <c r="BM365" s="2">
        <f t="shared" si="180"/>
        <v>-8.6199494288789966E-3</v>
      </c>
    </row>
    <row r="366" spans="1:65" x14ac:dyDescent="0.25">
      <c r="A366">
        <v>20160614</v>
      </c>
      <c r="B366">
        <v>-6.1830000000000001E-3</v>
      </c>
      <c r="C366">
        <v>-1.7730000000000001E-3</v>
      </c>
      <c r="D366">
        <v>-1.766E-3</v>
      </c>
      <c r="E366">
        <v>-1.454E-3</v>
      </c>
      <c r="F366">
        <v>-8.0309999999999999E-3</v>
      </c>
      <c r="G366">
        <v>1.2329999999999999E-3</v>
      </c>
      <c r="H366">
        <v>-1.9799999999999999E-4</v>
      </c>
      <c r="I366">
        <v>9.4470000000000005E-3</v>
      </c>
      <c r="J366">
        <v>-4.9179999999999996E-3</v>
      </c>
      <c r="K366">
        <v>-2.3699999999999999E-4</v>
      </c>
      <c r="L366">
        <v>4.4640000000000001E-3</v>
      </c>
      <c r="M366">
        <v>7.1960000000000001E-3</v>
      </c>
      <c r="N366">
        <v>2.826E-3</v>
      </c>
      <c r="O366">
        <v>2.872E-3</v>
      </c>
      <c r="P366">
        <v>2.4949999999999998E-3</v>
      </c>
      <c r="Q366">
        <v>8.5070000000000007E-3</v>
      </c>
      <c r="R366">
        <v>-3.9029999999999998E-3</v>
      </c>
      <c r="S366">
        <v>-1.8807999999999998E-2</v>
      </c>
      <c r="T366">
        <v>5.9550000000000002E-3</v>
      </c>
      <c r="U366">
        <v>-1.4387E-2</v>
      </c>
      <c r="V366">
        <v>-4.0835999999999997E-2</v>
      </c>
      <c r="W366">
        <v>-9.3300000000000002E-4</v>
      </c>
      <c r="X366">
        <v>-3.9820000000000003E-3</v>
      </c>
      <c r="Y366">
        <v>7.9889999999999996E-3</v>
      </c>
      <c r="Z366">
        <v>-2.0261000000000001E-2</v>
      </c>
      <c r="AA366">
        <v>-2.7803999999999999E-2</v>
      </c>
      <c r="AB366">
        <v>4.1609999999999998E-3</v>
      </c>
      <c r="AC366">
        <v>-1.6417000000000001E-2</v>
      </c>
      <c r="AD366">
        <v>2.1679999999999998E-3</v>
      </c>
      <c r="AE366">
        <v>-1.593E-3</v>
      </c>
      <c r="AF366">
        <f t="shared" si="179"/>
        <v>-1.9374357703168432E-3</v>
      </c>
      <c r="AG366">
        <f>B366*caps!AI366</f>
        <v>-4.6921524231792407E-4</v>
      </c>
      <c r="AH366">
        <f>C366*caps!AJ366</f>
        <v>-6.6934070867606969E-5</v>
      </c>
      <c r="AI366">
        <f>D366*caps!AK366</f>
        <v>-1.2830103347787839E-4</v>
      </c>
      <c r="AJ366">
        <f>E366*caps!AL366</f>
        <v>-4.0850893307750678E-5</v>
      </c>
      <c r="AK366">
        <f>F366*caps!AM366</f>
        <v>-2.9700902024150453E-4</v>
      </c>
      <c r="AL366">
        <f>G366*caps!AN366</f>
        <v>1.2752623923154935E-4</v>
      </c>
      <c r="AM366">
        <f>H366*caps!AO366</f>
        <v>-3.2485708211026482E-6</v>
      </c>
      <c r="AN366">
        <f>I366*caps!AP366</f>
        <v>4.0608509889266959E-4</v>
      </c>
      <c r="AO366">
        <f>J366*caps!AQ366</f>
        <v>-4.164899260700798E-5</v>
      </c>
      <c r="AP366">
        <f>K366*caps!AR366</f>
        <v>-4.1895111622268921E-6</v>
      </c>
      <c r="AQ366">
        <f>L366*caps!AS366</f>
        <v>7.1897743217196926E-5</v>
      </c>
      <c r="AR366">
        <f>M366*caps!AT366</f>
        <v>2.9586167985236474E-4</v>
      </c>
      <c r="AS366">
        <f>N366*caps!AU366</f>
        <v>1.7638889362161321E-4</v>
      </c>
      <c r="AT366">
        <f>O366*caps!AV366</f>
        <v>5.6566529810828273E-5</v>
      </c>
      <c r="AU366">
        <f>P366*caps!AW366</f>
        <v>7.5265632242819708E-5</v>
      </c>
      <c r="AV366">
        <f>Q366*caps!AX366</f>
        <v>2.6313224619915792E-4</v>
      </c>
      <c r="AW366">
        <f>R366*caps!AY366</f>
        <v>-8.1325733979087386E-5</v>
      </c>
      <c r="AX366">
        <f>S366*caps!AZ366</f>
        <v>-8.2720360002718071E-4</v>
      </c>
      <c r="AY366">
        <f>T366*caps!BA366</f>
        <v>2.5693754164600376E-4</v>
      </c>
      <c r="AZ366">
        <f>U366*caps!BB366</f>
        <v>-2.0085980941133153E-4</v>
      </c>
      <c r="BA366">
        <f>V366*caps!BC366</f>
        <v>-4.5951567552577683E-4</v>
      </c>
      <c r="BB366">
        <f>W366*caps!BD366</f>
        <v>-2.7433873268594538E-5</v>
      </c>
      <c r="BC366">
        <f>X366*caps!BE366</f>
        <v>-2.5389276544304394E-5</v>
      </c>
      <c r="BD366">
        <f>Y366*caps!BF366</f>
        <v>3.3433729948250236E-4</v>
      </c>
      <c r="BE366">
        <f>Z366*caps!BG366</f>
        <v>-6.1159001838060885E-4</v>
      </c>
      <c r="BF366">
        <f>AA366*caps!BH366</f>
        <v>-6.6339774056047853E-4</v>
      </c>
      <c r="BG366">
        <f>AB366*caps!BI366</f>
        <v>1.1742836677831703E-4</v>
      </c>
      <c r="BH366">
        <f>AC366*caps!BJ366</f>
        <v>-1.9315471443874413E-4</v>
      </c>
      <c r="BI366">
        <f>AD366*caps!BK366</f>
        <v>6.2863273229032577E-5</v>
      </c>
      <c r="BJ366">
        <f>AE366*caps!BL366</f>
        <v>-4.0458537581789987E-5</v>
      </c>
      <c r="BL366">
        <v>1E-3</v>
      </c>
      <c r="BM366" s="2">
        <f t="shared" si="180"/>
        <v>-2.9374357703168433E-3</v>
      </c>
    </row>
    <row r="367" spans="1:65" x14ac:dyDescent="0.25">
      <c r="A367">
        <v>20160615</v>
      </c>
      <c r="B367">
        <v>-2.81E-3</v>
      </c>
      <c r="C367">
        <v>-6.6600000000000003E-4</v>
      </c>
      <c r="D367">
        <v>-2.9859999999999999E-3</v>
      </c>
      <c r="E367">
        <v>-2.516E-3</v>
      </c>
      <c r="F367">
        <v>-6.4180000000000001E-3</v>
      </c>
      <c r="G367">
        <v>-3.2829999999999999E-3</v>
      </c>
      <c r="H367">
        <v>-6.424E-3</v>
      </c>
      <c r="I367">
        <v>-4.7990000000000003E-3</v>
      </c>
      <c r="J367">
        <v>2.8050000000000002E-3</v>
      </c>
      <c r="K367">
        <v>-1.3398E-2</v>
      </c>
      <c r="L367">
        <v>-2.6050000000000001E-3</v>
      </c>
      <c r="M367">
        <v>-5.7159999999999997E-3</v>
      </c>
      <c r="N367">
        <v>-6.0619999999999997E-3</v>
      </c>
      <c r="O367">
        <v>1.134E-3</v>
      </c>
      <c r="P367">
        <v>-2.8440000000000002E-3</v>
      </c>
      <c r="Q367">
        <v>-1.3209999999999999E-3</v>
      </c>
      <c r="R367">
        <v>-2.1220000000000002E-3</v>
      </c>
      <c r="S367">
        <v>-1.7719999999999999E-3</v>
      </c>
      <c r="T367">
        <v>2.3960000000000001E-3</v>
      </c>
      <c r="U367">
        <v>3.5109999999999998E-3</v>
      </c>
      <c r="V367">
        <v>5.731E-3</v>
      </c>
      <c r="W367">
        <v>-1.6490000000000001E-2</v>
      </c>
      <c r="X367">
        <v>-6.5750000000000001E-3</v>
      </c>
      <c r="Y367">
        <v>-2.8310000000000002E-3</v>
      </c>
      <c r="Z367">
        <v>1.03E-2</v>
      </c>
      <c r="AA367">
        <v>1.1919999999999999E-3</v>
      </c>
      <c r="AB367">
        <v>-1.0704E-2</v>
      </c>
      <c r="AC367">
        <v>-2.05E-4</v>
      </c>
      <c r="AD367">
        <v>-5.091E-3</v>
      </c>
      <c r="AE367">
        <v>1.0900000000000001E-4</v>
      </c>
      <c r="AF367">
        <f t="shared" si="179"/>
        <v>-3.0275526904866481E-3</v>
      </c>
      <c r="AG367">
        <f>B367*caps!AI367</f>
        <v>-2.133207789948486E-4</v>
      </c>
      <c r="AH367">
        <f>C367*caps!AJ367</f>
        <v>-2.5205727119892752E-5</v>
      </c>
      <c r="AI367">
        <f>D367*caps!AK367</f>
        <v>-2.1697340144946885E-4</v>
      </c>
      <c r="AJ367">
        <f>E367*caps!AL367</f>
        <v>-7.0734250626510177E-5</v>
      </c>
      <c r="AK367">
        <f>F367*caps!AM367</f>
        <v>-2.3658073264919561E-4</v>
      </c>
      <c r="AL367">
        <f>G367*caps!AN367</f>
        <v>-3.3951183434522114E-4</v>
      </c>
      <c r="AM367">
        <f>H367*caps!AO367</f>
        <v>-1.0505333222068987E-4</v>
      </c>
      <c r="AN367">
        <f>I367*caps!AP367</f>
        <v>-2.0594940457069696E-4</v>
      </c>
      <c r="AO367">
        <f>J367*caps!AQ367</f>
        <v>2.3896885458337226E-5</v>
      </c>
      <c r="AP367">
        <f>K367*caps!AR367</f>
        <v>-2.3440818436365628E-4</v>
      </c>
      <c r="AQ367">
        <f>L367*caps!AS367</f>
        <v>-4.1979928537860898E-5</v>
      </c>
      <c r="AR367">
        <f>M367*caps!AT367</f>
        <v>-2.3441000106820249E-4</v>
      </c>
      <c r="AS367">
        <f>N367*caps!AU367</f>
        <v>-3.7726811538622531E-4</v>
      </c>
      <c r="AT367">
        <f>O367*caps!AV367</f>
        <v>2.2431383100440818E-5</v>
      </c>
      <c r="AU367">
        <f>P367*caps!AW367</f>
        <v>-8.5821190718060204E-5</v>
      </c>
      <c r="AV367">
        <f>Q367*caps!AX367</f>
        <v>-4.0935696289097038E-5</v>
      </c>
      <c r="AW367">
        <f>R367*caps!AY367</f>
        <v>-4.4261692242089377E-5</v>
      </c>
      <c r="AX367">
        <f>S367*caps!AZ367</f>
        <v>-7.8043937333577629E-5</v>
      </c>
      <c r="AY367">
        <f>T367*caps!BA367</f>
        <v>1.0395558505896546E-4</v>
      </c>
      <c r="AZ367">
        <f>U367*caps!BB367</f>
        <v>4.9345949887811755E-5</v>
      </c>
      <c r="BA367">
        <f>V367*caps!BC367</f>
        <v>6.5064680709147983E-5</v>
      </c>
      <c r="BB367">
        <f>W367*caps!BD367</f>
        <v>-4.7838838837974856E-4</v>
      </c>
      <c r="BC367">
        <f>X367*caps!BE367</f>
        <v>-4.1778788484334782E-5</v>
      </c>
      <c r="BD367">
        <f>Y367*caps!BF367</f>
        <v>-1.1851601335627247E-4</v>
      </c>
      <c r="BE367">
        <f>Z367*caps!BG367</f>
        <v>3.1511062884331695E-4</v>
      </c>
      <c r="BF367">
        <f>AA367*caps!BH367</f>
        <v>2.8565118628772887E-5</v>
      </c>
      <c r="BG367">
        <f>AB367*caps!BI367</f>
        <v>-2.9979427866760541E-4</v>
      </c>
      <c r="BH367">
        <f>AC367*caps!BJ367</f>
        <v>-2.4190904677977518E-6</v>
      </c>
      <c r="BI367">
        <f>AD367*caps!BK367</f>
        <v>-1.4733300096661349E-4</v>
      </c>
      <c r="BJ367">
        <f>AE367*caps!BL367</f>
        <v>2.7648460642247911E-6</v>
      </c>
      <c r="BL367">
        <v>1E-3</v>
      </c>
      <c r="BM367" s="2">
        <f t="shared" si="180"/>
        <v>-4.0275526904866481E-3</v>
      </c>
    </row>
    <row r="368" spans="1:65" x14ac:dyDescent="0.25">
      <c r="A368">
        <v>20160616</v>
      </c>
      <c r="B368">
        <v>1.4087000000000001E-2</v>
      </c>
      <c r="C368">
        <v>6.6649999999999999E-3</v>
      </c>
      <c r="D368">
        <v>1.1757E-2</v>
      </c>
      <c r="E368">
        <v>2.5219999999999999E-3</v>
      </c>
      <c r="F368">
        <v>4.372E-3</v>
      </c>
      <c r="G368">
        <v>4.2209999999999999E-3</v>
      </c>
      <c r="H368">
        <v>5.7689999999999998E-3</v>
      </c>
      <c r="I368">
        <v>5.5459999999999997E-3</v>
      </c>
      <c r="J368">
        <v>-1.0660000000000001E-3</v>
      </c>
      <c r="K368">
        <v>-7.2099999999999996E-4</v>
      </c>
      <c r="L368">
        <v>-6.0699999999999999E-3</v>
      </c>
      <c r="M368">
        <v>-1.15E-3</v>
      </c>
      <c r="N368">
        <v>1.9759999999999999E-3</v>
      </c>
      <c r="O368">
        <v>1.2694E-2</v>
      </c>
      <c r="P368">
        <v>2.5138000000000001E-2</v>
      </c>
      <c r="Q368">
        <v>1.119E-3</v>
      </c>
      <c r="R368">
        <v>1.8E-3</v>
      </c>
      <c r="S368">
        <v>4.0340000000000003E-3</v>
      </c>
      <c r="T368">
        <v>2.5309999999999998E-3</v>
      </c>
      <c r="U368">
        <v>-1.5467E-2</v>
      </c>
      <c r="V368">
        <v>8.3040000000000006E-3</v>
      </c>
      <c r="W368">
        <v>2.5309999999999998E-3</v>
      </c>
      <c r="X368">
        <v>8.4069999999999995E-3</v>
      </c>
      <c r="Y368">
        <v>1.1734E-2</v>
      </c>
      <c r="Z368">
        <v>6.5599999999999999E-3</v>
      </c>
      <c r="AA368">
        <v>2.6180000000000001E-3</v>
      </c>
      <c r="AB368">
        <v>7.6790000000000001E-3</v>
      </c>
      <c r="AC368">
        <v>3.2160000000000001E-3</v>
      </c>
      <c r="AD368">
        <v>2.3029999999999999E-3</v>
      </c>
      <c r="AE368">
        <v>1.0200000000000001E-2</v>
      </c>
      <c r="AF368">
        <f t="shared" si="179"/>
        <v>5.8772770059000419E-3</v>
      </c>
      <c r="AG368">
        <f>B368*caps!AI368</f>
        <v>1.078182089340018E-3</v>
      </c>
      <c r="AH368">
        <f>C368*caps!AJ368</f>
        <v>2.5245361845396889E-4</v>
      </c>
      <c r="AI368">
        <f>D368*caps!AK368</f>
        <v>8.5933158141026928E-4</v>
      </c>
      <c r="AJ368">
        <f>E368*caps!AL368</f>
        <v>7.0669089488799641E-5</v>
      </c>
      <c r="AK368">
        <f>F368*caps!AM368</f>
        <v>1.6092592041686311E-4</v>
      </c>
      <c r="AL368">
        <f>G368*caps!AN368</f>
        <v>4.3581277532381729E-4</v>
      </c>
      <c r="AM368">
        <f>H368*caps!AO368</f>
        <v>9.4335339131631574E-5</v>
      </c>
      <c r="AN368">
        <f>I368*caps!AP368</f>
        <v>2.3793743891681118E-4</v>
      </c>
      <c r="AO368">
        <f>J368*caps!AQ368</f>
        <v>-9.0193237153489851E-6</v>
      </c>
      <c r="AP368">
        <f>K368*caps!AR368</f>
        <v>-1.2532167465230996E-5</v>
      </c>
      <c r="AQ368">
        <f>L368*caps!AS368</f>
        <v>-9.666073484256966E-5</v>
      </c>
      <c r="AR368">
        <f>M368*caps!AT368</f>
        <v>-4.6833167649501463E-5</v>
      </c>
      <c r="AS368">
        <f>N368*caps!AU368</f>
        <v>1.2250384735980951E-4</v>
      </c>
      <c r="AT368">
        <f>O368*caps!AV368</f>
        <v>2.5280808753487197E-4</v>
      </c>
      <c r="AU368">
        <f>P368*caps!AW368</f>
        <v>7.7312455352800493E-4</v>
      </c>
      <c r="AV368">
        <f>Q368*caps!AX368</f>
        <v>3.4513317665455226E-5</v>
      </c>
      <c r="AW368">
        <f>R368*caps!AY368</f>
        <v>3.7394470284935928E-5</v>
      </c>
      <c r="AX368">
        <f>S368*caps!AZ368</f>
        <v>1.7735002511552612E-4</v>
      </c>
      <c r="AY368">
        <f>T368*caps!BA368</f>
        <v>1.0945165582501091E-4</v>
      </c>
      <c r="AZ368">
        <f>U368*caps!BB368</f>
        <v>-2.1277889371931055E-4</v>
      </c>
      <c r="BA368">
        <f>V368*caps!BC368</f>
        <v>9.4507200512292434E-5</v>
      </c>
      <c r="BB368">
        <f>W368*caps!BD368</f>
        <v>7.3184862034495485E-5</v>
      </c>
      <c r="BC368">
        <f>X368*caps!BE368</f>
        <v>5.3556036783823119E-5</v>
      </c>
      <c r="BD368">
        <f>Y368*caps!BF368</f>
        <v>4.9410675369078927E-4</v>
      </c>
      <c r="BE368">
        <f>Z368*caps!BG368</f>
        <v>2.00835557074779E-4</v>
      </c>
      <c r="BF368">
        <f>AA368*caps!BH368</f>
        <v>6.2536921091164386E-5</v>
      </c>
      <c r="BG368">
        <f>AB368*caps!BI368</f>
        <v>2.1546436858465285E-4</v>
      </c>
      <c r="BH368">
        <f>AC368*caps!BJ368</f>
        <v>3.7851228998565574E-5</v>
      </c>
      <c r="BI368">
        <f>AD368*caps!BK368</f>
        <v>6.6414232856322025E-5</v>
      </c>
      <c r="BJ368">
        <f>AE368*caps!BL368</f>
        <v>2.5985032186932769E-4</v>
      </c>
      <c r="BL368">
        <v>1E-3</v>
      </c>
      <c r="BM368" s="2">
        <f t="shared" si="180"/>
        <v>4.8772770059000419E-3</v>
      </c>
    </row>
    <row r="369" spans="1:65" x14ac:dyDescent="0.25">
      <c r="A369">
        <v>20160617</v>
      </c>
      <c r="B369">
        <v>-5.1599999999999997E-3</v>
      </c>
      <c r="C369">
        <v>-1.1476999999999999E-2</v>
      </c>
      <c r="D369">
        <v>-5.4809999999999998E-3</v>
      </c>
      <c r="E369">
        <v>6.1570000000000001E-3</v>
      </c>
      <c r="F369">
        <v>4.947E-3</v>
      </c>
      <c r="G369">
        <v>-2.2758E-2</v>
      </c>
      <c r="H369">
        <v>7.9100000000000004E-4</v>
      </c>
      <c r="I369">
        <v>-3.3570000000000002E-3</v>
      </c>
      <c r="J369">
        <v>1.2534999999999999E-2</v>
      </c>
      <c r="K369">
        <v>-6.0130000000000001E-3</v>
      </c>
      <c r="L369">
        <v>3.4780000000000002E-3</v>
      </c>
      <c r="M369">
        <v>-1.5252E-2</v>
      </c>
      <c r="N369">
        <v>-9.9450000000000007E-3</v>
      </c>
      <c r="O369">
        <v>-5.8259999999999996E-3</v>
      </c>
      <c r="P369">
        <v>-2.8000000000000001E-2</v>
      </c>
      <c r="Q369">
        <v>6.3020000000000003E-3</v>
      </c>
      <c r="R369">
        <v>-1.6329999999999999E-3</v>
      </c>
      <c r="S369">
        <v>9.6400000000000001E-4</v>
      </c>
      <c r="T369">
        <v>-4.9090000000000002E-3</v>
      </c>
      <c r="U369">
        <v>4.4879999999999998E-3</v>
      </c>
      <c r="V369">
        <v>-1.1299999999999999E-3</v>
      </c>
      <c r="W369">
        <v>2.209E-3</v>
      </c>
      <c r="X369">
        <v>-7.894E-3</v>
      </c>
      <c r="Y369">
        <v>5.986E-3</v>
      </c>
      <c r="Z369">
        <v>-1.727E-3</v>
      </c>
      <c r="AA369">
        <v>8.5470000000000008E-3</v>
      </c>
      <c r="AB369">
        <v>2.771E-3</v>
      </c>
      <c r="AC369">
        <v>-6.7520000000000002E-3</v>
      </c>
      <c r="AD369">
        <v>-1.7357999999999998E-2</v>
      </c>
      <c r="AE369">
        <v>-6.9959999999999996E-3</v>
      </c>
      <c r="AF369">
        <f t="shared" si="179"/>
        <v>-5.6460265919217635E-3</v>
      </c>
      <c r="AG369">
        <f>B369*caps!AI369</f>
        <v>-3.9516275664228307E-4</v>
      </c>
      <c r="AH369">
        <f>C369*caps!AJ369</f>
        <v>-4.3221137055646474E-4</v>
      </c>
      <c r="AI369">
        <f>D369*caps!AK369</f>
        <v>-4.0071572957926023E-4</v>
      </c>
      <c r="AJ369">
        <f>E369*caps!AL369</f>
        <v>1.7458964842178169E-4</v>
      </c>
      <c r="AK369">
        <f>F369*caps!AM369</f>
        <v>1.8404766231349496E-4</v>
      </c>
      <c r="AL369">
        <f>G369*caps!AN369</f>
        <v>-2.3095128190299512E-3</v>
      </c>
      <c r="AM369">
        <f>H369*caps!AO369</f>
        <v>1.3019465981770286E-5</v>
      </c>
      <c r="AN369">
        <f>I369*caps!AP369</f>
        <v>-1.4436877719061343E-4</v>
      </c>
      <c r="AO369">
        <f>J369*caps!AQ369</f>
        <v>1.0800665461557428E-4</v>
      </c>
      <c r="AP369">
        <f>K369*caps!AR369</f>
        <v>-1.0448695985194765E-4</v>
      </c>
      <c r="AQ369">
        <f>L369*caps!AS369</f>
        <v>5.589827412851014E-5</v>
      </c>
      <c r="AR369">
        <f>M369*caps!AT369</f>
        <v>-6.1518685292795341E-4</v>
      </c>
      <c r="AS369">
        <f>N369*caps!AU369</f>
        <v>-6.1394038165141739E-4</v>
      </c>
      <c r="AT369">
        <f>O369*caps!AV369</f>
        <v>-1.1601783786309842E-4</v>
      </c>
      <c r="AU369">
        <f>P369*caps!AW369</f>
        <v>-8.4186489567726315E-4</v>
      </c>
      <c r="AV369">
        <f>Q369*caps!AX369</f>
        <v>1.9672645111020262E-4</v>
      </c>
      <c r="AW369">
        <f>R369*caps!AY369</f>
        <v>-3.406517462611086E-5</v>
      </c>
      <c r="AX369">
        <f>S369*caps!AZ369</f>
        <v>4.266682744762111E-5</v>
      </c>
      <c r="AY369">
        <f>T369*caps!BA369</f>
        <v>-2.1246404865913579E-4</v>
      </c>
      <c r="AZ369">
        <f>U369*caps!BB369</f>
        <v>6.2376303967256273E-5</v>
      </c>
      <c r="BA369">
        <f>V369*caps!BC369</f>
        <v>-1.2920050089225716E-5</v>
      </c>
      <c r="BB369">
        <f>W369*caps!BD369</f>
        <v>6.4384665502678788E-5</v>
      </c>
      <c r="BC369">
        <f>X369*caps!BE369</f>
        <v>-5.017901480285221E-5</v>
      </c>
      <c r="BD369">
        <f>Y369*caps!BF369</f>
        <v>2.5503666588521111E-4</v>
      </c>
      <c r="BE369">
        <f>Z369*caps!BG369</f>
        <v>-5.308570876816546E-5</v>
      </c>
      <c r="BF369">
        <f>AA369*caps!BH369</f>
        <v>2.0709807540108958E-4</v>
      </c>
      <c r="BG369">
        <f>AB369*caps!BI369</f>
        <v>7.8416682199270804E-5</v>
      </c>
      <c r="BH369">
        <f>AC369*caps!BJ369</f>
        <v>-7.9387764827776054E-5</v>
      </c>
      <c r="BI369">
        <f>AD369*caps!BK369</f>
        <v>-4.9472241215721164E-4</v>
      </c>
      <c r="BJ369">
        <f>AE369*caps!BL369</f>
        <v>-1.7800141399549279E-4</v>
      </c>
      <c r="BL369">
        <v>1E-3</v>
      </c>
      <c r="BM369" s="2">
        <f t="shared" si="180"/>
        <v>-6.6460265919217635E-3</v>
      </c>
    </row>
    <row r="370" spans="1:65" x14ac:dyDescent="0.25">
      <c r="A370">
        <v>20160620</v>
      </c>
      <c r="B370">
        <v>-1.1969999999999999E-3</v>
      </c>
      <c r="C370">
        <v>4.2420000000000001E-3</v>
      </c>
      <c r="D370">
        <v>4.4089999999999997E-3</v>
      </c>
      <c r="E370">
        <v>1.0659E-2</v>
      </c>
      <c r="F370">
        <v>1.0239E-2</v>
      </c>
      <c r="G370">
        <v>-2.4130000000000002E-3</v>
      </c>
      <c r="H370">
        <v>4.9410000000000001E-3</v>
      </c>
      <c r="I370">
        <v>-1.083E-3</v>
      </c>
      <c r="J370">
        <v>6.5849999999999997E-3</v>
      </c>
      <c r="K370">
        <v>3.388E-3</v>
      </c>
      <c r="L370">
        <v>2.257E-2</v>
      </c>
      <c r="M370">
        <v>8.182E-3</v>
      </c>
      <c r="N370">
        <v>9.1789999999999997E-3</v>
      </c>
      <c r="O370">
        <v>1.3554999999999999E-2</v>
      </c>
      <c r="P370">
        <v>4.4730000000000004E-3</v>
      </c>
      <c r="Q370">
        <v>5.7580000000000001E-3</v>
      </c>
      <c r="R370">
        <v>9.4050000000000002E-3</v>
      </c>
      <c r="S370">
        <v>1.4450000000000001E-3</v>
      </c>
      <c r="T370">
        <v>2.114E-3</v>
      </c>
      <c r="U370">
        <v>1.2102E-2</v>
      </c>
      <c r="V370">
        <v>7.1130000000000004E-3</v>
      </c>
      <c r="W370">
        <v>1.2909E-2</v>
      </c>
      <c r="X370">
        <v>6.705E-3</v>
      </c>
      <c r="Y370">
        <v>-3.7199999999999999E-4</v>
      </c>
      <c r="Z370">
        <v>3.7750000000000001E-3</v>
      </c>
      <c r="AA370">
        <v>7.5329999999999998E-3</v>
      </c>
      <c r="AB370">
        <v>-5.1809999999999998E-3</v>
      </c>
      <c r="AC370">
        <v>1.4487999999999999E-2</v>
      </c>
      <c r="AD370">
        <v>4.5459999999999997E-3</v>
      </c>
      <c r="AE370">
        <v>6.0280000000000004E-3</v>
      </c>
      <c r="AF370">
        <f t="shared" si="179"/>
        <v>4.4611064882171311E-3</v>
      </c>
      <c r="AG370">
        <f>B370*caps!AI370</f>
        <v>-9.1154836870919597E-5</v>
      </c>
      <c r="AH370">
        <f>C370*caps!AJ370</f>
        <v>1.597188724125334E-4</v>
      </c>
      <c r="AI370">
        <f>D370*caps!AK370</f>
        <v>3.22334456721021E-4</v>
      </c>
      <c r="AJ370">
        <f>E370*caps!AL370</f>
        <v>3.0412324856437579E-4</v>
      </c>
      <c r="AK370">
        <f>F370*caps!AM370</f>
        <v>3.8313299065928594E-4</v>
      </c>
      <c r="AL370">
        <f>G370*caps!AN370</f>
        <v>-2.4320578784965552E-4</v>
      </c>
      <c r="AM370">
        <f>H370*caps!AO370</f>
        <v>8.1367572251885332E-5</v>
      </c>
      <c r="AN370">
        <f>I370*caps!AP370</f>
        <v>-4.6319016526896776E-5</v>
      </c>
      <c r="AO370">
        <f>J370*caps!AQ370</f>
        <v>5.6860646262330036E-5</v>
      </c>
      <c r="AP370">
        <f>K370*caps!AR370</f>
        <v>5.8811529569646859E-5</v>
      </c>
      <c r="AQ370">
        <f>L370*caps!AS370</f>
        <v>3.6929433730889505E-4</v>
      </c>
      <c r="AR370">
        <f>M370*caps!AT370</f>
        <v>3.3125175685631852E-4</v>
      </c>
      <c r="AS370">
        <f>N370*caps!AU370</f>
        <v>5.6933043012476398E-4</v>
      </c>
      <c r="AT370">
        <f>O370*caps!AV370</f>
        <v>2.7238334710737828E-4</v>
      </c>
      <c r="AU370">
        <f>P370*caps!AW370</f>
        <v>1.3449339058650299E-4</v>
      </c>
      <c r="AV370">
        <f>Q370*caps!AX370</f>
        <v>1.7998184851305481E-4</v>
      </c>
      <c r="AW370">
        <f>R370*caps!AY370</f>
        <v>1.9716428167107771E-4</v>
      </c>
      <c r="AX370">
        <f>S370*caps!AZ370</f>
        <v>6.3765780675586307E-5</v>
      </c>
      <c r="AY370">
        <f>T370*caps!BA370</f>
        <v>9.1283856812169947E-5</v>
      </c>
      <c r="AZ370">
        <f>U370*caps!BB370</f>
        <v>1.6948357252103037E-4</v>
      </c>
      <c r="BA370">
        <f>V370*caps!BC370</f>
        <v>8.1544762054910769E-5</v>
      </c>
      <c r="BB370">
        <f>W370*caps!BD370</f>
        <v>3.7942790865109382E-4</v>
      </c>
      <c r="BC370">
        <f>X370*caps!BE370</f>
        <v>4.2717449051253963E-5</v>
      </c>
      <c r="BD370">
        <f>Y370*caps!BF370</f>
        <v>-1.5773449800242784E-5</v>
      </c>
      <c r="BE370">
        <f>Z370*caps!BG370</f>
        <v>1.159626544384116E-4</v>
      </c>
      <c r="BF370">
        <f>AA370*caps!BH370</f>
        <v>1.8309182920937358E-4</v>
      </c>
      <c r="BG370">
        <f>AB370*caps!BI370</f>
        <v>-1.4521411280706069E-4</v>
      </c>
      <c r="BH370">
        <f>AC370*caps!BJ370</f>
        <v>1.7205043449434074E-4</v>
      </c>
      <c r="BI370">
        <f>AD370*caps!BK370</f>
        <v>1.295807702496791E-4</v>
      </c>
      <c r="BJ370">
        <f>AE370*caps!BL370</f>
        <v>1.5361596530498759E-4</v>
      </c>
      <c r="BL370">
        <v>1E-3</v>
      </c>
      <c r="BM370" s="2">
        <f t="shared" si="180"/>
        <v>3.461106488217131E-3</v>
      </c>
    </row>
    <row r="371" spans="1:65" x14ac:dyDescent="0.25">
      <c r="A371">
        <v>20160621</v>
      </c>
      <c r="B371">
        <v>2.2369E-2</v>
      </c>
      <c r="C371">
        <v>3.3349999999999999E-3</v>
      </c>
      <c r="D371">
        <v>4.4999999999999997E-3</v>
      </c>
      <c r="E371">
        <v>2.8639999999999998E-3</v>
      </c>
      <c r="F371">
        <v>6.1399999999999996E-3</v>
      </c>
      <c r="G371">
        <v>8.5170000000000003E-3</v>
      </c>
      <c r="H371">
        <v>-1.2780000000000001E-3</v>
      </c>
      <c r="I371">
        <v>4.4559999999999999E-3</v>
      </c>
      <c r="J371">
        <v>7.85E-4</v>
      </c>
      <c r="K371">
        <v>3.2560000000000002E-3</v>
      </c>
      <c r="L371">
        <v>-9.2659999999999999E-3</v>
      </c>
      <c r="M371">
        <v>7.2459999999999998E-3</v>
      </c>
      <c r="N371">
        <v>-3.0890000000000002E-3</v>
      </c>
      <c r="O371">
        <v>8.1800000000000004E-4</v>
      </c>
      <c r="P371">
        <v>1.9589999999999998E-3</v>
      </c>
      <c r="Q371">
        <v>-7.5319999999999996E-3</v>
      </c>
      <c r="R371">
        <v>-6.4009999999999996E-3</v>
      </c>
      <c r="S371">
        <v>9.299E-3</v>
      </c>
      <c r="T371">
        <v>5.0629999999999998E-3</v>
      </c>
      <c r="U371">
        <v>7.5420000000000001E-3</v>
      </c>
      <c r="V371">
        <v>-1.6000000000000001E-4</v>
      </c>
      <c r="W371">
        <v>4.6629999999999996E-3</v>
      </c>
      <c r="X371">
        <v>9.77E-4</v>
      </c>
      <c r="Y371">
        <v>6.3239999999999998E-3</v>
      </c>
      <c r="Z371">
        <v>9.3999999999999997E-4</v>
      </c>
      <c r="AA371">
        <v>2.8040000000000001E-3</v>
      </c>
      <c r="AB371">
        <v>-1.042E-3</v>
      </c>
      <c r="AC371">
        <v>4.0610000000000004E-3</v>
      </c>
      <c r="AD371">
        <v>-1.2899999999999999E-4</v>
      </c>
      <c r="AE371">
        <v>-2.382E-3</v>
      </c>
      <c r="AF371">
        <f t="shared" si="179"/>
        <v>4.4583605204024301E-3</v>
      </c>
      <c r="AG371">
        <f>B371*caps!AI371</f>
        <v>1.7339141090627521E-3</v>
      </c>
      <c r="AH371">
        <f>C371*caps!AJ371</f>
        <v>1.2543397840024666E-4</v>
      </c>
      <c r="AI371">
        <f>D371*caps!AK371</f>
        <v>3.2901583796232062E-4</v>
      </c>
      <c r="AJ371">
        <f>E371*caps!AL371</f>
        <v>8.1589879335386279E-5</v>
      </c>
      <c r="AK371">
        <f>F371*caps!AM371</f>
        <v>2.3014767457252516E-4</v>
      </c>
      <c r="AL371">
        <f>G371*caps!AN371</f>
        <v>8.6193498892234415E-4</v>
      </c>
      <c r="AM371">
        <f>H371*caps!AO371</f>
        <v>-2.0926652505462096E-5</v>
      </c>
      <c r="AN371">
        <f>I371*caps!AP371</f>
        <v>1.905876437666591E-4</v>
      </c>
      <c r="AO371">
        <f>J371*caps!AQ371</f>
        <v>6.7538961001625927E-6</v>
      </c>
      <c r="AP371">
        <f>K371*caps!AR371</f>
        <v>5.6455081045746111E-5</v>
      </c>
      <c r="AQ371">
        <f>L371*caps!AS371</f>
        <v>-1.4954729453552995E-4</v>
      </c>
      <c r="AR371">
        <f>M371*caps!AT371</f>
        <v>2.9418509399148953E-4</v>
      </c>
      <c r="AS371">
        <f>N371*caps!AU371</f>
        <v>-1.9016526760965775E-4</v>
      </c>
      <c r="AT371">
        <f>O371*caps!AV371</f>
        <v>1.6378615179585303E-5</v>
      </c>
      <c r="AU371">
        <f>P371*caps!AW371</f>
        <v>5.8759014560116694E-5</v>
      </c>
      <c r="AV371">
        <f>Q371*caps!AX371</f>
        <v>-2.3263315261857329E-4</v>
      </c>
      <c r="AW371">
        <f>R371*caps!AY371</f>
        <v>-1.3274444601533533E-4</v>
      </c>
      <c r="AX371">
        <f>S371*caps!AZ371</f>
        <v>4.1234808039895029E-4</v>
      </c>
      <c r="AY371">
        <f>T371*caps!BA371</f>
        <v>2.1876520190132237E-4</v>
      </c>
      <c r="AZ371">
        <f>U371*caps!BB371</f>
        <v>1.0595176291425113E-4</v>
      </c>
      <c r="BA371">
        <f>V371*caps!BC371</f>
        <v>-1.8259186857266051E-6</v>
      </c>
      <c r="BB371">
        <f>W371*caps!BD371</f>
        <v>1.3709142255136455E-4</v>
      </c>
      <c r="BC371">
        <f>X371*caps!BE371</f>
        <v>6.203160502006176E-6</v>
      </c>
      <c r="BD371">
        <f>Y371*caps!BF371</f>
        <v>2.6865907768047282E-4</v>
      </c>
      <c r="BE371">
        <f>Z371*caps!BG371</f>
        <v>2.8775648657375993E-5</v>
      </c>
      <c r="BF371">
        <f>AA371*caps!BH371</f>
        <v>6.8042906228409138E-5</v>
      </c>
      <c r="BG371">
        <f>AB371*caps!BI371</f>
        <v>-2.9046795805702321E-5</v>
      </c>
      <c r="BH371">
        <f>AC371*caps!BJ371</f>
        <v>4.8209022016990951E-5</v>
      </c>
      <c r="BI371">
        <f>AD371*caps!BK371</f>
        <v>-3.6604340244420452E-6</v>
      </c>
      <c r="BJ371">
        <f>AE371*caps!BL371</f>
        <v>-6.0291613547617086E-5</v>
      </c>
      <c r="BL371">
        <v>1E-3</v>
      </c>
      <c r="BM371" s="2">
        <f t="shared" si="180"/>
        <v>3.4583605204024301E-3</v>
      </c>
    </row>
    <row r="372" spans="1:65" x14ac:dyDescent="0.25">
      <c r="A372">
        <v>20160622</v>
      </c>
      <c r="B372">
        <v>-3.9069999999999999E-3</v>
      </c>
      <c r="C372">
        <v>-5.9829999999999996E-3</v>
      </c>
      <c r="D372">
        <v>-3.9329999999999999E-3</v>
      </c>
      <c r="E372">
        <v>-7.3350000000000004E-3</v>
      </c>
      <c r="F372">
        <v>-9.2020000000000001E-3</v>
      </c>
      <c r="G372">
        <v>-3.754E-3</v>
      </c>
      <c r="H372">
        <v>-2.166E-3</v>
      </c>
      <c r="I372">
        <v>1.918E-3</v>
      </c>
      <c r="J372">
        <v>-7.8399999999999997E-4</v>
      </c>
      <c r="K372">
        <v>6.4900000000000001E-3</v>
      </c>
      <c r="L372">
        <v>1.9009999999999999E-3</v>
      </c>
      <c r="M372">
        <v>-8.0579999999999992E-3</v>
      </c>
      <c r="N372">
        <v>2.4099999999999998E-3</v>
      </c>
      <c r="O372">
        <v>-8.1700000000000002E-4</v>
      </c>
      <c r="P372">
        <v>1.4043999999999999E-2</v>
      </c>
      <c r="Q372">
        <v>-3.0400000000000002E-4</v>
      </c>
      <c r="R372">
        <v>-1.6390999999999999E-2</v>
      </c>
      <c r="S372">
        <v>-3.813E-3</v>
      </c>
      <c r="T372">
        <v>4.058E-3</v>
      </c>
      <c r="U372">
        <v>-3.6519999999999999E-3</v>
      </c>
      <c r="V372">
        <v>-5.4580000000000002E-3</v>
      </c>
      <c r="W372">
        <v>-9.2800000000000001E-4</v>
      </c>
      <c r="X372">
        <v>-7.8960000000000002E-3</v>
      </c>
      <c r="Y372">
        <v>-1.294E-3</v>
      </c>
      <c r="Z372">
        <v>-1.096E-3</v>
      </c>
      <c r="AA372">
        <v>-5.5919999999999997E-3</v>
      </c>
      <c r="AB372">
        <v>-1.738E-3</v>
      </c>
      <c r="AC372">
        <v>-1.4159999999999999E-3</v>
      </c>
      <c r="AD372">
        <v>-1.0345E-2</v>
      </c>
      <c r="AE372">
        <v>-2.0990000000000002E-3</v>
      </c>
      <c r="AF372">
        <f t="shared" si="179"/>
        <v>-2.4847995348686903E-3</v>
      </c>
      <c r="AG372">
        <f>B372*caps!AI372</f>
        <v>-3.0242369934805507E-4</v>
      </c>
      <c r="AH372">
        <f>C372*caps!AJ372</f>
        <v>-2.2424554004344224E-4</v>
      </c>
      <c r="AI372">
        <f>D372*caps!AK372</f>
        <v>-2.8714962020756683E-4</v>
      </c>
      <c r="AJ372">
        <f>E372*caps!AL372</f>
        <v>-2.0794931732566818E-4</v>
      </c>
      <c r="AK372">
        <f>F372*caps!AM372</f>
        <v>-3.4260772299303917E-4</v>
      </c>
      <c r="AL372">
        <f>G372*caps!AN372</f>
        <v>-3.7943767359113913E-4</v>
      </c>
      <c r="AM372">
        <f>H372*caps!AO372</f>
        <v>-3.547947449778866E-5</v>
      </c>
      <c r="AN372">
        <f>I372*caps!AP372</f>
        <v>8.2399003477841003E-5</v>
      </c>
      <c r="AO372">
        <f>J372*caps!AQ372</f>
        <v>-6.7569623150352599E-6</v>
      </c>
      <c r="AP372">
        <f>K372*caps!AR372</f>
        <v>1.1354407664838047E-4</v>
      </c>
      <c r="AQ372">
        <f>L372*caps!AS372</f>
        <v>3.0816594534343189E-5</v>
      </c>
      <c r="AR372">
        <f>M372*caps!AT372</f>
        <v>-3.2533260335428738E-4</v>
      </c>
      <c r="AS372">
        <f>N372*caps!AU372</f>
        <v>1.4909643651401836E-4</v>
      </c>
      <c r="AT372">
        <f>O372*caps!AV372</f>
        <v>-1.6386360640896655E-5</v>
      </c>
      <c r="AU372">
        <f>P372*caps!AW372</f>
        <v>4.2823227434334309E-4</v>
      </c>
      <c r="AV372">
        <f>Q372*caps!AX372</f>
        <v>-9.4101063402054314E-6</v>
      </c>
      <c r="AW372">
        <f>R372*caps!AY372</f>
        <v>-3.3518771682375522E-4</v>
      </c>
      <c r="AX372">
        <f>S372*caps!AZ372</f>
        <v>-1.6886012946480658E-4</v>
      </c>
      <c r="AY372">
        <f>T372*caps!BA372</f>
        <v>1.7649514663706128E-4</v>
      </c>
      <c r="AZ372">
        <f>U372*caps!BB372</f>
        <v>-5.1245431905204758E-5</v>
      </c>
      <c r="BA372">
        <f>V372*caps!BC372</f>
        <v>-6.2102556474798068E-5</v>
      </c>
      <c r="BB372">
        <f>W372*caps!BD372</f>
        <v>-2.7326313945883246E-5</v>
      </c>
      <c r="BC372">
        <f>X372*caps!BE372</f>
        <v>-4.9862546688472098E-5</v>
      </c>
      <c r="BD372">
        <f>Y372*caps!BF372</f>
        <v>-5.5039331939620917E-5</v>
      </c>
      <c r="BE372">
        <f>Z372*caps!BG372</f>
        <v>-3.3598748601326144E-5</v>
      </c>
      <c r="BF372">
        <f>AA372*caps!BH372</f>
        <v>-1.3527832666190417E-4</v>
      </c>
      <c r="BG372">
        <f>AB372*caps!BI372</f>
        <v>-4.8486002040057057E-5</v>
      </c>
      <c r="BH372">
        <f>AC372*caps!BJ372</f>
        <v>-1.6828091411536031E-5</v>
      </c>
      <c r="BI372">
        <f>AD372*caps!BK372</f>
        <v>-2.9123836768790034E-4</v>
      </c>
      <c r="BJ372">
        <f>AE372*caps!BL372</f>
        <v>-5.3150422721289509E-5</v>
      </c>
      <c r="BL372">
        <v>1E-3</v>
      </c>
      <c r="BM372" s="2">
        <f t="shared" si="180"/>
        <v>-3.4847995348686904E-3</v>
      </c>
    </row>
    <row r="373" spans="1:65" x14ac:dyDescent="0.25">
      <c r="A373">
        <v>20160623</v>
      </c>
      <c r="B373">
        <v>1.8043E-2</v>
      </c>
      <c r="C373">
        <v>4.9040000000000004E-3</v>
      </c>
      <c r="D373">
        <v>6.9100000000000003E-3</v>
      </c>
      <c r="E373">
        <v>1.5890999999999999E-2</v>
      </c>
      <c r="F373">
        <v>2.1018999999999999E-2</v>
      </c>
      <c r="G373">
        <v>5.7559999999999998E-3</v>
      </c>
      <c r="H373">
        <v>9.6690000000000005E-3</v>
      </c>
      <c r="I373">
        <v>7.6579999999999999E-3</v>
      </c>
      <c r="J373">
        <v>2.342E-2</v>
      </c>
      <c r="K373">
        <v>1.5762999999999999E-2</v>
      </c>
      <c r="L373">
        <v>1.3507999999999999E-2</v>
      </c>
      <c r="M373">
        <v>3.4810000000000002E-3</v>
      </c>
      <c r="N373">
        <v>7.9000000000000008E-3</v>
      </c>
      <c r="O373">
        <v>1.6820000000000002E-2</v>
      </c>
      <c r="P373">
        <v>1.1220000000000001E-2</v>
      </c>
      <c r="Q373">
        <v>2.3280000000000002E-3</v>
      </c>
      <c r="R373">
        <v>4.8910000000000004E-3</v>
      </c>
      <c r="S373">
        <v>2.1368000000000002E-2</v>
      </c>
      <c r="T373">
        <v>4.8780000000000004E-3</v>
      </c>
      <c r="U373">
        <v>-8.2459999999999999E-3</v>
      </c>
      <c r="V373">
        <v>2.0985E-2</v>
      </c>
      <c r="W373">
        <v>2.1679E-2</v>
      </c>
      <c r="X373">
        <v>1.8062999999999999E-2</v>
      </c>
      <c r="Y373">
        <v>1.1845E-2</v>
      </c>
      <c r="Z373">
        <v>5.4070000000000003E-3</v>
      </c>
      <c r="AA373">
        <v>4.1706E-2</v>
      </c>
      <c r="AB373">
        <v>1.7409000000000001E-2</v>
      </c>
      <c r="AC373">
        <v>3.0512000000000001E-2</v>
      </c>
      <c r="AD373">
        <v>2.2214000000000001E-2</v>
      </c>
      <c r="AE373">
        <v>9.3550000000000005E-3</v>
      </c>
      <c r="AF373">
        <f t="shared" si="179"/>
        <v>1.2057914950737124E-2</v>
      </c>
      <c r="AG373">
        <f>B373*caps!AI373</f>
        <v>1.4049859002411549E-3</v>
      </c>
      <c r="AH373">
        <f>C373*caps!AJ373</f>
        <v>1.8251757948071533E-4</v>
      </c>
      <c r="AI373">
        <f>D373*caps!AK373</f>
        <v>5.0197011629340548E-4</v>
      </c>
      <c r="AJ373">
        <f>E373*caps!AL373</f>
        <v>4.5225189385969679E-4</v>
      </c>
      <c r="AK373">
        <f>F373*caps!AM373</f>
        <v>7.895605554185122E-4</v>
      </c>
      <c r="AL373">
        <f>G373*caps!AN373</f>
        <v>5.7820847331549615E-4</v>
      </c>
      <c r="AM373">
        <f>H373*caps!AO373</f>
        <v>1.5801717644785176E-4</v>
      </c>
      <c r="AN373">
        <f>I373*caps!AP373</f>
        <v>3.2758708637797352E-4</v>
      </c>
      <c r="AO373">
        <f>J373*caps!AQ373</f>
        <v>2.0412728836549996E-4</v>
      </c>
      <c r="AP373">
        <f>K373*caps!AR373</f>
        <v>2.7680623804966992E-4</v>
      </c>
      <c r="AQ373">
        <f>L373*caps!AS373</f>
        <v>2.1930357695350175E-4</v>
      </c>
      <c r="AR373">
        <f>M373*caps!AT373</f>
        <v>1.3936008959635661E-4</v>
      </c>
      <c r="AS373">
        <f>N373*caps!AU373</f>
        <v>4.8676508730974034E-4</v>
      </c>
      <c r="AT373">
        <f>O373*caps!AV373</f>
        <v>3.3896518337278038E-4</v>
      </c>
      <c r="AU373">
        <f>P373*caps!AW373</f>
        <v>3.4186288707182351E-4</v>
      </c>
      <c r="AV373">
        <f>Q373*caps!AX373</f>
        <v>7.1373772091272422E-5</v>
      </c>
      <c r="AW373">
        <f>R373*caps!AY373</f>
        <v>9.9317144478590805E-5</v>
      </c>
      <c r="AX373">
        <f>S373*caps!AZ373</f>
        <v>9.5506143880852564E-4</v>
      </c>
      <c r="AY373">
        <f>T373*caps!BA373</f>
        <v>2.1066901736858362E-4</v>
      </c>
      <c r="AZ373">
        <f>U373*caps!BB373</f>
        <v>-1.1339563650114799E-4</v>
      </c>
      <c r="BA373">
        <f>V373*caps!BC373</f>
        <v>2.4089563424530163E-4</v>
      </c>
      <c r="BB373">
        <f>W373*caps!BD373</f>
        <v>6.4448287629635713E-4</v>
      </c>
      <c r="BC373">
        <f>X373*caps!BE373</f>
        <v>1.1475105785137128E-4</v>
      </c>
      <c r="BD373">
        <f>Y373*caps!BF373</f>
        <v>5.0374742419718771E-4</v>
      </c>
      <c r="BE373">
        <f>Z373*caps!BG373</f>
        <v>1.6467808350221008E-4</v>
      </c>
      <c r="BF373">
        <f>AA373*caps!BH373</f>
        <v>1.0385548444828906E-3</v>
      </c>
      <c r="BG373">
        <f>AB373*caps!BI373</f>
        <v>4.8827107115478148E-4</v>
      </c>
      <c r="BH373">
        <f>AC373*caps!BJ373</f>
        <v>3.6924956478936397E-4</v>
      </c>
      <c r="BI373">
        <f>AD373*caps!BK373</f>
        <v>6.3170056784382493E-4</v>
      </c>
      <c r="BJ373">
        <f>AE373*caps!BL373</f>
        <v>2.3626895797383408E-4</v>
      </c>
      <c r="BL373">
        <v>1E-3</v>
      </c>
      <c r="BM373" s="2">
        <f t="shared" si="180"/>
        <v>1.1057914950737123E-2</v>
      </c>
    </row>
    <row r="374" spans="1:65" x14ac:dyDescent="0.25">
      <c r="A374">
        <v>20160624</v>
      </c>
      <c r="B374">
        <v>-4.0069E-2</v>
      </c>
      <c r="C374">
        <v>-2.5510000000000001E-2</v>
      </c>
      <c r="D374">
        <v>-2.6252999999999999E-2</v>
      </c>
      <c r="E374">
        <v>-5.6389000000000002E-2</v>
      </c>
      <c r="F374">
        <v>-2.4320000000000001E-2</v>
      </c>
      <c r="G374">
        <v>-2.8095999999999999E-2</v>
      </c>
      <c r="H374">
        <v>-3.3617000000000001E-2</v>
      </c>
      <c r="I374">
        <v>-2.3156E-2</v>
      </c>
      <c r="J374">
        <v>-6.6350999999999993E-2</v>
      </c>
      <c r="K374">
        <v>-3.8560999999999998E-2</v>
      </c>
      <c r="L374">
        <v>-5.2639999999999999E-2</v>
      </c>
      <c r="M374">
        <v>-1.7923999999999999E-2</v>
      </c>
      <c r="N374">
        <v>-1.4909E-2</v>
      </c>
      <c r="O374">
        <v>-2.8660000000000001E-2</v>
      </c>
      <c r="P374">
        <v>-3.1206999999999999E-2</v>
      </c>
      <c r="Q374">
        <v>-3.3327000000000002E-2</v>
      </c>
      <c r="R374">
        <v>-1.4603E-2</v>
      </c>
      <c r="S374">
        <v>-6.9476999999999997E-2</v>
      </c>
      <c r="T374">
        <v>-1.9419999999999999E-3</v>
      </c>
      <c r="U374">
        <v>-2.827E-2</v>
      </c>
      <c r="V374">
        <v>-5.0435000000000001E-2</v>
      </c>
      <c r="W374">
        <v>-4.3650000000000001E-2</v>
      </c>
      <c r="X374">
        <v>-2.4857000000000001E-2</v>
      </c>
      <c r="Y374">
        <v>-4.3899999999999998E-3</v>
      </c>
      <c r="Z374">
        <v>-1.4732E-2</v>
      </c>
      <c r="AA374">
        <v>-9.3566999999999997E-2</v>
      </c>
      <c r="AB374">
        <v>-5.0307999999999999E-2</v>
      </c>
      <c r="AC374">
        <v>-7.0745000000000002E-2</v>
      </c>
      <c r="AD374">
        <v>-4.0648999999999998E-2</v>
      </c>
      <c r="AE374">
        <v>-1.3650000000000001E-2</v>
      </c>
      <c r="AF374">
        <f t="shared" si="179"/>
        <v>-3.142134451551807E-2</v>
      </c>
      <c r="AG374">
        <f>B374*caps!AI374</f>
        <v>-3.0982673875386926E-3</v>
      </c>
      <c r="AH374">
        <f>C374*caps!AJ374</f>
        <v>-9.5708235657914918E-4</v>
      </c>
      <c r="AI374">
        <f>D374*caps!AK374</f>
        <v>-1.9210219493011596E-3</v>
      </c>
      <c r="AJ374">
        <f>E374*caps!AL374</f>
        <v>-1.5664766852281696E-3</v>
      </c>
      <c r="AK374">
        <f>F374*caps!AM374</f>
        <v>-9.220439059751006E-4</v>
      </c>
      <c r="AL374">
        <f>G374*caps!AN374</f>
        <v>-2.7938702530516811E-3</v>
      </c>
      <c r="AM374">
        <f>H374*caps!AO374</f>
        <v>-5.4920996759897679E-4</v>
      </c>
      <c r="AN374">
        <f>I374*caps!AP374</f>
        <v>-1.0009382983385421E-3</v>
      </c>
      <c r="AO374">
        <f>J374*caps!AQ374</f>
        <v>-5.5853765079151888E-4</v>
      </c>
      <c r="AP374">
        <f>K374*caps!AR374</f>
        <v>-6.7346391387301428E-4</v>
      </c>
      <c r="AQ374">
        <f>L374*caps!AS374</f>
        <v>-8.3751607503288611E-4</v>
      </c>
      <c r="AR374">
        <f>M374*caps!AT374</f>
        <v>-7.2899009985863579E-4</v>
      </c>
      <c r="AS374">
        <f>N374*caps!AU374</f>
        <v>-9.3610503673018347E-4</v>
      </c>
      <c r="AT374">
        <f>O374*caps!AV374</f>
        <v>-5.8034180732394528E-4</v>
      </c>
      <c r="AU374">
        <f>P374*caps!AW374</f>
        <v>-9.529049488123867E-4</v>
      </c>
      <c r="AV374">
        <f>Q374*caps!AX374</f>
        <v>-1.0217366687066873E-3</v>
      </c>
      <c r="AW374">
        <f>R374*caps!AY374</f>
        <v>-3.0226461365808133E-4</v>
      </c>
      <c r="AX374">
        <f>S374*caps!AZ374</f>
        <v>-2.9891171429022386E-3</v>
      </c>
      <c r="AY374">
        <f>T374*caps!BA374</f>
        <v>-8.6590711024530034E-5</v>
      </c>
      <c r="AZ374">
        <f>U374*caps!BB374</f>
        <v>-3.9077927307217729E-4</v>
      </c>
      <c r="BA374">
        <f>V374*caps!BC374</f>
        <v>-5.6870113584787517E-4</v>
      </c>
      <c r="BB374">
        <f>W374*caps!BD374</f>
        <v>-1.2837508677334465E-3</v>
      </c>
      <c r="BC374">
        <f>X374*caps!BE374</f>
        <v>-1.5929092453756033E-4</v>
      </c>
      <c r="BD374">
        <f>Y374*caps!BF374</f>
        <v>-1.9228210627011443E-4</v>
      </c>
      <c r="BE374">
        <f>Z374*caps!BG374</f>
        <v>-4.5730164545306433E-4</v>
      </c>
      <c r="BF374">
        <f>AA374*caps!BH374</f>
        <v>-2.1847236326085679E-3</v>
      </c>
      <c r="BG374">
        <f>AB374*caps!BI374</f>
        <v>-1.3861630362881389E-3</v>
      </c>
      <c r="BH374">
        <f>AC374*caps!BJ374</f>
        <v>-8.2297583167082356E-4</v>
      </c>
      <c r="BI374">
        <f>AD374*caps!BK374</f>
        <v>-1.1471469342746704E-3</v>
      </c>
      <c r="BJ374">
        <f>AE374*caps!BL374</f>
        <v>-3.5174965543605791E-4</v>
      </c>
      <c r="BL374">
        <v>1E-3</v>
      </c>
      <c r="BM374" s="2">
        <f t="shared" si="180"/>
        <v>-3.242134451551807E-2</v>
      </c>
    </row>
    <row r="375" spans="1:65" x14ac:dyDescent="0.25">
      <c r="A375">
        <v>20160627</v>
      </c>
      <c r="B375">
        <v>-2.8095999999999999E-2</v>
      </c>
      <c r="C375">
        <v>-3.4150000000000001E-3</v>
      </c>
      <c r="D375">
        <v>-5.9290000000000002E-3</v>
      </c>
      <c r="E375">
        <v>-2.1079000000000001E-2</v>
      </c>
      <c r="F375">
        <v>-1.5113E-2</v>
      </c>
      <c r="G375">
        <v>-1.4560999999999999E-2</v>
      </c>
      <c r="H375">
        <v>-1.6989000000000001E-2</v>
      </c>
      <c r="I375">
        <v>-1.2520999999999999E-2</v>
      </c>
      <c r="J375">
        <v>-2.2592999999999999E-2</v>
      </c>
      <c r="K375">
        <v>-2.9225000000000001E-2</v>
      </c>
      <c r="L375">
        <v>-3.0193000000000001E-2</v>
      </c>
      <c r="M375">
        <v>-5.0039999999999998E-3</v>
      </c>
      <c r="N375">
        <v>7.9559999999999995E-3</v>
      </c>
      <c r="O375">
        <v>-1.1412E-2</v>
      </c>
      <c r="P375">
        <v>-1.0200000000000001E-2</v>
      </c>
      <c r="Q375">
        <v>-1.3998999999999999E-2</v>
      </c>
      <c r="R375">
        <v>-2.6289E-2</v>
      </c>
      <c r="S375">
        <v>-3.3389000000000002E-2</v>
      </c>
      <c r="T375">
        <v>-6.3920000000000001E-3</v>
      </c>
      <c r="U375">
        <v>-1.3311E-2</v>
      </c>
      <c r="V375">
        <v>-3.9794000000000003E-2</v>
      </c>
      <c r="W375">
        <v>-2.6307000000000001E-2</v>
      </c>
      <c r="X375">
        <v>-6.0350000000000004E-3</v>
      </c>
      <c r="Y375">
        <v>5.6950000000000004E-3</v>
      </c>
      <c r="Z375">
        <v>-1.3687E-2</v>
      </c>
      <c r="AA375">
        <v>-4.5161E-2</v>
      </c>
      <c r="AB375">
        <v>-1.5855999999999999E-2</v>
      </c>
      <c r="AC375">
        <v>-1.6566000000000001E-2</v>
      </c>
      <c r="AD375">
        <v>-2.2785E-2</v>
      </c>
      <c r="AE375">
        <v>-1.3110000000000001E-3</v>
      </c>
      <c r="AF375">
        <f t="shared" si="179"/>
        <v>-1.4111905651516226E-2</v>
      </c>
      <c r="AG375">
        <f>B375*caps!AI375</f>
        <v>-2.141990741107166E-3</v>
      </c>
      <c r="AH375">
        <f>C375*caps!AJ375</f>
        <v>-1.2953383843532543E-4</v>
      </c>
      <c r="AI375">
        <f>D375*caps!AK375</f>
        <v>-4.3751337269868013E-4</v>
      </c>
      <c r="AJ375">
        <f>E375*caps!AL375</f>
        <v>-5.8152209972972438E-4</v>
      </c>
      <c r="AK375">
        <f>F375*caps!AM375</f>
        <v>-5.7248525260424434E-4</v>
      </c>
      <c r="AL375">
        <f>G375*caps!AN375</f>
        <v>-1.447510745848973E-3</v>
      </c>
      <c r="AM375">
        <f>H375*caps!AO375</f>
        <v>-2.7678653598683554E-4</v>
      </c>
      <c r="AN375">
        <f>I375*caps!AP375</f>
        <v>-5.4218768730244333E-4</v>
      </c>
      <c r="AO375">
        <f>J375*caps!AQ375</f>
        <v>-1.8857896511342969E-4</v>
      </c>
      <c r="AP375">
        <f>K375*caps!AR375</f>
        <v>-5.0266468996899611E-4</v>
      </c>
      <c r="AQ375">
        <f>L375*caps!AS375</f>
        <v>-4.7261558492043431E-4</v>
      </c>
      <c r="AR375">
        <f>M375*caps!AT375</f>
        <v>-2.0543019147646635E-4</v>
      </c>
      <c r="AS375">
        <f>N375*caps!AU375</f>
        <v>5.1080097233218303E-4</v>
      </c>
      <c r="AT375">
        <f>O375*caps!AV375</f>
        <v>-2.3175220985586248E-4</v>
      </c>
      <c r="AU375">
        <f>P375*caps!AW375</f>
        <v>-3.1274049242153561E-4</v>
      </c>
      <c r="AV375">
        <f>Q375*caps!AX375</f>
        <v>-4.292953421243138E-4</v>
      </c>
      <c r="AW375">
        <f>R375*caps!AY375</f>
        <v>-5.3751220449576177E-4</v>
      </c>
      <c r="AX375">
        <f>S375*caps!AZ375</f>
        <v>-1.4086270594569064E-3</v>
      </c>
      <c r="AY375">
        <f>T375*caps!BA375</f>
        <v>-2.872849366680649E-4</v>
      </c>
      <c r="AZ375">
        <f>U375*caps!BB375</f>
        <v>-1.8417726390480393E-4</v>
      </c>
      <c r="BA375">
        <f>V375*caps!BC375</f>
        <v>-4.3709255683705507E-4</v>
      </c>
      <c r="BB375">
        <f>W375*caps!BD375</f>
        <v>-7.6423829543856227E-4</v>
      </c>
      <c r="BC375">
        <f>X375*caps!BE375</f>
        <v>-3.8996877206157597E-5</v>
      </c>
      <c r="BD375">
        <f>Y375*caps!BF375</f>
        <v>2.5449172126066174E-4</v>
      </c>
      <c r="BE375">
        <f>Z375*caps!BG375</f>
        <v>-4.2511196447290095E-4</v>
      </c>
      <c r="BF375">
        <f>AA375*caps!BH375</f>
        <v>-1.0214250158705942E-3</v>
      </c>
      <c r="BG375">
        <f>AB375*caps!BI375</f>
        <v>-4.3618299745923768E-4</v>
      </c>
      <c r="BH375">
        <f>AC375*caps!BJ375</f>
        <v>-1.9226200234747002E-4</v>
      </c>
      <c r="BI375">
        <f>AD375*caps!BK375</f>
        <v>-6.3745208522932918E-4</v>
      </c>
      <c r="BJ375">
        <f>AE375*caps!BL375</f>
        <v>-3.4227336127796687E-5</v>
      </c>
      <c r="BL375">
        <v>1E-3</v>
      </c>
      <c r="BM375" s="2">
        <f t="shared" si="180"/>
        <v>-1.5111905651516225E-2</v>
      </c>
    </row>
    <row r="376" spans="1:65" x14ac:dyDescent="0.25">
      <c r="A376">
        <v>20160628</v>
      </c>
      <c r="B376">
        <v>2.0854999999999999E-2</v>
      </c>
      <c r="C376">
        <v>9.1369999999999993E-3</v>
      </c>
      <c r="D376">
        <v>2.307E-2</v>
      </c>
      <c r="E376">
        <v>1.5330999999999999E-2</v>
      </c>
      <c r="F376">
        <v>1.2654E-2</v>
      </c>
      <c r="G376">
        <v>1.6840000000000001E-2</v>
      </c>
      <c r="H376">
        <v>1.8721999999999999E-2</v>
      </c>
      <c r="I376">
        <v>1.5141999999999999E-2</v>
      </c>
      <c r="J376">
        <v>1.5970999999999999E-2</v>
      </c>
      <c r="K376">
        <v>6.1720000000000004E-3</v>
      </c>
      <c r="L376">
        <v>9.698E-3</v>
      </c>
      <c r="M376">
        <v>1.8935E-2</v>
      </c>
      <c r="N376">
        <v>1.4414E-2</v>
      </c>
      <c r="O376">
        <v>1.4355E-2</v>
      </c>
      <c r="P376">
        <v>4.8820000000000001E-3</v>
      </c>
      <c r="Q376">
        <v>1.7694000000000001E-2</v>
      </c>
      <c r="R376">
        <v>1.8917E-2</v>
      </c>
      <c r="S376">
        <v>3.3154000000000003E-2</v>
      </c>
      <c r="T376">
        <v>1.3999999999999999E-4</v>
      </c>
      <c r="U376">
        <v>2.3126000000000001E-2</v>
      </c>
      <c r="V376">
        <v>3.9880000000000002E-3</v>
      </c>
      <c r="W376">
        <v>1.5299999999999999E-2</v>
      </c>
      <c r="X376">
        <v>3.4255000000000001E-2</v>
      </c>
      <c r="Y376">
        <v>1.4610000000000001E-3</v>
      </c>
      <c r="Z376">
        <v>2.2941E-2</v>
      </c>
      <c r="AA376">
        <v>5.0936000000000002E-2</v>
      </c>
      <c r="AB376">
        <v>1.7576000000000001E-2</v>
      </c>
      <c r="AC376">
        <v>2.0787E-2</v>
      </c>
      <c r="AD376">
        <v>2.4816000000000001E-2</v>
      </c>
      <c r="AE376">
        <v>1.167E-2</v>
      </c>
      <c r="AF376">
        <f t="shared" si="179"/>
        <v>1.6811414942731195E-2</v>
      </c>
      <c r="AG376">
        <f>B376*caps!AI376</f>
        <v>1.5964016013189728E-3</v>
      </c>
      <c r="AH376">
        <f>C376*caps!AJ376</f>
        <v>3.4398616736910215E-4</v>
      </c>
      <c r="AI376">
        <f>D376*caps!AK376</f>
        <v>1.713001319239108E-3</v>
      </c>
      <c r="AJ376">
        <f>E376*caps!AL376</f>
        <v>4.2236626870382343E-4</v>
      </c>
      <c r="AK376">
        <f>F376*caps!AM376</f>
        <v>4.7741668934068478E-4</v>
      </c>
      <c r="AL376">
        <f>G376*caps!AN376</f>
        <v>1.6742503236641959E-3</v>
      </c>
      <c r="AM376">
        <f>H376*caps!AO376</f>
        <v>3.056188192209212E-4</v>
      </c>
      <c r="AN376">
        <f>I376*caps!AP376</f>
        <v>6.5465972976917189E-4</v>
      </c>
      <c r="AO376">
        <f>J376*caps!AQ376</f>
        <v>1.3320716325097238E-4</v>
      </c>
      <c r="AP376">
        <f>K376*caps!AR376</f>
        <v>1.0505504262651502E-4</v>
      </c>
      <c r="AQ376">
        <f>L376*caps!AS376</f>
        <v>1.507545797208342E-4</v>
      </c>
      <c r="AR376">
        <f>M376*caps!AT376</f>
        <v>7.7902894521873767E-4</v>
      </c>
      <c r="AS376">
        <f>N376*caps!AU376</f>
        <v>9.2331893680176725E-4</v>
      </c>
      <c r="AT376">
        <f>O376*caps!AV376</f>
        <v>2.9083731914651868E-4</v>
      </c>
      <c r="AU376">
        <f>P376*caps!AW376</f>
        <v>1.4794199656061001E-4</v>
      </c>
      <c r="AV376">
        <f>Q376*caps!AX376</f>
        <v>5.4312207450704978E-4</v>
      </c>
      <c r="AW376">
        <f>R376*caps!AY376</f>
        <v>3.8761451807427737E-4</v>
      </c>
      <c r="AX376">
        <f>S376*caps!AZ376</f>
        <v>1.4213088743333048E-3</v>
      </c>
      <c r="AY376">
        <f>T376*caps!BA376</f>
        <v>6.1895593721051231E-6</v>
      </c>
      <c r="AZ376">
        <f>U376*caps!BB376</f>
        <v>3.2199548488921054E-4</v>
      </c>
      <c r="BA376">
        <f>V376*caps!BC376</f>
        <v>4.3254814105353947E-5</v>
      </c>
      <c r="BB376">
        <f>W376*caps!BD376</f>
        <v>4.4385175151976275E-4</v>
      </c>
      <c r="BC376">
        <f>X376*caps!BE376</f>
        <v>2.2516396134931104E-4</v>
      </c>
      <c r="BD376">
        <f>Y376*caps!BF376</f>
        <v>6.4307149193864138E-5</v>
      </c>
      <c r="BE376">
        <f>Z376*caps!BG376</f>
        <v>7.1689025756984054E-4</v>
      </c>
      <c r="BF376">
        <f>AA376*caps!BH376</f>
        <v>1.1907997450911569E-3</v>
      </c>
      <c r="BG376">
        <f>AB376*caps!BI376</f>
        <v>4.839013776997511E-4</v>
      </c>
      <c r="BH376">
        <f>AC376*caps!BJ376</f>
        <v>2.4221312417919291E-4</v>
      </c>
      <c r="BI376">
        <f>AD376*caps!BK376</f>
        <v>6.9979531719363498E-4</v>
      </c>
      <c r="BJ376">
        <f>AE376*caps!BL376</f>
        <v>3.0316203170144306E-4</v>
      </c>
      <c r="BL376">
        <v>1E-3</v>
      </c>
      <c r="BM376" s="2">
        <f t="shared" si="180"/>
        <v>1.5811414942731195E-2</v>
      </c>
    </row>
    <row r="377" spans="1:65" x14ac:dyDescent="0.25">
      <c r="A377">
        <v>20160629</v>
      </c>
      <c r="B377">
        <v>2.2249000000000001E-2</v>
      </c>
      <c r="C377">
        <v>5.8849999999999996E-3</v>
      </c>
      <c r="D377">
        <v>1.7049999999999999E-2</v>
      </c>
      <c r="E377">
        <v>1.8943000000000002E-2</v>
      </c>
      <c r="F377">
        <v>1.7613E-2</v>
      </c>
      <c r="G377">
        <v>8.6549999999999995E-3</v>
      </c>
      <c r="H377">
        <v>1.4541E-2</v>
      </c>
      <c r="I377">
        <v>1.7583999999999999E-2</v>
      </c>
      <c r="J377">
        <v>2.358E-2</v>
      </c>
      <c r="K377">
        <v>4.1437000000000002E-2</v>
      </c>
      <c r="L377">
        <v>2.5021999999999999E-2</v>
      </c>
      <c r="M377">
        <v>1.6551E-2</v>
      </c>
      <c r="N377">
        <v>9.3039999999999998E-3</v>
      </c>
      <c r="O377">
        <v>1.1379999999999999E-2</v>
      </c>
      <c r="P377">
        <v>2.6447999999999999E-2</v>
      </c>
      <c r="Q377">
        <v>9.6819999999999996E-3</v>
      </c>
      <c r="R377">
        <v>8.3540000000000003E-3</v>
      </c>
      <c r="S377">
        <v>2.8226000000000001E-2</v>
      </c>
      <c r="T377">
        <v>1.3285E-2</v>
      </c>
      <c r="U377">
        <v>3.8425000000000001E-2</v>
      </c>
      <c r="V377">
        <v>3.4888000000000002E-2</v>
      </c>
      <c r="W377">
        <v>2.3726000000000001E-2</v>
      </c>
      <c r="X377">
        <v>2.3481999999999999E-2</v>
      </c>
      <c r="Y377">
        <v>4.3779999999999999E-3</v>
      </c>
      <c r="Z377">
        <v>-1.255E-3</v>
      </c>
      <c r="AA377">
        <v>4.1542999999999997E-2</v>
      </c>
      <c r="AB377">
        <v>1.6913000000000001E-2</v>
      </c>
      <c r="AC377">
        <v>2.1697999999999999E-2</v>
      </c>
      <c r="AD377">
        <v>2.1021999999999999E-2</v>
      </c>
      <c r="AE377">
        <v>1.3049E-2</v>
      </c>
      <c r="AF377">
        <f t="shared" si="179"/>
        <v>1.6715179261179991E-2</v>
      </c>
      <c r="AG377">
        <f>B377*caps!AI377</f>
        <v>1.7126110727992843E-3</v>
      </c>
      <c r="AH377">
        <f>C377*caps!AJ377</f>
        <v>2.1922580589474937E-4</v>
      </c>
      <c r="AI377">
        <f>D377*caps!AK377</f>
        <v>1.2665905197981379E-3</v>
      </c>
      <c r="AJ377">
        <f>E377*caps!AL377</f>
        <v>5.2309064342825841E-4</v>
      </c>
      <c r="AK377">
        <f>F377*caps!AM377</f>
        <v>6.6518925477962454E-4</v>
      </c>
      <c r="AL377">
        <f>G377*caps!AN377</f>
        <v>8.5378287417683886E-4</v>
      </c>
      <c r="AM377">
        <f>H377*caps!AO377</f>
        <v>2.3689247518939653E-4</v>
      </c>
      <c r="AN377">
        <f>I377*caps!AP377</f>
        <v>7.6099178101531951E-4</v>
      </c>
      <c r="AO377">
        <f>J377*caps!AQ377</f>
        <v>1.9802519584900206E-4</v>
      </c>
      <c r="AP377">
        <f>K377*caps!AR377</f>
        <v>7.2255660425940224E-4</v>
      </c>
      <c r="AQ377">
        <f>L377*caps!AS377</f>
        <v>3.9219598197317277E-4</v>
      </c>
      <c r="AR377">
        <f>M377*caps!AT377</f>
        <v>6.8092770873919191E-4</v>
      </c>
      <c r="AS377">
        <f>N377*caps!AU377</f>
        <v>5.9172292223989408E-4</v>
      </c>
      <c r="AT377">
        <f>O377*caps!AV377</f>
        <v>2.2938406320334667E-4</v>
      </c>
      <c r="AU377">
        <f>P377*caps!AW377</f>
        <v>8.0925083917028119E-4</v>
      </c>
      <c r="AV377">
        <f>Q377*caps!AX377</f>
        <v>2.9517585913331891E-4</v>
      </c>
      <c r="AW377">
        <f>R377*caps!AY377</f>
        <v>1.6979111821683219E-4</v>
      </c>
      <c r="AX377">
        <f>S377*caps!AZ377</f>
        <v>1.2239111375368093E-3</v>
      </c>
      <c r="AY377">
        <f>T377*caps!BA377</f>
        <v>5.8544260340944734E-4</v>
      </c>
      <c r="AZ377">
        <f>U377*caps!BB377</f>
        <v>5.4650975638704743E-4</v>
      </c>
      <c r="BA377">
        <f>V377*caps!BC377</f>
        <v>3.8335500268597567E-4</v>
      </c>
      <c r="BB377">
        <f>W377*caps!BD377</f>
        <v>6.9312903636257583E-4</v>
      </c>
      <c r="BC377">
        <f>X377*caps!BE377</f>
        <v>1.553995349213678E-4</v>
      </c>
      <c r="BD377">
        <f>Y377*caps!BF377</f>
        <v>1.9038884092874856E-4</v>
      </c>
      <c r="BE377">
        <f>Z377*caps!BG377</f>
        <v>-3.8529942773110451E-5</v>
      </c>
      <c r="BF377">
        <f>AA377*caps!BH377</f>
        <v>9.9505819981623284E-4</v>
      </c>
      <c r="BG377">
        <f>AB377*caps!BI377</f>
        <v>4.6580118578606287E-4</v>
      </c>
      <c r="BH377">
        <f>AC377*caps!BJ377</f>
        <v>2.5410170705388805E-4</v>
      </c>
      <c r="BI377">
        <f>AD377*caps!BK377</f>
        <v>5.9539861795764525E-4</v>
      </c>
      <c r="BJ377">
        <f>AE377*caps!BL377</f>
        <v>3.3780886124125137E-4</v>
      </c>
      <c r="BL377">
        <v>1E-3</v>
      </c>
      <c r="BM377" s="2">
        <f t="shared" si="180"/>
        <v>1.571517926117999E-2</v>
      </c>
    </row>
    <row r="378" spans="1:65" x14ac:dyDescent="0.25">
      <c r="A378">
        <v>20160630</v>
      </c>
      <c r="B378">
        <v>1.2465E-2</v>
      </c>
      <c r="C378">
        <v>2.0027E-2</v>
      </c>
      <c r="D378">
        <v>1.3844E-2</v>
      </c>
      <c r="E378">
        <v>2.2363000000000001E-2</v>
      </c>
      <c r="F378">
        <v>1.3634E-2</v>
      </c>
      <c r="G378">
        <v>1.2711999999999999E-2</v>
      </c>
      <c r="H378">
        <v>2.0702999999999999E-2</v>
      </c>
      <c r="I378">
        <v>9.0570000000000008E-3</v>
      </c>
      <c r="J378">
        <v>2.1284999999999998E-2</v>
      </c>
      <c r="K378">
        <v>9.6199999999999996E-4</v>
      </c>
      <c r="L378">
        <v>2.2679000000000001E-2</v>
      </c>
      <c r="M378">
        <v>5.7130000000000002E-3</v>
      </c>
      <c r="N378">
        <v>1.6508999999999999E-2</v>
      </c>
      <c r="O378">
        <v>2.0989000000000001E-2</v>
      </c>
      <c r="P378">
        <v>9.8160000000000001E-3</v>
      </c>
      <c r="Q378">
        <v>8.6619999999999996E-3</v>
      </c>
      <c r="R378">
        <v>7.1139999999999997E-3</v>
      </c>
      <c r="S378">
        <v>1.5358999999999999E-2</v>
      </c>
      <c r="T378">
        <v>7.7279999999999996E-3</v>
      </c>
      <c r="U378">
        <v>1.2700000000000001E-3</v>
      </c>
      <c r="V378">
        <v>1.8950000000000002E-2</v>
      </c>
      <c r="W378">
        <v>2.7247E-2</v>
      </c>
      <c r="X378">
        <v>1.9091E-2</v>
      </c>
      <c r="Y378">
        <v>1.4166E-2</v>
      </c>
      <c r="Z378">
        <v>2.5119999999999999E-3</v>
      </c>
      <c r="AA378">
        <v>6.4099999999999999E-3</v>
      </c>
      <c r="AB378">
        <v>1.5216E-2</v>
      </c>
      <c r="AC378">
        <v>2.1167999999999999E-2</v>
      </c>
      <c r="AD378">
        <v>-3.3489999999999999E-2</v>
      </c>
      <c r="AE378">
        <v>4.8390000000000004E-3</v>
      </c>
      <c r="AF378">
        <f t="shared" si="179"/>
        <v>1.1755936862915298E-2</v>
      </c>
      <c r="AG378">
        <f>B378*caps!AI378</f>
        <v>9.5462275625207758E-4</v>
      </c>
      <c r="AH378">
        <f>C378*caps!AJ378</f>
        <v>7.5282214853565523E-4</v>
      </c>
      <c r="AI378">
        <f>D378*caps!AK378</f>
        <v>1.0314878425827705E-3</v>
      </c>
      <c r="AJ378">
        <f>E378*caps!AL378</f>
        <v>6.2457260679373721E-4</v>
      </c>
      <c r="AK378">
        <f>F378*caps!AM378</f>
        <v>5.163400889684008E-4</v>
      </c>
      <c r="AL378">
        <f>G378*caps!AN378</f>
        <v>1.2563185208751485E-3</v>
      </c>
      <c r="AM378">
        <f>H378*caps!AO378</f>
        <v>3.405721641082664E-4</v>
      </c>
      <c r="AN378">
        <f>I378*caps!AP378</f>
        <v>3.912750095892799E-4</v>
      </c>
      <c r="AO378">
        <f>J378*caps!AQ378</f>
        <v>1.8059967085824874E-4</v>
      </c>
      <c r="AP378">
        <f>K378*caps!AR378</f>
        <v>1.6618904610152413E-5</v>
      </c>
      <c r="AQ378">
        <f>L378*caps!AS378</f>
        <v>3.5963665679281977E-4</v>
      </c>
      <c r="AR378">
        <f>M378*caps!AT378</f>
        <v>2.3384846309117827E-4</v>
      </c>
      <c r="AS378">
        <f>N378*caps!AU378</f>
        <v>1.0558451578398646E-3</v>
      </c>
      <c r="AT378">
        <f>O378*caps!AV378</f>
        <v>4.2732009921134999E-4</v>
      </c>
      <c r="AU378">
        <f>P378*caps!AW378</f>
        <v>3.0004521938020175E-4</v>
      </c>
      <c r="AV378">
        <f>Q378*caps!AX378</f>
        <v>2.6351116977145836E-4</v>
      </c>
      <c r="AW378">
        <f>R378*caps!AY378</f>
        <v>1.4405635361791413E-4</v>
      </c>
      <c r="AX378">
        <f>S378*caps!AZ378</f>
        <v>6.6896428181599554E-4</v>
      </c>
      <c r="AY378">
        <f>T378*caps!BA378</f>
        <v>3.3711714171971892E-4</v>
      </c>
      <c r="AZ378">
        <f>U378*caps!BB378</f>
        <v>1.7891982414429746E-5</v>
      </c>
      <c r="BA378">
        <f>V378*caps!BC378</f>
        <v>2.0989729642383747E-4</v>
      </c>
      <c r="BB378">
        <f>W378*caps!BD378</f>
        <v>8.0891482827625584E-4</v>
      </c>
      <c r="BC378">
        <f>X378*caps!BE378</f>
        <v>1.273725419592807E-4</v>
      </c>
      <c r="BD378">
        <f>Y378*caps!BF378</f>
        <v>6.1803219715154273E-4</v>
      </c>
      <c r="BE378">
        <f>Z378*caps!BG378</f>
        <v>7.6486295061362373E-5</v>
      </c>
      <c r="BF378">
        <f>AA378*caps!BH378</f>
        <v>1.5286333277786041E-4</v>
      </c>
      <c r="BG378">
        <f>AB378*caps!BI378</f>
        <v>4.2088015079722133E-4</v>
      </c>
      <c r="BH378">
        <f>AC378*caps!BJ378</f>
        <v>2.5042903411624269E-4</v>
      </c>
      <c r="BI378">
        <f>AD378*caps!BK378</f>
        <v>-9.0693264652099131E-4</v>
      </c>
      <c r="BJ378">
        <f>AE378*caps!BL378</f>
        <v>1.2452759404401589E-4</v>
      </c>
      <c r="BL378">
        <v>1E-3</v>
      </c>
      <c r="BM378" s="2">
        <f t="shared" si="180"/>
        <v>1.0755936862915299E-2</v>
      </c>
    </row>
    <row r="379" spans="1:65" x14ac:dyDescent="0.25">
      <c r="A379">
        <v>20160701</v>
      </c>
      <c r="B379">
        <v>-1.95E-4</v>
      </c>
      <c r="C379">
        <v>-4.633E-3</v>
      </c>
      <c r="D379">
        <v>1.067E-3</v>
      </c>
      <c r="E379">
        <v>3.7550000000000001E-3</v>
      </c>
      <c r="F379">
        <v>-6.4869999999999997E-3</v>
      </c>
      <c r="G379">
        <v>3.0330000000000001E-3</v>
      </c>
      <c r="H379">
        <v>1.755E-3</v>
      </c>
      <c r="I379">
        <v>1.299E-3</v>
      </c>
      <c r="J379">
        <v>8.4419999999999999E-3</v>
      </c>
      <c r="K379">
        <v>-2.5219999999999999E-3</v>
      </c>
      <c r="L379">
        <v>-1.3860000000000001E-3</v>
      </c>
      <c r="M379">
        <v>1.0224E-2</v>
      </c>
      <c r="N379" s="1">
        <v>-8.2000000000000001E-5</v>
      </c>
      <c r="O379">
        <v>2.398E-3</v>
      </c>
      <c r="P379">
        <v>5.7279999999999996E-3</v>
      </c>
      <c r="Q379">
        <v>2.147E-3</v>
      </c>
      <c r="R379">
        <v>4.9899999999999999E-4</v>
      </c>
      <c r="S379">
        <v>-6.437E-3</v>
      </c>
      <c r="T379">
        <v>-2.8760000000000001E-3</v>
      </c>
      <c r="U379">
        <v>7.4279999999999997E-3</v>
      </c>
      <c r="V379">
        <v>-1.152E-3</v>
      </c>
      <c r="W379">
        <v>-1.524E-3</v>
      </c>
      <c r="X379">
        <v>-1.596E-3</v>
      </c>
      <c r="Y379">
        <v>6.9839999999999998E-3</v>
      </c>
      <c r="Z379">
        <v>1.5115E-2</v>
      </c>
      <c r="AA379">
        <v>-5.1900000000000002E-3</v>
      </c>
      <c r="AB379">
        <v>3.8340000000000002E-3</v>
      </c>
      <c r="AC379">
        <v>-2.2209999999999999E-3</v>
      </c>
      <c r="AD379">
        <v>4.1799999999999997E-3</v>
      </c>
      <c r="AE379">
        <v>-2.408E-3</v>
      </c>
      <c r="AF379">
        <f t="shared" si="179"/>
        <v>1.2802840899389016E-3</v>
      </c>
      <c r="AG379">
        <f>B379*caps!AI379</f>
        <v>-1.4916742561643228E-5</v>
      </c>
      <c r="AH379">
        <f>C379*caps!AJ379</f>
        <v>-1.7318366514589096E-4</v>
      </c>
      <c r="AI379">
        <f>D379*caps!AK379</f>
        <v>7.9508719059304597E-5</v>
      </c>
      <c r="AJ379">
        <f>E379*caps!AL379</f>
        <v>1.0516603807729487E-4</v>
      </c>
      <c r="AK379">
        <f>F379*caps!AM379</f>
        <v>-2.4384559039466579E-4</v>
      </c>
      <c r="AL379">
        <f>G379*caps!AN379</f>
        <v>3.0037133108795812E-4</v>
      </c>
      <c r="AM379">
        <f>H379*caps!AO379</f>
        <v>2.8893448266195216E-5</v>
      </c>
      <c r="AN379">
        <f>I379*caps!AP379</f>
        <v>5.6137815768673717E-5</v>
      </c>
      <c r="AO379">
        <f>J379*caps!AQ379</f>
        <v>7.2164632660973288E-5</v>
      </c>
      <c r="AP379">
        <f>K379*caps!AR379</f>
        <v>-4.3417071999341237E-5</v>
      </c>
      <c r="AQ379">
        <f>L379*caps!AS379</f>
        <v>-2.192732709635553E-5</v>
      </c>
      <c r="AR379">
        <f>M379*caps!AT379</f>
        <v>4.2237065896424692E-4</v>
      </c>
      <c r="AS379">
        <f>N379*caps!AU379</f>
        <v>-5.2389261559004859E-6</v>
      </c>
      <c r="AT379">
        <f>O379*caps!AV379</f>
        <v>4.8891778647874574E-5</v>
      </c>
      <c r="AU379">
        <f>P379*caps!AW379</f>
        <v>1.7592216098424944E-4</v>
      </c>
      <c r="AV379">
        <f>Q379*caps!AX379</f>
        <v>6.539265982267378E-5</v>
      </c>
      <c r="AW379">
        <f>R379*caps!AY379</f>
        <v>1.0099976110809679E-5</v>
      </c>
      <c r="AX379">
        <f>S379*caps!AZ379</f>
        <v>-2.7613026307346587E-4</v>
      </c>
      <c r="AY379">
        <f>T379*caps!BA379</f>
        <v>-1.2497886353513024E-4</v>
      </c>
      <c r="AZ379">
        <f>U379*caps!BB379</f>
        <v>1.0532348442954248E-4</v>
      </c>
      <c r="BA379">
        <f>V379*caps!BC379</f>
        <v>-1.2733102824164934E-5</v>
      </c>
      <c r="BB379">
        <f>W379*caps!BD379</f>
        <v>-4.5190045849547892E-5</v>
      </c>
      <c r="BC379">
        <f>X379*caps!BE379</f>
        <v>-1.0621138147678871E-5</v>
      </c>
      <c r="BD379">
        <f>Y379*caps!BF379</f>
        <v>3.065317977735063E-4</v>
      </c>
      <c r="BE379">
        <f>Z379*caps!BG379</f>
        <v>4.6673679054960303E-4</v>
      </c>
      <c r="BF379">
        <f>AA379*caps!BH379</f>
        <v>-1.230092020134087E-4</v>
      </c>
      <c r="BG379">
        <f>AB379*caps!BI379</f>
        <v>1.0635471722679668E-4</v>
      </c>
      <c r="BH379">
        <f>AC379*caps!BJ379</f>
        <v>-2.6192232826321596E-5</v>
      </c>
      <c r="BI379">
        <f>AD379*caps!BK379</f>
        <v>1.1356181444695811E-4</v>
      </c>
      <c r="BJ379">
        <f>AE379*caps!BL379</f>
        <v>-6.1759562314243836E-5</v>
      </c>
      <c r="BL379">
        <v>1E-3</v>
      </c>
      <c r="BM379" s="2">
        <f t="shared" si="180"/>
        <v>2.802840899389016E-4</v>
      </c>
    </row>
    <row r="380" spans="1:65" x14ac:dyDescent="0.25">
      <c r="A380">
        <v>20160705</v>
      </c>
      <c r="B380">
        <v>1.95E-4</v>
      </c>
      <c r="C380">
        <v>6.8710000000000004E-3</v>
      </c>
      <c r="D380">
        <v>-8.7379999999999992E-3</v>
      </c>
      <c r="E380">
        <v>-4.398E-3</v>
      </c>
      <c r="F380">
        <v>-5.5690000000000002E-3</v>
      </c>
      <c r="G380">
        <v>-9.3860000000000002E-3</v>
      </c>
      <c r="H380">
        <v>-2.0539000000000002E-2</v>
      </c>
      <c r="I380">
        <v>7.7850000000000003E-3</v>
      </c>
      <c r="J380">
        <v>-2.7077E-2</v>
      </c>
      <c r="K380">
        <v>5.5380000000000004E-3</v>
      </c>
      <c r="L380">
        <v>-2.0972999999999999E-2</v>
      </c>
      <c r="M380">
        <v>6.7470000000000004E-3</v>
      </c>
      <c r="N380">
        <v>8.0800000000000004E-3</v>
      </c>
      <c r="O380">
        <v>5.13E-4</v>
      </c>
      <c r="P380">
        <v>1.036E-3</v>
      </c>
      <c r="Q380">
        <v>-3.774E-3</v>
      </c>
      <c r="R380">
        <v>2.99E-3</v>
      </c>
      <c r="S380">
        <v>-2.7914000000000001E-2</v>
      </c>
      <c r="T380">
        <v>4.5319999999999996E-3</v>
      </c>
      <c r="U380">
        <v>-7.3730000000000002E-3</v>
      </c>
      <c r="V380">
        <v>-2.5375000000000002E-2</v>
      </c>
      <c r="W380">
        <v>-2.137E-3</v>
      </c>
      <c r="X380">
        <v>-1.4300000000000001E-3</v>
      </c>
      <c r="Y380">
        <v>5.3350000000000003E-3</v>
      </c>
      <c r="Z380">
        <v>-2.0830000000000002E-3</v>
      </c>
      <c r="AA380">
        <v>-3.2961999999999998E-2</v>
      </c>
      <c r="AB380">
        <v>-7.2919999999999999E-3</v>
      </c>
      <c r="AC380">
        <v>-2.5631999999999999E-2</v>
      </c>
      <c r="AD380">
        <v>2.5509999999999999E-3</v>
      </c>
      <c r="AE380">
        <v>4.9690000000000003E-3</v>
      </c>
      <c r="AF380">
        <f t="shared" si="179"/>
        <v>-3.5907937362468683E-3</v>
      </c>
      <c r="AG380">
        <f>B380*caps!AI380</f>
        <v>1.4978918402103991E-5</v>
      </c>
      <c r="AH380">
        <f>C380*caps!AJ380</f>
        <v>2.5963294521712217E-4</v>
      </c>
      <c r="AI380">
        <f>D380*caps!AK380</f>
        <v>-6.4799595212808097E-4</v>
      </c>
      <c r="AJ380">
        <f>E380*caps!AL380</f>
        <v>-1.2311987906168229E-4</v>
      </c>
      <c r="AK380">
        <f>F380*caps!AM380</f>
        <v>-2.0899914407075264E-4</v>
      </c>
      <c r="AL380">
        <f>G380*caps!AN380</f>
        <v>-9.2446988187661375E-4</v>
      </c>
      <c r="AM380">
        <f>H380*caps!AO380</f>
        <v>-3.3251416715528539E-4</v>
      </c>
      <c r="AN380">
        <f>I380*caps!AP380</f>
        <v>3.4040378734783138E-4</v>
      </c>
      <c r="AO380">
        <f>J380*caps!AQ380</f>
        <v>-2.2608922538618095E-4</v>
      </c>
      <c r="AP380">
        <f>K380*caps!AR380</f>
        <v>9.6247296411754884E-5</v>
      </c>
      <c r="AQ380">
        <f>L380*caps!AS380</f>
        <v>-3.261363678999601E-4</v>
      </c>
      <c r="AR380">
        <f>M380*caps!AT380</f>
        <v>2.8172516738124307E-4</v>
      </c>
      <c r="AS380">
        <f>N380*caps!AU380</f>
        <v>5.2246389132846961E-4</v>
      </c>
      <c r="AT380">
        <f>O380*caps!AV380</f>
        <v>1.0506262185040262E-5</v>
      </c>
      <c r="AU380">
        <f>P380*caps!AW380</f>
        <v>3.1977785067091789E-5</v>
      </c>
      <c r="AV380">
        <f>Q380*caps!AX380</f>
        <v>-1.1496831079141708E-4</v>
      </c>
      <c r="AW380">
        <f>R380*caps!AY380</f>
        <v>6.0940945200477372E-5</v>
      </c>
      <c r="AX380">
        <f>S380*caps!AZ380</f>
        <v>-1.1686350946755206E-3</v>
      </c>
      <c r="AY380">
        <f>T380*caps!BA380</f>
        <v>1.9862005363536391E-4</v>
      </c>
      <c r="AZ380">
        <f>U380*caps!BB380</f>
        <v>-1.0418502953462364E-4</v>
      </c>
      <c r="BA380">
        <f>V380*caps!BC380</f>
        <v>-2.7443974598296921E-4</v>
      </c>
      <c r="BB380">
        <f>W380*caps!BD380</f>
        <v>-6.3482593334790655E-5</v>
      </c>
      <c r="BC380">
        <f>X380*caps!BE380</f>
        <v>-9.5405659705567994E-6</v>
      </c>
      <c r="BD380">
        <f>Y380*caps!BF380</f>
        <v>2.3634053076508686E-4</v>
      </c>
      <c r="BE380">
        <f>Z380*caps!BG380</f>
        <v>-6.4442025535602716E-5</v>
      </c>
      <c r="BF380">
        <f>AA380*caps!BH380</f>
        <v>-7.5848849556323518E-4</v>
      </c>
      <c r="BG380">
        <f>AB380*caps!BI380</f>
        <v>-1.9976848436185297E-4</v>
      </c>
      <c r="BH380">
        <f>AC380*caps!BJ380</f>
        <v>-2.9569969855232678E-4</v>
      </c>
      <c r="BI380">
        <f>AD380*caps!BK380</f>
        <v>6.9758087001694401E-5</v>
      </c>
      <c r="BJ380">
        <f>AE380*caps!BL380</f>
        <v>1.285852556913033E-4</v>
      </c>
      <c r="BL380">
        <v>1E-3</v>
      </c>
      <c r="BM380" s="2">
        <f t="shared" si="180"/>
        <v>-4.5907937362468683E-3</v>
      </c>
    </row>
    <row r="381" spans="1:65" x14ac:dyDescent="0.25">
      <c r="A381">
        <v>20160706</v>
      </c>
      <c r="B381">
        <v>4.104E-3</v>
      </c>
      <c r="C381">
        <v>-3.522E-3</v>
      </c>
      <c r="D381">
        <v>1.1502999999999999E-2</v>
      </c>
      <c r="E381">
        <v>4.5490000000000001E-3</v>
      </c>
      <c r="F381">
        <v>9.7520000000000003E-3</v>
      </c>
      <c r="G381">
        <v>5.6849999999999999E-3</v>
      </c>
      <c r="H381">
        <v>7.5529999999999998E-3</v>
      </c>
      <c r="I381">
        <v>-4.7990000000000003E-3</v>
      </c>
      <c r="J381">
        <v>6.0499999999999998E-3</v>
      </c>
      <c r="K381">
        <v>-2.3587E-2</v>
      </c>
      <c r="L381" s="1">
        <v>-7.8999999999999996E-5</v>
      </c>
      <c r="M381">
        <v>1.3960000000000001E-3</v>
      </c>
      <c r="N381">
        <v>3.026E-3</v>
      </c>
      <c r="O381">
        <v>-2.676E-3</v>
      </c>
      <c r="P381">
        <v>0.02</v>
      </c>
      <c r="Q381">
        <v>8.0890000000000007E-3</v>
      </c>
      <c r="R381">
        <v>-1.077E-3</v>
      </c>
      <c r="S381">
        <v>1.0747E-2</v>
      </c>
      <c r="T381">
        <v>9.2969999999999997E-3</v>
      </c>
      <c r="U381">
        <v>1.0869999999999999E-2</v>
      </c>
      <c r="V381">
        <v>5.5789999999999998E-3</v>
      </c>
      <c r="W381">
        <v>8.8739999999999999E-3</v>
      </c>
      <c r="X381">
        <v>6.7400000000000001E-4</v>
      </c>
      <c r="Y381">
        <v>5.2180000000000004E-3</v>
      </c>
      <c r="Z381">
        <v>1.7163000000000001E-2</v>
      </c>
      <c r="AA381">
        <v>6.8659999999999997E-3</v>
      </c>
      <c r="AB381">
        <v>1.3766E-2</v>
      </c>
      <c r="AC381">
        <v>7.8230000000000001E-3</v>
      </c>
      <c r="AD381">
        <v>-8.1689999999999992E-3</v>
      </c>
      <c r="AE381">
        <v>5.7930000000000004E-3</v>
      </c>
      <c r="AF381">
        <f t="shared" si="179"/>
        <v>5.3849924865221289E-3</v>
      </c>
      <c r="AG381">
        <f>B381*caps!AI381</f>
        <v>3.150014167054492E-4</v>
      </c>
      <c r="AH381">
        <f>C381*caps!AJ381</f>
        <v>-1.3197072089110034E-4</v>
      </c>
      <c r="AI381">
        <f>D381*caps!AK381</f>
        <v>8.5865585193463812E-4</v>
      </c>
      <c r="AJ381">
        <f>E381*caps!AL381</f>
        <v>1.2730360334125884E-4</v>
      </c>
      <c r="AK381">
        <f>F381*caps!AM381</f>
        <v>3.6775304031444982E-4</v>
      </c>
      <c r="AL381">
        <f>G381*caps!AN381</f>
        <v>5.6038332597016776E-4</v>
      </c>
      <c r="AM381">
        <f>H381*caps!AO381</f>
        <v>1.2260239263796213E-4</v>
      </c>
      <c r="AN381">
        <f>I381*caps!AP381</f>
        <v>-2.0781557069922234E-4</v>
      </c>
      <c r="AO381">
        <f>J381*caps!AQ381</f>
        <v>5.0574883978587094E-5</v>
      </c>
      <c r="AP381">
        <f>K381*caps!AR381</f>
        <v>-3.9831109392431449E-4</v>
      </c>
      <c r="AQ381">
        <f>L381*caps!AS381</f>
        <v>-1.2223967518330437E-6</v>
      </c>
      <c r="AR381">
        <f>M381*caps!AT381</f>
        <v>5.8088069891972577E-5</v>
      </c>
      <c r="AS381">
        <f>N381*caps!AU381</f>
        <v>1.9530200491314247E-4</v>
      </c>
      <c r="AT381">
        <f>O381*caps!AV381</f>
        <v>-5.4391851443279131E-5</v>
      </c>
      <c r="AU381">
        <f>P381*caps!AW381</f>
        <v>6.26613027160183E-4</v>
      </c>
      <c r="AV381">
        <f>Q381*caps!AX381</f>
        <v>2.4720128209824516E-4</v>
      </c>
      <c r="AW381">
        <f>R381*caps!AY381</f>
        <v>-2.1820593192281029E-5</v>
      </c>
      <c r="AX381">
        <f>S381*caps!AZ381</f>
        <v>4.5255076651505019E-4</v>
      </c>
      <c r="AY381">
        <f>T381*caps!BA381</f>
        <v>4.0923779671879766E-4</v>
      </c>
      <c r="AZ381">
        <f>U381*caps!BB381</f>
        <v>1.54513481771914E-4</v>
      </c>
      <c r="BA381">
        <f>V381*caps!BC381</f>
        <v>6.0380145943796464E-5</v>
      </c>
      <c r="BB381">
        <f>W381*caps!BD381</f>
        <v>2.6465925747925324E-4</v>
      </c>
      <c r="BC381">
        <f>X381*caps!BE381</f>
        <v>4.4778679016890463E-6</v>
      </c>
      <c r="BD381">
        <f>Y381*caps!BF381</f>
        <v>2.2893343690592259E-4</v>
      </c>
      <c r="BE381">
        <f>Z381*caps!BG381</f>
        <v>5.374575704994647E-4</v>
      </c>
      <c r="BF381">
        <f>AA381*caps!BH381</f>
        <v>1.5830389257492694E-4</v>
      </c>
      <c r="BG381">
        <f>AB381*caps!BI381</f>
        <v>3.8045786747423747E-4</v>
      </c>
      <c r="BH381">
        <f>AC381*caps!BJ381</f>
        <v>9.0512073665073963E-5</v>
      </c>
      <c r="BI381">
        <f>AD381*caps!BK381</f>
        <v>-2.2048100735908271E-4</v>
      </c>
      <c r="BJ381">
        <f>AE381*caps!BL381</f>
        <v>1.5004266438706085E-4</v>
      </c>
      <c r="BL381">
        <v>1E-3</v>
      </c>
      <c r="BM381" s="2">
        <f t="shared" si="180"/>
        <v>4.3849924865221289E-3</v>
      </c>
    </row>
    <row r="382" spans="1:65" x14ac:dyDescent="0.25">
      <c r="A382">
        <v>20160707</v>
      </c>
      <c r="B382">
        <v>0</v>
      </c>
      <c r="C382">
        <v>-3.9760000000000004E-3</v>
      </c>
      <c r="D382">
        <v>-1.201E-2</v>
      </c>
      <c r="E382">
        <v>1.5100000000000001E-3</v>
      </c>
      <c r="F382">
        <v>-1.4630000000000001E-2</v>
      </c>
      <c r="G382">
        <v>4.2919999999999998E-3</v>
      </c>
      <c r="H382">
        <v>5.8199999999999997E-3</v>
      </c>
      <c r="I382">
        <v>-2.3519999999999999E-3</v>
      </c>
      <c r="J382">
        <v>2.9399999999999999E-3</v>
      </c>
      <c r="K382">
        <v>-1.2876E-2</v>
      </c>
      <c r="L382">
        <v>1.6540000000000001E-3</v>
      </c>
      <c r="M382">
        <v>-2.5100000000000001E-3</v>
      </c>
      <c r="N382">
        <v>-1.06E-3</v>
      </c>
      <c r="O382">
        <v>-1.6559999999999999E-3</v>
      </c>
      <c r="P382">
        <v>-6.4229999999999999E-3</v>
      </c>
      <c r="Q382">
        <v>6.8060000000000004E-3</v>
      </c>
      <c r="R382">
        <v>2.4039999999999999E-3</v>
      </c>
      <c r="S382">
        <v>6.4799999999999996E-3</v>
      </c>
      <c r="T382">
        <v>-3.9280000000000001E-3</v>
      </c>
      <c r="U382">
        <v>2.1510000000000001E-3</v>
      </c>
      <c r="V382">
        <v>5.548E-3</v>
      </c>
      <c r="W382">
        <v>6.9760000000000004E-3</v>
      </c>
      <c r="X382">
        <v>-1.0525E-2</v>
      </c>
      <c r="Y382">
        <v>-1.5642E-2</v>
      </c>
      <c r="Z382">
        <v>-3.1159999999999998E-3</v>
      </c>
      <c r="AA382">
        <v>5.6020000000000002E-3</v>
      </c>
      <c r="AB382">
        <v>6.96E-4</v>
      </c>
      <c r="AC382">
        <v>9.7540000000000005E-3</v>
      </c>
      <c r="AD382">
        <v>6.0759999999999998E-3</v>
      </c>
      <c r="AE382">
        <v>-1.1096999999999999E-2</v>
      </c>
      <c r="AF382">
        <f t="shared" si="179"/>
        <v>-1.7294987402718765E-3</v>
      </c>
      <c r="AG382">
        <f>B382*caps!AI382</f>
        <v>0</v>
      </c>
      <c r="AH382">
        <f>C382*caps!AJ382</f>
        <v>-1.4868658263182783E-4</v>
      </c>
      <c r="AI382">
        <f>D382*caps!AK382</f>
        <v>-8.8750558381916111E-4</v>
      </c>
      <c r="AJ382">
        <f>E382*caps!AL382</f>
        <v>4.2405699111694301E-5</v>
      </c>
      <c r="AK382">
        <f>F382*caps!AM382</f>
        <v>-5.447204624982585E-4</v>
      </c>
      <c r="AL382">
        <f>G382*caps!AN382</f>
        <v>4.2573740737344653E-4</v>
      </c>
      <c r="AM382">
        <f>H382*caps!AO382</f>
        <v>9.521163082598259E-5</v>
      </c>
      <c r="AN382">
        <f>I382*caps!AP382</f>
        <v>-1.0181443733435661E-4</v>
      </c>
      <c r="AO382">
        <f>J382*caps!AQ382</f>
        <v>2.4698423219112614E-5</v>
      </c>
      <c r="AP382">
        <f>K382*caps!AR382</f>
        <v>-2.1506513182947007E-4</v>
      </c>
      <c r="AQ382">
        <f>L382*caps!AS382</f>
        <v>2.5686550425439132E-5</v>
      </c>
      <c r="AR382">
        <f>M382*caps!AT382</f>
        <v>-1.0438818110118379E-4</v>
      </c>
      <c r="AS382">
        <f>N382*caps!AU382</f>
        <v>-6.8477905319431944E-5</v>
      </c>
      <c r="AT382">
        <f>O382*caps!AV382</f>
        <v>-3.3670988374697591E-5</v>
      </c>
      <c r="AU382">
        <f>P382*caps!AW382</f>
        <v>-2.0034392975479059E-4</v>
      </c>
      <c r="AV382">
        <f>Q382*caps!AX382</f>
        <v>2.083237408179045E-4</v>
      </c>
      <c r="AW382">
        <f>R382*caps!AY382</f>
        <v>4.8921025167353764E-5</v>
      </c>
      <c r="AX382">
        <f>S382*caps!AZ382</f>
        <v>2.7518668299235518E-4</v>
      </c>
      <c r="AY382">
        <f>T382*caps!BA382</f>
        <v>-1.7256882299705991E-4</v>
      </c>
      <c r="AZ382">
        <f>U382*caps!BB382</f>
        <v>3.0702775353310526E-5</v>
      </c>
      <c r="BA382">
        <f>V382*caps!BC382</f>
        <v>6.049848760329644E-5</v>
      </c>
      <c r="BB382">
        <f>W382*caps!BD382</f>
        <v>2.0992332652850434E-4</v>
      </c>
      <c r="BC382">
        <f>X382*caps!BE382</f>
        <v>-6.9327501495121074E-5</v>
      </c>
      <c r="BD382">
        <f>Y382*caps!BF382</f>
        <v>-6.7688997885001435E-4</v>
      </c>
      <c r="BE382">
        <f>Z382*caps!BG382</f>
        <v>-9.7467619089683117E-5</v>
      </c>
      <c r="BF382">
        <f>AA382*caps!BH382</f>
        <v>1.3014403368698108E-4</v>
      </c>
      <c r="BG382">
        <f>AB382*caps!BI382</f>
        <v>1.9287582550118797E-5</v>
      </c>
      <c r="BH382">
        <f>AC382*caps!BJ382</f>
        <v>1.1418235117567028E-4</v>
      </c>
      <c r="BI382">
        <f>AD382*caps!BK382</f>
        <v>1.6531731201379024E-4</v>
      </c>
      <c r="BJ382">
        <f>AE382*caps!BL382</f>
        <v>-2.8479864402178025E-4</v>
      </c>
      <c r="BL382">
        <v>1E-3</v>
      </c>
      <c r="BM382" s="2">
        <f t="shared" si="180"/>
        <v>-2.7294987402718763E-3</v>
      </c>
    </row>
    <row r="383" spans="1:65" x14ac:dyDescent="0.25">
      <c r="A383">
        <v>20160708</v>
      </c>
      <c r="B383">
        <v>1.7905999999999998E-2</v>
      </c>
      <c r="C383">
        <v>6.4320000000000002E-3</v>
      </c>
      <c r="D383">
        <v>6.2389999999999998E-3</v>
      </c>
      <c r="E383">
        <v>1.2189E-2</v>
      </c>
      <c r="F383">
        <v>1.6691000000000001E-2</v>
      </c>
      <c r="G383">
        <v>7.7130000000000002E-3</v>
      </c>
      <c r="H383">
        <v>1.6573999999999998E-2</v>
      </c>
      <c r="I383">
        <v>1.1081000000000001E-2</v>
      </c>
      <c r="J383">
        <v>3.0913E-2</v>
      </c>
      <c r="K383">
        <v>1.6149E-2</v>
      </c>
      <c r="L383">
        <v>2.2960999999999999E-2</v>
      </c>
      <c r="M383">
        <v>9.7850000000000003E-3</v>
      </c>
      <c r="N383">
        <v>2.7750000000000001E-3</v>
      </c>
      <c r="O383">
        <v>1.2867E-2</v>
      </c>
      <c r="P383">
        <v>9.6970000000000008E-3</v>
      </c>
      <c r="Q383">
        <v>1.2295E-2</v>
      </c>
      <c r="R383">
        <v>3.225E-3</v>
      </c>
      <c r="S383">
        <v>2.0634E-2</v>
      </c>
      <c r="T383">
        <v>4.2160000000000001E-3</v>
      </c>
      <c r="U383">
        <v>1.4305999999999999E-2</v>
      </c>
      <c r="V383">
        <v>2.8088999999999999E-2</v>
      </c>
      <c r="W383">
        <v>2.4095999999999999E-2</v>
      </c>
      <c r="X383">
        <v>4.8510000000000003E-3</v>
      </c>
      <c r="Y383">
        <v>9.3900000000000008E-3</v>
      </c>
      <c r="Z383">
        <v>2.4244999999999999E-2</v>
      </c>
      <c r="AA383">
        <v>1.6711E-2</v>
      </c>
      <c r="AB383">
        <v>1.8093000000000001E-2</v>
      </c>
      <c r="AC383">
        <v>2.2993E-2</v>
      </c>
      <c r="AD383">
        <v>2.5634000000000001E-2</v>
      </c>
      <c r="AE383">
        <v>3.3379999999999998E-3</v>
      </c>
      <c r="AF383">
        <f t="shared" si="179"/>
        <v>1.2521778415306368E-2</v>
      </c>
      <c r="AG383">
        <f>B383*caps!AI383</f>
        <v>1.3845083786041708E-3</v>
      </c>
      <c r="AH383">
        <f>C383*caps!AJ383</f>
        <v>2.3909612328293795E-4</v>
      </c>
      <c r="AI383">
        <f>D383*caps!AK383</f>
        <v>4.5820641092266412E-4</v>
      </c>
      <c r="AJ383">
        <f>E383*caps!AL383</f>
        <v>3.4221078473259392E-4</v>
      </c>
      <c r="AK383">
        <f>F383*caps!AM383</f>
        <v>6.240472979510528E-4</v>
      </c>
      <c r="AL383">
        <f>G383*caps!AN383</f>
        <v>7.614812166709847E-4</v>
      </c>
      <c r="AM383">
        <f>H383*caps!AO383</f>
        <v>2.7223877220703552E-4</v>
      </c>
      <c r="AN383">
        <f>I383*caps!AP383</f>
        <v>4.7902015223899417E-4</v>
      </c>
      <c r="AO383">
        <f>J383*caps!AQ383</f>
        <v>2.6442455997215E-4</v>
      </c>
      <c r="AP383">
        <f>K383*caps!AR383</f>
        <v>2.7071288850665919E-4</v>
      </c>
      <c r="AQ383">
        <f>L383*caps!AS383</f>
        <v>3.6027751516176307E-4</v>
      </c>
      <c r="AR383">
        <f>M383*caps!AT383</f>
        <v>4.0586731524673938E-4</v>
      </c>
      <c r="AS383">
        <f>N383*caps!AU383</f>
        <v>1.7755301389677024E-4</v>
      </c>
      <c r="AT383">
        <f>O383*caps!AV383</f>
        <v>2.6172304545563779E-4</v>
      </c>
      <c r="AU383">
        <f>P383*caps!AW383</f>
        <v>3.01636325584974E-4</v>
      </c>
      <c r="AV383">
        <f>Q383*caps!AX383</f>
        <v>3.7626991712008591E-4</v>
      </c>
      <c r="AW383">
        <f>R383*caps!AY383</f>
        <v>6.5028855055014113E-5</v>
      </c>
      <c r="AX383">
        <f>S383*caps!AZ383</f>
        <v>8.8332932728766363E-4</v>
      </c>
      <c r="AY383">
        <f>T383*caps!BA383</f>
        <v>1.837111097003855E-4</v>
      </c>
      <c r="AZ383">
        <f>U383*caps!BB383</f>
        <v>2.0456971639760968E-4</v>
      </c>
      <c r="BA383">
        <f>V383*caps!BC383</f>
        <v>3.1102254632843344E-4</v>
      </c>
      <c r="BB383">
        <f>W383*caps!BD383</f>
        <v>7.3342693286235639E-4</v>
      </c>
      <c r="BC383">
        <f>X383*caps!BE383</f>
        <v>3.1712689514194429E-5</v>
      </c>
      <c r="BD383">
        <f>Y383*caps!BF383</f>
        <v>4.0510452112375232E-4</v>
      </c>
      <c r="BE383">
        <f>Z383*caps!BG383</f>
        <v>7.6719518971336321E-4</v>
      </c>
      <c r="BF383">
        <f>AA383*caps!BH383</f>
        <v>3.8985040309045209E-4</v>
      </c>
      <c r="BG383">
        <f>AB383*caps!BI383</f>
        <v>5.041775897679584E-4</v>
      </c>
      <c r="BH383">
        <f>AC383*caps!BJ383</f>
        <v>2.7195775890519484E-4</v>
      </c>
      <c r="BI383">
        <f>AD383*caps!BK383</f>
        <v>7.0652292516170875E-4</v>
      </c>
      <c r="BJ383">
        <f>AE383*caps!BL383</f>
        <v>8.4895132843069152E-5</v>
      </c>
      <c r="BL383">
        <v>1E-3</v>
      </c>
      <c r="BM383" s="2">
        <f t="shared" si="180"/>
        <v>1.1521778415306369E-2</v>
      </c>
    </row>
    <row r="384" spans="1:65" x14ac:dyDescent="0.25">
      <c r="A384">
        <v>20160711</v>
      </c>
      <c r="B384">
        <v>5.5449999999999996E-3</v>
      </c>
      <c r="C384">
        <v>4.1869999999999997E-3</v>
      </c>
      <c r="D384">
        <v>3.7420000000000001E-3</v>
      </c>
      <c r="E384">
        <v>5.6319999999999999E-3</v>
      </c>
      <c r="F384">
        <v>5.9179999999999996E-3</v>
      </c>
      <c r="G384">
        <v>3.1029999999999999E-3</v>
      </c>
      <c r="H384">
        <v>2.8939999999999999E-3</v>
      </c>
      <c r="I384">
        <v>-2.33E-4</v>
      </c>
      <c r="J384">
        <v>5.5579999999999996E-3</v>
      </c>
      <c r="K384">
        <v>2.5669999999999998E-3</v>
      </c>
      <c r="L384">
        <v>1.499E-2</v>
      </c>
      <c r="M384">
        <v>8.3100000000000003E-4</v>
      </c>
      <c r="N384">
        <v>6.5099999999999999E-4</v>
      </c>
      <c r="O384">
        <v>5.025E-3</v>
      </c>
      <c r="P384">
        <v>-1.6799999999999999E-4</v>
      </c>
      <c r="Q384">
        <v>3.614E-3</v>
      </c>
      <c r="R384">
        <v>5.6880000000000003E-3</v>
      </c>
      <c r="S384">
        <v>7.1159999999999999E-3</v>
      </c>
      <c r="T384">
        <v>2.9789999999999999E-3</v>
      </c>
      <c r="U384">
        <v>1.939E-3</v>
      </c>
      <c r="V384">
        <v>1.0895999999999999E-2</v>
      </c>
      <c r="W384">
        <v>1.1176999999999999E-2</v>
      </c>
      <c r="X384">
        <v>3.39E-4</v>
      </c>
      <c r="Y384">
        <v>5.3700000000000004E-4</v>
      </c>
      <c r="Z384">
        <v>6.0289999999999996E-3</v>
      </c>
      <c r="AA384">
        <v>7.3850000000000001E-3</v>
      </c>
      <c r="AB384">
        <v>5.8100000000000001E-3</v>
      </c>
      <c r="AC384">
        <v>1.2036E-2</v>
      </c>
      <c r="AD384">
        <v>1.3090000000000001E-3</v>
      </c>
      <c r="AE384">
        <v>-6.7250000000000001E-3</v>
      </c>
      <c r="AF384">
        <f t="shared" si="179"/>
        <v>3.7998466323173248E-3</v>
      </c>
      <c r="AG384">
        <f>B384*caps!AI384</f>
        <v>4.2949523567311845E-4</v>
      </c>
      <c r="AH384">
        <f>C384*caps!AJ384</f>
        <v>1.5570490960829038E-4</v>
      </c>
      <c r="AI384">
        <f>D384*caps!AK384</f>
        <v>2.7480855108728174E-4</v>
      </c>
      <c r="AJ384">
        <f>E384*caps!AL384</f>
        <v>1.5841118944776375E-4</v>
      </c>
      <c r="AK384">
        <f>F384*caps!AM384</f>
        <v>2.2173328003083261E-4</v>
      </c>
      <c r="AL384">
        <f>G384*caps!AN384</f>
        <v>3.0614099364110049E-4</v>
      </c>
      <c r="AM384">
        <f>H384*caps!AO384</f>
        <v>4.7493540494976704E-5</v>
      </c>
      <c r="AN384">
        <f>I384*caps!AP384</f>
        <v>-1.0032005908759918E-5</v>
      </c>
      <c r="AO384">
        <f>J384*caps!AQ384</f>
        <v>4.7626041828035787E-5</v>
      </c>
      <c r="AP384">
        <f>K384*caps!AR384</f>
        <v>4.2979463025354491E-5</v>
      </c>
      <c r="AQ384">
        <f>L384*caps!AS384</f>
        <v>2.3783067701687075E-4</v>
      </c>
      <c r="AR384">
        <f>M384*caps!AT384</f>
        <v>3.4367120253971546E-5</v>
      </c>
      <c r="AS384">
        <f>N384*caps!AU384</f>
        <v>4.1522842940517829E-5</v>
      </c>
      <c r="AT384">
        <f>O384*caps!AV384</f>
        <v>1.0233773781631483E-4</v>
      </c>
      <c r="AU384">
        <f>P384*caps!AW384</f>
        <v>-5.2052387788314039E-6</v>
      </c>
      <c r="AV384">
        <f>Q384*caps!AX384</f>
        <v>1.1058189244517806E-4</v>
      </c>
      <c r="AW384">
        <f>R384*caps!AY384</f>
        <v>1.1490991789113188E-4</v>
      </c>
      <c r="AX384">
        <f>S384*caps!AZ384</f>
        <v>3.0564204168757636E-4</v>
      </c>
      <c r="AY384">
        <f>T384*caps!BA384</f>
        <v>1.2970468140706203E-4</v>
      </c>
      <c r="AZ384">
        <f>U384*caps!BB384</f>
        <v>2.7675831345483921E-5</v>
      </c>
      <c r="BA384">
        <f>V384*caps!BC384</f>
        <v>1.215031428911779E-4</v>
      </c>
      <c r="BB384">
        <f>W384*caps!BD384</f>
        <v>3.4270655855300812E-4</v>
      </c>
      <c r="BC384">
        <f>X384*caps!BE384</f>
        <v>2.2085483075426488E-6</v>
      </c>
      <c r="BD384">
        <f>Y384*caps!BF384</f>
        <v>2.3092295432669683E-5</v>
      </c>
      <c r="BE384">
        <f>Z384*caps!BG384</f>
        <v>1.9120443016513102E-4</v>
      </c>
      <c r="BF384">
        <f>AA384*caps!BH384</f>
        <v>1.7290183760569687E-4</v>
      </c>
      <c r="BG384">
        <f>AB384*caps!BI384</f>
        <v>1.6222707482772082E-4</v>
      </c>
      <c r="BH384">
        <f>AC384*caps!BJ384</f>
        <v>1.4352988603682709E-4</v>
      </c>
      <c r="BI384">
        <f>AD384*caps!BK384</f>
        <v>3.5989495848508856E-5</v>
      </c>
      <c r="BJ384">
        <f>AE384*caps!BL384</f>
        <v>-1.692453403042271E-4</v>
      </c>
      <c r="BL384">
        <v>1E-3</v>
      </c>
      <c r="BM384" s="2">
        <f t="shared" si="180"/>
        <v>2.7998466323173247E-3</v>
      </c>
    </row>
    <row r="385" spans="1:65" x14ac:dyDescent="0.25">
      <c r="A385">
        <v>20160712</v>
      </c>
      <c r="B385">
        <v>1.1789000000000001E-2</v>
      </c>
      <c r="C385">
        <v>2.1900000000000001E-4</v>
      </c>
      <c r="D385">
        <v>1.129E-2</v>
      </c>
      <c r="E385">
        <v>1.1009E-2</v>
      </c>
      <c r="F385">
        <v>1.3188999999999999E-2</v>
      </c>
      <c r="G385">
        <v>4.5370000000000002E-3</v>
      </c>
      <c r="H385">
        <v>5.1939999999999998E-3</v>
      </c>
      <c r="I385">
        <v>0</v>
      </c>
      <c r="J385">
        <v>2.5707000000000001E-2</v>
      </c>
      <c r="K385">
        <v>-9.6329999999999992E-3</v>
      </c>
      <c r="L385">
        <v>-9.3150000000000004E-3</v>
      </c>
      <c r="M385">
        <v>2.49E-3</v>
      </c>
      <c r="N385" s="1">
        <v>-8.1000000000000004E-5</v>
      </c>
      <c r="O385">
        <v>6.4599999999999996E-3</v>
      </c>
      <c r="P385">
        <v>4.3819999999999996E-3</v>
      </c>
      <c r="Q385">
        <v>2.2000000000000001E-3</v>
      </c>
      <c r="R385">
        <v>2.049E-3</v>
      </c>
      <c r="S385">
        <v>1.4935E-2</v>
      </c>
      <c r="T385">
        <v>-1.0666999999999999E-2</v>
      </c>
      <c r="U385">
        <v>2.1642999999999999E-2</v>
      </c>
      <c r="V385">
        <v>1.3514E-2</v>
      </c>
      <c r="W385">
        <v>1.6288E-2</v>
      </c>
      <c r="X385">
        <v>-2.5399999999999999E-4</v>
      </c>
      <c r="Y385">
        <v>-8.2249999999999997E-3</v>
      </c>
      <c r="Z385">
        <v>-2.294E-3</v>
      </c>
      <c r="AA385">
        <v>2.7192999999999998E-2</v>
      </c>
      <c r="AB385">
        <v>6.1159999999999999E-3</v>
      </c>
      <c r="AC385">
        <v>3.108E-2</v>
      </c>
      <c r="AD385">
        <v>1.2546E-2</v>
      </c>
      <c r="AE385">
        <v>-3.2780000000000001E-3</v>
      </c>
      <c r="AF385">
        <f t="shared" si="179"/>
        <v>5.7005579429214841E-3</v>
      </c>
      <c r="AG385">
        <f>B385*caps!AI385</f>
        <v>9.1873376946412461E-4</v>
      </c>
      <c r="AH385">
        <f>C385*caps!AJ385</f>
        <v>8.1003647821845616E-6</v>
      </c>
      <c r="AI385">
        <f>D385*caps!AK385</f>
        <v>8.3379993124588865E-4</v>
      </c>
      <c r="AJ385">
        <f>E385*caps!AL385</f>
        <v>3.1130910371136356E-4</v>
      </c>
      <c r="AK385">
        <f>F385*caps!AM385</f>
        <v>4.978793624413159E-4</v>
      </c>
      <c r="AL385">
        <f>G385*caps!AN385</f>
        <v>4.4713664151445077E-4</v>
      </c>
      <c r="AM385">
        <f>H385*caps!AO385</f>
        <v>8.5202788417887361E-5</v>
      </c>
      <c r="AN385">
        <f>I385*caps!AP385</f>
        <v>0</v>
      </c>
      <c r="AO385">
        <f>J385*caps!AQ385</f>
        <v>2.2468105910727624E-4</v>
      </c>
      <c r="AP385">
        <f>K385*caps!AR385</f>
        <v>-1.5883955949103318E-4</v>
      </c>
      <c r="AQ385">
        <f>L385*caps!AS385</f>
        <v>-1.4559631568672525E-4</v>
      </c>
      <c r="AR385">
        <f>M385*caps!AT385</f>
        <v>1.0265667110925682E-4</v>
      </c>
      <c r="AS385">
        <f>N385*caps!AU385</f>
        <v>-5.1371424047527933E-6</v>
      </c>
      <c r="AT385">
        <f>O385*caps!AV385</f>
        <v>1.3167240449829342E-4</v>
      </c>
      <c r="AU385">
        <f>P385*caps!AW385</f>
        <v>1.356026852723528E-4</v>
      </c>
      <c r="AV385">
        <f>Q385*caps!AX385</f>
        <v>6.7087091456027298E-5</v>
      </c>
      <c r="AW385">
        <f>R385*caps!AY385</f>
        <v>4.1247225975067143E-5</v>
      </c>
      <c r="AX385">
        <f>S385*caps!AZ385</f>
        <v>6.4742045413043064E-4</v>
      </c>
      <c r="AY385">
        <f>T385*caps!BA385</f>
        <v>-4.5691535262368455E-4</v>
      </c>
      <c r="AZ385">
        <f>U385*caps!BB385</f>
        <v>3.1383799824637973E-4</v>
      </c>
      <c r="BA385">
        <f>V385*caps!BC385</f>
        <v>1.5187968908481666E-4</v>
      </c>
      <c r="BB385">
        <f>W385*caps!BD385</f>
        <v>5.0471681955117117E-4</v>
      </c>
      <c r="BC385">
        <f>X385*caps!BE385</f>
        <v>-1.6451156340238369E-6</v>
      </c>
      <c r="BD385">
        <f>Y385*caps!BF385</f>
        <v>-3.4882523571973896E-4</v>
      </c>
      <c r="BE385">
        <f>Z385*caps!BG385</f>
        <v>-7.2179626442164839E-5</v>
      </c>
      <c r="BF385">
        <f>AA385*caps!BH385</f>
        <v>6.5031562275406983E-4</v>
      </c>
      <c r="BG385">
        <f>AB385*caps!BI385</f>
        <v>1.7085537691909975E-4</v>
      </c>
      <c r="BH385">
        <f>AC385*caps!BJ385</f>
        <v>3.8001363313176886E-4</v>
      </c>
      <c r="BI385">
        <f>AD385*caps!BK385</f>
        <v>3.4731366763172212E-4</v>
      </c>
      <c r="BJ385">
        <f>AE385*caps!BL385</f>
        <v>-8.1766069521338748E-5</v>
      </c>
      <c r="BL385">
        <v>1E-3</v>
      </c>
      <c r="BM385" s="2">
        <f t="shared" si="180"/>
        <v>4.7005579429214841E-3</v>
      </c>
    </row>
    <row r="386" spans="1:65" x14ac:dyDescent="0.25">
      <c r="A386">
        <v>20160713</v>
      </c>
      <c r="B386">
        <v>5.6379999999999998E-3</v>
      </c>
      <c r="C386">
        <v>3.5100000000000001E-3</v>
      </c>
      <c r="D386">
        <v>-7.3700000000000002E-4</v>
      </c>
      <c r="E386">
        <v>6.241E-3</v>
      </c>
      <c r="F386">
        <v>-1.217E-3</v>
      </c>
      <c r="G386">
        <v>-5.646E-3</v>
      </c>
      <c r="H386">
        <v>5.646E-3</v>
      </c>
      <c r="I386">
        <v>1.6329999999999999E-3</v>
      </c>
      <c r="J386">
        <v>-1.3780000000000001E-3</v>
      </c>
      <c r="K386">
        <v>6.7720000000000002E-3</v>
      </c>
      <c r="L386">
        <v>-5.3509999999999999E-3</v>
      </c>
      <c r="M386">
        <v>1.9319999999999999E-3</v>
      </c>
      <c r="N386">
        <v>6.5099999999999999E-4</v>
      </c>
      <c r="O386">
        <v>2.7900000000000001E-4</v>
      </c>
      <c r="P386">
        <v>-8.3900000000000001E-4</v>
      </c>
      <c r="Q386">
        <v>-3.1939999999999998E-3</v>
      </c>
      <c r="R386">
        <v>4.6629999999999996E-3</v>
      </c>
      <c r="S386">
        <v>-6.3299999999999999E-4</v>
      </c>
      <c r="T386">
        <v>4.777E-3</v>
      </c>
      <c r="U386">
        <v>-1.206E-3</v>
      </c>
      <c r="V386">
        <v>1.5870000000000001E-3</v>
      </c>
      <c r="W386">
        <v>2.003E-3</v>
      </c>
      <c r="X386">
        <v>-7.6199999999999998E-4</v>
      </c>
      <c r="Y386">
        <v>9.5549999999999993E-3</v>
      </c>
      <c r="Z386">
        <v>-9.4929999999999997E-3</v>
      </c>
      <c r="AA386">
        <v>-2.532E-3</v>
      </c>
      <c r="AB386">
        <v>4.7280000000000004E-3</v>
      </c>
      <c r="AC386">
        <v>6.3730000000000002E-3</v>
      </c>
      <c r="AD386">
        <v>-2.5799999999999998E-4</v>
      </c>
      <c r="AE386">
        <v>1.1583E-2</v>
      </c>
      <c r="AF386">
        <f t="shared" ref="AF386:AF449" si="184">SUM(AG386:BJ386)</f>
        <v>1.1582320147757858E-3</v>
      </c>
      <c r="AG386">
        <f>B386*caps!AI386</f>
        <v>4.4135291307213504E-4</v>
      </c>
      <c r="AH386">
        <f>C386*caps!AJ386</f>
        <v>1.3013554630656764E-4</v>
      </c>
      <c r="AI386">
        <f>D386*caps!AK386</f>
        <v>-5.4327738815863269E-5</v>
      </c>
      <c r="AJ386">
        <f>E386*caps!AL386</f>
        <v>1.7738073583532658E-4</v>
      </c>
      <c r="AK386">
        <f>F386*caps!AM386</f>
        <v>-4.5833212626223194E-5</v>
      </c>
      <c r="AL386">
        <f>G386*caps!AN386</f>
        <v>-5.526625686759041E-4</v>
      </c>
      <c r="AM386">
        <f>H386*caps!AO386</f>
        <v>9.3034571115808295E-5</v>
      </c>
      <c r="AN386">
        <f>I386*caps!AP386</f>
        <v>6.9951794903159716E-5</v>
      </c>
      <c r="AO386">
        <f>J386*caps!AQ386</f>
        <v>-1.2013560493826544E-5</v>
      </c>
      <c r="AP386">
        <f>K386*caps!AR386</f>
        <v>1.1229271891426391E-4</v>
      </c>
      <c r="AQ386">
        <f>L386*caps!AS386</f>
        <v>-8.3095734300275576E-5</v>
      </c>
      <c r="AR386">
        <f>M386*caps!AT386</f>
        <v>7.9714905153515714E-5</v>
      </c>
      <c r="AS386">
        <f>N386*caps!AU386</f>
        <v>4.1267357096076745E-5</v>
      </c>
      <c r="AT386">
        <f>O386*caps!AV386</f>
        <v>5.6819078194700045E-6</v>
      </c>
      <c r="AU386">
        <f>P386*caps!AW386</f>
        <v>-2.5911938552609738E-5</v>
      </c>
      <c r="AV386">
        <f>Q386*caps!AX386</f>
        <v>-9.6976951628210939E-5</v>
      </c>
      <c r="AW386">
        <f>R386*caps!AY386</f>
        <v>9.4198708827987837E-5</v>
      </c>
      <c r="AX386">
        <f>S386*caps!AZ386</f>
        <v>-2.7391540893813845E-5</v>
      </c>
      <c r="AY386">
        <f>T386*caps!BA386</f>
        <v>2.053642485180438E-4</v>
      </c>
      <c r="AZ386">
        <f>U386*caps!BB386</f>
        <v>-1.744688797002175E-5</v>
      </c>
      <c r="BA386">
        <f>V386*caps!BC386</f>
        <v>1.7843828605419957E-5</v>
      </c>
      <c r="BB386">
        <f>W386*caps!BD386</f>
        <v>6.212075110736666E-5</v>
      </c>
      <c r="BC386">
        <f>X386*caps!BE386</f>
        <v>-4.9259850645965712E-6</v>
      </c>
      <c r="BD386">
        <f>Y386*caps!BF386</f>
        <v>4.0863829541474894E-4</v>
      </c>
      <c r="BE386">
        <f>Z386*caps!BG386</f>
        <v>-2.9552136605052879E-4</v>
      </c>
      <c r="BF386">
        <f>AA386*caps!BH386</f>
        <v>-6.033039380256996E-5</v>
      </c>
      <c r="BG386">
        <f>AB386*caps!BI386</f>
        <v>1.3255427123508721E-4</v>
      </c>
      <c r="BH386">
        <f>AC386*caps!BJ386</f>
        <v>7.832987676900301E-5</v>
      </c>
      <c r="BI386">
        <f>AD386*caps!BK386</f>
        <v>-7.1323180157305389E-6</v>
      </c>
      <c r="BJ386">
        <f>AE386*caps!BL386</f>
        <v>2.919397809719797E-4</v>
      </c>
      <c r="BL386">
        <v>1E-3</v>
      </c>
      <c r="BM386" s="2">
        <f t="shared" si="180"/>
        <v>1.5823201477578575E-4</v>
      </c>
    </row>
    <row r="387" spans="1:65" x14ac:dyDescent="0.25">
      <c r="A387">
        <v>20160714</v>
      </c>
      <c r="B387">
        <v>4.2979999999999997E-3</v>
      </c>
      <c r="C387">
        <v>-1.093E-3</v>
      </c>
      <c r="D387">
        <v>7.3800000000000005E-4</v>
      </c>
      <c r="E387">
        <v>1.4302E-2</v>
      </c>
      <c r="F387">
        <v>4.6900000000000002E-4</v>
      </c>
      <c r="G387">
        <v>1.9820000000000001E-2</v>
      </c>
      <c r="H387">
        <v>4.7600000000000002E-4</v>
      </c>
      <c r="I387">
        <v>-2.33E-4</v>
      </c>
      <c r="J387">
        <v>4.6430000000000004E-3</v>
      </c>
      <c r="K387">
        <v>2.4580999999999999E-2</v>
      </c>
      <c r="L387">
        <v>1.1068E-2</v>
      </c>
      <c r="M387">
        <v>1.6799999999999999E-2</v>
      </c>
      <c r="N387">
        <v>1.4630000000000001E-3</v>
      </c>
      <c r="O387">
        <v>9.4299999999999991E-3</v>
      </c>
      <c r="P387">
        <v>1.6789999999999999E-3</v>
      </c>
      <c r="Q387">
        <v>9.01E-4</v>
      </c>
      <c r="R387">
        <v>9.0379999999999992E-3</v>
      </c>
      <c r="S387">
        <v>1.52E-2</v>
      </c>
      <c r="T387">
        <v>1.0870000000000001E-3</v>
      </c>
      <c r="U387">
        <v>8.6219999999999995E-3</v>
      </c>
      <c r="V387">
        <v>8.0820000000000006E-3</v>
      </c>
      <c r="W387">
        <v>5.4270000000000004E-3</v>
      </c>
      <c r="X387">
        <v>6.2709999999999997E-3</v>
      </c>
      <c r="Y387">
        <v>-2.8570000000000002E-3</v>
      </c>
      <c r="Z387">
        <v>7.3369999999999998E-3</v>
      </c>
      <c r="AA387">
        <v>2.5847999999999999E-2</v>
      </c>
      <c r="AB387">
        <v>3.3599999999999998E-4</v>
      </c>
      <c r="AC387">
        <v>2.9255E-2</v>
      </c>
      <c r="AD387">
        <v>8.7790000000000003E-3</v>
      </c>
      <c r="AE387">
        <v>-4.5240000000000002E-3</v>
      </c>
      <c r="AF387">
        <f t="shared" si="184"/>
        <v>6.9898737516283487E-3</v>
      </c>
      <c r="AG387">
        <f>B387*caps!AI387</f>
        <v>3.3557894313025787E-4</v>
      </c>
      <c r="AH387">
        <f>C387*caps!AJ387</f>
        <v>-4.0201164799728473E-5</v>
      </c>
      <c r="AI387">
        <f>D387*caps!AK387</f>
        <v>5.4067395605662821E-5</v>
      </c>
      <c r="AJ387">
        <f>E387*caps!AL387</f>
        <v>4.0946894863661795E-4</v>
      </c>
      <c r="AK387">
        <f>F387*caps!AM387</f>
        <v>1.7549743670651451E-5</v>
      </c>
      <c r="AL387">
        <f>G387*caps!AN387</f>
        <v>1.9649484762409236E-3</v>
      </c>
      <c r="AM387">
        <f>H387*caps!AO387</f>
        <v>7.7933050009688862E-6</v>
      </c>
      <c r="AN387">
        <f>I387*caps!AP387</f>
        <v>-9.9099648216819354E-6</v>
      </c>
      <c r="AO387">
        <f>J387*caps!AQ387</f>
        <v>4.0386630258278146E-5</v>
      </c>
      <c r="AP387">
        <f>K387*caps!AR387</f>
        <v>4.1474886561159455E-4</v>
      </c>
      <c r="AQ387">
        <f>L387*caps!AS387</f>
        <v>1.7258289856987157E-4</v>
      </c>
      <c r="AR387">
        <f>M387*caps!AT387</f>
        <v>6.9997380949477438E-4</v>
      </c>
      <c r="AS387">
        <f>N387*caps!AU387</f>
        <v>9.2237969872721622E-5</v>
      </c>
      <c r="AT387">
        <f>O387*caps!AV387</f>
        <v>1.9252299345007823E-4</v>
      </c>
      <c r="AU387">
        <f>P387*caps!AW387</f>
        <v>5.1584826764927596E-5</v>
      </c>
      <c r="AV387">
        <f>Q387*caps!AX387</f>
        <v>2.7192818237694888E-5</v>
      </c>
      <c r="AW387">
        <f>R387*caps!AY387</f>
        <v>1.8296325669372665E-4</v>
      </c>
      <c r="AX387">
        <f>S387*caps!AZ387</f>
        <v>6.6315093756122781E-4</v>
      </c>
      <c r="AY387">
        <f>T387*caps!BA387</f>
        <v>4.6459600566512933E-5</v>
      </c>
      <c r="AZ387">
        <f>U387*caps!BB387</f>
        <v>1.2494297696936729E-4</v>
      </c>
      <c r="BA387">
        <f>V387*caps!BC387</f>
        <v>9.097679907399464E-5</v>
      </c>
      <c r="BB387">
        <f>W387*caps!BD387</f>
        <v>1.6806248351572176E-4</v>
      </c>
      <c r="BC387">
        <f>X387*caps!BE387</f>
        <v>4.051301933207668E-5</v>
      </c>
      <c r="BD387">
        <f>Y387*caps!BF387</f>
        <v>-1.2099868469143984E-4</v>
      </c>
      <c r="BE387">
        <f>Z387*caps!BG387</f>
        <v>2.2849860778442147E-4</v>
      </c>
      <c r="BF387">
        <f>AA387*caps!BH387</f>
        <v>6.2746157296288314E-4</v>
      </c>
      <c r="BG387">
        <f>AB387*caps!BI387</f>
        <v>9.3584978838196665E-6</v>
      </c>
      <c r="BH387">
        <f>AC387*caps!BJ387</f>
        <v>3.6754572388336307E-4</v>
      </c>
      <c r="BI387">
        <f>AD387*caps!BK387</f>
        <v>2.4314011084097391E-4</v>
      </c>
      <c r="BJ387">
        <f>AE387*caps!BL387</f>
        <v>-1.1272764567191373E-4</v>
      </c>
      <c r="BL387">
        <v>1E-3</v>
      </c>
      <c r="BM387" s="2">
        <f t="shared" ref="BM387:BM450" si="185">AF387-BL387</f>
        <v>5.9898737516283487E-3</v>
      </c>
    </row>
    <row r="388" spans="1:65" x14ac:dyDescent="0.25">
      <c r="A388">
        <v>20160715</v>
      </c>
      <c r="B388">
        <v>-7.4399999999999998E-4</v>
      </c>
      <c r="C388">
        <v>-1.3129999999999999E-3</v>
      </c>
      <c r="D388">
        <v>1.7899999999999999E-3</v>
      </c>
      <c r="E388">
        <v>-3.1199999999999999E-3</v>
      </c>
      <c r="F388">
        <v>3.0929999999999998E-3</v>
      </c>
      <c r="G388">
        <v>-1.01E-4</v>
      </c>
      <c r="H388">
        <v>3.424E-3</v>
      </c>
      <c r="I388">
        <v>1.6299999999999999E-3</v>
      </c>
      <c r="J388">
        <v>7.9939999999999994E-3</v>
      </c>
      <c r="K388">
        <v>-1.5159000000000001E-2</v>
      </c>
      <c r="L388">
        <v>6.3850000000000001E-3</v>
      </c>
      <c r="M388">
        <v>-4.0629999999999998E-3</v>
      </c>
      <c r="N388">
        <v>-1.4610000000000001E-3</v>
      </c>
      <c r="O388">
        <v>2.764E-3</v>
      </c>
      <c r="P388">
        <v>-3.3500000000000001E-4</v>
      </c>
      <c r="Q388">
        <v>-1.6999999999999999E-3</v>
      </c>
      <c r="R388">
        <v>-2.5820000000000001E-3</v>
      </c>
      <c r="S388">
        <v>9.3599999999999998E-4</v>
      </c>
      <c r="T388">
        <v>-4.0700000000000003E-4</v>
      </c>
      <c r="U388">
        <v>-1.06E-2</v>
      </c>
      <c r="V388">
        <v>2.673E-3</v>
      </c>
      <c r="W388">
        <v>-3.6930000000000001E-3</v>
      </c>
      <c r="X388">
        <v>-8.4199999999999998E-4</v>
      </c>
      <c r="Y388">
        <v>0</v>
      </c>
      <c r="Z388">
        <v>1.784E-3</v>
      </c>
      <c r="AA388">
        <v>-2.7000000000000001E-3</v>
      </c>
      <c r="AB388">
        <v>2.016E-3</v>
      </c>
      <c r="AC388">
        <v>-5.5370000000000003E-3</v>
      </c>
      <c r="AD388">
        <v>2.0479999999999999E-3</v>
      </c>
      <c r="AE388">
        <v>3.4789999999999999E-3</v>
      </c>
      <c r="AF388">
        <f t="shared" si="184"/>
        <v>-3.2804065863679667E-4</v>
      </c>
      <c r="AG388">
        <f>B388*caps!AI388</f>
        <v>-5.8071462524265158E-5</v>
      </c>
      <c r="AH388">
        <f>C388*caps!AJ388</f>
        <v>-4.8250011966097147E-5</v>
      </c>
      <c r="AI388">
        <f>D388*caps!AK388</f>
        <v>1.3142981783634538E-4</v>
      </c>
      <c r="AJ388">
        <f>E388*caps!AL388</f>
        <v>-8.9085452573602446E-5</v>
      </c>
      <c r="AK388">
        <f>F388*caps!AM388</f>
        <v>1.1614589763459089E-4</v>
      </c>
      <c r="AL388">
        <f>G388*caps!AN388</f>
        <v>-1.0007588207818379E-5</v>
      </c>
      <c r="AM388">
        <f>H388*caps!AO388</f>
        <v>5.627530757993146E-5</v>
      </c>
      <c r="AN388">
        <f>I388*caps!AP388</f>
        <v>6.9469823403235984E-5</v>
      </c>
      <c r="AO388">
        <f>J388*caps!AQ388</f>
        <v>7.0120651339207314E-5</v>
      </c>
      <c r="AP388">
        <f>K388*caps!AR388</f>
        <v>-2.5200395572490616E-4</v>
      </c>
      <c r="AQ388">
        <f>L388*caps!AS388</f>
        <v>1.0023946811419137E-4</v>
      </c>
      <c r="AR388">
        <f>M388*caps!AT388</f>
        <v>-1.6866935438556002E-4</v>
      </c>
      <c r="AS388">
        <f>N388*caps!AU388</f>
        <v>-9.2016445117385938E-5</v>
      </c>
      <c r="AT388">
        <f>O388*caps!AV388</f>
        <v>5.6609925258205536E-5</v>
      </c>
      <c r="AU388">
        <f>P388*caps!AW388</f>
        <v>-1.0293317349091212E-5</v>
      </c>
      <c r="AV388">
        <f>Q388*caps!AX388</f>
        <v>-5.1241768875254188E-5</v>
      </c>
      <c r="AW388">
        <f>R388*caps!AY388</f>
        <v>-5.2156669752965707E-5</v>
      </c>
      <c r="AX388">
        <f>S388*caps!AZ388</f>
        <v>4.0891756096368524E-5</v>
      </c>
      <c r="AY388">
        <f>T388*caps!BA388</f>
        <v>-1.7395961293968213E-5</v>
      </c>
      <c r="AZ388">
        <f>U388*caps!BB388</f>
        <v>-1.5204301433693429E-4</v>
      </c>
      <c r="BA388">
        <f>V388*caps!BC388</f>
        <v>3.0182471444967958E-5</v>
      </c>
      <c r="BB388">
        <f>W388*caps!BD388</f>
        <v>-1.1399040044838631E-4</v>
      </c>
      <c r="BC388">
        <f>X388*caps!BE388</f>
        <v>-5.4373702828543448E-6</v>
      </c>
      <c r="BD388">
        <f>Y388*caps!BF388</f>
        <v>0</v>
      </c>
      <c r="BE388">
        <f>Z388*caps!BG388</f>
        <v>5.5682517744495286E-5</v>
      </c>
      <c r="BF388">
        <f>AA388*caps!BH388</f>
        <v>-6.53935377280671E-5</v>
      </c>
      <c r="BG388">
        <f>AB388*caps!BI388</f>
        <v>5.6288156206806069E-5</v>
      </c>
      <c r="BH388">
        <f>AC388*caps!BJ388</f>
        <v>-6.9208481810375212E-5</v>
      </c>
      <c r="BI388">
        <f>AD388*caps!BK388</f>
        <v>5.6861037895210824E-5</v>
      </c>
      <c r="BJ388">
        <f>AE388*caps!BL388</f>
        <v>8.7027303187178697E-5</v>
      </c>
      <c r="BL388">
        <v>1E-3</v>
      </c>
      <c r="BM388" s="2">
        <f t="shared" si="185"/>
        <v>-1.3280406586367967E-3</v>
      </c>
    </row>
    <row r="389" spans="1:65" x14ac:dyDescent="0.25">
      <c r="A389">
        <v>20160718</v>
      </c>
      <c r="B389">
        <v>4.8419999999999999E-3</v>
      </c>
      <c r="C389">
        <v>0</v>
      </c>
      <c r="D389">
        <v>-3.1540000000000001E-3</v>
      </c>
      <c r="E389">
        <v>5.0100000000000003E-4</v>
      </c>
      <c r="F389">
        <v>-8.7829999999999991E-3</v>
      </c>
      <c r="G389">
        <v>1.0630000000000001E-2</v>
      </c>
      <c r="H389" s="1">
        <v>-9.5000000000000005E-5</v>
      </c>
      <c r="I389">
        <v>-9.3000000000000005E-4</v>
      </c>
      <c r="J389">
        <v>-1.3630000000000001E-3</v>
      </c>
      <c r="K389">
        <v>3.2720000000000002E-3</v>
      </c>
      <c r="L389">
        <v>7.8560000000000001E-3</v>
      </c>
      <c r="M389">
        <v>-3.5360000000000001E-3</v>
      </c>
      <c r="N389">
        <v>1.1379999999999999E-3</v>
      </c>
      <c r="O389">
        <v>-1.5989999999999999E-3</v>
      </c>
      <c r="P389">
        <v>-1.023E-2</v>
      </c>
      <c r="Q389">
        <v>3.5070000000000001E-3</v>
      </c>
      <c r="R389">
        <v>1.537E-3</v>
      </c>
      <c r="S389">
        <v>-3.4280000000000001E-3</v>
      </c>
      <c r="T389">
        <v>2.3080000000000002E-3</v>
      </c>
      <c r="U389">
        <v>-2.2460000000000002E-3</v>
      </c>
      <c r="V389">
        <v>3.2929999999999999E-3</v>
      </c>
      <c r="W389">
        <v>-5.6999999999999998E-4</v>
      </c>
      <c r="X389">
        <v>-1.0619999999999999E-2</v>
      </c>
      <c r="Y389">
        <v>1.6119999999999999E-3</v>
      </c>
      <c r="Z389">
        <v>1.1573999999999999E-2</v>
      </c>
      <c r="AA389">
        <v>5.4140000000000004E-3</v>
      </c>
      <c r="AB389">
        <v>3.0179999999999998E-3</v>
      </c>
      <c r="AC389">
        <v>1.0455000000000001E-2</v>
      </c>
      <c r="AD389">
        <v>1.2799999999999999E-4</v>
      </c>
      <c r="AE389">
        <v>-4.104E-3</v>
      </c>
      <c r="AF389">
        <f t="shared" si="184"/>
        <v>1.2968862394168042E-3</v>
      </c>
      <c r="AG389">
        <f>B389*caps!AI389</f>
        <v>3.7931366420842203E-4</v>
      </c>
      <c r="AH389">
        <f>C389*caps!AJ389</f>
        <v>0</v>
      </c>
      <c r="AI389">
        <f>D389*caps!AK389</f>
        <v>-2.3057748212856636E-4</v>
      </c>
      <c r="AJ389">
        <f>E389*caps!AL389</f>
        <v>1.4295308543375609E-5</v>
      </c>
      <c r="AK389">
        <f>F389*caps!AM389</f>
        <v>-3.2652916715293043E-4</v>
      </c>
      <c r="AL389">
        <f>G389*caps!AN389</f>
        <v>1.0632113051757053E-3</v>
      </c>
      <c r="AM389">
        <f>H389*caps!AO389</f>
        <v>-1.5593829393442078E-6</v>
      </c>
      <c r="AN389">
        <f>I389*caps!AP389</f>
        <v>-3.9552471133241019E-5</v>
      </c>
      <c r="AO389">
        <f>J389*caps!AQ389</f>
        <v>-1.1811418599025813E-5</v>
      </c>
      <c r="AP389">
        <f>K389*caps!AR389</f>
        <v>5.4507360763555373E-5</v>
      </c>
      <c r="AQ389">
        <f>L389*caps!AS389</f>
        <v>1.2415488647602081E-4</v>
      </c>
      <c r="AR389">
        <f>M389*caps!AT389</f>
        <v>-1.4609981662204281E-4</v>
      </c>
      <c r="AS389">
        <f>N389*caps!AU389</f>
        <v>7.167005770485253E-5</v>
      </c>
      <c r="AT389">
        <f>O389*caps!AV389</f>
        <v>-3.2658361908098214E-5</v>
      </c>
      <c r="AU389">
        <f>P389*caps!AW389</f>
        <v>-3.107468995006655E-4</v>
      </c>
      <c r="AV389">
        <f>Q389*caps!AX389</f>
        <v>1.0595405666356359E-4</v>
      </c>
      <c r="AW389">
        <f>R389*caps!AY389</f>
        <v>3.1058518825434634E-5</v>
      </c>
      <c r="AX389">
        <f>S389*caps!AZ389</f>
        <v>-1.4907186596455706E-4</v>
      </c>
      <c r="AY389">
        <f>T389*caps!BA389</f>
        <v>9.8759086740882564E-5</v>
      </c>
      <c r="AZ389">
        <f>U389*caps!BB389</f>
        <v>-3.2105532248403024E-5</v>
      </c>
      <c r="BA389">
        <f>V389*caps!BC389</f>
        <v>3.7261590161561169E-5</v>
      </c>
      <c r="BB389">
        <f>W389*caps!BD389</f>
        <v>-1.7563145648380137E-5</v>
      </c>
      <c r="BC389">
        <f>X389*caps!BE389</f>
        <v>-6.7772034117562671E-5</v>
      </c>
      <c r="BD389">
        <f>Y389*caps!BF389</f>
        <v>6.8329145427328683E-5</v>
      </c>
      <c r="BE389">
        <f>Z389*caps!BG389</f>
        <v>3.649988943068308E-4</v>
      </c>
      <c r="BF389">
        <f>AA389*caps!BH389</f>
        <v>1.3168018926288497E-4</v>
      </c>
      <c r="BG389">
        <f>AB389*caps!BI389</f>
        <v>8.4419101145268518E-5</v>
      </c>
      <c r="BH389">
        <f>AC389*caps!BJ389</f>
        <v>1.3189009330408198E-4</v>
      </c>
      <c r="BI389">
        <f>AD389*caps!BK389</f>
        <v>3.5500664401898903E-6</v>
      </c>
      <c r="BJ389">
        <f>AE389*caps!BL389</f>
        <v>-1.0211950777033696E-4</v>
      </c>
      <c r="BL389">
        <v>1E-3</v>
      </c>
      <c r="BM389" s="2">
        <f t="shared" si="185"/>
        <v>2.968862394168042E-4</v>
      </c>
    </row>
    <row r="390" spans="1:65" x14ac:dyDescent="0.25">
      <c r="A390">
        <v>20160719</v>
      </c>
      <c r="B390">
        <v>-1.6122999999999998E-2</v>
      </c>
      <c r="C390">
        <v>0</v>
      </c>
      <c r="D390">
        <v>-3.6909999999999998E-3</v>
      </c>
      <c r="E390">
        <v>-1.7520000000000001E-3</v>
      </c>
      <c r="F390">
        <v>-4.7100000000000001E-4</v>
      </c>
      <c r="G390">
        <v>4.0099999999999999E-4</v>
      </c>
      <c r="H390">
        <v>1.232E-3</v>
      </c>
      <c r="I390">
        <v>2.7929999999999999E-3</v>
      </c>
      <c r="J390">
        <v>-1.0020000000000001E-3</v>
      </c>
      <c r="K390">
        <v>-6.8859999999999998E-3</v>
      </c>
      <c r="L390">
        <v>9.2180000000000005E-3</v>
      </c>
      <c r="M390">
        <v>0</v>
      </c>
      <c r="N390">
        <v>1.7135000000000001E-2</v>
      </c>
      <c r="O390">
        <v>7.18E-4</v>
      </c>
      <c r="P390">
        <v>-6.1000000000000004E-3</v>
      </c>
      <c r="Q390">
        <v>-6.79E-3</v>
      </c>
      <c r="R390">
        <v>2.1808999999999999E-2</v>
      </c>
      <c r="S390">
        <v>-1.5629999999999999E-3</v>
      </c>
      <c r="T390">
        <v>-2.4380000000000001E-3</v>
      </c>
      <c r="U390">
        <v>3.4600000000000001E-4</v>
      </c>
      <c r="V390">
        <v>2.6570000000000001E-3</v>
      </c>
      <c r="W390">
        <v>2.8530000000000001E-3</v>
      </c>
      <c r="X390">
        <v>-2.8110000000000001E-3</v>
      </c>
      <c r="Y390">
        <v>-4.1120000000000002E-3</v>
      </c>
      <c r="Z390">
        <v>4.6940000000000003E-3</v>
      </c>
      <c r="AA390">
        <v>-4.9360000000000003E-3</v>
      </c>
      <c r="AB390">
        <v>3.3399999999999999E-4</v>
      </c>
      <c r="AC390">
        <v>-1.1755E-2</v>
      </c>
      <c r="AD390">
        <v>5.2360000000000002E-3</v>
      </c>
      <c r="AE390">
        <v>1.3073E-2</v>
      </c>
      <c r="AF390">
        <f t="shared" si="184"/>
        <v>-7.2872097446738588E-5</v>
      </c>
      <c r="AG390">
        <f>B390*caps!AI390</f>
        <v>-1.242853246352426E-3</v>
      </c>
      <c r="AH390">
        <f>C390*caps!AJ390</f>
        <v>0</v>
      </c>
      <c r="AI390">
        <f>D390*caps!AK390</f>
        <v>-2.6887642373245638E-4</v>
      </c>
      <c r="AJ390">
        <f>E390*caps!AL390</f>
        <v>-4.9910057648654813E-5</v>
      </c>
      <c r="AK390">
        <f>F390*caps!AM390</f>
        <v>-1.7504704536315207E-5</v>
      </c>
      <c r="AL390">
        <f>G390*caps!AN390</f>
        <v>4.0129540112523433E-5</v>
      </c>
      <c r="AM390">
        <f>H390*caps!AO390</f>
        <v>2.0250430574749216E-5</v>
      </c>
      <c r="AN390">
        <f>I390*caps!AP390</f>
        <v>1.1913308840323106E-4</v>
      </c>
      <c r="AO390">
        <f>J390*caps!AQ390</f>
        <v>-8.6755685329844058E-6</v>
      </c>
      <c r="AP390">
        <f>K390*caps!AR390</f>
        <v>-1.1393774335969241E-4</v>
      </c>
      <c r="AQ390">
        <f>L390*caps!AS390</f>
        <v>1.4704278268048412E-4</v>
      </c>
      <c r="AR390">
        <f>M390*caps!AT390</f>
        <v>0</v>
      </c>
      <c r="AS390">
        <f>N390*caps!AU390</f>
        <v>1.0977860207387962E-3</v>
      </c>
      <c r="AT390">
        <f>O390*caps!AV390</f>
        <v>1.4677143312101901E-5</v>
      </c>
      <c r="AU390">
        <f>P390*caps!AW390</f>
        <v>-1.8418886382377578E-4</v>
      </c>
      <c r="AV390">
        <f>Q390*caps!AX390</f>
        <v>-2.0377564287623511E-4</v>
      </c>
      <c r="AW390">
        <f>R390*caps!AY390</f>
        <v>4.503726575498389E-4</v>
      </c>
      <c r="AX390">
        <f>S390*caps!AZ390</f>
        <v>-6.7872496153538667E-5</v>
      </c>
      <c r="AY390">
        <f>T390*caps!BA390</f>
        <v>-1.0408172910577274E-4</v>
      </c>
      <c r="AZ390">
        <f>U390*caps!BB390</f>
        <v>4.9483013025101785E-6</v>
      </c>
      <c r="BA390">
        <f>V390*caps!BC390</f>
        <v>3.01490035956017E-5</v>
      </c>
      <c r="BB390">
        <f>W390*caps!BD390</f>
        <v>8.8171054719533842E-5</v>
      </c>
      <c r="BC390">
        <f>X390*caps!BE390</f>
        <v>-1.7890549195658565E-5</v>
      </c>
      <c r="BD390">
        <f>Y390*caps!BF390</f>
        <v>-1.7360568531881088E-4</v>
      </c>
      <c r="BE390">
        <f>Z390*caps!BG390</f>
        <v>1.4874574058381903E-4</v>
      </c>
      <c r="BF390">
        <f>AA390*caps!BH390</f>
        <v>-1.1947797184102132E-4</v>
      </c>
      <c r="BG390">
        <f>AB390*caps!BI390</f>
        <v>9.3470085776274123E-6</v>
      </c>
      <c r="BH390">
        <f>AC390*caps!BJ390</f>
        <v>-1.465665135749873E-4</v>
      </c>
      <c r="BI390">
        <f>AD390*caps!BK390</f>
        <v>1.4600022354557487E-4</v>
      </c>
      <c r="BJ390">
        <f>AE390*caps!BL390</f>
        <v>3.2959210290919898E-4</v>
      </c>
      <c r="BL390">
        <v>1E-3</v>
      </c>
      <c r="BM390" s="2">
        <f t="shared" si="185"/>
        <v>-1.0728720974467385E-3</v>
      </c>
    </row>
    <row r="391" spans="1:65" x14ac:dyDescent="0.25">
      <c r="A391">
        <v>20160720</v>
      </c>
      <c r="B391">
        <v>5.3116999999999998E-2</v>
      </c>
      <c r="C391">
        <v>-2.63E-3</v>
      </c>
      <c r="D391">
        <v>-5.7159999999999997E-3</v>
      </c>
      <c r="E391">
        <v>1.1154000000000001E-2</v>
      </c>
      <c r="F391">
        <v>-4.2440000000000004E-3</v>
      </c>
      <c r="G391">
        <v>9.01E-4</v>
      </c>
      <c r="H391">
        <v>3.9769999999999996E-3</v>
      </c>
      <c r="I391">
        <v>-2.0950000000000001E-3</v>
      </c>
      <c r="J391">
        <v>-6.2699999999999995E-4</v>
      </c>
      <c r="K391">
        <v>3.6489999999999999E-3</v>
      </c>
      <c r="L391">
        <v>4.46E-4</v>
      </c>
      <c r="M391">
        <v>1.0920000000000001E-3</v>
      </c>
      <c r="N391">
        <v>-8.7799999999999998E-4</v>
      </c>
      <c r="O391">
        <v>9.9299999999999996E-4</v>
      </c>
      <c r="P391">
        <v>2.2160000000000001E-3</v>
      </c>
      <c r="Q391">
        <v>-1.2567E-2</v>
      </c>
      <c r="R391">
        <v>-3.4780000000000002E-3</v>
      </c>
      <c r="S391">
        <v>1.096E-3</v>
      </c>
      <c r="T391">
        <v>1.7650000000000001E-3</v>
      </c>
      <c r="U391">
        <v>0</v>
      </c>
      <c r="V391">
        <v>4.9880000000000002E-3</v>
      </c>
      <c r="W391">
        <v>1.5363E-2</v>
      </c>
      <c r="X391">
        <v>-3.4200000000000002E-4</v>
      </c>
      <c r="Y391">
        <v>-1.436E-3</v>
      </c>
      <c r="Z391">
        <v>3.1389999999999999E-3</v>
      </c>
      <c r="AA391">
        <v>2.7060000000000001E-3</v>
      </c>
      <c r="AB391">
        <v>2.3730000000000001E-2</v>
      </c>
      <c r="AC391">
        <v>2.2300000000000002E-3</v>
      </c>
      <c r="AD391">
        <v>8.1300000000000001E-3</v>
      </c>
      <c r="AE391">
        <v>3.016E-3</v>
      </c>
      <c r="AF391">
        <f t="shared" si="184"/>
        <v>5.4784621208240998E-3</v>
      </c>
      <c r="AG391">
        <f>B391*caps!AI391</f>
        <v>4.2909575915237646E-3</v>
      </c>
      <c r="AH391">
        <f>C391*caps!AJ391</f>
        <v>-9.5820948063332227E-5</v>
      </c>
      <c r="AI391">
        <f>D391*caps!AK391</f>
        <v>-4.1198482996207037E-4</v>
      </c>
      <c r="AJ391">
        <f>E391*caps!AL391</f>
        <v>3.1972158268829851E-4</v>
      </c>
      <c r="AK391">
        <f>F391*caps!AM391</f>
        <v>-1.5629037868088362E-4</v>
      </c>
      <c r="AL391">
        <f>G391*caps!AN391</f>
        <v>8.98060755528833E-5</v>
      </c>
      <c r="AM391">
        <f>H391*caps!AO391</f>
        <v>6.5308937861964121E-5</v>
      </c>
      <c r="AN391">
        <f>I391*caps!AP391</f>
        <v>-8.8046108555005171E-5</v>
      </c>
      <c r="AO391">
        <f>J391*caps!AQ391</f>
        <v>-5.3987756387604262E-6</v>
      </c>
      <c r="AP391">
        <f>K391*caps!AR391</f>
        <v>6.0301250353043923E-5</v>
      </c>
      <c r="AQ391">
        <f>L391*caps!AS391</f>
        <v>7.0828044527484661E-6</v>
      </c>
      <c r="AR391">
        <f>M391*caps!AT391</f>
        <v>4.4953482812886061E-5</v>
      </c>
      <c r="AS391">
        <f>N391*caps!AU391</f>
        <v>-5.592634523216094E-5</v>
      </c>
      <c r="AT391">
        <f>O391*caps!AV391</f>
        <v>2.0219357172431026E-5</v>
      </c>
      <c r="AU391">
        <f>P391*caps!AW391</f>
        <v>6.6732072258381716E-5</v>
      </c>
      <c r="AV391">
        <f>Q391*caps!AX391</f>
        <v>-3.7058841992897986E-4</v>
      </c>
      <c r="AW391">
        <f>R391*caps!AY391</f>
        <v>-7.1223373239615774E-5</v>
      </c>
      <c r="AX391">
        <f>S391*caps!AZ391</f>
        <v>4.7412309178383571E-5</v>
      </c>
      <c r="AY391">
        <f>T391*caps!BA391</f>
        <v>7.5114057567674639E-5</v>
      </c>
      <c r="AZ391">
        <f>U391*caps!BB391</f>
        <v>0</v>
      </c>
      <c r="BA391">
        <f>V391*caps!BC391</f>
        <v>5.660286935796036E-5</v>
      </c>
      <c r="BB391">
        <f>W391*caps!BD391</f>
        <v>4.7972398571862282E-4</v>
      </c>
      <c r="BC391">
        <f>X391*caps!BE391</f>
        <v>-2.1652618005755023E-6</v>
      </c>
      <c r="BD391">
        <f>Y391*caps!BF391</f>
        <v>-6.0243609767403744E-5</v>
      </c>
      <c r="BE391">
        <f>Z391*caps!BG391</f>
        <v>9.9294196627247797E-5</v>
      </c>
      <c r="BF391">
        <f>AA391*caps!BH391</f>
        <v>6.5355765848894203E-5</v>
      </c>
      <c r="BG391">
        <f>AB391*caps!BI391</f>
        <v>6.7651781903791969E-4</v>
      </c>
      <c r="BH391">
        <f>AC391*caps!BJ391</f>
        <v>2.773029276472746E-5</v>
      </c>
      <c r="BI391">
        <f>AD391*caps!BK391</f>
        <v>2.2742118704800369E-4</v>
      </c>
      <c r="BJ391">
        <f>AE391*caps!BL391</f>
        <v>7.5894533867049732E-5</v>
      </c>
      <c r="BL391">
        <v>1E-3</v>
      </c>
      <c r="BM391" s="2">
        <f t="shared" si="185"/>
        <v>4.4784621208240998E-3</v>
      </c>
    </row>
    <row r="392" spans="1:65" x14ac:dyDescent="0.25">
      <c r="A392">
        <v>20160721</v>
      </c>
      <c r="B392">
        <v>-1.967E-3</v>
      </c>
      <c r="C392">
        <v>-1.3179999999999999E-3</v>
      </c>
      <c r="D392">
        <v>-8.52E-4</v>
      </c>
      <c r="E392">
        <v>-5.64E-3</v>
      </c>
      <c r="F392">
        <v>-1.8940000000000001E-3</v>
      </c>
      <c r="G392">
        <v>-5.3020000000000003E-3</v>
      </c>
      <c r="H392">
        <v>-1.792E-3</v>
      </c>
      <c r="I392">
        <v>-7.0299999999999996E-4</v>
      </c>
      <c r="J392">
        <v>4.0159999999999996E-3</v>
      </c>
      <c r="K392">
        <v>-9.8169999999999993E-3</v>
      </c>
      <c r="L392">
        <v>-8.8330000000000006E-3</v>
      </c>
      <c r="M392">
        <v>8.1800000000000004E-4</v>
      </c>
      <c r="N392" s="1">
        <v>8.0000000000000007E-5</v>
      </c>
      <c r="O392">
        <v>-6.3940000000000004E-3</v>
      </c>
      <c r="P392">
        <v>0</v>
      </c>
      <c r="Q392">
        <v>-2.1380000000000001E-3</v>
      </c>
      <c r="R392">
        <v>8.8850000000000005E-3</v>
      </c>
      <c r="S392">
        <v>-3.754E-3</v>
      </c>
      <c r="T392">
        <v>-3.6589999999999999E-3</v>
      </c>
      <c r="U392">
        <v>-1.3331000000000001E-2</v>
      </c>
      <c r="V392">
        <v>-1.6284E-2</v>
      </c>
      <c r="W392">
        <v>-3.9787000000000003E-2</v>
      </c>
      <c r="X392">
        <v>-2.4780000000000002E-3</v>
      </c>
      <c r="Y392">
        <v>-4.4949999999999999E-3</v>
      </c>
      <c r="Z392">
        <v>-9.7520000000000003E-3</v>
      </c>
      <c r="AA392">
        <v>-7.646E-3</v>
      </c>
      <c r="AB392">
        <v>-1.632E-3</v>
      </c>
      <c r="AC392">
        <v>-1.0632000000000001E-2</v>
      </c>
      <c r="AD392">
        <v>-7.182E-3</v>
      </c>
      <c r="AE392">
        <v>-1.049E-3</v>
      </c>
      <c r="AF392">
        <f t="shared" si="184"/>
        <v>-4.3105728611228739E-3</v>
      </c>
      <c r="AG392">
        <f>B392*caps!AI392</f>
        <v>-1.5928324806266085E-4</v>
      </c>
      <c r="AH392">
        <f>C392*caps!AJ392</f>
        <v>-4.8166770659397557E-5</v>
      </c>
      <c r="AI392">
        <f>D392*caps!AK392</f>
        <v>-6.1625280174492717E-5</v>
      </c>
      <c r="AJ392">
        <f>E392*caps!AL392</f>
        <v>-1.6145987313468153E-4</v>
      </c>
      <c r="AK392">
        <f>F392*caps!AM392</f>
        <v>-6.992199487252587E-5</v>
      </c>
      <c r="AL392">
        <f>G392*caps!AN392</f>
        <v>-5.2797358580691984E-4</v>
      </c>
      <c r="AM392">
        <f>H392*caps!AO392</f>
        <v>-2.9503703240525053E-5</v>
      </c>
      <c r="AN392">
        <f>I392*caps!AP392</f>
        <v>-2.9653523034108559E-5</v>
      </c>
      <c r="AO392">
        <f>J392*caps!AQ392</f>
        <v>3.4870826345123414E-5</v>
      </c>
      <c r="AP392">
        <f>K392*caps!AR392</f>
        <v>-1.6134186289927169E-4</v>
      </c>
      <c r="AQ392">
        <f>L392*caps!AS392</f>
        <v>-1.3964511593193106E-4</v>
      </c>
      <c r="AR392">
        <f>M392*caps!AT392</f>
        <v>3.3849278823508174E-5</v>
      </c>
      <c r="AS392">
        <f>N392*caps!AU392</f>
        <v>5.1185501926235714E-6</v>
      </c>
      <c r="AT392">
        <f>O392*caps!AV392</f>
        <v>-1.2992874999633651E-4</v>
      </c>
      <c r="AU392">
        <f>P392*caps!AW392</f>
        <v>0</v>
      </c>
      <c r="AV392">
        <f>Q392*caps!AX392</f>
        <v>-6.3188601317248455E-5</v>
      </c>
      <c r="AW392">
        <f>R392*caps!AY392</f>
        <v>1.8437085244196519E-4</v>
      </c>
      <c r="AX392">
        <f>S392*caps!AZ392</f>
        <v>-1.624956423880403E-4</v>
      </c>
      <c r="AY392">
        <f>T392*caps!BA392</f>
        <v>-1.5582863382544631E-4</v>
      </c>
      <c r="AZ392">
        <f>U392*caps!BB392</f>
        <v>-1.8801154167159899E-4</v>
      </c>
      <c r="BA392">
        <f>V392*caps!BC392</f>
        <v>-1.8257576606009159E-4</v>
      </c>
      <c r="BB392">
        <f>W392*caps!BD392</f>
        <v>-1.1981867310966764E-3</v>
      </c>
      <c r="BC392">
        <f>X392*caps!BE392</f>
        <v>-1.5718397319296561E-5</v>
      </c>
      <c r="BD392">
        <f>Y392*caps!BF392</f>
        <v>-1.8855156199501031E-4</v>
      </c>
      <c r="BE392">
        <f>Z392*caps!BG392</f>
        <v>-3.0681082117728776E-4</v>
      </c>
      <c r="BF392">
        <f>AA392*caps!BH392</f>
        <v>-1.8405921280119752E-4</v>
      </c>
      <c r="BG392">
        <f>AB392*caps!BI392</f>
        <v>-4.6654387618300302E-5</v>
      </c>
      <c r="BH392">
        <f>AC392*caps!BJ392</f>
        <v>-1.3137798761644399E-4</v>
      </c>
      <c r="BI392">
        <f>AD392*caps!BK392</f>
        <v>-2.0033441919655611E-4</v>
      </c>
      <c r="BJ392">
        <f>AE392*caps!BL392</f>
        <v>-2.6484957030049429E-5</v>
      </c>
      <c r="BL392">
        <v>1E-3</v>
      </c>
      <c r="BM392" s="2">
        <f t="shared" si="185"/>
        <v>-5.3105728611228739E-3</v>
      </c>
    </row>
    <row r="393" spans="1:65" x14ac:dyDescent="0.25">
      <c r="A393">
        <v>20160722</v>
      </c>
      <c r="B393">
        <v>1.3799000000000001E-2</v>
      </c>
      <c r="C393">
        <v>8.3610000000000004E-3</v>
      </c>
      <c r="D393">
        <v>1.7049999999999999E-3</v>
      </c>
      <c r="E393">
        <v>1.0097E-2</v>
      </c>
      <c r="F393">
        <v>2.562E-3</v>
      </c>
      <c r="G393">
        <v>-7.744E-3</v>
      </c>
      <c r="H393">
        <v>-6.8019999999999999E-3</v>
      </c>
      <c r="I393">
        <v>5.3949999999999996E-3</v>
      </c>
      <c r="J393">
        <v>-7.8740000000000008E-3</v>
      </c>
      <c r="K393">
        <v>-4.2839999999999996E-3</v>
      </c>
      <c r="L393">
        <v>-4.4900000000000002E-4</v>
      </c>
      <c r="M393">
        <v>8.1700000000000002E-4</v>
      </c>
      <c r="N393">
        <v>-9.59E-4</v>
      </c>
      <c r="O393">
        <v>9.990000000000001E-4</v>
      </c>
      <c r="P393">
        <v>5.1000000000000004E-4</v>
      </c>
      <c r="Q393">
        <v>-3.0609999999999999E-3</v>
      </c>
      <c r="R393">
        <v>8.4919999999999995E-3</v>
      </c>
      <c r="S393">
        <v>5.4949999999999999E-3</v>
      </c>
      <c r="T393">
        <v>4.08E-4</v>
      </c>
      <c r="U393">
        <v>-4.5620000000000001E-3</v>
      </c>
      <c r="V393">
        <v>1.3401E-2</v>
      </c>
      <c r="W393">
        <v>1.1379999999999999E-2</v>
      </c>
      <c r="X393">
        <v>3.6840000000000002E-3</v>
      </c>
      <c r="Y393">
        <v>1.3184E-2</v>
      </c>
      <c r="Z393">
        <v>3.307E-3</v>
      </c>
      <c r="AA393">
        <v>3.852E-3</v>
      </c>
      <c r="AB393">
        <v>4.2509999999999996E-3</v>
      </c>
      <c r="AC393">
        <v>2.2490000000000001E-3</v>
      </c>
      <c r="AD393">
        <v>1.4215E-2</v>
      </c>
      <c r="AE393">
        <v>5.7400000000000003E-3</v>
      </c>
      <c r="AF393">
        <f t="shared" si="184"/>
        <v>3.4135110983283066E-3</v>
      </c>
      <c r="AG393">
        <f>B393*caps!AI393</f>
        <v>1.1290047634904021E-3</v>
      </c>
      <c r="AH393">
        <f>C393*caps!AJ393</f>
        <v>3.070695478638613E-4</v>
      </c>
      <c r="AI393">
        <f>D393*caps!AK393</f>
        <v>1.231158329544919E-4</v>
      </c>
      <c r="AJ393">
        <f>E393*caps!AL393</f>
        <v>2.9098542292467809E-4</v>
      </c>
      <c r="AK393">
        <f>F393*caps!AM393</f>
        <v>9.4504959305404985E-5</v>
      </c>
      <c r="AL393">
        <f>G393*caps!AN393</f>
        <v>-7.6259143787251794E-4</v>
      </c>
      <c r="AM393">
        <f>H393*caps!AO393</f>
        <v>-1.1085145351232771E-4</v>
      </c>
      <c r="AN393">
        <f>I393*caps!AP393</f>
        <v>2.2802354463482072E-4</v>
      </c>
      <c r="AO393">
        <f>J393*caps!AQ393</f>
        <v>-6.760225863366076E-5</v>
      </c>
      <c r="AP393">
        <f>K393*caps!AR393</f>
        <v>-6.9868862965089622E-5</v>
      </c>
      <c r="AQ393">
        <f>L393*caps!AS393</f>
        <v>-7.0712975088848549E-6</v>
      </c>
      <c r="AR393">
        <f>M393*caps!AT393</f>
        <v>3.3721227659140811E-5</v>
      </c>
      <c r="AS393">
        <f>N393*caps!AU393</f>
        <v>-6.1092711414246269E-5</v>
      </c>
      <c r="AT393">
        <f>O393*caps!AV393</f>
        <v>2.0251725351971968E-5</v>
      </c>
      <c r="AU393">
        <f>P393*caps!AW393</f>
        <v>1.5381099469502277E-5</v>
      </c>
      <c r="AV393">
        <f>Q393*caps!AX393</f>
        <v>-8.9886285080402969E-5</v>
      </c>
      <c r="AW393">
        <f>R393*caps!AY393</f>
        <v>1.7711185623054245E-4</v>
      </c>
      <c r="AX393">
        <f>S393*caps!AZ393</f>
        <v>2.3835576395437807E-4</v>
      </c>
      <c r="AY393">
        <f>T393*caps!BA393</f>
        <v>1.7324177791698012E-5</v>
      </c>
      <c r="AZ393">
        <f>U393*caps!BB393</f>
        <v>-6.3829527027080101E-5</v>
      </c>
      <c r="BA393">
        <f>V393*caps!BC393</f>
        <v>1.5175074727377343E-4</v>
      </c>
      <c r="BB393">
        <f>W393*caps!BD393</f>
        <v>3.4565746831933256E-4</v>
      </c>
      <c r="BC393">
        <f>X393*caps!BE393</f>
        <v>2.3375129875921777E-5</v>
      </c>
      <c r="BD393">
        <f>Y393*caps!BF393</f>
        <v>5.5842699858105345E-4</v>
      </c>
      <c r="BE393">
        <f>Z393*caps!BG393</f>
        <v>1.0403404262023231E-4</v>
      </c>
      <c r="BF393">
        <f>AA393*caps!BH393</f>
        <v>9.2770475041699656E-5</v>
      </c>
      <c r="BG393">
        <f>AB393*caps!BI393</f>
        <v>1.2162874227054036E-4</v>
      </c>
      <c r="BH393">
        <f>AC393*caps!BJ393</f>
        <v>2.7758966307104971E-5</v>
      </c>
      <c r="BI393">
        <f>AD393*caps!BK393</f>
        <v>4.0079057614450639E-4</v>
      </c>
      <c r="BJ393">
        <f>AE393*caps!BL393</f>
        <v>1.452618642774593E-4</v>
      </c>
      <c r="BL393">
        <v>1E-3</v>
      </c>
      <c r="BM393" s="2">
        <f t="shared" si="185"/>
        <v>2.4135110983283066E-3</v>
      </c>
    </row>
    <row r="394" spans="1:65" x14ac:dyDescent="0.25">
      <c r="A394">
        <v>20160725</v>
      </c>
      <c r="B394">
        <v>2.8279999999999998E-3</v>
      </c>
      <c r="C394">
        <v>-5.6730000000000001E-3</v>
      </c>
      <c r="D394">
        <v>-1.9252999999999999E-2</v>
      </c>
      <c r="E394">
        <v>3.5790000000000001E-3</v>
      </c>
      <c r="F394">
        <v>-2.4513E-2</v>
      </c>
      <c r="G394">
        <v>-1.3379E-2</v>
      </c>
      <c r="H394">
        <v>-4.5659999999999997E-3</v>
      </c>
      <c r="I394">
        <v>9.3300000000000002E-4</v>
      </c>
      <c r="J394">
        <v>-8.6920000000000001E-3</v>
      </c>
      <c r="K394">
        <v>2.7039999999999998E-3</v>
      </c>
      <c r="L394">
        <v>-3.9709999999999997E-3</v>
      </c>
      <c r="M394">
        <v>1.0889999999999999E-3</v>
      </c>
      <c r="N394">
        <v>-1.1199999999999999E-3</v>
      </c>
      <c r="O394">
        <v>-4.4889999999999999E-3</v>
      </c>
      <c r="P394">
        <v>-4.4200000000000003E-3</v>
      </c>
      <c r="Q394">
        <v>-3.2750000000000001E-3</v>
      </c>
      <c r="R394">
        <v>-6.705E-3</v>
      </c>
      <c r="S394">
        <v>-2.6549999999999998E-3</v>
      </c>
      <c r="T394">
        <v>2.7190000000000001E-3</v>
      </c>
      <c r="U394">
        <v>7.2269999999999999E-3</v>
      </c>
      <c r="V394">
        <v>7.7800000000000005E-4</v>
      </c>
      <c r="W394">
        <v>8.6600000000000002E-4</v>
      </c>
      <c r="X394">
        <v>2.5609999999999999E-3</v>
      </c>
      <c r="Y394">
        <v>-4.1000000000000003E-3</v>
      </c>
      <c r="Z394">
        <v>-1.47E-4</v>
      </c>
      <c r="AA394">
        <v>-5.8690000000000001E-3</v>
      </c>
      <c r="AB394">
        <v>2.6050000000000001E-3</v>
      </c>
      <c r="AC394">
        <v>6.2299999999999996E-4</v>
      </c>
      <c r="AD394">
        <v>-1.2139E-2</v>
      </c>
      <c r="AE394">
        <v>-1.3641E-2</v>
      </c>
      <c r="AF394">
        <f t="shared" si="184"/>
        <v>-4.81277665399791E-3</v>
      </c>
      <c r="AG394">
        <f>B394*caps!AI394</f>
        <v>2.3274713443324993E-4</v>
      </c>
      <c r="AH394">
        <f>C394*caps!AJ394</f>
        <v>-2.0821538283819247E-4</v>
      </c>
      <c r="AI394">
        <f>D394*caps!AK394</f>
        <v>-1.3703677654997907E-3</v>
      </c>
      <c r="AJ394">
        <f>E394*caps!AL394</f>
        <v>1.0403615385248956E-4</v>
      </c>
      <c r="AK394">
        <f>F394*caps!AM394</f>
        <v>-8.8651469666536432E-4</v>
      </c>
      <c r="AL394">
        <f>G394*caps!AN394</f>
        <v>-1.3064500079893015E-3</v>
      </c>
      <c r="AM394">
        <f>H394*caps!AO394</f>
        <v>-7.4446720424978298E-5</v>
      </c>
      <c r="AN394">
        <f>I394*caps!AP394</f>
        <v>3.9670469787156298E-5</v>
      </c>
      <c r="AO394">
        <f>J394*caps!AQ394</f>
        <v>-7.4350911136257958E-5</v>
      </c>
      <c r="AP394">
        <f>K394*caps!AR394</f>
        <v>4.4443283417411265E-5</v>
      </c>
      <c r="AQ394">
        <f>L394*caps!AS394</f>
        <v>-6.2606150432028261E-5</v>
      </c>
      <c r="AR394">
        <f>M394*caps!AT394</f>
        <v>4.5224534380516155E-5</v>
      </c>
      <c r="AS394">
        <f>N394*caps!AU394</f>
        <v>-7.1629938969795879E-5</v>
      </c>
      <c r="AT394">
        <f>O394*caps!AV394</f>
        <v>-9.1050959846489837E-5</v>
      </c>
      <c r="AU394">
        <f>P394*caps!AW394</f>
        <v>-1.3338526399739111E-4</v>
      </c>
      <c r="AV394">
        <f>Q394*caps!AX394</f>
        <v>-9.6340543021967238E-5</v>
      </c>
      <c r="AW394">
        <f>R394*caps!AY394</f>
        <v>-1.3960693372066217E-4</v>
      </c>
      <c r="AX394">
        <f>S394*caps!AZ394</f>
        <v>-1.1544108792726038E-4</v>
      </c>
      <c r="AY394">
        <f>T394*caps!BA394</f>
        <v>1.1635186660843219E-4</v>
      </c>
      <c r="AZ394">
        <f>U394*caps!BB394</f>
        <v>1.0236327763945794E-4</v>
      </c>
      <c r="BA394">
        <f>V394*caps!BC394</f>
        <v>8.8614183923962973E-6</v>
      </c>
      <c r="BB394">
        <f>W394*caps!BD394</f>
        <v>2.6459988248259754E-5</v>
      </c>
      <c r="BC394">
        <f>X394*caps!BE394</f>
        <v>1.6373708276792987E-5</v>
      </c>
      <c r="BD394">
        <f>Y394*caps!BF394</f>
        <v>-1.7382458871318459E-4</v>
      </c>
      <c r="BE394">
        <f>Z394*caps!BG394</f>
        <v>-4.6471567040037793E-6</v>
      </c>
      <c r="BF394">
        <f>AA394*caps!BH394</f>
        <v>-1.4122888370553553E-4</v>
      </c>
      <c r="BG394">
        <f>AB394*caps!BI394</f>
        <v>7.5106070707995539E-5</v>
      </c>
      <c r="BH394">
        <f>AC394*caps!BJ394</f>
        <v>7.7332996873312699E-6</v>
      </c>
      <c r="BI394">
        <f>AD394*caps!BK394</f>
        <v>-3.3981447223042249E-4</v>
      </c>
      <c r="BJ394">
        <f>AE394*caps!BL394</f>
        <v>-3.4222639560677385E-4</v>
      </c>
      <c r="BL394">
        <v>1E-3</v>
      </c>
      <c r="BM394" s="2">
        <f t="shared" si="185"/>
        <v>-5.81277665399791E-3</v>
      </c>
    </row>
    <row r="395" spans="1:65" x14ac:dyDescent="0.25">
      <c r="A395">
        <v>20160726</v>
      </c>
      <c r="B395">
        <v>5.2899999999999996E-4</v>
      </c>
      <c r="C395">
        <v>-1.5141999999999999E-2</v>
      </c>
      <c r="D395">
        <v>-7.267E-3</v>
      </c>
      <c r="E395">
        <v>-3.2590000000000002E-3</v>
      </c>
      <c r="F395">
        <v>-3.784E-3</v>
      </c>
      <c r="G395">
        <v>-6.8830000000000002E-3</v>
      </c>
      <c r="H395">
        <v>3.0960000000000001E-2</v>
      </c>
      <c r="I395">
        <v>-6.1770000000000002E-3</v>
      </c>
      <c r="J395">
        <v>5.1595000000000002E-2</v>
      </c>
      <c r="K395">
        <v>-2.9420000000000002E-3</v>
      </c>
      <c r="L395">
        <v>1.4367E-2</v>
      </c>
      <c r="M395">
        <v>1.3600000000000001E-3</v>
      </c>
      <c r="N395">
        <v>2.0820000000000001E-3</v>
      </c>
      <c r="O395">
        <v>-1.0966999999999999E-2</v>
      </c>
      <c r="P395">
        <v>-3.4150000000000001E-3</v>
      </c>
      <c r="Q395">
        <v>-7.1879999999999999E-3</v>
      </c>
      <c r="R395">
        <v>-4.4662E-2</v>
      </c>
      <c r="S395">
        <v>4.071E-3</v>
      </c>
      <c r="T395">
        <v>-2.7099999999999997E-4</v>
      </c>
      <c r="U395">
        <v>-1.3476E-2</v>
      </c>
      <c r="V395">
        <v>6.2200000000000005E-4</v>
      </c>
      <c r="W395">
        <v>1.1531E-2</v>
      </c>
      <c r="X395">
        <v>1.7030000000000001E-3</v>
      </c>
      <c r="Y395">
        <v>-1.8973E-2</v>
      </c>
      <c r="Z395">
        <v>1.8320000000000001E-3</v>
      </c>
      <c r="AA395">
        <v>2.4979999999999998E-3</v>
      </c>
      <c r="AB395">
        <v>2.9229999999999998E-3</v>
      </c>
      <c r="AC395">
        <v>4.0499999999999998E-3</v>
      </c>
      <c r="AD395">
        <v>-5.7010000000000003E-3</v>
      </c>
      <c r="AE395">
        <v>-2.12E-4</v>
      </c>
      <c r="AF395">
        <f t="shared" si="184"/>
        <v>-2.5961856578265584E-3</v>
      </c>
      <c r="AG395">
        <f>B395*caps!AI395</f>
        <v>4.3679071386333232E-5</v>
      </c>
      <c r="AH395">
        <f>C395*caps!AJ395</f>
        <v>-5.4883307216100686E-4</v>
      </c>
      <c r="AI395">
        <f>D395*caps!AK395</f>
        <v>-5.1488425206631916E-4</v>
      </c>
      <c r="AJ395">
        <f>E395*caps!AL395</f>
        <v>-9.4683147908555725E-5</v>
      </c>
      <c r="AK395">
        <f>F395*caps!AM395</f>
        <v>-1.3670278743250792E-4</v>
      </c>
      <c r="AL395">
        <f>G395*caps!AN395</f>
        <v>-6.6931486778714136E-4</v>
      </c>
      <c r="AM395">
        <f>H395*caps!AO395</f>
        <v>5.218380707063486E-4</v>
      </c>
      <c r="AN395">
        <f>I395*caps!AP395</f>
        <v>-2.6173117819134419E-4</v>
      </c>
      <c r="AO395">
        <f>J395*caps!AQ395</f>
        <v>4.6537798532328818E-4</v>
      </c>
      <c r="AP395">
        <f>K395*caps!AR395</f>
        <v>-4.8344337334550582E-5</v>
      </c>
      <c r="AQ395">
        <f>L395*caps!AS395</f>
        <v>2.3038897765642914E-4</v>
      </c>
      <c r="AR395">
        <f>M395*caps!AT395</f>
        <v>5.6709825464032857E-5</v>
      </c>
      <c r="AS395">
        <f>N395*caps!AU395</f>
        <v>1.3379616206142032E-4</v>
      </c>
      <c r="AT395">
        <f>O395*caps!AV395</f>
        <v>-2.2060570444838823E-4</v>
      </c>
      <c r="AU395">
        <f>P395*caps!AW395</f>
        <v>-1.0298493291707488E-4</v>
      </c>
      <c r="AV395">
        <f>Q395*caps!AX395</f>
        <v>-2.1050200282858708E-4</v>
      </c>
      <c r="AW395">
        <f>R395*caps!AY395</f>
        <v>-8.9081268336187853E-4</v>
      </c>
      <c r="AX395">
        <f>S395*caps!AZ395</f>
        <v>1.7821509874537108E-4</v>
      </c>
      <c r="AY395">
        <f>T395*caps!BA395</f>
        <v>-1.1625157122990135E-5</v>
      </c>
      <c r="AZ395">
        <f>U395*caps!BB395</f>
        <v>-1.8881570465033006E-4</v>
      </c>
      <c r="BA395">
        <f>V395*caps!BC395</f>
        <v>7.108323291934972E-6</v>
      </c>
      <c r="BB395">
        <f>W395*caps!BD395</f>
        <v>3.5735591860624165E-4</v>
      </c>
      <c r="BC395">
        <f>X395*caps!BE395</f>
        <v>1.0936395620272734E-5</v>
      </c>
      <c r="BD395">
        <f>Y395*caps!BF395</f>
        <v>-7.912754199705628E-4</v>
      </c>
      <c r="BE395">
        <f>Z395*caps!BG395</f>
        <v>5.8179946752799672E-5</v>
      </c>
      <c r="BF395">
        <f>AA395*caps!BH395</f>
        <v>6.0425246736174201E-5</v>
      </c>
      <c r="BG395">
        <f>AB395*caps!BI395</f>
        <v>8.4751406863649531E-5</v>
      </c>
      <c r="BH395">
        <f>AC395*caps!BJ395</f>
        <v>5.0613945387933985E-5</v>
      </c>
      <c r="BI395">
        <f>AD395*caps!BK395</f>
        <v>-1.5911473192685376E-4</v>
      </c>
      <c r="BJ395">
        <f>AE395*caps!BL395</f>
        <v>-5.3320523206967439E-6</v>
      </c>
      <c r="BL395">
        <v>1E-3</v>
      </c>
      <c r="BM395" s="2">
        <f t="shared" si="185"/>
        <v>-3.5961856578265584E-3</v>
      </c>
    </row>
    <row r="396" spans="1:65" x14ac:dyDescent="0.25">
      <c r="A396">
        <v>20160727</v>
      </c>
      <c r="B396">
        <v>-1.0042000000000001E-2</v>
      </c>
      <c r="C396">
        <v>-3.2976999999999999E-2</v>
      </c>
      <c r="D396">
        <v>-6.7739999999999996E-3</v>
      </c>
      <c r="E396">
        <v>-1.789E-3</v>
      </c>
      <c r="F396">
        <v>-4.0899999999999999E-3</v>
      </c>
      <c r="G396">
        <v>6.4963000000000007E-2</v>
      </c>
      <c r="H396">
        <v>-1.854E-3</v>
      </c>
      <c r="I396">
        <v>-9.4990000000000005E-3</v>
      </c>
      <c r="J396">
        <v>1.6313999999999999E-2</v>
      </c>
      <c r="K396">
        <v>-1.7090999999999999E-2</v>
      </c>
      <c r="L396">
        <v>8.2310000000000005E-3</v>
      </c>
      <c r="M396">
        <v>5.4299999999999997E-4</v>
      </c>
      <c r="N396">
        <v>-3.0360000000000001E-3</v>
      </c>
      <c r="O396">
        <v>3.434E-3</v>
      </c>
      <c r="P396">
        <v>4.1120000000000002E-3</v>
      </c>
      <c r="Q396">
        <v>-3.7230000000000002E-3</v>
      </c>
      <c r="R396">
        <v>-1.8322000000000001E-2</v>
      </c>
      <c r="S396">
        <v>3.1189999999999998E-3</v>
      </c>
      <c r="T396">
        <v>-5.561E-3</v>
      </c>
      <c r="U396">
        <v>-1.0289E-2</v>
      </c>
      <c r="V396">
        <v>3.418E-3</v>
      </c>
      <c r="W396">
        <v>-7.4089999999999998E-3</v>
      </c>
      <c r="X396">
        <v>-1.0370000000000001E-2</v>
      </c>
      <c r="Y396">
        <v>9.3050000000000008E-3</v>
      </c>
      <c r="Z396">
        <v>-3.2179999999999999E-3</v>
      </c>
      <c r="AA396">
        <v>3.1710000000000002E-3</v>
      </c>
      <c r="AB396">
        <v>-3.8860000000000001E-3</v>
      </c>
      <c r="AC396">
        <v>-1.0549999999999999E-3</v>
      </c>
      <c r="AD396">
        <v>5.1000000000000004E-4</v>
      </c>
      <c r="AE396">
        <v>-1.4100000000000001E-4</v>
      </c>
      <c r="AF396">
        <f t="shared" si="184"/>
        <v>2.9535901669659036E-3</v>
      </c>
      <c r="AG396">
        <f>B396*caps!AI396</f>
        <v>-8.1881196357486803E-4</v>
      </c>
      <c r="AH396">
        <f>C396*caps!AJ396</f>
        <v>-1.1530141836867947E-3</v>
      </c>
      <c r="AI396">
        <f>D396*caps!AK396</f>
        <v>-4.7552946152580838E-4</v>
      </c>
      <c r="AJ396">
        <f>E396*caps!AL396</f>
        <v>-5.1754807784804608E-5</v>
      </c>
      <c r="AK396">
        <f>F396*caps!AM396</f>
        <v>-1.4679087904282751E-4</v>
      </c>
      <c r="AL396">
        <f>G396*caps!AN396</f>
        <v>6.710934499285141E-3</v>
      </c>
      <c r="AM396">
        <f>H396*caps!AO396</f>
        <v>-3.1114893152533825E-5</v>
      </c>
      <c r="AN396">
        <f>I396*caps!AP396</f>
        <v>-3.9768586312913918E-4</v>
      </c>
      <c r="AO396">
        <f>J396*caps!AQ396</f>
        <v>1.4918194398225659E-4</v>
      </c>
      <c r="AP396">
        <f>K396*caps!AR396</f>
        <v>-2.7536794368277683E-4</v>
      </c>
      <c r="AQ396">
        <f>L396*caps!AS396</f>
        <v>1.3275106221667576E-4</v>
      </c>
      <c r="AR396">
        <f>M396*caps!AT396</f>
        <v>2.2598759359849095E-5</v>
      </c>
      <c r="AS396">
        <f>N396*caps!AU396</f>
        <v>-1.9403211226467167E-4</v>
      </c>
      <c r="AT396">
        <f>O396*caps!AV396</f>
        <v>6.9142867196860772E-5</v>
      </c>
      <c r="AU396">
        <f>P396*caps!AW396</f>
        <v>1.2420755521754556E-4</v>
      </c>
      <c r="AV396">
        <f>Q396*caps!AX396</f>
        <v>-1.083554580999467E-4</v>
      </c>
      <c r="AW396">
        <f>R396*caps!AY396</f>
        <v>-3.5786534765251839E-4</v>
      </c>
      <c r="AX396">
        <f>S396*caps!AZ396</f>
        <v>1.3662830226718943E-4</v>
      </c>
      <c r="AY396">
        <f>T396*caps!BA396</f>
        <v>-2.3664114087556929E-4</v>
      </c>
      <c r="AZ396">
        <f>U396*caps!BB396</f>
        <v>-1.4232729570908025E-4</v>
      </c>
      <c r="BA396">
        <f>V396*caps!BC396</f>
        <v>3.9098510532995867E-5</v>
      </c>
      <c r="BB396">
        <f>W396*caps!BD396</f>
        <v>-2.2734913212859662E-4</v>
      </c>
      <c r="BC396">
        <f>X396*caps!BE396</f>
        <v>-6.5741692261704482E-5</v>
      </c>
      <c r="BD396">
        <f>Y396*caps!BF396</f>
        <v>3.9071493075147694E-4</v>
      </c>
      <c r="BE396">
        <f>Z396*caps!BG396</f>
        <v>-1.0161641407274605E-4</v>
      </c>
      <c r="BF396">
        <f>AA396*caps!BH396</f>
        <v>7.6758557616745542E-5</v>
      </c>
      <c r="BG396">
        <f>AB396*caps!BI396</f>
        <v>-1.1195913359223259E-4</v>
      </c>
      <c r="BH396">
        <f>AC396*caps!BJ396</f>
        <v>-1.3138291387513433E-5</v>
      </c>
      <c r="BI396">
        <f>AD396*caps!BK396</f>
        <v>1.4206280561145297E-5</v>
      </c>
      <c r="BJ396">
        <f>AE396*caps!BL396</f>
        <v>-3.5370883978451476E-6</v>
      </c>
      <c r="BL396">
        <v>1E-3</v>
      </c>
      <c r="BM396" s="2">
        <f t="shared" si="185"/>
        <v>1.9535901669659036E-3</v>
      </c>
    </row>
    <row r="397" spans="1:65" x14ac:dyDescent="0.25">
      <c r="A397">
        <v>20160728</v>
      </c>
      <c r="B397">
        <v>3.5599999999999998E-4</v>
      </c>
      <c r="C397">
        <v>5.7600000000000004E-3</v>
      </c>
      <c r="D397">
        <v>-7.8100000000000001E-3</v>
      </c>
      <c r="E397">
        <v>-2.843E-3</v>
      </c>
      <c r="F397">
        <v>-4.5960000000000003E-3</v>
      </c>
      <c r="G397">
        <v>1.3502E-2</v>
      </c>
      <c r="H397">
        <v>-1.021E-3</v>
      </c>
      <c r="I397">
        <v>4.1440000000000001E-3</v>
      </c>
      <c r="J397">
        <v>-1.4031E-2</v>
      </c>
      <c r="K397">
        <v>-6.0049999999999999E-3</v>
      </c>
      <c r="L397">
        <v>-2.1697999999999999E-2</v>
      </c>
      <c r="M397">
        <v>-4.8849999999999996E-3</v>
      </c>
      <c r="N397">
        <v>-2.4849999999999998E-3</v>
      </c>
      <c r="O397">
        <v>-1.627E-3</v>
      </c>
      <c r="P397">
        <v>-2.9009999999999999E-3</v>
      </c>
      <c r="Q397">
        <v>-4.3600000000000002E-3</v>
      </c>
      <c r="R397">
        <v>-5.0199999999999995E-4</v>
      </c>
      <c r="S397">
        <v>-3.5750000000000001E-3</v>
      </c>
      <c r="T397">
        <v>-1.091E-3</v>
      </c>
      <c r="U397">
        <v>-6.0939999999999996E-3</v>
      </c>
      <c r="V397">
        <v>3.0969999999999999E-3</v>
      </c>
      <c r="W397">
        <v>-1.7229999999999999E-3</v>
      </c>
      <c r="X397">
        <v>1.0135E-2</v>
      </c>
      <c r="Y397">
        <v>-8.3149999999999995E-3</v>
      </c>
      <c r="Z397">
        <v>1.2104999999999999E-2</v>
      </c>
      <c r="AA397">
        <v>-1.129E-3</v>
      </c>
      <c r="AB397">
        <v>-7.8019999999999999E-3</v>
      </c>
      <c r="AC397">
        <v>-2.8570000000000002E-3</v>
      </c>
      <c r="AD397">
        <v>8.404E-3</v>
      </c>
      <c r="AE397">
        <v>7.6229999999999996E-3</v>
      </c>
      <c r="AF397">
        <f t="shared" si="184"/>
        <v>-2.2479026273113984E-4</v>
      </c>
      <c r="AG397">
        <f>B397*caps!AI397</f>
        <v>2.904873310203185E-5</v>
      </c>
      <c r="AH397">
        <f>C397*caps!AJ397</f>
        <v>2.0262787512067705E-4</v>
      </c>
      <c r="AI397">
        <f>D397*caps!AK397</f>
        <v>-5.4417280353291229E-4</v>
      </c>
      <c r="AJ397">
        <f>E397*caps!AL397</f>
        <v>-8.2042647532022019E-5</v>
      </c>
      <c r="AK397">
        <f>F397*caps!AM397</f>
        <v>-1.6425318208466546E-4</v>
      </c>
      <c r="AL397">
        <f>G397*caps!AN397</f>
        <v>1.4141588486399558E-3</v>
      </c>
      <c r="AM397">
        <f>H397*caps!AO397</f>
        <v>-1.7123761563459585E-5</v>
      </c>
      <c r="AN397">
        <f>I397*caps!AP397</f>
        <v>1.7427563785160378E-4</v>
      </c>
      <c r="AO397">
        <f>J397*caps!AQ397</f>
        <v>-1.2655124122845654E-4</v>
      </c>
      <c r="AP397">
        <f>K397*caps!AR397</f>
        <v>-9.6205969074310128E-5</v>
      </c>
      <c r="AQ397">
        <f>L397*caps!AS397</f>
        <v>-3.4248130025019152E-4</v>
      </c>
      <c r="AR397">
        <f>M397*caps!AT397</f>
        <v>-2.0238645184466627E-4</v>
      </c>
      <c r="AS397">
        <f>N397*caps!AU397</f>
        <v>-1.5848075869501256E-4</v>
      </c>
      <c r="AT397">
        <f>O397*caps!AV397</f>
        <v>-3.2717963800537425E-5</v>
      </c>
      <c r="AU397">
        <f>P397*caps!AW397</f>
        <v>-8.7405666630093704E-5</v>
      </c>
      <c r="AV397">
        <f>Q397*caps!AX397</f>
        <v>-1.263878304928816E-4</v>
      </c>
      <c r="AW397">
        <f>R397*caps!AY397</f>
        <v>-9.803722761119245E-6</v>
      </c>
      <c r="AX397">
        <f>S397*caps!AZ397</f>
        <v>-1.5610057545950673E-4</v>
      </c>
      <c r="AY397">
        <f>T397*caps!BA397</f>
        <v>-4.6392381597455192E-5</v>
      </c>
      <c r="AZ397">
        <f>U397*caps!BB397</f>
        <v>-8.3814923329993214E-5</v>
      </c>
      <c r="BA397">
        <f>V397*caps!BC397</f>
        <v>3.5549274197725162E-5</v>
      </c>
      <c r="BB397">
        <f>W397*caps!BD397</f>
        <v>-5.2799387229700081E-5</v>
      </c>
      <c r="BC397">
        <f>X397*caps!BE397</f>
        <v>6.4926786892670877E-5</v>
      </c>
      <c r="BD397">
        <f>Y397*caps!BF397</f>
        <v>-3.4636834802340046E-4</v>
      </c>
      <c r="BE397">
        <f>Z397*caps!BG397</f>
        <v>3.8701411188591165E-4</v>
      </c>
      <c r="BF397">
        <f>AA397*caps!BH397</f>
        <v>-2.7209408034821846E-5</v>
      </c>
      <c r="BG397">
        <f>AB397*caps!BI397</f>
        <v>-2.231102688612765E-4</v>
      </c>
      <c r="BH397">
        <f>AC397*caps!BJ397</f>
        <v>-3.5490541970502318E-5</v>
      </c>
      <c r="BI397">
        <f>AD397*caps!BK397</f>
        <v>2.3615094249282372E-4</v>
      </c>
      <c r="BJ397">
        <f>AE397*caps!BL397</f>
        <v>1.9275666108244495E-4</v>
      </c>
      <c r="BL397">
        <v>1E-3</v>
      </c>
      <c r="BM397" s="2">
        <f t="shared" si="185"/>
        <v>-1.2247902627311399E-3</v>
      </c>
    </row>
    <row r="398" spans="1:65" x14ac:dyDescent="0.25">
      <c r="A398">
        <v>20160729</v>
      </c>
      <c r="B398">
        <v>8.3619999999999996E-3</v>
      </c>
      <c r="C398">
        <v>-4.5800000000000002E-4</v>
      </c>
      <c r="D398">
        <v>-1.3858000000000001E-2</v>
      </c>
      <c r="E398">
        <v>-4.6480000000000002E-3</v>
      </c>
      <c r="F398">
        <v>6.7790000000000003E-3</v>
      </c>
      <c r="G398">
        <v>-1.2459999999999999E-3</v>
      </c>
      <c r="H398">
        <v>6.5099999999999999E-4</v>
      </c>
      <c r="I398">
        <v>9.1970000000000003E-3</v>
      </c>
      <c r="J398">
        <v>-1.9300000000000001E-3</v>
      </c>
      <c r="K398">
        <v>-2.643E-3</v>
      </c>
      <c r="L398">
        <v>4.8869999999999999E-3</v>
      </c>
      <c r="M398">
        <v>5.999E-3</v>
      </c>
      <c r="N398">
        <v>6.1869999999999998E-3</v>
      </c>
      <c r="O398">
        <v>2.1350000000000002E-3</v>
      </c>
      <c r="P398">
        <v>3.9360000000000003E-3</v>
      </c>
      <c r="Q398">
        <v>4.17E-4</v>
      </c>
      <c r="R398">
        <v>-1.4822E-2</v>
      </c>
      <c r="S398">
        <v>-2.0279999999999999E-3</v>
      </c>
      <c r="T398">
        <v>-3.686E-3</v>
      </c>
      <c r="U398">
        <v>9.0200000000000002E-4</v>
      </c>
      <c r="V398">
        <v>-5.0930000000000003E-3</v>
      </c>
      <c r="W398">
        <v>2.588E-3</v>
      </c>
      <c r="X398">
        <v>-1.1819E-2</v>
      </c>
      <c r="Y398">
        <v>1.0026E-2</v>
      </c>
      <c r="Z398">
        <v>2.0300000000000001E-3</v>
      </c>
      <c r="AA398">
        <v>-6.1250000000000002E-3</v>
      </c>
      <c r="AB398">
        <v>3.28E-4</v>
      </c>
      <c r="AC398">
        <v>-1.0715000000000001E-2</v>
      </c>
      <c r="AD398">
        <v>-1.4396000000000001E-2</v>
      </c>
      <c r="AE398">
        <v>3.0820000000000001E-3</v>
      </c>
      <c r="AF398">
        <f t="shared" si="184"/>
        <v>2.7414241864704379E-4</v>
      </c>
      <c r="AG398">
        <f>B398*caps!AI398</f>
        <v>6.8880645960685705E-4</v>
      </c>
      <c r="AH398">
        <f>C398*caps!AJ398</f>
        <v>-1.608476072003995E-5</v>
      </c>
      <c r="AI398">
        <f>D398*caps!AK398</f>
        <v>-9.5327754787504664E-4</v>
      </c>
      <c r="AJ398">
        <f>E398*caps!AL398</f>
        <v>-1.3308598364865397E-4</v>
      </c>
      <c r="AK398">
        <f>F398*caps!AM398</f>
        <v>2.4418950899373406E-4</v>
      </c>
      <c r="AL398">
        <f>G398*caps!AN398</f>
        <v>-1.3048791473392656E-4</v>
      </c>
      <c r="AM398">
        <f>H398*caps!AO398</f>
        <v>1.0938610569130404E-5</v>
      </c>
      <c r="AN398">
        <f>I398*caps!AP398</f>
        <v>3.9078031377532177E-4</v>
      </c>
      <c r="AO398">
        <f>J398*caps!AQ398</f>
        <v>-1.7393615903844579E-5</v>
      </c>
      <c r="AP398">
        <f>K398*caps!AR398</f>
        <v>-4.2279561417005224E-5</v>
      </c>
      <c r="AQ398">
        <f>L398*caps!AS398</f>
        <v>7.5995316281000366E-5</v>
      </c>
      <c r="AR398">
        <f>M398*caps!AT398</f>
        <v>2.5031511175906698E-4</v>
      </c>
      <c r="AS398">
        <f>N398*caps!AU398</f>
        <v>3.9746824932464171E-4</v>
      </c>
      <c r="AT398">
        <f>O398*caps!AV398</f>
        <v>4.2923918168800439E-5</v>
      </c>
      <c r="AU398">
        <f>P398*caps!AW398</f>
        <v>1.1919189269708444E-4</v>
      </c>
      <c r="AV398">
        <f>Q398*caps!AX398</f>
        <v>1.2106803851595735E-5</v>
      </c>
      <c r="AW398">
        <f>R398*caps!AY398</f>
        <v>-2.8549767197350755E-4</v>
      </c>
      <c r="AX398">
        <f>S398*caps!AZ398</f>
        <v>-8.8472504839809607E-5</v>
      </c>
      <c r="AY398">
        <f>T398*caps!BA398</f>
        <v>-1.5633882815342502E-4</v>
      </c>
      <c r="AZ398">
        <f>U398*caps!BB398</f>
        <v>1.2591627840526833E-5</v>
      </c>
      <c r="BA398">
        <f>V398*caps!BC398</f>
        <v>-5.6560411762148955E-5</v>
      </c>
      <c r="BB398">
        <f>W398*caps!BD398</f>
        <v>7.9602033512673337E-5</v>
      </c>
      <c r="BC398">
        <f>X398*caps!BE398</f>
        <v>-7.3851136516201197E-5</v>
      </c>
      <c r="BD398">
        <f>Y398*caps!BF398</f>
        <v>4.2233955887525313E-4</v>
      </c>
      <c r="BE398">
        <f>Z398*caps!BG398</f>
        <v>6.510767368050259E-5</v>
      </c>
      <c r="BF398">
        <f>AA398*caps!BH398</f>
        <v>-1.4540014444042261E-4</v>
      </c>
      <c r="BG398">
        <f>AB398*caps!BI398</f>
        <v>9.3912110035998825E-6</v>
      </c>
      <c r="BH398">
        <f>AC398*caps!BJ398</f>
        <v>-1.3182864855305388E-4</v>
      </c>
      <c r="BI398">
        <f>AD398*caps!BK398</f>
        <v>-3.953082883614322E-4</v>
      </c>
      <c r="BJ398">
        <f>AE398*caps!BL398</f>
        <v>7.8261147605772889E-5</v>
      </c>
      <c r="BL398">
        <v>1E-3</v>
      </c>
      <c r="BM398" s="2">
        <f t="shared" si="185"/>
        <v>-7.2585758135295623E-4</v>
      </c>
    </row>
    <row r="399" spans="1:65" x14ac:dyDescent="0.25">
      <c r="A399">
        <v>20160801</v>
      </c>
      <c r="B399">
        <v>-1.7639999999999999E-3</v>
      </c>
      <c r="C399">
        <v>-4.1260000000000003E-3</v>
      </c>
      <c r="D399">
        <v>-3.4738999999999999E-2</v>
      </c>
      <c r="E399">
        <v>5.1669999999999997E-3</v>
      </c>
      <c r="F399">
        <v>-3.2883999999999997E-2</v>
      </c>
      <c r="G399">
        <v>1.7656999999999999E-2</v>
      </c>
      <c r="H399">
        <v>-6.5950000000000002E-3</v>
      </c>
      <c r="I399">
        <v>9.5809999999999992E-3</v>
      </c>
      <c r="J399">
        <v>-9.7870000000000006E-3</v>
      </c>
      <c r="K399">
        <v>2.52E-4</v>
      </c>
      <c r="L399">
        <v>-3.3670000000000002E-3</v>
      </c>
      <c r="M399">
        <v>1.1384999999999999E-2</v>
      </c>
      <c r="N399">
        <v>1.3569999999999999E-3</v>
      </c>
      <c r="O399">
        <v>-3.9300000000000001E-4</v>
      </c>
      <c r="P399">
        <v>0</v>
      </c>
      <c r="Q399">
        <v>-4.2729999999999999E-3</v>
      </c>
      <c r="R399">
        <v>3.0599999999999998E-3</v>
      </c>
      <c r="S399">
        <v>-2.6580000000000002E-3</v>
      </c>
      <c r="T399">
        <v>1.11E-2</v>
      </c>
      <c r="U399">
        <v>-1.622E-3</v>
      </c>
      <c r="V399">
        <v>-5.1190000000000003E-3</v>
      </c>
      <c r="W399">
        <v>-2.8699999999999998E-4</v>
      </c>
      <c r="X399">
        <v>5.0769999999999999E-3</v>
      </c>
      <c r="Y399">
        <v>-1.6423E-2</v>
      </c>
      <c r="Z399">
        <v>3.8340000000000002E-3</v>
      </c>
      <c r="AA399">
        <v>-8.9020000000000002E-3</v>
      </c>
      <c r="AB399">
        <v>6.5510000000000004E-3</v>
      </c>
      <c r="AC399">
        <v>-3.967E-3</v>
      </c>
      <c r="AD399">
        <v>2.6909999999999998E-3</v>
      </c>
      <c r="AE399">
        <v>2.1649999999999998E-3</v>
      </c>
      <c r="AF399">
        <f t="shared" si="184"/>
        <v>-1.2448008933391688E-3</v>
      </c>
      <c r="AG399">
        <f>B399*caps!AI399</f>
        <v>-1.4525843385420801E-4</v>
      </c>
      <c r="AH399">
        <f>C399*caps!AJ399</f>
        <v>-1.4451254354458815E-4</v>
      </c>
      <c r="AI399">
        <f>D399*caps!AK399</f>
        <v>-2.3099558469354144E-3</v>
      </c>
      <c r="AJ399">
        <f>E399*caps!AL399</f>
        <v>1.4892435087248445E-4</v>
      </c>
      <c r="AK399">
        <f>F399*caps!AM399</f>
        <v>-1.1472207501488775E-3</v>
      </c>
      <c r="AL399">
        <f>G399*caps!AN399</f>
        <v>1.8844866689881733E-3</v>
      </c>
      <c r="AM399">
        <f>H399*caps!AO399</f>
        <v>-1.1024140637190842E-4</v>
      </c>
      <c r="AN399">
        <f>I399*caps!AP399</f>
        <v>4.1158632485750323E-4</v>
      </c>
      <c r="AO399">
        <f>J399*caps!AQ399</f>
        <v>-8.7464789990869868E-5</v>
      </c>
      <c r="AP399">
        <f>K399*caps!AR399</f>
        <v>4.0379976837113733E-6</v>
      </c>
      <c r="AQ399">
        <f>L399*caps!AS399</f>
        <v>-5.2257139745892407E-5</v>
      </c>
      <c r="AR399">
        <f>M399*caps!AT399</f>
        <v>4.8114996992162131E-4</v>
      </c>
      <c r="AS399">
        <f>N399*caps!AU399</f>
        <v>8.7420634942553084E-5</v>
      </c>
      <c r="AT399">
        <f>O399*caps!AV399</f>
        <v>-7.9094475998081342E-6</v>
      </c>
      <c r="AU399">
        <f>P399*caps!AW399</f>
        <v>0</v>
      </c>
      <c r="AV399">
        <f>Q399*caps!AX399</f>
        <v>-1.2370556265771211E-4</v>
      </c>
      <c r="AW399">
        <f>R399*caps!AY399</f>
        <v>5.920613275574245E-5</v>
      </c>
      <c r="AX399">
        <f>S399*caps!AZ399</f>
        <v>-1.1581433135634219E-4</v>
      </c>
      <c r="AY399">
        <f>T399*caps!BA399</f>
        <v>4.7670689319473435E-4</v>
      </c>
      <c r="AZ399">
        <f>U399*caps!BB399</f>
        <v>-2.2638309104847389E-5</v>
      </c>
      <c r="BA399">
        <f>V399*caps!BC399</f>
        <v>-5.6639261432527181E-5</v>
      </c>
      <c r="BB399">
        <f>W399*caps!BD399</f>
        <v>-8.8377113673721333E-6</v>
      </c>
      <c r="BC399">
        <f>X399*caps!BE399</f>
        <v>3.1930476071155819E-5</v>
      </c>
      <c r="BD399">
        <f>Y399*caps!BF399</f>
        <v>-6.8142416973066325E-4</v>
      </c>
      <c r="BE399">
        <f>Z399*caps!BG399</f>
        <v>1.2361543671247547E-4</v>
      </c>
      <c r="BF399">
        <f>AA399*caps!BH399</f>
        <v>-2.097420593418697E-4</v>
      </c>
      <c r="BG399">
        <f>AB399*caps!BI399</f>
        <v>1.8906613105768561E-4</v>
      </c>
      <c r="BH399">
        <f>AC399*caps!BJ399</f>
        <v>-4.8682867391689886E-5</v>
      </c>
      <c r="BI399">
        <f>AD399*caps!BK399</f>
        <v>7.4198878857224541E-5</v>
      </c>
      <c r="BJ399">
        <f>AE399*caps!BL399</f>
        <v>5.5173841320356455E-5</v>
      </c>
      <c r="BL399">
        <v>1E-3</v>
      </c>
      <c r="BM399" s="2">
        <f t="shared" si="185"/>
        <v>-2.2448008933391691E-3</v>
      </c>
    </row>
    <row r="400" spans="1:65" x14ac:dyDescent="0.25">
      <c r="A400">
        <v>20160802</v>
      </c>
      <c r="B400">
        <v>0</v>
      </c>
      <c r="C400">
        <v>1.841E-3</v>
      </c>
      <c r="D400">
        <v>1.3743E-2</v>
      </c>
      <c r="E400">
        <v>-5.3889999999999997E-3</v>
      </c>
      <c r="F400">
        <v>4.8430000000000001E-3</v>
      </c>
      <c r="G400">
        <v>-1.4803999999999999E-2</v>
      </c>
      <c r="H400">
        <v>-6.2649999999999997E-3</v>
      </c>
      <c r="I400">
        <v>4.0499999999999998E-3</v>
      </c>
      <c r="J400">
        <v>-8.6639999999999998E-3</v>
      </c>
      <c r="K400">
        <v>-4.0369999999999998E-3</v>
      </c>
      <c r="L400">
        <v>-1.2086E-2</v>
      </c>
      <c r="M400">
        <v>-2.4657999999999999E-2</v>
      </c>
      <c r="N400">
        <v>-4.3860000000000001E-3</v>
      </c>
      <c r="O400">
        <v>3.9300000000000001E-4</v>
      </c>
      <c r="P400">
        <v>-5.6259999999999999E-3</v>
      </c>
      <c r="Q400">
        <v>-5.5469999999999998E-3</v>
      </c>
      <c r="R400">
        <v>-2.627E-3</v>
      </c>
      <c r="S400">
        <v>-2.3509999999999998E-3</v>
      </c>
      <c r="T400">
        <v>-8.8100000000000001E-3</v>
      </c>
      <c r="U400">
        <v>-8.8430000000000002E-3</v>
      </c>
      <c r="V400">
        <v>-1.0292000000000001E-2</v>
      </c>
      <c r="W400">
        <v>-8.3210000000000003E-3</v>
      </c>
      <c r="X400">
        <v>1.8829999999999999E-3</v>
      </c>
      <c r="Y400">
        <v>-9.1739999999999999E-3</v>
      </c>
      <c r="Z400">
        <v>-1.1169999999999999E-2</v>
      </c>
      <c r="AA400">
        <v>-9.9030000000000003E-3</v>
      </c>
      <c r="AB400">
        <v>-3.5799999999999998E-3</v>
      </c>
      <c r="AC400">
        <v>-1.3402000000000001E-2</v>
      </c>
      <c r="AD400">
        <v>2.5599999999999999E-4</v>
      </c>
      <c r="AE400">
        <v>-2.369E-3</v>
      </c>
      <c r="AF400">
        <f t="shared" si="184"/>
        <v>-4.7359664858080382E-3</v>
      </c>
      <c r="AG400">
        <f>B400*caps!AI400</f>
        <v>0</v>
      </c>
      <c r="AH400">
        <f>C400*caps!AJ400</f>
        <v>6.4911373248456369E-5</v>
      </c>
      <c r="AI400">
        <f>D400*caps!AK400</f>
        <v>9.3086716523628152E-4</v>
      </c>
      <c r="AJ400">
        <f>E400*caps!AL400</f>
        <v>-1.5523178191843604E-4</v>
      </c>
      <c r="AK400">
        <f>F400*caps!AM400</f>
        <v>1.7059522858347542E-4</v>
      </c>
      <c r="AL400">
        <f>G400*caps!AN400</f>
        <v>-1.5641180246810439E-3</v>
      </c>
      <c r="AM400">
        <f>H400*caps!AO400</f>
        <v>-1.0457149622112589E-4</v>
      </c>
      <c r="AN400">
        <f>I400*caps!AP400</f>
        <v>1.7553044696702757E-4</v>
      </c>
      <c r="AO400">
        <f>J400*caps!AQ400</f>
        <v>-7.7128497394469414E-5</v>
      </c>
      <c r="AP400">
        <f>K400*caps!AR400</f>
        <v>-6.4738010842345565E-5</v>
      </c>
      <c r="AQ400">
        <f>L400*caps!AS400</f>
        <v>-1.8620698616239443E-4</v>
      </c>
      <c r="AR400">
        <f>M400*caps!AT400</f>
        <v>-1.0213012973214052E-3</v>
      </c>
      <c r="AS400">
        <f>N400*caps!AU400</f>
        <v>-2.826737934387574E-4</v>
      </c>
      <c r="AT400">
        <f>O400*caps!AV400</f>
        <v>7.9507565741986864E-6</v>
      </c>
      <c r="AU400">
        <f>P400*caps!AW400</f>
        <v>-1.7047303760099098E-4</v>
      </c>
      <c r="AV400">
        <f>Q400*caps!AX400</f>
        <v>-1.6046871833448161E-4</v>
      </c>
      <c r="AW400">
        <f>R400*caps!AY400</f>
        <v>-5.0939513648867852E-5</v>
      </c>
      <c r="AX400">
        <f>S400*caps!AZ400</f>
        <v>-1.026903151542478E-4</v>
      </c>
      <c r="AY400">
        <f>T400*caps!BA400</f>
        <v>-3.768366070021216E-4</v>
      </c>
      <c r="AZ400">
        <f>U400*caps!BB400</f>
        <v>-1.2292124202194408E-4</v>
      </c>
      <c r="BA400">
        <f>V400*caps!BC400</f>
        <v>-1.1324819499018425E-4</v>
      </c>
      <c r="BB400">
        <f>W400*caps!BD400</f>
        <v>-2.5532667587714988E-4</v>
      </c>
      <c r="BC400">
        <f>X400*caps!BE400</f>
        <v>1.1922230998415107E-5</v>
      </c>
      <c r="BD400">
        <f>Y400*caps!BF400</f>
        <v>-3.7897698371097384E-4</v>
      </c>
      <c r="BE400">
        <f>Z400*caps!BG400</f>
        <v>-3.5783877589274412E-4</v>
      </c>
      <c r="BF400">
        <f>AA400*caps!BH400</f>
        <v>-2.3213153521676268E-4</v>
      </c>
      <c r="BG400">
        <f>AB400*caps!BI400</f>
        <v>-1.0344835551301084E-4</v>
      </c>
      <c r="BH400">
        <f>AC400*caps!BJ400</f>
        <v>-1.6304798000099115E-4</v>
      </c>
      <c r="BI400">
        <f>AD400*caps!BK400</f>
        <v>7.0945750111748165E-6</v>
      </c>
      <c r="BJ400">
        <f>AE400*caps!BL400</f>
        <v>-6.052043948262035E-5</v>
      </c>
      <c r="BL400">
        <v>1E-3</v>
      </c>
      <c r="BM400" s="2">
        <f t="shared" si="185"/>
        <v>-5.7359664858080382E-3</v>
      </c>
    </row>
    <row r="401" spans="1:65" x14ac:dyDescent="0.25">
      <c r="A401">
        <v>20160803</v>
      </c>
      <c r="B401">
        <v>6.8929999999999998E-3</v>
      </c>
      <c r="C401">
        <v>2.5270000000000002E-3</v>
      </c>
      <c r="D401">
        <v>5.1700000000000001E-3</v>
      </c>
      <c r="E401">
        <v>5.5999999999999995E-4</v>
      </c>
      <c r="F401">
        <v>1.0241999999999999E-2</v>
      </c>
      <c r="G401">
        <v>1.2538000000000001E-2</v>
      </c>
      <c r="H401">
        <v>1.8799999999999999E-4</v>
      </c>
      <c r="I401">
        <v>-9.1059999999999995E-3</v>
      </c>
      <c r="J401">
        <v>9.724E-3</v>
      </c>
      <c r="K401">
        <v>8.2330000000000007E-3</v>
      </c>
      <c r="L401">
        <v>2.052E-3</v>
      </c>
      <c r="M401">
        <v>-2.1984E-2</v>
      </c>
      <c r="N401">
        <v>-7.6090000000000003E-3</v>
      </c>
      <c r="O401">
        <v>1.12E-4</v>
      </c>
      <c r="P401">
        <v>-1.1658E-2</v>
      </c>
      <c r="Q401">
        <v>1.1367E-2</v>
      </c>
      <c r="R401">
        <v>-1.529E-3</v>
      </c>
      <c r="S401">
        <v>1.5868E-2</v>
      </c>
      <c r="T401">
        <v>-2.598E-3</v>
      </c>
      <c r="U401">
        <v>-3.0950000000000001E-3</v>
      </c>
      <c r="V401">
        <v>5.672E-3</v>
      </c>
      <c r="W401">
        <v>-1.4469999999999999E-3</v>
      </c>
      <c r="X401">
        <v>8.1180000000000002E-3</v>
      </c>
      <c r="Y401">
        <v>-1.8519999999999999E-3</v>
      </c>
      <c r="Z401">
        <v>-1.1659999999999999E-3</v>
      </c>
      <c r="AA401">
        <v>2.0934999999999999E-2</v>
      </c>
      <c r="AB401">
        <v>3.2659999999999998E-3</v>
      </c>
      <c r="AC401">
        <v>1.461E-2</v>
      </c>
      <c r="AD401">
        <v>5.4929999999999996E-3</v>
      </c>
      <c r="AE401">
        <v>-2.026E-3</v>
      </c>
      <c r="AF401">
        <f t="shared" si="184"/>
        <v>2.5680490170049914E-3</v>
      </c>
      <c r="AG401">
        <f>B401*caps!AI401</f>
        <v>5.7319256923282747E-4</v>
      </c>
      <c r="AH401">
        <f>C401*caps!AJ401</f>
        <v>8.9154392426462603E-5</v>
      </c>
      <c r="AI401">
        <f>D401*caps!AK401</f>
        <v>3.5132629990520305E-4</v>
      </c>
      <c r="AJ401">
        <f>E401*caps!AL401</f>
        <v>1.6109358475274168E-5</v>
      </c>
      <c r="AK401">
        <f>F401*caps!AM401</f>
        <v>3.6377849231072321E-4</v>
      </c>
      <c r="AL401">
        <f>G401*caps!AN401</f>
        <v>1.3387657173358563E-3</v>
      </c>
      <c r="AM401">
        <f>H401*caps!AO401</f>
        <v>3.1326093646704062E-6</v>
      </c>
      <c r="AN401">
        <f>I401*caps!AP401</f>
        <v>-3.903254637208393E-4</v>
      </c>
      <c r="AO401">
        <f>J401*caps!AQ401</f>
        <v>8.7240589884505091E-5</v>
      </c>
      <c r="AP401">
        <f>K401*caps!AR401</f>
        <v>1.3285994548075048E-4</v>
      </c>
      <c r="AQ401">
        <f>L401*caps!AS401</f>
        <v>3.1619517669955713E-5</v>
      </c>
      <c r="AR401">
        <f>M401*caps!AT401</f>
        <v>-8.8134668016452971E-4</v>
      </c>
      <c r="AS401">
        <f>N401*caps!AU401</f>
        <v>-4.8573755567475407E-4</v>
      </c>
      <c r="AT401">
        <f>O401*caps!AV401</f>
        <v>2.2618148165258487E-6</v>
      </c>
      <c r="AU401">
        <f>P401*caps!AW401</f>
        <v>-3.4846709718630971E-4</v>
      </c>
      <c r="AV401">
        <f>Q401*caps!AX401</f>
        <v>3.3194136289312976E-4</v>
      </c>
      <c r="AW401">
        <f>R401*caps!AY401</f>
        <v>-2.9546901625090494E-5</v>
      </c>
      <c r="AX401">
        <f>S401*caps!AZ401</f>
        <v>7.027660308843726E-4</v>
      </c>
      <c r="AY401">
        <f>T401*caps!BA401</f>
        <v>-1.1062694723690829E-4</v>
      </c>
      <c r="AZ401">
        <f>U401*caps!BB401</f>
        <v>-4.280711728441437E-5</v>
      </c>
      <c r="BA401">
        <f>V401*caps!BC401</f>
        <v>6.2646743285161226E-5</v>
      </c>
      <c r="BB401">
        <f>W401*caps!BD401</f>
        <v>-4.3918799640594133E-5</v>
      </c>
      <c r="BC401">
        <f>X401*caps!BE401</f>
        <v>5.1718017105595168E-5</v>
      </c>
      <c r="BD401">
        <f>Y401*caps!BF401</f>
        <v>-7.6219221095789148E-5</v>
      </c>
      <c r="BE401">
        <f>Z401*caps!BG401</f>
        <v>-3.7239214252539911E-5</v>
      </c>
      <c r="BF401">
        <f>AA401*caps!BH401</f>
        <v>5.0004937065696836E-4</v>
      </c>
      <c r="BG401">
        <f>AB401*caps!BI401</f>
        <v>9.4503346861900516E-5</v>
      </c>
      <c r="BH401">
        <f>AC401*caps!BJ401</f>
        <v>1.7999874725752987E-4</v>
      </c>
      <c r="BI401">
        <f>AD401*caps!BK401</f>
        <v>1.5277402947773928E-4</v>
      </c>
      <c r="BJ401">
        <f>AE401*caps!BL401</f>
        <v>-5.1554940438390798E-5</v>
      </c>
      <c r="BL401">
        <v>1E-3</v>
      </c>
      <c r="BM401" s="2">
        <f t="shared" si="185"/>
        <v>1.5680490170049913E-3</v>
      </c>
    </row>
    <row r="402" spans="1:65" x14ac:dyDescent="0.25">
      <c r="A402">
        <v>20160804</v>
      </c>
      <c r="B402">
        <v>7.3720000000000001E-3</v>
      </c>
      <c r="C402">
        <v>-2.9789999999999999E-3</v>
      </c>
      <c r="D402">
        <v>-1.1400000000000001E-4</v>
      </c>
      <c r="E402">
        <v>5.4770000000000001E-3</v>
      </c>
      <c r="F402">
        <v>-2.1870000000000001E-3</v>
      </c>
      <c r="G402">
        <v>6.1440000000000002E-3</v>
      </c>
      <c r="H402">
        <v>6.5899999999999997E-4</v>
      </c>
      <c r="I402">
        <v>9.3099999999999997E-4</v>
      </c>
      <c r="J402">
        <v>-3.1700000000000001E-3</v>
      </c>
      <c r="K402">
        <v>3.1410000000000001E-3</v>
      </c>
      <c r="L402">
        <v>-5.0049999999999999E-3</v>
      </c>
      <c r="M402">
        <v>-3.967E-3</v>
      </c>
      <c r="N402">
        <v>-3.2299999999999999E-4</v>
      </c>
      <c r="O402">
        <v>-3.1949999999999999E-3</v>
      </c>
      <c r="P402">
        <v>3.2959999999999999E-3</v>
      </c>
      <c r="Q402">
        <v>-9.6780000000000008E-3</v>
      </c>
      <c r="R402">
        <v>6.6369999999999997E-3</v>
      </c>
      <c r="S402">
        <v>-1.547E-3</v>
      </c>
      <c r="T402">
        <v>4.9360000000000003E-3</v>
      </c>
      <c r="U402">
        <v>7.3099999999999999E-4</v>
      </c>
      <c r="V402">
        <v>1.7229999999999999E-3</v>
      </c>
      <c r="W402">
        <v>9.6349999999999995E-3</v>
      </c>
      <c r="X402">
        <v>-8.4800000000000001E-4</v>
      </c>
      <c r="Y402">
        <v>5.5699999999999999E-4</v>
      </c>
      <c r="Z402">
        <v>-7.3689999999999997E-3</v>
      </c>
      <c r="AA402">
        <v>-1.139E-3</v>
      </c>
      <c r="AB402">
        <v>2.604E-3</v>
      </c>
      <c r="AC402">
        <v>-1.8309999999999999E-3</v>
      </c>
      <c r="AD402">
        <v>9.783E-3</v>
      </c>
      <c r="AE402">
        <v>-1.1900000000000001E-3</v>
      </c>
      <c r="AF402">
        <f t="shared" si="184"/>
        <v>1.4641332499211914E-3</v>
      </c>
      <c r="AG402">
        <f>B402*caps!AI402</f>
        <v>6.1700704966154997E-4</v>
      </c>
      <c r="AH402">
        <f>C402*caps!AJ402</f>
        <v>-1.0469715211282343E-4</v>
      </c>
      <c r="AI402">
        <f>D402*caps!AK402</f>
        <v>-7.7392317020287368E-6</v>
      </c>
      <c r="AJ402">
        <f>E402*caps!AL402</f>
        <v>1.5828058602123177E-4</v>
      </c>
      <c r="AK402">
        <f>F402*caps!AM402</f>
        <v>-7.7441339543998786E-5</v>
      </c>
      <c r="AL402">
        <f>G402*caps!AN402</f>
        <v>6.5596148619434633E-4</v>
      </c>
      <c r="AM402">
        <f>H402*caps!AO402</f>
        <v>1.0978480882690136E-5</v>
      </c>
      <c r="AN402">
        <f>I402*caps!AP402</f>
        <v>3.9909417440312061E-5</v>
      </c>
      <c r="AO402">
        <f>J402*caps!AQ402</f>
        <v>-2.8325443131685186E-5</v>
      </c>
      <c r="AP402">
        <f>K402*caps!AR402</f>
        <v>5.0802872016166123E-5</v>
      </c>
      <c r="AQ402">
        <f>L402*caps!AS402</f>
        <v>-7.6669997616392457E-5</v>
      </c>
      <c r="AR402">
        <f>M402*caps!AT402</f>
        <v>-1.5826994454450115E-4</v>
      </c>
      <c r="AS402">
        <f>N402*caps!AU402</f>
        <v>-2.0594863207995869E-5</v>
      </c>
      <c r="AT402">
        <f>O402*caps!AV402</f>
        <v>-6.4260252546188821E-5</v>
      </c>
      <c r="AU402">
        <f>P402*caps!AW402</f>
        <v>9.8758940800905922E-5</v>
      </c>
      <c r="AV402">
        <f>Q402*caps!AX402</f>
        <v>-2.7964038520301082E-4</v>
      </c>
      <c r="AW402">
        <f>R402*caps!AY402</f>
        <v>1.2899466869325732E-4</v>
      </c>
      <c r="AX402">
        <f>S402*caps!AZ402</f>
        <v>-6.8348537421804463E-5</v>
      </c>
      <c r="AY402">
        <f>T402*caps!BA402</f>
        <v>2.1103654551732484E-4</v>
      </c>
      <c r="AZ402">
        <f>U402*caps!BB402</f>
        <v>1.0109097942213179E-5</v>
      </c>
      <c r="BA402">
        <f>V402*caps!BC402</f>
        <v>1.9046617615048697E-5</v>
      </c>
      <c r="BB402">
        <f>W402*caps!BD402</f>
        <v>2.9499902722882336E-4</v>
      </c>
      <c r="BC402">
        <f>X402*caps!BE402</f>
        <v>-5.3931553113413514E-6</v>
      </c>
      <c r="BD402">
        <f>Y402*caps!BF402</f>
        <v>2.2916215380372912E-5</v>
      </c>
      <c r="BE402">
        <f>Z402*caps!BG402</f>
        <v>-2.3341075030309163E-4</v>
      </c>
      <c r="BF402">
        <f>AA402*caps!BH402</f>
        <v>-2.7151331338755168E-5</v>
      </c>
      <c r="BG402">
        <f>AB402*caps!BI402</f>
        <v>7.5478631122169023E-5</v>
      </c>
      <c r="BH402">
        <f>AC402*caps!BJ402</f>
        <v>-2.2497486071995433E-5</v>
      </c>
      <c r="BI402">
        <f>AD402*caps!BK402</f>
        <v>2.7451270871947268E-4</v>
      </c>
      <c r="BJ402">
        <f>AE402*caps!BL402</f>
        <v>-3.02192252590793E-5</v>
      </c>
      <c r="BL402">
        <v>1E-3</v>
      </c>
      <c r="BM402" s="2">
        <f t="shared" si="185"/>
        <v>4.6413324992119142E-4</v>
      </c>
    </row>
    <row r="403" spans="1:65" x14ac:dyDescent="0.25">
      <c r="A403">
        <v>20160805</v>
      </c>
      <c r="B403">
        <v>9.9319999999999999E-3</v>
      </c>
      <c r="C403">
        <v>-6.8900000000000005E-4</v>
      </c>
      <c r="D403">
        <v>9.1399999999999999E-4</v>
      </c>
      <c r="E403">
        <v>1.2071E-2</v>
      </c>
      <c r="F403">
        <v>1.1950000000000001E-3</v>
      </c>
      <c r="G403">
        <v>1.5207E-2</v>
      </c>
      <c r="H403">
        <v>1.2975E-2</v>
      </c>
      <c r="I403">
        <v>-3.1380000000000002E-3</v>
      </c>
      <c r="J403">
        <v>9.6609999999999994E-3</v>
      </c>
      <c r="K403">
        <v>8.5159999999999993E-3</v>
      </c>
      <c r="L403">
        <v>3.9630000000000004E-3</v>
      </c>
      <c r="M403">
        <v>8.2500000000000004E-3</v>
      </c>
      <c r="N403">
        <v>3.068E-3</v>
      </c>
      <c r="O403">
        <v>4.274E-3</v>
      </c>
      <c r="P403">
        <v>0.10408000000000001</v>
      </c>
      <c r="Q403">
        <v>7.0410000000000004E-3</v>
      </c>
      <c r="R403">
        <v>7.6920000000000001E-3</v>
      </c>
      <c r="S403">
        <v>2.6952E-2</v>
      </c>
      <c r="T403">
        <v>6.2760000000000003E-3</v>
      </c>
      <c r="U403">
        <v>1.9347E-2</v>
      </c>
      <c r="V403">
        <v>2.4711E-2</v>
      </c>
      <c r="W403">
        <v>1.1566999999999999E-2</v>
      </c>
      <c r="X403">
        <v>5.9379999999999997E-3</v>
      </c>
      <c r="Y403">
        <v>-5.3769999999999998E-3</v>
      </c>
      <c r="Z403">
        <v>6.3210000000000002E-3</v>
      </c>
      <c r="AA403">
        <v>4.2882999999999998E-2</v>
      </c>
      <c r="AB403">
        <v>7.7920000000000003E-3</v>
      </c>
      <c r="AC403">
        <v>2.5561E-2</v>
      </c>
      <c r="AD403">
        <v>8.3040000000000006E-3</v>
      </c>
      <c r="AE403">
        <v>1.9620000000000002E-3</v>
      </c>
      <c r="AF403">
        <f t="shared" si="184"/>
        <v>1.1892617932340765E-2</v>
      </c>
      <c r="AG403">
        <f>B403*caps!AI403</f>
        <v>8.29940661751428E-4</v>
      </c>
      <c r="AH403">
        <f>C403*caps!AJ403</f>
        <v>-2.3921996337554317E-5</v>
      </c>
      <c r="AI403">
        <f>D403*caps!AK403</f>
        <v>6.1397339459004697E-5</v>
      </c>
      <c r="AJ403">
        <f>E403*caps!AL403</f>
        <v>3.4902162274739047E-4</v>
      </c>
      <c r="AK403">
        <f>F403*caps!AM403</f>
        <v>4.1881688062702146E-5</v>
      </c>
      <c r="AL403">
        <f>G403*caps!AN403</f>
        <v>1.6294416196935542E-3</v>
      </c>
      <c r="AM403">
        <f>H403*caps!AO403</f>
        <v>2.1645928753999302E-4</v>
      </c>
      <c r="AN403">
        <f>I403*caps!AP403</f>
        <v>-1.3256448658222671E-4</v>
      </c>
      <c r="AO403">
        <f>J403*caps!AQ403</f>
        <v>8.6164545089455435E-5</v>
      </c>
      <c r="AP403">
        <f>K403*caps!AR403</f>
        <v>1.3732580071435557E-4</v>
      </c>
      <c r="AQ403">
        <f>L403*caps!AS403</f>
        <v>6.0252704268270253E-5</v>
      </c>
      <c r="AR403">
        <f>M403*caps!AT403</f>
        <v>3.2807411227060327E-4</v>
      </c>
      <c r="AS403">
        <f>N403*caps!AU403</f>
        <v>1.939793465107891E-4</v>
      </c>
      <c r="AT403">
        <f>O403*caps!AV403</f>
        <v>8.5343766260922971E-5</v>
      </c>
      <c r="AU403">
        <f>P403*caps!AW403</f>
        <v>3.4038507888952134E-3</v>
      </c>
      <c r="AV403">
        <f>Q403*caps!AX403</f>
        <v>2.0253918274720109E-4</v>
      </c>
      <c r="AW403">
        <f>R403*caps!AY403</f>
        <v>1.4892943534935255E-4</v>
      </c>
      <c r="AX403">
        <f>S403*caps!AZ403</f>
        <v>1.2089081259669618E-3</v>
      </c>
      <c r="AY403">
        <f>T403*caps!BA403</f>
        <v>2.66929004490249E-4</v>
      </c>
      <c r="AZ403">
        <f>U403*caps!BB403</f>
        <v>2.6961491663839848E-4</v>
      </c>
      <c r="BA403">
        <f>V403*caps!BC403</f>
        <v>2.7671808477469558E-4</v>
      </c>
      <c r="BB403">
        <f>W403*caps!BD403</f>
        <v>3.5415860383828415E-4</v>
      </c>
      <c r="BC403">
        <f>X403*caps!BE403</f>
        <v>3.7555363274506988E-5</v>
      </c>
      <c r="BD403">
        <f>Y403*caps!BF403</f>
        <v>-2.1752013583375577E-4</v>
      </c>
      <c r="BE403">
        <f>Z403*caps!BG403</f>
        <v>1.9918108466326684E-4</v>
      </c>
      <c r="BF403">
        <f>AA403*caps!BH403</f>
        <v>1.0539053813648982E-3</v>
      </c>
      <c r="BG403">
        <f>AB403*caps!BI403</f>
        <v>2.2501753121495128E-4</v>
      </c>
      <c r="BH403">
        <f>AC403*caps!BJ403</f>
        <v>3.1841871835014136E-4</v>
      </c>
      <c r="BI403">
        <f>AD403*caps!BK403</f>
        <v>2.3226437486429643E-4</v>
      </c>
      <c r="BJ403">
        <f>AE403*caps!BL403</f>
        <v>4.9351460293412586E-5</v>
      </c>
      <c r="BL403">
        <v>1E-3</v>
      </c>
      <c r="BM403" s="2">
        <f t="shared" si="185"/>
        <v>1.0892617932340764E-2</v>
      </c>
    </row>
    <row r="404" spans="1:65" x14ac:dyDescent="0.25">
      <c r="A404">
        <v>20160808</v>
      </c>
      <c r="B404">
        <v>1.725E-3</v>
      </c>
      <c r="C404">
        <v>-9.2000000000000003E-4</v>
      </c>
      <c r="D404">
        <v>1.1762999999999999E-2</v>
      </c>
      <c r="E404">
        <v>-3.6699999999999998E-4</v>
      </c>
      <c r="F404">
        <v>6.8649999999999996E-3</v>
      </c>
      <c r="G404">
        <v>8.2810000000000002E-3</v>
      </c>
      <c r="H404">
        <v>4.64E-4</v>
      </c>
      <c r="I404">
        <v>-2.33E-4</v>
      </c>
      <c r="J404">
        <v>1.0659E-2</v>
      </c>
      <c r="K404">
        <v>1.242E-3</v>
      </c>
      <c r="L404">
        <v>3.4919999999999999E-3</v>
      </c>
      <c r="M404">
        <v>-1.439E-2</v>
      </c>
      <c r="N404">
        <v>-4.7489999999999997E-3</v>
      </c>
      <c r="O404" s="1">
        <v>5.5999999999999999E-5</v>
      </c>
      <c r="P404">
        <v>-1.5658999999999999E-2</v>
      </c>
      <c r="Q404">
        <v>-8.3500000000000002E-4</v>
      </c>
      <c r="R404">
        <v>-7.7169999999999999E-3</v>
      </c>
      <c r="S404">
        <v>-3.0170000000000002E-3</v>
      </c>
      <c r="T404">
        <v>-5.6940000000000003E-3</v>
      </c>
      <c r="U404">
        <v>2.3280000000000002E-3</v>
      </c>
      <c r="V404">
        <v>4.731E-3</v>
      </c>
      <c r="W404">
        <v>1.7149999999999999E-3</v>
      </c>
      <c r="X404">
        <v>-3.6259999999999999E-3</v>
      </c>
      <c r="Y404">
        <v>-9.3199999999999999E-4</v>
      </c>
      <c r="Z404">
        <v>-5.1130000000000004E-3</v>
      </c>
      <c r="AA404">
        <v>5.2490000000000002E-3</v>
      </c>
      <c r="AB404">
        <v>-9.6699999999999998E-4</v>
      </c>
      <c r="AC404">
        <v>4.5649999999999996E-3</v>
      </c>
      <c r="AD404">
        <v>-2.3709999999999998E-3</v>
      </c>
      <c r="AE404">
        <v>-6.0140000000000002E-3</v>
      </c>
      <c r="AF404">
        <f t="shared" si="184"/>
        <v>1.518065363878593E-4</v>
      </c>
      <c r="AG404">
        <f>B404*caps!AI404</f>
        <v>1.444138230340965E-4</v>
      </c>
      <c r="AH404">
        <f>C404*caps!AJ404</f>
        <v>-3.1917361705824742E-5</v>
      </c>
      <c r="AI404">
        <f>D404*caps!AK404</f>
        <v>7.9957845145935515E-4</v>
      </c>
      <c r="AJ404">
        <f>E404*caps!AL404</f>
        <v>-1.0518172222713204E-5</v>
      </c>
      <c r="AK404">
        <f>F404*caps!AM404</f>
        <v>2.422862302551246E-4</v>
      </c>
      <c r="AL404">
        <f>G404*caps!AN404</f>
        <v>8.9478797386260956E-4</v>
      </c>
      <c r="AM404">
        <f>H404*caps!AO404</f>
        <v>7.7454921578681343E-6</v>
      </c>
      <c r="AN404">
        <f>I404*caps!AP404</f>
        <v>-9.8421410682600955E-6</v>
      </c>
      <c r="AO404">
        <f>J404*caps!AQ404</f>
        <v>9.6092229500529543E-5</v>
      </c>
      <c r="AP404">
        <f>K404*caps!AR404</f>
        <v>2.0055695300187411E-5</v>
      </c>
      <c r="AQ404">
        <f>L404*caps!AS404</f>
        <v>5.3284549255530645E-5</v>
      </c>
      <c r="AR404">
        <f>M404*caps!AT404</f>
        <v>-5.6408475072352042E-4</v>
      </c>
      <c r="AS404">
        <f>N404*caps!AU404</f>
        <v>-2.9887918022387857E-4</v>
      </c>
      <c r="AT404">
        <f>O404*caps!AV404</f>
        <v>1.1184338134965948E-6</v>
      </c>
      <c r="AU404">
        <f>P404*caps!AW404</f>
        <v>-5.041658165402151E-4</v>
      </c>
      <c r="AV404">
        <f>Q404*caps!AX404</f>
        <v>-2.4002648101483394E-5</v>
      </c>
      <c r="AW404">
        <f>R404*caps!AY404</f>
        <v>-1.4828109708497537E-4</v>
      </c>
      <c r="AX404">
        <f>S404*caps!AZ404</f>
        <v>-1.3493549893815431E-4</v>
      </c>
      <c r="AY404">
        <f>T404*caps!BA404</f>
        <v>-2.4083021389419867E-4</v>
      </c>
      <c r="AZ404">
        <f>U404*caps!BB404</f>
        <v>3.2522480078213245E-5</v>
      </c>
      <c r="BA404">
        <f>V404*caps!BC404</f>
        <v>5.3236661891560024E-5</v>
      </c>
      <c r="BB404">
        <f>W404*caps!BD404</f>
        <v>5.2607317494347646E-5</v>
      </c>
      <c r="BC404">
        <f>X404*caps!BE404</f>
        <v>-2.2852963863210699E-5</v>
      </c>
      <c r="BD404">
        <f>Y404*caps!BF404</f>
        <v>-3.7673069663669788E-5</v>
      </c>
      <c r="BE404">
        <f>Z404*caps!BG404</f>
        <v>-1.6031443506592857E-4</v>
      </c>
      <c r="BF404">
        <f>AA404*caps!BH404</f>
        <v>1.2969627779050948E-4</v>
      </c>
      <c r="BG404">
        <f>AB404*caps!BI404</f>
        <v>-2.7901954008384063E-5</v>
      </c>
      <c r="BH404">
        <f>AC404*caps!BJ404</f>
        <v>5.7134760505747108E-5</v>
      </c>
      <c r="BI404">
        <f>AD404*caps!BK404</f>
        <v>-6.6169312849405774E-5</v>
      </c>
      <c r="BJ404">
        <f>AE404*caps!BL404</f>
        <v>-1.5038522405749332E-4</v>
      </c>
      <c r="BL404">
        <v>1E-3</v>
      </c>
      <c r="BM404" s="2">
        <f t="shared" si="185"/>
        <v>-8.4819346361214077E-4</v>
      </c>
    </row>
    <row r="405" spans="1:65" x14ac:dyDescent="0.25">
      <c r="A405">
        <v>20160809</v>
      </c>
      <c r="B405">
        <v>2.4109999999999999E-3</v>
      </c>
      <c r="C405">
        <v>6.9099999999999999E-4</v>
      </c>
      <c r="D405">
        <v>1.242E-3</v>
      </c>
      <c r="E405">
        <v>-1.6659999999999999E-3</v>
      </c>
      <c r="F405">
        <v>1.186E-3</v>
      </c>
      <c r="G405">
        <v>4.0600000000000002E-3</v>
      </c>
      <c r="H405">
        <v>5.1019999999999998E-3</v>
      </c>
      <c r="I405">
        <v>2.6819999999999999E-3</v>
      </c>
      <c r="J405">
        <v>-7.3109999999999998E-3</v>
      </c>
      <c r="K405">
        <v>3.225E-3</v>
      </c>
      <c r="L405">
        <v>3.2529999999999998E-3</v>
      </c>
      <c r="M405">
        <v>4.2940000000000001E-3</v>
      </c>
      <c r="N405">
        <v>-1.779E-3</v>
      </c>
      <c r="O405">
        <v>-1.0640000000000001E-3</v>
      </c>
      <c r="P405">
        <v>-5.8859999999999997E-3</v>
      </c>
      <c r="Q405">
        <v>9.6080000000000002E-3</v>
      </c>
      <c r="R405">
        <v>1.6899999999999999E-4</v>
      </c>
      <c r="S405">
        <v>-3.48E-3</v>
      </c>
      <c r="T405">
        <v>2.7269999999999998E-3</v>
      </c>
      <c r="U405">
        <v>-3.751E-3</v>
      </c>
      <c r="V405">
        <v>-6.6839999999999998E-3</v>
      </c>
      <c r="W405">
        <v>-3.4250000000000001E-3</v>
      </c>
      <c r="X405">
        <v>2.5399999999999999E-4</v>
      </c>
      <c r="Y405">
        <v>1.3060000000000001E-3</v>
      </c>
      <c r="Z405">
        <v>-7.3399999999999995E-4</v>
      </c>
      <c r="AA405">
        <v>-1.305E-3</v>
      </c>
      <c r="AB405">
        <v>-2.2569999999999999E-3</v>
      </c>
      <c r="AC405">
        <v>3.7460000000000002E-3</v>
      </c>
      <c r="AD405">
        <v>1.3760000000000001E-3</v>
      </c>
      <c r="AE405">
        <v>-2.1810000000000002E-3</v>
      </c>
      <c r="AF405">
        <f t="shared" si="184"/>
        <v>8.0480569513664054E-4</v>
      </c>
      <c r="AG405">
        <f>B405*caps!AI405</f>
        <v>2.021706371888736E-4</v>
      </c>
      <c r="AH405">
        <f>C405*caps!AJ405</f>
        <v>2.3970234325755715E-5</v>
      </c>
      <c r="AI405">
        <f>D405*caps!AK405</f>
        <v>8.4461492023062352E-5</v>
      </c>
      <c r="AJ405">
        <f>E405*caps!AL405</f>
        <v>-4.7629962417971402E-5</v>
      </c>
      <c r="AK405">
        <f>F405*caps!AM405</f>
        <v>4.1873840984209589E-5</v>
      </c>
      <c r="AL405">
        <f>G405*caps!AN405</f>
        <v>4.4012736825941256E-4</v>
      </c>
      <c r="AM405">
        <f>H405*caps!AO405</f>
        <v>8.5533669115504766E-5</v>
      </c>
      <c r="AN405">
        <f>I405*caps!AP405</f>
        <v>1.1350392119086029E-4</v>
      </c>
      <c r="AO405">
        <f>J405*caps!AQ405</f>
        <v>-6.5375828870101925E-5</v>
      </c>
      <c r="AP405">
        <f>K405*caps!AR405</f>
        <v>5.2203458036827299E-5</v>
      </c>
      <c r="AQ405">
        <f>L405*caps!AS405</f>
        <v>4.9759590337412393E-5</v>
      </c>
      <c r="AR405">
        <f>M405*caps!AT405</f>
        <v>1.6891252543487368E-4</v>
      </c>
      <c r="AS405">
        <f>N405*caps!AU405</f>
        <v>-1.1167380163642881E-4</v>
      </c>
      <c r="AT405">
        <f>O405*caps!AV405</f>
        <v>-2.1210789161786695E-5</v>
      </c>
      <c r="AU405">
        <f>P405*caps!AW405</f>
        <v>-1.8824395057544116E-4</v>
      </c>
      <c r="AV405">
        <f>Q405*caps!AX405</f>
        <v>2.7862101086921802E-4</v>
      </c>
      <c r="AW405">
        <f>R405*caps!AY405</f>
        <v>3.2452836976461766E-6</v>
      </c>
      <c r="AX405">
        <f>S405*caps!AZ405</f>
        <v>-1.5497855511893913E-4</v>
      </c>
      <c r="AY405">
        <f>T405*caps!BA405</f>
        <v>1.1556241712886789E-4</v>
      </c>
      <c r="AZ405">
        <f>U405*caps!BB405</f>
        <v>-5.2163983095837574E-5</v>
      </c>
      <c r="BA405">
        <f>V405*caps!BC405</f>
        <v>-7.4651242764813244E-5</v>
      </c>
      <c r="BB405">
        <f>W405*caps!BD405</f>
        <v>-1.0461838146156323E-4</v>
      </c>
      <c r="BC405">
        <f>X405*caps!BE405</f>
        <v>1.5999778121113447E-6</v>
      </c>
      <c r="BD405">
        <f>Y405*caps!BF405</f>
        <v>5.2817815499411082E-5</v>
      </c>
      <c r="BE405">
        <f>Z405*caps!BG405</f>
        <v>-2.2978895807976432E-5</v>
      </c>
      <c r="BF405">
        <f>AA405*caps!BH405</f>
        <v>-3.2177282789860512E-5</v>
      </c>
      <c r="BG405">
        <f>AB405*caps!BI405</f>
        <v>-6.4925230069816272E-5</v>
      </c>
      <c r="BH405">
        <f>AC405*caps!BJ405</f>
        <v>4.7022594057411361E-5</v>
      </c>
      <c r="BI405">
        <f>AD405*caps!BK405</f>
        <v>3.8423407158678207E-5</v>
      </c>
      <c r="BJ405">
        <f>AE405*caps!BL405</f>
        <v>-5.4375644212959867E-5</v>
      </c>
      <c r="BL405">
        <v>1E-3</v>
      </c>
      <c r="BM405" s="2">
        <f t="shared" si="185"/>
        <v>-1.9519430486335948E-4</v>
      </c>
    </row>
    <row r="406" spans="1:65" x14ac:dyDescent="0.25">
      <c r="A406">
        <v>20160810</v>
      </c>
      <c r="B406">
        <v>-3.0929999999999998E-3</v>
      </c>
      <c r="C406">
        <v>3.2209999999999999E-3</v>
      </c>
      <c r="D406">
        <v>-1.7361999999999999E-2</v>
      </c>
      <c r="E406">
        <v>1.916E-3</v>
      </c>
      <c r="F406">
        <v>-1.1646E-2</v>
      </c>
      <c r="G406">
        <v>-7.4440000000000001E-3</v>
      </c>
      <c r="H406">
        <v>-2.0309999999999998E-3</v>
      </c>
      <c r="I406">
        <v>3.7209999999999999E-3</v>
      </c>
      <c r="J406">
        <v>-2.173E-3</v>
      </c>
      <c r="K406">
        <v>1.9904000000000002E-2</v>
      </c>
      <c r="L406">
        <v>5.6550000000000003E-3</v>
      </c>
      <c r="M406">
        <v>1.4250000000000001E-3</v>
      </c>
      <c r="N406">
        <v>-5.6700000000000001E-4</v>
      </c>
      <c r="O406">
        <v>2.4099999999999998E-3</v>
      </c>
      <c r="P406">
        <v>2.3999999999999998E-3</v>
      </c>
      <c r="Q406">
        <v>1.231E-2</v>
      </c>
      <c r="R406">
        <v>4.1419999999999998E-3</v>
      </c>
      <c r="S406">
        <v>-8.9569999999999997E-3</v>
      </c>
      <c r="T406">
        <v>1.2374E-2</v>
      </c>
      <c r="U406">
        <v>-1.1476E-2</v>
      </c>
      <c r="V406">
        <v>-9.9399999999999992E-3</v>
      </c>
      <c r="W406">
        <v>-1.1168000000000001E-2</v>
      </c>
      <c r="X406">
        <v>4.2299999999999998E-4</v>
      </c>
      <c r="Y406">
        <v>2.7950000000000002E-3</v>
      </c>
      <c r="Z406">
        <v>-3.7469999999999999E-3</v>
      </c>
      <c r="AA406">
        <v>-9.8040000000000002E-3</v>
      </c>
      <c r="AB406">
        <v>-2.9090000000000001E-3</v>
      </c>
      <c r="AC406">
        <v>-7.6480000000000003E-3</v>
      </c>
      <c r="AD406">
        <v>-4.7460000000000002E-3</v>
      </c>
      <c r="AE406">
        <v>2.6090000000000002E-3</v>
      </c>
      <c r="AF406">
        <f t="shared" si="184"/>
        <v>-2.3090622057644712E-3</v>
      </c>
      <c r="AG406">
        <f>B406*caps!AI406</f>
        <v>-2.5942895402340229E-4</v>
      </c>
      <c r="AH406">
        <f>C406*caps!AJ406</f>
        <v>1.124719743414299E-4</v>
      </c>
      <c r="AI406">
        <f>D406*caps!AK406</f>
        <v>-1.1540914024431492E-3</v>
      </c>
      <c r="AJ406">
        <f>E406*caps!AL406</f>
        <v>5.5067467526355818E-5</v>
      </c>
      <c r="AK406">
        <f>F406*caps!AM406</f>
        <v>-4.0776525499389084E-4</v>
      </c>
      <c r="AL406">
        <f>G406*caps!AN406</f>
        <v>-8.0366779677561151E-4</v>
      </c>
      <c r="AM406">
        <f>H406*caps!AO406</f>
        <v>-3.4094685794621099E-5</v>
      </c>
      <c r="AN406">
        <f>I406*caps!AP406</f>
        <v>1.5859439872921929E-4</v>
      </c>
      <c r="AO406">
        <f>J406*caps!AQ406</f>
        <v>-1.9454418872756647E-5</v>
      </c>
      <c r="AP406">
        <f>K406*caps!AR406</f>
        <v>3.2970986747140398E-4</v>
      </c>
      <c r="AQ406">
        <f>L406*caps!AS406</f>
        <v>8.6571196551605485E-5</v>
      </c>
      <c r="AR406">
        <f>M406*caps!AT406</f>
        <v>5.6324346278920785E-5</v>
      </c>
      <c r="AS406">
        <f>N406*caps!AU406</f>
        <v>-3.5692334845577897E-5</v>
      </c>
      <c r="AT406">
        <f>O406*caps!AV406</f>
        <v>4.8321539954184256E-5</v>
      </c>
      <c r="AU406">
        <f>P406*caps!AW406</f>
        <v>7.7199795913994776E-5</v>
      </c>
      <c r="AV406">
        <f>Q406*caps!AX406</f>
        <v>3.6258958914863517E-4</v>
      </c>
      <c r="AW406">
        <f>R406*caps!AY406</f>
        <v>8.0137162288263444E-5</v>
      </c>
      <c r="AX406">
        <f>S406*caps!AZ406</f>
        <v>-3.9665262752686765E-4</v>
      </c>
      <c r="AY406">
        <f>T406*caps!BA406</f>
        <v>5.2907721516461722E-4</v>
      </c>
      <c r="AZ406">
        <f>U406*caps!BB406</f>
        <v>-1.5829401116598267E-4</v>
      </c>
      <c r="BA406">
        <f>V406*caps!BC406</f>
        <v>-1.1028368225273749E-4</v>
      </c>
      <c r="BB406">
        <f>W406*caps!BD406</f>
        <v>-3.3846057266604833E-4</v>
      </c>
      <c r="BC406">
        <f>X406*caps!BE406</f>
        <v>2.6746516691802892E-6</v>
      </c>
      <c r="BD406">
        <f>Y406*caps!BF406</f>
        <v>1.1373504650065421E-4</v>
      </c>
      <c r="BE406">
        <f>Z406*caps!BG406</f>
        <v>-1.1725986558752217E-4</v>
      </c>
      <c r="BF406">
        <f>AA406*caps!BH406</f>
        <v>-2.4017415730746291E-4</v>
      </c>
      <c r="BG406">
        <f>AB406*caps!BI406</f>
        <v>-8.3718884648484987E-5</v>
      </c>
      <c r="BH406">
        <f>AC406*caps!BJ406</f>
        <v>-9.5590630370547927E-5</v>
      </c>
      <c r="BI406">
        <f>AD406*caps!BK406</f>
        <v>-1.323432598359345E-4</v>
      </c>
      <c r="BJ406">
        <f>AE406*caps!BL406</f>
        <v>6.5436081807662968E-5</v>
      </c>
      <c r="BL406">
        <v>1E-3</v>
      </c>
      <c r="BM406" s="2">
        <f t="shared" si="185"/>
        <v>-3.3090622057644712E-3</v>
      </c>
    </row>
    <row r="407" spans="1:65" x14ac:dyDescent="0.25">
      <c r="A407">
        <v>20160811</v>
      </c>
      <c r="B407">
        <v>4.8260000000000004E-3</v>
      </c>
      <c r="C407">
        <v>3.2100000000000002E-3</v>
      </c>
      <c r="D407">
        <v>3.588E-3</v>
      </c>
      <c r="E407">
        <v>8.9460000000000008E-3</v>
      </c>
      <c r="F407">
        <v>1.2581999999999999E-2</v>
      </c>
      <c r="G407">
        <v>-6.4800000000000003E-4</v>
      </c>
      <c r="H407">
        <v>9.8040000000000002E-3</v>
      </c>
      <c r="I407">
        <v>4.8659999999999997E-3</v>
      </c>
      <c r="J407">
        <v>7.1380000000000002E-3</v>
      </c>
      <c r="K407">
        <v>4.9699999999999996E-3</v>
      </c>
      <c r="L407">
        <v>5.4429999999999999E-3</v>
      </c>
      <c r="M407">
        <v>5.6899999999999995E-4</v>
      </c>
      <c r="N407">
        <v>3.3240000000000001E-3</v>
      </c>
      <c r="O407">
        <v>1.2191E-2</v>
      </c>
      <c r="P407">
        <v>1.5805E-2</v>
      </c>
      <c r="Q407">
        <v>-9.2000000000000003E-4</v>
      </c>
      <c r="R407">
        <v>4.8820000000000001E-3</v>
      </c>
      <c r="S407">
        <v>2.7569999999999999E-3</v>
      </c>
      <c r="T407">
        <v>-2.0279999999999999E-3</v>
      </c>
      <c r="U407">
        <v>2.9021999999999999E-2</v>
      </c>
      <c r="V407">
        <v>1.1429999999999999E-2</v>
      </c>
      <c r="W407">
        <v>4.3439999999999998E-3</v>
      </c>
      <c r="X407">
        <v>3.1289999999999998E-3</v>
      </c>
      <c r="Y407">
        <v>9.2900000000000003E-4</v>
      </c>
      <c r="Z407">
        <v>1.0619E-2</v>
      </c>
      <c r="AA407">
        <v>6.1609999999999998E-3</v>
      </c>
      <c r="AB407">
        <v>3.2420000000000001E-3</v>
      </c>
      <c r="AC407">
        <v>1.0297000000000001E-2</v>
      </c>
      <c r="AD407">
        <v>5.522E-3</v>
      </c>
      <c r="AE407">
        <v>3.094E-3</v>
      </c>
      <c r="AF407">
        <f t="shared" si="184"/>
        <v>4.7512849087410196E-3</v>
      </c>
      <c r="AG407">
        <f>B407*caps!AI407</f>
        <v>4.0482696056431706E-4</v>
      </c>
      <c r="AH407">
        <f>C407*caps!AJ407</f>
        <v>1.1191887923218091E-4</v>
      </c>
      <c r="AI407">
        <f>D407*caps!AK407</f>
        <v>2.3823244478206662E-4</v>
      </c>
      <c r="AJ407">
        <f>E407*caps!AL407</f>
        <v>2.5819584997841829E-4</v>
      </c>
      <c r="AK407">
        <f>F407*caps!AM407</f>
        <v>4.439828920704668E-4</v>
      </c>
      <c r="AL407">
        <f>G407*caps!AN407</f>
        <v>-6.9585120663752907E-5</v>
      </c>
      <c r="AM407">
        <f>H407*caps!AO407</f>
        <v>1.6541309204068014E-4</v>
      </c>
      <c r="AN407">
        <f>I407*caps!AP407</f>
        <v>2.0742507911913148E-4</v>
      </c>
      <c r="AO407">
        <f>J407*caps!AQ407</f>
        <v>6.4058541847328388E-5</v>
      </c>
      <c r="AP407">
        <f>K407*caps!AR407</f>
        <v>8.234812070336918E-5</v>
      </c>
      <c r="AQ407">
        <f>L407*caps!AS407</f>
        <v>8.3385273065000829E-5</v>
      </c>
      <c r="AR407">
        <f>M407*caps!AT407</f>
        <v>2.2397188068674176E-5</v>
      </c>
      <c r="AS407">
        <f>N407*caps!AU407</f>
        <v>2.0895208084457568E-4</v>
      </c>
      <c r="AT407">
        <f>O407*caps!AV407</f>
        <v>2.4625115171603303E-4</v>
      </c>
      <c r="AU407">
        <f>P407*caps!AW407</f>
        <v>5.1399907827498481E-4</v>
      </c>
      <c r="AV407">
        <f>Q407*caps!AX407</f>
        <v>-2.6946245596093768E-5</v>
      </c>
      <c r="AW407">
        <f>R407*caps!AY407</f>
        <v>9.4469045960923794E-5</v>
      </c>
      <c r="AX407">
        <f>S407*caps!AZ407</f>
        <v>1.2185213359128782E-4</v>
      </c>
      <c r="AY407">
        <f>T407*caps!BA407</f>
        <v>-8.6128689006456692E-5</v>
      </c>
      <c r="AZ407">
        <f>U407*caps!BB407</f>
        <v>4.0999525341334767E-4</v>
      </c>
      <c r="BA407">
        <f>V407*caps!BC407</f>
        <v>1.2766146833559334E-4</v>
      </c>
      <c r="BB407">
        <f>W407*caps!BD407</f>
        <v>1.3160056747321127E-4</v>
      </c>
      <c r="BC407">
        <f>X407*caps!BE407</f>
        <v>1.9753414667579742E-5</v>
      </c>
      <c r="BD407">
        <f>Y407*caps!BF407</f>
        <v>3.7660347552360659E-5</v>
      </c>
      <c r="BE407">
        <f>Z407*caps!BG407</f>
        <v>3.3426405069137929E-4</v>
      </c>
      <c r="BF407">
        <f>AA407*caps!BH407</f>
        <v>1.5114516217840825E-4</v>
      </c>
      <c r="BG407">
        <f>AB407*caps!BI407</f>
        <v>9.3164608512114074E-5</v>
      </c>
      <c r="BH407">
        <f>AC407*caps!BJ407</f>
        <v>1.2941356203289574E-4</v>
      </c>
      <c r="BI407">
        <f>AD407*caps!BK407</f>
        <v>1.5410433892570864E-4</v>
      </c>
      <c r="BJ407">
        <f>AE407*caps!BL407</f>
        <v>7.7474378365285904E-5</v>
      </c>
      <c r="BL407">
        <v>1E-3</v>
      </c>
      <c r="BM407" s="2">
        <f t="shared" si="185"/>
        <v>3.7512849087410196E-3</v>
      </c>
    </row>
    <row r="408" spans="1:65" x14ac:dyDescent="0.25">
      <c r="A408">
        <v>20160812</v>
      </c>
      <c r="B408">
        <v>-6.1749999999999999E-3</v>
      </c>
      <c r="C408">
        <v>6.4000000000000003E-3</v>
      </c>
      <c r="D408">
        <v>1.303E-2</v>
      </c>
      <c r="E408">
        <v>-9.6620000000000004E-3</v>
      </c>
      <c r="F408">
        <v>7.4949999999999999E-3</v>
      </c>
      <c r="G408">
        <v>2.3159999999999999E-3</v>
      </c>
      <c r="H408">
        <v>-2.8389999999999999E-3</v>
      </c>
      <c r="I408">
        <v>3.5739999999999999E-3</v>
      </c>
      <c r="J408">
        <v>-2.8830000000000001E-3</v>
      </c>
      <c r="K408">
        <v>4.9449999999999997E-3</v>
      </c>
      <c r="L408">
        <v>7.5199999999999996E-4</v>
      </c>
      <c r="M408">
        <v>-4.836E-3</v>
      </c>
      <c r="N408">
        <v>-4.444E-3</v>
      </c>
      <c r="O408">
        <v>-4.0330000000000001E-3</v>
      </c>
      <c r="P408">
        <v>-4.4000000000000003E-3</v>
      </c>
      <c r="Q408">
        <v>-9.5119999999999996E-3</v>
      </c>
      <c r="R408">
        <v>1.173E-3</v>
      </c>
      <c r="S408">
        <v>-2.1389999999999998E-3</v>
      </c>
      <c r="T408">
        <v>1.219E-3</v>
      </c>
      <c r="U408">
        <v>-4.9360000000000003E-3</v>
      </c>
      <c r="V408">
        <v>-1.5269999999999999E-3</v>
      </c>
      <c r="W408">
        <v>-3.1719999999999999E-3</v>
      </c>
      <c r="X408">
        <v>-7.5900000000000002E-4</v>
      </c>
      <c r="Y408">
        <v>-3.8990000000000001E-3</v>
      </c>
      <c r="Z408">
        <v>-3.4299999999999999E-3</v>
      </c>
      <c r="AA408">
        <v>-3.2799999999999999E-3</v>
      </c>
      <c r="AB408">
        <v>-2.5850000000000001E-3</v>
      </c>
      <c r="AC408">
        <v>-3.7230000000000002E-3</v>
      </c>
      <c r="AD408">
        <v>-1.248E-3</v>
      </c>
      <c r="AE408">
        <v>1.753E-3</v>
      </c>
      <c r="AF408">
        <f t="shared" si="184"/>
        <v>-6.320807415332412E-4</v>
      </c>
      <c r="AG408">
        <f>B408*caps!AI408</f>
        <v>-5.1512990034919908E-4</v>
      </c>
      <c r="AH408">
        <f>C408*caps!AJ408</f>
        <v>2.2471738517338636E-4</v>
      </c>
      <c r="AI408">
        <f>D408*caps!AK408</f>
        <v>8.7700715426066052E-4</v>
      </c>
      <c r="AJ408">
        <f>E408*caps!AL408</f>
        <v>-2.7634948720909301E-4</v>
      </c>
      <c r="AK408">
        <f>F408*caps!AM408</f>
        <v>2.666360531176644E-4</v>
      </c>
      <c r="AL408">
        <f>G408*caps!AN408</f>
        <v>2.494436682581325E-4</v>
      </c>
      <c r="AM408">
        <f>H408*caps!AO408</f>
        <v>-4.7795262750333649E-5</v>
      </c>
      <c r="AN408">
        <f>I408*caps!AP408</f>
        <v>1.5299632340672506E-4</v>
      </c>
      <c r="AO408">
        <f>J408*caps!AQ408</f>
        <v>-2.5815403581025813E-5</v>
      </c>
      <c r="AP408">
        <f>K408*caps!AR408</f>
        <v>8.2393641284345486E-5</v>
      </c>
      <c r="AQ408">
        <f>L408*caps!AS408</f>
        <v>1.1536738782308129E-5</v>
      </c>
      <c r="AR408">
        <f>M408*caps!AT408</f>
        <v>-1.8956133080787489E-4</v>
      </c>
      <c r="AS408">
        <f>N408*caps!AU408</f>
        <v>-2.7830005983943591E-4</v>
      </c>
      <c r="AT408">
        <f>O408*caps!AV408</f>
        <v>-8.1189486682121522E-5</v>
      </c>
      <c r="AU408">
        <f>P408*caps!AW408</f>
        <v>-1.4255844946610793E-4</v>
      </c>
      <c r="AV408">
        <f>Q408*caps!AX408</f>
        <v>-2.7613356142203508E-4</v>
      </c>
      <c r="AW408">
        <f>R408*caps!AY408</f>
        <v>2.2739794049405544E-5</v>
      </c>
      <c r="AX408">
        <f>S408*caps!AZ408</f>
        <v>-9.4398497555349541E-5</v>
      </c>
      <c r="AY408">
        <f>T408*caps!BA408</f>
        <v>5.1868136733075449E-5</v>
      </c>
      <c r="AZ408">
        <f>U408*caps!BB408</f>
        <v>-6.94329400705221E-5</v>
      </c>
      <c r="BA408">
        <f>V408*caps!BC408</f>
        <v>-1.7040276524250092E-5</v>
      </c>
      <c r="BB408">
        <f>W408*caps!BD408</f>
        <v>-9.5853762662616551E-5</v>
      </c>
      <c r="BC408">
        <f>X408*caps!BE408</f>
        <v>-4.7911134317942068E-6</v>
      </c>
      <c r="BD408">
        <f>Y408*caps!BF408</f>
        <v>-1.5754802840679691E-4</v>
      </c>
      <c r="BE408">
        <f>Z408*caps!BG408</f>
        <v>-1.0767030531801764E-4</v>
      </c>
      <c r="BF408">
        <f>AA408*caps!BH408</f>
        <v>-8.0256045361121799E-5</v>
      </c>
      <c r="BG408">
        <f>AB408*caps!BI408</f>
        <v>-7.4141646608110649E-5</v>
      </c>
      <c r="BH408">
        <f>AC408*caps!BJ408</f>
        <v>-4.6647685951733656E-5</v>
      </c>
      <c r="BI408">
        <f>AD408*caps!BK408</f>
        <v>-3.4807946829108031E-5</v>
      </c>
      <c r="BJ408">
        <f>AE408*caps!BL408</f>
        <v>4.4001554227703405E-5</v>
      </c>
      <c r="BL408">
        <v>1E-3</v>
      </c>
      <c r="BM408" s="2">
        <f t="shared" si="185"/>
        <v>-1.6320807415332412E-3</v>
      </c>
    </row>
    <row r="409" spans="1:65" x14ac:dyDescent="0.25">
      <c r="A409">
        <v>20160815</v>
      </c>
      <c r="B409">
        <v>3.107E-3</v>
      </c>
      <c r="C409">
        <v>4.7699999999999999E-3</v>
      </c>
      <c r="D409">
        <v>-4.55E-4</v>
      </c>
      <c r="E409">
        <v>-4.3199999999999998E-4</v>
      </c>
      <c r="F409">
        <v>5.9709999999999997E-3</v>
      </c>
      <c r="G409">
        <v>1.2017E-2</v>
      </c>
      <c r="H409">
        <v>7.5319999999999996E-3</v>
      </c>
      <c r="I409">
        <v>-2.3000000000000001E-4</v>
      </c>
      <c r="J409">
        <v>1.3854999999999999E-2</v>
      </c>
      <c r="K409">
        <v>3.4810000000000002E-3</v>
      </c>
      <c r="L409">
        <v>1.172E-2</v>
      </c>
      <c r="M409">
        <v>3.7160000000000001E-3</v>
      </c>
      <c r="N409">
        <v>-7.3850000000000001E-3</v>
      </c>
      <c r="O409">
        <v>1.609E-3</v>
      </c>
      <c r="P409">
        <v>-4.7399999999999997E-4</v>
      </c>
      <c r="Q409">
        <v>2.6849999999999999E-3</v>
      </c>
      <c r="R409">
        <v>-8.3669999999999994E-3</v>
      </c>
      <c r="S409">
        <v>6.1240000000000001E-3</v>
      </c>
      <c r="T409">
        <v>-7.7140000000000004E-3</v>
      </c>
      <c r="U409">
        <v>5.6690000000000004E-3</v>
      </c>
      <c r="V409">
        <v>3.8240000000000001E-3</v>
      </c>
      <c r="W409">
        <v>9.835E-3</v>
      </c>
      <c r="X409">
        <v>-1.3500000000000001E-3</v>
      </c>
      <c r="Y409">
        <v>-7.4600000000000003E-4</v>
      </c>
      <c r="Z409">
        <v>3.588E-3</v>
      </c>
      <c r="AA409">
        <v>1.7770999999999999E-2</v>
      </c>
      <c r="AB409">
        <v>1.0366E-2</v>
      </c>
      <c r="AC409">
        <v>1.4089000000000001E-2</v>
      </c>
      <c r="AD409">
        <v>1.1122E-2</v>
      </c>
      <c r="AE409">
        <v>-8.8190000000000004E-3</v>
      </c>
      <c r="AF409">
        <f t="shared" si="184"/>
        <v>3.4623485958149391E-3</v>
      </c>
      <c r="AG409">
        <f>B409*caps!AI409</f>
        <v>2.5911118699071742E-4</v>
      </c>
      <c r="AH409">
        <f>C409*caps!AJ409</f>
        <v>1.6771021259103633E-4</v>
      </c>
      <c r="AI409">
        <f>D409*caps!AK409</f>
        <v>-3.0506355523880428E-5</v>
      </c>
      <c r="AJ409">
        <f>E409*caps!AL409</f>
        <v>-1.230851385654614E-5</v>
      </c>
      <c r="AK409">
        <f>F409*caps!AM409</f>
        <v>2.1295987202244948E-4</v>
      </c>
      <c r="AL409">
        <f>G409*caps!AN409</f>
        <v>1.3053765331630643E-3</v>
      </c>
      <c r="AM409">
        <f>H409*caps!AO409</f>
        <v>1.2732291840406783E-4</v>
      </c>
      <c r="AN409">
        <f>I409*caps!AP409</f>
        <v>-9.8100783927101099E-6</v>
      </c>
      <c r="AO409">
        <f>J409*caps!AQ409</f>
        <v>1.2535302922795353E-4</v>
      </c>
      <c r="AP409">
        <f>K409*caps!AR409</f>
        <v>5.8004058878317683E-5</v>
      </c>
      <c r="AQ409">
        <f>L409*caps!AS409</f>
        <v>1.8128895737786377E-4</v>
      </c>
      <c r="AR409">
        <f>M409*caps!AT409</f>
        <v>1.4570289644990603E-4</v>
      </c>
      <c r="AS409">
        <f>N409*caps!AU409</f>
        <v>-4.5749727290966884E-4</v>
      </c>
      <c r="AT409">
        <f>O409*caps!AV409</f>
        <v>3.2332828884963889E-5</v>
      </c>
      <c r="AU409">
        <f>P409*caps!AW409</f>
        <v>-1.5297868171800851E-5</v>
      </c>
      <c r="AV409">
        <f>Q409*caps!AX409</f>
        <v>7.7888634592981567E-5</v>
      </c>
      <c r="AW409">
        <f>R409*caps!AY409</f>
        <v>-1.6029771847447E-4</v>
      </c>
      <c r="AX409">
        <f>S409*caps!AZ409</f>
        <v>2.7099348939971154E-4</v>
      </c>
      <c r="AY409">
        <f>T409*caps!BA409</f>
        <v>-3.245871812832731E-4</v>
      </c>
      <c r="AZ409">
        <f>U409*caps!BB409</f>
        <v>7.9922637631622576E-5</v>
      </c>
      <c r="BA409">
        <f>V409*caps!BC409</f>
        <v>4.2690473467471575E-5</v>
      </c>
      <c r="BB409">
        <f>W409*caps!BD409</f>
        <v>2.9910165709417537E-4</v>
      </c>
      <c r="BC409">
        <f>X409*caps!BE409</f>
        <v>-8.4812469468246552E-6</v>
      </c>
      <c r="BD409">
        <f>Y409*caps!BF409</f>
        <v>-3.0018752815002105E-5</v>
      </c>
      <c r="BE409">
        <f>Z409*caps!BG409</f>
        <v>1.1264907864712409E-4</v>
      </c>
      <c r="BF409">
        <f>AA409*caps!BH409</f>
        <v>4.4104594103574969E-4</v>
      </c>
      <c r="BG409">
        <f>AB409*caps!BI409</f>
        <v>2.9937093117499294E-4</v>
      </c>
      <c r="BH409">
        <f>AC409*caps!BJ409</f>
        <v>1.7840672931179388E-4</v>
      </c>
      <c r="BI409">
        <f>AD409*caps!BK409</f>
        <v>3.1258516662756531E-4</v>
      </c>
      <c r="BJ409">
        <f>AE409*caps!BL409</f>
        <v>-2.1866364878441363E-4</v>
      </c>
      <c r="BL409">
        <v>1E-3</v>
      </c>
      <c r="BM409" s="2">
        <f t="shared" si="185"/>
        <v>2.4623485958149391E-3</v>
      </c>
    </row>
    <row r="410" spans="1:65" x14ac:dyDescent="0.25">
      <c r="A410">
        <v>20160816</v>
      </c>
      <c r="B410">
        <v>-5.5059999999999996E-3</v>
      </c>
      <c r="C410">
        <v>-9.2680000000000002E-3</v>
      </c>
      <c r="D410">
        <v>1.253E-3</v>
      </c>
      <c r="E410">
        <v>-7.2890000000000003E-3</v>
      </c>
      <c r="F410">
        <v>-1.4599999999999999E-3</v>
      </c>
      <c r="G410">
        <v>-9.1299999999999997E-4</v>
      </c>
      <c r="H410">
        <v>-4.8320000000000004E-3</v>
      </c>
      <c r="I410">
        <v>-5.0559999999999997E-3</v>
      </c>
      <c r="J410">
        <v>1.6639999999999999E-3</v>
      </c>
      <c r="K410">
        <v>-9.6880000000000004E-3</v>
      </c>
      <c r="L410">
        <v>2.5249999999999999E-3</v>
      </c>
      <c r="M410">
        <v>-9.1140000000000006E-3</v>
      </c>
      <c r="N410">
        <v>-1.6188000000000001E-2</v>
      </c>
      <c r="O410">
        <v>-7.2550000000000002E-3</v>
      </c>
      <c r="P410">
        <v>-4.4219999999999997E-3</v>
      </c>
      <c r="Q410">
        <v>-2.2659999999999998E-3</v>
      </c>
      <c r="R410">
        <v>-4.8939999999999999E-3</v>
      </c>
      <c r="S410">
        <v>-1.5200000000000001E-4</v>
      </c>
      <c r="T410">
        <v>-5.8650000000000004E-3</v>
      </c>
      <c r="U410">
        <v>1.9380000000000001E-3</v>
      </c>
      <c r="V410">
        <v>-5.0280000000000004E-3</v>
      </c>
      <c r="W410">
        <v>8.5939999999999992E-3</v>
      </c>
      <c r="X410">
        <v>-1.1575999999999999E-2</v>
      </c>
      <c r="Y410">
        <v>-1.5855000000000001E-2</v>
      </c>
      <c r="Z410">
        <v>-6.0559999999999998E-3</v>
      </c>
      <c r="AA410">
        <v>4.9579999999999997E-3</v>
      </c>
      <c r="AB410">
        <v>-2.2439999999999999E-3</v>
      </c>
      <c r="AC410">
        <v>6.0400000000000004E-4</v>
      </c>
      <c r="AD410">
        <v>-1.2359999999999999E-3</v>
      </c>
      <c r="AE410">
        <v>-3.813E-3</v>
      </c>
      <c r="AF410">
        <f t="shared" si="184"/>
        <v>-4.2257427881992908E-3</v>
      </c>
      <c r="AG410">
        <f>B410*caps!AI410</f>
        <v>-4.5598285953097386E-4</v>
      </c>
      <c r="AH410">
        <f>C410*caps!AJ410</f>
        <v>-3.2438598503274803E-4</v>
      </c>
      <c r="AI410">
        <f>D410*caps!AK410</f>
        <v>8.4518596843680238E-5</v>
      </c>
      <c r="AJ410">
        <f>E410*caps!AL410</f>
        <v>-2.071529288052066E-4</v>
      </c>
      <c r="AK410">
        <f>F410*caps!AM410</f>
        <v>-5.2245367700510013E-5</v>
      </c>
      <c r="AL410">
        <f>G410*caps!AN410</f>
        <v>-9.9561681379719958E-5</v>
      </c>
      <c r="AM410">
        <f>H410*caps!AO410</f>
        <v>-8.1676715311860222E-5</v>
      </c>
      <c r="AN410">
        <f>I410*caps!AP410</f>
        <v>-2.1559008520870599E-4</v>
      </c>
      <c r="AO410">
        <f>J410*caps!AQ410</f>
        <v>1.5152424659180621E-5</v>
      </c>
      <c r="AP410">
        <f>K410*caps!AR410</f>
        <v>-1.6063463080031974E-4</v>
      </c>
      <c r="AQ410">
        <f>L410*caps!AS410</f>
        <v>3.9344031123275819E-5</v>
      </c>
      <c r="AR410">
        <f>M410*caps!AT410</f>
        <v>-3.5579814376938615E-4</v>
      </c>
      <c r="AS410">
        <f>N410*caps!AU410</f>
        <v>-9.9133794721403931E-4</v>
      </c>
      <c r="AT410">
        <f>O410*caps!AV410</f>
        <v>-1.4542573562692976E-4</v>
      </c>
      <c r="AU410">
        <f>P410*caps!AW410</f>
        <v>-1.4276612880176587E-4</v>
      </c>
      <c r="AV410">
        <f>Q410*caps!AX410</f>
        <v>-6.589966105444316E-5</v>
      </c>
      <c r="AW410">
        <f>R410*caps!AY410</f>
        <v>-9.3749636449684689E-5</v>
      </c>
      <c r="AX410">
        <f>S410*caps!AZ410</f>
        <v>-6.7574019062029226E-6</v>
      </c>
      <c r="AY410">
        <f>T410*caps!BA410</f>
        <v>-2.4651526362518889E-4</v>
      </c>
      <c r="AZ410">
        <f>U410*caps!BB410</f>
        <v>2.7506567060555868E-5</v>
      </c>
      <c r="BA410">
        <f>V410*caps!BC410</f>
        <v>-5.6117421590533654E-5</v>
      </c>
      <c r="BB410">
        <f>W410*caps!BD410</f>
        <v>2.6487108771777794E-4</v>
      </c>
      <c r="BC410">
        <f>X410*caps!BE410</f>
        <v>-7.2228132749594805E-5</v>
      </c>
      <c r="BD410">
        <f>Y410*caps!BF410</f>
        <v>-6.308957731987223E-4</v>
      </c>
      <c r="BE410">
        <f>Z410*caps!BG410</f>
        <v>-1.8988981867430394E-4</v>
      </c>
      <c r="BF410">
        <f>AA410*caps!BH410</f>
        <v>1.2425244870770084E-4</v>
      </c>
      <c r="BG410">
        <f>AB410*caps!BI410</f>
        <v>-6.4971675171157547E-5</v>
      </c>
      <c r="BH410">
        <f>AC410*caps!BJ410</f>
        <v>7.6896895092392743E-6</v>
      </c>
      <c r="BI410">
        <f>AD410*caps!BK410</f>
        <v>-3.4861448274519376E-5</v>
      </c>
      <c r="BJ410">
        <f>AE410*caps!BL410</f>
        <v>-9.4633191944184275E-5</v>
      </c>
      <c r="BL410">
        <v>1E-3</v>
      </c>
      <c r="BM410" s="2">
        <f t="shared" si="185"/>
        <v>-5.2257427881992908E-3</v>
      </c>
    </row>
    <row r="411" spans="1:65" x14ac:dyDescent="0.25">
      <c r="A411">
        <v>20160817</v>
      </c>
      <c r="B411">
        <v>2.0890000000000001E-3</v>
      </c>
      <c r="C411">
        <v>5.2480000000000001E-3</v>
      </c>
      <c r="D411">
        <v>2.1610000000000002E-3</v>
      </c>
      <c r="E411">
        <v>-1.6180000000000001E-3</v>
      </c>
      <c r="F411">
        <v>6.5290000000000001E-3</v>
      </c>
      <c r="G411">
        <v>-1.4630000000000001E-3</v>
      </c>
      <c r="H411">
        <v>4.0309999999999999E-3</v>
      </c>
      <c r="I411">
        <v>4.3889999999999997E-3</v>
      </c>
      <c r="J411">
        <v>1.4239999999999999E-3</v>
      </c>
      <c r="K411">
        <v>1.147E-3</v>
      </c>
      <c r="L411">
        <v>-2.0739999999999999E-3</v>
      </c>
      <c r="M411">
        <v>1.0059999999999999E-2</v>
      </c>
      <c r="N411">
        <v>8.1440000000000002E-3</v>
      </c>
      <c r="O411">
        <v>9.6509999999999999E-3</v>
      </c>
      <c r="P411">
        <v>3.9659999999999999E-3</v>
      </c>
      <c r="Q411">
        <v>-1.03E-4</v>
      </c>
      <c r="R411">
        <v>-7.1219999999999999E-3</v>
      </c>
      <c r="S411">
        <v>2.7390000000000001E-3</v>
      </c>
      <c r="T411">
        <v>5.4900000000000001E-4</v>
      </c>
      <c r="U411">
        <v>-3.5199999999999999E-4</v>
      </c>
      <c r="V411">
        <v>5.8190000000000004E-3</v>
      </c>
      <c r="W411">
        <v>-5.3959999999999998E-3</v>
      </c>
      <c r="X411">
        <v>3.761E-3</v>
      </c>
      <c r="Y411">
        <v>7.7710000000000001E-3</v>
      </c>
      <c r="Z411">
        <v>-5.8699999999999996E-4</v>
      </c>
      <c r="AA411">
        <v>2.1499999999999999E-4</v>
      </c>
      <c r="AB411">
        <v>-1.2854000000000001E-2</v>
      </c>
      <c r="AC411">
        <v>1.21E-4</v>
      </c>
      <c r="AD411">
        <v>2.104E-3</v>
      </c>
      <c r="AE411">
        <v>4.4660000000000004E-3</v>
      </c>
      <c r="AF411">
        <f t="shared" si="184"/>
        <v>2.0354611326969391E-3</v>
      </c>
      <c r="AG411">
        <f>B411*caps!AI411</f>
        <v>1.7313934122088474E-4</v>
      </c>
      <c r="AH411">
        <f>C411*caps!AJ411</f>
        <v>1.8440876606066859E-4</v>
      </c>
      <c r="AI411">
        <f>D411*caps!AK411</f>
        <v>1.4589222646527484E-4</v>
      </c>
      <c r="AJ411">
        <f>E411*caps!AL411</f>
        <v>-4.5849761139643698E-5</v>
      </c>
      <c r="AK411">
        <f>F411*caps!AM411</f>
        <v>2.3242568800882691E-4</v>
      </c>
      <c r="AL411">
        <f>G411*caps!AN411</f>
        <v>-1.5909945063547631E-4</v>
      </c>
      <c r="AM411">
        <f>H411*caps!AO411</f>
        <v>6.7912018120212927E-5</v>
      </c>
      <c r="AN411">
        <f>I411*caps!AP411</f>
        <v>1.877275037752281E-4</v>
      </c>
      <c r="AO411">
        <f>J411*caps!AQ411</f>
        <v>1.2968665930357837E-5</v>
      </c>
      <c r="AP411">
        <f>K411*caps!AR411</f>
        <v>1.8929363268422763E-5</v>
      </c>
      <c r="AQ411">
        <f>L411*caps!AS411</f>
        <v>-3.2207957629159305E-5</v>
      </c>
      <c r="AR411">
        <f>M411*caps!AT411</f>
        <v>3.9616729385588136E-4</v>
      </c>
      <c r="AS411">
        <f>N411*caps!AU411</f>
        <v>5.0214326497880044E-4</v>
      </c>
      <c r="AT411">
        <f>O411*caps!AV411</f>
        <v>1.9387168928178345E-4</v>
      </c>
      <c r="AU411">
        <f>P411*caps!AW411</f>
        <v>1.283857144771583E-4</v>
      </c>
      <c r="AV411">
        <f>Q411*caps!AX411</f>
        <v>-2.9912611168598935E-6</v>
      </c>
      <c r="AW411">
        <f>R411*caps!AY411</f>
        <v>-1.3528262580264484E-4</v>
      </c>
      <c r="AX411">
        <f>S411*caps!AZ411</f>
        <v>1.2194244277843045E-4</v>
      </c>
      <c r="AY411">
        <f>T411*caps!BA411</f>
        <v>2.3058181971542684E-5</v>
      </c>
      <c r="AZ411">
        <f>U411*caps!BB411</f>
        <v>-4.9878249847139792E-6</v>
      </c>
      <c r="BA411">
        <f>V411*caps!BC411</f>
        <v>6.5239318464454748E-5</v>
      </c>
      <c r="BB411">
        <f>W411*caps!BD411</f>
        <v>-1.6519614914601471E-4</v>
      </c>
      <c r="BC411">
        <f>X411*caps!BE411</f>
        <v>2.3524495471308788E-5</v>
      </c>
      <c r="BD411">
        <f>Y411*caps!BF411</f>
        <v>3.1122093979988745E-4</v>
      </c>
      <c r="BE411">
        <f>Z411*caps!BG411</f>
        <v>-1.8371195876506723E-5</v>
      </c>
      <c r="BF411">
        <f>AA411*caps!BH411</f>
        <v>5.3823098551074571E-6</v>
      </c>
      <c r="BG411">
        <f>AB411*caps!BI411</f>
        <v>-3.6691020103145556E-4</v>
      </c>
      <c r="BH411">
        <f>AC411*caps!BJ411</f>
        <v>1.5386801472648116E-6</v>
      </c>
      <c r="BI411">
        <f>AD411*caps!BK411</f>
        <v>5.9288784139861935E-5</v>
      </c>
      <c r="BJ411">
        <f>AE411*caps!BL411</f>
        <v>1.1119087198805519E-4</v>
      </c>
      <c r="BL411">
        <v>1E-3</v>
      </c>
      <c r="BM411" s="2">
        <f t="shared" si="185"/>
        <v>1.035461132696939E-3</v>
      </c>
    </row>
    <row r="412" spans="1:65" x14ac:dyDescent="0.25">
      <c r="A412">
        <v>20160818</v>
      </c>
      <c r="B412">
        <v>6.9499999999999998E-4</v>
      </c>
      <c r="C412">
        <v>9.0799999999999995E-4</v>
      </c>
      <c r="D412">
        <v>9.0799999999999995E-3</v>
      </c>
      <c r="E412">
        <v>5.7340000000000004E-3</v>
      </c>
      <c r="F412">
        <v>1.3011E-2</v>
      </c>
      <c r="G412">
        <v>-1.2819999999999999E-3</v>
      </c>
      <c r="H412">
        <v>3.5799999999999998E-3</v>
      </c>
      <c r="I412">
        <v>5.5199999999999997E-3</v>
      </c>
      <c r="J412">
        <v>-1.2201999999999999E-2</v>
      </c>
      <c r="K412">
        <v>1.575E-3</v>
      </c>
      <c r="L412">
        <v>2.078E-3</v>
      </c>
      <c r="M412">
        <v>1.423E-3</v>
      </c>
      <c r="N412">
        <v>-4.8640000000000003E-3</v>
      </c>
      <c r="O412">
        <v>-3.836E-3</v>
      </c>
      <c r="P412">
        <v>5.372E-3</v>
      </c>
      <c r="Q412">
        <v>-2.271E-3</v>
      </c>
      <c r="R412">
        <v>2.5599999999999999E-4</v>
      </c>
      <c r="S412">
        <v>9.1100000000000003E-4</v>
      </c>
      <c r="T412">
        <v>1.8785E-2</v>
      </c>
      <c r="U412">
        <v>6.1549999999999999E-3</v>
      </c>
      <c r="V412">
        <v>-7.6099999999999996E-4</v>
      </c>
      <c r="W412">
        <v>-1.428E-3</v>
      </c>
      <c r="X412">
        <v>3.4069999999999999E-3</v>
      </c>
      <c r="Y412">
        <v>-5.6420000000000003E-3</v>
      </c>
      <c r="Z412">
        <v>-9.9150000000000002E-3</v>
      </c>
      <c r="AA412">
        <v>-2.7880000000000001E-3</v>
      </c>
      <c r="AB412">
        <v>-7.8120000000000004E-3</v>
      </c>
      <c r="AC412">
        <v>2.3540000000000002E-3</v>
      </c>
      <c r="AD412">
        <v>-7.051E-3</v>
      </c>
      <c r="AE412">
        <v>3.2460000000000002E-3</v>
      </c>
      <c r="AF412">
        <f t="shared" si="184"/>
        <v>1.233783788187399E-3</v>
      </c>
      <c r="AG412">
        <f>B412*caps!AI412</f>
        <v>5.7573949223286716E-5</v>
      </c>
      <c r="AH412">
        <f>C412*caps!AJ412</f>
        <v>3.1897002878586756E-5</v>
      </c>
      <c r="AI412">
        <f>D412*caps!AK412</f>
        <v>6.1783262779089687E-4</v>
      </c>
      <c r="AJ412">
        <f>E412*caps!AL412</f>
        <v>1.6322312095971118E-4</v>
      </c>
      <c r="AK412">
        <f>F412*caps!AM412</f>
        <v>4.6864561415247883E-4</v>
      </c>
      <c r="AL412">
        <f>G412*caps!AN412</f>
        <v>-1.3907130601237061E-4</v>
      </c>
      <c r="AM412">
        <f>H412*caps!AO412</f>
        <v>6.0457618954383963E-5</v>
      </c>
      <c r="AN412">
        <f>I412*caps!AP412</f>
        <v>2.3712329273745466E-4</v>
      </c>
      <c r="AO412">
        <f>J412*caps!AQ412</f>
        <v>-1.0963936760739151E-4</v>
      </c>
      <c r="AP412">
        <f>K412*caps!AR412</f>
        <v>2.6002732096307851E-5</v>
      </c>
      <c r="AQ412">
        <f>L412*caps!AS412</f>
        <v>3.2298612690960725E-5</v>
      </c>
      <c r="AR412">
        <f>M412*caps!AT412</f>
        <v>5.6051242595038421E-5</v>
      </c>
      <c r="AS412">
        <f>N412*caps!AU412</f>
        <v>-2.9809058842140203E-4</v>
      </c>
      <c r="AT412">
        <f>O412*caps!AV412</f>
        <v>-7.6671444884630693E-5</v>
      </c>
      <c r="AU412">
        <f>P412*caps!AW412</f>
        <v>1.7462604616980357E-4</v>
      </c>
      <c r="AV412">
        <f>Q412*caps!AX412</f>
        <v>-6.5724757248989082E-5</v>
      </c>
      <c r="AW412">
        <f>R412*caps!AY412</f>
        <v>4.8581784738729679E-6</v>
      </c>
      <c r="AX412">
        <f>S412*caps!AZ412</f>
        <v>4.0546999774618183E-5</v>
      </c>
      <c r="AY412">
        <f>T412*caps!BA412</f>
        <v>8.0283946772396954E-4</v>
      </c>
      <c r="AZ412">
        <f>U412*caps!BB412</f>
        <v>8.7648379194290088E-5</v>
      </c>
      <c r="BA412">
        <f>V412*caps!BC412</f>
        <v>-8.5152454733528539E-6</v>
      </c>
      <c r="BB412">
        <f>W412*caps!BD412</f>
        <v>-4.3603150841012182E-5</v>
      </c>
      <c r="BC412">
        <f>X412*caps!BE412</f>
        <v>2.1357393890744818E-5</v>
      </c>
      <c r="BD412">
        <f>Y412*caps!BF412</f>
        <v>-2.2441393951905567E-4</v>
      </c>
      <c r="BE412">
        <f>Z412*caps!BG412</f>
        <v>-3.068644087941048E-4</v>
      </c>
      <c r="BF412">
        <f>AA412*caps!BH412</f>
        <v>-6.9517275014631502E-5</v>
      </c>
      <c r="BG412">
        <f>AB412*caps!BI412</f>
        <v>-2.2098341142384932E-4</v>
      </c>
      <c r="BH412">
        <f>AC412*caps!BJ412</f>
        <v>2.9969037615435551E-5</v>
      </c>
      <c r="BI412">
        <f>AD412*caps!BK412</f>
        <v>-1.9705464584837264E-4</v>
      </c>
      <c r="BJ412">
        <f>AE412*caps!BL412</f>
        <v>8.0982012354721011E-5</v>
      </c>
      <c r="BL412">
        <v>1E-3</v>
      </c>
      <c r="BM412" s="2">
        <f t="shared" si="185"/>
        <v>2.3378378818739902E-4</v>
      </c>
    </row>
    <row r="413" spans="1:65" x14ac:dyDescent="0.25">
      <c r="A413">
        <v>20160819</v>
      </c>
      <c r="B413">
        <v>3.4699999999999998E-4</v>
      </c>
      <c r="C413">
        <v>-4.0819999999999997E-3</v>
      </c>
      <c r="D413">
        <v>-1.2485E-2</v>
      </c>
      <c r="E413">
        <v>-8.1810000000000008E-3</v>
      </c>
      <c r="F413">
        <v>-1.1878E-2</v>
      </c>
      <c r="G413">
        <v>2.5669999999999998E-3</v>
      </c>
      <c r="H413">
        <v>-1.738E-3</v>
      </c>
      <c r="I413">
        <v>-1.487E-3</v>
      </c>
      <c r="J413">
        <v>5.5170000000000002E-3</v>
      </c>
      <c r="K413">
        <v>-7.2599999999999997E-4</v>
      </c>
      <c r="L413">
        <v>-4.1479999999999998E-3</v>
      </c>
      <c r="M413">
        <v>-5.9680000000000002E-3</v>
      </c>
      <c r="N413">
        <v>0</v>
      </c>
      <c r="O413">
        <v>2.3999999999999998E-3</v>
      </c>
      <c r="P413">
        <v>-4.2430000000000002E-3</v>
      </c>
      <c r="Q413">
        <v>-2.6900000000000001E-3</v>
      </c>
      <c r="R413">
        <v>-1.8100000000000002E-2</v>
      </c>
      <c r="S413">
        <v>-1.3649999999999999E-3</v>
      </c>
      <c r="T413">
        <v>-2.0053999999999999E-2</v>
      </c>
      <c r="U413">
        <v>2.954E-2</v>
      </c>
      <c r="V413">
        <v>-1.524E-3</v>
      </c>
      <c r="W413">
        <v>7.7210000000000004E-3</v>
      </c>
      <c r="X413">
        <v>-2.9710000000000001E-3</v>
      </c>
      <c r="Y413">
        <v>-7.9439999999999997E-3</v>
      </c>
      <c r="Z413">
        <v>4.8960000000000002E-3</v>
      </c>
      <c r="AA413">
        <v>6.4499999999999996E-4</v>
      </c>
      <c r="AB413">
        <v>1.312E-3</v>
      </c>
      <c r="AC413">
        <v>1.024E-3</v>
      </c>
      <c r="AD413">
        <v>2.4919999999999999E-3</v>
      </c>
      <c r="AE413">
        <v>-9.1399999999999999E-4</v>
      </c>
      <c r="AF413">
        <f t="shared" si="184"/>
        <v>-2.5055616199447946E-3</v>
      </c>
      <c r="AG413">
        <f>B413*caps!AI413</f>
        <v>2.8841118837340159E-5</v>
      </c>
      <c r="AH413">
        <f>C413*caps!AJ413</f>
        <v>-1.4323574599439399E-4</v>
      </c>
      <c r="AI413">
        <f>D413*caps!AK413</f>
        <v>-8.4141080821173908E-4</v>
      </c>
      <c r="AJ413">
        <f>E413*caps!AL413</f>
        <v>-2.3166138845022062E-4</v>
      </c>
      <c r="AK413">
        <f>F413*caps!AM413</f>
        <v>-4.240121214615925E-4</v>
      </c>
      <c r="AL413">
        <f>G413*caps!AN413</f>
        <v>2.800137718996808E-4</v>
      </c>
      <c r="AM413">
        <f>H413*caps!AO413</f>
        <v>-2.938684949389046E-5</v>
      </c>
      <c r="AN413">
        <f>I413*caps!AP413</f>
        <v>-6.3972097422989791E-5</v>
      </c>
      <c r="AO413">
        <f>J413*caps!AQ413</f>
        <v>4.9994071489866574E-5</v>
      </c>
      <c r="AP413">
        <f>K413*caps!AR413</f>
        <v>-1.2012967306747049E-5</v>
      </c>
      <c r="AQ413">
        <f>L413*caps!AS413</f>
        <v>-6.4396527810319496E-5</v>
      </c>
      <c r="AR413">
        <f>M413*caps!AT413</f>
        <v>-2.3436909358975767E-4</v>
      </c>
      <c r="AS413">
        <f>N413*caps!AU413</f>
        <v>0</v>
      </c>
      <c r="AT413">
        <f>O413*caps!AV413</f>
        <v>4.8227854120928312E-5</v>
      </c>
      <c r="AU413">
        <f>P413*caps!AW413</f>
        <v>-1.3774947011740914E-4</v>
      </c>
      <c r="AV413">
        <f>Q413*caps!AX413</f>
        <v>-7.787264055529853E-5</v>
      </c>
      <c r="AW413">
        <f>R413*caps!AY413</f>
        <v>-3.3827521436070662E-4</v>
      </c>
      <c r="AX413">
        <f>S413*caps!AZ413</f>
        <v>-6.0851399154521627E-5</v>
      </c>
      <c r="AY413">
        <f>T413*caps!BA413</f>
        <v>-8.4238647557527543E-4</v>
      </c>
      <c r="AZ413">
        <f>U413*caps!BB413</f>
        <v>4.3437049030949998E-4</v>
      </c>
      <c r="BA413">
        <f>V413*caps!BC413</f>
        <v>-1.7077562714973843E-5</v>
      </c>
      <c r="BB413">
        <f>W413*caps!BD413</f>
        <v>2.3828358670770273E-4</v>
      </c>
      <c r="BC413">
        <f>X413*caps!BE413</f>
        <v>-1.8624188937344855E-5</v>
      </c>
      <c r="BD413">
        <f>Y413*caps!BF413</f>
        <v>-3.1440019618200136E-4</v>
      </c>
      <c r="BE413">
        <f>Z413*caps!BG413</f>
        <v>1.527239208015313E-4</v>
      </c>
      <c r="BF413">
        <f>AA413*caps!BH413</f>
        <v>1.6140999635711265E-5</v>
      </c>
      <c r="BG413">
        <f>AB413*caps!BI413</f>
        <v>3.7272754052167872E-5</v>
      </c>
      <c r="BH413">
        <f>AC413*caps!BJ413</f>
        <v>1.3088844528424367E-5</v>
      </c>
      <c r="BI413">
        <f>AD413*caps!BK413</f>
        <v>7.0025365280742768E-5</v>
      </c>
      <c r="BJ413">
        <f>AE413*caps!BL413</f>
        <v>-2.2849650269208567E-5</v>
      </c>
      <c r="BL413">
        <v>1E-3</v>
      </c>
      <c r="BM413" s="2">
        <f t="shared" si="185"/>
        <v>-3.5055616199447946E-3</v>
      </c>
    </row>
    <row r="414" spans="1:65" x14ac:dyDescent="0.25">
      <c r="A414">
        <v>20160822</v>
      </c>
      <c r="B414">
        <v>8.6799999999999996E-4</v>
      </c>
      <c r="C414">
        <v>-4.0980000000000001E-3</v>
      </c>
      <c r="D414">
        <v>2.1640000000000001E-3</v>
      </c>
      <c r="E414">
        <v>-2.5000000000000001E-4</v>
      </c>
      <c r="F414">
        <v>-3.7139999999999999E-3</v>
      </c>
      <c r="G414">
        <v>-7.7720000000000003E-3</v>
      </c>
      <c r="H414">
        <v>-5.8640000000000003E-3</v>
      </c>
      <c r="I414">
        <v>-5.2690000000000002E-3</v>
      </c>
      <c r="J414">
        <v>-2.9819999999999998E-3</v>
      </c>
      <c r="K414">
        <v>1.8159999999999999E-3</v>
      </c>
      <c r="L414">
        <v>4.091E-3</v>
      </c>
      <c r="M414">
        <v>-4.0020000000000003E-3</v>
      </c>
      <c r="N414">
        <v>-6.5880000000000001E-3</v>
      </c>
      <c r="O414">
        <v>-3.006E-3</v>
      </c>
      <c r="P414">
        <v>2.9989999999999999E-3</v>
      </c>
      <c r="Q414">
        <v>-5.3949999999999996E-3</v>
      </c>
      <c r="R414">
        <v>3.565E-3</v>
      </c>
      <c r="S414">
        <v>-9.1100000000000003E-4</v>
      </c>
      <c r="T414">
        <v>-1.511E-3</v>
      </c>
      <c r="U414">
        <v>-4.0749999999999996E-3</v>
      </c>
      <c r="V414">
        <v>-2.594E-3</v>
      </c>
      <c r="W414">
        <v>3.405E-3</v>
      </c>
      <c r="X414">
        <v>-4.4270000000000004E-3</v>
      </c>
      <c r="Y414">
        <v>1.9070000000000001E-3</v>
      </c>
      <c r="Z414">
        <v>-8.8599999999999996E-4</v>
      </c>
      <c r="AA414">
        <v>2.794E-3</v>
      </c>
      <c r="AB414">
        <v>3.604E-3</v>
      </c>
      <c r="AC414">
        <v>1.8000000000000001E-4</v>
      </c>
      <c r="AD414">
        <v>7.332E-3</v>
      </c>
      <c r="AE414">
        <v>3.5199999999999999E-4</v>
      </c>
      <c r="AF414">
        <f t="shared" si="184"/>
        <v>-1.44691846847432E-3</v>
      </c>
      <c r="AG414">
        <f>B414*caps!AI414</f>
        <v>7.231275810583277E-5</v>
      </c>
      <c r="AH414">
        <f>C414*caps!AJ414</f>
        <v>-1.4341767898648158E-4</v>
      </c>
      <c r="AI414">
        <f>D414*caps!AK414</f>
        <v>1.463697976625651E-4</v>
      </c>
      <c r="AJ414">
        <f>E414*caps!AL414</f>
        <v>-7.0878515435146068E-6</v>
      </c>
      <c r="AK414">
        <f>F414*caps!AM414</f>
        <v>-1.3228080311580731E-4</v>
      </c>
      <c r="AL414">
        <f>G414*caps!AN414</f>
        <v>-8.4242927695105932E-4</v>
      </c>
      <c r="AM414">
        <f>H414*caps!AO414</f>
        <v>-9.8714029815194032E-5</v>
      </c>
      <c r="AN414">
        <f>I414*caps!AP414</f>
        <v>-2.2581330604064161E-4</v>
      </c>
      <c r="AO414">
        <f>J414*caps!AQ414</f>
        <v>-2.6981251627977577E-5</v>
      </c>
      <c r="AP414">
        <f>K414*caps!AR414</f>
        <v>3.0147648539223695E-5</v>
      </c>
      <c r="AQ414">
        <f>L414*caps!AS414</f>
        <v>6.3864892187639547E-5</v>
      </c>
      <c r="AR414">
        <f>M414*caps!AT414</f>
        <v>-1.5676273287088969E-4</v>
      </c>
      <c r="AS414">
        <f>N414*caps!AU414</f>
        <v>-4.0019966520303063E-4</v>
      </c>
      <c r="AT414">
        <f>O414*caps!AV414</f>
        <v>-6.0312022550581561E-5</v>
      </c>
      <c r="AU414">
        <f>P414*caps!AW414</f>
        <v>9.779792306655517E-5</v>
      </c>
      <c r="AV414">
        <f>Q414*caps!AX414</f>
        <v>-1.5556456966982714E-4</v>
      </c>
      <c r="AW414">
        <f>R414*caps!AY414</f>
        <v>6.6962626269690987E-5</v>
      </c>
      <c r="AX414">
        <f>S414*caps!AZ414</f>
        <v>-4.0634632448403738E-5</v>
      </c>
      <c r="AY414">
        <f>T414*caps!BA414</f>
        <v>-6.3467894883019948E-5</v>
      </c>
      <c r="AZ414">
        <f>U414*caps!BB414</f>
        <v>-5.97640573142617E-5</v>
      </c>
      <c r="BA414">
        <f>V414*caps!BC414</f>
        <v>-2.9034786958519156E-5</v>
      </c>
      <c r="BB414">
        <f>W414*caps!BD414</f>
        <v>1.0559659721266183E-4</v>
      </c>
      <c r="BC414">
        <f>X414*caps!BE414</f>
        <v>-2.7668994110499587E-5</v>
      </c>
      <c r="BD414">
        <f>Y414*caps!BF414</f>
        <v>7.5728153652914438E-5</v>
      </c>
      <c r="BE414">
        <f>Z414*caps!BG414</f>
        <v>-2.7653513684889954E-5</v>
      </c>
      <c r="BF414">
        <f>AA414*caps!BH414</f>
        <v>7.0217388181443189E-5</v>
      </c>
      <c r="BG414">
        <f>AB414*caps!BI414</f>
        <v>1.0290601791800445E-4</v>
      </c>
      <c r="BH414">
        <f>AC414*caps!BJ414</f>
        <v>2.3045603060973268E-6</v>
      </c>
      <c r="BI414">
        <f>AD414*caps!BK414</f>
        <v>2.0784437424893932E-4</v>
      </c>
      <c r="BJ414">
        <f>AE414*caps!BL414</f>
        <v>8.8158619487109073E-6</v>
      </c>
      <c r="BL414">
        <v>1E-3</v>
      </c>
      <c r="BM414" s="2">
        <f t="shared" si="185"/>
        <v>-2.4469184684743203E-3</v>
      </c>
    </row>
    <row r="415" spans="1:65" x14ac:dyDescent="0.25">
      <c r="A415">
        <v>20160823</v>
      </c>
      <c r="B415">
        <v>3.8149999999999998E-3</v>
      </c>
      <c r="C415">
        <v>2.5149999999999999E-3</v>
      </c>
      <c r="D415">
        <v>-3.068E-3</v>
      </c>
      <c r="E415">
        <v>1.6249999999999999E-3</v>
      </c>
      <c r="F415">
        <v>-2.5509999999999999E-3</v>
      </c>
      <c r="G415">
        <v>3.1329999999999999E-3</v>
      </c>
      <c r="H415">
        <v>-4.6080000000000001E-3</v>
      </c>
      <c r="I415">
        <v>6.3330000000000001E-3</v>
      </c>
      <c r="J415">
        <v>5.025E-3</v>
      </c>
      <c r="K415">
        <v>-4.3509999999999998E-3</v>
      </c>
      <c r="L415">
        <v>-6.2969999999999996E-3</v>
      </c>
      <c r="M415">
        <v>7.1760000000000001E-3</v>
      </c>
      <c r="N415">
        <v>2.6020000000000001E-3</v>
      </c>
      <c r="O415">
        <v>3.9090000000000001E-3</v>
      </c>
      <c r="P415">
        <v>4.7199999999999998E-4</v>
      </c>
      <c r="Q415">
        <v>1.0430000000000001E-3</v>
      </c>
      <c r="R415">
        <v>-1.993E-3</v>
      </c>
      <c r="S415">
        <v>-4.5600000000000003E-4</v>
      </c>
      <c r="T415">
        <v>-1.0041E-2</v>
      </c>
      <c r="U415">
        <v>1.6365000000000001E-2</v>
      </c>
      <c r="V415">
        <v>4.8960000000000002E-3</v>
      </c>
      <c r="W415">
        <v>1.1310000000000001E-3</v>
      </c>
      <c r="X415">
        <v>-2.7360000000000002E-3</v>
      </c>
      <c r="Y415">
        <v>1.5219999999999999E-3</v>
      </c>
      <c r="Z415">
        <v>6.502E-3</v>
      </c>
      <c r="AA415">
        <v>-1.5E-3</v>
      </c>
      <c r="AB415">
        <v>1.1427E-2</v>
      </c>
      <c r="AC415">
        <v>-1.083E-3</v>
      </c>
      <c r="AD415">
        <v>-3.2070000000000002E-3</v>
      </c>
      <c r="AE415">
        <v>-5.6300000000000002E-4</v>
      </c>
      <c r="AF415">
        <f t="shared" si="184"/>
        <v>1.4128927332035927E-3</v>
      </c>
      <c r="AG415">
        <f>B415*caps!AI415</f>
        <v>3.1859542577171793E-4</v>
      </c>
      <c r="AH415">
        <f>C415*caps!AJ415</f>
        <v>8.8116195648924072E-5</v>
      </c>
      <c r="AI415">
        <f>D415*caps!AK415</f>
        <v>-2.0659084455206672E-4</v>
      </c>
      <c r="AJ415">
        <f>E415*caps!AL415</f>
        <v>4.608178489115E-5</v>
      </c>
      <c r="AK415">
        <f>F415*caps!AM415</f>
        <v>-9.0500813891471055E-5</v>
      </c>
      <c r="AL415">
        <f>G415*caps!AN415</f>
        <v>3.4018559429394631E-4</v>
      </c>
      <c r="AM415">
        <f>H415*caps!AO415</f>
        <v>-7.7105898459467579E-5</v>
      </c>
      <c r="AN415">
        <f>I415*caps!AP415</f>
        <v>2.7275242647619103E-4</v>
      </c>
      <c r="AO415">
        <f>J415*caps!AQ415</f>
        <v>4.5631355838188638E-5</v>
      </c>
      <c r="AP415">
        <f>K415*caps!AR415</f>
        <v>-7.1817312338900857E-5</v>
      </c>
      <c r="AQ415">
        <f>L415*caps!AS415</f>
        <v>-9.7548200915740352E-5</v>
      </c>
      <c r="AR415">
        <f>M415*caps!AT415</f>
        <v>2.8271547951307503E-4</v>
      </c>
      <c r="AS415">
        <f>N415*caps!AU415</f>
        <v>1.5825420919914825E-4</v>
      </c>
      <c r="AT415">
        <f>O415*caps!AV415</f>
        <v>7.8626897947752574E-5</v>
      </c>
      <c r="AU415">
        <f>P415*caps!AW415</f>
        <v>1.5377875049127446E-5</v>
      </c>
      <c r="AV415">
        <f>Q415*caps!AX415</f>
        <v>3.0064398078838805E-5</v>
      </c>
      <c r="AW415">
        <f>R415*caps!AY415</f>
        <v>-3.7308702492153047E-5</v>
      </c>
      <c r="AX415">
        <f>S415*caps!AZ415</f>
        <v>-2.0302099138089373E-5</v>
      </c>
      <c r="AY415">
        <f>T415*caps!BA415</f>
        <v>-4.169460681883487E-4</v>
      </c>
      <c r="AZ415">
        <f>U415*caps!BB415</f>
        <v>2.4359848199647895E-4</v>
      </c>
      <c r="BA415">
        <f>V415*caps!BC415</f>
        <v>5.49929954473025E-5</v>
      </c>
      <c r="BB415">
        <f>W415*caps!BD415</f>
        <v>3.5065708026219695E-5</v>
      </c>
      <c r="BC415">
        <f>X415*caps!BE415</f>
        <v>-1.7029668180328591E-5</v>
      </c>
      <c r="BD415">
        <f>Y415*caps!BF415</f>
        <v>6.0447476040997473E-5</v>
      </c>
      <c r="BE415">
        <f>Z415*caps!BG415</f>
        <v>2.0397383558645534E-4</v>
      </c>
      <c r="BF415">
        <f>AA415*caps!BH415</f>
        <v>-3.7588387818312945E-5</v>
      </c>
      <c r="BG415">
        <f>AB415*caps!BI415</f>
        <v>3.2954811289584093E-4</v>
      </c>
      <c r="BH415">
        <f>AC415*caps!BJ415</f>
        <v>-1.3831516825491229E-5</v>
      </c>
      <c r="BI415">
        <f>AD415*caps!BK415</f>
        <v>-9.0493155707932363E-5</v>
      </c>
      <c r="BJ415">
        <f>AE415*caps!BL415</f>
        <v>-1.4072850989459927E-5</v>
      </c>
      <c r="BL415">
        <v>1E-3</v>
      </c>
      <c r="BM415" s="2">
        <f t="shared" si="185"/>
        <v>4.1289273320359266E-4</v>
      </c>
    </row>
    <row r="416" spans="1:65" x14ac:dyDescent="0.25">
      <c r="A416">
        <v>20160824</v>
      </c>
      <c r="B416">
        <v>1.036E-3</v>
      </c>
      <c r="C416">
        <v>0</v>
      </c>
      <c r="D416">
        <v>3.4199999999999999E-3</v>
      </c>
      <c r="E416">
        <v>-7.5500000000000003E-3</v>
      </c>
      <c r="F416">
        <v>5.1139999999999996E-3</v>
      </c>
      <c r="G416">
        <v>-7.5329999999999998E-3</v>
      </c>
      <c r="H416">
        <v>-3.6999999999999999E-4</v>
      </c>
      <c r="I416">
        <v>-1.0300000000000001E-3</v>
      </c>
      <c r="J416">
        <v>-1.0237E-2</v>
      </c>
      <c r="K416">
        <v>-1.1046E-2</v>
      </c>
      <c r="L416">
        <v>-6.3369999999999998E-3</v>
      </c>
      <c r="M416">
        <v>-7.6949999999999996E-3</v>
      </c>
      <c r="N416">
        <v>-6.1120000000000002E-3</v>
      </c>
      <c r="O416">
        <v>-2.003E-3</v>
      </c>
      <c r="P416">
        <v>-1.3369000000000001E-2</v>
      </c>
      <c r="Q416">
        <v>-1.5629999999999999E-3</v>
      </c>
      <c r="R416">
        <v>-2.7780000000000001E-3</v>
      </c>
      <c r="S416">
        <v>2.7369999999999998E-3</v>
      </c>
      <c r="T416">
        <v>3.6129999999999999E-3</v>
      </c>
      <c r="U416">
        <v>1.0064E-2</v>
      </c>
      <c r="V416">
        <v>-7.9170000000000004E-3</v>
      </c>
      <c r="W416">
        <v>-7.0619999999999997E-3</v>
      </c>
      <c r="X416">
        <v>4.1159999999999999E-3</v>
      </c>
      <c r="Y416">
        <v>-1.9E-3</v>
      </c>
      <c r="Z416">
        <v>-8.5159999999999993E-3</v>
      </c>
      <c r="AA416">
        <v>1.5020000000000001E-3</v>
      </c>
      <c r="AB416">
        <v>2.5820000000000001E-3</v>
      </c>
      <c r="AC416">
        <v>-4.6969999999999998E-3</v>
      </c>
      <c r="AD416">
        <v>-6.3119999999999999E-3</v>
      </c>
      <c r="AE416">
        <v>-1.5069000000000001E-2</v>
      </c>
      <c r="AF416">
        <f t="shared" si="184"/>
        <v>-2.8814226049571979E-3</v>
      </c>
      <c r="AG416">
        <f>B416*caps!AI416</f>
        <v>8.6860215183304001E-5</v>
      </c>
      <c r="AH416">
        <f>C416*caps!AJ416</f>
        <v>0</v>
      </c>
      <c r="AI416">
        <f>D416*caps!AK416</f>
        <v>2.3175591326478012E-4</v>
      </c>
      <c r="AJ416">
        <f>E416*caps!AL416</f>
        <v>-2.1310699329859489E-4</v>
      </c>
      <c r="AK416">
        <f>F416*caps!AM416</f>
        <v>1.8288764565242127E-4</v>
      </c>
      <c r="AL416">
        <f>G416*caps!AN416</f>
        <v>-8.1415237661411019E-4</v>
      </c>
      <c r="AM416">
        <f>H416*caps!AO416</f>
        <v>-6.2070070268418897E-6</v>
      </c>
      <c r="AN416">
        <f>I416*caps!AP416</f>
        <v>-4.4444208475189318E-5</v>
      </c>
      <c r="AO416">
        <f>J416*caps!AQ416</f>
        <v>-9.2277865473990988E-5</v>
      </c>
      <c r="AP416">
        <f>K416*caps!AR416</f>
        <v>-1.8083699990987942E-4</v>
      </c>
      <c r="AQ416">
        <f>L416*caps!AS416</f>
        <v>-9.7830612424106304E-5</v>
      </c>
      <c r="AR416">
        <f>M416*caps!AT416</f>
        <v>-3.0170842776186508E-4</v>
      </c>
      <c r="AS416">
        <f>N416*caps!AU416</f>
        <v>-3.7053999782910843E-4</v>
      </c>
      <c r="AT416">
        <f>O416*caps!AV416</f>
        <v>-4.0325718064524492E-5</v>
      </c>
      <c r="AU416">
        <f>P416*caps!AW416</f>
        <v>-4.309970298881793E-4</v>
      </c>
      <c r="AV416">
        <f>Q416*caps!AX416</f>
        <v>-4.5114288812724105E-5</v>
      </c>
      <c r="AW416">
        <f>R416*caps!AY416</f>
        <v>-5.2010759056297565E-5</v>
      </c>
      <c r="AX416">
        <f>S416*caps!AZ416</f>
        <v>1.2254740460114556E-4</v>
      </c>
      <c r="AY416">
        <f>T416*caps!BA416</f>
        <v>1.5100914560985587E-4</v>
      </c>
      <c r="AZ416">
        <f>U416*caps!BB416</f>
        <v>1.5175542890982275E-4</v>
      </c>
      <c r="BA416">
        <f>V416*caps!BC416</f>
        <v>-8.8479122015788482E-5</v>
      </c>
      <c r="BB416">
        <f>W416*caps!BD416</f>
        <v>-2.1803993752476795E-4</v>
      </c>
      <c r="BC416">
        <f>X416*caps!BE416</f>
        <v>2.5799745697598506E-5</v>
      </c>
      <c r="BD416">
        <f>Y416*caps!BF416</f>
        <v>-7.5536596393104826E-5</v>
      </c>
      <c r="BE416">
        <f>Z416*caps!BG416</f>
        <v>-2.6565333999723889E-4</v>
      </c>
      <c r="BF416">
        <f>AA416*caps!BH416</f>
        <v>3.7805123192887086E-5</v>
      </c>
      <c r="BG416">
        <f>AB416*caps!BI416</f>
        <v>7.487367302472349E-5</v>
      </c>
      <c r="BH416">
        <f>AC416*caps!BJ416</f>
        <v>-5.9880261916865599E-5</v>
      </c>
      <c r="BI416">
        <f>AD416*caps!BK416</f>
        <v>-1.7750072108905181E-4</v>
      </c>
      <c r="BJ416">
        <f>AE416*caps!BL416</f>
        <v>-3.7207463652150674E-4</v>
      </c>
      <c r="BL416">
        <v>1E-3</v>
      </c>
      <c r="BM416" s="2">
        <f t="shared" si="185"/>
        <v>-3.8814226049571979E-3</v>
      </c>
    </row>
    <row r="417" spans="1:65" x14ac:dyDescent="0.25">
      <c r="A417">
        <v>20160825</v>
      </c>
      <c r="B417">
        <v>3.7959999999999999E-3</v>
      </c>
      <c r="C417">
        <v>-4.1050000000000001E-3</v>
      </c>
      <c r="D417">
        <v>-6.3619999999999996E-3</v>
      </c>
      <c r="E417">
        <v>-2.6410000000000001E-3</v>
      </c>
      <c r="F417">
        <v>-3.0330000000000001E-3</v>
      </c>
      <c r="G417">
        <v>-4.2579999999999996E-3</v>
      </c>
      <c r="H417">
        <v>-2.2230000000000001E-3</v>
      </c>
      <c r="I417">
        <v>6.7580000000000001E-3</v>
      </c>
      <c r="J417">
        <v>-3.728E-3</v>
      </c>
      <c r="K417">
        <v>-1.5834000000000001E-2</v>
      </c>
      <c r="L417">
        <v>-2.3259999999999999E-3</v>
      </c>
      <c r="M417">
        <v>-1.436E-3</v>
      </c>
      <c r="N417">
        <v>-1.1789999999999999E-3</v>
      </c>
      <c r="O417">
        <v>9.4799999999999995E-4</v>
      </c>
      <c r="P417">
        <v>-6.5360000000000001E-3</v>
      </c>
      <c r="Q417">
        <v>-2.8180000000000002E-3</v>
      </c>
      <c r="R417">
        <v>4.875E-3</v>
      </c>
      <c r="S417">
        <v>1.82E-3</v>
      </c>
      <c r="T417">
        <v>-1.3983000000000001E-2</v>
      </c>
      <c r="U417">
        <v>-1.6274E-2</v>
      </c>
      <c r="V417">
        <v>-2.4559999999999998E-3</v>
      </c>
      <c r="W417">
        <v>-1.707E-3</v>
      </c>
      <c r="X417">
        <v>5.4650000000000002E-3</v>
      </c>
      <c r="Y417">
        <v>4.1879999999999999E-3</v>
      </c>
      <c r="Z417">
        <v>2.7390000000000001E-3</v>
      </c>
      <c r="AA417">
        <v>1.286E-3</v>
      </c>
      <c r="AB417">
        <v>7.4050000000000001E-3</v>
      </c>
      <c r="AC417">
        <v>3.63E-3</v>
      </c>
      <c r="AD417">
        <v>3.7399999999999998E-4</v>
      </c>
      <c r="AE417">
        <v>-1.8374000000000001E-2</v>
      </c>
      <c r="AF417">
        <f t="shared" si="184"/>
        <v>-1.9407601387881521E-3</v>
      </c>
      <c r="AG417">
        <f>B417*caps!AI417</f>
        <v>3.2010475762722727E-4</v>
      </c>
      <c r="AH417">
        <f>C417*caps!AJ417</f>
        <v>-1.4393616324839844E-4</v>
      </c>
      <c r="AI417">
        <f>D417*caps!AK417</f>
        <v>-4.2922563096725694E-4</v>
      </c>
      <c r="AJ417">
        <f>E417*caps!AL417</f>
        <v>-7.4495486087705336E-5</v>
      </c>
      <c r="AK417">
        <f>F417*caps!AM417</f>
        <v>-1.0835173713282003E-4</v>
      </c>
      <c r="AL417">
        <f>G417*caps!AN417</f>
        <v>-4.591444440071418E-4</v>
      </c>
      <c r="AM417">
        <f>H417*caps!AO417</f>
        <v>-3.7283150222761587E-5</v>
      </c>
      <c r="AN417">
        <f>I417*caps!AP417</f>
        <v>2.9415767340139158E-4</v>
      </c>
      <c r="AO417">
        <f>J417*caps!AQ417</f>
        <v>-3.3545767556062002E-5</v>
      </c>
      <c r="AP417">
        <f>K417*caps!AR417</f>
        <v>-2.5562327049880978E-4</v>
      </c>
      <c r="AQ417">
        <f>L417*caps!AS417</f>
        <v>-3.5896220556320999E-5</v>
      </c>
      <c r="AR417">
        <f>M417*caps!AT417</f>
        <v>-5.6333707899267536E-5</v>
      </c>
      <c r="AS417">
        <f>N417*caps!AU417</f>
        <v>-7.1533953038384505E-5</v>
      </c>
      <c r="AT417">
        <f>O417*caps!AV417</f>
        <v>1.9141676609330502E-5</v>
      </c>
      <c r="AU417">
        <f>P417*caps!AW417</f>
        <v>-2.0974842621589924E-4</v>
      </c>
      <c r="AV417">
        <f>Q417*caps!AX417</f>
        <v>-8.1269915336724206E-5</v>
      </c>
      <c r="AW417">
        <f>R417*caps!AY417</f>
        <v>9.1898156930060601E-5</v>
      </c>
      <c r="AX417">
        <f>S417*caps!AZ417</f>
        <v>8.1799259391189579E-5</v>
      </c>
      <c r="AY417">
        <f>T417*caps!BA417</f>
        <v>-5.77403161089908E-4</v>
      </c>
      <c r="AZ417">
        <f>U417*caps!BB417</f>
        <v>-2.4188078809641921E-4</v>
      </c>
      <c r="BA417">
        <f>V417*caps!BC417</f>
        <v>-2.7434683807966229E-5</v>
      </c>
      <c r="BB417">
        <f>W417*caps!BD417</f>
        <v>-5.2718015309255036E-5</v>
      </c>
      <c r="BC417">
        <f>X417*caps!BE417</f>
        <v>3.4510902478774153E-5</v>
      </c>
      <c r="BD417">
        <f>Y417*caps!BF417</f>
        <v>1.6752695836503128E-4</v>
      </c>
      <c r="BE417">
        <f>Z417*caps!BG417</f>
        <v>8.584577333310727E-5</v>
      </c>
      <c r="BF417">
        <f>AA417*caps!BH417</f>
        <v>3.2474236514758815E-5</v>
      </c>
      <c r="BG417">
        <f>AB417*caps!BI417</f>
        <v>2.167510606967316E-4</v>
      </c>
      <c r="BH417">
        <f>AC417*caps!BJ417</f>
        <v>4.6537432427284164E-5</v>
      </c>
      <c r="BI417">
        <f>AD417*caps!BK417</f>
        <v>1.0542075732739143E-5</v>
      </c>
      <c r="BJ417">
        <f>AE417*caps!BL417</f>
        <v>-4.462255812246774E-4</v>
      </c>
      <c r="BL417">
        <v>1E-3</v>
      </c>
      <c r="BM417" s="2">
        <f t="shared" si="185"/>
        <v>-2.9407601387881521E-3</v>
      </c>
    </row>
    <row r="418" spans="1:65" x14ac:dyDescent="0.25">
      <c r="A418">
        <v>20160826</v>
      </c>
      <c r="B418">
        <v>-2.4069999999999999E-3</v>
      </c>
      <c r="C418">
        <v>-8.0149999999999996E-3</v>
      </c>
      <c r="D418">
        <v>-2.1719999999999999E-3</v>
      </c>
      <c r="E418">
        <v>-1.954E-3</v>
      </c>
      <c r="F418">
        <v>-5.594E-3</v>
      </c>
      <c r="G418">
        <v>-5.8570000000000002E-3</v>
      </c>
      <c r="H418">
        <v>-3.8059999999999999E-3</v>
      </c>
      <c r="I418">
        <v>-3.64E-3</v>
      </c>
      <c r="J418">
        <v>-2.173E-3</v>
      </c>
      <c r="K418">
        <v>-9.8530000000000006E-3</v>
      </c>
      <c r="L418">
        <v>-5.64E-3</v>
      </c>
      <c r="M418">
        <v>1.438E-3</v>
      </c>
      <c r="N418">
        <v>3.9639999999999996E-3</v>
      </c>
      <c r="O418">
        <v>-9.4700000000000003E-4</v>
      </c>
      <c r="P418">
        <v>8.5039999999999994E-3</v>
      </c>
      <c r="Q418">
        <v>-3.558E-3</v>
      </c>
      <c r="R418">
        <v>-8.5769999999999996E-3</v>
      </c>
      <c r="S418">
        <v>2.2699999999999999E-3</v>
      </c>
      <c r="T418">
        <v>-1.1230000000000001E-3</v>
      </c>
      <c r="U418">
        <v>-4.0509999999999999E-3</v>
      </c>
      <c r="V418">
        <v>-3.2309999999999999E-3</v>
      </c>
      <c r="W418">
        <v>4.8450000000000003E-3</v>
      </c>
      <c r="X418">
        <v>-5.1799999999999997E-3</v>
      </c>
      <c r="Y418">
        <v>-1.2891E-2</v>
      </c>
      <c r="Z418">
        <v>-7.901E-3</v>
      </c>
      <c r="AA418">
        <v>8.3479999999999995E-3</v>
      </c>
      <c r="AB418">
        <v>1.918E-3</v>
      </c>
      <c r="AC418">
        <v>4.2200000000000001E-4</v>
      </c>
      <c r="AD418">
        <v>3.1129999999999999E-3</v>
      </c>
      <c r="AE418">
        <v>-4.9529999999999999E-3</v>
      </c>
      <c r="AF418">
        <f t="shared" si="184"/>
        <v>-2.1415323416004092E-3</v>
      </c>
      <c r="AG418">
        <f>B418*caps!AI418</f>
        <v>-2.0292574163928496E-4</v>
      </c>
      <c r="AH418">
        <f>C418*caps!AJ418</f>
        <v>-2.7938762305720042E-4</v>
      </c>
      <c r="AI418">
        <f>D418*caps!AK418</f>
        <v>-1.465375500809632E-4</v>
      </c>
      <c r="AJ418">
        <f>E418*caps!AL418</f>
        <v>-5.5128759539985755E-5</v>
      </c>
      <c r="AK418">
        <f>F418*caps!AM418</f>
        <v>-1.9915497907111159E-4</v>
      </c>
      <c r="AL418">
        <f>G418*caps!AN418</f>
        <v>-6.2923016026554036E-4</v>
      </c>
      <c r="AM418">
        <f>H418*caps!AO418</f>
        <v>-6.3727574848130219E-5</v>
      </c>
      <c r="AN418">
        <f>I418*caps!AP418</f>
        <v>-1.582053127011675E-4</v>
      </c>
      <c r="AO418">
        <f>J418*caps!AQ418</f>
        <v>-1.9553228987474148E-5</v>
      </c>
      <c r="AP418">
        <f>K418*caps!AR418</f>
        <v>-1.5784091825994648E-4</v>
      </c>
      <c r="AQ418">
        <f>L418*caps!AS418</f>
        <v>-8.6736802373025204E-5</v>
      </c>
      <c r="AR418">
        <f>M418*caps!AT418</f>
        <v>5.661590832740974E-5</v>
      </c>
      <c r="AS418">
        <f>N418*caps!AU418</f>
        <v>2.4198685982301107E-4</v>
      </c>
      <c r="AT418">
        <f>O418*caps!AV418</f>
        <v>-1.9144847662309161E-5</v>
      </c>
      <c r="AU418">
        <f>P418*caps!AW418</f>
        <v>2.7582230016464379E-4</v>
      </c>
      <c r="AV418">
        <f>Q418*caps!AX418</f>
        <v>-1.0246799906999068E-4</v>
      </c>
      <c r="AW418">
        <f>R418*caps!AY418</f>
        <v>-1.6064542600484862E-4</v>
      </c>
      <c r="AX418">
        <f>S418*caps!AZ418</f>
        <v>1.0247792662626202E-4</v>
      </c>
      <c r="AY418">
        <f>T418*caps!BA418</f>
        <v>-4.6420740807838263E-5</v>
      </c>
      <c r="AZ418">
        <f>U418*caps!BB418</f>
        <v>-6.0096321257607127E-5</v>
      </c>
      <c r="BA418">
        <f>V418*caps!BC418</f>
        <v>-3.605328134647446E-5</v>
      </c>
      <c r="BB418">
        <f>W418*caps!BD418</f>
        <v>1.5068147801760239E-4</v>
      </c>
      <c r="BC418">
        <f>X418*caps!BE418</f>
        <v>-3.2612330388880031E-5</v>
      </c>
      <c r="BD418">
        <f>Y418*caps!BF418</f>
        <v>-5.1011885026106961E-4</v>
      </c>
      <c r="BE418">
        <f>Z418*caps!BG418</f>
        <v>-2.462100153347767E-4</v>
      </c>
      <c r="BF418">
        <f>AA418*caps!BH418</f>
        <v>2.1302585198818057E-4</v>
      </c>
      <c r="BG418">
        <f>AB418*caps!BI418</f>
        <v>5.6371341880341663E-5</v>
      </c>
      <c r="BH418">
        <f>AC418*caps!BJ418</f>
        <v>5.4241675759406397E-6</v>
      </c>
      <c r="BI418">
        <f>AD418*caps!BK418</f>
        <v>8.821144446494983E-5</v>
      </c>
      <c r="BJ418">
        <f>AE418*caps!BL418</f>
        <v>-1.1995115751112651E-4</v>
      </c>
      <c r="BL418">
        <v>1E-3</v>
      </c>
      <c r="BM418" s="2">
        <f t="shared" si="185"/>
        <v>-3.1415323416004092E-3</v>
      </c>
    </row>
    <row r="419" spans="1:65" x14ac:dyDescent="0.25">
      <c r="A419">
        <v>20160829</v>
      </c>
      <c r="B419">
        <v>1.206E-3</v>
      </c>
      <c r="C419">
        <v>5.0790000000000002E-3</v>
      </c>
      <c r="D419">
        <v>6.5310000000000003E-3</v>
      </c>
      <c r="E419">
        <v>8.8430000000000002E-3</v>
      </c>
      <c r="F419">
        <v>7.2049999999999996E-3</v>
      </c>
      <c r="G419">
        <v>-1.122E-3</v>
      </c>
      <c r="H419">
        <v>6.1500000000000001E-3</v>
      </c>
      <c r="I419">
        <v>8.2209999999999991E-3</v>
      </c>
      <c r="J419">
        <v>5.3229999999999996E-3</v>
      </c>
      <c r="K419">
        <v>1.2092E-2</v>
      </c>
      <c r="L419">
        <v>5.0670000000000003E-3</v>
      </c>
      <c r="M419">
        <v>8.3289999999999996E-3</v>
      </c>
      <c r="N419">
        <v>7.3920000000000001E-3</v>
      </c>
      <c r="O419">
        <v>6.0749999999999997E-3</v>
      </c>
      <c r="P419">
        <v>2.5460000000000001E-3</v>
      </c>
      <c r="Q419">
        <v>-3.571E-3</v>
      </c>
      <c r="R419">
        <v>8.4759999999999992E-3</v>
      </c>
      <c r="S419">
        <v>1.1024000000000001E-2</v>
      </c>
      <c r="T419">
        <v>3.6549999999999998E-3</v>
      </c>
      <c r="U419">
        <v>-6.2709999999999997E-3</v>
      </c>
      <c r="V419">
        <v>1.1266999999999999E-2</v>
      </c>
      <c r="W419">
        <v>8.2249999999999997E-3</v>
      </c>
      <c r="X419">
        <v>1.1439E-2</v>
      </c>
      <c r="Y419">
        <v>8.2579999999999997E-3</v>
      </c>
      <c r="Z419">
        <v>6.5500000000000003E-3</v>
      </c>
      <c r="AA419">
        <v>3.1840000000000002E-3</v>
      </c>
      <c r="AB419">
        <v>7.3369999999999998E-3</v>
      </c>
      <c r="AC419">
        <v>5.4229999999999999E-3</v>
      </c>
      <c r="AD419">
        <v>3.7239999999999999E-3</v>
      </c>
      <c r="AE419">
        <v>4.7580000000000001E-3</v>
      </c>
      <c r="AF419">
        <f t="shared" si="184"/>
        <v>5.0685495233438261E-3</v>
      </c>
      <c r="AG419">
        <f>B419*caps!AI419</f>
        <v>1.0128453589873962E-4</v>
      </c>
      <c r="AH419">
        <f>C419*caps!AJ419</f>
        <v>1.7704882421489514E-4</v>
      </c>
      <c r="AI419">
        <f>D419*caps!AK419</f>
        <v>4.4127300645899675E-4</v>
      </c>
      <c r="AJ419">
        <f>E419*caps!AL419</f>
        <v>2.5043094954344577E-4</v>
      </c>
      <c r="AK419">
        <f>F419*caps!AM419</f>
        <v>2.5705836500513799E-4</v>
      </c>
      <c r="AL419">
        <f>G419*caps!AN419</f>
        <v>-1.1979833414723983E-4</v>
      </c>
      <c r="AM419">
        <f>H419*caps!AO419</f>
        <v>1.0308793763294916E-4</v>
      </c>
      <c r="AN419">
        <f>I419*caps!AP419</f>
        <v>3.5843574400579002E-4</v>
      </c>
      <c r="AO419">
        <f>J419*caps!AQ419</f>
        <v>4.7910650802801725E-5</v>
      </c>
      <c r="AP419">
        <f>K419*caps!AR419</f>
        <v>1.9506554025421405E-4</v>
      </c>
      <c r="AQ419">
        <f>L419*caps!AS419</f>
        <v>7.7925819700389525E-5</v>
      </c>
      <c r="AR419">
        <f>M419*caps!AT419</f>
        <v>3.2899230441133702E-4</v>
      </c>
      <c r="AS419">
        <f>N419*caps!AU419</f>
        <v>4.5230357368399894E-4</v>
      </c>
      <c r="AT419">
        <f>O419*caps!AV419</f>
        <v>1.2293909151511663E-4</v>
      </c>
      <c r="AU419">
        <f>P419*caps!AW419</f>
        <v>8.2372062901549383E-5</v>
      </c>
      <c r="AV419">
        <f>Q419*caps!AX419</f>
        <v>-1.0195997463058546E-4</v>
      </c>
      <c r="AW419">
        <f>R419*caps!AY419</f>
        <v>1.5929447599600193E-4</v>
      </c>
      <c r="AX419">
        <f>S419*caps!AZ419</f>
        <v>5.0062934591966579E-4</v>
      </c>
      <c r="AY419">
        <f>T419*caps!BA419</f>
        <v>1.5087429857721108E-4</v>
      </c>
      <c r="AZ419">
        <f>U419*caps!BB419</f>
        <v>-9.1981724842430393E-5</v>
      </c>
      <c r="BA419">
        <f>V419*caps!BC419</f>
        <v>1.2650079765012118E-4</v>
      </c>
      <c r="BB419">
        <f>W419*caps!BD419</f>
        <v>2.5660819099339733E-4</v>
      </c>
      <c r="BC419">
        <f>X419*caps!BE419</f>
        <v>7.2475493410614707E-5</v>
      </c>
      <c r="BD419">
        <f>Y419*caps!BF419</f>
        <v>3.2782539204023899E-4</v>
      </c>
      <c r="BE419">
        <f>Z419*caps!BG419</f>
        <v>2.0441434688686023E-4</v>
      </c>
      <c r="BF419">
        <f>AA419*caps!BH419</f>
        <v>8.1098862698156078E-5</v>
      </c>
      <c r="BG419">
        <f>AB419*caps!BI419</f>
        <v>2.1612952100839112E-4</v>
      </c>
      <c r="BH419">
        <f>AC419*caps!BJ419</f>
        <v>6.9730077024203677E-5</v>
      </c>
      <c r="BI419">
        <f>AD419*caps!BK419</f>
        <v>1.0538548195789199E-4</v>
      </c>
      <c r="BJ419">
        <f>AE419*caps!BL419</f>
        <v>1.1519486677196607E-4</v>
      </c>
      <c r="BL419">
        <v>1E-3</v>
      </c>
      <c r="BM419" s="2">
        <f t="shared" si="185"/>
        <v>4.068549523343826E-3</v>
      </c>
    </row>
    <row r="420" spans="1:65" x14ac:dyDescent="0.25">
      <c r="A420">
        <v>20160830</v>
      </c>
      <c r="B420">
        <v>-3.614E-3</v>
      </c>
      <c r="C420">
        <v>-6.8900000000000003E-3</v>
      </c>
      <c r="D420">
        <v>-3.643E-3</v>
      </c>
      <c r="E420">
        <v>-2.0040000000000001E-3</v>
      </c>
      <c r="F420">
        <v>-3.4299999999999999E-3</v>
      </c>
      <c r="G420">
        <v>-7.6759999999999997E-3</v>
      </c>
      <c r="H420">
        <v>-5.7419999999999997E-3</v>
      </c>
      <c r="I420">
        <v>-8.6070000000000001E-3</v>
      </c>
      <c r="J420">
        <v>-7.4609999999999998E-3</v>
      </c>
      <c r="K420">
        <v>2.1159999999999998E-3</v>
      </c>
      <c r="L420">
        <v>-1.5726E-2</v>
      </c>
      <c r="M420">
        <v>-6.5510000000000004E-3</v>
      </c>
      <c r="N420">
        <v>-3.7520000000000001E-3</v>
      </c>
      <c r="O420">
        <v>-1.939E-3</v>
      </c>
      <c r="P420">
        <v>-4.7609999999999996E-3</v>
      </c>
      <c r="Q420">
        <v>-1.05E-4</v>
      </c>
      <c r="R420">
        <v>7.2779999999999997E-3</v>
      </c>
      <c r="S420">
        <v>8.2150000000000001E-3</v>
      </c>
      <c r="T420">
        <v>-1.261E-3</v>
      </c>
      <c r="U420">
        <v>-1.0744999999999999E-2</v>
      </c>
      <c r="V420">
        <v>-1.0679999999999999E-3</v>
      </c>
      <c r="W420">
        <v>4.2189999999999997E-3</v>
      </c>
      <c r="X420" s="1">
        <v>-8.3999999999999995E-5</v>
      </c>
      <c r="Y420">
        <v>-4.3810000000000003E-3</v>
      </c>
      <c r="Z420">
        <v>-3.3270000000000001E-3</v>
      </c>
      <c r="AA420">
        <v>1.3542E-2</v>
      </c>
      <c r="AB420">
        <v>-1.2669999999999999E-3</v>
      </c>
      <c r="AC420">
        <v>1.8877000000000001E-2</v>
      </c>
      <c r="AD420">
        <v>3.7100000000000002E-3</v>
      </c>
      <c r="AE420">
        <v>-2.9139999999999999E-3</v>
      </c>
      <c r="AF420">
        <f t="shared" si="184"/>
        <v>-2.4623300198190218E-3</v>
      </c>
      <c r="AG420">
        <f>B420*caps!AI420</f>
        <v>-3.0328424579234884E-4</v>
      </c>
      <c r="AH420">
        <f>C420*caps!AJ420</f>
        <v>-2.3920473264770349E-4</v>
      </c>
      <c r="AI420">
        <f>D420*caps!AK420</f>
        <v>-2.4594629366403242E-4</v>
      </c>
      <c r="AJ420">
        <f>E420*caps!AL420</f>
        <v>-5.6800679604531842E-5</v>
      </c>
      <c r="AK420">
        <f>F420*caps!AM420</f>
        <v>-1.2230332692309326E-4</v>
      </c>
      <c r="AL420">
        <f>G420*caps!AN420</f>
        <v>-8.1561392348416194E-4</v>
      </c>
      <c r="AM420">
        <f>H420*caps!AO420</f>
        <v>-9.5969519929732299E-5</v>
      </c>
      <c r="AN420">
        <f>I420*caps!AP420</f>
        <v>-3.7309785885163979E-4</v>
      </c>
      <c r="AO420">
        <f>J420*caps!AQ420</f>
        <v>-6.6843429484694428E-5</v>
      </c>
      <c r="AP420">
        <f>K420*caps!AR420</f>
        <v>3.4304762437096966E-5</v>
      </c>
      <c r="AQ420">
        <f>L420*caps!AS420</f>
        <v>-2.3872790950844538E-4</v>
      </c>
      <c r="AR420">
        <f>M420*caps!AT420</f>
        <v>-2.5780098641293081E-4</v>
      </c>
      <c r="AS420">
        <f>N420*caps!AU420</f>
        <v>-2.2936998479054072E-4</v>
      </c>
      <c r="AT420">
        <f>O420*caps!AV420</f>
        <v>-3.92750741537442E-5</v>
      </c>
      <c r="AU420">
        <f>P420*caps!AW420</f>
        <v>-1.5373951159889594E-4</v>
      </c>
      <c r="AV420">
        <f>Q420*caps!AX420</f>
        <v>-3.006227467923157E-6</v>
      </c>
      <c r="AW420">
        <f>R420*caps!AY420</f>
        <v>1.3711092996088059E-4</v>
      </c>
      <c r="AX420">
        <f>S420*caps!AZ420</f>
        <v>3.7720401736773698E-4</v>
      </c>
      <c r="AY420">
        <f>T420*caps!BA420</f>
        <v>-5.2135512285015401E-5</v>
      </c>
      <c r="AZ420">
        <f>U420*caps!BB420</f>
        <v>-1.5635714034982319E-4</v>
      </c>
      <c r="BA420">
        <f>V420*caps!BC420</f>
        <v>-1.2012417991193918E-5</v>
      </c>
      <c r="BB420">
        <f>W420*caps!BD420</f>
        <v>1.325596034210288E-4</v>
      </c>
      <c r="BC420">
        <f>X420*caps!BE420</f>
        <v>-5.3368402245175319E-7</v>
      </c>
      <c r="BD420">
        <f>Y420*caps!BF420</f>
        <v>-1.7364913002827063E-4</v>
      </c>
      <c r="BE420">
        <f>Z420*caps!BG420</f>
        <v>-1.0324878312412238E-4</v>
      </c>
      <c r="BF420">
        <f>AA420*caps!BH420</f>
        <v>3.5059422787175421E-4</v>
      </c>
      <c r="BG420">
        <f>AB420*caps!BI420</f>
        <v>-3.7381799293292841E-5</v>
      </c>
      <c r="BH420">
        <f>AC420*caps!BJ420</f>
        <v>2.4706441002822932E-4</v>
      </c>
      <c r="BI420">
        <f>AD420*caps!BK420</f>
        <v>1.0567970139193944E-4</v>
      </c>
      <c r="BJ420">
        <f>AE420*caps!BL420</f>
        <v>-7.0545500889099914E-5</v>
      </c>
      <c r="BL420">
        <v>1E-3</v>
      </c>
      <c r="BM420" s="2">
        <f t="shared" si="185"/>
        <v>-3.4623300198190219E-3</v>
      </c>
    </row>
    <row r="421" spans="1:65" x14ac:dyDescent="0.25">
      <c r="A421">
        <v>20160831</v>
      </c>
      <c r="B421">
        <v>-7.4279999999999997E-3</v>
      </c>
      <c r="C421">
        <v>4.3940000000000003E-3</v>
      </c>
      <c r="D421">
        <v>-4.3420000000000004E-3</v>
      </c>
      <c r="E421">
        <v>-3.2620000000000001E-3</v>
      </c>
      <c r="F421">
        <v>-1.1013E-2</v>
      </c>
      <c r="G421">
        <v>9.4300000000000004E-4</v>
      </c>
      <c r="H421">
        <v>-8.5699999999999995E-3</v>
      </c>
      <c r="I421">
        <v>-2.627E-3</v>
      </c>
      <c r="J421">
        <v>-6.4260000000000003E-3</v>
      </c>
      <c r="K421">
        <v>2.3600000000000001E-3</v>
      </c>
      <c r="L421">
        <v>-1.0397E-2</v>
      </c>
      <c r="M421">
        <v>-2.294E-3</v>
      </c>
      <c r="N421">
        <v>-1.088E-3</v>
      </c>
      <c r="O421">
        <v>-5.0509999999999999E-3</v>
      </c>
      <c r="P421">
        <v>1.276E-3</v>
      </c>
      <c r="Q421">
        <v>-4.2170000000000003E-3</v>
      </c>
      <c r="R421">
        <v>2.601E-3</v>
      </c>
      <c r="S421">
        <v>0</v>
      </c>
      <c r="T421">
        <v>1.823E-3</v>
      </c>
      <c r="U421">
        <v>-6.2069999999999998E-3</v>
      </c>
      <c r="V421">
        <v>1.9859999999999999E-3</v>
      </c>
      <c r="W421">
        <v>5.3220000000000003E-3</v>
      </c>
      <c r="X421">
        <v>2.026E-3</v>
      </c>
      <c r="Y421">
        <v>1.1479999999999999E-3</v>
      </c>
      <c r="Z421">
        <v>1.4899999999999999E-4</v>
      </c>
      <c r="AA421">
        <v>-3.3400000000000001E-3</v>
      </c>
      <c r="AB421">
        <v>-3.1710000000000002E-3</v>
      </c>
      <c r="AC421">
        <v>5.31E-4</v>
      </c>
      <c r="AD421">
        <v>-3.326E-3</v>
      </c>
      <c r="AE421">
        <v>-5.9909999999999998E-3</v>
      </c>
      <c r="AF421">
        <f t="shared" si="184"/>
        <v>-2.0387143306892131E-3</v>
      </c>
      <c r="AG421">
        <f>B421*caps!AI421</f>
        <v>-6.2144615123127175E-4</v>
      </c>
      <c r="AH421">
        <f>C421*caps!AJ421</f>
        <v>1.5389431435572636E-4</v>
      </c>
      <c r="AI421">
        <f>D421*caps!AK421</f>
        <v>-2.9315215683427438E-4</v>
      </c>
      <c r="AJ421">
        <f>E421*caps!AL421</f>
        <v>-9.2561108115141294E-5</v>
      </c>
      <c r="AK421">
        <f>F421*caps!AM421</f>
        <v>-3.9045143497091513E-4</v>
      </c>
      <c r="AL421">
        <f>G421*caps!AN421</f>
        <v>1.0073460986994312E-4</v>
      </c>
      <c r="AM421">
        <f>H421*caps!AO421</f>
        <v>-1.4263325783771432E-4</v>
      </c>
      <c r="AN421">
        <f>I421*caps!AP421</f>
        <v>-1.1439940836343843E-4</v>
      </c>
      <c r="AO421">
        <f>J421*caps!AQ421</f>
        <v>-5.7486069495303323E-5</v>
      </c>
      <c r="AP421">
        <f>K421*caps!AR421</f>
        <v>3.854348081938922E-5</v>
      </c>
      <c r="AQ421">
        <f>L421*caps!AS421</f>
        <v>-1.5687795131619483E-4</v>
      </c>
      <c r="AR421">
        <f>M421*caps!AT421</f>
        <v>-9.0477061410853109E-5</v>
      </c>
      <c r="AS421">
        <f>N421*caps!AU421</f>
        <v>-6.6374282019734834E-5</v>
      </c>
      <c r="AT421">
        <f>O421*caps!AV421</f>
        <v>-1.0224100802187013E-4</v>
      </c>
      <c r="AU421">
        <f>P421*caps!AW421</f>
        <v>4.139589732833885E-5</v>
      </c>
      <c r="AV421">
        <f>Q421*caps!AX421</f>
        <v>-1.1961428610026537E-4</v>
      </c>
      <c r="AW421">
        <f>R421*caps!AY421</f>
        <v>4.7967289581122885E-5</v>
      </c>
      <c r="AX421">
        <f>S421*caps!AZ421</f>
        <v>0</v>
      </c>
      <c r="AY421">
        <f>T421*caps!BA421</f>
        <v>7.5271851434559567E-5</v>
      </c>
      <c r="AZ421">
        <f>U421*caps!BB421</f>
        <v>-9.0156460979065991E-5</v>
      </c>
      <c r="BA421">
        <f>V421*caps!BC421</f>
        <v>2.2480606359701312E-5</v>
      </c>
      <c r="BB421">
        <f>W421*caps!BD421</f>
        <v>1.6884554864425778E-4</v>
      </c>
      <c r="BC421">
        <f>X421*caps!BE421</f>
        <v>1.2954811702175739E-5</v>
      </c>
      <c r="BD421">
        <f>Y421*caps!BF421</f>
        <v>4.5755922298104735E-5</v>
      </c>
      <c r="BE421">
        <f>Z421*caps!BG421</f>
        <v>4.6135678618327989E-6</v>
      </c>
      <c r="BF421">
        <f>AA421*caps!BH421</f>
        <v>-8.6560402306011988E-5</v>
      </c>
      <c r="BG421">
        <f>AB421*caps!BI421</f>
        <v>-9.3671723129212615E-5</v>
      </c>
      <c r="BH421">
        <f>AC421*caps!BJ421</f>
        <v>6.8171091254549688E-6</v>
      </c>
      <c r="BI421">
        <f>AD421*caps!BK421</f>
        <v>-9.4842003740321107E-5</v>
      </c>
      <c r="BJ421">
        <f>AE421*caps!BL421</f>
        <v>-1.450445741982313E-4</v>
      </c>
      <c r="BL421">
        <v>1E-3</v>
      </c>
      <c r="BM421" s="2">
        <f t="shared" si="185"/>
        <v>-3.0387143306892131E-3</v>
      </c>
    </row>
    <row r="422" spans="1:65" x14ac:dyDescent="0.25">
      <c r="A422">
        <v>20160901</v>
      </c>
      <c r="B422">
        <v>2.2620000000000001E-3</v>
      </c>
      <c r="C422">
        <v>-1.8420000000000001E-3</v>
      </c>
      <c r="D422">
        <v>-3.4429999999999999E-3</v>
      </c>
      <c r="E422">
        <v>4.1539999999999997E-3</v>
      </c>
      <c r="F422">
        <v>-3.679E-3</v>
      </c>
      <c r="G422">
        <v>5.9379999999999997E-3</v>
      </c>
      <c r="H422">
        <v>2.725E-3</v>
      </c>
      <c r="I422">
        <v>1.1453E-2</v>
      </c>
      <c r="J422">
        <v>-6.1009999999999997E-3</v>
      </c>
      <c r="K422">
        <v>1.0284E-2</v>
      </c>
      <c r="L422">
        <v>3.4759999999999999E-3</v>
      </c>
      <c r="M422">
        <v>-3.4480000000000001E-3</v>
      </c>
      <c r="N422">
        <v>-2.1789999999999999E-3</v>
      </c>
      <c r="O422">
        <v>4.1279999999999997E-3</v>
      </c>
      <c r="P422">
        <v>1.7520000000000001E-3</v>
      </c>
      <c r="Q422">
        <v>-2.117E-3</v>
      </c>
      <c r="R422">
        <v>-2.248E-3</v>
      </c>
      <c r="S422">
        <v>-4.2960000000000003E-3</v>
      </c>
      <c r="T422">
        <v>1.9597E-2</v>
      </c>
      <c r="U422">
        <v>1.839E-2</v>
      </c>
      <c r="V422">
        <v>-1.0978999999999999E-2</v>
      </c>
      <c r="W422">
        <v>3.6219999999999998E-3</v>
      </c>
      <c r="X422">
        <v>-3.0330000000000001E-3</v>
      </c>
      <c r="Y422">
        <v>4.3949999999999996E-3</v>
      </c>
      <c r="Z422">
        <v>8.1999999999999998E-4</v>
      </c>
      <c r="AA422">
        <v>-7.9600000000000001E-3</v>
      </c>
      <c r="AB422">
        <v>4.4530000000000004E-3</v>
      </c>
      <c r="AC422">
        <v>-5.6059999999999999E-3</v>
      </c>
      <c r="AD422">
        <v>4.9439999999999996E-3</v>
      </c>
      <c r="AE422">
        <v>-2.2790000000000002E-3</v>
      </c>
      <c r="AF422">
        <f t="shared" si="184"/>
        <v>2.0239862655907523E-3</v>
      </c>
      <c r="AG422">
        <f>B422*caps!AI422</f>
        <v>1.8930483882568846E-4</v>
      </c>
      <c r="AH422">
        <f>C422*caps!AJ422</f>
        <v>-6.4269877308892692E-5</v>
      </c>
      <c r="AI422">
        <f>D422*caps!AK422</f>
        <v>-2.3120573722507919E-4</v>
      </c>
      <c r="AJ422">
        <f>E422*caps!AL422</f>
        <v>1.1813197372105859E-4</v>
      </c>
      <c r="AK422">
        <f>F422*caps!AM422</f>
        <v>-1.297019939775696E-4</v>
      </c>
      <c r="AL422">
        <f>G422*caps!AN422</f>
        <v>6.3684594067786203E-4</v>
      </c>
      <c r="AM422">
        <f>H422*caps!AO422</f>
        <v>4.5388339121250714E-5</v>
      </c>
      <c r="AN422">
        <f>I422*caps!AP422</f>
        <v>5.0348311789105216E-4</v>
      </c>
      <c r="AO422">
        <f>J422*caps!AQ422</f>
        <v>-5.4140355126183451E-5</v>
      </c>
      <c r="AP422">
        <f>K422*caps!AR422</f>
        <v>1.6935592981841862E-4</v>
      </c>
      <c r="AQ422">
        <f>L422*caps!AS422</f>
        <v>5.2528711257876342E-5</v>
      </c>
      <c r="AR422">
        <f>M422*caps!AT422</f>
        <v>-1.3525963939935818E-4</v>
      </c>
      <c r="AS422">
        <f>N422*caps!AU422</f>
        <v>-1.3238446165153892E-4</v>
      </c>
      <c r="AT422">
        <f>O422*caps!AV422</f>
        <v>8.3739966117085955E-5</v>
      </c>
      <c r="AU422">
        <f>P422*caps!AW422</f>
        <v>5.6827289379650813E-5</v>
      </c>
      <c r="AV422">
        <f>Q422*caps!AX422</f>
        <v>-5.9804774040832629E-5</v>
      </c>
      <c r="AW422">
        <f>R422*caps!AY422</f>
        <v>-4.1283813239031114E-5</v>
      </c>
      <c r="AX422">
        <f>S422*caps!AZ422</f>
        <v>-1.944859060783824E-4</v>
      </c>
      <c r="AY422">
        <f>T422*caps!BA422</f>
        <v>8.2341744471633961E-4</v>
      </c>
      <c r="AZ422">
        <f>U422*caps!BB422</f>
        <v>2.7075821066042624E-4</v>
      </c>
      <c r="BA422">
        <f>V422*caps!BC422</f>
        <v>-1.2267417446201544E-4</v>
      </c>
      <c r="BB422">
        <f>W422*caps!BD422</f>
        <v>1.1510375495694506E-4</v>
      </c>
      <c r="BC422">
        <f>X422*caps!BE422</f>
        <v>-1.9297501418585606E-5</v>
      </c>
      <c r="BD422">
        <f>Y422*caps!BF422</f>
        <v>1.7560018819844322E-4</v>
      </c>
      <c r="BE422">
        <f>Z422*caps!BG422</f>
        <v>2.5361596726211944E-5</v>
      </c>
      <c r="BF422">
        <f>AA422*caps!BH422</f>
        <v>-2.0425429440622719E-4</v>
      </c>
      <c r="BG422">
        <f>AB422*caps!BI422</f>
        <v>1.3187139512019715E-4</v>
      </c>
      <c r="BH422">
        <f>AC422*caps!BJ422</f>
        <v>-7.1428790052356267E-5</v>
      </c>
      <c r="BI422">
        <f>AD422*caps!BK422</f>
        <v>1.4140182412877115E-4</v>
      </c>
      <c r="BJ422">
        <f>AE422*caps!BL422</f>
        <v>-5.4942937340473736E-5</v>
      </c>
      <c r="BL422">
        <v>1E-3</v>
      </c>
      <c r="BM422" s="2">
        <f t="shared" si="185"/>
        <v>1.0239862655907522E-3</v>
      </c>
    </row>
    <row r="423" spans="1:65" x14ac:dyDescent="0.25">
      <c r="A423">
        <v>20160902</v>
      </c>
      <c r="B423">
        <v>1.389E-3</v>
      </c>
      <c r="C423">
        <v>7.1510000000000002E-3</v>
      </c>
      <c r="D423">
        <v>6.679E-3</v>
      </c>
      <c r="E423" s="1">
        <v>6.3E-5</v>
      </c>
      <c r="F423">
        <v>7.1850000000000004E-3</v>
      </c>
      <c r="G423">
        <v>9.3690000000000006E-3</v>
      </c>
      <c r="H423">
        <v>1.9680000000000001E-3</v>
      </c>
      <c r="I423">
        <v>-1.2459999999999999E-3</v>
      </c>
      <c r="J423">
        <v>2.947E-3</v>
      </c>
      <c r="K423">
        <v>8.3389999999999992E-3</v>
      </c>
      <c r="L423">
        <v>9.7000000000000003E-3</v>
      </c>
      <c r="M423">
        <v>2.5950000000000001E-3</v>
      </c>
      <c r="N423">
        <v>2.0149999999999999E-3</v>
      </c>
      <c r="O423">
        <v>4.6119999999999998E-3</v>
      </c>
      <c r="P423">
        <v>1.2719999999999999E-3</v>
      </c>
      <c r="Q423">
        <v>1.6969999999999999E-3</v>
      </c>
      <c r="R423">
        <v>3.7260000000000001E-3</v>
      </c>
      <c r="S423">
        <v>4.1660000000000004E-3</v>
      </c>
      <c r="T423">
        <v>-4.6680000000000003E-3</v>
      </c>
      <c r="U423">
        <v>-8.8830000000000003E-3</v>
      </c>
      <c r="V423">
        <v>5.0879999999999996E-3</v>
      </c>
      <c r="W423">
        <v>1.6659999999999999E-3</v>
      </c>
      <c r="X423">
        <v>4.1399999999999996E-3</v>
      </c>
      <c r="Y423">
        <v>6.0879999999999997E-3</v>
      </c>
      <c r="Z423">
        <v>6.8539999999999998E-3</v>
      </c>
      <c r="AA423">
        <v>3.1670000000000001E-3</v>
      </c>
      <c r="AB423">
        <v>7.9159999999999994E-3</v>
      </c>
      <c r="AC423">
        <v>3.9760000000000004E-3</v>
      </c>
      <c r="AD423">
        <v>8.6099999999999996E-3</v>
      </c>
      <c r="AE423">
        <v>6.4089999999999998E-3</v>
      </c>
      <c r="AF423">
        <f t="shared" si="184"/>
        <v>4.0729423853647214E-3</v>
      </c>
      <c r="AG423">
        <f>B423*caps!AI423</f>
        <v>1.1594495784138431E-4</v>
      </c>
      <c r="AH423">
        <f>C423*caps!AJ423</f>
        <v>2.5029771588546139E-4</v>
      </c>
      <c r="AI423">
        <f>D423*caps!AK423</f>
        <v>4.497194269590887E-4</v>
      </c>
      <c r="AJ423">
        <f>E423*caps!AL423</f>
        <v>1.7846226442729981E-6</v>
      </c>
      <c r="AK423">
        <f>F423*caps!AM423</f>
        <v>2.5411510583199921E-4</v>
      </c>
      <c r="AL423">
        <f>G423*caps!AN423</f>
        <v>1.0102182614492234E-3</v>
      </c>
      <c r="AM423">
        <f>H423*caps!AO423</f>
        <v>3.2714046197445025E-5</v>
      </c>
      <c r="AN423">
        <f>I423*caps!AP423</f>
        <v>-5.4490404118172731E-5</v>
      </c>
      <c r="AO423">
        <f>J423*caps!AQ423</f>
        <v>2.6124961088146018E-5</v>
      </c>
      <c r="AP423">
        <f>K423*caps!AR423</f>
        <v>1.3792300559301675E-4</v>
      </c>
      <c r="AQ423">
        <f>L423*caps!AS423</f>
        <v>1.4742075688806765E-4</v>
      </c>
      <c r="AR423">
        <f>M423*caps!AT423</f>
        <v>1.0165800112387277E-4</v>
      </c>
      <c r="AS423">
        <f>N423*caps!AU423</f>
        <v>1.2218190340520672E-4</v>
      </c>
      <c r="AT423">
        <f>O423*caps!AV423</f>
        <v>9.3617755230625998E-5</v>
      </c>
      <c r="AU423">
        <f>P423*caps!AW423</f>
        <v>4.1147134405354709E-5</v>
      </c>
      <c r="AV423">
        <f>Q423*caps!AX423</f>
        <v>4.7831173123208149E-5</v>
      </c>
      <c r="AW423">
        <f>R423*caps!AY423</f>
        <v>6.840994318569597E-5</v>
      </c>
      <c r="AX423">
        <f>S423*caps!AZ423</f>
        <v>1.886367450640093E-4</v>
      </c>
      <c r="AY423">
        <f>T423*caps!BA423</f>
        <v>-1.9444958547409026E-4</v>
      </c>
      <c r="AZ423">
        <f>U423*caps!BB423</f>
        <v>-1.2911069187973454E-4</v>
      </c>
      <c r="BA423">
        <f>V423*caps!BC423</f>
        <v>5.6914002967229819E-5</v>
      </c>
      <c r="BB423">
        <f>W423*caps!BD423</f>
        <v>5.2822201417716317E-5</v>
      </c>
      <c r="BC423">
        <f>X423*caps!BE423</f>
        <v>2.6345171317638165E-5</v>
      </c>
      <c r="BD423">
        <f>Y423*caps!BF423</f>
        <v>2.437555232500562E-4</v>
      </c>
      <c r="BE423">
        <f>Z423*caps!BG423</f>
        <v>2.1259395030864015E-4</v>
      </c>
      <c r="BF423">
        <f>AA423*caps!BH423</f>
        <v>8.1200211874883545E-5</v>
      </c>
      <c r="BG423">
        <f>AB423*caps!BI423</f>
        <v>2.3468181471160852E-4</v>
      </c>
      <c r="BH423">
        <f>AC423*caps!BJ423</f>
        <v>5.0660276039269133E-5</v>
      </c>
      <c r="BI423">
        <f>AD423*caps!BK423</f>
        <v>2.4738914637350163E-4</v>
      </c>
      <c r="BJ423">
        <f>AE423*caps!BL423</f>
        <v>1.5488525266009744E-4</v>
      </c>
      <c r="BL423">
        <v>1E-3</v>
      </c>
      <c r="BM423" s="2">
        <f t="shared" si="185"/>
        <v>3.0729423853647214E-3</v>
      </c>
    </row>
    <row r="424" spans="1:65" x14ac:dyDescent="0.25">
      <c r="A424">
        <v>20160906</v>
      </c>
      <c r="B424">
        <v>-1.0399999999999999E-3</v>
      </c>
      <c r="C424">
        <v>2.9780000000000002E-3</v>
      </c>
      <c r="D424">
        <v>1.3155E-2</v>
      </c>
      <c r="E424">
        <v>5.0140000000000002E-3</v>
      </c>
      <c r="F424">
        <v>1.4862E-2</v>
      </c>
      <c r="G424">
        <v>-2.7900000000000001E-4</v>
      </c>
      <c r="H424">
        <v>-8.6040000000000005E-3</v>
      </c>
      <c r="I424">
        <v>4.9890000000000004E-3</v>
      </c>
      <c r="J424">
        <v>4.7739999999999996E-3</v>
      </c>
      <c r="K424">
        <v>-7.0540000000000004E-3</v>
      </c>
      <c r="L424">
        <v>1.3952000000000001E-2</v>
      </c>
      <c r="M424">
        <v>0</v>
      </c>
      <c r="N424">
        <v>3.604E-3</v>
      </c>
      <c r="O424">
        <v>-1.936E-3</v>
      </c>
      <c r="P424">
        <v>4.1279999999999997E-3</v>
      </c>
      <c r="Q424">
        <v>-6.5659999999999998E-3</v>
      </c>
      <c r="R424">
        <v>1.2259000000000001E-2</v>
      </c>
      <c r="S424">
        <v>-7.4100000000000001E-4</v>
      </c>
      <c r="T424">
        <v>6.8970000000000004E-3</v>
      </c>
      <c r="U424">
        <v>-1.0514000000000001E-2</v>
      </c>
      <c r="V424">
        <v>8.744E-3</v>
      </c>
      <c r="W424">
        <v>1.3580999999999999E-2</v>
      </c>
      <c r="X424">
        <v>3.787E-3</v>
      </c>
      <c r="Y424">
        <v>1.1913999999999999E-2</v>
      </c>
      <c r="Z424">
        <v>-7.7689999999999999E-3</v>
      </c>
      <c r="AA424">
        <v>-4.6309999999999997E-3</v>
      </c>
      <c r="AB424">
        <v>1.2570000000000001E-3</v>
      </c>
      <c r="AC424">
        <v>8.8699999999999998E-4</v>
      </c>
      <c r="AD424">
        <v>6.463E-3</v>
      </c>
      <c r="AE424">
        <v>-4.6849999999999999E-3</v>
      </c>
      <c r="AF424">
        <f t="shared" si="184"/>
        <v>3.0416544305518927E-3</v>
      </c>
      <c r="AG424">
        <f>B424*caps!AI424</f>
        <v>-8.6463088193578582E-5</v>
      </c>
      <c r="AH424">
        <f>C424*caps!AJ424</f>
        <v>1.0423315281520303E-4</v>
      </c>
      <c r="AI424">
        <f>D424*caps!AK424</f>
        <v>8.9473980554993554E-4</v>
      </c>
      <c r="AJ424">
        <f>E424*caps!AL424</f>
        <v>1.4231878288663931E-4</v>
      </c>
      <c r="AK424">
        <f>F424*caps!AM424</f>
        <v>5.3184823840455708E-4</v>
      </c>
      <c r="AL424">
        <f>G424*caps!AN424</f>
        <v>-2.9985070992348317E-5</v>
      </c>
      <c r="AM424">
        <f>H424*caps!AO424</f>
        <v>-1.4136981728822624E-4</v>
      </c>
      <c r="AN424">
        <f>I424*caps!AP424</f>
        <v>2.1861326545511006E-4</v>
      </c>
      <c r="AO424">
        <f>J424*caps!AQ424</f>
        <v>4.2396132574728436E-5</v>
      </c>
      <c r="AP424">
        <f>K424*caps!AR424</f>
        <v>-1.1550042346335596E-4</v>
      </c>
      <c r="AQ424">
        <f>L424*caps!AS424</f>
        <v>2.1435856417928998E-4</v>
      </c>
      <c r="AR424">
        <f>M424*caps!AT424</f>
        <v>0</v>
      </c>
      <c r="AS424">
        <f>N424*caps!AU424</f>
        <v>2.1866473818084483E-4</v>
      </c>
      <c r="AT424">
        <f>O424*caps!AV424</f>
        <v>-3.9105033962441867E-5</v>
      </c>
      <c r="AU424">
        <f>P424*caps!AW424</f>
        <v>1.3368455545271769E-4</v>
      </c>
      <c r="AV424">
        <f>Q424*caps!AX424</f>
        <v>-1.8330266105013703E-4</v>
      </c>
      <c r="AW424">
        <f>R424*caps!AY424</f>
        <v>2.2715540658383479E-4</v>
      </c>
      <c r="AX424">
        <f>S424*caps!AZ424</f>
        <v>-3.3427448520023094E-5</v>
      </c>
      <c r="AY424">
        <f>T424*caps!BA424</f>
        <v>2.8841717094375862E-4</v>
      </c>
      <c r="AZ424">
        <f>U424*caps!BB424</f>
        <v>-1.5075794196840284E-4</v>
      </c>
      <c r="BA424">
        <f>V424*caps!BC424</f>
        <v>9.8370042886739565E-5</v>
      </c>
      <c r="BB424">
        <f>W424*caps!BD424</f>
        <v>4.3514253680303054E-4</v>
      </c>
      <c r="BC424">
        <f>X424*caps!BE424</f>
        <v>2.4117775335740495E-5</v>
      </c>
      <c r="BD424">
        <f>Y424*caps!BF424</f>
        <v>4.812611233014053E-4</v>
      </c>
      <c r="BE424">
        <f>Z424*caps!BG424</f>
        <v>-2.3838810112451872E-4</v>
      </c>
      <c r="BF424">
        <f>AA424*caps!BH424</f>
        <v>-1.1783329507807487E-4</v>
      </c>
      <c r="BG424">
        <f>AB424*caps!BI424</f>
        <v>3.720096567287454E-5</v>
      </c>
      <c r="BH424">
        <f>AC424*caps!BJ424</f>
        <v>1.1277934504673279E-5</v>
      </c>
      <c r="BI424">
        <f>AD424*caps!BK424</f>
        <v>1.8634146175847534E-4</v>
      </c>
      <c r="BJ424">
        <f>AE424*caps!BL424</f>
        <v>-1.1235434109655836E-4</v>
      </c>
      <c r="BL424">
        <v>1E-3</v>
      </c>
      <c r="BM424" s="2">
        <f t="shared" si="185"/>
        <v>2.0416544305518927E-3</v>
      </c>
    </row>
    <row r="425" spans="1:65" x14ac:dyDescent="0.25">
      <c r="A425">
        <v>20160907</v>
      </c>
      <c r="B425">
        <v>8.6799999999999996E-4</v>
      </c>
      <c r="C425">
        <v>-3.4250000000000001E-3</v>
      </c>
      <c r="D425">
        <v>-3.7260000000000001E-3</v>
      </c>
      <c r="E425">
        <v>8.0450000000000001E-3</v>
      </c>
      <c r="F425">
        <v>4.3930000000000002E-3</v>
      </c>
      <c r="G425">
        <v>6.1279999999999998E-3</v>
      </c>
      <c r="H425">
        <v>-1.5089999999999999E-3</v>
      </c>
      <c r="I425">
        <v>-7.7840000000000001E-3</v>
      </c>
      <c r="J425">
        <v>1.9980000000000001E-2</v>
      </c>
      <c r="K425">
        <v>1.5188999999999999E-2</v>
      </c>
      <c r="L425">
        <v>-2.6319999999999998E-3</v>
      </c>
      <c r="M425">
        <v>2.013E-3</v>
      </c>
      <c r="N425">
        <v>-1.1689999999999999E-3</v>
      </c>
      <c r="O425">
        <v>-3.934E-3</v>
      </c>
      <c r="P425">
        <v>-5.8510000000000003E-3</v>
      </c>
      <c r="Q425">
        <v>-9.6000000000000002E-4</v>
      </c>
      <c r="R425">
        <v>-2.8149999999999998E-3</v>
      </c>
      <c r="S425">
        <v>-4.1520000000000003E-3</v>
      </c>
      <c r="T425">
        <v>-1.2877E-2</v>
      </c>
      <c r="U425">
        <v>5.4000000000000003E-3</v>
      </c>
      <c r="V425">
        <v>6.5389999999999997E-3</v>
      </c>
      <c r="W425">
        <v>-3.0079999999999998E-3</v>
      </c>
      <c r="X425">
        <v>5.0299999999999997E-4</v>
      </c>
      <c r="Y425">
        <v>3.738E-3</v>
      </c>
      <c r="Z425">
        <v>-9.7689999999999999E-3</v>
      </c>
      <c r="AA425">
        <v>4.0179999999999999E-3</v>
      </c>
      <c r="AB425">
        <v>-2.5100000000000001E-3</v>
      </c>
      <c r="AC425">
        <v>2.0079999999999998E-3</v>
      </c>
      <c r="AD425">
        <v>8.6029999999999995E-3</v>
      </c>
      <c r="AE425">
        <v>-2.611E-3</v>
      </c>
      <c r="AF425">
        <f t="shared" si="184"/>
        <v>-1.1969075277162754E-4</v>
      </c>
      <c r="AG425">
        <f>B425*caps!AI425</f>
        <v>7.2247815719650885E-5</v>
      </c>
      <c r="AH425">
        <f>C425*caps!AJ425</f>
        <v>-1.1950398379882907E-4</v>
      </c>
      <c r="AI425">
        <f>D425*caps!AK425</f>
        <v>-2.5255643666239475E-4</v>
      </c>
      <c r="AJ425">
        <f>E425*caps!AL425</f>
        <v>2.3025794264864961E-4</v>
      </c>
      <c r="AK425">
        <f>F425*caps!AM425</f>
        <v>1.5794514612133445E-4</v>
      </c>
      <c r="AL425">
        <f>G425*caps!AN425</f>
        <v>6.6283244341335348E-4</v>
      </c>
      <c r="AM425">
        <f>H425*caps!AO425</f>
        <v>-2.4763977018341562E-5</v>
      </c>
      <c r="AN425">
        <f>I425*caps!AP425</f>
        <v>-3.3853436489084159E-4</v>
      </c>
      <c r="AO425">
        <f>J425*caps!AQ425</f>
        <v>1.8103477740870637E-4</v>
      </c>
      <c r="AP425">
        <f>K425*caps!AR425</f>
        <v>2.5255436519126107E-4</v>
      </c>
      <c r="AQ425">
        <f>L425*caps!AS425</f>
        <v>-4.0343779449316366E-5</v>
      </c>
      <c r="AR425">
        <f>M425*caps!AT425</f>
        <v>7.8804700502270867E-5</v>
      </c>
      <c r="AS425">
        <f>N425*caps!AU425</f>
        <v>-7.0864916758449405E-5</v>
      </c>
      <c r="AT425">
        <f>O425*caps!AV425</f>
        <v>-7.9173605294585229E-5</v>
      </c>
      <c r="AU425">
        <f>P425*caps!AW425</f>
        <v>-1.8843174695378276E-4</v>
      </c>
      <c r="AV425">
        <f>Q425*caps!AX425</f>
        <v>-2.6782619639842514E-5</v>
      </c>
      <c r="AW425">
        <f>R425*caps!AY425</f>
        <v>-5.2029927072169079E-5</v>
      </c>
      <c r="AX425">
        <f>S425*caps!AZ425</f>
        <v>-1.8658052942178367E-4</v>
      </c>
      <c r="AY425">
        <f>T425*caps!BA425</f>
        <v>-5.3171365013407175E-4</v>
      </c>
      <c r="AZ425">
        <f>U425*caps!BB425</f>
        <v>7.7870971440751799E-5</v>
      </c>
      <c r="BA425">
        <f>V425*caps!BC425</f>
        <v>7.4067119553191668E-5</v>
      </c>
      <c r="BB425">
        <f>W425*caps!BD425</f>
        <v>-9.6116988600522299E-5</v>
      </c>
      <c r="BC425">
        <f>X425*caps!BE425</f>
        <v>3.1879702061683024E-6</v>
      </c>
      <c r="BD425">
        <f>Y425*caps!BF425</f>
        <v>1.5160499581977601E-4</v>
      </c>
      <c r="BE425">
        <f>Z425*caps!BG425</f>
        <v>-2.9691826906743084E-4</v>
      </c>
      <c r="BF425">
        <f>AA425*caps!BH425</f>
        <v>1.0267752693082758E-4</v>
      </c>
      <c r="BG425">
        <f>AB425*caps!BI425</f>
        <v>-7.4119409637620414E-5</v>
      </c>
      <c r="BH425">
        <f>AC425*caps!BJ425</f>
        <v>2.5590079667813542E-5</v>
      </c>
      <c r="BI425">
        <f>AD425*caps!BK425</f>
        <v>2.5025128783100035E-4</v>
      </c>
      <c r="BJ425">
        <f>AE425*caps!BL425</f>
        <v>-6.218369082640213E-5</v>
      </c>
      <c r="BL425">
        <v>1E-3</v>
      </c>
      <c r="BM425" s="2">
        <f t="shared" si="185"/>
        <v>-1.1196907527716276E-3</v>
      </c>
    </row>
    <row r="426" spans="1:65" x14ac:dyDescent="0.25">
      <c r="A426">
        <v>20160908</v>
      </c>
      <c r="B426">
        <v>-3.9890000000000004E-3</v>
      </c>
      <c r="C426">
        <v>-2.2900000000000001E-4</v>
      </c>
      <c r="D426">
        <v>9.1800000000000007E-3</v>
      </c>
      <c r="E426">
        <v>-1.6333E-2</v>
      </c>
      <c r="F426">
        <v>1.2052999999999999E-2</v>
      </c>
      <c r="G426">
        <v>-2.6209E-2</v>
      </c>
      <c r="H426">
        <v>-9.4499999999999998E-4</v>
      </c>
      <c r="I426">
        <v>-1.933E-3</v>
      </c>
      <c r="J426">
        <v>-2.15E-3</v>
      </c>
      <c r="K426">
        <v>2.1597999999999999E-2</v>
      </c>
      <c r="L426">
        <v>1.9599999999999999E-3</v>
      </c>
      <c r="M426">
        <v>-3.444E-3</v>
      </c>
      <c r="N426">
        <v>-1.17E-3</v>
      </c>
      <c r="O426">
        <v>1.9469999999999999E-3</v>
      </c>
      <c r="P426">
        <v>5.8849999999999996E-3</v>
      </c>
      <c r="Q426">
        <v>4.0549999999999996E-3</v>
      </c>
      <c r="R426">
        <v>-6.4149999999999997E-3</v>
      </c>
      <c r="S426">
        <v>1.34E-3</v>
      </c>
      <c r="T426">
        <v>-3.192E-3</v>
      </c>
      <c r="U426">
        <v>-2.6853999999999999E-2</v>
      </c>
      <c r="V426">
        <v>7.5500000000000003E-4</v>
      </c>
      <c r="W426">
        <v>-5.4900000000000001E-4</v>
      </c>
      <c r="X426">
        <v>-1.4997999999999999E-2</v>
      </c>
      <c r="Y426">
        <v>-2.0479999999999999E-3</v>
      </c>
      <c r="Z426">
        <v>-1.1521999999999999E-2</v>
      </c>
      <c r="AA426">
        <v>6.5290000000000001E-3</v>
      </c>
      <c r="AB426">
        <v>-1.0066E-2</v>
      </c>
      <c r="AC426">
        <v>1.1729E-2</v>
      </c>
      <c r="AD426">
        <v>-3.2439999999999999E-3</v>
      </c>
      <c r="AE426">
        <v>3.3340000000000002E-3</v>
      </c>
      <c r="AF426">
        <f t="shared" si="184"/>
        <v>-3.1734877743600696E-3</v>
      </c>
      <c r="AG426">
        <f>B426*caps!AI426</f>
        <v>-3.3179124014356368E-4</v>
      </c>
      <c r="AH426">
        <f>C426*caps!AJ426</f>
        <v>-8.0147405042523549E-6</v>
      </c>
      <c r="AI426">
        <f>D426*caps!AK426</f>
        <v>6.3002589689253993E-4</v>
      </c>
      <c r="AJ426">
        <f>E426*caps!AL426</f>
        <v>-4.6135424495319144E-4</v>
      </c>
      <c r="AK426">
        <f>F426*caps!AM426</f>
        <v>4.4002276523789788E-4</v>
      </c>
      <c r="AL426">
        <f>G426*caps!AN426</f>
        <v>-2.7697013502229512E-3</v>
      </c>
      <c r="AM426">
        <f>H426*caps!AO426</f>
        <v>-1.5544765666978898E-5</v>
      </c>
      <c r="AN426">
        <f>I426*caps!AP426</f>
        <v>-8.418277256217801E-5</v>
      </c>
      <c r="AO426">
        <f>J426*caps!AQ426</f>
        <v>-1.950302351887798E-5</v>
      </c>
      <c r="AP426">
        <f>K426*caps!AR426</f>
        <v>3.6808723463931738E-4</v>
      </c>
      <c r="AQ426">
        <f>L426*caps!AS426</f>
        <v>3.020152739438061E-5</v>
      </c>
      <c r="AR426">
        <f>M426*caps!AT426</f>
        <v>-1.3480461665116381E-4</v>
      </c>
      <c r="AS426">
        <f>N426*caps!AU426</f>
        <v>-7.107644701076744E-5</v>
      </c>
      <c r="AT426">
        <f>O426*caps!AV426</f>
        <v>3.9390233959150922E-5</v>
      </c>
      <c r="AU426">
        <f>P426*caps!AW426</f>
        <v>1.912716257722393E-4</v>
      </c>
      <c r="AV426">
        <f>Q426*caps!AX426</f>
        <v>1.1396248603909361E-4</v>
      </c>
      <c r="AW426">
        <f>R426*caps!AY426</f>
        <v>-1.1819752050195488E-4</v>
      </c>
      <c r="AX426">
        <f>S426*caps!AZ426</f>
        <v>6.0496058587916451E-5</v>
      </c>
      <c r="AY426">
        <f>T426*caps!BA426</f>
        <v>-1.318163585813164E-4</v>
      </c>
      <c r="AZ426">
        <f>U426*caps!BB426</f>
        <v>-3.7809472958550528E-4</v>
      </c>
      <c r="BA426">
        <f>V426*caps!BC426</f>
        <v>8.5865898194817166E-6</v>
      </c>
      <c r="BB426">
        <f>W426*caps!BD426</f>
        <v>-1.7590900698389722E-5</v>
      </c>
      <c r="BC426">
        <f>X426*caps!BE426</f>
        <v>-9.3939511295823872E-5</v>
      </c>
      <c r="BD426">
        <f>Y426*caps!BF426</f>
        <v>-8.3165941839283478E-5</v>
      </c>
      <c r="BE426">
        <f>Z426*caps!BG426</f>
        <v>-3.4730690260833299E-4</v>
      </c>
      <c r="BF426">
        <f>AA426*caps!BH426</f>
        <v>1.6848846009539156E-4</v>
      </c>
      <c r="BG426">
        <f>AB426*caps!BI426</f>
        <v>-2.9522496236164959E-4</v>
      </c>
      <c r="BH426">
        <f>AC426*caps!BJ426</f>
        <v>1.5172762817763168E-4</v>
      </c>
      <c r="BI426">
        <f>AD426*caps!BK426</f>
        <v>-9.4368698863028918E-5</v>
      </c>
      <c r="BJ426">
        <f>AE426*caps!BL426</f>
        <v>7.9930446594099635E-5</v>
      </c>
      <c r="BL426">
        <v>1E-3</v>
      </c>
      <c r="BM426" s="2">
        <f t="shared" si="185"/>
        <v>-4.1734877743600692E-3</v>
      </c>
    </row>
    <row r="427" spans="1:65" x14ac:dyDescent="0.25">
      <c r="A427">
        <v>20160909</v>
      </c>
      <c r="B427">
        <v>-2.1243000000000001E-2</v>
      </c>
      <c r="C427">
        <v>-3.1171000000000001E-2</v>
      </c>
      <c r="D427">
        <v>-2.4818E-2</v>
      </c>
      <c r="E427">
        <v>-2.0818E-2</v>
      </c>
      <c r="F427">
        <v>-2.7372E-2</v>
      </c>
      <c r="G427">
        <v>-2.265E-2</v>
      </c>
      <c r="H427">
        <v>-2.9031000000000001E-2</v>
      </c>
      <c r="I427">
        <v>-1.7544000000000001E-2</v>
      </c>
      <c r="J427">
        <v>-3.2918000000000003E-2</v>
      </c>
      <c r="K427">
        <v>-2.0667999999999999E-2</v>
      </c>
      <c r="L427">
        <v>-3.2882000000000002E-2</v>
      </c>
      <c r="M427">
        <v>-1.7857000000000001E-2</v>
      </c>
      <c r="N427">
        <v>-1.0378999999999999E-2</v>
      </c>
      <c r="O427">
        <v>-2.4764000000000001E-2</v>
      </c>
      <c r="P427">
        <v>-1.1860000000000001E-2</v>
      </c>
      <c r="Q427">
        <v>-1.7749000000000001E-2</v>
      </c>
      <c r="R427">
        <v>-1.3687E-2</v>
      </c>
      <c r="S427">
        <v>-8.9219999999999994E-3</v>
      </c>
      <c r="T427">
        <v>-2.1299999999999999E-2</v>
      </c>
      <c r="U427">
        <v>-1.4955E-2</v>
      </c>
      <c r="V427">
        <v>-1.6907999999999999E-2</v>
      </c>
      <c r="W427">
        <v>-2.7442000000000001E-2</v>
      </c>
      <c r="X427">
        <v>-2.1044E-2</v>
      </c>
      <c r="Y427">
        <v>-3.3209000000000002E-2</v>
      </c>
      <c r="Z427">
        <v>-2.6817000000000001E-2</v>
      </c>
      <c r="AA427">
        <v>-1.2973E-2</v>
      </c>
      <c r="AB427">
        <v>-1.9701E-2</v>
      </c>
      <c r="AC427">
        <v>-1.8001E-2</v>
      </c>
      <c r="AD427">
        <v>-1.9765999999999999E-2</v>
      </c>
      <c r="AE427">
        <v>-1.3438E-2</v>
      </c>
      <c r="AF427">
        <f t="shared" si="184"/>
        <v>-2.0761229986279245E-2</v>
      </c>
      <c r="AG427">
        <f>B427*caps!AI427</f>
        <v>-1.7661267035641967E-3</v>
      </c>
      <c r="AH427">
        <f>C427*caps!AJ427</f>
        <v>-1.0793992520544259E-3</v>
      </c>
      <c r="AI427">
        <f>D427*caps!AK427</f>
        <v>-1.6962847230703965E-3</v>
      </c>
      <c r="AJ427">
        <f>E427*caps!AL427</f>
        <v>-5.8803275337050676E-4</v>
      </c>
      <c r="AK427">
        <f>F427*caps!AM427</f>
        <v>-9.9257545332161385E-4</v>
      </c>
      <c r="AL427">
        <f>G427*caps!AN427</f>
        <v>-2.3890833024729223E-3</v>
      </c>
      <c r="AM427">
        <f>H427*caps!AO427</f>
        <v>-4.7353295680598701E-4</v>
      </c>
      <c r="AN427">
        <f>I427*caps!AP427</f>
        <v>-7.6659065480091276E-4</v>
      </c>
      <c r="AO427">
        <f>J427*caps!AQ427</f>
        <v>-2.9491062679527503E-4</v>
      </c>
      <c r="AP427">
        <f>K427*caps!AR427</f>
        <v>-3.5228630905114882E-4</v>
      </c>
      <c r="AQ427">
        <f>L427*caps!AS427</f>
        <v>-5.0042728364886211E-4</v>
      </c>
      <c r="AR427">
        <f>M427*caps!AT427</f>
        <v>-7.0105992745862875E-4</v>
      </c>
      <c r="AS427">
        <f>N427*caps!AU427</f>
        <v>-6.3722755258682924E-4</v>
      </c>
      <c r="AT427">
        <f>O427*caps!AV427</f>
        <v>-4.9898036360925642E-4</v>
      </c>
      <c r="AU427">
        <f>P427*caps!AW427</f>
        <v>-3.8898942432400878E-4</v>
      </c>
      <c r="AV427">
        <f>Q427*caps!AX427</f>
        <v>-5.0037753189035737E-4</v>
      </c>
      <c r="AW427">
        <f>R427*caps!AY427</f>
        <v>-2.5401839100896496E-4</v>
      </c>
      <c r="AX427">
        <f>S427*caps!AZ427</f>
        <v>-4.0768311601878973E-4</v>
      </c>
      <c r="AY427">
        <f>T427*caps!BA427</f>
        <v>-8.7915580685103613E-4</v>
      </c>
      <c r="AZ427">
        <f>U427*caps!BB427</f>
        <v>-2.1181887750316685E-4</v>
      </c>
      <c r="BA427">
        <f>V427*caps!BC427</f>
        <v>-1.9305916893345279E-4</v>
      </c>
      <c r="BB427">
        <f>W427*caps!BD427</f>
        <v>-8.7332762308266849E-4</v>
      </c>
      <c r="BC427">
        <f>X427*caps!BE427</f>
        <v>-1.3177618729188405E-4</v>
      </c>
      <c r="BD427">
        <f>Y427*caps!BF427</f>
        <v>-1.3314790410127487E-3</v>
      </c>
      <c r="BE427">
        <f>Z427*caps!BG427</f>
        <v>-8.033793055986163E-4</v>
      </c>
      <c r="BF427">
        <f>AA427*caps!BH427</f>
        <v>-3.3746063219931155E-4</v>
      </c>
      <c r="BG427">
        <f>AB427*caps!BI427</f>
        <v>-5.7845983028403654E-4</v>
      </c>
      <c r="BH427">
        <f>AC427*caps!BJ427</f>
        <v>-2.3352956935949836E-4</v>
      </c>
      <c r="BI427">
        <f>AD427*caps!BK427</f>
        <v>-5.7560685096595286E-4</v>
      </c>
      <c r="BJ427">
        <f>AE427*caps!BL427</f>
        <v>-3.2459076734378935E-4</v>
      </c>
      <c r="BL427">
        <v>1E-3</v>
      </c>
      <c r="BM427" s="2">
        <f t="shared" si="185"/>
        <v>-2.1761229986279246E-2</v>
      </c>
    </row>
    <row r="428" spans="1:65" x14ac:dyDescent="0.25">
      <c r="A428">
        <v>20160912</v>
      </c>
      <c r="B428">
        <v>1.4944000000000001E-2</v>
      </c>
      <c r="C428">
        <v>2.1765E-2</v>
      </c>
      <c r="D428">
        <v>5.182E-3</v>
      </c>
      <c r="E428">
        <v>1.67E-2</v>
      </c>
      <c r="F428">
        <v>9.6769999999999998E-3</v>
      </c>
      <c r="G428">
        <v>2.2398999999999999E-2</v>
      </c>
      <c r="H428">
        <v>1.3148E-2</v>
      </c>
      <c r="I428">
        <v>2.3307000000000001E-2</v>
      </c>
      <c r="J428">
        <v>1.3986999999999999E-2</v>
      </c>
      <c r="K428">
        <v>7.8390000000000005E-3</v>
      </c>
      <c r="L428">
        <v>1.2371E-2</v>
      </c>
      <c r="M428">
        <v>1.6129000000000001E-2</v>
      </c>
      <c r="N428">
        <v>7.8659999999999997E-3</v>
      </c>
      <c r="O428">
        <v>1.4005999999999999E-2</v>
      </c>
      <c r="P428">
        <v>1.1202E-2</v>
      </c>
      <c r="Q428">
        <v>1.3200999999999999E-2</v>
      </c>
      <c r="R428">
        <v>1.1957000000000001E-2</v>
      </c>
      <c r="S428">
        <v>6.1510000000000002E-3</v>
      </c>
      <c r="T428">
        <v>2.3328999999999999E-2</v>
      </c>
      <c r="U428">
        <v>1.2290000000000001E-2</v>
      </c>
      <c r="V428">
        <v>1.1978000000000001E-2</v>
      </c>
      <c r="W428">
        <v>1.8058999999999999E-2</v>
      </c>
      <c r="X428">
        <v>9.4369999999999992E-3</v>
      </c>
      <c r="Y428">
        <v>1.4473E-2</v>
      </c>
      <c r="Z428">
        <v>6.6540000000000002E-3</v>
      </c>
      <c r="AA428">
        <v>1.3143999999999999E-2</v>
      </c>
      <c r="AB428">
        <v>1.9125E-2</v>
      </c>
      <c r="AC428">
        <v>1.4770999999999999E-2</v>
      </c>
      <c r="AD428">
        <v>2.0164999999999999E-2</v>
      </c>
      <c r="AE428">
        <v>1.4293999999999999E-2</v>
      </c>
      <c r="AF428">
        <f t="shared" si="184"/>
        <v>1.4604267625711351E-2</v>
      </c>
      <c r="AG428">
        <f>B428*caps!AI428</f>
        <v>1.2428891425719077E-3</v>
      </c>
      <c r="AH428">
        <f>C428*caps!AJ428</f>
        <v>7.5902917493587778E-4</v>
      </c>
      <c r="AI428">
        <f>D428*caps!AK428</f>
        <v>3.5090658800343924E-4</v>
      </c>
      <c r="AJ428">
        <f>E428*caps!AL428</f>
        <v>4.7270389494899061E-4</v>
      </c>
      <c r="AK428">
        <f>F428*caps!AM428</f>
        <v>3.4921887673916341E-4</v>
      </c>
      <c r="AL428">
        <f>G428*caps!AN428</f>
        <v>2.3808364332125369E-3</v>
      </c>
      <c r="AM428">
        <f>H428*caps!AO428</f>
        <v>2.1415987876425478E-4</v>
      </c>
      <c r="AN428">
        <f>I428*caps!AP428</f>
        <v>1.027175632749622E-3</v>
      </c>
      <c r="AO428">
        <f>J428*caps!AQ428</f>
        <v>1.2523662507619475E-4</v>
      </c>
      <c r="AP428">
        <f>K428*caps!AR428</f>
        <v>1.3272922228519792E-4</v>
      </c>
      <c r="AQ428">
        <f>L428*caps!AS428</f>
        <v>1.8786443581040392E-4</v>
      </c>
      <c r="AR428">
        <f>M428*caps!AT428</f>
        <v>6.3419149094416226E-4</v>
      </c>
      <c r="AS428">
        <f>N428*caps!AU428</f>
        <v>4.7974807925239751E-4</v>
      </c>
      <c r="AT428">
        <f>O428*caps!AV428</f>
        <v>2.8205562235064955E-4</v>
      </c>
      <c r="AU428">
        <f>P428*caps!AW428</f>
        <v>3.6618788165022453E-4</v>
      </c>
      <c r="AV428">
        <f>Q428*caps!AX428</f>
        <v>3.7165813823347049E-4</v>
      </c>
      <c r="AW428">
        <f>R428*caps!AY428</f>
        <v>2.2133929471989755E-4</v>
      </c>
      <c r="AX428">
        <f>S428*caps!AZ428</f>
        <v>2.7873216821274681E-4</v>
      </c>
      <c r="AY428">
        <f>T428*caps!BA428</f>
        <v>9.7121401545810775E-4</v>
      </c>
      <c r="AZ428">
        <f>U428*caps!BB428</f>
        <v>1.7368107323986788E-4</v>
      </c>
      <c r="BA428">
        <f>V428*caps!BC428</f>
        <v>1.3641778339458803E-4</v>
      </c>
      <c r="BB428">
        <f>W428*caps!BD428</f>
        <v>5.7669397551486981E-4</v>
      </c>
      <c r="BC428">
        <f>X428*caps!BE428</f>
        <v>5.87948646304957E-5</v>
      </c>
      <c r="BD428">
        <f>Y428*caps!BF428</f>
        <v>5.8022325455452887E-4</v>
      </c>
      <c r="BE428">
        <f>Z428*caps!BG428</f>
        <v>1.9778392601984873E-4</v>
      </c>
      <c r="BF428">
        <f>AA428*caps!BH428</f>
        <v>3.4142778948650947E-4</v>
      </c>
      <c r="BG428">
        <f>AB428*caps!BI428</f>
        <v>5.6406767396748362E-4</v>
      </c>
      <c r="BH428">
        <f>AC428*caps!BJ428</f>
        <v>1.9166409539309392E-4</v>
      </c>
      <c r="BI428">
        <f>AD428*caps!BK428</f>
        <v>5.9046365615323402E-4</v>
      </c>
      <c r="BJ428">
        <f>AE428*caps!BL428</f>
        <v>3.4517293743758734E-4</v>
      </c>
      <c r="BL428">
        <v>1E-3</v>
      </c>
      <c r="BM428" s="2">
        <f t="shared" si="185"/>
        <v>1.3604267625711351E-2</v>
      </c>
    </row>
    <row r="429" spans="1:65" x14ac:dyDescent="0.25">
      <c r="A429">
        <v>20160913</v>
      </c>
      <c r="B429">
        <v>-9.1149999999999998E-3</v>
      </c>
      <c r="C429">
        <v>-1.2966E-2</v>
      </c>
      <c r="D429">
        <v>-2.3828999999999999E-2</v>
      </c>
      <c r="E429">
        <v>-1.5667E-2</v>
      </c>
      <c r="F429">
        <v>-2.7578999999999999E-2</v>
      </c>
      <c r="G429">
        <v>2.3805E-2</v>
      </c>
      <c r="H429">
        <v>-1.6438000000000001E-2</v>
      </c>
      <c r="I429">
        <v>-1.3598000000000001E-2</v>
      </c>
      <c r="J429">
        <v>-2.0629999999999999E-2</v>
      </c>
      <c r="K429">
        <v>-1.5795E-2</v>
      </c>
      <c r="L429">
        <v>-1.0451999999999999E-2</v>
      </c>
      <c r="M429">
        <v>-1.7604999999999999E-2</v>
      </c>
      <c r="N429">
        <v>-1.3008E-2</v>
      </c>
      <c r="O429">
        <v>-1.1398E-2</v>
      </c>
      <c r="P429">
        <v>-1.4559000000000001E-2</v>
      </c>
      <c r="Q429">
        <v>-1.0038E-2</v>
      </c>
      <c r="R429">
        <v>-1.0522E-2</v>
      </c>
      <c r="S429">
        <v>-7.9030000000000003E-3</v>
      </c>
      <c r="T429">
        <v>-6.672E-3</v>
      </c>
      <c r="U429">
        <v>-1.1427E-2</v>
      </c>
      <c r="V429">
        <v>-2.3369000000000001E-2</v>
      </c>
      <c r="W429">
        <v>-1.3027E-2</v>
      </c>
      <c r="X429">
        <v>-1.0907E-2</v>
      </c>
      <c r="Y429">
        <v>-2.1305000000000001E-2</v>
      </c>
      <c r="Z429">
        <v>-2.2318999999999999E-2</v>
      </c>
      <c r="AA429">
        <v>-1.8204999999999999E-2</v>
      </c>
      <c r="AB429">
        <v>-1.2087000000000001E-2</v>
      </c>
      <c r="AC429">
        <v>-2.3734000000000002E-2</v>
      </c>
      <c r="AD429">
        <v>-1.3017000000000001E-2</v>
      </c>
      <c r="AE429">
        <v>-1.1658E-2</v>
      </c>
      <c r="AF429">
        <f t="shared" si="184"/>
        <v>-1.0570217510538084E-2</v>
      </c>
      <c r="AG429">
        <f>B429*caps!AI429</f>
        <v>-7.5974051463851004E-4</v>
      </c>
      <c r="AH429">
        <f>C429*caps!AJ429</f>
        <v>-4.4768993560931699E-4</v>
      </c>
      <c r="AI429">
        <f>D429*caps!AK429</f>
        <v>-1.5931099272623618E-3</v>
      </c>
      <c r="AJ429">
        <f>E429*caps!AL429</f>
        <v>-4.4148928797325395E-4</v>
      </c>
      <c r="AK429">
        <f>F429*caps!AM429</f>
        <v>-9.7883468287790899E-4</v>
      </c>
      <c r="AL429">
        <f>G429*caps!AN429</f>
        <v>2.6200290513450574E-3</v>
      </c>
      <c r="AM429">
        <f>H429*caps!AO429</f>
        <v>-2.6634777160784782E-4</v>
      </c>
      <c r="AN429">
        <f>I429*caps!AP429</f>
        <v>-5.9787056450622727E-4</v>
      </c>
      <c r="AO429">
        <f>J429*caps!AQ429</f>
        <v>-1.829669290436134E-4</v>
      </c>
      <c r="AP429">
        <f>K429*caps!AR429</f>
        <v>-2.6621392067060796E-4</v>
      </c>
      <c r="AQ429">
        <f>L429*caps!AS429</f>
        <v>-1.5885313422535057E-4</v>
      </c>
      <c r="AR429">
        <f>M429*caps!AT429</f>
        <v>-6.8778872530565001E-4</v>
      </c>
      <c r="AS429">
        <f>N429*caps!AU429</f>
        <v>-7.9196014751005644E-4</v>
      </c>
      <c r="AT429">
        <f>O429*caps!AV429</f>
        <v>-2.2950411585152534E-4</v>
      </c>
      <c r="AU429">
        <f>P429*caps!AW429</f>
        <v>-4.7083644887831405E-4</v>
      </c>
      <c r="AV429">
        <f>Q429*caps!AX429</f>
        <v>-2.8295806574552999E-4</v>
      </c>
      <c r="AW429">
        <f>R429*caps!AY429</f>
        <v>-1.9492187136254085E-4</v>
      </c>
      <c r="AX429">
        <f>S429*caps!AZ429</f>
        <v>-3.5934124155633754E-4</v>
      </c>
      <c r="AY429">
        <f>T429*caps!BA429</f>
        <v>-2.7905330823342996E-4</v>
      </c>
      <c r="AZ429">
        <f>U429*caps!BB429</f>
        <v>-1.6145872962006864E-4</v>
      </c>
      <c r="BA429">
        <f>V429*caps!BC429</f>
        <v>-2.6289187918982778E-4</v>
      </c>
      <c r="BB429">
        <f>W429*caps!BD429</f>
        <v>-4.1526116316252119E-4</v>
      </c>
      <c r="BC429">
        <f>X429*caps!BE429</f>
        <v>-6.7977867117652546E-5</v>
      </c>
      <c r="BD429">
        <f>Y429*caps!BF429</f>
        <v>-8.4544478746235855E-4</v>
      </c>
      <c r="BE429">
        <f>Z429*caps!BG429</f>
        <v>-6.5599396911129588E-4</v>
      </c>
      <c r="BF429">
        <f>AA429*caps!BH429</f>
        <v>-4.6957256345025008E-4</v>
      </c>
      <c r="BG429">
        <f>AB429*caps!BI429</f>
        <v>-3.5619428366629298E-4</v>
      </c>
      <c r="BH429">
        <f>AC429*caps!BJ429</f>
        <v>-3.0408118474776119E-4</v>
      </c>
      <c r="BI429">
        <f>AD429*caps!BK429</f>
        <v>-3.8048310097092193E-4</v>
      </c>
      <c r="BJ429">
        <f>AE429*caps!BL429</f>
        <v>-2.8140644052580756E-4</v>
      </c>
      <c r="BL429">
        <v>1E-3</v>
      </c>
      <c r="BM429" s="2">
        <f t="shared" si="185"/>
        <v>-1.1570217510538085E-2</v>
      </c>
    </row>
    <row r="430" spans="1:65" x14ac:dyDescent="0.25">
      <c r="A430">
        <v>20160914</v>
      </c>
      <c r="B430">
        <v>-4.7759999999999999E-3</v>
      </c>
      <c r="C430">
        <v>-4.0210000000000003E-3</v>
      </c>
      <c r="D430">
        <v>-7.1590000000000004E-3</v>
      </c>
      <c r="E430">
        <v>-1.1296E-2</v>
      </c>
      <c r="F430">
        <v>-1.0158E-2</v>
      </c>
      <c r="G430">
        <v>3.5387000000000002E-2</v>
      </c>
      <c r="H430">
        <v>-6.45E-3</v>
      </c>
      <c r="I430">
        <v>-4.6000000000000001E-4</v>
      </c>
      <c r="J430">
        <v>9.8469999999999999E-3</v>
      </c>
      <c r="K430">
        <v>-1.5441E-2</v>
      </c>
      <c r="L430">
        <v>-8.4650000000000003E-3</v>
      </c>
      <c r="M430">
        <v>-2.9380000000000001E-3</v>
      </c>
      <c r="N430">
        <v>2.1259999999999999E-3</v>
      </c>
      <c r="O430">
        <v>-2.5560000000000001E-3</v>
      </c>
      <c r="P430">
        <v>-7.4419999999999998E-3</v>
      </c>
      <c r="Q430">
        <v>-4.7460000000000002E-3</v>
      </c>
      <c r="R430">
        <v>3.9220000000000001E-3</v>
      </c>
      <c r="S430">
        <v>-1.954E-3</v>
      </c>
      <c r="T430">
        <v>8.4000000000000003E-4</v>
      </c>
      <c r="U430">
        <v>-4.3340000000000002E-3</v>
      </c>
      <c r="V430">
        <v>-1.3672999999999999E-2</v>
      </c>
      <c r="W430">
        <v>2.81E-4</v>
      </c>
      <c r="X430">
        <v>-4.8139999999999997E-3</v>
      </c>
      <c r="Y430">
        <v>7.7700000000000002E-4</v>
      </c>
      <c r="Z430">
        <v>4.2950000000000002E-3</v>
      </c>
      <c r="AA430">
        <v>-3.6229999999999999E-3</v>
      </c>
      <c r="AB430">
        <v>-1.9319999999999999E-3</v>
      </c>
      <c r="AC430">
        <v>-5.0299999999999997E-3</v>
      </c>
      <c r="AD430">
        <v>-4.8849999999999996E-3</v>
      </c>
      <c r="AE430">
        <v>-1.941E-3</v>
      </c>
      <c r="AF430">
        <f t="shared" si="184"/>
        <v>1.0632191515727828E-3</v>
      </c>
      <c r="AG430">
        <f>B430*caps!AI430</f>
        <v>-3.9582547912910335E-4</v>
      </c>
      <c r="AH430">
        <f>C430*caps!AJ430</f>
        <v>-1.3815471837052228E-4</v>
      </c>
      <c r="AI430">
        <f>D430*caps!AK430</f>
        <v>-4.7476878660064717E-4</v>
      </c>
      <c r="AJ430">
        <f>E430*caps!AL430</f>
        <v>-3.1443831328924947E-4</v>
      </c>
      <c r="AK430">
        <f>F430*caps!AM430</f>
        <v>-3.5654556292622879E-4</v>
      </c>
      <c r="AL430">
        <f>G430*caps!AN430</f>
        <v>4.0289728739770119E-3</v>
      </c>
      <c r="AM430">
        <f>H430*caps!AO430</f>
        <v>-1.0374315514081698E-4</v>
      </c>
      <c r="AN430">
        <f>I430*caps!AP430</f>
        <v>-2.0197630925334435E-5</v>
      </c>
      <c r="AO430">
        <f>J430*caps!AQ430</f>
        <v>8.8113576091877491E-5</v>
      </c>
      <c r="AP430">
        <f>K430*caps!AR430</f>
        <v>-2.5599913160413083E-4</v>
      </c>
      <c r="AQ430">
        <f>L430*caps!AS430</f>
        <v>-1.2745044187631384E-4</v>
      </c>
      <c r="AR430">
        <f>M430*caps!AT430</f>
        <v>-1.1434131246006471E-4</v>
      </c>
      <c r="AS430">
        <f>N430*caps!AU430</f>
        <v>1.2959502165768927E-4</v>
      </c>
      <c r="AT430">
        <f>O430*caps!AV430</f>
        <v>-5.128865747970161E-5</v>
      </c>
      <c r="AU430">
        <f>P430*caps!AW430</f>
        <v>-2.3866794331715014E-4</v>
      </c>
      <c r="AV430">
        <f>Q430*caps!AX430</f>
        <v>-1.3302902520832455E-4</v>
      </c>
      <c r="AW430">
        <f>R430*caps!AY430</f>
        <v>7.2875243133083459E-5</v>
      </c>
      <c r="AX430">
        <f>S430*caps!AZ430</f>
        <v>-8.8593175648652196E-5</v>
      </c>
      <c r="AY430">
        <f>T430*caps!BA430</f>
        <v>3.5130553299547656E-5</v>
      </c>
      <c r="AZ430">
        <f>U430*caps!BB430</f>
        <v>-6.0917455070391952E-5</v>
      </c>
      <c r="BA430">
        <f>V430*caps!BC430</f>
        <v>-1.5157647766855965E-4</v>
      </c>
      <c r="BB430">
        <f>W430*caps!BD430</f>
        <v>8.9519002928108939E-6</v>
      </c>
      <c r="BC430">
        <f>X430*caps!BE430</f>
        <v>-2.9832030790969897E-5</v>
      </c>
      <c r="BD430">
        <f>Y430*caps!BF430</f>
        <v>3.0829914185274552E-5</v>
      </c>
      <c r="BE430">
        <f>Z430*caps!BG430</f>
        <v>1.266659157714204E-4</v>
      </c>
      <c r="BF430">
        <f>AA430*caps!BH430</f>
        <v>-9.3028077976912692E-5</v>
      </c>
      <c r="BG430">
        <f>AB430*caps!BI430</f>
        <v>-5.6773525001684562E-5</v>
      </c>
      <c r="BH430">
        <f>AC430*caps!BJ430</f>
        <v>-6.4062912638649329E-5</v>
      </c>
      <c r="BI430">
        <f>AD430*caps!BK430</f>
        <v>-1.4196214553469243E-4</v>
      </c>
      <c r="BJ430">
        <f>AE430*caps!BL430</f>
        <v>-4.6719888177831572E-5</v>
      </c>
      <c r="BL430">
        <v>1E-3</v>
      </c>
      <c r="BM430" s="2">
        <f t="shared" si="185"/>
        <v>6.3219151572782746E-5</v>
      </c>
    </row>
    <row r="431" spans="1:65" x14ac:dyDescent="0.25">
      <c r="A431">
        <v>20160915</v>
      </c>
      <c r="B431">
        <v>1.653E-2</v>
      </c>
      <c r="C431">
        <v>5.9369999999999996E-3</v>
      </c>
      <c r="D431">
        <v>5.6740000000000002E-3</v>
      </c>
      <c r="E431">
        <v>1.0451E-2</v>
      </c>
      <c r="F431">
        <v>1.0973E-2</v>
      </c>
      <c r="G431">
        <v>3.3998E-2</v>
      </c>
      <c r="H431">
        <v>1.0329E-2</v>
      </c>
      <c r="I431">
        <v>1.2068000000000001E-2</v>
      </c>
      <c r="J431">
        <v>1.2466E-2</v>
      </c>
      <c r="K431">
        <v>5.1859999999999996E-3</v>
      </c>
      <c r="L431">
        <v>7.8299999999999995E-4</v>
      </c>
      <c r="M431">
        <v>5.8929999999999998E-3</v>
      </c>
      <c r="N431">
        <v>6.5329999999999997E-3</v>
      </c>
      <c r="O431">
        <v>5.5230000000000001E-3</v>
      </c>
      <c r="P431">
        <v>1.6788999999999998E-2</v>
      </c>
      <c r="Q431">
        <v>2.601E-3</v>
      </c>
      <c r="R431">
        <v>8.3350000000000004E-3</v>
      </c>
      <c r="S431">
        <v>3.614E-3</v>
      </c>
      <c r="T431">
        <v>1.2304000000000001E-2</v>
      </c>
      <c r="U431">
        <v>6.1669999999999997E-3</v>
      </c>
      <c r="V431">
        <v>5.5139999999999998E-3</v>
      </c>
      <c r="W431">
        <v>2.639E-2</v>
      </c>
      <c r="X431">
        <v>1.0817E-2</v>
      </c>
      <c r="Y431">
        <v>9.5160000000000002E-3</v>
      </c>
      <c r="Z431">
        <v>5.5440000000000003E-3</v>
      </c>
      <c r="AA431">
        <v>7.0590000000000002E-3</v>
      </c>
      <c r="AB431">
        <v>0.01</v>
      </c>
      <c r="AC431">
        <v>1.1554999999999999E-2</v>
      </c>
      <c r="AD431">
        <v>6.3810000000000004E-3</v>
      </c>
      <c r="AE431">
        <v>1.4362E-2</v>
      </c>
      <c r="AF431">
        <f t="shared" si="184"/>
        <v>1.2419537729622105E-2</v>
      </c>
      <c r="AG431">
        <f>B431*caps!AI431</f>
        <v>1.3756505080224598E-3</v>
      </c>
      <c r="AH431">
        <f>C431*caps!AJ431</f>
        <v>2.0269585619464049E-4</v>
      </c>
      <c r="AI431">
        <f>D431*caps!AK431</f>
        <v>3.7381068285699109E-4</v>
      </c>
      <c r="AJ431">
        <f>E431*caps!AL431</f>
        <v>2.9037512384917825E-4</v>
      </c>
      <c r="AK431">
        <f>F431*caps!AM431</f>
        <v>3.8463375038140751E-4</v>
      </c>
      <c r="AL431">
        <f>G431*caps!AN431</f>
        <v>3.9536597537752297E-3</v>
      </c>
      <c r="AM431">
        <f>H431*caps!AO431</f>
        <v>1.658044190566718E-4</v>
      </c>
      <c r="AN431">
        <f>I431*caps!AP431</f>
        <v>5.2974013377345803E-4</v>
      </c>
      <c r="AO431">
        <f>J431*caps!AQ431</f>
        <v>1.1156345293011422E-4</v>
      </c>
      <c r="AP431">
        <f>K431*caps!AR431</f>
        <v>8.5372436578228425E-5</v>
      </c>
      <c r="AQ431">
        <f>L431*caps!AS431</f>
        <v>1.1654446273575313E-5</v>
      </c>
      <c r="AR431">
        <f>M431*caps!AT431</f>
        <v>2.2788459294781067E-4</v>
      </c>
      <c r="AS431">
        <f>N431*caps!AU431</f>
        <v>3.9595084381327886E-4</v>
      </c>
      <c r="AT431">
        <f>O431*caps!AV431</f>
        <v>1.1007865672389706E-4</v>
      </c>
      <c r="AU431">
        <f>P431*caps!AW431</f>
        <v>5.4079855190920453E-4</v>
      </c>
      <c r="AV431">
        <f>Q431*caps!AX431</f>
        <v>7.2204251804236223E-5</v>
      </c>
      <c r="AW431">
        <f>R431*caps!AY431</f>
        <v>1.5426174565826353E-4</v>
      </c>
      <c r="AX431">
        <f>S431*caps!AZ431</f>
        <v>1.6244495563071571E-4</v>
      </c>
      <c r="AY431">
        <f>T431*caps!BA431</f>
        <v>5.1456299351986304E-4</v>
      </c>
      <c r="AZ431">
        <f>U431*caps!BB431</f>
        <v>8.6153401537450547E-5</v>
      </c>
      <c r="BA431">
        <f>V431*caps!BC431</f>
        <v>6.0715300331626732E-5</v>
      </c>
      <c r="BB431">
        <f>W431*caps!BD431</f>
        <v>8.5238547620761424E-4</v>
      </c>
      <c r="BC431">
        <f>X431*caps!BE431</f>
        <v>6.6931654138957289E-5</v>
      </c>
      <c r="BD431">
        <f>Y431*caps!BF431</f>
        <v>3.7652565818248492E-4</v>
      </c>
      <c r="BE431">
        <f>Z431*caps!BG431</f>
        <v>1.6240388423778869E-4</v>
      </c>
      <c r="BF431">
        <f>AA431*caps!BH431</f>
        <v>1.8030974435733098E-4</v>
      </c>
      <c r="BG431">
        <f>AB431*caps!BI431</f>
        <v>2.9318083282344701E-4</v>
      </c>
      <c r="BH431">
        <f>AC431*caps!BJ431</f>
        <v>1.4705292361859594E-4</v>
      </c>
      <c r="BI431">
        <f>AD431*caps!BK431</f>
        <v>1.8434641134245841E-4</v>
      </c>
      <c r="BJ431">
        <f>AE431*caps!BL431</f>
        <v>3.4638528714512229E-4</v>
      </c>
      <c r="BL431">
        <v>1E-3</v>
      </c>
      <c r="BM431" s="2">
        <f t="shared" si="185"/>
        <v>1.1419537729622106E-2</v>
      </c>
    </row>
    <row r="432" spans="1:65" x14ac:dyDescent="0.25">
      <c r="A432">
        <v>20160916</v>
      </c>
      <c r="B432">
        <v>1.049E-3</v>
      </c>
      <c r="C432">
        <v>-5.1939999999999998E-3</v>
      </c>
      <c r="D432">
        <v>-1.2341E-2</v>
      </c>
      <c r="E432">
        <v>-1.1691999999999999E-2</v>
      </c>
      <c r="F432">
        <v>-1.6683E-2</v>
      </c>
      <c r="G432">
        <v>-5.6239999999999997E-3</v>
      </c>
      <c r="H432">
        <v>-2.5411E-2</v>
      </c>
      <c r="I432">
        <v>-1.13E-4</v>
      </c>
      <c r="J432">
        <v>2.4399999999999999E-4</v>
      </c>
      <c r="K432">
        <v>1.106E-3</v>
      </c>
      <c r="L432">
        <v>-8.3739999999999995E-3</v>
      </c>
      <c r="M432">
        <v>-5.8580000000000004E-3</v>
      </c>
      <c r="N432">
        <v>-3.2030000000000001E-3</v>
      </c>
      <c r="O432">
        <v>-8.6639999999999998E-3</v>
      </c>
      <c r="P432">
        <v>-1.603E-3</v>
      </c>
      <c r="Q432">
        <v>6.4899999999999995E-4</v>
      </c>
      <c r="R432">
        <v>-7.4050000000000001E-3</v>
      </c>
      <c r="S432">
        <v>-1.2305E-2</v>
      </c>
      <c r="T432">
        <v>6.4920000000000004E-3</v>
      </c>
      <c r="U432">
        <v>-5.228E-3</v>
      </c>
      <c r="V432">
        <v>-2.663E-3</v>
      </c>
      <c r="W432">
        <v>3.0360999999999999E-2</v>
      </c>
      <c r="X432">
        <v>-2.349E-3</v>
      </c>
      <c r="Y432">
        <v>-1.9239999999999999E-3</v>
      </c>
      <c r="Z432">
        <v>-6.6950000000000004E-3</v>
      </c>
      <c r="AA432">
        <v>-1.4231000000000001E-2</v>
      </c>
      <c r="AB432">
        <v>-1.5011E-2</v>
      </c>
      <c r="AC432">
        <v>-1.2375000000000001E-2</v>
      </c>
      <c r="AD432">
        <v>7.3200000000000001E-4</v>
      </c>
      <c r="AE432">
        <v>2.1090000000000001E-2</v>
      </c>
      <c r="AF432">
        <f t="shared" si="184"/>
        <v>-3.7748095883710191E-3</v>
      </c>
      <c r="AG432">
        <f>B432*caps!AI432</f>
        <v>8.7730348842197033E-5</v>
      </c>
      <c r="AH432">
        <f>C432*caps!AJ432</f>
        <v>-1.770932714612708E-4</v>
      </c>
      <c r="AI432">
        <f>D432*caps!AK432</f>
        <v>-8.0612673755382216E-4</v>
      </c>
      <c r="AJ432">
        <f>E432*caps!AL432</f>
        <v>-3.2230446825645199E-4</v>
      </c>
      <c r="AK432">
        <f>F432*caps!AM432</f>
        <v>-5.7726235619252322E-4</v>
      </c>
      <c r="AL432">
        <f>G432*caps!AN432</f>
        <v>-6.5286810554147522E-4</v>
      </c>
      <c r="AM432">
        <f>H432*caps!AO432</f>
        <v>-3.9908429966644429E-4</v>
      </c>
      <c r="AN432">
        <f>I432*caps!AP432</f>
        <v>-4.978980350150241E-6</v>
      </c>
      <c r="AO432">
        <f>J432*caps!AQ432</f>
        <v>2.192674870206094E-6</v>
      </c>
      <c r="AP432">
        <f>K432*caps!AR432</f>
        <v>1.8298012432448364E-5</v>
      </c>
      <c r="AQ432">
        <f>L432*caps!AS432</f>
        <v>-1.2407785385877567E-4</v>
      </c>
      <c r="AR432">
        <f>M432*caps!AT432</f>
        <v>-2.2607884495321926E-4</v>
      </c>
      <c r="AS432">
        <f>N432*caps!AU432</f>
        <v>-1.9425664625608035E-4</v>
      </c>
      <c r="AT432">
        <f>O432*caps!AV432</f>
        <v>-1.7185060029682782E-4</v>
      </c>
      <c r="AU432">
        <f>P432*caps!AW432</f>
        <v>-5.1752479383623708E-5</v>
      </c>
      <c r="AV432">
        <f>Q432*caps!AX432</f>
        <v>1.8098077523029342E-5</v>
      </c>
      <c r="AW432">
        <f>R432*caps!AY432</f>
        <v>-1.3656316098386288E-4</v>
      </c>
      <c r="AX432">
        <f>S432*caps!AZ432</f>
        <v>-5.4841118464330504E-4</v>
      </c>
      <c r="AY432">
        <f>T432*caps!BA432</f>
        <v>2.7432453744930538E-4</v>
      </c>
      <c r="AZ432">
        <f>U432*caps!BB432</f>
        <v>-7.2935892906031373E-5</v>
      </c>
      <c r="BA432">
        <f>V432*caps!BC432</f>
        <v>-2.935810750172748E-5</v>
      </c>
      <c r="BB432">
        <f>W432*caps!BD432</f>
        <v>1.0143454143181374E-3</v>
      </c>
      <c r="BC432">
        <f>X432*caps!BE432</f>
        <v>-1.4556939575136053E-5</v>
      </c>
      <c r="BD432">
        <f>Y432*caps!BF432</f>
        <v>-7.6276826729301851E-5</v>
      </c>
      <c r="BE432">
        <f>Z432*caps!BG432</f>
        <v>-1.9556453427686693E-4</v>
      </c>
      <c r="BF432">
        <f>AA432*caps!BH432</f>
        <v>-3.5972470318468248E-4</v>
      </c>
      <c r="BG432">
        <f>AB432*caps!BI432</f>
        <v>-4.3517126965510758E-4</v>
      </c>
      <c r="BH432">
        <f>AC432*caps!BJ432</f>
        <v>-1.561437782977718E-4</v>
      </c>
      <c r="BI432">
        <f>AD432*caps!BK432</f>
        <v>2.1245079466136322E-5</v>
      </c>
      <c r="BJ432">
        <f>AE432*caps!BL432</f>
        <v>5.2139730825197944E-4</v>
      </c>
      <c r="BL432">
        <v>1E-3</v>
      </c>
      <c r="BM432" s="2">
        <f t="shared" si="185"/>
        <v>-4.7748095883710191E-3</v>
      </c>
    </row>
    <row r="433" spans="1:65" x14ac:dyDescent="0.25">
      <c r="A433">
        <v>20160919</v>
      </c>
      <c r="B433">
        <v>-5.5900000000000004E-3</v>
      </c>
      <c r="C433">
        <v>-9.4899999999999997E-4</v>
      </c>
      <c r="D433">
        <v>-2.3800000000000002E-3</v>
      </c>
      <c r="E433">
        <v>6.6950000000000004E-3</v>
      </c>
      <c r="F433">
        <v>2.0439999999999998E-3</v>
      </c>
      <c r="G433">
        <v>-1.166E-2</v>
      </c>
      <c r="H433">
        <v>3.3969999999999998E-3</v>
      </c>
      <c r="I433">
        <v>3.6340000000000001E-3</v>
      </c>
      <c r="J433">
        <v>-2.0720000000000001E-3</v>
      </c>
      <c r="K433">
        <v>-8.345E-3</v>
      </c>
      <c r="L433">
        <v>6.156E-3</v>
      </c>
      <c r="M433">
        <v>-8.5439999999999995E-3</v>
      </c>
      <c r="N433">
        <v>-4.9890000000000004E-3</v>
      </c>
      <c r="O433">
        <v>9.4820000000000008E-3</v>
      </c>
      <c r="P433">
        <v>-1.5254E-2</v>
      </c>
      <c r="Q433">
        <v>7.5600000000000005E-4</v>
      </c>
      <c r="R433">
        <v>-6.0700000000000001E-4</v>
      </c>
      <c r="S433">
        <v>5.6210000000000001E-3</v>
      </c>
      <c r="T433">
        <v>-1.0704E-2</v>
      </c>
      <c r="U433">
        <v>-4.1679999999999998E-3</v>
      </c>
      <c r="V433">
        <v>6.2830000000000004E-3</v>
      </c>
      <c r="W433">
        <v>-1.3539000000000001E-2</v>
      </c>
      <c r="X433">
        <v>3.663E-3</v>
      </c>
      <c r="Y433">
        <v>-1.3107000000000001E-2</v>
      </c>
      <c r="Z433">
        <v>1.4270000000000001E-3</v>
      </c>
      <c r="AA433">
        <v>3.8779999999999999E-3</v>
      </c>
      <c r="AB433">
        <v>5.8370000000000002E-3</v>
      </c>
      <c r="AC433">
        <v>1.2650000000000001E-3</v>
      </c>
      <c r="AD433">
        <v>5.3610000000000003E-3</v>
      </c>
      <c r="AE433">
        <v>-5.705E-3</v>
      </c>
      <c r="AF433">
        <f t="shared" si="184"/>
        <v>-3.2844932548945086E-3</v>
      </c>
      <c r="AG433">
        <f>B433*caps!AI433</f>
        <v>-4.6644639078732397E-4</v>
      </c>
      <c r="AH433">
        <f>C433*caps!AJ433</f>
        <v>-3.2434242594862704E-5</v>
      </c>
      <c r="AI433">
        <f>D433*caps!AK433</f>
        <v>-1.5561265110130106E-4</v>
      </c>
      <c r="AJ433">
        <f>E433*caps!AL433</f>
        <v>1.8641291444429999E-4</v>
      </c>
      <c r="AK433">
        <f>F433*caps!AM433</f>
        <v>7.1107712225959208E-5</v>
      </c>
      <c r="AL433">
        <f>G433*caps!AN433</f>
        <v>-1.3422543073232543E-3</v>
      </c>
      <c r="AM433">
        <f>H433*caps!AO433</f>
        <v>5.3710714296608453E-5</v>
      </c>
      <c r="AN433">
        <f>I433*caps!AP433</f>
        <v>1.6123980146803802E-4</v>
      </c>
      <c r="AO433">
        <f>J433*caps!AQ433</f>
        <v>-1.8643321152712826E-5</v>
      </c>
      <c r="AP433">
        <f>K433*caps!AR433</f>
        <v>-1.3736806781078307E-4</v>
      </c>
      <c r="AQ433">
        <f>L433*caps!AS433</f>
        <v>9.2082104374589203E-5</v>
      </c>
      <c r="AR433">
        <f>M433*caps!AT433</f>
        <v>-3.2801590072516332E-4</v>
      </c>
      <c r="AS433">
        <f>N433*caps!AU433</f>
        <v>-3.0207168264667319E-4</v>
      </c>
      <c r="AT433">
        <f>O433*caps!AV433</f>
        <v>1.9049395905190432E-4</v>
      </c>
      <c r="AU433">
        <f>P433*caps!AW433</f>
        <v>-4.8658151892159171E-4</v>
      </c>
      <c r="AV433">
        <f>Q433*caps!AX433</f>
        <v>2.1168385175253893E-5</v>
      </c>
      <c r="AW433">
        <f>R433*caps!AY433</f>
        <v>-1.1224920297733944E-5</v>
      </c>
      <c r="AX433">
        <f>S433*caps!AZ433</f>
        <v>2.5276832009661648E-4</v>
      </c>
      <c r="AY433">
        <f>T433*caps!BA433</f>
        <v>-4.4896074406899547E-4</v>
      </c>
      <c r="AZ433">
        <f>U433*caps!BB433</f>
        <v>-5.8099086551594133E-5</v>
      </c>
      <c r="BA433">
        <f>V433*caps!BC433</f>
        <v>6.993492572859118E-5</v>
      </c>
      <c r="BB433">
        <f>W433*caps!BD433</f>
        <v>-4.4769922230225551E-4</v>
      </c>
      <c r="BC433">
        <f>X433*caps!BE433</f>
        <v>2.2859231559621347E-5</v>
      </c>
      <c r="BD433">
        <f>Y433*caps!BF433</f>
        <v>-5.1453001079275332E-4</v>
      </c>
      <c r="BE433">
        <f>Z433*caps!BG433</f>
        <v>4.1882519142051941E-5</v>
      </c>
      <c r="BF433">
        <f>AA433*caps!BH433</f>
        <v>9.8735574910374538E-5</v>
      </c>
      <c r="BG433">
        <f>AB433*caps!BI433</f>
        <v>1.7077235829369546E-4</v>
      </c>
      <c r="BH433">
        <f>AC433*caps!BJ433</f>
        <v>1.6034999760102544E-5</v>
      </c>
      <c r="BI433">
        <f>AD433*caps!BK433</f>
        <v>1.5695136894007712E-4</v>
      </c>
      <c r="BJ433">
        <f>AE433*caps!BL433</f>
        <v>-1.407060772852932E-4</v>
      </c>
      <c r="BL433">
        <v>1E-3</v>
      </c>
      <c r="BM433" s="2">
        <f t="shared" si="185"/>
        <v>-4.2844932548945086E-3</v>
      </c>
    </row>
    <row r="434" spans="1:65" x14ac:dyDescent="0.25">
      <c r="A434">
        <v>20160920</v>
      </c>
      <c r="B434">
        <v>-2.1080000000000001E-3</v>
      </c>
      <c r="C434">
        <v>5.7010000000000003E-3</v>
      </c>
      <c r="D434">
        <v>-1.5388000000000001E-2</v>
      </c>
      <c r="E434">
        <v>-2.712E-3</v>
      </c>
      <c r="F434">
        <v>-3.4680000000000002E-3</v>
      </c>
      <c r="G434" s="1">
        <v>-8.7999999999999998E-5</v>
      </c>
      <c r="H434">
        <v>-1.9910000000000001E-3</v>
      </c>
      <c r="I434">
        <v>2.3760000000000001E-3</v>
      </c>
      <c r="J434">
        <v>-2.1979999999999999E-3</v>
      </c>
      <c r="K434">
        <v>-2.104E-3</v>
      </c>
      <c r="L434">
        <v>2.4320000000000001E-3</v>
      </c>
      <c r="M434">
        <v>4.7549999999999997E-3</v>
      </c>
      <c r="N434">
        <v>2.4650000000000002E-3</v>
      </c>
      <c r="O434">
        <v>4.9800000000000001E-3</v>
      </c>
      <c r="P434">
        <v>9.946E-3</v>
      </c>
      <c r="Q434">
        <v>3.4550000000000002E-3</v>
      </c>
      <c r="R434">
        <v>1.0763E-2</v>
      </c>
      <c r="S434">
        <v>4.0790000000000002E-3</v>
      </c>
      <c r="T434">
        <v>-1.665E-3</v>
      </c>
      <c r="U434">
        <v>-1.456E-3</v>
      </c>
      <c r="V434">
        <v>-5.3070000000000001E-3</v>
      </c>
      <c r="W434">
        <v>-5.3799999999999996E-4</v>
      </c>
      <c r="X434">
        <v>-2.6069999999999999E-3</v>
      </c>
      <c r="Y434">
        <v>1.3669999999999999E-3</v>
      </c>
      <c r="Z434">
        <v>4.2760000000000003E-3</v>
      </c>
      <c r="AA434">
        <v>-1.073E-3</v>
      </c>
      <c r="AB434">
        <v>2.5790000000000001E-3</v>
      </c>
      <c r="AC434">
        <v>1.5640000000000001E-3</v>
      </c>
      <c r="AD434">
        <v>-3.6400000000000001E-4</v>
      </c>
      <c r="AE434">
        <v>-1.5250000000000001E-3</v>
      </c>
      <c r="AF434">
        <f t="shared" si="184"/>
        <v>1.3399887716798446E-4</v>
      </c>
      <c r="AG434">
        <f>B434*caps!AI434</f>
        <v>-1.755084223361704E-4</v>
      </c>
      <c r="AH434">
        <f>C434*caps!AJ434</f>
        <v>1.9593461521914045E-4</v>
      </c>
      <c r="AI434">
        <f>D434*caps!AK434</f>
        <v>-9.9053298405907654E-4</v>
      </c>
      <c r="AJ434">
        <f>E434*caps!AL434</f>
        <v>-7.529905671640631E-5</v>
      </c>
      <c r="AK434">
        <f>F434*caps!AM434</f>
        <v>-1.2021536678712852E-4</v>
      </c>
      <c r="AL434">
        <f>G434*caps!AN434</f>
        <v>-1.0128252285080273E-5</v>
      </c>
      <c r="AM434">
        <f>H434*caps!AO434</f>
        <v>-3.1414114068987899E-5</v>
      </c>
      <c r="AN434">
        <f>I434*caps!AP434</f>
        <v>1.0566189863423682E-4</v>
      </c>
      <c r="AO434">
        <f>J434*caps!AQ434</f>
        <v>-1.9731461826888612E-5</v>
      </c>
      <c r="AP434">
        <f>K434*caps!AR434</f>
        <v>-3.455766717355274E-5</v>
      </c>
      <c r="AQ434">
        <f>L434*caps!AS434</f>
        <v>3.646270062888594E-5</v>
      </c>
      <c r="AR434">
        <f>M434*caps!AT434</f>
        <v>1.8339948079795817E-4</v>
      </c>
      <c r="AS434">
        <f>N434*caps!AU434</f>
        <v>1.4960164080052326E-4</v>
      </c>
      <c r="AT434">
        <f>O434*caps!AV434</f>
        <v>1.0053602357016255E-4</v>
      </c>
      <c r="AU434">
        <f>P434*caps!AW434</f>
        <v>3.2038515149212973E-4</v>
      </c>
      <c r="AV434">
        <f>Q434*caps!AX434</f>
        <v>9.7065643199634904E-5</v>
      </c>
      <c r="AW434">
        <f>R434*caps!AY434</f>
        <v>2.0115510216732349E-4</v>
      </c>
      <c r="AX434">
        <f>S434*caps!AZ434</f>
        <v>1.8415543434020955E-4</v>
      </c>
      <c r="AY434">
        <f>T434*caps!BA434</f>
        <v>-6.9711881587481426E-5</v>
      </c>
      <c r="AZ434">
        <f>U434*caps!BB434</f>
        <v>-2.0263947596844629E-5</v>
      </c>
      <c r="BA434">
        <f>V434*caps!BC434</f>
        <v>-5.8751478455554392E-5</v>
      </c>
      <c r="BB434">
        <f>W434*caps!BD434</f>
        <v>-1.7778783553712756E-5</v>
      </c>
      <c r="BC434">
        <f>X434*caps!BE434</f>
        <v>-1.6225049353229204E-5</v>
      </c>
      <c r="BD434">
        <f>Y434*caps!BF434</f>
        <v>5.3730774851301329E-5</v>
      </c>
      <c r="BE434">
        <f>Z434*caps!BG434</f>
        <v>1.2602403177207225E-4</v>
      </c>
      <c r="BF434">
        <f>AA434*caps!BH434</f>
        <v>-2.7286828808061887E-5</v>
      </c>
      <c r="BG434">
        <f>AB434*caps!BI434</f>
        <v>7.5640021125647565E-5</v>
      </c>
      <c r="BH434">
        <f>AC434*caps!BJ434</f>
        <v>1.9853990333422389E-5</v>
      </c>
      <c r="BI434">
        <f>AD434*caps!BK434</f>
        <v>-1.0651642229183959E-5</v>
      </c>
      <c r="BJ434">
        <f>AE434*caps!BL434</f>
        <v>-3.7550694927304352E-5</v>
      </c>
      <c r="BL434">
        <v>1E-3</v>
      </c>
      <c r="BM434" s="2">
        <f t="shared" si="185"/>
        <v>-8.6600112283201553E-4</v>
      </c>
    </row>
    <row r="435" spans="1:65" x14ac:dyDescent="0.25">
      <c r="A435">
        <v>20160921</v>
      </c>
      <c r="B435">
        <v>1.6722000000000001E-2</v>
      </c>
      <c r="C435">
        <v>4.4869999999999997E-3</v>
      </c>
      <c r="D435">
        <v>9.2079999999999992E-3</v>
      </c>
      <c r="E435">
        <v>6.9930000000000001E-3</v>
      </c>
      <c r="F435">
        <v>1.9754000000000001E-2</v>
      </c>
      <c r="G435">
        <v>-1.76E-4</v>
      </c>
      <c r="H435">
        <v>1.7159000000000001E-2</v>
      </c>
      <c r="I435">
        <v>-8.8059999999999996E-3</v>
      </c>
      <c r="J435">
        <v>2.1665E-2</v>
      </c>
      <c r="K435">
        <v>-7.4399999999999998E-4</v>
      </c>
      <c r="L435">
        <v>2.1676000000000001E-2</v>
      </c>
      <c r="M435">
        <v>1.3901E-2</v>
      </c>
      <c r="N435">
        <v>8.1390000000000004E-3</v>
      </c>
      <c r="O435">
        <v>1.1205E-2</v>
      </c>
      <c r="P435">
        <v>1.227E-2</v>
      </c>
      <c r="Q435">
        <v>-6.025E-3</v>
      </c>
      <c r="R435">
        <v>4.1219999999999998E-3</v>
      </c>
      <c r="S435">
        <v>5.718E-3</v>
      </c>
      <c r="T435">
        <v>3.0569999999999998E-3</v>
      </c>
      <c r="U435">
        <v>8.5660000000000007E-3</v>
      </c>
      <c r="V435">
        <v>8.7880000000000007E-3</v>
      </c>
      <c r="W435">
        <v>8.3470000000000003E-3</v>
      </c>
      <c r="X435">
        <v>9.9310000000000006E-3</v>
      </c>
      <c r="Y435">
        <v>1.1703E-2</v>
      </c>
      <c r="Z435">
        <v>1.0092E-2</v>
      </c>
      <c r="AA435">
        <v>7.7349999999999997E-3</v>
      </c>
      <c r="AB435">
        <v>8.3599999999999994E-3</v>
      </c>
      <c r="AC435">
        <v>3.3639999999999998E-3</v>
      </c>
      <c r="AD435">
        <v>8.9720000000000008E-3</v>
      </c>
      <c r="AE435">
        <v>1.7749000000000001E-2</v>
      </c>
      <c r="AF435">
        <f t="shared" si="184"/>
        <v>7.8765816284739019E-3</v>
      </c>
      <c r="AG435">
        <f>B435*caps!AI435</f>
        <v>1.4045351951765929E-3</v>
      </c>
      <c r="AH435">
        <f>C435*caps!AJ435</f>
        <v>1.5370053602517468E-4</v>
      </c>
      <c r="AI435">
        <f>D435*caps!AK435</f>
        <v>5.9353627647136108E-4</v>
      </c>
      <c r="AJ435">
        <f>E435*caps!AL435</f>
        <v>1.9400114552499837E-4</v>
      </c>
      <c r="AK435">
        <f>F435*caps!AM435</f>
        <v>6.9286108444523273E-4</v>
      </c>
      <c r="AL435">
        <f>G435*caps!AN435</f>
        <v>-2.0095678555710976E-5</v>
      </c>
      <c r="AM435">
        <f>H435*caps!AO435</f>
        <v>2.7324294379462165E-4</v>
      </c>
      <c r="AN435">
        <f>I435*caps!AP435</f>
        <v>-3.851448997979869E-4</v>
      </c>
      <c r="AO435">
        <f>J435*caps!AQ435</f>
        <v>1.9715748977451413E-4</v>
      </c>
      <c r="AP435">
        <f>K435*caps!AR435</f>
        <v>-1.2116104705720145E-5</v>
      </c>
      <c r="AQ435">
        <f>L435*caps!AS435</f>
        <v>3.2945213850198922E-4</v>
      </c>
      <c r="AR435">
        <f>M435*caps!AT435</f>
        <v>5.3939128169219568E-4</v>
      </c>
      <c r="AS435">
        <f>N435*caps!AU435</f>
        <v>4.9411219392091752E-4</v>
      </c>
      <c r="AT435">
        <f>O435*caps!AV435</f>
        <v>2.2696455703883662E-4</v>
      </c>
      <c r="AU435">
        <f>P435*caps!AW435</f>
        <v>3.9698992389362842E-4</v>
      </c>
      <c r="AV435">
        <f>Q435*caps!AX435</f>
        <v>-1.6694167452450243E-4</v>
      </c>
      <c r="AW435">
        <f>R435*caps!AY435</f>
        <v>7.6755024170345785E-5</v>
      </c>
      <c r="AX435">
        <f>S435*caps!AZ435</f>
        <v>2.5761179596696355E-4</v>
      </c>
      <c r="AY435">
        <f>T435*caps!BA435</f>
        <v>1.2738790668374012E-4</v>
      </c>
      <c r="AZ435">
        <f>U435*caps!BB435</f>
        <v>1.1930526220452092E-4</v>
      </c>
      <c r="BA435">
        <f>V435*caps!BC435</f>
        <v>9.7381064507080336E-5</v>
      </c>
      <c r="BB435">
        <f>W435*caps!BD435</f>
        <v>2.7597818829535887E-4</v>
      </c>
      <c r="BC435">
        <f>X435*caps!BE435</f>
        <v>6.1936179607483872E-5</v>
      </c>
      <c r="BD435">
        <f>Y435*caps!BF435</f>
        <v>4.6176326559285458E-4</v>
      </c>
      <c r="BE435">
        <f>Z435*caps!BG435</f>
        <v>2.9810455339111298E-4</v>
      </c>
      <c r="BF435">
        <f>AA435*caps!BH435</f>
        <v>1.9668660417179962E-4</v>
      </c>
      <c r="BG435">
        <f>AB435*caps!BI435</f>
        <v>2.4532222667585383E-4</v>
      </c>
      <c r="BH435">
        <f>AC435*caps!BJ435</f>
        <v>4.2514806054991952E-5</v>
      </c>
      <c r="BI435">
        <f>AD435*caps!BK435</f>
        <v>2.6284406032287276E-4</v>
      </c>
      <c r="BJ435">
        <f>AE435*caps!BL435</f>
        <v>4.4134428215277975E-4</v>
      </c>
      <c r="BL435">
        <v>1E-3</v>
      </c>
      <c r="BM435" s="2">
        <f t="shared" si="185"/>
        <v>6.8765816284739019E-3</v>
      </c>
    </row>
    <row r="436" spans="1:65" x14ac:dyDescent="0.25">
      <c r="A436">
        <v>20160922</v>
      </c>
      <c r="B436">
        <v>1.039E-3</v>
      </c>
      <c r="C436">
        <v>1.0111E-2</v>
      </c>
      <c r="D436">
        <v>2.8809999999999999E-3</v>
      </c>
      <c r="E436">
        <v>3.7290000000000001E-3</v>
      </c>
      <c r="F436">
        <v>3.5130000000000001E-3</v>
      </c>
      <c r="G436">
        <v>9.4230000000000008E-3</v>
      </c>
      <c r="H436">
        <v>1.0200000000000001E-2</v>
      </c>
      <c r="I436">
        <v>1.3553000000000001E-2</v>
      </c>
      <c r="J436">
        <v>3.59E-4</v>
      </c>
      <c r="K436">
        <v>2.2338E-2</v>
      </c>
      <c r="L436">
        <v>1.0034E-2</v>
      </c>
      <c r="M436">
        <v>-3.7919999999999998E-3</v>
      </c>
      <c r="N436">
        <v>4.6249999999999998E-3</v>
      </c>
      <c r="O436">
        <v>1.4480000000000001E-3</v>
      </c>
      <c r="P436">
        <v>5.104E-3</v>
      </c>
      <c r="Q436">
        <v>1.1039999999999999E-2</v>
      </c>
      <c r="R436">
        <v>3.6770000000000001E-3</v>
      </c>
      <c r="S436">
        <v>8.2290000000000002E-3</v>
      </c>
      <c r="T436">
        <v>1.108E-3</v>
      </c>
      <c r="U436">
        <v>1.2650000000000001E-3</v>
      </c>
      <c r="V436">
        <v>5.4450000000000002E-3</v>
      </c>
      <c r="W436">
        <v>2.6700000000000001E-3</v>
      </c>
      <c r="X436">
        <v>6.901E-3</v>
      </c>
      <c r="Y436">
        <v>9.2540000000000001E-3</v>
      </c>
      <c r="Z436">
        <v>4.9959999999999996E-3</v>
      </c>
      <c r="AA436">
        <v>4.4780000000000002E-3</v>
      </c>
      <c r="AB436">
        <v>9.5659999999999999E-3</v>
      </c>
      <c r="AC436">
        <v>5.927E-3</v>
      </c>
      <c r="AD436">
        <v>1.6819999999999999E-3</v>
      </c>
      <c r="AE436">
        <v>8.0770000000000008E-3</v>
      </c>
      <c r="AF436">
        <f t="shared" si="184"/>
        <v>5.7785978367797192E-3</v>
      </c>
      <c r="AG436">
        <f>B436*caps!AI436</f>
        <v>8.6859539506027773E-5</v>
      </c>
      <c r="AH436">
        <f>C436*caps!AJ436</f>
        <v>3.4784757331453195E-4</v>
      </c>
      <c r="AI436">
        <f>D436*caps!AK436</f>
        <v>1.8517457221863559E-4</v>
      </c>
      <c r="AJ436">
        <f>E436*caps!AL436</f>
        <v>1.0324198980386548E-4</v>
      </c>
      <c r="AK436">
        <f>F436*caps!AM436</f>
        <v>1.2294162147079497E-4</v>
      </c>
      <c r="AL436">
        <f>G436*caps!AN436</f>
        <v>1.0798392997299878E-3</v>
      </c>
      <c r="AM436">
        <f>H436*caps!AO436</f>
        <v>1.6314404124634618E-4</v>
      </c>
      <c r="AN436">
        <f>I436*caps!AP436</f>
        <v>5.9735742229662634E-4</v>
      </c>
      <c r="AO436">
        <f>J436*caps!AQ436</f>
        <v>3.2494642421466888E-6</v>
      </c>
      <c r="AP436">
        <f>K436*caps!AR436</f>
        <v>3.6977330793532383E-4</v>
      </c>
      <c r="AQ436">
        <f>L436*caps!AS436</f>
        <v>1.5315451878622222E-4</v>
      </c>
      <c r="AR436">
        <f>M436*caps!AT436</f>
        <v>-1.4574134315814343E-4</v>
      </c>
      <c r="AS436">
        <f>N436*caps!AU436</f>
        <v>2.8046395670599551E-4</v>
      </c>
      <c r="AT436">
        <f>O436*caps!AV436</f>
        <v>2.9204496593893265E-5</v>
      </c>
      <c r="AU436">
        <f>P436*caps!AW436</f>
        <v>1.6503007991373094E-4</v>
      </c>
      <c r="AV436">
        <f>Q436*caps!AX436</f>
        <v>3.0750477044908924E-4</v>
      </c>
      <c r="AW436">
        <f>R436*caps!AY436</f>
        <v>6.8327144522103931E-5</v>
      </c>
      <c r="AX436">
        <f>S436*caps!AZ436</f>
        <v>3.7165017088493707E-4</v>
      </c>
      <c r="AY436">
        <f>T436*caps!BA436</f>
        <v>4.5957902629302493E-5</v>
      </c>
      <c r="AZ436">
        <f>U436*caps!BB436</f>
        <v>1.7539924328029606E-5</v>
      </c>
      <c r="BA436">
        <f>V436*caps!BC436</f>
        <v>6.0318051862977008E-5</v>
      </c>
      <c r="BB436">
        <f>W436*caps!BD436</f>
        <v>8.8007643310527556E-5</v>
      </c>
      <c r="BC436">
        <f>X436*caps!BE436</f>
        <v>4.3088043406364892E-5</v>
      </c>
      <c r="BD436">
        <f>Y436*caps!BF436</f>
        <v>3.6640279164926306E-4</v>
      </c>
      <c r="BE436">
        <f>Z436*caps!BG436</f>
        <v>1.4746354467349253E-4</v>
      </c>
      <c r="BF436">
        <f>AA436*caps!BH436</f>
        <v>1.1372225951432999E-4</v>
      </c>
      <c r="BG436">
        <f>AB436*caps!BI436</f>
        <v>2.8177503899113194E-4</v>
      </c>
      <c r="BH436">
        <f>AC436*caps!BJ436</f>
        <v>7.4919057745920112E-5</v>
      </c>
      <c r="BI436">
        <f>AD436*caps!BK436</f>
        <v>4.90762707162786E-5</v>
      </c>
      <c r="BJ436">
        <f>AE436*caps!BL436</f>
        <v>2.0130468148998746E-4</v>
      </c>
      <c r="BL436">
        <v>1E-3</v>
      </c>
      <c r="BM436" s="2">
        <f t="shared" si="185"/>
        <v>4.7785978367797192E-3</v>
      </c>
    </row>
    <row r="437" spans="1:65" x14ac:dyDescent="0.25">
      <c r="A437">
        <v>20160923</v>
      </c>
      <c r="B437">
        <v>-6.7450000000000001E-3</v>
      </c>
      <c r="C437">
        <v>-5.1209999999999997E-3</v>
      </c>
      <c r="D437">
        <v>-1.077E-3</v>
      </c>
      <c r="E437">
        <v>-7.2389999999999998E-3</v>
      </c>
      <c r="F437">
        <v>-7.6020000000000003E-3</v>
      </c>
      <c r="G437">
        <v>-1.6664000000000002E-2</v>
      </c>
      <c r="H437">
        <v>-4.2719999999999998E-3</v>
      </c>
      <c r="I437">
        <v>-1.3821999999999999E-2</v>
      </c>
      <c r="J437">
        <v>-1.2695E-2</v>
      </c>
      <c r="K437">
        <v>-4.006E-3</v>
      </c>
      <c r="L437">
        <v>-6.8199999999999999E-4</v>
      </c>
      <c r="M437">
        <v>3.2209999999999999E-3</v>
      </c>
      <c r="N437">
        <v>-5.4409999999999997E-3</v>
      </c>
      <c r="O437">
        <v>-1.3677999999999999E-2</v>
      </c>
      <c r="P437">
        <v>-9.5200000000000005E-4</v>
      </c>
      <c r="Q437">
        <v>-1.4989999999999999E-3</v>
      </c>
      <c r="R437">
        <v>-1.619E-3</v>
      </c>
      <c r="S437">
        <v>-2.0769999999999999E-3</v>
      </c>
      <c r="T437">
        <v>1.1069999999999999E-3</v>
      </c>
      <c r="U437">
        <v>-4.692E-3</v>
      </c>
      <c r="V437">
        <v>-1.2069E-2</v>
      </c>
      <c r="W437">
        <v>-9.587E-3</v>
      </c>
      <c r="X437">
        <v>-1.2165E-2</v>
      </c>
      <c r="Y437">
        <v>4.0119999999999999E-3</v>
      </c>
      <c r="Z437">
        <v>-7.456E-3</v>
      </c>
      <c r="AA437">
        <v>8.4900000000000004E-4</v>
      </c>
      <c r="AB437">
        <v>-1.0107E-2</v>
      </c>
      <c r="AC437">
        <v>-1.72E-2</v>
      </c>
      <c r="AD437">
        <v>-9.8370000000000003E-3</v>
      </c>
      <c r="AE437">
        <v>-3.7580000000000001E-3</v>
      </c>
      <c r="AF437">
        <f t="shared" si="184"/>
        <v>-6.1766589304381994E-3</v>
      </c>
      <c r="AG437">
        <f>B437*caps!AI437</f>
        <v>-5.635746708310403E-4</v>
      </c>
      <c r="AH437">
        <f>C437*caps!AJ437</f>
        <v>-1.7637080477684745E-4</v>
      </c>
      <c r="AI437">
        <f>D437*caps!AK437</f>
        <v>-6.9581289541310534E-5</v>
      </c>
      <c r="AJ437">
        <f>E437*caps!AL437</f>
        <v>-2.0021393455489075E-4</v>
      </c>
      <c r="AK437">
        <f>F437*caps!AM437</f>
        <v>-2.6566940954912406E-4</v>
      </c>
      <c r="AL437">
        <f>G437*caps!AN437</f>
        <v>-1.8895485220093702E-3</v>
      </c>
      <c r="AM437">
        <f>H437*caps!AO437</f>
        <v>-6.8462047554838996E-5</v>
      </c>
      <c r="AN437">
        <f>I437*caps!AP437</f>
        <v>-6.0454958925772954E-4</v>
      </c>
      <c r="AO437">
        <f>J437*caps!AQ437</f>
        <v>-1.1415852126529001E-4</v>
      </c>
      <c r="AP437">
        <f>K437*caps!AR437</f>
        <v>-6.6460839478335869E-5</v>
      </c>
      <c r="AQ437">
        <f>L437*caps!AS437</f>
        <v>-1.0467679047388318E-5</v>
      </c>
      <c r="AR437">
        <f>M437*caps!AT437</f>
        <v>1.2497082087716143E-4</v>
      </c>
      <c r="AS437">
        <f>N437*caps!AU437</f>
        <v>-3.3020324662263334E-4</v>
      </c>
      <c r="AT437">
        <f>O437*caps!AV437</f>
        <v>-2.7379734822824539E-4</v>
      </c>
      <c r="AU437">
        <f>P437*caps!AW437</f>
        <v>-3.0944432413796109E-5</v>
      </c>
      <c r="AV437">
        <f>Q437*caps!AX437</f>
        <v>-4.1950759675370898E-5</v>
      </c>
      <c r="AW437">
        <f>R437*caps!AY437</f>
        <v>-3.0223839020491367E-5</v>
      </c>
      <c r="AX437">
        <f>S437*caps!AZ437</f>
        <v>-9.4194904774362121E-5</v>
      </c>
      <c r="AY437">
        <f>T437*caps!BA437</f>
        <v>4.6254644768127752E-5</v>
      </c>
      <c r="AZ437">
        <f>U437*caps!BB437</f>
        <v>-6.5156743142890525E-5</v>
      </c>
      <c r="BA437">
        <f>V437*caps!BC437</f>
        <v>-1.329089611007293E-4</v>
      </c>
      <c r="BB437">
        <f>W437*caps!BD437</f>
        <v>-3.1493063046473158E-4</v>
      </c>
      <c r="BC437">
        <f>X437*caps!BE437</f>
        <v>-7.5500209046735345E-5</v>
      </c>
      <c r="BD437">
        <f>Y437*caps!BF437</f>
        <v>1.6048545642419375E-4</v>
      </c>
      <c r="BE437">
        <f>Z437*caps!BG437</f>
        <v>-2.1979842659205468E-4</v>
      </c>
      <c r="BF437">
        <f>AA437*caps!BH437</f>
        <v>2.1714232412863141E-5</v>
      </c>
      <c r="BG437">
        <f>AB437*caps!BI437</f>
        <v>-2.9654410655399207E-4</v>
      </c>
      <c r="BH437">
        <f>AC437*caps!BJ437</f>
        <v>-2.1500949289541272E-4</v>
      </c>
      <c r="BI437">
        <f>AD437*caps!BK437</f>
        <v>-2.8597087225993494E-4</v>
      </c>
      <c r="BJ437">
        <f>AE437*caps!BL437</f>
        <v>-9.3892804262996887E-5</v>
      </c>
      <c r="BL437">
        <v>1E-3</v>
      </c>
      <c r="BM437" s="2">
        <f t="shared" si="185"/>
        <v>-7.1766589304381994E-3</v>
      </c>
    </row>
    <row r="438" spans="1:65" x14ac:dyDescent="0.25">
      <c r="A438">
        <v>20160926</v>
      </c>
      <c r="B438">
        <v>-9.2289999999999994E-3</v>
      </c>
      <c r="C438">
        <v>-1.6143999999999999E-2</v>
      </c>
      <c r="D438">
        <v>-4.6730000000000001E-3</v>
      </c>
      <c r="E438">
        <v>-6.4520000000000003E-3</v>
      </c>
      <c r="F438">
        <v>-4.4349999999999997E-3</v>
      </c>
      <c r="G438">
        <v>1.508E-3</v>
      </c>
      <c r="H438">
        <v>-3.2179999999999999E-3</v>
      </c>
      <c r="I438">
        <v>1.0250000000000001E-3</v>
      </c>
      <c r="J438">
        <v>-8.4900000000000004E-4</v>
      </c>
      <c r="K438">
        <v>-1.6697E-2</v>
      </c>
      <c r="L438">
        <v>-9.1819999999999992E-3</v>
      </c>
      <c r="M438">
        <v>-1.8096999999999999E-2</v>
      </c>
      <c r="N438">
        <v>-8.6689999999999996E-3</v>
      </c>
      <c r="O438">
        <v>-8.1180000000000002E-3</v>
      </c>
      <c r="P438">
        <v>-1.2865E-2</v>
      </c>
      <c r="Q438">
        <v>-1.4045E-2</v>
      </c>
      <c r="R438">
        <v>-5.4619999999999998E-3</v>
      </c>
      <c r="S438">
        <v>-2.1859E-2</v>
      </c>
      <c r="T438">
        <v>-1.009E-2</v>
      </c>
      <c r="U438">
        <v>-1.3599E-2</v>
      </c>
      <c r="V438">
        <v>-6.7349999999999997E-3</v>
      </c>
      <c r="W438">
        <v>-1.452E-2</v>
      </c>
      <c r="X438">
        <v>-1.1880999999999999E-2</v>
      </c>
      <c r="Y438">
        <v>-7.8009999999999998E-3</v>
      </c>
      <c r="Z438">
        <v>-1.8311000000000001E-2</v>
      </c>
      <c r="AA438">
        <v>-2.6723E-2</v>
      </c>
      <c r="AB438">
        <v>-8.6149999999999994E-3</v>
      </c>
      <c r="AC438">
        <v>-2.2103999999999999E-2</v>
      </c>
      <c r="AD438">
        <v>-8.8439999999999994E-3</v>
      </c>
      <c r="AE438">
        <v>-5.6220000000000003E-3</v>
      </c>
      <c r="AF438">
        <f t="shared" si="184"/>
        <v>-9.1663533108146608E-3</v>
      </c>
      <c r="AG438">
        <f>B438*caps!AI438</f>
        <v>-7.7111433120265573E-4</v>
      </c>
      <c r="AH438">
        <f>C438*caps!AJ438</f>
        <v>-5.5212284657168856E-4</v>
      </c>
      <c r="AI438">
        <f>D438*caps!AK438</f>
        <v>-3.0329084643333337E-4</v>
      </c>
      <c r="AJ438">
        <f>E438*caps!AL438</f>
        <v>-1.7894513992797783E-4</v>
      </c>
      <c r="AK438">
        <f>F438*caps!AM438</f>
        <v>-1.5573932032106257E-4</v>
      </c>
      <c r="AL438">
        <f>G438*caps!AN438</f>
        <v>1.7284461386092922E-4</v>
      </c>
      <c r="AM438">
        <f>H438*caps!AO438</f>
        <v>-5.1883133149192082E-5</v>
      </c>
      <c r="AN438">
        <f>I438*caps!AP438</f>
        <v>4.5295100219294376E-5</v>
      </c>
      <c r="AO438">
        <f>J438*caps!AQ438</f>
        <v>-7.6990221472476405E-6</v>
      </c>
      <c r="AP438">
        <f>K438*caps!AR438</f>
        <v>-2.7491712619897636E-4</v>
      </c>
      <c r="AQ438">
        <f>L438*caps!AS438</f>
        <v>-1.4093485484667847E-4</v>
      </c>
      <c r="AR438">
        <f>M438*caps!AT438</f>
        <v>-6.9584783289136773E-4</v>
      </c>
      <c r="AS438">
        <f>N438*caps!AU438</f>
        <v>-5.2639449234104544E-4</v>
      </c>
      <c r="AT438">
        <f>O438*caps!AV438</f>
        <v>-1.6268105833897603E-4</v>
      </c>
      <c r="AU438">
        <f>P438*caps!AW438</f>
        <v>-4.1663230696388043E-4</v>
      </c>
      <c r="AV438">
        <f>Q438*caps!AX438</f>
        <v>-3.9114527892532221E-4</v>
      </c>
      <c r="AW438">
        <f>R438*caps!AY438</f>
        <v>-1.023521470803495E-4</v>
      </c>
      <c r="AX438">
        <f>S438*caps!AZ438</f>
        <v>-9.7868729811912943E-4</v>
      </c>
      <c r="AY438">
        <f>T438*caps!BA438</f>
        <v>-4.2122665274803089E-4</v>
      </c>
      <c r="AZ438">
        <f>U438*caps!BB438</f>
        <v>-1.8801083909765891E-4</v>
      </c>
      <c r="BA438">
        <f>V438*caps!BC438</f>
        <v>-7.4354469365836806E-5</v>
      </c>
      <c r="BB438">
        <f>W438*caps!BD438</f>
        <v>-4.7442521017239636E-4</v>
      </c>
      <c r="BC438">
        <f>X438*caps!BE438</f>
        <v>-7.3539292301450854E-5</v>
      </c>
      <c r="BD438">
        <f>Y438*caps!BF438</f>
        <v>-3.1249650027137223E-4</v>
      </c>
      <c r="BE438">
        <f>Z438*caps!BG438</f>
        <v>-5.3484224671993571E-4</v>
      </c>
      <c r="BF438">
        <f>AA438*caps!BH438</f>
        <v>-6.7139720718643707E-4</v>
      </c>
      <c r="BG438">
        <f>AB438*caps!BI438</f>
        <v>-2.5292149547433173E-4</v>
      </c>
      <c r="BH438">
        <f>AC438*caps!BJ438</f>
        <v>-2.727181148450918E-4</v>
      </c>
      <c r="BI438">
        <f>AD438*caps!BK438</f>
        <v>-2.5719999578472866E-4</v>
      </c>
      <c r="BJ438">
        <f>AE438*caps!BL438</f>
        <v>-1.4097396546873059E-4</v>
      </c>
      <c r="BL438">
        <v>1E-3</v>
      </c>
      <c r="BM438" s="2">
        <f t="shared" si="185"/>
        <v>-1.0166353310814662E-2</v>
      </c>
    </row>
    <row r="439" spans="1:65" x14ac:dyDescent="0.25">
      <c r="A439">
        <v>20160927</v>
      </c>
      <c r="B439">
        <v>1.8453000000000001E-2</v>
      </c>
      <c r="C439">
        <v>1.2841999999999999E-2</v>
      </c>
      <c r="D439">
        <v>2.1670000000000001E-3</v>
      </c>
      <c r="E439">
        <v>1.8119E-2</v>
      </c>
      <c r="F439">
        <v>2.0249999999999999E-3</v>
      </c>
      <c r="G439">
        <v>1.8600000000000001E-3</v>
      </c>
      <c r="H439">
        <v>1.1739999999999999E-3</v>
      </c>
      <c r="I439">
        <v>5.8050000000000003E-3</v>
      </c>
      <c r="J439">
        <v>6.1919999999999996E-3</v>
      </c>
      <c r="K439">
        <v>3.594E-3</v>
      </c>
      <c r="L439">
        <v>5.744E-3</v>
      </c>
      <c r="M439">
        <v>5.6480000000000002E-3</v>
      </c>
      <c r="N439">
        <v>1.2226000000000001E-2</v>
      </c>
      <c r="O439">
        <v>1.9889999999999999E-3</v>
      </c>
      <c r="P439">
        <v>6.7580000000000001E-3</v>
      </c>
      <c r="Q439">
        <v>-2.6099999999999999E-3</v>
      </c>
      <c r="R439">
        <v>3.0040000000000002E-3</v>
      </c>
      <c r="S439">
        <v>8.8170000000000002E-3</v>
      </c>
      <c r="T439">
        <v>9.9129999999999999E-3</v>
      </c>
      <c r="U439">
        <v>1.7278999999999999E-2</v>
      </c>
      <c r="V439">
        <v>1.3559999999999999E-2</v>
      </c>
      <c r="W439">
        <v>1.4461E-2</v>
      </c>
      <c r="X439">
        <v>4.1250000000000002E-3</v>
      </c>
      <c r="Y439">
        <v>6.5199999999999998E-3</v>
      </c>
      <c r="Z439">
        <v>1.0921E-2</v>
      </c>
      <c r="AA439">
        <v>1.0460000000000001E-2</v>
      </c>
      <c r="AB439">
        <v>1.3195999999999999E-2</v>
      </c>
      <c r="AC439">
        <v>8.7320000000000002E-3</v>
      </c>
      <c r="AD439">
        <v>4.2779999999999997E-3</v>
      </c>
      <c r="AE439">
        <v>7.6579999999999999E-3</v>
      </c>
      <c r="AF439">
        <f t="shared" si="184"/>
        <v>7.9712975739649715E-3</v>
      </c>
      <c r="AG439">
        <f>B439*caps!AI439</f>
        <v>1.5578941647663447E-3</v>
      </c>
      <c r="AH439">
        <f>C439*caps!AJ439</f>
        <v>4.4133110888888353E-4</v>
      </c>
      <c r="AI439">
        <f>D439*caps!AK439</f>
        <v>1.3983897905763202E-4</v>
      </c>
      <c r="AJ439">
        <f>E439*caps!AL439</f>
        <v>5.0760288683157108E-4</v>
      </c>
      <c r="AK439">
        <f>F439*caps!AM439</f>
        <v>7.0692570305303044E-5</v>
      </c>
      <c r="AL439">
        <f>G439*caps!AN439</f>
        <v>2.119045700794958E-4</v>
      </c>
      <c r="AM439">
        <f>H439*caps!AO439</f>
        <v>1.8801106277225608E-5</v>
      </c>
      <c r="AN439">
        <f>I439*caps!AP439</f>
        <v>2.5598186056243974E-4</v>
      </c>
      <c r="AO439">
        <f>J439*caps!AQ439</f>
        <v>5.6053814137925336E-5</v>
      </c>
      <c r="AP439">
        <f>K439*caps!AR439</f>
        <v>5.8920352601181717E-5</v>
      </c>
      <c r="AQ439">
        <f>L439*caps!AS439</f>
        <v>8.7972856017275256E-5</v>
      </c>
      <c r="AR439">
        <f>M439*caps!AT439</f>
        <v>2.1667762055082757E-4</v>
      </c>
      <c r="AS439">
        <f>N439*caps!AU439</f>
        <v>7.4553829990742736E-4</v>
      </c>
      <c r="AT439">
        <f>O439*caps!AV439</f>
        <v>3.9623372086442939E-5</v>
      </c>
      <c r="AU439">
        <f>P439*caps!AW439</f>
        <v>2.1860094182135309E-4</v>
      </c>
      <c r="AV439">
        <f>Q439*caps!AX439</f>
        <v>-7.1926281165952434E-5</v>
      </c>
      <c r="AW439">
        <f>R439*caps!AY439</f>
        <v>5.6016157282537065E-5</v>
      </c>
      <c r="AX439">
        <f>S439*caps!AZ439</f>
        <v>3.9510513784776026E-4</v>
      </c>
      <c r="AY439">
        <f>T439*caps!BA439</f>
        <v>4.1464802173832207E-4</v>
      </c>
      <c r="AZ439">
        <f>U439*caps!BB439</f>
        <v>2.4110179296128655E-4</v>
      </c>
      <c r="BA439">
        <f>V439*caps!BC439</f>
        <v>1.5053741871653295E-4</v>
      </c>
      <c r="BB439">
        <f>W439*caps!BD439</f>
        <v>4.7555476898958712E-4</v>
      </c>
      <c r="BC439">
        <f>X439*caps!BE439</f>
        <v>2.543570854788255E-5</v>
      </c>
      <c r="BD439">
        <f>Y439*caps!BF439</f>
        <v>2.6081370114435399E-4</v>
      </c>
      <c r="BE439">
        <f>Z439*caps!BG439</f>
        <v>3.1993282330664875E-4</v>
      </c>
      <c r="BF439">
        <f>AA439*caps!BH439</f>
        <v>2.6345758578761723E-4</v>
      </c>
      <c r="BG439">
        <f>AB439*caps!BI439</f>
        <v>3.8943224022952724E-4</v>
      </c>
      <c r="BH439">
        <f>AC439*caps!BJ439</f>
        <v>1.0781971766485119E-4</v>
      </c>
      <c r="BI439">
        <f>AD439*caps!BK439</f>
        <v>1.2396032544722819E-4</v>
      </c>
      <c r="BJ439">
        <f>AE439*caps!BL439</f>
        <v>1.9197395157545985E-4</v>
      </c>
      <c r="BL439">
        <v>1E-3</v>
      </c>
      <c r="BM439" s="2">
        <f t="shared" si="185"/>
        <v>6.9712975739649715E-3</v>
      </c>
    </row>
    <row r="440" spans="1:65" x14ac:dyDescent="0.25">
      <c r="A440">
        <v>20160928</v>
      </c>
      <c r="B440">
        <v>1.3799999999999999E-3</v>
      </c>
      <c r="C440">
        <v>-1.0331E-2</v>
      </c>
      <c r="D440">
        <v>4.3969000000000001E-2</v>
      </c>
      <c r="E440">
        <v>9.6959999999999998E-3</v>
      </c>
      <c r="F440">
        <v>3.2027E-2</v>
      </c>
      <c r="G440">
        <v>7.6049999999999998E-3</v>
      </c>
      <c r="H440">
        <v>0</v>
      </c>
      <c r="I440">
        <v>1.2449E-2</v>
      </c>
      <c r="J440">
        <v>4.4763999999999998E-2</v>
      </c>
      <c r="K440">
        <v>-3.8289999999999999E-3</v>
      </c>
      <c r="L440">
        <v>6.9300000000000004E-3</v>
      </c>
      <c r="M440">
        <v>4.7299999999999998E-3</v>
      </c>
      <c r="N440">
        <v>1.426E-3</v>
      </c>
      <c r="O440">
        <v>7.3169999999999997E-3</v>
      </c>
      <c r="P440">
        <v>1.1667E-2</v>
      </c>
      <c r="Q440">
        <v>5.2329999999999998E-3</v>
      </c>
      <c r="R440">
        <v>-1.4545000000000001E-2</v>
      </c>
      <c r="S440">
        <v>5.274E-3</v>
      </c>
      <c r="T440">
        <v>-7.4660000000000004E-3</v>
      </c>
      <c r="U440">
        <v>-3.7767000000000002E-2</v>
      </c>
      <c r="V440">
        <v>-9.3300000000000002E-4</v>
      </c>
      <c r="W440">
        <v>6.9930000000000001E-3</v>
      </c>
      <c r="X440">
        <v>5.2440000000000004E-3</v>
      </c>
      <c r="Y440">
        <v>-8.1919999999999996E-3</v>
      </c>
      <c r="Z440">
        <v>1.1434E-2</v>
      </c>
      <c r="AA440">
        <v>1.0782999999999999E-2</v>
      </c>
      <c r="AB440">
        <v>6.3500000000000004E-4</v>
      </c>
      <c r="AC440">
        <v>3.4380000000000001E-3</v>
      </c>
      <c r="AD440">
        <v>9.8589999999999997E-3</v>
      </c>
      <c r="AE440">
        <v>-2.699E-3</v>
      </c>
      <c r="AF440">
        <f t="shared" si="184"/>
        <v>6.9261503169716987E-3</v>
      </c>
      <c r="AG440">
        <f>B440*caps!AI440</f>
        <v>1.1588806496471687E-4</v>
      </c>
      <c r="AH440">
        <f>C440*caps!AJ440</f>
        <v>-3.4902272264582555E-4</v>
      </c>
      <c r="AI440">
        <f>D440*caps!AK440</f>
        <v>2.9423420087988168E-3</v>
      </c>
      <c r="AJ440">
        <f>E440*caps!AL440</f>
        <v>2.7243473852381112E-4</v>
      </c>
      <c r="AK440">
        <f>F440*caps!AM440</f>
        <v>1.1461605384756927E-3</v>
      </c>
      <c r="AL440">
        <f>G440*caps!AN440</f>
        <v>8.6717400061609687E-4</v>
      </c>
      <c r="AM440">
        <f>H440*caps!AO440</f>
        <v>0</v>
      </c>
      <c r="AN440">
        <f>I440*caps!AP440</f>
        <v>5.5208271049292704E-4</v>
      </c>
      <c r="AO440">
        <f>J440*caps!AQ440</f>
        <v>4.2054321602289917E-4</v>
      </c>
      <c r="AP440">
        <f>K440*caps!AR440</f>
        <v>-6.2114963576140125E-5</v>
      </c>
      <c r="AQ440">
        <f>L440*caps!AS440</f>
        <v>1.0615882706300526E-4</v>
      </c>
      <c r="AR440">
        <f>M440*caps!AT440</f>
        <v>1.8110031386094495E-4</v>
      </c>
      <c r="AS440">
        <f>N440*caps!AU440</f>
        <v>8.6499471408656319E-5</v>
      </c>
      <c r="AT440">
        <f>O440*caps!AV440</f>
        <v>1.4584966144591904E-4</v>
      </c>
      <c r="AU440">
        <f>P440*caps!AW440</f>
        <v>3.7924522376533521E-4</v>
      </c>
      <c r="AV440">
        <f>Q440*caps!AX440</f>
        <v>1.4399726204832001E-4</v>
      </c>
      <c r="AW440">
        <f>R440*caps!AY440</f>
        <v>-2.6549326419926528E-4</v>
      </c>
      <c r="AX440">
        <f>S440*caps!AZ440</f>
        <v>2.3599676560872419E-4</v>
      </c>
      <c r="AY440">
        <f>T440*caps!BA440</f>
        <v>-3.0789135232297117E-4</v>
      </c>
      <c r="AZ440">
        <f>U440*caps!BB440</f>
        <v>-5.0369113433136343E-4</v>
      </c>
      <c r="BA440">
        <f>V440*caps!BC440</f>
        <v>-1.0278988447994347E-5</v>
      </c>
      <c r="BB440">
        <f>W440*caps!BD440</f>
        <v>2.3002854043161272E-4</v>
      </c>
      <c r="BC440">
        <f>X440*caps!BE440</f>
        <v>3.2288191010895042E-5</v>
      </c>
      <c r="BD440">
        <f>Y440*caps!BF440</f>
        <v>-3.228418793695438E-4</v>
      </c>
      <c r="BE440">
        <f>Z440*caps!BG440</f>
        <v>3.3652819099010822E-4</v>
      </c>
      <c r="BF440">
        <f>AA440*caps!BH440</f>
        <v>2.7268799072647994E-4</v>
      </c>
      <c r="BG440">
        <f>AB440*caps!BI440</f>
        <v>1.8626389367149001E-5</v>
      </c>
      <c r="BH440">
        <f>AC440*caps!BJ440</f>
        <v>4.2312663379497321E-5</v>
      </c>
      <c r="BI440">
        <f>AD440*caps!BK440</f>
        <v>2.8656620965683631E-4</v>
      </c>
      <c r="BJ440">
        <f>AE440*caps!BL440</f>
        <v>-6.7026356793642176E-5</v>
      </c>
      <c r="BL440">
        <v>1E-3</v>
      </c>
      <c r="BM440" s="2">
        <f t="shared" si="185"/>
        <v>5.9261503169716987E-3</v>
      </c>
    </row>
    <row r="441" spans="1:65" x14ac:dyDescent="0.25">
      <c r="A441">
        <v>20160929</v>
      </c>
      <c r="B441">
        <v>-1.0855999999999999E-2</v>
      </c>
      <c r="C441">
        <v>-2.8470000000000001E-3</v>
      </c>
      <c r="D441">
        <v>-5.0629999999999998E-3</v>
      </c>
      <c r="E441">
        <v>-1.137E-3</v>
      </c>
      <c r="F441">
        <v>-8.6149999999999994E-3</v>
      </c>
      <c r="G441">
        <v>-1.5533E-2</v>
      </c>
      <c r="H441">
        <v>-1.2604000000000001E-2</v>
      </c>
      <c r="I441">
        <v>-1.3749000000000001E-2</v>
      </c>
      <c r="J441">
        <v>1.0163E-2</v>
      </c>
      <c r="K441">
        <v>-1.7977E-2</v>
      </c>
      <c r="L441">
        <v>-9.0749999999999997E-3</v>
      </c>
      <c r="M441">
        <v>-1.9712E-2</v>
      </c>
      <c r="N441">
        <v>-1.7756999999999998E-2</v>
      </c>
      <c r="O441">
        <v>-1.2501E-2</v>
      </c>
      <c r="P441">
        <v>-2.1958999999999999E-2</v>
      </c>
      <c r="Q441">
        <v>-4.3379999999999998E-3</v>
      </c>
      <c r="R441">
        <v>-3.3860000000000001E-3</v>
      </c>
      <c r="S441">
        <v>-1.5890000000000001E-2</v>
      </c>
      <c r="T441">
        <v>-1.4765E-2</v>
      </c>
      <c r="U441">
        <v>-2.0469000000000001E-2</v>
      </c>
      <c r="V441">
        <v>-1.3236E-2</v>
      </c>
      <c r="W441">
        <v>-3.2049999999999999E-3</v>
      </c>
      <c r="X441">
        <v>-9.9120000000000007E-3</v>
      </c>
      <c r="Y441">
        <v>1.152E-3</v>
      </c>
      <c r="Z441">
        <v>-2.6510000000000001E-3</v>
      </c>
      <c r="AA441">
        <v>-2.2828999999999999E-2</v>
      </c>
      <c r="AB441">
        <v>-3.4919999999999999E-3</v>
      </c>
      <c r="AC441">
        <v>-2.7531E-2</v>
      </c>
      <c r="AD441">
        <v>-1.2655E-2</v>
      </c>
      <c r="AE441">
        <v>-1.4885000000000001E-2</v>
      </c>
      <c r="AF441">
        <f t="shared" si="184"/>
        <v>-1.1223868574944352E-2</v>
      </c>
      <c r="AG441">
        <f>B441*caps!AI441</f>
        <v>-9.1203722790080346E-4</v>
      </c>
      <c r="AH441">
        <f>C441*caps!AJ441</f>
        <v>-9.7002829650753389E-5</v>
      </c>
      <c r="AI441">
        <f>D441*caps!AK441</f>
        <v>-3.4093668223053966E-4</v>
      </c>
      <c r="AJ441">
        <f>E441*caps!AL441</f>
        <v>-3.2274536471711248E-5</v>
      </c>
      <c r="AK441">
        <f>F441*caps!AM441</f>
        <v>-3.0913679314470633E-4</v>
      </c>
      <c r="AL441">
        <f>G441*caps!AN441</f>
        <v>-1.7635479117542176E-3</v>
      </c>
      <c r="AM441">
        <f>H441*caps!AO441</f>
        <v>-2.0022968269056151E-4</v>
      </c>
      <c r="AN441">
        <f>I441*caps!AP441</f>
        <v>-6.0820776644137796E-4</v>
      </c>
      <c r="AO441">
        <f>J441*caps!AQ441</f>
        <v>9.7548105984229688E-5</v>
      </c>
      <c r="AP441">
        <f>K441*caps!AR441</f>
        <v>-2.8965008953536992E-4</v>
      </c>
      <c r="AQ441">
        <f>L441*caps!AS441</f>
        <v>-1.3932659967264203E-4</v>
      </c>
      <c r="AR441">
        <f>M441*caps!AT441</f>
        <v>-7.4828383847119946E-4</v>
      </c>
      <c r="AS441">
        <f>N441*caps!AU441</f>
        <v>-1.0700554422746523E-3</v>
      </c>
      <c r="AT441">
        <f>O441*caps!AV441</f>
        <v>-2.4887295517330192E-4</v>
      </c>
      <c r="AU441">
        <f>P441*caps!AW441</f>
        <v>-7.0608073031514862E-4</v>
      </c>
      <c r="AV441">
        <f>Q441*caps!AX441</f>
        <v>-1.2020667712789307E-4</v>
      </c>
      <c r="AW441">
        <f>R441*caps!AY441</f>
        <v>-6.2298487303874152E-5</v>
      </c>
      <c r="AX441">
        <f>S441*caps!AZ441</f>
        <v>-7.0771336449844033E-4</v>
      </c>
      <c r="AY441">
        <f>T441*caps!BA441</f>
        <v>-6.0674533525520305E-4</v>
      </c>
      <c r="AZ441">
        <f>U441*caps!BB441</f>
        <v>-2.7045200135222082E-4</v>
      </c>
      <c r="BA441">
        <f>V441*caps!BC441</f>
        <v>-1.4553340251874004E-4</v>
      </c>
      <c r="BB441">
        <f>W441*caps!BD441</f>
        <v>-1.0628593781410523E-4</v>
      </c>
      <c r="BC441">
        <f>X441*caps!BE441</f>
        <v>-6.1113875598387235E-5</v>
      </c>
      <c r="BD441">
        <f>Y441*caps!BF441</f>
        <v>4.597020389761847E-5</v>
      </c>
      <c r="BE441">
        <f>Z441*caps!BG441</f>
        <v>-7.8705318450981242E-5</v>
      </c>
      <c r="BF441">
        <f>AA441*caps!BH441</f>
        <v>-5.7056825346117807E-4</v>
      </c>
      <c r="BG441">
        <f>AB441*caps!BI441</f>
        <v>-1.0323660959240467E-4</v>
      </c>
      <c r="BH441">
        <f>AC441*caps!BJ441</f>
        <v>-3.3326205566419962E-4</v>
      </c>
      <c r="BI441">
        <f>AD441*caps!BK441</f>
        <v>-3.6732196619389457E-4</v>
      </c>
      <c r="BJ441">
        <f>AE441*caps!BL441</f>
        <v>-3.6830051426769398E-4</v>
      </c>
      <c r="BL441">
        <v>1E-3</v>
      </c>
      <c r="BM441" s="2">
        <f t="shared" si="185"/>
        <v>-1.2223868574944351E-2</v>
      </c>
    </row>
    <row r="442" spans="1:65" x14ac:dyDescent="0.25">
      <c r="A442">
        <v>20160930</v>
      </c>
      <c r="B442">
        <v>3.4840000000000001E-3</v>
      </c>
      <c r="C442">
        <v>6.8999999999999999E-3</v>
      </c>
      <c r="D442">
        <v>9.4839999999999994E-3</v>
      </c>
      <c r="E442">
        <v>4.6800000000000001E-3</v>
      </c>
      <c r="F442">
        <v>1.6292999999999998E-2</v>
      </c>
      <c r="G442">
        <v>7.7549999999999997E-3</v>
      </c>
      <c r="H442">
        <v>5.3429999999999997E-3</v>
      </c>
      <c r="I442">
        <v>1.7228E-2</v>
      </c>
      <c r="J442">
        <v>1.4862E-2</v>
      </c>
      <c r="K442">
        <v>1.7801000000000001E-2</v>
      </c>
      <c r="L442">
        <v>5.4190000000000002E-3</v>
      </c>
      <c r="M442">
        <v>1.6507000000000001E-2</v>
      </c>
      <c r="N442">
        <v>7.3340000000000002E-3</v>
      </c>
      <c r="O442">
        <v>4.9040000000000004E-3</v>
      </c>
      <c r="P442">
        <v>8.0759999999999998E-3</v>
      </c>
      <c r="Q442">
        <v>1.1547E-2</v>
      </c>
      <c r="R442">
        <v>4.9659999999999999E-3</v>
      </c>
      <c r="S442">
        <v>1.4318000000000001E-2</v>
      </c>
      <c r="T442">
        <v>1.9651999999999999E-2</v>
      </c>
      <c r="U442">
        <v>9.3939999999999996E-3</v>
      </c>
      <c r="V442">
        <v>1.0573000000000001E-2</v>
      </c>
      <c r="W442">
        <v>1.1521999999999999E-2</v>
      </c>
      <c r="X442">
        <v>5.9719999999999999E-3</v>
      </c>
      <c r="Y442">
        <v>-2.686E-3</v>
      </c>
      <c r="Z442">
        <v>5.8630000000000002E-3</v>
      </c>
      <c r="AA442">
        <v>3.1223000000000001E-2</v>
      </c>
      <c r="AB442">
        <v>1.0513E-2</v>
      </c>
      <c r="AC442">
        <v>1.4596E-2</v>
      </c>
      <c r="AD442">
        <v>9.5209999999999999E-3</v>
      </c>
      <c r="AE442">
        <v>1.2146000000000001E-2</v>
      </c>
      <c r="AF442">
        <f t="shared" si="184"/>
        <v>1.0015603879871694E-2</v>
      </c>
      <c r="AG442">
        <f>B442*caps!AI442</f>
        <v>2.9036226748519611E-4</v>
      </c>
      <c r="AH442">
        <f>C442*caps!AJ442</f>
        <v>2.3439791148908257E-4</v>
      </c>
      <c r="AI442">
        <f>D442*caps!AK442</f>
        <v>6.3837856598870609E-4</v>
      </c>
      <c r="AJ442">
        <f>E442*caps!AL442</f>
        <v>1.3215839381445856E-4</v>
      </c>
      <c r="AK442">
        <f>F442*caps!AM442</f>
        <v>5.8835152392046721E-4</v>
      </c>
      <c r="AL442">
        <f>G442*caps!AN442</f>
        <v>8.7859817308437254E-4</v>
      </c>
      <c r="AM442">
        <f>H442*caps!AO442</f>
        <v>8.449696203750356E-5</v>
      </c>
      <c r="AN442">
        <f>I442*caps!AP442</f>
        <v>7.6763599803655359E-4</v>
      </c>
      <c r="AO442">
        <f>J442*caps!AQ442</f>
        <v>1.4335165398063847E-4</v>
      </c>
      <c r="AP442">
        <f>K442*caps!AR442</f>
        <v>2.8913705665142657E-4</v>
      </c>
      <c r="AQ442">
        <f>L442*caps!AS442</f>
        <v>8.2827575383106949E-5</v>
      </c>
      <c r="AR442">
        <f>M442*caps!AT442</f>
        <v>6.3071835813230945E-4</v>
      </c>
      <c r="AS442">
        <f>N442*caps!AU442</f>
        <v>4.4083118739595003E-4</v>
      </c>
      <c r="AT442">
        <f>O442*caps!AV442</f>
        <v>9.7146999687670719E-5</v>
      </c>
      <c r="AU442">
        <f>P442*caps!AW442</f>
        <v>2.59210703891699E-4</v>
      </c>
      <c r="AV442">
        <f>Q442*caps!AX442</f>
        <v>3.2049086137243485E-4</v>
      </c>
      <c r="AW442">
        <f>R442*caps!AY442</f>
        <v>9.0922191795764879E-5</v>
      </c>
      <c r="AX442">
        <f>S442*caps!AZ442</f>
        <v>6.4048886553974148E-4</v>
      </c>
      <c r="AY442">
        <f>T442*caps!BA442</f>
        <v>8.1536722856180924E-4</v>
      </c>
      <c r="AZ442">
        <f>U442*caps!BB442</f>
        <v>1.2405845384370288E-4</v>
      </c>
      <c r="BA442">
        <f>V442*caps!BC442</f>
        <v>1.1633039826264819E-4</v>
      </c>
      <c r="BB442">
        <f>W442*caps!BD442</f>
        <v>3.8335944659198431E-4</v>
      </c>
      <c r="BC442">
        <f>X442*caps!BE442</f>
        <v>3.6677991569279181E-5</v>
      </c>
      <c r="BD442">
        <f>Y442*caps!BF442</f>
        <v>-1.0584814938974021E-4</v>
      </c>
      <c r="BE442">
        <f>Z442*caps!BG442</f>
        <v>1.7337014302995331E-4</v>
      </c>
      <c r="BF442">
        <f>AA442*caps!BH442</f>
        <v>7.9683656427167679E-4</v>
      </c>
      <c r="BG442">
        <f>AB442*caps!BI442</f>
        <v>3.1099217927595455E-4</v>
      </c>
      <c r="BH442">
        <f>AC442*caps!BJ442</f>
        <v>1.7750567108932265E-4</v>
      </c>
      <c r="BI442">
        <f>AD442*caps!BK442</f>
        <v>2.7625129583968032E-4</v>
      </c>
      <c r="BJ442">
        <f>AE442*caps!BL442</f>
        <v>3.0119740723834213E-4</v>
      </c>
      <c r="BL442">
        <v>1E-3</v>
      </c>
      <c r="BM442" s="2">
        <f t="shared" si="185"/>
        <v>9.0156038798716934E-3</v>
      </c>
    </row>
    <row r="443" spans="1:65" x14ac:dyDescent="0.25">
      <c r="A443">
        <v>20161003</v>
      </c>
      <c r="B443">
        <v>-3.1250000000000002E-3</v>
      </c>
      <c r="C443">
        <v>-6.8529999999999997E-3</v>
      </c>
      <c r="D443">
        <v>-2.6350000000000002E-3</v>
      </c>
      <c r="E443">
        <v>-7.8059999999999996E-3</v>
      </c>
      <c r="F443">
        <v>-4.5669999999999999E-3</v>
      </c>
      <c r="G443">
        <v>-4.6880000000000003E-3</v>
      </c>
      <c r="H443">
        <v>8.1689999999999992E-3</v>
      </c>
      <c r="I443">
        <v>-1.2145E-2</v>
      </c>
      <c r="J443">
        <v>-5.5199999999999997E-3</v>
      </c>
      <c r="K443">
        <v>-2.977E-3</v>
      </c>
      <c r="L443">
        <v>4.8580000000000003E-3</v>
      </c>
      <c r="M443">
        <v>-5.6100000000000004E-3</v>
      </c>
      <c r="N443">
        <v>5.7559999999999998E-3</v>
      </c>
      <c r="O443">
        <v>-6.7530000000000003E-3</v>
      </c>
      <c r="P443">
        <v>1.763E-3</v>
      </c>
      <c r="Q443">
        <v>-3.9849999999999998E-3</v>
      </c>
      <c r="R443">
        <v>-6.241E-3</v>
      </c>
      <c r="S443">
        <v>-1.201E-3</v>
      </c>
      <c r="T443">
        <v>-1.5250000000000001E-3</v>
      </c>
      <c r="U443">
        <v>3.8000000000000002E-4</v>
      </c>
      <c r="V443">
        <v>-3.591E-3</v>
      </c>
      <c r="W443">
        <v>-2.3839999999999998E-3</v>
      </c>
      <c r="X443">
        <v>-1.3531E-2</v>
      </c>
      <c r="Y443">
        <v>-1.9239999999999999E-3</v>
      </c>
      <c r="Z443">
        <v>-1.3990000000000001E-3</v>
      </c>
      <c r="AA443">
        <v>-4.235E-3</v>
      </c>
      <c r="AB443">
        <v>1.261E-3</v>
      </c>
      <c r="AC443">
        <v>-1.24E-3</v>
      </c>
      <c r="AD443">
        <v>1.9350000000000001E-3</v>
      </c>
      <c r="AE443">
        <v>-1.0786E-2</v>
      </c>
      <c r="AF443">
        <f t="shared" si="184"/>
        <v>-2.9076695049839434E-3</v>
      </c>
      <c r="AG443">
        <f>B443*caps!AI443</f>
        <v>-2.6045373895177537E-4</v>
      </c>
      <c r="AH443">
        <f>C443*caps!AJ443</f>
        <v>-2.3194069109000933E-4</v>
      </c>
      <c r="AI443">
        <f>D443*caps!AK443</f>
        <v>-1.7745949691848432E-4</v>
      </c>
      <c r="AJ443">
        <f>E443*caps!AL443</f>
        <v>-2.1940766989620087E-4</v>
      </c>
      <c r="AK443">
        <f>F443*caps!AM443</f>
        <v>-1.6468606740842171E-4</v>
      </c>
      <c r="AL443">
        <f>G443*caps!AN443</f>
        <v>-5.3031399778288792E-4</v>
      </c>
      <c r="AM443">
        <f>H443*caps!AO443</f>
        <v>1.3065803381741837E-4</v>
      </c>
      <c r="AN443">
        <f>I443*caps!AP443</f>
        <v>-5.3627690642952055E-4</v>
      </c>
      <c r="AO443">
        <f>J443*caps!AQ443</f>
        <v>-5.3117603228926513E-5</v>
      </c>
      <c r="AP443">
        <f>K443*caps!AR443</f>
        <v>-4.836389116907473E-5</v>
      </c>
      <c r="AQ443">
        <f>L443*caps!AS443</f>
        <v>7.4850693691026797E-5</v>
      </c>
      <c r="AR443">
        <f>M443*caps!AT443</f>
        <v>-2.1382816315233084E-4</v>
      </c>
      <c r="AS443">
        <f>N443*caps!AU443</f>
        <v>3.4907827441877851E-4</v>
      </c>
      <c r="AT443">
        <f>O443*caps!AV443</f>
        <v>-1.3329410905408445E-4</v>
      </c>
      <c r="AU443">
        <f>P443*caps!AW443</f>
        <v>5.6865852894383623E-5</v>
      </c>
      <c r="AV443">
        <f>Q443*caps!AX443</f>
        <v>-1.1051436876454072E-4</v>
      </c>
      <c r="AW443">
        <f>R443*caps!AY443</f>
        <v>-1.1391374525396461E-4</v>
      </c>
      <c r="AX443">
        <f>S443*caps!AZ443</f>
        <v>-5.3830449155487114E-5</v>
      </c>
      <c r="AY443">
        <f>T443*caps!BA443</f>
        <v>-6.3376940556142273E-5</v>
      </c>
      <c r="AZ443">
        <f>U443*caps!BB443</f>
        <v>5.0361909102803031E-6</v>
      </c>
      <c r="BA443">
        <f>V443*caps!BC443</f>
        <v>-3.9493502063659706E-5</v>
      </c>
      <c r="BB443">
        <f>W443*caps!BD443</f>
        <v>-7.938267808943678E-5</v>
      </c>
      <c r="BC443">
        <f>X443*caps!BE443</f>
        <v>-8.2238812064716599E-5</v>
      </c>
      <c r="BD443">
        <f>Y443*caps!BF443</f>
        <v>-7.591434653964002E-5</v>
      </c>
      <c r="BE443">
        <f>Z443*caps!BG443</f>
        <v>-4.1442130503905284E-5</v>
      </c>
      <c r="BF443">
        <f>AA443*caps!BH443</f>
        <v>-1.0796498035570769E-4</v>
      </c>
      <c r="BG443">
        <f>AB443*caps!BI443</f>
        <v>3.7161488562003508E-5</v>
      </c>
      <c r="BH443">
        <f>AC443*caps!BJ443</f>
        <v>-1.510911406905858E-5</v>
      </c>
      <c r="BI443">
        <f>AD443*caps!BK443</f>
        <v>5.643129082223028E-5</v>
      </c>
      <c r="BJ443">
        <f>AE443*caps!BL443</f>
        <v>-2.6542792760208861E-4</v>
      </c>
      <c r="BL443">
        <v>1E-3</v>
      </c>
      <c r="BM443" s="2">
        <f t="shared" si="185"/>
        <v>-3.9076695049839434E-3</v>
      </c>
    </row>
    <row r="444" spans="1:65" x14ac:dyDescent="0.25">
      <c r="A444">
        <v>20161004</v>
      </c>
      <c r="B444">
        <v>-3.1350000000000002E-3</v>
      </c>
      <c r="C444">
        <v>-4.5209999999999998E-3</v>
      </c>
      <c r="D444">
        <v>-9.1900000000000003E-3</v>
      </c>
      <c r="E444">
        <v>-7.2960000000000004E-3</v>
      </c>
      <c r="F444">
        <v>-1.1518E-2</v>
      </c>
      <c r="G444">
        <v>4.2659999999999998E-3</v>
      </c>
      <c r="H444">
        <v>-9.7630000000000008E-3</v>
      </c>
      <c r="I444">
        <v>-3.4970000000000001E-3</v>
      </c>
      <c r="J444">
        <v>-8.7220000000000006E-3</v>
      </c>
      <c r="K444">
        <v>-1.7420000000000001E-3</v>
      </c>
      <c r="L444">
        <v>-9.8200000000000002E-4</v>
      </c>
      <c r="M444">
        <v>1.188E-3</v>
      </c>
      <c r="N444" s="1">
        <v>8.3999999999999995E-5</v>
      </c>
      <c r="O444">
        <v>-1.9196000000000001E-2</v>
      </c>
      <c r="P444">
        <v>-9.6000000000000002E-4</v>
      </c>
      <c r="Q444">
        <v>1.0809999999999999E-3</v>
      </c>
      <c r="R444">
        <v>-9.9439999999999997E-3</v>
      </c>
      <c r="S444">
        <v>8.5699999999999995E-3</v>
      </c>
      <c r="T444">
        <v>-3.6110000000000001E-3</v>
      </c>
      <c r="U444">
        <v>-1.0063000000000001E-2</v>
      </c>
      <c r="V444">
        <v>1.567E-3</v>
      </c>
      <c r="W444">
        <v>-3.186E-3</v>
      </c>
      <c r="X444">
        <v>-6.0179999999999999E-3</v>
      </c>
      <c r="Y444">
        <v>-1.1951E-2</v>
      </c>
      <c r="Z444">
        <v>-2.3349999999999998E-3</v>
      </c>
      <c r="AA444">
        <v>1.5309E-2</v>
      </c>
      <c r="AB444">
        <v>-4.7619999999999997E-3</v>
      </c>
      <c r="AC444">
        <v>7.45E-3</v>
      </c>
      <c r="AD444">
        <v>-1.5690000000000001E-3</v>
      </c>
      <c r="AE444">
        <v>-2.3830000000000001E-3</v>
      </c>
      <c r="AF444">
        <f t="shared" si="184"/>
        <v>-2.4119130296029806E-3</v>
      </c>
      <c r="AG444">
        <f>B444*caps!AI444</f>
        <v>-2.6119226370250156E-4</v>
      </c>
      <c r="AH444">
        <f>C444*caps!AJ444</f>
        <v>-1.5274561819744658E-4</v>
      </c>
      <c r="AI444">
        <f>D444*caps!AK444</f>
        <v>-6.1493642503090756E-4</v>
      </c>
      <c r="AJ444">
        <f>E444*caps!AL444</f>
        <v>-2.0414249618072358E-4</v>
      </c>
      <c r="AK444">
        <f>F444*caps!AM444</f>
        <v>-4.1169682851023917E-4</v>
      </c>
      <c r="AL444">
        <f>G444*caps!AN444</f>
        <v>4.8598270195682056E-4</v>
      </c>
      <c r="AM444">
        <f>H444*caps!AO444</f>
        <v>-1.5505847812522758E-4</v>
      </c>
      <c r="AN444">
        <f>I444*caps!AP444</f>
        <v>-1.5430208272552249E-4</v>
      </c>
      <c r="AO444">
        <f>J444*caps!AQ444</f>
        <v>-8.3428913376832028E-5</v>
      </c>
      <c r="AP444">
        <f>K444*caps!AR444</f>
        <v>-2.8329520382982994E-5</v>
      </c>
      <c r="AQ444">
        <f>L444*caps!AS444</f>
        <v>-1.5157544902703473E-5</v>
      </c>
      <c r="AR444">
        <f>M444*caps!AT444</f>
        <v>4.5461077016395157E-5</v>
      </c>
      <c r="AS444">
        <f>N444*caps!AU444</f>
        <v>5.1088555806135379E-6</v>
      </c>
      <c r="AT444">
        <f>O444*caps!AV444</f>
        <v>-3.7266027470863298E-4</v>
      </c>
      <c r="AU444">
        <f>P444*caps!AW444</f>
        <v>-3.102124624358554E-5</v>
      </c>
      <c r="AV444">
        <f>Q444*caps!AX444</f>
        <v>3.0094780001450914E-5</v>
      </c>
      <c r="AW444">
        <f>R444*caps!AY444</f>
        <v>-1.8019739178119193E-4</v>
      </c>
      <c r="AX444">
        <f>S444*caps!AZ444</f>
        <v>3.8570818232803273E-4</v>
      </c>
      <c r="AY444">
        <f>T444*caps!BA444</f>
        <v>-1.4994215977434306E-4</v>
      </c>
      <c r="AZ444">
        <f>U444*caps!BB444</f>
        <v>-1.3239132295382635E-4</v>
      </c>
      <c r="BA444">
        <f>V444*caps!BC444</f>
        <v>1.7308724409691139E-5</v>
      </c>
      <c r="BB444">
        <f>W444*caps!BD444</f>
        <v>-1.0604372430887205E-4</v>
      </c>
      <c r="BC444">
        <f>X444*caps!BE444</f>
        <v>-3.6457217699946923E-5</v>
      </c>
      <c r="BD444">
        <f>Y444*caps!BF444</f>
        <v>-4.6720493743213602E-4</v>
      </c>
      <c r="BE444">
        <f>Z444*caps!BG444</f>
        <v>-6.9199330792486352E-5</v>
      </c>
      <c r="BF444">
        <f>AA444*caps!BH444</f>
        <v>3.9735663411621892E-4</v>
      </c>
      <c r="BG444">
        <f>AB444*caps!BI444</f>
        <v>-1.4005549425570571E-4</v>
      </c>
      <c r="BH444">
        <f>AC444*caps!BJ444</f>
        <v>9.1707085318652406E-5</v>
      </c>
      <c r="BI444">
        <f>AD444*caps!BK444</f>
        <v>-4.5812691432598332E-5</v>
      </c>
      <c r="BJ444">
        <f>AE444*caps!BL444</f>
        <v>-5.8665107812443897E-5</v>
      </c>
      <c r="BL444">
        <v>1E-3</v>
      </c>
      <c r="BM444" s="2">
        <f t="shared" si="185"/>
        <v>-3.4119130296029806E-3</v>
      </c>
    </row>
    <row r="445" spans="1:65" x14ac:dyDescent="0.25">
      <c r="A445">
        <v>20161005</v>
      </c>
      <c r="B445">
        <v>6.9880000000000003E-3</v>
      </c>
      <c r="C445">
        <v>-7.1699999999999997E-4</v>
      </c>
      <c r="D445">
        <v>8.6960000000000006E-3</v>
      </c>
      <c r="E445">
        <v>3.9630000000000004E-3</v>
      </c>
      <c r="F445">
        <v>9.4800000000000006E-3</v>
      </c>
      <c r="G445">
        <v>4.4299999999999998E-4</v>
      </c>
      <c r="H445">
        <v>8.0839999999999992E-3</v>
      </c>
      <c r="I445">
        <v>5.659E-3</v>
      </c>
      <c r="J445">
        <v>2.1826000000000002E-2</v>
      </c>
      <c r="K445">
        <v>3.3649999999999999E-3</v>
      </c>
      <c r="L445">
        <v>1.8223E-2</v>
      </c>
      <c r="M445">
        <v>5.3379999999999999E-3</v>
      </c>
      <c r="N445">
        <v>3.0300000000000001E-3</v>
      </c>
      <c r="O445">
        <v>4.1359999999999999E-3</v>
      </c>
      <c r="P445">
        <v>5.4429999999999999E-3</v>
      </c>
      <c r="Q445">
        <v>-1.5120000000000001E-3</v>
      </c>
      <c r="R445">
        <v>-7.9299999999999998E-4</v>
      </c>
      <c r="S445">
        <v>1.6365999999999999E-2</v>
      </c>
      <c r="T445">
        <v>-1.1150000000000001E-3</v>
      </c>
      <c r="U445">
        <v>-3.8400000000000001E-4</v>
      </c>
      <c r="V445">
        <v>1.2048E-2</v>
      </c>
      <c r="W445">
        <v>1.1986999999999999E-2</v>
      </c>
      <c r="X445">
        <v>6.9439999999999997E-3</v>
      </c>
      <c r="Y445">
        <v>-8.0470000000000003E-3</v>
      </c>
      <c r="Z445">
        <v>-4.836E-3</v>
      </c>
      <c r="AA445">
        <v>1.8848E-2</v>
      </c>
      <c r="AB445">
        <v>7.6550000000000003E-3</v>
      </c>
      <c r="AC445">
        <v>2.5451000000000001E-2</v>
      </c>
      <c r="AD445">
        <v>7.4939999999999998E-3</v>
      </c>
      <c r="AE445">
        <v>-4.0530000000000002E-3</v>
      </c>
      <c r="AF445">
        <f t="shared" si="184"/>
        <v>5.1496317757254509E-3</v>
      </c>
      <c r="AG445">
        <f>B445*caps!AI445</f>
        <v>5.8358657331961941E-4</v>
      </c>
      <c r="AH445">
        <f>C445*caps!AJ445</f>
        <v>-2.4096123739695873E-5</v>
      </c>
      <c r="AI445">
        <f>D445*caps!AK445</f>
        <v>5.8425127818668532E-4</v>
      </c>
      <c r="AJ445">
        <f>E445*caps!AL445</f>
        <v>1.1081421918743558E-4</v>
      </c>
      <c r="AK445">
        <f>F445*caps!AM445</f>
        <v>3.4049569024921435E-4</v>
      </c>
      <c r="AL445">
        <f>G445*caps!AN445</f>
        <v>5.0257524551280467E-5</v>
      </c>
      <c r="AM445">
        <f>H445*caps!AO445</f>
        <v>1.2883703089021885E-4</v>
      </c>
      <c r="AN445">
        <f>I445*caps!AP445</f>
        <v>2.4996086097875587E-4</v>
      </c>
      <c r="AO445">
        <f>J445*caps!AQ445</f>
        <v>2.123522765444435E-4</v>
      </c>
      <c r="AP445">
        <f>K445*caps!AR445</f>
        <v>5.4656312832071235E-5</v>
      </c>
      <c r="AQ445">
        <f>L445*caps!AS445</f>
        <v>2.8509228455462956E-4</v>
      </c>
      <c r="AR445">
        <f>M445*caps!AT445</f>
        <v>2.0441806138947165E-4</v>
      </c>
      <c r="AS445">
        <f>N445*caps!AU445</f>
        <v>1.839950271324421E-4</v>
      </c>
      <c r="AT445">
        <f>O445*caps!AV445</f>
        <v>8.025656406516289E-5</v>
      </c>
      <c r="AU445">
        <f>P445*caps!AW445</f>
        <v>1.7603105431604561E-4</v>
      </c>
      <c r="AV445">
        <f>Q445*caps!AX445</f>
        <v>-4.183746724981354E-5</v>
      </c>
      <c r="AW445">
        <f>R445*caps!AY445</f>
        <v>-1.4292932578680374E-5</v>
      </c>
      <c r="AX445">
        <f>S445*caps!AZ445</f>
        <v>7.4520566159804705E-4</v>
      </c>
      <c r="AY445">
        <f>T445*caps!BA445</f>
        <v>-4.6035400317654204E-5</v>
      </c>
      <c r="AZ445">
        <f>U445*caps!BB445</f>
        <v>-5.0269195831203758E-6</v>
      </c>
      <c r="BA445">
        <f>V445*caps!BC445</f>
        <v>1.3340236448537653E-4</v>
      </c>
      <c r="BB445">
        <f>W445*caps!BD445</f>
        <v>4.0191111320907972E-4</v>
      </c>
      <c r="BC445">
        <f>X445*caps!BE445</f>
        <v>4.2164974731006885E-5</v>
      </c>
      <c r="BD445">
        <f>Y445*caps!BF445</f>
        <v>-3.0709500033751329E-4</v>
      </c>
      <c r="BE445">
        <f>Z445*caps!BG445</f>
        <v>-1.4197149589797816E-4</v>
      </c>
      <c r="BF445">
        <f>AA445*caps!BH445</f>
        <v>4.9615077133713349E-4</v>
      </c>
      <c r="BG445">
        <f>AB445*caps!BI445</f>
        <v>2.2582567607257076E-4</v>
      </c>
      <c r="BH445">
        <f>AC445*caps!BJ445</f>
        <v>3.1979510546695152E-4</v>
      </c>
      <c r="BI445">
        <f>AD445*caps!BK445</f>
        <v>2.1944435607350817E-4</v>
      </c>
      <c r="BJ445">
        <f>AE445*caps!BL445</f>
        <v>-9.8917665741244645E-5</v>
      </c>
      <c r="BL445">
        <v>1E-3</v>
      </c>
      <c r="BM445" s="2">
        <f t="shared" si="185"/>
        <v>4.1496317757254509E-3</v>
      </c>
    </row>
    <row r="446" spans="1:65" x14ac:dyDescent="0.25">
      <c r="A446">
        <v>20161006</v>
      </c>
      <c r="B446">
        <v>1.735E-3</v>
      </c>
      <c r="C446">
        <v>-2.392E-3</v>
      </c>
      <c r="D446">
        <v>4.6000000000000001E-4</v>
      </c>
      <c r="E446">
        <v>-1.273E-3</v>
      </c>
      <c r="F446">
        <v>-4.8899999999999996E-4</v>
      </c>
      <c r="G446">
        <v>7.43E-3</v>
      </c>
      <c r="H446">
        <v>-1.663E-3</v>
      </c>
      <c r="I446">
        <v>4.1640000000000002E-3</v>
      </c>
      <c r="J446">
        <v>-1.454E-3</v>
      </c>
      <c r="K446">
        <v>-2.6080000000000001E-3</v>
      </c>
      <c r="L446">
        <v>-1.7819999999999999E-3</v>
      </c>
      <c r="M446">
        <v>-7.3749999999999996E-3</v>
      </c>
      <c r="N446">
        <v>-3.6080000000000001E-3</v>
      </c>
      <c r="O446">
        <v>-4.3509999999999998E-3</v>
      </c>
      <c r="P446">
        <v>-2.2290000000000001E-3</v>
      </c>
      <c r="Q446">
        <v>4.1099999999999999E-3</v>
      </c>
      <c r="R446">
        <v>4.4970000000000001E-3</v>
      </c>
      <c r="S446">
        <v>2.6589999999999999E-3</v>
      </c>
      <c r="T446">
        <v>-3.2231000000000003E-2</v>
      </c>
      <c r="U446">
        <v>-1.727E-3</v>
      </c>
      <c r="V446">
        <v>-3.7601000000000002E-2</v>
      </c>
      <c r="W446">
        <v>2.1059999999999998E-3</v>
      </c>
      <c r="X446">
        <v>7.0699999999999995E-4</v>
      </c>
      <c r="Y446">
        <v>-1.9900000000000001E-4</v>
      </c>
      <c r="Z446">
        <v>2.0458E-2</v>
      </c>
      <c r="AA446">
        <v>8.633E-3</v>
      </c>
      <c r="AB446">
        <v>-3.4819999999999999E-3</v>
      </c>
      <c r="AC446">
        <v>4.5069999999999997E-3</v>
      </c>
      <c r="AD446">
        <v>1.2E-4</v>
      </c>
      <c r="AE446">
        <v>-8.2120000000000005E-3</v>
      </c>
      <c r="AF446">
        <f t="shared" si="184"/>
        <v>-4.1413865108208244E-4</v>
      </c>
      <c r="AG446">
        <f>B446*caps!AI446</f>
        <v>1.4521869048042516E-4</v>
      </c>
      <c r="AH446">
        <f>C446*caps!AJ446</f>
        <v>-8.0235591976178641E-5</v>
      </c>
      <c r="AI446">
        <f>D446*caps!AK446</f>
        <v>3.0935378639488315E-5</v>
      </c>
      <c r="AJ446">
        <f>E446*caps!AL446</f>
        <v>-3.5568401240516522E-5</v>
      </c>
      <c r="AK446">
        <f>F446*caps!AM446</f>
        <v>-1.7563760771230356E-5</v>
      </c>
      <c r="AL446">
        <f>G446*caps!AN446</f>
        <v>8.4960887772280499E-4</v>
      </c>
      <c r="AM446">
        <f>H446*caps!AO446</f>
        <v>-2.6472919029595359E-5</v>
      </c>
      <c r="AN446">
        <f>I446*caps!AP446</f>
        <v>1.8478455145141913E-4</v>
      </c>
      <c r="AO446">
        <f>J446*caps!AQ446</f>
        <v>-1.4132961270483883E-5</v>
      </c>
      <c r="AP446">
        <f>K446*caps!AR446</f>
        <v>-4.2271377656384574E-5</v>
      </c>
      <c r="AQ446">
        <f>L446*caps!AS446</f>
        <v>-2.7843024152590461E-5</v>
      </c>
      <c r="AR446">
        <f>M446*caps!AT446</f>
        <v>-2.8048260051636307E-4</v>
      </c>
      <c r="AS446">
        <f>N446*caps!AU446</f>
        <v>-2.1841278543425707E-4</v>
      </c>
      <c r="AT446">
        <f>O446*caps!AV446</f>
        <v>-8.4103367776054786E-5</v>
      </c>
      <c r="AU446">
        <f>P446*caps!AW446</f>
        <v>-7.1963057273208259E-5</v>
      </c>
      <c r="AV446">
        <f>Q446*caps!AX446</f>
        <v>1.1424959929802689E-4</v>
      </c>
      <c r="AW446">
        <f>R446*caps!AY446</f>
        <v>8.1458705777016316E-5</v>
      </c>
      <c r="AX446">
        <f>S446*caps!AZ446</f>
        <v>1.2145715549587475E-4</v>
      </c>
      <c r="AY446">
        <f>T446*caps!BA446</f>
        <v>-1.2884879202440596E-3</v>
      </c>
      <c r="AZ446">
        <f>U446*caps!BB446</f>
        <v>-2.2580331023681374E-5</v>
      </c>
      <c r="BA446">
        <f>V446*caps!BC446</f>
        <v>-4.0088606819028646E-4</v>
      </c>
      <c r="BB446">
        <f>W446*caps!BD446</f>
        <v>7.0796093518854056E-5</v>
      </c>
      <c r="BC446">
        <f>X446*caps!BE446</f>
        <v>4.2981984695662229E-6</v>
      </c>
      <c r="BD446">
        <f>Y446*caps!BF446</f>
        <v>-7.5966698871207058E-6</v>
      </c>
      <c r="BE446">
        <f>Z446*caps!BG446</f>
        <v>6.1318412701890528E-4</v>
      </c>
      <c r="BF446">
        <f>AA446*caps!BH446</f>
        <v>2.2933016659465059E-4</v>
      </c>
      <c r="BG446">
        <f>AB446*caps!BI446</f>
        <v>-1.0241411657185351E-4</v>
      </c>
      <c r="BH446">
        <f>AC446*caps!BJ446</f>
        <v>5.6914826095580509E-5</v>
      </c>
      <c r="BI446">
        <f>AD446*caps!BK446</f>
        <v>3.5161055946879901E-6</v>
      </c>
      <c r="BJ446">
        <f>AE446*caps!BL446</f>
        <v>-1.9887617422551806E-4</v>
      </c>
      <c r="BL446">
        <v>1E-3</v>
      </c>
      <c r="BM446" s="2">
        <f t="shared" si="185"/>
        <v>-1.4141386510820825E-3</v>
      </c>
    </row>
    <row r="447" spans="1:65" x14ac:dyDescent="0.25">
      <c r="A447">
        <v>20161007</v>
      </c>
      <c r="B447">
        <v>1.039E-3</v>
      </c>
      <c r="C447">
        <v>4.8000000000000001E-4</v>
      </c>
      <c r="D447">
        <v>-3.447E-3</v>
      </c>
      <c r="E447">
        <v>-7.7130000000000002E-3</v>
      </c>
      <c r="F447">
        <v>8.8099999999999995E-4</v>
      </c>
      <c r="G447">
        <v>1.493E-3</v>
      </c>
      <c r="H447">
        <v>-1.4694E-2</v>
      </c>
      <c r="I447">
        <v>8.7419999999999998E-3</v>
      </c>
      <c r="J447">
        <v>-9.1839999999999995E-3</v>
      </c>
      <c r="K447">
        <v>-5.2300000000000003E-3</v>
      </c>
      <c r="L447">
        <v>-4.2399999999999998E-3</v>
      </c>
      <c r="M447">
        <v>-2.6749999999999999E-3</v>
      </c>
      <c r="N447">
        <v>4.1260000000000003E-3</v>
      </c>
      <c r="O447">
        <v>-1.8060000000000001E-3</v>
      </c>
      <c r="P447">
        <v>1.756E-3</v>
      </c>
      <c r="Q447">
        <v>-3.663E-3</v>
      </c>
      <c r="R447">
        <v>-4.1260000000000003E-3</v>
      </c>
      <c r="S447">
        <v>3.5360000000000001E-3</v>
      </c>
      <c r="T447">
        <v>-9.5160000000000002E-3</v>
      </c>
      <c r="U447">
        <v>-4.6129999999999999E-3</v>
      </c>
      <c r="V447">
        <v>-2.9060000000000002E-3</v>
      </c>
      <c r="W447">
        <v>7.8799999999999996E-4</v>
      </c>
      <c r="X447">
        <v>1.1927999999999999E-2</v>
      </c>
      <c r="Y447">
        <v>-6.7650000000000002E-3</v>
      </c>
      <c r="Z447">
        <v>-1.444E-2</v>
      </c>
      <c r="AA447">
        <v>4.28E-3</v>
      </c>
      <c r="AB447">
        <v>-3.1799999999999998E-4</v>
      </c>
      <c r="AC447">
        <v>1.6034E-2</v>
      </c>
      <c r="AD447">
        <v>-5.7580000000000001E-3</v>
      </c>
      <c r="AE447">
        <v>1.392E-3</v>
      </c>
      <c r="AF447">
        <f t="shared" si="184"/>
        <v>-9.346643678862258E-4</v>
      </c>
      <c r="AG447">
        <f>B447*caps!AI447</f>
        <v>8.7138296646478166E-5</v>
      </c>
      <c r="AH447">
        <f>C447*caps!AJ447</f>
        <v>1.6124072448787102E-5</v>
      </c>
      <c r="AI447">
        <f>D447*caps!AK447</f>
        <v>-2.3123780911784664E-4</v>
      </c>
      <c r="AJ447">
        <f>E447*caps!AL447</f>
        <v>-2.1405039805563286E-4</v>
      </c>
      <c r="AK447">
        <f>F447*caps!AM447</f>
        <v>3.1701976724275088E-5</v>
      </c>
      <c r="AL447">
        <f>G447*caps!AN447</f>
        <v>1.7114224821281445E-4</v>
      </c>
      <c r="AM447">
        <f>H447*caps!AO447</f>
        <v>-2.3069597123063826E-4</v>
      </c>
      <c r="AN447">
        <f>I447*caps!AP447</f>
        <v>3.9171071780677992E-4</v>
      </c>
      <c r="AO447">
        <f>J447*caps!AQ447</f>
        <v>-8.8534647895912745E-5</v>
      </c>
      <c r="AP447">
        <f>K447*caps!AR447</f>
        <v>-8.4407772118194529E-5</v>
      </c>
      <c r="AQ447">
        <f>L447*caps!AS447</f>
        <v>-6.603109521259919E-5</v>
      </c>
      <c r="AR447">
        <f>M447*caps!AT447</f>
        <v>-1.0156030429250588E-4</v>
      </c>
      <c r="AS447">
        <f>N447*caps!AU447</f>
        <v>2.5104323579443449E-4</v>
      </c>
      <c r="AT447">
        <f>O447*caps!AV447</f>
        <v>-3.4879992364972886E-5</v>
      </c>
      <c r="AU447">
        <f>P447*caps!AW447</f>
        <v>5.6846693581967898E-5</v>
      </c>
      <c r="AV447">
        <f>Q447*caps!AX447</f>
        <v>-1.0154899603479425E-4</v>
      </c>
      <c r="AW447">
        <f>R447*caps!AY447</f>
        <v>-7.4501975459921493E-5</v>
      </c>
      <c r="AX447">
        <f>S447*caps!AZ447</f>
        <v>1.6224431145061576E-4</v>
      </c>
      <c r="AY447">
        <f>T447*caps!BA447</f>
        <v>-3.7716213014807228E-4</v>
      </c>
      <c r="AZ447">
        <f>U447*caps!BB447</f>
        <v>-6.0094251364300655E-5</v>
      </c>
      <c r="BA447">
        <f>V447*caps!BC447</f>
        <v>-3.0922363958882035E-5</v>
      </c>
      <c r="BB447">
        <f>W447*caps!BD447</f>
        <v>2.6536196015246082E-5</v>
      </c>
      <c r="BC447">
        <f>X447*caps!BE447</f>
        <v>7.3452008485429062E-5</v>
      </c>
      <c r="BD447">
        <f>Y447*caps!BF447</f>
        <v>-2.5674943364320616E-4</v>
      </c>
      <c r="BE447">
        <f>Z447*caps!BG447</f>
        <v>-4.2696986466985625E-4</v>
      </c>
      <c r="BF447">
        <f>AA447*caps!BH447</f>
        <v>1.1429238055551188E-4</v>
      </c>
      <c r="BG447">
        <f>AB447*caps!BI447</f>
        <v>-9.3592191870442146E-6</v>
      </c>
      <c r="BH447">
        <f>AC447*caps!BJ447</f>
        <v>2.0592411671037977E-4</v>
      </c>
      <c r="BI447">
        <f>AD447*caps!BK447</f>
        <v>-1.6790505947335908E-4</v>
      </c>
      <c r="BJ447">
        <f>AE447*caps!BL447</f>
        <v>3.3790661908793983E-5</v>
      </c>
      <c r="BL447">
        <v>1E-3</v>
      </c>
      <c r="BM447" s="2">
        <f t="shared" si="185"/>
        <v>-1.9346643678862258E-3</v>
      </c>
    </row>
    <row r="448" spans="1:65" x14ac:dyDescent="0.25">
      <c r="A448">
        <v>20161010</v>
      </c>
      <c r="B448">
        <v>4.1520000000000003E-3</v>
      </c>
      <c r="C448">
        <v>0</v>
      </c>
      <c r="D448">
        <v>1.9598999999999998E-2</v>
      </c>
      <c r="E448">
        <v>8.6719999999999992E-3</v>
      </c>
      <c r="F448">
        <v>1.6721E-2</v>
      </c>
      <c r="G448">
        <v>1.7447000000000001E-2</v>
      </c>
      <c r="H448">
        <v>-5.9649999999999998E-3</v>
      </c>
      <c r="I448">
        <v>-1.0444E-2</v>
      </c>
      <c r="J448">
        <v>-2.826E-3</v>
      </c>
      <c r="K448">
        <v>-2.879E-3</v>
      </c>
      <c r="L448">
        <v>1.4867E-2</v>
      </c>
      <c r="M448">
        <v>1.49E-3</v>
      </c>
      <c r="N448">
        <v>4.6959999999999997E-3</v>
      </c>
      <c r="O448">
        <v>-1.109E-3</v>
      </c>
      <c r="P448">
        <v>1.8002000000000001E-2</v>
      </c>
      <c r="Q448">
        <v>0</v>
      </c>
      <c r="R448">
        <v>1.1106E-2</v>
      </c>
      <c r="S448">
        <v>7.7819999999999999E-3</v>
      </c>
      <c r="T448">
        <v>-1.048E-2</v>
      </c>
      <c r="U448">
        <v>0</v>
      </c>
      <c r="V448">
        <v>2.2669999999999999E-3</v>
      </c>
      <c r="W448">
        <v>-2.0999999999999999E-3</v>
      </c>
      <c r="X448">
        <v>5.326E-3</v>
      </c>
      <c r="Y448">
        <v>5.4089999999999997E-3</v>
      </c>
      <c r="Z448">
        <v>-8.2609999999999992E-3</v>
      </c>
      <c r="AA448">
        <v>5.4790000000000004E-3</v>
      </c>
      <c r="AB448">
        <v>0</v>
      </c>
      <c r="AC448">
        <v>7.1250000000000003E-3</v>
      </c>
      <c r="AD448">
        <v>2.8960000000000001E-3</v>
      </c>
      <c r="AE448">
        <v>1.0390999999999999E-2</v>
      </c>
      <c r="AF448">
        <f t="shared" si="184"/>
        <v>5.7489906122778324E-3</v>
      </c>
      <c r="AG448">
        <f>B448*caps!AI448</f>
        <v>3.4769252399044145E-4</v>
      </c>
      <c r="AH448">
        <f>C448*caps!AJ448</f>
        <v>0</v>
      </c>
      <c r="AI448">
        <f>D448*caps!AK448</f>
        <v>1.3329863904983374E-3</v>
      </c>
      <c r="AJ448">
        <f>E448*caps!AL448</f>
        <v>2.4138314923420021E-4</v>
      </c>
      <c r="AK448">
        <f>F448*caps!AM448</f>
        <v>6.0830188494726478E-4</v>
      </c>
      <c r="AL448">
        <f>G448*caps!AN448</f>
        <v>2.0233680478363623E-3</v>
      </c>
      <c r="AM448">
        <f>H448*caps!AO448</f>
        <v>-9.256714041812191E-5</v>
      </c>
      <c r="AN448">
        <f>I448*caps!AP448</f>
        <v>-4.6047559831162015E-4</v>
      </c>
      <c r="AO448">
        <f>J448*caps!AQ448</f>
        <v>-2.7012793391883307E-5</v>
      </c>
      <c r="AP448">
        <f>K448*caps!AR448</f>
        <v>-4.6069665748790035E-5</v>
      </c>
      <c r="AQ448">
        <f>L448*caps!AS448</f>
        <v>2.3364698125826635E-4</v>
      </c>
      <c r="AR448">
        <f>M448*caps!AT448</f>
        <v>5.6334956021933357E-5</v>
      </c>
      <c r="AS448">
        <f>N448*caps!AU448</f>
        <v>2.8544810433169833E-4</v>
      </c>
      <c r="AT448">
        <f>O448*caps!AV448</f>
        <v>-2.12741990305789E-5</v>
      </c>
      <c r="AU448">
        <f>P448*caps!AW448</f>
        <v>5.8992270095903571E-4</v>
      </c>
      <c r="AV448">
        <f>Q448*caps!AX448</f>
        <v>0</v>
      </c>
      <c r="AW448">
        <f>R448*caps!AY448</f>
        <v>2.0162200876732802E-4</v>
      </c>
      <c r="AX448">
        <f>S448*caps!AZ448</f>
        <v>3.578160088349033E-4</v>
      </c>
      <c r="AY448">
        <f>T448*caps!BA448</f>
        <v>-4.086996597841699E-4</v>
      </c>
      <c r="AZ448">
        <f>U448*caps!BB448</f>
        <v>0</v>
      </c>
      <c r="BA448">
        <f>V448*caps!BC448</f>
        <v>2.4041241066242688E-5</v>
      </c>
      <c r="BB448">
        <f>W448*caps!BD448</f>
        <v>-7.0171991880951725E-5</v>
      </c>
      <c r="BC448">
        <f>X448*caps!BE448</f>
        <v>3.2786049905007502E-5</v>
      </c>
      <c r="BD448">
        <f>Y448*caps!BF448</f>
        <v>2.0523253882735618E-4</v>
      </c>
      <c r="BE448">
        <f>Z448*caps!BG448</f>
        <v>-2.4088228520557608E-4</v>
      </c>
      <c r="BF448">
        <f>AA448*caps!BH448</f>
        <v>1.4628260764029802E-4</v>
      </c>
      <c r="BG448">
        <f>AB448*caps!BI448</f>
        <v>0</v>
      </c>
      <c r="BH448">
        <f>AC448*caps!BJ448</f>
        <v>9.1638585701910778E-5</v>
      </c>
      <c r="BI448">
        <f>AD448*caps!BK448</f>
        <v>8.4215376748543854E-5</v>
      </c>
      <c r="BJ448">
        <f>AE448*caps!BL448</f>
        <v>2.5342478948039456E-4</v>
      </c>
      <c r="BL448">
        <v>1E-3</v>
      </c>
      <c r="BM448" s="2">
        <f t="shared" si="185"/>
        <v>4.7489906122778324E-3</v>
      </c>
    </row>
    <row r="449" spans="1:65" x14ac:dyDescent="0.25">
      <c r="A449">
        <v>20161011</v>
      </c>
      <c r="B449">
        <v>-1.4645E-2</v>
      </c>
      <c r="C449">
        <v>-4.5529999999999998E-3</v>
      </c>
      <c r="D449">
        <v>-7.9150000000000002E-3</v>
      </c>
      <c r="E449">
        <v>-1.4201999999999999E-2</v>
      </c>
      <c r="F449">
        <v>-9.0399999999999994E-3</v>
      </c>
      <c r="G449">
        <v>2.1540000000000001E-3</v>
      </c>
      <c r="H449">
        <v>-1.2102E-2</v>
      </c>
      <c r="I449">
        <v>-5.8389999999999996E-3</v>
      </c>
      <c r="J449">
        <v>-8.5009999999999999E-3</v>
      </c>
      <c r="K449">
        <v>-1.9710999999999999E-2</v>
      </c>
      <c r="L449">
        <v>-1.5459000000000001E-2</v>
      </c>
      <c r="M449">
        <v>-1.4281E-2</v>
      </c>
      <c r="N449">
        <v>-1.8030000000000001E-2</v>
      </c>
      <c r="O449">
        <v>-8.5310000000000004E-3</v>
      </c>
      <c r="P449">
        <v>-3.0828999999999999E-2</v>
      </c>
      <c r="Q449">
        <v>-6.8120000000000003E-3</v>
      </c>
      <c r="R449">
        <v>-8.9789999999999991E-3</v>
      </c>
      <c r="S449">
        <v>-4.8079999999999998E-3</v>
      </c>
      <c r="T449">
        <v>-8.6789999999999992E-3</v>
      </c>
      <c r="U449">
        <v>5.7899999999999998E-4</v>
      </c>
      <c r="V449">
        <v>-1.6801E-2</v>
      </c>
      <c r="W449">
        <v>-1.9726E-2</v>
      </c>
      <c r="X449">
        <v>-9.9010000000000001E-3</v>
      </c>
      <c r="Y449">
        <v>-5.7780000000000001E-3</v>
      </c>
      <c r="Z449">
        <v>-1.1002E-2</v>
      </c>
      <c r="AA449">
        <v>-1.1302E-2</v>
      </c>
      <c r="AB449">
        <v>-1.3664000000000001E-2</v>
      </c>
      <c r="AC449">
        <v>-1.1693E-2</v>
      </c>
      <c r="AD449">
        <v>-1.2992999999999999E-2</v>
      </c>
      <c r="AE449">
        <v>-2.4115999999999999E-2</v>
      </c>
      <c r="AF449">
        <f t="shared" si="184"/>
        <v>-1.0389168219798829E-2</v>
      </c>
      <c r="AG449">
        <f>B449*caps!AI449</f>
        <v>-1.2211813422745876E-3</v>
      </c>
      <c r="AH449">
        <f>C449*caps!AJ449</f>
        <v>-1.5298690855231005E-4</v>
      </c>
      <c r="AI449">
        <f>D449*caps!AK449</f>
        <v>-5.3969910957360858E-4</v>
      </c>
      <c r="AJ449">
        <f>E449*caps!AL449</f>
        <v>-3.9380857734498746E-4</v>
      </c>
      <c r="AK449">
        <f>F449*caps!AM449</f>
        <v>-3.293377138400381E-4</v>
      </c>
      <c r="AL449">
        <f>G449*caps!AN449</f>
        <v>2.5298482951294216E-4</v>
      </c>
      <c r="AM449">
        <f>H449*caps!AO449</f>
        <v>-1.8748889667637798E-4</v>
      </c>
      <c r="AN449">
        <f>I449*caps!AP449</f>
        <v>-2.5863967358714306E-4</v>
      </c>
      <c r="AO449">
        <f>J449*caps!AQ449</f>
        <v>-8.1417827981979958E-5</v>
      </c>
      <c r="AP449">
        <f>K449*caps!AR449</f>
        <v>-3.124612476793867E-4</v>
      </c>
      <c r="AQ449">
        <f>L449*caps!AS449</f>
        <v>-2.4171966971953964E-4</v>
      </c>
      <c r="AR449">
        <f>M449*caps!AT449</f>
        <v>-5.3785265587719697E-4</v>
      </c>
      <c r="AS449">
        <f>N449*caps!AU449</f>
        <v>-1.0875596422051392E-3</v>
      </c>
      <c r="AT449">
        <f>O449*caps!AV449</f>
        <v>-1.639686419665329E-4</v>
      </c>
      <c r="AU449">
        <f>P449*caps!AW449</f>
        <v>-9.8945055085505559E-4</v>
      </c>
      <c r="AV449">
        <f>Q449*caps!AX449</f>
        <v>-1.8847338209371177E-4</v>
      </c>
      <c r="AW449">
        <f>R449*caps!AY449</f>
        <v>-1.6324921763207509E-4</v>
      </c>
      <c r="AX449">
        <f>S449*caps!AZ449</f>
        <v>-2.223310371395218E-4</v>
      </c>
      <c r="AY449">
        <f>T449*caps!BA449</f>
        <v>-3.3906820077088092E-4</v>
      </c>
      <c r="AZ449">
        <f>U449*caps!BB449</f>
        <v>7.5837593522407607E-6</v>
      </c>
      <c r="BA449">
        <f>V449*caps!BC449</f>
        <v>-1.7702796524923629E-4</v>
      </c>
      <c r="BB449">
        <f>W449*caps!BD449</f>
        <v>-6.5296650266939346E-4</v>
      </c>
      <c r="BC449">
        <f>X449*caps!BE449</f>
        <v>-6.0982567327176428E-5</v>
      </c>
      <c r="BD449">
        <f>Y449*caps!BF449</f>
        <v>-2.2026739079045879E-4</v>
      </c>
      <c r="BE449">
        <f>Z449*caps!BG449</f>
        <v>-3.2062648478495184E-4</v>
      </c>
      <c r="BF449">
        <f>AA449*caps!BH449</f>
        <v>-3.0148836763359093E-4</v>
      </c>
      <c r="BG449">
        <f>AB449*caps!BI449</f>
        <v>-3.9858442919265668E-4</v>
      </c>
      <c r="BH449">
        <f>AC449*caps!BJ449</f>
        <v>-1.5020048620551166E-4</v>
      </c>
      <c r="BI449">
        <f>AD449*caps!BK449</f>
        <v>-3.7686211198721404E-4</v>
      </c>
      <c r="BJ449">
        <f>AE449*caps!BL449</f>
        <v>-5.8003620705374917E-4</v>
      </c>
      <c r="BL449">
        <v>1E-3</v>
      </c>
      <c r="BM449" s="2">
        <f t="shared" si="185"/>
        <v>-1.138916821979883E-2</v>
      </c>
    </row>
    <row r="450" spans="1:65" x14ac:dyDescent="0.25">
      <c r="A450">
        <v>20161012</v>
      </c>
      <c r="B450">
        <v>-1.3990000000000001E-3</v>
      </c>
      <c r="C450">
        <v>5.7780000000000001E-3</v>
      </c>
      <c r="D450">
        <v>-6.9519999999999998E-3</v>
      </c>
      <c r="E450">
        <v>-3.2299999999999998E-3</v>
      </c>
      <c r="F450">
        <v>-8.6370000000000006E-3</v>
      </c>
      <c r="G450">
        <v>8.9420000000000003E-3</v>
      </c>
      <c r="H450">
        <v>1.6199999999999999E-3</v>
      </c>
      <c r="I450">
        <v>3.39E-4</v>
      </c>
      <c r="J450">
        <v>1.258E-3</v>
      </c>
      <c r="K450">
        <v>2.8180000000000002E-3</v>
      </c>
      <c r="L450">
        <v>-4.3369999999999997E-3</v>
      </c>
      <c r="M450">
        <v>-1.8109999999999999E-3</v>
      </c>
      <c r="N450">
        <v>2.8050000000000002E-3</v>
      </c>
      <c r="O450">
        <v>2.3599999999999999E-4</v>
      </c>
      <c r="P450">
        <v>-4.3600000000000002E-3</v>
      </c>
      <c r="Q450">
        <v>-4.8989999999999997E-3</v>
      </c>
      <c r="R450">
        <v>9.0609999999999996E-3</v>
      </c>
      <c r="S450">
        <v>-2.6350000000000002E-3</v>
      </c>
      <c r="T450">
        <v>1.039E-3</v>
      </c>
      <c r="U450">
        <v>1.1964000000000001E-2</v>
      </c>
      <c r="V450">
        <v>-2.7929999999999999E-3</v>
      </c>
      <c r="W450">
        <v>-3.7559999999999998E-3</v>
      </c>
      <c r="X450">
        <v>1.1842E-2</v>
      </c>
      <c r="Y450">
        <v>8.0160000000000006E-3</v>
      </c>
      <c r="Z450">
        <v>6.6750000000000004E-3</v>
      </c>
      <c r="AA450">
        <v>-5.9199999999999999E-3</v>
      </c>
      <c r="AB450">
        <v>-2.2551999999999999E-2</v>
      </c>
      <c r="AC450">
        <v>1.5380000000000001E-3</v>
      </c>
      <c r="AD450">
        <v>2.5600000000000002E-3</v>
      </c>
      <c r="AE450">
        <v>2.5969999999999999E-3</v>
      </c>
      <c r="AF450">
        <f t="shared" ref="AF450:AF513" si="186">SUM(AG450:BJ450)</f>
        <v>1.5307062910419552E-4</v>
      </c>
      <c r="AG450">
        <f>B450*caps!AI450</f>
        <v>-1.164805350209811E-4</v>
      </c>
      <c r="AH450">
        <f>C450*caps!AJ450</f>
        <v>1.9524903397173093E-4</v>
      </c>
      <c r="AI450">
        <f>D450*caps!AK450</f>
        <v>-4.7068832277015092E-4</v>
      </c>
      <c r="AJ450">
        <f>E450*caps!AL450</f>
        <v>-8.9265955522541157E-5</v>
      </c>
      <c r="AK450">
        <f>F450*caps!AM450</f>
        <v>-3.1190423447255671E-4</v>
      </c>
      <c r="AL450">
        <f>G450*caps!AN450</f>
        <v>1.0595040206473456E-3</v>
      </c>
      <c r="AM450">
        <f>H450*caps!AO450</f>
        <v>2.5135594932873445E-5</v>
      </c>
      <c r="AN450">
        <f>I450*caps!AP450</f>
        <v>1.5019528103542006E-5</v>
      </c>
      <c r="AO450">
        <f>J450*caps!AQ450</f>
        <v>1.2062261682318474E-5</v>
      </c>
      <c r="AP450">
        <f>K450*caps!AR450</f>
        <v>4.479228782588336E-5</v>
      </c>
      <c r="AQ450">
        <f>L450*caps!AS450</f>
        <v>-6.7512664212138456E-5</v>
      </c>
      <c r="AR450">
        <f>M450*caps!AT450</f>
        <v>-6.8075164901240545E-5</v>
      </c>
      <c r="AS450">
        <f>N450*caps!AU450</f>
        <v>1.6965223286943414E-4</v>
      </c>
      <c r="AT450">
        <f>O450*caps!AV450</f>
        <v>4.5365745103373681E-6</v>
      </c>
      <c r="AU450">
        <f>P450*caps!AW450</f>
        <v>-1.3930810381084955E-4</v>
      </c>
      <c r="AV450">
        <f>Q450*caps!AX450</f>
        <v>-1.3486612711982227E-4</v>
      </c>
      <c r="AW450">
        <f>R450*caps!AY450</f>
        <v>1.6621464127769526E-4</v>
      </c>
      <c r="AX450">
        <f>S450*caps!AZ450</f>
        <v>-1.2151311450420322E-4</v>
      </c>
      <c r="AY450">
        <f>T450*caps!BA450</f>
        <v>4.0629043274937385E-5</v>
      </c>
      <c r="AZ450">
        <f>U450*caps!BB450</f>
        <v>1.5856248842826894E-4</v>
      </c>
      <c r="BA450">
        <f>V450*caps!BC450</f>
        <v>-2.9343753471722271E-5</v>
      </c>
      <c r="BB450">
        <f>W450*caps!BD450</f>
        <v>-1.2384994215146821E-4</v>
      </c>
      <c r="BC450">
        <f>X450*caps!BE450</f>
        <v>7.3793352644103524E-5</v>
      </c>
      <c r="BD450">
        <f>Y450*caps!BF450</f>
        <v>3.0799992597746814E-4</v>
      </c>
      <c r="BE450">
        <f>Z450*caps!BG450</f>
        <v>1.9580371780063575E-4</v>
      </c>
      <c r="BF450">
        <f>AA450*caps!BH450</f>
        <v>-1.5696805618808186E-4</v>
      </c>
      <c r="BG450">
        <f>AB450*caps!BI450</f>
        <v>-6.4294555266755031E-4</v>
      </c>
      <c r="BH450">
        <f>AC450*caps!BJ450</f>
        <v>1.9784360567627427E-5</v>
      </c>
      <c r="BI450">
        <f>AD450*caps!BK450</f>
        <v>7.4434804796312816E-5</v>
      </c>
      <c r="BJ450">
        <f>AE450*caps!BL450</f>
        <v>6.2618286606987481E-5</v>
      </c>
      <c r="BL450">
        <v>1E-3</v>
      </c>
      <c r="BM450" s="2">
        <f t="shared" si="185"/>
        <v>-8.4692937089580447E-4</v>
      </c>
    </row>
    <row r="451" spans="1:65" x14ac:dyDescent="0.25">
      <c r="A451">
        <v>20161013</v>
      </c>
      <c r="B451">
        <v>-3.3270000000000001E-3</v>
      </c>
      <c r="C451">
        <v>-4.7899999999999999E-4</v>
      </c>
      <c r="D451">
        <v>-6.5420000000000001E-3</v>
      </c>
      <c r="E451">
        <v>-3.6939999999999998E-3</v>
      </c>
      <c r="F451">
        <v>-1.3313999999999999E-2</v>
      </c>
      <c r="G451">
        <v>-3.068E-3</v>
      </c>
      <c r="H451">
        <v>9.299E-3</v>
      </c>
      <c r="I451">
        <v>-3.7260000000000001E-3</v>
      </c>
      <c r="J451">
        <v>-6.9649999999999998E-3</v>
      </c>
      <c r="K451">
        <v>-1.2769999999999999E-3</v>
      </c>
      <c r="L451">
        <v>1.652E-3</v>
      </c>
      <c r="M451">
        <v>-9.3740000000000004E-3</v>
      </c>
      <c r="N451">
        <v>2.4580000000000001E-3</v>
      </c>
      <c r="O451">
        <v>1.768E-3</v>
      </c>
      <c r="P451">
        <v>1.3785E-2</v>
      </c>
      <c r="Q451">
        <v>-3.173E-3</v>
      </c>
      <c r="R451">
        <v>6.1019999999999998E-3</v>
      </c>
      <c r="S451">
        <v>-5.7239999999999999E-3</v>
      </c>
      <c r="T451">
        <v>1.1414000000000001E-2</v>
      </c>
      <c r="U451">
        <v>-7.8180000000000003E-3</v>
      </c>
      <c r="V451">
        <v>-4.614E-3</v>
      </c>
      <c r="W451">
        <v>-4.3090000000000003E-3</v>
      </c>
      <c r="X451">
        <v>-2.5140000000000002E-3</v>
      </c>
      <c r="Y451">
        <v>-1.9900000000000001E-4</v>
      </c>
      <c r="Z451">
        <v>-3.1570000000000001E-3</v>
      </c>
      <c r="AA451">
        <v>-4.7229999999999998E-3</v>
      </c>
      <c r="AB451">
        <v>-5.6030000000000003E-3</v>
      </c>
      <c r="AC451">
        <v>-1.1105E-2</v>
      </c>
      <c r="AD451">
        <v>-4.62E-3</v>
      </c>
      <c r="AE451">
        <v>-6.7359999999999998E-3</v>
      </c>
      <c r="AF451">
        <f t="shared" si="186"/>
        <v>-2.3891092238570587E-3</v>
      </c>
      <c r="AG451">
        <f>B451*caps!AI451</f>
        <v>-2.7675414976267539E-4</v>
      </c>
      <c r="AH451">
        <f>C451*caps!AJ451</f>
        <v>-1.6217798166477546E-5</v>
      </c>
      <c r="AI451">
        <f>D451*caps!AK451</f>
        <v>-4.4109963798855508E-4</v>
      </c>
      <c r="AJ451">
        <f>E451*caps!AL451</f>
        <v>-1.0195905908237239E-4</v>
      </c>
      <c r="AK451">
        <f>F451*caps!AM451</f>
        <v>-4.7555302140635182E-4</v>
      </c>
      <c r="AL451">
        <f>G451*caps!AN451</f>
        <v>-3.63280259563094E-4</v>
      </c>
      <c r="AM451">
        <f>H451*caps!AO451</f>
        <v>1.4597666229919015E-4</v>
      </c>
      <c r="AN451">
        <f>I451*caps!AP451</f>
        <v>-1.648660611088455E-4</v>
      </c>
      <c r="AO451">
        <f>J451*caps!AQ451</f>
        <v>-6.6479343494727004E-5</v>
      </c>
      <c r="AP451">
        <f>K451*caps!AR451</f>
        <v>-2.0321282431592664E-5</v>
      </c>
      <c r="AQ451">
        <f>L451*caps!AS451</f>
        <v>2.5821160740577399E-5</v>
      </c>
      <c r="AR451">
        <f>M451*caps!AT451</f>
        <v>-3.4991121819890329E-4</v>
      </c>
      <c r="AS451">
        <f>N451*caps!AU451</f>
        <v>1.4939217676920058E-4</v>
      </c>
      <c r="AT451">
        <f>O451*caps!AV451</f>
        <v>3.4128583387125401E-5</v>
      </c>
      <c r="AU451">
        <f>P451*caps!AW451</f>
        <v>4.4760569933553421E-4</v>
      </c>
      <c r="AV451">
        <f>Q451*caps!AX451</f>
        <v>-8.728477328860722E-5</v>
      </c>
      <c r="AW451">
        <f>R451*caps!AY451</f>
        <v>1.128913009874012E-4</v>
      </c>
      <c r="AX451">
        <f>S451*caps!AZ451</f>
        <v>-2.6308853857273136E-4</v>
      </c>
      <c r="AY451">
        <f>T451*caps!BA451</f>
        <v>4.525232713337398E-4</v>
      </c>
      <c r="AZ451">
        <f>U451*caps!BB451</f>
        <v>-1.0305375588819103E-4</v>
      </c>
      <c r="BA451">
        <f>V451*caps!BC451</f>
        <v>-4.8368986247990917E-5</v>
      </c>
      <c r="BB451">
        <f>W451*caps!BD451</f>
        <v>-1.4181565889160948E-4</v>
      </c>
      <c r="BC451">
        <f>X451*caps!BE451</f>
        <v>-1.566452379075729E-5</v>
      </c>
      <c r="BD451">
        <f>Y451*caps!BF451</f>
        <v>-7.6632430102536327E-6</v>
      </c>
      <c r="BE451">
        <f>Z451*caps!BG451</f>
        <v>-9.2538794955653768E-5</v>
      </c>
      <c r="BF451">
        <f>AA451*caps!BH451</f>
        <v>-1.2494087547276612E-4</v>
      </c>
      <c r="BG451">
        <f>AB451*caps!BI451</f>
        <v>-1.5922910613235767E-4</v>
      </c>
      <c r="BH451">
        <f>AC451*caps!BJ451</f>
        <v>-1.4160793589501885E-4</v>
      </c>
      <c r="BI451">
        <f>AD451*caps!BK451</f>
        <v>-1.3403552352114051E-4</v>
      </c>
      <c r="BJ451">
        <f>AE451*caps!BL451</f>
        <v>-1.6171453183915513E-4</v>
      </c>
      <c r="BL451">
        <v>1E-3</v>
      </c>
      <c r="BM451" s="2">
        <f t="shared" ref="BM451:BM514" si="187">AF451-BL451</f>
        <v>-3.3891092238570587E-3</v>
      </c>
    </row>
    <row r="452" spans="1:65" x14ac:dyDescent="0.25">
      <c r="A452">
        <v>20161014</v>
      </c>
      <c r="B452">
        <v>8.7840000000000001E-3</v>
      </c>
      <c r="C452">
        <v>-2.1549999999999998E-3</v>
      </c>
      <c r="D452">
        <v>-2.31E-4</v>
      </c>
      <c r="E452">
        <v>4.7489999999999997E-3</v>
      </c>
      <c r="F452">
        <v>2.8770000000000002E-3</v>
      </c>
      <c r="G452">
        <v>5.5560000000000002E-3</v>
      </c>
      <c r="H452">
        <v>3.1050000000000001E-3</v>
      </c>
      <c r="I452">
        <v>2.153E-3</v>
      </c>
      <c r="J452">
        <v>8.0490000000000006E-3</v>
      </c>
      <c r="K452">
        <v>1.407E-3</v>
      </c>
      <c r="L452">
        <v>8.9999999999999998E-4</v>
      </c>
      <c r="M452">
        <v>-3.052E-3</v>
      </c>
      <c r="N452">
        <v>-5.9189999999999998E-3</v>
      </c>
      <c r="O452">
        <v>1.823E-3</v>
      </c>
      <c r="P452">
        <v>-5.9189999999999998E-3</v>
      </c>
      <c r="Q452">
        <v>1.9750000000000002E-3</v>
      </c>
      <c r="R452">
        <v>-1.1438E-2</v>
      </c>
      <c r="S452">
        <v>-3.248E-3</v>
      </c>
      <c r="T452">
        <v>3.2239999999999999E-3</v>
      </c>
      <c r="U452">
        <v>-7.8799999999999999E-3</v>
      </c>
      <c r="V452">
        <v>-4.3039999999999997E-3</v>
      </c>
      <c r="W452">
        <v>1.2983E-2</v>
      </c>
      <c r="X452">
        <v>1.74E-4</v>
      </c>
      <c r="Y452">
        <v>-1.9900000000000001E-4</v>
      </c>
      <c r="Z452">
        <v>1.029E-3</v>
      </c>
      <c r="AA452">
        <v>2.8879999999999999E-3</v>
      </c>
      <c r="AB452">
        <v>3.3100000000000002E-4</v>
      </c>
      <c r="AC452">
        <v>1.8516000000000001E-2</v>
      </c>
      <c r="AD452">
        <v>7.084E-3</v>
      </c>
      <c r="AE452">
        <v>-2.0119999999999999E-3</v>
      </c>
      <c r="AF452">
        <f t="shared" si="186"/>
        <v>1.7866250769459232E-3</v>
      </c>
      <c r="AG452">
        <f>B452*caps!AI452</f>
        <v>7.3634386102194621E-4</v>
      </c>
      <c r="AH452">
        <f>C452*caps!AJ452</f>
        <v>-7.2771324723478912E-5</v>
      </c>
      <c r="AI452">
        <f>D452*caps!AK452</f>
        <v>-1.5564364847076401E-5</v>
      </c>
      <c r="AJ452">
        <f>E452*caps!AL452</f>
        <v>1.3163829614085173E-4</v>
      </c>
      <c r="AK452">
        <f>F452*caps!AM452</f>
        <v>1.0300816737583793E-4</v>
      </c>
      <c r="AL452">
        <f>G452*caps!AN452</f>
        <v>6.5433645969542218E-4</v>
      </c>
      <c r="AM452">
        <f>H452*caps!AO452</f>
        <v>4.887071027239551E-5</v>
      </c>
      <c r="AN452">
        <f>I452*caps!AP452</f>
        <v>9.5424564162270001E-5</v>
      </c>
      <c r="AO452">
        <f>J452*caps!AQ452</f>
        <v>7.7407436144038934E-5</v>
      </c>
      <c r="AP452">
        <f>K452*caps!AR452</f>
        <v>2.2410853726024412E-5</v>
      </c>
      <c r="AQ452">
        <f>L452*caps!AS452</f>
        <v>1.4073185052933854E-5</v>
      </c>
      <c r="AR452">
        <f>M452*caps!AT452</f>
        <v>-1.1352286728919593E-4</v>
      </c>
      <c r="AS452">
        <f>N452*caps!AU452</f>
        <v>-3.5744533836558091E-4</v>
      </c>
      <c r="AT452">
        <f>O452*caps!AV452</f>
        <v>3.52376893472257E-5</v>
      </c>
      <c r="AU452">
        <f>P452*caps!AW452</f>
        <v>-1.909644583428363E-4</v>
      </c>
      <c r="AV452">
        <f>Q452*caps!AX452</f>
        <v>5.4410936467600964E-5</v>
      </c>
      <c r="AW452">
        <f>R452*caps!AY452</f>
        <v>-2.0909137764115178E-4</v>
      </c>
      <c r="AX452">
        <f>S452*caps!AZ452</f>
        <v>-1.4873020733490496E-4</v>
      </c>
      <c r="AY452">
        <f>T452*caps!BA452</f>
        <v>1.2817100279582605E-4</v>
      </c>
      <c r="AZ452">
        <f>U452*caps!BB452</f>
        <v>-1.0300354421031531E-4</v>
      </c>
      <c r="BA452">
        <f>V452*caps!BC452</f>
        <v>-4.4903694210149645E-5</v>
      </c>
      <c r="BB452">
        <f>W452*caps!BD452</f>
        <v>4.3263209998377301E-4</v>
      </c>
      <c r="BC452">
        <f>X452*caps!BE452</f>
        <v>1.0838527233641372E-6</v>
      </c>
      <c r="BD452">
        <f>Y452*caps!BF452</f>
        <v>-7.658079124171999E-6</v>
      </c>
      <c r="BE452">
        <f>Z452*caps!BG452</f>
        <v>3.0179015873016382E-5</v>
      </c>
      <c r="BF452">
        <f>AA452*caps!BH452</f>
        <v>7.6582582512583436E-5</v>
      </c>
      <c r="BG452">
        <f>AB452*caps!BI452</f>
        <v>9.4051856324302349E-6</v>
      </c>
      <c r="BH452">
        <f>AC452*caps!BJ452</f>
        <v>2.4036863994678317E-4</v>
      </c>
      <c r="BI452">
        <f>AD452*caps!BK452</f>
        <v>2.0687879579401114E-4</v>
      </c>
      <c r="BJ452">
        <f>AE452*caps!BL452</f>
        <v>-4.8183001633549405E-5</v>
      </c>
      <c r="BL452">
        <v>1E-3</v>
      </c>
      <c r="BM452" s="2">
        <f t="shared" si="187"/>
        <v>7.8662507694592316E-4</v>
      </c>
    </row>
    <row r="453" spans="1:65" x14ac:dyDescent="0.25">
      <c r="A453">
        <v>20161017</v>
      </c>
      <c r="B453">
        <v>-3.483E-3</v>
      </c>
      <c r="C453">
        <v>-1.6800000000000001E-3</v>
      </c>
      <c r="D453">
        <v>0</v>
      </c>
      <c r="E453">
        <v>2.0720000000000001E-3</v>
      </c>
      <c r="F453">
        <v>2.7699999999999999E-3</v>
      </c>
      <c r="G453">
        <v>-6.8000000000000005E-4</v>
      </c>
      <c r="H453">
        <v>-4.4929999999999996E-3</v>
      </c>
      <c r="I453">
        <v>-6.7850000000000002E-3</v>
      </c>
      <c r="J453">
        <v>-4.3340000000000002E-3</v>
      </c>
      <c r="K453">
        <v>-3.8310000000000002E-3</v>
      </c>
      <c r="L453">
        <v>3.7450000000000001E-3</v>
      </c>
      <c r="M453">
        <v>-4.8989999999999997E-3</v>
      </c>
      <c r="N453">
        <v>7.9109999999999996E-3</v>
      </c>
      <c r="O453">
        <v>-7.0399999999999998E-4</v>
      </c>
      <c r="P453">
        <v>-9.9769999999999998E-3</v>
      </c>
      <c r="Q453">
        <v>-5.1479999999999998E-3</v>
      </c>
      <c r="R453">
        <v>-1.4725E-2</v>
      </c>
      <c r="S453">
        <v>-5.1840000000000002E-3</v>
      </c>
      <c r="T453">
        <v>-3.3600000000000001E-3</v>
      </c>
      <c r="U453">
        <v>-1.1429999999999999E-2</v>
      </c>
      <c r="V453">
        <v>-4.156E-3</v>
      </c>
      <c r="W453">
        <v>-4.2719999999999998E-3</v>
      </c>
      <c r="X453">
        <v>-8.6899999999999998E-4</v>
      </c>
      <c r="Y453">
        <v>2.983E-3</v>
      </c>
      <c r="Z453">
        <v>-1.0125E-2</v>
      </c>
      <c r="AA453">
        <v>-2.0599999999999999E-4</v>
      </c>
      <c r="AB453">
        <v>1.325E-3</v>
      </c>
      <c r="AC453">
        <v>-8.914E-3</v>
      </c>
      <c r="AD453">
        <v>-3.6389999999999999E-3</v>
      </c>
      <c r="AE453">
        <v>1.5679999999999999E-3</v>
      </c>
      <c r="AF453">
        <f t="shared" si="186"/>
        <v>-2.1631768346038237E-3</v>
      </c>
      <c r="AG453">
        <f>B453*caps!AI453</f>
        <v>-2.9159246704667442E-4</v>
      </c>
      <c r="AH453">
        <f>C453*caps!AJ453</f>
        <v>-5.6759941016694325E-5</v>
      </c>
      <c r="AI453">
        <f>D453*caps!AK453</f>
        <v>0</v>
      </c>
      <c r="AJ453">
        <f>E453*caps!AL453</f>
        <v>5.7679106085963928E-5</v>
      </c>
      <c r="AK453">
        <f>F453*caps!AM453</f>
        <v>9.9669608808270464E-5</v>
      </c>
      <c r="AL453">
        <f>G453*caps!AN453</f>
        <v>-8.020513039380759E-5</v>
      </c>
      <c r="AM453">
        <f>H453*caps!AO453</f>
        <v>-7.0553356987570703E-5</v>
      </c>
      <c r="AN453">
        <f>I453*caps!AP453</f>
        <v>-2.9933609047020813E-4</v>
      </c>
      <c r="AO453">
        <f>J453*caps!AQ453</f>
        <v>-4.159038751955485E-5</v>
      </c>
      <c r="AP453">
        <f>K453*caps!AR453</f>
        <v>-6.0919920330603702E-5</v>
      </c>
      <c r="AQ453">
        <f>L453*caps!AS453</f>
        <v>5.8908106169140935E-5</v>
      </c>
      <c r="AR453">
        <f>M453*caps!AT453</f>
        <v>-1.8172859113617214E-4</v>
      </c>
      <c r="AS453">
        <f>N453*caps!AU453</f>
        <v>4.8257478006371733E-4</v>
      </c>
      <c r="AT453">
        <f>O453*caps!AV453</f>
        <v>-1.3628158661443205E-5</v>
      </c>
      <c r="AU453">
        <f>P453*caps!AW453</f>
        <v>-3.1937364337338665E-4</v>
      </c>
      <c r="AV453">
        <f>Q453*caps!AX453</f>
        <v>-1.4140539938826375E-4</v>
      </c>
      <c r="AW453">
        <f>R453*caps!AY453</f>
        <v>-2.6579604854615196E-4</v>
      </c>
      <c r="AX453">
        <f>S453*caps!AZ453</f>
        <v>-2.3666873395808093E-4</v>
      </c>
      <c r="AY453">
        <f>T453*caps!BA453</f>
        <v>-1.3342035942733298E-4</v>
      </c>
      <c r="AZ453">
        <f>U453*caps!BB453</f>
        <v>-1.4802312434767254E-4</v>
      </c>
      <c r="BA453">
        <f>V453*caps!BC453</f>
        <v>-4.3273931759316225E-5</v>
      </c>
      <c r="BB453">
        <f>W453*caps!BD453</f>
        <v>-1.4205787211983686E-4</v>
      </c>
      <c r="BC453">
        <f>X453*caps!BE453</f>
        <v>-5.4201720163240548E-6</v>
      </c>
      <c r="BD453">
        <f>Y453*caps!BF453</f>
        <v>1.1538876962129465E-4</v>
      </c>
      <c r="BE453">
        <f>Z453*caps!BG453</f>
        <v>-2.9458790540035415E-4</v>
      </c>
      <c r="BF453">
        <f>AA453*caps!BH453</f>
        <v>-5.4734417983674228E-6</v>
      </c>
      <c r="BG453">
        <f>AB453*caps!BI453</f>
        <v>3.7781595847593707E-5</v>
      </c>
      <c r="BH453">
        <f>AC453*caps!BJ453</f>
        <v>-1.1493821855455425E-4</v>
      </c>
      <c r="BI453">
        <f>AD453*caps!BK453</f>
        <v>-1.061173039614266E-4</v>
      </c>
      <c r="BJ453">
        <f>AE453*caps!BL453</f>
        <v>3.7691397013993135E-5</v>
      </c>
      <c r="BL453">
        <v>1E-3</v>
      </c>
      <c r="BM453" s="2">
        <f t="shared" si="187"/>
        <v>-3.1631768346038237E-3</v>
      </c>
    </row>
    <row r="454" spans="1:65" x14ac:dyDescent="0.25">
      <c r="A454">
        <v>20161018</v>
      </c>
      <c r="B454">
        <v>7.6899999999999998E-3</v>
      </c>
      <c r="C454">
        <v>8.8940000000000009E-3</v>
      </c>
      <c r="D454">
        <v>2.6580000000000002E-3</v>
      </c>
      <c r="E454">
        <v>-2.6168E-2</v>
      </c>
      <c r="F454">
        <v>4.2420000000000001E-3</v>
      </c>
      <c r="G454">
        <v>-6.8099999999999996E-4</v>
      </c>
      <c r="H454">
        <v>2.8080000000000002E-3</v>
      </c>
      <c r="I454">
        <v>-4.3270000000000001E-3</v>
      </c>
      <c r="J454">
        <v>-8.0199999999999998E-4</v>
      </c>
      <c r="K454">
        <v>8.9700000000000001E-4</v>
      </c>
      <c r="L454">
        <v>8.2089999999999993E-3</v>
      </c>
      <c r="M454">
        <v>5.8459999999999996E-3</v>
      </c>
      <c r="N454">
        <v>-2.5994E-2</v>
      </c>
      <c r="O454">
        <v>-1.5280000000000001E-3</v>
      </c>
      <c r="P454">
        <v>9.2650000000000007E-3</v>
      </c>
      <c r="Q454">
        <v>3.7429999999999998E-3</v>
      </c>
      <c r="R454">
        <v>-1.0319E-2</v>
      </c>
      <c r="S454">
        <v>7.8899999999999994E-3</v>
      </c>
      <c r="T454">
        <v>9.528E-3</v>
      </c>
      <c r="U454">
        <v>3.7230000000000002E-3</v>
      </c>
      <c r="V454">
        <v>3.0049999999999999E-3</v>
      </c>
      <c r="W454">
        <v>1.2336E-2</v>
      </c>
      <c r="X454">
        <v>1.7390000000000001E-3</v>
      </c>
      <c r="Y454">
        <v>-3.173E-3</v>
      </c>
      <c r="Z454">
        <v>4.7949999999999998E-3</v>
      </c>
      <c r="AA454">
        <v>8.0249999999999991E-3</v>
      </c>
      <c r="AB454">
        <v>7.28E-3</v>
      </c>
      <c r="AC454">
        <v>2.1479000000000002E-2</v>
      </c>
      <c r="AD454">
        <v>-6.9389999999999999E-3</v>
      </c>
      <c r="AE454">
        <v>6.9037000000000001E-2</v>
      </c>
      <c r="AF454">
        <f t="shared" si="186"/>
        <v>2.8898159127308093E-3</v>
      </c>
      <c r="AG454">
        <f>B454*caps!AI454</f>
        <v>6.4701244994995672E-4</v>
      </c>
      <c r="AH454">
        <f>C454*caps!AJ454</f>
        <v>3.0235148414930503E-4</v>
      </c>
      <c r="AI454">
        <f>D454*caps!AK454</f>
        <v>1.7947898733346071E-4</v>
      </c>
      <c r="AJ454">
        <f>E454*caps!AL454</f>
        <v>-7.0748965063310398E-4</v>
      </c>
      <c r="AK454">
        <f>F454*caps!AM454</f>
        <v>1.5287231722580313E-4</v>
      </c>
      <c r="AL454">
        <f>G454*caps!AN454</f>
        <v>-8.0053692932387089E-5</v>
      </c>
      <c r="AM454">
        <f>H454*caps!AO454</f>
        <v>4.4099422980940657E-5</v>
      </c>
      <c r="AN454">
        <f>I454*caps!AP454</f>
        <v>-1.8956132852758695E-4</v>
      </c>
      <c r="AO454">
        <f>J454*caps!AQ454</f>
        <v>-7.6694938652000278E-6</v>
      </c>
      <c r="AP454">
        <f>K454*caps!AR454</f>
        <v>1.4238552202830044E-5</v>
      </c>
      <c r="AQ454">
        <f>L454*caps!AS454</f>
        <v>1.2983768535282522E-4</v>
      </c>
      <c r="AR454">
        <f>M454*caps!AT454</f>
        <v>2.1754188039489929E-4</v>
      </c>
      <c r="AS454">
        <f>N454*caps!AU454</f>
        <v>-1.5402981023498526E-3</v>
      </c>
      <c r="AT454">
        <f>O454*caps!AV454</f>
        <v>-2.9455109064922392E-5</v>
      </c>
      <c r="AU454">
        <f>P454*caps!AW454</f>
        <v>2.9852901259332229E-4</v>
      </c>
      <c r="AV454">
        <f>Q454*caps!AX454</f>
        <v>1.0292161908278937E-4</v>
      </c>
      <c r="AW454">
        <f>R454*caps!AY454</f>
        <v>-1.8384955726582187E-4</v>
      </c>
      <c r="AX454">
        <f>S454*caps!AZ454</f>
        <v>3.620786402011904E-4</v>
      </c>
      <c r="AY454">
        <f>T454*caps!BA454</f>
        <v>3.8092513715875734E-4</v>
      </c>
      <c r="AZ454">
        <f>U454*caps!BB454</f>
        <v>4.8264417115682581E-5</v>
      </c>
      <c r="BA454">
        <f>V454*caps!BC454</f>
        <v>3.1299332969854501E-5</v>
      </c>
      <c r="BB454">
        <f>W454*caps!BD454</f>
        <v>4.1416145881324886E-4</v>
      </c>
      <c r="BC454">
        <f>X454*caps!BE454</f>
        <v>1.0836382653806247E-5</v>
      </c>
      <c r="BD454">
        <f>Y454*caps!BF454</f>
        <v>-1.2202167032772963E-4</v>
      </c>
      <c r="BE454">
        <f>Z454*caps!BG454</f>
        <v>1.3980492948399752E-4</v>
      </c>
      <c r="BF454">
        <f>AA454*caps!BH454</f>
        <v>2.1436120149778064E-4</v>
      </c>
      <c r="BG454">
        <f>AB454*caps!BI454</f>
        <v>2.085367853444377E-4</v>
      </c>
      <c r="BH454">
        <f>AC454*caps!BJ454</f>
        <v>2.8214486017061243E-4</v>
      </c>
      <c r="BI454">
        <f>AD454*caps!BK454</f>
        <v>-2.0040744908896469E-4</v>
      </c>
      <c r="BJ454">
        <f>AE454*caps!BL454</f>
        <v>1.769325410110878E-3</v>
      </c>
      <c r="BL454">
        <v>1E-3</v>
      </c>
      <c r="BM454" s="2">
        <f t="shared" si="187"/>
        <v>1.8898159127308093E-3</v>
      </c>
    </row>
    <row r="455" spans="1:65" x14ac:dyDescent="0.25">
      <c r="A455">
        <v>20161019</v>
      </c>
      <c r="B455">
        <v>-2.2550000000000001E-3</v>
      </c>
      <c r="C455">
        <v>1.9059999999999999E-3</v>
      </c>
      <c r="D455">
        <v>4.6100000000000004E-3</v>
      </c>
      <c r="E455">
        <v>3.5829999999999998E-3</v>
      </c>
      <c r="F455">
        <v>4.7159999999999997E-3</v>
      </c>
      <c r="G455">
        <v>-2.9789999999999999E-3</v>
      </c>
      <c r="H455">
        <v>-2.3E-3</v>
      </c>
      <c r="I455">
        <v>-1.4185E-2</v>
      </c>
      <c r="J455">
        <v>8.9429999999999996E-3</v>
      </c>
      <c r="K455">
        <v>-1.1527000000000001E-2</v>
      </c>
      <c r="L455">
        <v>7.9939999999999994E-3</v>
      </c>
      <c r="M455">
        <v>-2.7529999999999998E-3</v>
      </c>
      <c r="N455">
        <v>-7.1050000000000002E-3</v>
      </c>
      <c r="O455">
        <v>-2.3499999999999999E-4</v>
      </c>
      <c r="P455">
        <v>-3.5430000000000001E-3</v>
      </c>
      <c r="Q455">
        <v>8.3359999999999997E-3</v>
      </c>
      <c r="R455" s="1">
        <v>9.0000000000000006E-5</v>
      </c>
      <c r="S455">
        <v>9.6010000000000002E-3</v>
      </c>
      <c r="T455">
        <v>2.9E-4</v>
      </c>
      <c r="U455">
        <v>1.1324000000000001E-2</v>
      </c>
      <c r="V455">
        <v>1.9474000000000002E-2</v>
      </c>
      <c r="W455">
        <v>-5.9338000000000002E-2</v>
      </c>
      <c r="X455">
        <v>9.1160000000000008E-3</v>
      </c>
      <c r="Y455">
        <v>2.1879999999999998E-3</v>
      </c>
      <c r="Z455">
        <v>1.193E-3</v>
      </c>
      <c r="AA455">
        <v>1.0002E-2</v>
      </c>
      <c r="AB455">
        <v>-2.957E-3</v>
      </c>
      <c r="AC455">
        <v>1.089E-2</v>
      </c>
      <c r="AD455">
        <v>1.5077E-2</v>
      </c>
      <c r="AE455">
        <v>6.8339999999999998E-3</v>
      </c>
      <c r="AF455">
        <f t="shared" si="186"/>
        <v>-8.4821276315362253E-4</v>
      </c>
      <c r="AG455">
        <f>B455*caps!AI455</f>
        <v>-1.8955691538543275E-4</v>
      </c>
      <c r="AH455">
        <f>C455*caps!AJ455</f>
        <v>6.500577792558039E-5</v>
      </c>
      <c r="AI455">
        <f>D455*caps!AK455</f>
        <v>3.1314397545966643E-4</v>
      </c>
      <c r="AJ455">
        <f>E455*caps!AL455</f>
        <v>9.7350145105922444E-5</v>
      </c>
      <c r="AK455">
        <f>F455*caps!AM455</f>
        <v>1.7098663890670459E-4</v>
      </c>
      <c r="AL455">
        <f>G455*caps!AN455</f>
        <v>-3.4961971164379539E-4</v>
      </c>
      <c r="AM455">
        <f>H455*caps!AO455</f>
        <v>-3.6086982136262013E-5</v>
      </c>
      <c r="AN455">
        <f>I455*caps!AP455</f>
        <v>-6.0867949803805014E-4</v>
      </c>
      <c r="AO455">
        <f>J455*caps!AQ455</f>
        <v>8.640307714882088E-5</v>
      </c>
      <c r="AP455">
        <f>K455*caps!AR455</f>
        <v>-1.8110969722177268E-4</v>
      </c>
      <c r="AQ455">
        <f>L455*caps!AS455</f>
        <v>1.2762025928827648E-4</v>
      </c>
      <c r="AR455">
        <f>M455*caps!AT455</f>
        <v>-1.0230103110262527E-4</v>
      </c>
      <c r="AS455">
        <f>N455*caps!AU455</f>
        <v>-4.1858733062814573E-4</v>
      </c>
      <c r="AT455">
        <f>O455*caps!AV455</f>
        <v>-4.5351323650136283E-6</v>
      </c>
      <c r="AU455">
        <f>P455*caps!AW455</f>
        <v>-1.1390893262253998E-4</v>
      </c>
      <c r="AV455">
        <f>Q455*caps!AX455</f>
        <v>2.3143916124662454E-4</v>
      </c>
      <c r="AW455">
        <f>R455*caps!AY455</f>
        <v>1.605807841357405E-6</v>
      </c>
      <c r="AX455">
        <f>S455*caps!AZ455</f>
        <v>4.4542980677109151E-4</v>
      </c>
      <c r="AY455">
        <f>T455*caps!BA455</f>
        <v>1.1613123291510782E-5</v>
      </c>
      <c r="AZ455">
        <f>U455*caps!BB455</f>
        <v>1.486658193360105E-4</v>
      </c>
      <c r="BA455">
        <f>V455*caps!BC455</f>
        <v>2.070660951333502E-4</v>
      </c>
      <c r="BB455">
        <f>W455*caps!BD455</f>
        <v>-1.8765018398734503E-3</v>
      </c>
      <c r="BC455">
        <f>X455*caps!BE455</f>
        <v>5.7400712541071257E-5</v>
      </c>
      <c r="BD455">
        <f>Y455*caps!BF455</f>
        <v>8.4440450595526831E-5</v>
      </c>
      <c r="BE455">
        <f>Z455*caps!BG455</f>
        <v>3.487218399524655E-5</v>
      </c>
      <c r="BF455">
        <f>AA455*caps!BH455</f>
        <v>2.7020743585953212E-4</v>
      </c>
      <c r="BG455">
        <f>AB455*caps!BI455</f>
        <v>-8.4567544379795113E-5</v>
      </c>
      <c r="BH455">
        <f>AC455*caps!BJ455</f>
        <v>1.4480282708754347E-4</v>
      </c>
      <c r="BI455">
        <f>AD455*caps!BK455</f>
        <v>4.4260676143587405E-4</v>
      </c>
      <c r="BJ455">
        <f>AE455*caps!BL455</f>
        <v>1.765817932735501E-4</v>
      </c>
      <c r="BL455">
        <v>1E-3</v>
      </c>
      <c r="BM455" s="2">
        <f t="shared" si="187"/>
        <v>-1.8482127631536224E-3</v>
      </c>
    </row>
    <row r="456" spans="1:65" x14ac:dyDescent="0.25">
      <c r="A456">
        <v>20161020</v>
      </c>
      <c r="B456">
        <v>-4.8669999999999998E-3</v>
      </c>
      <c r="C456">
        <v>-2.8540000000000002E-3</v>
      </c>
      <c r="D456">
        <v>4.5899999999999999E-4</v>
      </c>
      <c r="E456">
        <v>1.719E-3</v>
      </c>
      <c r="F456">
        <v>-3.9110000000000004E-3</v>
      </c>
      <c r="G456">
        <v>-5.1199999999999998E-4</v>
      </c>
      <c r="H456">
        <v>-4.7109999999999999E-3</v>
      </c>
      <c r="I456">
        <v>-7.1310000000000002E-3</v>
      </c>
      <c r="J456">
        <v>-6.8180000000000003E-3</v>
      </c>
      <c r="K456">
        <v>4.9754E-2</v>
      </c>
      <c r="L456">
        <v>-2.4970000000000001E-3</v>
      </c>
      <c r="M456">
        <v>-1.8400000000000001E-3</v>
      </c>
      <c r="N456">
        <v>2.444E-3</v>
      </c>
      <c r="O456">
        <v>-2.9399999999999999E-4</v>
      </c>
      <c r="P456">
        <v>8.0800000000000002E-4</v>
      </c>
      <c r="Q456">
        <v>1.088E-3</v>
      </c>
      <c r="R456">
        <v>-6.202E-3</v>
      </c>
      <c r="S456">
        <v>-1.317E-3</v>
      </c>
      <c r="T456">
        <v>-2.3219999999999998E-3</v>
      </c>
      <c r="U456">
        <v>1.737E-3</v>
      </c>
      <c r="V456">
        <v>9.0286000000000005E-2</v>
      </c>
      <c r="W456">
        <v>-2.2529999999999998E-3</v>
      </c>
      <c r="X456">
        <v>-5.7729999999999997E-2</v>
      </c>
      <c r="Y456">
        <v>-2.4612999999999999E-2</v>
      </c>
      <c r="Z456">
        <v>2.8600000000000001E-3</v>
      </c>
      <c r="AA456">
        <v>2.0209999999999998E-3</v>
      </c>
      <c r="AB456">
        <v>-6.2599999999999999E-3</v>
      </c>
      <c r="AC456">
        <v>0</v>
      </c>
      <c r="AD456">
        <v>-3.7429999999999998E-3</v>
      </c>
      <c r="AE456">
        <v>4.849E-3</v>
      </c>
      <c r="AF456">
        <f t="shared" si="186"/>
        <v>-7.2021925477419829E-4</v>
      </c>
      <c r="AG456">
        <f>B456*caps!AI456</f>
        <v>-4.0753368831661672E-4</v>
      </c>
      <c r="AH456">
        <f>C456*caps!AJ456</f>
        <v>-9.7156052237588851E-5</v>
      </c>
      <c r="AI456">
        <f>D456*caps!AK456</f>
        <v>3.1223603730432172E-5</v>
      </c>
      <c r="AJ456">
        <f>E456*caps!AL456</f>
        <v>4.6831657737989927E-5</v>
      </c>
      <c r="AK456">
        <f>F456*caps!AM456</f>
        <v>-1.4138463346538186E-4</v>
      </c>
      <c r="AL456">
        <f>G456*caps!AN456</f>
        <v>-6.0117482994087658E-5</v>
      </c>
      <c r="AM456">
        <f>H456*caps!AO456</f>
        <v>-7.3639845415575183E-5</v>
      </c>
      <c r="AN456">
        <f>I456*caps!AP456</f>
        <v>-3.0410923825058462E-4</v>
      </c>
      <c r="AO456">
        <f>J456*caps!AQ456</f>
        <v>-6.491074342551131E-5</v>
      </c>
      <c r="AP456">
        <f>K456*caps!AR456</f>
        <v>8.2142675231930786E-4</v>
      </c>
      <c r="AQ456">
        <f>L456*caps!AS456</f>
        <v>-3.9803050821624495E-5</v>
      </c>
      <c r="AR456">
        <f>M456*caps!AT456</f>
        <v>-6.831554483161003E-5</v>
      </c>
      <c r="AS456">
        <f>N456*caps!AU456</f>
        <v>1.4448110865136141E-4</v>
      </c>
      <c r="AT456">
        <f>O456*caps!AV456</f>
        <v>-5.6776625950289717E-6</v>
      </c>
      <c r="AU456">
        <f>P456*caps!AW456</f>
        <v>2.6024164024249007E-5</v>
      </c>
      <c r="AV456">
        <f>Q456*caps!AX456</f>
        <v>3.0269703234840821E-5</v>
      </c>
      <c r="AW456">
        <f>R456*caps!AY456</f>
        <v>-1.1008015840629487E-4</v>
      </c>
      <c r="AX456">
        <f>S456*caps!AZ456</f>
        <v>-6.1080742920307024E-5</v>
      </c>
      <c r="AY456">
        <f>T456*caps!BA456</f>
        <v>-9.2860577141143526E-5</v>
      </c>
      <c r="AZ456">
        <f>U456*caps!BB456</f>
        <v>2.2866145493614651E-5</v>
      </c>
      <c r="BA456">
        <f>V456*caps!BC456</f>
        <v>1.0477134696673027E-3</v>
      </c>
      <c r="BB456">
        <f>W456*caps!BD456</f>
        <v>-7.115832672559772E-5</v>
      </c>
      <c r="BC456">
        <f>X456*caps!BE456</f>
        <v>-3.4286068378164264E-4</v>
      </c>
      <c r="BD456">
        <f>Y456*caps!BF456</f>
        <v>-9.2741204106074515E-4</v>
      </c>
      <c r="BE456">
        <f>Z456*caps!BG456</f>
        <v>8.3921426088555238E-5</v>
      </c>
      <c r="BF456">
        <f>AA456*caps!BH456</f>
        <v>5.4762284367837663E-5</v>
      </c>
      <c r="BG456">
        <f>AB456*caps!BI456</f>
        <v>-1.7808499792716905E-4</v>
      </c>
      <c r="BH456">
        <f>AC456*caps!BJ456</f>
        <v>0</v>
      </c>
      <c r="BI456">
        <f>AD456*caps!BK456</f>
        <v>-1.0957767095588972E-4</v>
      </c>
      <c r="BJ456">
        <f>AE456*caps!BL456</f>
        <v>1.2602357118270997E-4</v>
      </c>
      <c r="BL456">
        <v>1E-3</v>
      </c>
      <c r="BM456" s="2">
        <f t="shared" si="187"/>
        <v>-1.7202192547741983E-3</v>
      </c>
    </row>
    <row r="457" spans="1:65" x14ac:dyDescent="0.25">
      <c r="A457">
        <v>20161021</v>
      </c>
      <c r="B457">
        <v>4.2096000000000001E-2</v>
      </c>
      <c r="C457">
        <v>4.7699999999999999E-3</v>
      </c>
      <c r="D457">
        <v>-6.7650000000000002E-3</v>
      </c>
      <c r="E457">
        <v>-1.2474000000000001E-2</v>
      </c>
      <c r="F457">
        <v>-5.5950000000000001E-3</v>
      </c>
      <c r="G457">
        <v>-3.9300000000000003E-3</v>
      </c>
      <c r="H457">
        <v>-6.2440000000000004E-3</v>
      </c>
      <c r="I457">
        <v>-7.0650000000000001E-3</v>
      </c>
      <c r="J457">
        <v>-3.4629999999999999E-3</v>
      </c>
      <c r="K457">
        <v>6.7879999999999998E-3</v>
      </c>
      <c r="L457">
        <v>-1.5460000000000001E-3</v>
      </c>
      <c r="M457">
        <v>-1.1063E-2</v>
      </c>
      <c r="N457">
        <v>-1.2449E-2</v>
      </c>
      <c r="O457">
        <v>-2.1189999999999998E-3</v>
      </c>
      <c r="P457">
        <v>-1.1627999999999999E-2</v>
      </c>
      <c r="Q457">
        <v>1.0866000000000001E-2</v>
      </c>
      <c r="R457">
        <v>3.0387999999999998E-2</v>
      </c>
      <c r="S457">
        <v>3.369E-3</v>
      </c>
      <c r="T457">
        <v>-5.6740000000000002E-3</v>
      </c>
      <c r="U457">
        <v>-2.313E-3</v>
      </c>
      <c r="V457">
        <v>8.685E-3</v>
      </c>
      <c r="W457">
        <v>-7.9030000000000003E-3</v>
      </c>
      <c r="X457">
        <v>-1.0683E-2</v>
      </c>
      <c r="Y457">
        <v>-1.9129E-2</v>
      </c>
      <c r="Z457">
        <v>2.7720000000000002E-3</v>
      </c>
      <c r="AA457">
        <v>-2.02E-4</v>
      </c>
      <c r="AB457">
        <v>-3.3199999999999999E-4</v>
      </c>
      <c r="AC457">
        <v>9.1699999999999995E-4</v>
      </c>
      <c r="AD457">
        <v>-1.818E-3</v>
      </c>
      <c r="AE457">
        <v>2.068E-3</v>
      </c>
      <c r="AF457">
        <f t="shared" si="186"/>
        <v>4.2409155788870813E-4</v>
      </c>
      <c r="AG457">
        <f>B457*caps!AI457</f>
        <v>3.6725042835621482E-3</v>
      </c>
      <c r="AH457">
        <f>C457*caps!AJ457</f>
        <v>1.6312195590099254E-4</v>
      </c>
      <c r="AI457">
        <f>D457*caps!AK457</f>
        <v>-4.5698462457035861E-4</v>
      </c>
      <c r="AJ457">
        <f>E457*caps!AL457</f>
        <v>-3.3552869051467005E-4</v>
      </c>
      <c r="AK457">
        <f>F457*caps!AM457</f>
        <v>-2.010893998076556E-4</v>
      </c>
      <c r="AL457">
        <f>G457*caps!AN457</f>
        <v>-4.5954173831796666E-4</v>
      </c>
      <c r="AM457">
        <f>H457*caps!AO457</f>
        <v>-9.6973669411476237E-5</v>
      </c>
      <c r="AN457">
        <f>I457*caps!AP457</f>
        <v>-2.9910513763027277E-4</v>
      </c>
      <c r="AO457">
        <f>J457*caps!AQ457</f>
        <v>-3.2848614601176377E-5</v>
      </c>
      <c r="AP457">
        <f>K457*caps!AR457</f>
        <v>1.1280606541757723E-4</v>
      </c>
      <c r="AQ457">
        <f>L457*caps!AS457</f>
        <v>-2.4600670872321788E-5</v>
      </c>
      <c r="AR457">
        <f>M457*caps!AT457</f>
        <v>-4.0612027379549582E-4</v>
      </c>
      <c r="AS457">
        <f>N457*caps!AU457</f>
        <v>-7.2663360843689491E-4</v>
      </c>
      <c r="AT457">
        <f>O457*caps!AV457</f>
        <v>-4.0826612128497262E-5</v>
      </c>
      <c r="AU457">
        <f>P457*caps!AW457</f>
        <v>-3.7008584776432649E-4</v>
      </c>
      <c r="AV457">
        <f>Q457*caps!AX457</f>
        <v>3.0553018349185223E-4</v>
      </c>
      <c r="AW457">
        <f>R457*caps!AY457</f>
        <v>5.5563774862989928E-4</v>
      </c>
      <c r="AX457">
        <f>S457*caps!AZ457</f>
        <v>1.5674438148870714E-4</v>
      </c>
      <c r="AY457">
        <f>T457*caps!BA457</f>
        <v>-2.25579005996955E-4</v>
      </c>
      <c r="AZ457">
        <f>U457*caps!BB457</f>
        <v>-3.0372100243274757E-5</v>
      </c>
      <c r="BA457">
        <f>V457*caps!BC457</f>
        <v>1.0163871243937101E-4</v>
      </c>
      <c r="BB457">
        <f>W457*caps!BD457</f>
        <v>-2.4758381342287127E-4</v>
      </c>
      <c r="BC457">
        <f>X457*caps!BE457</f>
        <v>-6.2756164370969045E-5</v>
      </c>
      <c r="BD457">
        <f>Y457*caps!BF457</f>
        <v>-7.0684450361775382E-4</v>
      </c>
      <c r="BE457">
        <f>Z457*caps!BG457</f>
        <v>8.154811382850989E-5</v>
      </c>
      <c r="BF457">
        <f>AA457*caps!BH457</f>
        <v>-5.4713004221885128E-6</v>
      </c>
      <c r="BG457">
        <f>AB457*caps!BI457</f>
        <v>-9.439709269639969E-6</v>
      </c>
      <c r="BH457">
        <f>AC457*caps!BJ457</f>
        <v>1.2213947308173519E-5</v>
      </c>
      <c r="BI457">
        <f>AD457*caps!BK457</f>
        <v>-5.3115017094800953E-5</v>
      </c>
      <c r="BJ457">
        <f>AE457*caps!BL457</f>
        <v>5.3846668111042611E-5</v>
      </c>
      <c r="BL457">
        <v>1E-3</v>
      </c>
      <c r="BM457" s="2">
        <f t="shared" si="187"/>
        <v>-5.7590844211129189E-4</v>
      </c>
    </row>
    <row r="458" spans="1:65" x14ac:dyDescent="0.25">
      <c r="A458">
        <v>20161024</v>
      </c>
      <c r="B458">
        <v>2.2460999999999998E-2</v>
      </c>
      <c r="C458">
        <v>1.0207000000000001E-2</v>
      </c>
      <c r="D458">
        <v>3.3479999999999998E-3</v>
      </c>
      <c r="E458">
        <v>6.2820000000000003E-3</v>
      </c>
      <c r="F458">
        <v>-6.3179999999999998E-3</v>
      </c>
      <c r="G458">
        <v>9.0050000000000009E-3</v>
      </c>
      <c r="H458">
        <v>8.6149999999999994E-3</v>
      </c>
      <c r="I458">
        <v>-2.7269999999999998E-3</v>
      </c>
      <c r="J458">
        <v>-3.9379999999999997E-3</v>
      </c>
      <c r="K458">
        <v>1.8880000000000001E-2</v>
      </c>
      <c r="L458">
        <v>1.3419E-2</v>
      </c>
      <c r="M458">
        <v>-1.554E-3</v>
      </c>
      <c r="N458">
        <v>1.4989999999999999E-3</v>
      </c>
      <c r="O458">
        <v>1.0442999999999999E-2</v>
      </c>
      <c r="P458">
        <v>-7.3530000000000002E-3</v>
      </c>
      <c r="Q458">
        <v>3.6549999999999998E-3</v>
      </c>
      <c r="R458">
        <v>-3.16E-3</v>
      </c>
      <c r="S458">
        <v>5.548E-3</v>
      </c>
      <c r="T458">
        <v>1.2437999999999999E-2</v>
      </c>
      <c r="U458">
        <v>1.9319999999999999E-3</v>
      </c>
      <c r="V458">
        <v>-4.0080000000000003E-3</v>
      </c>
      <c r="W458">
        <v>3.1289999999999998E-3</v>
      </c>
      <c r="X458">
        <v>6.6449999999999999E-3</v>
      </c>
      <c r="Y458">
        <v>2.0699999999999999E-4</v>
      </c>
      <c r="Z458">
        <v>9.3209999999999994E-3</v>
      </c>
      <c r="AA458">
        <v>2.02E-4</v>
      </c>
      <c r="AB458">
        <v>1.0281999999999999E-2</v>
      </c>
      <c r="AC458">
        <v>2.5760000000000002E-3</v>
      </c>
      <c r="AD458">
        <v>9.9570000000000006E-3</v>
      </c>
      <c r="AE458">
        <v>-4.6779999999999999E-3</v>
      </c>
      <c r="AF458">
        <f t="shared" si="186"/>
        <v>5.7913585904736855E-3</v>
      </c>
      <c r="AG458">
        <f>B458*caps!AI458</f>
        <v>1.9921178378459526E-3</v>
      </c>
      <c r="AH458">
        <f>C458*caps!AJ458</f>
        <v>3.5060667991733657E-4</v>
      </c>
      <c r="AI458">
        <f>D458*caps!AK458</f>
        <v>2.2562575752388929E-4</v>
      </c>
      <c r="AJ458">
        <f>E458*caps!AL458</f>
        <v>1.6906726522420413E-4</v>
      </c>
      <c r="AK458">
        <f>F458*caps!AM458</f>
        <v>-2.2435412525665131E-4</v>
      </c>
      <c r="AL458">
        <f>G458*caps!AN458</f>
        <v>1.0563975388620294E-3</v>
      </c>
      <c r="AM458">
        <f>H458*caps!AO458</f>
        <v>1.3418047532014961E-4</v>
      </c>
      <c r="AN458">
        <f>I458*caps!AP458</f>
        <v>-1.1447973361946869E-4</v>
      </c>
      <c r="AO458">
        <f>J458*caps!AQ458</f>
        <v>-3.6995112833232321E-5</v>
      </c>
      <c r="AP458">
        <f>K458*caps!AR458</f>
        <v>3.1785811102039981E-4</v>
      </c>
      <c r="AQ458">
        <f>L458*caps!AS458</f>
        <v>2.1516145207303532E-4</v>
      </c>
      <c r="AR458">
        <f>M458*caps!AT458</f>
        <v>-5.6633751167215158E-5</v>
      </c>
      <c r="AS458">
        <f>N458*caps!AU458</f>
        <v>8.7126618565803727E-5</v>
      </c>
      <c r="AT458">
        <f>O458*caps!AV458</f>
        <v>2.021469203855819E-4</v>
      </c>
      <c r="AU458">
        <f>P458*caps!AW458</f>
        <v>-2.3098019888352441E-4</v>
      </c>
      <c r="AV458">
        <f>Q458*caps!AX458</f>
        <v>1.025590547545773E-4</v>
      </c>
      <c r="AW458">
        <f>R458*caps!AY458</f>
        <v>-5.7269066805265282E-5</v>
      </c>
      <c r="AX458">
        <f>S458*caps!AZ458</f>
        <v>2.5807635177985431E-4</v>
      </c>
      <c r="AY458">
        <f>T458*caps!BA458</f>
        <v>4.9778995188563965E-4</v>
      </c>
      <c r="AZ458">
        <f>U458*caps!BB458</f>
        <v>2.5273318301536824E-5</v>
      </c>
      <c r="BA458">
        <f>V458*caps!BC458</f>
        <v>-4.6450525156788767E-5</v>
      </c>
      <c r="BB458">
        <f>W458*caps!BD458</f>
        <v>9.7771139734373225E-5</v>
      </c>
      <c r="BC458">
        <f>X458*caps!BE458</f>
        <v>3.9070810127426355E-5</v>
      </c>
      <c r="BD458">
        <f>Y458*caps!BF458</f>
        <v>7.6069388830055731E-6</v>
      </c>
      <c r="BE458">
        <f>Z458*caps!BG458</f>
        <v>2.751884808467378E-4</v>
      </c>
      <c r="BF458">
        <f>AA458*caps!BH458</f>
        <v>5.4412168673162414E-6</v>
      </c>
      <c r="BG458">
        <f>AB458*caps!BI458</f>
        <v>2.9366932656423094E-4</v>
      </c>
      <c r="BH458">
        <f>AC458*caps!BJ458</f>
        <v>3.4203288495350775E-5</v>
      </c>
      <c r="BI458">
        <f>AD458*caps!BK458</f>
        <v>2.9212782279539214E-4</v>
      </c>
      <c r="BJ458">
        <f>AE458*caps!BL458</f>
        <v>-1.2054525357799361E-4</v>
      </c>
      <c r="BL458">
        <v>1E-3</v>
      </c>
      <c r="BM458" s="2">
        <f t="shared" si="187"/>
        <v>4.7913585904736855E-3</v>
      </c>
    </row>
    <row r="459" spans="1:65" x14ac:dyDescent="0.25">
      <c r="A459">
        <v>20161025</v>
      </c>
      <c r="B459">
        <v>-1.64E-4</v>
      </c>
      <c r="C459">
        <v>-4.6999999999999999E-4</v>
      </c>
      <c r="D459">
        <v>-2.186E-3</v>
      </c>
      <c r="E459">
        <v>2.0590000000000001E-3</v>
      </c>
      <c r="F459">
        <v>1.093E-3</v>
      </c>
      <c r="G459">
        <v>5.1000000000000004E-3</v>
      </c>
      <c r="H459">
        <v>1.8488999999999998E-2</v>
      </c>
      <c r="I459">
        <v>3.4125999999999997E-2</v>
      </c>
      <c r="J459">
        <v>-1.7559999999999999E-2</v>
      </c>
      <c r="K459">
        <v>-7.9410000000000001E-3</v>
      </c>
      <c r="L459">
        <v>1.1422E-2</v>
      </c>
      <c r="M459">
        <v>4.6680000000000003E-3</v>
      </c>
      <c r="N459">
        <v>3.081E-3</v>
      </c>
      <c r="O459">
        <v>-2.9426999999999998E-2</v>
      </c>
      <c r="P459">
        <v>1.9753E-2</v>
      </c>
      <c r="Q459">
        <v>-6.6400000000000001E-3</v>
      </c>
      <c r="R459">
        <v>-7.4840000000000002E-3</v>
      </c>
      <c r="S459">
        <v>-1.016E-3</v>
      </c>
      <c r="T459">
        <v>2.457E-3</v>
      </c>
      <c r="U459">
        <v>-1.5809E-2</v>
      </c>
      <c r="V459">
        <v>-5.2170000000000003E-3</v>
      </c>
      <c r="W459">
        <v>-4.5380000000000004E-3</v>
      </c>
      <c r="X459">
        <v>-3.6699999999999998E-4</v>
      </c>
      <c r="Y459">
        <v>-7.6750000000000004E-3</v>
      </c>
      <c r="Z459">
        <v>-3.4747E-2</v>
      </c>
      <c r="AA459">
        <v>2.02E-4</v>
      </c>
      <c r="AB459">
        <v>-3.9399999999999999E-3</v>
      </c>
      <c r="AC459">
        <v>2.4559999999999998E-3</v>
      </c>
      <c r="AD459">
        <v>-1.3707E-2</v>
      </c>
      <c r="AE459">
        <v>-6.2890000000000003E-3</v>
      </c>
      <c r="AF459">
        <f t="shared" si="186"/>
        <v>3.6777627039607429E-5</v>
      </c>
      <c r="AG459">
        <f>B459*caps!AI459</f>
        <v>-1.4544739993657711E-5</v>
      </c>
      <c r="AH459">
        <f>C459*caps!AJ459</f>
        <v>-1.6138500310397095E-5</v>
      </c>
      <c r="AI459">
        <f>D459*caps!AK459</f>
        <v>-1.4701115315294926E-4</v>
      </c>
      <c r="AJ459">
        <f>E459*caps!AL459</f>
        <v>5.5533943959303957E-5</v>
      </c>
      <c r="AK459">
        <f>F459*caps!AM459</f>
        <v>3.8859419764227719E-5</v>
      </c>
      <c r="AL459">
        <f>G459*caps!AN459</f>
        <v>6.014097116169931E-4</v>
      </c>
      <c r="AM459">
        <f>H459*caps!AO459</f>
        <v>2.9332635155910654E-4</v>
      </c>
      <c r="AN459">
        <f>I459*caps!AP459</f>
        <v>1.4816639429927766E-3</v>
      </c>
      <c r="AO459">
        <f>J459*caps!AQ459</f>
        <v>-1.6208636827242864E-4</v>
      </c>
      <c r="AP459">
        <f>K459*caps!AR459</f>
        <v>-1.3264511515979156E-4</v>
      </c>
      <c r="AQ459">
        <f>L459*caps!AS459</f>
        <v>1.8525348587999143E-4</v>
      </c>
      <c r="AR459">
        <f>M459*caps!AT459</f>
        <v>1.7093277412042217E-4</v>
      </c>
      <c r="AS459">
        <f>N459*caps!AU459</f>
        <v>1.7964874374707646E-4</v>
      </c>
      <c r="AT459">
        <f>O459*caps!AV459</f>
        <v>-5.529213084974607E-4</v>
      </c>
      <c r="AU459">
        <f>P459*caps!AW459</f>
        <v>6.3282795598369594E-4</v>
      </c>
      <c r="AV459">
        <f>Q459*caps!AX459</f>
        <v>-1.8510094940058612E-4</v>
      </c>
      <c r="AW459">
        <f>R459*caps!AY459</f>
        <v>-1.3463300402216151E-4</v>
      </c>
      <c r="AX459">
        <f>S459*caps!AZ459</f>
        <v>-4.7218392823505211E-5</v>
      </c>
      <c r="AY459">
        <f>T459*caps!BA459</f>
        <v>9.8585686063262792E-5</v>
      </c>
      <c r="AZ459">
        <f>U459*caps!BB459</f>
        <v>-2.0355717833058174E-4</v>
      </c>
      <c r="BA459">
        <f>V459*caps!BC459</f>
        <v>-6.0153311674962292E-5</v>
      </c>
      <c r="BB459">
        <f>W459*caps!BD459</f>
        <v>-1.4116979824284261E-4</v>
      </c>
      <c r="BC459">
        <f>X459*caps!BE459</f>
        <v>-2.1573051167238235E-6</v>
      </c>
      <c r="BD459">
        <f>Y459*caps!BF459</f>
        <v>-2.7991062530609073E-4</v>
      </c>
      <c r="BE459">
        <f>Z459*caps!BG459</f>
        <v>-9.90315317800315E-4</v>
      </c>
      <c r="BF459">
        <f>AA459*caps!BH459</f>
        <v>5.442908089909278E-6</v>
      </c>
      <c r="BG459">
        <f>AB459*caps!BI459</f>
        <v>-1.121012012264263E-4</v>
      </c>
      <c r="BH459">
        <f>AC459*caps!BJ459</f>
        <v>3.2693606552525031E-5</v>
      </c>
      <c r="BI459">
        <f>AD459*caps!BK459</f>
        <v>-3.9667991996383817E-4</v>
      </c>
      <c r="BJ459">
        <f>AE459*caps!BL459</f>
        <v>-1.6105671399496498E-4</v>
      </c>
      <c r="BL459">
        <v>1E-3</v>
      </c>
      <c r="BM459" s="2">
        <f t="shared" si="187"/>
        <v>-9.6322237296039262E-4</v>
      </c>
    </row>
    <row r="460" spans="1:65" x14ac:dyDescent="0.25">
      <c r="A460">
        <v>20161026</v>
      </c>
      <c r="B460">
        <v>-5.9030000000000003E-3</v>
      </c>
      <c r="C460">
        <v>-2.3509999999999998E-3</v>
      </c>
      <c r="D460">
        <v>4.267E-3</v>
      </c>
      <c r="E460">
        <v>6.1640000000000002E-3</v>
      </c>
      <c r="F460">
        <v>4.1679999999999998E-3</v>
      </c>
      <c r="G460">
        <v>-2.2495000000000001E-2</v>
      </c>
      <c r="H460">
        <v>-3.4529999999999999E-3</v>
      </c>
      <c r="I460">
        <v>4.9439999999999996E-3</v>
      </c>
      <c r="J460">
        <v>-4.143E-3</v>
      </c>
      <c r="K460">
        <v>-1.8190000000000001E-3</v>
      </c>
      <c r="L460">
        <v>4.6899999999999997E-2</v>
      </c>
      <c r="M460">
        <v>3.718E-3</v>
      </c>
      <c r="N460">
        <v>5.2649999999999997E-3</v>
      </c>
      <c r="O460">
        <v>1.684E-3</v>
      </c>
      <c r="P460">
        <v>-1.7433000000000001E-2</v>
      </c>
      <c r="Q460">
        <v>7.9780000000000007E-3</v>
      </c>
      <c r="R460">
        <v>-5.4120000000000001E-3</v>
      </c>
      <c r="S460">
        <v>4.7959999999999999E-3</v>
      </c>
      <c r="T460">
        <v>3.3159999999999999E-3</v>
      </c>
      <c r="U460">
        <v>1.8022E-2</v>
      </c>
      <c r="V460">
        <v>8.9899999999999995E-4</v>
      </c>
      <c r="W460">
        <v>-5.1279999999999997E-3</v>
      </c>
      <c r="X460">
        <v>-1.926E-3</v>
      </c>
      <c r="Y460">
        <v>-4.3899999999999998E-3</v>
      </c>
      <c r="Z460">
        <v>-5.1079999999999997E-3</v>
      </c>
      <c r="AA460">
        <v>8.4690000000000008E-3</v>
      </c>
      <c r="AB460">
        <v>6.9220000000000002E-3</v>
      </c>
      <c r="AC460">
        <v>8.659E-3</v>
      </c>
      <c r="AD460">
        <v>-3.4129999999999998E-3</v>
      </c>
      <c r="AE460">
        <v>-1.078E-2</v>
      </c>
      <c r="AF460">
        <f t="shared" si="186"/>
        <v>-1.3441151505412714E-3</v>
      </c>
      <c r="AG460">
        <f>B460*caps!AI460</f>
        <v>-5.2120050527427705E-4</v>
      </c>
      <c r="AH460">
        <f>C460*caps!AJ460</f>
        <v>-8.0656028159635453E-5</v>
      </c>
      <c r="AI460">
        <f>D460*caps!AK460</f>
        <v>2.8861093829859341E-4</v>
      </c>
      <c r="AJ460">
        <f>E460*caps!AL460</f>
        <v>1.6752302321536053E-4</v>
      </c>
      <c r="AK460">
        <f>F460*caps!AM460</f>
        <v>1.4902227640037523E-4</v>
      </c>
      <c r="AL460">
        <f>G460*caps!AN460</f>
        <v>-2.5968470342372751E-3</v>
      </c>
      <c r="AM460">
        <f>H460*caps!AO460</f>
        <v>-5.4673012148966535E-5</v>
      </c>
      <c r="AN460">
        <f>I460*caps!AP460</f>
        <v>2.1603581040356384E-4</v>
      </c>
      <c r="AO460">
        <f>J460*caps!AQ460</f>
        <v>-3.8139491012885972E-5</v>
      </c>
      <c r="AP460">
        <f>K460*caps!AR460</f>
        <v>-3.0373786458711186E-5</v>
      </c>
      <c r="AQ460">
        <f>L460*caps!AS460</f>
        <v>7.9752283750706072E-4</v>
      </c>
      <c r="AR460">
        <f>M460*caps!AT460</f>
        <v>1.3685364188714404E-4</v>
      </c>
      <c r="AS460">
        <f>N460*caps!AU460</f>
        <v>3.0906684736611547E-4</v>
      </c>
      <c r="AT460">
        <f>O460*caps!AV460</f>
        <v>3.1741782453237761E-5</v>
      </c>
      <c r="AU460">
        <f>P460*caps!AW460</f>
        <v>-5.4957593802463568E-4</v>
      </c>
      <c r="AV460">
        <f>Q460*caps!AX460</f>
        <v>2.2450542318335246E-4</v>
      </c>
      <c r="AW460">
        <f>R460*caps!AY460</f>
        <v>-9.6975028003322357E-5</v>
      </c>
      <c r="AX460">
        <f>S460*caps!AZ460</f>
        <v>2.2429303208545073E-4</v>
      </c>
      <c r="AY460">
        <f>T460*caps!BA460</f>
        <v>1.3369093986155192E-4</v>
      </c>
      <c r="AZ460">
        <f>U460*caps!BB460</f>
        <v>2.3658269483066983E-4</v>
      </c>
      <c r="BA460">
        <f>V460*caps!BC460</f>
        <v>1.0390337463461964E-5</v>
      </c>
      <c r="BB460">
        <f>W460*caps!BD460</f>
        <v>-1.5894008227920623E-4</v>
      </c>
      <c r="BC460">
        <f>X460*caps!BE460</f>
        <v>-1.1316327235427545E-5</v>
      </c>
      <c r="BD460">
        <f>Y460*caps!BF460</f>
        <v>-1.5963787092644163E-4</v>
      </c>
      <c r="BE460">
        <f>Z460*caps!BG460</f>
        <v>-1.4505211943314028E-4</v>
      </c>
      <c r="BF460">
        <f>AA460*caps!BH460</f>
        <v>2.3047058618319832E-4</v>
      </c>
      <c r="BG460">
        <f>AB460*caps!BI460</f>
        <v>1.9860138531696648E-4</v>
      </c>
      <c r="BH460">
        <f>AC460*caps!BJ460</f>
        <v>1.1643602830019115E-4</v>
      </c>
      <c r="BI460">
        <f>AD460*caps!BK460</f>
        <v>-9.8580300612626529E-5</v>
      </c>
      <c r="BJ460">
        <f>AE460*caps!BL460</f>
        <v>-2.7349521149101346E-4</v>
      </c>
      <c r="BL460">
        <v>1E-3</v>
      </c>
      <c r="BM460" s="2">
        <f t="shared" si="187"/>
        <v>-2.3441151505412712E-3</v>
      </c>
    </row>
    <row r="461" spans="1:65" x14ac:dyDescent="0.25">
      <c r="A461">
        <v>20161027</v>
      </c>
      <c r="B461">
        <v>-8.7419999999999998E-3</v>
      </c>
      <c r="C461">
        <v>-7.5399999999999998E-3</v>
      </c>
      <c r="D461">
        <v>-1.952E-3</v>
      </c>
      <c r="E461">
        <v>1.0144E-2</v>
      </c>
      <c r="F461">
        <v>-1.2551E-2</v>
      </c>
      <c r="G461">
        <v>-9.6030000000000004E-3</v>
      </c>
      <c r="H461">
        <v>-9.306E-3</v>
      </c>
      <c r="I461">
        <v>-9.3819999999999997E-3</v>
      </c>
      <c r="J461">
        <v>-1.3313E-2</v>
      </c>
      <c r="K461">
        <v>-1.701E-3</v>
      </c>
      <c r="L461">
        <v>-1.5322000000000001E-2</v>
      </c>
      <c r="M461">
        <v>2.4689999999999998E-3</v>
      </c>
      <c r="N461">
        <v>9.9509999999999998E-3</v>
      </c>
      <c r="O461">
        <v>-4.5040000000000002E-3</v>
      </c>
      <c r="P461">
        <v>6.8999999999999999E-3</v>
      </c>
      <c r="Q461">
        <v>5.6690000000000004E-3</v>
      </c>
      <c r="R461">
        <v>-2.6800000000000001E-4</v>
      </c>
      <c r="S461">
        <v>1.4469999999999999E-3</v>
      </c>
      <c r="T461">
        <v>3.4489999999999998E-3</v>
      </c>
      <c r="U461">
        <v>-1.539E-3</v>
      </c>
      <c r="V461">
        <v>1.946E-3</v>
      </c>
      <c r="W461">
        <v>-3.15E-3</v>
      </c>
      <c r="X461">
        <v>-7.352E-3</v>
      </c>
      <c r="Y461">
        <v>1.9106000000000001E-2</v>
      </c>
      <c r="Z461">
        <v>-3.6670000000000001E-3</v>
      </c>
      <c r="AA461">
        <v>-1.6000000000000001E-3</v>
      </c>
      <c r="AB461">
        <v>-5.5649999999999996E-3</v>
      </c>
      <c r="AC461">
        <v>3.8400000000000001E-3</v>
      </c>
      <c r="AD461">
        <v>2.0790000000000001E-3</v>
      </c>
      <c r="AE461">
        <v>-2.039E-3</v>
      </c>
      <c r="AF461">
        <f t="shared" si="186"/>
        <v>-1.8746412342026612E-3</v>
      </c>
      <c r="AG461">
        <f>B461*caps!AI461</f>
        <v>-7.6660373807423826E-4</v>
      </c>
      <c r="AH461">
        <f>C461*caps!AJ461</f>
        <v>-2.5722295171672755E-4</v>
      </c>
      <c r="AI461">
        <f>D461*caps!AK461</f>
        <v>-1.3202694256582326E-4</v>
      </c>
      <c r="AJ461">
        <f>E461*caps!AL461</f>
        <v>2.7902667419569643E-4</v>
      </c>
      <c r="AK461">
        <f>F461*caps!AM461</f>
        <v>-4.4397429245923709E-4</v>
      </c>
      <c r="AL461">
        <f>G461*caps!AN461</f>
        <v>-1.1000637119432709E-3</v>
      </c>
      <c r="AM461">
        <f>H461*caps!AO461</f>
        <v>-1.4625818573226404E-4</v>
      </c>
      <c r="AN461">
        <f>I461*caps!AP461</f>
        <v>-4.0690220528874998E-4</v>
      </c>
      <c r="AO461">
        <f>J461*caps!AQ461</f>
        <v>-1.2115925616772189E-4</v>
      </c>
      <c r="AP461">
        <f>K461*caps!AR461</f>
        <v>-2.841007152533609E-5</v>
      </c>
      <c r="AQ461">
        <f>L461*caps!AS461</f>
        <v>-2.5705205522480554E-4</v>
      </c>
      <c r="AR461">
        <f>M461*caps!AT461</f>
        <v>9.128097196979002E-5</v>
      </c>
      <c r="AS461">
        <f>N461*caps!AU461</f>
        <v>5.9110183654830103E-4</v>
      </c>
      <c r="AT461">
        <f>O461*caps!AV461</f>
        <v>-8.4677534502714173E-5</v>
      </c>
      <c r="AU461">
        <f>P461*caps!AW461</f>
        <v>2.1944827524736309E-4</v>
      </c>
      <c r="AV461">
        <f>Q461*caps!AX461</f>
        <v>1.6074428094087223E-4</v>
      </c>
      <c r="AW461">
        <f>R461*caps!AY461</f>
        <v>-4.8101860151152489E-6</v>
      </c>
      <c r="AX461">
        <f>S461*caps!AZ461</f>
        <v>6.7900675561693728E-5</v>
      </c>
      <c r="AY461">
        <f>T461*caps!BA461</f>
        <v>1.3980317556266979E-4</v>
      </c>
      <c r="AZ461">
        <f>U461*caps!BB461</f>
        <v>-2.021113693730862E-5</v>
      </c>
      <c r="BA461">
        <f>V461*caps!BC461</f>
        <v>2.2578669244461389E-5</v>
      </c>
      <c r="BB461">
        <f>W461*caps!BD461</f>
        <v>-9.7513993134179156E-5</v>
      </c>
      <c r="BC461">
        <f>X461*caps!BE461</f>
        <v>-4.2962678180655737E-5</v>
      </c>
      <c r="BD461">
        <f>Y461*caps!BF461</f>
        <v>7.0941693645628896E-4</v>
      </c>
      <c r="BE461">
        <f>Z461*caps!BG461</f>
        <v>-1.0395125033917549E-4</v>
      </c>
      <c r="BF461">
        <f>AA461*caps!BH461</f>
        <v>-4.3556126409349528E-5</v>
      </c>
      <c r="BG461">
        <f>AB461*caps!BI461</f>
        <v>-1.5908659408180617E-4</v>
      </c>
      <c r="BH461">
        <f>AC461*caps!BJ461</f>
        <v>5.1934582792369378E-5</v>
      </c>
      <c r="BI461">
        <f>AD461*caps!BK461</f>
        <v>6.0290891179465693E-5</v>
      </c>
      <c r="BJ461">
        <f>AE461*caps!BL461</f>
        <v>-5.1725293603153864E-5</v>
      </c>
      <c r="BL461">
        <v>1E-3</v>
      </c>
      <c r="BM461" s="2">
        <f t="shared" si="187"/>
        <v>-2.8746412342026614E-3</v>
      </c>
    </row>
    <row r="462" spans="1:65" x14ac:dyDescent="0.25">
      <c r="A462">
        <v>20161028</v>
      </c>
      <c r="B462">
        <v>-3.8270000000000001E-3</v>
      </c>
      <c r="C462">
        <v>2.6120000000000002E-3</v>
      </c>
      <c r="D462">
        <v>-2.462E-2</v>
      </c>
      <c r="E462">
        <v>-4.8260000000000004E-3</v>
      </c>
      <c r="F462">
        <v>3.9031000000000003E-2</v>
      </c>
      <c r="G462">
        <v>-6.6389999999999999E-3</v>
      </c>
      <c r="H462">
        <v>1.7687999999999999E-2</v>
      </c>
      <c r="I462">
        <v>3.003E-3</v>
      </c>
      <c r="J462">
        <v>1.0481000000000001E-2</v>
      </c>
      <c r="K462">
        <v>-1.2902E-2</v>
      </c>
      <c r="L462">
        <v>-2.0929999999999998E-3</v>
      </c>
      <c r="M462">
        <v>-1.6933E-2</v>
      </c>
      <c r="N462">
        <v>-3.1979999999999999E-3</v>
      </c>
      <c r="O462" s="1">
        <v>6.0000000000000002E-5</v>
      </c>
      <c r="P462">
        <v>-3.9974000000000003E-2</v>
      </c>
      <c r="Q462">
        <v>-1.8079999999999999E-3</v>
      </c>
      <c r="R462">
        <v>1.7799999999999999E-4</v>
      </c>
      <c r="S462">
        <v>-1.7329999999999999E-3</v>
      </c>
      <c r="T462">
        <v>2.2910000000000001E-3</v>
      </c>
      <c r="U462">
        <v>2.5049999999999998E-3</v>
      </c>
      <c r="V462">
        <v>-7.1720000000000004E-3</v>
      </c>
      <c r="W462">
        <v>-2.0110000000000002E-3</v>
      </c>
      <c r="X462">
        <v>3.7959999999999999E-3</v>
      </c>
      <c r="Y462">
        <v>-6.7990000000000004E-3</v>
      </c>
      <c r="Z462">
        <v>1.0796999999999999E-2</v>
      </c>
      <c r="AA462">
        <v>-7.4099999999999999E-3</v>
      </c>
      <c r="AB462">
        <v>6.9119999999999997E-3</v>
      </c>
      <c r="AC462">
        <v>-3.4320000000000002E-3</v>
      </c>
      <c r="AD462">
        <v>3.6619999999999999E-3</v>
      </c>
      <c r="AE462">
        <v>-1.1202E-2</v>
      </c>
      <c r="AF462">
        <f t="shared" si="186"/>
        <v>-3.3845501656992053E-3</v>
      </c>
      <c r="AG462">
        <f>B462*caps!AI462</f>
        <v>-3.3548860707631744E-4</v>
      </c>
      <c r="AH462">
        <f>C462*caps!AJ462</f>
        <v>8.9653791516408531E-5</v>
      </c>
      <c r="AI462">
        <f>D462*caps!AK462</f>
        <v>-1.629929776046625E-3</v>
      </c>
      <c r="AJ462">
        <f>E462*caps!AL462</f>
        <v>-1.3257064858735148E-4</v>
      </c>
      <c r="AK462">
        <f>F462*caps!AM462</f>
        <v>1.4396010984936074E-3</v>
      </c>
      <c r="AL462">
        <f>G462*caps!AN462</f>
        <v>-7.5813266033106122E-4</v>
      </c>
      <c r="AM462">
        <f>H462*caps!AO462</f>
        <v>2.839061182387834E-4</v>
      </c>
      <c r="AN462">
        <f>I462*caps!AP462</f>
        <v>1.3109211736851535E-4</v>
      </c>
      <c r="AO462">
        <f>J462*caps!AQ462</f>
        <v>9.6724344002415411E-5</v>
      </c>
      <c r="AP462">
        <f>K462*caps!AR462</f>
        <v>-2.1345673995085897E-4</v>
      </c>
      <c r="AQ462">
        <f>L462*caps!AS462</f>
        <v>-3.5163259751190834E-5</v>
      </c>
      <c r="AR462">
        <f>M462*caps!AT462</f>
        <v>-6.1759016297526957E-4</v>
      </c>
      <c r="AS462">
        <f>N462*caps!AU462</f>
        <v>-1.9002352607236112E-4</v>
      </c>
      <c r="AT462">
        <f>O462*caps!AV462</f>
        <v>1.1320658673157522E-6</v>
      </c>
      <c r="AU462">
        <f>P462*caps!AW462</f>
        <v>-1.2248083250141957E-3</v>
      </c>
      <c r="AV462">
        <f>Q462*caps!AX462</f>
        <v>-5.1353012695779264E-5</v>
      </c>
      <c r="AW462">
        <f>R462*caps!AY462</f>
        <v>3.2066308582039349E-6</v>
      </c>
      <c r="AX462">
        <f>S462*caps!AZ462</f>
        <v>-8.1465754817877222E-5</v>
      </c>
      <c r="AY462">
        <f>T462*caps!BA462</f>
        <v>9.3404388221219998E-5</v>
      </c>
      <c r="AZ462">
        <f>U462*caps!BB462</f>
        <v>3.309565111889492E-5</v>
      </c>
      <c r="BA462">
        <f>V462*caps!BC462</f>
        <v>-8.2907600206791722E-5</v>
      </c>
      <c r="BB462">
        <f>W462*caps!BD462</f>
        <v>-6.234744290015491E-5</v>
      </c>
      <c r="BC462">
        <f>X462*caps!BE462</f>
        <v>2.2345070754077348E-5</v>
      </c>
      <c r="BD462">
        <f>Y462*caps!BF462</f>
        <v>-2.5161618737486961E-4</v>
      </c>
      <c r="BE462">
        <f>Z462*caps!BG462</f>
        <v>3.1046318313215113E-4</v>
      </c>
      <c r="BF462">
        <f>AA462*caps!BH462</f>
        <v>-2.0092852871654755E-4</v>
      </c>
      <c r="BG462">
        <f>AB462*caps!BI462</f>
        <v>2.0004278396594619E-4</v>
      </c>
      <c r="BH462">
        <f>AC462*caps!BJ462</f>
        <v>-4.6419892516721611E-5</v>
      </c>
      <c r="BI462">
        <f>AD462*caps!BK462</f>
        <v>1.0696149894639925E-4</v>
      </c>
      <c r="BJ462">
        <f>AE462*caps!BL462</f>
        <v>-2.8197678314916989E-4</v>
      </c>
      <c r="BL462">
        <v>1E-3</v>
      </c>
      <c r="BM462" s="2">
        <f t="shared" si="187"/>
        <v>-4.3845501656992053E-3</v>
      </c>
    </row>
    <row r="463" spans="1:65" x14ac:dyDescent="0.25">
      <c r="A463">
        <v>20161031</v>
      </c>
      <c r="B463">
        <v>8.3500000000000002E-4</v>
      </c>
      <c r="C463">
        <v>4.0260000000000001E-3</v>
      </c>
      <c r="D463">
        <v>-1.7221E-2</v>
      </c>
      <c r="E463">
        <v>7.077E-3</v>
      </c>
      <c r="F463">
        <v>8.9580000000000007E-3</v>
      </c>
      <c r="G463">
        <v>-1.583E-3</v>
      </c>
      <c r="H463">
        <v>3.5349999999999999E-3</v>
      </c>
      <c r="I463">
        <v>-4.6099999999999998E-4</v>
      </c>
      <c r="J463">
        <v>-5.0070000000000002E-3</v>
      </c>
      <c r="K463">
        <v>2.0098999999999999E-2</v>
      </c>
      <c r="L463">
        <v>-4.0559999999999997E-3</v>
      </c>
      <c r="M463">
        <v>-6.8900000000000003E-3</v>
      </c>
      <c r="N463">
        <v>5.7229999999999998E-3</v>
      </c>
      <c r="O463">
        <v>-2.8349999999999998E-3</v>
      </c>
      <c r="P463">
        <v>-2.039E-3</v>
      </c>
      <c r="Q463">
        <v>-1.2359999999999999E-2</v>
      </c>
      <c r="R463">
        <v>4.1929999999999997E-3</v>
      </c>
      <c r="S463">
        <v>2.1700000000000001E-3</v>
      </c>
      <c r="T463">
        <v>4.2900000000000002E-4</v>
      </c>
      <c r="U463">
        <v>-3.5371E-2</v>
      </c>
      <c r="V463">
        <v>-4.5100000000000001E-4</v>
      </c>
      <c r="W463">
        <v>3.7420000000000001E-3</v>
      </c>
      <c r="X463">
        <v>-2.3059999999999999E-3</v>
      </c>
      <c r="Y463">
        <v>-2.2820000000000002E-3</v>
      </c>
      <c r="Z463">
        <v>-1.2704E-2</v>
      </c>
      <c r="AA463">
        <v>-8.2730000000000008E-3</v>
      </c>
      <c r="AB463">
        <v>2.9420000000000002E-3</v>
      </c>
      <c r="AC463">
        <v>6.2100000000000002E-3</v>
      </c>
      <c r="AD463">
        <v>3.5270000000000002E-3</v>
      </c>
      <c r="AE463">
        <v>6.9829999999999996E-3</v>
      </c>
      <c r="AF463">
        <f t="shared" si="186"/>
        <v>-1.0384135245921193E-3</v>
      </c>
      <c r="AG463">
        <f>B463*caps!AI463</f>
        <v>7.3462805309594192E-5</v>
      </c>
      <c r="AH463">
        <f>C463*caps!AJ463</f>
        <v>1.3902861038185346E-4</v>
      </c>
      <c r="AI463">
        <f>D463*caps!AK463</f>
        <v>-1.123649566295702E-3</v>
      </c>
      <c r="AJ463">
        <f>E463*caps!AL463</f>
        <v>1.9529823836084709E-4</v>
      </c>
      <c r="AK463">
        <f>F463*caps!AM463</f>
        <v>3.3428410651043037E-4</v>
      </c>
      <c r="AL463">
        <f>G463*caps!AN463</f>
        <v>-1.8098170024117657E-4</v>
      </c>
      <c r="AM463">
        <f>H463*caps!AO463</f>
        <v>5.617506276645637E-5</v>
      </c>
      <c r="AN463">
        <f>I463*caps!AP463</f>
        <v>-2.0220637740982337E-5</v>
      </c>
      <c r="AO463">
        <f>J463*caps!AQ463</f>
        <v>-4.6103064516164826E-5</v>
      </c>
      <c r="AP463">
        <f>K463*caps!AR463</f>
        <v>3.4014855271734289E-4</v>
      </c>
      <c r="AQ463">
        <f>L463*caps!AS463</f>
        <v>-6.7327208426118732E-5</v>
      </c>
      <c r="AR463">
        <f>M463*caps!AT463</f>
        <v>-2.502546634931492E-4</v>
      </c>
      <c r="AS463">
        <f>N463*caps!AU463</f>
        <v>3.4294943196856465E-4</v>
      </c>
      <c r="AT463">
        <f>O463*caps!AV463</f>
        <v>-5.3226293479707938E-5</v>
      </c>
      <c r="AU463">
        <f>P463*caps!AW463</f>
        <v>-6.2520191913817904E-5</v>
      </c>
      <c r="AV463">
        <f>Q463*caps!AX463</f>
        <v>-3.476832345949846E-4</v>
      </c>
      <c r="AW463">
        <f>R463*caps!AY463</f>
        <v>7.6062405068030528E-5</v>
      </c>
      <c r="AX463">
        <f>S463*caps!AZ463</f>
        <v>1.0251254689146051E-4</v>
      </c>
      <c r="AY463">
        <f>T463*caps!BA463</f>
        <v>1.754626840769663E-5</v>
      </c>
      <c r="AZ463">
        <f>U463*caps!BB463</f>
        <v>-4.4785026685931044E-4</v>
      </c>
      <c r="BA463">
        <f>V463*caps!BC463</f>
        <v>-5.1773407388068189E-6</v>
      </c>
      <c r="BB463">
        <f>W463*caps!BD463</f>
        <v>1.167701032879367E-4</v>
      </c>
      <c r="BC463">
        <f>X463*caps!BE463</f>
        <v>-1.3381477217159389E-5</v>
      </c>
      <c r="BD463">
        <f>Y463*caps!BF463</f>
        <v>-8.4499018386845017E-5</v>
      </c>
      <c r="BE463">
        <f>Z463*caps!BG463</f>
        <v>-3.6165452077373034E-4</v>
      </c>
      <c r="BF463">
        <f>AA463*caps!BH463</f>
        <v>-2.1881620718363495E-4</v>
      </c>
      <c r="BG463">
        <f>AB463*caps!BI463</f>
        <v>8.5632156182851587E-5</v>
      </c>
      <c r="BH463">
        <f>AC463*caps!BJ463</f>
        <v>8.4749312031677783E-5</v>
      </c>
      <c r="BI463">
        <f>AD463*caps!BK463</f>
        <v>1.0281939862185058E-4</v>
      </c>
      <c r="BJ463">
        <f>AE463*caps!BL463</f>
        <v>1.7749286876257811E-4</v>
      </c>
      <c r="BL463">
        <v>1E-3</v>
      </c>
      <c r="BM463" s="2">
        <f t="shared" si="187"/>
        <v>-2.0384135245921191E-3</v>
      </c>
    </row>
    <row r="464" spans="1:65" x14ac:dyDescent="0.25">
      <c r="A464">
        <v>20161101</v>
      </c>
      <c r="B464">
        <v>-2.003E-3</v>
      </c>
      <c r="C464">
        <v>-6.6039999999999996E-3</v>
      </c>
      <c r="D464">
        <v>3.9610000000000001E-3</v>
      </c>
      <c r="E464">
        <v>-5.8560000000000001E-3</v>
      </c>
      <c r="F464">
        <v>1.6515999999999999E-2</v>
      </c>
      <c r="G464">
        <v>-1.8055000000000002E-2</v>
      </c>
      <c r="H464">
        <v>-1.859E-3</v>
      </c>
      <c r="I464">
        <v>5.7600000000000001E-4</v>
      </c>
      <c r="J464">
        <v>-1.4618000000000001E-2</v>
      </c>
      <c r="K464">
        <v>-3.264E-3</v>
      </c>
      <c r="L464">
        <v>-1.3999999999999999E-4</v>
      </c>
      <c r="M464">
        <v>-2.0183E-2</v>
      </c>
      <c r="N464">
        <v>-5.6039999999999996E-3</v>
      </c>
      <c r="O464">
        <v>-6.352E-3</v>
      </c>
      <c r="P464">
        <v>9.8770000000000004E-3</v>
      </c>
      <c r="Q464">
        <v>-3.2369999999999999E-3</v>
      </c>
      <c r="R464">
        <v>-2.843E-3</v>
      </c>
      <c r="S464">
        <v>-4.1869999999999997E-3</v>
      </c>
      <c r="T464">
        <v>-1.0283E-2</v>
      </c>
      <c r="U464">
        <v>-1.116E-2</v>
      </c>
      <c r="V464">
        <v>-2.5590000000000001E-3</v>
      </c>
      <c r="W464">
        <v>-1.0037000000000001E-2</v>
      </c>
      <c r="X464">
        <v>-1.7933000000000001E-2</v>
      </c>
      <c r="Y464">
        <v>-9.1479999999999999E-3</v>
      </c>
      <c r="Z464">
        <v>-1.7375999999999999E-2</v>
      </c>
      <c r="AA464">
        <v>-4.2729999999999999E-3</v>
      </c>
      <c r="AB464">
        <v>-6.5189999999999996E-3</v>
      </c>
      <c r="AC464">
        <v>-1.01E-3</v>
      </c>
      <c r="AD464">
        <v>-1.0787E-2</v>
      </c>
      <c r="AE464">
        <v>-1.3443999999999999E-2</v>
      </c>
      <c r="AF464">
        <f t="shared" si="186"/>
        <v>-5.919999916469746E-3</v>
      </c>
      <c r="AG464">
        <f>B464*caps!AI464</f>
        <v>-1.7693001501864033E-4</v>
      </c>
      <c r="AH464">
        <f>C464*caps!AJ464</f>
        <v>-2.2791354408393212E-4</v>
      </c>
      <c r="AI464">
        <f>D464*caps!AK464</f>
        <v>2.6103828097378932E-4</v>
      </c>
      <c r="AJ464">
        <f>E464*caps!AL464</f>
        <v>-1.6162541120135792E-4</v>
      </c>
      <c r="AK464">
        <f>F464*caps!AM464</f>
        <v>6.3028026386966797E-4</v>
      </c>
      <c r="AL464">
        <f>G464*caps!AN464</f>
        <v>-2.039146461189828E-3</v>
      </c>
      <c r="AM464">
        <f>H464*caps!AO464</f>
        <v>-2.9664398208210549E-5</v>
      </c>
      <c r="AN464">
        <f>I464*caps!AP464</f>
        <v>2.5431774084448519E-5</v>
      </c>
      <c r="AO464">
        <f>J464*caps!AQ464</f>
        <v>-1.334304757084196E-4</v>
      </c>
      <c r="AP464">
        <f>K464*caps!AR464</f>
        <v>-5.5390436309842466E-5</v>
      </c>
      <c r="AQ464">
        <f>L464*caps!AS464</f>
        <v>-2.3375983519230359E-6</v>
      </c>
      <c r="AR464">
        <f>M464*caps!AT464</f>
        <v>-7.2260979051369924E-4</v>
      </c>
      <c r="AS464">
        <f>N464*caps!AU464</f>
        <v>-3.3594951607569817E-4</v>
      </c>
      <c r="AT464">
        <f>O464*caps!AV464</f>
        <v>-1.1921374405028308E-4</v>
      </c>
      <c r="AU464">
        <f>P464*caps!AW464</f>
        <v>3.0768542872377933E-4</v>
      </c>
      <c r="AV464">
        <f>Q464*caps!AX464</f>
        <v>-9.1308291280684564E-5</v>
      </c>
      <c r="AW464">
        <f>R464*caps!AY464</f>
        <v>-5.1736362038644819E-5</v>
      </c>
      <c r="AX464">
        <f>S464*caps!AZ464</f>
        <v>-1.981564175138275E-4</v>
      </c>
      <c r="AY464">
        <f>T464*caps!BA464</f>
        <v>-4.1876328016217813E-4</v>
      </c>
      <c r="AZ464">
        <f>U464*caps!BB464</f>
        <v>-1.405678328325446E-4</v>
      </c>
      <c r="BA464">
        <f>V464*caps!BC464</f>
        <v>-2.947797568801195E-5</v>
      </c>
      <c r="BB464">
        <f>W464*caps!BD464</f>
        <v>-3.1193262334167727E-4</v>
      </c>
      <c r="BC464">
        <f>X464*caps!BE464</f>
        <v>-1.0281321552040791E-4</v>
      </c>
      <c r="BD464">
        <f>Y464*caps!BF464</f>
        <v>-3.3766130449345091E-4</v>
      </c>
      <c r="BE464">
        <f>Z464*caps!BG464</f>
        <v>-4.8899104603085559E-4</v>
      </c>
      <c r="BF464">
        <f>AA464*caps!BH464</f>
        <v>-1.1321395179596426E-4</v>
      </c>
      <c r="BG464">
        <f>AB464*caps!BI464</f>
        <v>-1.8964655246369244E-4</v>
      </c>
      <c r="BH464">
        <f>AC464*caps!BJ464</f>
        <v>-1.3852790899772115E-5</v>
      </c>
      <c r="BI464">
        <f>AD464*caps!BK464</f>
        <v>-3.1294674186967445E-4</v>
      </c>
      <c r="BJ464">
        <f>AE464*caps!BL464</f>
        <v>-3.3915588747820936E-4</v>
      </c>
      <c r="BL464">
        <v>1E-3</v>
      </c>
      <c r="BM464" s="2">
        <f t="shared" si="187"/>
        <v>-6.919999916469746E-3</v>
      </c>
    </row>
    <row r="465" spans="1:65" x14ac:dyDescent="0.25">
      <c r="A465">
        <v>20161102</v>
      </c>
      <c r="B465">
        <v>-6.1869999999999998E-3</v>
      </c>
      <c r="C465">
        <v>-1.6620000000000001E-3</v>
      </c>
      <c r="D465">
        <v>-2.3909999999999999E-3</v>
      </c>
      <c r="E465">
        <v>-5.4980000000000003E-3</v>
      </c>
      <c r="F465">
        <v>-1.0237E-2</v>
      </c>
      <c r="G465">
        <v>8.9700000000000001E-4</v>
      </c>
      <c r="H465">
        <v>-4.607E-3</v>
      </c>
      <c r="I465">
        <v>-1.2669999999999999E-3</v>
      </c>
      <c r="J465">
        <v>-1.374E-2</v>
      </c>
      <c r="K465">
        <v>-6.4270000000000004E-3</v>
      </c>
      <c r="L465">
        <v>-1.1657000000000001E-2</v>
      </c>
      <c r="M465">
        <v>-1.4161999999999999E-2</v>
      </c>
      <c r="N465">
        <v>-4.1619999999999999E-3</v>
      </c>
      <c r="O465">
        <v>9.0109999999999999E-3</v>
      </c>
      <c r="P465">
        <v>-7.757E-3</v>
      </c>
      <c r="Q465">
        <v>-5.195E-3</v>
      </c>
      <c r="R465">
        <v>1.2470000000000001E-3</v>
      </c>
      <c r="S465">
        <v>-4.2050000000000004E-3</v>
      </c>
      <c r="T465">
        <v>2.1640000000000001E-3</v>
      </c>
      <c r="U465">
        <v>2.0149999999999999E-3</v>
      </c>
      <c r="V465">
        <v>-1.2076E-2</v>
      </c>
      <c r="W465">
        <v>2.317E-3</v>
      </c>
      <c r="X465">
        <v>-5.836E-3</v>
      </c>
      <c r="Y465">
        <v>-1.5107000000000001E-2</v>
      </c>
      <c r="Z465">
        <v>3.336E-3</v>
      </c>
      <c r="AA465">
        <v>-8.1729999999999997E-3</v>
      </c>
      <c r="AB465">
        <v>-2.9529999999999999E-3</v>
      </c>
      <c r="AC465">
        <v>-8.3119999999999999E-3</v>
      </c>
      <c r="AD465">
        <v>-1.2742E-2</v>
      </c>
      <c r="AE465">
        <v>-3.2269999999999998E-3</v>
      </c>
      <c r="AF465">
        <f t="shared" si="186"/>
        <v>-4.2030535857452223E-3</v>
      </c>
      <c r="AG465">
        <f>B465*caps!AI465</f>
        <v>-5.4543969309837871E-4</v>
      </c>
      <c r="AH465">
        <f>C465*caps!AJ465</f>
        <v>-5.7506010477374544E-5</v>
      </c>
      <c r="AI465">
        <f>D465*caps!AK465</f>
        <v>-1.5786317832544065E-4</v>
      </c>
      <c r="AJ465">
        <f>E465*caps!AL465</f>
        <v>-1.5155163440138327E-4</v>
      </c>
      <c r="AK465">
        <f>F465*caps!AM465</f>
        <v>-3.8830627738943894E-4</v>
      </c>
      <c r="AL465">
        <f>G465*caps!AN465</f>
        <v>1.0182964847458672E-4</v>
      </c>
      <c r="AM465">
        <f>H465*caps!AO465</f>
        <v>-7.3486961116986989E-5</v>
      </c>
      <c r="AN465">
        <f>I465*caps!AP465</f>
        <v>-5.6107626286056032E-5</v>
      </c>
      <c r="AO465">
        <f>J465*caps!AQ465</f>
        <v>-1.242185974872659E-4</v>
      </c>
      <c r="AP465">
        <f>K465*caps!AR465</f>
        <v>-1.0882635229107646E-4</v>
      </c>
      <c r="AQ465">
        <f>L465*caps!AS465</f>
        <v>-1.9318708186850971E-4</v>
      </c>
      <c r="AR465">
        <f>M465*caps!AT465</f>
        <v>-5.0198410648724223E-4</v>
      </c>
      <c r="AS465">
        <f>N465*caps!AU465</f>
        <v>-2.4952171465010076E-4</v>
      </c>
      <c r="AT465">
        <f>O465*caps!AV465</f>
        <v>1.7136656530843635E-4</v>
      </c>
      <c r="AU465">
        <f>P465*caps!AW465</f>
        <v>-2.40788172205388E-4</v>
      </c>
      <c r="AV465">
        <f>Q465*caps!AX465</f>
        <v>-1.4639706811443227E-4</v>
      </c>
      <c r="AW465">
        <f>R465*caps!AY465</f>
        <v>2.2817513413989618E-5</v>
      </c>
      <c r="AX465">
        <f>S465*caps!AZ465</f>
        <v>-1.9901359911700714E-4</v>
      </c>
      <c r="AY465">
        <f>T465*caps!BA465</f>
        <v>8.8692427410634429E-5</v>
      </c>
      <c r="AZ465">
        <f>U465*caps!BB465</f>
        <v>2.553951686110012E-5</v>
      </c>
      <c r="BA465">
        <f>V465*caps!BC465</f>
        <v>-1.3801165225805982E-4</v>
      </c>
      <c r="BB465">
        <f>W465*caps!BD465</f>
        <v>7.2481927038173927E-5</v>
      </c>
      <c r="BC465">
        <f>X465*caps!BE465</f>
        <v>-3.3404954926554091E-5</v>
      </c>
      <c r="BD465">
        <f>Y465*caps!BF465</f>
        <v>-5.5152337872411506E-4</v>
      </c>
      <c r="BE465">
        <f>Z465*caps!BG465</f>
        <v>9.4594354433861908E-5</v>
      </c>
      <c r="BF465">
        <f>AA465*caps!BH465</f>
        <v>-2.1568794625316648E-4</v>
      </c>
      <c r="BG465">
        <f>AB465*caps!BI465</f>
        <v>-8.6017074471183845E-5</v>
      </c>
      <c r="BH465">
        <f>AC465*caps!BJ465</f>
        <v>-1.1353717791841667E-4</v>
      </c>
      <c r="BI465">
        <f>AD465*caps!BK465</f>
        <v>-3.6650469396999104E-4</v>
      </c>
      <c r="BJ465">
        <f>AE465*caps!BL465</f>
        <v>-8.1490586848435834E-5</v>
      </c>
      <c r="BL465">
        <v>1E-3</v>
      </c>
      <c r="BM465" s="2">
        <f t="shared" si="187"/>
        <v>-5.2030535857452223E-3</v>
      </c>
    </row>
    <row r="466" spans="1:65" x14ac:dyDescent="0.25">
      <c r="A466">
        <v>20161103</v>
      </c>
      <c r="B466">
        <v>-3.702E-3</v>
      </c>
      <c r="C466">
        <v>-4.7600000000000002E-4</v>
      </c>
      <c r="D466">
        <v>2.5170000000000001E-3</v>
      </c>
      <c r="E466">
        <v>2.764E-3</v>
      </c>
      <c r="F466">
        <v>0</v>
      </c>
      <c r="G466">
        <v>-1.0664E-2</v>
      </c>
      <c r="H466">
        <v>-4.8260000000000004E-3</v>
      </c>
      <c r="I466">
        <v>-1.614E-3</v>
      </c>
      <c r="J466">
        <v>1.9729999999999999E-3</v>
      </c>
      <c r="K466">
        <v>-1.4036E-2</v>
      </c>
      <c r="L466">
        <v>-5.1859999999999996E-3</v>
      </c>
      <c r="M466">
        <v>-2.4159E-2</v>
      </c>
      <c r="N466">
        <v>1.48E-3</v>
      </c>
      <c r="O466">
        <v>6.6369999999999997E-3</v>
      </c>
      <c r="P466">
        <v>-6.9680000000000002E-3</v>
      </c>
      <c r="Q466">
        <v>1.5885E-2</v>
      </c>
      <c r="R466">
        <v>-5.9610000000000002E-3</v>
      </c>
      <c r="S466">
        <v>-4.3680000000000004E-3</v>
      </c>
      <c r="T466">
        <v>2.5920000000000001E-3</v>
      </c>
      <c r="U466">
        <v>2.0100000000000001E-4</v>
      </c>
      <c r="V466">
        <v>-1.833E-3</v>
      </c>
      <c r="W466">
        <v>-1.1849999999999999E-2</v>
      </c>
      <c r="X466">
        <v>9.4700000000000003E-4</v>
      </c>
      <c r="Y466">
        <v>-1.4909999999999999E-3</v>
      </c>
      <c r="Z466">
        <v>-9.1399999999999999E-4</v>
      </c>
      <c r="AA466">
        <v>-3.9139999999999999E-3</v>
      </c>
      <c r="AB466">
        <v>-2.3029999999999999E-3</v>
      </c>
      <c r="AC466">
        <v>-2.0950000000000001E-3</v>
      </c>
      <c r="AD466">
        <v>8.6899999999999998E-4</v>
      </c>
      <c r="AE466">
        <v>-8.2749999999999994E-3</v>
      </c>
      <c r="AF466">
        <f t="shared" si="186"/>
        <v>-3.1776481035520046E-3</v>
      </c>
      <c r="AG466">
        <f>B466*caps!AI466</f>
        <v>-3.2650619393084969E-4</v>
      </c>
      <c r="AH466">
        <f>C466*caps!AJ466</f>
        <v>-1.6530333590372173E-5</v>
      </c>
      <c r="AI466">
        <f>D466*caps!AK466</f>
        <v>1.6729195510970172E-4</v>
      </c>
      <c r="AJ466">
        <f>E466*caps!AL466</f>
        <v>7.6717023817281024E-5</v>
      </c>
      <c r="AK466">
        <f>F466*caps!AM466</f>
        <v>0</v>
      </c>
      <c r="AL466">
        <f>G466*caps!AN466</f>
        <v>-1.1964559108519472E-3</v>
      </c>
      <c r="AM466">
        <f>H466*caps!AO466</f>
        <v>-7.6926789590422805E-5</v>
      </c>
      <c r="AN466">
        <f>I466*caps!AP466</f>
        <v>-7.1654973710972748E-5</v>
      </c>
      <c r="AO466">
        <f>J466*caps!AQ466</f>
        <v>1.7946587800437654E-5</v>
      </c>
      <c r="AP466">
        <f>K466*caps!AR466</f>
        <v>-2.3530387635732118E-4</v>
      </c>
      <c r="AQ466">
        <f>L466*caps!AS466</f>
        <v>-8.5854788727400173E-5</v>
      </c>
      <c r="AR466">
        <f>M466*caps!AT466</f>
        <v>-8.3911658444916538E-4</v>
      </c>
      <c r="AS466">
        <f>N466*caps!AU466</f>
        <v>8.9229682803414933E-5</v>
      </c>
      <c r="AT466">
        <f>O466*caps!AV466</f>
        <v>1.2758422953741829E-4</v>
      </c>
      <c r="AU466">
        <f>P466*caps!AW466</f>
        <v>-2.156809454072689E-4</v>
      </c>
      <c r="AV466">
        <f>Q466*caps!AX466</f>
        <v>4.5664393604041864E-4</v>
      </c>
      <c r="AW466">
        <f>R466*caps!AY466</f>
        <v>-1.0887377820546995E-4</v>
      </c>
      <c r="AX466">
        <f>S466*caps!AZ466</f>
        <v>-2.0667942712120912E-4</v>
      </c>
      <c r="AY466">
        <f>T466*caps!BA466</f>
        <v>1.0695164844307345E-4</v>
      </c>
      <c r="AZ466">
        <f>U466*caps!BB466</f>
        <v>2.5587041833915056E-6</v>
      </c>
      <c r="BA466">
        <f>V466*caps!BC466</f>
        <v>-2.0996996642972585E-5</v>
      </c>
      <c r="BB466">
        <f>W466*caps!BD466</f>
        <v>-3.6503025704305358E-4</v>
      </c>
      <c r="BC466">
        <f>X466*caps!BE466</f>
        <v>5.4482325036287522E-6</v>
      </c>
      <c r="BD466">
        <f>Y466*caps!BF466</f>
        <v>-5.4577578729122638E-5</v>
      </c>
      <c r="BE466">
        <f>Z466*caps!BG466</f>
        <v>-2.600082342214736E-5</v>
      </c>
      <c r="BF466">
        <f>AA466*caps!BH466</f>
        <v>-1.0297253573960719E-4</v>
      </c>
      <c r="BG466">
        <f>AB466*caps!BI466</f>
        <v>-6.7206721682965321E-5</v>
      </c>
      <c r="BH466">
        <f>AC466*caps!BJ466</f>
        <v>-2.8675084539674393E-5</v>
      </c>
      <c r="BI466">
        <f>AD466*caps!BK466</f>
        <v>2.5121055397242649E-5</v>
      </c>
      <c r="BJ466">
        <f>AE466*caps!BL466</f>
        <v>-2.0809755944607207E-4</v>
      </c>
      <c r="BL466">
        <v>1E-3</v>
      </c>
      <c r="BM466" s="2">
        <f t="shared" si="187"/>
        <v>-4.1776481035520046E-3</v>
      </c>
    </row>
    <row r="467" spans="1:65" x14ac:dyDescent="0.25">
      <c r="A467">
        <v>20161104</v>
      </c>
      <c r="B467">
        <v>-8.4449999999999994E-3</v>
      </c>
      <c r="C467">
        <v>-8.0890000000000007E-3</v>
      </c>
      <c r="D467">
        <v>-1.0759999999999999E-3</v>
      </c>
      <c r="E467">
        <v>3.9399999999999998E-4</v>
      </c>
      <c r="F467">
        <v>-5.7879999999999997E-3</v>
      </c>
      <c r="G467">
        <v>-9.0139999999999994E-3</v>
      </c>
      <c r="H467">
        <v>2.771E-3</v>
      </c>
      <c r="I467">
        <v>-1.7552000000000002E-2</v>
      </c>
      <c r="J467">
        <v>1.2796999999999999E-2</v>
      </c>
      <c r="K467">
        <v>-5.3229999999999996E-3</v>
      </c>
      <c r="L467">
        <v>-3.4280000000000001E-3</v>
      </c>
      <c r="M467">
        <v>3.6800000000000001E-3</v>
      </c>
      <c r="N467">
        <v>6.9499999999999998E-4</v>
      </c>
      <c r="O467">
        <v>-2.098E-3</v>
      </c>
      <c r="P467">
        <v>6.6750000000000004E-3</v>
      </c>
      <c r="Q467">
        <v>-9.8530000000000006E-3</v>
      </c>
      <c r="R467">
        <v>-6.0870000000000004E-3</v>
      </c>
      <c r="S467">
        <v>-9.0670000000000004E-3</v>
      </c>
      <c r="T467">
        <v>-6.7499999999999999E-3</v>
      </c>
      <c r="U467">
        <v>4.6249999999999998E-3</v>
      </c>
      <c r="V467">
        <v>2.7550000000000001E-3</v>
      </c>
      <c r="W467">
        <v>-9.4310000000000001E-3</v>
      </c>
      <c r="X467">
        <v>-9.9319999999999999E-3</v>
      </c>
      <c r="Y467">
        <v>4.4809999999999997E-3</v>
      </c>
      <c r="Z467">
        <v>6.0740000000000004E-3</v>
      </c>
      <c r="AA467">
        <v>-4.15E-4</v>
      </c>
      <c r="AB467">
        <v>-4.2880000000000001E-3</v>
      </c>
      <c r="AC467">
        <v>-1.6459999999999999E-3</v>
      </c>
      <c r="AD467">
        <v>-3.5959999999999998E-3</v>
      </c>
      <c r="AE467">
        <v>-8.7100000000000003E-4</v>
      </c>
      <c r="AF467">
        <f t="shared" si="186"/>
        <v>-4.0172304672675199E-3</v>
      </c>
      <c r="AG467">
        <f>B467*caps!AI467</f>
        <v>-7.4154185403024037E-4</v>
      </c>
      <c r="AH467">
        <f>C467*caps!AJ467</f>
        <v>-2.79773123189893E-4</v>
      </c>
      <c r="AI467">
        <f>D467*caps!AK467</f>
        <v>-7.1729968429609444E-5</v>
      </c>
      <c r="AJ467">
        <f>E467*caps!AL467</f>
        <v>1.0984615718437155E-5</v>
      </c>
      <c r="AK467">
        <f>F467*caps!AM467</f>
        <v>-2.2007578575818722E-4</v>
      </c>
      <c r="AL467">
        <f>G467*caps!AN467</f>
        <v>-1.006295780599238E-3</v>
      </c>
      <c r="AM467">
        <f>H467*caps!AO467</f>
        <v>4.4472600637076382E-5</v>
      </c>
      <c r="AN467">
        <f>I467*caps!AP467</f>
        <v>-7.6867542268691089E-4</v>
      </c>
      <c r="AO467">
        <f>J467*caps!AQ467</f>
        <v>1.1837208570369075E-4</v>
      </c>
      <c r="AP467">
        <f>K467*caps!AR467</f>
        <v>-8.9122673483588009E-5</v>
      </c>
      <c r="AQ467">
        <f>L467*caps!AS467</f>
        <v>-5.6786542115824441E-5</v>
      </c>
      <c r="AR467">
        <f>M467*caps!AT467</f>
        <v>1.2881027115912096E-4</v>
      </c>
      <c r="AS467">
        <f>N467*caps!AU467</f>
        <v>4.2101576439748787E-5</v>
      </c>
      <c r="AT467">
        <f>O467*caps!AV467</f>
        <v>-4.0409415087414499E-5</v>
      </c>
      <c r="AU467">
        <f>P467*caps!AW467</f>
        <v>2.0883727884244666E-4</v>
      </c>
      <c r="AV467">
        <f>Q467*caps!AX467</f>
        <v>-2.8159341871714582E-4</v>
      </c>
      <c r="AW467">
        <f>R467*caps!AY467</f>
        <v>-1.1094812971982208E-4</v>
      </c>
      <c r="AX467">
        <f>S467*caps!AZ467</f>
        <v>-4.2686104305026827E-4</v>
      </c>
      <c r="AY467">
        <f>T467*caps!BA467</f>
        <v>-2.7776583902255902E-4</v>
      </c>
      <c r="AZ467">
        <f>U467*caps!BB467</f>
        <v>5.938868574758542E-5</v>
      </c>
      <c r="BA467">
        <f>V467*caps!BC467</f>
        <v>3.1774245265574524E-5</v>
      </c>
      <c r="BB467">
        <f>W467*caps!BD467</f>
        <v>-2.8894613980212164E-4</v>
      </c>
      <c r="BC467">
        <f>X467*caps!BE467</f>
        <v>-5.6803019162695802E-5</v>
      </c>
      <c r="BD467">
        <f>Y467*caps!BF467</f>
        <v>1.6543105949757414E-4</v>
      </c>
      <c r="BE467">
        <f>Z467*caps!BG467</f>
        <v>1.7454591953717938E-4</v>
      </c>
      <c r="BF467">
        <f>AA467*caps!BH467</f>
        <v>-1.0958027556314929E-5</v>
      </c>
      <c r="BG467">
        <f>AB467*caps!BI467</f>
        <v>-1.2510407359419174E-4</v>
      </c>
      <c r="BH467">
        <f>AC467*caps!BJ467</f>
        <v>-2.2583910099100374E-5</v>
      </c>
      <c r="BI467">
        <f>AD467*caps!BK467</f>
        <v>-1.0400095552515051E-4</v>
      </c>
      <c r="BJ467">
        <f>AE467*caps!BL467</f>
        <v>-2.197368418567738E-5</v>
      </c>
      <c r="BL467">
        <v>1E-3</v>
      </c>
      <c r="BM467" s="2">
        <f t="shared" si="187"/>
        <v>-5.0172304672675199E-3</v>
      </c>
    </row>
    <row r="468" spans="1:65" x14ac:dyDescent="0.25">
      <c r="A468">
        <v>20161107</v>
      </c>
      <c r="B468">
        <v>2.9125999999999999E-2</v>
      </c>
      <c r="C468">
        <v>1.847E-2</v>
      </c>
      <c r="D468">
        <v>2.2495999999999999E-2</v>
      </c>
      <c r="E468">
        <v>2.1583999999999999E-2</v>
      </c>
      <c r="F468">
        <v>1.9755999999999999E-2</v>
      </c>
      <c r="G468">
        <v>1.4425E-2</v>
      </c>
      <c r="H468">
        <v>1.6974E-2</v>
      </c>
      <c r="I468">
        <v>1.7395000000000001E-2</v>
      </c>
      <c r="J468">
        <v>1.7495E-2</v>
      </c>
      <c r="K468">
        <v>1.3690000000000001E-2</v>
      </c>
      <c r="L468">
        <v>2.5010999999999999E-2</v>
      </c>
      <c r="M468">
        <v>1.2666999999999999E-2</v>
      </c>
      <c r="N468">
        <v>1.3465E-2</v>
      </c>
      <c r="O468">
        <v>1.9581999999999999E-2</v>
      </c>
      <c r="P468">
        <v>2.0910999999999999E-2</v>
      </c>
      <c r="Q468">
        <v>2.1416999999999999E-2</v>
      </c>
      <c r="R468">
        <v>1.6029999999999999E-2</v>
      </c>
      <c r="S468">
        <v>3.1287000000000002E-2</v>
      </c>
      <c r="T468">
        <v>8.9650000000000007E-3</v>
      </c>
      <c r="U468">
        <v>1.9015000000000001E-2</v>
      </c>
      <c r="V468">
        <v>2.2745000000000001E-2</v>
      </c>
      <c r="W468">
        <v>3.2133000000000002E-2</v>
      </c>
      <c r="X468">
        <v>6.5919999999999998E-3</v>
      </c>
      <c r="Y468">
        <v>8.071E-3</v>
      </c>
      <c r="Z468">
        <v>2.3488999999999999E-2</v>
      </c>
      <c r="AA468">
        <v>3.4254E-2</v>
      </c>
      <c r="AB468">
        <v>2.4843E-2</v>
      </c>
      <c r="AC468">
        <v>3.1605000000000001E-2</v>
      </c>
      <c r="AD468">
        <v>2.6755000000000001E-2</v>
      </c>
      <c r="AE468">
        <v>3.0644000000000001E-2</v>
      </c>
      <c r="AF468">
        <f t="shared" si="186"/>
        <v>2.0697527230656987E-2</v>
      </c>
      <c r="AG468">
        <f>B468*caps!AI468</f>
        <v>2.5787544549604868E-3</v>
      </c>
      <c r="AH468">
        <f>C468*caps!AJ468</f>
        <v>6.3745662158994326E-4</v>
      </c>
      <c r="AI468">
        <f>D468*caps!AK468</f>
        <v>1.5023801176556925E-3</v>
      </c>
      <c r="AJ468">
        <f>E468*caps!AL468</f>
        <v>6.0230857151476853E-4</v>
      </c>
      <c r="AK468">
        <f>F468*caps!AM468</f>
        <v>7.5052191759886037E-4</v>
      </c>
      <c r="AL468">
        <f>G468*caps!AN468</f>
        <v>1.6005464686224267E-3</v>
      </c>
      <c r="AM468">
        <f>H468*caps!AO468</f>
        <v>2.714404977629331E-4</v>
      </c>
      <c r="AN468">
        <f>I468*caps!AP468</f>
        <v>7.5937286751189177E-4</v>
      </c>
      <c r="AO468">
        <f>J468*caps!AQ468</f>
        <v>1.613287547985098E-4</v>
      </c>
      <c r="AP468">
        <f>K468*caps!AR468</f>
        <v>2.2764854892104723E-4</v>
      </c>
      <c r="AQ468">
        <f>L468*caps!AS468</f>
        <v>4.1609127499967017E-4</v>
      </c>
      <c r="AR468">
        <f>M468*caps!AT468</f>
        <v>4.3991366446679691E-4</v>
      </c>
      <c r="AS468">
        <f>N468*caps!AU468</f>
        <v>8.099408808424182E-4</v>
      </c>
      <c r="AT468">
        <f>O468*caps!AV468</f>
        <v>3.7677386807656712E-4</v>
      </c>
      <c r="AU468">
        <f>P468*caps!AW468</f>
        <v>6.544011294410244E-4</v>
      </c>
      <c r="AV468">
        <f>Q468*caps!AX468</f>
        <v>6.1254813155679083E-4</v>
      </c>
      <c r="AW468">
        <f>R468*caps!AY468</f>
        <v>2.9085821830847184E-4</v>
      </c>
      <c r="AX468">
        <f>S468*caps!AZ468</f>
        <v>1.4883011511136234E-3</v>
      </c>
      <c r="AY468">
        <f>T468*caps!BA468</f>
        <v>3.6469165487557266E-4</v>
      </c>
      <c r="AZ468">
        <f>U468*caps!BB468</f>
        <v>2.437774139072522E-4</v>
      </c>
      <c r="BA468">
        <f>V468*caps!BC468</f>
        <v>2.6286409895006599E-4</v>
      </c>
      <c r="BB468">
        <f>W468*caps!BD468</f>
        <v>9.9556748534440501E-4</v>
      </c>
      <c r="BC468">
        <f>X468*caps!BE468</f>
        <v>3.7181759399993479E-5</v>
      </c>
      <c r="BD468">
        <f>Y468*caps!BF468</f>
        <v>2.9429658679219485E-4</v>
      </c>
      <c r="BE468">
        <f>Z468*caps!BG468</f>
        <v>6.7687257528489971E-4</v>
      </c>
      <c r="BF468">
        <f>AA468*caps!BH468</f>
        <v>9.1653098730192569E-4</v>
      </c>
      <c r="BG468">
        <f>AB468*caps!BI468</f>
        <v>7.2778382849460817E-4</v>
      </c>
      <c r="BH468">
        <f>AC468*caps!BJ468</f>
        <v>4.3829159795726237E-4</v>
      </c>
      <c r="BI468">
        <f>AD468*caps!BK468</f>
        <v>7.7841958050109785E-4</v>
      </c>
      <c r="BJ468">
        <f>AE468*caps!BL468</f>
        <v>7.8066252210578135E-4</v>
      </c>
      <c r="BL468">
        <v>1E-3</v>
      </c>
      <c r="BM468" s="2">
        <f t="shared" si="187"/>
        <v>1.9697527230656986E-2</v>
      </c>
    </row>
    <row r="469" spans="1:65" x14ac:dyDescent="0.25">
      <c r="A469">
        <v>20161108</v>
      </c>
      <c r="B469">
        <v>8.2799999999999996E-4</v>
      </c>
      <c r="C469">
        <v>9.8919999999999998E-3</v>
      </c>
      <c r="D469">
        <v>7.1390000000000004E-3</v>
      </c>
      <c r="E469">
        <v>5.4580000000000002E-3</v>
      </c>
      <c r="F469">
        <v>4.1180000000000001E-3</v>
      </c>
      <c r="G469">
        <v>5.8869999999999999E-3</v>
      </c>
      <c r="H469">
        <v>3.1050000000000001E-3</v>
      </c>
      <c r="I469">
        <v>1.0397E-2</v>
      </c>
      <c r="J469">
        <v>1.1103999999999999E-2</v>
      </c>
      <c r="K469">
        <v>-1.6697E-2</v>
      </c>
      <c r="L469">
        <v>1.818E-3</v>
      </c>
      <c r="M469">
        <v>-2.6329999999999999E-3</v>
      </c>
      <c r="N469">
        <v>3.3430000000000001E-3</v>
      </c>
      <c r="O469">
        <v>7.6E-3</v>
      </c>
      <c r="P469">
        <v>7.6600000000000001E-3</v>
      </c>
      <c r="Q469">
        <v>-5.2999999999999998E-4</v>
      </c>
      <c r="R469">
        <v>1.1434E-2</v>
      </c>
      <c r="S469">
        <v>2.147E-3</v>
      </c>
      <c r="T469">
        <v>1.4300000000000001E-4</v>
      </c>
      <c r="U469">
        <v>3.339E-3</v>
      </c>
      <c r="V469">
        <v>1.0449999999999999E-3</v>
      </c>
      <c r="W469">
        <v>1.441E-3</v>
      </c>
      <c r="X469">
        <v>2.5152000000000001E-2</v>
      </c>
      <c r="Y469">
        <v>4.0029999999999996E-3</v>
      </c>
      <c r="Z469">
        <v>4.0400000000000002E-3</v>
      </c>
      <c r="AA469">
        <v>1.807E-3</v>
      </c>
      <c r="AB469">
        <v>1.939E-3</v>
      </c>
      <c r="AC469">
        <v>2.4250000000000001E-3</v>
      </c>
      <c r="AD469">
        <v>4.4840000000000001E-3</v>
      </c>
      <c r="AE469">
        <v>6.8339999999999998E-3</v>
      </c>
      <c r="AF469">
        <f t="shared" si="186"/>
        <v>3.9757330899026239E-3</v>
      </c>
      <c r="AG469">
        <f>B469*caps!AI469</f>
        <v>7.317625358914879E-5</v>
      </c>
      <c r="AH469">
        <f>C469*caps!AJ469</f>
        <v>3.4386983195559752E-4</v>
      </c>
      <c r="AI469">
        <f>D469*caps!AK469</f>
        <v>4.7473496746943696E-4</v>
      </c>
      <c r="AJ469">
        <f>E469*caps!AL469</f>
        <v>1.5136847947330839E-4</v>
      </c>
      <c r="AK469">
        <f>F469*caps!AM469</f>
        <v>1.5667036805679839E-4</v>
      </c>
      <c r="AL469">
        <f>G469*caps!AN469</f>
        <v>6.5531061265047244E-4</v>
      </c>
      <c r="AM469">
        <f>H469*caps!AO469</f>
        <v>4.9676387993645889E-5</v>
      </c>
      <c r="AN469">
        <f>I469*caps!AP469</f>
        <v>4.5738545774603816E-4</v>
      </c>
      <c r="AO469">
        <f>J469*caps!AQ469</f>
        <v>1.0325825043420241E-4</v>
      </c>
      <c r="AP469">
        <f>K469*caps!AR469</f>
        <v>-2.722942879319261E-4</v>
      </c>
      <c r="AQ469">
        <f>L469*caps!AS469</f>
        <v>2.9989921583718078E-5</v>
      </c>
      <c r="AR469">
        <f>M469*caps!AT469</f>
        <v>-9.0059486512649462E-5</v>
      </c>
      <c r="AS469">
        <f>N469*caps!AU469</f>
        <v>2.0122606073871263E-4</v>
      </c>
      <c r="AT469">
        <f>O469*caps!AV469</f>
        <v>1.4695245055987904E-4</v>
      </c>
      <c r="AU469">
        <f>P469*caps!AW469</f>
        <v>2.4091486045637025E-4</v>
      </c>
      <c r="AV469">
        <f>Q469*caps!AX469</f>
        <v>-1.5110501430299737E-5</v>
      </c>
      <c r="AW469">
        <f>R469*caps!AY469</f>
        <v>2.0928353171695724E-4</v>
      </c>
      <c r="AX469">
        <f>S469*caps!AZ469</f>
        <v>1.0208022309700608E-4</v>
      </c>
      <c r="AY469">
        <f>T469*caps!BA469</f>
        <v>5.8026348627695919E-6</v>
      </c>
      <c r="AZ469">
        <f>U469*caps!BB469</f>
        <v>4.2836382413940969E-5</v>
      </c>
      <c r="BA469">
        <f>V469*caps!BC469</f>
        <v>1.205775816525479E-5</v>
      </c>
      <c r="BB469">
        <f>W469*caps!BD469</f>
        <v>4.4592350604374312E-5</v>
      </c>
      <c r="BC469">
        <f>X469*caps!BE469</f>
        <v>1.4505239589465349E-4</v>
      </c>
      <c r="BD469">
        <f>Y469*caps!BF469</f>
        <v>1.4616052008863136E-4</v>
      </c>
      <c r="BE469">
        <f>Z469*caps!BG469</f>
        <v>1.165806267535512E-4</v>
      </c>
      <c r="BF469">
        <f>AA469*caps!BH469</f>
        <v>4.8309139213506921E-5</v>
      </c>
      <c r="BG469">
        <f>AB469*caps!BI469</f>
        <v>5.6763477792169258E-5</v>
      </c>
      <c r="BH469">
        <f>AC469*caps!BJ469</f>
        <v>3.3621896810321536E-5</v>
      </c>
      <c r="BI469">
        <f>AD469*caps!BK469</f>
        <v>1.3069801635118232E-4</v>
      </c>
      <c r="BJ469">
        <f>AE469*caps!BL469</f>
        <v>1.7482450930585177E-4</v>
      </c>
      <c r="BL469">
        <v>1E-3</v>
      </c>
      <c r="BM469" s="2">
        <f t="shared" si="187"/>
        <v>2.9757330899026239E-3</v>
      </c>
    </row>
    <row r="470" spans="1:65" x14ac:dyDescent="0.25">
      <c r="A470">
        <v>20161109</v>
      </c>
      <c r="B470">
        <v>-4.9610000000000001E-3</v>
      </c>
      <c r="C470">
        <v>-1.4226000000000001E-2</v>
      </c>
      <c r="D470">
        <v>1.1018999999999999E-2</v>
      </c>
      <c r="E470">
        <v>-2.32E-3</v>
      </c>
      <c r="F470">
        <v>3.2620000000000001E-3</v>
      </c>
      <c r="G470">
        <v>-1.621E-3</v>
      </c>
      <c r="H470">
        <v>1.393E-2</v>
      </c>
      <c r="I470">
        <v>-1.7493999999999999E-2</v>
      </c>
      <c r="J470">
        <v>7.6995999999999995E-2</v>
      </c>
      <c r="K470">
        <v>1.8105E-2</v>
      </c>
      <c r="L470">
        <v>2.0323000000000001E-2</v>
      </c>
      <c r="M470">
        <v>7.0666999999999994E-2</v>
      </c>
      <c r="N470">
        <v>2.7851000000000001E-2</v>
      </c>
      <c r="O470">
        <v>-3.7420000000000001E-3</v>
      </c>
      <c r="P470">
        <v>6.0650999999999997E-2</v>
      </c>
      <c r="Q470">
        <v>2.7550000000000001E-3</v>
      </c>
      <c r="R470">
        <v>7.6239999999999997E-3</v>
      </c>
      <c r="S470">
        <v>4.598E-2</v>
      </c>
      <c r="T470">
        <v>1.8770999999999999E-2</v>
      </c>
      <c r="U470">
        <v>7.8299999999999995E-4</v>
      </c>
      <c r="V470">
        <v>2.4899000000000001E-2</v>
      </c>
      <c r="W470">
        <v>2.8800000000000001E-4</v>
      </c>
      <c r="X470">
        <v>-9.9059999999999999E-3</v>
      </c>
      <c r="Y470">
        <v>4.4070000000000003E-3</v>
      </c>
      <c r="Z470">
        <v>1.4245000000000001E-2</v>
      </c>
      <c r="AA470">
        <v>3.3661000000000003E-2</v>
      </c>
      <c r="AB470">
        <v>1.1613E-2</v>
      </c>
      <c r="AC470">
        <v>5.8872000000000001E-2</v>
      </c>
      <c r="AD470">
        <v>4.3439999999999998E-3</v>
      </c>
      <c r="AE470">
        <v>-6.9979999999999999E-3</v>
      </c>
      <c r="AF470">
        <f t="shared" si="186"/>
        <v>1.2888484192901074E-2</v>
      </c>
      <c r="AG470">
        <f>B470*caps!AI470</f>
        <v>-4.3092100639631383E-4</v>
      </c>
      <c r="AH470">
        <f>C470*caps!AJ470</f>
        <v>-4.8152496176067657E-4</v>
      </c>
      <c r="AI470">
        <f>D470*caps!AK470</f>
        <v>7.3175170958978243E-4</v>
      </c>
      <c r="AJ470">
        <f>E470*caps!AL470</f>
        <v>-6.3405906164740053E-5</v>
      </c>
      <c r="AK470">
        <f>F470*caps!AM470</f>
        <v>1.2298367970673077E-4</v>
      </c>
      <c r="AL470">
        <f>G470*caps!AN470</f>
        <v>-1.7794274658534942E-4</v>
      </c>
      <c r="AM470">
        <f>H470*caps!AO470</f>
        <v>2.2320107824701295E-4</v>
      </c>
      <c r="AN470">
        <f>I470*caps!AP470</f>
        <v>-7.46873981869607E-4</v>
      </c>
      <c r="AO470">
        <f>J470*caps!AQ470</f>
        <v>7.616860876215305E-4</v>
      </c>
      <c r="AP470">
        <f>K470*caps!AR470</f>
        <v>2.9692009281900812E-4</v>
      </c>
      <c r="AQ470">
        <f>L470*caps!AS470</f>
        <v>3.3787473180430693E-4</v>
      </c>
      <c r="AR470">
        <f>M470*caps!AT470</f>
        <v>2.5562192743956618E-3</v>
      </c>
      <c r="AS470">
        <f>N470*caps!AU470</f>
        <v>1.7020311810684188E-3</v>
      </c>
      <c r="AT470">
        <f>O470*caps!AV470</f>
        <v>-7.1201212926098436E-5</v>
      </c>
      <c r="AU470">
        <f>P470*caps!AW470</f>
        <v>1.9984528523565898E-3</v>
      </c>
      <c r="AV470">
        <f>Q470*caps!AX470</f>
        <v>7.7797909938323408E-5</v>
      </c>
      <c r="AW470">
        <f>R470*caps!AY470</f>
        <v>1.3888870080388017E-4</v>
      </c>
      <c r="AX470">
        <f>S470*caps!AZ470</f>
        <v>2.2586586278899074E-3</v>
      </c>
      <c r="AY470">
        <f>T470*caps!BA470</f>
        <v>7.6648132656884408E-4</v>
      </c>
      <c r="AZ470">
        <f>U470*caps!BB470</f>
        <v>9.9299405352975014E-6</v>
      </c>
      <c r="BA470">
        <f>V470*caps!BC470</f>
        <v>2.9084524413794762E-4</v>
      </c>
      <c r="BB470">
        <f>W470*caps!BD470</f>
        <v>8.8056704680999281E-6</v>
      </c>
      <c r="BC470">
        <f>X470*caps!BE470</f>
        <v>-5.5869589551893568E-5</v>
      </c>
      <c r="BD470">
        <f>Y470*caps!BF470</f>
        <v>1.5964153339216019E-4</v>
      </c>
      <c r="BE470">
        <f>Z470*caps!BG470</f>
        <v>4.1181210977205002E-4</v>
      </c>
      <c r="BF470">
        <f>AA470*caps!BH470</f>
        <v>9.1880781328593198E-4</v>
      </c>
      <c r="BG470">
        <f>AB470*caps!BI470</f>
        <v>3.3970233678265937E-4</v>
      </c>
      <c r="BH470">
        <f>AC470*caps!BJ470</f>
        <v>8.53711823816562E-4</v>
      </c>
      <c r="BI470">
        <f>AD470*caps!BK470</f>
        <v>1.2560996632909554E-4</v>
      </c>
      <c r="BJ470">
        <f>AE470*caps!BL470</f>
        <v>-1.7559009317404933E-4</v>
      </c>
      <c r="BL470">
        <v>1E-3</v>
      </c>
      <c r="BM470" s="2">
        <f t="shared" si="187"/>
        <v>1.1888484192901075E-2</v>
      </c>
    </row>
    <row r="471" spans="1:65" x14ac:dyDescent="0.25">
      <c r="A471">
        <v>20161110</v>
      </c>
      <c r="B471">
        <v>-2.4431000000000001E-2</v>
      </c>
      <c r="C471">
        <v>-3.1463999999999999E-2</v>
      </c>
      <c r="D471">
        <v>9.2750000000000003E-3</v>
      </c>
      <c r="E471">
        <v>3.4945999999999998E-2</v>
      </c>
      <c r="F471">
        <v>1.3940000000000001E-3</v>
      </c>
      <c r="G471">
        <v>-2.7868E-2</v>
      </c>
      <c r="H471">
        <v>3.4347999999999997E-2</v>
      </c>
      <c r="I471">
        <v>-3.4563000000000003E-2</v>
      </c>
      <c r="J471">
        <v>2.4670999999999998E-2</v>
      </c>
      <c r="K471">
        <v>-8.2170000000000003E-3</v>
      </c>
      <c r="L471">
        <v>1.7919999999999998E-2</v>
      </c>
      <c r="M471">
        <v>4.2653000000000003E-2</v>
      </c>
      <c r="N471">
        <v>-6.4000000000000003E-3</v>
      </c>
      <c r="O471">
        <v>2.283E-2</v>
      </c>
      <c r="P471">
        <v>1.2153000000000001E-2</v>
      </c>
      <c r="Q471">
        <v>3.3809999999999999E-3</v>
      </c>
      <c r="R471">
        <v>-4.0879999999999996E-3</v>
      </c>
      <c r="S471">
        <v>4.6415999999999999E-2</v>
      </c>
      <c r="T471">
        <v>4.0790000000000002E-3</v>
      </c>
      <c r="U471">
        <v>-1.4279999999999999E-2</v>
      </c>
      <c r="V471">
        <v>1.993E-2</v>
      </c>
      <c r="W471">
        <v>-7.1939999999999999E-3</v>
      </c>
      <c r="X471">
        <v>2.5061E-2</v>
      </c>
      <c r="Y471">
        <v>-2.4445999999999999E-2</v>
      </c>
      <c r="Z471">
        <v>2.3885E-2</v>
      </c>
      <c r="AA471">
        <v>3.9155000000000002E-2</v>
      </c>
      <c r="AB471">
        <v>-1.1480000000000001E-2</v>
      </c>
      <c r="AC471">
        <v>4.2776000000000002E-2</v>
      </c>
      <c r="AD471">
        <v>-1.6458E-2</v>
      </c>
      <c r="AE471">
        <v>2.981E-2</v>
      </c>
      <c r="AF471">
        <f t="shared" si="186"/>
        <v>1.3511553442373027E-3</v>
      </c>
      <c r="AG471">
        <f>B471*caps!AI471</f>
        <v>-2.0687906306209028E-3</v>
      </c>
      <c r="AH471">
        <f>C471*caps!AJ471</f>
        <v>-1.030752255364065E-3</v>
      </c>
      <c r="AI471">
        <f>D471*caps!AK471</f>
        <v>6.2120353931177554E-4</v>
      </c>
      <c r="AJ471">
        <f>E471*caps!AL471</f>
        <v>9.87746926219479E-4</v>
      </c>
      <c r="AK471">
        <f>F471*caps!AM471</f>
        <v>5.2592019987358564E-5</v>
      </c>
      <c r="AL471">
        <f>G471*caps!AN471</f>
        <v>-2.9717830421685893E-3</v>
      </c>
      <c r="AM471">
        <f>H471*caps!AO471</f>
        <v>5.6885557447882622E-4</v>
      </c>
      <c r="AN471">
        <f>I471*caps!AP471</f>
        <v>-1.4235815150349233E-3</v>
      </c>
      <c r="AO471">
        <f>J471*caps!AQ471</f>
        <v>2.4990091644803254E-4</v>
      </c>
      <c r="AP471">
        <f>K471*caps!AR471</f>
        <v>-1.3355490730247483E-4</v>
      </c>
      <c r="AQ471">
        <f>L471*caps!AS471</f>
        <v>3.0304580791154029E-4</v>
      </c>
      <c r="AR471">
        <f>M471*caps!AT471</f>
        <v>1.6075312077295004E-3</v>
      </c>
      <c r="AS471">
        <f>N471*caps!AU471</f>
        <v>-3.8833540388002639E-4</v>
      </c>
      <c r="AT471">
        <f>O471*caps!AV471</f>
        <v>4.4399873978178507E-4</v>
      </c>
      <c r="AU471">
        <f>P471*caps!AW471</f>
        <v>4.050181738295973E-4</v>
      </c>
      <c r="AV471">
        <f>Q471*caps!AX471</f>
        <v>9.5729599151247026E-5</v>
      </c>
      <c r="AW471">
        <f>R471*caps!AY471</f>
        <v>-7.4114774927626302E-5</v>
      </c>
      <c r="AX471">
        <f>S471*caps!AZ471</f>
        <v>2.3841997625165994E-3</v>
      </c>
      <c r="AY471">
        <f>T471*caps!BA471</f>
        <v>1.6711845979790877E-4</v>
      </c>
      <c r="AZ471">
        <f>U471*caps!BB471</f>
        <v>-1.7838378518765616E-4</v>
      </c>
      <c r="BA471">
        <f>V471*caps!BC471</f>
        <v>2.3727204220637242E-4</v>
      </c>
      <c r="BB471">
        <f>W471*caps!BD471</f>
        <v>-2.1821943631566141E-4</v>
      </c>
      <c r="BC471">
        <f>X471*caps!BE471</f>
        <v>1.44781789573294E-4</v>
      </c>
      <c r="BD471">
        <f>Y471*caps!BF471</f>
        <v>-8.6327784614063821E-4</v>
      </c>
      <c r="BE471">
        <f>Z471*caps!BG471</f>
        <v>7.0648329319617897E-4</v>
      </c>
      <c r="BF471">
        <f>AA471*caps!BH471</f>
        <v>1.1098235656628519E-3</v>
      </c>
      <c r="BG471">
        <f>AB471*caps!BI471</f>
        <v>-3.3171904391325168E-4</v>
      </c>
      <c r="BH471">
        <f>AC471*caps!BJ471</f>
        <v>6.4637209850512342E-4</v>
      </c>
      <c r="BI471">
        <f>AD471*caps!BK471</f>
        <v>-4.6772741735806003E-4</v>
      </c>
      <c r="BJ471">
        <f>AE471*caps!BL471</f>
        <v>7.6972188614370606E-4</v>
      </c>
      <c r="BL471">
        <v>1E-3</v>
      </c>
      <c r="BM471" s="2">
        <f t="shared" si="187"/>
        <v>3.5115534423730264E-4</v>
      </c>
    </row>
    <row r="472" spans="1:65" x14ac:dyDescent="0.25">
      <c r="A472">
        <v>20161111</v>
      </c>
      <c r="B472">
        <v>5.4510000000000001E-3</v>
      </c>
      <c r="C472">
        <v>2.1979999999999999E-3</v>
      </c>
      <c r="D472">
        <v>-1.5852999999999999E-2</v>
      </c>
      <c r="E472">
        <v>6.5539999999999999E-3</v>
      </c>
      <c r="F472">
        <v>-1.0669E-2</v>
      </c>
      <c r="G472">
        <v>5.9369999999999996E-3</v>
      </c>
      <c r="H472">
        <v>4.1510000000000002E-3</v>
      </c>
      <c r="I472">
        <v>7.4739999999999997E-3</v>
      </c>
      <c r="J472">
        <v>-4.7080000000000004E-3</v>
      </c>
      <c r="K472">
        <v>2.2260000000000001E-3</v>
      </c>
      <c r="L472">
        <v>5.62E-3</v>
      </c>
      <c r="M472">
        <v>-2.6873999999999999E-2</v>
      </c>
      <c r="N472">
        <v>-8.9510000000000006E-3</v>
      </c>
      <c r="O472">
        <v>4.5900000000000003E-3</v>
      </c>
      <c r="P472">
        <v>-1.5547999999999999E-2</v>
      </c>
      <c r="Q472">
        <v>2.8643999999999999E-2</v>
      </c>
      <c r="R472">
        <v>-2.5330000000000001E-3</v>
      </c>
      <c r="S472">
        <v>5.22E-4</v>
      </c>
      <c r="T472">
        <v>-2.2409999999999999E-3</v>
      </c>
      <c r="U472">
        <v>7.541E-3</v>
      </c>
      <c r="V472">
        <v>5.5630000000000002E-3</v>
      </c>
      <c r="W472">
        <v>3.1879999999999999E-3</v>
      </c>
      <c r="X472">
        <v>6.0210000000000003E-3</v>
      </c>
      <c r="Y472">
        <v>0</v>
      </c>
      <c r="Z472">
        <v>6.3550000000000004E-3</v>
      </c>
      <c r="AA472">
        <v>-1.455E-2</v>
      </c>
      <c r="AB472">
        <v>1.1613E-2</v>
      </c>
      <c r="AC472">
        <v>1.5284000000000001E-2</v>
      </c>
      <c r="AD472">
        <v>1.22E-4</v>
      </c>
      <c r="AE472">
        <v>1.9840000000000001E-3</v>
      </c>
      <c r="AF472">
        <f t="shared" si="186"/>
        <v>-1.3569447171541597E-4</v>
      </c>
      <c r="AG472">
        <f>B472*caps!AI472</f>
        <v>4.6421630155503565E-4</v>
      </c>
      <c r="AH472">
        <f>C472*caps!AJ472</f>
        <v>7.2182103074912478E-5</v>
      </c>
      <c r="AI472">
        <f>D472*caps!AK472</f>
        <v>-1.0451996570340167E-3</v>
      </c>
      <c r="AJ472">
        <f>E472*caps!AL472</f>
        <v>1.8650879413949212E-4</v>
      </c>
      <c r="AK472">
        <f>F472*caps!AM472</f>
        <v>-3.9831830203155611E-4</v>
      </c>
      <c r="AL472">
        <f>G472*caps!AN472</f>
        <v>6.3702596935064331E-4</v>
      </c>
      <c r="AM472">
        <f>H472*caps!AO472</f>
        <v>6.904942832491431E-5</v>
      </c>
      <c r="AN472">
        <f>I472*caps!AP472</f>
        <v>3.1021688314699118E-4</v>
      </c>
      <c r="AO472">
        <f>J472*caps!AQ472</f>
        <v>-4.7476171789927543E-5</v>
      </c>
      <c r="AP472">
        <f>K472*caps!AR472</f>
        <v>3.626979522765633E-5</v>
      </c>
      <c r="AQ472">
        <f>L472*caps!AS472</f>
        <v>9.5597876467049247E-5</v>
      </c>
      <c r="AR472">
        <f>M472*caps!AT472</f>
        <v>-9.8586888530123509E-4</v>
      </c>
      <c r="AS472">
        <f>N472*caps!AU472</f>
        <v>-5.3839561073620098E-4</v>
      </c>
      <c r="AT472">
        <f>O472*caps!AV472</f>
        <v>8.9698525184718164E-5</v>
      </c>
      <c r="AU472">
        <f>P472*caps!AW472</f>
        <v>-5.1023222264883828E-4</v>
      </c>
      <c r="AV472">
        <f>Q472*caps!AX472</f>
        <v>8.3446376685300939E-4</v>
      </c>
      <c r="AW472">
        <f>R472*caps!AY472</f>
        <v>-4.5817948760155921E-5</v>
      </c>
      <c r="AX472">
        <f>S472*caps!AZ472</f>
        <v>2.6833653952937207E-5</v>
      </c>
      <c r="AY472">
        <f>T472*caps!BA472</f>
        <v>-9.1631741868761278E-5</v>
      </c>
      <c r="AZ472">
        <f>U472*caps!BB472</f>
        <v>9.4935079372953155E-5</v>
      </c>
      <c r="BA472">
        <f>V472*caps!BC472</f>
        <v>6.6613964870999173E-5</v>
      </c>
      <c r="BB472">
        <f>W472*caps!BD472</f>
        <v>9.7035716587433728E-5</v>
      </c>
      <c r="BC472">
        <f>X472*caps!BE472</f>
        <v>3.5002489590972027E-5</v>
      </c>
      <c r="BD472">
        <f>Y472*caps!BF472</f>
        <v>0</v>
      </c>
      <c r="BE472">
        <f>Z472*caps!BG472</f>
        <v>1.8921314304291058E-4</v>
      </c>
      <c r="BF472">
        <f>AA472*caps!BH472</f>
        <v>-4.065110123021694E-4</v>
      </c>
      <c r="BG472">
        <f>AB472*caps!BI472</f>
        <v>3.3954325482568197E-4</v>
      </c>
      <c r="BH472">
        <f>AC472*caps!BJ472</f>
        <v>2.345387460618461E-4</v>
      </c>
      <c r="BI472">
        <f>AD472*caps!BK472</f>
        <v>3.4684580709573235E-6</v>
      </c>
      <c r="BJ472">
        <f>AE472*caps!BL472</f>
        <v>5.1343131056331728E-5</v>
      </c>
      <c r="BL472">
        <v>1E-3</v>
      </c>
      <c r="BM472" s="2">
        <f t="shared" si="187"/>
        <v>-1.1356944717154159E-3</v>
      </c>
    </row>
    <row r="473" spans="1:65" x14ac:dyDescent="0.25">
      <c r="A473">
        <v>20161114</v>
      </c>
      <c r="B473">
        <v>-1.5249E-2</v>
      </c>
      <c r="C473">
        <v>3.4120000000000001E-3</v>
      </c>
      <c r="D473">
        <v>-4.5519999999999996E-3</v>
      </c>
      <c r="E473">
        <v>-1.8974000000000001E-2</v>
      </c>
      <c r="F473">
        <v>-4.6900000000000002E-4</v>
      </c>
      <c r="G473">
        <v>-2.5085E-2</v>
      </c>
      <c r="H473">
        <v>-9.1859999999999997E-3</v>
      </c>
      <c r="I473">
        <v>-6.9389999999999999E-3</v>
      </c>
      <c r="J473">
        <v>1.2472E-2</v>
      </c>
      <c r="K473">
        <v>8.7600000000000004E-3</v>
      </c>
      <c r="L473">
        <v>9.8980000000000005E-3</v>
      </c>
      <c r="M473">
        <v>-6.4440000000000001E-3</v>
      </c>
      <c r="N473">
        <v>-1.5785E-2</v>
      </c>
      <c r="O473">
        <v>-1.2394000000000001E-2</v>
      </c>
      <c r="P473">
        <v>-6.5680000000000001E-3</v>
      </c>
      <c r="Q473">
        <v>2.457E-3</v>
      </c>
      <c r="R473">
        <v>3.1868E-2</v>
      </c>
      <c r="S473">
        <v>3.6770999999999998E-2</v>
      </c>
      <c r="T473">
        <v>-1.0389000000000001E-2</v>
      </c>
      <c r="U473">
        <v>-1.103E-2</v>
      </c>
      <c r="V473">
        <v>2.7234000000000001E-2</v>
      </c>
      <c r="W473">
        <v>-3.7559999999999998E-3</v>
      </c>
      <c r="X473">
        <v>1.7229000000000001E-2</v>
      </c>
      <c r="Y473">
        <v>-1.0923E-2</v>
      </c>
      <c r="Z473">
        <v>-1.6788999999999998E-2</v>
      </c>
      <c r="AA473">
        <v>3.5018000000000001E-2</v>
      </c>
      <c r="AB473">
        <v>3.19E-4</v>
      </c>
      <c r="AC473">
        <v>2.5694000000000002E-2</v>
      </c>
      <c r="AD473">
        <v>-4.2744999999999998E-2</v>
      </c>
      <c r="AE473">
        <v>4.0022000000000002E-2</v>
      </c>
      <c r="AF473">
        <f t="shared" si="186"/>
        <v>-3.4092813300489878E-3</v>
      </c>
      <c r="AG473">
        <f>B473*caps!AI473</f>
        <v>-1.283679826190253E-3</v>
      </c>
      <c r="AH473">
        <f>C473*caps!AJ473</f>
        <v>1.1285867879820601E-4</v>
      </c>
      <c r="AI473">
        <f>D473*caps!AK473</f>
        <v>-2.998839503155388E-4</v>
      </c>
      <c r="AJ473">
        <f>E473*caps!AL473</f>
        <v>-5.3171252594344076E-4</v>
      </c>
      <c r="AK473">
        <f>F473*caps!AM473</f>
        <v>-1.7567924701557797E-5</v>
      </c>
      <c r="AL473">
        <f>G473*caps!AN473</f>
        <v>-2.6339986914623408E-3</v>
      </c>
      <c r="AM473">
        <f>H473*caps!AO473</f>
        <v>-1.5197446632466471E-4</v>
      </c>
      <c r="AN473">
        <f>I473*caps!AP473</f>
        <v>-2.870976882901427E-4</v>
      </c>
      <c r="AO473">
        <f>J473*caps!AQ473</f>
        <v>1.2782123598295092E-4</v>
      </c>
      <c r="AP473">
        <f>K473*caps!AR473</f>
        <v>1.4452955297353427E-4</v>
      </c>
      <c r="AQ473">
        <f>L473*caps!AS473</f>
        <v>1.7067956162875083E-4</v>
      </c>
      <c r="AR473">
        <f>M473*caps!AT473</f>
        <v>-2.3576514972509929E-4</v>
      </c>
      <c r="AS473">
        <f>N473*caps!AU473</f>
        <v>-9.3801427511740188E-4</v>
      </c>
      <c r="AT473">
        <f>O473*caps!AV473</f>
        <v>-2.4011120518608423E-4</v>
      </c>
      <c r="AU473">
        <f>P473*caps!AW473</f>
        <v>-2.1493619027175421E-4</v>
      </c>
      <c r="AV473">
        <f>Q473*caps!AX473</f>
        <v>7.2026029617261027E-5</v>
      </c>
      <c r="AW473">
        <f>R473*caps!AY473</f>
        <v>5.9706867660572357E-4</v>
      </c>
      <c r="AX473">
        <f>S473*caps!AZ473</f>
        <v>1.9671728158879654E-3</v>
      </c>
      <c r="AY473">
        <f>T473*caps!BA473</f>
        <v>-4.2197541046132004E-4</v>
      </c>
      <c r="AZ473">
        <f>U473*caps!BB473</f>
        <v>-1.3784819807150867E-4</v>
      </c>
      <c r="BA473">
        <f>V473*caps!BC473</f>
        <v>3.3626510843703055E-4</v>
      </c>
      <c r="BB473">
        <f>W473*caps!BD473</f>
        <v>-1.143271275637786E-4</v>
      </c>
      <c r="BC473">
        <f>X473*caps!BE473</f>
        <v>1.0227130629529205E-4</v>
      </c>
      <c r="BD473">
        <f>Y473*caps!BF473</f>
        <v>-3.8306046115068638E-4</v>
      </c>
      <c r="BE473">
        <f>Z473*caps!BG473</f>
        <v>-4.9334665857428276E-4</v>
      </c>
      <c r="BF473">
        <f>AA473*caps!BH473</f>
        <v>1.0164670413066281E-3</v>
      </c>
      <c r="BG473">
        <f>AB473*caps!BI473</f>
        <v>9.3653621356786874E-6</v>
      </c>
      <c r="BH473">
        <f>AC473*caps!BJ473</f>
        <v>4.0594926424313569E-4</v>
      </c>
      <c r="BI473">
        <f>AD473*caps!BK473</f>
        <v>-1.1677076104977726E-3</v>
      </c>
      <c r="BJ473">
        <f>AE473*caps!BL473</f>
        <v>1.0812513958864812E-3</v>
      </c>
      <c r="BL473">
        <v>1E-3</v>
      </c>
      <c r="BM473" s="2">
        <f t="shared" si="187"/>
        <v>-4.4092813300489874E-3</v>
      </c>
    </row>
    <row r="474" spans="1:65" x14ac:dyDescent="0.25">
      <c r="A474">
        <v>20161115</v>
      </c>
      <c r="B474">
        <v>1.9615E-2</v>
      </c>
      <c r="C474">
        <v>6.5579999999999996E-3</v>
      </c>
      <c r="D474">
        <v>1.8058000000000001E-2</v>
      </c>
      <c r="E474">
        <v>2.9069999999999999E-3</v>
      </c>
      <c r="F474">
        <v>2.2235000000000001E-2</v>
      </c>
      <c r="G474">
        <v>1.3244000000000001E-2</v>
      </c>
      <c r="H474">
        <v>-1.6689999999999999E-3</v>
      </c>
      <c r="I474">
        <v>7.4700000000000001E-3</v>
      </c>
      <c r="J474">
        <v>2.8670000000000002E-3</v>
      </c>
      <c r="K474">
        <v>2.3178000000000001E-2</v>
      </c>
      <c r="L474">
        <v>-1.2534E-2</v>
      </c>
      <c r="M474">
        <v>-4.633E-3</v>
      </c>
      <c r="N474">
        <v>-2.4009999999999999E-3</v>
      </c>
      <c r="O474">
        <v>7.6920000000000001E-3</v>
      </c>
      <c r="P474">
        <v>1.8890000000000001E-3</v>
      </c>
      <c r="Q474">
        <v>-2.2469999999999999E-3</v>
      </c>
      <c r="R474">
        <v>3.9029999999999998E-3</v>
      </c>
      <c r="S474">
        <v>-1.887E-3</v>
      </c>
      <c r="T474">
        <v>1.3193E-2</v>
      </c>
      <c r="U474">
        <v>-1.593E-3</v>
      </c>
      <c r="V474">
        <v>6.8999999999999997E-4</v>
      </c>
      <c r="W474">
        <v>1.2470999999999999E-2</v>
      </c>
      <c r="X474">
        <v>-2.9420000000000002E-3</v>
      </c>
      <c r="Y474">
        <v>2.5769E-2</v>
      </c>
      <c r="Z474">
        <v>-2.5613E-2</v>
      </c>
      <c r="AA474">
        <v>1.4082000000000001E-2</v>
      </c>
      <c r="AB474">
        <v>1.052E-2</v>
      </c>
      <c r="AC474">
        <v>9.6089999999999995E-3</v>
      </c>
      <c r="AD474">
        <v>2.4239999999999999E-3</v>
      </c>
      <c r="AE474">
        <v>-3.28E-4</v>
      </c>
      <c r="AF474">
        <f t="shared" si="186"/>
        <v>7.7172804824140098E-3</v>
      </c>
      <c r="AG474">
        <f>B474*caps!AI474</f>
        <v>1.660948286451502E-3</v>
      </c>
      <c r="AH474">
        <f>C474*caps!AJ474</f>
        <v>2.1683043846871673E-4</v>
      </c>
      <c r="AI474">
        <f>D474*caps!AK474</f>
        <v>1.2027551491556035E-3</v>
      </c>
      <c r="AJ474">
        <f>E474*caps!AL474</f>
        <v>8.1134937760389469E-5</v>
      </c>
      <c r="AK474">
        <f>F474*caps!AM474</f>
        <v>8.4551127121238259E-4</v>
      </c>
      <c r="AL474">
        <f>G474*caps!AN474</f>
        <v>1.3993249726489644E-3</v>
      </c>
      <c r="AM474">
        <f>H474*caps!AO474</f>
        <v>-2.7375317834557157E-5</v>
      </c>
      <c r="AN474">
        <f>I474*caps!AP474</f>
        <v>3.092213681525328E-4</v>
      </c>
      <c r="AO474">
        <f>J474*caps!AQ474</f>
        <v>2.9263214323485318E-5</v>
      </c>
      <c r="AP474">
        <f>K474*caps!AR474</f>
        <v>3.8682306533841063E-4</v>
      </c>
      <c r="AQ474">
        <f>L474*caps!AS474</f>
        <v>-2.1194824466741613E-4</v>
      </c>
      <c r="AR474">
        <f>M474*caps!AT474</f>
        <v>-1.6755363544870779E-4</v>
      </c>
      <c r="AS474">
        <f>N474*caps!AU474</f>
        <v>-1.4135034774907169E-4</v>
      </c>
      <c r="AT474">
        <f>O474*caps!AV474</f>
        <v>1.491255314926397E-4</v>
      </c>
      <c r="AU474">
        <f>P474*caps!AW474</f>
        <v>6.1505213428147105E-5</v>
      </c>
      <c r="AV474">
        <f>Q474*caps!AX474</f>
        <v>-6.5267137654600646E-5</v>
      </c>
      <c r="AW474">
        <f>R474*caps!AY474</f>
        <v>7.2902726605537579E-5</v>
      </c>
      <c r="AX474">
        <f>S474*caps!AZ474</f>
        <v>-1.0006285636934231E-4</v>
      </c>
      <c r="AY474">
        <f>T474*caps!BA474</f>
        <v>5.391794264381568E-4</v>
      </c>
      <c r="AZ474">
        <f>U474*caps!BB474</f>
        <v>-1.9739350412308746E-5</v>
      </c>
      <c r="BA474">
        <f>V474*caps!BC474</f>
        <v>8.4664865238834381E-6</v>
      </c>
      <c r="BB474">
        <f>W474*caps!BD474</f>
        <v>3.8167313842268457E-4</v>
      </c>
      <c r="BC474">
        <f>X474*caps!BE474</f>
        <v>-1.7291830506256205E-5</v>
      </c>
      <c r="BD474">
        <f>Y474*caps!BF474</f>
        <v>9.2056918183802846E-4</v>
      </c>
      <c r="BE474">
        <f>Z474*caps!BG474</f>
        <v>-7.2828832858159401E-4</v>
      </c>
      <c r="BF474">
        <f>AA474*caps!BH474</f>
        <v>4.1164549237524808E-4</v>
      </c>
      <c r="BG474">
        <f>AB474*caps!BI474</f>
        <v>3.0994054478231331E-4</v>
      </c>
      <c r="BH474">
        <f>AC474*caps!BJ474</f>
        <v>1.52214302222583E-4</v>
      </c>
      <c r="BI474">
        <f>AD474*caps!BK474</f>
        <v>6.5919957006131991E-5</v>
      </c>
      <c r="BJ474">
        <f>AE474*caps!BL474</f>
        <v>-8.7971730094764036E-6</v>
      </c>
      <c r="BL474">
        <v>1E-3</v>
      </c>
      <c r="BM474" s="2">
        <f t="shared" si="187"/>
        <v>6.7172804824140097E-3</v>
      </c>
    </row>
    <row r="475" spans="1:65" x14ac:dyDescent="0.25">
      <c r="A475">
        <v>20161116</v>
      </c>
      <c r="B475">
        <v>1.325E-2</v>
      </c>
      <c r="C475">
        <v>-4.3439999999999998E-3</v>
      </c>
      <c r="D475">
        <v>-1.2324E-2</v>
      </c>
      <c r="E475">
        <v>3.9069999999999999E-3</v>
      </c>
      <c r="F475">
        <v>4.3140000000000001E-3</v>
      </c>
      <c r="G475">
        <v>2.6887999999999999E-2</v>
      </c>
      <c r="H475">
        <v>-5.5699999999999999E-4</v>
      </c>
      <c r="I475">
        <v>-5.1419999999999999E-3</v>
      </c>
      <c r="J475">
        <v>-1.1542E-2</v>
      </c>
      <c r="K475">
        <v>-1.0809999999999999E-3</v>
      </c>
      <c r="L475">
        <v>-1.1275E-2</v>
      </c>
      <c r="M475">
        <v>-8.3770000000000008E-3</v>
      </c>
      <c r="N475">
        <v>3.4400000000000001E-4</v>
      </c>
      <c r="O475">
        <v>-6.4279999999999997E-3</v>
      </c>
      <c r="P475">
        <v>-1.6025000000000001E-2</v>
      </c>
      <c r="Q475">
        <v>1.4534E-2</v>
      </c>
      <c r="R475">
        <v>7.522E-3</v>
      </c>
      <c r="S475">
        <v>-2.4698000000000001E-2</v>
      </c>
      <c r="T475">
        <v>-4.2000000000000002E-4</v>
      </c>
      <c r="U475">
        <v>1.0971E-2</v>
      </c>
      <c r="V475">
        <v>-1.0900999999999999E-2</v>
      </c>
      <c r="W475">
        <v>-2.0049999999999998E-3</v>
      </c>
      <c r="X475">
        <v>-4.47E-3</v>
      </c>
      <c r="Y475">
        <v>1.1821999999999999E-2</v>
      </c>
      <c r="Z475">
        <v>7.476E-3</v>
      </c>
      <c r="AA475">
        <v>-1.4788000000000001E-2</v>
      </c>
      <c r="AB475">
        <v>-4.1009999999999996E-3</v>
      </c>
      <c r="AC475">
        <v>-2.3344E-2</v>
      </c>
      <c r="AD475">
        <v>2.1319000000000001E-2</v>
      </c>
      <c r="AE475">
        <v>-4.7949999999999998E-3</v>
      </c>
      <c r="AF475">
        <f t="shared" si="186"/>
        <v>1.3021581564088541E-3</v>
      </c>
      <c r="AG475">
        <f>B475*caps!AI475</f>
        <v>1.1363313629896945E-3</v>
      </c>
      <c r="AH475">
        <f>C475*caps!AJ475</f>
        <v>-1.4293975510995107E-4</v>
      </c>
      <c r="AI475">
        <f>D475*caps!AK475</f>
        <v>-8.1036097362593453E-4</v>
      </c>
      <c r="AJ475">
        <f>E475*caps!AL475</f>
        <v>1.094220519312653E-4</v>
      </c>
      <c r="AK475">
        <f>F475*caps!AM475</f>
        <v>1.6305312774085386E-4</v>
      </c>
      <c r="AL475">
        <f>G475*caps!AN475</f>
        <v>2.9159897923704266E-3</v>
      </c>
      <c r="AM475">
        <f>H475*caps!AO475</f>
        <v>-9.070877053362422E-6</v>
      </c>
      <c r="AN475">
        <f>I475*caps!AP475</f>
        <v>-2.1166391927986174E-4</v>
      </c>
      <c r="AO475">
        <f>J475*caps!AQ475</f>
        <v>-1.1639616018618086E-4</v>
      </c>
      <c r="AP475">
        <f>K475*caps!AR475</f>
        <v>-1.8013471214891575E-5</v>
      </c>
      <c r="AQ475">
        <f>L475*caps!AS475</f>
        <v>-1.8842430720239953E-4</v>
      </c>
      <c r="AR475">
        <f>M475*caps!AT475</f>
        <v>-3.0028347991904638E-4</v>
      </c>
      <c r="AS475">
        <f>N475*caps!AU475</f>
        <v>2.024964376265818E-5</v>
      </c>
      <c r="AT475">
        <f>O475*caps!AV475</f>
        <v>-1.2297003166445944E-4</v>
      </c>
      <c r="AU475">
        <f>P475*caps!AW475</f>
        <v>-5.1317668666952089E-4</v>
      </c>
      <c r="AV475">
        <f>Q475*caps!AX475</f>
        <v>4.2810301296923792E-4</v>
      </c>
      <c r="AW475">
        <f>R475*caps!AY475</f>
        <v>1.4149398588348384E-4</v>
      </c>
      <c r="AX475">
        <f>S475*caps!AZ475</f>
        <v>-1.2767532974917999E-3</v>
      </c>
      <c r="AY475">
        <f>T475*caps!BA475</f>
        <v>-1.7149895614879403E-5</v>
      </c>
      <c r="AZ475">
        <f>U475*caps!BB475</f>
        <v>1.3737480915169322E-4</v>
      </c>
      <c r="BA475">
        <f>V475*caps!BC475</f>
        <v>-1.3224069110051893E-4</v>
      </c>
      <c r="BB475">
        <f>W475*caps!BD475</f>
        <v>-6.1212186929622534E-5</v>
      </c>
      <c r="BC475">
        <f>X475*caps!BE475</f>
        <v>-2.6143574236284178E-5</v>
      </c>
      <c r="BD475">
        <f>Y475*caps!BF475</f>
        <v>4.2712871594266922E-4</v>
      </c>
      <c r="BE475">
        <f>Z475*caps!BG475</f>
        <v>2.1406800276032499E-4</v>
      </c>
      <c r="BF475">
        <f>AA475*caps!BH475</f>
        <v>-4.256993829062354E-4</v>
      </c>
      <c r="BG475">
        <f>AB475*caps!BI475</f>
        <v>-1.2027424676367602E-4</v>
      </c>
      <c r="BH475">
        <f>AC475*caps!BJ475</f>
        <v>-3.60993256355716E-4</v>
      </c>
      <c r="BI475">
        <f>AD475*caps!BK475</f>
        <v>5.9064066637995352E-4</v>
      </c>
      <c r="BJ475">
        <f>AE475*caps!BL475</f>
        <v>-1.2793082214906622E-4</v>
      </c>
      <c r="BL475">
        <v>1E-3</v>
      </c>
      <c r="BM475" s="2">
        <f t="shared" si="187"/>
        <v>3.0215815640885404E-4</v>
      </c>
    </row>
    <row r="476" spans="1:65" x14ac:dyDescent="0.25">
      <c r="A476">
        <v>20161117</v>
      </c>
      <c r="B476">
        <v>1.6597000000000001E-2</v>
      </c>
      <c r="C476">
        <v>-3.3930000000000002E-3</v>
      </c>
      <c r="D476">
        <v>-6.0639999999999999E-3</v>
      </c>
      <c r="E476">
        <v>3.202E-3</v>
      </c>
      <c r="F476">
        <v>-2.1229999999999999E-3</v>
      </c>
      <c r="G476">
        <v>-3.6400000000000001E-4</v>
      </c>
      <c r="H476">
        <v>-2.431E-3</v>
      </c>
      <c r="I476">
        <v>-1.4430000000000001E-3</v>
      </c>
      <c r="J476">
        <v>-6.1060000000000003E-3</v>
      </c>
      <c r="K476">
        <v>9.6159999999999995E-3</v>
      </c>
      <c r="L476">
        <v>-7.5799999999999999E-3</v>
      </c>
      <c r="M476">
        <v>-7.1960000000000001E-3</v>
      </c>
      <c r="N476">
        <v>1.805E-3</v>
      </c>
      <c r="O476">
        <v>4.4180000000000001E-3</v>
      </c>
      <c r="P476">
        <v>1.1180000000000001E-3</v>
      </c>
      <c r="Q476">
        <v>2.5219999999999999E-3</v>
      </c>
      <c r="R476">
        <v>2.013E-3</v>
      </c>
      <c r="S476">
        <v>8.0099999999999998E-3</v>
      </c>
      <c r="T476">
        <v>-3.0817000000000001E-2</v>
      </c>
      <c r="U476">
        <v>1.7956E-2</v>
      </c>
      <c r="V476">
        <v>1.395E-3</v>
      </c>
      <c r="W476">
        <v>5.1659999999999996E-3</v>
      </c>
      <c r="X476">
        <v>-1.5269999999999999E-3</v>
      </c>
      <c r="Y476">
        <v>-1.8779999999999999E-3</v>
      </c>
      <c r="Z476">
        <v>2.8724E-2</v>
      </c>
      <c r="AA476">
        <v>1.5010000000000001E-2</v>
      </c>
      <c r="AB476">
        <v>-4.8147000000000002E-2</v>
      </c>
      <c r="AC476">
        <v>1.6338999999999999E-2</v>
      </c>
      <c r="AD476">
        <v>1.2363000000000001E-2</v>
      </c>
      <c r="AE476">
        <v>-4.8180000000000002E-3</v>
      </c>
      <c r="AF476">
        <f t="shared" si="186"/>
        <v>8.1180864349707747E-4</v>
      </c>
      <c r="AG476">
        <f>B476*caps!AI476</f>
        <v>1.4461276028387058E-3</v>
      </c>
      <c r="AH476">
        <f>C476*caps!AJ476</f>
        <v>-1.1120136572385228E-4</v>
      </c>
      <c r="AI476">
        <f>D476*caps!AK476</f>
        <v>-3.9608057356007085E-4</v>
      </c>
      <c r="AJ476">
        <f>E476*caps!AL476</f>
        <v>8.991046067937442E-5</v>
      </c>
      <c r="AK476">
        <f>F476*caps!AM476</f>
        <v>-8.0023081446654396E-5</v>
      </c>
      <c r="AL476">
        <f>G476*caps!AN476</f>
        <v>-3.9437563617791322E-5</v>
      </c>
      <c r="AM476">
        <f>H476*caps!AO476</f>
        <v>-3.9469464244111806E-5</v>
      </c>
      <c r="AN476">
        <f>I476*caps!AP476</f>
        <v>-5.9277972426177791E-5</v>
      </c>
      <c r="AO476">
        <f>J476*caps!AQ476</f>
        <v>-6.1163677732520926E-5</v>
      </c>
      <c r="AP476">
        <f>K476*caps!AR476</f>
        <v>1.6168204346958615E-4</v>
      </c>
      <c r="AQ476">
        <f>L476*caps!AS476</f>
        <v>-1.2563894979528191E-4</v>
      </c>
      <c r="AR476">
        <f>M476*caps!AT476</f>
        <v>-2.5593904364565876E-4</v>
      </c>
      <c r="AS476">
        <f>N476*caps!AU476</f>
        <v>1.0637961075808791E-4</v>
      </c>
      <c r="AT476">
        <f>O476*caps!AV476</f>
        <v>8.4840447954253194E-5</v>
      </c>
      <c r="AU476">
        <f>P476*caps!AW476</f>
        <v>3.5820774756616507E-5</v>
      </c>
      <c r="AV476">
        <f>Q476*caps!AX476</f>
        <v>7.4428860353740561E-5</v>
      </c>
      <c r="AW476">
        <f>R476*caps!AY476</f>
        <v>3.791936488539367E-5</v>
      </c>
      <c r="AX476">
        <f>S476*caps!AZ476</f>
        <v>4.1714002730138775E-4</v>
      </c>
      <c r="AY476">
        <f>T476*caps!BA476</f>
        <v>-1.2188426972053838E-3</v>
      </c>
      <c r="AZ476">
        <f>U476*caps!BB476</f>
        <v>2.2873813056353571E-4</v>
      </c>
      <c r="BA476">
        <f>V476*caps!BC476</f>
        <v>1.6936263325631332E-5</v>
      </c>
      <c r="BB476">
        <f>W476*caps!BD476</f>
        <v>1.5843644096552137E-4</v>
      </c>
      <c r="BC476">
        <f>X476*caps!BE476</f>
        <v>-8.9119365616117282E-6</v>
      </c>
      <c r="BD476">
        <f>Y476*caps!BF476</f>
        <v>-6.7684045222634446E-5</v>
      </c>
      <c r="BE476">
        <f>Z476*caps!BG476</f>
        <v>8.4560093353508437E-4</v>
      </c>
      <c r="BF476">
        <f>AA476*caps!BH476</f>
        <v>4.3831242596916738E-4</v>
      </c>
      <c r="BG476">
        <f>AB476*caps!BI476</f>
        <v>-1.3421294341497063E-3</v>
      </c>
      <c r="BH476">
        <f>AC476*caps!BJ476</f>
        <v>2.5664150367515768E-4</v>
      </c>
      <c r="BI476">
        <f>AD476*caps!BK476</f>
        <v>3.4654182288792367E-4</v>
      </c>
      <c r="BJ476">
        <f>AE476*caps!BL476</f>
        <v>-1.2784826509063381E-4</v>
      </c>
      <c r="BL476">
        <v>1E-3</v>
      </c>
      <c r="BM476" s="2">
        <f t="shared" si="187"/>
        <v>-1.8819135650292255E-4</v>
      </c>
    </row>
    <row r="477" spans="1:65" x14ac:dyDescent="0.25">
      <c r="A477">
        <v>20161118</v>
      </c>
      <c r="B477">
        <v>-4.7819999999999998E-3</v>
      </c>
      <c r="C477">
        <v>-5.1070000000000004E-3</v>
      </c>
      <c r="D477">
        <v>5.8699999999999996E-4</v>
      </c>
      <c r="E477">
        <v>3.692E-3</v>
      </c>
      <c r="F477">
        <v>9.9889999999999996E-3</v>
      </c>
      <c r="G477">
        <v>1E-3</v>
      </c>
      <c r="H477">
        <v>-1.874E-3</v>
      </c>
      <c r="I477">
        <v>-1.2881E-2</v>
      </c>
      <c r="J477">
        <v>-4.7419999999999997E-3</v>
      </c>
      <c r="K477">
        <v>-8.5719999999999998E-3</v>
      </c>
      <c r="L477">
        <v>7.0190000000000001E-3</v>
      </c>
      <c r="M477">
        <v>-7.8790000000000006E-3</v>
      </c>
      <c r="N477">
        <v>-3.5170000000000002E-3</v>
      </c>
      <c r="O477">
        <v>1.1000000000000001E-3</v>
      </c>
      <c r="P477">
        <v>-1.3238E-2</v>
      </c>
      <c r="Q477">
        <v>-1.1372E-2</v>
      </c>
      <c r="R477">
        <v>4.6039999999999996E-3</v>
      </c>
      <c r="S477">
        <v>-3.973E-3</v>
      </c>
      <c r="T477">
        <v>-9.3939999999999996E-3</v>
      </c>
      <c r="U477">
        <v>-9.4979999999999995E-3</v>
      </c>
      <c r="V477">
        <v>-1.0867E-2</v>
      </c>
      <c r="W477">
        <v>-1.9989999999999999E-3</v>
      </c>
      <c r="X477">
        <v>5.7559999999999998E-3</v>
      </c>
      <c r="Y477">
        <v>4.8079999999999998E-3</v>
      </c>
      <c r="Z477">
        <v>-4.6540000000000002E-3</v>
      </c>
      <c r="AA477">
        <v>1.8000000000000001E-4</v>
      </c>
      <c r="AB477">
        <v>4.326E-3</v>
      </c>
      <c r="AC477">
        <v>3.4350000000000001E-3</v>
      </c>
      <c r="AD477">
        <v>-3.0839999999999999E-3</v>
      </c>
      <c r="AE477">
        <v>-8.7550000000000006E-3</v>
      </c>
      <c r="AF477">
        <f t="shared" si="186"/>
        <v>-2.6592784845053297E-3</v>
      </c>
      <c r="AG477">
        <f>B477*caps!AI477</f>
        <v>-4.1596048331373072E-4</v>
      </c>
      <c r="AH477">
        <f>C477*caps!AJ477</f>
        <v>-1.6703823469440491E-4</v>
      </c>
      <c r="AI477">
        <f>D477*caps!AK477</f>
        <v>3.8482612962468436E-5</v>
      </c>
      <c r="AJ477">
        <f>E477*caps!AL477</f>
        <v>1.0437548316015105E-4</v>
      </c>
      <c r="AK477">
        <f>F477*caps!AM477</f>
        <v>3.8146200736843518E-4</v>
      </c>
      <c r="AL477">
        <f>G477*caps!AN477</f>
        <v>1.0879034827674483E-4</v>
      </c>
      <c r="AM477">
        <f>H477*caps!AO477</f>
        <v>-3.0463405133380781E-5</v>
      </c>
      <c r="AN477">
        <f>I477*caps!AP477</f>
        <v>-5.239545670665931E-4</v>
      </c>
      <c r="AO477">
        <f>J477*caps!AQ477</f>
        <v>-4.7422150216750559E-5</v>
      </c>
      <c r="AP477">
        <f>K477*caps!AR477</f>
        <v>-1.4333685769818348E-4</v>
      </c>
      <c r="AQ477">
        <f>L477*caps!AS477</f>
        <v>1.175209290277025E-4</v>
      </c>
      <c r="AR477">
        <f>M477*caps!AT477</f>
        <v>-2.7888717236001473E-4</v>
      </c>
      <c r="AS477">
        <f>N477*caps!AU477</f>
        <v>-2.0576400700576732E-4</v>
      </c>
      <c r="AT477">
        <f>O477*caps!AV477</f>
        <v>2.1212638641700853E-5</v>
      </c>
      <c r="AU477">
        <f>P477*caps!AW477</f>
        <v>-4.1983198470246325E-4</v>
      </c>
      <c r="AV477">
        <f>Q477*caps!AX477</f>
        <v>-3.328232067688702E-4</v>
      </c>
      <c r="AW477">
        <f>R477*caps!AY477</f>
        <v>8.7396710272050811E-5</v>
      </c>
      <c r="AX477">
        <f>S477*caps!AZ477</f>
        <v>-2.0672179909352105E-4</v>
      </c>
      <c r="AY477">
        <f>T477*caps!BA477</f>
        <v>-3.6919518241527001E-4</v>
      </c>
      <c r="AZ477">
        <f>U477*caps!BB477</f>
        <v>-1.2021645217996848E-4</v>
      </c>
      <c r="BA477">
        <f>V477*caps!BC477</f>
        <v>-1.3090473337618855E-4</v>
      </c>
      <c r="BB477">
        <f>W477*caps!BD477</f>
        <v>-6.1375056861709407E-5</v>
      </c>
      <c r="BC477">
        <f>X477*caps!BE477</f>
        <v>3.3891754479224245E-5</v>
      </c>
      <c r="BD477">
        <f>Y477*caps!BF477</f>
        <v>1.7465681169182376E-4</v>
      </c>
      <c r="BE477">
        <f>Z477*caps!BG477</f>
        <v>-1.3679447554954194E-4</v>
      </c>
      <c r="BF477">
        <f>AA477*caps!BH477</f>
        <v>5.2735286441805897E-6</v>
      </c>
      <c r="BG477">
        <f>AB477*caps!BI477</f>
        <v>1.2148812858019755E-4</v>
      </c>
      <c r="BH477">
        <f>AC477*caps!BJ477</f>
        <v>5.4308106531864069E-5</v>
      </c>
      <c r="BI477">
        <f>AD477*caps!BK477</f>
        <v>-8.644745805366033E-5</v>
      </c>
      <c r="BJ477">
        <f>AE477*caps!BL477</f>
        <v>-2.310003176518538E-4</v>
      </c>
      <c r="BL477">
        <v>1E-3</v>
      </c>
      <c r="BM477" s="2">
        <f t="shared" si="187"/>
        <v>-3.6592784845053297E-3</v>
      </c>
    </row>
    <row r="478" spans="1:65" x14ac:dyDescent="0.25">
      <c r="A478">
        <v>20161121</v>
      </c>
      <c r="B478">
        <v>8.4510000000000002E-3</v>
      </c>
      <c r="C478">
        <v>1.0999999999999999E-2</v>
      </c>
      <c r="D478">
        <v>1.4189E-2</v>
      </c>
      <c r="E478">
        <v>1.4839E-2</v>
      </c>
      <c r="F478">
        <v>8.9739999999999993E-3</v>
      </c>
      <c r="G478">
        <v>1.5174E-2</v>
      </c>
      <c r="H478">
        <v>3.2859999999999999E-3</v>
      </c>
      <c r="I478">
        <v>7.8050000000000003E-3</v>
      </c>
      <c r="J478">
        <v>6.0650000000000001E-3</v>
      </c>
      <c r="K478">
        <v>1.3811E-2</v>
      </c>
      <c r="L478">
        <v>4.5779999999999996E-3</v>
      </c>
      <c r="M478">
        <v>2.859E-3</v>
      </c>
      <c r="N478">
        <v>-3.1210000000000001E-3</v>
      </c>
      <c r="O478">
        <v>-8.3260000000000001E-3</v>
      </c>
      <c r="P478">
        <v>6.9499999999999996E-3</v>
      </c>
      <c r="Q478">
        <v>-6.2090000000000001E-3</v>
      </c>
      <c r="R478">
        <v>-4.1669999999999997E-3</v>
      </c>
      <c r="S478">
        <v>4.3750000000000004E-3</v>
      </c>
      <c r="T478">
        <v>1.2109999999999999E-2</v>
      </c>
      <c r="U478">
        <v>3.5230000000000001E-3</v>
      </c>
      <c r="V478">
        <v>7.6059999999999999E-3</v>
      </c>
      <c r="W478">
        <v>8.5800000000000004E-4</v>
      </c>
      <c r="X478">
        <v>1.7899999999999999E-4</v>
      </c>
      <c r="Y478">
        <v>4.993E-3</v>
      </c>
      <c r="Z478">
        <v>-8.5700000000000001E-4</v>
      </c>
      <c r="AA478">
        <v>1.4430000000000001E-3</v>
      </c>
      <c r="AB478">
        <v>-4.3080000000000002E-3</v>
      </c>
      <c r="AC478">
        <v>3.47E-3</v>
      </c>
      <c r="AD478">
        <v>1.0765E-2</v>
      </c>
      <c r="AE478">
        <v>6.424E-3</v>
      </c>
      <c r="AF478">
        <f t="shared" si="186"/>
        <v>6.4079929818740659E-3</v>
      </c>
      <c r="AG478">
        <f>B478*caps!AI478</f>
        <v>7.3663021227780108E-4</v>
      </c>
      <c r="AH478">
        <f>C478*caps!AJ478</f>
        <v>3.6144150251160242E-4</v>
      </c>
      <c r="AI478">
        <f>D478*caps!AK478</f>
        <v>9.3743506679389195E-4</v>
      </c>
      <c r="AJ478">
        <f>E478*caps!AL478</f>
        <v>4.2304129886631508E-4</v>
      </c>
      <c r="AK478">
        <f>F478*caps!AM478</f>
        <v>3.4358937149935384E-4</v>
      </c>
      <c r="AL478">
        <f>G478*caps!AN478</f>
        <v>1.665232914959728E-3</v>
      </c>
      <c r="AM478">
        <f>H478*caps!AO478</f>
        <v>5.3253184936669521E-5</v>
      </c>
      <c r="AN478">
        <f>I478*caps!AP478</f>
        <v>3.1793450436415886E-4</v>
      </c>
      <c r="AO478">
        <f>J478*caps!AQ478</f>
        <v>6.0634610296551769E-5</v>
      </c>
      <c r="AP478">
        <f>K478*caps!AR478</f>
        <v>2.3264936683613268E-4</v>
      </c>
      <c r="AQ478">
        <f>L478*caps!AS478</f>
        <v>7.6514487441687755E-5</v>
      </c>
      <c r="AR478">
        <f>M478*caps!AT478</f>
        <v>1.0084530911576453E-4</v>
      </c>
      <c r="AS478">
        <f>N478*caps!AU478</f>
        <v>-1.8087462822287474E-4</v>
      </c>
      <c r="AT478">
        <f>O478*caps!AV478</f>
        <v>-1.5821648467468022E-4</v>
      </c>
      <c r="AU478">
        <f>P478*caps!AW478</f>
        <v>2.2054140142054569E-4</v>
      </c>
      <c r="AV478">
        <f>Q478*caps!AX478</f>
        <v>-1.7944757530407945E-4</v>
      </c>
      <c r="AW478">
        <f>R478*caps!AY478</f>
        <v>-7.8273396542089828E-5</v>
      </c>
      <c r="AX478">
        <f>S478*caps!AZ478</f>
        <v>2.2718832842897864E-4</v>
      </c>
      <c r="AY478">
        <f>T478*caps!BA478</f>
        <v>4.7865373980590236E-4</v>
      </c>
      <c r="AZ478">
        <f>U478*caps!BB478</f>
        <v>4.4464739335934596E-5</v>
      </c>
      <c r="BA478">
        <f>V478*caps!BC478</f>
        <v>9.1735375082181828E-5</v>
      </c>
      <c r="BB478">
        <f>W478*caps!BD478</f>
        <v>2.6198913182775503E-5</v>
      </c>
      <c r="BC478">
        <f>X478*caps!BE478</f>
        <v>1.0474859760204468E-6</v>
      </c>
      <c r="BD478">
        <f>Y478*caps!BF478</f>
        <v>1.8112975506671107E-4</v>
      </c>
      <c r="BE478">
        <f>Z478*caps!BG478</f>
        <v>-2.5008913788494428E-5</v>
      </c>
      <c r="BF478">
        <f>AA478*caps!BH478</f>
        <v>4.2069310573851088E-5</v>
      </c>
      <c r="BG478">
        <f>AB478*caps!BI478</f>
        <v>-1.1969954843810825E-4</v>
      </c>
      <c r="BH478">
        <f>AC478*caps!BJ478</f>
        <v>5.4703635867623517E-5</v>
      </c>
      <c r="BI478">
        <f>AD478*caps!BK478</f>
        <v>3.0307226296654978E-4</v>
      </c>
      <c r="BJ478">
        <f>AE478*caps!BL478</f>
        <v>1.6950675123766039E-4</v>
      </c>
      <c r="BL478">
        <v>1E-3</v>
      </c>
      <c r="BM478" s="2">
        <f t="shared" si="187"/>
        <v>5.4079929818740659E-3</v>
      </c>
    </row>
    <row r="479" spans="1:65" x14ac:dyDescent="0.25">
      <c r="A479">
        <v>20161122</v>
      </c>
      <c r="B479">
        <v>4.2719999999999998E-3</v>
      </c>
      <c r="C479">
        <v>2.42E-4</v>
      </c>
      <c r="D479">
        <v>2.1970000000000002E-3</v>
      </c>
      <c r="E479">
        <v>-6.1399999999999996E-4</v>
      </c>
      <c r="F479">
        <v>3.993E-3</v>
      </c>
      <c r="G479">
        <v>6.2699999999999995E-4</v>
      </c>
      <c r="H479">
        <v>8.4199999999999998E-4</v>
      </c>
      <c r="I479">
        <v>1.4519999999999999E-3</v>
      </c>
      <c r="J479">
        <v>7.7499999999999999E-3</v>
      </c>
      <c r="K479">
        <v>-5.9230000000000003E-3</v>
      </c>
      <c r="L479">
        <v>1.7003999999999998E-2</v>
      </c>
      <c r="M479">
        <v>-7.6020000000000003E-3</v>
      </c>
      <c r="N479">
        <v>-1.9651999999999999E-2</v>
      </c>
      <c r="O479">
        <v>2.274E-3</v>
      </c>
      <c r="P479">
        <v>-9.6310000000000007E-3</v>
      </c>
      <c r="Q479">
        <v>8.1899999999999996E-4</v>
      </c>
      <c r="R479">
        <v>1.5900000000000001E-3</v>
      </c>
      <c r="S479">
        <v>6.1500000000000001E-3</v>
      </c>
      <c r="T479">
        <v>1.0812E-2</v>
      </c>
      <c r="U479">
        <v>8.3850000000000001E-3</v>
      </c>
      <c r="V479">
        <v>2.516E-3</v>
      </c>
      <c r="W479">
        <v>1.4293999999999999E-2</v>
      </c>
      <c r="X479">
        <v>5.0070000000000002E-3</v>
      </c>
      <c r="Y479">
        <v>2.4426E-2</v>
      </c>
      <c r="Z479">
        <v>2.1524999999999999E-2</v>
      </c>
      <c r="AA479">
        <v>1.0083E-2</v>
      </c>
      <c r="AB479">
        <v>-5.3239999999999997E-3</v>
      </c>
      <c r="AC479">
        <v>1.4200000000000001E-4</v>
      </c>
      <c r="AD479">
        <v>-2.1545000000000002E-2</v>
      </c>
      <c r="AE479">
        <v>1.23E-2</v>
      </c>
      <c r="AF479">
        <f t="shared" si="186"/>
        <v>2.2787450432311647E-3</v>
      </c>
      <c r="AG479">
        <f>B479*caps!AI479</f>
        <v>3.7314654315198935E-4</v>
      </c>
      <c r="AH479">
        <f>C479*caps!AJ479</f>
        <v>7.9363542745623518E-6</v>
      </c>
      <c r="AI479">
        <f>D479*caps!AK479</f>
        <v>1.4515360443540998E-4</v>
      </c>
      <c r="AJ479">
        <f>E479*caps!AL479</f>
        <v>-1.7455607262255392E-5</v>
      </c>
      <c r="AK479">
        <f>F479*caps!AM479</f>
        <v>1.5315783117199593E-4</v>
      </c>
      <c r="AL479">
        <f>G479*caps!AN479</f>
        <v>6.8702067710575449E-5</v>
      </c>
      <c r="AM479">
        <f>H479*caps!AO479</f>
        <v>1.3627341149585398E-5</v>
      </c>
      <c r="AN479">
        <f>I479*caps!AP479</f>
        <v>5.9104003723258845E-5</v>
      </c>
      <c r="AO479">
        <f>J479*caps!AQ479</f>
        <v>7.7911177212722002E-5</v>
      </c>
      <c r="AP479">
        <f>K479*caps!AR479</f>
        <v>-9.8967811188232813E-5</v>
      </c>
      <c r="AQ479">
        <f>L479*caps!AS479</f>
        <v>2.8840129550856069E-4</v>
      </c>
      <c r="AR479">
        <f>M479*caps!AT479</f>
        <v>-2.6552815639848613E-4</v>
      </c>
      <c r="AS479">
        <f>N479*caps!AU479</f>
        <v>-1.1141051558638078E-3</v>
      </c>
      <c r="AT479">
        <f>O479*caps!AV479</f>
        <v>4.3216293140614356E-5</v>
      </c>
      <c r="AU479">
        <f>P479*caps!AW479</f>
        <v>-3.0201546449131324E-4</v>
      </c>
      <c r="AV479">
        <f>Q479*caps!AX479</f>
        <v>2.3638010220188133E-5</v>
      </c>
      <c r="AW479">
        <f>R479*caps!AY479</f>
        <v>2.9849229211366072E-5</v>
      </c>
      <c r="AX479">
        <f>S479*caps!AZ479</f>
        <v>3.2062775955035591E-4</v>
      </c>
      <c r="AY479">
        <f>T479*caps!BA479</f>
        <v>4.3103140986543392E-4</v>
      </c>
      <c r="AZ479">
        <f>U479*caps!BB479</f>
        <v>1.0648490589061993E-4</v>
      </c>
      <c r="BA479">
        <f>V479*caps!BC479</f>
        <v>3.0355532622553839E-5</v>
      </c>
      <c r="BB479">
        <f>W479*caps!BD479</f>
        <v>4.4174223822856753E-4</v>
      </c>
      <c r="BC479">
        <f>X479*caps!BE479</f>
        <v>2.938307787654197E-5</v>
      </c>
      <c r="BD479">
        <f>Y479*caps!BF479</f>
        <v>9.0576671773391734E-4</v>
      </c>
      <c r="BE479">
        <f>Z479*caps!BG479</f>
        <v>6.4026791173749369E-4</v>
      </c>
      <c r="BF479">
        <f>AA479*caps!BH479</f>
        <v>2.9627920628447717E-4</v>
      </c>
      <c r="BG479">
        <f>AB479*caps!BI479</f>
        <v>-1.468221767757802E-4</v>
      </c>
      <c r="BH479">
        <f>AC479*caps!BJ479</f>
        <v>2.2340461384907277E-6</v>
      </c>
      <c r="BI479">
        <f>AD479*caps!BK479</f>
        <v>-5.9220889825328392E-4</v>
      </c>
      <c r="BJ479">
        <f>AE479*caps!BL479</f>
        <v>3.2783175662504322E-4</v>
      </c>
      <c r="BL479">
        <v>1E-3</v>
      </c>
      <c r="BM479" s="2">
        <f t="shared" si="187"/>
        <v>1.2787450432311647E-3</v>
      </c>
    </row>
    <row r="480" spans="1:65" x14ac:dyDescent="0.25">
      <c r="A480">
        <v>20161123</v>
      </c>
      <c r="B480">
        <v>-1.1780000000000001E-2</v>
      </c>
      <c r="C480">
        <v>-6.0429999999999998E-3</v>
      </c>
      <c r="D480">
        <v>2.7690000000000002E-3</v>
      </c>
      <c r="E480">
        <v>-4.2420000000000001E-3</v>
      </c>
      <c r="F480">
        <v>3.4350000000000001E-3</v>
      </c>
      <c r="G480">
        <v>-5.0980000000000001E-3</v>
      </c>
      <c r="H480">
        <v>1.0940999999999999E-2</v>
      </c>
      <c r="I480">
        <v>-9.6699999999999998E-4</v>
      </c>
      <c r="J480">
        <v>2.7345000000000001E-2</v>
      </c>
      <c r="K480">
        <v>1.549E-3</v>
      </c>
      <c r="L480">
        <v>1.4710000000000001E-3</v>
      </c>
      <c r="M480">
        <v>2.8730000000000001E-3</v>
      </c>
      <c r="N480">
        <v>2.9269999999999999E-3</v>
      </c>
      <c r="O480">
        <v>1.9780000000000002E-3</v>
      </c>
      <c r="P480">
        <v>-9.7199999999999999E-4</v>
      </c>
      <c r="Q480">
        <v>5.6290000000000003E-3</v>
      </c>
      <c r="R480">
        <v>3.7599999999999999E-3</v>
      </c>
      <c r="S480">
        <v>4.202E-3</v>
      </c>
      <c r="T480">
        <v>1.0125E-2</v>
      </c>
      <c r="U480">
        <v>-7.1549999999999999E-3</v>
      </c>
      <c r="V480">
        <v>1.6174000000000001E-2</v>
      </c>
      <c r="W480">
        <v>-7.8919999999999997E-3</v>
      </c>
      <c r="X480">
        <v>5.9610000000000002E-3</v>
      </c>
      <c r="Y480">
        <v>1.4952E-2</v>
      </c>
      <c r="Z480">
        <v>1.756E-3</v>
      </c>
      <c r="AA480">
        <v>1.0517E-2</v>
      </c>
      <c r="AB480">
        <v>-6.0219999999999996E-3</v>
      </c>
      <c r="AC480">
        <v>5.6839999999999998E-3</v>
      </c>
      <c r="AD480">
        <v>-4.5040000000000002E-3</v>
      </c>
      <c r="AE480">
        <v>8.4069999999999995E-3</v>
      </c>
      <c r="AF480">
        <f t="shared" si="186"/>
        <v>8.907304652442091E-4</v>
      </c>
      <c r="AG480">
        <f>B480*caps!AI480</f>
        <v>-1.0159779714875594E-3</v>
      </c>
      <c r="AH480">
        <f>C480*caps!AJ480</f>
        <v>-1.9681721815070178E-4</v>
      </c>
      <c r="AI480">
        <f>D480*caps!AK480</f>
        <v>1.8329843964472116E-4</v>
      </c>
      <c r="AJ480">
        <f>E480*caps!AL480</f>
        <v>-1.1998540245931972E-4</v>
      </c>
      <c r="AK480">
        <f>F480*caps!AM480</f>
        <v>1.3209707254574458E-4</v>
      </c>
      <c r="AL480">
        <f>G480*caps!AN480</f>
        <v>-5.5528950019311202E-4</v>
      </c>
      <c r="AM480">
        <f>H480*caps!AO480</f>
        <v>1.7886236623675561E-4</v>
      </c>
      <c r="AN480">
        <f>I480*caps!AP480</f>
        <v>-3.9291080706899314E-5</v>
      </c>
      <c r="AO480">
        <f>J480*caps!AQ480</f>
        <v>2.8218203239117944E-4</v>
      </c>
      <c r="AP480">
        <f>K480*caps!AR480</f>
        <v>2.5900796671159468E-5</v>
      </c>
      <c r="AQ480">
        <f>L480*caps!AS480</f>
        <v>2.4965173136392436E-5</v>
      </c>
      <c r="AR480">
        <f>M480*caps!AT480</f>
        <v>1.005544641849337E-4</v>
      </c>
      <c r="AS480">
        <f>N480*caps!AU480</f>
        <v>1.6628334114307736E-4</v>
      </c>
      <c r="AT480">
        <f>O480*caps!AV480</f>
        <v>3.7633850850924991E-5</v>
      </c>
      <c r="AU480">
        <f>P480*caps!AW480</f>
        <v>-3.0425572501444222E-5</v>
      </c>
      <c r="AV480">
        <f>Q480*caps!AX480</f>
        <v>1.6324250067441292E-4</v>
      </c>
      <c r="AW480">
        <f>R480*caps!AY480</f>
        <v>7.0793083922978347E-5</v>
      </c>
      <c r="AX480">
        <f>S480*caps!AZ480</f>
        <v>2.1980646275307608E-4</v>
      </c>
      <c r="AY480">
        <f>T480*caps!BA480</f>
        <v>4.0739010630610686E-4</v>
      </c>
      <c r="AZ480">
        <f>U480*caps!BB480</f>
        <v>-9.0139091930764798E-5</v>
      </c>
      <c r="BA480">
        <f>V480*caps!BC480</f>
        <v>1.9812987797222654E-4</v>
      </c>
      <c r="BB480">
        <f>W480*caps!BD480</f>
        <v>-2.41767827497648E-4</v>
      </c>
      <c r="BC480">
        <f>X480*caps!BE480</f>
        <v>3.5160668779136666E-5</v>
      </c>
      <c r="BD480">
        <f>Y480*caps!BF480</f>
        <v>5.622717293490944E-4</v>
      </c>
      <c r="BE480">
        <f>Z480*caps!BG480</f>
        <v>5.2280809123545543E-5</v>
      </c>
      <c r="BF480">
        <f>AA480*caps!BH480</f>
        <v>3.1202120124724619E-4</v>
      </c>
      <c r="BG480">
        <f>AB480*caps!BI480</f>
        <v>-1.6493329270341698E-4</v>
      </c>
      <c r="BH480">
        <f>AC480*caps!BJ480</f>
        <v>8.9857997712818901E-5</v>
      </c>
      <c r="BI480">
        <f>AD480*caps!BK480</f>
        <v>-1.2314125818042732E-4</v>
      </c>
      <c r="BJ480">
        <f>AE480*caps!BL480</f>
        <v>2.2576670640997164E-4</v>
      </c>
      <c r="BL480">
        <v>1E-3</v>
      </c>
      <c r="BM480" s="2">
        <f t="shared" si="187"/>
        <v>-1.0926953475579092E-4</v>
      </c>
    </row>
    <row r="481" spans="1:65" x14ac:dyDescent="0.25">
      <c r="A481">
        <v>20161125</v>
      </c>
      <c r="B481">
        <v>2.1519999999999998E-3</v>
      </c>
      <c r="C481">
        <v>9.9710000000000007E-3</v>
      </c>
      <c r="D481">
        <v>2.3010000000000001E-3</v>
      </c>
      <c r="E481">
        <v>7.1609999999999998E-3</v>
      </c>
      <c r="F481">
        <v>0</v>
      </c>
      <c r="G481">
        <v>5.0350000000000004E-3</v>
      </c>
      <c r="H481">
        <v>6.1970000000000003E-3</v>
      </c>
      <c r="I481">
        <v>9.4339999999999997E-3</v>
      </c>
      <c r="J481">
        <v>-3.8470000000000002E-3</v>
      </c>
      <c r="K481">
        <v>4.5209999999999998E-3</v>
      </c>
      <c r="L481">
        <v>2.003E-3</v>
      </c>
      <c r="M481">
        <v>8.5929999999999999E-3</v>
      </c>
      <c r="N481">
        <v>9.3749999999999997E-3</v>
      </c>
      <c r="O481">
        <v>7.1989999999999997E-3</v>
      </c>
      <c r="P481">
        <v>9.247E-3</v>
      </c>
      <c r="Q481">
        <v>5.6990000000000001E-3</v>
      </c>
      <c r="R481">
        <v>4.3280000000000002E-3</v>
      </c>
      <c r="S481">
        <v>-3.8000000000000002E-4</v>
      </c>
      <c r="T481">
        <v>5.6470000000000001E-3</v>
      </c>
      <c r="U481">
        <v>3.506E-3</v>
      </c>
      <c r="V481">
        <v>-2.7399999999999999E-4</v>
      </c>
      <c r="W481">
        <v>6.8180000000000003E-3</v>
      </c>
      <c r="X481">
        <v>3.3609999999999998E-3</v>
      </c>
      <c r="Y481">
        <v>8.7600000000000004E-3</v>
      </c>
      <c r="Z481">
        <v>2.7439999999999999E-3</v>
      </c>
      <c r="AA481">
        <v>1.588E-3</v>
      </c>
      <c r="AB481">
        <v>1.2789999999999999E-2</v>
      </c>
      <c r="AC481">
        <v>-4.3800000000000002E-3</v>
      </c>
      <c r="AD481">
        <v>7.038E-3</v>
      </c>
      <c r="AE481">
        <v>-4.7540000000000004E-3</v>
      </c>
      <c r="AF481">
        <f t="shared" si="186"/>
        <v>4.7712924795518113E-3</v>
      </c>
      <c r="AG481">
        <f>B481*caps!AI481</f>
        <v>1.8512053581402544E-4</v>
      </c>
      <c r="AH481">
        <f>C481*caps!AJ481</f>
        <v>3.2643568719342415E-4</v>
      </c>
      <c r="AI481">
        <f>D481*caps!AK481</f>
        <v>1.5194631609153779E-4</v>
      </c>
      <c r="AJ481">
        <f>E481*caps!AL481</f>
        <v>2.0303461234380836E-4</v>
      </c>
      <c r="AK481">
        <f>F481*caps!AM481</f>
        <v>0</v>
      </c>
      <c r="AL481">
        <f>G481*caps!AN481</f>
        <v>5.4857968332090083E-4</v>
      </c>
      <c r="AM481">
        <f>H481*caps!AO481</f>
        <v>1.0145331268076742E-4</v>
      </c>
      <c r="AN481">
        <f>I481*caps!AP481</f>
        <v>3.8510652732101646E-4</v>
      </c>
      <c r="AO481">
        <f>J481*caps!AQ481</f>
        <v>-3.9358567036469128E-5</v>
      </c>
      <c r="AP481">
        <f>K481*caps!AR481</f>
        <v>7.5577910093759277E-5</v>
      </c>
      <c r="AQ481">
        <f>L481*caps!AS481</f>
        <v>3.3900930814280577E-5</v>
      </c>
      <c r="AR481">
        <f>M481*caps!AT481</f>
        <v>3.019021428672328E-4</v>
      </c>
      <c r="AS481">
        <f>N481*caps!AU481</f>
        <v>5.3504377605110025E-4</v>
      </c>
      <c r="AT481">
        <f>O481*caps!AV481</f>
        <v>1.3730279636061781E-4</v>
      </c>
      <c r="AU481">
        <f>P481*caps!AW481</f>
        <v>2.9074383727602932E-4</v>
      </c>
      <c r="AV481">
        <f>Q481*caps!AX481</f>
        <v>1.6542773831850781E-4</v>
      </c>
      <c r="AW481">
        <f>R481*caps!AY481</f>
        <v>8.1452707966707467E-5</v>
      </c>
      <c r="AX481">
        <f>S481*caps!AZ481</f>
        <v>-1.977617766047603E-5</v>
      </c>
      <c r="AY481">
        <f>T481*caps!BA481</f>
        <v>2.2741469862444188E-4</v>
      </c>
      <c r="AZ481">
        <f>U481*caps!BB481</f>
        <v>4.4113857653075393E-5</v>
      </c>
      <c r="BA481">
        <f>V481*caps!BC481</f>
        <v>-3.3396695296995055E-6</v>
      </c>
      <c r="BB481">
        <f>W481*caps!BD481</f>
        <v>2.0929510597394177E-4</v>
      </c>
      <c r="BC481">
        <f>X481*caps!BE481</f>
        <v>1.9797174944740345E-5</v>
      </c>
      <c r="BD481">
        <f>Y481*caps!BF481</f>
        <v>3.3073365251276311E-4</v>
      </c>
      <c r="BE481">
        <f>Z481*caps!BG481</f>
        <v>8.1532625953667647E-5</v>
      </c>
      <c r="BF481">
        <f>AA481*caps!BH481</f>
        <v>4.6964667831147608E-5</v>
      </c>
      <c r="BG481">
        <f>AB481*caps!BI481</f>
        <v>3.5309962281639096E-4</v>
      </c>
      <c r="BH481">
        <f>AC481*caps!BJ481</f>
        <v>-6.8613538438843508E-5</v>
      </c>
      <c r="BI481">
        <f>AD481*caps!BK481</f>
        <v>1.9285897182960343E-4</v>
      </c>
      <c r="BJ481">
        <f>AE481*caps!BL481</f>
        <v>-1.2645846043618836E-4</v>
      </c>
      <c r="BL481">
        <v>1E-3</v>
      </c>
      <c r="BM481" s="2">
        <f t="shared" si="187"/>
        <v>3.7712924795518113E-3</v>
      </c>
    </row>
    <row r="482" spans="1:65" x14ac:dyDescent="0.25">
      <c r="A482">
        <v>20161128</v>
      </c>
      <c r="B482">
        <v>1.322E-3</v>
      </c>
      <c r="C482">
        <v>5.2969999999999996E-3</v>
      </c>
      <c r="D482">
        <v>-7.4609999999999998E-3</v>
      </c>
      <c r="E482">
        <v>8.4589999999999995E-3</v>
      </c>
      <c r="F482">
        <v>-4.5050000000000003E-3</v>
      </c>
      <c r="G482">
        <v>-1.9680000000000001E-3</v>
      </c>
      <c r="H482">
        <v>-3.0339999999999998E-3</v>
      </c>
      <c r="I482">
        <v>-4.6730000000000001E-3</v>
      </c>
      <c r="J482">
        <v>-9.4979999999999995E-3</v>
      </c>
      <c r="K482">
        <v>1.0897E-2</v>
      </c>
      <c r="L482">
        <v>-1.799E-3</v>
      </c>
      <c r="M482">
        <v>-4.7330000000000002E-3</v>
      </c>
      <c r="N482">
        <v>-8.7620000000000007E-3</v>
      </c>
      <c r="O482">
        <v>-5.7060000000000001E-3</v>
      </c>
      <c r="P482">
        <v>-6.5909999999999996E-3</v>
      </c>
      <c r="Q482">
        <v>1.518E-3</v>
      </c>
      <c r="R482">
        <v>9.6139999999999993E-3</v>
      </c>
      <c r="S482">
        <v>-6.4700000000000001E-3</v>
      </c>
      <c r="T482">
        <v>-5.62E-4</v>
      </c>
      <c r="U482">
        <v>-9.8989999999999998E-3</v>
      </c>
      <c r="V482">
        <v>-1.0019E-2</v>
      </c>
      <c r="W482">
        <v>1.9750000000000002E-3</v>
      </c>
      <c r="X482">
        <v>3.173E-3</v>
      </c>
      <c r="Y482">
        <v>8.881E-3</v>
      </c>
      <c r="Z482">
        <v>-7.0689999999999998E-3</v>
      </c>
      <c r="AA482">
        <v>-2.3071000000000001E-2</v>
      </c>
      <c r="AB482">
        <v>-5.6499999999999996E-3</v>
      </c>
      <c r="AC482">
        <v>-4.8729999999999997E-3</v>
      </c>
      <c r="AD482">
        <v>-1.3103999999999999E-2</v>
      </c>
      <c r="AE482">
        <v>-4.581E-3</v>
      </c>
      <c r="AF482">
        <f t="shared" si="186"/>
        <v>-3.0507285233260704E-3</v>
      </c>
      <c r="AG482">
        <f>B482*caps!AI482</f>
        <v>1.1423289239287581E-4</v>
      </c>
      <c r="AH482">
        <f>C482*caps!AJ482</f>
        <v>1.7488687326543966E-4</v>
      </c>
      <c r="AI482">
        <f>D482*caps!AK482</f>
        <v>-4.9055981021013174E-4</v>
      </c>
      <c r="AJ482">
        <f>E482*caps!AL482</f>
        <v>2.4263164974446823E-4</v>
      </c>
      <c r="AK482">
        <f>F482*caps!AM482</f>
        <v>-1.7219237568782909E-4</v>
      </c>
      <c r="AL482">
        <f>G482*caps!AN482</f>
        <v>-2.1467604815732688E-4</v>
      </c>
      <c r="AM482">
        <f>H482*caps!AO482</f>
        <v>-4.967691192924262E-5</v>
      </c>
      <c r="AN482">
        <f>I482*caps!AP482</f>
        <v>-1.904672868141966E-4</v>
      </c>
      <c r="AO482">
        <f>J482*caps!AQ482</f>
        <v>-9.655580876991363E-5</v>
      </c>
      <c r="AP482">
        <f>K482*caps!AR482</f>
        <v>1.8401921453254226E-4</v>
      </c>
      <c r="AQ482">
        <f>L482*caps!AS482</f>
        <v>-3.0489718625657837E-5</v>
      </c>
      <c r="AR482">
        <f>M482*caps!AT482</f>
        <v>-1.6602409230804754E-4</v>
      </c>
      <c r="AS482">
        <f>N482*caps!AU482</f>
        <v>-4.972479887664019E-4</v>
      </c>
      <c r="AT482">
        <f>O482*caps!AV482</f>
        <v>-1.0854938815893534E-4</v>
      </c>
      <c r="AU482">
        <f>P482*caps!AW482</f>
        <v>-2.0652043075590617E-4</v>
      </c>
      <c r="AV482">
        <f>Q482*caps!AX482</f>
        <v>4.4270450760444305E-5</v>
      </c>
      <c r="AW482">
        <f>R482*caps!AY482</f>
        <v>1.8325314793141015E-4</v>
      </c>
      <c r="AX482">
        <f>S482*caps!AZ482</f>
        <v>-3.3559692100793936E-4</v>
      </c>
      <c r="AY482">
        <f>T482*caps!BA482</f>
        <v>-2.2691692208287201E-5</v>
      </c>
      <c r="AZ482">
        <f>U482*caps!BB482</f>
        <v>-1.237108228539013E-4</v>
      </c>
      <c r="BA482">
        <f>V482*caps!BC482</f>
        <v>-1.2127683365866601E-4</v>
      </c>
      <c r="BB482">
        <f>W482*caps!BD482</f>
        <v>6.0939643856057947E-5</v>
      </c>
      <c r="BC482">
        <f>X482*caps!BE482</f>
        <v>1.8808513800426484E-5</v>
      </c>
      <c r="BD482">
        <f>Y482*caps!BF482</f>
        <v>3.3935157431124011E-4</v>
      </c>
      <c r="BE482">
        <f>Z482*caps!BG482</f>
        <v>-2.0921766228106022E-4</v>
      </c>
      <c r="BF482">
        <f>AA482*caps!BH482</f>
        <v>-6.6868830896239838E-4</v>
      </c>
      <c r="BG482">
        <f>AB482*caps!BI482</f>
        <v>-1.5559238390509654E-4</v>
      </c>
      <c r="BH482">
        <f>AC482*caps!BJ482</f>
        <v>-7.6205187760817683E-5</v>
      </c>
      <c r="BI482">
        <f>AD482*caps!BK482</f>
        <v>-3.5550012959224895E-4</v>
      </c>
      <c r="BJ482">
        <f>AE482*caps!BL482</f>
        <v>-1.2168268150697002E-4</v>
      </c>
      <c r="BL482">
        <v>1E-3</v>
      </c>
      <c r="BM482" s="2">
        <f t="shared" si="187"/>
        <v>-4.0507285233260699E-3</v>
      </c>
    </row>
    <row r="483" spans="1:65" x14ac:dyDescent="0.25">
      <c r="A483">
        <v>20161129</v>
      </c>
      <c r="B483">
        <v>7.9190000000000007E-3</v>
      </c>
      <c r="C483">
        <v>-5.9880000000000003E-3</v>
      </c>
      <c r="D483">
        <v>-6.5919999999999998E-3</v>
      </c>
      <c r="E483">
        <v>-6.0179999999999999E-3</v>
      </c>
      <c r="F483">
        <v>-1.0498E-2</v>
      </c>
      <c r="G483">
        <v>-9.859999999999999E-4</v>
      </c>
      <c r="H483">
        <v>3.5959999999999998E-3</v>
      </c>
      <c r="I483">
        <v>-2.1670000000000001E-3</v>
      </c>
      <c r="J483">
        <v>-9.0620000000000006E-3</v>
      </c>
      <c r="K483">
        <v>2.1090000000000002E-3</v>
      </c>
      <c r="L483">
        <v>1.2486000000000001E-2</v>
      </c>
      <c r="M483">
        <v>1.2048E-2</v>
      </c>
      <c r="N483">
        <v>-5.7460000000000002E-3</v>
      </c>
      <c r="O483">
        <v>1.565E-3</v>
      </c>
      <c r="P483">
        <v>6.3109999999999998E-3</v>
      </c>
      <c r="Q483">
        <v>7.0730000000000003E-3</v>
      </c>
      <c r="R483">
        <v>-1.642E-3</v>
      </c>
      <c r="S483">
        <v>7.6610000000000003E-3</v>
      </c>
      <c r="T483">
        <v>2.5279999999999999E-3</v>
      </c>
      <c r="U483">
        <v>-7.4489999999999999E-3</v>
      </c>
      <c r="V483">
        <v>-8.8730000000000007E-3</v>
      </c>
      <c r="W483">
        <v>-5.6319999999999999E-3</v>
      </c>
      <c r="X483">
        <v>-9.6699999999999998E-4</v>
      </c>
      <c r="Y483">
        <v>-3.13E-3</v>
      </c>
      <c r="Z483">
        <v>-2.526E-3</v>
      </c>
      <c r="AA483">
        <v>9.01E-4</v>
      </c>
      <c r="AB483">
        <v>-3.0079999999999998E-3</v>
      </c>
      <c r="AC483">
        <v>9.7459999999999995E-3</v>
      </c>
      <c r="AD483">
        <v>8.8500000000000004E-4</v>
      </c>
      <c r="AE483">
        <v>3.6027000000000003E-2</v>
      </c>
      <c r="AF483">
        <f t="shared" si="186"/>
        <v>1.0708674436300692E-3</v>
      </c>
      <c r="AG483">
        <f>B483*caps!AI483</f>
        <v>6.8943821314227988E-4</v>
      </c>
      <c r="AH483">
        <f>C483*caps!AJ483</f>
        <v>-1.9478783948882473E-4</v>
      </c>
      <c r="AI483">
        <f>D483*caps!AK483</f>
        <v>-4.3040695209004058E-4</v>
      </c>
      <c r="AJ483">
        <f>E483*caps!AL483</f>
        <v>-1.7151369150854282E-4</v>
      </c>
      <c r="AK483">
        <f>F483*caps!AM483</f>
        <v>-3.9690076085734831E-4</v>
      </c>
      <c r="AL483">
        <f>G483*caps!AN483</f>
        <v>-1.0741043301377138E-4</v>
      </c>
      <c r="AM483">
        <f>H483*caps!AO483</f>
        <v>5.9068660595422782E-5</v>
      </c>
      <c r="AN483">
        <f>I483*caps!AP483</f>
        <v>-8.8101013342123741E-5</v>
      </c>
      <c r="AO483">
        <f>J483*caps!AQ483</f>
        <v>-9.1254891999654415E-5</v>
      </c>
      <c r="AP483">
        <f>K483*caps!AR483</f>
        <v>3.5676907053213452E-5</v>
      </c>
      <c r="AQ483">
        <f>L483*caps!AS483</f>
        <v>2.1417756592101726E-4</v>
      </c>
      <c r="AR483">
        <f>M483*caps!AT483</f>
        <v>4.2755324947671463E-4</v>
      </c>
      <c r="AS483">
        <f>N483*caps!AU483</f>
        <v>-3.2409503468421041E-4</v>
      </c>
      <c r="AT483">
        <f>O483*caps!AV483</f>
        <v>2.9807711706833734E-5</v>
      </c>
      <c r="AU483">
        <f>P483*caps!AW483</f>
        <v>1.989213607243067E-4</v>
      </c>
      <c r="AV483">
        <f>Q483*caps!AX483</f>
        <v>2.0765680485370698E-4</v>
      </c>
      <c r="AW483">
        <f>R483*caps!AY483</f>
        <v>-3.0993929006654176E-5</v>
      </c>
      <c r="AX483">
        <f>S483*caps!AZ483</f>
        <v>4.0026995834223296E-4</v>
      </c>
      <c r="AY483">
        <f>T483*caps!BA483</f>
        <v>1.0229249955470178E-4</v>
      </c>
      <c r="AZ483">
        <f>U483*caps!BB483</f>
        <v>-9.2364779619926612E-5</v>
      </c>
      <c r="BA483">
        <f>V483*caps!BC483</f>
        <v>-1.0641252989067781E-4</v>
      </c>
      <c r="BB483">
        <f>W483*caps!BD483</f>
        <v>-1.7273563947737121E-4</v>
      </c>
      <c r="BC483">
        <f>X483*caps!BE483</f>
        <v>-5.724405262647995E-6</v>
      </c>
      <c r="BD483">
        <f>Y483*caps!BF483</f>
        <v>-1.1918191486786663E-4</v>
      </c>
      <c r="BE483">
        <f>Z483*caps!BG483</f>
        <v>-7.4149632680891087E-5</v>
      </c>
      <c r="BF483">
        <f>AA483*caps!BH483</f>
        <v>2.6128401591186518E-5</v>
      </c>
      <c r="BG483">
        <f>AB483*caps!BI483</f>
        <v>-8.2556036054794526E-5</v>
      </c>
      <c r="BH483">
        <f>AC483*caps!BJ483</f>
        <v>1.5336803879161841E-4</v>
      </c>
      <c r="BI483">
        <f>AD483*caps!BK483</f>
        <v>2.4021651226958372E-5</v>
      </c>
      <c r="BJ483">
        <f>AE483*caps!BL483</f>
        <v>9.9107590449522233E-4</v>
      </c>
      <c r="BL483">
        <v>1E-3</v>
      </c>
      <c r="BM483" s="2">
        <f t="shared" si="187"/>
        <v>7.086744363006916E-5</v>
      </c>
    </row>
    <row r="484" spans="1:65" x14ac:dyDescent="0.25">
      <c r="A484">
        <v>20161130</v>
      </c>
      <c r="B484">
        <v>-1.3587E-2</v>
      </c>
      <c r="C484">
        <v>-1.9441E-2</v>
      </c>
      <c r="D484">
        <v>1.6298E-2</v>
      </c>
      <c r="E484">
        <v>-8.0110000000000008E-3</v>
      </c>
      <c r="F484">
        <v>2.0303999999999999E-2</v>
      </c>
      <c r="G484">
        <v>-8.4340000000000005E-3</v>
      </c>
      <c r="H484">
        <v>-1.0290000000000001E-2</v>
      </c>
      <c r="I484">
        <v>-5.1879999999999999E-3</v>
      </c>
      <c r="J484">
        <v>1.6163E-2</v>
      </c>
      <c r="K484">
        <v>-9.3530000000000002E-3</v>
      </c>
      <c r="L484">
        <v>-7.1219999999999999E-3</v>
      </c>
      <c r="M484">
        <v>6.8919999999999997E-3</v>
      </c>
      <c r="N484">
        <v>-1.0491E-2</v>
      </c>
      <c r="O484">
        <v>-5.9620000000000003E-3</v>
      </c>
      <c r="P484">
        <v>-1.6080000000000001E-2</v>
      </c>
      <c r="Q484">
        <v>-5.5180000000000003E-3</v>
      </c>
      <c r="R484">
        <v>-1.1684E-2</v>
      </c>
      <c r="S484">
        <v>1.5838999999999999E-2</v>
      </c>
      <c r="T484">
        <v>-1.3171E-2</v>
      </c>
      <c r="U484">
        <v>-1.1061E-2</v>
      </c>
      <c r="V484">
        <v>7.6930000000000002E-3</v>
      </c>
      <c r="W484">
        <v>-1.7276E-2</v>
      </c>
      <c r="X484">
        <v>-3.078E-3</v>
      </c>
      <c r="Y484">
        <v>-2.0801E-2</v>
      </c>
      <c r="Z484">
        <v>-1.6969999999999999E-3</v>
      </c>
      <c r="AA484">
        <v>1.567E-2</v>
      </c>
      <c r="AB484">
        <v>-3.3500000000000001E-4</v>
      </c>
      <c r="AC484">
        <v>3.5608000000000001E-2</v>
      </c>
      <c r="AD484">
        <v>-2.3120999999999999E-2</v>
      </c>
      <c r="AE484">
        <v>8.5979999999999997E-3</v>
      </c>
      <c r="AF484">
        <f t="shared" si="186"/>
        <v>-3.3388710993222876E-3</v>
      </c>
      <c r="AG484">
        <f>B484*caps!AI484</f>
        <v>-1.1739178489428145E-3</v>
      </c>
      <c r="AH484">
        <f>C484*caps!AJ484</f>
        <v>-6.2388201885073334E-4</v>
      </c>
      <c r="AI484">
        <f>D484*caps!AK484</f>
        <v>1.0879662935644881E-3</v>
      </c>
      <c r="AJ484">
        <f>E484*caps!AL484</f>
        <v>-2.2786122255606163E-4</v>
      </c>
      <c r="AK484">
        <f>F484*caps!AM484</f>
        <v>7.8850410792118673E-4</v>
      </c>
      <c r="AL484">
        <f>G484*caps!AN484</f>
        <v>-9.165477736028005E-4</v>
      </c>
      <c r="AM484">
        <f>H484*caps!AO484</f>
        <v>-1.6830256957128939E-4</v>
      </c>
      <c r="AN484">
        <f>I484*caps!AP484</f>
        <v>-2.111024486062345E-4</v>
      </c>
      <c r="AO484">
        <f>J484*caps!AQ484</f>
        <v>1.6663766466167051E-4</v>
      </c>
      <c r="AP484">
        <f>K484*caps!AR484</f>
        <v>-1.576938778876992E-4</v>
      </c>
      <c r="AQ484">
        <f>L484*caps!AS484</f>
        <v>-1.2203335964858067E-4</v>
      </c>
      <c r="AR484">
        <f>M484*caps!AT484</f>
        <v>2.4787179981642022E-4</v>
      </c>
      <c r="AS484">
        <f>N484*caps!AU484</f>
        <v>-5.8577507706181144E-4</v>
      </c>
      <c r="AT484">
        <f>O484*caps!AV484</f>
        <v>-1.1356370103888917E-4</v>
      </c>
      <c r="AU484">
        <f>P484*caps!AW484</f>
        <v>-5.0025334511540303E-4</v>
      </c>
      <c r="AV484">
        <f>Q484*caps!AX484</f>
        <v>-1.6051070036355143E-4</v>
      </c>
      <c r="AW484">
        <f>R484*caps!AY484</f>
        <v>-2.1340182003113111E-4</v>
      </c>
      <c r="AX484">
        <f>S484*caps!AZ484</f>
        <v>8.3787073436096733E-4</v>
      </c>
      <c r="AY484">
        <f>T484*caps!BA484</f>
        <v>-5.2912414875811505E-4</v>
      </c>
      <c r="AZ484">
        <f>U484*caps!BB484</f>
        <v>-1.3645913077488817E-4</v>
      </c>
      <c r="BA484">
        <f>V484*caps!BC484</f>
        <v>9.353551602306181E-5</v>
      </c>
      <c r="BB484">
        <f>W484*caps!BD484</f>
        <v>-5.2387102521782964E-4</v>
      </c>
      <c r="BC484">
        <f>X484*caps!BE484</f>
        <v>-1.8275265441252404E-5</v>
      </c>
      <c r="BD484">
        <f>Y484*caps!BF484</f>
        <v>-7.8028180824586788E-4</v>
      </c>
      <c r="BE484">
        <f>Z484*caps!BG484</f>
        <v>-4.9327121883743255E-5</v>
      </c>
      <c r="BF484">
        <f>AA484*caps!BH484</f>
        <v>4.6434396480020732E-4</v>
      </c>
      <c r="BG484">
        <f>AB484*caps!BI484</f>
        <v>-9.2469884049604452E-6</v>
      </c>
      <c r="BH484">
        <f>AC484*caps!BJ484</f>
        <v>5.7257355207249812E-4</v>
      </c>
      <c r="BI484">
        <f>AD484*caps!BK484</f>
        <v>-6.1566278967738045E-4</v>
      </c>
      <c r="BJ484">
        <f>AE484*caps!BL484</f>
        <v>2.3891930913824929E-4</v>
      </c>
      <c r="BL484">
        <v>1E-3</v>
      </c>
      <c r="BM484" s="2">
        <f t="shared" si="187"/>
        <v>-4.3388710993222876E-3</v>
      </c>
    </row>
    <row r="485" spans="1:65" x14ac:dyDescent="0.25">
      <c r="A485">
        <v>20161201</v>
      </c>
      <c r="B485">
        <v>-1.7590000000000001E-2</v>
      </c>
      <c r="C485">
        <v>-4.4609999999999997E-3</v>
      </c>
      <c r="D485">
        <v>-6.87E-4</v>
      </c>
      <c r="E485">
        <v>-1.4795000000000001E-2</v>
      </c>
      <c r="F485">
        <v>1.5507E-2</v>
      </c>
      <c r="G485">
        <v>-9.3200000000000002E-3</v>
      </c>
      <c r="H485">
        <v>-2.2279999999999999E-3</v>
      </c>
      <c r="I485">
        <v>-7.2760000000000003E-3</v>
      </c>
      <c r="J485">
        <v>7.1159999999999999E-3</v>
      </c>
      <c r="K485">
        <v>-6.019E-3</v>
      </c>
      <c r="L485">
        <v>1.2154999999999999E-2</v>
      </c>
      <c r="M485">
        <v>-2.1156999999999999E-2</v>
      </c>
      <c r="N485">
        <v>7.1900000000000002E-4</v>
      </c>
      <c r="O485">
        <v>5.182E-3</v>
      </c>
      <c r="P485">
        <v>-7.0270000000000003E-3</v>
      </c>
      <c r="Q485">
        <v>-1.8159999999999999E-3</v>
      </c>
      <c r="R485">
        <v>-6.7070000000000003E-3</v>
      </c>
      <c r="S485">
        <v>2.0206999999999999E-2</v>
      </c>
      <c r="T485">
        <v>3.408E-3</v>
      </c>
      <c r="U485">
        <v>1.5179E-2</v>
      </c>
      <c r="V485">
        <v>6.8019999999999999E-3</v>
      </c>
      <c r="W485">
        <v>-2.7088999999999998E-2</v>
      </c>
      <c r="X485">
        <v>1.8173999999999999E-2</v>
      </c>
      <c r="Y485">
        <v>-6.0099999999999997E-4</v>
      </c>
      <c r="Z485">
        <v>5.4100000000000003E-4</v>
      </c>
      <c r="AA485">
        <v>1.5606E-2</v>
      </c>
      <c r="AB485">
        <v>-1.2408000000000001E-2</v>
      </c>
      <c r="AC485">
        <v>3.3472000000000002E-2</v>
      </c>
      <c r="AD485">
        <v>-2.4444E-2</v>
      </c>
      <c r="AE485">
        <v>1.6549000000000001E-2</v>
      </c>
      <c r="AF485">
        <f t="shared" si="186"/>
        <v>-2.3123950026024322E-3</v>
      </c>
      <c r="AG485">
        <f>B485*caps!AI485</f>
        <v>-1.4968314297814735E-3</v>
      </c>
      <c r="AH485">
        <f>C485*caps!AJ485</f>
        <v>-1.428810814925237E-4</v>
      </c>
      <c r="AI485">
        <f>D485*caps!AK485</f>
        <v>-4.5945144500393559E-5</v>
      </c>
      <c r="AJ485">
        <f>E485*caps!AL485</f>
        <v>-4.1564806373621581E-4</v>
      </c>
      <c r="AK485">
        <f>F485*caps!AM485</f>
        <v>6.1310316475930119E-4</v>
      </c>
      <c r="AL485">
        <f>G485*caps!AN485</f>
        <v>-1.0059383059587673E-3</v>
      </c>
      <c r="AM485">
        <f>H485*caps!AO485</f>
        <v>-3.6452071690489885E-5</v>
      </c>
      <c r="AN485">
        <f>I485*caps!AP485</f>
        <v>-2.9465563293585976E-4</v>
      </c>
      <c r="AO485">
        <f>J485*caps!AQ485</f>
        <v>7.4074197412258506E-5</v>
      </c>
      <c r="AP485">
        <f>K485*caps!AR485</f>
        <v>-1.0112688201957644E-4</v>
      </c>
      <c r="AQ485">
        <f>L485*caps!AS485</f>
        <v>2.1133857217003091E-4</v>
      </c>
      <c r="AR485">
        <f>M485*caps!AT485</f>
        <v>-7.4670511740110225E-4</v>
      </c>
      <c r="AS485">
        <f>N485*caps!AU485</f>
        <v>4.027683044361238E-5</v>
      </c>
      <c r="AT485">
        <f>O485*caps!AV485</f>
        <v>9.9469539119580039E-5</v>
      </c>
      <c r="AU485">
        <f>P485*caps!AW485</f>
        <v>-2.1762639441222158E-4</v>
      </c>
      <c r="AV485">
        <f>Q485*caps!AX485</f>
        <v>-5.2862669994365688E-5</v>
      </c>
      <c r="AW485">
        <f>R485*caps!AY485</f>
        <v>-1.2198667408611841E-4</v>
      </c>
      <c r="AX485">
        <f>S485*caps!AZ485</f>
        <v>1.0933010695561417E-3</v>
      </c>
      <c r="AY485">
        <f>T485*caps!BA485</f>
        <v>1.3772607357589341E-4</v>
      </c>
      <c r="AZ485">
        <f>U485*caps!BB485</f>
        <v>1.8991250917149569E-4</v>
      </c>
      <c r="BA485">
        <f>V485*caps!BC485</f>
        <v>8.3476024784177191E-5</v>
      </c>
      <c r="BB485">
        <f>W485*caps!BD485</f>
        <v>-8.0121203466666129E-4</v>
      </c>
      <c r="BC485">
        <f>X485*caps!BE485</f>
        <v>1.1014578000095897E-4</v>
      </c>
      <c r="BD485">
        <f>Y485*caps!BF485</f>
        <v>-2.2588162669407175E-5</v>
      </c>
      <c r="BE485">
        <f>Z485*caps!BG485</f>
        <v>1.5773804305213092E-5</v>
      </c>
      <c r="BF485">
        <f>AA485*caps!BH485</f>
        <v>4.7085571306366102E-4</v>
      </c>
      <c r="BG485">
        <f>AB485*caps!BI485</f>
        <v>-3.3910586029743309E-4</v>
      </c>
      <c r="BH485">
        <f>AC485*caps!BJ485</f>
        <v>5.5765333068543343E-4</v>
      </c>
      <c r="BI485">
        <f>AD485*caps!BK485</f>
        <v>-6.3659199606001067E-4</v>
      </c>
      <c r="BJ485">
        <f>AE485*caps!BL485</f>
        <v>4.6865591005243028E-4</v>
      </c>
      <c r="BL485">
        <v>1E-3</v>
      </c>
      <c r="BM485" s="2">
        <f t="shared" si="187"/>
        <v>-3.3123950026024323E-3</v>
      </c>
    </row>
    <row r="486" spans="1:65" x14ac:dyDescent="0.25">
      <c r="A486">
        <v>20161202</v>
      </c>
      <c r="B486">
        <v>8.4500000000000005E-4</v>
      </c>
      <c r="C486">
        <v>4.7299999999999998E-3</v>
      </c>
      <c r="D486">
        <v>-2.2920000000000002E-3</v>
      </c>
      <c r="E486">
        <v>1.2509999999999999E-3</v>
      </c>
      <c r="F486">
        <v>-2.5600000000000002E-3</v>
      </c>
      <c r="G486">
        <v>3.7450000000000001E-3</v>
      </c>
      <c r="H486">
        <v>6.8849999999999996E-3</v>
      </c>
      <c r="I486">
        <v>6.5970000000000004E-3</v>
      </c>
      <c r="J486">
        <v>-1.1429999999999999E-2</v>
      </c>
      <c r="K486">
        <v>1.0567999999999999E-2</v>
      </c>
      <c r="L486">
        <v>-9.19E-4</v>
      </c>
      <c r="M486">
        <v>5.4039999999999999E-3</v>
      </c>
      <c r="N486">
        <v>5.2069999999999998E-3</v>
      </c>
      <c r="O486">
        <v>-1.1590000000000001E-3</v>
      </c>
      <c r="P486">
        <v>6.0899999999999999E-3</v>
      </c>
      <c r="Q486">
        <v>-4.4470000000000004E-3</v>
      </c>
      <c r="R486">
        <v>-1.941E-3</v>
      </c>
      <c r="S486">
        <v>-2.323E-3</v>
      </c>
      <c r="T486">
        <v>2.9719999999999998E-3</v>
      </c>
      <c r="U486">
        <v>-3.751E-3</v>
      </c>
      <c r="V486">
        <v>-9.2379999999999997E-3</v>
      </c>
      <c r="W486">
        <v>1.1847999999999999E-2</v>
      </c>
      <c r="X486">
        <v>2.0799999999999998E-3</v>
      </c>
      <c r="Y486">
        <v>-1.2030000000000001E-3</v>
      </c>
      <c r="Z486">
        <v>3.0890000000000002E-3</v>
      </c>
      <c r="AA486">
        <v>-2.1826000000000002E-2</v>
      </c>
      <c r="AB486">
        <v>-6.7910000000000002E-3</v>
      </c>
      <c r="AC486">
        <v>-1.4429000000000001E-2</v>
      </c>
      <c r="AD486">
        <v>3.8449999999999999E-3</v>
      </c>
      <c r="AE486">
        <v>-1.305E-3</v>
      </c>
      <c r="AF486">
        <f t="shared" si="186"/>
        <v>5.740639267636337E-4</v>
      </c>
      <c r="AG486">
        <f>B486*caps!AI486</f>
        <v>7.1928007911835608E-5</v>
      </c>
      <c r="AH486">
        <f>C486*caps!AJ486</f>
        <v>1.5213200653771999E-4</v>
      </c>
      <c r="AI486">
        <f>D486*caps!AK486</f>
        <v>-1.5285102123649506E-4</v>
      </c>
      <c r="AJ486">
        <f>E486*caps!AL486</f>
        <v>3.5170523749353244E-5</v>
      </c>
      <c r="AK486">
        <f>F486*caps!AM486</f>
        <v>-1.009021044866893E-4</v>
      </c>
      <c r="AL486">
        <f>G486*caps!AN486</f>
        <v>4.0550677439649542E-4</v>
      </c>
      <c r="AM486">
        <f>H486*caps!AO486</f>
        <v>1.1335964232110848E-4</v>
      </c>
      <c r="AN486">
        <f>I486*caps!AP486</f>
        <v>2.6877671042257296E-4</v>
      </c>
      <c r="AO486">
        <f>J486*caps!AQ486</f>
        <v>-1.1755805705460959E-4</v>
      </c>
      <c r="AP486">
        <f>K486*caps!AR486</f>
        <v>1.7933623714920524E-4</v>
      </c>
      <c r="AQ486">
        <f>L486*caps!AS486</f>
        <v>-1.5955402729687498E-5</v>
      </c>
      <c r="AR486">
        <f>M486*caps!AT486</f>
        <v>1.9165425995490356E-4</v>
      </c>
      <c r="AS486">
        <f>N486*caps!AU486</f>
        <v>2.9304699445705575E-4</v>
      </c>
      <c r="AT486">
        <f>O486*caps!AV486</f>
        <v>-2.2209576981228295E-5</v>
      </c>
      <c r="AU486">
        <f>P486*caps!AW486</f>
        <v>1.8965450260453962E-4</v>
      </c>
      <c r="AV486">
        <f>Q486*caps!AX486</f>
        <v>-1.2880488249356536E-4</v>
      </c>
      <c r="AW486">
        <f>R486*caps!AY486</f>
        <v>-3.5215452525363374E-5</v>
      </c>
      <c r="AX486">
        <f>S486*caps!AZ486</f>
        <v>-1.253270199743407E-4</v>
      </c>
      <c r="AY486">
        <f>T486*caps!BA486</f>
        <v>1.2039865191412035E-4</v>
      </c>
      <c r="AZ486">
        <f>U486*caps!BB486</f>
        <v>-4.672968922454749E-5</v>
      </c>
      <c r="BA486">
        <f>V486*caps!BC486</f>
        <v>-1.1226393127025371E-4</v>
      </c>
      <c r="BB486">
        <f>W486*caps!BD486</f>
        <v>3.5439091637956148E-4</v>
      </c>
      <c r="BC486">
        <f>X486*caps!BE486</f>
        <v>1.2625555384183298E-5</v>
      </c>
      <c r="BD486">
        <f>Y486*caps!BF486</f>
        <v>-4.5135354392016371E-5</v>
      </c>
      <c r="BE486">
        <f>Z486*caps!BG486</f>
        <v>9.0295146202379605E-5</v>
      </c>
      <c r="BF486">
        <f>AA486*caps!BH486</f>
        <v>-6.4380439211949008E-4</v>
      </c>
      <c r="BG486">
        <f>AB486*caps!BI486</f>
        <v>-1.8423639766937638E-4</v>
      </c>
      <c r="BH486">
        <f>AC486*caps!BJ486</f>
        <v>-2.3679607224773354E-4</v>
      </c>
      <c r="BI486">
        <f>AD486*caps!BK486</f>
        <v>1.0046605793099137E-4</v>
      </c>
      <c r="BJ486">
        <f>AE486*caps!BL486</f>
        <v>-3.688870614699559E-5</v>
      </c>
      <c r="BL486">
        <v>1E-3</v>
      </c>
      <c r="BM486" s="2">
        <f t="shared" si="187"/>
        <v>-4.2593607323636632E-4</v>
      </c>
    </row>
    <row r="487" spans="1:65" x14ac:dyDescent="0.25">
      <c r="A487">
        <v>20161205</v>
      </c>
      <c r="B487">
        <v>1.6371E-2</v>
      </c>
      <c r="C487">
        <v>6.4419999999999998E-3</v>
      </c>
      <c r="D487">
        <v>5.0549999999999996E-3</v>
      </c>
      <c r="E487">
        <v>-1.1249999999999999E-3</v>
      </c>
      <c r="F487">
        <v>2.212E-3</v>
      </c>
      <c r="G487">
        <v>-7.1879999999999999E-3</v>
      </c>
      <c r="H487">
        <v>-7.3920000000000001E-3</v>
      </c>
      <c r="I487">
        <v>7.1599999999999997E-3</v>
      </c>
      <c r="J487">
        <v>-7.2519999999999998E-3</v>
      </c>
      <c r="K487">
        <v>-1.292E-3</v>
      </c>
      <c r="L487">
        <v>-5.9100000000000005E-4</v>
      </c>
      <c r="M487">
        <v>-1.2650000000000001E-3</v>
      </c>
      <c r="N487">
        <v>-1.7899999999999999E-4</v>
      </c>
      <c r="O487">
        <v>-4.6979999999999999E-3</v>
      </c>
      <c r="P487">
        <v>-1.4396000000000001E-2</v>
      </c>
      <c r="Q487">
        <v>1.4822E-2</v>
      </c>
      <c r="R487">
        <v>8.8800000000000007E-3</v>
      </c>
      <c r="S487">
        <v>2.0343E-2</v>
      </c>
      <c r="T487">
        <v>-1.3261999999999999E-2</v>
      </c>
      <c r="U487">
        <v>2.7546999999999999E-2</v>
      </c>
      <c r="V487">
        <v>2.366E-3</v>
      </c>
      <c r="W487">
        <v>6.7330000000000003E-3</v>
      </c>
      <c r="X487">
        <v>1.902E-3</v>
      </c>
      <c r="Y487">
        <v>-1.2049999999999999E-3</v>
      </c>
      <c r="Z487">
        <v>-1.4630000000000001E-3</v>
      </c>
      <c r="AA487">
        <v>2.2492000000000002E-2</v>
      </c>
      <c r="AB487">
        <v>9.5729999999999999E-3</v>
      </c>
      <c r="AC487">
        <v>2.3236E-2</v>
      </c>
      <c r="AD487">
        <v>2.0997999999999999E-2</v>
      </c>
      <c r="AE487">
        <v>-1.9286999999999999E-2</v>
      </c>
      <c r="AF487">
        <f t="shared" si="186"/>
        <v>3.765596757025464E-3</v>
      </c>
      <c r="AG487">
        <f>B487*caps!AI487</f>
        <v>1.4112068645665589E-3</v>
      </c>
      <c r="AH487">
        <f>C487*caps!AJ487</f>
        <v>2.0777375398112888E-4</v>
      </c>
      <c r="AI487">
        <f>D487*caps!AK487</f>
        <v>3.375876381871574E-4</v>
      </c>
      <c r="AJ487">
        <f>E487*caps!AL487</f>
        <v>-3.1477990877790792E-5</v>
      </c>
      <c r="AK487">
        <f>F487*caps!AM487</f>
        <v>8.7061651401345718E-5</v>
      </c>
      <c r="AL487">
        <f>G487*caps!AN487</f>
        <v>-7.6991534502560989E-4</v>
      </c>
      <c r="AM487">
        <f>H487*caps!AO487</f>
        <v>-1.2036933213283781E-4</v>
      </c>
      <c r="AN487">
        <f>I487*caps!AP487</f>
        <v>2.9273757930379195E-4</v>
      </c>
      <c r="AO487">
        <f>J487*caps!AQ487</f>
        <v>-7.3777601405597613E-5</v>
      </c>
      <c r="AP487">
        <f>K487*caps!AR487</f>
        <v>-2.1817141543690093E-5</v>
      </c>
      <c r="AQ487">
        <f>L487*caps!AS487</f>
        <v>-1.0217501033842042E-5</v>
      </c>
      <c r="AR487">
        <f>M487*caps!AT487</f>
        <v>-4.4644282531417473E-5</v>
      </c>
      <c r="AS487">
        <f>N487*caps!AU487</f>
        <v>-1.0035681955740074E-5</v>
      </c>
      <c r="AT487">
        <f>O487*caps!AV487</f>
        <v>-8.9278463985231158E-5</v>
      </c>
      <c r="AU487">
        <f>P487*caps!AW487</f>
        <v>-4.4026292079113113E-4</v>
      </c>
      <c r="AV487">
        <f>Q487*caps!AX487</f>
        <v>4.3409399095480067E-4</v>
      </c>
      <c r="AW487">
        <f>R487*caps!AY487</f>
        <v>1.6195041801616005E-4</v>
      </c>
      <c r="AX487">
        <f>S487*caps!AZ487</f>
        <v>1.1157798189845552E-3</v>
      </c>
      <c r="AY487">
        <f>T487*caps!BA487</f>
        <v>-5.2820865569761085E-4</v>
      </c>
      <c r="AZ487">
        <f>U487*caps!BB487</f>
        <v>3.5135278800401158E-4</v>
      </c>
      <c r="BA487">
        <f>V487*caps!BC487</f>
        <v>2.8716068621440399E-5</v>
      </c>
      <c r="BB487">
        <f>W487*caps!BD487</f>
        <v>2.02014348067109E-4</v>
      </c>
      <c r="BC487">
        <f>X487*caps!BE487</f>
        <v>1.1525102345361058E-5</v>
      </c>
      <c r="BD487">
        <f>Y487*caps!BF487</f>
        <v>-4.4992131835590356E-5</v>
      </c>
      <c r="BE487">
        <f>Z487*caps!BG487</f>
        <v>-4.2547760214802734E-5</v>
      </c>
      <c r="BF487">
        <f>AA487*caps!BH487</f>
        <v>6.7591100228686597E-4</v>
      </c>
      <c r="BG487">
        <f>AB487*caps!BI487</f>
        <v>2.612456635329326E-4</v>
      </c>
      <c r="BH487">
        <f>AC487*caps!BJ487</f>
        <v>3.8877399321607256E-4</v>
      </c>
      <c r="BI487">
        <f>AD487*caps!BK487</f>
        <v>5.5814593861604873E-4</v>
      </c>
      <c r="BJ487">
        <f>AE487*caps!BL487</f>
        <v>-5.327350540289842E-4</v>
      </c>
      <c r="BL487">
        <v>1E-3</v>
      </c>
      <c r="BM487" s="2">
        <f t="shared" si="187"/>
        <v>2.765596757025464E-3</v>
      </c>
    </row>
    <row r="488" spans="1:65" x14ac:dyDescent="0.25">
      <c r="A488">
        <v>20161206</v>
      </c>
      <c r="B488">
        <v>-4.4840000000000001E-3</v>
      </c>
      <c r="C488">
        <v>-1.2310000000000001E-3</v>
      </c>
      <c r="D488">
        <v>9.1399999999999999E-4</v>
      </c>
      <c r="E488">
        <v>3.1909999999999998E-3</v>
      </c>
      <c r="F488">
        <v>-4.3270000000000001E-3</v>
      </c>
      <c r="G488">
        <v>7.6990000000000001E-3</v>
      </c>
      <c r="H488" s="1">
        <v>9.2999999999999997E-5</v>
      </c>
      <c r="I488">
        <v>-9.6400000000000001E-4</v>
      </c>
      <c r="J488">
        <v>8.1530000000000005E-3</v>
      </c>
      <c r="K488">
        <v>-3.4120000000000001E-3</v>
      </c>
      <c r="L488">
        <v>5.2599999999999999E-4</v>
      </c>
      <c r="M488">
        <v>-9.5E-4</v>
      </c>
      <c r="N488">
        <v>1.072E-3</v>
      </c>
      <c r="O488">
        <v>1.049E-3</v>
      </c>
      <c r="P488">
        <v>4.9799999999999996E-4</v>
      </c>
      <c r="Q488">
        <v>7.0029999999999997E-3</v>
      </c>
      <c r="R488">
        <v>-3.3500000000000001E-4</v>
      </c>
      <c r="S488">
        <v>5.1650000000000003E-3</v>
      </c>
      <c r="T488">
        <v>6.0049999999999999E-3</v>
      </c>
      <c r="U488">
        <v>-2.4687000000000001E-2</v>
      </c>
      <c r="V488">
        <v>3.8869999999999998E-3</v>
      </c>
      <c r="W488">
        <v>9.5960000000000004E-3</v>
      </c>
      <c r="X488">
        <v>8.2850000000000007E-3</v>
      </c>
      <c r="Y488">
        <v>1.2260999999999999E-2</v>
      </c>
      <c r="Z488">
        <v>-7.2490000000000002E-3</v>
      </c>
      <c r="AA488">
        <v>1.1173000000000001E-2</v>
      </c>
      <c r="AB488">
        <v>-6.7730000000000004E-3</v>
      </c>
      <c r="AC488">
        <v>1.2382000000000001E-2</v>
      </c>
      <c r="AD488">
        <v>-2.5869999999999999E-3</v>
      </c>
      <c r="AE488">
        <v>-1.967E-3</v>
      </c>
      <c r="AF488">
        <f t="shared" si="186"/>
        <v>1.7482770789220179E-3</v>
      </c>
      <c r="AG488">
        <f>B488*caps!AI488</f>
        <v>-3.8413796422735692E-4</v>
      </c>
      <c r="AH488">
        <f>C488*caps!AJ488</f>
        <v>-3.958683911245233E-5</v>
      </c>
      <c r="AI488">
        <f>D488*caps!AK488</f>
        <v>6.0991072177191327E-5</v>
      </c>
      <c r="AJ488">
        <f>E488*caps!AL488</f>
        <v>8.9417500506964136E-5</v>
      </c>
      <c r="AK488">
        <f>F488*caps!AM488</f>
        <v>-1.6927906368795979E-4</v>
      </c>
      <c r="AL488">
        <f>G488*caps!AN488</f>
        <v>8.2957875805677488E-4</v>
      </c>
      <c r="AM488">
        <f>H488*caps!AO488</f>
        <v>1.5119414984618346E-6</v>
      </c>
      <c r="AN488">
        <f>I488*caps!AP488</f>
        <v>-3.9308037152116477E-5</v>
      </c>
      <c r="AO488">
        <f>J488*caps!AQ488</f>
        <v>8.3477245832096786E-5</v>
      </c>
      <c r="AP488">
        <f>K488*caps!AR488</f>
        <v>-5.7321537743104584E-5</v>
      </c>
      <c r="AQ488">
        <f>L488*caps!AS488</f>
        <v>9.0829929323933285E-6</v>
      </c>
      <c r="AR488">
        <f>M488*caps!AT488</f>
        <v>-3.3438286519897374E-5</v>
      </c>
      <c r="AS488">
        <f>N488*caps!AU488</f>
        <v>6.0063644138625513E-5</v>
      </c>
      <c r="AT488">
        <f>O488*caps!AV488</f>
        <v>1.992150596447789E-5</v>
      </c>
      <c r="AU488">
        <f>P488*caps!AW488</f>
        <v>1.5211551989010266E-5</v>
      </c>
      <c r="AV488">
        <f>Q488*caps!AX488</f>
        <v>2.0618140204703029E-4</v>
      </c>
      <c r="AW488">
        <f>R488*caps!AY488</f>
        <v>-6.0971374017308421E-6</v>
      </c>
      <c r="AX488">
        <f>S488*caps!AZ488</f>
        <v>2.8426848084918399E-4</v>
      </c>
      <c r="AY488">
        <f>T488*caps!BA488</f>
        <v>2.4019691383891494E-4</v>
      </c>
      <c r="AZ488">
        <f>U488*caps!BB488</f>
        <v>-3.0657682584227486E-4</v>
      </c>
      <c r="BA488">
        <f>V488*caps!BC488</f>
        <v>4.7278909188749254E-5</v>
      </c>
      <c r="BB488">
        <f>W488*caps!BD488</f>
        <v>2.9018108502763785E-4</v>
      </c>
      <c r="BC488">
        <f>X488*caps!BE488</f>
        <v>5.0532161914928253E-5</v>
      </c>
      <c r="BD488">
        <f>Y488*caps!BF488</f>
        <v>4.6262145682218102E-4</v>
      </c>
      <c r="BE488">
        <f>Z488*caps!BG488</f>
        <v>-2.0893382991515259E-4</v>
      </c>
      <c r="BF488">
        <f>AA488*caps!BH488</f>
        <v>3.3893350444909684E-4</v>
      </c>
      <c r="BG488">
        <f>AB488*caps!BI488</f>
        <v>-1.8326875999107118E-4</v>
      </c>
      <c r="BH488">
        <f>AC488*caps!BJ488</f>
        <v>2.0937698744744594E-4</v>
      </c>
      <c r="BI488">
        <f>AD488*caps!BK488</f>
        <v>-6.8469792945201983E-5</v>
      </c>
      <c r="BJ488">
        <f>AE488*caps!BL488</f>
        <v>-5.4131961220827503E-5</v>
      </c>
      <c r="BL488">
        <v>1E-3</v>
      </c>
      <c r="BM488" s="2">
        <f t="shared" si="187"/>
        <v>7.4827707892201789E-4</v>
      </c>
    </row>
    <row r="489" spans="1:65" x14ac:dyDescent="0.25">
      <c r="A489">
        <v>20161207</v>
      </c>
      <c r="B489">
        <v>2.3685999999999999E-2</v>
      </c>
      <c r="C489">
        <v>1.7746999999999999E-2</v>
      </c>
      <c r="D489">
        <v>5.8250000000000003E-3</v>
      </c>
      <c r="E489">
        <v>2.7688999999999998E-2</v>
      </c>
      <c r="F489">
        <v>1.4899000000000001E-2</v>
      </c>
      <c r="G489">
        <v>9.8230000000000001E-3</v>
      </c>
      <c r="H489">
        <v>2.0944000000000001E-2</v>
      </c>
      <c r="I489">
        <v>1.5318E-2</v>
      </c>
      <c r="J489">
        <v>2.2159000000000002E-2</v>
      </c>
      <c r="K489">
        <v>3.3050000000000002E-3</v>
      </c>
      <c r="L489">
        <v>1.248E-2</v>
      </c>
      <c r="M489">
        <v>-1.1724E-2</v>
      </c>
      <c r="N489">
        <v>-8.567E-3</v>
      </c>
      <c r="O489">
        <v>2.4738E-2</v>
      </c>
      <c r="P489">
        <v>-3.65E-3</v>
      </c>
      <c r="Q489">
        <v>1.3213000000000001E-2</v>
      </c>
      <c r="R489">
        <v>5.6179999999999997E-3</v>
      </c>
      <c r="S489">
        <v>4.5409999999999999E-3</v>
      </c>
      <c r="T489">
        <v>1.0517E-2</v>
      </c>
      <c r="U489">
        <v>3.0255000000000001E-2</v>
      </c>
      <c r="V489">
        <v>2.7382E-2</v>
      </c>
      <c r="W489">
        <v>2.2464999999999999E-2</v>
      </c>
      <c r="X489">
        <v>1.5664000000000001E-2</v>
      </c>
      <c r="Y489">
        <v>2.0254000000000001E-2</v>
      </c>
      <c r="Z489">
        <v>2.8895000000000001E-2</v>
      </c>
      <c r="AA489">
        <v>1.9682000000000002E-2</v>
      </c>
      <c r="AB489">
        <v>2.1139000000000002E-2</v>
      </c>
      <c r="AC489">
        <v>1.8065000000000001E-2</v>
      </c>
      <c r="AD489">
        <v>2.8531000000000001E-2</v>
      </c>
      <c r="AE489">
        <v>1.3221E-2</v>
      </c>
      <c r="AF489">
        <f t="shared" si="186"/>
        <v>1.3286558531442208E-2</v>
      </c>
      <c r="AG489">
        <f>B489*caps!AI489</f>
        <v>2.0508533264450607E-3</v>
      </c>
      <c r="AH489">
        <f>C489*caps!AJ489</f>
        <v>5.7347159538622772E-4</v>
      </c>
      <c r="AI489">
        <f>D489*caps!AK489</f>
        <v>3.86004670548092E-4</v>
      </c>
      <c r="AJ489">
        <f>E489*caps!AL489</f>
        <v>7.8726173523475289E-4</v>
      </c>
      <c r="AK489">
        <f>F489*caps!AM489</f>
        <v>5.8405072749965429E-4</v>
      </c>
      <c r="AL489">
        <f>G489*caps!AN489</f>
        <v>1.055277960008849E-3</v>
      </c>
      <c r="AM489">
        <f>H489*caps!AO489</f>
        <v>3.4321625498119282E-4</v>
      </c>
      <c r="AN489">
        <f>I489*caps!AP489</f>
        <v>6.2612740022536422E-4</v>
      </c>
      <c r="AO489">
        <f>J489*caps!AQ489</f>
        <v>2.2896741838058558E-4</v>
      </c>
      <c r="AP489">
        <f>K489*caps!AR489</f>
        <v>5.500063904058394E-5</v>
      </c>
      <c r="AQ489">
        <f>L489*caps!AS489</f>
        <v>2.1542628017674149E-4</v>
      </c>
      <c r="AR489">
        <f>M489*caps!AT489</f>
        <v>-4.0265112198995185E-4</v>
      </c>
      <c r="AS489">
        <f>N489*caps!AU489</f>
        <v>-4.6985452566382873E-4</v>
      </c>
      <c r="AT489">
        <f>O489*caps!AV489</f>
        <v>4.7531163657894777E-4</v>
      </c>
      <c r="AU489">
        <f>P489*caps!AW489</f>
        <v>-1.096739401252454E-4</v>
      </c>
      <c r="AV489">
        <f>Q489*caps!AX489</f>
        <v>3.891542493186134E-4</v>
      </c>
      <c r="AW489">
        <f>R489*caps!AY489</f>
        <v>1.0151973051465292E-4</v>
      </c>
      <c r="AX489">
        <f>S489*caps!AZ489</f>
        <v>2.4787440135969725E-4</v>
      </c>
      <c r="AY489">
        <f>T489*caps!BA489</f>
        <v>4.1675370520498643E-4</v>
      </c>
      <c r="AZ489">
        <f>U489*caps!BB489</f>
        <v>3.8217937639150191E-4</v>
      </c>
      <c r="BA489">
        <f>V489*caps!BC489</f>
        <v>3.3783480055540882E-4</v>
      </c>
      <c r="BB489">
        <f>W489*caps!BD489</f>
        <v>6.857853993658021E-4</v>
      </c>
      <c r="BC489">
        <f>X489*caps!BE489</f>
        <v>9.5262764246378527E-5</v>
      </c>
      <c r="BD489">
        <f>Y489*caps!BF489</f>
        <v>7.6979197221443767E-4</v>
      </c>
      <c r="BE489">
        <f>Z489*caps!BG489</f>
        <v>8.4601667571942399E-4</v>
      </c>
      <c r="BF489">
        <f>AA489*caps!BH489</f>
        <v>6.0108118561261041E-4</v>
      </c>
      <c r="BG489">
        <f>AB489*caps!BI489</f>
        <v>5.7667467883518544E-4</v>
      </c>
      <c r="BH489">
        <f>AC489*caps!BJ489</f>
        <v>3.070479174180401E-4</v>
      </c>
      <c r="BI489">
        <f>AD489*caps!BK489</f>
        <v>7.6681595483535229E-4</v>
      </c>
      <c r="BJ489">
        <f>AE489*caps!BL489</f>
        <v>3.6397566312309224E-4</v>
      </c>
      <c r="BL489">
        <v>1E-3</v>
      </c>
      <c r="BM489" s="2">
        <f t="shared" si="187"/>
        <v>1.2286558531442209E-2</v>
      </c>
    </row>
    <row r="490" spans="1:65" x14ac:dyDescent="0.25">
      <c r="A490">
        <v>20161208</v>
      </c>
      <c r="B490">
        <v>-5.8659999999999997E-3</v>
      </c>
      <c r="C490">
        <v>-7.5079999999999999E-3</v>
      </c>
      <c r="D490">
        <v>2.8389999999999999E-3</v>
      </c>
      <c r="E490">
        <v>3.4589999999999998E-3</v>
      </c>
      <c r="F490">
        <v>6.3790000000000001E-3</v>
      </c>
      <c r="G490">
        <v>9.8169999999999993E-3</v>
      </c>
      <c r="H490">
        <v>-1.1396999999999999E-2</v>
      </c>
      <c r="I490">
        <v>-8.0780000000000001E-3</v>
      </c>
      <c r="J490">
        <v>-1.0891E-2</v>
      </c>
      <c r="K490">
        <v>-8.3540000000000003E-3</v>
      </c>
      <c r="L490">
        <v>8.1099999999999992E-3</v>
      </c>
      <c r="M490">
        <v>-8.0149999999999996E-3</v>
      </c>
      <c r="N490">
        <v>-9.8999999999999999E-4</v>
      </c>
      <c r="O490">
        <v>-9.6599999999999995E-4</v>
      </c>
      <c r="P490">
        <v>9.990000000000001E-4</v>
      </c>
      <c r="Q490">
        <v>2.1277000000000001E-2</v>
      </c>
      <c r="R490">
        <v>4.4200000000000003E-3</v>
      </c>
      <c r="S490">
        <v>1.2489999999999999E-2</v>
      </c>
      <c r="T490">
        <v>-3.6830000000000001E-3</v>
      </c>
      <c r="U490">
        <v>-1.0557E-2</v>
      </c>
      <c r="V490">
        <v>8.3459999999999993E-3</v>
      </c>
      <c r="W490">
        <v>5.6340000000000001E-3</v>
      </c>
      <c r="X490">
        <v>3.3050000000000002E-3</v>
      </c>
      <c r="Y490">
        <v>-4.8659999999999997E-3</v>
      </c>
      <c r="Z490">
        <v>5.2800000000000004E-4</v>
      </c>
      <c r="AA490">
        <v>1.8456E-2</v>
      </c>
      <c r="AB490">
        <v>0</v>
      </c>
      <c r="AC490">
        <v>2.5003999999999998E-2</v>
      </c>
      <c r="AD490">
        <v>-3.7800000000000003E-4</v>
      </c>
      <c r="AE490">
        <v>-5.0199999999999995E-4</v>
      </c>
      <c r="AF490">
        <f t="shared" si="186"/>
        <v>2.160665144150468E-3</v>
      </c>
      <c r="AG490">
        <f>B490*caps!AI490</f>
        <v>-5.0398700925732853E-4</v>
      </c>
      <c r="AH490">
        <f>C490*caps!AJ490</f>
        <v>-2.403409662947794E-4</v>
      </c>
      <c r="AI490">
        <f>D490*caps!AK490</f>
        <v>1.8831399280249439E-4</v>
      </c>
      <c r="AJ490">
        <f>E490*caps!AL490</f>
        <v>9.8503480362185212E-5</v>
      </c>
      <c r="AK490">
        <f>F490*caps!AM490</f>
        <v>2.5118695097261346E-4</v>
      </c>
      <c r="AL490">
        <f>G490*caps!AN490</f>
        <v>1.063001235664197E-3</v>
      </c>
      <c r="AM490">
        <f>H490*caps!AO490</f>
        <v>-1.8429361482786346E-4</v>
      </c>
      <c r="AN490">
        <f>I490*caps!AP490</f>
        <v>-3.2691251942511095E-4</v>
      </c>
      <c r="AO490">
        <f>J490*caps!AQ490</f>
        <v>-1.1110280964602857E-4</v>
      </c>
      <c r="AP490">
        <f>K490*caps!AR490</f>
        <v>-1.376058653106269E-4</v>
      </c>
      <c r="AQ490">
        <f>L490*caps!AS490</f>
        <v>1.4086469805550827E-4</v>
      </c>
      <c r="AR490">
        <f>M490*caps!AT490</f>
        <v>-2.7255306513987698E-4</v>
      </c>
      <c r="AS490">
        <f>N490*caps!AU490</f>
        <v>-5.4141357390125817E-5</v>
      </c>
      <c r="AT490">
        <f>O490*caps!AV490</f>
        <v>-1.8508060946503364E-5</v>
      </c>
      <c r="AU490">
        <f>P490*caps!AW490</f>
        <v>2.999157127671469E-5</v>
      </c>
      <c r="AV490">
        <f>Q490*caps!AX490</f>
        <v>6.3401448051896828E-4</v>
      </c>
      <c r="AW490">
        <f>R490*caps!AY490</f>
        <v>8.0074766436762424E-5</v>
      </c>
      <c r="AX490">
        <f>S490*caps!AZ490</f>
        <v>6.8900549845898255E-4</v>
      </c>
      <c r="AY490">
        <f>T490*caps!BA490</f>
        <v>-1.4513644557075705E-4</v>
      </c>
      <c r="AZ490">
        <f>U490*caps!BB490</f>
        <v>-1.3170160373367202E-4</v>
      </c>
      <c r="BA490">
        <f>V490*caps!BC490</f>
        <v>1.0363740803985438E-4</v>
      </c>
      <c r="BB490">
        <f>W490*caps!BD490</f>
        <v>1.7263467149885117E-4</v>
      </c>
      <c r="BC490">
        <f>X490*caps!BE490</f>
        <v>2.0128648154701146E-5</v>
      </c>
      <c r="BD490">
        <f>Y490*caps!BF490</f>
        <v>-1.8369861199462193E-4</v>
      </c>
      <c r="BE490">
        <f>Z490*caps!BG490</f>
        <v>1.543864094573456E-5</v>
      </c>
      <c r="BF490">
        <f>AA490*caps!BH490</f>
        <v>5.7297171428058588E-4</v>
      </c>
      <c r="BG490">
        <f>AB490*caps!BI490</f>
        <v>0</v>
      </c>
      <c r="BH490">
        <f>AC490*caps!BJ490</f>
        <v>4.3480331831141048E-4</v>
      </c>
      <c r="BI490">
        <f>AD490*caps!BK490</f>
        <v>-1.0136572793585067E-5</v>
      </c>
      <c r="BJ490">
        <f>AE490*caps!BL490</f>
        <v>-1.3787429298215624E-5</v>
      </c>
      <c r="BL490">
        <v>1E-3</v>
      </c>
      <c r="BM490" s="2">
        <f t="shared" si="187"/>
        <v>1.160665144150468E-3</v>
      </c>
    </row>
    <row r="491" spans="1:65" x14ac:dyDescent="0.25">
      <c r="A491">
        <v>20161209</v>
      </c>
      <c r="B491">
        <v>1.5734999999999999E-2</v>
      </c>
      <c r="C491">
        <v>2.4889999999999999E-2</v>
      </c>
      <c r="D491">
        <v>7.6990000000000001E-3</v>
      </c>
      <c r="E491">
        <v>7.0150000000000004E-3</v>
      </c>
      <c r="F491">
        <v>5.5570000000000003E-3</v>
      </c>
      <c r="G491">
        <v>1.6322E-2</v>
      </c>
      <c r="H491">
        <v>1.2543E-2</v>
      </c>
      <c r="I491">
        <v>1.0418999999999999E-2</v>
      </c>
      <c r="J491">
        <v>-7.6870000000000003E-3</v>
      </c>
      <c r="K491">
        <v>2.5035999999999999E-2</v>
      </c>
      <c r="L491">
        <v>7.0790000000000002E-3</v>
      </c>
      <c r="M491">
        <v>2.4563999999999999E-2</v>
      </c>
      <c r="N491">
        <v>1.1443E-2</v>
      </c>
      <c r="O491">
        <v>1.4840000000000001E-2</v>
      </c>
      <c r="P491">
        <v>1.8463E-2</v>
      </c>
      <c r="Q491">
        <v>1.4316000000000001E-2</v>
      </c>
      <c r="R491">
        <v>6.7250000000000001E-3</v>
      </c>
      <c r="S491">
        <v>4.3470000000000002E-3</v>
      </c>
      <c r="T491">
        <v>-3.6960000000000001E-3</v>
      </c>
      <c r="U491">
        <v>3.2980000000000002E-3</v>
      </c>
      <c r="V491">
        <v>-1.869E-3</v>
      </c>
      <c r="W491">
        <v>1.681E-3</v>
      </c>
      <c r="X491">
        <v>6.842E-3</v>
      </c>
      <c r="Y491">
        <v>7.0410000000000004E-3</v>
      </c>
      <c r="Z491">
        <v>6.489E-3</v>
      </c>
      <c r="AA491">
        <v>-1.8289999999999999E-3</v>
      </c>
      <c r="AB491">
        <v>3.673E-3</v>
      </c>
      <c r="AC491">
        <v>1.6570000000000001E-3</v>
      </c>
      <c r="AD491">
        <v>-1.766E-3</v>
      </c>
      <c r="AE491">
        <v>5.0210000000000003E-3</v>
      </c>
      <c r="AF491">
        <f t="shared" si="186"/>
        <v>9.6563926511021251E-3</v>
      </c>
      <c r="AG491">
        <f>B491*caps!AI491</f>
        <v>1.3601159617186789E-3</v>
      </c>
      <c r="AH491">
        <f>C491*caps!AJ491</f>
        <v>8.0882991828085679E-4</v>
      </c>
      <c r="AI491">
        <f>D491*caps!AK491</f>
        <v>5.0972261263904734E-4</v>
      </c>
      <c r="AJ491">
        <f>E491*caps!AL491</f>
        <v>1.9925813572286083E-4</v>
      </c>
      <c r="AK491">
        <f>F491*caps!AM491</f>
        <v>2.1794303730311487E-4</v>
      </c>
      <c r="AL491">
        <f>G491*caps!AN491</f>
        <v>1.7791437021724222E-3</v>
      </c>
      <c r="AM491">
        <f>H491*caps!AO491</f>
        <v>2.0341638182337272E-4</v>
      </c>
      <c r="AN491">
        <f>I491*caps!AP491</f>
        <v>4.2199446121171316E-4</v>
      </c>
      <c r="AO491">
        <f>J491*caps!AQ491</f>
        <v>-7.7075154882336465E-5</v>
      </c>
      <c r="AP491">
        <f>K491*caps!AR491</f>
        <v>4.1869502446223119E-4</v>
      </c>
      <c r="AQ491">
        <f>L491*caps!AS491</f>
        <v>1.2265018673423102E-4</v>
      </c>
      <c r="AR491">
        <f>M491*caps!AT491</f>
        <v>8.4768992342470486E-4</v>
      </c>
      <c r="AS491">
        <f>N491*caps!AU491</f>
        <v>6.2694070081111605E-4</v>
      </c>
      <c r="AT491">
        <f>O491*caps!AV491</f>
        <v>2.8580287139720254E-4</v>
      </c>
      <c r="AU491">
        <f>P491*caps!AW491</f>
        <v>5.5915565776484355E-4</v>
      </c>
      <c r="AV491">
        <f>Q491*caps!AX491</f>
        <v>4.2858328968245154E-4</v>
      </c>
      <c r="AW491">
        <f>R491*caps!AY491</f>
        <v>1.2148646489127146E-4</v>
      </c>
      <c r="AX491">
        <f>S491*caps!AZ491</f>
        <v>2.3855307934680589E-4</v>
      </c>
      <c r="AY491">
        <f>T491*caps!BA491</f>
        <v>-1.4373081596660389E-4</v>
      </c>
      <c r="AZ491">
        <f>U491*caps!BB491</f>
        <v>4.0886739106706225E-5</v>
      </c>
      <c r="BA491">
        <f>V491*caps!BC491</f>
        <v>-2.2944916559822769E-5</v>
      </c>
      <c r="BB491">
        <f>W491*caps!BD491</f>
        <v>5.1104556398758614E-5</v>
      </c>
      <c r="BC491">
        <f>X491*caps!BE491</f>
        <v>4.1556516367962989E-5</v>
      </c>
      <c r="BD491">
        <f>Y491*caps!BF491</f>
        <v>2.6513474788691298E-4</v>
      </c>
      <c r="BE491">
        <f>Z491*caps!BG491</f>
        <v>1.8915308487377767E-4</v>
      </c>
      <c r="BF491">
        <f>AA491*caps!BH491</f>
        <v>-5.613914499568296E-5</v>
      </c>
      <c r="BG491">
        <f>AB491*caps!BI491</f>
        <v>9.9426113216777702E-5</v>
      </c>
      <c r="BH491">
        <f>AC491*caps!BJ491</f>
        <v>2.8587501692081544E-5</v>
      </c>
      <c r="BI491">
        <f>AD491*caps!BK491</f>
        <v>-4.6824579149123391E-5</v>
      </c>
      <c r="BJ491">
        <f>AE491*caps!BL491</f>
        <v>1.3727659372579366E-4</v>
      </c>
      <c r="BL491">
        <v>1E-3</v>
      </c>
      <c r="BM491" s="2">
        <f t="shared" si="187"/>
        <v>8.6563926511021259E-3</v>
      </c>
    </row>
    <row r="492" spans="1:65" x14ac:dyDescent="0.25">
      <c r="A492">
        <v>20161212</v>
      </c>
      <c r="B492">
        <v>3.2269999999999998E-3</v>
      </c>
      <c r="C492">
        <v>-2.3809999999999999E-3</v>
      </c>
      <c r="D492">
        <v>2.2246999999999999E-2</v>
      </c>
      <c r="E492">
        <v>-6.1250000000000002E-3</v>
      </c>
      <c r="F492">
        <v>1.1571E-2</v>
      </c>
      <c r="G492">
        <v>-5.7039999999999999E-3</v>
      </c>
      <c r="H492">
        <v>5.4650000000000002E-3</v>
      </c>
      <c r="I492">
        <v>9.0080000000000004E-3</v>
      </c>
      <c r="J492">
        <v>-4.7109999999999999E-3</v>
      </c>
      <c r="K492">
        <v>2.8939999999999999E-3</v>
      </c>
      <c r="L492">
        <v>4.2810000000000001E-3</v>
      </c>
      <c r="M492">
        <v>2.2082000000000001E-2</v>
      </c>
      <c r="N492">
        <v>2.7614E-2</v>
      </c>
      <c r="O492">
        <v>6.4429999999999999E-3</v>
      </c>
      <c r="P492">
        <v>8.0029999999999997E-3</v>
      </c>
      <c r="Q492">
        <v>-7.6290000000000004E-3</v>
      </c>
      <c r="R492">
        <v>3.9579999999999997E-3</v>
      </c>
      <c r="S492">
        <v>-8.8900000000000003E-3</v>
      </c>
      <c r="T492">
        <v>2.2688E-2</v>
      </c>
      <c r="U492">
        <v>-3.48E-3</v>
      </c>
      <c r="V492">
        <v>-1.5914999999999999E-2</v>
      </c>
      <c r="W492">
        <v>5.8729999999999997E-3</v>
      </c>
      <c r="X492">
        <v>1.4430999999999999E-2</v>
      </c>
      <c r="Y492">
        <v>5.2440000000000004E-3</v>
      </c>
      <c r="Z492">
        <v>8.9210000000000001E-3</v>
      </c>
      <c r="AA492">
        <v>-8.1609999999999999E-3</v>
      </c>
      <c r="AB492">
        <v>3.6589999999999999E-3</v>
      </c>
      <c r="AC492">
        <v>-1.9351E-2</v>
      </c>
      <c r="AD492">
        <v>-8.0870000000000004E-3</v>
      </c>
      <c r="AE492">
        <v>-3.934E-3</v>
      </c>
      <c r="AF492">
        <f t="shared" si="186"/>
        <v>4.5539320918912959E-3</v>
      </c>
      <c r="AG492">
        <f>B492*caps!AI492</f>
        <v>2.7860759578179537E-4</v>
      </c>
      <c r="AH492">
        <f>C492*caps!AJ492</f>
        <v>-7.6849644793922529E-5</v>
      </c>
      <c r="AI492">
        <f>D492*caps!AK492</f>
        <v>1.499037120496643E-3</v>
      </c>
      <c r="AJ492">
        <f>E492*caps!AL492</f>
        <v>-1.7215177389670591E-4</v>
      </c>
      <c r="AK492">
        <f>F492*caps!AM492</f>
        <v>4.5704099130686654E-4</v>
      </c>
      <c r="AL492">
        <f>G492*caps!AN492</f>
        <v>-6.1548599770992144E-4</v>
      </c>
      <c r="AM492">
        <f>H492*caps!AO492</f>
        <v>8.8721125668575867E-5</v>
      </c>
      <c r="AN492">
        <f>I492*caps!AP492</f>
        <v>3.6651276115822319E-4</v>
      </c>
      <c r="AO492">
        <f>J492*caps!AQ492</f>
        <v>-4.6806422714375837E-5</v>
      </c>
      <c r="AP492">
        <f>K492*caps!AR492</f>
        <v>4.8324990730783023E-5</v>
      </c>
      <c r="AQ492">
        <f>L492*caps!AS492</f>
        <v>7.4162157723107428E-5</v>
      </c>
      <c r="AR492">
        <f>M492*caps!AT492</f>
        <v>7.7543877094896291E-4</v>
      </c>
      <c r="AS492">
        <f>N492*caps!AU492</f>
        <v>1.5478594499841911E-3</v>
      </c>
      <c r="AT492">
        <f>O492*caps!AV492</f>
        <v>1.2433556624040601E-4</v>
      </c>
      <c r="AU492">
        <f>P492*caps!AW492</f>
        <v>2.4323740119363061E-4</v>
      </c>
      <c r="AV492">
        <f>Q492*caps!AX492</f>
        <v>-2.2565270983539379E-4</v>
      </c>
      <c r="AW492">
        <f>R492*caps!AY492</f>
        <v>7.1468152492029733E-5</v>
      </c>
      <c r="AX492">
        <f>S492*caps!AZ492</f>
        <v>-4.8139820100368929E-4</v>
      </c>
      <c r="AY492">
        <f>T492*caps!BA492</f>
        <v>8.9834442966959659E-4</v>
      </c>
      <c r="AZ492">
        <f>U492*caps!BB492</f>
        <v>-4.2803806450248083E-5</v>
      </c>
      <c r="BA492">
        <f>V492*caps!BC492</f>
        <v>-1.9142632110464463E-4</v>
      </c>
      <c r="BB492">
        <f>W492*caps!BD492</f>
        <v>1.7880524901723932E-4</v>
      </c>
      <c r="BC492">
        <f>X492*caps!BE492</f>
        <v>8.8523855000142523E-5</v>
      </c>
      <c r="BD492">
        <f>Y492*caps!BF492</f>
        <v>1.9762950797164874E-4</v>
      </c>
      <c r="BE492">
        <f>Z492*caps!BG492</f>
        <v>2.6121124614138642E-4</v>
      </c>
      <c r="BF492">
        <f>AA492*caps!BH492</f>
        <v>-2.473557295729634E-4</v>
      </c>
      <c r="BG492">
        <f>AB492*caps!BI492</f>
        <v>9.8972309182840531E-5</v>
      </c>
      <c r="BH492">
        <f>AC492*caps!BJ492</f>
        <v>-3.2595389694186971E-4</v>
      </c>
      <c r="BI492">
        <f>AD492*caps!BK492</f>
        <v>-2.1175304455129984E-4</v>
      </c>
      <c r="BJ492">
        <f>AE492*caps!BL492</f>
        <v>-1.0666304024174072E-4</v>
      </c>
      <c r="BL492">
        <v>1E-3</v>
      </c>
      <c r="BM492" s="2">
        <f t="shared" si="187"/>
        <v>3.5539320918912959E-3</v>
      </c>
    </row>
    <row r="493" spans="1:65" x14ac:dyDescent="0.25">
      <c r="A493">
        <v>20161213</v>
      </c>
      <c r="B493">
        <v>1.3029000000000001E-2</v>
      </c>
      <c r="C493">
        <v>-3.3409999999999998E-3</v>
      </c>
      <c r="D493">
        <v>1.7586000000000001E-2</v>
      </c>
      <c r="E493">
        <v>1.6858000000000001E-2</v>
      </c>
      <c r="F493">
        <v>2.3050000000000002E-3</v>
      </c>
      <c r="G493">
        <v>1.6681000000000001E-2</v>
      </c>
      <c r="H493">
        <v>-7.2499999999999995E-4</v>
      </c>
      <c r="I493">
        <v>5.8699999999999996E-4</v>
      </c>
      <c r="J493">
        <v>9.8860000000000007E-3</v>
      </c>
      <c r="K493">
        <v>1.2581E-2</v>
      </c>
      <c r="L493">
        <v>-3.1809999999999998E-3</v>
      </c>
      <c r="M493">
        <v>1.3272000000000001E-2</v>
      </c>
      <c r="N493">
        <v>4.594E-3</v>
      </c>
      <c r="O493">
        <v>-4.509E-3</v>
      </c>
      <c r="P493">
        <v>8.7489999999999998E-3</v>
      </c>
      <c r="Q493">
        <v>-2.0179999999999998E-3</v>
      </c>
      <c r="R493">
        <v>7.7210000000000004E-3</v>
      </c>
      <c r="S493">
        <v>3.5399999999999999E-4</v>
      </c>
      <c r="T493">
        <v>1.8140000000000001E-3</v>
      </c>
      <c r="U493">
        <v>1.4746E-2</v>
      </c>
      <c r="V493">
        <v>3.5330000000000001E-3</v>
      </c>
      <c r="W493">
        <v>2.3074999999999998E-2</v>
      </c>
      <c r="X493">
        <v>4.3010000000000001E-3</v>
      </c>
      <c r="Y493">
        <v>1.1592E-2</v>
      </c>
      <c r="Z493">
        <v>1.4564000000000001E-2</v>
      </c>
      <c r="AA493">
        <v>4.0299999999999997E-3</v>
      </c>
      <c r="AB493">
        <v>1.3920999999999999E-2</v>
      </c>
      <c r="AC493">
        <v>5.8190000000000004E-3</v>
      </c>
      <c r="AD493">
        <v>8.9169999999999996E-3</v>
      </c>
      <c r="AE493">
        <v>6.5830000000000003E-3</v>
      </c>
      <c r="AF493">
        <f t="shared" si="186"/>
        <v>8.7827329774181739E-3</v>
      </c>
      <c r="AG493">
        <f>B493*caps!AI493</f>
        <v>1.1299299349695527E-3</v>
      </c>
      <c r="AH493">
        <f>C493*caps!AJ493</f>
        <v>-1.0656879767234518E-4</v>
      </c>
      <c r="AI493">
        <f>D493*caps!AK493</f>
        <v>1.1956495358735834E-3</v>
      </c>
      <c r="AJ493">
        <f>E493*caps!AL493</f>
        <v>4.7774527379155671E-4</v>
      </c>
      <c r="AK493">
        <f>F493*caps!AM493</f>
        <v>9.0485632511642656E-5</v>
      </c>
      <c r="AL493">
        <f>G493*caps!AN493</f>
        <v>1.8145555389282465E-3</v>
      </c>
      <c r="AM493">
        <f>H493*caps!AO493</f>
        <v>-1.1662312894936038E-5</v>
      </c>
      <c r="AN493">
        <f>I493*caps!AP493</f>
        <v>2.3696187671437488E-5</v>
      </c>
      <c r="AO493">
        <f>J493*caps!AQ493</f>
        <v>9.8358100994274571E-5</v>
      </c>
      <c r="AP493">
        <f>K493*caps!AR493</f>
        <v>2.1093213814822704E-4</v>
      </c>
      <c r="AQ493">
        <f>L493*caps!AS493</f>
        <v>-5.446801577606819E-5</v>
      </c>
      <c r="AR493">
        <f>M493*caps!AT493</f>
        <v>4.6826964451839601E-4</v>
      </c>
      <c r="AS493">
        <f>N493*caps!AU493</f>
        <v>2.5651251753581897E-4</v>
      </c>
      <c r="AT493">
        <f>O493*caps!AV493</f>
        <v>-8.5891357136301714E-5</v>
      </c>
      <c r="AU493">
        <f>P493*caps!AW493</f>
        <v>2.6396897520846227E-4</v>
      </c>
      <c r="AV493">
        <f>Q493*caps!AX493</f>
        <v>-5.9066526720440545E-5</v>
      </c>
      <c r="AW493">
        <f>R493*caps!AY493</f>
        <v>1.3930780269332958E-4</v>
      </c>
      <c r="AX493">
        <f>S493*caps!AZ493</f>
        <v>1.9014475924746635E-5</v>
      </c>
      <c r="AY493">
        <f>T493*caps!BA493</f>
        <v>7.1350273549806341E-5</v>
      </c>
      <c r="AZ493">
        <f>U493*caps!BB493</f>
        <v>1.8249850290294491E-4</v>
      </c>
      <c r="BA493">
        <f>V493*caps!BC493</f>
        <v>4.2285863765648355E-5</v>
      </c>
      <c r="BB493">
        <f>W493*caps!BD493</f>
        <v>7.1267907524932242E-4</v>
      </c>
      <c r="BC493">
        <f>X493*caps!BE493</f>
        <v>2.6273731785852574E-5</v>
      </c>
      <c r="BD493">
        <f>Y493*caps!BF493</f>
        <v>4.3820517627367718E-4</v>
      </c>
      <c r="BE493">
        <f>Z493*caps!BG493</f>
        <v>4.2900563722346891E-4</v>
      </c>
      <c r="BF493">
        <f>AA493*caps!BH493</f>
        <v>1.2160602275002658E-4</v>
      </c>
      <c r="BG493">
        <f>AB493*caps!BI493</f>
        <v>3.7857379462192338E-4</v>
      </c>
      <c r="BH493">
        <f>AC493*caps!BJ493</f>
        <v>9.7756454852109635E-5</v>
      </c>
      <c r="BI493">
        <f>AD493*caps!BK493</f>
        <v>2.3358296447572121E-4</v>
      </c>
      <c r="BJ493">
        <f>AE493*caps!BL493</f>
        <v>1.7814673139848663E-4</v>
      </c>
      <c r="BL493">
        <v>1E-3</v>
      </c>
      <c r="BM493" s="2">
        <f t="shared" si="187"/>
        <v>7.7827329774181738E-3</v>
      </c>
    </row>
    <row r="494" spans="1:65" x14ac:dyDescent="0.25">
      <c r="A494">
        <v>20161214</v>
      </c>
      <c r="B494">
        <v>-4.7629999999999999E-3</v>
      </c>
      <c r="C494">
        <v>-1.3169999999999999E-2</v>
      </c>
      <c r="D494">
        <v>-2.1603000000000001E-2</v>
      </c>
      <c r="E494">
        <v>1.307E-3</v>
      </c>
      <c r="F494">
        <v>-1.2434000000000001E-2</v>
      </c>
      <c r="G494">
        <v>0</v>
      </c>
      <c r="H494">
        <v>-9.4280000000000006E-3</v>
      </c>
      <c r="I494">
        <v>-9.5090000000000001E-3</v>
      </c>
      <c r="J494">
        <v>-2.3744999999999999E-2</v>
      </c>
      <c r="K494">
        <v>-2.2682999999999998E-2</v>
      </c>
      <c r="L494">
        <v>-1.3979E-2</v>
      </c>
      <c r="M494">
        <v>-3.0499999999999999E-4</v>
      </c>
      <c r="N494">
        <v>-7.7660000000000003E-3</v>
      </c>
      <c r="O494">
        <v>-1.247E-2</v>
      </c>
      <c r="P494">
        <v>1.6200000000000001E-4</v>
      </c>
      <c r="Q494">
        <v>1.926E-3</v>
      </c>
      <c r="R494">
        <v>1.304E-3</v>
      </c>
      <c r="S494">
        <v>-3.5399999999999999E-4</v>
      </c>
      <c r="T494">
        <v>-6.4070000000000004E-3</v>
      </c>
      <c r="U494">
        <v>-9.7509999999999993E-3</v>
      </c>
      <c r="V494">
        <v>3.1150000000000001E-3</v>
      </c>
      <c r="W494">
        <v>-6.7930000000000004E-3</v>
      </c>
      <c r="X494">
        <v>-8.7290000000000006E-3</v>
      </c>
      <c r="Y494">
        <v>-1.3942E-2</v>
      </c>
      <c r="Z494">
        <v>-4.1009999999999996E-3</v>
      </c>
      <c r="AA494">
        <v>-5.6870000000000002E-3</v>
      </c>
      <c r="AB494">
        <v>-4.2500000000000003E-3</v>
      </c>
      <c r="AC494">
        <v>5.7850000000000002E-3</v>
      </c>
      <c r="AD494">
        <v>-8.8400000000000002E-4</v>
      </c>
      <c r="AE494">
        <v>-4.2360000000000002E-3</v>
      </c>
      <c r="AF494">
        <f t="shared" si="186"/>
        <v>-6.2848741743225748E-3</v>
      </c>
      <c r="AG494">
        <f>B494*caps!AI494</f>
        <v>-4.1372069461513751E-4</v>
      </c>
      <c r="AH494">
        <f>C494*caps!AJ494</f>
        <v>-4.171972063823645E-4</v>
      </c>
      <c r="AI494">
        <f>D494*caps!AK494</f>
        <v>-1.4461919444538666E-3</v>
      </c>
      <c r="AJ494">
        <f>E494*caps!AL494</f>
        <v>3.7324432005594482E-5</v>
      </c>
      <c r="AK494">
        <f>F494*caps!AM494</f>
        <v>-4.8511599284779659E-4</v>
      </c>
      <c r="AL494">
        <f>G494*caps!AN494</f>
        <v>0</v>
      </c>
      <c r="AM494">
        <f>H494*caps!AO494</f>
        <v>-1.5118622275577388E-4</v>
      </c>
      <c r="AN494">
        <f>I494*caps!AP494</f>
        <v>-3.8263574820121462E-4</v>
      </c>
      <c r="AO494">
        <f>J494*caps!AQ494</f>
        <v>-2.3210519037461787E-4</v>
      </c>
      <c r="AP494">
        <f>K494*caps!AR494</f>
        <v>-3.7404455495408922E-4</v>
      </c>
      <c r="AQ494">
        <f>L494*caps!AS494</f>
        <v>-2.3751985337132911E-4</v>
      </c>
      <c r="AR494">
        <f>M494*caps!AT494</f>
        <v>-1.0826474759996442E-5</v>
      </c>
      <c r="AS494">
        <f>N494*caps!AU494</f>
        <v>-4.3300107176143129E-4</v>
      </c>
      <c r="AT494">
        <f>O494*caps!AV494</f>
        <v>-2.3607278969446202E-4</v>
      </c>
      <c r="AU494">
        <f>P494*caps!AW494</f>
        <v>4.9197118431349404E-6</v>
      </c>
      <c r="AV494">
        <f>Q494*caps!AX494</f>
        <v>5.6842352068157975E-5</v>
      </c>
      <c r="AW494">
        <f>R494*caps!AY494</f>
        <v>2.3708573458420626E-5</v>
      </c>
      <c r="AX494">
        <f>S494*caps!AZ494</f>
        <v>-1.9128923048085791E-5</v>
      </c>
      <c r="AY494">
        <f>T494*caps!BA494</f>
        <v>-2.5198903669424464E-4</v>
      </c>
      <c r="AZ494">
        <f>U494*caps!BB494</f>
        <v>-1.2026475114184386E-4</v>
      </c>
      <c r="BA494">
        <f>V494*caps!BC494</f>
        <v>3.7637448845364473E-5</v>
      </c>
      <c r="BB494">
        <f>W494*caps!BD494</f>
        <v>-2.0970721713699591E-4</v>
      </c>
      <c r="BC494">
        <f>X494*caps!BE494</f>
        <v>-5.3194775499957171E-5</v>
      </c>
      <c r="BD494">
        <f>Y494*caps!BF494</f>
        <v>-5.2300591213932392E-4</v>
      </c>
      <c r="BE494">
        <f>Z494*caps!BG494</f>
        <v>-1.2107296269899365E-4</v>
      </c>
      <c r="BF494">
        <f>AA494*caps!BH494</f>
        <v>-1.7171825798952659E-4</v>
      </c>
      <c r="BG494">
        <f>AB494*caps!BI494</f>
        <v>-1.1581888206436501E-4</v>
      </c>
      <c r="BH494">
        <f>AC494*caps!BJ494</f>
        <v>9.8370633074832203E-5</v>
      </c>
      <c r="BI494">
        <f>AD494*caps!BK494</f>
        <v>-2.3283622542782635E-5</v>
      </c>
      <c r="BJ494">
        <f>AE494*caps!BL494</f>
        <v>-1.1487524048988013E-4</v>
      </c>
      <c r="BL494">
        <v>1E-3</v>
      </c>
      <c r="BM494" s="2">
        <f t="shared" si="187"/>
        <v>-7.2848741743225748E-3</v>
      </c>
    </row>
    <row r="495" spans="1:65" x14ac:dyDescent="0.25">
      <c r="A495">
        <v>20161215</v>
      </c>
      <c r="B495">
        <v>-1.5950000000000001E-3</v>
      </c>
      <c r="C495">
        <v>8.2500000000000004E-3</v>
      </c>
      <c r="D495">
        <v>3.4220000000000001E-3</v>
      </c>
      <c r="E495">
        <v>-2.908E-3</v>
      </c>
      <c r="F495">
        <v>9.4000000000000004E-3</v>
      </c>
      <c r="G495">
        <v>5.4689999999999999E-3</v>
      </c>
      <c r="H495">
        <v>-1.0433E-2</v>
      </c>
      <c r="I495">
        <v>3.6740000000000002E-3</v>
      </c>
      <c r="J495">
        <v>8.4279999999999997E-3</v>
      </c>
      <c r="K495">
        <v>-2.33E-4</v>
      </c>
      <c r="L495">
        <v>-4.5319999999999996E-3</v>
      </c>
      <c r="M495">
        <v>-2.1329999999999999E-3</v>
      </c>
      <c r="N495">
        <v>7.8270000000000006E-3</v>
      </c>
      <c r="O495">
        <v>-3.284E-3</v>
      </c>
      <c r="P495">
        <v>9.2230000000000003E-3</v>
      </c>
      <c r="Q495">
        <v>3.2680000000000001E-3</v>
      </c>
      <c r="R495">
        <v>-3.9069999999999999E-3</v>
      </c>
      <c r="S495">
        <v>1.4989000000000001E-2</v>
      </c>
      <c r="T495">
        <v>-3.6440000000000001E-3</v>
      </c>
      <c r="U495">
        <v>-9.6539999999999994E-3</v>
      </c>
      <c r="V495">
        <v>1.1745999999999999E-2</v>
      </c>
      <c r="W495">
        <v>6.5659999999999998E-3</v>
      </c>
      <c r="X495">
        <v>2.4899999999999998E-4</v>
      </c>
      <c r="Y495">
        <v>3.4859999999999999E-3</v>
      </c>
      <c r="Z495">
        <v>-1.0300000000000001E-3</v>
      </c>
      <c r="AA495">
        <v>1.312E-2</v>
      </c>
      <c r="AB495">
        <v>5.581E-3</v>
      </c>
      <c r="AC495">
        <v>1.2795000000000001E-2</v>
      </c>
      <c r="AD495">
        <v>4.6759999999999996E-3</v>
      </c>
      <c r="AE495">
        <v>4.7540000000000004E-3</v>
      </c>
      <c r="AF495">
        <f t="shared" si="186"/>
        <v>3.8652718450773978E-3</v>
      </c>
      <c r="AG495">
        <f>B495*caps!AI495</f>
        <v>-1.3779476547545112E-4</v>
      </c>
      <c r="AH495">
        <f>C495*caps!AJ495</f>
        <v>2.624924260241222E-4</v>
      </c>
      <c r="AI495">
        <f>D495*caps!AK495</f>
        <v>2.2898891676007501E-4</v>
      </c>
      <c r="AJ495">
        <f>E495*caps!AL495</f>
        <v>-8.248712130103249E-5</v>
      </c>
      <c r="AK495">
        <f>F495*caps!AM495</f>
        <v>3.6877764967235078E-4</v>
      </c>
      <c r="AL495">
        <f>G495*caps!AN495</f>
        <v>5.9968555580367335E-4</v>
      </c>
      <c r="AM495">
        <f>H495*caps!AO495</f>
        <v>-1.6492477797324057E-4</v>
      </c>
      <c r="AN495">
        <f>I495*caps!AP495</f>
        <v>1.47815999656237E-4</v>
      </c>
      <c r="AO495">
        <f>J495*caps!AQ495</f>
        <v>8.2760043824812811E-5</v>
      </c>
      <c r="AP495">
        <f>K495*caps!AR495</f>
        <v>-3.8266280121819574E-6</v>
      </c>
      <c r="AQ495">
        <f>L495*caps!AS495</f>
        <v>-7.6362471934090546E-5</v>
      </c>
      <c r="AR495">
        <f>M495*caps!AT495</f>
        <v>-7.5264400961341227E-5</v>
      </c>
      <c r="AS495">
        <f>N495*caps!AU495</f>
        <v>4.3813869032683169E-4</v>
      </c>
      <c r="AT495">
        <f>O495*caps!AV495</f>
        <v>-6.1729494116164683E-5</v>
      </c>
      <c r="AU495">
        <f>P495*caps!AW495</f>
        <v>2.8159369531502524E-4</v>
      </c>
      <c r="AV495">
        <f>Q495*caps!AX495</f>
        <v>9.6394757747342275E-5</v>
      </c>
      <c r="AW495">
        <f>R495*caps!AY495</f>
        <v>-7.0487109501053046E-5</v>
      </c>
      <c r="AX495">
        <f>S495*caps!AZ495</f>
        <v>8.1895485223154683E-4</v>
      </c>
      <c r="AY495">
        <f>T495*caps!BA495</f>
        <v>-1.4225200706386484E-4</v>
      </c>
      <c r="AZ495">
        <f>U495*caps!BB495</f>
        <v>-1.1746867793363518E-4</v>
      </c>
      <c r="BA495">
        <f>V495*caps!BC495</f>
        <v>1.4304156919772002E-4</v>
      </c>
      <c r="BB495">
        <f>W495*caps!BD495</f>
        <v>2.03251540234994E-4</v>
      </c>
      <c r="BC495">
        <f>X495*caps!BE495</f>
        <v>1.5119967521234675E-6</v>
      </c>
      <c r="BD495">
        <f>Y495*caps!BF495</f>
        <v>1.3072515569569027E-4</v>
      </c>
      <c r="BE495">
        <f>Z495*caps!BG495</f>
        <v>-3.0261193966781293E-5</v>
      </c>
      <c r="BF495">
        <f>AA495*caps!BH495</f>
        <v>3.9982218020210805E-4</v>
      </c>
      <c r="BG495">
        <f>AB495*caps!BI495</f>
        <v>1.5235557718645007E-4</v>
      </c>
      <c r="BH495">
        <f>AC495*caps!BJ495</f>
        <v>2.1951435650046473E-4</v>
      </c>
      <c r="BI495">
        <f>AD495*caps!BK495</f>
        <v>1.2326436663234391E-4</v>
      </c>
      <c r="BJ495">
        <f>AE495*caps!BL495</f>
        <v>1.290411635523222E-4</v>
      </c>
      <c r="BL495">
        <v>1E-3</v>
      </c>
      <c r="BM495" s="2">
        <f t="shared" si="187"/>
        <v>2.8652718450773978E-3</v>
      </c>
    </row>
    <row r="496" spans="1:65" x14ac:dyDescent="0.25">
      <c r="A496">
        <v>20161216</v>
      </c>
      <c r="B496">
        <v>-4.4739999999999997E-3</v>
      </c>
      <c r="C496">
        <v>4.5729999999999998E-3</v>
      </c>
      <c r="D496">
        <v>3.1909999999999998E-3</v>
      </c>
      <c r="E496">
        <v>-7.6779999999999999E-3</v>
      </c>
      <c r="F496">
        <v>8.8000000000000005E-3</v>
      </c>
      <c r="G496">
        <v>1.2949999999999999E-3</v>
      </c>
      <c r="H496">
        <v>3.607E-3</v>
      </c>
      <c r="I496">
        <v>0</v>
      </c>
      <c r="J496">
        <v>-2.0628000000000001E-2</v>
      </c>
      <c r="K496">
        <v>4.1999999999999997E-3</v>
      </c>
      <c r="L496">
        <v>4.7470000000000004E-3</v>
      </c>
      <c r="M496">
        <v>2.748E-3</v>
      </c>
      <c r="N496" s="1">
        <v>-8.6000000000000003E-5</v>
      </c>
      <c r="O496">
        <v>8.1239999999999993E-3</v>
      </c>
      <c r="P496">
        <v>1.122E-3</v>
      </c>
      <c r="Q496">
        <v>-4.5979999999999997E-3</v>
      </c>
      <c r="R496">
        <v>7.1919999999999996E-3</v>
      </c>
      <c r="S496">
        <v>-1.2326E-2</v>
      </c>
      <c r="T496">
        <v>-1.407E-3</v>
      </c>
      <c r="U496">
        <v>-7.2139999999999999E-3</v>
      </c>
      <c r="V496">
        <v>8.0099999999999995E-4</v>
      </c>
      <c r="W496">
        <v>-1.3047E-2</v>
      </c>
      <c r="X496">
        <v>9.9670000000000002E-3</v>
      </c>
      <c r="Y496">
        <v>8.8789999999999997E-3</v>
      </c>
      <c r="Z496">
        <v>-5.3740000000000003E-3</v>
      </c>
      <c r="AA496">
        <v>-7.9690000000000004E-3</v>
      </c>
      <c r="AB496">
        <v>-1.3060000000000001E-3</v>
      </c>
      <c r="AC496">
        <v>-1.6872000000000002E-2</v>
      </c>
      <c r="AD496">
        <v>-1.4465E-2</v>
      </c>
      <c r="AE496">
        <v>2.0670000000000001E-2</v>
      </c>
      <c r="AF496">
        <f t="shared" si="186"/>
        <v>-7.8613076045375477E-4</v>
      </c>
      <c r="AG496">
        <f>B496*caps!AI496</f>
        <v>-3.8511226582564048E-4</v>
      </c>
      <c r="AH496">
        <f>C496*caps!AJ496</f>
        <v>1.4628921084615338E-4</v>
      </c>
      <c r="AI496">
        <f>D496*caps!AK496</f>
        <v>2.1439349149702847E-4</v>
      </c>
      <c r="AJ496">
        <f>E496*caps!AL496</f>
        <v>-2.1630147144482165E-4</v>
      </c>
      <c r="AK496">
        <f>F496*caps!AM496</f>
        <v>3.4857094837036014E-4</v>
      </c>
      <c r="AL496">
        <f>G496*caps!AN496</f>
        <v>1.4230310651679602E-4</v>
      </c>
      <c r="AM496">
        <f>H496*caps!AO496</f>
        <v>5.7273440954761182E-5</v>
      </c>
      <c r="AN496">
        <f>I496*caps!AP496</f>
        <v>0</v>
      </c>
      <c r="AO496">
        <f>J496*caps!AQ496</f>
        <v>-1.9854898774102195E-4</v>
      </c>
      <c r="AP496">
        <f>K496*caps!AR496</f>
        <v>6.9326067011077792E-5</v>
      </c>
      <c r="AQ496">
        <f>L496*caps!AS496</f>
        <v>8.0432770717609746E-5</v>
      </c>
      <c r="AR496">
        <f>M496*caps!AT496</f>
        <v>9.7313743026874398E-5</v>
      </c>
      <c r="AS496">
        <f>N496*caps!AU496</f>
        <v>-4.8177481992254705E-6</v>
      </c>
      <c r="AT496">
        <f>O496*caps!AV496</f>
        <v>1.5407788988397323E-4</v>
      </c>
      <c r="AU496">
        <f>P496*caps!AW496</f>
        <v>3.4323974968361561E-5</v>
      </c>
      <c r="AV496">
        <f>Q496*caps!AX496</f>
        <v>-1.3511564335389183E-4</v>
      </c>
      <c r="AW496">
        <f>R496*caps!AY496</f>
        <v>1.307961743049033E-4</v>
      </c>
      <c r="AX496">
        <f>S496*caps!AZ496</f>
        <v>-6.6571772526134146E-4</v>
      </c>
      <c r="AY496">
        <f>T496*caps!BA496</f>
        <v>-5.489459162525779E-5</v>
      </c>
      <c r="AZ496">
        <f>U496*caps!BB496</f>
        <v>-8.7219475622987087E-5</v>
      </c>
      <c r="BA496">
        <f>V496*caps!BC496</f>
        <v>9.7705544855605529E-6</v>
      </c>
      <c r="BB496">
        <f>W496*caps!BD496</f>
        <v>-3.9893941027883831E-4</v>
      </c>
      <c r="BC496">
        <f>X496*caps!BE496</f>
        <v>6.1177244001093053E-5</v>
      </c>
      <c r="BD496">
        <f>Y496*caps!BF496</f>
        <v>3.3620301184189929E-4</v>
      </c>
      <c r="BE496">
        <f>Z496*caps!BG496</f>
        <v>-1.5717127225904834E-4</v>
      </c>
      <c r="BF496">
        <f>AA496*caps!BH496</f>
        <v>-2.4111752226976235E-4</v>
      </c>
      <c r="BG496">
        <f>AB496*caps!BI496</f>
        <v>-3.563599114329967E-5</v>
      </c>
      <c r="BH496">
        <f>AC496*caps!BJ496</f>
        <v>-2.8481700434388E-4</v>
      </c>
      <c r="BI496">
        <f>AD496*caps!BK496</f>
        <v>-3.7611461291894426E-4</v>
      </c>
      <c r="BJ496">
        <f>AE496*caps!BL496</f>
        <v>5.7314133340775398E-4</v>
      </c>
      <c r="BL496">
        <v>1E-3</v>
      </c>
      <c r="BM496" s="2">
        <f t="shared" si="187"/>
        <v>-1.7861307604537548E-3</v>
      </c>
    </row>
    <row r="497" spans="1:65" x14ac:dyDescent="0.25">
      <c r="A497">
        <v>20161219</v>
      </c>
      <c r="B497">
        <v>2.1187999999999999E-2</v>
      </c>
      <c r="C497">
        <v>-1.6770000000000001E-3</v>
      </c>
      <c r="D497">
        <v>-8.3350000000000004E-3</v>
      </c>
      <c r="E497">
        <v>-2.9999999999999997E-4</v>
      </c>
      <c r="F497">
        <v>-3.6419999999999998E-3</v>
      </c>
      <c r="G497">
        <v>5.777E-3</v>
      </c>
      <c r="H497">
        <v>2.1194000000000001E-2</v>
      </c>
      <c r="I497">
        <v>3.5399999999999999E-4</v>
      </c>
      <c r="J497">
        <v>1.4040000000000001E-3</v>
      </c>
      <c r="K497">
        <v>-2.32E-4</v>
      </c>
      <c r="L497">
        <v>1.0874E-2</v>
      </c>
      <c r="M497">
        <v>-3.0400000000000002E-4</v>
      </c>
      <c r="N497">
        <v>1.2080000000000001E-3</v>
      </c>
      <c r="O497">
        <v>4.0010000000000002E-3</v>
      </c>
      <c r="P497">
        <v>-2.0820000000000002E-2</v>
      </c>
      <c r="Q497">
        <v>1.3377E-2</v>
      </c>
      <c r="R497">
        <v>-2.029E-3</v>
      </c>
      <c r="S497">
        <v>5.7689999999999998E-3</v>
      </c>
      <c r="T497">
        <v>8.4530000000000004E-3</v>
      </c>
      <c r="U497">
        <v>-1.3749999999999999E-3</v>
      </c>
      <c r="V497">
        <v>-6.0000000000000001E-3</v>
      </c>
      <c r="W497">
        <v>1.5973999999999999E-2</v>
      </c>
      <c r="X497">
        <v>1.2340000000000001E-3</v>
      </c>
      <c r="Y497">
        <v>1.2244E-2</v>
      </c>
      <c r="Z497">
        <v>2.4420000000000002E-3</v>
      </c>
      <c r="AA497">
        <v>-1.506E-3</v>
      </c>
      <c r="AB497">
        <v>5.2300000000000003E-3</v>
      </c>
      <c r="AC497">
        <v>7.1199999999999996E-4</v>
      </c>
      <c r="AD497">
        <v>-3.1909999999999998E-3</v>
      </c>
      <c r="AE497">
        <v>-1.464E-2</v>
      </c>
      <c r="AF497">
        <f t="shared" si="186"/>
        <v>3.382255034797083E-3</v>
      </c>
      <c r="AG497">
        <f>B497*caps!AI497</f>
        <v>1.8563489805373755E-3</v>
      </c>
      <c r="AH497">
        <f>C497*caps!AJ497</f>
        <v>-5.3381144907001528E-5</v>
      </c>
      <c r="AI497">
        <f>D497*caps!AK497</f>
        <v>-5.5351319961540683E-4</v>
      </c>
      <c r="AJ497">
        <f>E497*caps!AL497</f>
        <v>-8.4212198690686807E-6</v>
      </c>
      <c r="AK497">
        <f>F497*caps!AM497</f>
        <v>-1.4326388183543494E-4</v>
      </c>
      <c r="AL497">
        <f>G497*caps!AN497</f>
        <v>6.3638729987290047E-4</v>
      </c>
      <c r="AM497">
        <f>H497*caps!AO497</f>
        <v>3.4253195602477999E-4</v>
      </c>
      <c r="AN497">
        <f>I497*caps!AP497</f>
        <v>1.4212775898146214E-5</v>
      </c>
      <c r="AO497">
        <f>J497*caps!AQ497</f>
        <v>1.3488378276076152E-5</v>
      </c>
      <c r="AP497">
        <f>K497*caps!AR497</f>
        <v>-3.8159880907780279E-6</v>
      </c>
      <c r="AQ497">
        <f>L497*caps!AS497</f>
        <v>1.8564048884420759E-4</v>
      </c>
      <c r="AR497">
        <f>M497*caps!AT497</f>
        <v>-1.0726830964800094E-5</v>
      </c>
      <c r="AS497">
        <f>N497*caps!AU497</f>
        <v>6.7532002133174202E-5</v>
      </c>
      <c r="AT497">
        <f>O497*caps!AV497</f>
        <v>7.5935670004597603E-5</v>
      </c>
      <c r="AU497">
        <f>P497*caps!AW497</f>
        <v>-6.2161381087820814E-4</v>
      </c>
      <c r="AV497">
        <f>Q497*caps!AX497</f>
        <v>3.970444137847501E-4</v>
      </c>
      <c r="AW497">
        <f>R497*caps!AY497</f>
        <v>-3.6704405284979662E-5</v>
      </c>
      <c r="AX497">
        <f>S497*caps!AZ497</f>
        <v>3.1234842180376357E-4</v>
      </c>
      <c r="AY497">
        <f>T497*caps!BA497</f>
        <v>3.3149325745060302E-4</v>
      </c>
      <c r="AZ497">
        <f>U497*caps!BB497</f>
        <v>-1.6546847482343062E-5</v>
      </c>
      <c r="BA497">
        <f>V497*caps!BC497</f>
        <v>-7.2509848837149407E-5</v>
      </c>
      <c r="BB497">
        <f>W497*caps!BD497</f>
        <v>4.9461244045218608E-4</v>
      </c>
      <c r="BC497">
        <f>X497*caps!BE497</f>
        <v>7.5587272569341511E-6</v>
      </c>
      <c r="BD497">
        <f>Y497*caps!BF497</f>
        <v>4.677553852344048E-4</v>
      </c>
      <c r="BE497">
        <f>Z497*caps!BG497</f>
        <v>7.1359744669778605E-5</v>
      </c>
      <c r="BF497">
        <f>AA497*caps!BH497</f>
        <v>-4.5349022132460573E-5</v>
      </c>
      <c r="BG497">
        <f>AB497*caps!BI497</f>
        <v>1.4298341566248564E-4</v>
      </c>
      <c r="BH497">
        <f>AC497*caps!BJ497</f>
        <v>1.1988393221950038E-5</v>
      </c>
      <c r="BI497">
        <f>AD497*caps!BK497</f>
        <v>-8.2435310198584517E-5</v>
      </c>
      <c r="BJ497">
        <f>AE497*caps!BL497</f>
        <v>-3.9868520623481484E-4</v>
      </c>
      <c r="BL497">
        <v>1E-3</v>
      </c>
      <c r="BM497" s="2">
        <f t="shared" si="187"/>
        <v>2.382255034797083E-3</v>
      </c>
    </row>
    <row r="498" spans="1:65" x14ac:dyDescent="0.25">
      <c r="A498">
        <v>20161220</v>
      </c>
      <c r="B498">
        <v>-1.2570000000000001E-3</v>
      </c>
      <c r="C498">
        <v>-2.4000000000000001E-4</v>
      </c>
      <c r="D498">
        <v>1.11E-4</v>
      </c>
      <c r="E498">
        <v>5.5199999999999997E-3</v>
      </c>
      <c r="F498">
        <v>2.5500000000000002E-3</v>
      </c>
      <c r="G498">
        <v>2.6580000000000002E-3</v>
      </c>
      <c r="H498">
        <v>-1.534E-3</v>
      </c>
      <c r="I498">
        <v>-1.653E-3</v>
      </c>
      <c r="J498">
        <v>1.7582E-2</v>
      </c>
      <c r="K498">
        <v>2.5560000000000001E-3</v>
      </c>
      <c r="L498">
        <v>1.3450000000000001E-3</v>
      </c>
      <c r="M498">
        <v>6.0899999999999995E-4</v>
      </c>
      <c r="N498">
        <v>-3.1029999999999999E-3</v>
      </c>
      <c r="O498">
        <v>2.7499999999999998E-3</v>
      </c>
      <c r="P498">
        <v>-1.0468E-2</v>
      </c>
      <c r="Q498">
        <v>1.519E-3</v>
      </c>
      <c r="R498">
        <v>2.764E-3</v>
      </c>
      <c r="S498">
        <v>1.2876E-2</v>
      </c>
      <c r="T498">
        <v>3.3530000000000001E-3</v>
      </c>
      <c r="U498">
        <v>1.8485999999999999E-2</v>
      </c>
      <c r="V498">
        <v>6.8409999999999999E-3</v>
      </c>
      <c r="W498">
        <v>8.6739999999999994E-3</v>
      </c>
      <c r="X498">
        <v>5.6670000000000002E-3</v>
      </c>
      <c r="Y498">
        <v>3.9690000000000003E-3</v>
      </c>
      <c r="Z498">
        <v>1.2330000000000001E-2</v>
      </c>
      <c r="AA498">
        <v>1.9108E-2</v>
      </c>
      <c r="AB498">
        <v>-6.1789999999999996E-3</v>
      </c>
      <c r="AC498">
        <v>1.6815E-2</v>
      </c>
      <c r="AD498">
        <v>3.3289999999999999E-3</v>
      </c>
      <c r="AE498">
        <v>3.1E-4</v>
      </c>
      <c r="AF498">
        <f t="shared" si="186"/>
        <v>3.0353112215727321E-3</v>
      </c>
      <c r="AG498">
        <f>B498*caps!AI498</f>
        <v>-1.0966277007167136E-4</v>
      </c>
      <c r="AH498">
        <f>C498*caps!AJ498</f>
        <v>-7.6148711197757768E-6</v>
      </c>
      <c r="AI498">
        <f>D498*caps!AK498</f>
        <v>7.3501146533770278E-6</v>
      </c>
      <c r="AJ498">
        <f>E498*caps!AL498</f>
        <v>1.5534029761323585E-4</v>
      </c>
      <c r="AK498">
        <f>F498*caps!AM498</f>
        <v>1.0026369281884114E-4</v>
      </c>
      <c r="AL498">
        <f>G498*caps!AN498</f>
        <v>2.9270325847361876E-4</v>
      </c>
      <c r="AM498">
        <f>H498*caps!AO498</f>
        <v>-2.4680134694077551E-5</v>
      </c>
      <c r="AN498">
        <f>I498*caps!AP498</f>
        <v>-6.6058830028486762E-5</v>
      </c>
      <c r="AO498">
        <f>J498*caps!AQ498</f>
        <v>1.7136847214318428E-4</v>
      </c>
      <c r="AP498">
        <f>K498*caps!AR498</f>
        <v>4.2023226966656699E-5</v>
      </c>
      <c r="AQ498">
        <f>L498*caps!AS498</f>
        <v>2.2923977679470707E-5</v>
      </c>
      <c r="AR498">
        <f>M498*caps!AT498</f>
        <v>2.1437807461984325E-5</v>
      </c>
      <c r="AS498">
        <f>N498*caps!AU498</f>
        <v>-1.7241518900551321E-4</v>
      </c>
      <c r="AT498">
        <f>O498*caps!AV498</f>
        <v>5.2179930076758323E-5</v>
      </c>
      <c r="AU498">
        <f>P498*caps!AW498</f>
        <v>-3.0834315577823795E-4</v>
      </c>
      <c r="AV498">
        <f>Q498*caps!AX498</f>
        <v>4.5019250626172326E-5</v>
      </c>
      <c r="AW498">
        <f>R498*caps!AY498</f>
        <v>4.9988930155984621E-5</v>
      </c>
      <c r="AX498">
        <f>S498*caps!AZ498</f>
        <v>7.0400666586478786E-4</v>
      </c>
      <c r="AY498">
        <f>T498*caps!BA498</f>
        <v>1.3153817723763727E-4</v>
      </c>
      <c r="AZ498">
        <f>U498*caps!BB498</f>
        <v>2.2589738165345412E-4</v>
      </c>
      <c r="BA498">
        <f>V498*caps!BC498</f>
        <v>8.299023244546094E-5</v>
      </c>
      <c r="BB498">
        <f>W498*caps!BD498</f>
        <v>2.7009871431974629E-4</v>
      </c>
      <c r="BC498">
        <f>X498*caps!BE498</f>
        <v>3.4805013599709422E-5</v>
      </c>
      <c r="BD498">
        <f>Y498*caps!BF498</f>
        <v>1.5177407962146746E-4</v>
      </c>
      <c r="BE498">
        <f>Z498*caps!BG498</f>
        <v>3.6365839620043492E-4</v>
      </c>
      <c r="BF498">
        <f>AA498*caps!BH498</f>
        <v>5.8462750887607463E-4</v>
      </c>
      <c r="BG498">
        <f>AB498*caps!BI498</f>
        <v>-1.6738291718596809E-4</v>
      </c>
      <c r="BH498">
        <f>AC498*caps!BJ498</f>
        <v>2.870255648689081E-4</v>
      </c>
      <c r="BI498">
        <f>AD498*caps!BK498</f>
        <v>8.6028903952823195E-5</v>
      </c>
      <c r="BJ498">
        <f>AE498*caps!BL498</f>
        <v>8.4194921466742676E-6</v>
      </c>
      <c r="BL498">
        <v>1E-3</v>
      </c>
      <c r="BM498" s="2">
        <f t="shared" si="187"/>
        <v>2.0353112215727321E-3</v>
      </c>
    </row>
    <row r="499" spans="1:65" x14ac:dyDescent="0.25">
      <c r="A499">
        <v>20161221</v>
      </c>
      <c r="B499">
        <v>0</v>
      </c>
      <c r="C499">
        <v>-2.16E-3</v>
      </c>
      <c r="D499">
        <v>-1.6590000000000001E-3</v>
      </c>
      <c r="E499">
        <v>-1.611E-3</v>
      </c>
      <c r="F499">
        <v>-3.39E-4</v>
      </c>
      <c r="G499">
        <v>9.41E-4</v>
      </c>
      <c r="H499">
        <v>-1.446E-3</v>
      </c>
      <c r="I499">
        <v>-3.4290000000000002E-3</v>
      </c>
      <c r="J499">
        <v>-5.5120000000000004E-3</v>
      </c>
      <c r="K499">
        <v>-4.9839999999999997E-3</v>
      </c>
      <c r="L499">
        <v>6.9699999999999996E-3</v>
      </c>
      <c r="M499">
        <v>-1.3698999999999999E-2</v>
      </c>
      <c r="N499">
        <v>-3.026E-3</v>
      </c>
      <c r="O499">
        <v>-1.2310000000000001E-3</v>
      </c>
      <c r="P499">
        <v>-1.7686E-2</v>
      </c>
      <c r="Q499">
        <v>9.4799999999999995E-4</v>
      </c>
      <c r="R499">
        <v>-1.2160000000000001E-3</v>
      </c>
      <c r="S499">
        <v>2.542E-3</v>
      </c>
      <c r="T499">
        <v>-8.0759999999999998E-3</v>
      </c>
      <c r="U499">
        <v>9.8469999999999999E-3</v>
      </c>
      <c r="V499">
        <v>3.4640000000000001E-3</v>
      </c>
      <c r="W499">
        <v>-6.1809999999999999E-3</v>
      </c>
      <c r="X499">
        <v>1.062E-3</v>
      </c>
      <c r="Y499">
        <v>-2.8240000000000001E-3</v>
      </c>
      <c r="Z499">
        <v>-2.042E-3</v>
      </c>
      <c r="AA499">
        <v>-8.2200000000000003E-4</v>
      </c>
      <c r="AB499">
        <v>-4.581E-3</v>
      </c>
      <c r="AC499">
        <v>-6.7879999999999998E-3</v>
      </c>
      <c r="AD499">
        <v>-2.8080000000000002E-3</v>
      </c>
      <c r="AE499">
        <v>-1.609E-3</v>
      </c>
      <c r="AF499">
        <f t="shared" si="186"/>
        <v>-2.2287403043394841E-3</v>
      </c>
      <c r="AG499">
        <f>B499*caps!AI499</f>
        <v>0</v>
      </c>
      <c r="AH499">
        <f>C499*caps!AJ499</f>
        <v>-6.8540012257062354E-5</v>
      </c>
      <c r="AI499">
        <f>D499*caps!AK499</f>
        <v>-1.0991953752675125E-4</v>
      </c>
      <c r="AJ499">
        <f>E499*caps!AL499</f>
        <v>-4.5364770534217867E-5</v>
      </c>
      <c r="AK499">
        <f>F499*caps!AM499</f>
        <v>-1.3354703800176863E-5</v>
      </c>
      <c r="AL499">
        <f>G499*caps!AN499</f>
        <v>1.0395582986364188E-4</v>
      </c>
      <c r="AM499">
        <f>H499*caps!AO499</f>
        <v>-2.3283076562740211E-5</v>
      </c>
      <c r="AN499">
        <f>I499*caps!AP499</f>
        <v>-1.3687119453155731E-4</v>
      </c>
      <c r="AO499">
        <f>J499*caps!AQ499</f>
        <v>-5.3548802921742111E-5</v>
      </c>
      <c r="AP499">
        <f>K499*caps!AR499</f>
        <v>-8.1717504971799419E-5</v>
      </c>
      <c r="AQ499">
        <f>L499*caps!AS499</f>
        <v>1.1989339251134434E-4</v>
      </c>
      <c r="AR499">
        <f>M499*caps!AT499</f>
        <v>-4.7669426547538609E-4</v>
      </c>
      <c r="AS499">
        <f>N499*caps!AU499</f>
        <v>-1.6800600577211177E-4</v>
      </c>
      <c r="AT499">
        <f>O499*caps!AV499</f>
        <v>-2.3381483294809417E-5</v>
      </c>
      <c r="AU499">
        <f>P499*caps!AW499</f>
        <v>-5.1289554557164838E-4</v>
      </c>
      <c r="AV499">
        <f>Q499*caps!AX499</f>
        <v>2.8186346837486629E-5</v>
      </c>
      <c r="AW499">
        <f>R499*caps!AY499</f>
        <v>-2.2015025801017025E-5</v>
      </c>
      <c r="AX499">
        <f>S499*caps!AZ499</f>
        <v>1.3965371119848083E-4</v>
      </c>
      <c r="AY499">
        <f>T499*caps!BA499</f>
        <v>-3.1497163025825335E-4</v>
      </c>
      <c r="AZ499">
        <f>U499*caps!BB499</f>
        <v>1.217885097207978E-4</v>
      </c>
      <c r="BA499">
        <f>V499*caps!BC499</f>
        <v>4.2263491966907613E-5</v>
      </c>
      <c r="BB499">
        <f>W499*caps!BD499</f>
        <v>-1.9171117613102235E-4</v>
      </c>
      <c r="BC499">
        <f>X499*caps!BE499</f>
        <v>6.5441361937992163E-6</v>
      </c>
      <c r="BD499">
        <f>Y499*caps!BF499</f>
        <v>-1.079273366557752E-4</v>
      </c>
      <c r="BE499">
        <f>Z499*caps!BG499</f>
        <v>-6.0238871651699503E-5</v>
      </c>
      <c r="BF499">
        <f>AA499*caps!BH499</f>
        <v>-2.5185865897550182E-5</v>
      </c>
      <c r="BG499">
        <f>AB499*caps!BI499</f>
        <v>-1.2380478804627977E-4</v>
      </c>
      <c r="BH499">
        <f>AC499*caps!BJ499</f>
        <v>-1.1534161369725472E-4</v>
      </c>
      <c r="BI499">
        <f>AD499*caps!BK499</f>
        <v>-7.2524547822651295E-5</v>
      </c>
      <c r="BJ499">
        <f>AE499*caps!BL499</f>
        <v>-4.3727963450435842E-5</v>
      </c>
      <c r="BL499">
        <v>1E-3</v>
      </c>
      <c r="BM499" s="2">
        <f t="shared" si="187"/>
        <v>-3.2287403043394841E-3</v>
      </c>
    </row>
    <row r="500" spans="1:65" x14ac:dyDescent="0.25">
      <c r="A500">
        <v>20161222</v>
      </c>
      <c r="B500">
        <v>1.5699999999999999E-4</v>
      </c>
      <c r="C500">
        <v>-4.8099999999999998E-4</v>
      </c>
      <c r="D500">
        <v>6.535E-3</v>
      </c>
      <c r="E500">
        <v>-1.614E-3</v>
      </c>
      <c r="F500">
        <v>7.2940000000000001E-3</v>
      </c>
      <c r="G500">
        <v>-6.5779999999999996E-3</v>
      </c>
      <c r="H500">
        <v>-2.72E-4</v>
      </c>
      <c r="I500">
        <v>2.2539999999999999E-3</v>
      </c>
      <c r="J500">
        <v>3.1979999999999999E-3</v>
      </c>
      <c r="K500">
        <v>-1.8404E-2</v>
      </c>
      <c r="L500">
        <v>-1.27E-4</v>
      </c>
      <c r="M500">
        <v>-1.8519999999999999E-3</v>
      </c>
      <c r="N500">
        <v>1.127E-3</v>
      </c>
      <c r="O500">
        <v>4.3150000000000003E-3</v>
      </c>
      <c r="P500">
        <v>2.5240000000000002E-3</v>
      </c>
      <c r="Q500">
        <v>-1.3259999999999999E-3</v>
      </c>
      <c r="R500">
        <v>4.3839999999999999E-3</v>
      </c>
      <c r="S500">
        <v>1.614E-3</v>
      </c>
      <c r="T500">
        <v>-2.3161000000000001E-2</v>
      </c>
      <c r="U500">
        <v>-3.0590000000000001E-3</v>
      </c>
      <c r="V500">
        <v>-9.8250000000000004E-3</v>
      </c>
      <c r="W500">
        <v>-1.3519999999999999E-3</v>
      </c>
      <c r="X500">
        <v>-3.6709999999999998E-3</v>
      </c>
      <c r="Y500">
        <v>1.2836999999999999E-2</v>
      </c>
      <c r="Z500">
        <v>-1.0232E-2</v>
      </c>
      <c r="AA500">
        <v>-4.28E-3</v>
      </c>
      <c r="AB500">
        <v>1.315E-3</v>
      </c>
      <c r="AC500">
        <v>-5.4669999999999996E-3</v>
      </c>
      <c r="AD500">
        <v>-3.0709999999999999E-3</v>
      </c>
      <c r="AE500">
        <v>1.5499999999999999E-3</v>
      </c>
      <c r="AF500">
        <f t="shared" si="186"/>
        <v>-1.0723409121509936E-3</v>
      </c>
      <c r="AG500">
        <f>B500*caps!AI500</f>
        <v>1.3745402376739377E-5</v>
      </c>
      <c r="AH500">
        <f>C500*caps!AJ500</f>
        <v>-1.5272624749557099E-5</v>
      </c>
      <c r="AI500">
        <f>D500*caps!AK500</f>
        <v>4.3630506094063611E-4</v>
      </c>
      <c r="AJ500">
        <f>E500*caps!AL500</f>
        <v>-4.5426842275619613E-5</v>
      </c>
      <c r="AK500">
        <f>F500*caps!AM500</f>
        <v>2.8976345582432616E-4</v>
      </c>
      <c r="AL500">
        <f>G500*caps!AN500</f>
        <v>-7.2272673562927465E-4</v>
      </c>
      <c r="AM500">
        <f>H500*caps!AO500</f>
        <v>-4.3833910572693195E-6</v>
      </c>
      <c r="AN500">
        <f>I500*caps!AP500</f>
        <v>9.0274195334289498E-5</v>
      </c>
      <c r="AO500">
        <f>J500*caps!AQ500</f>
        <v>3.1202736363082249E-5</v>
      </c>
      <c r="AP500">
        <f>K500*caps!AR500</f>
        <v>-2.9653035540966999E-4</v>
      </c>
      <c r="AQ500">
        <f>L500*caps!AS500</f>
        <v>-2.186745468566867E-6</v>
      </c>
      <c r="AR500">
        <f>M500*caps!AT500</f>
        <v>-6.4398273492475834E-5</v>
      </c>
      <c r="AS500">
        <f>N500*caps!AU500</f>
        <v>6.2712818516690074E-5</v>
      </c>
      <c r="AT500">
        <f>O500*caps!AV500</f>
        <v>8.2404728865427261E-5</v>
      </c>
      <c r="AU500">
        <f>P500*caps!AW500</f>
        <v>7.3463328299912901E-5</v>
      </c>
      <c r="AV500">
        <f>Q500*caps!AX500</f>
        <v>-3.941711036670018E-5</v>
      </c>
      <c r="AW500">
        <f>R500*caps!AY500</f>
        <v>7.9807380356943414E-5</v>
      </c>
      <c r="AX500">
        <f>S500*caps!AZ500</f>
        <v>8.8913550693684739E-5</v>
      </c>
      <c r="AY500">
        <f>T500*caps!BA500</f>
        <v>-8.8336977374885747E-4</v>
      </c>
      <c r="AZ500">
        <f>U500*caps!BB500</f>
        <v>-3.7760554911157075E-5</v>
      </c>
      <c r="BA500">
        <f>V500*caps!BC500</f>
        <v>-1.1882813890505053E-4</v>
      </c>
      <c r="BB500">
        <f>W500*caps!BD500</f>
        <v>-4.1924216496812516E-5</v>
      </c>
      <c r="BC500">
        <f>X500*caps!BE500</f>
        <v>-2.2563266917468539E-5</v>
      </c>
      <c r="BD500">
        <f>Y500*caps!BF500</f>
        <v>4.9745893622966247E-4</v>
      </c>
      <c r="BE500">
        <f>Z500*caps!BG500</f>
        <v>-2.9909029160594247E-4</v>
      </c>
      <c r="BF500">
        <f>AA500*caps!BH500</f>
        <v>-1.3072339398046846E-4</v>
      </c>
      <c r="BG500">
        <f>AB500*caps!BI500</f>
        <v>3.5625483396958399E-5</v>
      </c>
      <c r="BH500">
        <f>AC500*caps!BJ500</f>
        <v>-9.2491016029339849E-5</v>
      </c>
      <c r="BI500">
        <f>AD500*caps!BK500</f>
        <v>-7.916240286176642E-5</v>
      </c>
      <c r="BJ500">
        <f>AE500*caps!BL500</f>
        <v>4.2237144556650425E-5</v>
      </c>
      <c r="BL500">
        <v>1E-3</v>
      </c>
      <c r="BM500" s="2">
        <f t="shared" si="187"/>
        <v>-2.0723409121509934E-3</v>
      </c>
    </row>
    <row r="501" spans="1:65" x14ac:dyDescent="0.25">
      <c r="A501">
        <v>20161223</v>
      </c>
      <c r="B501">
        <v>-4.8780000000000004E-3</v>
      </c>
      <c r="C501">
        <v>1.2030000000000001E-3</v>
      </c>
      <c r="D501">
        <v>-1.761E-3</v>
      </c>
      <c r="E501">
        <v>-2.0950000000000001E-3</v>
      </c>
      <c r="F501">
        <v>-2.947E-3</v>
      </c>
      <c r="G501">
        <v>1.9780000000000002E-3</v>
      </c>
      <c r="H501">
        <v>1.72E-3</v>
      </c>
      <c r="I501">
        <v>5.8009999999999997E-3</v>
      </c>
      <c r="J501">
        <v>2.1250000000000002E-3</v>
      </c>
      <c r="K501">
        <v>1.1900000000000001E-4</v>
      </c>
      <c r="L501">
        <v>2.2230000000000001E-3</v>
      </c>
      <c r="M501">
        <v>4.3290000000000004E-3</v>
      </c>
      <c r="N501">
        <v>4.5040000000000002E-3</v>
      </c>
      <c r="O501">
        <v>-2.5110000000000002E-3</v>
      </c>
      <c r="P501">
        <v>-3.3599999999999998E-4</v>
      </c>
      <c r="Q501">
        <v>-2.5609999999999999E-3</v>
      </c>
      <c r="R501">
        <v>-4.6880000000000003E-3</v>
      </c>
      <c r="S501">
        <v>1.841E-3</v>
      </c>
      <c r="T501">
        <v>-7.18E-4</v>
      </c>
      <c r="U501">
        <v>-4.411E-3</v>
      </c>
      <c r="V501">
        <v>5.2290000000000001E-3</v>
      </c>
      <c r="W501">
        <v>1.083E-3</v>
      </c>
      <c r="X501">
        <v>0</v>
      </c>
      <c r="Y501">
        <v>5.5900000000000004E-4</v>
      </c>
      <c r="Z501">
        <v>-2.8059999999999999E-3</v>
      </c>
      <c r="AA501">
        <v>8.2660000000000008E-3</v>
      </c>
      <c r="AB501">
        <v>2.2980000000000001E-3</v>
      </c>
      <c r="AC501">
        <v>3.5400000000000002E-3</v>
      </c>
      <c r="AD501">
        <v>3.209E-3</v>
      </c>
      <c r="AE501">
        <v>8.9739999999999993E-3</v>
      </c>
      <c r="AF501">
        <f t="shared" si="186"/>
        <v>8.0827019831848364E-4</v>
      </c>
      <c r="AG501">
        <f>B501*caps!AI501</f>
        <v>-4.2464934610415768E-4</v>
      </c>
      <c r="AH501">
        <f>C501*caps!AJ501</f>
        <v>3.8212995811227348E-5</v>
      </c>
      <c r="AI501">
        <f>D501*caps!AK501</f>
        <v>-1.1727169588603481E-4</v>
      </c>
      <c r="AJ501">
        <f>E501*caps!AL501</f>
        <v>-5.8794513144184608E-5</v>
      </c>
      <c r="AK501">
        <f>F501*caps!AM501</f>
        <v>-1.1663552316792231E-4</v>
      </c>
      <c r="AL501">
        <f>G501*caps!AN501</f>
        <v>2.1758011217782556E-4</v>
      </c>
      <c r="AM501">
        <f>H501*caps!AO501</f>
        <v>2.7744103219335877E-5</v>
      </c>
      <c r="AN501">
        <f>I501*caps!AP501</f>
        <v>2.3349583668286003E-4</v>
      </c>
      <c r="AO501">
        <f>J501*caps!AQ501</f>
        <v>2.0761062806331462E-5</v>
      </c>
      <c r="AP501">
        <f>K501*caps!AR501</f>
        <v>1.9160638621234942E-6</v>
      </c>
      <c r="AQ501">
        <f>L501*caps!AS501</f>
        <v>3.8331231652750546E-5</v>
      </c>
      <c r="AR501">
        <f>M501*caps!AT501</f>
        <v>1.5106066236496575E-4</v>
      </c>
      <c r="AS501">
        <f>N501*caps!AU501</f>
        <v>2.5155747463612035E-4</v>
      </c>
      <c r="AT501">
        <f>O501*caps!AV501</f>
        <v>-4.7794799558607952E-5</v>
      </c>
      <c r="AU501">
        <f>P501*caps!AW501</f>
        <v>-9.7685312342982252E-6</v>
      </c>
      <c r="AV501">
        <f>Q501*caps!AX501</f>
        <v>-7.5873768463508712E-5</v>
      </c>
      <c r="AW501">
        <f>R501*caps!AY501</f>
        <v>-8.4873850029593438E-5</v>
      </c>
      <c r="AX501">
        <f>S501*caps!AZ501</f>
        <v>1.0152470638980136E-4</v>
      </c>
      <c r="AY501">
        <f>T501*caps!BA501</f>
        <v>-2.7343372220690308E-5</v>
      </c>
      <c r="AZ501">
        <f>U501*caps!BB501</f>
        <v>-5.416646612816708E-5</v>
      </c>
      <c r="BA501">
        <f>V501*caps!BC501</f>
        <v>6.3522131403373716E-5</v>
      </c>
      <c r="BB501">
        <f>W501*caps!BD501</f>
        <v>3.3592429546115433E-5</v>
      </c>
      <c r="BC501">
        <f>X501*caps!BE501</f>
        <v>0</v>
      </c>
      <c r="BD501">
        <f>Y501*caps!BF501</f>
        <v>2.1657226391116106E-5</v>
      </c>
      <c r="BE501">
        <f>Z501*caps!BG501</f>
        <v>-8.1726659056509843E-5</v>
      </c>
      <c r="BF501">
        <f>AA501*caps!BH501</f>
        <v>2.5435164325439028E-4</v>
      </c>
      <c r="BG501">
        <f>AB501*caps!BI501</f>
        <v>6.2350005308031979E-5</v>
      </c>
      <c r="BH501">
        <f>AC501*caps!BJ501</f>
        <v>6.0054137418190282E-5</v>
      </c>
      <c r="BI501">
        <f>AD501*caps!BK501</f>
        <v>8.2919169851260942E-5</v>
      </c>
      <c r="BJ501">
        <f>AE501*caps!BL501</f>
        <v>2.4653773053633809E-4</v>
      </c>
      <c r="BL501">
        <v>1E-3</v>
      </c>
      <c r="BM501" s="2">
        <f t="shared" si="187"/>
        <v>-1.9172980168151639E-4</v>
      </c>
    </row>
    <row r="502" spans="1:65" x14ac:dyDescent="0.25">
      <c r="A502">
        <v>20161227</v>
      </c>
      <c r="B502">
        <v>6.3199999999999997E-4</v>
      </c>
      <c r="C502">
        <v>2.4000000000000001E-4</v>
      </c>
      <c r="D502">
        <v>4.4099999999999999E-4</v>
      </c>
      <c r="E502">
        <v>2.5790000000000001E-3</v>
      </c>
      <c r="F502">
        <v>-1.689E-3</v>
      </c>
      <c r="G502">
        <v>6.3509999999999999E-3</v>
      </c>
      <c r="H502">
        <v>2.9819999999999998E-3</v>
      </c>
      <c r="I502">
        <v>-4.2370000000000003E-3</v>
      </c>
      <c r="J502">
        <v>2.4390000000000002E-3</v>
      </c>
      <c r="K502">
        <v>2.4919999999999999E-3</v>
      </c>
      <c r="L502">
        <v>-2.091E-3</v>
      </c>
      <c r="M502">
        <v>1.539E-3</v>
      </c>
      <c r="N502">
        <v>-4.3100000000000001E-4</v>
      </c>
      <c r="O502">
        <v>9.5100000000000002E-4</v>
      </c>
      <c r="P502">
        <v>3.862E-3</v>
      </c>
      <c r="Q502">
        <v>1.9000000000000001E-4</v>
      </c>
      <c r="R502">
        <v>-5.6800000000000004E-4</v>
      </c>
      <c r="S502">
        <v>9.19E-4</v>
      </c>
      <c r="T502">
        <v>2.3010000000000001E-3</v>
      </c>
      <c r="U502">
        <v>-1.1944E-2</v>
      </c>
      <c r="V502">
        <v>1.3300000000000001E-4</v>
      </c>
      <c r="W502">
        <v>2.7049999999999999E-3</v>
      </c>
      <c r="X502">
        <v>-1.1460000000000001E-3</v>
      </c>
      <c r="Y502">
        <v>-7.45E-4</v>
      </c>
      <c r="Z502">
        <v>1.555E-3</v>
      </c>
      <c r="AA502">
        <v>1.64E-3</v>
      </c>
      <c r="AB502">
        <v>4.9129999999999998E-3</v>
      </c>
      <c r="AC502">
        <v>2.4480000000000001E-3</v>
      </c>
      <c r="AD502">
        <v>2.5590000000000001E-3</v>
      </c>
      <c r="AE502">
        <v>-2.392E-3</v>
      </c>
      <c r="AF502">
        <f t="shared" si="186"/>
        <v>1.1777655879144327E-3</v>
      </c>
      <c r="AG502">
        <f>B502*caps!AI502</f>
        <v>5.4988624971227808E-5</v>
      </c>
      <c r="AH502">
        <f>C502*caps!AJ502</f>
        <v>7.6164675309983914E-6</v>
      </c>
      <c r="AI502">
        <f>D502*caps!AK502</f>
        <v>2.9346506889093297E-5</v>
      </c>
      <c r="AJ502">
        <f>E502*caps!AL502</f>
        <v>7.2479525646457048E-5</v>
      </c>
      <c r="AK502">
        <f>F502*caps!AM502</f>
        <v>-6.6655925442557105E-5</v>
      </c>
      <c r="AL502">
        <f>G502*caps!AN502</f>
        <v>7.0222606345425674E-4</v>
      </c>
      <c r="AM502">
        <f>H502*caps!AO502</f>
        <v>4.8187644171233693E-5</v>
      </c>
      <c r="AN502">
        <f>I502*caps!AP502</f>
        <v>-1.6962236257094519E-4</v>
      </c>
      <c r="AO502">
        <f>J502*caps!AQ502</f>
        <v>2.3859025320546749E-5</v>
      </c>
      <c r="AP502">
        <f>K502*caps!AR502</f>
        <v>4.0177633100605989E-5</v>
      </c>
      <c r="AQ502">
        <f>L502*caps!AS502</f>
        <v>-3.5937738095160293E-5</v>
      </c>
      <c r="AR502">
        <f>M502*caps!AT502</f>
        <v>5.3723335678287189E-5</v>
      </c>
      <c r="AS502">
        <f>N502*caps!AU502</f>
        <v>-2.4033738000163E-5</v>
      </c>
      <c r="AT502">
        <f>O502*caps!AV502</f>
        <v>1.8097550477564214E-5</v>
      </c>
      <c r="AU502">
        <f>P502*caps!AW502</f>
        <v>1.1258191577122689E-4</v>
      </c>
      <c r="AV502">
        <f>Q502*caps!AX502</f>
        <v>5.623552877327052E-6</v>
      </c>
      <c r="AW502">
        <f>R502*caps!AY502</f>
        <v>-1.0265502091528889E-5</v>
      </c>
      <c r="AX502">
        <f>S502*caps!AZ502</f>
        <v>5.0666967567409317E-5</v>
      </c>
      <c r="AY502">
        <f>T502*caps!BA502</f>
        <v>8.7727317418793136E-5</v>
      </c>
      <c r="AZ502">
        <f>U502*caps!BB502</f>
        <v>-1.4474961544880523E-4</v>
      </c>
      <c r="BA502">
        <f>V502*caps!BC502</f>
        <v>1.614018450488018E-6</v>
      </c>
      <c r="BB502">
        <f>W502*caps!BD502</f>
        <v>8.403222676392102E-5</v>
      </c>
      <c r="BC502">
        <f>X502*caps!BE502</f>
        <v>-7.021842893417566E-6</v>
      </c>
      <c r="BD502">
        <f>Y502*caps!BF502</f>
        <v>-2.8808196590877138E-5</v>
      </c>
      <c r="BE502">
        <f>Z502*caps!BG502</f>
        <v>4.5307880194057477E-5</v>
      </c>
      <c r="BF502">
        <f>AA502*caps!BH502</f>
        <v>5.0487863780485296E-5</v>
      </c>
      <c r="BG502">
        <f>AB502*caps!BI502</f>
        <v>1.3379943955942302E-4</v>
      </c>
      <c r="BH502">
        <f>AC502*caps!BJ502</f>
        <v>4.1582025164800083E-5</v>
      </c>
      <c r="BI502">
        <f>AD502*caps!BK502</f>
        <v>6.6215252806146963E-5</v>
      </c>
      <c r="BJ502">
        <f>AE502*caps!BL502</f>
        <v>-6.5480328546462636E-5</v>
      </c>
      <c r="BL502">
        <v>1E-3</v>
      </c>
      <c r="BM502" s="2">
        <f t="shared" si="187"/>
        <v>1.7776558791443272E-4</v>
      </c>
    </row>
    <row r="503" spans="1:65" x14ac:dyDescent="0.25">
      <c r="A503">
        <v>20161228</v>
      </c>
      <c r="B503">
        <v>-4.5830000000000003E-3</v>
      </c>
      <c r="C503">
        <v>-5.287E-3</v>
      </c>
      <c r="D503">
        <v>-4.9589999999999999E-3</v>
      </c>
      <c r="E503">
        <v>-5.6839999999999998E-3</v>
      </c>
      <c r="F503">
        <v>-2.6220000000000002E-3</v>
      </c>
      <c r="G503">
        <v>-4.2640000000000004E-3</v>
      </c>
      <c r="H503">
        <v>-7.1180000000000002E-3</v>
      </c>
      <c r="I503">
        <v>-6.2649999999999997E-3</v>
      </c>
      <c r="J503">
        <v>-1.4807000000000001E-2</v>
      </c>
      <c r="K503">
        <v>-1.0652E-2</v>
      </c>
      <c r="L503">
        <v>-8.763E-3</v>
      </c>
      <c r="M503">
        <v>-5.5329999999999997E-3</v>
      </c>
      <c r="N503">
        <v>-6.9880000000000003E-3</v>
      </c>
      <c r="O503">
        <v>-4.6950000000000004E-3</v>
      </c>
      <c r="P503">
        <v>-8.6969999999999999E-3</v>
      </c>
      <c r="Q503">
        <v>-8.2719999999999998E-3</v>
      </c>
      <c r="R503">
        <v>-3.1689999999999999E-3</v>
      </c>
      <c r="S503">
        <v>-7.2309999999999996E-3</v>
      </c>
      <c r="T503">
        <v>-5.5950000000000001E-3</v>
      </c>
      <c r="U503">
        <v>-5.2639999999999996E-3</v>
      </c>
      <c r="V503">
        <v>-8.1359999999999991E-3</v>
      </c>
      <c r="W503">
        <v>-1.1868999999999999E-2</v>
      </c>
      <c r="X503">
        <v>8.1999999999999998E-4</v>
      </c>
      <c r="Y503">
        <v>-3.7290000000000001E-3</v>
      </c>
      <c r="Z503">
        <v>-1.405E-3</v>
      </c>
      <c r="AA503">
        <v>-1.7187999999999998E-2</v>
      </c>
      <c r="AB503">
        <v>-8.4749999999999999E-3</v>
      </c>
      <c r="AC503">
        <v>-3.7669999999999999E-3</v>
      </c>
      <c r="AD503">
        <v>-6.38E-4</v>
      </c>
      <c r="AE503">
        <v>-7.378E-3</v>
      </c>
      <c r="AF503">
        <f t="shared" si="186"/>
        <v>-6.047591105847917E-3</v>
      </c>
      <c r="AG503">
        <f>B503*caps!AI503</f>
        <v>-3.9934626799289726E-4</v>
      </c>
      <c r="AH503">
        <f>C503*caps!AJ503</f>
        <v>-1.6791451048137206E-4</v>
      </c>
      <c r="AI503">
        <f>D503*caps!AK503</f>
        <v>-3.3036338201400156E-4</v>
      </c>
      <c r="AJ503">
        <f>E503*caps!AL503</f>
        <v>-1.598017065311698E-4</v>
      </c>
      <c r="AK503">
        <f>F503*caps!AM503</f>
        <v>-1.0383418011089553E-4</v>
      </c>
      <c r="AL503">
        <f>G503*caps!AN503</f>
        <v>-4.7231863162522283E-4</v>
      </c>
      <c r="AM503">
        <f>H503*caps!AO503</f>
        <v>-1.1490061553632371E-4</v>
      </c>
      <c r="AN503">
        <f>I503*caps!AP503</f>
        <v>-2.5075826542932762E-4</v>
      </c>
      <c r="AO503">
        <f>J503*caps!AQ503</f>
        <v>-1.43571472151108E-4</v>
      </c>
      <c r="AP503">
        <f>K503*caps!AR503</f>
        <v>-1.7094458048871625E-4</v>
      </c>
      <c r="AQ503">
        <f>L503*caps!AS503</f>
        <v>-1.5019860405347175E-4</v>
      </c>
      <c r="AR503">
        <f>M503*caps!AT503</f>
        <v>-1.9324759405446679E-4</v>
      </c>
      <c r="AS503">
        <f>N503*caps!AU503</f>
        <v>-3.893052135467017E-4</v>
      </c>
      <c r="AT503">
        <f>O503*caps!AV503</f>
        <v>-8.9468465184303354E-5</v>
      </c>
      <c r="AU503">
        <f>P503*caps!AW503</f>
        <v>-2.5285471855162819E-4</v>
      </c>
      <c r="AV503">
        <f>Q503*caps!AX503</f>
        <v>-2.4428623481069039E-4</v>
      </c>
      <c r="AW503">
        <f>R503*caps!AY503</f>
        <v>-5.7440011658454061E-5</v>
      </c>
      <c r="AX503">
        <f>S503*caps!AZ503</f>
        <v>-3.9819427285662183E-4</v>
      </c>
      <c r="AY503">
        <f>T503*caps!BA503</f>
        <v>-2.1341271740256157E-4</v>
      </c>
      <c r="AZ503">
        <f>U503*caps!BB503</f>
        <v>-6.3845473633056179E-5</v>
      </c>
      <c r="BA503">
        <f>V503*caps!BC503</f>
        <v>-9.8527846978772003E-5</v>
      </c>
      <c r="BB503">
        <f>W503*caps!BD503</f>
        <v>-3.6656071455799181E-4</v>
      </c>
      <c r="BC503">
        <f>X503*caps!BE503</f>
        <v>5.0591212494865534E-6</v>
      </c>
      <c r="BD503">
        <f>Y503*caps!BF503</f>
        <v>-1.445335654682727E-4</v>
      </c>
      <c r="BE503">
        <f>Z503*caps!BG503</f>
        <v>-4.112899606293894E-5</v>
      </c>
      <c r="BF503">
        <f>AA503*caps!BH503</f>
        <v>-5.2321225071446796E-4</v>
      </c>
      <c r="BG503">
        <f>AB503*caps!BI503</f>
        <v>-2.302448605917775E-4</v>
      </c>
      <c r="BH503">
        <f>AC503*caps!BJ503</f>
        <v>-6.4134176704993688E-5</v>
      </c>
      <c r="BI503">
        <f>AD503*caps!BK503</f>
        <v>-1.6598546099378479E-5</v>
      </c>
      <c r="BJ503">
        <f>AE503*caps!BL503</f>
        <v>-2.0170235180582032E-4</v>
      </c>
      <c r="BL503">
        <v>1E-3</v>
      </c>
      <c r="BM503" s="2">
        <f t="shared" si="187"/>
        <v>-7.047591105847917E-3</v>
      </c>
    </row>
    <row r="504" spans="1:65" x14ac:dyDescent="0.25">
      <c r="A504">
        <v>20161229</v>
      </c>
      <c r="B504">
        <v>-1.4289999999999999E-3</v>
      </c>
      <c r="C504">
        <v>5.0740000000000004E-3</v>
      </c>
      <c r="D504">
        <v>5.5400000000000002E-4</v>
      </c>
      <c r="E504">
        <v>2.467E-3</v>
      </c>
      <c r="F504">
        <v>-7.6300000000000001E-4</v>
      </c>
      <c r="G504">
        <v>-2.5700000000000001E-4</v>
      </c>
      <c r="H504">
        <v>3.2669999999999999E-3</v>
      </c>
      <c r="I504">
        <v>3.3310000000000002E-3</v>
      </c>
      <c r="J504">
        <v>1.503E-3</v>
      </c>
      <c r="K504">
        <v>-1.3159999999999999E-3</v>
      </c>
      <c r="L504">
        <v>-2.627E-3</v>
      </c>
      <c r="M504">
        <v>4.3280000000000002E-3</v>
      </c>
      <c r="N504">
        <v>3.388E-3</v>
      </c>
      <c r="O504">
        <v>1.853E-3</v>
      </c>
      <c r="P504">
        <v>-3.8809999999999999E-3</v>
      </c>
      <c r="Q504">
        <v>2.493E-3</v>
      </c>
      <c r="R504">
        <v>8.9700000000000001E-4</v>
      </c>
      <c r="S504">
        <v>-7.0520000000000001E-3</v>
      </c>
      <c r="T504">
        <v>-7.2099999999999996E-4</v>
      </c>
      <c r="U504">
        <v>7.8399999999999997E-4</v>
      </c>
      <c r="V504">
        <v>-6.051E-3</v>
      </c>
      <c r="W504">
        <v>8.1899999999999996E-4</v>
      </c>
      <c r="X504">
        <v>1.72E-3</v>
      </c>
      <c r="Y504">
        <v>5.6140000000000001E-3</v>
      </c>
      <c r="Z504">
        <v>2.22E-4</v>
      </c>
      <c r="AA504">
        <v>-1.0992999999999999E-2</v>
      </c>
      <c r="AB504">
        <v>1.315E-3</v>
      </c>
      <c r="AC504">
        <v>-1.0264000000000001E-2</v>
      </c>
      <c r="AD504">
        <v>3.8299999999999999E-4</v>
      </c>
      <c r="AE504">
        <v>-2.4780000000000002E-3</v>
      </c>
      <c r="AF504">
        <f t="shared" si="186"/>
        <v>-1.6594820603650233E-4</v>
      </c>
      <c r="AG504">
        <f>B504*caps!AI504</f>
        <v>-1.2436244629118292E-4</v>
      </c>
      <c r="AH504">
        <f>C504*caps!AJ504</f>
        <v>1.6199645164522195E-4</v>
      </c>
      <c r="AI504">
        <f>D504*caps!AK504</f>
        <v>3.6933986317141398E-5</v>
      </c>
      <c r="AJ504">
        <f>E504*caps!AL504</f>
        <v>6.9541626784024304E-5</v>
      </c>
      <c r="AK504">
        <f>F504*caps!AM504</f>
        <v>-3.0198042022470682E-5</v>
      </c>
      <c r="AL504">
        <f>G504*caps!AN504</f>
        <v>-2.8465421671992184E-5</v>
      </c>
      <c r="AM504">
        <f>H504*caps!AO504</f>
        <v>5.2918592849948316E-5</v>
      </c>
      <c r="AN504">
        <f>I504*caps!AP504</f>
        <v>1.3379228512372748E-4</v>
      </c>
      <c r="AO504">
        <f>J504*caps!AQ504</f>
        <v>1.4597904195843742E-5</v>
      </c>
      <c r="AP504">
        <f>K504*caps!AR504</f>
        <v>-2.1095333758674287E-5</v>
      </c>
      <c r="AQ504">
        <f>L504*caps!AS504</f>
        <v>-4.4916836650920502E-5</v>
      </c>
      <c r="AR504">
        <f>M504*caps!AT504</f>
        <v>1.5184284116730222E-4</v>
      </c>
      <c r="AS504">
        <f>N504*caps!AU504</f>
        <v>1.8942094562194708E-4</v>
      </c>
      <c r="AT504">
        <f>O504*caps!AV504</f>
        <v>3.5382789896839006E-5</v>
      </c>
      <c r="AU504">
        <f>P504*caps!AW504</f>
        <v>-1.1241774622062337E-4</v>
      </c>
      <c r="AV504">
        <f>Q504*caps!AX504</f>
        <v>7.3819352613163514E-5</v>
      </c>
      <c r="AW504">
        <f>R504*caps!AY504</f>
        <v>1.627616833206783E-5</v>
      </c>
      <c r="AX504">
        <f>S504*caps!AZ504</f>
        <v>-3.8566805199814053E-4</v>
      </c>
      <c r="AY504">
        <f>T504*caps!BA504</f>
        <v>-2.7486552726394548E-5</v>
      </c>
      <c r="AZ504">
        <f>U504*caps!BB504</f>
        <v>9.5180694389294135E-6</v>
      </c>
      <c r="BA504">
        <f>V504*caps!BC504</f>
        <v>-7.2847994465013351E-5</v>
      </c>
      <c r="BB504">
        <f>W504*caps!BD504</f>
        <v>2.5319169128699739E-5</v>
      </c>
      <c r="BC504">
        <f>X504*caps!BE504</f>
        <v>1.0631984247052057E-5</v>
      </c>
      <c r="BD504">
        <f>Y504*caps!BF504</f>
        <v>2.1885585585955427E-4</v>
      </c>
      <c r="BE504">
        <f>Z504*caps!BG504</f>
        <v>6.5012883046843703E-6</v>
      </c>
      <c r="BF504">
        <f>AA504*caps!BH504</f>
        <v>-3.3101411584670752E-4</v>
      </c>
      <c r="BG504">
        <f>AB504*caps!BI504</f>
        <v>3.5778728088210601E-5</v>
      </c>
      <c r="BH504">
        <f>AC504*caps!BJ504</f>
        <v>-1.7298489783900786E-4</v>
      </c>
      <c r="BI504">
        <f>AD504*caps!BK504</f>
        <v>9.9699441664559277E-6</v>
      </c>
      <c r="BJ504">
        <f>AE504*caps!BL504</f>
        <v>-6.7588750326187891E-5</v>
      </c>
      <c r="BL504">
        <v>1E-3</v>
      </c>
      <c r="BM504" s="2">
        <f t="shared" si="187"/>
        <v>-1.1659482060365023E-3</v>
      </c>
    </row>
    <row r="505" spans="1:65" x14ac:dyDescent="0.25">
      <c r="A505">
        <v>20161230</v>
      </c>
      <c r="B505">
        <v>-1.2083E-2</v>
      </c>
      <c r="C505">
        <v>-3.3649999999999999E-3</v>
      </c>
      <c r="D505">
        <v>-9.9599999999999992E-4</v>
      </c>
      <c r="E505">
        <v>-3.6610000000000002E-3</v>
      </c>
      <c r="F505">
        <v>-1.0189999999999999E-3</v>
      </c>
      <c r="G505">
        <v>-7.796E-3</v>
      </c>
      <c r="H505">
        <v>-8.4119999999999993E-3</v>
      </c>
      <c r="I505">
        <v>-3.2009999999999999E-3</v>
      </c>
      <c r="J505">
        <v>-5.8960000000000002E-3</v>
      </c>
      <c r="K505">
        <v>-8.6250000000000007E-3</v>
      </c>
      <c r="L505" s="1">
        <v>-6.3999999999999997E-5</v>
      </c>
      <c r="M505">
        <v>-3.0800000000000001E-4</v>
      </c>
      <c r="N505">
        <v>-2.4239999999999999E-3</v>
      </c>
      <c r="O505">
        <v>8.9700000000000001E-4</v>
      </c>
      <c r="P505">
        <v>-2.879E-3</v>
      </c>
      <c r="Q505">
        <v>-3.2520000000000001E-3</v>
      </c>
      <c r="R505">
        <v>-8.7139999999999995E-3</v>
      </c>
      <c r="S505">
        <v>4.6569999999999997E-3</v>
      </c>
      <c r="T505">
        <v>-2.0209999999999998E-3</v>
      </c>
      <c r="U505">
        <v>-4.5040000000000002E-3</v>
      </c>
      <c r="V505">
        <v>2.1649999999999998E-3</v>
      </c>
      <c r="W505">
        <v>-1.0638E-2</v>
      </c>
      <c r="X505">
        <v>1.0629999999999999E-3</v>
      </c>
      <c r="Y505">
        <v>-6.6990000000000001E-3</v>
      </c>
      <c r="Z505">
        <v>-7.5500000000000003E-3</v>
      </c>
      <c r="AA505">
        <v>8.4199999999999998E-4</v>
      </c>
      <c r="AB505">
        <v>-7.8790000000000006E-3</v>
      </c>
      <c r="AC505">
        <v>5.3319999999999999E-3</v>
      </c>
      <c r="AD505">
        <v>-3.9579999999999997E-3</v>
      </c>
      <c r="AE505">
        <v>-6.2100000000000002E-3</v>
      </c>
      <c r="AF505">
        <f t="shared" si="186"/>
        <v>-4.1581493193753689E-3</v>
      </c>
      <c r="AG505">
        <f>B505*caps!AI505</f>
        <v>-1.0397564125126213E-3</v>
      </c>
      <c r="AH505">
        <f>C505*caps!AJ505</f>
        <v>-1.0779429714928229E-4</v>
      </c>
      <c r="AI505">
        <f>D505*caps!AK505</f>
        <v>-6.6782495010550926E-5</v>
      </c>
      <c r="AJ505">
        <f>E505*caps!AL505</f>
        <v>-1.0351470854669087E-4</v>
      </c>
      <c r="AK505">
        <f>F505*caps!AM505</f>
        <v>-4.0560713502158172E-5</v>
      </c>
      <c r="AL505">
        <f>G505*caps!AN505</f>
        <v>-8.5048540245172201E-4</v>
      </c>
      <c r="AM505">
        <f>H505*caps!AO505</f>
        <v>-1.360220068881718E-4</v>
      </c>
      <c r="AN505">
        <f>I505*caps!AP505</f>
        <v>-1.2902368437675538E-4</v>
      </c>
      <c r="AO505">
        <f>J505*caps!AQ505</f>
        <v>-5.7311359720563511E-5</v>
      </c>
      <c r="AP505">
        <f>K505*caps!AR505</f>
        <v>-1.3802956270503116E-4</v>
      </c>
      <c r="AQ505">
        <f>L505*caps!AS505</f>
        <v>-1.1015921962941769E-6</v>
      </c>
      <c r="AR505">
        <f>M505*caps!AT505</f>
        <v>-1.0875364090931098E-5</v>
      </c>
      <c r="AS505">
        <f>N505*caps!AU505</f>
        <v>-1.3610770774805675E-4</v>
      </c>
      <c r="AT505">
        <f>O505*caps!AV505</f>
        <v>1.7259099698165276E-5</v>
      </c>
      <c r="AU505">
        <f>P505*caps!AW505</f>
        <v>-8.3714424068925705E-5</v>
      </c>
      <c r="AV505">
        <f>Q505*caps!AX505</f>
        <v>-9.6628156777722353E-5</v>
      </c>
      <c r="AW505">
        <f>R505*caps!AY505</f>
        <v>-1.577959818643363E-4</v>
      </c>
      <c r="AX505">
        <f>S505*caps!AZ505</f>
        <v>2.5759959460142383E-4</v>
      </c>
      <c r="AY505">
        <f>T505*caps!BA505</f>
        <v>-7.6906942063184757E-5</v>
      </c>
      <c r="AZ505">
        <f>U505*caps!BB505</f>
        <v>-5.4801216303779134E-5</v>
      </c>
      <c r="BA505">
        <f>V505*caps!BC505</f>
        <v>2.6297052512590168E-5</v>
      </c>
      <c r="BB505">
        <f>W505*caps!BD505</f>
        <v>-3.2694505376327322E-4</v>
      </c>
      <c r="BC505">
        <f>X505*caps!BE505</f>
        <v>6.622169347193623E-6</v>
      </c>
      <c r="BD505">
        <f>Y505*caps!BF505</f>
        <v>-2.6115380547709824E-4</v>
      </c>
      <c r="BE505">
        <f>Z505*caps!BG505</f>
        <v>-2.2091323393742129E-4</v>
      </c>
      <c r="BF505">
        <f>AA505*caps!BH505</f>
        <v>2.554627749042242E-5</v>
      </c>
      <c r="BG505">
        <f>AB505*caps!BI505</f>
        <v>-2.141186599386086E-4</v>
      </c>
      <c r="BH505">
        <f>AC505*caps!BJ505</f>
        <v>9.0951730352866134E-5</v>
      </c>
      <c r="BI505">
        <f>AD505*caps!BK505</f>
        <v>-1.0261777837076336E-4</v>
      </c>
      <c r="BJ505">
        <f>AE505*caps!BL505</f>
        <v>-1.6946468391408807E-4</v>
      </c>
      <c r="BL505">
        <v>1E-3</v>
      </c>
      <c r="BM505" s="2">
        <f t="shared" si="187"/>
        <v>-5.1581493193753689E-3</v>
      </c>
    </row>
    <row r="506" spans="1:65" x14ac:dyDescent="0.25">
      <c r="A506">
        <v>20170103</v>
      </c>
      <c r="B506">
        <v>7.0809999999999996E-3</v>
      </c>
      <c r="C506">
        <v>8.201E-3</v>
      </c>
      <c r="D506">
        <v>6.9800000000000001E-3</v>
      </c>
      <c r="E506">
        <v>7.2290000000000002E-3</v>
      </c>
      <c r="F506">
        <v>1.274E-3</v>
      </c>
      <c r="G506">
        <v>2.849E-3</v>
      </c>
      <c r="H506">
        <v>1.1037999999999999E-2</v>
      </c>
      <c r="I506">
        <v>1.4270000000000001E-3</v>
      </c>
      <c r="J506">
        <v>1.3479E-2</v>
      </c>
      <c r="K506">
        <v>2.4169999999999999E-3</v>
      </c>
      <c r="L506">
        <v>8.286E-3</v>
      </c>
      <c r="M506">
        <v>1.601E-2</v>
      </c>
      <c r="N506">
        <v>5.4679999999999998E-3</v>
      </c>
      <c r="O506">
        <v>-2.9120000000000001E-3</v>
      </c>
      <c r="P506">
        <v>2.1742999999999998E-2</v>
      </c>
      <c r="Q506">
        <v>1.7846999999999998E-2</v>
      </c>
      <c r="R506">
        <v>-1.7253000000000001E-2</v>
      </c>
      <c r="S506">
        <v>1.0893999999999999E-2</v>
      </c>
      <c r="T506">
        <v>-6.6550000000000003E-3</v>
      </c>
      <c r="U506">
        <v>2.2623999999999998E-2</v>
      </c>
      <c r="V506">
        <v>1.7144E-2</v>
      </c>
      <c r="W506">
        <v>9.0980000000000002E-3</v>
      </c>
      <c r="X506">
        <v>-1.2416E-2</v>
      </c>
      <c r="Y506">
        <v>2.248E-2</v>
      </c>
      <c r="Z506">
        <v>1.7149999999999999E-3</v>
      </c>
      <c r="AA506">
        <v>1.9519000000000002E-2</v>
      </c>
      <c r="AB506">
        <v>1.0588999999999999E-2</v>
      </c>
      <c r="AC506">
        <v>8.8540000000000008E-3</v>
      </c>
      <c r="AD506">
        <v>1.8970000000000001E-2</v>
      </c>
      <c r="AE506">
        <v>8.8100000000000001E-3</v>
      </c>
      <c r="AF506">
        <f t="shared" si="186"/>
        <v>7.9090483680967581E-3</v>
      </c>
      <c r="AG506">
        <f>B506*caps!AI506</f>
        <v>6.0886599385275865E-4</v>
      </c>
      <c r="AH506">
        <f>C506*caps!AJ506</f>
        <v>2.6280310670943457E-4</v>
      </c>
      <c r="AI506">
        <f>D506*caps!AK506</f>
        <v>4.6761182082705909E-4</v>
      </c>
      <c r="AJ506">
        <f>E506*caps!AL506</f>
        <v>2.0427484452731866E-4</v>
      </c>
      <c r="AK506">
        <f>F506*caps!AM506</f>
        <v>5.0380205712184214E-5</v>
      </c>
      <c r="AL506">
        <f>G506*caps!AN506</f>
        <v>3.0926382190148231E-4</v>
      </c>
      <c r="AM506">
        <f>H506*caps!AO506</f>
        <v>1.7904979240944139E-4</v>
      </c>
      <c r="AN506">
        <f>I506*caps!AP506</f>
        <v>5.7152220604827867E-5</v>
      </c>
      <c r="AO506">
        <f>J506*caps!AQ506</f>
        <v>1.3175328467498969E-4</v>
      </c>
      <c r="AP506">
        <f>K506*caps!AR506</f>
        <v>3.8471923682606799E-5</v>
      </c>
      <c r="AQ506">
        <f>L506*caps!AS506</f>
        <v>1.4268412336914478E-4</v>
      </c>
      <c r="AR506">
        <f>M506*caps!AT506</f>
        <v>5.6988643887065826E-4</v>
      </c>
      <c r="AS506">
        <f>N506*caps!AU506</f>
        <v>3.0630420924370074E-4</v>
      </c>
      <c r="AT506">
        <f>O506*caps!AV506</f>
        <v>-5.5431483612711419E-5</v>
      </c>
      <c r="AU506">
        <f>P506*caps!AW506</f>
        <v>6.4095224497225675E-4</v>
      </c>
      <c r="AV506">
        <f>Q506*caps!AX506</f>
        <v>5.3555836450438663E-4</v>
      </c>
      <c r="AW506">
        <f>R506*caps!AY506</f>
        <v>-3.0464274756173613E-4</v>
      </c>
      <c r="AX506">
        <f>S506*caps!AZ506</f>
        <v>6.044184240017866E-4</v>
      </c>
      <c r="AY506">
        <f>T506*caps!BA506</f>
        <v>-2.4960503510743748E-4</v>
      </c>
      <c r="AZ506">
        <f>U506*caps!BB506</f>
        <v>2.7930798765015471E-4</v>
      </c>
      <c r="BA506">
        <f>V506*caps!BC506</f>
        <v>2.1015977574059393E-4</v>
      </c>
      <c r="BB506">
        <f>W506*caps!BD506</f>
        <v>2.7996273670359686E-4</v>
      </c>
      <c r="BC506">
        <f>X506*caps!BE506</f>
        <v>-7.5792918454106614E-5</v>
      </c>
      <c r="BD506">
        <f>Y506*caps!BF506</f>
        <v>8.890857141869823E-4</v>
      </c>
      <c r="BE506">
        <f>Z506*caps!BG506</f>
        <v>4.9875726676141968E-5</v>
      </c>
      <c r="BF506">
        <f>AA506*caps!BH506</f>
        <v>5.9906549045828648E-4</v>
      </c>
      <c r="BG506">
        <f>AB506*caps!BI506</f>
        <v>2.8854856553997115E-4</v>
      </c>
      <c r="BH506">
        <f>AC506*caps!BJ506</f>
        <v>1.5118005574053559E-4</v>
      </c>
      <c r="BI506">
        <f>AD506*caps!BK506</f>
        <v>4.972574680078062E-4</v>
      </c>
      <c r="BJ506">
        <f>AE506*caps!BL506</f>
        <v>2.4064621226464403E-4</v>
      </c>
      <c r="BL506">
        <v>2E-3</v>
      </c>
      <c r="BM506" s="2">
        <f t="shared" si="187"/>
        <v>5.909048368096758E-3</v>
      </c>
    </row>
    <row r="507" spans="1:65" x14ac:dyDescent="0.25">
      <c r="A507">
        <v>20170104</v>
      </c>
      <c r="B507">
        <v>-4.4739999999999997E-3</v>
      </c>
      <c r="C507">
        <v>-3.588E-3</v>
      </c>
      <c r="D507">
        <v>-1.1002E-2</v>
      </c>
      <c r="E507">
        <v>1.2381E-2</v>
      </c>
      <c r="F507">
        <v>-2.5500000000000002E-4</v>
      </c>
      <c r="G507">
        <v>-1.119E-3</v>
      </c>
      <c r="H507">
        <v>6.3199999999999997E-4</v>
      </c>
      <c r="I507">
        <v>3.5630000000000002E-3</v>
      </c>
      <c r="J507">
        <v>-4.4689999999999999E-3</v>
      </c>
      <c r="K507">
        <v>2.41E-4</v>
      </c>
      <c r="L507">
        <v>1.0512000000000001E-2</v>
      </c>
      <c r="M507">
        <v>8.7880000000000007E-3</v>
      </c>
      <c r="N507">
        <v>-1.64E-3</v>
      </c>
      <c r="O507">
        <v>1.516E-3</v>
      </c>
      <c r="P507">
        <v>-3.3300000000000002E-4</v>
      </c>
      <c r="Q507">
        <v>1.2821000000000001E-2</v>
      </c>
      <c r="R507">
        <v>-1.17E-3</v>
      </c>
      <c r="S507">
        <v>1.8339999999999999E-3</v>
      </c>
      <c r="T507">
        <v>5.8259999999999996E-3</v>
      </c>
      <c r="U507">
        <v>2.0969999999999999E-2</v>
      </c>
      <c r="V507">
        <v>1.6324000000000002E-2</v>
      </c>
      <c r="W507">
        <v>-5.1910000000000003E-3</v>
      </c>
      <c r="X507">
        <v>-5.3759999999999997E-3</v>
      </c>
      <c r="Y507">
        <v>-1.0989999999999999E-3</v>
      </c>
      <c r="Z507">
        <v>8.8599999999999998E-3</v>
      </c>
      <c r="AA507">
        <v>1.3533999999999999E-2</v>
      </c>
      <c r="AB507">
        <v>-5.8939999999999999E-3</v>
      </c>
      <c r="AC507">
        <v>6.4580000000000002E-3</v>
      </c>
      <c r="AD507">
        <v>8.1759999999999992E-3</v>
      </c>
      <c r="AE507">
        <v>2.849E-3</v>
      </c>
      <c r="AF507">
        <f t="shared" si="186"/>
        <v>1.3847323270678735E-3</v>
      </c>
      <c r="AG507">
        <f>B507*caps!AI507</f>
        <v>-3.8269316159927251E-4</v>
      </c>
      <c r="AH507">
        <f>C507*caps!AJ507</f>
        <v>-1.1448008712162407E-4</v>
      </c>
      <c r="AI507">
        <f>D507*caps!AK507</f>
        <v>-7.2840360433087546E-4</v>
      </c>
      <c r="AJ507">
        <f>E507*caps!AL507</f>
        <v>3.5392521984313246E-4</v>
      </c>
      <c r="AK507">
        <f>F507*caps!AM507</f>
        <v>-1.0073844211548112E-5</v>
      </c>
      <c r="AL507">
        <f>G507*caps!AN507</f>
        <v>-1.2124267586443461E-4</v>
      </c>
      <c r="AM507">
        <f>H507*caps!AO507</f>
        <v>1.0250612897657585E-5</v>
      </c>
      <c r="AN507">
        <f>I507*caps!AP507</f>
        <v>1.4310166466695586E-4</v>
      </c>
      <c r="AO507">
        <f>J507*caps!AQ507</f>
        <v>-4.3455447072629354E-5</v>
      </c>
      <c r="AP507">
        <f>K507*caps!AR507</f>
        <v>3.8341057904837823E-6</v>
      </c>
      <c r="AQ507">
        <f>L507*caps!AS507</f>
        <v>1.8278159878980178E-4</v>
      </c>
      <c r="AR507">
        <f>M507*caps!AT507</f>
        <v>3.1532761358818152E-4</v>
      </c>
      <c r="AS507">
        <f>N507*caps!AU507</f>
        <v>-9.1649585525619407E-5</v>
      </c>
      <c r="AT507">
        <f>O507*caps!AV507</f>
        <v>2.8880023676310042E-5</v>
      </c>
      <c r="AU507">
        <f>P507*caps!AW507</f>
        <v>-9.805756912266805E-6</v>
      </c>
      <c r="AV507">
        <f>Q507*caps!AX507</f>
        <v>3.8937770557476002E-4</v>
      </c>
      <c r="AW507">
        <f>R507*caps!AY507</f>
        <v>-2.061952273685316E-5</v>
      </c>
      <c r="AX507">
        <f>S507*caps!AZ507</f>
        <v>1.0130447772238638E-4</v>
      </c>
      <c r="AY507">
        <f>T507*caps!BA507</f>
        <v>2.1962088998571407E-4</v>
      </c>
      <c r="AZ507">
        <f>U507*caps!BB507</f>
        <v>2.641194088449452E-4</v>
      </c>
      <c r="BA507">
        <f>V507*caps!BC507</f>
        <v>2.02373050723146E-4</v>
      </c>
      <c r="BB507">
        <f>W507*caps!BD507</f>
        <v>-1.5878885973007807E-4</v>
      </c>
      <c r="BC507">
        <f>X507*caps!BE507</f>
        <v>-3.2616704603037416E-5</v>
      </c>
      <c r="BD507">
        <f>Y507*caps!BF507</f>
        <v>-4.3385283864789136E-5</v>
      </c>
      <c r="BE507">
        <f>Z507*caps!BG507</f>
        <v>2.597555824512176E-4</v>
      </c>
      <c r="BF507">
        <f>AA507*caps!BH507</f>
        <v>4.206841653553814E-4</v>
      </c>
      <c r="BG507">
        <f>AB507*caps!BI507</f>
        <v>-1.5817821693309036E-4</v>
      </c>
      <c r="BH507">
        <f>AC507*caps!BJ507</f>
        <v>1.1089798799503114E-4</v>
      </c>
      <c r="BI507">
        <f>AD507*caps!BK507</f>
        <v>2.1590682655469115E-4</v>
      </c>
      <c r="BJ507">
        <f>AE507*caps!BL507</f>
        <v>7.7984143114196049E-5</v>
      </c>
      <c r="BL507">
        <v>2E-3</v>
      </c>
      <c r="BM507" s="2">
        <f t="shared" si="187"/>
        <v>-6.1526767293212654E-4</v>
      </c>
    </row>
    <row r="508" spans="1:65" x14ac:dyDescent="0.25">
      <c r="A508">
        <v>20170105</v>
      </c>
      <c r="B508">
        <v>0</v>
      </c>
      <c r="C508">
        <v>2.4009999999999999E-3</v>
      </c>
      <c r="D508">
        <v>-1.4907E-2</v>
      </c>
      <c r="E508">
        <v>-3.3089999999999999E-3</v>
      </c>
      <c r="F508">
        <v>-4.3290000000000004E-3</v>
      </c>
      <c r="G508">
        <v>5.0850000000000001E-3</v>
      </c>
      <c r="H508">
        <v>4.058E-3</v>
      </c>
      <c r="I508">
        <v>6.6270000000000001E-3</v>
      </c>
      <c r="J508">
        <v>-6.0920000000000002E-3</v>
      </c>
      <c r="K508">
        <v>6.02E-4</v>
      </c>
      <c r="L508">
        <v>5.6700000000000001E-4</v>
      </c>
      <c r="M508">
        <v>9.6120000000000008E-3</v>
      </c>
      <c r="N508">
        <v>1.0463E-2</v>
      </c>
      <c r="O508">
        <v>-3.421E-3</v>
      </c>
      <c r="P508">
        <v>-3.3300000000000002E-4</v>
      </c>
      <c r="Q508">
        <v>-5.5800000000000001E-4</v>
      </c>
      <c r="R508">
        <v>1.841E-3</v>
      </c>
      <c r="S508">
        <v>-9.2049999999999996E-3</v>
      </c>
      <c r="T508">
        <v>2.1719999999999999E-3</v>
      </c>
      <c r="U508">
        <v>-1.8799999999999999E-4</v>
      </c>
      <c r="V508">
        <v>-1.2326E-2</v>
      </c>
      <c r="W508">
        <v>-1.6479999999999999E-3</v>
      </c>
      <c r="X508">
        <v>-1.5966999999999999E-2</v>
      </c>
      <c r="Y508">
        <v>2.2009999999999998E-3</v>
      </c>
      <c r="Z508">
        <v>-1.1808000000000001E-2</v>
      </c>
      <c r="AA508">
        <v>-1.7423999999999999E-2</v>
      </c>
      <c r="AB508">
        <v>2.3259999999999999E-3</v>
      </c>
      <c r="AC508">
        <v>-7.4450000000000002E-3</v>
      </c>
      <c r="AD508">
        <v>1.1728000000000001E-2</v>
      </c>
      <c r="AE508">
        <v>1.668E-3</v>
      </c>
      <c r="AF508">
        <f t="shared" si="186"/>
        <v>-6.4535099128660938E-4</v>
      </c>
      <c r="AG508">
        <f>B508*caps!AI508</f>
        <v>0</v>
      </c>
      <c r="AH508">
        <f>C508*caps!AJ508</f>
        <v>7.6845138198521732E-5</v>
      </c>
      <c r="AI508">
        <f>D508*caps!AK508</f>
        <v>-9.7291102991968372E-4</v>
      </c>
      <c r="AJ508">
        <f>E508*caps!AL508</f>
        <v>-9.4344930897835843E-5</v>
      </c>
      <c r="AK508">
        <f>F508*caps!AM508</f>
        <v>-1.7039776616889593E-4</v>
      </c>
      <c r="AL508">
        <f>G508*caps!AN508</f>
        <v>5.5414645936054737E-4</v>
      </c>
      <c r="AM508">
        <f>H508*caps!AO508</f>
        <v>6.6131552423836555E-5</v>
      </c>
      <c r="AN508">
        <f>I508*caps!AP508</f>
        <v>2.6811415834856333E-4</v>
      </c>
      <c r="AO508">
        <f>J508*caps!AQ508</f>
        <v>-5.8917637816850617E-5</v>
      </c>
      <c r="AP508">
        <f>K508*caps!AR508</f>
        <v>9.5898186137937348E-6</v>
      </c>
      <c r="AQ508">
        <f>L508*caps!AS508</f>
        <v>9.8714692467723449E-6</v>
      </c>
      <c r="AR508">
        <f>M508*caps!AT508</f>
        <v>3.4845418127833229E-4</v>
      </c>
      <c r="AS508">
        <f>N508*caps!AU508</f>
        <v>5.9124621340406755E-4</v>
      </c>
      <c r="AT508">
        <f>O508*caps!AV508</f>
        <v>-6.4993282889721515E-5</v>
      </c>
      <c r="AU508">
        <f>P508*caps!AW508</f>
        <v>-9.80938752313359E-6</v>
      </c>
      <c r="AV508">
        <f>Q508*caps!AX508</f>
        <v>-1.6949075932794821E-5</v>
      </c>
      <c r="AW508">
        <f>R508*caps!AY508</f>
        <v>3.2527502355289849E-5</v>
      </c>
      <c r="AX508">
        <f>S508*caps!AZ508</f>
        <v>-5.0412958818990973E-4</v>
      </c>
      <c r="AY508">
        <f>T508*caps!BA508</f>
        <v>8.2112733136373552E-5</v>
      </c>
      <c r="AZ508">
        <f>U508*caps!BB508</f>
        <v>-2.3690986121832081E-6</v>
      </c>
      <c r="BA508">
        <f>V508*caps!BC508</f>
        <v>-1.5103131762074154E-4</v>
      </c>
      <c r="BB508">
        <f>W508*caps!BD508</f>
        <v>-5.0363417205403429E-5</v>
      </c>
      <c r="BC508">
        <f>X508*caps!BE508</f>
        <v>-9.5393584931360861E-5</v>
      </c>
      <c r="BD508">
        <f>Y508*caps!BF508</f>
        <v>8.7141470019355276E-5</v>
      </c>
      <c r="BE508">
        <f>Z508*caps!BG508</f>
        <v>-3.4233713103743271E-4</v>
      </c>
      <c r="BF508">
        <f>AA508*caps!BH508</f>
        <v>-5.3253641345656587E-4</v>
      </c>
      <c r="BG508">
        <f>AB508*caps!BI508</f>
        <v>6.2612394661966495E-5</v>
      </c>
      <c r="BH508">
        <f>AC508*caps!BJ508</f>
        <v>-1.2698439606021231E-4</v>
      </c>
      <c r="BI508">
        <f>AD508*caps!BK508</f>
        <v>3.1355841991600401E-4</v>
      </c>
      <c r="BJ508">
        <f>AE508*caps!BL508</f>
        <v>4.576555601269218E-5</v>
      </c>
      <c r="BL508">
        <v>2E-3</v>
      </c>
      <c r="BM508" s="2">
        <f t="shared" si="187"/>
        <v>-2.6453509912866095E-3</v>
      </c>
    </row>
    <row r="509" spans="1:65" x14ac:dyDescent="0.25">
      <c r="A509">
        <v>20170106</v>
      </c>
      <c r="B509">
        <v>8.6680000000000004E-3</v>
      </c>
      <c r="C509">
        <v>-2.3900000000000001E-4</v>
      </c>
      <c r="D509">
        <v>-5.6499999999999996E-4</v>
      </c>
      <c r="E509">
        <v>4.9199999999999999E-3</v>
      </c>
      <c r="F509">
        <v>-4.006E-3</v>
      </c>
      <c r="G509">
        <v>1.1148E-2</v>
      </c>
      <c r="H509">
        <v>1.0777E-2</v>
      </c>
      <c r="I509">
        <v>-3.5300000000000002E-4</v>
      </c>
      <c r="J509">
        <v>4.2999999999999999E-4</v>
      </c>
      <c r="K509">
        <v>8.43E-4</v>
      </c>
      <c r="L509">
        <v>2.457E-3</v>
      </c>
      <c r="M509">
        <v>-3.8679999999999999E-3</v>
      </c>
      <c r="N509">
        <v>-4.7920000000000003E-3</v>
      </c>
      <c r="O509">
        <v>2.9260000000000002E-3</v>
      </c>
      <c r="P509">
        <v>2.6619999999999999E-3</v>
      </c>
      <c r="Q509">
        <v>1.49E-2</v>
      </c>
      <c r="R509">
        <v>8.8559999999999993E-3</v>
      </c>
      <c r="S509">
        <v>1.16E-4</v>
      </c>
      <c r="T509">
        <v>-1.3726E-2</v>
      </c>
      <c r="U509">
        <v>1.602E-2</v>
      </c>
      <c r="V509">
        <v>1.9919999999999998E-3</v>
      </c>
      <c r="W509">
        <v>3.5760000000000002E-3</v>
      </c>
      <c r="X509">
        <v>-5.0699999999999996E-4</v>
      </c>
      <c r="Y509">
        <v>-1.4687E-2</v>
      </c>
      <c r="Z509">
        <v>-2.7629999999999998E-3</v>
      </c>
      <c r="AA509">
        <v>3.48E-3</v>
      </c>
      <c r="AB509">
        <v>1.9889999999999999E-3</v>
      </c>
      <c r="AC509">
        <v>1.4834999999999999E-2</v>
      </c>
      <c r="AD509">
        <v>1.3812E-2</v>
      </c>
      <c r="AE509">
        <v>1.418E-3</v>
      </c>
      <c r="AF509">
        <f t="shared" si="186"/>
        <v>2.4919231964832343E-3</v>
      </c>
      <c r="AG509">
        <f>B509*caps!AI509</f>
        <v>7.4688729242302742E-4</v>
      </c>
      <c r="AH509">
        <f>C509*caps!AJ509</f>
        <v>-7.6321372683003683E-6</v>
      </c>
      <c r="AI509">
        <f>D509*caps!AK509</f>
        <v>-3.6780201110095947E-5</v>
      </c>
      <c r="AJ509">
        <f>E509*caps!AL509</f>
        <v>1.4068456652743E-4</v>
      </c>
      <c r="AK509">
        <f>F509*caps!AM509</f>
        <v>-1.5673711216721047E-4</v>
      </c>
      <c r="AL509">
        <f>G509*caps!AN509</f>
        <v>1.2259520397090123E-3</v>
      </c>
      <c r="AM509">
        <f>H509*caps!AO509</f>
        <v>1.771649911807117E-4</v>
      </c>
      <c r="AN509">
        <f>I509*caps!AP509</f>
        <v>-1.4247949100214222E-5</v>
      </c>
      <c r="AO509">
        <f>J509*caps!AQ509</f>
        <v>4.152108670221505E-6</v>
      </c>
      <c r="AP509">
        <f>K509*caps!AR509</f>
        <v>1.3413296756850352E-5</v>
      </c>
      <c r="AQ509">
        <f>L509*caps!AS509</f>
        <v>4.2795475228201374E-5</v>
      </c>
      <c r="AR509">
        <f>M509*caps!AT509</f>
        <v>-1.3940019823870773E-4</v>
      </c>
      <c r="AS509">
        <f>N509*caps!AU509</f>
        <v>-2.6894957367014371E-4</v>
      </c>
      <c r="AT509">
        <f>O509*caps!AV509</f>
        <v>5.5639947134127807E-5</v>
      </c>
      <c r="AU509">
        <f>P509*caps!AW509</f>
        <v>7.8467215959083793E-5</v>
      </c>
      <c r="AV509">
        <f>Q509*caps!AX509</f>
        <v>4.5840523622296138E-4</v>
      </c>
      <c r="AW509">
        <f>R509*caps!AY509</f>
        <v>1.5754026124974228E-4</v>
      </c>
      <c r="AX509">
        <f>S509*caps!AZ509</f>
        <v>6.3409581514532197E-6</v>
      </c>
      <c r="AY509">
        <f>T509*caps!BA509</f>
        <v>-5.107638916358407E-4</v>
      </c>
      <c r="AZ509">
        <f>U509*caps!BB509</f>
        <v>2.0470005437154108E-4</v>
      </c>
      <c r="BA509">
        <f>V509*caps!BC509</f>
        <v>2.4407668244673621E-5</v>
      </c>
      <c r="BB509">
        <f>W509*caps!BD509</f>
        <v>1.0945458986560089E-4</v>
      </c>
      <c r="BC509">
        <f>X509*caps!BE509</f>
        <v>-3.0214235326406007E-6</v>
      </c>
      <c r="BD509">
        <f>Y509*caps!BF509</f>
        <v>-5.656613122642074E-4</v>
      </c>
      <c r="BE509">
        <f>Z509*caps!BG509</f>
        <v>-7.9723236741608531E-5</v>
      </c>
      <c r="BF509">
        <f>AA509*caps!BH509</f>
        <v>1.06516675518826E-4</v>
      </c>
      <c r="BG509">
        <f>AB509*caps!BI509</f>
        <v>5.3539744558699719E-5</v>
      </c>
      <c r="BH509">
        <f>AC509*caps!BJ509</f>
        <v>2.5626937524574604E-4</v>
      </c>
      <c r="BI509">
        <f>AD509*caps!BK509</f>
        <v>3.7362549074376901E-4</v>
      </c>
      <c r="BJ509">
        <f>AE509*caps!BL509</f>
        <v>3.8883244450523849E-5</v>
      </c>
      <c r="BL509">
        <v>2E-3</v>
      </c>
      <c r="BM509" s="2">
        <f t="shared" si="187"/>
        <v>4.9192319648323421E-4</v>
      </c>
    </row>
    <row r="510" spans="1:65" x14ac:dyDescent="0.25">
      <c r="A510">
        <v>20170109</v>
      </c>
      <c r="B510">
        <v>-3.1830000000000001E-3</v>
      </c>
      <c r="C510">
        <v>-1.0062E-2</v>
      </c>
      <c r="D510">
        <v>-1.6497000000000001E-2</v>
      </c>
      <c r="E510">
        <v>-1.1089999999999999E-2</v>
      </c>
      <c r="F510">
        <v>-8.5590000000000006E-3</v>
      </c>
      <c r="G510">
        <v>9.1590000000000005E-3</v>
      </c>
      <c r="H510">
        <v>-9.3290000000000005E-3</v>
      </c>
      <c r="I510">
        <v>-7.4089999999999998E-3</v>
      </c>
      <c r="J510">
        <v>-7.2009999999999999E-3</v>
      </c>
      <c r="K510">
        <v>-6.6179999999999998E-3</v>
      </c>
      <c r="L510">
        <v>-4.9030000000000002E-3</v>
      </c>
      <c r="M510">
        <v>-2.99E-4</v>
      </c>
      <c r="N510">
        <v>-1.7200000000000001E-4</v>
      </c>
      <c r="O510">
        <v>-5.3860000000000002E-3</v>
      </c>
      <c r="P510">
        <v>1.3771E-2</v>
      </c>
      <c r="Q510">
        <v>-5.6889999999999996E-3</v>
      </c>
      <c r="R510">
        <v>-2.7330000000000002E-3</v>
      </c>
      <c r="S510">
        <v>6.9700000000000003E-4</v>
      </c>
      <c r="T510">
        <v>6.5919999999999998E-3</v>
      </c>
      <c r="U510">
        <v>-9.8309999999999995E-3</v>
      </c>
      <c r="V510">
        <v>5.1679999999999999E-3</v>
      </c>
      <c r="W510">
        <v>3.5639999999999999E-3</v>
      </c>
      <c r="X510">
        <v>-8.0319999999999992E-3</v>
      </c>
      <c r="Y510">
        <v>-1.089E-2</v>
      </c>
      <c r="Z510">
        <v>5.8409999999999998E-3</v>
      </c>
      <c r="AA510">
        <v>-5.45E-3</v>
      </c>
      <c r="AB510">
        <v>-1.6540000000000001E-3</v>
      </c>
      <c r="AC510">
        <v>-8.2070000000000008E-3</v>
      </c>
      <c r="AD510">
        <v>-5.5950000000000001E-3</v>
      </c>
      <c r="AE510">
        <v>-2.8319999999999999E-3</v>
      </c>
      <c r="AF510">
        <f t="shared" si="186"/>
        <v>-2.461637325946224E-3</v>
      </c>
      <c r="AG510">
        <f>B510*caps!AI510</f>
        <v>-2.7408379100035685E-4</v>
      </c>
      <c r="AH510">
        <f>C510*caps!AJ510</f>
        <v>-3.1888598063771842E-4</v>
      </c>
      <c r="AI510">
        <f>D510*caps!AK510</f>
        <v>-1.0588665070966712E-3</v>
      </c>
      <c r="AJ510">
        <f>E510*caps!AL510</f>
        <v>-3.1438719115038411E-4</v>
      </c>
      <c r="AK510">
        <f>F510*caps!AM510</f>
        <v>-3.3284795752568525E-4</v>
      </c>
      <c r="AL510">
        <f>G510*caps!AN510</f>
        <v>1.0190121875103004E-3</v>
      </c>
      <c r="AM510">
        <f>H510*caps!AO510</f>
        <v>-1.5231387208403704E-4</v>
      </c>
      <c r="AN510">
        <f>I510*caps!AP510</f>
        <v>-2.9757914079329257E-4</v>
      </c>
      <c r="AO510">
        <f>J510*caps!AQ510</f>
        <v>-6.9206881843758892E-5</v>
      </c>
      <c r="AP510">
        <f>K510*caps!AR510</f>
        <v>-1.0486866723792054E-4</v>
      </c>
      <c r="AQ510">
        <f>L510*caps!AS510</f>
        <v>-8.5195207585077627E-5</v>
      </c>
      <c r="AR510">
        <f>M510*caps!AT510</f>
        <v>-1.0799741262421046E-5</v>
      </c>
      <c r="AS510">
        <f>N510*caps!AU510</f>
        <v>-9.6761541768716753E-6</v>
      </c>
      <c r="AT510">
        <f>O510*caps!AV510</f>
        <v>-1.0212407764631775E-4</v>
      </c>
      <c r="AU510">
        <f>P510*caps!AW510</f>
        <v>4.1255386816767568E-4</v>
      </c>
      <c r="AV510">
        <f>Q510*caps!AX510</f>
        <v>-1.7446824864004822E-4</v>
      </c>
      <c r="AW510">
        <f>R510*caps!AY510</f>
        <v>-4.860714810223862E-5</v>
      </c>
      <c r="AX510">
        <f>S510*caps!AZ510</f>
        <v>3.8223206616051989E-5</v>
      </c>
      <c r="AY510">
        <f>T510*caps!BA510</f>
        <v>2.4753808658127953E-4</v>
      </c>
      <c r="AZ510">
        <f>U510*caps!BB510</f>
        <v>-1.2469738714886787E-4</v>
      </c>
      <c r="BA510">
        <f>V510*caps!BC510</f>
        <v>6.3810614141019209E-5</v>
      </c>
      <c r="BB510">
        <f>W510*caps!BD510</f>
        <v>1.097524025544214E-4</v>
      </c>
      <c r="BC510">
        <f>X510*caps!BE510</f>
        <v>-4.7601405816809289E-5</v>
      </c>
      <c r="BD510">
        <f>Y510*caps!BF510</f>
        <v>-4.1590183770601728E-4</v>
      </c>
      <c r="BE510">
        <f>Z510*caps!BG510</f>
        <v>1.6994786678821509E-4</v>
      </c>
      <c r="BF510">
        <f>AA510*caps!BH510</f>
        <v>-1.6632458130711296E-4</v>
      </c>
      <c r="BG510">
        <f>AB510*caps!BI510</f>
        <v>-4.4560810221029605E-5</v>
      </c>
      <c r="BH510">
        <f>AC510*caps!BJ510</f>
        <v>-1.409643957209229E-4</v>
      </c>
      <c r="BI510">
        <f>AD510*caps!BK510</f>
        <v>-1.508822342269586E-4</v>
      </c>
      <c r="BJ510">
        <f>AE510*caps!BL510</f>
        <v>-7.7632339374669512E-5</v>
      </c>
      <c r="BL510">
        <v>2E-3</v>
      </c>
      <c r="BM510" s="2">
        <f t="shared" si="187"/>
        <v>-4.4616373259462241E-3</v>
      </c>
    </row>
    <row r="511" spans="1:65" x14ac:dyDescent="0.25">
      <c r="A511">
        <v>20170110</v>
      </c>
      <c r="B511">
        <v>-3.19E-4</v>
      </c>
      <c r="C511">
        <v>-6.7759999999999999E-3</v>
      </c>
      <c r="D511">
        <v>-1.2753E-2</v>
      </c>
      <c r="E511">
        <v>-1.2704999999999999E-2</v>
      </c>
      <c r="F511">
        <v>-7.5969999999999996E-3</v>
      </c>
      <c r="G511">
        <v>1.0089999999999999E-3</v>
      </c>
      <c r="H511">
        <v>-2.1519999999999998E-3</v>
      </c>
      <c r="I511">
        <v>-1.0782E-2</v>
      </c>
      <c r="J511">
        <v>1.5806000000000001E-2</v>
      </c>
      <c r="K511">
        <v>1.454E-3</v>
      </c>
      <c r="L511">
        <v>4.7369999999999999E-3</v>
      </c>
      <c r="M511">
        <v>-8.9599999999999999E-4</v>
      </c>
      <c r="N511">
        <v>-1.0319999999999999E-3</v>
      </c>
      <c r="O511">
        <v>-3.8920000000000001E-3</v>
      </c>
      <c r="P511">
        <v>-1.9313E-2</v>
      </c>
      <c r="Q511">
        <v>1.85E-4</v>
      </c>
      <c r="R511">
        <v>-1.495E-3</v>
      </c>
      <c r="S511">
        <v>2.9009999999999999E-3</v>
      </c>
      <c r="T511">
        <v>-6.986E-3</v>
      </c>
      <c r="U511">
        <v>-5.058E-3</v>
      </c>
      <c r="V511">
        <v>1.0414E-2</v>
      </c>
      <c r="W511">
        <v>-1.9120000000000001E-3</v>
      </c>
      <c r="X511">
        <v>-1.193E-3</v>
      </c>
      <c r="Y511">
        <v>1.519E-3</v>
      </c>
      <c r="Z511">
        <v>1.3327E-2</v>
      </c>
      <c r="AA511">
        <v>1.66E-4</v>
      </c>
      <c r="AB511">
        <v>6.6270000000000001E-3</v>
      </c>
      <c r="AC511">
        <v>-1.317E-3</v>
      </c>
      <c r="AD511">
        <v>-5.3819999999999996E-3</v>
      </c>
      <c r="AE511">
        <v>-2.2850000000000001E-3</v>
      </c>
      <c r="AF511">
        <f t="shared" si="186"/>
        <v>-2.2401990829064673E-3</v>
      </c>
      <c r="AG511">
        <f>B511*caps!AI511</f>
        <v>-2.7522764728404233E-5</v>
      </c>
      <c r="AH511">
        <f>C511*caps!AJ511</f>
        <v>-2.1377892876741283E-4</v>
      </c>
      <c r="AI511">
        <f>D511*caps!AK511</f>
        <v>-8.0996802105530214E-4</v>
      </c>
      <c r="AJ511">
        <f>E511*caps!AL511</f>
        <v>-3.5640866907266734E-4</v>
      </c>
      <c r="AK511">
        <f>F511*caps!AM511</f>
        <v>-2.9386411043087285E-4</v>
      </c>
      <c r="AL511">
        <f>G511*caps!AN511</f>
        <v>1.1262987237216643E-4</v>
      </c>
      <c r="AM511">
        <f>H511*caps!AO511</f>
        <v>-3.5140195013756722E-5</v>
      </c>
      <c r="AN511">
        <f>I511*caps!AP511</f>
        <v>-4.2936592865168687E-4</v>
      </c>
      <c r="AO511">
        <f>J511*caps!AQ511</f>
        <v>1.5466162470049798E-4</v>
      </c>
      <c r="AP511">
        <f>K511*caps!AR511</f>
        <v>2.3126376875196708E-5</v>
      </c>
      <c r="AQ511">
        <f>L511*caps!AS511</f>
        <v>8.2890069366108046E-5</v>
      </c>
      <c r="AR511">
        <f>M511*caps!AT511</f>
        <v>-3.2408137667629479E-5</v>
      </c>
      <c r="AS511">
        <f>N511*caps!AU511</f>
        <v>-5.8129817127634021E-5</v>
      </c>
      <c r="AT511">
        <f>O511*caps!AV511</f>
        <v>-7.367739188949692E-5</v>
      </c>
      <c r="AU511">
        <f>P511*caps!AW511</f>
        <v>-5.6870738326171978E-4</v>
      </c>
      <c r="AV511">
        <f>Q511*caps!AX511</f>
        <v>5.6875560929414449E-6</v>
      </c>
      <c r="AW511">
        <f>R511*caps!AY511</f>
        <v>-2.6610035061644127E-5</v>
      </c>
      <c r="AX511">
        <f>S511*caps!AZ511</f>
        <v>1.5991655976548686E-4</v>
      </c>
      <c r="AY511">
        <f>T511*caps!BA511</f>
        <v>-2.6109718008540661E-4</v>
      </c>
      <c r="AZ511">
        <f>U511*caps!BB511</f>
        <v>-6.3977838137958858E-5</v>
      </c>
      <c r="BA511">
        <f>V511*caps!BC511</f>
        <v>1.302208902488005E-4</v>
      </c>
      <c r="BB511">
        <f>W511*caps!BD511</f>
        <v>-5.890150465852694E-5</v>
      </c>
      <c r="BC511">
        <f>X511*caps!BE511</f>
        <v>-7.0780122281353158E-6</v>
      </c>
      <c r="BD511">
        <f>Y511*caps!BF511</f>
        <v>5.823352778294816E-5</v>
      </c>
      <c r="BE511">
        <f>Z511*caps!BG511</f>
        <v>3.9382570897704584E-4</v>
      </c>
      <c r="BF511">
        <f>AA511*caps!BH511</f>
        <v>5.0784769193707959E-6</v>
      </c>
      <c r="BG511">
        <f>AB511*caps!BI511</f>
        <v>1.8013430347506499E-4</v>
      </c>
      <c r="BH511">
        <f>AC511*caps!BJ511</f>
        <v>-2.2642876256120355E-5</v>
      </c>
      <c r="BI511">
        <f>AD511*caps!BK511</f>
        <v>-1.4468758074390132E-4</v>
      </c>
      <c r="BJ511">
        <f>AE511*caps!BL511</f>
        <v>-6.2637674643818299E-5</v>
      </c>
      <c r="BL511">
        <v>2E-3</v>
      </c>
      <c r="BM511" s="2">
        <f t="shared" si="187"/>
        <v>-4.2401990829064673E-3</v>
      </c>
    </row>
    <row r="512" spans="1:65" x14ac:dyDescent="0.25">
      <c r="A512">
        <v>20170111</v>
      </c>
      <c r="B512">
        <v>9.103E-3</v>
      </c>
      <c r="C512">
        <v>2.4399999999999999E-4</v>
      </c>
      <c r="D512">
        <v>1.0241E-2</v>
      </c>
      <c r="E512">
        <v>1.3473000000000001E-2</v>
      </c>
      <c r="F512">
        <v>8.4379999999999993E-3</v>
      </c>
      <c r="G512">
        <v>5.3730000000000002E-3</v>
      </c>
      <c r="H512">
        <v>-2.3370000000000001E-3</v>
      </c>
      <c r="I512">
        <v>3.114E-3</v>
      </c>
      <c r="J512">
        <v>8.7390000000000002E-3</v>
      </c>
      <c r="K512">
        <v>2.1288999999999999E-2</v>
      </c>
      <c r="L512">
        <v>2.0739999999999999E-3</v>
      </c>
      <c r="M512">
        <v>-1.8242000000000001E-2</v>
      </c>
      <c r="N512">
        <v>-1.2311000000000001E-2</v>
      </c>
      <c r="O512">
        <v>7.4190000000000002E-3</v>
      </c>
      <c r="P512">
        <v>2.8538000000000001E-2</v>
      </c>
      <c r="Q512">
        <v>9.7800000000000005E-3</v>
      </c>
      <c r="R512">
        <v>5.2389999999999997E-3</v>
      </c>
      <c r="S512">
        <v>7.5209999999999999E-3</v>
      </c>
      <c r="T512">
        <v>4.3969999999999999E-3</v>
      </c>
      <c r="U512">
        <v>-7.9080000000000001E-3</v>
      </c>
      <c r="V512">
        <v>3.392E-3</v>
      </c>
      <c r="W512">
        <v>1.1221E-2</v>
      </c>
      <c r="X512">
        <v>4.0109999999999998E-3</v>
      </c>
      <c r="Y512">
        <v>-5.6860000000000001E-3</v>
      </c>
      <c r="Z512">
        <v>-2.9390000000000002E-3</v>
      </c>
      <c r="AA512">
        <v>-4.483E-3</v>
      </c>
      <c r="AB512">
        <v>-7.5709999999999996E-3</v>
      </c>
      <c r="AC512">
        <v>1.3150999999999999E-2</v>
      </c>
      <c r="AD512">
        <v>6.0260000000000001E-3</v>
      </c>
      <c r="AE512">
        <v>1.9189999999999999E-3</v>
      </c>
      <c r="AF512">
        <f t="shared" si="186"/>
        <v>4.081629412960335E-3</v>
      </c>
      <c r="AG512">
        <f>B512*caps!AI512</f>
        <v>7.8938326136400222E-4</v>
      </c>
      <c r="AH512">
        <f>C512*caps!AJ512</f>
        <v>7.6692666615012204E-6</v>
      </c>
      <c r="AI512">
        <f>D512*caps!AK512</f>
        <v>6.5446967319954946E-4</v>
      </c>
      <c r="AJ512">
        <f>E512*caps!AL512</f>
        <v>3.8151942441478406E-4</v>
      </c>
      <c r="AK512">
        <f>F512*caps!AM512</f>
        <v>3.2783832942388422E-4</v>
      </c>
      <c r="AL512">
        <f>G512*caps!AN512</f>
        <v>6.0058332140994935E-4</v>
      </c>
      <c r="AM512">
        <f>H512*caps!AO512</f>
        <v>-3.7920254160162761E-5</v>
      </c>
      <c r="AN512">
        <f>I512*caps!AP512</f>
        <v>1.238978921994929E-4</v>
      </c>
      <c r="AO512">
        <f>J512*caps!AQ512</f>
        <v>8.5914790499632093E-5</v>
      </c>
      <c r="AP512">
        <f>K512*caps!AR512</f>
        <v>3.4444034018889935E-4</v>
      </c>
      <c r="AQ512">
        <f>L512*caps!AS512</f>
        <v>3.6222177587056375E-5</v>
      </c>
      <c r="AR512">
        <f>M512*caps!AT512</f>
        <v>-6.4519327851288383E-4</v>
      </c>
      <c r="AS512">
        <f>N512*caps!AU512</f>
        <v>-6.8218110247244505E-4</v>
      </c>
      <c r="AT512">
        <f>O512*caps!AV512</f>
        <v>1.4092352879343381E-4</v>
      </c>
      <c r="AU512">
        <f>P512*caps!AW512</f>
        <v>8.6089408982068438E-4</v>
      </c>
      <c r="AV512">
        <f>Q512*caps!AX512</f>
        <v>3.0240325436052431E-4</v>
      </c>
      <c r="AW512">
        <f>R512*caps!AY512</f>
        <v>9.3365993418460433E-5</v>
      </c>
      <c r="AX512">
        <f>S512*caps!AZ512</f>
        <v>4.1604653486318108E-4</v>
      </c>
      <c r="AY512">
        <f>T512*caps!BA512</f>
        <v>1.6440011986208956E-4</v>
      </c>
      <c r="AZ512">
        <f>U512*caps!BB512</f>
        <v>-9.8840742057443795E-5</v>
      </c>
      <c r="BA512">
        <f>V512*caps!BC512</f>
        <v>4.2389304024242627E-5</v>
      </c>
      <c r="BB512">
        <f>W512*caps!BD512</f>
        <v>3.4816304091166205E-4</v>
      </c>
      <c r="BC512">
        <f>X512*caps!BE512</f>
        <v>2.3797353853917541E-5</v>
      </c>
      <c r="BD512">
        <f>Y512*caps!BF512</f>
        <v>-2.1587998784123634E-4</v>
      </c>
      <c r="BE512">
        <f>Z512*caps!BG512</f>
        <v>-8.6250107697951586E-5</v>
      </c>
      <c r="BF512">
        <f>AA512*caps!BH512</f>
        <v>-1.3599082186923066E-4</v>
      </c>
      <c r="BG512">
        <f>AB512*caps!BI512</f>
        <v>-2.0342248286299991E-4</v>
      </c>
      <c r="BH512">
        <f>AC512*caps!BJ512</f>
        <v>2.2816308175315538E-4</v>
      </c>
      <c r="BI512">
        <f>AD512*caps!BK512</f>
        <v>1.6232773736582482E-4</v>
      </c>
      <c r="BJ512">
        <f>AE512*caps!BL512</f>
        <v>5.2495674458763007E-5</v>
      </c>
      <c r="BL512">
        <v>2E-3</v>
      </c>
      <c r="BM512" s="2">
        <f t="shared" si="187"/>
        <v>2.081629412960335E-3</v>
      </c>
    </row>
    <row r="513" spans="1:65" x14ac:dyDescent="0.25">
      <c r="A513">
        <v>20170112</v>
      </c>
      <c r="B513">
        <v>-9.1789999999999997E-3</v>
      </c>
      <c r="C513">
        <v>-2.4359999999999998E-3</v>
      </c>
      <c r="D513">
        <v>-5.4140000000000004E-3</v>
      </c>
      <c r="E513">
        <v>1.1919999999999999E-3</v>
      </c>
      <c r="F513">
        <v>1.9840000000000001E-3</v>
      </c>
      <c r="G513">
        <v>-4.1749999999999999E-3</v>
      </c>
      <c r="H513">
        <v>-1.622E-3</v>
      </c>
      <c r="I513">
        <v>1.075E-3</v>
      </c>
      <c r="J513">
        <v>-6.973E-3</v>
      </c>
      <c r="K513">
        <v>-6.0410000000000004E-3</v>
      </c>
      <c r="L513">
        <v>-6.9639999999999997E-3</v>
      </c>
      <c r="M513">
        <v>-7.0060000000000001E-3</v>
      </c>
      <c r="N513">
        <v>-9.59E-4</v>
      </c>
      <c r="O513">
        <v>-2.5300000000000001E-3</v>
      </c>
      <c r="P513">
        <v>9.4109999999999992E-3</v>
      </c>
      <c r="Q513">
        <v>-1.7453E-2</v>
      </c>
      <c r="R513">
        <v>1.0093E-2</v>
      </c>
      <c r="S513">
        <v>-9.6460000000000001E-3</v>
      </c>
      <c r="T513">
        <v>-8.1720000000000004E-3</v>
      </c>
      <c r="U513">
        <v>-5.5040000000000002E-3</v>
      </c>
      <c r="V513">
        <v>-3.8999999999999999E-4</v>
      </c>
      <c r="W513">
        <v>-6.4949999999999999E-3</v>
      </c>
      <c r="X513">
        <v>-7.6499999999999997E-3</v>
      </c>
      <c r="Y513">
        <v>4.1939999999999998E-3</v>
      </c>
      <c r="Z513">
        <v>-4.6430000000000004E-3</v>
      </c>
      <c r="AA513">
        <v>-1.2175E-2</v>
      </c>
      <c r="AB513">
        <v>-3.6480000000000002E-3</v>
      </c>
      <c r="AC513">
        <v>-7.8120000000000004E-3</v>
      </c>
      <c r="AD513">
        <v>-5.2570000000000004E-3</v>
      </c>
      <c r="AE513">
        <v>2.9030000000000002E-3</v>
      </c>
      <c r="AF513">
        <f t="shared" si="186"/>
        <v>-4.0417974002843263E-3</v>
      </c>
      <c r="AG513">
        <f>B513*caps!AI513</f>
        <v>-7.9189275480137417E-4</v>
      </c>
      <c r="AH513">
        <f>C513*caps!AJ513</f>
        <v>-7.6692751939192542E-5</v>
      </c>
      <c r="AI513">
        <f>D513*caps!AK513</f>
        <v>-3.4552540232338642E-4</v>
      </c>
      <c r="AJ513">
        <f>E513*caps!AL513</f>
        <v>3.3932695513334296E-5</v>
      </c>
      <c r="AK513">
        <f>F513*caps!AM513</f>
        <v>7.7552342999815879E-5</v>
      </c>
      <c r="AL513">
        <f>G513*caps!AN513</f>
        <v>-4.6662505398162871E-4</v>
      </c>
      <c r="AM513">
        <f>H513*caps!AO513</f>
        <v>-2.6383403832536948E-5</v>
      </c>
      <c r="AN513">
        <f>I513*caps!AP513</f>
        <v>4.2992481089405243E-5</v>
      </c>
      <c r="AO513">
        <f>J513*caps!AQ513</f>
        <v>-6.8353250730727265E-5</v>
      </c>
      <c r="AP513">
        <f>K513*caps!AR513</f>
        <v>-9.7545794435936783E-5</v>
      </c>
      <c r="AQ513">
        <f>L513*caps!AS513</f>
        <v>-1.2127241010816066E-4</v>
      </c>
      <c r="AR513">
        <f>M513*caps!AT513</f>
        <v>-2.4706231938240609E-4</v>
      </c>
      <c r="AS513">
        <f>N513*caps!AU513</f>
        <v>-5.3306559326707652E-5</v>
      </c>
      <c r="AT513">
        <f>O513*caps!AV513</f>
        <v>-4.8131670426644949E-5</v>
      </c>
      <c r="AU513">
        <f>P513*caps!AW513</f>
        <v>2.8774135250732069E-4</v>
      </c>
      <c r="AV513">
        <f>Q513*caps!AX513</f>
        <v>-5.3240673023227084E-4</v>
      </c>
      <c r="AW513">
        <f>R513*caps!AY513</f>
        <v>1.824290895961715E-4</v>
      </c>
      <c r="AX513">
        <f>S513*caps!AZ513</f>
        <v>-5.3061092365592544E-4</v>
      </c>
      <c r="AY513">
        <f>T513*caps!BA513</f>
        <v>-3.0428660955107489E-4</v>
      </c>
      <c r="AZ513">
        <f>U513*caps!BB513</f>
        <v>-6.8694684169357605E-5</v>
      </c>
      <c r="BA513">
        <f>V513*caps!BC513</f>
        <v>-4.891791000701294E-6</v>
      </c>
      <c r="BB513">
        <f>W513*caps!BD513</f>
        <v>-2.0103537419269353E-4</v>
      </c>
      <c r="BC513">
        <f>X513*caps!BE513</f>
        <v>-4.5224594362308569E-5</v>
      </c>
      <c r="BD513">
        <f>Y513*caps!BF513</f>
        <v>1.6055495628443254E-4</v>
      </c>
      <c r="BE513">
        <f>Z513*caps!BG513</f>
        <v>-1.3617899002468003E-4</v>
      </c>
      <c r="BF513">
        <f>AA513*caps!BH513</f>
        <v>-3.6632133974717811E-4</v>
      </c>
      <c r="BG513">
        <f>AB513*caps!BI513</f>
        <v>-9.8058540967855556E-5</v>
      </c>
      <c r="BH513">
        <f>AC513*caps!BJ513</f>
        <v>-1.3502521605705887E-4</v>
      </c>
      <c r="BI513">
        <f>AD513*caps!BK513</f>
        <v>-1.414441135146297E-4</v>
      </c>
      <c r="BJ513">
        <f>AE513*caps!BL513</f>
        <v>7.996996048963026E-5</v>
      </c>
      <c r="BL513">
        <v>2E-3</v>
      </c>
      <c r="BM513" s="2">
        <f t="shared" si="187"/>
        <v>-6.0417974002843263E-3</v>
      </c>
    </row>
    <row r="514" spans="1:65" x14ac:dyDescent="0.25">
      <c r="A514">
        <v>20170113</v>
      </c>
      <c r="B514">
        <v>1.4369999999999999E-3</v>
      </c>
      <c r="C514">
        <v>-1.709E-3</v>
      </c>
      <c r="D514">
        <v>1.16E-4</v>
      </c>
      <c r="E514">
        <v>-3.6319999999999998E-3</v>
      </c>
      <c r="F514">
        <v>1.8940000000000001E-3</v>
      </c>
      <c r="G514">
        <v>-1.761E-3</v>
      </c>
      <c r="H514">
        <v>-5.4140000000000004E-3</v>
      </c>
      <c r="I514">
        <v>2.0279999999999999E-3</v>
      </c>
      <c r="J514">
        <v>5.2129999999999998E-3</v>
      </c>
      <c r="K514">
        <v>-1.1919999999999999E-3</v>
      </c>
      <c r="L514">
        <v>3.4120000000000001E-3</v>
      </c>
      <c r="M514">
        <v>-2.454E-3</v>
      </c>
      <c r="N514">
        <v>-1.75E-4</v>
      </c>
      <c r="O514">
        <v>-2.8200000000000002E-4</v>
      </c>
      <c r="P514">
        <v>2.0899999999999998E-3</v>
      </c>
      <c r="Q514">
        <v>4.9290000000000002E-3</v>
      </c>
      <c r="R514">
        <v>-4.914E-3</v>
      </c>
      <c r="S514">
        <v>5.3340000000000002E-3</v>
      </c>
      <c r="T514">
        <v>-1.2357999999999999E-2</v>
      </c>
      <c r="U514">
        <v>9.9240000000000005E-3</v>
      </c>
      <c r="V514">
        <v>-3.382E-3</v>
      </c>
      <c r="W514">
        <v>2.1789999999999999E-3</v>
      </c>
      <c r="X514">
        <v>2.5699999999999998E-3</v>
      </c>
      <c r="Y514">
        <v>-2.4680000000000001E-3</v>
      </c>
      <c r="Z514">
        <v>-2.22E-4</v>
      </c>
      <c r="AA514">
        <v>6.7530000000000003E-3</v>
      </c>
      <c r="AB514">
        <v>9.990000000000001E-4</v>
      </c>
      <c r="AC514">
        <v>1.887E-3</v>
      </c>
      <c r="AD514">
        <v>-2.4580000000000001E-3</v>
      </c>
      <c r="AE514">
        <v>-3.4489999999999998E-3</v>
      </c>
      <c r="AF514">
        <f t="shared" ref="AF514:AF577" si="188">SUM(AG514:BJ514)</f>
        <v>-2.7840468868356403E-5</v>
      </c>
      <c r="AG514">
        <f>B514*caps!AI514</f>
        <v>1.2415668845692344E-4</v>
      </c>
      <c r="AH514">
        <f>C514*caps!AJ514</f>
        <v>-5.3714878419093399E-5</v>
      </c>
      <c r="AI514">
        <f>D514*caps!AK514</f>
        <v>7.4043771566105095E-6</v>
      </c>
      <c r="AJ514">
        <f>E514*caps!AL514</f>
        <v>-1.0302110803662651E-4</v>
      </c>
      <c r="AK514">
        <f>F514*caps!AM514</f>
        <v>7.4177722533918565E-5</v>
      </c>
      <c r="AL514">
        <f>G514*caps!AN514</f>
        <v>-1.9648254525918486E-4</v>
      </c>
      <c r="AM514">
        <f>H514*caps!AO514</f>
        <v>-8.7590902867061787E-5</v>
      </c>
      <c r="AN514">
        <f>I514*caps!AP514</f>
        <v>8.1273736386780715E-5</v>
      </c>
      <c r="AO514">
        <f>J514*caps!AQ514</f>
        <v>5.1369339753428295E-5</v>
      </c>
      <c r="AP514">
        <f>K514*caps!AR514</f>
        <v>-1.9225456762214087E-5</v>
      </c>
      <c r="AQ514">
        <f>L514*caps!AS514</f>
        <v>5.9622456924685418E-5</v>
      </c>
      <c r="AR514">
        <f>M514*caps!AT514</f>
        <v>-8.633012943362996E-5</v>
      </c>
      <c r="AS514">
        <f>N514*caps!AU514</f>
        <v>-9.7261916412923617E-6</v>
      </c>
      <c r="AT514">
        <f>O514*caps!AV514</f>
        <v>-5.363590858726038E-6</v>
      </c>
      <c r="AU514">
        <f>P514*caps!AW514</f>
        <v>6.4038021485935995E-5</v>
      </c>
      <c r="AV514">
        <f>Q514*caps!AX514</f>
        <v>1.5110752742784482E-4</v>
      </c>
      <c r="AW514">
        <f>R514*caps!AY514</f>
        <v>-8.8386940124767494E-5</v>
      </c>
      <c r="AX514">
        <f>S514*caps!AZ514</f>
        <v>2.9499238525579178E-4</v>
      </c>
      <c r="AY514">
        <f>T514*caps!BA514</f>
        <v>-4.54486059883961E-4</v>
      </c>
      <c r="AZ514">
        <f>U514*caps!BB514</f>
        <v>1.2509458931072551E-4</v>
      </c>
      <c r="BA514">
        <f>V514*caps!BC514</f>
        <v>-4.2278948590012669E-5</v>
      </c>
      <c r="BB514">
        <f>W514*caps!BD514</f>
        <v>6.7594985056987724E-5</v>
      </c>
      <c r="BC514">
        <f>X514*caps!BE514</f>
        <v>1.5232788520778804E-5</v>
      </c>
      <c r="BD514">
        <f>Y514*caps!BF514</f>
        <v>-9.4250988887570531E-5</v>
      </c>
      <c r="BE514">
        <f>Z514*caps!BG514</f>
        <v>-6.5100808227500611E-6</v>
      </c>
      <c r="BF514">
        <f>AA514*caps!BH514</f>
        <v>2.0456512283198181E-4</v>
      </c>
      <c r="BG514">
        <f>AB514*caps!BI514</f>
        <v>2.6881165885112889E-5</v>
      </c>
      <c r="BH514">
        <f>AC514*caps!BJ514</f>
        <v>3.267845981052127E-5</v>
      </c>
      <c r="BI514">
        <f>AD514*caps!BK514</f>
        <v>-6.5974867276489112E-5</v>
      </c>
      <c r="BJ514">
        <f>AE514*caps!BL514</f>
        <v>-9.4687146803004062E-5</v>
      </c>
      <c r="BL514">
        <v>2E-3</v>
      </c>
      <c r="BM514" s="2">
        <f t="shared" si="187"/>
        <v>-2.0278404688683564E-3</v>
      </c>
    </row>
    <row r="515" spans="1:65" x14ac:dyDescent="0.25">
      <c r="A515">
        <v>20170117</v>
      </c>
      <c r="B515">
        <v>-2.7109999999999999E-3</v>
      </c>
      <c r="C515">
        <v>8.3169999999999997E-3</v>
      </c>
      <c r="D515">
        <v>1.1697000000000001E-2</v>
      </c>
      <c r="E515">
        <v>3.287E-3</v>
      </c>
      <c r="F515">
        <v>-8.5899999999999995E-4</v>
      </c>
      <c r="G515">
        <v>8.0649999999999993E-3</v>
      </c>
      <c r="H515">
        <v>-2.2680000000000001E-3</v>
      </c>
      <c r="I515">
        <v>1.4284E-2</v>
      </c>
      <c r="J515">
        <v>-9.6319999999999999E-3</v>
      </c>
      <c r="K515">
        <v>4.7720000000000002E-3</v>
      </c>
      <c r="L515">
        <v>-7.3029999999999996E-3</v>
      </c>
      <c r="M515">
        <v>-1.4145E-2</v>
      </c>
      <c r="N515">
        <v>2.356E-3</v>
      </c>
      <c r="O515">
        <v>-7.3300000000000004E-4</v>
      </c>
      <c r="P515">
        <v>-1.3795E-2</v>
      </c>
      <c r="Q515">
        <v>-8.3299999999999997E-4</v>
      </c>
      <c r="R515">
        <v>1.0288E-2</v>
      </c>
      <c r="S515">
        <v>-3.6332000000000003E-2</v>
      </c>
      <c r="T515">
        <v>1.9216E-2</v>
      </c>
      <c r="U515">
        <v>1.3794000000000001E-2</v>
      </c>
      <c r="V515">
        <v>-2.61E-4</v>
      </c>
      <c r="W515">
        <v>2.72E-4</v>
      </c>
      <c r="X515">
        <v>3.503E-3</v>
      </c>
      <c r="Y515">
        <v>3.6159999999999999E-3</v>
      </c>
      <c r="Z515">
        <v>6.5909999999999996E-3</v>
      </c>
      <c r="AA515">
        <v>-2.0962999999999999E-2</v>
      </c>
      <c r="AB515">
        <v>-2.66E-3</v>
      </c>
      <c r="AC515">
        <v>-3.5039000000000001E-2</v>
      </c>
      <c r="AD515">
        <v>1.109E-3</v>
      </c>
      <c r="AE515">
        <v>-7.0460000000000002E-3</v>
      </c>
      <c r="AF515">
        <f t="shared" si="188"/>
        <v>-5.9758206358414558E-4</v>
      </c>
      <c r="AG515">
        <f>B515*caps!AI515</f>
        <v>-2.3377488576905472E-4</v>
      </c>
      <c r="AH515">
        <f>C515*caps!AJ515</f>
        <v>2.637852040132967E-4</v>
      </c>
      <c r="AI515">
        <f>D515*caps!AK515</f>
        <v>7.5594363064468049E-4</v>
      </c>
      <c r="AJ515">
        <f>E515*caps!AL515</f>
        <v>9.3613663423401894E-5</v>
      </c>
      <c r="AK515">
        <f>F515*caps!AM515</f>
        <v>-3.3639338749086522E-5</v>
      </c>
      <c r="AL515">
        <f>G515*caps!AN515</f>
        <v>9.0780258426323814E-4</v>
      </c>
      <c r="AM515">
        <f>H515*caps!AO515</f>
        <v>-3.663799641686288E-5</v>
      </c>
      <c r="AN515">
        <f>I515*caps!AP515</f>
        <v>5.8106644006107296E-4</v>
      </c>
      <c r="AO515">
        <f>J515*caps!AQ515</f>
        <v>-9.4072692288984266E-5</v>
      </c>
      <c r="AP515">
        <f>K515*caps!AR515</f>
        <v>7.7393149855887975E-5</v>
      </c>
      <c r="AQ515">
        <f>L515*caps!AS515</f>
        <v>-1.2678059162265809E-4</v>
      </c>
      <c r="AR515">
        <f>M515*caps!AT515</f>
        <v>-4.9095067589637748E-4</v>
      </c>
      <c r="AS515">
        <f>N515*caps!AU515</f>
        <v>1.3135183946763279E-4</v>
      </c>
      <c r="AT515">
        <f>O515*caps!AV515</f>
        <v>-1.3942035708407613E-5</v>
      </c>
      <c r="AU515">
        <f>P515*caps!AW515</f>
        <v>-4.1717135578064749E-4</v>
      </c>
      <c r="AV515">
        <f>Q515*caps!AX515</f>
        <v>-2.5535508843317154E-5</v>
      </c>
      <c r="AW515">
        <f>R515*caps!AY515</f>
        <v>1.8709544799061506E-4</v>
      </c>
      <c r="AX515">
        <f>S515*caps!AZ515</f>
        <v>-1.9377982178490326E-3</v>
      </c>
      <c r="AY515">
        <f>T515*caps!BA515</f>
        <v>7.2083503148026443E-4</v>
      </c>
      <c r="AZ515">
        <f>U515*caps!BB515</f>
        <v>1.764111285246255E-4</v>
      </c>
      <c r="BA515">
        <f>V515*caps!BC515</f>
        <v>-3.2644633739000765E-6</v>
      </c>
      <c r="BB515">
        <f>W515*caps!BD515</f>
        <v>8.4465289850759525E-6</v>
      </c>
      <c r="BC515">
        <f>X515*caps!BE515</f>
        <v>2.0851586352042943E-5</v>
      </c>
      <c r="BD515">
        <f>Y515*caps!BF515</f>
        <v>1.3869815461441004E-4</v>
      </c>
      <c r="BE515">
        <f>Z515*caps!BG515</f>
        <v>1.9470257763528958E-4</v>
      </c>
      <c r="BF515">
        <f>AA515*caps!BH515</f>
        <v>-6.2218803140427705E-4</v>
      </c>
      <c r="BG515">
        <f>AB515*caps!BI515</f>
        <v>-7.1439989609725917E-5</v>
      </c>
      <c r="BH515">
        <f>AC515*caps!BJ515</f>
        <v>-5.8598339365325668E-4</v>
      </c>
      <c r="BI515">
        <f>AD515*caps!BK515</f>
        <v>2.9822466578644478E-5</v>
      </c>
      <c r="BJ515">
        <f>AE515*caps!BL515</f>
        <v>-1.9222232050873631E-4</v>
      </c>
      <c r="BL515">
        <v>2E-3</v>
      </c>
      <c r="BM515" s="2">
        <f t="shared" ref="BM515:BM578" si="189">AF515-BL515</f>
        <v>-2.5975820635841455E-3</v>
      </c>
    </row>
    <row r="516" spans="1:65" x14ac:dyDescent="0.25">
      <c r="A516">
        <v>20170118</v>
      </c>
      <c r="B516">
        <v>-4.8000000000000001E-4</v>
      </c>
      <c r="C516">
        <v>1.6980000000000001E-3</v>
      </c>
      <c r="D516">
        <v>-1.2363000000000001E-2</v>
      </c>
      <c r="E516">
        <v>-6.4920000000000004E-3</v>
      </c>
      <c r="F516">
        <v>-2.9239999999999999E-3</v>
      </c>
      <c r="G516" s="1">
        <v>-8.2999999999999998E-5</v>
      </c>
      <c r="H516">
        <v>4.0920000000000002E-3</v>
      </c>
      <c r="I516">
        <v>4.5710000000000004E-3</v>
      </c>
      <c r="J516">
        <v>5.6639999999999998E-3</v>
      </c>
      <c r="K516">
        <v>-1.1869999999999999E-3</v>
      </c>
      <c r="L516">
        <v>4.1229999999999999E-3</v>
      </c>
      <c r="M516">
        <v>-9.3599999999999998E-4</v>
      </c>
      <c r="N516">
        <v>-1.48E-3</v>
      </c>
      <c r="O516">
        <v>6.9389999999999999E-3</v>
      </c>
      <c r="P516">
        <v>-5.0419999999999996E-3</v>
      </c>
      <c r="Q516">
        <v>1.7600000000000001E-3</v>
      </c>
      <c r="R516">
        <v>-3.2600000000000001E-4</v>
      </c>
      <c r="S516">
        <v>4.6680000000000003E-3</v>
      </c>
      <c r="T516">
        <v>-4.5310000000000003E-3</v>
      </c>
      <c r="U516">
        <v>-7.0829999999999999E-3</v>
      </c>
      <c r="V516">
        <v>1.1619000000000001E-2</v>
      </c>
      <c r="W516">
        <v>-1.0870000000000001E-3</v>
      </c>
      <c r="X516">
        <v>9.195E-3</v>
      </c>
      <c r="Y516">
        <v>-9.2910000000000006E-3</v>
      </c>
      <c r="Z516">
        <v>1.6919999999999999E-3</v>
      </c>
      <c r="AA516">
        <v>-1.6958000000000001E-2</v>
      </c>
      <c r="AB516">
        <v>1.3339999999999999E-3</v>
      </c>
      <c r="AC516">
        <v>-6.1510000000000002E-3</v>
      </c>
      <c r="AD516">
        <v>4.0610000000000004E-3</v>
      </c>
      <c r="AE516">
        <v>-1.8175E-2</v>
      </c>
      <c r="AF516">
        <f t="shared" si="188"/>
        <v>-1.8959490521615924E-3</v>
      </c>
      <c r="AG516">
        <f>B516*caps!AI516</f>
        <v>-4.1468180611769596E-5</v>
      </c>
      <c r="AH516">
        <f>C516*caps!AJ516</f>
        <v>5.4071962371554644E-5</v>
      </c>
      <c r="AI516">
        <f>D516*caps!AK516</f>
        <v>-7.9095198817031134E-4</v>
      </c>
      <c r="AJ516">
        <f>E516*caps!AL516</f>
        <v>-1.8412089816208387E-4</v>
      </c>
      <c r="AK516">
        <f>F516*caps!AM516</f>
        <v>-1.1443891909632181E-4</v>
      </c>
      <c r="AL516">
        <f>G516*caps!AN516</f>
        <v>-9.3635980420929169E-6</v>
      </c>
      <c r="AM516">
        <f>H516*caps!AO516</f>
        <v>6.6529096862518467E-5</v>
      </c>
      <c r="AN516">
        <f>I516*caps!AP516</f>
        <v>1.8576827621015477E-4</v>
      </c>
      <c r="AO516">
        <f>J516*caps!AQ516</f>
        <v>5.5305560742634814E-5</v>
      </c>
      <c r="AP516">
        <f>K516*caps!AR516</f>
        <v>-1.9273059090143104E-5</v>
      </c>
      <c r="AQ516">
        <f>L516*caps!AS516</f>
        <v>7.2038617350360872E-5</v>
      </c>
      <c r="AR516">
        <f>M516*caps!AT516</f>
        <v>-3.2532542015343767E-5</v>
      </c>
      <c r="AS516">
        <f>N516*caps!AU516</f>
        <v>-8.2583484743970595E-5</v>
      </c>
      <c r="AT516">
        <f>O516*caps!AV516</f>
        <v>1.3320978166124213E-4</v>
      </c>
      <c r="AU516">
        <f>P516*caps!AW516</f>
        <v>-1.5205967520855044E-4</v>
      </c>
      <c r="AV516">
        <f>Q516*caps!AX516</f>
        <v>5.4173834860912306E-5</v>
      </c>
      <c r="AW516">
        <f>R516*caps!AY516</f>
        <v>-5.9404882415893682E-6</v>
      </c>
      <c r="AX516">
        <f>S516*caps!AZ516</f>
        <v>2.5071852500925176E-4</v>
      </c>
      <c r="AY516">
        <f>T516*caps!BA516</f>
        <v>-1.6959325926126402E-4</v>
      </c>
      <c r="AZ516">
        <f>U516*caps!BB516</f>
        <v>-9.0152918028866345E-5</v>
      </c>
      <c r="BA516">
        <f>V516*caps!BC516</f>
        <v>1.4735699463822369E-4</v>
      </c>
      <c r="BB516">
        <f>W516*caps!BD516</f>
        <v>-3.3797176543017633E-5</v>
      </c>
      <c r="BC516">
        <f>X516*caps!BE516</f>
        <v>5.5365527630226846E-5</v>
      </c>
      <c r="BD516">
        <f>Y516*caps!BF516</f>
        <v>-3.5388708207466775E-4</v>
      </c>
      <c r="BE516">
        <f>Z516*caps!BG516</f>
        <v>5.0184410321820676E-5</v>
      </c>
      <c r="BF516">
        <f>AA516*caps!BH516</f>
        <v>-4.9593961759373801E-4</v>
      </c>
      <c r="BG516">
        <f>AB516*caps!BI516</f>
        <v>3.5959054304260747E-5</v>
      </c>
      <c r="BH516">
        <f>AC516*caps!BJ516</f>
        <v>-1.0247397625065072E-4</v>
      </c>
      <c r="BI516">
        <f>AD516*caps!BK516</f>
        <v>1.099053765443637E-4</v>
      </c>
      <c r="BJ516">
        <f>AE516*caps!BL516</f>
        <v>-4.8795920753473624E-4</v>
      </c>
      <c r="BL516">
        <v>2E-3</v>
      </c>
      <c r="BM516" s="2">
        <f t="shared" si="189"/>
        <v>-3.8959490521615924E-3</v>
      </c>
    </row>
    <row r="517" spans="1:65" x14ac:dyDescent="0.25">
      <c r="A517">
        <v>20170119</v>
      </c>
      <c r="B517">
        <v>-3.2000000000000002E-3</v>
      </c>
      <c r="C517">
        <v>-3.6329999999999999E-3</v>
      </c>
      <c r="D517">
        <v>-1.7964999999999998E-2</v>
      </c>
      <c r="E517" s="1">
        <v>6.0000000000000002E-5</v>
      </c>
      <c r="F517">
        <v>-3.1050000000000001E-3</v>
      </c>
      <c r="G517">
        <v>-1.75E-3</v>
      </c>
      <c r="H517">
        <v>2.8080000000000002E-3</v>
      </c>
      <c r="I517">
        <v>-2.7079999999999999E-3</v>
      </c>
      <c r="J517">
        <v>5.3600000000000002E-4</v>
      </c>
      <c r="K517">
        <v>-7.489E-3</v>
      </c>
      <c r="L517">
        <v>4.2950000000000002E-3</v>
      </c>
      <c r="M517">
        <v>-1.0303E-2</v>
      </c>
      <c r="N517">
        <v>-4.359E-3</v>
      </c>
      <c r="O517">
        <v>1.0640000000000001E-3</v>
      </c>
      <c r="P517">
        <v>-1.3731999999999999E-2</v>
      </c>
      <c r="Q517">
        <v>-8.1359999999999991E-3</v>
      </c>
      <c r="R517">
        <v>-4.3189999999999999E-3</v>
      </c>
      <c r="S517">
        <v>-7.6239999999999997E-3</v>
      </c>
      <c r="T517">
        <v>-7.1939999999999999E-3</v>
      </c>
      <c r="U517">
        <v>-6.3829999999999998E-3</v>
      </c>
      <c r="V517">
        <v>-1.0324E-2</v>
      </c>
      <c r="W517">
        <v>-5.169E-3</v>
      </c>
      <c r="X517">
        <v>-4.64E-3</v>
      </c>
      <c r="Y517">
        <v>2.1050000000000001E-3</v>
      </c>
      <c r="Z517">
        <v>-5.6550000000000003E-3</v>
      </c>
      <c r="AA517">
        <v>-1.272E-2</v>
      </c>
      <c r="AB517">
        <v>-1.665E-3</v>
      </c>
      <c r="AC517">
        <v>-1.2292000000000001E-2</v>
      </c>
      <c r="AD517">
        <v>1.7160000000000001E-3</v>
      </c>
      <c r="AE517">
        <v>6.0860000000000003E-3</v>
      </c>
      <c r="AF517">
        <f t="shared" si="188"/>
        <v>-4.8365642079154191E-3</v>
      </c>
      <c r="AG517">
        <f>B517*caps!AI517</f>
        <v>-2.7691782287492689E-4</v>
      </c>
      <c r="AH517">
        <f>C517*caps!AJ517</f>
        <v>-1.1583462699688309E-4</v>
      </c>
      <c r="AI517">
        <f>D517*caps!AK517</f>
        <v>-1.1342262683235649E-3</v>
      </c>
      <c r="AJ517">
        <f>E517*caps!AL517</f>
        <v>1.7100980702848245E-6</v>
      </c>
      <c r="AK517">
        <f>F517*caps!AM517</f>
        <v>-1.2173810420701116E-4</v>
      </c>
      <c r="AL517">
        <f>G517*caps!AN517</f>
        <v>-1.9804374523562011E-4</v>
      </c>
      <c r="AM517">
        <f>H517*caps!AO517</f>
        <v>4.6005506907888837E-5</v>
      </c>
      <c r="AN517">
        <f>I517*caps!AP517</f>
        <v>-1.1029363063677698E-4</v>
      </c>
      <c r="AO517">
        <f>J517*caps!AQ517</f>
        <v>5.2621364530869886E-6</v>
      </c>
      <c r="AP517">
        <f>K517*caps!AR517</f>
        <v>-1.2127690870889694E-4</v>
      </c>
      <c r="AQ517">
        <f>L517*caps!AS517</f>
        <v>7.5734833445866253E-5</v>
      </c>
      <c r="AR517">
        <f>M517*caps!AT517</f>
        <v>-3.5614539304256777E-4</v>
      </c>
      <c r="AS517">
        <f>N517*caps!AU517</f>
        <v>-2.4335495934579599E-4</v>
      </c>
      <c r="AT517">
        <f>O517*caps!AV517</f>
        <v>2.0547643371322053E-5</v>
      </c>
      <c r="AU517">
        <f>P517*caps!AW517</f>
        <v>-4.1044882205221563E-4</v>
      </c>
      <c r="AV517">
        <f>Q517*caps!AX517</f>
        <v>-2.4960834155497431E-4</v>
      </c>
      <c r="AW517">
        <f>R517*caps!AY517</f>
        <v>-7.8745739557970032E-5</v>
      </c>
      <c r="AX517">
        <f>S517*caps!AZ517</f>
        <v>-4.0835103229974322E-4</v>
      </c>
      <c r="AY517">
        <f>T517*caps!BA517</f>
        <v>-2.686385909722087E-4</v>
      </c>
      <c r="AZ517">
        <f>U517*caps!BB517</f>
        <v>-8.1119589642115469E-5</v>
      </c>
      <c r="BA517">
        <f>V517*caps!BC517</f>
        <v>-1.3021536522303865E-4</v>
      </c>
      <c r="BB517">
        <f>W517*caps!BD517</f>
        <v>-1.6066675521798736E-4</v>
      </c>
      <c r="BC517">
        <f>X517*caps!BE517</f>
        <v>-2.7945065066167627E-5</v>
      </c>
      <c r="BD517">
        <f>Y517*caps!BF517</f>
        <v>8.0739647677256486E-5</v>
      </c>
      <c r="BE517">
        <f>Z517*caps!BG517</f>
        <v>-1.6759354151429855E-4</v>
      </c>
      <c r="BF517">
        <f>AA517*caps!BH517</f>
        <v>-3.6906323610545093E-4</v>
      </c>
      <c r="BG517">
        <f>AB517*caps!BI517</f>
        <v>-4.5025871029681165E-5</v>
      </c>
      <c r="BH517">
        <f>AC517*caps!BJ517</f>
        <v>-2.032534650709119E-4</v>
      </c>
      <c r="BI517">
        <f>AD517*caps!BK517</f>
        <v>4.674842193790487E-5</v>
      </c>
      <c r="BJ517">
        <f>AE517*caps!BL517</f>
        <v>1.6519437889977873E-4</v>
      </c>
      <c r="BL517">
        <v>2E-3</v>
      </c>
      <c r="BM517" s="2">
        <f t="shared" si="189"/>
        <v>-6.8365642079154191E-3</v>
      </c>
    </row>
    <row r="518" spans="1:65" x14ac:dyDescent="0.25">
      <c r="A518">
        <v>20170120</v>
      </c>
      <c r="B518">
        <v>7.0629999999999998E-3</v>
      </c>
      <c r="C518">
        <v>4.3750000000000004E-3</v>
      </c>
      <c r="D518">
        <v>1.3690000000000001E-2</v>
      </c>
      <c r="E518">
        <v>2.2421E-2</v>
      </c>
      <c r="F518">
        <v>1.73E-4</v>
      </c>
      <c r="G518">
        <v>1.8370000000000001E-3</v>
      </c>
      <c r="H518">
        <v>5.4199999999999995E-4</v>
      </c>
      <c r="I518">
        <v>3.2467999999999997E-2</v>
      </c>
      <c r="J518">
        <v>1.2851E-2</v>
      </c>
      <c r="K518">
        <v>-2.12E-2</v>
      </c>
      <c r="L518">
        <v>3.333E-3</v>
      </c>
      <c r="M518">
        <v>2.2079999999999999E-3</v>
      </c>
      <c r="N518">
        <v>-4.3800000000000002E-4</v>
      </c>
      <c r="O518">
        <v>-1.0629999999999999E-3</v>
      </c>
      <c r="P518">
        <v>3.6465999999999998E-2</v>
      </c>
      <c r="Q518">
        <v>3.542E-3</v>
      </c>
      <c r="R518">
        <v>6.5499999999999998E-4</v>
      </c>
      <c r="S518">
        <v>4.4419999999999998E-3</v>
      </c>
      <c r="T518">
        <v>-6.5069999999999998E-3</v>
      </c>
      <c r="U518">
        <v>5.1009999999999996E-3</v>
      </c>
      <c r="V518">
        <v>-6.3889999999999997E-3</v>
      </c>
      <c r="W518">
        <v>1.0118E-2</v>
      </c>
      <c r="X518">
        <v>2.5399999999999999E-4</v>
      </c>
      <c r="Y518">
        <v>6.875E-3</v>
      </c>
      <c r="Z518">
        <v>1.5510000000000001E-3</v>
      </c>
      <c r="AA518">
        <v>-9.7070000000000004E-3</v>
      </c>
      <c r="AB518">
        <v>4.0029999999999996E-3</v>
      </c>
      <c r="AC518">
        <v>3.4139999999999999E-3</v>
      </c>
      <c r="AD518">
        <v>1.346E-3</v>
      </c>
      <c r="AE518">
        <v>-2.52E-4</v>
      </c>
      <c r="AF518">
        <f t="shared" si="188"/>
        <v>5.5081987006795653E-3</v>
      </c>
      <c r="AG518">
        <f>B518*caps!AI518</f>
        <v>6.121889257525335E-4</v>
      </c>
      <c r="AH518">
        <f>C518*caps!AJ518</f>
        <v>1.3938779520697932E-4</v>
      </c>
      <c r="AI518">
        <f>D518*caps!AK518</f>
        <v>8.7168381686972881E-4</v>
      </c>
      <c r="AJ518">
        <f>E518*caps!AL518</f>
        <v>6.5002797215036375E-4</v>
      </c>
      <c r="AK518">
        <f>F518*caps!AM518</f>
        <v>6.7493793123849304E-6</v>
      </c>
      <c r="AL518">
        <f>G518*caps!AN518</f>
        <v>2.0676376865781529E-4</v>
      </c>
      <c r="AM518">
        <f>H518*caps!AO518</f>
        <v>8.8394435144635444E-6</v>
      </c>
      <c r="AN518">
        <f>I518*caps!AP518</f>
        <v>1.3583490173024277E-3</v>
      </c>
      <c r="AO518">
        <f>J518*caps!AQ518</f>
        <v>1.2713271997633603E-4</v>
      </c>
      <c r="AP518">
        <f>K518*caps!AR518</f>
        <v>-3.3431949708023539E-4</v>
      </c>
      <c r="AQ518">
        <f>L518*caps!AS518</f>
        <v>5.8666573058502314E-5</v>
      </c>
      <c r="AR518">
        <f>M518*caps!AT518</f>
        <v>7.610239276378456E-5</v>
      </c>
      <c r="AS518">
        <f>N518*caps!AU518</f>
        <v>-2.4317275420800584E-5</v>
      </c>
      <c r="AT518">
        <f>O518*caps!AV518</f>
        <v>-2.0401838691961356E-5</v>
      </c>
      <c r="AU518">
        <f>P518*caps!AW518</f>
        <v>1.1239477156331618E-3</v>
      </c>
      <c r="AV518">
        <f>Q518*caps!AX518</f>
        <v>1.0849506427452011E-4</v>
      </c>
      <c r="AW518">
        <f>R518*caps!AY518</f>
        <v>1.1889048311697769E-5</v>
      </c>
      <c r="AX518">
        <f>S518*caps!AZ518</f>
        <v>2.3775614534508527E-4</v>
      </c>
      <c r="AY518">
        <f>T518*caps!BA518</f>
        <v>-2.4017138710081095E-4</v>
      </c>
      <c r="AZ518">
        <f>U518*caps!BB518</f>
        <v>6.4825163610976807E-5</v>
      </c>
      <c r="BA518">
        <f>V518*caps!BC518</f>
        <v>-7.9660131374567888E-5</v>
      </c>
      <c r="BB518">
        <f>W518*caps!BD518</f>
        <v>3.1605579352308549E-4</v>
      </c>
      <c r="BC518">
        <f>X518*caps!BE518</f>
        <v>1.5223304330646521E-6</v>
      </c>
      <c r="BD518">
        <f>Y518*caps!BF518</f>
        <v>2.6415624053605297E-4</v>
      </c>
      <c r="BE518">
        <f>Z518*caps!BG518</f>
        <v>4.5802297084515821E-5</v>
      </c>
      <c r="BF518">
        <f>AA518*caps!BH518</f>
        <v>-2.7748535141030526E-4</v>
      </c>
      <c r="BG518">
        <f>AB518*caps!BI518</f>
        <v>1.0812994983092075E-4</v>
      </c>
      <c r="BH518">
        <f>AC518*caps!BJ518</f>
        <v>5.6355547785913741E-5</v>
      </c>
      <c r="BI518">
        <f>AD518*caps!BK518</f>
        <v>3.6530575362160555E-5</v>
      </c>
      <c r="BJ518">
        <f>AE518*caps!BL518</f>
        <v>-6.8034945382282911E-6</v>
      </c>
      <c r="BL518">
        <v>2E-3</v>
      </c>
      <c r="BM518" s="2">
        <f t="shared" si="189"/>
        <v>3.5081987006795653E-3</v>
      </c>
    </row>
    <row r="519" spans="1:65" x14ac:dyDescent="0.25">
      <c r="A519">
        <v>20170123</v>
      </c>
      <c r="B519">
        <v>3.506E-3</v>
      </c>
      <c r="C519">
        <v>2.6619999999999999E-3</v>
      </c>
      <c r="D519">
        <v>-1.0711E-2</v>
      </c>
      <c r="E519">
        <v>2.8140000000000001E-3</v>
      </c>
      <c r="F519">
        <v>-1.817E-3</v>
      </c>
      <c r="G519">
        <v>6.6699999999999995E-4</v>
      </c>
      <c r="H519">
        <v>-4.0619999999999996E-3</v>
      </c>
      <c r="I519">
        <v>-5.6030000000000003E-3</v>
      </c>
      <c r="J519">
        <v>-1.2689999999999999E-3</v>
      </c>
      <c r="K519">
        <v>-2.0799999999999998E-3</v>
      </c>
      <c r="L519">
        <v>-1.0593999999999999E-2</v>
      </c>
      <c r="M519">
        <v>-9.7579999999999993E-3</v>
      </c>
      <c r="N519">
        <v>-2.1020000000000001E-3</v>
      </c>
      <c r="O519">
        <v>1.12E-4</v>
      </c>
      <c r="P519">
        <v>-1.1514E-2</v>
      </c>
      <c r="Q519">
        <v>-5.0159999999999996E-3</v>
      </c>
      <c r="R519">
        <v>-7.1980000000000004E-3</v>
      </c>
      <c r="S519">
        <v>4.7800000000000002E-4</v>
      </c>
      <c r="T519">
        <v>-7.8890000000000002E-3</v>
      </c>
      <c r="U519">
        <v>7.5199999999999996E-4</v>
      </c>
      <c r="V519">
        <v>-3.0179999999999998E-3</v>
      </c>
      <c r="W519">
        <v>-4.6020000000000002E-3</v>
      </c>
      <c r="X519">
        <v>1.6899999999999999E-4</v>
      </c>
      <c r="Y519">
        <v>-5.8799999999999998E-3</v>
      </c>
      <c r="Z519">
        <v>1.8214999999999999E-2</v>
      </c>
      <c r="AA519">
        <v>-7.6639999999999998E-3</v>
      </c>
      <c r="AB519">
        <v>5.6480000000000002E-3</v>
      </c>
      <c r="AC519">
        <v>2.0240000000000002E-3</v>
      </c>
      <c r="AD519">
        <v>3.7880000000000001E-3</v>
      </c>
      <c r="AE519">
        <v>2.5839999999999999E-3</v>
      </c>
      <c r="AF519">
        <f t="shared" si="188"/>
        <v>-1.778907686358251E-3</v>
      </c>
      <c r="AG519">
        <f>B519*caps!AI519</f>
        <v>3.055043217765993E-4</v>
      </c>
      <c r="AH519">
        <f>C519*caps!AJ519</f>
        <v>8.5191907314710591E-5</v>
      </c>
      <c r="AI519">
        <f>D519*caps!AK519</f>
        <v>-6.759235041640492E-4</v>
      </c>
      <c r="AJ519">
        <f>E519*caps!AL519</f>
        <v>8.1961653404336019E-5</v>
      </c>
      <c r="AK519">
        <f>F519*caps!AM519</f>
        <v>-7.088787833040186E-5</v>
      </c>
      <c r="AL519">
        <f>G519*caps!AN519</f>
        <v>7.5260921039534891E-5</v>
      </c>
      <c r="AM519">
        <f>H519*caps!AO519</f>
        <v>-6.609779220086887E-5</v>
      </c>
      <c r="AN519">
        <f>I519*caps!AP519</f>
        <v>-2.3352057644122285E-4</v>
      </c>
      <c r="AO519">
        <f>J519*caps!AQ519</f>
        <v>-1.256086787782558E-5</v>
      </c>
      <c r="AP519">
        <f>K519*caps!AR519</f>
        <v>-3.2792442444458634E-5</v>
      </c>
      <c r="AQ519">
        <f>L519*caps!AS519</f>
        <v>-1.8483280774723898E-4</v>
      </c>
      <c r="AR519">
        <f>M519*caps!AT519</f>
        <v>-3.3364954633341453E-4</v>
      </c>
      <c r="AS519">
        <f>N519*caps!AU519</f>
        <v>-1.1666710722251236E-4</v>
      </c>
      <c r="AT519">
        <f>O519*caps!AV519</f>
        <v>2.1537319865219705E-6</v>
      </c>
      <c r="AU519">
        <f>P519*caps!AW519</f>
        <v>-3.514337769908683E-4</v>
      </c>
      <c r="AV519">
        <f>Q519*caps!AX519</f>
        <v>-1.5315251028798069E-4</v>
      </c>
      <c r="AW519">
        <f>R519*caps!AY519</f>
        <v>-1.2994792662941366E-4</v>
      </c>
      <c r="AX519">
        <f>S519*caps!AZ519</f>
        <v>2.5643520355882879E-5</v>
      </c>
      <c r="AY519">
        <f>T519*caps!BA519</f>
        <v>-2.894086774491499E-4</v>
      </c>
      <c r="AZ519">
        <f>U519*caps!BB519</f>
        <v>9.5812358720179846E-6</v>
      </c>
      <c r="BA519">
        <f>V519*caps!BC519</f>
        <v>-3.7584043264923902E-5</v>
      </c>
      <c r="BB519">
        <f>W519*caps!BD519</f>
        <v>-1.43351226266602E-4</v>
      </c>
      <c r="BC519">
        <f>X519*caps!BE519</f>
        <v>1.0149028841884867E-6</v>
      </c>
      <c r="BD519">
        <f>Y519*caps!BF519</f>
        <v>-2.2500555254038277E-4</v>
      </c>
      <c r="BE519">
        <f>Z519*caps!BG519</f>
        <v>5.4869784000675709E-4</v>
      </c>
      <c r="BF519">
        <f>AA519*caps!BH519</f>
        <v>-2.1780029541601544E-4</v>
      </c>
      <c r="BG519">
        <f>AB519*caps!BI519</f>
        <v>1.5370571074957263E-4</v>
      </c>
      <c r="BH519">
        <f>AC519*caps!BJ519</f>
        <v>3.3539054873865751E-5</v>
      </c>
      <c r="BI519">
        <f>AD519*caps!BK519</f>
        <v>1.0338376608157224E-4</v>
      </c>
      <c r="BJ519">
        <f>AE519*caps!BL519</f>
        <v>7.0070278903519147E-5</v>
      </c>
      <c r="BL519">
        <v>2E-3</v>
      </c>
      <c r="BM519" s="2">
        <f t="shared" si="189"/>
        <v>-3.7789076863582512E-3</v>
      </c>
    </row>
    <row r="520" spans="1:65" x14ac:dyDescent="0.25">
      <c r="A520">
        <v>20170124</v>
      </c>
      <c r="B520">
        <v>8.8950000000000001E-3</v>
      </c>
      <c r="C520">
        <v>1.1344E-2</v>
      </c>
      <c r="D520">
        <v>1.4120000000000001E-3</v>
      </c>
      <c r="E520">
        <v>2.8475E-2</v>
      </c>
      <c r="F520">
        <v>8.4930000000000005E-3</v>
      </c>
      <c r="G520">
        <v>-9.1600000000000004E-4</v>
      </c>
      <c r="H520">
        <v>1.1509999999999999E-2</v>
      </c>
      <c r="I520">
        <v>1.035E-2</v>
      </c>
      <c r="J520">
        <v>1.8844E-2</v>
      </c>
      <c r="K520">
        <v>-3.9240000000000004E-3</v>
      </c>
      <c r="L520">
        <v>1.7169E-2</v>
      </c>
      <c r="M520">
        <v>-9.8539999999999999E-3</v>
      </c>
      <c r="N520">
        <v>-1.8874999999999999E-2</v>
      </c>
      <c r="O520">
        <v>-1.4229E-2</v>
      </c>
      <c r="P520">
        <v>-9.7070000000000004E-3</v>
      </c>
      <c r="Q520">
        <v>7.2820000000000003E-3</v>
      </c>
      <c r="R520">
        <v>-2.7190000000000001E-3</v>
      </c>
      <c r="S520">
        <v>1.2064999999999999E-2</v>
      </c>
      <c r="T520">
        <v>1.1253000000000001E-2</v>
      </c>
      <c r="U520">
        <v>3.9439999999999996E-3</v>
      </c>
      <c r="V520">
        <v>1.9217999999999999E-2</v>
      </c>
      <c r="W520">
        <v>2.3116999999999999E-2</v>
      </c>
      <c r="X520">
        <v>-1.0166E-2</v>
      </c>
      <c r="Y520">
        <v>-4.3693999999999997E-2</v>
      </c>
      <c r="Z520" s="1">
        <v>-7.2000000000000002E-5</v>
      </c>
      <c r="AA520">
        <v>1.9036999999999998E-2</v>
      </c>
      <c r="AB520">
        <v>1.0902E-2</v>
      </c>
      <c r="AC520">
        <v>4.3410000000000002E-3</v>
      </c>
      <c r="AD520">
        <v>1.3147000000000001E-2</v>
      </c>
      <c r="AE520">
        <v>8.5500000000000003E-3</v>
      </c>
      <c r="AF520">
        <f t="shared" si="188"/>
        <v>3.5818806067117572E-3</v>
      </c>
      <c r="AG520">
        <f>B520*caps!AI520</f>
        <v>7.7934774528887641E-4</v>
      </c>
      <c r="AH520">
        <f>C520*caps!AJ520</f>
        <v>3.6592300365653546E-4</v>
      </c>
      <c r="AI520">
        <f>D520*caps!AK520</f>
        <v>8.8930195217456706E-5</v>
      </c>
      <c r="AJ520">
        <f>E520*caps!AL520</f>
        <v>8.5011559608693798E-4</v>
      </c>
      <c r="AK520">
        <f>F520*caps!AM520</f>
        <v>3.3303137475090123E-4</v>
      </c>
      <c r="AL520">
        <f>G520*caps!AN520</f>
        <v>-1.0291419054353559E-4</v>
      </c>
      <c r="AM520">
        <f>H520*caps!AO520</f>
        <v>1.8881069930257912E-4</v>
      </c>
      <c r="AN520">
        <f>I520*caps!AP520</f>
        <v>4.3436083913263887E-4</v>
      </c>
      <c r="AO520">
        <f>J520*caps!AQ520</f>
        <v>1.8939691831552102E-4</v>
      </c>
      <c r="AP520">
        <f>K520*caps!AR520</f>
        <v>-6.1413808553999785E-5</v>
      </c>
      <c r="AQ520">
        <f>L520*caps!AS520</f>
        <v>3.0366269688531178E-4</v>
      </c>
      <c r="AR520">
        <f>M520*caps!AT520</f>
        <v>-3.3248781184157424E-4</v>
      </c>
      <c r="AS520">
        <f>N520*caps!AU520</f>
        <v>-1.0243805731854102E-3</v>
      </c>
      <c r="AT520">
        <f>O520*caps!AV520</f>
        <v>-2.6881793302907986E-4</v>
      </c>
      <c r="AU520">
        <f>P520*caps!AW520</f>
        <v>-2.9241527463402453E-4</v>
      </c>
      <c r="AV520">
        <f>Q520*caps!AX520</f>
        <v>2.2320414805850148E-4</v>
      </c>
      <c r="AW520">
        <f>R520*caps!AY520</f>
        <v>-4.8788615569121895E-5</v>
      </c>
      <c r="AX520">
        <f>S520*caps!AZ520</f>
        <v>6.5285959936177494E-4</v>
      </c>
      <c r="AY520">
        <f>T520*caps!BA520</f>
        <v>4.1605597991345347E-4</v>
      </c>
      <c r="AZ520">
        <f>U520*caps!BB520</f>
        <v>5.0278738713023459E-5</v>
      </c>
      <c r="BA520">
        <f>V520*caps!BC520</f>
        <v>2.43104893038618E-4</v>
      </c>
      <c r="BB520">
        <f>W520*caps!BD520</f>
        <v>7.3425269062741671E-4</v>
      </c>
      <c r="BC520">
        <f>X520*caps!BE520</f>
        <v>-6.0226045676336996E-5</v>
      </c>
      <c r="BD520">
        <f>Y520*caps!BF520</f>
        <v>-1.5935611398531738E-3</v>
      </c>
      <c r="BE520">
        <f>Z520*caps!BG520</f>
        <v>-2.1614201625739117E-6</v>
      </c>
      <c r="BF520">
        <f>AA520*caps!BH520</f>
        <v>5.4944686205315595E-4</v>
      </c>
      <c r="BG520">
        <f>AB520*caps!BI520</f>
        <v>2.9891286895211987E-4</v>
      </c>
      <c r="BH520">
        <f>AC520*caps!BJ520</f>
        <v>7.2002130567936813E-5</v>
      </c>
      <c r="BI520">
        <f>AD520*caps!BK520</f>
        <v>3.6230596339973916E-4</v>
      </c>
      <c r="BJ520">
        <f>AE520*caps!BL520</f>
        <v>2.3304447643808998E-4</v>
      </c>
      <c r="BL520">
        <v>2E-3</v>
      </c>
      <c r="BM520" s="2">
        <f t="shared" si="189"/>
        <v>1.5818806067117571E-3</v>
      </c>
    </row>
    <row r="521" spans="1:65" x14ac:dyDescent="0.25">
      <c r="A521">
        <v>20170125</v>
      </c>
      <c r="B521">
        <v>2.519E-3</v>
      </c>
      <c r="C521">
        <v>5.2509999999999996E-3</v>
      </c>
      <c r="D521">
        <v>2.9380000000000001E-3</v>
      </c>
      <c r="E521">
        <v>1.3587E-2</v>
      </c>
      <c r="F521">
        <v>7.476E-3</v>
      </c>
      <c r="G521">
        <v>1.5921000000000001E-2</v>
      </c>
      <c r="H521">
        <v>-5.8240000000000002E-3</v>
      </c>
      <c r="I521">
        <v>-7.9670000000000001E-3</v>
      </c>
      <c r="J521">
        <v>1.9845999999999999E-2</v>
      </c>
      <c r="K521">
        <v>9.8490000000000001E-3</v>
      </c>
      <c r="L521">
        <v>4.2417000000000003E-2</v>
      </c>
      <c r="M521">
        <v>4.4939999999999997E-3</v>
      </c>
      <c r="N521">
        <v>9.306E-3</v>
      </c>
      <c r="O521">
        <v>4.3189999999999999E-3</v>
      </c>
      <c r="P521">
        <v>-2.124E-3</v>
      </c>
      <c r="Q521">
        <v>1.297E-3</v>
      </c>
      <c r="R521">
        <v>6.1130000000000004E-3</v>
      </c>
      <c r="S521">
        <v>1.5462999999999999E-2</v>
      </c>
      <c r="T521">
        <v>-7.5669999999999999E-3</v>
      </c>
      <c r="U521">
        <v>7.6709999999999999E-3</v>
      </c>
      <c r="V521">
        <v>-6.9740000000000002E-3</v>
      </c>
      <c r="W521">
        <v>4.7850000000000002E-3</v>
      </c>
      <c r="X521">
        <v>7.1040000000000001E-3</v>
      </c>
      <c r="Y521">
        <v>-6.9829999999999996E-3</v>
      </c>
      <c r="Z521">
        <v>-4.2009999999999999E-3</v>
      </c>
      <c r="AA521">
        <v>1.6743000000000001E-2</v>
      </c>
      <c r="AB521">
        <v>3.2680000000000001E-3</v>
      </c>
      <c r="AC521">
        <v>1.5277000000000001E-2</v>
      </c>
      <c r="AD521">
        <v>8.0499999999999999E-3</v>
      </c>
      <c r="AE521">
        <v>5.0489999999999997E-3</v>
      </c>
      <c r="AF521">
        <f t="shared" si="188"/>
        <v>6.207598207684243E-3</v>
      </c>
      <c r="AG521">
        <f>B521*caps!AI521</f>
        <v>2.1991445970243471E-4</v>
      </c>
      <c r="AH521">
        <f>C521*caps!AJ521</f>
        <v>1.6923398237126311E-4</v>
      </c>
      <c r="AI521">
        <f>D521*caps!AK521</f>
        <v>1.8445404238041034E-4</v>
      </c>
      <c r="AJ521">
        <f>E521*caps!AL521</f>
        <v>4.0864547510069751E-4</v>
      </c>
      <c r="AK521">
        <f>F521*caps!AM521</f>
        <v>2.9354576308097578E-4</v>
      </c>
      <c r="AL521">
        <f>G521*caps!AN521</f>
        <v>1.806165905728225E-3</v>
      </c>
      <c r="AM521">
        <f>H521*caps!AO521</f>
        <v>-9.4402545623031777E-5</v>
      </c>
      <c r="AN521">
        <f>I521*caps!AP521</f>
        <v>-3.2966958059799101E-4</v>
      </c>
      <c r="AO521">
        <f>J521*caps!AQ521</f>
        <v>2.02187923250605E-4</v>
      </c>
      <c r="AP521">
        <f>K521*caps!AR521</f>
        <v>1.5471525946868716E-4</v>
      </c>
      <c r="AQ521">
        <f>L521*caps!AS521</f>
        <v>7.7727638401189198E-4</v>
      </c>
      <c r="AR521">
        <f>M521*caps!AT521</f>
        <v>1.5138800791249289E-4</v>
      </c>
      <c r="AS521">
        <f>N521*caps!AU521</f>
        <v>5.0664977051623076E-4</v>
      </c>
      <c r="AT521">
        <f>O521*caps!AV521</f>
        <v>8.1449125855598877E-5</v>
      </c>
      <c r="AU521">
        <f>P521*caps!AW521</f>
        <v>-6.3459100005056431E-5</v>
      </c>
      <c r="AV521">
        <f>Q521*caps!AX521</f>
        <v>3.9564202476536001E-5</v>
      </c>
      <c r="AW521">
        <f>R521*caps!AY521</f>
        <v>1.0968777872394788E-4</v>
      </c>
      <c r="AX521">
        <f>S521*caps!AZ521</f>
        <v>8.4449663174076704E-4</v>
      </c>
      <c r="AY521">
        <f>T521*caps!BA521</f>
        <v>-2.7596639800798686E-4</v>
      </c>
      <c r="AZ521">
        <f>U521*caps!BB521</f>
        <v>9.7941288361553267E-5</v>
      </c>
      <c r="BA521">
        <f>V521*caps!BC521</f>
        <v>-8.7071450205997665E-5</v>
      </c>
      <c r="BB521">
        <f>W521*caps!BD521</f>
        <v>1.5178076817640569E-4</v>
      </c>
      <c r="BC521">
        <f>X521*caps!BE521</f>
        <v>4.2126863340365902E-5</v>
      </c>
      <c r="BD521">
        <f>Y521*caps!BF521</f>
        <v>-2.5135832222521578E-4</v>
      </c>
      <c r="BE521">
        <f>Z521*caps!BG521</f>
        <v>-1.2481844277652734E-4</v>
      </c>
      <c r="BF521">
        <f>AA521*caps!BH521</f>
        <v>4.8833673407745314E-4</v>
      </c>
      <c r="BG521">
        <f>AB521*caps!BI521</f>
        <v>8.9348065559011018E-5</v>
      </c>
      <c r="BH521">
        <f>AC521*caps!BJ521</f>
        <v>2.5569725054073176E-4</v>
      </c>
      <c r="BI521">
        <f>AD521*caps!BK521</f>
        <v>2.2226674430905698E-4</v>
      </c>
      <c r="BJ521">
        <f>AE521*caps!BL521</f>
        <v>1.3747162044070883E-4</v>
      </c>
      <c r="BL521">
        <v>2E-3</v>
      </c>
      <c r="BM521" s="2">
        <f t="shared" si="189"/>
        <v>4.207598207684243E-3</v>
      </c>
    </row>
    <row r="522" spans="1:65" x14ac:dyDescent="0.25">
      <c r="A522">
        <v>20170126</v>
      </c>
      <c r="B522">
        <v>9.2650000000000007E-3</v>
      </c>
      <c r="C522">
        <v>-7.3600000000000002E-3</v>
      </c>
      <c r="D522">
        <v>3.0469999999999998E-3</v>
      </c>
      <c r="E522">
        <v>2.075E-3</v>
      </c>
      <c r="F522">
        <v>-5.8849999999999996E-3</v>
      </c>
      <c r="G522">
        <v>4.9200000000000003E-4</v>
      </c>
      <c r="H522">
        <v>-5.4070000000000003E-3</v>
      </c>
      <c r="I522">
        <v>-6.4250000000000002E-3</v>
      </c>
      <c r="J522">
        <v>-9.4750000000000008E-3</v>
      </c>
      <c r="K522">
        <v>-9.2650000000000007E-3</v>
      </c>
      <c r="L522">
        <v>1.0515999999999999E-2</v>
      </c>
      <c r="M522">
        <v>-3.2000000000000003E-4</v>
      </c>
      <c r="N522">
        <v>-8.5109999999999995E-3</v>
      </c>
      <c r="O522">
        <v>5.0900000000000001E-4</v>
      </c>
      <c r="P522">
        <v>1.9650000000000002E-3</v>
      </c>
      <c r="Q522">
        <v>1.85E-4</v>
      </c>
      <c r="R522">
        <v>7.3899999999999997E-4</v>
      </c>
      <c r="S522">
        <v>8.3689999999999997E-3</v>
      </c>
      <c r="T522">
        <v>-2.392E-3</v>
      </c>
      <c r="U522">
        <v>-3.8990000000000001E-3</v>
      </c>
      <c r="V522">
        <v>5.1999999999999995E-4</v>
      </c>
      <c r="W522">
        <v>-6.3489999999999996E-3</v>
      </c>
      <c r="X522">
        <v>3.9090000000000001E-3</v>
      </c>
      <c r="Y522">
        <v>-1.306E-2</v>
      </c>
      <c r="Z522">
        <v>7.1279999999999998E-3</v>
      </c>
      <c r="AA522">
        <v>-5.7200000000000003E-3</v>
      </c>
      <c r="AB522">
        <v>1.3029999999999999E-3</v>
      </c>
      <c r="AC522">
        <v>9.8209999999999999E-3</v>
      </c>
      <c r="AD522">
        <v>-7.8670000000000007E-3</v>
      </c>
      <c r="AE522">
        <v>9.3650000000000001E-3</v>
      </c>
      <c r="AF522">
        <f t="shared" si="188"/>
        <v>-1.3693788892965878E-4</v>
      </c>
      <c r="AG522">
        <f>B522*caps!AI522</f>
        <v>8.1649570476206E-4</v>
      </c>
      <c r="AH522">
        <f>C522*caps!AJ522</f>
        <v>-2.3550102009431366E-4</v>
      </c>
      <c r="AI522">
        <f>D522*caps!AK522</f>
        <v>1.9191440929773915E-4</v>
      </c>
      <c r="AJ522">
        <f>E522*caps!AL522</f>
        <v>6.2548832288150804E-5</v>
      </c>
      <c r="AK522">
        <f>F522*caps!AM522</f>
        <v>-2.2975611349293449E-4</v>
      </c>
      <c r="AL522">
        <f>G522*caps!AN522</f>
        <v>5.5852647333973493E-5</v>
      </c>
      <c r="AM522">
        <f>H522*caps!AO522</f>
        <v>-8.7184959427438887E-5</v>
      </c>
      <c r="AN522">
        <f>I522*caps!AP522</f>
        <v>-2.642016211762434E-4</v>
      </c>
      <c r="AO522">
        <f>J522*caps!AQ522</f>
        <v>-9.5632249864310986E-5</v>
      </c>
      <c r="AP522">
        <f>K522*caps!AR522</f>
        <v>-1.4421870837891493E-4</v>
      </c>
      <c r="AQ522">
        <f>L522*caps!AS522</f>
        <v>1.9476325361856959E-4</v>
      </c>
      <c r="AR522">
        <f>M522*caps!AT522</f>
        <v>-1.077822345019806E-5</v>
      </c>
      <c r="AS522">
        <f>N522*caps!AU522</f>
        <v>-4.5950587523906717E-4</v>
      </c>
      <c r="AT522">
        <f>O522*caps!AV522</f>
        <v>9.6054951393133954E-6</v>
      </c>
      <c r="AU522">
        <f>P522*caps!AW522</f>
        <v>5.8834485760328262E-5</v>
      </c>
      <c r="AV522">
        <f>Q522*caps!AX522</f>
        <v>5.645366906658509E-6</v>
      </c>
      <c r="AW522">
        <f>R522*caps!AY522</f>
        <v>1.3272316105721122E-5</v>
      </c>
      <c r="AX522">
        <f>S522*caps!AZ522</f>
        <v>4.6097238736718588E-4</v>
      </c>
      <c r="AY522">
        <f>T522*caps!BA522</f>
        <v>-8.7042467221825435E-5</v>
      </c>
      <c r="AZ522">
        <f>U522*caps!BB522</f>
        <v>-4.9596160820895376E-5</v>
      </c>
      <c r="BA522">
        <f>V522*caps!BC522</f>
        <v>6.4968174994262916E-6</v>
      </c>
      <c r="BB522">
        <f>W522*caps!BD522</f>
        <v>-2.0014812801898071E-4</v>
      </c>
      <c r="BC522">
        <f>X522*caps!BE522</f>
        <v>2.3275226144767903E-5</v>
      </c>
      <c r="BD522">
        <f>Y522*caps!BF522</f>
        <v>-4.6404782177030684E-4</v>
      </c>
      <c r="BE522">
        <f>Z522*caps!BG522</f>
        <v>2.1333210664634897E-4</v>
      </c>
      <c r="BF522">
        <f>AA522*caps!BH522</f>
        <v>-1.6590839689418113E-4</v>
      </c>
      <c r="BG522">
        <f>AB522*caps!BI522</f>
        <v>3.567718883347741E-5</v>
      </c>
      <c r="BH522">
        <f>AC522*caps!BJ522</f>
        <v>1.6602200230752032E-4</v>
      </c>
      <c r="BI522">
        <f>AD522*caps!BK522</f>
        <v>-2.155437755945868E-4</v>
      </c>
      <c r="BJ522">
        <f>AE522*caps!BL522</f>
        <v>2.5741939250329782E-4</v>
      </c>
      <c r="BL522">
        <v>2E-3</v>
      </c>
      <c r="BM522" s="2">
        <f t="shared" si="189"/>
        <v>-2.1369378889296588E-3</v>
      </c>
    </row>
    <row r="523" spans="1:65" x14ac:dyDescent="0.25">
      <c r="A523">
        <v>20170127</v>
      </c>
      <c r="B523">
        <v>2.3494999999999999E-2</v>
      </c>
      <c r="C523">
        <v>-8.6099999999999996E-3</v>
      </c>
      <c r="D523">
        <v>-1.0510000000000001E-3</v>
      </c>
      <c r="E523">
        <v>-7.6119999999999998E-3</v>
      </c>
      <c r="F523">
        <v>-2.3681000000000001E-2</v>
      </c>
      <c r="G523" s="1">
        <v>8.2000000000000001E-5</v>
      </c>
      <c r="H523">
        <v>-5.9800000000000001E-3</v>
      </c>
      <c r="I523">
        <v>1.3860000000000001E-3</v>
      </c>
      <c r="J523">
        <v>1.8206E-2</v>
      </c>
      <c r="K523">
        <v>2.8300000000000001E-3</v>
      </c>
      <c r="L523">
        <v>-8.3960000000000007E-3</v>
      </c>
      <c r="M523">
        <v>4.4759999999999999E-3</v>
      </c>
      <c r="N523">
        <v>1.3769999999999999E-2</v>
      </c>
      <c r="O523">
        <v>3.7330000000000002E-3</v>
      </c>
      <c r="P523">
        <v>8.9870000000000002E-3</v>
      </c>
      <c r="Q523">
        <v>1.1475000000000001E-2</v>
      </c>
      <c r="R523">
        <v>8.0409999999999995E-3</v>
      </c>
      <c r="S523">
        <v>2.075E-3</v>
      </c>
      <c r="T523">
        <v>-1.6035000000000001E-2</v>
      </c>
      <c r="U523">
        <v>-8.574E-3</v>
      </c>
      <c r="V523">
        <v>-1.0399999999999999E-3</v>
      </c>
      <c r="W523">
        <v>1.1181999999999999E-2</v>
      </c>
      <c r="X523">
        <v>-2.5399999999999999E-4</v>
      </c>
      <c r="Y523">
        <v>9.7719999999999994E-3</v>
      </c>
      <c r="Z523">
        <v>-9.3899999999999995E-4</v>
      </c>
      <c r="AA523">
        <v>-4.3579999999999999E-3</v>
      </c>
      <c r="AB523">
        <v>7.8069999999999997E-3</v>
      </c>
      <c r="AC523">
        <v>-1.0978E-2</v>
      </c>
      <c r="AD523">
        <v>6.3670000000000003E-3</v>
      </c>
      <c r="AE523">
        <v>1.475E-3</v>
      </c>
      <c r="AF523">
        <f t="shared" si="188"/>
        <v>2.6561218072320134E-3</v>
      </c>
      <c r="AG523">
        <f>B523*caps!AI523</f>
        <v>2.1139650801745443E-3</v>
      </c>
      <c r="AH523">
        <f>C523*caps!AJ523</f>
        <v>-2.7245250595893974E-4</v>
      </c>
      <c r="AI523">
        <f>D523*caps!AK523</f>
        <v>-6.596435144776551E-5</v>
      </c>
      <c r="AJ523">
        <f>E523*caps!AL523</f>
        <v>-2.2714835737543284E-4</v>
      </c>
      <c r="AK523">
        <f>F523*caps!AM523</f>
        <v>-9.0041096701971163E-4</v>
      </c>
      <c r="AL523">
        <f>G523*caps!AN523</f>
        <v>9.2865935097009064E-6</v>
      </c>
      <c r="AM523">
        <f>H523*caps!AO523</f>
        <v>-9.5611389480557333E-5</v>
      </c>
      <c r="AN523">
        <f>I523*caps!AP523</f>
        <v>5.6931845659010091E-5</v>
      </c>
      <c r="AO523">
        <f>J523*caps!AQ523</f>
        <v>1.8663956353313013E-4</v>
      </c>
      <c r="AP523">
        <f>K523*caps!AR523</f>
        <v>4.4067485700648032E-5</v>
      </c>
      <c r="AQ523">
        <f>L523*caps!AS523</f>
        <v>-1.5381379087539378E-4</v>
      </c>
      <c r="AR523">
        <f>M523*caps!AT523</f>
        <v>1.5106192982637689E-4</v>
      </c>
      <c r="AS523">
        <f>N523*caps!AU523</f>
        <v>7.5181679335600989E-4</v>
      </c>
      <c r="AT523">
        <f>O523*caps!AV523</f>
        <v>7.0535261879675539E-5</v>
      </c>
      <c r="AU523">
        <f>P523*caps!AW523</f>
        <v>2.7083076617085713E-4</v>
      </c>
      <c r="AV523">
        <f>Q523*caps!AX523</f>
        <v>3.5331058374644844E-4</v>
      </c>
      <c r="AW523">
        <f>R523*caps!AY523</f>
        <v>1.4521741964429512E-4</v>
      </c>
      <c r="AX523">
        <f>S523*caps!AZ523</f>
        <v>1.1424782755207909E-4</v>
      </c>
      <c r="AY523">
        <f>T523*caps!BA523</f>
        <v>-5.7272619202797053E-4</v>
      </c>
      <c r="AZ523">
        <f>U523*caps!BB523</f>
        <v>-1.0786160472702303E-4</v>
      </c>
      <c r="BA523">
        <f>V523*caps!BC523</f>
        <v>-1.294813181677844E-5</v>
      </c>
      <c r="BB523">
        <f>W523*caps!BD523</f>
        <v>3.5556858206890366E-4</v>
      </c>
      <c r="BC523">
        <f>X523*caps!BE523</f>
        <v>-1.5082730075329528E-6</v>
      </c>
      <c r="BD523">
        <f>Y523*caps!BF523</f>
        <v>3.4974752337792089E-4</v>
      </c>
      <c r="BE523">
        <f>Z523*caps!BG523</f>
        <v>-2.800750687525872E-5</v>
      </c>
      <c r="BF523">
        <f>AA523*caps!BH523</f>
        <v>-1.2554253425351274E-4</v>
      </c>
      <c r="BG523">
        <f>AB523*caps!BI523</f>
        <v>2.1435369538031122E-4</v>
      </c>
      <c r="BH523">
        <f>AC523*caps!BJ523</f>
        <v>-1.8309126484815813E-4</v>
      </c>
      <c r="BI523">
        <f>AD523*caps!BK523</f>
        <v>1.7512410922543211E-4</v>
      </c>
      <c r="BJ523">
        <f>AE523*caps!BL523</f>
        <v>4.0503616140706132E-5</v>
      </c>
      <c r="BL523">
        <v>2E-3</v>
      </c>
      <c r="BM523" s="2">
        <f t="shared" si="189"/>
        <v>6.561218072320134E-4</v>
      </c>
    </row>
    <row r="524" spans="1:65" x14ac:dyDescent="0.25">
      <c r="A524">
        <v>20170130</v>
      </c>
      <c r="B524">
        <v>-9.8809999999999992E-3</v>
      </c>
      <c r="C524">
        <v>-1.689E-3</v>
      </c>
      <c r="D524">
        <v>-7.6010000000000001E-3</v>
      </c>
      <c r="E524">
        <v>-8.4600000000000005E-3</v>
      </c>
      <c r="F524">
        <v>-1.7312999999999999E-2</v>
      </c>
      <c r="G524">
        <v>-2.624E-3</v>
      </c>
      <c r="H524">
        <v>-4.8310000000000002E-3</v>
      </c>
      <c r="I524">
        <v>3.4600000000000001E-4</v>
      </c>
      <c r="J524">
        <v>-2.2224000000000001E-2</v>
      </c>
      <c r="K524">
        <v>-2.4499999999999999E-4</v>
      </c>
      <c r="L524">
        <v>-1.2701E-2</v>
      </c>
      <c r="M524">
        <v>-3.5010000000000002E-3</v>
      </c>
      <c r="N524">
        <v>-2.2049999999999999E-3</v>
      </c>
      <c r="O524">
        <v>-1.1606999999999999E-2</v>
      </c>
      <c r="P524">
        <v>-5.182E-3</v>
      </c>
      <c r="Q524">
        <v>1.5004999999999999E-2</v>
      </c>
      <c r="R524">
        <v>1.302E-3</v>
      </c>
      <c r="S524">
        <v>-1.0352999999999999E-2</v>
      </c>
      <c r="T524">
        <v>1.1575E-2</v>
      </c>
      <c r="U524">
        <v>-2.068E-3</v>
      </c>
      <c r="V524">
        <v>5.5950000000000001E-3</v>
      </c>
      <c r="W524">
        <v>-1.4744999999999999E-2</v>
      </c>
      <c r="X524">
        <v>-4.9959999999999996E-3</v>
      </c>
      <c r="Y524">
        <v>-4.6369999999999996E-3</v>
      </c>
      <c r="Z524">
        <v>1.0120000000000001E-3</v>
      </c>
      <c r="AA524">
        <v>-8.7550000000000006E-3</v>
      </c>
      <c r="AB524">
        <v>-4.8419999999999999E-3</v>
      </c>
      <c r="AC524">
        <v>-1.2872E-2</v>
      </c>
      <c r="AD524">
        <v>-8.3600000000000005E-4</v>
      </c>
      <c r="AE524">
        <v>-5.522E-3</v>
      </c>
      <c r="AF524">
        <f t="shared" si="188"/>
        <v>-4.7562412984028732E-3</v>
      </c>
      <c r="AG524">
        <f>B524*caps!AI524</f>
        <v>-8.845091668986298E-4</v>
      </c>
      <c r="AH524">
        <f>C524*caps!AJ524</f>
        <v>-5.3613619345731212E-5</v>
      </c>
      <c r="AI524">
        <f>D524*caps!AK524</f>
        <v>-4.7572426582730701E-4</v>
      </c>
      <c r="AJ524">
        <f>E524*caps!AL524</f>
        <v>-2.5152617663642539E-4</v>
      </c>
      <c r="AK524">
        <f>F524*caps!AM524</f>
        <v>-6.500104339494517E-4</v>
      </c>
      <c r="AL524">
        <f>G524*caps!AN524</f>
        <v>-2.9782228182212813E-4</v>
      </c>
      <c r="AM524">
        <f>H524*caps!AO524</f>
        <v>-7.7238536465953428E-5</v>
      </c>
      <c r="AN524">
        <f>I524*caps!AP524</f>
        <v>1.4285985871728878E-5</v>
      </c>
      <c r="AO524">
        <f>J524*caps!AQ524</f>
        <v>-2.2384244244296473E-4</v>
      </c>
      <c r="AP524">
        <f>K524*caps!AR524</f>
        <v>-3.8325091718561755E-6</v>
      </c>
      <c r="AQ524">
        <f>L524*caps!AS524</f>
        <v>-2.308347798770744E-4</v>
      </c>
      <c r="AR524">
        <f>M524*caps!AT524</f>
        <v>-1.1831118889114131E-4</v>
      </c>
      <c r="AS524">
        <f>N524*caps!AU524</f>
        <v>-1.2070350476905029E-4</v>
      </c>
      <c r="AT524">
        <f>O524*caps!AV524</f>
        <v>-2.1781602813129218E-4</v>
      </c>
      <c r="AU524">
        <f>P524*caps!AW524</f>
        <v>-1.561047394931746E-4</v>
      </c>
      <c r="AV524">
        <f>Q524*caps!AX524</f>
        <v>4.7119407700164261E-4</v>
      </c>
      <c r="AW524">
        <f>R524*caps!AY524</f>
        <v>2.3657928752475311E-5</v>
      </c>
      <c r="AX524">
        <f>S524*caps!AZ524</f>
        <v>-5.6685003401539611E-4</v>
      </c>
      <c r="AY524">
        <f>T524*caps!BA524</f>
        <v>4.2023182884736088E-4</v>
      </c>
      <c r="AZ524">
        <f>U524*caps!BB524</f>
        <v>-2.6087155478766017E-5</v>
      </c>
      <c r="BA524">
        <f>V524*caps!BC524</f>
        <v>7.0386435997613718E-5</v>
      </c>
      <c r="BB524">
        <f>W524*caps!BD524</f>
        <v>-4.6418313974019745E-4</v>
      </c>
      <c r="BC524">
        <f>X524*caps!BE524</f>
        <v>-2.9660978275111818E-5</v>
      </c>
      <c r="BD524">
        <f>Y524*caps!BF524</f>
        <v>-1.6598987824152772E-4</v>
      </c>
      <c r="BE524">
        <f>Z524*caps!BG524</f>
        <v>3.0361313551301801E-5</v>
      </c>
      <c r="BF524">
        <f>AA524*caps!BH524</f>
        <v>-2.5120754580852076E-4</v>
      </c>
      <c r="BG524">
        <f>AB524*caps!BI524</f>
        <v>-1.3293996564841713E-4</v>
      </c>
      <c r="BH524">
        <f>AC524*caps!BJ524</f>
        <v>-2.1293928425375477E-4</v>
      </c>
      <c r="BI524">
        <f>AD524*caps!BK524</f>
        <v>-2.3085866481060367E-5</v>
      </c>
      <c r="BJ524">
        <f>AE524*caps!BL524</f>
        <v>-1.515253467600643E-4</v>
      </c>
      <c r="BL524">
        <v>2E-3</v>
      </c>
      <c r="BM524" s="2">
        <f t="shared" si="189"/>
        <v>-6.7562412984028732E-3</v>
      </c>
    </row>
    <row r="525" spans="1:65" x14ac:dyDescent="0.25">
      <c r="A525">
        <v>20170131</v>
      </c>
      <c r="B525">
        <v>-7.3699999999999998E-3</v>
      </c>
      <c r="C525">
        <v>4.5919999999999997E-3</v>
      </c>
      <c r="D525">
        <v>-1.1431E-2</v>
      </c>
      <c r="E525">
        <v>-7.2810000000000001E-3</v>
      </c>
      <c r="F525">
        <v>-4.2030000000000001E-3</v>
      </c>
      <c r="G525">
        <v>-2.3019999999999998E-3</v>
      </c>
      <c r="H525">
        <v>4.5799999999999999E-3</v>
      </c>
      <c r="I525">
        <v>9.7979999999999994E-3</v>
      </c>
      <c r="J525">
        <v>-1.1675E-2</v>
      </c>
      <c r="K525">
        <v>5.646E-3</v>
      </c>
      <c r="L525">
        <v>-1.2985E-2</v>
      </c>
      <c r="M525">
        <v>1.3414000000000001E-2</v>
      </c>
      <c r="N525">
        <v>1.0610000000000001E-3</v>
      </c>
      <c r="O525">
        <v>-3.4199999999999999E-3</v>
      </c>
      <c r="P525">
        <v>9.1160000000000008E-3</v>
      </c>
      <c r="Q525">
        <v>-2.614E-3</v>
      </c>
      <c r="R525">
        <v>-3.6579999999999998E-3</v>
      </c>
      <c r="S525">
        <v>-1.6272999999999999E-2</v>
      </c>
      <c r="T525">
        <v>4.8180000000000002E-3</v>
      </c>
      <c r="U525">
        <v>-3.3909999999999999E-3</v>
      </c>
      <c r="V525">
        <v>-1.1646E-2</v>
      </c>
      <c r="W525">
        <v>-1.6034E-2</v>
      </c>
      <c r="X525">
        <v>2.2980000000000001E-3</v>
      </c>
      <c r="Y525">
        <v>-7.2919999999999999E-3</v>
      </c>
      <c r="Z525">
        <v>-6.4270000000000004E-3</v>
      </c>
      <c r="AA525">
        <v>-1.3778E-2</v>
      </c>
      <c r="AB525">
        <v>-3.568E-3</v>
      </c>
      <c r="AC525">
        <v>-1.9581000000000001E-2</v>
      </c>
      <c r="AD525">
        <v>-1.1828E-2</v>
      </c>
      <c r="AE525" s="1">
        <v>6.2000000000000003E-5</v>
      </c>
      <c r="AF525">
        <f t="shared" si="188"/>
        <v>-4.0017627902183602E-3</v>
      </c>
      <c r="AG525">
        <f>B525*caps!AI525</f>
        <v>-6.5838613951091146E-4</v>
      </c>
      <c r="AH525">
        <f>C525*caps!AJ525</f>
        <v>1.4721809584214464E-4</v>
      </c>
      <c r="AI525">
        <f>D525*caps!AK525</f>
        <v>-7.1105020398560062E-4</v>
      </c>
      <c r="AJ525">
        <f>E525*caps!AL525</f>
        <v>-2.1605011036624882E-4</v>
      </c>
      <c r="AK525">
        <f>F525*caps!AM525</f>
        <v>-1.5798011441295646E-4</v>
      </c>
      <c r="AL525">
        <f>G525*caps!AN525</f>
        <v>-2.6207286161875618E-4</v>
      </c>
      <c r="AM525">
        <f>H525*caps!AO525</f>
        <v>7.395564198044273E-5</v>
      </c>
      <c r="AN525">
        <f>I525*caps!AP525</f>
        <v>4.1070546041821937E-4</v>
      </c>
      <c r="AO525">
        <f>J525*caps!AQ525</f>
        <v>-1.1684261955506508E-4</v>
      </c>
      <c r="AP525">
        <f>K525*caps!AR525</f>
        <v>8.9295018835295646E-5</v>
      </c>
      <c r="AQ525">
        <f>L525*caps!AS525</f>
        <v>-2.34181786762617E-4</v>
      </c>
      <c r="AR525">
        <f>M525*caps!AT525</f>
        <v>4.6185251816352306E-4</v>
      </c>
      <c r="AS525">
        <f>N525*caps!AU525</f>
        <v>5.8453617827153801E-5</v>
      </c>
      <c r="AT525">
        <f>O525*caps!AV525</f>
        <v>-6.3796399698539048E-5</v>
      </c>
      <c r="AU525">
        <f>P525*caps!AW525</f>
        <v>2.7860468766236537E-4</v>
      </c>
      <c r="AV525">
        <f>Q525*caps!AX525</f>
        <v>-8.1916201038266756E-5</v>
      </c>
      <c r="AW525">
        <f>R525*caps!AY525</f>
        <v>-6.6579756344563735E-5</v>
      </c>
      <c r="AX525">
        <f>S525*caps!AZ525</f>
        <v>-8.8118745772738352E-4</v>
      </c>
      <c r="AY525">
        <f>T525*caps!BA525</f>
        <v>1.7670399646029249E-4</v>
      </c>
      <c r="AZ525">
        <f>U525*caps!BB525</f>
        <v>-4.2508623747035684E-5</v>
      </c>
      <c r="BA525">
        <f>V525*caps!BC525</f>
        <v>-1.4558026731495145E-4</v>
      </c>
      <c r="BB525">
        <f>W525*caps!BD525</f>
        <v>-4.9933357261973019E-4</v>
      </c>
      <c r="BC525">
        <f>X525*caps!BE525</f>
        <v>1.353202227495144E-5</v>
      </c>
      <c r="BD525">
        <f>Y525*caps!BF525</f>
        <v>-2.6051758724872663E-4</v>
      </c>
      <c r="BE525">
        <f>Z525*caps!BG525</f>
        <v>-1.9260708516676131E-4</v>
      </c>
      <c r="BF525">
        <f>AA525*caps!BH525</f>
        <v>-3.8128612079860196E-4</v>
      </c>
      <c r="BG525">
        <f>AB525*caps!BI525</f>
        <v>-9.8135832511995114E-5</v>
      </c>
      <c r="BH525">
        <f>AC525*caps!BJ525</f>
        <v>-3.1928658859046218E-4</v>
      </c>
      <c r="BI525">
        <f>AD525*caps!BK525</f>
        <v>-3.2449505459949398E-4</v>
      </c>
      <c r="BJ525">
        <f>AE525*caps!BL525</f>
        <v>1.7105339359183198E-6</v>
      </c>
      <c r="BL525">
        <v>2E-3</v>
      </c>
      <c r="BM525" s="2">
        <f t="shared" si="189"/>
        <v>-6.0017627902183603E-3</v>
      </c>
    </row>
    <row r="526" spans="1:65" x14ac:dyDescent="0.25">
      <c r="A526">
        <v>20170201</v>
      </c>
      <c r="B526">
        <v>-1.6551E-2</v>
      </c>
      <c r="C526">
        <v>-7.4570000000000001E-3</v>
      </c>
      <c r="D526">
        <v>-1.1324000000000001E-2</v>
      </c>
      <c r="E526">
        <v>-1.3179999999999999E-3</v>
      </c>
      <c r="F526">
        <v>-3.143E-3</v>
      </c>
      <c r="G526">
        <v>6.0981E-2</v>
      </c>
      <c r="H526">
        <v>-1.3586000000000001E-2</v>
      </c>
      <c r="I526">
        <v>-3.0820000000000001E-3</v>
      </c>
      <c r="J526">
        <v>-5.7499999999999999E-3</v>
      </c>
      <c r="K526">
        <v>-1.0984000000000001E-2</v>
      </c>
      <c r="L526">
        <v>3.3660000000000001E-3</v>
      </c>
      <c r="M526">
        <v>8.1939999999999999E-3</v>
      </c>
      <c r="N526">
        <v>-1.7699999999999999E-4</v>
      </c>
      <c r="O526">
        <v>2.0019999999999999E-3</v>
      </c>
      <c r="P526">
        <v>1.774E-3</v>
      </c>
      <c r="Q526">
        <v>5.8739999999999999E-3</v>
      </c>
      <c r="R526">
        <v>-1.224E-3</v>
      </c>
      <c r="S526">
        <v>3.7810000000000001E-3</v>
      </c>
      <c r="T526">
        <v>-7.6420000000000004E-3</v>
      </c>
      <c r="U526">
        <v>2.2680000000000001E-3</v>
      </c>
      <c r="V526">
        <v>4.9750000000000003E-3</v>
      </c>
      <c r="W526">
        <v>-8.1480000000000007E-3</v>
      </c>
      <c r="X526">
        <v>-1.0527999999999999E-2</v>
      </c>
      <c r="Y526">
        <v>-1.265E-2</v>
      </c>
      <c r="Z526">
        <v>-1.018E-3</v>
      </c>
      <c r="AA526">
        <v>3.9399999999999999E-3</v>
      </c>
      <c r="AB526">
        <v>-7.1609999999999998E-3</v>
      </c>
      <c r="AC526">
        <v>5.8869999999999999E-3</v>
      </c>
      <c r="AD526">
        <v>-3.264E-3</v>
      </c>
      <c r="AE526">
        <v>3.7629999999999999E-3</v>
      </c>
      <c r="AF526">
        <f t="shared" si="188"/>
        <v>4.0751343386394188E-3</v>
      </c>
      <c r="AG526">
        <f>B526*caps!AI526</f>
        <v>-1.4493562657055118E-3</v>
      </c>
      <c r="AH526">
        <f>C526*caps!AJ526</f>
        <v>-2.3651483521260804E-4</v>
      </c>
      <c r="AI526">
        <f>D526*caps!AK526</f>
        <v>-6.9415341671705657E-4</v>
      </c>
      <c r="AJ526">
        <f>E526*caps!AL526</f>
        <v>-3.8930666601234872E-5</v>
      </c>
      <c r="AK526">
        <f>F526*caps!AM526</f>
        <v>-1.1738318796620397E-4</v>
      </c>
      <c r="AL526">
        <f>G526*caps!AN526</f>
        <v>7.341832265882366E-3</v>
      </c>
      <c r="AM526">
        <f>H526*caps!AO526</f>
        <v>-2.156961061020654E-4</v>
      </c>
      <c r="AN526">
        <f>I526*caps!AP526</f>
        <v>-1.2837213315485533E-4</v>
      </c>
      <c r="AO526">
        <f>J526*caps!AQ526</f>
        <v>-5.7028739615554108E-5</v>
      </c>
      <c r="AP526">
        <f>K526*caps!AR526</f>
        <v>-1.7125217031375691E-4</v>
      </c>
      <c r="AQ526">
        <f>L526*caps!AS526</f>
        <v>6.0711392086603475E-5</v>
      </c>
      <c r="AR526">
        <f>M526*caps!AT526</f>
        <v>2.8067562118674324E-4</v>
      </c>
      <c r="AS526">
        <f>N526*caps!AU526</f>
        <v>-9.7180315039366943E-6</v>
      </c>
      <c r="AT526">
        <f>O526*caps!AV526</f>
        <v>3.7298249896840208E-5</v>
      </c>
      <c r="AU526">
        <f>P526*caps!AW526</f>
        <v>5.413690329636964E-5</v>
      </c>
      <c r="AV526">
        <f>Q526*caps!AX526</f>
        <v>1.8455577351896937E-4</v>
      </c>
      <c r="AW526">
        <f>R526*caps!AY526</f>
        <v>-2.2178585018458651E-5</v>
      </c>
      <c r="AX526">
        <f>S526*caps!AZ526</f>
        <v>2.0484818956229177E-4</v>
      </c>
      <c r="AY526">
        <f>T526*caps!BA526</f>
        <v>-2.7723042457186399E-4</v>
      </c>
      <c r="AZ526">
        <f>U526*caps!BB526</f>
        <v>2.8402860715812415E-5</v>
      </c>
      <c r="BA526">
        <f>V526*caps!BC526</f>
        <v>6.2295955515825438E-5</v>
      </c>
      <c r="BB526">
        <f>W526*caps!BD526</f>
        <v>-2.5086069449531466E-4</v>
      </c>
      <c r="BC526">
        <f>X526*caps!BE526</f>
        <v>-6.114314131131811E-5</v>
      </c>
      <c r="BD526">
        <f>Y526*caps!BF526</f>
        <v>-4.4477212410726468E-4</v>
      </c>
      <c r="BE526">
        <f>Z526*caps!BG526</f>
        <v>-3.0377729183280411E-5</v>
      </c>
      <c r="BF526">
        <f>AA526*caps!BH526</f>
        <v>1.0910753773629776E-4</v>
      </c>
      <c r="BG526">
        <f>AB526*caps!BI526</f>
        <v>-1.9491299498682112E-4</v>
      </c>
      <c r="BH526">
        <f>AC526*caps!BJ526</f>
        <v>9.6244237558846166E-5</v>
      </c>
      <c r="BI526">
        <f>AD526*caps!BK526</f>
        <v>-8.8963652831019002E-5</v>
      </c>
      <c r="BJ526">
        <f>AE526*caps!BL526</f>
        <v>1.0387025108057744E-4</v>
      </c>
      <c r="BL526">
        <v>2E-3</v>
      </c>
      <c r="BM526" s="2">
        <f t="shared" si="189"/>
        <v>2.0751343386394188E-3</v>
      </c>
    </row>
    <row r="527" spans="1:65" x14ac:dyDescent="0.25">
      <c r="A527">
        <v>20170202</v>
      </c>
      <c r="B527">
        <v>-6.4489999999999999E-3</v>
      </c>
      <c r="C527">
        <v>3.3930000000000002E-3</v>
      </c>
      <c r="D527">
        <v>6.149E-3</v>
      </c>
      <c r="E527">
        <v>1.6639999999999999E-3</v>
      </c>
      <c r="F527">
        <v>1.0900999999999999E-2</v>
      </c>
      <c r="G527">
        <v>-1.709E-3</v>
      </c>
      <c r="H527">
        <v>1.6639999999999999E-3</v>
      </c>
      <c r="I527">
        <v>4.9240000000000004E-3</v>
      </c>
      <c r="J527">
        <v>-1.4089000000000001E-2</v>
      </c>
      <c r="K527">
        <v>-5.5529999999999998E-3</v>
      </c>
      <c r="L527">
        <v>-1.0429000000000001E-2</v>
      </c>
      <c r="M527">
        <v>1.895E-3</v>
      </c>
      <c r="N527">
        <v>3.003E-3</v>
      </c>
      <c r="O527">
        <v>-5.6519999999999999E-3</v>
      </c>
      <c r="P527">
        <v>3.3494000000000003E-2</v>
      </c>
      <c r="Q527">
        <v>-6.1989999999999996E-3</v>
      </c>
      <c r="R527">
        <v>6.535E-3</v>
      </c>
      <c r="S527">
        <v>-4.2379999999999996E-3</v>
      </c>
      <c r="T527">
        <v>7.0959999999999999E-3</v>
      </c>
      <c r="U527">
        <v>-4.1489999999999999E-3</v>
      </c>
      <c r="V527">
        <v>-3.2569999999999999E-3</v>
      </c>
      <c r="W527">
        <v>4.3810000000000003E-3</v>
      </c>
      <c r="X527">
        <v>9.3530000000000002E-3</v>
      </c>
      <c r="Y527">
        <v>-2.2729999999999998E-3</v>
      </c>
      <c r="Z527">
        <v>-3.565E-3</v>
      </c>
      <c r="AA527">
        <v>1.606E-3</v>
      </c>
      <c r="AB527">
        <v>2.2294999999999999E-2</v>
      </c>
      <c r="AC527">
        <v>-1.127E-3</v>
      </c>
      <c r="AD527">
        <v>-1.6980000000000001E-3</v>
      </c>
      <c r="AE527">
        <v>-1.1985000000000001E-2</v>
      </c>
      <c r="AF527">
        <f t="shared" si="188"/>
        <v>1.3263380729108122E-3</v>
      </c>
      <c r="AG527">
        <f>B527*caps!AI527</f>
        <v>-5.6043435540126252E-4</v>
      </c>
      <c r="AH527">
        <f>C527*caps!AJ527</f>
        <v>1.0785501091427845E-4</v>
      </c>
      <c r="AI527">
        <f>D527*caps!AK527</f>
        <v>3.7880309117339418E-4</v>
      </c>
      <c r="AJ527">
        <f>E527*caps!AL527</f>
        <v>4.9174833976500191E-5</v>
      </c>
      <c r="AK527">
        <f>F527*caps!AM527</f>
        <v>4.1108113669529835E-4</v>
      </c>
      <c r="AL527">
        <f>G527*caps!AN527</f>
        <v>-2.0516362089721584E-4</v>
      </c>
      <c r="AM527">
        <f>H527*caps!AO527</f>
        <v>2.6431215906213411E-5</v>
      </c>
      <c r="AN527">
        <f>I527*caps!AP527</f>
        <v>2.0586401022063634E-4</v>
      </c>
      <c r="AO527">
        <f>J527*caps!AQ527</f>
        <v>-1.3760522935671692E-4</v>
      </c>
      <c r="AP527">
        <f>K527*caps!AR527</f>
        <v>-8.5995566766025163E-5</v>
      </c>
      <c r="AQ527">
        <f>L527*caps!AS527</f>
        <v>-1.8592461958217424E-4</v>
      </c>
      <c r="AR527">
        <f>M527*caps!AT527</f>
        <v>6.4957763284318368E-5</v>
      </c>
      <c r="AS527">
        <f>N527*caps!AU527</f>
        <v>1.6517852866099444E-4</v>
      </c>
      <c r="AT527">
        <f>O527*caps!AV527</f>
        <v>-1.045818143770234E-4</v>
      </c>
      <c r="AU527">
        <f>P527*caps!AW527</f>
        <v>1.0551301410215742E-3</v>
      </c>
      <c r="AV527">
        <f>Q527*caps!AX527</f>
        <v>-1.9333285504149662E-4</v>
      </c>
      <c r="AW527">
        <f>R527*caps!AY527</f>
        <v>1.1904685995468426E-4</v>
      </c>
      <c r="AX527">
        <f>S527*caps!AZ527</f>
        <v>-2.2836689822005574E-4</v>
      </c>
      <c r="AY527">
        <f>T527*caps!BA527</f>
        <v>2.5894626354903879E-4</v>
      </c>
      <c r="AZ527">
        <f>U527*caps!BB527</f>
        <v>-5.168300706048942E-5</v>
      </c>
      <c r="BA527">
        <f>V527*caps!BC527</f>
        <v>-4.060306957561242E-5</v>
      </c>
      <c r="BB527">
        <f>W527*caps!BD527</f>
        <v>1.3531455623222956E-4</v>
      </c>
      <c r="BC527">
        <f>X527*caps!BE527</f>
        <v>5.4762970203427433E-5</v>
      </c>
      <c r="BD527">
        <f>Y527*caps!BF527</f>
        <v>-7.9643294404692353E-5</v>
      </c>
      <c r="BE527">
        <f>Z527*caps!BG527</f>
        <v>-1.0587832416661118E-4</v>
      </c>
      <c r="BF527">
        <f>AA527*caps!BH527</f>
        <v>4.4366222990575747E-5</v>
      </c>
      <c r="BG527">
        <f>AB527*caps!BI527</f>
        <v>6.1964361024985663E-4</v>
      </c>
      <c r="BH527">
        <f>AC527*caps!BJ527</f>
        <v>-1.8382557423372378E-5</v>
      </c>
      <c r="BI527">
        <f>AD527*caps!BK527</f>
        <v>-4.6148023056366352E-5</v>
      </c>
      <c r="BJ527">
        <f>AE527*caps!BL527</f>
        <v>-3.2647490679309406E-4</v>
      </c>
      <c r="BL527">
        <v>2E-3</v>
      </c>
      <c r="BM527" s="2">
        <f t="shared" si="189"/>
        <v>-6.7366192708918785E-4</v>
      </c>
    </row>
    <row r="528" spans="1:65" x14ac:dyDescent="0.25">
      <c r="A528">
        <v>20170203</v>
      </c>
      <c r="B528">
        <v>8.0730000000000003E-3</v>
      </c>
      <c r="C528">
        <v>3.382E-3</v>
      </c>
      <c r="D528">
        <v>1.0790000000000001E-3</v>
      </c>
      <c r="E528">
        <v>7.1029999999999999E-3</v>
      </c>
      <c r="F528">
        <v>1.2120000000000001E-2</v>
      </c>
      <c r="G528">
        <v>4.2789999999999998E-3</v>
      </c>
      <c r="H528">
        <v>1.1905000000000001E-2</v>
      </c>
      <c r="I528">
        <v>-3.9880000000000002E-3</v>
      </c>
      <c r="J528">
        <v>-5.2259999999999997E-3</v>
      </c>
      <c r="K528">
        <v>-1.4890000000000001E-3</v>
      </c>
      <c r="L528">
        <v>8.6300000000000005E-4</v>
      </c>
      <c r="M528">
        <v>1.1346E-2</v>
      </c>
      <c r="N528">
        <v>6.1600000000000001E-4</v>
      </c>
      <c r="O528">
        <v>4.9370000000000004E-3</v>
      </c>
      <c r="P528">
        <v>1.714E-3</v>
      </c>
      <c r="Q528">
        <v>-2.8029999999999999E-3</v>
      </c>
      <c r="R528">
        <v>8.2780000000000006E-3</v>
      </c>
      <c r="S528">
        <v>3.0617999999999999E-2</v>
      </c>
      <c r="T528">
        <v>-2.9979999999999998E-3</v>
      </c>
      <c r="U528">
        <v>-8.3330000000000001E-3</v>
      </c>
      <c r="V528">
        <v>1.9997000000000001E-2</v>
      </c>
      <c r="W528">
        <v>2.7260000000000001E-3</v>
      </c>
      <c r="X528">
        <v>1.2750000000000001E-3</v>
      </c>
      <c r="Y528">
        <v>6.2139999999999999E-3</v>
      </c>
      <c r="Z528">
        <v>7.5209999999999999E-3</v>
      </c>
      <c r="AA528">
        <v>3.1796999999999999E-2</v>
      </c>
      <c r="AB528">
        <v>4.4900000000000001E-3</v>
      </c>
      <c r="AC528">
        <v>4.5745000000000001E-2</v>
      </c>
      <c r="AD528">
        <v>4.5929999999999999E-2</v>
      </c>
      <c r="AE528">
        <v>6.9049999999999997E-3</v>
      </c>
      <c r="AF528">
        <f t="shared" si="188"/>
        <v>8.1972184768457131E-3</v>
      </c>
      <c r="AG528">
        <f>B528*caps!AI528</f>
        <v>7.0172873133991559E-4</v>
      </c>
      <c r="AH528">
        <f>C528*caps!AJ528</f>
        <v>1.0703011119916145E-4</v>
      </c>
      <c r="AI528">
        <f>D528*caps!AK528</f>
        <v>6.6024991008398692E-5</v>
      </c>
      <c r="AJ528">
        <f>E528*caps!AL528</f>
        <v>2.0975627463323292E-4</v>
      </c>
      <c r="AK528">
        <f>F528*caps!AM528</f>
        <v>4.5899256131133067E-4</v>
      </c>
      <c r="AL528">
        <f>G528*caps!AN528</f>
        <v>5.1187601826193729E-4</v>
      </c>
      <c r="AM528">
        <f>H528*caps!AO528</f>
        <v>1.8986399490220616E-4</v>
      </c>
      <c r="AN528">
        <f>I528*caps!AP528</f>
        <v>-1.6477517988818012E-4</v>
      </c>
      <c r="AO528">
        <f>J528*caps!AQ528</f>
        <v>-5.0380044995091585E-5</v>
      </c>
      <c r="AP528">
        <f>K528*caps!AR528</f>
        <v>-2.2845764085702115E-5</v>
      </c>
      <c r="AQ528">
        <f>L528*caps!AS528</f>
        <v>1.5278803234146359E-5</v>
      </c>
      <c r="AR528">
        <f>M528*caps!AT528</f>
        <v>3.9027796068900932E-4</v>
      </c>
      <c r="AS528">
        <f>N528*caps!AU528</f>
        <v>3.3640026353560227E-5</v>
      </c>
      <c r="AT528">
        <f>O528*caps!AV528</f>
        <v>9.1088996899988021E-5</v>
      </c>
      <c r="AU528">
        <f>P528*caps!AW528</f>
        <v>5.3666503238877752E-5</v>
      </c>
      <c r="AV528">
        <f>Q528*caps!AX528</f>
        <v>-8.649639370278544E-5</v>
      </c>
      <c r="AW528">
        <f>R528*caps!AY528</f>
        <v>1.5086474670777399E-4</v>
      </c>
      <c r="AX528">
        <f>S528*caps!AZ528</f>
        <v>1.6871613350585841E-3</v>
      </c>
      <c r="AY528">
        <f>T528*caps!BA528</f>
        <v>-1.0822640602842437E-4</v>
      </c>
      <c r="AZ528">
        <f>U528*caps!BB528</f>
        <v>-1.0213655172122978E-4</v>
      </c>
      <c r="BA528">
        <f>V528*caps!BC528</f>
        <v>2.5229855834945318E-4</v>
      </c>
      <c r="BB528">
        <f>W528*caps!BD528</f>
        <v>8.3177969163337846E-5</v>
      </c>
      <c r="BC528">
        <f>X528*caps!BE528</f>
        <v>7.4166784970639915E-6</v>
      </c>
      <c r="BD528">
        <f>Y528*caps!BF528</f>
        <v>2.1738072515358882E-4</v>
      </c>
      <c r="BE528">
        <f>Z528*caps!BG528</f>
        <v>2.2329909968404516E-4</v>
      </c>
      <c r="BF528">
        <f>AA528*caps!BH528</f>
        <v>8.9928450182511367E-4</v>
      </c>
      <c r="BG528">
        <f>AB528*caps!BI528</f>
        <v>1.2437590026608721E-4</v>
      </c>
      <c r="BH528">
        <f>AC528*caps!BJ528</f>
        <v>7.7421397928744069E-4</v>
      </c>
      <c r="BI528">
        <f>AD528*caps!BK528</f>
        <v>1.2954600912822743E-3</v>
      </c>
      <c r="BJ528">
        <f>AE528*caps!BL528</f>
        <v>1.8792025892059967E-4</v>
      </c>
      <c r="BL528">
        <v>2E-3</v>
      </c>
      <c r="BM528" s="2">
        <f t="shared" si="189"/>
        <v>6.1972184768457131E-3</v>
      </c>
    </row>
    <row r="529" spans="1:65" x14ac:dyDescent="0.25">
      <c r="A529">
        <v>20170206</v>
      </c>
      <c r="B529">
        <v>-6.2799999999999998E-4</v>
      </c>
      <c r="C529">
        <v>4.8099999999999998E-4</v>
      </c>
      <c r="D529">
        <v>-2.7529999999999998E-3</v>
      </c>
      <c r="E529">
        <v>2.2699999999999999E-4</v>
      </c>
      <c r="F529">
        <v>-5.195E-3</v>
      </c>
      <c r="G529">
        <v>9.3740000000000004E-3</v>
      </c>
      <c r="H529">
        <v>9.3939999999999996E-3</v>
      </c>
      <c r="I529">
        <v>-1.1400000000000001E-4</v>
      </c>
      <c r="J529">
        <v>-4.3949999999999996E-3</v>
      </c>
      <c r="K529">
        <v>4.1009999999999996E-3</v>
      </c>
      <c r="L529">
        <v>9.7289999999999998E-3</v>
      </c>
      <c r="M529">
        <v>4.3629999999999997E-3</v>
      </c>
      <c r="N529">
        <v>-2.1120000000000002E-3</v>
      </c>
      <c r="O529">
        <v>3.4299999999999999E-4</v>
      </c>
      <c r="P529">
        <v>1.0109999999999999E-2</v>
      </c>
      <c r="Q529">
        <v>-6.6179999999999998E-3</v>
      </c>
      <c r="R529">
        <v>1.6900000000000001E-3</v>
      </c>
      <c r="S529">
        <v>-4.7029999999999997E-3</v>
      </c>
      <c r="T529">
        <v>-1.5039999999999999E-3</v>
      </c>
      <c r="U529">
        <v>8.4030000000000007E-3</v>
      </c>
      <c r="V529">
        <v>-2.8189999999999999E-3</v>
      </c>
      <c r="W529">
        <v>-6.8459999999999997E-3</v>
      </c>
      <c r="X529">
        <v>-9.3400000000000004E-4</v>
      </c>
      <c r="Y529">
        <v>-1.1322E-2</v>
      </c>
      <c r="Z529">
        <v>-1.0799E-2</v>
      </c>
      <c r="AA529">
        <v>-2.078E-3</v>
      </c>
      <c r="AB529">
        <v>-6.3900000000000003E-4</v>
      </c>
      <c r="AC529">
        <v>-4.0260000000000001E-3</v>
      </c>
      <c r="AD529">
        <v>-2.9039999999999999E-3</v>
      </c>
      <c r="AE529">
        <v>-8.4019999999999997E-3</v>
      </c>
      <c r="AF529">
        <f t="shared" si="188"/>
        <v>-3.5145104095200559E-4</v>
      </c>
      <c r="AG529">
        <f>B529*caps!AI529</f>
        <v>-5.4574400449006823E-5</v>
      </c>
      <c r="AH529">
        <f>C529*caps!AJ529</f>
        <v>1.5235419040482581E-5</v>
      </c>
      <c r="AI529">
        <f>D529*caps!AK529</f>
        <v>-1.6805974036420448E-4</v>
      </c>
      <c r="AJ529">
        <f>E529*caps!AL529</f>
        <v>6.7075771926003018E-6</v>
      </c>
      <c r="AK529">
        <f>F529*caps!AM529</f>
        <v>-1.9579176937574268E-4</v>
      </c>
      <c r="AL529">
        <f>G529*caps!AN529</f>
        <v>1.1323154862420703E-3</v>
      </c>
      <c r="AM529">
        <f>H529*caps!AO529</f>
        <v>1.5128371906889549E-4</v>
      </c>
      <c r="AN529">
        <f>I529*caps!AP529</f>
        <v>-4.7115056452015648E-6</v>
      </c>
      <c r="AO529">
        <f>J529*caps!AQ529</f>
        <v>-4.2199066167356723E-5</v>
      </c>
      <c r="AP529">
        <f>K529*caps!AR529</f>
        <v>6.3204212717241526E-5</v>
      </c>
      <c r="AQ529">
        <f>L529*caps!AS529</f>
        <v>1.7398809650890257E-4</v>
      </c>
      <c r="AR529">
        <f>M529*caps!AT529</f>
        <v>1.5079083859661092E-4</v>
      </c>
      <c r="AS529">
        <f>N529*caps!AU529</f>
        <v>-1.1513815497174783E-4</v>
      </c>
      <c r="AT529">
        <f>O529*caps!AV529</f>
        <v>6.3330615759317714E-6</v>
      </c>
      <c r="AU529">
        <f>P529*caps!AW529</f>
        <v>3.198750763766182E-4</v>
      </c>
      <c r="AV529">
        <f>Q529*caps!AX529</f>
        <v>-2.0294844231601419E-4</v>
      </c>
      <c r="AW529">
        <f>R529*caps!AY529</f>
        <v>3.086387248473964E-5</v>
      </c>
      <c r="AX529">
        <f>S529*caps!AZ529</f>
        <v>-2.5803309650385895E-4</v>
      </c>
      <c r="AY529">
        <f>T529*caps!BA529</f>
        <v>-5.4233019587305174E-5</v>
      </c>
      <c r="AZ529">
        <f>U529*caps!BB529</f>
        <v>1.0390019556521591E-4</v>
      </c>
      <c r="BA529">
        <f>V529*caps!BC529</f>
        <v>-3.5480266334658408E-5</v>
      </c>
      <c r="BB529">
        <f>W529*caps!BD529</f>
        <v>-2.0754106926473536E-4</v>
      </c>
      <c r="BC529">
        <f>X529*caps!BE529</f>
        <v>-5.4301053511741469E-6</v>
      </c>
      <c r="BD529">
        <f>Y529*caps!BF529</f>
        <v>-3.9173819530811537E-4</v>
      </c>
      <c r="BE529">
        <f>Z529*caps!BG529</f>
        <v>-3.172835505163265E-4</v>
      </c>
      <c r="BF529">
        <f>AA529*caps!BH529</f>
        <v>-5.8670690581959794E-5</v>
      </c>
      <c r="BG529">
        <f>AB529*caps!BI529</f>
        <v>-1.7696250033797101E-5</v>
      </c>
      <c r="BH529">
        <f>AC529*caps!BJ529</f>
        <v>-6.7890213272081191E-5</v>
      </c>
      <c r="BI529">
        <f>AD529*caps!BK529</f>
        <v>-8.1701299918898089E-5</v>
      </c>
      <c r="BJ529">
        <f>AE529*caps!BL529</f>
        <v>-2.2682776035913051E-4</v>
      </c>
      <c r="BL529">
        <v>2E-3</v>
      </c>
      <c r="BM529" s="2">
        <f t="shared" si="189"/>
        <v>-2.3514510409520057E-3</v>
      </c>
    </row>
    <row r="530" spans="1:65" x14ac:dyDescent="0.25">
      <c r="A530">
        <v>20170207</v>
      </c>
      <c r="B530">
        <v>-3.3E-3</v>
      </c>
      <c r="C530">
        <v>8.1810000000000008E-3</v>
      </c>
      <c r="D530">
        <v>-6.4819999999999999E-3</v>
      </c>
      <c r="E530">
        <v>1.4785E-2</v>
      </c>
      <c r="F530">
        <v>-1.4073E-2</v>
      </c>
      <c r="G530">
        <v>9.5169999999999994E-3</v>
      </c>
      <c r="H530">
        <v>5.1500000000000001E-3</v>
      </c>
      <c r="I530">
        <v>6.979E-3</v>
      </c>
      <c r="J530">
        <v>4.738E-3</v>
      </c>
      <c r="K530">
        <v>7.7970000000000001E-3</v>
      </c>
      <c r="L530">
        <v>1.5368E-2</v>
      </c>
      <c r="M530">
        <v>-4.6540000000000002E-3</v>
      </c>
      <c r="N530">
        <v>7.0500000000000001E-4</v>
      </c>
      <c r="O530">
        <v>3.7690000000000002E-3</v>
      </c>
      <c r="P530">
        <v>-1.1395000000000001E-2</v>
      </c>
      <c r="Q530">
        <v>-5.202E-3</v>
      </c>
      <c r="R530">
        <v>1.1249999999999999E-3</v>
      </c>
      <c r="S530">
        <v>-5.7600000000000001E-4</v>
      </c>
      <c r="T530">
        <v>7.3790000000000001E-3</v>
      </c>
      <c r="U530">
        <v>1.8900000000000001E-4</v>
      </c>
      <c r="V530">
        <v>-1.2849999999999999E-3</v>
      </c>
      <c r="W530">
        <v>2.2060000000000001E-3</v>
      </c>
      <c r="X530">
        <v>7.6499999999999995E-4</v>
      </c>
      <c r="Y530">
        <v>2.0799999999999999E-4</v>
      </c>
      <c r="Z530">
        <v>1.1720000000000001E-3</v>
      </c>
      <c r="AA530">
        <v>-7.8069999999999997E-3</v>
      </c>
      <c r="AB530">
        <v>4.7920000000000003E-3</v>
      </c>
      <c r="AC530">
        <v>-1.5E-3</v>
      </c>
      <c r="AD530">
        <v>-5.8299999999999997E-4</v>
      </c>
      <c r="AE530">
        <v>1.25E-4</v>
      </c>
      <c r="AF530">
        <f t="shared" si="188"/>
        <v>1.1474521714252446E-3</v>
      </c>
      <c r="AG530">
        <f>B530*caps!AI530</f>
        <v>-2.8551962515068477E-4</v>
      </c>
      <c r="AH530">
        <f>C530*caps!AJ530</f>
        <v>2.6096505667230806E-4</v>
      </c>
      <c r="AI530">
        <f>D530*caps!AK530</f>
        <v>-3.9270866073266511E-4</v>
      </c>
      <c r="AJ530">
        <f>E530*caps!AL530</f>
        <v>4.428566292276815E-4</v>
      </c>
      <c r="AK530">
        <f>F530*caps!AM530</f>
        <v>-5.2235812630025118E-4</v>
      </c>
      <c r="AL530">
        <f>G530*caps!AN530</f>
        <v>1.1592697178028953E-3</v>
      </c>
      <c r="AM530">
        <f>H530*caps!AO530</f>
        <v>8.3273705397828813E-5</v>
      </c>
      <c r="AN530">
        <f>I530*caps!AP530</f>
        <v>2.9013278450234272E-4</v>
      </c>
      <c r="AO530">
        <f>J530*caps!AQ530</f>
        <v>4.5658318812049252E-5</v>
      </c>
      <c r="AP530">
        <f>K530*caps!AR530</f>
        <v>1.209720443307341E-4</v>
      </c>
      <c r="AQ530">
        <f>L530*caps!AS530</f>
        <v>2.7875341458356655E-4</v>
      </c>
      <c r="AR530">
        <f>M530*caps!AT530</f>
        <v>-1.5992572620266639E-4</v>
      </c>
      <c r="AS530">
        <f>N530*caps!AU530</f>
        <v>3.8419251231878298E-5</v>
      </c>
      <c r="AT530">
        <f>O530*caps!AV530</f>
        <v>6.9776267025492867E-5</v>
      </c>
      <c r="AU530">
        <f>P530*caps!AW530</f>
        <v>-3.5603646078091863E-4</v>
      </c>
      <c r="AV530">
        <f>Q530*caps!AX530</f>
        <v>-1.5852300583028901E-4</v>
      </c>
      <c r="AW530">
        <f>R530*caps!AY530</f>
        <v>2.0546254990868158E-5</v>
      </c>
      <c r="AX530">
        <f>S530*caps!AZ530</f>
        <v>-3.1550100391047297E-5</v>
      </c>
      <c r="AY530">
        <f>T530*caps!BA530</f>
        <v>2.6775323789075947E-4</v>
      </c>
      <c r="AZ530">
        <f>U530*caps!BB530</f>
        <v>2.3348243047724493E-6</v>
      </c>
      <c r="BA530">
        <f>V530*caps!BC530</f>
        <v>-1.6134839268547341E-5</v>
      </c>
      <c r="BB530">
        <f>W530*caps!BD530</f>
        <v>6.692278484929777E-5</v>
      </c>
      <c r="BC530">
        <f>X530*caps!BE530</f>
        <v>4.4461387645044912E-6</v>
      </c>
      <c r="BD530">
        <f>Y530*caps!BF530</f>
        <v>7.1904268042826397E-6</v>
      </c>
      <c r="BE530">
        <f>Z530*caps!BG530</f>
        <v>3.4437254559248053E-5</v>
      </c>
      <c r="BF530">
        <f>AA530*caps!BH530</f>
        <v>-2.1846613005606897E-4</v>
      </c>
      <c r="BG530">
        <f>AB530*caps!BI530</f>
        <v>1.3319921467419088E-4</v>
      </c>
      <c r="BH530">
        <f>AC530*caps!BJ530</f>
        <v>-2.522904615379392E-5</v>
      </c>
      <c r="BI530">
        <f>AD530*caps!BK530</f>
        <v>-1.6374799595092811E-5</v>
      </c>
      <c r="BJ530">
        <f>AE530*caps!BL530</f>
        <v>3.3713654625686622E-6</v>
      </c>
      <c r="BL530">
        <v>2E-3</v>
      </c>
      <c r="BM530" s="2">
        <f t="shared" si="189"/>
        <v>-8.5254782857475541E-4</v>
      </c>
    </row>
    <row r="531" spans="1:65" x14ac:dyDescent="0.25">
      <c r="A531">
        <v>20170208</v>
      </c>
      <c r="B531">
        <v>-1.4189999999999999E-3</v>
      </c>
      <c r="C531">
        <v>2.8639999999999998E-3</v>
      </c>
      <c r="D531">
        <v>-6.5240000000000003E-3</v>
      </c>
      <c r="E531">
        <v>-4.9870000000000001E-3</v>
      </c>
      <c r="F531">
        <v>1.7060000000000001E-3</v>
      </c>
      <c r="G531">
        <v>3.8769999999999998E-3</v>
      </c>
      <c r="H531">
        <v>-7.6400000000000001E-3</v>
      </c>
      <c r="I531">
        <v>3.6359999999999999E-3</v>
      </c>
      <c r="J531">
        <v>-4.287E-3</v>
      </c>
      <c r="K531">
        <v>1.2279999999999999E-3</v>
      </c>
      <c r="L531">
        <v>-7.6280000000000002E-3</v>
      </c>
      <c r="M531">
        <v>1.8699999999999999E-3</v>
      </c>
      <c r="N531">
        <v>-7.0500000000000001E-4</v>
      </c>
      <c r="O531">
        <v>7.4530000000000004E-3</v>
      </c>
      <c r="P531">
        <v>1.869E-3</v>
      </c>
      <c r="Q531">
        <v>0</v>
      </c>
      <c r="R531">
        <v>6.4199999999999999E-4</v>
      </c>
      <c r="S531">
        <v>-8.7639999999999992E-3</v>
      </c>
      <c r="T531">
        <v>1.3754000000000001E-2</v>
      </c>
      <c r="U531">
        <v>2.0261000000000001E-2</v>
      </c>
      <c r="V531">
        <v>1.029E-3</v>
      </c>
      <c r="W531">
        <v>8.25E-4</v>
      </c>
      <c r="X531">
        <v>4.2499999999999998E-4</v>
      </c>
      <c r="Y531">
        <v>6.8690000000000001E-3</v>
      </c>
      <c r="Z531">
        <v>9.0010000000000003E-3</v>
      </c>
      <c r="AA531">
        <v>-1.5212E-2</v>
      </c>
      <c r="AB531">
        <v>-5.7229999999999998E-3</v>
      </c>
      <c r="AC531">
        <v>-7.8869999999999999E-3</v>
      </c>
      <c r="AD531">
        <v>-8.0440000000000008E-3</v>
      </c>
      <c r="AE531">
        <v>-1.3699999999999999E-3</v>
      </c>
      <c r="AF531">
        <f t="shared" si="188"/>
        <v>-6.2038919772155836E-5</v>
      </c>
      <c r="AG531">
        <f>B531*caps!AI531</f>
        <v>-1.2272769947907144E-4</v>
      </c>
      <c r="AH531">
        <f>C531*caps!AJ531</f>
        <v>9.1716153098344373E-5</v>
      </c>
      <c r="AI531">
        <f>D531*caps!AK531</f>
        <v>-3.8950074754190309E-4</v>
      </c>
      <c r="AJ531">
        <f>E531*caps!AL531</f>
        <v>-1.4761383261507237E-4</v>
      </c>
      <c r="AK531">
        <f>F531*caps!AM531</f>
        <v>6.3497360579072167E-5</v>
      </c>
      <c r="AL531">
        <f>G531*caps!AN531</f>
        <v>4.7458686181857352E-4</v>
      </c>
      <c r="AM531">
        <f>H531*caps!AO531</f>
        <v>-1.2272072109381114E-4</v>
      </c>
      <c r="AN531">
        <f>I531*caps!AP531</f>
        <v>1.518652877094026E-4</v>
      </c>
      <c r="AO531">
        <f>J531*caps!AQ531</f>
        <v>-4.117820767044397E-5</v>
      </c>
      <c r="AP531">
        <f>K531*caps!AR531</f>
        <v>1.9096056261674134E-5</v>
      </c>
      <c r="AQ531">
        <f>L531*caps!AS531</f>
        <v>-1.3626820225785943E-4</v>
      </c>
      <c r="AR531">
        <f>M531*caps!AT531</f>
        <v>6.4446583242398062E-5</v>
      </c>
      <c r="AS531">
        <f>N531*caps!AU531</f>
        <v>-3.8432395004807977E-5</v>
      </c>
      <c r="AT531">
        <f>O531*caps!AV531</f>
        <v>1.3915298701526948E-4</v>
      </c>
      <c r="AU531">
        <f>P531*caps!AW531</f>
        <v>5.8567310396134892E-5</v>
      </c>
      <c r="AV531">
        <f>Q531*caps!AX531</f>
        <v>0</v>
      </c>
      <c r="AW531">
        <f>R531*caps!AY531</f>
        <v>1.1744885261462532E-5</v>
      </c>
      <c r="AX531">
        <f>S531*caps!AZ531</f>
        <v>-4.7633511014027238E-4</v>
      </c>
      <c r="AY531">
        <f>T531*caps!BA531</f>
        <v>5.0646987087987684E-4</v>
      </c>
      <c r="AZ531">
        <f>U531*caps!BB531</f>
        <v>2.5563453405800764E-4</v>
      </c>
      <c r="BA531">
        <f>V531*caps!BC531</f>
        <v>1.2947279428697027E-5</v>
      </c>
      <c r="BB531">
        <f>W531*caps!BD531</f>
        <v>2.5074688721371066E-5</v>
      </c>
      <c r="BC531">
        <f>X531*caps!BE531</f>
        <v>2.4737151697570645E-6</v>
      </c>
      <c r="BD531">
        <f>Y531*caps!BF531</f>
        <v>2.3933861043398441E-4</v>
      </c>
      <c r="BE531">
        <f>Z531*caps!BG531</f>
        <v>2.6713953575277429E-4</v>
      </c>
      <c r="BF531">
        <f>AA531*caps!BH531</f>
        <v>-4.196465219702374E-4</v>
      </c>
      <c r="BG531">
        <f>AB531*caps!BI531</f>
        <v>-1.5833271459941137E-4</v>
      </c>
      <c r="BH531">
        <f>AC531*caps!BJ531</f>
        <v>-1.3174591711354408E-4</v>
      </c>
      <c r="BI531">
        <f>AD531*caps!BK531</f>
        <v>-2.2435037920806206E-4</v>
      </c>
      <c r="BJ531">
        <f>AE531*caps!BL531</f>
        <v>-3.6938190904459122E-5</v>
      </c>
      <c r="BL531">
        <v>2E-3</v>
      </c>
      <c r="BM531" s="2">
        <f t="shared" si="189"/>
        <v>-2.062038919772156E-3</v>
      </c>
    </row>
    <row r="532" spans="1:65" x14ac:dyDescent="0.25">
      <c r="A532">
        <v>20170209</v>
      </c>
      <c r="B532">
        <v>1.1367E-2</v>
      </c>
      <c r="C532">
        <v>-1.8325000000000001E-2</v>
      </c>
      <c r="D532">
        <v>4.4180000000000001E-3</v>
      </c>
      <c r="E532">
        <v>5.9030000000000003E-3</v>
      </c>
      <c r="F532">
        <v>6.0939999999999996E-3</v>
      </c>
      <c r="G532">
        <v>7.195E-3</v>
      </c>
      <c r="H532">
        <v>-2.8080000000000002E-3</v>
      </c>
      <c r="I532">
        <v>3.849E-3</v>
      </c>
      <c r="J532">
        <v>1.1301E-2</v>
      </c>
      <c r="K532">
        <v>1.0426E-2</v>
      </c>
      <c r="L532">
        <v>2.869E-3</v>
      </c>
      <c r="M532">
        <v>7.4669999999999997E-3</v>
      </c>
      <c r="N532">
        <v>5.9959999999999996E-3</v>
      </c>
      <c r="O532">
        <v>6.2690000000000003E-3</v>
      </c>
      <c r="P532">
        <v>1.088E-3</v>
      </c>
      <c r="Q532">
        <v>4.4949999999999999E-3</v>
      </c>
      <c r="R532">
        <v>-1.524E-3</v>
      </c>
      <c r="S532">
        <v>1.4425E-2</v>
      </c>
      <c r="T532">
        <v>1.8728999999999999E-2</v>
      </c>
      <c r="U532">
        <v>2.6540000000000001E-2</v>
      </c>
      <c r="V532">
        <v>4.8840000000000003E-3</v>
      </c>
      <c r="W532">
        <v>-2.5288999999999999E-2</v>
      </c>
      <c r="X532">
        <v>8.234E-3</v>
      </c>
      <c r="Y532">
        <v>9.0969999999999992E-3</v>
      </c>
      <c r="Z532">
        <v>6.0200000000000002E-3</v>
      </c>
      <c r="AA532">
        <v>1.669E-2</v>
      </c>
      <c r="AB532">
        <v>7.3550000000000004E-3</v>
      </c>
      <c r="AC532">
        <v>1.6069E-2</v>
      </c>
      <c r="AD532">
        <v>5.7590000000000002E-3</v>
      </c>
      <c r="AE532">
        <v>8.1099999999999998E-4</v>
      </c>
      <c r="AF532">
        <f t="shared" si="188"/>
        <v>6.0600036460897039E-3</v>
      </c>
      <c r="AG532">
        <f>B532*caps!AI532</f>
        <v>9.8889887987221045E-4</v>
      </c>
      <c r="AH532">
        <f>C532*caps!AJ532</f>
        <v>-5.7295650794158745E-4</v>
      </c>
      <c r="AI532">
        <f>D532*caps!AK532</f>
        <v>2.6349453169355889E-4</v>
      </c>
      <c r="AJ532">
        <f>E532*caps!AL532</f>
        <v>1.7480494686515619E-4</v>
      </c>
      <c r="AK532">
        <f>F532*caps!AM532</f>
        <v>2.2696282511429862E-4</v>
      </c>
      <c r="AL532">
        <f>G532*caps!AN532</f>
        <v>8.784878533803917E-4</v>
      </c>
      <c r="AM532">
        <f>H532*caps!AO532</f>
        <v>-4.4733964972301914E-5</v>
      </c>
      <c r="AN532">
        <f>I532*caps!AP532</f>
        <v>1.6050478473281628E-4</v>
      </c>
      <c r="AO532">
        <f>J532*caps!AQ532</f>
        <v>1.0918131748716316E-4</v>
      </c>
      <c r="AP532">
        <f>K532*caps!AR532</f>
        <v>1.6293123006719872E-4</v>
      </c>
      <c r="AQ532">
        <f>L532*caps!AS532</f>
        <v>5.1120562729475592E-5</v>
      </c>
      <c r="AR532">
        <f>M532*caps!AT532</f>
        <v>2.5785310521349151E-4</v>
      </c>
      <c r="AS532">
        <f>N532*caps!AU532</f>
        <v>3.2704187662073968E-4</v>
      </c>
      <c r="AT532">
        <f>O532*caps!AV532</f>
        <v>1.1714143823203578E-4</v>
      </c>
      <c r="AU532">
        <f>P532*caps!AW532</f>
        <v>3.394565673550776E-5</v>
      </c>
      <c r="AV532">
        <f>Q532*caps!AX532</f>
        <v>1.3699079366212008E-4</v>
      </c>
      <c r="AW532">
        <f>R532*caps!AY532</f>
        <v>-2.7686833510674796E-5</v>
      </c>
      <c r="AX532">
        <f>S532*caps!AZ532</f>
        <v>7.9101200871828207E-4</v>
      </c>
      <c r="AY532">
        <f>T532*caps!BA532</f>
        <v>6.9877075532090742E-4</v>
      </c>
      <c r="AZ532">
        <f>U532*caps!BB532</f>
        <v>3.418791283401212E-4</v>
      </c>
      <c r="BA532">
        <f>V532*caps!BC532</f>
        <v>6.1417455853613495E-5</v>
      </c>
      <c r="BB532">
        <f>W532*caps!BD532</f>
        <v>-7.451200443561012E-4</v>
      </c>
      <c r="BC532">
        <f>X532*caps!BE532</f>
        <v>4.8058447996480665E-5</v>
      </c>
      <c r="BD532">
        <f>Y532*caps!BF532</f>
        <v>3.181171738344492E-4</v>
      </c>
      <c r="BE532">
        <f>Z532*caps!BG532</f>
        <v>1.7876701003518688E-4</v>
      </c>
      <c r="BF532">
        <f>AA532*caps!BH532</f>
        <v>4.6556389956141115E-4</v>
      </c>
      <c r="BG532">
        <f>AB532*caps!BI532</f>
        <v>2.0386807075823473E-4</v>
      </c>
      <c r="BH532">
        <f>AC532*caps!BJ532</f>
        <v>2.7125276765449833E-4</v>
      </c>
      <c r="BI532">
        <f>AD532*caps!BK532</f>
        <v>1.6066916427253831E-4</v>
      </c>
      <c r="BJ532">
        <f>AE532*caps!BL532</f>
        <v>2.1765312118482151E-5</v>
      </c>
      <c r="BL532">
        <v>2E-3</v>
      </c>
      <c r="BM532" s="2">
        <f t="shared" si="189"/>
        <v>4.0600036460897038E-3</v>
      </c>
    </row>
    <row r="533" spans="1:65" x14ac:dyDescent="0.25">
      <c r="A533">
        <v>20170210</v>
      </c>
      <c r="B533">
        <v>-9.3700000000000001E-4</v>
      </c>
      <c r="C533">
        <v>-1.6241999999999999E-2</v>
      </c>
      <c r="D533">
        <v>8.3090000000000004E-3</v>
      </c>
      <c r="E533">
        <v>8.2950000000000003E-3</v>
      </c>
      <c r="F533">
        <v>7.0369999999999999E-3</v>
      </c>
      <c r="G533">
        <v>-2.2659999999999998E-3</v>
      </c>
      <c r="H533">
        <v>8.7200000000000003E-3</v>
      </c>
      <c r="I533">
        <v>-7.894E-3</v>
      </c>
      <c r="J533">
        <v>2.5010999999999999E-2</v>
      </c>
      <c r="K533">
        <v>1.1289E-2</v>
      </c>
      <c r="L533">
        <v>1.187E-2</v>
      </c>
      <c r="M533">
        <v>-9.2699999999999998E-4</v>
      </c>
      <c r="N533">
        <v>1.0168E-2</v>
      </c>
      <c r="O533">
        <v>4.6020000000000002E-3</v>
      </c>
      <c r="P533">
        <v>-3.7269999999999998E-3</v>
      </c>
      <c r="Q533">
        <v>-2.101E-3</v>
      </c>
      <c r="R533">
        <v>1.0765E-2</v>
      </c>
      <c r="S533">
        <v>-2.294E-3</v>
      </c>
      <c r="T533">
        <v>-1.5344999999999999E-2</v>
      </c>
      <c r="U533">
        <v>1.6452999999999999E-2</v>
      </c>
      <c r="V533">
        <v>3.8370000000000001E-3</v>
      </c>
      <c r="W533">
        <v>-3.3839999999999999E-3</v>
      </c>
      <c r="X533">
        <v>7.9979999999999999E-3</v>
      </c>
      <c r="Y533">
        <v>3.483E-3</v>
      </c>
      <c r="Z533">
        <v>8.2190000000000006E-3</v>
      </c>
      <c r="AA533">
        <v>6.4619999999999999E-3</v>
      </c>
      <c r="AB533">
        <v>3.1700000000000001E-4</v>
      </c>
      <c r="AC533">
        <v>4.8440000000000002E-3</v>
      </c>
      <c r="AD533">
        <v>3.7390000000000001E-3</v>
      </c>
      <c r="AE533">
        <v>1.9319999999999999E-3</v>
      </c>
      <c r="AF533">
        <f t="shared" si="188"/>
        <v>1.5577341263514509E-3</v>
      </c>
      <c r="AG533">
        <f>B533*caps!AI533</f>
        <v>-8.1318009132912522E-5</v>
      </c>
      <c r="AH533">
        <f>C533*caps!AJ533</f>
        <v>-4.9883090392675953E-4</v>
      </c>
      <c r="AI533">
        <f>D533*caps!AK533</f>
        <v>4.9892622777541768E-4</v>
      </c>
      <c r="AJ533">
        <f>E533*caps!AL533</f>
        <v>2.4730510264051942E-4</v>
      </c>
      <c r="AK533">
        <f>F533*caps!AM533</f>
        <v>2.6353205012899457E-4</v>
      </c>
      <c r="AL533">
        <f>G533*caps!AN533</f>
        <v>-2.7563091810331073E-4</v>
      </c>
      <c r="AM533">
        <f>H533*caps!AO533</f>
        <v>1.3991863123078173E-4</v>
      </c>
      <c r="AN533">
        <f>I533*caps!AP533</f>
        <v>-3.2609426422200178E-4</v>
      </c>
      <c r="AO533">
        <f>J533*caps!AQ533</f>
        <v>2.4730845746656296E-4</v>
      </c>
      <c r="AP533">
        <f>K533*caps!AR533</f>
        <v>1.7814166927400716E-4</v>
      </c>
      <c r="AQ533">
        <f>L533*caps!AS533</f>
        <v>2.1369216014112952E-4</v>
      </c>
      <c r="AR533">
        <f>M533*caps!AT533</f>
        <v>-3.1933863984295451E-5</v>
      </c>
      <c r="AS533">
        <f>N533*caps!AU533</f>
        <v>5.5939566771865637E-4</v>
      </c>
      <c r="AT533">
        <f>O533*caps!AV533</f>
        <v>8.6258336622820343E-5</v>
      </c>
      <c r="AU533">
        <f>P533*caps!AW533</f>
        <v>-1.1567540540264261E-4</v>
      </c>
      <c r="AV533">
        <f>Q533*caps!AX533</f>
        <v>-6.3800276443602661E-5</v>
      </c>
      <c r="AW533">
        <f>R533*caps!AY533</f>
        <v>1.9737881601060485E-4</v>
      </c>
      <c r="AX533">
        <f>S533*caps!AZ533</f>
        <v>-1.2531744106454652E-4</v>
      </c>
      <c r="AY533">
        <f>T533*caps!BA533</f>
        <v>-5.6288464877308846E-4</v>
      </c>
      <c r="AZ533">
        <f>U533*caps!BB533</f>
        <v>2.151057560784915E-4</v>
      </c>
      <c r="BA533">
        <f>V533*caps!BC533</f>
        <v>4.8363684179427588E-5</v>
      </c>
      <c r="BB533">
        <f>W533*caps!BD533</f>
        <v>-9.9220369552336813E-5</v>
      </c>
      <c r="BC533">
        <f>X533*caps!BE533</f>
        <v>4.6983787351478626E-5</v>
      </c>
      <c r="BD533">
        <f>Y533*caps!BF533</f>
        <v>1.2203950862857855E-4</v>
      </c>
      <c r="BE533">
        <f>Z533*caps!BG533</f>
        <v>2.4570423736751114E-4</v>
      </c>
      <c r="BF533">
        <f>AA533*caps!BH533</f>
        <v>1.8114872100203182E-4</v>
      </c>
      <c r="BG533">
        <f>AB533*caps!BI533</f>
        <v>8.7763054429453982E-6</v>
      </c>
      <c r="BH533">
        <f>AC533*caps!BJ533</f>
        <v>8.2041967214157218E-5</v>
      </c>
      <c r="BI533">
        <f>AD533*caps!BK533</f>
        <v>1.0454659312562905E-4</v>
      </c>
      <c r="BJ533">
        <f>AE533*caps!BL533</f>
        <v>5.1872547557202827E-5</v>
      </c>
      <c r="BL533">
        <v>2E-3</v>
      </c>
      <c r="BM533" s="2">
        <f t="shared" si="189"/>
        <v>-4.4226587364854918E-4</v>
      </c>
    </row>
    <row r="534" spans="1:65" x14ac:dyDescent="0.25">
      <c r="A534">
        <v>20170213</v>
      </c>
      <c r="B534">
        <v>1.125E-2</v>
      </c>
      <c r="C534">
        <v>9.859999999999999E-4</v>
      </c>
      <c r="D534">
        <v>5.8170000000000001E-3</v>
      </c>
      <c r="E534">
        <v>3.8059999999999999E-3</v>
      </c>
      <c r="F534">
        <v>7.607E-3</v>
      </c>
      <c r="G534">
        <v>8.8559999999999993E-3</v>
      </c>
      <c r="H534">
        <v>8.7349999999999997E-3</v>
      </c>
      <c r="I534">
        <v>3.8649999999999999E-3</v>
      </c>
      <c r="J534">
        <v>2.2738999999999999E-2</v>
      </c>
      <c r="K534">
        <v>5.9420000000000002E-3</v>
      </c>
      <c r="L534">
        <v>1.0828000000000001E-2</v>
      </c>
      <c r="M534">
        <v>8.0370000000000007E-3</v>
      </c>
      <c r="N534">
        <v>5.5539999999999999E-3</v>
      </c>
      <c r="O534">
        <v>1.1285E-2</v>
      </c>
      <c r="P534">
        <v>9.665E-3</v>
      </c>
      <c r="Q534">
        <v>3.5690000000000001E-3</v>
      </c>
      <c r="R534">
        <v>-2.225E-3</v>
      </c>
      <c r="S534">
        <v>1.3218000000000001E-2</v>
      </c>
      <c r="T534">
        <v>-3.6749999999999999E-3</v>
      </c>
      <c r="U534">
        <v>-2.3119999999999998E-3</v>
      </c>
      <c r="V534">
        <v>5.4790000000000004E-3</v>
      </c>
      <c r="W534">
        <v>1.3016E-2</v>
      </c>
      <c r="X534">
        <v>-1.6699999999999999E-4</v>
      </c>
      <c r="Y534">
        <v>-8.7790000000000003E-3</v>
      </c>
      <c r="Z534">
        <v>1.4300000000000001E-4</v>
      </c>
      <c r="AA534">
        <v>2.2904999999999998E-2</v>
      </c>
      <c r="AB534">
        <v>1.4599000000000001E-2</v>
      </c>
      <c r="AC534">
        <v>1.4626E-2</v>
      </c>
      <c r="AD534">
        <v>6.2859999999999999E-3</v>
      </c>
      <c r="AE534">
        <v>7.7140000000000004E-3</v>
      </c>
      <c r="AF534">
        <f t="shared" si="188"/>
        <v>7.2243949058587633E-3</v>
      </c>
      <c r="AG534">
        <f>B534*caps!AI534</f>
        <v>9.8034496085915219E-4</v>
      </c>
      <c r="AH534">
        <f>C534*caps!AJ534</f>
        <v>3.0098118912377194E-5</v>
      </c>
      <c r="AI534">
        <f>D534*caps!AK534</f>
        <v>3.4883996142493298E-4</v>
      </c>
      <c r="AJ534">
        <f>E534*caps!AL534</f>
        <v>1.1309824446168617E-4</v>
      </c>
      <c r="AK534">
        <f>F534*caps!AM534</f>
        <v>2.8501735678586847E-4</v>
      </c>
      <c r="AL534">
        <f>G534*caps!AN534</f>
        <v>1.0790841700351083E-3</v>
      </c>
      <c r="AM534">
        <f>H534*caps!AO534</f>
        <v>1.4038467307521331E-4</v>
      </c>
      <c r="AN534">
        <f>I534*caps!AP534</f>
        <v>1.5914446774892529E-4</v>
      </c>
      <c r="AO534">
        <f>J534*caps!AQ534</f>
        <v>2.2833097906952514E-4</v>
      </c>
      <c r="AP534">
        <f>K534*caps!AR534</f>
        <v>9.3237048748959136E-5</v>
      </c>
      <c r="AQ534">
        <f>L534*caps!AS534</f>
        <v>1.9565198437660811E-4</v>
      </c>
      <c r="AR534">
        <f>M534*caps!AT534</f>
        <v>2.7711685165918224E-4</v>
      </c>
      <c r="AS534">
        <f>N534*caps!AU534</f>
        <v>3.0508116109261832E-4</v>
      </c>
      <c r="AT534">
        <f>O534*caps!AV534</f>
        <v>2.1239792758712204E-4</v>
      </c>
      <c r="AU534">
        <f>P534*caps!AW534</f>
        <v>3.0073325114063462E-4</v>
      </c>
      <c r="AV534">
        <f>Q534*caps!AX534</f>
        <v>1.0799688100247499E-4</v>
      </c>
      <c r="AW534">
        <f>R534*caps!AY534</f>
        <v>-4.0417521805236948E-5</v>
      </c>
      <c r="AX534">
        <f>S534*caps!AZ534</f>
        <v>7.2645318688786375E-4</v>
      </c>
      <c r="AY534">
        <f>T534*caps!BA534</f>
        <v>-1.3336179442242601E-4</v>
      </c>
      <c r="AZ534">
        <f>U534*caps!BB534</f>
        <v>-2.9944018326284168E-5</v>
      </c>
      <c r="BA534">
        <f>V534*caps!BC534</f>
        <v>6.8948154149706744E-5</v>
      </c>
      <c r="BB534">
        <f>W534*caps!BD534</f>
        <v>3.8387092964666756E-4</v>
      </c>
      <c r="BC534">
        <f>X534*caps!BE534</f>
        <v>-9.7393788353590927E-7</v>
      </c>
      <c r="BD534">
        <f>Y534*caps!BF534</f>
        <v>-3.0274933337914021E-4</v>
      </c>
      <c r="BE534">
        <f>Z534*caps!BG534</f>
        <v>4.2453401557711878E-6</v>
      </c>
      <c r="BF534">
        <f>AA534*caps!BH534</f>
        <v>6.5216054586006878E-4</v>
      </c>
      <c r="BG534">
        <f>AB534*caps!BI534</f>
        <v>4.071838329940948E-4</v>
      </c>
      <c r="BH534">
        <f>AC534*caps!BJ534</f>
        <v>2.4956527930435844E-4</v>
      </c>
      <c r="BI534">
        <f>AD534*caps!BK534</f>
        <v>1.7561884154569394E-4</v>
      </c>
      <c r="BJ534">
        <f>AE534*caps!BL534</f>
        <v>2.0723736315077197E-4</v>
      </c>
      <c r="BL534">
        <v>2E-3</v>
      </c>
      <c r="BM534" s="2">
        <f t="shared" si="189"/>
        <v>5.2243949058587633E-3</v>
      </c>
    </row>
    <row r="535" spans="1:65" x14ac:dyDescent="0.25">
      <c r="A535">
        <v>20170214</v>
      </c>
      <c r="B535">
        <v>3.7079999999999999E-3</v>
      </c>
      <c r="C535">
        <v>-2.2160000000000001E-3</v>
      </c>
      <c r="D535">
        <v>-2.1689999999999999E-3</v>
      </c>
      <c r="E535">
        <v>4.2929999999999999E-3</v>
      </c>
      <c r="F535">
        <v>-2.722E-3</v>
      </c>
      <c r="G535">
        <v>1.2978999999999999E-2</v>
      </c>
      <c r="H535">
        <v>-4.0169999999999997E-3</v>
      </c>
      <c r="I535">
        <v>-5.0959999999999998E-3</v>
      </c>
      <c r="J535">
        <v>-4.1619999999999999E-3</v>
      </c>
      <c r="K535">
        <v>4.3150000000000003E-3</v>
      </c>
      <c r="L535">
        <v>2.797E-3</v>
      </c>
      <c r="M535">
        <v>4.2929999999999999E-3</v>
      </c>
      <c r="N535">
        <v>4.1419999999999998E-3</v>
      </c>
      <c r="O535">
        <v>3.2039999999999998E-3</v>
      </c>
      <c r="P535">
        <v>1.3741E-2</v>
      </c>
      <c r="Q535">
        <v>6.202E-3</v>
      </c>
      <c r="R535">
        <v>2.1510000000000001E-3</v>
      </c>
      <c r="S535">
        <v>1.5994999999999999E-2</v>
      </c>
      <c r="T535">
        <v>1.3133000000000001E-2</v>
      </c>
      <c r="U535">
        <v>6.4180000000000001E-3</v>
      </c>
      <c r="V535">
        <v>6.3359999999999996E-3</v>
      </c>
      <c r="W535">
        <v>3.6310000000000001E-3</v>
      </c>
      <c r="X535">
        <v>4.4270000000000004E-3</v>
      </c>
      <c r="Y535">
        <v>-5.7670000000000004E-3</v>
      </c>
      <c r="Z535">
        <v>1.0652999999999999E-2</v>
      </c>
      <c r="AA535">
        <v>1.4928E-2</v>
      </c>
      <c r="AB535">
        <v>1.0635E-2</v>
      </c>
      <c r="AC535">
        <v>1.2952999999999999E-2</v>
      </c>
      <c r="AD535">
        <v>4.7429999999999998E-3</v>
      </c>
      <c r="AE535">
        <v>7.0369999999999999E-3</v>
      </c>
      <c r="AF535">
        <f t="shared" si="188"/>
        <v>5.7039848548730591E-3</v>
      </c>
      <c r="AG535">
        <f>B535*caps!AI535</f>
        <v>3.2083999283446564E-4</v>
      </c>
      <c r="AH535">
        <f>C535*caps!AJ535</f>
        <v>-6.7173654435600657E-5</v>
      </c>
      <c r="AI535">
        <f>D535*caps!AK535</f>
        <v>-1.2917365496736756E-4</v>
      </c>
      <c r="AJ535">
        <f>E535*caps!AL535</f>
        <v>1.275083184354037E-4</v>
      </c>
      <c r="AK535">
        <f>F535*caps!AM535</f>
        <v>-1.0026375852971076E-4</v>
      </c>
      <c r="AL535">
        <f>G535*caps!AN535</f>
        <v>1.5943718235428017E-3</v>
      </c>
      <c r="AM535">
        <f>H535*caps!AO535</f>
        <v>-6.3994194719419677E-5</v>
      </c>
      <c r="AN535">
        <f>I535*caps!AP535</f>
        <v>-2.077700181064357E-4</v>
      </c>
      <c r="AO535">
        <f>J535*caps!AQ535</f>
        <v>-4.1420387110531212E-5</v>
      </c>
      <c r="AP535">
        <f>K535*caps!AR535</f>
        <v>6.7676316683638928E-5</v>
      </c>
      <c r="AQ535">
        <f>L535*caps!AS535</f>
        <v>5.0439601928123992E-5</v>
      </c>
      <c r="AR535">
        <f>M535*caps!AT535</f>
        <v>1.4795186986986809E-4</v>
      </c>
      <c r="AS535">
        <f>N535*caps!AU535</f>
        <v>2.2737616228670304E-4</v>
      </c>
      <c r="AT535">
        <f>O535*caps!AV535</f>
        <v>6.0208890286466961E-5</v>
      </c>
      <c r="AU535">
        <f>P535*caps!AW535</f>
        <v>4.3137503570429522E-4</v>
      </c>
      <c r="AV535">
        <f>Q535*caps!AX535</f>
        <v>1.8793666049455199E-4</v>
      </c>
      <c r="AW535">
        <f>R535*caps!AY535</f>
        <v>3.897114902416311E-5</v>
      </c>
      <c r="AX535">
        <f>S535*caps!AZ535</f>
        <v>8.8888994753450086E-4</v>
      </c>
      <c r="AY535">
        <f>T535*caps!BA535</f>
        <v>4.8054541845803176E-4</v>
      </c>
      <c r="AZ535">
        <f>U535*caps!BB535</f>
        <v>8.3258880196070064E-5</v>
      </c>
      <c r="BA535">
        <f>V535*caps!BC535</f>
        <v>7.9856406088856026E-5</v>
      </c>
      <c r="BB535">
        <f>W535*caps!BD535</f>
        <v>1.0696414407813308E-4</v>
      </c>
      <c r="BC535">
        <f>X535*caps!BE535</f>
        <v>2.5809104909478687E-5</v>
      </c>
      <c r="BD535">
        <f>Y535*caps!BF535</f>
        <v>-1.9679146500283735E-4</v>
      </c>
      <c r="BE535">
        <f>Z535*caps!BG535</f>
        <v>3.1811228491354865E-4</v>
      </c>
      <c r="BF535">
        <f>AA535*caps!BH535</f>
        <v>4.2932990615336886E-4</v>
      </c>
      <c r="BG535">
        <f>AB535*caps!BI535</f>
        <v>2.9835225864814153E-4</v>
      </c>
      <c r="BH535">
        <f>AC535*caps!BJ535</f>
        <v>2.2281708172604208E-4</v>
      </c>
      <c r="BI535">
        <f>AD535*caps!BK535</f>
        <v>1.3250583917889024E-4</v>
      </c>
      <c r="BJ535">
        <f>AE535*caps!BL535</f>
        <v>1.8947489476941922E-4</v>
      </c>
      <c r="BL535">
        <v>2E-3</v>
      </c>
      <c r="BM535" s="2">
        <f t="shared" si="189"/>
        <v>3.7039848548730591E-3</v>
      </c>
    </row>
    <row r="536" spans="1:65" x14ac:dyDescent="0.25">
      <c r="A536">
        <v>20170215</v>
      </c>
      <c r="B536">
        <v>-6.1899999999999998E-4</v>
      </c>
      <c r="C536">
        <v>-2.2209999999999999E-3</v>
      </c>
      <c r="D536">
        <v>4.1050000000000001E-3</v>
      </c>
      <c r="E536">
        <v>8.6049999999999998E-3</v>
      </c>
      <c r="F536">
        <v>4.44E-4</v>
      </c>
      <c r="G536">
        <v>3.6289999999999998E-3</v>
      </c>
      <c r="H536">
        <v>8.9630000000000005E-3</v>
      </c>
      <c r="I536">
        <v>3.7104999999999999E-2</v>
      </c>
      <c r="J536">
        <v>9.4809999999999998E-3</v>
      </c>
      <c r="K536">
        <v>5.4900000000000001E-3</v>
      </c>
      <c r="L536">
        <v>4.7479999999999996E-3</v>
      </c>
      <c r="M536">
        <v>2.3206000000000001E-2</v>
      </c>
      <c r="N536">
        <v>7.2189999999999997E-3</v>
      </c>
      <c r="O536">
        <v>7.0210000000000003E-3</v>
      </c>
      <c r="P536">
        <v>-7.6150000000000002E-3</v>
      </c>
      <c r="Q536">
        <v>-1.3600000000000001E-3</v>
      </c>
      <c r="R536">
        <v>5.326E-3</v>
      </c>
      <c r="S536">
        <v>1.1501000000000001E-2</v>
      </c>
      <c r="T536">
        <v>4.37E-4</v>
      </c>
      <c r="U536">
        <v>3.3660000000000001E-3</v>
      </c>
      <c r="V536">
        <v>2.3930000000000002E-3</v>
      </c>
      <c r="W536">
        <v>3.3400000000000001E-3</v>
      </c>
      <c r="X536">
        <v>6.1539999999999997E-3</v>
      </c>
      <c r="Y536">
        <v>-3.9360000000000003E-3</v>
      </c>
      <c r="Z536">
        <v>5.8719999999999996E-3</v>
      </c>
      <c r="AA536">
        <v>1.1198E-2</v>
      </c>
      <c r="AB536">
        <v>1.5785E-2</v>
      </c>
      <c r="AC536">
        <v>4.3290000000000004E-3</v>
      </c>
      <c r="AD536">
        <v>9.8449999999999996E-3</v>
      </c>
      <c r="AE536">
        <v>7.1110000000000001E-3</v>
      </c>
      <c r="AF536">
        <f t="shared" si="188"/>
        <v>6.1925071824045592E-3</v>
      </c>
      <c r="AG536">
        <f>B536*caps!AI536</f>
        <v>-5.3215456580845822E-5</v>
      </c>
      <c r="AH536">
        <f>C536*caps!AJ536</f>
        <v>-6.6785135880232039E-5</v>
      </c>
      <c r="AI536">
        <f>D536*caps!AK536</f>
        <v>2.4404746705341878E-4</v>
      </c>
      <c r="AJ536">
        <f>E536*caps!AL536</f>
        <v>2.5628137494118484E-4</v>
      </c>
      <c r="AK536">
        <f>F536*caps!AM536</f>
        <v>1.626669280147615E-5</v>
      </c>
      <c r="AL536">
        <f>G536*caps!AN536</f>
        <v>4.4481154272277068E-4</v>
      </c>
      <c r="AM536">
        <f>H536*caps!AO536</f>
        <v>1.4239052728210307E-4</v>
      </c>
      <c r="AN536">
        <f>I536*caps!AP536</f>
        <v>1.5598250795408389E-3</v>
      </c>
      <c r="AO536">
        <f>J536*caps!AQ536</f>
        <v>9.4696058757471168E-5</v>
      </c>
      <c r="AP536">
        <f>K536*caps!AR536</f>
        <v>8.6074294151155232E-5</v>
      </c>
      <c r="AQ536">
        <f>L536*caps!AS536</f>
        <v>8.5529205880697975E-5</v>
      </c>
      <c r="AR536">
        <f>M536*caps!AT536</f>
        <v>8.1356165985615894E-4</v>
      </c>
      <c r="AS536">
        <f>N536*caps!AU536</f>
        <v>3.96828879673084E-4</v>
      </c>
      <c r="AT536">
        <f>O536*caps!AV536</f>
        <v>1.3124224178259685E-4</v>
      </c>
      <c r="AU536">
        <f>P536*caps!AW536</f>
        <v>-2.3585998469110613E-4</v>
      </c>
      <c r="AV536">
        <f>Q536*caps!AX536</f>
        <v>-4.0916200139345532E-5</v>
      </c>
      <c r="AW536">
        <f>R536*caps!AY536</f>
        <v>9.6444651798806335E-5</v>
      </c>
      <c r="AX536">
        <f>S536*caps!AZ536</f>
        <v>6.4273658512828294E-4</v>
      </c>
      <c r="AY536">
        <f>T536*caps!BA536</f>
        <v>1.5904101674152007E-5</v>
      </c>
      <c r="AZ536">
        <f>U536*caps!BB536</f>
        <v>4.3558383601597439E-5</v>
      </c>
      <c r="BA536">
        <f>V536*caps!BC536</f>
        <v>3.0056794029134569E-5</v>
      </c>
      <c r="BB536">
        <f>W536*caps!BD536</f>
        <v>9.8146311452849952E-5</v>
      </c>
      <c r="BC536">
        <f>X536*caps!BE536</f>
        <v>3.58883108508745E-5</v>
      </c>
      <c r="BD536">
        <f>Y536*caps!BF536</f>
        <v>-1.3300441269263071E-4</v>
      </c>
      <c r="BE536">
        <f>Z536*caps!BG536</f>
        <v>1.7534951587207481E-4</v>
      </c>
      <c r="BF536">
        <f>AA536*caps!BH536</f>
        <v>3.237679403766892E-4</v>
      </c>
      <c r="BG536">
        <f>AB536*caps!BI536</f>
        <v>4.4720384936079006E-4</v>
      </c>
      <c r="BH536">
        <f>AC536*caps!BJ536</f>
        <v>7.4354852252539306E-5</v>
      </c>
      <c r="BI536">
        <f>AD536*caps!BK536</f>
        <v>2.7561434942475663E-4</v>
      </c>
      <c r="BJ536">
        <f>AE536*caps!BL536</f>
        <v>1.9170770212321542E-4</v>
      </c>
      <c r="BL536">
        <v>2E-3</v>
      </c>
      <c r="BM536" s="2">
        <f t="shared" si="189"/>
        <v>4.1925071824045592E-3</v>
      </c>
    </row>
    <row r="537" spans="1:65" x14ac:dyDescent="0.25">
      <c r="A537">
        <v>20170216</v>
      </c>
      <c r="B537">
        <v>-1.55E-4</v>
      </c>
      <c r="C537">
        <v>1.8793000000000001E-2</v>
      </c>
      <c r="D537">
        <v>-1.0342E-2</v>
      </c>
      <c r="E537">
        <v>-1.3760000000000001E-3</v>
      </c>
      <c r="F537">
        <v>-1.6789999999999999E-2</v>
      </c>
      <c r="G537">
        <v>-1.2179999999999999E-3</v>
      </c>
      <c r="H537">
        <v>1.4300000000000001E-3</v>
      </c>
      <c r="I537">
        <v>-3.6219999999999998E-3</v>
      </c>
      <c r="J537">
        <v>-7.6750000000000004E-3</v>
      </c>
      <c r="K537">
        <v>1.6617E-2</v>
      </c>
      <c r="L537">
        <v>8.9189999999999998E-3</v>
      </c>
      <c r="M537">
        <v>3.2829999999999999E-3</v>
      </c>
      <c r="N537">
        <v>7.509E-3</v>
      </c>
      <c r="O537">
        <v>9.4109999999999992E-3</v>
      </c>
      <c r="P537">
        <v>1.5349999999999999E-3</v>
      </c>
      <c r="Q537">
        <v>4.81E-3</v>
      </c>
      <c r="R537">
        <v>1.7390000000000001E-3</v>
      </c>
      <c r="S537">
        <v>-6.6200000000000005E-4</v>
      </c>
      <c r="T537">
        <v>2.6199999999999999E-3</v>
      </c>
      <c r="U537">
        <v>-6.1789999999999996E-3</v>
      </c>
      <c r="V537">
        <v>-1.1310000000000001E-3</v>
      </c>
      <c r="W537">
        <v>9.9860000000000001E-3</v>
      </c>
      <c r="X537">
        <v>6.6950000000000004E-3</v>
      </c>
      <c r="Y537">
        <v>7.9030000000000003E-3</v>
      </c>
      <c r="Z537">
        <v>-4.5710000000000004E-3</v>
      </c>
      <c r="AA537">
        <v>-1.983E-3</v>
      </c>
      <c r="AB537">
        <v>2.3765999999999999E-2</v>
      </c>
      <c r="AC537">
        <v>-4.3899999999999998E-3</v>
      </c>
      <c r="AD537">
        <v>-1.485E-3</v>
      </c>
      <c r="AE537">
        <v>-3.8960000000000002E-3</v>
      </c>
      <c r="AF537">
        <f t="shared" si="188"/>
        <v>1.1581572451866062E-3</v>
      </c>
      <c r="AG537">
        <f>B537*caps!AI537</f>
        <v>-1.3308648182532684E-5</v>
      </c>
      <c r="AH537">
        <f>C537*caps!AJ537</f>
        <v>5.7509004161952846E-4</v>
      </c>
      <c r="AI537">
        <f>D537*caps!AK537</f>
        <v>-6.0781783617207318E-4</v>
      </c>
      <c r="AJ537">
        <f>E537*caps!AL537</f>
        <v>-4.0879821701770936E-5</v>
      </c>
      <c r="AK537">
        <f>F537*caps!AM537</f>
        <v>-6.0413762582378638E-4</v>
      </c>
      <c r="AL537">
        <f>G537*caps!AN537</f>
        <v>-1.4894628682891989E-4</v>
      </c>
      <c r="AM537">
        <f>H537*caps!AO537</f>
        <v>2.2725142990947797E-5</v>
      </c>
      <c r="AN537">
        <f>I537*caps!AP537</f>
        <v>-1.5154395699020718E-4</v>
      </c>
      <c r="AO537">
        <f>J537*caps!AQ537</f>
        <v>-7.5985790960094064E-5</v>
      </c>
      <c r="AP537">
        <f>K537*caps!AR537</f>
        <v>2.6456574475359552E-4</v>
      </c>
      <c r="AQ537">
        <f>L537*caps!AS537</f>
        <v>1.6191930722432921E-4</v>
      </c>
      <c r="AR537">
        <f>M537*caps!AT537</f>
        <v>1.1534712090376002E-4</v>
      </c>
      <c r="AS537">
        <f>N537*caps!AU537</f>
        <v>4.1541241844344123E-4</v>
      </c>
      <c r="AT537">
        <f>O537*caps!AV537</f>
        <v>1.7737848167362604E-4</v>
      </c>
      <c r="AU537">
        <f>P537*caps!AW537</f>
        <v>4.7564303439186627E-5</v>
      </c>
      <c r="AV537">
        <f>Q537*caps!AX537</f>
        <v>1.4524726188763109E-4</v>
      </c>
      <c r="AW537">
        <f>R537*caps!AY537</f>
        <v>3.1510386952132386E-5</v>
      </c>
      <c r="AX537">
        <f>S537*caps!AZ537</f>
        <v>-3.6930915762045188E-5</v>
      </c>
      <c r="AY537">
        <f>T537*caps!BA537</f>
        <v>9.5496614075451304E-5</v>
      </c>
      <c r="AZ537">
        <f>U537*caps!BB537</f>
        <v>-7.9379114861966225E-5</v>
      </c>
      <c r="BA537">
        <f>V537*caps!BC537</f>
        <v>-1.4174040075670894E-5</v>
      </c>
      <c r="BB537">
        <f>W537*caps!BD537</f>
        <v>2.9604443139456582E-4</v>
      </c>
      <c r="BC537">
        <f>X537*caps!BE537</f>
        <v>3.9261470963280015E-5</v>
      </c>
      <c r="BD537">
        <f>Y537*caps!BF537</f>
        <v>2.6887121015078307E-4</v>
      </c>
      <c r="BE537">
        <f>Z537*caps!BG537</f>
        <v>-1.3572575337994055E-4</v>
      </c>
      <c r="BF537">
        <f>AA537*caps!BH537</f>
        <v>-5.7157896369786388E-5</v>
      </c>
      <c r="BG537">
        <f>AB537*caps!BI537</f>
        <v>6.8867511525962924E-4</v>
      </c>
      <c r="BH537">
        <f>AC537*caps!BJ537</f>
        <v>-7.4989023897460396E-5</v>
      </c>
      <c r="BI537">
        <f>AD537*caps!BK537</f>
        <v>-4.1465751903104731E-5</v>
      </c>
      <c r="BJ537">
        <f>AE537*caps!BL537</f>
        <v>-1.0450934363592298E-4</v>
      </c>
      <c r="BL537">
        <v>2E-3</v>
      </c>
      <c r="BM537" s="2">
        <f t="shared" si="189"/>
        <v>-8.4184275481339384E-4</v>
      </c>
    </row>
    <row r="538" spans="1:65" x14ac:dyDescent="0.25">
      <c r="A538">
        <v>20170217</v>
      </c>
      <c r="B538">
        <v>1.5499999999999999E-3</v>
      </c>
      <c r="C538">
        <v>7.2800000000000002E-4</v>
      </c>
      <c r="D538">
        <v>-6.561E-3</v>
      </c>
      <c r="E538">
        <v>-4.189E-3</v>
      </c>
      <c r="F538">
        <v>-3.1619999999999999E-3</v>
      </c>
      <c r="G538">
        <v>2.771E-3</v>
      </c>
      <c r="H538">
        <v>7.1400000000000001E-4</v>
      </c>
      <c r="I538">
        <v>3.3040000000000001E-3</v>
      </c>
      <c r="J538">
        <v>6.0039999999999998E-3</v>
      </c>
      <c r="K538">
        <v>2.4520000000000002E-3</v>
      </c>
      <c r="L538">
        <v>1.1124E-2</v>
      </c>
      <c r="M538">
        <v>0</v>
      </c>
      <c r="N538">
        <v>6.6059999999999999E-3</v>
      </c>
      <c r="O538">
        <v>-2.5079999999999998E-3</v>
      </c>
      <c r="P538">
        <v>1.9919999999999998E-3</v>
      </c>
      <c r="Q538">
        <v>-5.8710000000000004E-3</v>
      </c>
      <c r="R538">
        <v>8.6820000000000005E-3</v>
      </c>
      <c r="S538">
        <v>-3.3140000000000001E-3</v>
      </c>
      <c r="T538">
        <v>7.26E-3</v>
      </c>
      <c r="U538">
        <v>8.1720000000000004E-3</v>
      </c>
      <c r="V538">
        <v>2.5149999999999999E-3</v>
      </c>
      <c r="W538">
        <v>1.923E-3</v>
      </c>
      <c r="X538">
        <v>1.3140000000000001E-3</v>
      </c>
      <c r="Y538">
        <v>1.5063999999999999E-2</v>
      </c>
      <c r="Z538">
        <v>1.0315E-2</v>
      </c>
      <c r="AA538">
        <v>-3.4780000000000002E-3</v>
      </c>
      <c r="AB538">
        <v>4.1669999999999997E-3</v>
      </c>
      <c r="AC538">
        <v>3.7680000000000001E-3</v>
      </c>
      <c r="AD538">
        <v>5.7200000000000003E-4</v>
      </c>
      <c r="AE538">
        <v>-3.6846999999999998E-2</v>
      </c>
      <c r="AF538">
        <f t="shared" si="188"/>
        <v>9.5645222319564566E-4</v>
      </c>
      <c r="AG538">
        <f>B538*caps!AI538</f>
        <v>1.3317390446283603E-4</v>
      </c>
      <c r="AH538">
        <f>C538*caps!AJ538</f>
        <v>2.2274082554895317E-5</v>
      </c>
      <c r="AI538">
        <f>D538*caps!AK538</f>
        <v>-3.8273007044862406E-4</v>
      </c>
      <c r="AJ538">
        <f>E538*caps!AL538</f>
        <v>-1.2381990904233663E-4</v>
      </c>
      <c r="AK538">
        <f>F538*caps!AM538</f>
        <v>-1.1331414207728867E-4</v>
      </c>
      <c r="AL538">
        <f>G538*caps!AN538</f>
        <v>3.3949481533280238E-4</v>
      </c>
      <c r="AM538">
        <f>H538*caps!AO538</f>
        <v>1.1344655130484253E-5</v>
      </c>
      <c r="AN538">
        <f>I538*caps!AP538</f>
        <v>1.3857200312859813E-4</v>
      </c>
      <c r="AO538">
        <f>J538*caps!AQ538</f>
        <v>5.9745774465376824E-5</v>
      </c>
      <c r="AP538">
        <f>K538*caps!AR538</f>
        <v>3.9100073012812208E-5</v>
      </c>
      <c r="AQ538">
        <f>L538*caps!AS538</f>
        <v>2.0401413731659256E-4</v>
      </c>
      <c r="AR538">
        <f>M538*caps!AT538</f>
        <v>0</v>
      </c>
      <c r="AS538">
        <f>N538*caps!AU538</f>
        <v>3.6754279623549702E-4</v>
      </c>
      <c r="AT538">
        <f>O538*caps!AV538</f>
        <v>-4.711017181021095E-5</v>
      </c>
      <c r="AU538">
        <f>P538*caps!AW538</f>
        <v>6.179295392595649E-5</v>
      </c>
      <c r="AV538">
        <f>Q538*caps!AX538</f>
        <v>-1.7608818177640859E-4</v>
      </c>
      <c r="AW538">
        <f>R538*caps!AY538</f>
        <v>1.5854069882033632E-4</v>
      </c>
      <c r="AX538">
        <f>S538*caps!AZ538</f>
        <v>-1.8410077713602264E-4</v>
      </c>
      <c r="AY538">
        <f>T538*caps!BA538</f>
        <v>2.6630388837367618E-4</v>
      </c>
      <c r="AZ538">
        <f>U538*caps!BB538</f>
        <v>1.0574592126119E-4</v>
      </c>
      <c r="BA538">
        <f>V538*caps!BC538</f>
        <v>3.1569862459346279E-5</v>
      </c>
      <c r="BB538">
        <f>W538*caps!BD538</f>
        <v>5.7067830539844921E-5</v>
      </c>
      <c r="BC538">
        <f>X538*caps!BE538</f>
        <v>7.7089302840789352E-6</v>
      </c>
      <c r="BD538">
        <f>Y538*caps!BF538</f>
        <v>5.1975494868241722E-4</v>
      </c>
      <c r="BE538">
        <f>Z538*caps!BG538</f>
        <v>3.0916458700804922E-4</v>
      </c>
      <c r="BF538">
        <f>AA538*caps!BH538</f>
        <v>-9.9811962851062522E-5</v>
      </c>
      <c r="BG538">
        <f>AB538*caps!BI538</f>
        <v>1.2114352101979747E-4</v>
      </c>
      <c r="BH538">
        <f>AC538*caps!BJ538</f>
        <v>6.4549102037345554E-5</v>
      </c>
      <c r="BI538">
        <f>AD538*caps!BK538</f>
        <v>1.5966880175992755E-5</v>
      </c>
      <c r="BJ538">
        <f>AE538*caps!BL538</f>
        <v>-9.511439278903261E-4</v>
      </c>
      <c r="BL538">
        <v>2E-3</v>
      </c>
      <c r="BM538" s="2">
        <f t="shared" si="189"/>
        <v>-1.0435477768043545E-3</v>
      </c>
    </row>
    <row r="539" spans="1:65" x14ac:dyDescent="0.25">
      <c r="A539">
        <v>20170221</v>
      </c>
      <c r="B539">
        <v>-2.0119999999999999E-3</v>
      </c>
      <c r="C539">
        <v>5.5779999999999996E-3</v>
      </c>
      <c r="D539">
        <v>1.5900000000000001E-3</v>
      </c>
      <c r="E539">
        <v>-2.2690000000000002E-3</v>
      </c>
      <c r="F539">
        <v>1.2599000000000001E-2</v>
      </c>
      <c r="G539">
        <v>7.221E-3</v>
      </c>
      <c r="H539">
        <v>3.1210000000000001E-3</v>
      </c>
      <c r="I539">
        <v>6.3670000000000003E-3</v>
      </c>
      <c r="J539">
        <v>-7.587E-3</v>
      </c>
      <c r="K539">
        <v>6.4060000000000002E-3</v>
      </c>
      <c r="L539">
        <v>1.6501999999999999E-2</v>
      </c>
      <c r="M539">
        <v>0</v>
      </c>
      <c r="N539">
        <v>6.731E-3</v>
      </c>
      <c r="O539">
        <v>2.2959999999999999E-3</v>
      </c>
      <c r="P539">
        <v>1.3760000000000001E-3</v>
      </c>
      <c r="Q539">
        <v>-4.5399999999999998E-4</v>
      </c>
      <c r="R539">
        <v>1.8779999999999999E-3</v>
      </c>
      <c r="S539">
        <v>8.6449999999999999E-3</v>
      </c>
      <c r="T539">
        <v>2.9984E-2</v>
      </c>
      <c r="U539">
        <v>1.0749E-2</v>
      </c>
      <c r="V539">
        <v>3.2620000000000001E-3</v>
      </c>
      <c r="W539">
        <v>1.0970000000000001E-3</v>
      </c>
      <c r="X539">
        <v>-3.2799999999999999E-3</v>
      </c>
      <c r="Y539">
        <v>4.8789999999999997E-3</v>
      </c>
      <c r="Z539">
        <v>1.4126E-2</v>
      </c>
      <c r="AA539">
        <v>6.3150000000000003E-3</v>
      </c>
      <c r="AB539">
        <v>1.1559E-2</v>
      </c>
      <c r="AC539">
        <v>5.5120000000000004E-3</v>
      </c>
      <c r="AD539">
        <v>5.2599999999999999E-3</v>
      </c>
      <c r="AE539">
        <v>1.8716E-2</v>
      </c>
      <c r="AF539">
        <f t="shared" si="188"/>
        <v>6.1415145050570724E-3</v>
      </c>
      <c r="AG539">
        <f>B539*caps!AI539</f>
        <v>-1.7147569514992876E-4</v>
      </c>
      <c r="AH539">
        <f>C539*caps!AJ539</f>
        <v>1.705786434856185E-4</v>
      </c>
      <c r="AI539">
        <f>D539*caps!AK539</f>
        <v>9.2336072525897592E-5</v>
      </c>
      <c r="AJ539">
        <f>E539*caps!AL539</f>
        <v>-6.6510414146744376E-5</v>
      </c>
      <c r="AK539">
        <f>F539*caps!AM539</f>
        <v>4.5441993166921835E-4</v>
      </c>
      <c r="AL539">
        <f>G539*caps!AN539</f>
        <v>8.8568719721567979E-4</v>
      </c>
      <c r="AM539">
        <f>H539*caps!AO539</f>
        <v>4.9442661119076054E-5</v>
      </c>
      <c r="AN539">
        <f>I539*caps!AP539</f>
        <v>2.6710903190308973E-4</v>
      </c>
      <c r="AO539">
        <f>J539*caps!AQ539</f>
        <v>-7.4471597011333706E-5</v>
      </c>
      <c r="AP539">
        <f>K539*caps!AR539</f>
        <v>1.0218305803858889E-4</v>
      </c>
      <c r="AQ539">
        <f>L539*caps!AS539</f>
        <v>3.0577759923054948E-4</v>
      </c>
      <c r="AR539">
        <f>M539*caps!AT539</f>
        <v>0</v>
      </c>
      <c r="AS539">
        <f>N539*caps!AU539</f>
        <v>3.7473473158376969E-4</v>
      </c>
      <c r="AT539">
        <f>O539*caps!AV539</f>
        <v>4.296518129721174E-5</v>
      </c>
      <c r="AU539">
        <f>P539*caps!AW539</f>
        <v>4.2484168982828485E-5</v>
      </c>
      <c r="AV539">
        <f>Q539*caps!AX539</f>
        <v>-1.3528148927875244E-5</v>
      </c>
      <c r="AW539">
        <f>R539*caps!AY539</f>
        <v>3.4150187317155266E-5</v>
      </c>
      <c r="AX539">
        <f>S539*caps!AZ539</f>
        <v>4.81468645689527E-4</v>
      </c>
      <c r="AY539">
        <f>T539*caps!BA539</f>
        <v>1.1259594046105869E-3</v>
      </c>
      <c r="AZ539">
        <f>U539*caps!BB539</f>
        <v>1.3973601205980013E-4</v>
      </c>
      <c r="BA539">
        <f>V539*caps!BC539</f>
        <v>4.0831438629891593E-5</v>
      </c>
      <c r="BB539">
        <f>W539*caps!BD539</f>
        <v>3.2393388778436995E-5</v>
      </c>
      <c r="BC539">
        <f>X539*caps!BE539</f>
        <v>-1.9063713080277453E-5</v>
      </c>
      <c r="BD539">
        <f>Y539*caps!BF539</f>
        <v>1.681375325916907E-4</v>
      </c>
      <c r="BE539">
        <f>Z539*caps!BG539</f>
        <v>4.2676943998118735E-4</v>
      </c>
      <c r="BF539">
        <f>AA539*caps!BH539</f>
        <v>1.8126846092629832E-4</v>
      </c>
      <c r="BG539">
        <f>AB539*caps!BI539</f>
        <v>3.3787021127420938E-4</v>
      </c>
      <c r="BH539">
        <f>AC539*caps!BJ539</f>
        <v>9.4370734499930406E-5</v>
      </c>
      <c r="BI539">
        <f>AD539*caps!BK539</f>
        <v>1.467066248400663E-4</v>
      </c>
      <c r="BJ539">
        <f>AE539*caps!BL539</f>
        <v>4.8918371512292455E-4</v>
      </c>
      <c r="BL539">
        <v>2E-3</v>
      </c>
      <c r="BM539" s="2">
        <f t="shared" si="189"/>
        <v>4.1415145050570723E-3</v>
      </c>
    </row>
    <row r="540" spans="1:65" x14ac:dyDescent="0.25">
      <c r="A540">
        <v>20170222</v>
      </c>
      <c r="B540">
        <v>-2.016E-3</v>
      </c>
      <c r="C540">
        <v>3.3769999999999998E-3</v>
      </c>
      <c r="D540">
        <v>-1.1723000000000001E-2</v>
      </c>
      <c r="E540">
        <v>4.9370000000000004E-3</v>
      </c>
      <c r="F540">
        <v>-1.1993999999999999E-2</v>
      </c>
      <c r="G540">
        <v>2.9989999999999999E-3</v>
      </c>
      <c r="H540">
        <v>1.4220000000000001E-3</v>
      </c>
      <c r="I540">
        <v>-2.5089999999999999E-3</v>
      </c>
      <c r="J540">
        <v>1.0189999999999999E-3</v>
      </c>
      <c r="K540">
        <v>-1.389E-3</v>
      </c>
      <c r="L540">
        <v>-1.139E-3</v>
      </c>
      <c r="M540">
        <v>-8.92E-4</v>
      </c>
      <c r="N540">
        <v>-1.17E-3</v>
      </c>
      <c r="O540">
        <v>1.4560999999999999E-2</v>
      </c>
      <c r="P540">
        <v>-2.9020000000000001E-3</v>
      </c>
      <c r="Q540">
        <v>1E-3</v>
      </c>
      <c r="R540">
        <v>-1.4840000000000001E-3</v>
      </c>
      <c r="S540">
        <v>5.4900000000000001E-4</v>
      </c>
      <c r="T540">
        <v>3.6389999999999999E-3</v>
      </c>
      <c r="U540">
        <v>1.5342E-2</v>
      </c>
      <c r="V540">
        <v>-1.3760000000000001E-3</v>
      </c>
      <c r="W540">
        <v>-1.2322E-2</v>
      </c>
      <c r="X540">
        <v>2.879E-3</v>
      </c>
      <c r="Y540">
        <v>4.8549999999999999E-3</v>
      </c>
      <c r="Z540">
        <v>1.586E-3</v>
      </c>
      <c r="AA540">
        <v>1.1559999999999999E-3</v>
      </c>
      <c r="AB540">
        <v>-1.1720000000000001E-3</v>
      </c>
      <c r="AC540">
        <v>-1.1900000000000001E-4</v>
      </c>
      <c r="AD540">
        <v>-1.3649999999999999E-3</v>
      </c>
      <c r="AE540">
        <v>0</v>
      </c>
      <c r="AF540">
        <f t="shared" si="188"/>
        <v>-4.9022921613914847E-4</v>
      </c>
      <c r="AG540">
        <f>B540*caps!AI540</f>
        <v>-1.7155937369641604E-4</v>
      </c>
      <c r="AH540">
        <f>C540*caps!AJ540</f>
        <v>1.0367329698925091E-4</v>
      </c>
      <c r="AI540">
        <f>D540*caps!AK540</f>
        <v>-6.7315856837337515E-4</v>
      </c>
      <c r="AJ540">
        <f>E540*caps!AL540</f>
        <v>1.4550667788640264E-4</v>
      </c>
      <c r="AK540">
        <f>F540*caps!AM540</f>
        <v>-4.2763227285867934E-4</v>
      </c>
      <c r="AL540">
        <f>G540*caps!AN540</f>
        <v>3.6913546639359869E-4</v>
      </c>
      <c r="AM540">
        <f>H540*caps!AO540</f>
        <v>2.2570987473077814E-5</v>
      </c>
      <c r="AN540">
        <f>I540*caps!AP540</f>
        <v>-1.0504830297428557E-4</v>
      </c>
      <c r="AO540">
        <f>J540*caps!AQ540</f>
        <v>1.0017582266820548E-5</v>
      </c>
      <c r="AP540">
        <f>K540*caps!AR540</f>
        <v>-2.2136876443306486E-5</v>
      </c>
      <c r="AQ540">
        <f>L540*caps!AS540</f>
        <v>-2.1092275852865172E-5</v>
      </c>
      <c r="AR540">
        <f>M540*caps!AT540</f>
        <v>-3.1110932353534376E-5</v>
      </c>
      <c r="AS540">
        <f>N540*caps!AU540</f>
        <v>-6.5094976414636208E-5</v>
      </c>
      <c r="AT540">
        <f>O540*caps!AV540</f>
        <v>2.7659202853000403E-4</v>
      </c>
      <c r="AU540">
        <f>P540*caps!AW540</f>
        <v>-8.9386054874724178E-5</v>
      </c>
      <c r="AV540">
        <f>Q540*caps!AX540</f>
        <v>2.9842982959499694E-5</v>
      </c>
      <c r="AW540">
        <f>R540*caps!AY540</f>
        <v>-2.6959521151278217E-5</v>
      </c>
      <c r="AX540">
        <f>S540*caps!AZ540</f>
        <v>3.0608324622589235E-5</v>
      </c>
      <c r="AY540">
        <f>T540*caps!BA540</f>
        <v>1.3722030445654739E-4</v>
      </c>
      <c r="AZ540">
        <f>U540*caps!BB540</f>
        <v>2.0260966290682118E-4</v>
      </c>
      <c r="BA540">
        <f>V540*caps!BC540</f>
        <v>-1.7209055650031015E-5</v>
      </c>
      <c r="BB540">
        <f>W540*caps!BD540</f>
        <v>-3.5956052327561043E-4</v>
      </c>
      <c r="BC540">
        <f>X540*caps!BE540</f>
        <v>1.6789962521738597E-5</v>
      </c>
      <c r="BD540">
        <f>Y540*caps!BF540</f>
        <v>1.6821019165685804E-4</v>
      </c>
      <c r="BE540">
        <f>Z540*caps!BG540</f>
        <v>4.8016577833854748E-5</v>
      </c>
      <c r="BF540">
        <f>AA540*caps!BH540</f>
        <v>3.3237946251431168E-5</v>
      </c>
      <c r="BG540">
        <f>AB540*caps!BI540</f>
        <v>-3.4235260308078647E-5</v>
      </c>
      <c r="BH540">
        <f>AC540*caps!BJ540</f>
        <v>-2.0382104362734908E-6</v>
      </c>
      <c r="BI540">
        <f>AD540*caps!BK540</f>
        <v>-3.8039004224548601E-5</v>
      </c>
      <c r="BJ540">
        <f>AE540*caps!BL540</f>
        <v>0</v>
      </c>
      <c r="BL540">
        <v>2E-3</v>
      </c>
      <c r="BM540" s="2">
        <f t="shared" si="189"/>
        <v>-2.4902292161391483E-3</v>
      </c>
    </row>
    <row r="541" spans="1:65" x14ac:dyDescent="0.25">
      <c r="A541">
        <v>20170223</v>
      </c>
      <c r="B541">
        <v>4.0400000000000002E-3</v>
      </c>
      <c r="C541">
        <v>1.4419999999999999E-3</v>
      </c>
      <c r="D541">
        <v>1.0503E-2</v>
      </c>
      <c r="E541">
        <v>2.7599999999999999E-3</v>
      </c>
      <c r="F541">
        <v>5.7980000000000002E-3</v>
      </c>
      <c r="G541">
        <v>-4.2300000000000003E-3</v>
      </c>
      <c r="H541">
        <v>-5.0600000000000003E-3</v>
      </c>
      <c r="I541">
        <v>-3.3899999999999998E-3</v>
      </c>
      <c r="J541">
        <v>-2.6986E-2</v>
      </c>
      <c r="K541">
        <v>8.1119999999999994E-3</v>
      </c>
      <c r="L541">
        <v>8.5540000000000008E-3</v>
      </c>
      <c r="M541">
        <v>1.3991999999999999E-2</v>
      </c>
      <c r="N541">
        <v>1.8239999999999999E-2</v>
      </c>
      <c r="O541">
        <v>6.182E-3</v>
      </c>
      <c r="P541">
        <v>8.5769999999999996E-3</v>
      </c>
      <c r="Q541">
        <v>-3.542E-3</v>
      </c>
      <c r="R541">
        <v>3.2850000000000002E-3</v>
      </c>
      <c r="S541">
        <v>7.6900000000000004E-4</v>
      </c>
      <c r="T541">
        <v>-5.5779999999999996E-3</v>
      </c>
      <c r="U541">
        <v>-1.4595E-2</v>
      </c>
      <c r="V541">
        <v>2.379E-3</v>
      </c>
      <c r="W541">
        <v>3.0500000000000002E-3</v>
      </c>
      <c r="X541">
        <v>3.774E-3</v>
      </c>
      <c r="Y541">
        <v>1.2885000000000001E-2</v>
      </c>
      <c r="Z541">
        <v>-3.718E-3</v>
      </c>
      <c r="AA541">
        <v>0</v>
      </c>
      <c r="AB541">
        <v>-1.467E-3</v>
      </c>
      <c r="AC541">
        <v>-2.1450000000000002E-3</v>
      </c>
      <c r="AD541">
        <v>4.3280000000000002E-3</v>
      </c>
      <c r="AE541">
        <v>1.2642E-2</v>
      </c>
      <c r="AF541">
        <f t="shared" si="188"/>
        <v>2.9409143683807371E-3</v>
      </c>
      <c r="AG541">
        <f>B541*caps!AI541</f>
        <v>3.4419604349004231E-4</v>
      </c>
      <c r="AH541">
        <f>C541*caps!AJ541</f>
        <v>4.4205541099092888E-5</v>
      </c>
      <c r="AI541">
        <f>D541*caps!AK541</f>
        <v>6.0768597130296054E-4</v>
      </c>
      <c r="AJ541">
        <f>E541*caps!AL541</f>
        <v>8.1334651502183979E-5</v>
      </c>
      <c r="AK541">
        <f>F541*caps!AM541</f>
        <v>2.0732188045690072E-4</v>
      </c>
      <c r="AL541">
        <f>G541*caps!AN541</f>
        <v>-5.1696161947433546E-4</v>
      </c>
      <c r="AM541">
        <f>H541*caps!AO541</f>
        <v>-7.9679806101323327E-5</v>
      </c>
      <c r="AN541">
        <f>I541*caps!AP541</f>
        <v>-1.4104668933548328E-4</v>
      </c>
      <c r="AO541">
        <f>J541*caps!AQ541</f>
        <v>-2.5739263707776587E-4</v>
      </c>
      <c r="AP541">
        <f>K541*caps!AR541</f>
        <v>1.2995726572497508E-4</v>
      </c>
      <c r="AQ541">
        <f>L541*caps!AS541</f>
        <v>1.5930071108828756E-4</v>
      </c>
      <c r="AR541">
        <f>M541*caps!AT541</f>
        <v>4.9341491646897305E-4</v>
      </c>
      <c r="AS541">
        <f>N541*caps!AU541</f>
        <v>1.0303531570149331E-3</v>
      </c>
      <c r="AT541">
        <f>O541*caps!AV541</f>
        <v>1.1781577956268466E-4</v>
      </c>
      <c r="AU541">
        <f>P541*caps!AW541</f>
        <v>2.6568470194322135E-4</v>
      </c>
      <c r="AV541">
        <f>Q541*caps!AX541</f>
        <v>-1.050266783524157E-4</v>
      </c>
      <c r="AW541">
        <f>R541*caps!AY541</f>
        <v>5.9701834410694724E-5</v>
      </c>
      <c r="AX541">
        <f>S541*caps!AZ541</f>
        <v>4.2783562493087719E-5</v>
      </c>
      <c r="AY541">
        <f>T541*caps!BA541</f>
        <v>-2.0856201448581392E-4</v>
      </c>
      <c r="AZ541">
        <f>U541*caps!BB541</f>
        <v>-1.8938553253359706E-4</v>
      </c>
      <c r="BA541">
        <f>V541*caps!BC541</f>
        <v>2.9738204502007571E-5</v>
      </c>
      <c r="BB541">
        <f>W541*caps!BD541</f>
        <v>8.9014903429515658E-5</v>
      </c>
      <c r="BC541">
        <f>X541*caps!BE541</f>
        <v>2.2029030614960388E-5</v>
      </c>
      <c r="BD541">
        <f>Y541*caps!BF541</f>
        <v>4.5087620680792702E-4</v>
      </c>
      <c r="BE541">
        <f>Z541*caps!BG541</f>
        <v>-1.1182257930361452E-4</v>
      </c>
      <c r="BF541">
        <f>AA541*caps!BH541</f>
        <v>0</v>
      </c>
      <c r="BG541">
        <f>AB541*caps!BI541</f>
        <v>-4.2666631095160967E-5</v>
      </c>
      <c r="BH541">
        <f>AC541*caps!BJ541</f>
        <v>-3.6554966678300967E-5</v>
      </c>
      <c r="BI541">
        <f>AD541*caps!BK541</f>
        <v>1.207838823496197E-4</v>
      </c>
      <c r="BJ541">
        <f>AE541*caps!BL541</f>
        <v>3.3381527855647975E-4</v>
      </c>
      <c r="BL541">
        <v>2E-3</v>
      </c>
      <c r="BM541" s="2">
        <f t="shared" si="189"/>
        <v>9.409143683807371E-4</v>
      </c>
    </row>
    <row r="542" spans="1:65" x14ac:dyDescent="0.25">
      <c r="A542">
        <v>20170224</v>
      </c>
      <c r="B542">
        <v>0</v>
      </c>
      <c r="C542">
        <v>2.8800000000000002E-3</v>
      </c>
      <c r="D542">
        <v>-8.5599999999999999E-3</v>
      </c>
      <c r="E542">
        <v>-1.6509999999999999E-3</v>
      </c>
      <c r="F542">
        <v>-8.1069999999999996E-3</v>
      </c>
      <c r="G542">
        <v>9.5200000000000005E-4</v>
      </c>
      <c r="H542">
        <v>3.3010000000000001E-3</v>
      </c>
      <c r="I542">
        <v>-8.7799999999999998E-4</v>
      </c>
      <c r="J542">
        <v>-7.3300000000000004E-4</v>
      </c>
      <c r="K542">
        <v>7.1269999999999997E-3</v>
      </c>
      <c r="L542">
        <v>3.2789999999999998E-3</v>
      </c>
      <c r="M542">
        <v>5.8719999999999996E-3</v>
      </c>
      <c r="N542">
        <v>1.5037E-2</v>
      </c>
      <c r="O542">
        <v>1.175E-3</v>
      </c>
      <c r="P542">
        <v>4.7080000000000004E-3</v>
      </c>
      <c r="Q542">
        <v>5.3769999999999998E-3</v>
      </c>
      <c r="R542">
        <v>2.9619999999999998E-3</v>
      </c>
      <c r="S542">
        <v>-8.7790000000000003E-3</v>
      </c>
      <c r="T542">
        <v>1.5145E-2</v>
      </c>
      <c r="U542">
        <v>8.1899999999999994E-3</v>
      </c>
      <c r="V542">
        <v>-3.6229999999999999E-3</v>
      </c>
      <c r="W542">
        <v>9.6740000000000003E-3</v>
      </c>
      <c r="X542">
        <v>-7.36E-4</v>
      </c>
      <c r="Y542">
        <v>5.764E-3</v>
      </c>
      <c r="Z542">
        <v>8.5690000000000002E-3</v>
      </c>
      <c r="AA542">
        <v>-1.7486000000000002E-2</v>
      </c>
      <c r="AB542">
        <v>8.2260000000000007E-3</v>
      </c>
      <c r="AC542">
        <v>-1.5287E-2</v>
      </c>
      <c r="AD542">
        <v>2.8349999999999998E-3</v>
      </c>
      <c r="AE542">
        <v>2.8289999999999999E-3</v>
      </c>
      <c r="AF542">
        <f t="shared" si="188"/>
        <v>1.5518343781501455E-3</v>
      </c>
      <c r="AG542">
        <f>B542*caps!AI542</f>
        <v>0</v>
      </c>
      <c r="AH542">
        <f>C542*caps!AJ542</f>
        <v>8.8442936723682051E-5</v>
      </c>
      <c r="AI542">
        <f>D542*caps!AK542</f>
        <v>-4.9047433837510893E-4</v>
      </c>
      <c r="AJ542">
        <f>E542*caps!AL542</f>
        <v>-4.8518331042817669E-5</v>
      </c>
      <c r="AK542">
        <f>F542*caps!AM542</f>
        <v>-2.8721169995208446E-4</v>
      </c>
      <c r="AL542">
        <f>G542*caps!AN542</f>
        <v>1.1632639109996782E-4</v>
      </c>
      <c r="AM542">
        <f>H542*caps!AO542</f>
        <v>5.2093619374395804E-5</v>
      </c>
      <c r="AN542">
        <f>I542*caps!AP542</f>
        <v>-3.6457454360899009E-5</v>
      </c>
      <c r="AO542">
        <f>J542*caps!AQ542</f>
        <v>-6.9783595710626685E-6</v>
      </c>
      <c r="AP542">
        <f>K542*caps!AR542</f>
        <v>1.1486131341366009E-4</v>
      </c>
      <c r="AQ542">
        <f>L542*caps!AS542</f>
        <v>6.1195831440333682E-5</v>
      </c>
      <c r="AR542">
        <f>M542*caps!AT542</f>
        <v>2.0805170845038029E-4</v>
      </c>
      <c r="AS542">
        <f>N542*caps!AU542</f>
        <v>8.5564314290030184E-4</v>
      </c>
      <c r="AT542">
        <f>O542*caps!AV542</f>
        <v>2.239404207902191E-5</v>
      </c>
      <c r="AU542">
        <f>P542*caps!AW542</f>
        <v>1.4635829999085274E-4</v>
      </c>
      <c r="AV542">
        <f>Q542*caps!AX542</f>
        <v>1.6011426660342829E-4</v>
      </c>
      <c r="AW542">
        <f>R542*caps!AY542</f>
        <v>5.3930204155014468E-5</v>
      </c>
      <c r="AX542">
        <f>S542*caps!AZ542</f>
        <v>-4.8358891818296474E-4</v>
      </c>
      <c r="AY542">
        <f>T542*caps!BA542</f>
        <v>5.7420129464003794E-4</v>
      </c>
      <c r="AZ542">
        <f>U542*caps!BB542</f>
        <v>1.0702342687686012E-4</v>
      </c>
      <c r="BA542">
        <f>V542*caps!BC542</f>
        <v>-4.5073625413079838E-5</v>
      </c>
      <c r="BB542">
        <f>W542*caps!BD542</f>
        <v>2.8474763444940584E-4</v>
      </c>
      <c r="BC542">
        <f>X542*caps!BE542</f>
        <v>-4.2880692990484056E-6</v>
      </c>
      <c r="BD542">
        <f>Y542*caps!BF542</f>
        <v>2.0262970537335162E-4</v>
      </c>
      <c r="BE542">
        <f>Z542*caps!BG542</f>
        <v>2.5963655324950816E-4</v>
      </c>
      <c r="BF542">
        <f>AA542*caps!BH542</f>
        <v>-4.9200021299968119E-4</v>
      </c>
      <c r="BG542">
        <f>AB542*caps!BI542</f>
        <v>2.409432246411774E-4</v>
      </c>
      <c r="BH542">
        <f>AC542*caps!BJ542</f>
        <v>-2.5624830076788991E-4</v>
      </c>
      <c r="BI542">
        <f>AD542*caps!BK542</f>
        <v>7.9252755895803341E-5</v>
      </c>
      <c r="BJ542">
        <f>AE542*caps!BL542</f>
        <v>7.4827336757598702E-5</v>
      </c>
      <c r="BL542">
        <v>2E-3</v>
      </c>
      <c r="BM542" s="2">
        <f t="shared" si="189"/>
        <v>-4.4816562184985453E-4</v>
      </c>
    </row>
    <row r="543" spans="1:65" x14ac:dyDescent="0.25">
      <c r="A543">
        <v>20170227</v>
      </c>
      <c r="B543">
        <v>-6.0350000000000004E-3</v>
      </c>
      <c r="C543">
        <v>-2.6329999999999999E-3</v>
      </c>
      <c r="D543">
        <v>5.6730000000000001E-3</v>
      </c>
      <c r="E543">
        <v>-1.0753E-2</v>
      </c>
      <c r="F543">
        <v>1.4801999999999999E-2</v>
      </c>
      <c r="G543">
        <v>1.9759999999999999E-3</v>
      </c>
      <c r="H543">
        <v>3.1120000000000002E-3</v>
      </c>
      <c r="I543">
        <v>-1.7570000000000001E-3</v>
      </c>
      <c r="J543">
        <v>2.0528000000000001E-2</v>
      </c>
      <c r="K543">
        <v>-4.4520000000000002E-3</v>
      </c>
      <c r="L543">
        <v>1.1214999999999999E-2</v>
      </c>
      <c r="M543">
        <v>5.8399999999999999E-4</v>
      </c>
      <c r="N543">
        <v>-2.689E-3</v>
      </c>
      <c r="O543">
        <v>-2.6679999999999998E-3</v>
      </c>
      <c r="P543">
        <v>-4.6860000000000001E-3</v>
      </c>
      <c r="Q543">
        <v>-8.1599999999999999E-4</v>
      </c>
      <c r="R543">
        <v>-5.5970000000000004E-3</v>
      </c>
      <c r="S543">
        <v>1.1069999999999999E-3</v>
      </c>
      <c r="T543">
        <v>-8.9789999999999991E-3</v>
      </c>
      <c r="U543">
        <v>-2.9380000000000001E-3</v>
      </c>
      <c r="V543">
        <v>5.1399999999999996E-3</v>
      </c>
      <c r="W543">
        <v>-5.4799999999999998E-4</v>
      </c>
      <c r="X543">
        <v>-1.8810000000000001E-3</v>
      </c>
      <c r="Y543">
        <v>-1.3043000000000001E-2</v>
      </c>
      <c r="Z543">
        <v>-4.4539999999999996E-3</v>
      </c>
      <c r="AA543">
        <v>7.7229999999999998E-3</v>
      </c>
      <c r="AB543">
        <v>-1.748E-3</v>
      </c>
      <c r="AC543">
        <v>8.005E-3</v>
      </c>
      <c r="AD543">
        <v>-4.8630000000000001E-3</v>
      </c>
      <c r="AE543">
        <v>1.4227999999999999E-2</v>
      </c>
      <c r="AF543">
        <f t="shared" si="188"/>
        <v>-2.5397407387895321E-4</v>
      </c>
      <c r="AG543">
        <f>B543*caps!AI543</f>
        <v>-5.1070553288702961E-4</v>
      </c>
      <c r="AH543">
        <f>C543*caps!AJ543</f>
        <v>-8.0679715102253526E-5</v>
      </c>
      <c r="AI543">
        <f>D543*caps!AK543</f>
        <v>3.2703937264424592E-4</v>
      </c>
      <c r="AJ543">
        <f>E543*caps!AL543</f>
        <v>-3.1273826435411088E-4</v>
      </c>
      <c r="AK543">
        <f>F543*caps!AM543</f>
        <v>5.3239191116938225E-4</v>
      </c>
      <c r="AL543">
        <f>G543*caps!AN543</f>
        <v>2.4203221298473314E-4</v>
      </c>
      <c r="AM543">
        <f>H543*caps!AO543</f>
        <v>4.9285127177662708E-5</v>
      </c>
      <c r="AN543">
        <f>I543*caps!AP543</f>
        <v>-7.2859721137743272E-5</v>
      </c>
      <c r="AO543">
        <f>J543*caps!AQ543</f>
        <v>1.9953019995073491E-4</v>
      </c>
      <c r="AP543">
        <f>K543*caps!AR543</f>
        <v>-7.1461535209296707E-5</v>
      </c>
      <c r="AQ543">
        <f>L543*caps!AS543</f>
        <v>2.1174393035338965E-4</v>
      </c>
      <c r="AR543">
        <f>M543*caps!AT543</f>
        <v>2.0712823587120188E-5</v>
      </c>
      <c r="AS543">
        <f>N543*caps!AU543</f>
        <v>-1.5266543706154612E-4</v>
      </c>
      <c r="AT543">
        <f>O543*caps!AV543</f>
        <v>-5.0735038047720459E-5</v>
      </c>
      <c r="AU543">
        <f>P543*caps!AW543</f>
        <v>-1.4505450929046691E-4</v>
      </c>
      <c r="AV543">
        <f>Q543*caps!AX543</f>
        <v>-2.4289214599738642E-5</v>
      </c>
      <c r="AW543">
        <f>R543*caps!AY543</f>
        <v>-1.0063518480767635E-4</v>
      </c>
      <c r="AX543">
        <f>S543*caps!AZ543</f>
        <v>6.1072710853267797E-5</v>
      </c>
      <c r="AY543">
        <f>T543*caps!BA543</f>
        <v>-3.3751526676877139E-4</v>
      </c>
      <c r="AZ543">
        <f>U543*caps!BB543</f>
        <v>-3.8296282423366968E-5</v>
      </c>
      <c r="BA543">
        <f>V543*caps!BC543</f>
        <v>6.4303080604377486E-5</v>
      </c>
      <c r="BB543">
        <f>W543*caps!BD543</f>
        <v>-1.6128148963679864E-5</v>
      </c>
      <c r="BC543">
        <f>X543*caps!BE543</f>
        <v>-1.0943161996522589E-5</v>
      </c>
      <c r="BD543">
        <f>Y543*caps!BF543</f>
        <v>-4.5273328108466545E-4</v>
      </c>
      <c r="BE543">
        <f>Z543*caps!BG543</f>
        <v>-1.3441111537065544E-4</v>
      </c>
      <c r="BF543">
        <f>AA543*caps!BH543</f>
        <v>2.1907353624069816E-4</v>
      </c>
      <c r="BG543">
        <f>AB543*caps!BI543</f>
        <v>-5.1132295015243481E-5</v>
      </c>
      <c r="BH543">
        <f>AC543*caps!BJ543</f>
        <v>1.3531639984049843E-4</v>
      </c>
      <c r="BI543">
        <f>AD543*caps!BK543</f>
        <v>-1.353431847397599E-4</v>
      </c>
      <c r="BJ543">
        <f>AE543*caps!BL543</f>
        <v>3.8185150957518381E-4</v>
      </c>
      <c r="BL543">
        <v>2E-3</v>
      </c>
      <c r="BM543" s="2">
        <f t="shared" si="189"/>
        <v>-2.253974073878953E-3</v>
      </c>
    </row>
    <row r="544" spans="1:65" x14ac:dyDescent="0.25">
      <c r="A544">
        <v>20170228</v>
      </c>
      <c r="B544">
        <v>-3.8920000000000001E-3</v>
      </c>
      <c r="C544">
        <v>6.9589999999999999E-3</v>
      </c>
      <c r="D544">
        <v>-2.6979999999999999E-3</v>
      </c>
      <c r="E544">
        <v>2.3410000000000002E-3</v>
      </c>
      <c r="F544">
        <v>6.711E-3</v>
      </c>
      <c r="G544">
        <v>4.3800000000000002E-4</v>
      </c>
      <c r="H544">
        <v>-2.3050000000000002E-3</v>
      </c>
      <c r="I544">
        <v>1.98E-3</v>
      </c>
      <c r="J544">
        <v>-8.005E-3</v>
      </c>
      <c r="K544">
        <v>-9.6310000000000007E-3</v>
      </c>
      <c r="L544">
        <v>4.4590000000000003E-3</v>
      </c>
      <c r="M544">
        <v>-4.6670000000000001E-3</v>
      </c>
      <c r="N544">
        <v>-1.552E-3</v>
      </c>
      <c r="O544">
        <v>-2.996E-3</v>
      </c>
      <c r="P544">
        <v>3.0400000000000002E-4</v>
      </c>
      <c r="Q544">
        <v>-1.2700000000000001E-3</v>
      </c>
      <c r="R544">
        <v>5.1970000000000002E-3</v>
      </c>
      <c r="S544">
        <v>2.101E-3</v>
      </c>
      <c r="T544">
        <v>-1.1291000000000001E-2</v>
      </c>
      <c r="U544">
        <v>-9.1870000000000007E-3</v>
      </c>
      <c r="V544">
        <v>-1.372E-3</v>
      </c>
      <c r="W544">
        <v>-8.4910000000000003E-3</v>
      </c>
      <c r="X544">
        <v>1.639E-3</v>
      </c>
      <c r="Y544">
        <v>-6.2069999999999998E-3</v>
      </c>
      <c r="Z544">
        <v>-2.6840000000000002E-3</v>
      </c>
      <c r="AA544">
        <v>-3.4989999999999999E-3</v>
      </c>
      <c r="AB544">
        <v>-2.3349999999999998E-3</v>
      </c>
      <c r="AC544">
        <v>-2.4870000000000001E-3</v>
      </c>
      <c r="AD544">
        <v>-6.8199999999999999E-4</v>
      </c>
      <c r="AE544">
        <v>0</v>
      </c>
      <c r="AF544">
        <f t="shared" si="188"/>
        <v>-1.4563123923480468E-3</v>
      </c>
      <c r="AG544">
        <f>B544*caps!AI544</f>
        <v>-3.2980436769264229E-4</v>
      </c>
      <c r="AH544">
        <f>C544*caps!AJ544</f>
        <v>2.1487632870233021E-4</v>
      </c>
      <c r="AI544">
        <f>D544*caps!AK544</f>
        <v>-1.5592691520335158E-4</v>
      </c>
      <c r="AJ544">
        <f>E544*caps!AL544</f>
        <v>6.8053089267094483E-5</v>
      </c>
      <c r="AK544">
        <f>F544*caps!AM544</f>
        <v>2.4496985249960161E-4</v>
      </c>
      <c r="AL544">
        <f>G544*caps!AN544</f>
        <v>5.3955364637376196E-5</v>
      </c>
      <c r="AM544">
        <f>H544*caps!AO544</f>
        <v>-3.583238717676813E-5</v>
      </c>
      <c r="AN544">
        <f>I544*caps!AP544</f>
        <v>7.9009816362780546E-5</v>
      </c>
      <c r="AO544">
        <f>J544*caps!AQ544</f>
        <v>-7.7779368424505749E-5</v>
      </c>
      <c r="AP544">
        <f>K544*caps!AR544</f>
        <v>-1.5409422411147633E-4</v>
      </c>
      <c r="AQ544">
        <f>L544*caps!AS544</f>
        <v>8.4363462000447195E-5</v>
      </c>
      <c r="AR544">
        <f>M544*caps!AT544</f>
        <v>-1.6244226704343134E-4</v>
      </c>
      <c r="AS544">
        <f>N544*caps!AU544</f>
        <v>-8.8206874644946004E-5</v>
      </c>
      <c r="AT544">
        <f>O544*caps!AV544</f>
        <v>-5.7050812887985227E-5</v>
      </c>
      <c r="AU544">
        <f>P544*caps!AW544</f>
        <v>9.4230731335944523E-6</v>
      </c>
      <c r="AV544">
        <f>Q544*caps!AX544</f>
        <v>-3.7892234613068016E-5</v>
      </c>
      <c r="AW544">
        <f>R544*caps!AY544</f>
        <v>9.442402809314702E-5</v>
      </c>
      <c r="AX544">
        <f>S544*caps!AZ544</f>
        <v>1.167672696003842E-4</v>
      </c>
      <c r="AY544">
        <f>T544*caps!BA544</f>
        <v>-4.2184257983573343E-4</v>
      </c>
      <c r="AZ544">
        <f>U544*caps!BB544</f>
        <v>-1.1927630925157063E-4</v>
      </c>
      <c r="BA544">
        <f>V544*caps!BC544</f>
        <v>-1.6967729418858585E-5</v>
      </c>
      <c r="BB544">
        <f>W544*caps!BD544</f>
        <v>-2.490826714831103E-4</v>
      </c>
      <c r="BC544">
        <f>X544*caps!BE544</f>
        <v>9.6041758999887579E-6</v>
      </c>
      <c r="BD544">
        <f>Y544*caps!BF544</f>
        <v>-2.1524685698262377E-4</v>
      </c>
      <c r="BE544">
        <f>Z544*caps!BG544</f>
        <v>-8.1205266303856739E-5</v>
      </c>
      <c r="BF544">
        <f>AA544*caps!BH544</f>
        <v>-9.9381900142932403E-5</v>
      </c>
      <c r="BG544">
        <f>AB544*caps!BI544</f>
        <v>-6.8502971616841212E-5</v>
      </c>
      <c r="BH544">
        <f>AC544*caps!BJ544</f>
        <v>-4.2123699631931317E-5</v>
      </c>
      <c r="BI544">
        <f>AD544*caps!BK544</f>
        <v>-1.909941607915846E-5</v>
      </c>
      <c r="BJ544">
        <f>AE544*caps!BL544</f>
        <v>0</v>
      </c>
      <c r="BL544">
        <v>2E-3</v>
      </c>
      <c r="BM544" s="2">
        <f t="shared" si="189"/>
        <v>-3.4563123923480469E-3</v>
      </c>
    </row>
    <row r="545" spans="1:65" x14ac:dyDescent="0.25">
      <c r="A545">
        <v>20170301</v>
      </c>
      <c r="B545">
        <v>1.5004999999999999E-2</v>
      </c>
      <c r="C545">
        <v>4.7660000000000003E-3</v>
      </c>
      <c r="D545">
        <v>2.0905E-2</v>
      </c>
      <c r="E545">
        <v>1.1845E-2</v>
      </c>
      <c r="F545">
        <v>1.2267E-2</v>
      </c>
      <c r="G545">
        <v>2.0438999999999999E-2</v>
      </c>
      <c r="H545">
        <v>1.004E-2</v>
      </c>
      <c r="I545">
        <v>6.4790000000000004E-3</v>
      </c>
      <c r="J545">
        <v>1.9862999999999999E-2</v>
      </c>
      <c r="K545">
        <v>4.5149999999999999E-3</v>
      </c>
      <c r="L545">
        <v>2.0417999999999999E-2</v>
      </c>
      <c r="M545">
        <v>8.7919999999999995E-3</v>
      </c>
      <c r="N545">
        <v>1.3501000000000001E-2</v>
      </c>
      <c r="O545">
        <v>1.8835000000000001E-2</v>
      </c>
      <c r="P545">
        <v>5.1619999999999999E-3</v>
      </c>
      <c r="Q545">
        <v>8.6289999999999995E-3</v>
      </c>
      <c r="R545">
        <v>1.0968E-2</v>
      </c>
      <c r="S545">
        <v>3.2884999999999998E-2</v>
      </c>
      <c r="T545">
        <v>-6.7669999999999996E-3</v>
      </c>
      <c r="U545">
        <v>1.3821E-2</v>
      </c>
      <c r="V545">
        <v>2.3233E-2</v>
      </c>
      <c r="W545">
        <v>-7.4590000000000004E-3</v>
      </c>
      <c r="X545">
        <v>2.2497E-2</v>
      </c>
      <c r="Y545">
        <v>3.627E-3</v>
      </c>
      <c r="Z545">
        <v>1.2213999999999999E-2</v>
      </c>
      <c r="AA545">
        <v>2.8924999999999999E-2</v>
      </c>
      <c r="AB545">
        <v>7.607E-3</v>
      </c>
      <c r="AC545">
        <v>1.8745999999999999E-2</v>
      </c>
      <c r="AD545">
        <v>1.1939999999999999E-2</v>
      </c>
      <c r="AE545">
        <v>1.5479E-2</v>
      </c>
      <c r="AF545">
        <f t="shared" si="188"/>
        <v>1.3697822923022344E-2</v>
      </c>
      <c r="AG545">
        <f>B545*caps!AI545</f>
        <v>1.2732519683495292E-3</v>
      </c>
      <c r="AH545">
        <f>C545*caps!AJ545</f>
        <v>1.4587727299420164E-4</v>
      </c>
      <c r="AI545">
        <f>D545*caps!AK545</f>
        <v>1.2168622246055952E-3</v>
      </c>
      <c r="AJ545">
        <f>E545*caps!AL545</f>
        <v>3.4373382851299815E-4</v>
      </c>
      <c r="AK545">
        <f>F545*caps!AM545</f>
        <v>4.4718315931109614E-4</v>
      </c>
      <c r="AL545">
        <f>G545*caps!AN545</f>
        <v>2.5347438511039216E-3</v>
      </c>
      <c r="AM545">
        <f>H545*caps!AO545</f>
        <v>1.5552629545125194E-4</v>
      </c>
      <c r="AN545">
        <f>I545*caps!AP545</f>
        <v>2.5671727555703813E-4</v>
      </c>
      <c r="AO545">
        <f>J545*caps!AQ545</f>
        <v>1.941854466741894E-4</v>
      </c>
      <c r="AP545">
        <f>K545*caps!AR545</f>
        <v>7.1590577649024653E-5</v>
      </c>
      <c r="AQ545">
        <f>L545*caps!AS545</f>
        <v>3.8889747102934175E-4</v>
      </c>
      <c r="AR545">
        <f>M545*caps!AT545</f>
        <v>3.0456325168272077E-4</v>
      </c>
      <c r="AS545">
        <f>N545*caps!AU545</f>
        <v>7.6723379265974077E-4</v>
      </c>
      <c r="AT545">
        <f>O545*caps!AV545</f>
        <v>3.6050927722674103E-4</v>
      </c>
      <c r="AU545">
        <f>P545*caps!AW545</f>
        <v>1.5867176017655507E-4</v>
      </c>
      <c r="AV545">
        <f>Q545*caps!AX545</f>
        <v>2.5619183461578394E-4</v>
      </c>
      <c r="AW545">
        <f>R545*caps!AY545</f>
        <v>1.9875642415995525E-4</v>
      </c>
      <c r="AX545">
        <f>S545*caps!AZ545</f>
        <v>1.862393496823239E-3</v>
      </c>
      <c r="AY545">
        <f>T545*caps!BA545</f>
        <v>-2.4773761809145035E-4</v>
      </c>
      <c r="AZ545">
        <f>U545*caps!BB545</f>
        <v>1.7947662733489147E-4</v>
      </c>
      <c r="BA545">
        <f>V545*caps!BC545</f>
        <v>2.9005209427160111E-4</v>
      </c>
      <c r="BB545">
        <f>W545*caps!BD545</f>
        <v>-2.1425978493328662E-4</v>
      </c>
      <c r="BC545">
        <f>X545*caps!BE545</f>
        <v>1.3298247875452094E-4</v>
      </c>
      <c r="BD545">
        <f>Y545*caps!BF545</f>
        <v>1.245379269089611E-4</v>
      </c>
      <c r="BE545">
        <f>Z545*caps!BG545</f>
        <v>3.6902760190560675E-4</v>
      </c>
      <c r="BF545">
        <f>AA545*caps!BH545</f>
        <v>8.3396369977913488E-4</v>
      </c>
      <c r="BG545">
        <f>AB545*caps!BI545</f>
        <v>2.2184710399057787E-4</v>
      </c>
      <c r="BH545">
        <f>AC545*caps!BJ545</f>
        <v>3.1911834942362677E-4</v>
      </c>
      <c r="BI545">
        <f>AD545*caps!BK545</f>
        <v>3.338270496695253E-4</v>
      </c>
      <c r="BJ545">
        <f>AE545*caps!BL545</f>
        <v>4.1809818542571465E-4</v>
      </c>
      <c r="BL545">
        <v>1E-3</v>
      </c>
      <c r="BM545" s="2">
        <f t="shared" si="189"/>
        <v>1.2697822923022344E-2</v>
      </c>
    </row>
    <row r="546" spans="1:65" x14ac:dyDescent="0.25">
      <c r="A546">
        <v>20170302</v>
      </c>
      <c r="B546">
        <v>-1.4321E-2</v>
      </c>
      <c r="C546">
        <v>7.3530000000000002E-3</v>
      </c>
      <c r="D546">
        <v>3.3730000000000001E-3</v>
      </c>
      <c r="E546">
        <v>-7.8040000000000002E-3</v>
      </c>
      <c r="F546">
        <v>-4.5659999999999997E-3</v>
      </c>
      <c r="G546">
        <v>-5.9369999999999996E-3</v>
      </c>
      <c r="H546">
        <v>-8.7089999999999997E-3</v>
      </c>
      <c r="I546">
        <v>-8.182E-3</v>
      </c>
      <c r="J546">
        <v>-4.2807999999999999E-2</v>
      </c>
      <c r="K546">
        <v>-3.4600000000000001E-4</v>
      </c>
      <c r="L546">
        <v>-5.0020000000000004E-3</v>
      </c>
      <c r="M546">
        <v>2.6150000000000001E-3</v>
      </c>
      <c r="N546">
        <v>-1.8569999999999999E-3</v>
      </c>
      <c r="O546">
        <v>1.5799999999999999E-4</v>
      </c>
      <c r="P546">
        <v>-1.9629999999999999E-3</v>
      </c>
      <c r="Q546">
        <v>-4.0530000000000002E-3</v>
      </c>
      <c r="R546">
        <v>-6.3540000000000003E-3</v>
      </c>
      <c r="S546">
        <v>-1.5598000000000001E-2</v>
      </c>
      <c r="T546">
        <v>4.4000000000000003E-3</v>
      </c>
      <c r="U546">
        <v>5.1800000000000001E-4</v>
      </c>
      <c r="V546">
        <v>-2.2217000000000001E-2</v>
      </c>
      <c r="W546">
        <v>-5.5699999999999999E-4</v>
      </c>
      <c r="X546">
        <v>-3.7599999999999999E-3</v>
      </c>
      <c r="Y546">
        <v>3.4129999999999998E-3</v>
      </c>
      <c r="Z546">
        <v>8.6580000000000008E-3</v>
      </c>
      <c r="AA546">
        <v>-1.4787E-2</v>
      </c>
      <c r="AB546">
        <v>-1.4519999999999999E-3</v>
      </c>
      <c r="AC546">
        <v>-6.5290000000000001E-3</v>
      </c>
      <c r="AD546">
        <v>-5.169E-3</v>
      </c>
      <c r="AE546">
        <v>-3.751E-3</v>
      </c>
      <c r="AF546">
        <f t="shared" si="188"/>
        <v>-4.6267964151405841E-3</v>
      </c>
      <c r="AG546">
        <f>B546*caps!AI546</f>
        <v>-1.2034977223855413E-3</v>
      </c>
      <c r="AH546">
        <f>C546*caps!AJ546</f>
        <v>2.2779167676206807E-4</v>
      </c>
      <c r="AI546">
        <f>D546*caps!AK546</f>
        <v>1.9793740835923187E-4</v>
      </c>
      <c r="AJ546">
        <f>E546*caps!AL546</f>
        <v>-2.2576666711657066E-4</v>
      </c>
      <c r="AK546">
        <f>F546*caps!AM546</f>
        <v>-1.664766734236636E-4</v>
      </c>
      <c r="AL546">
        <f>G546*caps!AN546</f>
        <v>-7.3538247331603234E-4</v>
      </c>
      <c r="AM546">
        <f>H546*caps!AO546</f>
        <v>-1.3436858624628112E-4</v>
      </c>
      <c r="AN546">
        <f>I546*caps!AP546</f>
        <v>-3.2306984533919176E-4</v>
      </c>
      <c r="AO546">
        <f>J546*caps!AQ546</f>
        <v>-4.0248891205126714E-4</v>
      </c>
      <c r="AP546">
        <f>K546*caps!AR546</f>
        <v>-5.5103864784879775E-6</v>
      </c>
      <c r="AQ546">
        <f>L546*caps!AS546</f>
        <v>-9.524576447849498E-5</v>
      </c>
      <c r="AR546">
        <f>M546*caps!AT546</f>
        <v>9.1254362667380669E-5</v>
      </c>
      <c r="AS546">
        <f>N546*caps!AU546</f>
        <v>-1.0583382966496261E-4</v>
      </c>
      <c r="AT546">
        <f>O546*caps!AV546</f>
        <v>3.0390269692163025E-6</v>
      </c>
      <c r="AU546">
        <f>P546*caps!AW546</f>
        <v>-6.0507110510603756E-5</v>
      </c>
      <c r="AV546">
        <f>Q546*caps!AX546</f>
        <v>-1.2041368632709474E-4</v>
      </c>
      <c r="AW546">
        <f>R546*caps!AY546</f>
        <v>-1.1495572516647021E-4</v>
      </c>
      <c r="AX546">
        <f>S546*caps!AZ546</f>
        <v>-8.7372126134354516E-4</v>
      </c>
      <c r="AY546">
        <f>T546*caps!BA546</f>
        <v>1.6255985868952912E-4</v>
      </c>
      <c r="AZ546">
        <f>U546*caps!BB546</f>
        <v>6.7410976660022916E-6</v>
      </c>
      <c r="BA546">
        <f>V546*caps!BC546</f>
        <v>-2.7249386519634985E-4</v>
      </c>
      <c r="BB546">
        <f>W546*caps!BD546</f>
        <v>-1.6066877008372386E-5</v>
      </c>
      <c r="BC546">
        <f>X546*caps!BE546</f>
        <v>-2.2247413812220776E-5</v>
      </c>
      <c r="BD546">
        <f>Y546*caps!BF546</f>
        <v>1.1814847039148948E-4</v>
      </c>
      <c r="BE546">
        <f>Z546*caps!BG546</f>
        <v>2.6510666306855615E-4</v>
      </c>
      <c r="BF546">
        <f>AA546*caps!BH546</f>
        <v>-4.220286722400893E-4</v>
      </c>
      <c r="BG546">
        <f>AB546*caps!BI546</f>
        <v>-4.2484843766172588E-5</v>
      </c>
      <c r="BH546">
        <f>AC546*caps!BJ546</f>
        <v>-1.1094377547566647E-4</v>
      </c>
      <c r="BI546">
        <f>AD546*caps!BK546</f>
        <v>-1.4445448012142281E-4</v>
      </c>
      <c r="BJ546">
        <f>AE546*caps!BL546</f>
        <v>-1.014164082455548E-4</v>
      </c>
      <c r="BL546">
        <v>1E-3</v>
      </c>
      <c r="BM546" s="2">
        <f t="shared" si="189"/>
        <v>-5.6267964151405841E-3</v>
      </c>
    </row>
    <row r="547" spans="1:65" x14ac:dyDescent="0.25">
      <c r="A547">
        <v>20170303</v>
      </c>
      <c r="B547">
        <v>3.7490000000000002E-3</v>
      </c>
      <c r="C547">
        <v>2.3499999999999999E-4</v>
      </c>
      <c r="D547">
        <v>-1.0083999999999999E-2</v>
      </c>
      <c r="E547">
        <v>-2.6589999999999999E-3</v>
      </c>
      <c r="F547">
        <v>1.676E-3</v>
      </c>
      <c r="G547">
        <v>5.901E-3</v>
      </c>
      <c r="H547">
        <v>-3.1059999999999998E-3</v>
      </c>
      <c r="I547">
        <v>-4.5100000000000001E-3</v>
      </c>
      <c r="J547">
        <v>8.0540000000000004E-3</v>
      </c>
      <c r="K547">
        <v>-9.7990000000000004E-3</v>
      </c>
      <c r="L547">
        <v>-4.4270000000000004E-3</v>
      </c>
      <c r="M547">
        <v>2.9E-4</v>
      </c>
      <c r="N547">
        <v>1.294E-3</v>
      </c>
      <c r="O547">
        <v>-3.0539999999999999E-3</v>
      </c>
      <c r="P547">
        <v>7.5669999999999999E-3</v>
      </c>
      <c r="Q547">
        <v>5.8780000000000004E-3</v>
      </c>
      <c r="R547">
        <v>-2.5730000000000002E-3</v>
      </c>
      <c r="S547">
        <v>7.1630000000000001E-3</v>
      </c>
      <c r="T547">
        <v>-1.0317E-2</v>
      </c>
      <c r="U547">
        <v>-1.9030999999999999E-2</v>
      </c>
      <c r="V547">
        <v>-2.7469999999999999E-3</v>
      </c>
      <c r="W547">
        <v>-2.7799999999999998E-4</v>
      </c>
      <c r="X547">
        <v>-3.1319999999999998E-3</v>
      </c>
      <c r="Y547">
        <v>2.2009999999999998E-3</v>
      </c>
      <c r="Z547">
        <v>-9.4600000000000001E-4</v>
      </c>
      <c r="AA547">
        <v>6.1029999999999999E-3</v>
      </c>
      <c r="AB547">
        <v>-2.908E-3</v>
      </c>
      <c r="AC547">
        <v>7.2890000000000003E-3</v>
      </c>
      <c r="AD547">
        <v>2.9369999999999999E-3</v>
      </c>
      <c r="AE547">
        <v>5.3189999999999999E-3</v>
      </c>
      <c r="AF547">
        <f t="shared" si="188"/>
        <v>6.7281772595693013E-4</v>
      </c>
      <c r="AG547">
        <f>B547*caps!AI547</f>
        <v>3.1603481180892383E-4</v>
      </c>
      <c r="AH547">
        <f>C547*caps!AJ547</f>
        <v>7.2772223588345303E-6</v>
      </c>
      <c r="AI547">
        <f>D547*caps!AK547</f>
        <v>-5.8541649462592611E-4</v>
      </c>
      <c r="AJ547">
        <f>E547*caps!AL547</f>
        <v>-7.6670252281898574E-5</v>
      </c>
      <c r="AK547">
        <f>F547*caps!AM547</f>
        <v>6.1170361624586476E-5</v>
      </c>
      <c r="AL547">
        <f>G547*caps!AN547</f>
        <v>7.3476640364530975E-4</v>
      </c>
      <c r="AM547">
        <f>H547*caps!AO547</f>
        <v>-4.7742174921229497E-5</v>
      </c>
      <c r="AN547">
        <f>I547*caps!AP547</f>
        <v>-1.7716285170987932E-4</v>
      </c>
      <c r="AO547">
        <f>J547*caps!AQ547</f>
        <v>7.628633800047801E-5</v>
      </c>
      <c r="AP547">
        <f>K547*caps!AR547</f>
        <v>-1.5443052715842802E-4</v>
      </c>
      <c r="AQ547">
        <f>L547*caps!AS547</f>
        <v>-8.3870078586345014E-5</v>
      </c>
      <c r="AR547">
        <f>M547*caps!AT547</f>
        <v>1.0116447197944568E-5</v>
      </c>
      <c r="AS547">
        <f>N547*caps!AU547</f>
        <v>7.3795661196164329E-5</v>
      </c>
      <c r="AT547">
        <f>O547*caps!AV547</f>
        <v>-5.8524836796842441E-5</v>
      </c>
      <c r="AU547">
        <f>P547*caps!AW547</f>
        <v>2.3485826873844624E-4</v>
      </c>
      <c r="AV547">
        <f>Q547*caps!AX547</f>
        <v>1.755481279633807E-4</v>
      </c>
      <c r="AW547">
        <f>R547*caps!AY547</f>
        <v>-4.640089246050381E-5</v>
      </c>
      <c r="AX547">
        <f>S547*caps!AZ547</f>
        <v>4.0385080964935226E-4</v>
      </c>
      <c r="AY547">
        <f>T547*caps!BA547</f>
        <v>-3.7699242128045658E-4</v>
      </c>
      <c r="AZ547">
        <f>U547*caps!BB547</f>
        <v>-2.4279511226983939E-4</v>
      </c>
      <c r="BA547">
        <f>V547*caps!BC547</f>
        <v>-3.3578227258355874E-5</v>
      </c>
      <c r="BB547">
        <f>W547*caps!BD547</f>
        <v>-8.0116572955526776E-6</v>
      </c>
      <c r="BC547">
        <f>X547*caps!BE547</f>
        <v>-1.8461769958916654E-5</v>
      </c>
      <c r="BD547">
        <f>Y547*caps!BF547</f>
        <v>7.6311306313779634E-5</v>
      </c>
      <c r="BE547">
        <f>Z547*caps!BG547</f>
        <v>-2.8920466632317816E-5</v>
      </c>
      <c r="BF547">
        <f>AA547*caps!BH547</f>
        <v>1.7513371967195656E-4</v>
      </c>
      <c r="BG547">
        <f>AB547*caps!BI547</f>
        <v>-8.4785067647005424E-5</v>
      </c>
      <c r="BH547">
        <f>AC547*caps!BJ547</f>
        <v>1.2468109420665319E-4</v>
      </c>
      <c r="BI547">
        <f>AD547*caps!BK547</f>
        <v>8.2266737036640081E-5</v>
      </c>
      <c r="BJ547">
        <f>AE547*caps!BL547</f>
        <v>1.4448324742797716E-4</v>
      </c>
      <c r="BL547">
        <v>1E-3</v>
      </c>
      <c r="BM547" s="2">
        <f t="shared" si="189"/>
        <v>-3.2718227404306989E-4</v>
      </c>
    </row>
    <row r="548" spans="1:65" x14ac:dyDescent="0.25">
      <c r="A548">
        <v>20170306</v>
      </c>
      <c r="B548">
        <v>3.1100000000000002E-4</v>
      </c>
      <c r="C548">
        <v>-7.0619999999999997E-3</v>
      </c>
      <c r="D548">
        <v>4.4869999999999997E-3</v>
      </c>
      <c r="E548">
        <v>2.333E-3</v>
      </c>
      <c r="F548">
        <v>-3.3470000000000001E-3</v>
      </c>
      <c r="G548">
        <v>-3.1480000000000002E-3</v>
      </c>
      <c r="H548">
        <v>-6.0530000000000002E-3</v>
      </c>
      <c r="I548">
        <v>-1.436E-3</v>
      </c>
      <c r="J548">
        <v>5.6769999999999998E-3</v>
      </c>
      <c r="K548">
        <v>-1.16E-4</v>
      </c>
      <c r="L548">
        <v>-6.8609999999999999E-3</v>
      </c>
      <c r="M548">
        <v>-4.9249999999999997E-3</v>
      </c>
      <c r="N548">
        <v>-6.4599999999999998E-4</v>
      </c>
      <c r="O548">
        <v>-2.166E-3</v>
      </c>
      <c r="P548">
        <v>-1.652E-3</v>
      </c>
      <c r="Q548">
        <v>-5.1240000000000001E-3</v>
      </c>
      <c r="R548">
        <v>1.016E-3</v>
      </c>
      <c r="S548">
        <v>-9.4830000000000001E-3</v>
      </c>
      <c r="T548">
        <v>-2.1419999999999998E-3</v>
      </c>
      <c r="U548">
        <v>1.235E-3</v>
      </c>
      <c r="V548">
        <v>-4.7569999999999999E-3</v>
      </c>
      <c r="W548">
        <v>-9.1920000000000005E-3</v>
      </c>
      <c r="X548">
        <v>-1.4581E-2</v>
      </c>
      <c r="Y548">
        <v>-1.1980000000000001E-3</v>
      </c>
      <c r="Z548">
        <v>-4.5999999999999999E-3</v>
      </c>
      <c r="AA548">
        <v>-1.1802999999999999E-2</v>
      </c>
      <c r="AB548">
        <v>-2.9160000000000002E-3</v>
      </c>
      <c r="AC548">
        <v>-3.48E-3</v>
      </c>
      <c r="AD548">
        <v>1.689E-3</v>
      </c>
      <c r="AE548">
        <v>2.9729999999999999E-3</v>
      </c>
      <c r="AF548">
        <f t="shared" si="188"/>
        <v>-2.569725130821294E-3</v>
      </c>
      <c r="AG548">
        <f>B548*caps!AI548</f>
        <v>2.6292965534985554E-5</v>
      </c>
      <c r="AH548">
        <f>C548*caps!AJ548</f>
        <v>-2.1770685074328259E-4</v>
      </c>
      <c r="AI548">
        <f>D548*caps!AK548</f>
        <v>2.6233549143224287E-4</v>
      </c>
      <c r="AJ548">
        <f>E548*caps!AL548</f>
        <v>6.760202704311759E-5</v>
      </c>
      <c r="AK548">
        <f>F548*caps!AM548</f>
        <v>-1.2206508430090099E-4</v>
      </c>
      <c r="AL548">
        <f>G548*caps!AN548</f>
        <v>-3.9175423642975443E-4</v>
      </c>
      <c r="AM548">
        <f>H548*caps!AO548</f>
        <v>-9.2716954584069761E-5</v>
      </c>
      <c r="AN548">
        <f>I548*caps!AP548</f>
        <v>-5.647429205795455E-5</v>
      </c>
      <c r="AO548">
        <f>J548*caps!AQ548</f>
        <v>5.4217202330909676E-5</v>
      </c>
      <c r="AP548">
        <f>K548*caps!AR548</f>
        <v>-1.8326661171676097E-6</v>
      </c>
      <c r="AQ548">
        <f>L548*caps!AS548</f>
        <v>-1.2942535492724562E-4</v>
      </c>
      <c r="AR548">
        <f>M548*caps!AT548</f>
        <v>-1.714023383354528E-4</v>
      </c>
      <c r="AS548">
        <f>N548*caps!AU548</f>
        <v>-3.6912447813615557E-5</v>
      </c>
      <c r="AT548">
        <f>O548*caps!AV548</f>
        <v>-4.1525277401612531E-5</v>
      </c>
      <c r="AU548">
        <f>P548*caps!AW548</f>
        <v>-5.1321410535479329E-5</v>
      </c>
      <c r="AV548">
        <f>Q548*caps!AX548</f>
        <v>-1.5264029744999118E-4</v>
      </c>
      <c r="AW548">
        <f>R548*caps!AY548</f>
        <v>1.8388486638011278E-5</v>
      </c>
      <c r="AX548">
        <f>S548*caps!AZ548</f>
        <v>-5.3095575054498245E-4</v>
      </c>
      <c r="AY548">
        <f>T548*caps!BA548</f>
        <v>-7.8305444214617838E-5</v>
      </c>
      <c r="AZ548">
        <f>U548*caps!BB548</f>
        <v>1.5816327729195567E-5</v>
      </c>
      <c r="BA548">
        <f>V548*caps!BC548</f>
        <v>-5.8021086965710531E-5</v>
      </c>
      <c r="BB548">
        <f>W548*caps!BD548</f>
        <v>-2.6314888378052266E-4</v>
      </c>
      <c r="BC548">
        <f>X548*caps!BE548</f>
        <v>-8.4914946598394254E-5</v>
      </c>
      <c r="BD548">
        <f>Y548*caps!BF548</f>
        <v>-4.1593902236923139E-5</v>
      </c>
      <c r="BE548">
        <f>Z548*caps!BG548</f>
        <v>-1.403440293960586E-4</v>
      </c>
      <c r="BF548">
        <f>AA548*caps!BH548</f>
        <v>-3.355727984261793E-4</v>
      </c>
      <c r="BG548">
        <f>AB548*caps!BI548</f>
        <v>-8.4990157919791987E-5</v>
      </c>
      <c r="BH548">
        <f>AC548*caps!BJ548</f>
        <v>-5.947336772621387E-5</v>
      </c>
      <c r="BI548">
        <f>AD548*caps!BK548</f>
        <v>4.7512466494924248E-5</v>
      </c>
      <c r="BJ548">
        <f>AE548*caps!BL548</f>
        <v>8.120748048124081E-5</v>
      </c>
      <c r="BL548">
        <v>1E-3</v>
      </c>
      <c r="BM548" s="2">
        <f t="shared" si="189"/>
        <v>-3.5697251308212941E-3</v>
      </c>
    </row>
    <row r="549" spans="1:65" x14ac:dyDescent="0.25">
      <c r="A549">
        <v>20170307</v>
      </c>
      <c r="B549">
        <v>2.0230000000000001E-3</v>
      </c>
      <c r="C549">
        <v>-4.5040000000000002E-3</v>
      </c>
      <c r="D549">
        <v>-3.7429999999999998E-3</v>
      </c>
      <c r="E549">
        <v>-4.9899999999999999E-4</v>
      </c>
      <c r="F549">
        <v>-1.2017E-2</v>
      </c>
      <c r="G549">
        <v>1.292E-3</v>
      </c>
      <c r="H549">
        <v>5.5529999999999998E-3</v>
      </c>
      <c r="I549">
        <v>-8.8500000000000004E-4</v>
      </c>
      <c r="J549">
        <v>2.8219999999999999E-3</v>
      </c>
      <c r="K549">
        <v>1.281E-3</v>
      </c>
      <c r="L549">
        <v>6.0239999999999998E-3</v>
      </c>
      <c r="M549">
        <v>-1.048E-2</v>
      </c>
      <c r="N549">
        <v>9.7000000000000005E-4</v>
      </c>
      <c r="O549">
        <v>1.0059999999999999E-3</v>
      </c>
      <c r="P549">
        <v>-7.6730000000000001E-3</v>
      </c>
      <c r="Q549">
        <v>1.717E-3</v>
      </c>
      <c r="R549">
        <v>3.1199999999999999E-4</v>
      </c>
      <c r="S549">
        <v>-5.548E-3</v>
      </c>
      <c r="T549">
        <v>-1.4300000000000001E-4</v>
      </c>
      <c r="U549">
        <v>-3.875E-3</v>
      </c>
      <c r="V549">
        <v>1.0059999999999999E-3</v>
      </c>
      <c r="W549">
        <v>6.4660000000000004E-3</v>
      </c>
      <c r="X549">
        <v>-1.472E-3</v>
      </c>
      <c r="Y549">
        <v>-1.1793E-2</v>
      </c>
      <c r="Z549">
        <v>-1.495E-3</v>
      </c>
      <c r="AA549">
        <v>3.65E-3</v>
      </c>
      <c r="AB549">
        <v>2.9300000000000002E-4</v>
      </c>
      <c r="AC549">
        <v>-4.4050000000000001E-3</v>
      </c>
      <c r="AD549">
        <v>1.3489999999999999E-3</v>
      </c>
      <c r="AE549">
        <v>-2.3709999999999998E-3</v>
      </c>
      <c r="AF549">
        <f t="shared" si="188"/>
        <v>-1.3390939148768604E-3</v>
      </c>
      <c r="AG549">
        <f>B549*caps!AI549</f>
        <v>1.7164227129519758E-4</v>
      </c>
      <c r="AH549">
        <f>C549*caps!AJ549</f>
        <v>-1.384374792597215E-4</v>
      </c>
      <c r="AI549">
        <f>D549*caps!AK549</f>
        <v>-2.1835542449812932E-4</v>
      </c>
      <c r="AJ549">
        <f>E549*caps!AL549</f>
        <v>-1.4474397960310778E-5</v>
      </c>
      <c r="AK549">
        <f>F549*caps!AM549</f>
        <v>-4.3366338484793557E-4</v>
      </c>
      <c r="AL549">
        <f>G549*caps!AN549</f>
        <v>1.6124036494702331E-4</v>
      </c>
      <c r="AM549">
        <f>H549*caps!AO549</f>
        <v>8.5662857574147512E-5</v>
      </c>
      <c r="AN549">
        <f>I549*caps!AP549</f>
        <v>-3.4827846081024879E-5</v>
      </c>
      <c r="AO549">
        <f>J549*caps!AQ549</f>
        <v>2.7068918613781229E-5</v>
      </c>
      <c r="AP549">
        <f>K549*caps!AR549</f>
        <v>2.029560602013941E-5</v>
      </c>
      <c r="AQ549">
        <f>L549*caps!AS549</f>
        <v>1.1449778332127765E-4</v>
      </c>
      <c r="AR549">
        <f>M549*caps!AT549</f>
        <v>-3.6146631602740792E-4</v>
      </c>
      <c r="AS549">
        <f>N549*caps!AU549</f>
        <v>5.5565438725151478E-5</v>
      </c>
      <c r="AT549">
        <f>O549*caps!AV549</f>
        <v>1.9335718607506356E-5</v>
      </c>
      <c r="AU549">
        <f>P549*caps!AW549</f>
        <v>-2.3690832765741737E-4</v>
      </c>
      <c r="AV549">
        <f>Q549*caps!AX549</f>
        <v>5.1315310552442641E-5</v>
      </c>
      <c r="AW549">
        <f>R549*caps!AY549</f>
        <v>5.6573649047348824E-6</v>
      </c>
      <c r="AX549">
        <f>S549*caps!AZ549</f>
        <v>-3.0938862572662417E-4</v>
      </c>
      <c r="AY549">
        <f>T549*caps!BA549</f>
        <v>-5.2350157781793373E-6</v>
      </c>
      <c r="AZ549">
        <f>U549*caps!BB549</f>
        <v>-4.9510320663576474E-5</v>
      </c>
      <c r="BA549">
        <f>V549*caps!BC549</f>
        <v>1.2301529587803017E-5</v>
      </c>
      <c r="BB549">
        <f>W549*caps!BD549</f>
        <v>1.8659413875958856E-4</v>
      </c>
      <c r="BC549">
        <f>X549*caps!BE549</f>
        <v>-8.5730765888712931E-6</v>
      </c>
      <c r="BD549">
        <f>Y549*caps!BF549</f>
        <v>-4.052441235508999E-4</v>
      </c>
      <c r="BE549">
        <f>Z549*caps!BG549</f>
        <v>-4.5337757051101634E-5</v>
      </c>
      <c r="BF549">
        <f>AA549*caps!BH549</f>
        <v>1.0431360568932692E-4</v>
      </c>
      <c r="BG549">
        <f>AB549*caps!BI549</f>
        <v>8.5555387298975354E-6</v>
      </c>
      <c r="BH549">
        <f>AC549*caps!BJ549</f>
        <v>-7.5066074694207636E-5</v>
      </c>
      <c r="BI549">
        <f>AD549*caps!BK549</f>
        <v>3.805809637929805E-5</v>
      </c>
      <c r="BJ549">
        <f>AE549*caps!BL549</f>
        <v>-6.4710288198769031E-5</v>
      </c>
      <c r="BL549">
        <v>1E-3</v>
      </c>
      <c r="BM549" s="2">
        <f t="shared" si="189"/>
        <v>-2.3390939148768605E-3</v>
      </c>
    </row>
    <row r="550" spans="1:65" x14ac:dyDescent="0.25">
      <c r="A550">
        <v>20170308</v>
      </c>
      <c r="B550">
        <v>9.1610000000000007E-3</v>
      </c>
      <c r="C550">
        <v>0</v>
      </c>
      <c r="D550">
        <v>-1.8055999999999999E-2</v>
      </c>
      <c r="E550">
        <v>-5.156E-3</v>
      </c>
      <c r="F550">
        <v>-1.9675999999999999E-2</v>
      </c>
      <c r="G550">
        <v>-3.7269999999999998E-3</v>
      </c>
      <c r="H550">
        <v>-4.7200000000000002E-3</v>
      </c>
      <c r="I550">
        <v>-1.6609999999999999E-3</v>
      </c>
      <c r="J550">
        <v>-2.8145E-2</v>
      </c>
      <c r="K550">
        <v>-9.6520000000000009E-3</v>
      </c>
      <c r="L550">
        <v>-1.5380000000000001E-3</v>
      </c>
      <c r="M550">
        <v>-2.3540000000000002E-3</v>
      </c>
      <c r="N550">
        <v>2.1800000000000001E-3</v>
      </c>
      <c r="O550">
        <v>2.2209999999999999E-3</v>
      </c>
      <c r="P550">
        <v>-2.4260000000000002E-3</v>
      </c>
      <c r="Q550">
        <v>-1.8000000000000001E-4</v>
      </c>
      <c r="R550">
        <v>1.56E-4</v>
      </c>
      <c r="S550">
        <v>-2.1879999999999998E-3</v>
      </c>
      <c r="T550">
        <v>6.2969999999999996E-3</v>
      </c>
      <c r="U550">
        <v>-7.0699999999999995E-4</v>
      </c>
      <c r="V550">
        <v>-6.7860000000000004E-3</v>
      </c>
      <c r="W550">
        <v>-5.0280000000000004E-3</v>
      </c>
      <c r="X550">
        <v>-1.8829999999999999E-3</v>
      </c>
      <c r="Y550">
        <v>-5.6629999999999996E-3</v>
      </c>
      <c r="Z550">
        <v>6.1630000000000001E-3</v>
      </c>
      <c r="AA550">
        <v>1.0083E-2</v>
      </c>
      <c r="AB550">
        <v>-5.2630000000000003E-3</v>
      </c>
      <c r="AC550">
        <v>-2.63E-3</v>
      </c>
      <c r="AD550">
        <v>-1.1230000000000001E-3</v>
      </c>
      <c r="AE550">
        <v>1.3960000000000001E-3</v>
      </c>
      <c r="AF550">
        <f t="shared" si="188"/>
        <v>-2.1787318798184106E-3</v>
      </c>
      <c r="AG550">
        <f>B550*caps!AI550</f>
        <v>7.8646119698793141E-4</v>
      </c>
      <c r="AH550">
        <f>C550*caps!AJ550</f>
        <v>0</v>
      </c>
      <c r="AI550">
        <f>D550*caps!AK550</f>
        <v>-1.0370452367667188E-3</v>
      </c>
      <c r="AJ550">
        <f>E550*caps!AL550</f>
        <v>-1.4918093654417625E-4</v>
      </c>
      <c r="AK550">
        <f>F550*caps!AM550</f>
        <v>-6.9792445389777749E-4</v>
      </c>
      <c r="AL550">
        <f>G550*caps!AN550</f>
        <v>-4.6461621379140846E-4</v>
      </c>
      <c r="AM550">
        <f>H550*caps!AO550</f>
        <v>-7.266033365939048E-5</v>
      </c>
      <c r="AN550">
        <f>I550*caps!AP550</f>
        <v>-6.5429899931793107E-5</v>
      </c>
      <c r="AO550">
        <f>J550*caps!AQ550</f>
        <v>-2.6306421040471684E-4</v>
      </c>
      <c r="AP550">
        <f>K550*caps!AR550</f>
        <v>-1.518459762944829E-4</v>
      </c>
      <c r="AQ550">
        <f>L550*caps!AS550</f>
        <v>-2.926478014859558E-5</v>
      </c>
      <c r="AR550">
        <f>M550*caps!AT550</f>
        <v>-8.1214768578076682E-5</v>
      </c>
      <c r="AS550">
        <f>N550*caps!AU550</f>
        <v>1.2548181528823903E-4</v>
      </c>
      <c r="AT550">
        <f>O550*caps!AV550</f>
        <v>4.2896298525573135E-5</v>
      </c>
      <c r="AU550">
        <f>P550*caps!AW550</f>
        <v>-7.4919789621175675E-5</v>
      </c>
      <c r="AV550">
        <f>Q550*caps!AX550</f>
        <v>-5.3928233119797925E-6</v>
      </c>
      <c r="AW550">
        <f>R550*caps!AY550</f>
        <v>2.8365951481176053E-6</v>
      </c>
      <c r="AX550">
        <f>S550*caps!AZ550</f>
        <v>-1.2207010906261923E-4</v>
      </c>
      <c r="AY550">
        <f>T550*caps!BA550</f>
        <v>2.3090094340262525E-4</v>
      </c>
      <c r="AZ550">
        <f>U550*caps!BB550</f>
        <v>-9.0506864862565543E-6</v>
      </c>
      <c r="BA550">
        <f>V550*caps!BC550</f>
        <v>-8.2634873014600249E-5</v>
      </c>
      <c r="BB550">
        <f>W550*caps!BD550</f>
        <v>-1.4474842006401861E-4</v>
      </c>
      <c r="BC550">
        <f>X550*caps!BE550</f>
        <v>-1.091472009423692E-5</v>
      </c>
      <c r="BD550">
        <f>Y550*caps!BF550</f>
        <v>-1.9400716893783594E-4</v>
      </c>
      <c r="BE550">
        <f>Z550*caps!BG550</f>
        <v>1.8854931489701332E-4</v>
      </c>
      <c r="BF550">
        <f>AA550*caps!BH550</f>
        <v>2.9183686166574105E-4</v>
      </c>
      <c r="BG550">
        <f>AB550*caps!BI550</f>
        <v>-1.5327336484842198E-4</v>
      </c>
      <c r="BH550">
        <f>AC550*caps!BJ550</f>
        <v>-4.4818263358445529E-5</v>
      </c>
      <c r="BI550">
        <f>AD550*caps!BK550</f>
        <v>-3.1730164877066199E-5</v>
      </c>
      <c r="BJ550">
        <f>AE550*caps!BL550</f>
        <v>3.8112287960142287E-5</v>
      </c>
      <c r="BL550">
        <v>1E-3</v>
      </c>
      <c r="BM550" s="2">
        <f t="shared" si="189"/>
        <v>-3.1787318798184106E-3</v>
      </c>
    </row>
    <row r="551" spans="1:65" x14ac:dyDescent="0.25">
      <c r="A551">
        <v>20170309</v>
      </c>
      <c r="B551">
        <v>-4.0010000000000002E-3</v>
      </c>
      <c r="C551">
        <v>9.5299999999999996E-4</v>
      </c>
      <c r="D551">
        <v>7.8980000000000005E-3</v>
      </c>
      <c r="E551">
        <v>-1.265E-2</v>
      </c>
      <c r="F551">
        <v>3.9230000000000003E-3</v>
      </c>
      <c r="G551">
        <v>-2.3019999999999998E-3</v>
      </c>
      <c r="H551">
        <v>1.611E-3</v>
      </c>
      <c r="I551">
        <v>2.2190000000000001E-3</v>
      </c>
      <c r="J551">
        <v>-1.9736E-2</v>
      </c>
      <c r="K551">
        <v>1.761E-3</v>
      </c>
      <c r="L551">
        <v>-6.4380000000000001E-3</v>
      </c>
      <c r="M551">
        <v>4.1289999999999999E-3</v>
      </c>
      <c r="N551">
        <v>1.4907E-2</v>
      </c>
      <c r="O551">
        <v>2.0579999999999999E-3</v>
      </c>
      <c r="P551">
        <v>1.3680000000000001E-3</v>
      </c>
      <c r="Q551">
        <v>1.714E-3</v>
      </c>
      <c r="R551">
        <v>3.8999999999999999E-4</v>
      </c>
      <c r="S551">
        <v>3.947E-3</v>
      </c>
      <c r="T551">
        <v>8.5999999999999998E-4</v>
      </c>
      <c r="U551">
        <v>-2.6540000000000001E-3</v>
      </c>
      <c r="V551">
        <v>3.29E-3</v>
      </c>
      <c r="W551">
        <v>5.6150000000000002E-3</v>
      </c>
      <c r="X551">
        <v>5.4440000000000001E-3</v>
      </c>
      <c r="Y551">
        <v>2.441E-3</v>
      </c>
      <c r="Z551">
        <v>-2.042E-3</v>
      </c>
      <c r="AA551">
        <v>7.1999999999999998E-3</v>
      </c>
      <c r="AB551">
        <v>1.47E-3</v>
      </c>
      <c r="AC551">
        <v>-2.4000000000000001E-4</v>
      </c>
      <c r="AD551">
        <v>1.686E-3</v>
      </c>
      <c r="AE551">
        <v>5.9599999999999996E-4</v>
      </c>
      <c r="AF551">
        <f t="shared" si="188"/>
        <v>1.4141512253341905E-3</v>
      </c>
      <c r="AG551">
        <f>B551*caps!AI551</f>
        <v>-3.4163466427772257E-4</v>
      </c>
      <c r="AH551">
        <f>C551*caps!AJ551</f>
        <v>2.9356683204573022E-5</v>
      </c>
      <c r="AI551">
        <f>D551*caps!AK551</f>
        <v>4.5657265079182411E-4</v>
      </c>
      <c r="AJ551">
        <f>E551*caps!AL551</f>
        <v>-3.6087936374436149E-4</v>
      </c>
      <c r="AK551">
        <f>F551*caps!AM551</f>
        <v>1.3950513886426866E-4</v>
      </c>
      <c r="AL551">
        <f>G551*caps!AN551</f>
        <v>-2.8591647537583385E-4</v>
      </c>
      <c r="AM551">
        <f>H551*caps!AO551</f>
        <v>2.4805603280526152E-5</v>
      </c>
      <c r="AN551">
        <f>I551*caps!AP551</f>
        <v>8.7483540430252459E-5</v>
      </c>
      <c r="AO551">
        <f>J551*caps!AQ551</f>
        <v>-1.8057704236608901E-4</v>
      </c>
      <c r="AP551">
        <f>K551*caps!AR551</f>
        <v>2.7714657265938509E-5</v>
      </c>
      <c r="AQ551">
        <f>L551*caps!AS551</f>
        <v>-1.21544376273925E-4</v>
      </c>
      <c r="AR551">
        <f>M551*caps!AT551</f>
        <v>1.4284421412747789E-4</v>
      </c>
      <c r="AS551">
        <f>N551*caps!AU551</f>
        <v>8.696426547257581E-4</v>
      </c>
      <c r="AT551">
        <f>O551*caps!AV551</f>
        <v>3.9774923787585512E-5</v>
      </c>
      <c r="AU551">
        <f>P551*caps!AW551</f>
        <v>4.224597678851061E-5</v>
      </c>
      <c r="AV551">
        <f>Q551*caps!AX551</f>
        <v>5.13686578598976E-5</v>
      </c>
      <c r="AW551">
        <f>R551*caps!AY551</f>
        <v>7.0844599668050078E-6</v>
      </c>
      <c r="AX551">
        <f>S551*caps!AZ551</f>
        <v>2.2076986491007501E-4</v>
      </c>
      <c r="AY551">
        <f>T551*caps!BA551</f>
        <v>3.1518353060751952E-5</v>
      </c>
      <c r="AZ551">
        <f>U551*caps!BB551</f>
        <v>-3.3838304585585083E-5</v>
      </c>
      <c r="BA551">
        <f>V551*caps!BC551</f>
        <v>4.0139462676203519E-5</v>
      </c>
      <c r="BB551">
        <f>W551*caps!BD551</f>
        <v>1.6233040873203891E-4</v>
      </c>
      <c r="BC551">
        <f>X551*caps!BE551</f>
        <v>3.1683858812451148E-5</v>
      </c>
      <c r="BD551">
        <f>Y551*caps!BF551</f>
        <v>8.3713926621214956E-5</v>
      </c>
      <c r="BE551">
        <f>Z551*caps!BG551</f>
        <v>-6.2258795796513389E-5</v>
      </c>
      <c r="BF551">
        <f>AA551*caps!BH551</f>
        <v>2.0960350530283554E-4</v>
      </c>
      <c r="BG551">
        <f>AB551*caps!BI551</f>
        <v>4.2814253170646523E-5</v>
      </c>
      <c r="BH551">
        <f>AC551*caps!BJ551</f>
        <v>-4.0832524534018127E-6</v>
      </c>
      <c r="BI551">
        <f>AD551*caps!BK551</f>
        <v>4.7652062680135927E-5</v>
      </c>
      <c r="BJ551">
        <f>AE551*caps!BL551</f>
        <v>1.6258643147851703E-5</v>
      </c>
      <c r="BL551">
        <v>1E-3</v>
      </c>
      <c r="BM551" s="2">
        <f t="shared" si="189"/>
        <v>4.1415122533419052E-4</v>
      </c>
    </row>
    <row r="552" spans="1:65" x14ac:dyDescent="0.25">
      <c r="A552">
        <v>20170310</v>
      </c>
      <c r="B552">
        <v>3.0899999999999999E-3</v>
      </c>
      <c r="C552">
        <v>6.1859999999999997E-3</v>
      </c>
      <c r="D552">
        <v>-7.3499999999999998E-4</v>
      </c>
      <c r="E552">
        <v>3.669E-3</v>
      </c>
      <c r="F552">
        <v>5.1799999999999997E-3</v>
      </c>
      <c r="G552">
        <v>3.3170000000000001E-3</v>
      </c>
      <c r="H552">
        <v>1.8760000000000001E-3</v>
      </c>
      <c r="I552">
        <v>8.0809999999999996E-3</v>
      </c>
      <c r="J552">
        <v>1.0067E-2</v>
      </c>
      <c r="K552">
        <v>3.751E-3</v>
      </c>
      <c r="L552">
        <v>-1.0356000000000001E-2</v>
      </c>
      <c r="M552">
        <v>1.7619999999999999E-3</v>
      </c>
      <c r="N552">
        <v>2.0639999999999999E-3</v>
      </c>
      <c r="O552">
        <v>6.8979999999999996E-3</v>
      </c>
      <c r="P552">
        <v>-4.4010000000000004E-3</v>
      </c>
      <c r="Q552">
        <v>-9.9099999999999991E-4</v>
      </c>
      <c r="R552">
        <v>-1.2489999999999999E-3</v>
      </c>
      <c r="S552">
        <v>-3.1670000000000001E-3</v>
      </c>
      <c r="T552">
        <v>3.4350000000000001E-3</v>
      </c>
      <c r="U552">
        <v>1.242E-3</v>
      </c>
      <c r="V552">
        <v>1.0089999999999999E-3</v>
      </c>
      <c r="W552">
        <v>2.513E-3</v>
      </c>
      <c r="X552">
        <v>7.6290000000000004E-3</v>
      </c>
      <c r="Y552">
        <v>1.42E-3</v>
      </c>
      <c r="Z552">
        <v>1.5690000000000001E-3</v>
      </c>
      <c r="AA552">
        <v>-9.7499999999999996E-4</v>
      </c>
      <c r="AB552">
        <v>5.5770000000000004E-3</v>
      </c>
      <c r="AC552">
        <v>-7.195E-3</v>
      </c>
      <c r="AD552">
        <v>6.9579999999999998E-3</v>
      </c>
      <c r="AE552">
        <v>1.1726E-2</v>
      </c>
      <c r="AF552">
        <f t="shared" si="188"/>
        <v>2.2768589637168078E-3</v>
      </c>
      <c r="AG552">
        <f>B552*caps!AI552</f>
        <v>2.6406500748185456E-4</v>
      </c>
      <c r="AH552">
        <f>C552*caps!AJ552</f>
        <v>1.9130287495729292E-4</v>
      </c>
      <c r="AI552">
        <f>D552*caps!AK552</f>
        <v>-4.2362357943265507E-5</v>
      </c>
      <c r="AJ552">
        <f>E552*caps!AL552</f>
        <v>1.0481629167842385E-4</v>
      </c>
      <c r="AK552">
        <f>F552*caps!AM552</f>
        <v>1.8474158625209755E-4</v>
      </c>
      <c r="AL552">
        <f>G552*caps!AN552</f>
        <v>4.124171638863718E-4</v>
      </c>
      <c r="AM552">
        <f>H552*caps!AO552</f>
        <v>2.8874889814144684E-5</v>
      </c>
      <c r="AN552">
        <f>I552*caps!AP552</f>
        <v>3.204413890837184E-4</v>
      </c>
      <c r="AO552">
        <f>J552*caps!AQ552</f>
        <v>9.2826663690022287E-5</v>
      </c>
      <c r="AP552">
        <f>K552*caps!AR552</f>
        <v>5.9121088692619952E-5</v>
      </c>
      <c r="AQ552">
        <f>L552*caps!AS552</f>
        <v>-1.9305189519841005E-4</v>
      </c>
      <c r="AR552">
        <f>M552*caps!AT552</f>
        <v>6.0926675153878238E-5</v>
      </c>
      <c r="AS552">
        <f>N552*caps!AU552</f>
        <v>1.2038574642459032E-4</v>
      </c>
      <c r="AT552">
        <f>O552*caps!AV552</f>
        <v>1.339343759384005E-4</v>
      </c>
      <c r="AU552">
        <f>P552*caps!AW552</f>
        <v>-1.3500633864885883E-4</v>
      </c>
      <c r="AV552">
        <f>Q552*caps!AX552</f>
        <v>-2.9603957845154932E-5</v>
      </c>
      <c r="AW552">
        <f>R552*caps!AY552</f>
        <v>-2.2608990343904483E-5</v>
      </c>
      <c r="AX552">
        <f>S552*caps!AZ552</f>
        <v>-1.7618232887548545E-4</v>
      </c>
      <c r="AY552">
        <f>T552*caps!BA552</f>
        <v>1.2603769241839455E-4</v>
      </c>
      <c r="AZ552">
        <f>U552*caps!BB552</f>
        <v>1.5819310074877265E-5</v>
      </c>
      <c r="BA552">
        <f>V552*caps!BC552</f>
        <v>1.2294869698095332E-5</v>
      </c>
      <c r="BB552">
        <f>W552*caps!BD552</f>
        <v>7.2669409986306235E-5</v>
      </c>
      <c r="BC552">
        <f>X552*caps!BE552</f>
        <v>4.4638286396852741E-5</v>
      </c>
      <c r="BD552">
        <f>Y552*caps!BF552</f>
        <v>4.8657964391150791E-5</v>
      </c>
      <c r="BE552">
        <f>Z552*caps!BG552</f>
        <v>4.7804401773183189E-5</v>
      </c>
      <c r="BF552">
        <f>AA552*caps!BH552</f>
        <v>-2.8292172455663373E-5</v>
      </c>
      <c r="BG552">
        <f>AB552*caps!BI552</f>
        <v>1.6296941551184041E-4</v>
      </c>
      <c r="BH552">
        <f>AC552*caps!BJ552</f>
        <v>-1.212576201922909E-4</v>
      </c>
      <c r="BI552">
        <f>AD552*caps!BK552</f>
        <v>1.9757818105473025E-4</v>
      </c>
      <c r="BJ552">
        <f>AE552*caps!BL552</f>
        <v>3.229013408609952E-4</v>
      </c>
      <c r="BL552">
        <v>1E-3</v>
      </c>
      <c r="BM552" s="2">
        <f t="shared" si="189"/>
        <v>1.2768589637168078E-3</v>
      </c>
    </row>
    <row r="553" spans="1:65" x14ac:dyDescent="0.25">
      <c r="A553">
        <v>20170313</v>
      </c>
      <c r="B553">
        <v>-3.388E-3</v>
      </c>
      <c r="C553">
        <v>2.601E-3</v>
      </c>
      <c r="D553">
        <v>-2.3280000000000002E-3</v>
      </c>
      <c r="E553">
        <v>-7.7039999999999999E-3</v>
      </c>
      <c r="F553">
        <v>-1.1391E-2</v>
      </c>
      <c r="G553">
        <v>4.3100000000000001E-4</v>
      </c>
      <c r="H553">
        <v>1.516E-3</v>
      </c>
      <c r="I553">
        <v>2.6350000000000002E-3</v>
      </c>
      <c r="J553">
        <v>3.5750000000000001E-3</v>
      </c>
      <c r="K553">
        <v>-2.34E-4</v>
      </c>
      <c r="L553">
        <v>1.9589999999999998E-3</v>
      </c>
      <c r="M553">
        <v>0</v>
      </c>
      <c r="N553">
        <v>3.7239999999999999E-3</v>
      </c>
      <c r="O553">
        <v>1.621E-3</v>
      </c>
      <c r="P553">
        <v>-1.4938999999999999E-2</v>
      </c>
      <c r="Q553">
        <v>5.4089999999999997E-3</v>
      </c>
      <c r="R553">
        <v>-2.8909999999999999E-3</v>
      </c>
      <c r="S553">
        <v>8.7600000000000004E-4</v>
      </c>
      <c r="T553">
        <v>-2.14E-3</v>
      </c>
      <c r="U553">
        <v>4.2529999999999998E-3</v>
      </c>
      <c r="V553">
        <v>-2.1419999999999998E-3</v>
      </c>
      <c r="W553">
        <v>-2.0885999999999998E-2</v>
      </c>
      <c r="X553">
        <v>-5.5360000000000001E-3</v>
      </c>
      <c r="Y553">
        <v>2.4320000000000001E-3</v>
      </c>
      <c r="Z553">
        <v>3.9500000000000004E-3</v>
      </c>
      <c r="AA553">
        <v>6.4999999999999997E-4</v>
      </c>
      <c r="AB553">
        <v>-4.6699999999999997E-3</v>
      </c>
      <c r="AC553">
        <v>-8.8599999999999996E-4</v>
      </c>
      <c r="AD553">
        <v>4.235E-3</v>
      </c>
      <c r="AE553">
        <v>1.353E-3</v>
      </c>
      <c r="AF553">
        <f t="shared" si="188"/>
        <v>-1.1993806875093382E-3</v>
      </c>
      <c r="AG553">
        <f>B553*caps!AI553</f>
        <v>-2.8904834054236132E-4</v>
      </c>
      <c r="AH553">
        <f>C553*caps!AJ553</f>
        <v>8.0079682908067217E-5</v>
      </c>
      <c r="AI553">
        <f>D553*caps!AK553</f>
        <v>-1.3409487791020072E-4</v>
      </c>
      <c r="AJ553">
        <f>E553*caps!AL553</f>
        <v>-2.1876978028193675E-4</v>
      </c>
      <c r="AK553">
        <f>F553*caps!AM553</f>
        <v>-4.0231836909242278E-4</v>
      </c>
      <c r="AL553">
        <f>G553*caps!AN553</f>
        <v>5.3703732738713188E-5</v>
      </c>
      <c r="AM553">
        <f>H553*caps!AO553</f>
        <v>2.3409561839125129E-5</v>
      </c>
      <c r="AN553">
        <f>I553*caps!AP553</f>
        <v>1.0494356933332074E-4</v>
      </c>
      <c r="AO553">
        <f>J553*caps!AQ553</f>
        <v>3.3139596877681587E-5</v>
      </c>
      <c r="AP553">
        <f>K553*caps!AR553</f>
        <v>-3.6936732630154854E-6</v>
      </c>
      <c r="AQ553">
        <f>L553*caps!AS553</f>
        <v>3.6653457120483775E-5</v>
      </c>
      <c r="AR553">
        <f>M553*caps!AT553</f>
        <v>0</v>
      </c>
      <c r="AS553">
        <f>N553*caps!AU553</f>
        <v>2.1839266291544379E-4</v>
      </c>
      <c r="AT553">
        <f>O553*caps!AV553</f>
        <v>3.1579416322375937E-5</v>
      </c>
      <c r="AU553">
        <f>P553*caps!AW553</f>
        <v>-4.4891678718001474E-4</v>
      </c>
      <c r="AV553">
        <f>Q553*caps!AX553</f>
        <v>1.6273640228584208E-4</v>
      </c>
      <c r="AW553">
        <f>R553*caps!AY553</f>
        <v>-5.2270677732850044E-5</v>
      </c>
      <c r="AX553">
        <f>S553*caps!AZ553</f>
        <v>4.8859335408696308E-5</v>
      </c>
      <c r="AY553">
        <f>T553*caps!BA553</f>
        <v>-7.8488473494096062E-5</v>
      </c>
      <c r="AZ553">
        <f>U553*caps!BB553</f>
        <v>5.4494565555458819E-5</v>
      </c>
      <c r="BA553">
        <f>V553*caps!BC553</f>
        <v>-2.6089746301878281E-5</v>
      </c>
      <c r="BB553">
        <f>W553*caps!BD553</f>
        <v>-5.9237481637168987E-4</v>
      </c>
      <c r="BC553">
        <f>X553*caps!BE553</f>
        <v>-3.2268123237115123E-5</v>
      </c>
      <c r="BD553">
        <f>Y553*caps!BF553</f>
        <v>8.3682110052749604E-5</v>
      </c>
      <c r="BE553">
        <f>Z553*caps!BG553</f>
        <v>1.2103266668078339E-4</v>
      </c>
      <c r="BF553">
        <f>AA553*caps!BH553</f>
        <v>1.8906283518512583E-5</v>
      </c>
      <c r="BG553">
        <f>AB553*caps!BI553</f>
        <v>-1.3606238239977236E-4</v>
      </c>
      <c r="BH553">
        <f>AC553*caps!BJ553</f>
        <v>-1.4944308644723206E-5</v>
      </c>
      <c r="BI553">
        <f>AD553*caps!BK553</f>
        <v>1.2097398911270043E-4</v>
      </c>
      <c r="BJ553">
        <f>AE553*caps!BL553</f>
        <v>3.7372636272784156E-5</v>
      </c>
      <c r="BL553">
        <v>1E-3</v>
      </c>
      <c r="BM553" s="2">
        <f t="shared" si="189"/>
        <v>-2.1993806875093384E-3</v>
      </c>
    </row>
    <row r="554" spans="1:65" x14ac:dyDescent="0.25">
      <c r="A554">
        <v>20170314</v>
      </c>
      <c r="B554">
        <v>-4.6360000000000004E-3</v>
      </c>
      <c r="C554">
        <v>-1.4270000000000001E-3</v>
      </c>
      <c r="D554">
        <v>-5.2810000000000001E-3</v>
      </c>
      <c r="E554">
        <v>-4.1939999999999998E-3</v>
      </c>
      <c r="F554">
        <v>-1.8197999999999999E-2</v>
      </c>
      <c r="G554">
        <v>-1.5089999999999999E-3</v>
      </c>
      <c r="H554">
        <v>-4.274E-3</v>
      </c>
      <c r="I554">
        <v>-3.395E-3</v>
      </c>
      <c r="J554">
        <v>-8.4200000000000004E-3</v>
      </c>
      <c r="K554">
        <v>-2.4529999999999999E-3</v>
      </c>
      <c r="L554">
        <v>-1.787E-3</v>
      </c>
      <c r="M554">
        <v>3.225E-3</v>
      </c>
      <c r="N554">
        <v>2.921E-3</v>
      </c>
      <c r="O554">
        <v>-6.2129999999999998E-3</v>
      </c>
      <c r="P554">
        <v>7.7899999999999996E-4</v>
      </c>
      <c r="Q554">
        <v>7.084E-3</v>
      </c>
      <c r="R554">
        <v>1.4890000000000001E-3</v>
      </c>
      <c r="S554">
        <v>1.642E-3</v>
      </c>
      <c r="T554">
        <v>1.1008E-2</v>
      </c>
      <c r="U554">
        <v>1.0763999999999999E-2</v>
      </c>
      <c r="V554">
        <v>6.0600000000000003E-3</v>
      </c>
      <c r="W554">
        <v>5.6899999999999995E-4</v>
      </c>
      <c r="X554">
        <v>3.8479999999999999E-3</v>
      </c>
      <c r="Y554">
        <v>-2.2239999999999998E-3</v>
      </c>
      <c r="Z554">
        <v>-1.8309999999999999E-3</v>
      </c>
      <c r="AA554">
        <v>-1.4630000000000001E-3</v>
      </c>
      <c r="AB554">
        <v>5.8699999999999996E-4</v>
      </c>
      <c r="AC554">
        <v>-1.7730000000000001E-3</v>
      </c>
      <c r="AD554">
        <v>-6.215E-3</v>
      </c>
      <c r="AE554">
        <v>-6.7559999999999999E-3</v>
      </c>
      <c r="AF554">
        <f t="shared" si="188"/>
        <v>-1.3978930910826647E-3</v>
      </c>
      <c r="AG554">
        <f>B554*caps!AI554</f>
        <v>-3.9425041957778193E-4</v>
      </c>
      <c r="AH554">
        <f>C554*caps!AJ554</f>
        <v>-4.3934461104916182E-5</v>
      </c>
      <c r="AI554">
        <f>D554*caps!AK554</f>
        <v>-3.0301591595207874E-4</v>
      </c>
      <c r="AJ554">
        <f>E554*caps!AL554</f>
        <v>-1.1876654878491433E-4</v>
      </c>
      <c r="AK554">
        <f>F554*caps!AM554</f>
        <v>-6.3193898052698444E-4</v>
      </c>
      <c r="AL554">
        <f>G554*caps!AN554</f>
        <v>-1.8800982805295923E-4</v>
      </c>
      <c r="AM554">
        <f>H554*caps!AO554</f>
        <v>-6.580944951793231E-5</v>
      </c>
      <c r="AN554">
        <f>I554*caps!AP554</f>
        <v>-1.3494531106553333E-4</v>
      </c>
      <c r="AO554">
        <f>J554*caps!AQ554</f>
        <v>-7.7505214065017296E-5</v>
      </c>
      <c r="AP554">
        <f>K554*caps!AR554</f>
        <v>-3.8680608633236274E-5</v>
      </c>
      <c r="AQ554">
        <f>L554*caps!AS554</f>
        <v>-3.3423193906197538E-5</v>
      </c>
      <c r="AR554">
        <f>M554*caps!AT554</f>
        <v>1.1222717861823372E-4</v>
      </c>
      <c r="AS554">
        <f>N554*caps!AU554</f>
        <v>1.7204668220445162E-4</v>
      </c>
      <c r="AT554">
        <f>O554*caps!AV554</f>
        <v>-1.2045790645005976E-4</v>
      </c>
      <c r="AU554">
        <f>P554*caps!AW554</f>
        <v>2.3460642556017484E-5</v>
      </c>
      <c r="AV554">
        <f>Q554*caps!AX554</f>
        <v>2.1494715782476124E-4</v>
      </c>
      <c r="AW554">
        <f>R554*caps!AY554</f>
        <v>2.7000427547659351E-5</v>
      </c>
      <c r="AX554">
        <f>S554*caps!AZ554</f>
        <v>9.1864734720104784E-5</v>
      </c>
      <c r="AY554">
        <f>T554*caps!BA554</f>
        <v>4.0876605363287182E-4</v>
      </c>
      <c r="AZ554">
        <f>U554*caps!BB554</f>
        <v>1.3960502685271214E-4</v>
      </c>
      <c r="BA554">
        <f>V554*caps!BC554</f>
        <v>7.4364658186273504E-5</v>
      </c>
      <c r="BB554">
        <f>W554*caps!BD554</f>
        <v>1.6170383035652281E-5</v>
      </c>
      <c r="BC554">
        <f>X554*caps!BE554</f>
        <v>2.2547598257117629E-5</v>
      </c>
      <c r="BD554">
        <f>Y554*caps!BF554</f>
        <v>-7.6463968497699088E-5</v>
      </c>
      <c r="BE554">
        <f>Z554*caps!BG554</f>
        <v>-5.6081232901884512E-5</v>
      </c>
      <c r="BF554">
        <f>AA554*caps!BH554</f>
        <v>-4.2552118480161488E-5</v>
      </c>
      <c r="BG554">
        <f>AB554*caps!BI554</f>
        <v>1.7136956488790267E-5</v>
      </c>
      <c r="BH554">
        <f>AC554*caps!BJ554</f>
        <v>-2.9895091835876266E-5</v>
      </c>
      <c r="BI554">
        <f>AD554*caps!BK554</f>
        <v>-1.7668190750738181E-4</v>
      </c>
      <c r="BJ554">
        <f>AE554*caps!BL554</f>
        <v>-1.856184341466964E-4</v>
      </c>
      <c r="BL554">
        <v>1E-3</v>
      </c>
      <c r="BM554" s="2">
        <f t="shared" si="189"/>
        <v>-2.3978930910826647E-3</v>
      </c>
    </row>
    <row r="555" spans="1:65" x14ac:dyDescent="0.25">
      <c r="A555">
        <v>20170315</v>
      </c>
      <c r="B555">
        <v>5.2789999999999998E-3</v>
      </c>
      <c r="C555">
        <v>3.5739999999999999E-3</v>
      </c>
      <c r="D555">
        <v>1.2470999999999999E-2</v>
      </c>
      <c r="E555">
        <v>5.1199999999999998E-4</v>
      </c>
      <c r="F555">
        <v>1.4158E-2</v>
      </c>
      <c r="G555">
        <v>1.0576E-2</v>
      </c>
      <c r="H555">
        <v>1.1178E-2</v>
      </c>
      <c r="I555">
        <v>4.3959999999999997E-3</v>
      </c>
      <c r="J555">
        <v>1.6329E-2</v>
      </c>
      <c r="K555">
        <v>4.6839999999999998E-3</v>
      </c>
      <c r="L555">
        <v>-1.12E-4</v>
      </c>
      <c r="M555">
        <v>1.1981E-2</v>
      </c>
      <c r="N555">
        <v>1.5032999999999999E-2</v>
      </c>
      <c r="O555">
        <v>4.5710000000000004E-3</v>
      </c>
      <c r="P555">
        <v>7.7879999999999998E-3</v>
      </c>
      <c r="Q555">
        <v>-3.9179999999999996E-3</v>
      </c>
      <c r="R555">
        <v>6.2600000000000004E-4</v>
      </c>
      <c r="S555">
        <v>2.4039999999999999E-3</v>
      </c>
      <c r="T555">
        <v>-1.98E-3</v>
      </c>
      <c r="U555">
        <v>6.6340000000000001E-3</v>
      </c>
      <c r="V555">
        <v>-5.7720000000000002E-3</v>
      </c>
      <c r="W555">
        <v>-2.274E-3</v>
      </c>
      <c r="X555">
        <v>3.0170000000000002E-3</v>
      </c>
      <c r="Y555">
        <v>1.5802E-2</v>
      </c>
      <c r="Z555">
        <v>5.3680000000000004E-3</v>
      </c>
      <c r="AA555">
        <v>-9.7660000000000004E-3</v>
      </c>
      <c r="AB555">
        <v>3.5170000000000002E-3</v>
      </c>
      <c r="AC555">
        <v>-3.7950000000000002E-3</v>
      </c>
      <c r="AD555">
        <v>4.1320000000000003E-3</v>
      </c>
      <c r="AE555">
        <v>1.6088999999999999E-2</v>
      </c>
      <c r="AF555">
        <f t="shared" si="188"/>
        <v>6.2784169524092714E-3</v>
      </c>
      <c r="AG555">
        <f>B555*caps!AI555</f>
        <v>4.4850451722488674E-4</v>
      </c>
      <c r="AH555">
        <f>C555*caps!AJ555</f>
        <v>1.0974512086193187E-4</v>
      </c>
      <c r="AI555">
        <f>D555*caps!AK555</f>
        <v>7.2000075964337375E-4</v>
      </c>
      <c r="AJ555">
        <f>E555*caps!AL555</f>
        <v>1.4416439035599726E-5</v>
      </c>
      <c r="AK555">
        <f>F555*caps!AM555</f>
        <v>4.9551744749739624E-4</v>
      </c>
      <c r="AL555">
        <f>G555*caps!AN555</f>
        <v>1.3233716064876685E-3</v>
      </c>
      <c r="AM555">
        <f>H555*caps!AO555</f>
        <v>1.7295983783078956E-4</v>
      </c>
      <c r="AN555">
        <f>I555*caps!AP555</f>
        <v>1.7441364418942619E-4</v>
      </c>
      <c r="AO555">
        <f>J555*caps!AQ555</f>
        <v>1.5181433047003993E-4</v>
      </c>
      <c r="AP555">
        <f>K555*caps!AR555</f>
        <v>7.3746600152986601E-5</v>
      </c>
      <c r="AQ555">
        <f>L555*caps!AS555</f>
        <v>-2.0815784900200063E-6</v>
      </c>
      <c r="AR555">
        <f>M555*caps!AT555</f>
        <v>4.1930865756121594E-4</v>
      </c>
      <c r="AS555">
        <f>N555*caps!AU555</f>
        <v>8.9318359991969658E-4</v>
      </c>
      <c r="AT555">
        <f>O555*caps!AV555</f>
        <v>8.8476058664494579E-5</v>
      </c>
      <c r="AU555">
        <f>P555*caps!AW555</f>
        <v>2.3490788217246419E-4</v>
      </c>
      <c r="AV555">
        <f>Q555*caps!AX555</f>
        <v>-1.1768273307686628E-4</v>
      </c>
      <c r="AW555">
        <f>R555*caps!AY555</f>
        <v>1.1288129924717594E-5</v>
      </c>
      <c r="AX555">
        <f>S555*caps!AZ555</f>
        <v>1.3398399498650764E-4</v>
      </c>
      <c r="AY555">
        <f>T555*caps!BA555</f>
        <v>-7.2924077277832891E-5</v>
      </c>
      <c r="AZ555">
        <f>U555*caps!BB555</f>
        <v>8.6074480924140209E-5</v>
      </c>
      <c r="BA555">
        <f>V555*caps!BC555</f>
        <v>-6.998517653420826E-5</v>
      </c>
      <c r="BB555">
        <f>W555*caps!BD555</f>
        <v>-6.4078115612144145E-5</v>
      </c>
      <c r="BC555">
        <f>X555*caps!BE555</f>
        <v>1.7621747487506736E-5</v>
      </c>
      <c r="BD555">
        <f>Y555*caps!BF555</f>
        <v>5.4845782416841269E-4</v>
      </c>
      <c r="BE555">
        <f>Z555*caps!BG555</f>
        <v>1.6427325209272819E-4</v>
      </c>
      <c r="BF555">
        <f>AA555*caps!BH555</f>
        <v>-2.7953199736584054E-4</v>
      </c>
      <c r="BG555">
        <f>AB555*caps!BI555</f>
        <v>1.0239827571860922E-4</v>
      </c>
      <c r="BH555">
        <f>AC555*caps!BJ555</f>
        <v>-6.3350751936836765E-5</v>
      </c>
      <c r="BI555">
        <f>AD555*caps!BK555</f>
        <v>1.1722005377821014E-4</v>
      </c>
      <c r="BJ555">
        <f>AE555*caps!BL555</f>
        <v>4.4636712191021671E-4</v>
      </c>
      <c r="BL555">
        <v>1E-3</v>
      </c>
      <c r="BM555" s="2">
        <f t="shared" si="189"/>
        <v>5.2784169524092714E-3</v>
      </c>
    </row>
    <row r="556" spans="1:65" x14ac:dyDescent="0.25">
      <c r="A556">
        <v>20170316</v>
      </c>
      <c r="B556">
        <v>-1.699E-3</v>
      </c>
      <c r="C556">
        <v>3.0860000000000002E-3</v>
      </c>
      <c r="D556">
        <v>8.5400000000000005E-4</v>
      </c>
      <c r="E556">
        <v>8.1340000000000006E-3</v>
      </c>
      <c r="F556">
        <v>-9.3679999999999996E-3</v>
      </c>
      <c r="G556">
        <v>1.637E-3</v>
      </c>
      <c r="H556">
        <v>-6.5440000000000003E-3</v>
      </c>
      <c r="I556">
        <v>4.3800000000000002E-4</v>
      </c>
      <c r="J556">
        <v>-5.463E-3</v>
      </c>
      <c r="K556">
        <v>-1.5150000000000001E-3</v>
      </c>
      <c r="L556">
        <v>-2.9099999999999998E-3</v>
      </c>
      <c r="M556">
        <v>-5.7749999999999998E-3</v>
      </c>
      <c r="N556">
        <v>-3.8769999999999998E-3</v>
      </c>
      <c r="O556">
        <v>-4.6550000000000003E-3</v>
      </c>
      <c r="P556">
        <v>-8.0370000000000007E-3</v>
      </c>
      <c r="Q556">
        <v>-1.4300000000000001E-3</v>
      </c>
      <c r="R556">
        <v>7.8200000000000003E-4</v>
      </c>
      <c r="S556">
        <v>-9.810000000000001E-4</v>
      </c>
      <c r="T556">
        <v>-1.9840000000000001E-3</v>
      </c>
      <c r="U556">
        <v>-1.041E-3</v>
      </c>
      <c r="V556">
        <v>6.816E-3</v>
      </c>
      <c r="W556">
        <v>1.14E-3</v>
      </c>
      <c r="X556">
        <v>-2.0330000000000001E-3</v>
      </c>
      <c r="Y556">
        <v>-1.9940000000000001E-3</v>
      </c>
      <c r="Z556">
        <v>5.2719999999999998E-3</v>
      </c>
      <c r="AA556">
        <v>5.0949999999999997E-3</v>
      </c>
      <c r="AB556">
        <v>-2.92E-4</v>
      </c>
      <c r="AC556">
        <v>5.8349999999999999E-3</v>
      </c>
      <c r="AD556">
        <v>1.335E-3</v>
      </c>
      <c r="AE556">
        <v>-2.794E-3</v>
      </c>
      <c r="AF556">
        <f t="shared" si="188"/>
        <v>-6.3738429244798137E-4</v>
      </c>
      <c r="AG556">
        <f>B556*caps!AI556</f>
        <v>-1.4419603352562149E-4</v>
      </c>
      <c r="AH556">
        <f>C556*caps!AJ556</f>
        <v>9.511481033941357E-5</v>
      </c>
      <c r="AI556">
        <f>D556*caps!AK556</f>
        <v>4.9379117949398312E-5</v>
      </c>
      <c r="AJ556">
        <f>E556*caps!AL556</f>
        <v>2.3104341736166785E-4</v>
      </c>
      <c r="AK556">
        <f>F556*caps!AM556</f>
        <v>-3.2501202495172332E-4</v>
      </c>
      <c r="AL556">
        <f>G556*caps!AN556</f>
        <v>2.0530654055728667E-4</v>
      </c>
      <c r="AM556">
        <f>H556*caps!AO556</f>
        <v>-1.0065984917100913E-4</v>
      </c>
      <c r="AN556">
        <f>I556*caps!AP556</f>
        <v>1.7396829435397078E-5</v>
      </c>
      <c r="AO556">
        <f>J556*caps!AQ556</f>
        <v>-5.0546215650802452E-5</v>
      </c>
      <c r="AP556">
        <f>K556*caps!AR556</f>
        <v>-2.3832106428446925E-5</v>
      </c>
      <c r="AQ556">
        <f>L556*caps!AS556</f>
        <v>-5.3961673178513652E-5</v>
      </c>
      <c r="AR556">
        <f>M556*caps!AT556</f>
        <v>-2.0107611324451751E-4</v>
      </c>
      <c r="AS556">
        <f>N556*caps!AU556</f>
        <v>-2.2960798003921346E-4</v>
      </c>
      <c r="AT556">
        <f>O556*caps!AV556</f>
        <v>-8.9741051537246401E-5</v>
      </c>
      <c r="AU556">
        <f>P556*caps!AW556</f>
        <v>-2.4062693976512422E-4</v>
      </c>
      <c r="AV556">
        <f>Q556*caps!AX556</f>
        <v>-4.2918641445566508E-5</v>
      </c>
      <c r="AW556">
        <f>R556*caps!AY556</f>
        <v>1.4121378649567624E-5</v>
      </c>
      <c r="AX556">
        <f>S556*caps!AZ556</f>
        <v>-5.4656819308403992E-5</v>
      </c>
      <c r="AY556">
        <f>T556*caps!BA556</f>
        <v>-7.2974027204248683E-5</v>
      </c>
      <c r="AZ556">
        <f>U556*caps!BB556</f>
        <v>-1.3501459588067385E-5</v>
      </c>
      <c r="BA556">
        <f>V556*caps!BC556</f>
        <v>8.3261160282565636E-5</v>
      </c>
      <c r="BB556">
        <f>W556*caps!BD556</f>
        <v>3.2181179974134617E-5</v>
      </c>
      <c r="BC556">
        <f>X556*caps!BE556</f>
        <v>-1.1857975818941969E-5</v>
      </c>
      <c r="BD556">
        <f>Y556*caps!BF556</f>
        <v>-6.9115030676503619E-5</v>
      </c>
      <c r="BE556">
        <f>Z556*caps!BG556</f>
        <v>1.622917930700871E-4</v>
      </c>
      <c r="BF556">
        <f>AA556*caps!BH556</f>
        <v>1.4667275613607455E-4</v>
      </c>
      <c r="BG556">
        <f>AB556*caps!BI556</f>
        <v>-8.504709243927855E-6</v>
      </c>
      <c r="BH556">
        <f>AC556*caps!BJ556</f>
        <v>9.8037192631209876E-5</v>
      </c>
      <c r="BI556">
        <f>AD556*caps!BK556</f>
        <v>3.794768247982778E-5</v>
      </c>
      <c r="BJ556">
        <f>AE556*caps!BL556</f>
        <v>-7.7349500536733027E-5</v>
      </c>
      <c r="BL556">
        <v>1E-3</v>
      </c>
      <c r="BM556" s="2">
        <f t="shared" si="189"/>
        <v>-1.6373842924479814E-3</v>
      </c>
    </row>
    <row r="557" spans="1:65" x14ac:dyDescent="0.25">
      <c r="A557">
        <v>20170317</v>
      </c>
      <c r="B557">
        <v>3.558E-3</v>
      </c>
      <c r="C557">
        <v>-5.2069999999999998E-3</v>
      </c>
      <c r="D557">
        <v>-8.5300000000000003E-4</v>
      </c>
      <c r="E557">
        <v>-8.9709999999999998E-3</v>
      </c>
      <c r="F557">
        <v>-1.6689999999999999E-3</v>
      </c>
      <c r="G557">
        <v>-4.9750000000000003E-3</v>
      </c>
      <c r="H557">
        <v>9.8809999999999992E-3</v>
      </c>
      <c r="I557">
        <v>-4.8120000000000003E-3</v>
      </c>
      <c r="J557">
        <v>6.4599999999999998E-4</v>
      </c>
      <c r="K557">
        <v>2.8019999999999998E-3</v>
      </c>
      <c r="L557">
        <v>1.0718999999999999E-2</v>
      </c>
      <c r="M557">
        <v>-3.1949999999999999E-3</v>
      </c>
      <c r="N557">
        <v>-3.114E-3</v>
      </c>
      <c r="O557">
        <v>1.0772E-2</v>
      </c>
      <c r="P557">
        <v>-4.3629999999999997E-3</v>
      </c>
      <c r="Q557">
        <v>4.4799999999999999E-4</v>
      </c>
      <c r="R557">
        <v>5.1570000000000001E-3</v>
      </c>
      <c r="S557">
        <v>-1.0475999999999999E-2</v>
      </c>
      <c r="T557">
        <v>-7.8079999999999998E-3</v>
      </c>
      <c r="U557">
        <v>3.4719999999999998E-3</v>
      </c>
      <c r="V557">
        <v>-6.5189999999999996E-3</v>
      </c>
      <c r="W557">
        <v>3.7000000000000002E-3</v>
      </c>
      <c r="X557">
        <v>3.2590000000000002E-3</v>
      </c>
      <c r="Y557">
        <v>6.9940000000000002E-3</v>
      </c>
      <c r="Z557">
        <v>5.8500000000000002E-3</v>
      </c>
      <c r="AA557">
        <v>-1.2756E-2</v>
      </c>
      <c r="AB557">
        <v>0</v>
      </c>
      <c r="AC557">
        <v>-1.7243000000000001E-2</v>
      </c>
      <c r="AD557">
        <v>2.2209999999999999E-3</v>
      </c>
      <c r="AE557">
        <v>-9.3399999999999993E-3</v>
      </c>
      <c r="AF557">
        <f t="shared" si="188"/>
        <v>-1.9216956094310407E-3</v>
      </c>
      <c r="AG557">
        <f>B557*caps!AI557</f>
        <v>3.036406683168786E-4</v>
      </c>
      <c r="AH557">
        <f>C557*caps!AJ557</f>
        <v>-1.5996463829327822E-4</v>
      </c>
      <c r="AI557">
        <f>D557*caps!AK557</f>
        <v>-4.9375944564479707E-5</v>
      </c>
      <c r="AJ557">
        <f>E557*caps!AL557</f>
        <v>-2.5302775437807245E-4</v>
      </c>
      <c r="AK557">
        <f>F557*caps!AM557</f>
        <v>-5.7920863053404433E-5</v>
      </c>
      <c r="AL557">
        <f>G557*caps!AN557</f>
        <v>-6.2206034249270977E-4</v>
      </c>
      <c r="AM557">
        <f>H557*caps!AO557</f>
        <v>1.5379261236229873E-4</v>
      </c>
      <c r="AN557">
        <f>I557*caps!AP557</f>
        <v>-1.9058042803762995E-4</v>
      </c>
      <c r="AO557">
        <f>J557*caps!AQ557</f>
        <v>5.9926929314962335E-6</v>
      </c>
      <c r="AP557">
        <f>K557*caps!AR557</f>
        <v>4.4287828769388733E-5</v>
      </c>
      <c r="AQ557">
        <f>L557*caps!AS557</f>
        <v>2.0129296999088104E-4</v>
      </c>
      <c r="AR557">
        <f>M557*caps!AT557</f>
        <v>-1.1110692331958552E-4</v>
      </c>
      <c r="AS557">
        <f>N557*caps!AU557</f>
        <v>-1.8420730152129717E-4</v>
      </c>
      <c r="AT557">
        <f>O557*caps!AV557</f>
        <v>2.1031608169886008E-4</v>
      </c>
      <c r="AU557">
        <f>P557*caps!AW557</f>
        <v>-1.3031312131489071E-4</v>
      </c>
      <c r="AV557">
        <f>Q557*caps!AX557</f>
        <v>1.347825887399705E-5</v>
      </c>
      <c r="AW557">
        <f>R557*caps!AY557</f>
        <v>9.3789217321620964E-5</v>
      </c>
      <c r="AX557">
        <f>S557*caps!AZ557</f>
        <v>-5.7869373082989305E-4</v>
      </c>
      <c r="AY557">
        <f>T557*caps!BA557</f>
        <v>-2.8550495746846184E-4</v>
      </c>
      <c r="AZ557">
        <f>U557*caps!BB557</f>
        <v>4.5275845812315995E-5</v>
      </c>
      <c r="BA557">
        <f>V557*caps!BC557</f>
        <v>-7.9269304219078303E-5</v>
      </c>
      <c r="BB557">
        <f>W557*caps!BD557</f>
        <v>1.0503983933585792E-4</v>
      </c>
      <c r="BC557">
        <f>X557*caps!BE557</f>
        <v>1.9108301357506939E-5</v>
      </c>
      <c r="BD557">
        <f>Y557*caps!BF557</f>
        <v>2.4459723642398167E-4</v>
      </c>
      <c r="BE557">
        <f>Z557*caps!BG557</f>
        <v>1.814937094685357E-4</v>
      </c>
      <c r="BF557">
        <f>AA557*caps!BH557</f>
        <v>-3.6324195049527481E-4</v>
      </c>
      <c r="BG557">
        <f>AB557*caps!BI557</f>
        <v>0</v>
      </c>
      <c r="BH557">
        <f>AC557*caps!BJ557</f>
        <v>-2.8527294912883064E-4</v>
      </c>
      <c r="BI557">
        <f>AD557*caps!BK557</f>
        <v>6.3396847225674816E-5</v>
      </c>
      <c r="BJ557">
        <f>AE557*caps!BL557</f>
        <v>-2.5665751020344821E-4</v>
      </c>
      <c r="BL557">
        <v>1E-3</v>
      </c>
      <c r="BM557" s="2">
        <f t="shared" si="189"/>
        <v>-2.9216956094310405E-3</v>
      </c>
    </row>
    <row r="558" spans="1:65" x14ac:dyDescent="0.25">
      <c r="A558">
        <v>20170320</v>
      </c>
      <c r="B558">
        <v>9.2500000000000004E-4</v>
      </c>
      <c r="C558">
        <v>3.5690000000000001E-3</v>
      </c>
      <c r="D558">
        <v>0</v>
      </c>
      <c r="E558">
        <v>2.8499999999999999E-4</v>
      </c>
      <c r="F558">
        <v>-1.8599999999999999E-4</v>
      </c>
      <c r="G558">
        <v>1.0501E-2</v>
      </c>
      <c r="H558">
        <v>5.2899999999999996E-4</v>
      </c>
      <c r="I558">
        <v>2.418E-3</v>
      </c>
      <c r="J558">
        <v>2.6800000000000001E-2</v>
      </c>
      <c r="K558">
        <v>-1.4899000000000001E-2</v>
      </c>
      <c r="L558">
        <v>-3.9420000000000002E-3</v>
      </c>
      <c r="M558">
        <v>1.748E-3</v>
      </c>
      <c r="N558" s="1">
        <v>7.7999999999999999E-5</v>
      </c>
      <c r="O558">
        <v>3.3790000000000001E-3</v>
      </c>
      <c r="P558">
        <v>3.2859999999999999E-3</v>
      </c>
      <c r="Q558">
        <v>8.5000000000000006E-3</v>
      </c>
      <c r="R558">
        <v>1.088E-3</v>
      </c>
      <c r="S558">
        <v>-7.1679999999999999E-3</v>
      </c>
      <c r="T558">
        <v>1.2880000000000001E-3</v>
      </c>
      <c r="U558">
        <v>1.5225000000000001E-2</v>
      </c>
      <c r="V558">
        <v>-5.0470000000000003E-3</v>
      </c>
      <c r="W558">
        <v>4.5360000000000001E-3</v>
      </c>
      <c r="X558">
        <v>-6.3340000000000002E-3</v>
      </c>
      <c r="Y558">
        <v>-2.977E-3</v>
      </c>
      <c r="Z558">
        <v>-1.2031999999999999E-2</v>
      </c>
      <c r="AA558">
        <v>-1.2919999999999999E-2</v>
      </c>
      <c r="AB558">
        <v>1.4610000000000001E-3</v>
      </c>
      <c r="AC558">
        <v>-7.3790000000000001E-3</v>
      </c>
      <c r="AD558">
        <v>-1.1745999999999999E-2</v>
      </c>
      <c r="AE558">
        <v>-1.0018000000000001E-2</v>
      </c>
      <c r="AF558">
        <f t="shared" si="188"/>
        <v>4.4755919948449743E-4</v>
      </c>
      <c r="AG558">
        <f>B558*caps!AI558</f>
        <v>7.8986412432462767E-5</v>
      </c>
      <c r="AH558">
        <f>C558*caps!AJ558</f>
        <v>1.0999812947820341E-4</v>
      </c>
      <c r="AI558">
        <f>D558*caps!AK558</f>
        <v>0</v>
      </c>
      <c r="AJ558">
        <f>E558*caps!AL558</f>
        <v>8.0380546128322076E-6</v>
      </c>
      <c r="AK558">
        <f>F558*caps!AM558</f>
        <v>-6.451580441231577E-6</v>
      </c>
      <c r="AL558">
        <f>G558*caps!AN558</f>
        <v>1.3263614304425905E-3</v>
      </c>
      <c r="AM558">
        <f>H558*caps!AO558</f>
        <v>8.235216598506883E-6</v>
      </c>
      <c r="AN558">
        <f>I558*caps!AP558</f>
        <v>9.5964986707222592E-5</v>
      </c>
      <c r="AO558">
        <f>J558*caps!AQ558</f>
        <v>2.5519101041974747E-4</v>
      </c>
      <c r="AP558">
        <f>K558*caps!AR558</f>
        <v>-2.3190448952392864E-4</v>
      </c>
      <c r="AQ558">
        <f>L558*caps!AS558</f>
        <v>-7.3710711910646886E-5</v>
      </c>
      <c r="AR558">
        <f>M558*caps!AT558</f>
        <v>6.0873102467612748E-5</v>
      </c>
      <c r="AS558">
        <f>N558*caps!AU558</f>
        <v>4.6128776634007087E-6</v>
      </c>
      <c r="AT558">
        <f>O558*caps!AV558</f>
        <v>6.6173560838215094E-5</v>
      </c>
      <c r="AU558">
        <f>P558*caps!AW558</f>
        <v>9.8435231764106457E-5</v>
      </c>
      <c r="AV558">
        <f>Q558*caps!AX558</f>
        <v>2.5781365622319473E-4</v>
      </c>
      <c r="AW558">
        <f>R558*caps!AY558</f>
        <v>1.9802144302138995E-5</v>
      </c>
      <c r="AX558">
        <f>S558*caps!AZ558</f>
        <v>-3.9299061502360595E-4</v>
      </c>
      <c r="AY558">
        <f>T558*caps!BA558</f>
        <v>4.7141539995849978E-5</v>
      </c>
      <c r="AZ558">
        <f>U558*caps!BB558</f>
        <v>2.0149375010474629E-4</v>
      </c>
      <c r="BA558">
        <f>V558*caps!BC558</f>
        <v>-6.1040060121368006E-5</v>
      </c>
      <c r="BB558">
        <f>W558*caps!BD558</f>
        <v>1.290316676369265E-4</v>
      </c>
      <c r="BC558">
        <f>X558*caps!BE558</f>
        <v>-3.6890220880739183E-5</v>
      </c>
      <c r="BD558">
        <f>Y558*caps!BF558</f>
        <v>-1.0376841445700314E-4</v>
      </c>
      <c r="BE558">
        <f>Z558*caps!BG558</f>
        <v>-3.6867314331580657E-4</v>
      </c>
      <c r="BF558">
        <f>AA558*caps!BH558</f>
        <v>-3.6303739957226354E-4</v>
      </c>
      <c r="BG558">
        <f>AB558*caps!BI558</f>
        <v>4.2684226395556612E-5</v>
      </c>
      <c r="BH558">
        <f>AC558*caps!BJ558</f>
        <v>-1.2113899005585124E-4</v>
      </c>
      <c r="BI558">
        <f>AD558*caps!BK558</f>
        <v>-3.3123226622594314E-4</v>
      </c>
      <c r="BJ558">
        <f>AE558*caps!BL558</f>
        <v>-2.7243990707042894E-4</v>
      </c>
      <c r="BL558">
        <v>1E-3</v>
      </c>
      <c r="BM558" s="2">
        <f t="shared" si="189"/>
        <v>-5.5244080051550259E-4</v>
      </c>
    </row>
    <row r="559" spans="1:65" x14ac:dyDescent="0.25">
      <c r="A559">
        <v>20170321</v>
      </c>
      <c r="B559">
        <v>-1.1089E-2</v>
      </c>
      <c r="C559">
        <v>7.587E-3</v>
      </c>
      <c r="D559">
        <v>-2.0730000000000002E-3</v>
      </c>
      <c r="E559">
        <v>-1.0359E-2</v>
      </c>
      <c r="F559">
        <v>3.5300000000000002E-3</v>
      </c>
      <c r="G559">
        <v>-1.1452E-2</v>
      </c>
      <c r="H559">
        <v>-1.1893000000000001E-2</v>
      </c>
      <c r="I559">
        <v>-3.2899999999999997E-4</v>
      </c>
      <c r="J559">
        <v>-3.1132E-2</v>
      </c>
      <c r="K559">
        <v>-1.6778999999999999E-2</v>
      </c>
      <c r="L559">
        <v>-1.9120000000000002E-2</v>
      </c>
      <c r="M559">
        <v>-3.7810000000000001E-3</v>
      </c>
      <c r="N559">
        <v>-6.4029999999999998E-3</v>
      </c>
      <c r="O559">
        <v>-4.5589999999999997E-3</v>
      </c>
      <c r="P559">
        <v>-3.1199999999999999E-3</v>
      </c>
      <c r="Q559">
        <v>-8.5170000000000003E-3</v>
      </c>
      <c r="R559">
        <v>-2.019E-3</v>
      </c>
      <c r="S559">
        <v>-2.9323999999999999E-2</v>
      </c>
      <c r="T559">
        <v>-1.1429999999999999E-3</v>
      </c>
      <c r="U559">
        <v>-1.1417999999999999E-2</v>
      </c>
      <c r="V559">
        <v>-1.6740999999999999E-2</v>
      </c>
      <c r="W559">
        <v>-1.1008E-2</v>
      </c>
      <c r="X559">
        <v>-5.476E-3</v>
      </c>
      <c r="Y559">
        <v>-1.5920000000000001E-3</v>
      </c>
      <c r="Z559">
        <v>-8.0510000000000009E-3</v>
      </c>
      <c r="AA559">
        <v>-2.6010999999999999E-2</v>
      </c>
      <c r="AB559">
        <v>-1.1669000000000001E-2</v>
      </c>
      <c r="AC559">
        <v>-3.7747000000000003E-2</v>
      </c>
      <c r="AD559">
        <v>-1.2559000000000001E-2</v>
      </c>
      <c r="AE559">
        <v>-1.786E-3</v>
      </c>
      <c r="AF559">
        <f t="shared" si="188"/>
        <v>-9.2108629092946589E-3</v>
      </c>
      <c r="AG559">
        <f>B559*caps!AI559</f>
        <v>-9.451833504868322E-4</v>
      </c>
      <c r="AH559">
        <f>C559*caps!AJ559</f>
        <v>2.3781921831091224E-4</v>
      </c>
      <c r="AI559">
        <f>D559*caps!AK559</f>
        <v>-1.2083014566299656E-4</v>
      </c>
      <c r="AJ559">
        <f>E559*caps!AL559</f>
        <v>-2.9184855822965612E-4</v>
      </c>
      <c r="AK559">
        <f>F559*caps!AM559</f>
        <v>1.2402631327519407E-4</v>
      </c>
      <c r="AL559">
        <f>G559*caps!AN559</f>
        <v>-1.4433313759618736E-3</v>
      </c>
      <c r="AM559">
        <f>H559*caps!AO559</f>
        <v>-1.8465896904464998E-4</v>
      </c>
      <c r="AN559">
        <f>I559*caps!AP559</f>
        <v>-1.3175445631417037E-5</v>
      </c>
      <c r="AO559">
        <f>J559*caps!AQ559</f>
        <v>-2.8990648750573677E-4</v>
      </c>
      <c r="AP559">
        <f>K559*caps!AR559</f>
        <v>-2.5919406204172248E-4</v>
      </c>
      <c r="AQ559">
        <f>L559*caps!AS559</f>
        <v>-3.5397564218885697E-4</v>
      </c>
      <c r="AR559">
        <f>M559*caps!AT559</f>
        <v>-1.3240401222540296E-4</v>
      </c>
      <c r="AS559">
        <f>N559*caps!AU559</f>
        <v>-3.7977549651171429E-4</v>
      </c>
      <c r="AT559">
        <f>O559*caps!AV559</f>
        <v>-8.9709214994852614E-5</v>
      </c>
      <c r="AU559">
        <f>P559*caps!AW559</f>
        <v>-9.4045149304360987E-5</v>
      </c>
      <c r="AV559">
        <f>Q559*caps!AX559</f>
        <v>-2.5853210244452374E-4</v>
      </c>
      <c r="AW559">
        <f>R559*caps!AY559</f>
        <v>-3.7016699824918657E-5</v>
      </c>
      <c r="AX559">
        <f>S559*caps!AZ559</f>
        <v>-1.5752070216244166E-3</v>
      </c>
      <c r="AY559">
        <f>T559*caps!BA559</f>
        <v>-4.2178693890849939E-5</v>
      </c>
      <c r="AZ559">
        <f>U559*caps!BB559</f>
        <v>-1.5078662962568834E-4</v>
      </c>
      <c r="BA559">
        <f>V559*caps!BC559</f>
        <v>-2.0094948022470919E-4</v>
      </c>
      <c r="BB559">
        <f>W559*caps!BD559</f>
        <v>-3.1259381940889068E-4</v>
      </c>
      <c r="BC559">
        <f>X559*caps!BE559</f>
        <v>-3.2016054848382326E-5</v>
      </c>
      <c r="BD559">
        <f>Y559*caps!BF559</f>
        <v>-5.5923335068139202E-5</v>
      </c>
      <c r="BE559">
        <f>Z559*caps!BG559</f>
        <v>-2.4700083496540686E-4</v>
      </c>
      <c r="BF559">
        <f>AA559*caps!BH559</f>
        <v>-7.185478230956248E-4</v>
      </c>
      <c r="BG559">
        <f>AB559*caps!BI559</f>
        <v>-3.4010199819751677E-4</v>
      </c>
      <c r="BH559">
        <f>AC559*caps!BJ559</f>
        <v>-6.0188569119609746E-4</v>
      </c>
      <c r="BI559">
        <f>AD559*caps!BK559</f>
        <v>-3.5299184281303186E-4</v>
      </c>
      <c r="BJ559">
        <f>AE559*caps!BL559</f>
        <v>-4.8938503862497832E-5</v>
      </c>
      <c r="BL559">
        <v>1E-3</v>
      </c>
      <c r="BM559" s="2">
        <f t="shared" si="189"/>
        <v>-1.0210862909294658E-2</v>
      </c>
    </row>
    <row r="560" spans="1:65" x14ac:dyDescent="0.25">
      <c r="A560">
        <v>20170322</v>
      </c>
      <c r="B560">
        <v>1.2770999999999999E-2</v>
      </c>
      <c r="C560">
        <v>-2.8240000000000001E-3</v>
      </c>
      <c r="D560">
        <v>-8.5499999999999997E-4</v>
      </c>
      <c r="E560">
        <v>5.176E-3</v>
      </c>
      <c r="F560">
        <v>3.2399999999999998E-3</v>
      </c>
      <c r="G560">
        <v>1.1299E-2</v>
      </c>
      <c r="H560">
        <v>-2.0509999999999999E-3</v>
      </c>
      <c r="I560">
        <v>-2.1930000000000001E-3</v>
      </c>
      <c r="J560">
        <v>0</v>
      </c>
      <c r="K560">
        <v>-2.163E-3</v>
      </c>
      <c r="L560">
        <v>5.7970000000000001E-3</v>
      </c>
      <c r="M560">
        <v>6.4229999999999999E-3</v>
      </c>
      <c r="N560">
        <v>-7.7799999999999996E-3</v>
      </c>
      <c r="O560">
        <v>4.6799999999999999E-4</v>
      </c>
      <c r="P560">
        <v>-6.4149999999999997E-3</v>
      </c>
      <c r="Q560">
        <v>2.9529999999999999E-3</v>
      </c>
      <c r="R560">
        <v>4.5129999999999997E-3</v>
      </c>
      <c r="S560">
        <v>1.6019999999999999E-3</v>
      </c>
      <c r="T560">
        <v>5.0070000000000002E-3</v>
      </c>
      <c r="U560">
        <v>-7.0504999999999998E-2</v>
      </c>
      <c r="V560">
        <v>1.8060000000000001E-3</v>
      </c>
      <c r="W560">
        <v>9.4179999999999993E-3</v>
      </c>
      <c r="X560">
        <v>2.794E-3</v>
      </c>
      <c r="Y560">
        <v>-8.9709999999999998E-3</v>
      </c>
      <c r="Z560">
        <v>5.1159999999999999E-3</v>
      </c>
      <c r="AA560">
        <v>-4.6519999999999999E-3</v>
      </c>
      <c r="AB560">
        <v>6.4929999999999996E-3</v>
      </c>
      <c r="AC560">
        <v>-8.2830000000000004E-3</v>
      </c>
      <c r="AD560">
        <v>5.2240000000000003E-3</v>
      </c>
      <c r="AE560">
        <v>-3.9950000000000003E-3</v>
      </c>
      <c r="AF560">
        <f t="shared" si="188"/>
        <v>1.9058053193286614E-3</v>
      </c>
      <c r="AG560">
        <f>B560*caps!AI560</f>
        <v>1.1004790685623478E-3</v>
      </c>
      <c r="AH560">
        <f>C560*caps!AJ560</f>
        <v>-8.811212922999968E-5</v>
      </c>
      <c r="AI560">
        <f>D560*caps!AK560</f>
        <v>-4.9704139722831128E-5</v>
      </c>
      <c r="AJ560">
        <f>E560*caps!AL560</f>
        <v>1.4631815236012337E-4</v>
      </c>
      <c r="AK560">
        <f>F560*caps!AM560</f>
        <v>1.1400158725277715E-4</v>
      </c>
      <c r="AL560">
        <f>G560*caps!AN560</f>
        <v>1.437560919162198E-3</v>
      </c>
      <c r="AM560">
        <f>H560*caps!AO560</f>
        <v>-3.1723074369225684E-5</v>
      </c>
      <c r="AN560">
        <f>I560*caps!AP560</f>
        <v>-8.7473522260019825E-5</v>
      </c>
      <c r="AO560">
        <f>J560*caps!AQ560</f>
        <v>0</v>
      </c>
      <c r="AP560">
        <f>K560*caps!AR560</f>
        <v>-3.3281058260191791E-5</v>
      </c>
      <c r="AQ560">
        <f>L560*caps!AS560</f>
        <v>1.0775095343531569E-4</v>
      </c>
      <c r="AR560">
        <f>M560*caps!AT560</f>
        <v>2.2596189908233915E-4</v>
      </c>
      <c r="AS560">
        <f>N560*caps!AU560</f>
        <v>-4.570388807575306E-4</v>
      </c>
      <c r="AT560">
        <f>O560*caps!AV560</f>
        <v>9.1968441201977531E-6</v>
      </c>
      <c r="AU560">
        <f>P560*caps!AW560</f>
        <v>-1.9178096203666518E-4</v>
      </c>
      <c r="AV560">
        <f>Q560*caps!AX560</f>
        <v>8.9741636793043474E-5</v>
      </c>
      <c r="AW560">
        <f>R560*caps!AY560</f>
        <v>8.2966809385258338E-5</v>
      </c>
      <c r="AX560">
        <f>S560*caps!AZ560</f>
        <v>8.6038780718025891E-5</v>
      </c>
      <c r="AY560">
        <f>T560*caps!BA560</f>
        <v>1.8535988835903305E-4</v>
      </c>
      <c r="AZ560">
        <f>U560*caps!BB560</f>
        <v>-8.6389676649044074E-4</v>
      </c>
      <c r="BA560">
        <f>V560*caps!BC560</f>
        <v>2.1678482396147413E-5</v>
      </c>
      <c r="BB560">
        <f>W560*caps!BD560</f>
        <v>2.6947825883995324E-4</v>
      </c>
      <c r="BC560">
        <f>X560*caps!BE560</f>
        <v>1.6351764206802941E-5</v>
      </c>
      <c r="BD560">
        <f>Y560*caps!BF560</f>
        <v>-3.1174479425246342E-4</v>
      </c>
      <c r="BE560">
        <f>Z560*caps!BG560</f>
        <v>1.5747704897987002E-4</v>
      </c>
      <c r="BF560">
        <f>AA560*caps!BH560</f>
        <v>-1.2768368758897717E-4</v>
      </c>
      <c r="BG560">
        <f>AB560*caps!BI560</f>
        <v>1.9013148581204406E-4</v>
      </c>
      <c r="BH560">
        <f>AC560*caps!BJ560</f>
        <v>-1.3074618312186557E-4</v>
      </c>
      <c r="BI560">
        <f>AD560*caps!BK560</f>
        <v>1.4733218159659723E-4</v>
      </c>
      <c r="BJ560">
        <f>AE560*caps!BL560</f>
        <v>-1.0883524364320245E-4</v>
      </c>
      <c r="BL560">
        <v>1E-3</v>
      </c>
      <c r="BM560" s="2">
        <f t="shared" si="189"/>
        <v>9.0580531932866136E-4</v>
      </c>
    </row>
    <row r="561" spans="1:65" x14ac:dyDescent="0.25">
      <c r="A561">
        <v>20170323</v>
      </c>
      <c r="B561">
        <v>-2.4599999999999999E-3</v>
      </c>
      <c r="C561">
        <v>-4.9550000000000002E-3</v>
      </c>
      <c r="D561">
        <v>1.2229999999999999E-3</v>
      </c>
      <c r="E561">
        <v>2.2900000000000001E-4</v>
      </c>
      <c r="F561">
        <v>-4.797E-3</v>
      </c>
      <c r="G561">
        <v>-3.5360000000000001E-3</v>
      </c>
      <c r="H561">
        <v>-8.0400000000000003E-4</v>
      </c>
      <c r="I561">
        <v>-2.418E-3</v>
      </c>
      <c r="J561">
        <v>-2.1640000000000001E-3</v>
      </c>
      <c r="K561">
        <v>-6.02E-4</v>
      </c>
      <c r="L561">
        <v>1.5820000000000001E-3</v>
      </c>
      <c r="M561">
        <v>-5.2220000000000001E-3</v>
      </c>
      <c r="N561">
        <v>-2.8509999999999998E-3</v>
      </c>
      <c r="O561">
        <v>-4.1599999999999997E-4</v>
      </c>
      <c r="P561">
        <v>-3.4650000000000002E-3</v>
      </c>
      <c r="Q561">
        <v>1.428E-3</v>
      </c>
      <c r="R561">
        <v>-7.7499999999999997E-4</v>
      </c>
      <c r="S561">
        <v>-1.5989999999999999E-3</v>
      </c>
      <c r="T561">
        <v>-5.5519999999999996E-3</v>
      </c>
      <c r="U561">
        <v>2.6891999999999999E-2</v>
      </c>
      <c r="V561">
        <v>2.189E-3</v>
      </c>
      <c r="W561">
        <v>-2.8270000000000001E-3</v>
      </c>
      <c r="X561">
        <v>-6.0639999999999999E-3</v>
      </c>
      <c r="Y561">
        <v>-1.408E-3</v>
      </c>
      <c r="Z561">
        <v>4.2750000000000002E-3</v>
      </c>
      <c r="AA561">
        <v>4.8469999999999997E-3</v>
      </c>
      <c r="AB561">
        <v>-4.1060000000000003E-3</v>
      </c>
      <c r="AC561">
        <v>3.5920000000000001E-3</v>
      </c>
      <c r="AD561">
        <v>3.8409999999999998E-3</v>
      </c>
      <c r="AE561">
        <v>-1.0416999999999999E-2</v>
      </c>
      <c r="AF561">
        <f t="shared" si="188"/>
        <v>-1.5059729535523759E-3</v>
      </c>
      <c r="AG561">
        <f>B561*caps!AI561</f>
        <v>-2.1178014123273637E-4</v>
      </c>
      <c r="AH561">
        <f>C561*caps!AJ561</f>
        <v>-1.5407082642007204E-4</v>
      </c>
      <c r="AI561">
        <f>D561*caps!AK561</f>
        <v>7.1292995408260058E-5</v>
      </c>
      <c r="AJ561">
        <f>E561*caps!AL561</f>
        <v>6.4848797862847112E-6</v>
      </c>
      <c r="AK561">
        <f>F561*caps!AM561</f>
        <v>-1.6823260495618799E-4</v>
      </c>
      <c r="AL561">
        <f>G561*caps!AN561</f>
        <v>-4.489762910395563E-4</v>
      </c>
      <c r="AM561">
        <f>H561*caps!AO561</f>
        <v>-1.2444556198168371E-5</v>
      </c>
      <c r="AN561">
        <f>I561*caps!AP561</f>
        <v>-9.6362054442970094E-5</v>
      </c>
      <c r="AO561">
        <f>J561*caps!AQ561</f>
        <v>-2.0102619080771068E-5</v>
      </c>
      <c r="AP561">
        <f>K561*caps!AR561</f>
        <v>-9.2712564185800504E-6</v>
      </c>
      <c r="AQ561">
        <f>L561*caps!AS561</f>
        <v>2.9496733955325325E-5</v>
      </c>
      <c r="AR561">
        <f>M561*caps!AT561</f>
        <v>-1.8303049917927727E-4</v>
      </c>
      <c r="AS561">
        <f>N561*caps!AU561</f>
        <v>-1.6726066296607017E-4</v>
      </c>
      <c r="AT561">
        <f>O561*caps!AV561</f>
        <v>-8.1840564725358574E-6</v>
      </c>
      <c r="AU561">
        <f>P561*caps!AW561</f>
        <v>-1.0338747223491308E-4</v>
      </c>
      <c r="AV561">
        <f>Q561*caps!AX561</f>
        <v>4.3525260941418288E-5</v>
      </c>
      <c r="AW561">
        <f>R561*caps!AY561</f>
        <v>-1.4258285063577132E-5</v>
      </c>
      <c r="AX561">
        <f>S561*caps!AZ561</f>
        <v>-8.5871314496873549E-5</v>
      </c>
      <c r="AY561">
        <f>T561*caps!BA561</f>
        <v>-2.0470713442010882E-4</v>
      </c>
      <c r="AZ561">
        <f>U561*caps!BB561</f>
        <v>3.3888533463433877E-4</v>
      </c>
      <c r="BA561">
        <f>V561*caps!BC561</f>
        <v>2.6373606049522134E-5</v>
      </c>
      <c r="BB561">
        <f>W561*caps!BD561</f>
        <v>-8.0783814435477205E-5</v>
      </c>
      <c r="BC561">
        <f>X561*caps!BE561</f>
        <v>-3.5327987047610423E-5</v>
      </c>
      <c r="BD561">
        <f>Y561*caps!BF561</f>
        <v>-4.8934157871319895E-5</v>
      </c>
      <c r="BE561">
        <f>Z561*caps!BG561</f>
        <v>1.3235450819881438E-4</v>
      </c>
      <c r="BF561">
        <f>AA561*caps!BH561</f>
        <v>1.3388492757786247E-4</v>
      </c>
      <c r="BG561">
        <f>AB561*caps!BI561</f>
        <v>-1.1992341514214342E-4</v>
      </c>
      <c r="BH561">
        <f>AC561*caps!BJ561</f>
        <v>5.6989905084045247E-5</v>
      </c>
      <c r="BI561">
        <f>AD561*caps!BK561</f>
        <v>1.0890975049283268E-4</v>
      </c>
      <c r="BJ561">
        <f>AE561*caps!BL561</f>
        <v>-2.8126170656213062E-4</v>
      </c>
      <c r="BL561">
        <v>1E-3</v>
      </c>
      <c r="BM561" s="2">
        <f t="shared" si="189"/>
        <v>-2.5059729535523759E-3</v>
      </c>
    </row>
    <row r="562" spans="1:65" x14ac:dyDescent="0.25">
      <c r="A562">
        <v>20170324</v>
      </c>
      <c r="B562">
        <v>1.696E-3</v>
      </c>
      <c r="C562">
        <v>-1.186E-3</v>
      </c>
      <c r="D562">
        <v>-7.6959999999999997E-3</v>
      </c>
      <c r="E562">
        <v>-5.6629999999999996E-3</v>
      </c>
      <c r="F562">
        <v>1.1119999999999999E-3</v>
      </c>
      <c r="G562">
        <v>-1.9870000000000001E-3</v>
      </c>
      <c r="H562">
        <v>-3.5799999999999997E-4</v>
      </c>
      <c r="I562">
        <v>-2.2030000000000001E-3</v>
      </c>
      <c r="J562">
        <v>-8.6700000000000004E-4</v>
      </c>
      <c r="K562">
        <v>-1.21E-4</v>
      </c>
      <c r="L562">
        <v>-8.1239999999999993E-3</v>
      </c>
      <c r="M562">
        <v>-8.4569999999999992E-3</v>
      </c>
      <c r="N562">
        <v>-3.336E-3</v>
      </c>
      <c r="O562">
        <v>-3.2789999999999998E-3</v>
      </c>
      <c r="P562">
        <v>-1.58E-3</v>
      </c>
      <c r="Q562">
        <v>-8.9099999999999997E-4</v>
      </c>
      <c r="R562">
        <v>2.6359999999999999E-3</v>
      </c>
      <c r="S562">
        <v>-1.1440000000000001E-3</v>
      </c>
      <c r="T562">
        <v>-3.5790000000000001E-3</v>
      </c>
      <c r="U562">
        <v>1.788E-2</v>
      </c>
      <c r="V562">
        <v>4.6249999999999998E-3</v>
      </c>
      <c r="W562">
        <v>-3.1189999999999998E-3</v>
      </c>
      <c r="X562">
        <v>-4.287E-3</v>
      </c>
      <c r="Y562">
        <v>8.0599999999999997E-4</v>
      </c>
      <c r="Z562">
        <v>-1.892E-3</v>
      </c>
      <c r="AA562">
        <v>3.4499999999999998E-4</v>
      </c>
      <c r="AB562">
        <v>3.5339999999999998E-3</v>
      </c>
      <c r="AC562">
        <v>-1.5049999999999999E-2</v>
      </c>
      <c r="AD562">
        <v>3.7139999999999999E-3</v>
      </c>
      <c r="AE562">
        <v>-1.7539999999999999E-3</v>
      </c>
      <c r="AF562">
        <f t="shared" si="188"/>
        <v>-1.6582045433614343E-3</v>
      </c>
      <c r="AG562">
        <f>B562*caps!AI562</f>
        <v>1.4650081932939121E-4</v>
      </c>
      <c r="AH562">
        <f>C562*caps!AJ562</f>
        <v>-3.6895591213967843E-5</v>
      </c>
      <c r="AI562">
        <f>D562*caps!AK562</f>
        <v>-4.4592153584258119E-4</v>
      </c>
      <c r="AJ562">
        <f>E562*caps!AL562</f>
        <v>-1.5972572516227267E-4</v>
      </c>
      <c r="AK562">
        <f>F562*caps!AM562</f>
        <v>3.9107168355009285E-5</v>
      </c>
      <c r="AL562">
        <f>G562*caps!AN562</f>
        <v>-2.5221651004680127E-4</v>
      </c>
      <c r="AM562">
        <f>H562*caps!AO562</f>
        <v>-5.5485474755722655E-6</v>
      </c>
      <c r="AN562">
        <f>I562*caps!AP562</f>
        <v>-8.774745993320926E-5</v>
      </c>
      <c r="AO562">
        <f>J562*caps!AQ562</f>
        <v>-8.0605724421075971E-6</v>
      </c>
      <c r="AP562">
        <f>K562*caps!AR562</f>
        <v>-1.8663943084567034E-6</v>
      </c>
      <c r="AQ562">
        <f>L562*caps!AS562</f>
        <v>-1.5049539691213502E-4</v>
      </c>
      <c r="AR562">
        <f>M562*caps!AT562</f>
        <v>-2.9440326984602979E-4</v>
      </c>
      <c r="AS562">
        <f>N562*caps!AU562</f>
        <v>-1.9538881028344723E-4</v>
      </c>
      <c r="AT562">
        <f>O562*caps!AV562</f>
        <v>-6.4404857079391334E-5</v>
      </c>
      <c r="AU562">
        <f>P562*caps!AW562</f>
        <v>-4.7147990392061542E-5</v>
      </c>
      <c r="AV562">
        <f>Q562*caps!AX562</f>
        <v>-2.7178910522394508E-5</v>
      </c>
      <c r="AW562">
        <f>R562*caps!AY562</f>
        <v>4.8705994237080654E-5</v>
      </c>
      <c r="AX562">
        <f>S562*caps!AZ562</f>
        <v>-6.1469077566900593E-5</v>
      </c>
      <c r="AY562">
        <f>T562*caps!BA562</f>
        <v>-1.3170933055794677E-4</v>
      </c>
      <c r="AZ562">
        <f>U562*caps!BB562</f>
        <v>2.2973222450518627E-4</v>
      </c>
      <c r="BA562">
        <f>V562*caps!BC562</f>
        <v>5.6074793907559206E-5</v>
      </c>
      <c r="BB562">
        <f>W562*caps!BD562</f>
        <v>-8.8999096710242387E-5</v>
      </c>
      <c r="BC562">
        <f>X562*caps!BE562</f>
        <v>-2.4910103022896109E-5</v>
      </c>
      <c r="BD562">
        <f>Y562*caps!BF562</f>
        <v>2.8081647932346994E-5</v>
      </c>
      <c r="BE562">
        <f>Z562*caps!BG562</f>
        <v>-5.856384057606401E-5</v>
      </c>
      <c r="BF562">
        <f>AA562*caps!BH562</f>
        <v>9.5489503535344449E-6</v>
      </c>
      <c r="BG562">
        <f>AB562*caps!BI562</f>
        <v>1.0375565166606623E-4</v>
      </c>
      <c r="BH562">
        <f>AC562*caps!BJ562</f>
        <v>-2.3558127046572499E-4</v>
      </c>
      <c r="BI562">
        <f>AD562*caps!BK562</f>
        <v>1.0587720801518214E-4</v>
      </c>
      <c r="BJ562">
        <f>AE562*caps!BL562</f>
        <v>-4.7354711302587741E-5</v>
      </c>
      <c r="BL562">
        <v>1E-3</v>
      </c>
      <c r="BM562" s="2">
        <f t="shared" si="189"/>
        <v>-2.6582045433614344E-3</v>
      </c>
    </row>
    <row r="563" spans="1:65" x14ac:dyDescent="0.25">
      <c r="A563">
        <v>20170327</v>
      </c>
      <c r="B563">
        <v>1.8469999999999999E-3</v>
      </c>
      <c r="C563">
        <v>4.7479999999999996E-3</v>
      </c>
      <c r="D563">
        <v>2.4600000000000002E-4</v>
      </c>
      <c r="E563">
        <v>-3.4499999999999998E-4</v>
      </c>
      <c r="F563">
        <v>-1.5834999999999998E-2</v>
      </c>
      <c r="G563">
        <v>1.707E-3</v>
      </c>
      <c r="H563">
        <v>2.6800000000000001E-4</v>
      </c>
      <c r="I563">
        <v>-8.83E-4</v>
      </c>
      <c r="J563">
        <v>-6.9449999999999998E-3</v>
      </c>
      <c r="K563">
        <v>7.1110000000000001E-3</v>
      </c>
      <c r="L563">
        <v>1.593E-3</v>
      </c>
      <c r="M563">
        <v>5.2940000000000001E-3</v>
      </c>
      <c r="N563">
        <v>2.5500000000000002E-3</v>
      </c>
      <c r="O563">
        <v>-5.6389999999999999E-3</v>
      </c>
      <c r="P563">
        <v>1.5799999999999999E-4</v>
      </c>
      <c r="Q563">
        <v>2.14E-3</v>
      </c>
      <c r="R563">
        <v>1.16E-3</v>
      </c>
      <c r="S563">
        <v>-5.7300000000000005E-4</v>
      </c>
      <c r="T563">
        <v>7.18E-4</v>
      </c>
      <c r="U563">
        <v>-7.6299999999999996E-3</v>
      </c>
      <c r="V563">
        <v>-7.6730000000000001E-3</v>
      </c>
      <c r="W563">
        <v>6.5420000000000001E-3</v>
      </c>
      <c r="X563">
        <v>1.9870000000000001E-3</v>
      </c>
      <c r="Y563">
        <v>-1.0869999999999999E-2</v>
      </c>
      <c r="Z563">
        <v>-5.6870000000000002E-3</v>
      </c>
      <c r="AA563">
        <v>4.4770000000000001E-3</v>
      </c>
      <c r="AB563">
        <v>-2.6410000000000001E-3</v>
      </c>
      <c r="AC563">
        <v>-1.2828000000000001E-2</v>
      </c>
      <c r="AD563">
        <v>-2.6909999999999998E-3</v>
      </c>
      <c r="AE563">
        <v>-2.4239999999999999E-3</v>
      </c>
      <c r="AF563">
        <f t="shared" si="188"/>
        <v>-4.9411028121441338E-4</v>
      </c>
      <c r="AG563">
        <f>B563*caps!AI563</f>
        <v>1.599218736064655E-4</v>
      </c>
      <c r="AH563">
        <f>C563*caps!AJ563</f>
        <v>1.4848523759038713E-4</v>
      </c>
      <c r="AI563">
        <f>D563*caps!AK563</f>
        <v>1.4264642710081039E-5</v>
      </c>
      <c r="AJ563">
        <f>E563*caps!AL563</f>
        <v>-9.7324674412280852E-6</v>
      </c>
      <c r="AK563">
        <f>F563*caps!AM563</f>
        <v>-5.4835668538450756E-4</v>
      </c>
      <c r="AL563">
        <f>G563*caps!AN563</f>
        <v>2.1715765229919485E-4</v>
      </c>
      <c r="AM563">
        <f>H563*caps!AO563</f>
        <v>4.1569335451399341E-6</v>
      </c>
      <c r="AN563">
        <f>I563*caps!AP563</f>
        <v>-3.5157862805467062E-5</v>
      </c>
      <c r="AO563">
        <f>J563*caps!AQ563</f>
        <v>-6.415311377643785E-5</v>
      </c>
      <c r="AP563">
        <f>K563*caps!AR563</f>
        <v>1.1052271313957961E-4</v>
      </c>
      <c r="AQ563">
        <f>L563*caps!AS563</f>
        <v>2.9572336856295974E-5</v>
      </c>
      <c r="AR563">
        <f>M563*caps!AT563</f>
        <v>1.8536548147770357E-4</v>
      </c>
      <c r="AS563">
        <f>N563*caps!AU563</f>
        <v>1.4981160079296555E-4</v>
      </c>
      <c r="AT563">
        <f>O563*caps!AV563</f>
        <v>-1.1019165257370238E-4</v>
      </c>
      <c r="AU563">
        <f>P563*caps!AW563</f>
        <v>4.7179942444257258E-6</v>
      </c>
      <c r="AV563">
        <f>Q563*caps!AX563</f>
        <v>6.5451872509891845E-5</v>
      </c>
      <c r="AW563">
        <f>R563*caps!AY563</f>
        <v>2.1469596913283695E-5</v>
      </c>
      <c r="AX563">
        <f>S563*caps!AZ563</f>
        <v>-3.0786615197078379E-5</v>
      </c>
      <c r="AY563">
        <f>T563*caps!BA563</f>
        <v>2.6455538815835042E-5</v>
      </c>
      <c r="AZ563">
        <f>U563*caps!BB563</f>
        <v>-9.7337068591838664E-5</v>
      </c>
      <c r="BA563">
        <f>V563*caps!BC563</f>
        <v>-9.2363759548727811E-5</v>
      </c>
      <c r="BB563">
        <f>W563*caps!BD563</f>
        <v>1.8799138465106641E-4</v>
      </c>
      <c r="BC563">
        <f>X563*caps!BE563</f>
        <v>1.1574642565373133E-5</v>
      </c>
      <c r="BD563">
        <f>Y563*caps!BF563</f>
        <v>-3.7479703281927801E-4</v>
      </c>
      <c r="BE563">
        <f>Z563*caps!BG563</f>
        <v>-1.75121835209592E-4</v>
      </c>
      <c r="BF563">
        <f>AA563*caps!BH563</f>
        <v>1.2453438250609387E-4</v>
      </c>
      <c r="BG563">
        <f>AB563*caps!BI563</f>
        <v>-7.7373222232610114E-5</v>
      </c>
      <c r="BH563">
        <f>AC563*caps!BJ563</f>
        <v>-1.9832689371751473E-4</v>
      </c>
      <c r="BI563">
        <f>AD563*caps!BK563</f>
        <v>-7.6547243093079436E-5</v>
      </c>
      <c r="BJ563">
        <f>AE563*caps!BL563</f>
        <v>-6.531871304713425E-5</v>
      </c>
      <c r="BL563">
        <v>1E-3</v>
      </c>
      <c r="BM563" s="2">
        <f t="shared" si="189"/>
        <v>-1.4941102812144134E-3</v>
      </c>
    </row>
    <row r="564" spans="1:65" x14ac:dyDescent="0.25">
      <c r="A564">
        <v>20170328</v>
      </c>
      <c r="B564">
        <v>2.9190000000000002E-3</v>
      </c>
      <c r="C564">
        <v>2.5990000000000002E-3</v>
      </c>
      <c r="D564">
        <v>7.2610000000000001E-3</v>
      </c>
      <c r="E564">
        <v>4.2579999999999996E-3</v>
      </c>
      <c r="F564">
        <v>8.3739999999999995E-3</v>
      </c>
      <c r="G564">
        <v>2.0726999999999999E-2</v>
      </c>
      <c r="H564">
        <v>8.1370000000000001E-3</v>
      </c>
      <c r="I564">
        <v>2.9840000000000001E-3</v>
      </c>
      <c r="J564">
        <v>1.5736E-2</v>
      </c>
      <c r="K564">
        <v>2.1540000000000001E-3</v>
      </c>
      <c r="L564">
        <v>7.1549999999999999E-3</v>
      </c>
      <c r="M564">
        <v>-5.8500000000000002E-4</v>
      </c>
      <c r="N564">
        <v>-1.1130000000000001E-3</v>
      </c>
      <c r="O564">
        <v>2.941E-3</v>
      </c>
      <c r="P564">
        <v>2.3739999999999998E-3</v>
      </c>
      <c r="Q564">
        <v>5.9620000000000003E-3</v>
      </c>
      <c r="R564">
        <v>-3.0899999999999998E-4</v>
      </c>
      <c r="S564">
        <v>1.5589E-2</v>
      </c>
      <c r="T564">
        <v>9.4750000000000008E-3</v>
      </c>
      <c r="U564">
        <v>1.2337000000000001E-2</v>
      </c>
      <c r="V564">
        <v>1.3402000000000001E-2</v>
      </c>
      <c r="W564">
        <v>5.934E-3</v>
      </c>
      <c r="X564">
        <v>6.5279999999999999E-3</v>
      </c>
      <c r="Y564">
        <v>3.2560000000000002E-3</v>
      </c>
      <c r="Z564">
        <v>2.2469999999999999E-3</v>
      </c>
      <c r="AA564">
        <v>1.8686999999999999E-2</v>
      </c>
      <c r="AB564">
        <v>8.83E-4</v>
      </c>
      <c r="AC564">
        <v>1.7075E-2</v>
      </c>
      <c r="AD564">
        <v>1.9109999999999999E-3</v>
      </c>
      <c r="AE564">
        <v>4.5570000000000003E-3</v>
      </c>
      <c r="AF564">
        <f t="shared" si="188"/>
        <v>7.5089460249355856E-3</v>
      </c>
      <c r="AG564">
        <f>B564*caps!AI564</f>
        <v>2.5160134459895875E-4</v>
      </c>
      <c r="AH564">
        <f>C564*caps!AJ564</f>
        <v>8.0886944278290825E-5</v>
      </c>
      <c r="AI564">
        <f>D564*caps!AK564</f>
        <v>4.2095598434428749E-4</v>
      </c>
      <c r="AJ564">
        <f>E564*caps!AL564</f>
        <v>1.1973668300290331E-4</v>
      </c>
      <c r="AK564">
        <f>F564*caps!AM564</f>
        <v>2.9024979745137129E-4</v>
      </c>
      <c r="AL564">
        <f>G564*caps!AN564</f>
        <v>2.6715285276586189E-3</v>
      </c>
      <c r="AM564">
        <f>H564*caps!AO564</f>
        <v>1.2629743142198656E-4</v>
      </c>
      <c r="AN564">
        <f>I564*caps!AP564</f>
        <v>1.182841872772286E-4</v>
      </c>
      <c r="AO564">
        <f>J564*caps!AQ564</f>
        <v>1.4655238309606647E-4</v>
      </c>
      <c r="AP564">
        <f>K564*caps!AR564</f>
        <v>3.3302228167662668E-5</v>
      </c>
      <c r="AQ564">
        <f>L564*caps!AS564</f>
        <v>1.3278469343626777E-4</v>
      </c>
      <c r="AR564">
        <f>M564*caps!AT564</f>
        <v>-2.0319770813275167E-5</v>
      </c>
      <c r="AS564">
        <f>N564*caps!AU564</f>
        <v>-6.4831945120371291E-5</v>
      </c>
      <c r="AT564">
        <f>O564*caps!AV564</f>
        <v>5.7212265060033533E-5</v>
      </c>
      <c r="AU564">
        <f>P564*caps!AW564</f>
        <v>7.0531471881836617E-5</v>
      </c>
      <c r="AV564">
        <f>Q564*caps!AX564</f>
        <v>1.8207655260125139E-4</v>
      </c>
      <c r="AW564">
        <f>R564*caps!AY564</f>
        <v>-5.6749544524233371E-6</v>
      </c>
      <c r="AX564">
        <f>S564*caps!AZ564</f>
        <v>8.4433706097929748E-4</v>
      </c>
      <c r="AY564">
        <f>T564*caps!BA564</f>
        <v>3.4981544978596565E-4</v>
      </c>
      <c r="AZ564">
        <f>U564*caps!BB564</f>
        <v>1.5814684937391272E-4</v>
      </c>
      <c r="BA564">
        <f>V564*caps!BC564</f>
        <v>1.6227813574572867E-4</v>
      </c>
      <c r="BB564">
        <f>W564*caps!BD564</f>
        <v>1.7026155407178406E-4</v>
      </c>
      <c r="BC564">
        <f>X564*caps!BE564</f>
        <v>3.7991645432557893E-5</v>
      </c>
      <c r="BD564">
        <f>Y564*caps!BF564</f>
        <v>1.1179824142384457E-4</v>
      </c>
      <c r="BE564">
        <f>Z564*caps!BG564</f>
        <v>6.8834643581719437E-5</v>
      </c>
      <c r="BF564">
        <f>AA564*caps!BH564</f>
        <v>5.2559913623489074E-4</v>
      </c>
      <c r="BG564">
        <f>AB564*caps!BI564</f>
        <v>2.5700308678341444E-5</v>
      </c>
      <c r="BH564">
        <f>AC564*caps!BJ564</f>
        <v>2.6650687981988222E-4</v>
      </c>
      <c r="BI564">
        <f>AD564*caps!BK564</f>
        <v>5.4060241003882074E-5</v>
      </c>
      <c r="BJ564">
        <f>AE564*caps!BL564</f>
        <v>1.2244205491308548E-4</v>
      </c>
      <c r="BL564">
        <v>1E-3</v>
      </c>
      <c r="BM564" s="2">
        <f t="shared" si="189"/>
        <v>6.5089460249355855E-3</v>
      </c>
    </row>
    <row r="565" spans="1:65" x14ac:dyDescent="0.25">
      <c r="A565">
        <v>20170329</v>
      </c>
      <c r="B565">
        <v>2.7569999999999999E-3</v>
      </c>
      <c r="C565">
        <v>-2.3599999999999999E-4</v>
      </c>
      <c r="D565">
        <v>2.199E-3</v>
      </c>
      <c r="E565">
        <v>-3.2659999999999998E-3</v>
      </c>
      <c r="F565">
        <v>8.3979999999999992E-3</v>
      </c>
      <c r="G565">
        <v>2.225E-3</v>
      </c>
      <c r="H565">
        <v>-6.032E-3</v>
      </c>
      <c r="I565">
        <v>-1.763E-3</v>
      </c>
      <c r="J565">
        <v>-9.68E-4</v>
      </c>
      <c r="K565">
        <v>3.5799999999999997E-4</v>
      </c>
      <c r="L565">
        <v>1.5219999999999999E-3</v>
      </c>
      <c r="M565">
        <v>4.9769999999999997E-3</v>
      </c>
      <c r="N565">
        <v>-5.8890000000000001E-3</v>
      </c>
      <c r="O565">
        <v>-1.6230000000000001E-3</v>
      </c>
      <c r="P565">
        <v>4.7359999999999998E-3</v>
      </c>
      <c r="Q565">
        <v>-4.5999999999999999E-3</v>
      </c>
      <c r="R565">
        <v>-4.712E-3</v>
      </c>
      <c r="S565">
        <v>-3.725E-3</v>
      </c>
      <c r="T565">
        <v>5.973E-3</v>
      </c>
      <c r="U565">
        <v>1.06E-3</v>
      </c>
      <c r="V565">
        <v>-4.9589999999999999E-3</v>
      </c>
      <c r="W565">
        <v>-8.43E-4</v>
      </c>
      <c r="X565">
        <v>-1.0427000000000001E-2</v>
      </c>
      <c r="Y565">
        <v>-3.4480000000000001E-3</v>
      </c>
      <c r="Z565">
        <v>-1.0870000000000001E-3</v>
      </c>
      <c r="AA565">
        <v>-5.0500000000000002E-4</v>
      </c>
      <c r="AB565">
        <v>-8.2299999999999995E-3</v>
      </c>
      <c r="AC565">
        <v>-3.8370000000000001E-3</v>
      </c>
      <c r="AD565">
        <v>6.7299999999999999E-4</v>
      </c>
      <c r="AE565">
        <v>-1.1551000000000001E-2</v>
      </c>
      <c r="AF565">
        <f t="shared" si="188"/>
        <v>-4.3339135741208776E-4</v>
      </c>
      <c r="AG565">
        <f>B565*caps!AI565</f>
        <v>2.3840079747518563E-4</v>
      </c>
      <c r="AH565">
        <f>C565*caps!AJ565</f>
        <v>-7.3464611731073745E-6</v>
      </c>
      <c r="AI565">
        <f>D565*caps!AK565</f>
        <v>1.2782506651567427E-4</v>
      </c>
      <c r="AJ565">
        <f>E565*caps!AL565</f>
        <v>-9.1582674270603644E-5</v>
      </c>
      <c r="AK565">
        <f>F565*caps!AM565</f>
        <v>2.9365889652373597E-4</v>
      </c>
      <c r="AL565">
        <f>G565*caps!AN565</f>
        <v>2.8755117999406418E-4</v>
      </c>
      <c r="AM565">
        <f>H565*caps!AO565</f>
        <v>-9.3102324744764233E-5</v>
      </c>
      <c r="AN565">
        <f>I565*caps!AP565</f>
        <v>-6.979274774274752E-5</v>
      </c>
      <c r="AO565">
        <f>J565*caps!AQ565</f>
        <v>-9.010514361562686E-6</v>
      </c>
      <c r="AP565">
        <f>K565*caps!AR565</f>
        <v>5.5393981452674763E-6</v>
      </c>
      <c r="AQ565">
        <f>L565*caps!AS565</f>
        <v>2.830154000582512E-5</v>
      </c>
      <c r="AR565">
        <f>M565*caps!AT565</f>
        <v>1.738132675272174E-4</v>
      </c>
      <c r="AS565">
        <f>N565*caps!AU565</f>
        <v>-3.4116680200150086E-4</v>
      </c>
      <c r="AT565">
        <f>O565*caps!AV565</f>
        <v>-3.1535775049035878E-5</v>
      </c>
      <c r="AU565">
        <f>P565*caps!AW565</f>
        <v>1.4143680612468205E-4</v>
      </c>
      <c r="AV565">
        <f>Q565*caps!AX565</f>
        <v>-1.39898815304661E-4</v>
      </c>
      <c r="AW565">
        <f>R565*caps!AY565</f>
        <v>-8.6169633661820085E-5</v>
      </c>
      <c r="AX565">
        <f>S565*caps!AZ565</f>
        <v>-2.0109426254526409E-4</v>
      </c>
      <c r="AY565">
        <f>T565*caps!BA565</f>
        <v>2.2193964069574081E-4</v>
      </c>
      <c r="AZ565">
        <f>U565*caps!BB565</f>
        <v>1.3608592950834054E-5</v>
      </c>
      <c r="BA565">
        <f>V565*caps!BC565</f>
        <v>-5.9775297826626198E-5</v>
      </c>
      <c r="BB565">
        <f>W565*caps!BD565</f>
        <v>-2.4178363117534743E-5</v>
      </c>
      <c r="BC565">
        <f>X565*caps!BE565</f>
        <v>-6.0077465422519272E-5</v>
      </c>
      <c r="BD565">
        <f>Y565*caps!BF565</f>
        <v>-1.1803589045282258E-4</v>
      </c>
      <c r="BE565">
        <f>Z565*caps!BG565</f>
        <v>-3.3278029076807384E-5</v>
      </c>
      <c r="BF565">
        <f>AA565*caps!BH565</f>
        <v>-1.420311213452301E-5</v>
      </c>
      <c r="BG565">
        <f>AB565*caps!BI565</f>
        <v>-2.3767562401703256E-4</v>
      </c>
      <c r="BH565">
        <f>AC565*caps!BJ565</f>
        <v>-5.9685138445292877E-5</v>
      </c>
      <c r="BI565">
        <f>AD565*caps!BK565</f>
        <v>1.9059918861543763E-5</v>
      </c>
      <c r="BJ565">
        <f>AE565*caps!BL565</f>
        <v>-3.0691753088363239E-4</v>
      </c>
      <c r="BL565">
        <v>1E-3</v>
      </c>
      <c r="BM565" s="2">
        <f t="shared" si="189"/>
        <v>-1.4333913574120878E-3</v>
      </c>
    </row>
    <row r="566" spans="1:65" x14ac:dyDescent="0.25">
      <c r="A566">
        <v>20170330</v>
      </c>
      <c r="B566">
        <v>3.666E-3</v>
      </c>
      <c r="C566">
        <v>4.2430000000000002E-3</v>
      </c>
      <c r="D566">
        <v>2.0483000000000001E-2</v>
      </c>
      <c r="E566">
        <v>-4.6000000000000001E-4</v>
      </c>
      <c r="F566">
        <v>-2.6830000000000001E-3</v>
      </c>
      <c r="G566">
        <v>-1.3179999999999999E-3</v>
      </c>
      <c r="H566">
        <v>3.48E-3</v>
      </c>
      <c r="I566">
        <v>-4.4149999999999997E-3</v>
      </c>
      <c r="J566">
        <v>3.8769999999999998E-3</v>
      </c>
      <c r="K566">
        <v>-5.4910000000000002E-3</v>
      </c>
      <c r="L566">
        <v>1.97E-3</v>
      </c>
      <c r="M566">
        <v>5.8200000000000005E-4</v>
      </c>
      <c r="N566">
        <v>-2.081E-3</v>
      </c>
      <c r="O566">
        <v>3.1470000000000001E-3</v>
      </c>
      <c r="P566">
        <v>-2.9859999999999999E-3</v>
      </c>
      <c r="Q566">
        <v>5.7759999999999999E-3</v>
      </c>
      <c r="R566">
        <v>3.7260000000000001E-3</v>
      </c>
      <c r="S566">
        <v>8.6099999999999996E-3</v>
      </c>
      <c r="T566">
        <v>1.2016000000000001E-2</v>
      </c>
      <c r="U566">
        <v>-1.1291000000000001E-2</v>
      </c>
      <c r="V566">
        <v>1.2267999999999999E-2</v>
      </c>
      <c r="W566">
        <v>5.0600000000000003E-3</v>
      </c>
      <c r="X566">
        <v>4.1479999999999998E-3</v>
      </c>
      <c r="Y566">
        <v>-1.4250000000000001E-3</v>
      </c>
      <c r="Z566">
        <v>-6.1200000000000002E-4</v>
      </c>
      <c r="AA566">
        <v>1.8858E-2</v>
      </c>
      <c r="AB566">
        <v>0</v>
      </c>
      <c r="AC566">
        <v>1.2125E-2</v>
      </c>
      <c r="AD566">
        <v>-1.9059999999999999E-3</v>
      </c>
      <c r="AE566">
        <v>9.4839999999999994E-3</v>
      </c>
      <c r="AF566">
        <f t="shared" si="188"/>
        <v>3.325476287507712E-3</v>
      </c>
      <c r="AG566">
        <f>B566*caps!AI566</f>
        <v>3.1712568470461361E-4</v>
      </c>
      <c r="AH566">
        <f>C566*caps!AJ566</f>
        <v>1.3220778971995511E-4</v>
      </c>
      <c r="AI566">
        <f>D566*caps!AK566</f>
        <v>1.2110691724067212E-3</v>
      </c>
      <c r="AJ566">
        <f>E566*caps!AL566</f>
        <v>-1.2850915714093037E-5</v>
      </c>
      <c r="AK566">
        <f>F566*caps!AM566</f>
        <v>-9.3260960931558891E-5</v>
      </c>
      <c r="AL566">
        <f>G566*caps!AN566</f>
        <v>-1.6955339263732841E-4</v>
      </c>
      <c r="AM566">
        <f>H566*caps!AO566</f>
        <v>5.3723731679585891E-5</v>
      </c>
      <c r="AN566">
        <f>I566*caps!AP566</f>
        <v>-1.7343866644752717E-4</v>
      </c>
      <c r="AO566">
        <f>J566*caps!AQ566</f>
        <v>3.6110153907912482E-5</v>
      </c>
      <c r="AP566">
        <f>K566*caps!AR566</f>
        <v>-8.422063482493603E-5</v>
      </c>
      <c r="AQ566">
        <f>L566*caps!AS566</f>
        <v>3.6584356600330605E-5</v>
      </c>
      <c r="AR566">
        <f>M566*caps!AT566</f>
        <v>2.0270763145639683E-5</v>
      </c>
      <c r="AS566">
        <f>N566*caps!AU566</f>
        <v>-1.1991439778278407E-4</v>
      </c>
      <c r="AT566">
        <f>O566*caps!AV566</f>
        <v>6.1139948426355205E-5</v>
      </c>
      <c r="AU566">
        <f>P566*caps!AW566</f>
        <v>-8.8617786729137873E-5</v>
      </c>
      <c r="AV566">
        <f>Q566*caps!AX566</f>
        <v>1.761017426780308E-4</v>
      </c>
      <c r="AW566">
        <f>R566*caps!AY566</f>
        <v>6.8168811463842398E-5</v>
      </c>
      <c r="AX566">
        <f>S566*caps!AZ566</f>
        <v>4.6728161507635823E-4</v>
      </c>
      <c r="AY566">
        <f>T566*caps!BA566</f>
        <v>4.5036899422859646E-4</v>
      </c>
      <c r="AZ566">
        <f>U566*caps!BB566</f>
        <v>-1.4285220373074853E-4</v>
      </c>
      <c r="BA566">
        <f>V566*caps!BC566</f>
        <v>1.492024546152511E-4</v>
      </c>
      <c r="BB566">
        <f>W566*caps!BD566</f>
        <v>1.4538543898048848E-4</v>
      </c>
      <c r="BC566">
        <f>X566*caps!BE566</f>
        <v>2.392036192117682E-5</v>
      </c>
      <c r="BD566">
        <f>Y566*caps!BF566</f>
        <v>-4.8553591585877664E-5</v>
      </c>
      <c r="BE566">
        <f>Z566*caps!BG566</f>
        <v>-1.8663474346495182E-5</v>
      </c>
      <c r="BF566">
        <f>AA566*caps!BH566</f>
        <v>5.3861753756546439E-4</v>
      </c>
      <c r="BG566">
        <f>AB566*caps!BI566</f>
        <v>0</v>
      </c>
      <c r="BH566">
        <f>AC566*caps!BJ566</f>
        <v>1.9026954578286228E-4</v>
      </c>
      <c r="BI566">
        <f>AD566*caps!BK566</f>
        <v>-5.3700596015641156E-5</v>
      </c>
      <c r="BJ566">
        <f>AE566*caps!BL566</f>
        <v>2.5355480535065538E-4</v>
      </c>
      <c r="BL566">
        <v>1E-3</v>
      </c>
      <c r="BM566" s="2">
        <f t="shared" si="189"/>
        <v>2.325476287507712E-3</v>
      </c>
    </row>
    <row r="567" spans="1:65" x14ac:dyDescent="0.25">
      <c r="A567">
        <v>20170331</v>
      </c>
      <c r="B567">
        <v>2.2829999999999999E-3</v>
      </c>
      <c r="C567">
        <v>-3.7559999999999998E-3</v>
      </c>
      <c r="D567">
        <v>-2.0191000000000001E-2</v>
      </c>
      <c r="E567">
        <v>1.6100000000000001E-3</v>
      </c>
      <c r="F567">
        <v>-3.8040000000000001E-3</v>
      </c>
      <c r="G567">
        <v>-1.8760000000000001E-3</v>
      </c>
      <c r="H567">
        <v>-2.134E-3</v>
      </c>
      <c r="I567">
        <v>-3.8800000000000002E-3</v>
      </c>
      <c r="J567">
        <v>-4.9350000000000002E-3</v>
      </c>
      <c r="K567">
        <v>-3.1210000000000001E-3</v>
      </c>
      <c r="L567">
        <v>-6.293E-3</v>
      </c>
      <c r="M567">
        <v>-4.0759999999999998E-3</v>
      </c>
      <c r="N567">
        <v>-8.8199999999999997E-4</v>
      </c>
      <c r="O567">
        <v>2.61E-4</v>
      </c>
      <c r="P567">
        <v>1.418E-3</v>
      </c>
      <c r="Q567">
        <v>1.8550000000000001E-3</v>
      </c>
      <c r="R567">
        <v>2.2420000000000001E-3</v>
      </c>
      <c r="S567">
        <v>-1.3365999999999999E-2</v>
      </c>
      <c r="T567">
        <v>6.8450000000000004E-3</v>
      </c>
      <c r="U567">
        <v>-5.5319999999999996E-3</v>
      </c>
      <c r="V567">
        <v>-1.2620000000000001E-3</v>
      </c>
      <c r="W567">
        <v>8.9510000000000006E-3</v>
      </c>
      <c r="X567">
        <v>-4.0489999999999996E-3</v>
      </c>
      <c r="Y567">
        <v>-6.319E-3</v>
      </c>
      <c r="Z567">
        <v>-8.1700000000000002E-4</v>
      </c>
      <c r="AA567">
        <v>-1.1403E-2</v>
      </c>
      <c r="AB567">
        <v>1.7780000000000001E-3</v>
      </c>
      <c r="AC567">
        <v>-6.4869999999999997E-3</v>
      </c>
      <c r="AD567">
        <v>-1.573E-3</v>
      </c>
      <c r="AE567">
        <v>-5.94E-3</v>
      </c>
      <c r="AF567">
        <f t="shared" si="188"/>
        <v>-2.9935588252060943E-3</v>
      </c>
      <c r="AG567">
        <f>B567*caps!AI567</f>
        <v>1.9887345961073751E-4</v>
      </c>
      <c r="AH567">
        <f>C567*caps!AJ567</f>
        <v>-1.1717240553397678E-4</v>
      </c>
      <c r="AI567">
        <f>D567*caps!AK567</f>
        <v>-1.1759014687731802E-3</v>
      </c>
      <c r="AJ567">
        <f>E567*caps!AL567</f>
        <v>4.5289481653106193E-5</v>
      </c>
      <c r="AK567">
        <f>F567*caps!AM567</f>
        <v>-1.3242221903315854E-4</v>
      </c>
      <c r="AL567">
        <f>G567*caps!AN567</f>
        <v>-2.4028163734551321E-4</v>
      </c>
      <c r="AM567">
        <f>H567*caps!AO567</f>
        <v>-3.2877135743837663E-5</v>
      </c>
      <c r="AN567">
        <f>I567*caps!AP567</f>
        <v>-1.5263525373561767E-4</v>
      </c>
      <c r="AO567">
        <f>J567*caps!AQ567</f>
        <v>-4.5979972015505304E-5</v>
      </c>
      <c r="AP567">
        <f>K567*caps!AR567</f>
        <v>-4.7984676272139376E-5</v>
      </c>
      <c r="AQ567">
        <f>L567*caps!AS567</f>
        <v>-1.1590837016223274E-4</v>
      </c>
      <c r="AR567">
        <f>M567*caps!AT567</f>
        <v>-1.4221367536100229E-4</v>
      </c>
      <c r="AS567">
        <f>N567*caps!AU567</f>
        <v>-5.1002056619697507E-5</v>
      </c>
      <c r="AT567">
        <f>O567*caps!AV567</f>
        <v>5.1108736383480051E-6</v>
      </c>
      <c r="AU567">
        <f>P567*caps!AW567</f>
        <v>4.2366177010625864E-5</v>
      </c>
      <c r="AV567">
        <f>Q567*caps!AX567</f>
        <v>5.6961552103697923E-5</v>
      </c>
      <c r="AW567">
        <f>R567*caps!AY567</f>
        <v>4.075843169080652E-5</v>
      </c>
      <c r="AX567">
        <f>S567*caps!AZ567</f>
        <v>-7.1823057924135078E-4</v>
      </c>
      <c r="AY567">
        <f>T567*caps!BA567</f>
        <v>2.5628611961939007E-4</v>
      </c>
      <c r="AZ567">
        <f>U567*caps!BB567</f>
        <v>-6.9971952190155863E-5</v>
      </c>
      <c r="BA567">
        <f>V567*caps!BC567</f>
        <v>-1.5387084951467966E-5</v>
      </c>
      <c r="BB567">
        <f>W567*caps!BD567</f>
        <v>2.6038115312833018E-4</v>
      </c>
      <c r="BC567">
        <f>X567*caps!BE567</f>
        <v>-2.3378212129405813E-5</v>
      </c>
      <c r="BD567">
        <f>Y567*caps!BF567</f>
        <v>-2.1507914127148579E-4</v>
      </c>
      <c r="BE567">
        <f>Z567*caps!BG567</f>
        <v>-2.4713601241446887E-5</v>
      </c>
      <c r="BF567">
        <f>AA567*caps!BH567</f>
        <v>-3.2300007263421157E-4</v>
      </c>
      <c r="BG567">
        <f>AB567*caps!BI567</f>
        <v>5.1542258572351365E-5</v>
      </c>
      <c r="BH567">
        <f>AC567*caps!BJ567</f>
        <v>-1.0152189668667334E-4</v>
      </c>
      <c r="BI567">
        <f>AD567*caps!BK567</f>
        <v>-4.4483369564034371E-5</v>
      </c>
      <c r="BJ567">
        <f>AE567*caps!BL567</f>
        <v>-1.6098355172739415E-4</v>
      </c>
      <c r="BL567">
        <v>1E-3</v>
      </c>
      <c r="BM567" s="2">
        <f t="shared" si="189"/>
        <v>-3.9935588252060939E-3</v>
      </c>
    </row>
    <row r="568" spans="1:65" x14ac:dyDescent="0.25">
      <c r="A568">
        <v>20170403</v>
      </c>
      <c r="B568">
        <v>-4.7070000000000002E-3</v>
      </c>
      <c r="C568">
        <v>-7.0699999999999995E-4</v>
      </c>
      <c r="D568">
        <v>7.3200000000000001E-4</v>
      </c>
      <c r="E568">
        <v>2.0669999999999998E-3</v>
      </c>
      <c r="F568">
        <v>4.0049999999999999E-3</v>
      </c>
      <c r="G568">
        <v>2.7799999999999998E-4</v>
      </c>
      <c r="H568">
        <v>-2.4949999999999998E-3</v>
      </c>
      <c r="I568">
        <v>-1.892E-3</v>
      </c>
      <c r="J568">
        <v>-5.2830000000000004E-3</v>
      </c>
      <c r="K568">
        <v>-1.204E-3</v>
      </c>
      <c r="L568">
        <v>-1.1869999999999999E-3</v>
      </c>
      <c r="M568">
        <v>8.7699999999999996E-4</v>
      </c>
      <c r="N568">
        <v>1.124E-3</v>
      </c>
      <c r="O568">
        <v>-3.1879999999999999E-3</v>
      </c>
      <c r="P568">
        <v>-1.1019999999999999E-3</v>
      </c>
      <c r="Q568">
        <v>-1.676E-3</v>
      </c>
      <c r="R568">
        <v>0</v>
      </c>
      <c r="S568">
        <v>-3.643E-3</v>
      </c>
      <c r="T568">
        <v>-3.4680000000000002E-3</v>
      </c>
      <c r="U568">
        <v>-3.0500000000000002E-3</v>
      </c>
      <c r="V568">
        <v>-6.5729999999999998E-3</v>
      </c>
      <c r="W568">
        <v>2.4949999999999998E-3</v>
      </c>
      <c r="X568">
        <v>-1.3270000000000001E-3</v>
      </c>
      <c r="Y568">
        <v>8.8210000000000007E-3</v>
      </c>
      <c r="Z568">
        <v>-1.4300000000000001E-3</v>
      </c>
      <c r="AA568">
        <v>-2.3400000000000001E-3</v>
      </c>
      <c r="AB568">
        <v>-6.509E-3</v>
      </c>
      <c r="AC568">
        <v>-3.3080000000000002E-3</v>
      </c>
      <c r="AD568">
        <v>5.5139999999999998E-3</v>
      </c>
      <c r="AE568">
        <v>9.6340000000000002E-3</v>
      </c>
      <c r="AF568">
        <f t="shared" si="188"/>
        <v>-4.0901072587359356E-4</v>
      </c>
      <c r="AG568">
        <f>B568*caps!AI568</f>
        <v>-4.0827186511436224E-4</v>
      </c>
      <c r="AH568">
        <f>C568*caps!AJ568</f>
        <v>-2.2049332214710096E-5</v>
      </c>
      <c r="AI568">
        <f>D568*caps!AK568</f>
        <v>4.2680075022192504E-5</v>
      </c>
      <c r="AJ568">
        <f>E568*caps!AL568</f>
        <v>5.8289752247459477E-5</v>
      </c>
      <c r="AK568">
        <f>F568*caps!AM568</f>
        <v>1.4003675825060869E-4</v>
      </c>
      <c r="AL568">
        <f>G568*caps!AN568</f>
        <v>3.563172255781991E-5</v>
      </c>
      <c r="AM568">
        <f>H568*caps!AO568</f>
        <v>-3.8359100845707947E-5</v>
      </c>
      <c r="AN568">
        <f>I568*caps!AP568</f>
        <v>-7.431990487491567E-5</v>
      </c>
      <c r="AO568">
        <f>J568*caps!AQ568</f>
        <v>-4.8982991447230629E-5</v>
      </c>
      <c r="AP568">
        <f>K568*caps!AR568</f>
        <v>-1.8496749225484947E-5</v>
      </c>
      <c r="AQ568">
        <f>L568*caps!AS568</f>
        <v>-2.1846162023556559E-5</v>
      </c>
      <c r="AR568">
        <f>M568*caps!AT568</f>
        <v>3.0638734821299336E-5</v>
      </c>
      <c r="AS568">
        <f>N568*caps!AU568</f>
        <v>6.5096355650362786E-5</v>
      </c>
      <c r="AT568">
        <f>O568*caps!AV568</f>
        <v>-6.2254318466729215E-5</v>
      </c>
      <c r="AU568">
        <f>P568*caps!AW568</f>
        <v>-3.2902530124680723E-5</v>
      </c>
      <c r="AV568">
        <f>Q568*caps!AX568</f>
        <v>-5.1400453883959587E-5</v>
      </c>
      <c r="AW568">
        <f>R568*caps!AY568</f>
        <v>0</v>
      </c>
      <c r="AX568">
        <f>S568*caps!AZ568</f>
        <v>-1.9512816277398982E-4</v>
      </c>
      <c r="AY568">
        <f>T568*caps!BA568</f>
        <v>-1.2945093090654044E-4</v>
      </c>
      <c r="AZ568">
        <f>U568*caps!BB568</f>
        <v>-3.8476735703064912E-5</v>
      </c>
      <c r="BA568">
        <f>V568*caps!BC568</f>
        <v>-7.9648921707216973E-5</v>
      </c>
      <c r="BB568">
        <f>W568*caps!BD568</f>
        <v>7.2790413390748675E-5</v>
      </c>
      <c r="BC568">
        <f>X568*caps!BE568</f>
        <v>-7.6549253611229055E-6</v>
      </c>
      <c r="BD568">
        <f>Y568*caps!BF568</f>
        <v>3.0301563125589604E-4</v>
      </c>
      <c r="BE568">
        <f>Z568*caps!BG568</f>
        <v>-4.321273952376882E-5</v>
      </c>
      <c r="BF568">
        <f>AA568*caps!BH568</f>
        <v>-6.6155373598820154E-5</v>
      </c>
      <c r="BG568">
        <f>AB568*caps!BI568</f>
        <v>-1.8753974419347219E-4</v>
      </c>
      <c r="BH568">
        <f>AC568*caps!BJ568</f>
        <v>-5.1620893940488416E-5</v>
      </c>
      <c r="BI568">
        <f>AD568*caps!BK568</f>
        <v>1.5685814102099364E-4</v>
      </c>
      <c r="BJ568">
        <f>AE568*caps!BL568</f>
        <v>2.6372352583884761E-4</v>
      </c>
      <c r="BL568">
        <v>3.0000000000000001E-3</v>
      </c>
      <c r="BM568" s="2">
        <f t="shared" si="189"/>
        <v>-3.4090107258735935E-3</v>
      </c>
    </row>
    <row r="569" spans="1:65" x14ac:dyDescent="0.25">
      <c r="A569">
        <v>20170404</v>
      </c>
      <c r="B569">
        <v>2.7460000000000002E-3</v>
      </c>
      <c r="C569">
        <v>6.3660000000000001E-3</v>
      </c>
      <c r="D569">
        <v>3.6549999999999998E-3</v>
      </c>
      <c r="E569">
        <v>1.15E-4</v>
      </c>
      <c r="F569">
        <v>7.9780000000000007E-3</v>
      </c>
      <c r="G569">
        <v>7.4460000000000004E-3</v>
      </c>
      <c r="H569">
        <v>9.4699999999999993E-3</v>
      </c>
      <c r="I569">
        <v>2.565E-3</v>
      </c>
      <c r="J569">
        <v>2.0157999999999999E-2</v>
      </c>
      <c r="K569">
        <v>-5.4250000000000001E-3</v>
      </c>
      <c r="L569">
        <v>1.1605000000000001E-2</v>
      </c>
      <c r="M569">
        <v>2.921E-3</v>
      </c>
      <c r="N569" s="1">
        <v>-8.0000000000000007E-5</v>
      </c>
      <c r="O569">
        <v>-2.7789999999999998E-3</v>
      </c>
      <c r="P569">
        <v>3.1510000000000002E-3</v>
      </c>
      <c r="Q569">
        <v>-1.413E-3</v>
      </c>
      <c r="R569">
        <v>-2.4689999999999998E-3</v>
      </c>
      <c r="S569">
        <v>3.3140000000000001E-3</v>
      </c>
      <c r="T569">
        <v>2.506E-3</v>
      </c>
      <c r="U569">
        <v>-9.3589999999999993E-3</v>
      </c>
      <c r="V569">
        <v>-4.1989999999999996E-3</v>
      </c>
      <c r="W569">
        <v>3.3189999999999999E-3</v>
      </c>
      <c r="X569">
        <v>1.9109999999999999E-3</v>
      </c>
      <c r="Y569">
        <v>2.643E-3</v>
      </c>
      <c r="Z569">
        <v>-1.91E-3</v>
      </c>
      <c r="AA569">
        <v>0</v>
      </c>
      <c r="AB569">
        <v>3.5729999999999998E-3</v>
      </c>
      <c r="AC569">
        <v>1.31E-3</v>
      </c>
      <c r="AD569">
        <v>-6.4910000000000002E-3</v>
      </c>
      <c r="AE569">
        <v>-3.7439999999999999E-3</v>
      </c>
      <c r="AF569">
        <f t="shared" si="188"/>
        <v>2.5970840637664131E-3</v>
      </c>
      <c r="AG569">
        <f>B569*caps!AI569</f>
        <v>2.3835205595621833E-4</v>
      </c>
      <c r="AH569">
        <f>C569*caps!AJ569</f>
        <v>1.9939808289666196E-4</v>
      </c>
      <c r="AI569">
        <f>D569*caps!AK569</f>
        <v>2.1345596011684525E-4</v>
      </c>
      <c r="AJ569">
        <f>E569*caps!AL569</f>
        <v>3.2368421803421481E-6</v>
      </c>
      <c r="AK569">
        <f>F569*caps!AM569</f>
        <v>2.8061228405714257E-4</v>
      </c>
      <c r="AL569">
        <f>G569*caps!AN569</f>
        <v>9.595310637217423E-4</v>
      </c>
      <c r="AM569">
        <f>H569*caps!AO569</f>
        <v>1.466775108323471E-4</v>
      </c>
      <c r="AN569">
        <f>I569*caps!AP569</f>
        <v>1.0081054423107243E-4</v>
      </c>
      <c r="AO569">
        <f>J569*caps!AQ569</f>
        <v>1.902838156333336E-4</v>
      </c>
      <c r="AP569">
        <f>K569*caps!AR569</f>
        <v>-8.2723404778026243E-5</v>
      </c>
      <c r="AQ569">
        <f>L569*caps!AS569</f>
        <v>2.1562677635669807E-4</v>
      </c>
      <c r="AR569">
        <f>M569*caps!AT569</f>
        <v>1.021389772896387E-4</v>
      </c>
      <c r="AS569">
        <f>N569*caps!AU569</f>
        <v>-4.6234663261170997E-6</v>
      </c>
      <c r="AT569">
        <f>O569*caps!AV569</f>
        <v>-5.4007408207864761E-5</v>
      </c>
      <c r="AU569">
        <f>P569*caps!AW569</f>
        <v>9.4185627242454666E-5</v>
      </c>
      <c r="AV569">
        <f>Q569*caps!AX569</f>
        <v>-4.3186002171761316E-5</v>
      </c>
      <c r="AW569">
        <f>R569*caps!AY569</f>
        <v>-4.4702816219200918E-5</v>
      </c>
      <c r="AX569">
        <f>S569*caps!AZ569</f>
        <v>1.7672262193013614E-4</v>
      </c>
      <c r="AY569">
        <f>T569*caps!BA569</f>
        <v>9.3587162283630677E-5</v>
      </c>
      <c r="AZ569">
        <f>U569*caps!BB569</f>
        <v>-1.1672562150130291E-4</v>
      </c>
      <c r="BA569">
        <f>V569*caps!BC569</f>
        <v>-5.0565799296838028E-5</v>
      </c>
      <c r="BB569">
        <f>W569*caps!BD569</f>
        <v>9.6955382401297011E-5</v>
      </c>
      <c r="BC569">
        <f>X569*caps!BE569</f>
        <v>1.1022545034661847E-5</v>
      </c>
      <c r="BD569">
        <f>Y569*caps!BF569</f>
        <v>9.0847510405740953E-5</v>
      </c>
      <c r="BE569">
        <f>Z569*caps!BG569</f>
        <v>-5.7491169577781812E-5</v>
      </c>
      <c r="BF569">
        <f>AA569*caps!BH569</f>
        <v>0</v>
      </c>
      <c r="BG569">
        <f>AB569*caps!BI569</f>
        <v>1.0221862307033758E-4</v>
      </c>
      <c r="BH569">
        <f>AC569*caps!BJ569</f>
        <v>2.042782498486119E-5</v>
      </c>
      <c r="BI569">
        <f>AD569*caps!BK569</f>
        <v>-1.8308217805476868E-4</v>
      </c>
      <c r="BJ569">
        <f>AE569*caps!BL569</f>
        <v>-1.0189928072508801E-4</v>
      </c>
      <c r="BL569">
        <v>3.0000000000000001E-3</v>
      </c>
      <c r="BM569" s="2">
        <f t="shared" si="189"/>
        <v>-4.0291593623358697E-4</v>
      </c>
    </row>
    <row r="570" spans="1:65" x14ac:dyDescent="0.25">
      <c r="A570">
        <v>20170405</v>
      </c>
      <c r="B570">
        <v>-2.5860000000000002E-3</v>
      </c>
      <c r="C570">
        <v>-2.5769999999999999E-3</v>
      </c>
      <c r="D570">
        <v>1.9419999999999999E-3</v>
      </c>
      <c r="E570">
        <v>-9.3970000000000008E-3</v>
      </c>
      <c r="F570">
        <v>-1.84E-4</v>
      </c>
      <c r="G570">
        <v>-5.1809999999999998E-3</v>
      </c>
      <c r="H570">
        <v>-4.3369999999999997E-3</v>
      </c>
      <c r="I570">
        <v>6.6699999999999995E-4</v>
      </c>
      <c r="J570">
        <v>1.1689999999999999E-3</v>
      </c>
      <c r="K570">
        <v>-1.6121E-2</v>
      </c>
      <c r="L570">
        <v>-9.0650000000000001E-3</v>
      </c>
      <c r="M570">
        <v>-4.3680000000000004E-3</v>
      </c>
      <c r="N570">
        <v>9.6199999999999996E-4</v>
      </c>
      <c r="O570">
        <v>2.63E-4</v>
      </c>
      <c r="P570">
        <v>-1.5709999999999999E-3</v>
      </c>
      <c r="Q570">
        <v>-3.5399999999999999E-4</v>
      </c>
      <c r="R570">
        <v>8.6630000000000006E-3</v>
      </c>
      <c r="S570">
        <v>-1.2828000000000001E-2</v>
      </c>
      <c r="T570">
        <v>-4.999E-3</v>
      </c>
      <c r="U570">
        <v>-1.09E-3</v>
      </c>
      <c r="V570">
        <v>-2.3E-3</v>
      </c>
      <c r="W570">
        <v>-1.6540000000000001E-3</v>
      </c>
      <c r="X570">
        <v>2.4870000000000001E-3</v>
      </c>
      <c r="Y570">
        <v>-5.8809999999999999E-3</v>
      </c>
      <c r="Z570">
        <v>2.0500000000000002E-3</v>
      </c>
      <c r="AA570">
        <v>-1.508E-3</v>
      </c>
      <c r="AB570">
        <v>-1.2272E-2</v>
      </c>
      <c r="AC570">
        <v>-6.979E-3</v>
      </c>
      <c r="AD570">
        <v>2.8159999999999999E-3</v>
      </c>
      <c r="AE570">
        <v>2.4250000000000001E-3</v>
      </c>
      <c r="AF570">
        <f t="shared" si="188"/>
        <v>-2.9883869959525114E-3</v>
      </c>
      <c r="AG570">
        <f>B570*caps!AI570</f>
        <v>-2.2457078976692834E-4</v>
      </c>
      <c r="AH570">
        <f>C570*caps!AJ570</f>
        <v>-8.07567933481688E-5</v>
      </c>
      <c r="AI570">
        <f>D570*caps!AK570</f>
        <v>1.139840208157046E-4</v>
      </c>
      <c r="AJ570">
        <f>E570*caps!AL570</f>
        <v>-2.6281099146405884E-4</v>
      </c>
      <c r="AK570">
        <f>F570*caps!AM570</f>
        <v>-6.4905513425841987E-6</v>
      </c>
      <c r="AL570">
        <f>G570*caps!AN570</f>
        <v>-6.6623108993621699E-4</v>
      </c>
      <c r="AM570">
        <f>H570*caps!AO570</f>
        <v>-6.7088263658416977E-5</v>
      </c>
      <c r="AN570">
        <f>I570*caps!AP570</f>
        <v>2.6312687643271041E-5</v>
      </c>
      <c r="AO570">
        <f>J570*caps!AQ570</f>
        <v>1.1081720802776569E-5</v>
      </c>
      <c r="AP570">
        <f>K570*caps!AR570</f>
        <v>-2.4260139712654102E-4</v>
      </c>
      <c r="AQ570">
        <f>L570*caps!AS570</f>
        <v>-1.6741770272055151E-4</v>
      </c>
      <c r="AR570">
        <f>M570*caps!AT570</f>
        <v>-1.5253603434704419E-4</v>
      </c>
      <c r="AS570">
        <f>N570*caps!AU570</f>
        <v>5.5821517604747515E-5</v>
      </c>
      <c r="AT570">
        <f>O570*caps!AV570</f>
        <v>5.128209787676512E-6</v>
      </c>
      <c r="AU570">
        <f>P570*caps!AW570</f>
        <v>-4.7028469091862784E-5</v>
      </c>
      <c r="AV570">
        <f>Q570*caps!AX570</f>
        <v>-1.0848793949747528E-5</v>
      </c>
      <c r="AW570">
        <f>R570*caps!AY570</f>
        <v>1.5869350968969071E-4</v>
      </c>
      <c r="AX570">
        <f>S570*caps!AZ570</f>
        <v>-6.773646835150272E-4</v>
      </c>
      <c r="AY570">
        <f>T570*caps!BA570</f>
        <v>-1.8632571503604675E-4</v>
      </c>
      <c r="AZ570">
        <f>U570*caps!BB570</f>
        <v>-1.3621364658442693E-5</v>
      </c>
      <c r="BA570">
        <f>V570*caps!BC570</f>
        <v>-2.7604908373265349E-5</v>
      </c>
      <c r="BB570">
        <f>W570*caps!BD570</f>
        <v>-4.8385185196523202E-5</v>
      </c>
      <c r="BC570">
        <f>X570*caps!BE570</f>
        <v>1.442470524372897E-5</v>
      </c>
      <c r="BD570">
        <f>Y570*caps!BF570</f>
        <v>-2.0157488220816952E-4</v>
      </c>
      <c r="BE570">
        <f>Z570*caps!BG570</f>
        <v>6.2021476733680386E-5</v>
      </c>
      <c r="BF570">
        <f>AA570*caps!BH570</f>
        <v>-4.261361951487616E-5</v>
      </c>
      <c r="BG570">
        <f>AB570*caps!BI570</f>
        <v>-3.4784109121662431E-4</v>
      </c>
      <c r="BH570">
        <f>AC570*caps!BJ570</f>
        <v>-1.0840106702503549E-4</v>
      </c>
      <c r="BI570">
        <f>AD570*caps!BK570</f>
        <v>7.9894964499595307E-5</v>
      </c>
      <c r="BJ570">
        <f>AE570*caps!BL570</f>
        <v>6.636358472274787E-5</v>
      </c>
      <c r="BL570">
        <v>3.0000000000000001E-3</v>
      </c>
      <c r="BM570" s="2">
        <f t="shared" si="189"/>
        <v>-5.9883869959525115E-3</v>
      </c>
    </row>
    <row r="571" spans="1:65" x14ac:dyDescent="0.25">
      <c r="A571">
        <v>20170406</v>
      </c>
      <c r="B571">
        <v>2.5929999999999998E-3</v>
      </c>
      <c r="C571">
        <v>2.349E-3</v>
      </c>
      <c r="D571">
        <v>5.816E-3</v>
      </c>
      <c r="E571">
        <v>-2.4870000000000001E-3</v>
      </c>
      <c r="F571">
        <v>5.9829999999999996E-3</v>
      </c>
      <c r="G571">
        <v>-2.5000000000000001E-3</v>
      </c>
      <c r="H571">
        <v>-8.0000000000000004E-4</v>
      </c>
      <c r="I571">
        <v>-6.3350000000000004E-3</v>
      </c>
      <c r="J571">
        <v>1.6766E-2</v>
      </c>
      <c r="K571">
        <v>6.0369999999999998E-3</v>
      </c>
      <c r="L571">
        <v>1.6379999999999999E-3</v>
      </c>
      <c r="M571">
        <v>-2.3400000000000001E-3</v>
      </c>
      <c r="N571">
        <v>2.003E-3</v>
      </c>
      <c r="O571">
        <v>-1.8400000000000001E-3</v>
      </c>
      <c r="P571">
        <v>-5.1910000000000003E-3</v>
      </c>
      <c r="Q571">
        <v>4.4299999999999998E-4</v>
      </c>
      <c r="R571">
        <v>-1.9940000000000001E-3</v>
      </c>
      <c r="S571">
        <v>3.3649999999999999E-3</v>
      </c>
      <c r="T571">
        <v>-3.0699999999999998E-3</v>
      </c>
      <c r="U571">
        <v>2.9099999999999998E-3</v>
      </c>
      <c r="V571">
        <v>2.0579999999999999E-3</v>
      </c>
      <c r="W571">
        <v>-5.2459999999999998E-3</v>
      </c>
      <c r="X571">
        <v>-3.0599999999999998E-3</v>
      </c>
      <c r="Y571">
        <v>-2.5500000000000002E-4</v>
      </c>
      <c r="Z571">
        <v>4.0920000000000002E-3</v>
      </c>
      <c r="AA571">
        <v>5.0340000000000003E-3</v>
      </c>
      <c r="AB571">
        <v>2.4239999999999999E-3</v>
      </c>
      <c r="AC571">
        <v>4.3049999999999998E-3</v>
      </c>
      <c r="AD571">
        <v>6.7400000000000001E-4</v>
      </c>
      <c r="AE571">
        <v>-1.8100000000000001E-4</v>
      </c>
      <c r="AF571">
        <f t="shared" si="188"/>
        <v>6.7318016080346939E-4</v>
      </c>
      <c r="AG571">
        <f>B571*caps!AI571</f>
        <v>2.2570511901445078E-4</v>
      </c>
      <c r="AH571">
        <f>C571*caps!AJ571</f>
        <v>7.3765979893706266E-5</v>
      </c>
      <c r="AI571">
        <f>D571*caps!AK571</f>
        <v>3.4326314159688776E-4</v>
      </c>
      <c r="AJ571">
        <f>E571*caps!AL571</f>
        <v>-6.9364616096646771E-5</v>
      </c>
      <c r="AK571">
        <f>F571*caps!AM571</f>
        <v>2.1225742811596492E-4</v>
      </c>
      <c r="AL571">
        <f>G571*caps!AN571</f>
        <v>-3.205928456108812E-4</v>
      </c>
      <c r="AM571">
        <f>H571*caps!AO571</f>
        <v>-1.2362007455231653E-5</v>
      </c>
      <c r="AN571">
        <f>I571*caps!AP571</f>
        <v>-2.4826486009646567E-4</v>
      </c>
      <c r="AO571">
        <f>J571*caps!AQ571</f>
        <v>1.6155950096531906E-4</v>
      </c>
      <c r="AP571">
        <f>K571*caps!AR571</f>
        <v>9.137466215311486E-5</v>
      </c>
      <c r="AQ571">
        <f>L571*caps!AS571</f>
        <v>3.0293369289976721E-5</v>
      </c>
      <c r="AR571">
        <f>M571*caps!AT571</f>
        <v>-8.1503781083589621E-5</v>
      </c>
      <c r="AS571">
        <f>N571*caps!AU571</f>
        <v>1.1643031875593333E-4</v>
      </c>
      <c r="AT571">
        <f>O571*caps!AV571</f>
        <v>-3.5802846064757446E-5</v>
      </c>
      <c r="AU571">
        <f>P571*caps!AW571</f>
        <v>-1.5454849998674307E-4</v>
      </c>
      <c r="AV571">
        <f>Q571*caps!AX571</f>
        <v>1.3578866145689736E-5</v>
      </c>
      <c r="AW571">
        <f>R571*caps!AY571</f>
        <v>-3.6445063228414557E-5</v>
      </c>
      <c r="AX571">
        <f>S571*caps!AZ571</f>
        <v>1.7823661526652332E-4</v>
      </c>
      <c r="AY571">
        <f>T571*caps!BA571</f>
        <v>-1.1404649687772198E-4</v>
      </c>
      <c r="AZ571">
        <f>U571*caps!BB571</f>
        <v>3.6461841263064509E-5</v>
      </c>
      <c r="BA571">
        <f>V571*caps!BC571</f>
        <v>2.4744916658240153E-5</v>
      </c>
      <c r="BB571">
        <f>W571*caps!BD571</f>
        <v>-1.5261965376134839E-4</v>
      </c>
      <c r="BC571">
        <f>X571*caps!BE571</f>
        <v>-1.7689314923926478E-5</v>
      </c>
      <c r="BD571">
        <f>Y571*caps!BF571</f>
        <v>-8.632886616358603E-6</v>
      </c>
      <c r="BE571">
        <f>Z571*caps!BG571</f>
        <v>1.2427584134953081E-4</v>
      </c>
      <c r="BF571">
        <f>AA571*caps!BH571</f>
        <v>1.4293239810226753E-4</v>
      </c>
      <c r="BG571">
        <f>AB571*caps!BI571</f>
        <v>6.8855585224186769E-5</v>
      </c>
      <c r="BH571">
        <f>AC571*caps!BJ571</f>
        <v>6.7138008330255031E-5</v>
      </c>
      <c r="BI571">
        <f>AD571*caps!BK571</f>
        <v>1.9130604742808339E-5</v>
      </c>
      <c r="BJ571">
        <f>AE571*caps!BL571</f>
        <v>-4.9511642623651452E-6</v>
      </c>
      <c r="BL571">
        <v>3.0000000000000001E-3</v>
      </c>
      <c r="BM571" s="2">
        <f t="shared" si="189"/>
        <v>-2.3268198391965308E-3</v>
      </c>
    </row>
    <row r="572" spans="1:65" x14ac:dyDescent="0.25">
      <c r="A572">
        <v>20170407</v>
      </c>
      <c r="B572">
        <v>-7.6099999999999996E-4</v>
      </c>
      <c r="C572">
        <v>-1.4059999999999999E-3</v>
      </c>
      <c r="D572">
        <v>-3.0119999999999999E-3</v>
      </c>
      <c r="E572">
        <v>-1.7979999999999999E-3</v>
      </c>
      <c r="F572">
        <v>-3.934E-3</v>
      </c>
      <c r="G572">
        <v>-2.2279999999999999E-3</v>
      </c>
      <c r="H572">
        <v>5.1599999999999997E-3</v>
      </c>
      <c r="I572">
        <v>-1.902E-3</v>
      </c>
      <c r="J572">
        <v>-3.1310000000000001E-3</v>
      </c>
      <c r="K572">
        <v>8.2050000000000005E-3</v>
      </c>
      <c r="L572">
        <v>8.3440000000000007E-3</v>
      </c>
      <c r="M572">
        <v>-2.9300000000000002E-4</v>
      </c>
      <c r="N572">
        <v>-1.0399999999999999E-3</v>
      </c>
      <c r="O572">
        <v>5.2700000000000002E-4</v>
      </c>
      <c r="P572">
        <v>-1.7390000000000001E-3</v>
      </c>
      <c r="Q572">
        <v>-4.1570000000000001E-3</v>
      </c>
      <c r="R572">
        <v>-1.4599999999999999E-3</v>
      </c>
      <c r="S572">
        <v>-3.4689999999999999E-3</v>
      </c>
      <c r="T572">
        <v>2.0580000000000001E-2</v>
      </c>
      <c r="U572">
        <v>-5.44E-4</v>
      </c>
      <c r="V572">
        <v>-1.9250000000000001E-3</v>
      </c>
      <c r="W572">
        <v>0</v>
      </c>
      <c r="X572">
        <v>-3.235E-3</v>
      </c>
      <c r="Y572">
        <v>4.7489999999999997E-3</v>
      </c>
      <c r="Z572">
        <v>-7.4700000000000005E-4</v>
      </c>
      <c r="AA572">
        <v>-7.6810000000000003E-3</v>
      </c>
      <c r="AB572">
        <v>-3.6280000000000001E-3</v>
      </c>
      <c r="AC572">
        <v>-3.3240000000000001E-3</v>
      </c>
      <c r="AD572">
        <v>-3.9290000000000002E-3</v>
      </c>
      <c r="AE572">
        <v>4.1130000000000003E-3</v>
      </c>
      <c r="AF572">
        <f t="shared" si="188"/>
        <v>-4.5236415145474091E-4</v>
      </c>
      <c r="AG572">
        <f>B572*caps!AI572</f>
        <v>-6.6221759532373494E-5</v>
      </c>
      <c r="AH572">
        <f>C572*caps!AJ572</f>
        <v>-4.4111818939227289E-5</v>
      </c>
      <c r="AI572">
        <f>D572*caps!AK572</f>
        <v>-1.7731907853235925E-4</v>
      </c>
      <c r="AJ572">
        <f>E572*caps!AL572</f>
        <v>-5.0081594104744184E-5</v>
      </c>
      <c r="AK572">
        <f>F572*caps!AM572</f>
        <v>-1.3908292303817832E-4</v>
      </c>
      <c r="AL572">
        <f>G572*caps!AN572</f>
        <v>-2.8521226479864348E-4</v>
      </c>
      <c r="AM572">
        <f>H572*caps!AO572</f>
        <v>8.0184685780763004E-5</v>
      </c>
      <c r="AN572">
        <f>I572*caps!AP572</f>
        <v>-7.4432083447845457E-5</v>
      </c>
      <c r="AO572">
        <f>J572*caps!AQ572</f>
        <v>-3.0090673690204315E-5</v>
      </c>
      <c r="AP572">
        <f>K572*caps!AR572</f>
        <v>1.2526783991197429E-4</v>
      </c>
      <c r="AQ572">
        <f>L572*caps!AS572</f>
        <v>1.5567699320828883E-4</v>
      </c>
      <c r="AR572">
        <f>M572*caps!AT572</f>
        <v>-1.0207275443115155E-5</v>
      </c>
      <c r="AS572">
        <f>N572*caps!AU572</f>
        <v>-6.041912215217247E-5</v>
      </c>
      <c r="AT572">
        <f>O572*caps!AV572</f>
        <v>1.0264709656828997E-5</v>
      </c>
      <c r="AU572">
        <f>P572*caps!AW572</f>
        <v>-5.1708856105315708E-5</v>
      </c>
      <c r="AV572">
        <f>Q572*caps!AX572</f>
        <v>-1.2695158815355538E-4</v>
      </c>
      <c r="AW572">
        <f>R572*caps!AY572</f>
        <v>-2.6658742629675488E-5</v>
      </c>
      <c r="AX572">
        <f>S572*caps!AZ572</f>
        <v>-1.8319542403622503E-4</v>
      </c>
      <c r="AY572">
        <f>T572*caps!BA572</f>
        <v>7.8062683741261449E-4</v>
      </c>
      <c r="AZ572">
        <f>U572*caps!BB572</f>
        <v>-6.8157838800025386E-6</v>
      </c>
      <c r="BA572">
        <f>V572*caps!BC572</f>
        <v>-2.3112246937242442E-5</v>
      </c>
      <c r="BB572">
        <f>W572*caps!BD572</f>
        <v>0</v>
      </c>
      <c r="BC572">
        <f>X572*caps!BE572</f>
        <v>-1.8649367852397747E-5</v>
      </c>
      <c r="BD572">
        <f>Y572*caps!BF572</f>
        <v>1.616156140727468E-4</v>
      </c>
      <c r="BE572">
        <f>Z572*caps!BG572</f>
        <v>-2.2680610506436813E-5</v>
      </c>
      <c r="BF572">
        <f>AA572*caps!BH572</f>
        <v>-2.1651814937296613E-4</v>
      </c>
      <c r="BG572">
        <f>AB572*caps!BI572</f>
        <v>-1.0273139699608041E-4</v>
      </c>
      <c r="BH572">
        <f>AC572*caps!BJ572</f>
        <v>-5.1691361037607569E-5</v>
      </c>
      <c r="BI572">
        <f>AD572*caps!BK572</f>
        <v>-1.1113451322538047E-4</v>
      </c>
      <c r="BJ572">
        <f>AE572*caps!BL572</f>
        <v>1.1302580291379175E-4</v>
      </c>
      <c r="BL572">
        <v>3.0000000000000001E-3</v>
      </c>
      <c r="BM572" s="2">
        <f t="shared" si="189"/>
        <v>-3.452364151454741E-3</v>
      </c>
    </row>
    <row r="573" spans="1:65" x14ac:dyDescent="0.25">
      <c r="A573">
        <v>20170410</v>
      </c>
      <c r="B573">
        <v>-2.284E-3</v>
      </c>
      <c r="C573">
        <v>1.877E-3</v>
      </c>
      <c r="D573">
        <v>4.4710000000000001E-3</v>
      </c>
      <c r="E573">
        <v>-5.4609999999999997E-3</v>
      </c>
      <c r="F573">
        <v>5.2360000000000002E-3</v>
      </c>
      <c r="G573">
        <v>-1.186E-3</v>
      </c>
      <c r="H573">
        <v>-9.7400000000000004E-4</v>
      </c>
      <c r="I573">
        <v>2.9139999999999999E-3</v>
      </c>
      <c r="J573">
        <v>1.6959999999999999E-2</v>
      </c>
      <c r="K573">
        <v>2.186E-3</v>
      </c>
      <c r="L573">
        <v>-7.2129999999999998E-3</v>
      </c>
      <c r="M573">
        <v>-1.7589999999999999E-3</v>
      </c>
      <c r="N573">
        <v>-4.6430000000000004E-3</v>
      </c>
      <c r="O573">
        <v>-1.474E-3</v>
      </c>
      <c r="P573">
        <v>-9.1870000000000007E-3</v>
      </c>
      <c r="Q573">
        <v>-1.3320000000000001E-3</v>
      </c>
      <c r="R573">
        <v>1.54E-4</v>
      </c>
      <c r="S573">
        <v>-3.4810000000000002E-3</v>
      </c>
      <c r="T573">
        <v>2.1949999999999999E-3</v>
      </c>
      <c r="U573">
        <v>-3.8110000000000002E-3</v>
      </c>
      <c r="V573">
        <v>-3.5999999999999999E-3</v>
      </c>
      <c r="W573">
        <v>-6.3839999999999999E-3</v>
      </c>
      <c r="X573">
        <v>7.9900000000000006E-3</v>
      </c>
      <c r="Y573">
        <v>-2.4659999999999999E-3</v>
      </c>
      <c r="Z573">
        <v>7.3400000000000002E-3</v>
      </c>
      <c r="AA573">
        <v>-2.5240000000000002E-3</v>
      </c>
      <c r="AB573">
        <v>1.5169999999999999E-3</v>
      </c>
      <c r="AC573">
        <v>4.4320000000000002E-3</v>
      </c>
      <c r="AD573">
        <v>1.3519999999999999E-3</v>
      </c>
      <c r="AE573">
        <v>-3.2529999999999998E-3</v>
      </c>
      <c r="AF573">
        <f t="shared" si="188"/>
        <v>-6.9151971886136305E-4</v>
      </c>
      <c r="AG573">
        <f>B573*caps!AI573</f>
        <v>-1.9843893954405074E-4</v>
      </c>
      <c r="AH573">
        <f>C573*caps!AJ573</f>
        <v>5.9041346525412761E-5</v>
      </c>
      <c r="AI573">
        <f>D573*caps!AK573</f>
        <v>2.6457583872619382E-4</v>
      </c>
      <c r="AJ573">
        <f>E573*caps!AL573</f>
        <v>-1.5138760204535008E-4</v>
      </c>
      <c r="AK573">
        <f>F573*caps!AM573</f>
        <v>1.8621509200865457E-4</v>
      </c>
      <c r="AL573">
        <f>G573*caps!AN573</f>
        <v>-1.5175046815746115E-4</v>
      </c>
      <c r="AM573">
        <f>H573*caps!AO573</f>
        <v>-1.5131618872862831E-5</v>
      </c>
      <c r="AN573">
        <f>I573*caps!AP573</f>
        <v>1.1444861475309453E-4</v>
      </c>
      <c r="AO573">
        <f>J573*caps!AQ573</f>
        <v>1.6587700744157515E-4</v>
      </c>
      <c r="AP573">
        <f>K573*caps!AR573</f>
        <v>3.3470896703470167E-5</v>
      </c>
      <c r="AQ573">
        <f>L573*caps!AS573</f>
        <v>-1.3369955267360193E-4</v>
      </c>
      <c r="AR573">
        <f>M573*caps!AT573</f>
        <v>-6.1214025601582839E-5</v>
      </c>
      <c r="AS573">
        <f>N573*caps!AU573</f>
        <v>-2.686744433597377E-4</v>
      </c>
      <c r="AT573">
        <f>O573*caps!AV573</f>
        <v>-2.8688030516819466E-5</v>
      </c>
      <c r="AU573">
        <f>P573*caps!AW573</f>
        <v>-2.7085590270469883E-4</v>
      </c>
      <c r="AV573">
        <f>Q573*caps!AX573</f>
        <v>-4.0652852086993638E-5</v>
      </c>
      <c r="AW573">
        <f>R573*caps!AY573</f>
        <v>2.8143754803391974E-6</v>
      </c>
      <c r="AX573">
        <f>S573*caps!AZ573</f>
        <v>-1.8331905330872789E-4</v>
      </c>
      <c r="AY573">
        <f>T573*caps!BA573</f>
        <v>8.3501155741699646E-5</v>
      </c>
      <c r="AZ573">
        <f>U573*caps!BB573</f>
        <v>-4.759984170818069E-5</v>
      </c>
      <c r="BA573">
        <f>V573*caps!BC573</f>
        <v>-4.3097811050509208E-5</v>
      </c>
      <c r="BB573">
        <f>W573*caps!BD573</f>
        <v>-1.8476052624836976E-4</v>
      </c>
      <c r="BC573">
        <f>X573*caps!BE573</f>
        <v>4.6462283838878572E-5</v>
      </c>
      <c r="BD573">
        <f>Y573*caps!BF573</f>
        <v>-8.3774067380721894E-5</v>
      </c>
      <c r="BE573">
        <f>Z573*caps!BG573</f>
        <v>2.2465403077786582E-4</v>
      </c>
      <c r="BF573">
        <f>AA573*caps!BH573</f>
        <v>-7.1019248354197497E-5</v>
      </c>
      <c r="BG573">
        <f>AB573*caps!BI573</f>
        <v>4.3051425140980049E-5</v>
      </c>
      <c r="BH573">
        <f>AC573*caps!BJ573</f>
        <v>6.9276354712572729E-5</v>
      </c>
      <c r="BI573">
        <f>AD573*caps!BK573</f>
        <v>3.8321121790468269E-5</v>
      </c>
      <c r="BJ573">
        <f>AE573*caps!BL573</f>
        <v>-8.9165278888702121E-5</v>
      </c>
      <c r="BL573">
        <v>3.0000000000000001E-3</v>
      </c>
      <c r="BM573" s="2">
        <f t="shared" si="189"/>
        <v>-3.6915197188613631E-3</v>
      </c>
    </row>
    <row r="574" spans="1:65" x14ac:dyDescent="0.25">
      <c r="A574">
        <v>20170411</v>
      </c>
      <c r="B574">
        <v>-7.6300000000000001E-4</v>
      </c>
      <c r="C574">
        <v>-7.0299999999999996E-4</v>
      </c>
      <c r="D574">
        <v>-3.4889999999999999E-3</v>
      </c>
      <c r="E574">
        <v>-3.6210000000000001E-3</v>
      </c>
      <c r="F574">
        <v>-4.2040000000000003E-3</v>
      </c>
      <c r="G574">
        <v>-1.0756E-2</v>
      </c>
      <c r="H574">
        <v>2.3029999999999999E-3</v>
      </c>
      <c r="I574">
        <v>3.4640000000000001E-3</v>
      </c>
      <c r="J574">
        <v>-4.1199999999999999E-4</v>
      </c>
      <c r="K574">
        <v>2.0600000000000002E-3</v>
      </c>
      <c r="L574">
        <v>5.6880000000000003E-3</v>
      </c>
      <c r="M574">
        <v>-3.2320000000000001E-3</v>
      </c>
      <c r="N574">
        <v>-9.6500000000000004E-4</v>
      </c>
      <c r="O574">
        <v>1.8979999999999999E-3</v>
      </c>
      <c r="P574">
        <v>4.8000000000000001E-4</v>
      </c>
      <c r="Q574">
        <v>5.692E-3</v>
      </c>
      <c r="R574">
        <v>9.3860000000000002E-3</v>
      </c>
      <c r="S574">
        <v>-1.7470000000000001E-3</v>
      </c>
      <c r="T574">
        <v>5.0639999999999999E-3</v>
      </c>
      <c r="U574">
        <v>3.6400000000000001E-4</v>
      </c>
      <c r="V574">
        <v>-2.9680000000000002E-3</v>
      </c>
      <c r="W574">
        <v>-1.676E-3</v>
      </c>
      <c r="X574">
        <v>6.6100000000000002E-4</v>
      </c>
      <c r="Y574">
        <v>3.2959999999999999E-3</v>
      </c>
      <c r="Z574" s="1">
        <v>-6.7999999999999999E-5</v>
      </c>
      <c r="AA574">
        <v>-4.2170000000000003E-3</v>
      </c>
      <c r="AB574">
        <v>-2.7260000000000001E-3</v>
      </c>
      <c r="AC574">
        <v>-5.0239999999999998E-3</v>
      </c>
      <c r="AD574">
        <v>-1.13E-4</v>
      </c>
      <c r="AE574">
        <v>2.1150000000000001E-3</v>
      </c>
      <c r="AF574">
        <f t="shared" si="188"/>
        <v>-1.4514214205355392E-3</v>
      </c>
      <c r="AG574">
        <f>B574*caps!AI574</f>
        <v>-6.633825558269997E-5</v>
      </c>
      <c r="AH574">
        <f>C574*caps!AJ574</f>
        <v>-2.2130040611255901E-5</v>
      </c>
      <c r="AI574">
        <f>D574*caps!AK574</f>
        <v>-2.060482827591324E-4</v>
      </c>
      <c r="AJ574">
        <f>E574*caps!AL574</f>
        <v>-1.0016389780332701E-4</v>
      </c>
      <c r="AK574">
        <f>F574*caps!AM574</f>
        <v>-1.4910379787032578E-4</v>
      </c>
      <c r="AL574">
        <f>G574*caps!AN574</f>
        <v>-1.3634511508197828E-3</v>
      </c>
      <c r="AM574">
        <f>H574*caps!AO574</f>
        <v>3.5913667481084503E-5</v>
      </c>
      <c r="AN574">
        <f>I574*caps!AP574</f>
        <v>1.3672279044246822E-4</v>
      </c>
      <c r="AO574">
        <f>J574*caps!AQ574</f>
        <v>-4.0338421454747197E-6</v>
      </c>
      <c r="AP574">
        <f>K574*caps!AR574</f>
        <v>3.1653263977382905E-5</v>
      </c>
      <c r="AQ574">
        <f>L574*caps!AS574</f>
        <v>1.061884312469752E-4</v>
      </c>
      <c r="AR574">
        <f>M574*caps!AT574</f>
        <v>-1.1227704403326725E-4</v>
      </c>
      <c r="AS574">
        <f>N574*caps!AU574</f>
        <v>-5.5869638059498605E-5</v>
      </c>
      <c r="AT574">
        <f>O574*caps!AV574</f>
        <v>3.7064915805940979E-5</v>
      </c>
      <c r="AU574">
        <f>P574*caps!AW574</f>
        <v>1.4179283270633693E-5</v>
      </c>
      <c r="AV574">
        <f>Q574*caps!AX574</f>
        <v>1.74967375096002E-4</v>
      </c>
      <c r="AW574">
        <f>R574*caps!AY574</f>
        <v>1.7339612126518339E-4</v>
      </c>
      <c r="AX574">
        <f>S574*caps!AZ574</f>
        <v>-9.1976628077218098E-5</v>
      </c>
      <c r="AY574">
        <f>T574*caps!BA574</f>
        <v>1.9390353556472811E-4</v>
      </c>
      <c r="AZ574">
        <f>U574*caps!BB574</f>
        <v>4.5547687888772956E-6</v>
      </c>
      <c r="BA574">
        <f>V574*caps!BC574</f>
        <v>-3.5478549842979803E-5</v>
      </c>
      <c r="BB574">
        <f>W574*caps!BD574</f>
        <v>-4.8495568698495071E-5</v>
      </c>
      <c r="BC574">
        <f>X574*caps!BE574</f>
        <v>3.8519640359273408E-6</v>
      </c>
      <c r="BD574">
        <f>Y574*caps!BF574</f>
        <v>1.1250533839051451E-4</v>
      </c>
      <c r="BE574">
        <f>Z574*caps!BG574</f>
        <v>-2.0841930510769824E-6</v>
      </c>
      <c r="BF574">
        <f>AA574*caps!BH574</f>
        <v>-1.1833006928046618E-4</v>
      </c>
      <c r="BG574">
        <f>AB574*caps!BI574</f>
        <v>-7.7264911953771814E-5</v>
      </c>
      <c r="BH574">
        <f>AC574*caps!BJ574</f>
        <v>-7.82505918519375E-5</v>
      </c>
      <c r="BI574">
        <f>AD574*caps!BK574</f>
        <v>-3.2072388024270028E-6</v>
      </c>
      <c r="BJ574">
        <f>AE574*caps!BL574</f>
        <v>5.8180825341879498E-5</v>
      </c>
      <c r="BL574">
        <v>3.0000000000000001E-3</v>
      </c>
      <c r="BM574" s="2">
        <f t="shared" si="189"/>
        <v>-4.4514214205355392E-3</v>
      </c>
    </row>
    <row r="575" spans="1:65" x14ac:dyDescent="0.25">
      <c r="A575">
        <v>20170412</v>
      </c>
      <c r="B575">
        <v>-3.8180000000000002E-3</v>
      </c>
      <c r="C575">
        <v>6.5630000000000003E-3</v>
      </c>
      <c r="D575">
        <v>1.5690000000000001E-3</v>
      </c>
      <c r="E575">
        <v>4.6900000000000002E-4</v>
      </c>
      <c r="F575">
        <v>0</v>
      </c>
      <c r="G575">
        <v>1.1999999999999999E-3</v>
      </c>
      <c r="H575">
        <v>-7.9550000000000003E-3</v>
      </c>
      <c r="I575">
        <v>5.679E-3</v>
      </c>
      <c r="J575">
        <v>-2.3068999999999999E-2</v>
      </c>
      <c r="K575">
        <v>-1.33E-3</v>
      </c>
      <c r="L575">
        <v>-1.4112E-2</v>
      </c>
      <c r="M575">
        <v>-2.9500000000000001E-4</v>
      </c>
      <c r="N575">
        <v>9.4990000000000005E-3</v>
      </c>
      <c r="O575">
        <v>-1.9469999999999999E-3</v>
      </c>
      <c r="P575">
        <v>7.5100000000000002E-3</v>
      </c>
      <c r="Q575">
        <v>-2.6499999999999999E-4</v>
      </c>
      <c r="R575">
        <v>4.57E-4</v>
      </c>
      <c r="S575">
        <v>-3.849E-3</v>
      </c>
      <c r="T575">
        <v>1.36E-4</v>
      </c>
      <c r="U575">
        <v>1.1835E-2</v>
      </c>
      <c r="V575">
        <v>-7.5069999999999998E-3</v>
      </c>
      <c r="W575">
        <v>-3.078E-3</v>
      </c>
      <c r="X575">
        <v>2.2279999999999999E-3</v>
      </c>
      <c r="Y575">
        <v>4.5170000000000002E-3</v>
      </c>
      <c r="Z575">
        <v>-1.1200999999999999E-2</v>
      </c>
      <c r="AA575">
        <v>-8.8090000000000009E-3</v>
      </c>
      <c r="AB575">
        <v>-9.1129999999999996E-3</v>
      </c>
      <c r="AC575">
        <v>-8.7379999999999992E-3</v>
      </c>
      <c r="AD575">
        <v>-1.913E-3</v>
      </c>
      <c r="AE575">
        <v>-1.6280000000000001E-3</v>
      </c>
      <c r="AF575">
        <f t="shared" si="188"/>
        <v>-6.6374879818694907E-4</v>
      </c>
      <c r="AG575">
        <f>B575*caps!AI575</f>
        <v>-3.3091579802118357E-4</v>
      </c>
      <c r="AH575">
        <f>C575*caps!AJ575</f>
        <v>2.081008427760777E-4</v>
      </c>
      <c r="AI575">
        <f>D575*caps!AK575</f>
        <v>9.2869975998470609E-5</v>
      </c>
      <c r="AJ575">
        <f>E575*caps!AL575</f>
        <v>1.2988605475949097E-5</v>
      </c>
      <c r="AK575">
        <f>F575*caps!AM575</f>
        <v>0</v>
      </c>
      <c r="AL575">
        <f>G575*caps!AN575</f>
        <v>1.524033000038229E-4</v>
      </c>
      <c r="AM575">
        <f>H575*caps!AO575</f>
        <v>-1.2315182350594253E-4</v>
      </c>
      <c r="AN575">
        <f>I575*caps!AP575</f>
        <v>2.25578531127572E-4</v>
      </c>
      <c r="AO575">
        <f>J575*caps!AQ575</f>
        <v>-2.2080947363559061E-4</v>
      </c>
      <c r="AP575">
        <f>K575*caps!AR575</f>
        <v>-2.0423402517436619E-5</v>
      </c>
      <c r="AQ575">
        <f>L575*caps!AS575</f>
        <v>-2.5991841579826018E-4</v>
      </c>
      <c r="AR575">
        <f>M575*caps!AT575</f>
        <v>-1.0252197831952039E-5</v>
      </c>
      <c r="AS575">
        <f>N575*caps!AU575</f>
        <v>5.5556618439346422E-4</v>
      </c>
      <c r="AT575">
        <f>O575*caps!AV575</f>
        <v>-3.7974306782818746E-5</v>
      </c>
      <c r="AU575">
        <f>P575*caps!AW575</f>
        <v>2.236690383194509E-4</v>
      </c>
      <c r="AV575">
        <f>Q575*caps!AX575</f>
        <v>-8.1494101444931983E-6</v>
      </c>
      <c r="AW575">
        <f>R575*caps!AY575</f>
        <v>8.452339257568437E-6</v>
      </c>
      <c r="AX575">
        <f>S575*caps!AZ575</f>
        <v>-2.0200443152188681E-4</v>
      </c>
      <c r="AY575">
        <f>T575*caps!BA575</f>
        <v>5.2118683754076721E-6</v>
      </c>
      <c r="AZ575">
        <f>U575*caps!BB575</f>
        <v>1.4994999056500296E-4</v>
      </c>
      <c r="BA575">
        <f>V575*caps!BC575</f>
        <v>-8.9124917254135787E-5</v>
      </c>
      <c r="BB575">
        <f>W575*caps!BD575</f>
        <v>-8.8850789646230773E-5</v>
      </c>
      <c r="BC575">
        <f>X575*caps!BE575</f>
        <v>1.3021643518423641E-5</v>
      </c>
      <c r="BD575">
        <f>Y575*caps!BF575</f>
        <v>1.5498756846215602E-4</v>
      </c>
      <c r="BE575">
        <f>Z575*caps!BG575</f>
        <v>-3.3970124764263625E-4</v>
      </c>
      <c r="BF575">
        <f>AA575*caps!BH575</f>
        <v>-2.4517647829013119E-4</v>
      </c>
      <c r="BG575">
        <f>AB575*caps!BI575</f>
        <v>-2.5612107906674539E-4</v>
      </c>
      <c r="BH575">
        <f>AC575*caps!BJ575</f>
        <v>-1.3500250412781526E-4</v>
      </c>
      <c r="BI575">
        <f>AD575*caps!BK575</f>
        <v>-5.4229979003800295E-5</v>
      </c>
      <c r="BJ575">
        <f>AE575*caps!BL575</f>
        <v>-4.4742431669255909E-5</v>
      </c>
      <c r="BL575">
        <v>3.0000000000000001E-3</v>
      </c>
      <c r="BM575" s="2">
        <f t="shared" si="189"/>
        <v>-3.6637487981869494E-3</v>
      </c>
    </row>
    <row r="576" spans="1:65" x14ac:dyDescent="0.25">
      <c r="A576">
        <v>20170413</v>
      </c>
      <c r="B576">
        <v>-4.2929999999999999E-3</v>
      </c>
      <c r="C576">
        <v>-3.493E-3</v>
      </c>
      <c r="D576">
        <v>-1.5427E-2</v>
      </c>
      <c r="E576">
        <v>-6.6210000000000001E-3</v>
      </c>
      <c r="F576">
        <v>-2.6338E-2</v>
      </c>
      <c r="G576">
        <v>-5.2890000000000003E-3</v>
      </c>
      <c r="H576">
        <v>-1.3359999999999999E-3</v>
      </c>
      <c r="I576">
        <v>-3.0999999999999999E-3</v>
      </c>
      <c r="J576">
        <v>-1.8554000000000001E-2</v>
      </c>
      <c r="K576">
        <v>-1.09E-3</v>
      </c>
      <c r="L576">
        <v>-2.4429999999999999E-3</v>
      </c>
      <c r="M576">
        <v>-1.1789999999999999E-3</v>
      </c>
      <c r="N576">
        <v>-3.2699999999999999E-3</v>
      </c>
      <c r="O576">
        <v>-5.535E-3</v>
      </c>
      <c r="P576">
        <v>-6.979E-3</v>
      </c>
      <c r="Q576">
        <v>1.415E-3</v>
      </c>
      <c r="R576">
        <v>-3.8089999999999999E-3</v>
      </c>
      <c r="S576">
        <v>-1.171E-2</v>
      </c>
      <c r="T576">
        <v>-3.9490000000000003E-3</v>
      </c>
      <c r="U576">
        <v>-4.1390000000000003E-3</v>
      </c>
      <c r="V576">
        <v>-1.1476E-2</v>
      </c>
      <c r="W576">
        <v>-1.0664999999999999E-2</v>
      </c>
      <c r="X576">
        <v>-7.6569999999999997E-3</v>
      </c>
      <c r="Y576">
        <v>-6.1320000000000003E-3</v>
      </c>
      <c r="Z576">
        <v>-4.2989999999999999E-3</v>
      </c>
      <c r="AA576">
        <v>-8.0330000000000002E-3</v>
      </c>
      <c r="AB576">
        <v>-6.1310000000000002E-3</v>
      </c>
      <c r="AC576">
        <v>-1.0763999999999999E-2</v>
      </c>
      <c r="AD576">
        <v>2.1429999999999999E-3</v>
      </c>
      <c r="AE576">
        <v>-3.6240000000000001E-3</v>
      </c>
      <c r="AF576">
        <f t="shared" si="188"/>
        <v>-6.3611224132451806E-3</v>
      </c>
      <c r="AG576">
        <f>B576*caps!AI576</f>
        <v>-3.7287183670681943E-4</v>
      </c>
      <c r="AH576">
        <f>C576*caps!AJ576</f>
        <v>-1.1107993232812383E-4</v>
      </c>
      <c r="AI576">
        <f>D576*caps!AK576</f>
        <v>-9.0483004904954331E-4</v>
      </c>
      <c r="AJ576">
        <f>E576*caps!AL576</f>
        <v>-1.8332151220476329E-4</v>
      </c>
      <c r="AK576">
        <f>F576*caps!AM576</f>
        <v>-9.1602204224767764E-4</v>
      </c>
      <c r="AL576">
        <f>G576*caps!AN576</f>
        <v>-6.7246377031262802E-4</v>
      </c>
      <c r="AM576">
        <f>H576*caps!AO576</f>
        <v>-2.0787950394186577E-5</v>
      </c>
      <c r="AN576">
        <f>I576*caps!AP576</f>
        <v>-1.2354476200247992E-4</v>
      </c>
      <c r="AO576">
        <f>J576*caps!AQ576</f>
        <v>-1.7541970893120691E-4</v>
      </c>
      <c r="AP576">
        <f>K576*caps!AR576</f>
        <v>-1.6827308665818094E-5</v>
      </c>
      <c r="AQ576">
        <f>L576*caps!AS576</f>
        <v>-4.5174695472027696E-5</v>
      </c>
      <c r="AR576">
        <f>M576*caps!AT576</f>
        <v>-4.1189039522006085E-5</v>
      </c>
      <c r="AS576">
        <f>N576*caps!AU576</f>
        <v>-1.9185306419013611E-4</v>
      </c>
      <c r="AT576">
        <f>O576*caps!AV576</f>
        <v>-1.0804789830578469E-4</v>
      </c>
      <c r="AU576">
        <f>P576*caps!AW576</f>
        <v>-2.0773184786587393E-4</v>
      </c>
      <c r="AV576">
        <f>Q576*caps!AX576</f>
        <v>4.3856741317636151E-5</v>
      </c>
      <c r="AW576">
        <f>R576*caps!AY576</f>
        <v>-7.0631681339793513E-5</v>
      </c>
      <c r="AX576">
        <f>S576*caps!AZ576</f>
        <v>-6.1127945096148674E-4</v>
      </c>
      <c r="AY576">
        <f>T576*caps!BA576</f>
        <v>-1.5170806410214025E-4</v>
      </c>
      <c r="AZ576">
        <f>U576*caps!BB576</f>
        <v>-5.256028417285453E-5</v>
      </c>
      <c r="BA576">
        <f>V576*caps!BC576</f>
        <v>-1.3554880852358138E-4</v>
      </c>
      <c r="BB576">
        <f>W576*caps!BD576</f>
        <v>-3.0653648621442147E-4</v>
      </c>
      <c r="BC576">
        <f>X576*caps!BE576</f>
        <v>-4.469474686709908E-5</v>
      </c>
      <c r="BD576">
        <f>Y576*caps!BF576</f>
        <v>-2.1045670485012399E-4</v>
      </c>
      <c r="BE576">
        <f>Z576*caps!BG576</f>
        <v>-1.3065379516296498E-4</v>
      </c>
      <c r="BF576">
        <f>AA576*caps!BH576</f>
        <v>-2.2320946415310778E-4</v>
      </c>
      <c r="BG576">
        <f>AB576*caps!BI576</f>
        <v>-1.7235729208403691E-4</v>
      </c>
      <c r="BH576">
        <f>AC576*caps!BJ576</f>
        <v>-1.6557268526226437E-4</v>
      </c>
      <c r="BI576">
        <f>AD576*caps!BK576</f>
        <v>6.1271917636338609E-5</v>
      </c>
      <c r="BJ576">
        <f>AE576*caps!BL576</f>
        <v>-9.9876190306203173E-5</v>
      </c>
      <c r="BL576">
        <v>3.0000000000000001E-3</v>
      </c>
      <c r="BM576" s="2">
        <f t="shared" si="189"/>
        <v>-9.3611224132451806E-3</v>
      </c>
    </row>
    <row r="577" spans="1:65" x14ac:dyDescent="0.25">
      <c r="A577">
        <v>20170417</v>
      </c>
      <c r="B577">
        <v>8.1600000000000006E-3</v>
      </c>
      <c r="C577">
        <v>6.5440000000000003E-3</v>
      </c>
      <c r="D577">
        <v>-1.3470000000000001E-3</v>
      </c>
      <c r="E577">
        <v>9.2610000000000001E-3</v>
      </c>
      <c r="F577">
        <v>6.6E-4</v>
      </c>
      <c r="G577">
        <v>5.5300000000000002E-3</v>
      </c>
      <c r="H577">
        <v>1.0527E-2</v>
      </c>
      <c r="I577">
        <v>3.999E-3</v>
      </c>
      <c r="J577">
        <v>1.1171E-2</v>
      </c>
      <c r="K577">
        <v>7.8810000000000009E-3</v>
      </c>
      <c r="L577">
        <v>1.9359999999999999E-2</v>
      </c>
      <c r="M577">
        <v>3.542E-3</v>
      </c>
      <c r="N577">
        <v>5.8399999999999997E-3</v>
      </c>
      <c r="O577">
        <v>9.0639999999999991E-3</v>
      </c>
      <c r="P577">
        <v>3.0349999999999999E-3</v>
      </c>
      <c r="Q577">
        <v>5.1240000000000001E-3</v>
      </c>
      <c r="R577">
        <v>4.5120000000000004E-3</v>
      </c>
      <c r="S577">
        <v>1.7298999999999998E-2</v>
      </c>
      <c r="T577">
        <v>4.6480000000000002E-3</v>
      </c>
      <c r="U577">
        <v>1.6263E-2</v>
      </c>
      <c r="V577">
        <v>1.1478E-2</v>
      </c>
      <c r="W577">
        <v>6.5250000000000004E-3</v>
      </c>
      <c r="X577">
        <v>1.1532000000000001E-2</v>
      </c>
      <c r="Y577">
        <v>3.908E-3</v>
      </c>
      <c r="Z577">
        <v>9.5949999999999994E-3</v>
      </c>
      <c r="AA577">
        <v>1.6368000000000001E-2</v>
      </c>
      <c r="AB577">
        <v>5.8609999999999999E-3</v>
      </c>
      <c r="AC577">
        <v>1.3165E-2</v>
      </c>
      <c r="AD577">
        <v>1.0577E-2</v>
      </c>
      <c r="AE577">
        <v>1.3457999999999999E-2</v>
      </c>
      <c r="AF577">
        <f t="shared" si="188"/>
        <v>7.327476953513587E-3</v>
      </c>
      <c r="AG577">
        <f>B577*caps!AI577</f>
        <v>7.0934510758722397E-4</v>
      </c>
      <c r="AH577">
        <f>C577*caps!AJ577</f>
        <v>2.0794673551127786E-4</v>
      </c>
      <c r="AI577">
        <f>D577*caps!AK577</f>
        <v>-7.8326216032950191E-5</v>
      </c>
      <c r="AJ577">
        <f>E577*caps!AL577</f>
        <v>2.5691556143360509E-4</v>
      </c>
      <c r="AK577">
        <f>F577*caps!AM577</f>
        <v>2.280303794829025E-5</v>
      </c>
      <c r="AL577">
        <f>G577*caps!AN577</f>
        <v>7.0186676494938714E-4</v>
      </c>
      <c r="AM577">
        <f>H577*caps!AO577</f>
        <v>1.6432251679806241E-4</v>
      </c>
      <c r="AN577">
        <f>I577*caps!AP577</f>
        <v>1.5884969809212225E-4</v>
      </c>
      <c r="AO577">
        <f>J577*caps!AQ577</f>
        <v>1.0602215042997763E-4</v>
      </c>
      <c r="AP577">
        <f>K577*caps!AR577</f>
        <v>1.2173566402839867E-4</v>
      </c>
      <c r="AQ577">
        <f>L577*caps!AS577</f>
        <v>3.6227962513470731E-4</v>
      </c>
      <c r="AR577">
        <f>M577*caps!AT577</f>
        <v>1.2327957886024569E-4</v>
      </c>
      <c r="AS577">
        <f>N577*caps!AU577</f>
        <v>3.4213865895130061E-4</v>
      </c>
      <c r="AT577">
        <f>O577*caps!AV577</f>
        <v>1.7724611099007237E-4</v>
      </c>
      <c r="AU577">
        <f>P577*caps!AW577</f>
        <v>8.9954673484647405E-5</v>
      </c>
      <c r="AV577">
        <f>Q577*caps!AX577</f>
        <v>1.5847025366388576E-4</v>
      </c>
      <c r="AW577">
        <f>R577*caps!AY577</f>
        <v>8.3435736594004883E-5</v>
      </c>
      <c r="AX577">
        <f>S577*caps!AZ577</f>
        <v>9.1199309010914513E-4</v>
      </c>
      <c r="AY577">
        <f>T577*caps!BA577</f>
        <v>1.7809051063735076E-4</v>
      </c>
      <c r="AZ577">
        <f>U577*caps!BB577</f>
        <v>2.0835710163798099E-4</v>
      </c>
      <c r="BA577">
        <f>V577*caps!BC577</f>
        <v>1.3613407759447755E-4</v>
      </c>
      <c r="BB577">
        <f>W577*caps!BD577</f>
        <v>1.873982500180514E-4</v>
      </c>
      <c r="BC577">
        <f>X577*caps!BE577</f>
        <v>6.7596074527689285E-5</v>
      </c>
      <c r="BD577">
        <f>Y577*caps!BF577</f>
        <v>1.3367439845640022E-4</v>
      </c>
      <c r="BE577">
        <f>Z577*caps!BG577</f>
        <v>2.922711480655483E-4</v>
      </c>
      <c r="BF577">
        <f>AA577*caps!BH577</f>
        <v>4.5890274636153417E-4</v>
      </c>
      <c r="BG577">
        <f>AB577*caps!BI577</f>
        <v>1.645307456383999E-4</v>
      </c>
      <c r="BH577">
        <f>AC577*caps!BJ577</f>
        <v>2.0368319636179786E-4</v>
      </c>
      <c r="BI577">
        <f>AD577*caps!BK577</f>
        <v>3.0339647619621884E-4</v>
      </c>
      <c r="BJ577">
        <f>AE577*caps!BL577</f>
        <v>3.7316347948473439E-4</v>
      </c>
      <c r="BL577">
        <v>3.0000000000000001E-3</v>
      </c>
      <c r="BM577" s="2">
        <f t="shared" si="189"/>
        <v>4.3274769535135869E-3</v>
      </c>
    </row>
    <row r="578" spans="1:65" x14ac:dyDescent="0.25">
      <c r="A578">
        <v>20170418</v>
      </c>
      <c r="B578">
        <v>-1.3749999999999999E-3</v>
      </c>
      <c r="C578">
        <v>9.5189999999999997E-3</v>
      </c>
      <c r="D578">
        <v>-6.4970000000000002E-3</v>
      </c>
      <c r="E578">
        <v>-6.1370000000000001E-3</v>
      </c>
      <c r="F578">
        <v>-4.6150000000000002E-3</v>
      </c>
      <c r="G578">
        <v>-4.4419999999999998E-3</v>
      </c>
      <c r="H578">
        <v>2.5600000000000002E-3</v>
      </c>
      <c r="I578">
        <v>4.5360000000000001E-3</v>
      </c>
      <c r="J578">
        <v>2.6559999999999999E-3</v>
      </c>
      <c r="K578">
        <v>-3.7290000000000001E-3</v>
      </c>
      <c r="L578">
        <v>-6.5360000000000001E-3</v>
      </c>
      <c r="M578">
        <v>-4.7060000000000001E-3</v>
      </c>
      <c r="N578">
        <v>-3.1021E-2</v>
      </c>
      <c r="O578">
        <v>-7.3499999999999998E-4</v>
      </c>
      <c r="P578">
        <v>-8.4390000000000003E-3</v>
      </c>
      <c r="Q578">
        <v>3.6029999999999999E-3</v>
      </c>
      <c r="R578">
        <v>7.2329999999999998E-3</v>
      </c>
      <c r="S578">
        <v>-8.1530000000000005E-3</v>
      </c>
      <c r="T578">
        <v>5.4429999999999999E-3</v>
      </c>
      <c r="U578">
        <v>-2.3119999999999998E-3</v>
      </c>
      <c r="V578">
        <v>-1.1478E-2</v>
      </c>
      <c r="W578">
        <v>8.0330000000000002E-3</v>
      </c>
      <c r="X578">
        <v>-9.5960000000000004E-3</v>
      </c>
      <c r="Y578">
        <v>8.3999999999999995E-3</v>
      </c>
      <c r="Z578">
        <v>3.055E-3</v>
      </c>
      <c r="AA578">
        <v>-9.6629999999999997E-3</v>
      </c>
      <c r="AB578">
        <v>1.8400000000000001E-3</v>
      </c>
      <c r="AC578">
        <v>-4.7157999999999999E-2</v>
      </c>
      <c r="AD578">
        <v>-8.9099999999999997E-4</v>
      </c>
      <c r="AE578">
        <v>8.4340000000000005E-3</v>
      </c>
      <c r="AF578">
        <f t="shared" ref="AF578:AF641" si="190">SUM(AG578:BJ578)</f>
        <v>-3.485749741639641E-3</v>
      </c>
      <c r="AG578">
        <f>B578*caps!AI578</f>
        <v>-1.197946283697678E-4</v>
      </c>
      <c r="AH578">
        <f>C578*caps!AJ578</f>
        <v>3.0646393070878509E-4</v>
      </c>
      <c r="AI578">
        <f>D578*caps!AK578</f>
        <v>-3.766919126046846E-4</v>
      </c>
      <c r="AJ578">
        <f>E578*caps!AL578</f>
        <v>-1.6981647107233296E-4</v>
      </c>
      <c r="AK578">
        <f>F578*caps!AM578</f>
        <v>-1.5928542106427687E-4</v>
      </c>
      <c r="AL578">
        <f>G578*caps!AN578</f>
        <v>-5.6329935712467463E-4</v>
      </c>
      <c r="AM578">
        <f>H578*caps!AO578</f>
        <v>4.0207536475590666E-5</v>
      </c>
      <c r="AN578">
        <f>I578*caps!AP578</f>
        <v>1.8165111102370389E-4</v>
      </c>
      <c r="AO578">
        <f>J578*caps!AQ578</f>
        <v>2.536582433588363E-5</v>
      </c>
      <c r="AP578">
        <f>K578*caps!AR578</f>
        <v>-5.7593157810026937E-5</v>
      </c>
      <c r="AQ578">
        <f>L578*caps!AS578</f>
        <v>-1.2194598394079958E-4</v>
      </c>
      <c r="AR578">
        <f>M578*caps!AT578</f>
        <v>-1.6361024924419509E-4</v>
      </c>
      <c r="AS578">
        <f>N578*caps!AU578</f>
        <v>-1.767355350606402E-3</v>
      </c>
      <c r="AT578">
        <f>O578*caps!AV578</f>
        <v>-1.4414155378102547E-5</v>
      </c>
      <c r="AU578">
        <f>P578*caps!AW578</f>
        <v>-2.4890854480140695E-4</v>
      </c>
      <c r="AV578">
        <f>Q578*caps!AX578</f>
        <v>1.1223533275798679E-4</v>
      </c>
      <c r="AW578">
        <f>R578*caps!AY578</f>
        <v>1.3520594045163622E-4</v>
      </c>
      <c r="AX578">
        <f>S578*caps!AZ578</f>
        <v>-4.2785569880372744E-4</v>
      </c>
      <c r="AY578">
        <f>T578*caps!BA578</f>
        <v>2.1044323733548969E-4</v>
      </c>
      <c r="AZ578">
        <f>U578*caps!BB578</f>
        <v>-2.9658896795678577E-5</v>
      </c>
      <c r="BA578">
        <f>V578*caps!BC578</f>
        <v>-1.3505723606753041E-4</v>
      </c>
      <c r="BB578">
        <f>W578*caps!BD578</f>
        <v>2.3340059616094348E-4</v>
      </c>
      <c r="BC578">
        <f>X578*caps!BE578</f>
        <v>-5.5909270795931315E-5</v>
      </c>
      <c r="BD578">
        <f>Y578*caps!BF578</f>
        <v>2.9078388323524403E-4</v>
      </c>
      <c r="BE578">
        <f>Z578*caps!BG578</f>
        <v>9.3678810025416622E-5</v>
      </c>
      <c r="BF578">
        <f>AA578*caps!BH578</f>
        <v>-2.6926799544338013E-4</v>
      </c>
      <c r="BG578">
        <f>AB578*caps!BI578</f>
        <v>5.193451306108983E-5</v>
      </c>
      <c r="BH578">
        <f>AC578*caps!BJ578</f>
        <v>-6.9771028676673171E-4</v>
      </c>
      <c r="BI578">
        <f>AD578*caps!BK578</f>
        <v>-2.5627324273045506E-5</v>
      </c>
      <c r="BJ578">
        <f>AE578*caps!BL578</f>
        <v>2.3668148375128516E-4</v>
      </c>
      <c r="BL578">
        <v>3.0000000000000001E-3</v>
      </c>
      <c r="BM578" s="2">
        <f t="shared" si="189"/>
        <v>-6.485749741639641E-3</v>
      </c>
    </row>
    <row r="579" spans="1:65" x14ac:dyDescent="0.25">
      <c r="A579">
        <v>20170419</v>
      </c>
      <c r="B579">
        <v>-5.352E-3</v>
      </c>
      <c r="C579">
        <v>-5.7499999999999999E-3</v>
      </c>
      <c r="D579">
        <v>-6.9090000000000002E-3</v>
      </c>
      <c r="E579">
        <v>-4.9161999999999997E-2</v>
      </c>
      <c r="F579">
        <v>-1.3721000000000001E-2</v>
      </c>
      <c r="G579">
        <v>-3.6830000000000001E-3</v>
      </c>
      <c r="H579">
        <v>-5.6360000000000004E-3</v>
      </c>
      <c r="I579">
        <v>-5.6210000000000001E-3</v>
      </c>
      <c r="J579">
        <v>-9.7470000000000005E-3</v>
      </c>
      <c r="K579">
        <v>8.3309999999999999E-3</v>
      </c>
      <c r="L579">
        <v>3.0920000000000001E-3</v>
      </c>
      <c r="M579">
        <v>-6.7970000000000001E-3</v>
      </c>
      <c r="N579">
        <v>-3.6939999999999998E-3</v>
      </c>
      <c r="O579">
        <v>-2.0500000000000002E-3</v>
      </c>
      <c r="P579">
        <v>5.9420000000000002E-3</v>
      </c>
      <c r="Q579">
        <v>-4.0280000000000003E-3</v>
      </c>
      <c r="R579">
        <v>2.5699999999999998E-3</v>
      </c>
      <c r="S579">
        <v>-8.2199999999999999E-3</v>
      </c>
      <c r="T579">
        <v>2.4359999999999998E-3</v>
      </c>
      <c r="U579">
        <v>-4.4559999999999999E-3</v>
      </c>
      <c r="V579">
        <v>-3.1670000000000001E-3</v>
      </c>
      <c r="W579">
        <v>4.0540000000000003E-3</v>
      </c>
      <c r="X579">
        <v>-2.8990000000000001E-3</v>
      </c>
      <c r="Y579">
        <v>-5.6889999999999996E-3</v>
      </c>
      <c r="Z579">
        <v>-3.6549999999999998E-3</v>
      </c>
      <c r="AA579">
        <v>-1.1811E-2</v>
      </c>
      <c r="AB579">
        <v>-6.1200000000000002E-4</v>
      </c>
      <c r="AC579">
        <v>-6.9579999999999998E-3</v>
      </c>
      <c r="AD579">
        <v>2.23E-4</v>
      </c>
      <c r="AE579">
        <v>3.9150000000000001E-3</v>
      </c>
      <c r="AF579">
        <f t="shared" si="190"/>
        <v>-4.8582654260071684E-3</v>
      </c>
      <c r="AG579">
        <f>B579*caps!AI579</f>
        <v>-4.662312233917786E-4</v>
      </c>
      <c r="AH579">
        <f>C579*caps!AJ579</f>
        <v>-1.8502609960508682E-4</v>
      </c>
      <c r="AI579">
        <f>D579*caps!AK579</f>
        <v>-3.9990693790654903E-4</v>
      </c>
      <c r="AJ579">
        <f>E579*caps!AL579</f>
        <v>-1.3002928184744119E-3</v>
      </c>
      <c r="AK579">
        <f>F579*caps!AM579</f>
        <v>-4.6953873803614373E-4</v>
      </c>
      <c r="AL579">
        <f>G579*caps!AN579</f>
        <v>-4.6777979653081991E-4</v>
      </c>
      <c r="AM579">
        <f>H579*caps!AO579</f>
        <v>-8.8484128483726224E-5</v>
      </c>
      <c r="AN579">
        <f>I579*caps!AP579</f>
        <v>-2.232966292953556E-4</v>
      </c>
      <c r="AO579">
        <f>J579*caps!AQ579</f>
        <v>-9.2665813107228867E-5</v>
      </c>
      <c r="AP579">
        <f>K579*caps!AR579</f>
        <v>1.3042483872022852E-4</v>
      </c>
      <c r="AQ579">
        <f>L579*caps!AS579</f>
        <v>5.8172440497192268E-5</v>
      </c>
      <c r="AR579">
        <f>M579*caps!AT579</f>
        <v>-2.3593665602487322E-4</v>
      </c>
      <c r="AS579">
        <f>N579*caps!AU579</f>
        <v>-2.1078472792492907E-4</v>
      </c>
      <c r="AT579">
        <f>O579*caps!AV579</f>
        <v>-4.033163238009566E-5</v>
      </c>
      <c r="AU579">
        <f>P579*caps!AW579</f>
        <v>1.7722939626810366E-4</v>
      </c>
      <c r="AV579">
        <f>Q579*caps!AX579</f>
        <v>-1.2562705321404047E-4</v>
      </c>
      <c r="AW579">
        <f>R579*caps!AY579</f>
        <v>4.8417962411069425E-5</v>
      </c>
      <c r="AX579">
        <f>S579*caps!AZ579</f>
        <v>-4.3007928875398523E-4</v>
      </c>
      <c r="AY579">
        <f>T579*caps!BA579</f>
        <v>9.491000804269765E-5</v>
      </c>
      <c r="AZ579">
        <f>U579*caps!BB579</f>
        <v>-5.7207690602081499E-5</v>
      </c>
      <c r="BA579">
        <f>V579*caps!BC579</f>
        <v>-3.7342524156455594E-5</v>
      </c>
      <c r="BB579">
        <f>W579*caps!BD579</f>
        <v>1.1889032725795329E-4</v>
      </c>
      <c r="BC579">
        <f>X579*caps!BE579</f>
        <v>-1.6930218373309787E-5</v>
      </c>
      <c r="BD579">
        <f>Y579*caps!BF579</f>
        <v>-1.9684788080496122E-4</v>
      </c>
      <c r="BE579">
        <f>Z579*caps!BG579</f>
        <v>-1.1225582883382925E-4</v>
      </c>
      <c r="BF579">
        <f>AA579*caps!BH579</f>
        <v>-3.2694962264537936E-4</v>
      </c>
      <c r="BG579">
        <f>AB579*caps!BI579</f>
        <v>-1.7354220956366858E-5</v>
      </c>
      <c r="BH579">
        <f>AC579*caps!BJ579</f>
        <v>-1.0276692231699354E-4</v>
      </c>
      <c r="BI579">
        <f>AD579*caps!BK579</f>
        <v>6.4492412201367078E-6</v>
      </c>
      <c r="BJ579">
        <f>AE579*caps!BL579</f>
        <v>1.1087681139385091E-4</v>
      </c>
      <c r="BL579">
        <v>3.0000000000000001E-3</v>
      </c>
      <c r="BM579" s="2">
        <f t="shared" ref="BM579:BM642" si="191">AF579-BL579</f>
        <v>-7.8582654260071685E-3</v>
      </c>
    </row>
    <row r="580" spans="1:65" x14ac:dyDescent="0.25">
      <c r="A580">
        <v>20170420</v>
      </c>
      <c r="B580">
        <v>7.0730000000000003E-3</v>
      </c>
      <c r="C580">
        <v>-3.238E-3</v>
      </c>
      <c r="D580">
        <v>6.4599999999999996E-3</v>
      </c>
      <c r="E580">
        <v>3.7729999999999999E-3</v>
      </c>
      <c r="F580">
        <v>6.2360000000000002E-3</v>
      </c>
      <c r="G580">
        <v>1.2511E-2</v>
      </c>
      <c r="H580">
        <v>9.0329999999999994E-3</v>
      </c>
      <c r="I580">
        <v>-3.0130000000000001E-3</v>
      </c>
      <c r="J580">
        <v>2.0969000000000002E-2</v>
      </c>
      <c r="K580">
        <v>7.5440000000000004E-3</v>
      </c>
      <c r="L580">
        <v>5.045E-3</v>
      </c>
      <c r="M580">
        <v>3.8679999999999999E-3</v>
      </c>
      <c r="N580">
        <v>4.1200000000000004E-3</v>
      </c>
      <c r="O580">
        <v>7.0060000000000001E-3</v>
      </c>
      <c r="P580">
        <v>-1.4369999999999999E-3</v>
      </c>
      <c r="Q580">
        <v>9.3200000000000002E-3</v>
      </c>
      <c r="R580">
        <v>4.7499999999999999E-3</v>
      </c>
      <c r="S580">
        <v>1.2906000000000001E-2</v>
      </c>
      <c r="T580">
        <v>9.8560000000000002E-3</v>
      </c>
      <c r="U580">
        <v>9.6670000000000002E-3</v>
      </c>
      <c r="V580">
        <v>5.9166000000000003E-2</v>
      </c>
      <c r="W580">
        <v>7.5189999999999996E-3</v>
      </c>
      <c r="X580">
        <v>-1.2625000000000001E-2</v>
      </c>
      <c r="Y580">
        <v>-1.0829999999999999E-2</v>
      </c>
      <c r="Z580">
        <v>1.0189E-2</v>
      </c>
      <c r="AA580">
        <v>1.1779E-2</v>
      </c>
      <c r="AB580">
        <v>5.5129999999999997E-3</v>
      </c>
      <c r="AC580">
        <v>1.8544000000000001E-2</v>
      </c>
      <c r="AD580">
        <v>1.5599E-2</v>
      </c>
      <c r="AE580">
        <v>1.353E-2</v>
      </c>
      <c r="AF580">
        <f t="shared" si="190"/>
        <v>7.6923371203436548E-3</v>
      </c>
      <c r="AG580">
        <f>B580*caps!AI580</f>
        <v>6.1586443925987905E-4</v>
      </c>
      <c r="AH580">
        <f>C580*caps!AJ580</f>
        <v>-1.0307864591210354E-4</v>
      </c>
      <c r="AI580">
        <f>D580*caps!AK580</f>
        <v>3.7351532173455533E-4</v>
      </c>
      <c r="AJ580">
        <f>E580*caps!AL580</f>
        <v>9.9418965117327503E-5</v>
      </c>
      <c r="AK580">
        <f>F580*caps!AM580</f>
        <v>2.1312145091107216E-4</v>
      </c>
      <c r="AL580">
        <f>G580*caps!AN580</f>
        <v>1.5968600457672893E-3</v>
      </c>
      <c r="AM580">
        <f>H580*caps!AO580</f>
        <v>1.4202578612003167E-4</v>
      </c>
      <c r="AN580">
        <f>I580*caps!AP580</f>
        <v>-1.1843838879435643E-4</v>
      </c>
      <c r="AO580">
        <f>J580*caps!AQ580</f>
        <v>2.00380753141071E-4</v>
      </c>
      <c r="AP580">
        <f>K580*caps!AR580</f>
        <v>1.181039248136583E-4</v>
      </c>
      <c r="AQ580">
        <f>L580*caps!AS580</f>
        <v>9.4680356803357837E-5</v>
      </c>
      <c r="AR580">
        <f>M580*caps!AT580</f>
        <v>1.337755156610474E-4</v>
      </c>
      <c r="AS580">
        <f>N580*caps!AU580</f>
        <v>2.3429357455223817E-4</v>
      </c>
      <c r="AT580">
        <f>O580*caps!AV580</f>
        <v>1.3776208231958524E-4</v>
      </c>
      <c r="AU580">
        <f>P580*caps!AW580</f>
        <v>-4.2478668607360668E-5</v>
      </c>
      <c r="AV580">
        <f>Q580*caps!AX580</f>
        <v>2.9118841513541379E-4</v>
      </c>
      <c r="AW580">
        <f>R580*caps!AY580</f>
        <v>8.9240158382969642E-5</v>
      </c>
      <c r="AX580">
        <f>S580*caps!AZ580</f>
        <v>6.7884834178882133E-4</v>
      </c>
      <c r="AY580">
        <f>T580*caps!BA580</f>
        <v>3.8488423883693189E-4</v>
      </c>
      <c r="AZ580">
        <f>U580*caps!BB580</f>
        <v>1.2436969747782134E-4</v>
      </c>
      <c r="BA580">
        <f>V580*caps!BC580</f>
        <v>7.3337710444106399E-4</v>
      </c>
      <c r="BB580">
        <f>W580*caps!BD580</f>
        <v>2.2050146183919217E-4</v>
      </c>
      <c r="BC580">
        <f>X580*caps!BE580</f>
        <v>-7.2254265977961677E-5</v>
      </c>
      <c r="BD580">
        <f>Y580*caps!BF580</f>
        <v>-3.6790004150580465E-4</v>
      </c>
      <c r="BE580">
        <f>Z580*caps!BG580</f>
        <v>3.1375531955063745E-4</v>
      </c>
      <c r="BF580">
        <f>AA580*caps!BH580</f>
        <v>3.2743394010127029E-4</v>
      </c>
      <c r="BG580">
        <f>AB580*caps!BI580</f>
        <v>1.5601445659060614E-4</v>
      </c>
      <c r="BH580">
        <f>AC580*caps!BJ580</f>
        <v>2.7687734564903871E-4</v>
      </c>
      <c r="BI580">
        <f>AD580*caps!BK580</f>
        <v>4.5473479298834875E-4</v>
      </c>
      <c r="BJ580">
        <f>AE580*caps!BL580</f>
        <v>3.8545964215801258E-4</v>
      </c>
      <c r="BL580">
        <v>3.0000000000000001E-3</v>
      </c>
      <c r="BM580" s="2">
        <f t="shared" si="191"/>
        <v>4.6923371203436547E-3</v>
      </c>
    </row>
    <row r="581" spans="1:65" x14ac:dyDescent="0.25">
      <c r="A581">
        <v>20170421</v>
      </c>
      <c r="B581">
        <v>1.374E-2</v>
      </c>
      <c r="C581">
        <v>-4.64E-4</v>
      </c>
      <c r="D581">
        <v>-3.9500000000000004E-3</v>
      </c>
      <c r="E581">
        <v>-1.183E-2</v>
      </c>
      <c r="F581" s="1">
        <v>9.5000000000000005E-5</v>
      </c>
      <c r="G581">
        <v>-1.193E-3</v>
      </c>
      <c r="H581">
        <v>9.2149999999999992E-3</v>
      </c>
      <c r="I581">
        <v>-7.9480000000000002E-3</v>
      </c>
      <c r="J581">
        <v>-3.5920000000000001E-3</v>
      </c>
      <c r="K581">
        <v>-1.307E-3</v>
      </c>
      <c r="L581">
        <v>6.0229999999999997E-3</v>
      </c>
      <c r="M581">
        <v>-2.9640000000000001E-3</v>
      </c>
      <c r="N581">
        <v>-9.0300000000000005E-4</v>
      </c>
      <c r="O581">
        <v>1.779E-3</v>
      </c>
      <c r="P581">
        <v>-1.0552000000000001E-2</v>
      </c>
      <c r="Q581">
        <v>-3.0490000000000001E-3</v>
      </c>
      <c r="R581">
        <v>1.0499999999999999E-3</v>
      </c>
      <c r="S581">
        <v>-1.204E-2</v>
      </c>
      <c r="T581">
        <v>1.872E-3</v>
      </c>
      <c r="U581">
        <v>-9.7520000000000003E-3</v>
      </c>
      <c r="V581">
        <v>-5.3740000000000003E-3</v>
      </c>
      <c r="W581">
        <v>3.8700000000000002E-3</v>
      </c>
      <c r="X581">
        <v>1.851E-3</v>
      </c>
      <c r="Y581">
        <v>-2.3962000000000001E-2</v>
      </c>
      <c r="Z581">
        <v>8.6070000000000001E-3</v>
      </c>
      <c r="AA581">
        <v>-1.1813000000000001E-2</v>
      </c>
      <c r="AB581">
        <v>-3.0499999999999999E-4</v>
      </c>
      <c r="AC581">
        <v>-5.5030000000000001E-3</v>
      </c>
      <c r="AD581">
        <v>0</v>
      </c>
      <c r="AE581">
        <v>-2.215E-3</v>
      </c>
      <c r="AF581">
        <f t="shared" si="190"/>
        <v>-1.7200411602614075E-3</v>
      </c>
      <c r="AG581">
        <f>B581*caps!AI581</f>
        <v>1.2143864958533374E-3</v>
      </c>
      <c r="AH581">
        <f>C581*caps!AJ581</f>
        <v>-1.4788016599592824E-5</v>
      </c>
      <c r="AI581">
        <f>D581*caps!AK581</f>
        <v>-2.2785354672698863E-4</v>
      </c>
      <c r="AJ581">
        <f>E581*caps!AL581</f>
        <v>-3.0853225803546174E-4</v>
      </c>
      <c r="AK581">
        <f>F581*caps!AM581</f>
        <v>3.2522788913563421E-6</v>
      </c>
      <c r="AL581">
        <f>G581*caps!AN581</f>
        <v>-1.5256935870578637E-4</v>
      </c>
      <c r="AM581">
        <f>H581*caps!AO581</f>
        <v>1.4645901221471301E-4</v>
      </c>
      <c r="AN581">
        <f>I581*caps!AP581</f>
        <v>-3.1044690889691815E-4</v>
      </c>
      <c r="AO581">
        <f>J581*caps!AQ581</f>
        <v>-3.425733823204582E-5</v>
      </c>
      <c r="AP581">
        <f>K581*caps!AR581</f>
        <v>-2.0467830167490587E-5</v>
      </c>
      <c r="AQ581">
        <f>L581*caps!AS581</f>
        <v>1.138993858325222E-4</v>
      </c>
      <c r="AR581">
        <f>M581*caps!AT581</f>
        <v>-1.0237195267640047E-4</v>
      </c>
      <c r="AS581">
        <f>N581*caps!AU581</f>
        <v>-5.1387850462931918E-5</v>
      </c>
      <c r="AT581">
        <f>O581*caps!AV581</f>
        <v>3.5100150691905459E-5</v>
      </c>
      <c r="AU581">
        <f>P581*caps!AW581</f>
        <v>-3.0913187651804308E-4</v>
      </c>
      <c r="AV581">
        <f>Q581*caps!AX581</f>
        <v>-9.5124220007522338E-5</v>
      </c>
      <c r="AW581">
        <f>R581*caps!AY581</f>
        <v>1.9779427587401197E-5</v>
      </c>
      <c r="AX581">
        <f>S581*caps!AZ581</f>
        <v>-6.2668423972545928E-4</v>
      </c>
      <c r="AY581">
        <f>T581*caps!BA581</f>
        <v>7.3358269543486013E-5</v>
      </c>
      <c r="AZ581">
        <f>U581*caps!BB581</f>
        <v>-1.244406686973978E-4</v>
      </c>
      <c r="BA581">
        <f>V581*caps!BC581</f>
        <v>-6.6361236377111512E-5</v>
      </c>
      <c r="BB581">
        <f>W581*caps!BD581</f>
        <v>1.1411463389817902E-4</v>
      </c>
      <c r="BC581">
        <f>X581*caps!BE581</f>
        <v>1.0630243218561107E-5</v>
      </c>
      <c r="BD581">
        <f>Y581*caps!BF581</f>
        <v>-7.9577975260970333E-4</v>
      </c>
      <c r="BE581">
        <f>Z581*caps!BG581</f>
        <v>2.6775336130383247E-4</v>
      </c>
      <c r="BF581">
        <f>AA581*caps!BH581</f>
        <v>-3.2502465295291096E-4</v>
      </c>
      <c r="BG581">
        <f>AB581*caps!BI581</f>
        <v>-8.642633454156921E-6</v>
      </c>
      <c r="BH581">
        <f>AC581*caps!BJ581</f>
        <v>-8.1844344261960706E-5</v>
      </c>
      <c r="BI581">
        <f>AD581*caps!BK581</f>
        <v>0</v>
      </c>
      <c r="BJ581">
        <f>AE581*caps!BL581</f>
        <v>-6.3065734188819597E-5</v>
      </c>
      <c r="BL581">
        <v>3.0000000000000001E-3</v>
      </c>
      <c r="BM581" s="2">
        <f t="shared" si="191"/>
        <v>-4.7200411602614078E-3</v>
      </c>
    </row>
    <row r="582" spans="1:65" x14ac:dyDescent="0.25">
      <c r="A582">
        <v>20170424</v>
      </c>
      <c r="B582">
        <v>1.7017999999999998E-2</v>
      </c>
      <c r="C582">
        <v>4.8760000000000001E-3</v>
      </c>
      <c r="D582">
        <v>5.2050000000000004E-3</v>
      </c>
      <c r="E582">
        <v>2.307E-3</v>
      </c>
      <c r="F582">
        <v>9.9150000000000002E-3</v>
      </c>
      <c r="G582">
        <v>9.6299999999999997E-3</v>
      </c>
      <c r="H582">
        <v>1.1566E-2</v>
      </c>
      <c r="I582">
        <v>1.0494E-2</v>
      </c>
      <c r="J582">
        <v>2.6398999999999999E-2</v>
      </c>
      <c r="K582">
        <v>2.9750000000000002E-3</v>
      </c>
      <c r="L582">
        <v>9.3139999999999994E-3</v>
      </c>
      <c r="M582">
        <v>2.9729999999999999E-3</v>
      </c>
      <c r="N582">
        <v>9.2809999999999993E-3</v>
      </c>
      <c r="O582">
        <v>1.4256E-2</v>
      </c>
      <c r="P582">
        <v>4.0390000000000001E-3</v>
      </c>
      <c r="Q582">
        <v>-6.4660000000000004E-3</v>
      </c>
      <c r="R582">
        <v>6.1460000000000004E-3</v>
      </c>
      <c r="S582">
        <v>3.5257999999999998E-2</v>
      </c>
      <c r="T582">
        <v>-2.1350000000000002E-3</v>
      </c>
      <c r="U582">
        <v>-6.8040000000000002E-3</v>
      </c>
      <c r="V582">
        <v>1.0805E-2</v>
      </c>
      <c r="W582">
        <v>1.1839000000000001E-2</v>
      </c>
      <c r="X582">
        <v>1.2343E-2</v>
      </c>
      <c r="Y582">
        <v>-4.2329999999999998E-3</v>
      </c>
      <c r="Z582">
        <v>1.26E-2</v>
      </c>
      <c r="AA582">
        <v>2.9798999999999999E-2</v>
      </c>
      <c r="AB582">
        <v>1.4016000000000001E-2</v>
      </c>
      <c r="AC582">
        <v>2.9328E-2</v>
      </c>
      <c r="AD582">
        <v>7.6800000000000002E-3</v>
      </c>
      <c r="AE582">
        <v>6.8360000000000001E-3</v>
      </c>
      <c r="AF582">
        <f t="shared" si="190"/>
        <v>1.0234556880955476E-2</v>
      </c>
      <c r="AG582">
        <f>B582*caps!AI582</f>
        <v>1.5143407014625533E-3</v>
      </c>
      <c r="AH582">
        <f>C582*caps!AJ582</f>
        <v>1.5459101021607599E-4</v>
      </c>
      <c r="AI582">
        <f>D582*caps!AK582</f>
        <v>2.9877917679702021E-4</v>
      </c>
      <c r="AJ582">
        <f>E582*caps!AL582</f>
        <v>5.9700835502896985E-5</v>
      </c>
      <c r="AK582">
        <f>F582*caps!AM582</f>
        <v>3.3935792023875123E-4</v>
      </c>
      <c r="AL582">
        <f>G582*caps!AN582</f>
        <v>1.2309245634466147E-3</v>
      </c>
      <c r="AM582">
        <f>H582*caps!AO582</f>
        <v>1.8408333669915817E-4</v>
      </c>
      <c r="AN582">
        <f>I582*caps!AP582</f>
        <v>4.1003468455478123E-4</v>
      </c>
      <c r="AO582">
        <f>J582*caps!AQ582</f>
        <v>2.5582171185551268E-4</v>
      </c>
      <c r="AP582">
        <f>K582*caps!AR582</f>
        <v>4.6258288428417973E-5</v>
      </c>
      <c r="AQ582">
        <f>L582*caps!AS582</f>
        <v>1.7598964595091511E-4</v>
      </c>
      <c r="AR582">
        <f>M582*caps!AT582</f>
        <v>1.0195370140157009E-4</v>
      </c>
      <c r="AS582">
        <f>N582*caps!AU582</f>
        <v>5.2771032060668739E-4</v>
      </c>
      <c r="AT582">
        <f>O582*caps!AV582</f>
        <v>2.8241935740393648E-4</v>
      </c>
      <c r="AU582">
        <f>P582*caps!AW582</f>
        <v>1.1761151277852122E-4</v>
      </c>
      <c r="AV582">
        <f>Q582*caps!AX582</f>
        <v>-1.9841212536460433E-4</v>
      </c>
      <c r="AW582">
        <f>R582*caps!AY582</f>
        <v>1.1531728024046691E-4</v>
      </c>
      <c r="AX582">
        <f>S582*caps!AZ582</f>
        <v>1.8808091682095303E-3</v>
      </c>
      <c r="AY582">
        <f>T582*caps!BA582</f>
        <v>-8.264738069980646E-5</v>
      </c>
      <c r="AZ582">
        <f>U582*caps!BB582</f>
        <v>-8.5365845478097547E-5</v>
      </c>
      <c r="BA582">
        <f>V582*caps!BC582</f>
        <v>1.3351354605456892E-4</v>
      </c>
      <c r="BB582">
        <f>W582*caps!BD582</f>
        <v>3.4968186477725492E-4</v>
      </c>
      <c r="BC582">
        <f>X582*caps!BE582</f>
        <v>7.1039716558673503E-5</v>
      </c>
      <c r="BD582">
        <f>Y582*caps!BF582</f>
        <v>-1.3857730581486936E-4</v>
      </c>
      <c r="BE582">
        <f>Z582*caps!BG582</f>
        <v>3.9292332079541686E-4</v>
      </c>
      <c r="BF582">
        <f>AA582*caps!BH582</f>
        <v>8.3584640113287584E-4</v>
      </c>
      <c r="BG582">
        <f>AB582*caps!BI582</f>
        <v>3.9868628302319715E-4</v>
      </c>
      <c r="BH582">
        <f>AC582*caps!BJ582</f>
        <v>4.4446899153218557E-4</v>
      </c>
      <c r="BI582">
        <f>AD582*caps!BK582</f>
        <v>2.2369849073027026E-4</v>
      </c>
      <c r="BJ582">
        <f>AE582*caps!BL582</f>
        <v>1.9399770791500069E-4</v>
      </c>
      <c r="BL582">
        <v>3.0000000000000001E-3</v>
      </c>
      <c r="BM582" s="2">
        <f t="shared" si="191"/>
        <v>7.2345568809554757E-3</v>
      </c>
    </row>
    <row r="583" spans="1:65" x14ac:dyDescent="0.25">
      <c r="A583">
        <v>20170425</v>
      </c>
      <c r="B583">
        <v>5.7749999999999998E-3</v>
      </c>
      <c r="C583">
        <v>-3.9280000000000001E-3</v>
      </c>
      <c r="D583">
        <v>7.6439999999999998E-3</v>
      </c>
      <c r="E583">
        <v>-2.2399999999999998E-3</v>
      </c>
      <c r="F583">
        <v>7.5519999999999997E-3</v>
      </c>
      <c r="G583">
        <v>6.1960000000000001E-3</v>
      </c>
      <c r="H583">
        <v>4.7280000000000004E-3</v>
      </c>
      <c r="I583">
        <v>5.025E-3</v>
      </c>
      <c r="J583">
        <v>7.8607999999999997E-2</v>
      </c>
      <c r="K583">
        <v>1.9459000000000001E-2</v>
      </c>
      <c r="L583">
        <v>7.9640000000000006E-3</v>
      </c>
      <c r="M583">
        <v>5.9299999999999999E-4</v>
      </c>
      <c r="N583">
        <v>4.3940000000000003E-3</v>
      </c>
      <c r="O583">
        <v>4.6340000000000001E-3</v>
      </c>
      <c r="P583">
        <v>2.575E-3</v>
      </c>
      <c r="Q583">
        <v>1.3017000000000001E-2</v>
      </c>
      <c r="R583">
        <v>5.5650999999999999E-2</v>
      </c>
      <c r="S583">
        <v>8.6859999999999993E-3</v>
      </c>
      <c r="T583">
        <v>3.6110000000000001E-3</v>
      </c>
      <c r="U583">
        <v>-3.6099999999999999E-4</v>
      </c>
      <c r="V583">
        <v>2.2369999999999998E-3</v>
      </c>
      <c r="W583">
        <v>3.2650000000000001E-3</v>
      </c>
      <c r="X583">
        <v>6.2199999999999998E-3</v>
      </c>
      <c r="Y583">
        <v>-7.4390000000000003E-3</v>
      </c>
      <c r="Z583">
        <v>7.5050000000000004E-3</v>
      </c>
      <c r="AA583">
        <v>1.2954E-2</v>
      </c>
      <c r="AB583">
        <v>4.2069999999999998E-3</v>
      </c>
      <c r="AC583">
        <v>1.5276E-2</v>
      </c>
      <c r="AD583">
        <v>2.8310000000000002E-3</v>
      </c>
      <c r="AE583">
        <v>9.9229999999999995E-3</v>
      </c>
      <c r="AF583">
        <f t="shared" si="190"/>
        <v>7.1327621276369591E-3</v>
      </c>
      <c r="AG583">
        <f>B583*caps!AI583</f>
        <v>5.1325354941711811E-4</v>
      </c>
      <c r="AH583">
        <f>C583*caps!AJ583</f>
        <v>-1.231818600330809E-4</v>
      </c>
      <c r="AI583">
        <f>D583*caps!AK583</f>
        <v>4.3905743700997993E-4</v>
      </c>
      <c r="AJ583">
        <f>E583*caps!AL583</f>
        <v>-5.7434270351042259E-5</v>
      </c>
      <c r="AK583">
        <f>F583*caps!AM583</f>
        <v>2.5861800605154914E-4</v>
      </c>
      <c r="AL583">
        <f>G583*caps!AN583</f>
        <v>7.9134003146095241E-4</v>
      </c>
      <c r="AM583">
        <f>H583*caps!AO583</f>
        <v>7.5079501027741773E-5</v>
      </c>
      <c r="AN583">
        <f>I583*caps!AP583</f>
        <v>1.9595506338041974E-4</v>
      </c>
      <c r="AO583">
        <f>J583*caps!AQ583</f>
        <v>8.1591348266490276E-4</v>
      </c>
      <c r="AP583">
        <f>K583*caps!AR583</f>
        <v>3.0630692720826314E-4</v>
      </c>
      <c r="AQ583">
        <f>L583*caps!AS583</f>
        <v>1.5062299468402972E-4</v>
      </c>
      <c r="AR583">
        <f>M583*caps!AT583</f>
        <v>2.0206175033029252E-5</v>
      </c>
      <c r="AS583">
        <f>N583*caps!AU583</f>
        <v>2.491890888198134E-4</v>
      </c>
      <c r="AT583">
        <f>O583*caps!AV583</f>
        <v>9.1585033192973379E-5</v>
      </c>
      <c r="AU583">
        <f>P583*caps!AW583</f>
        <v>7.4650717031985543E-5</v>
      </c>
      <c r="AV583">
        <f>Q583*caps!AX583</f>
        <v>4.0181300857891633E-4</v>
      </c>
      <c r="AW583">
        <f>R583*caps!AY583</f>
        <v>1.0946090569814331E-3</v>
      </c>
      <c r="AX583">
        <f>S583*caps!AZ583</f>
        <v>4.6411619630720317E-4</v>
      </c>
      <c r="AY583">
        <f>T583*caps!BA583</f>
        <v>1.3931180158212103E-4</v>
      </c>
      <c r="AZ583">
        <f>U583*caps!BB583</f>
        <v>-4.4960837984783152E-6</v>
      </c>
      <c r="BA583">
        <f>V583*caps!BC583</f>
        <v>2.7510667277315413E-5</v>
      </c>
      <c r="BB583">
        <f>W583*caps!BD583</f>
        <v>9.6077354938989057E-5</v>
      </c>
      <c r="BC583">
        <f>X583*caps!BE583</f>
        <v>3.5770745046054018E-5</v>
      </c>
      <c r="BD583">
        <f>Y583*caps!BF583</f>
        <v>-2.4003779361286734E-4</v>
      </c>
      <c r="BE583">
        <f>Z583*caps!BG583</f>
        <v>2.341527824635212E-4</v>
      </c>
      <c r="BF583">
        <f>AA583*caps!BH583</f>
        <v>3.6549587119496396E-4</v>
      </c>
      <c r="BG583">
        <f>AB583*caps!BI583</f>
        <v>1.1933471889843721E-4</v>
      </c>
      <c r="BH583">
        <f>AC583*caps!BJ583</f>
        <v>2.3340864330338669E-4</v>
      </c>
      <c r="BI583">
        <f>AD583*caps!BK583</f>
        <v>8.2117041529377078E-5</v>
      </c>
      <c r="BJ583">
        <f>AE583*caps!BL583</f>
        <v>2.8241624034795141E-4</v>
      </c>
      <c r="BL583">
        <v>3.0000000000000001E-3</v>
      </c>
      <c r="BM583" s="2">
        <f t="shared" si="191"/>
        <v>4.1327621276369591E-3</v>
      </c>
    </row>
    <row r="584" spans="1:65" x14ac:dyDescent="0.25">
      <c r="A584">
        <v>20170426</v>
      </c>
      <c r="B584">
        <v>-1.325E-3</v>
      </c>
      <c r="C584">
        <v>3.016E-3</v>
      </c>
      <c r="D584">
        <v>-4.0379999999999999E-3</v>
      </c>
      <c r="E584">
        <v>-2.0569999999999998E-3</v>
      </c>
      <c r="F584">
        <v>-6.0899999999999999E-3</v>
      </c>
      <c r="G584">
        <v>-5.8809999999999999E-3</v>
      </c>
      <c r="H584">
        <v>1.1379999999999999E-2</v>
      </c>
      <c r="I584">
        <v>-2.5111000000000001E-2</v>
      </c>
      <c r="J584">
        <v>2.2980000000000001E-3</v>
      </c>
      <c r="K584">
        <v>0</v>
      </c>
      <c r="L584">
        <v>-9.809E-3</v>
      </c>
      <c r="M584">
        <v>2.666E-3</v>
      </c>
      <c r="N584">
        <v>6.4800000000000003E-4</v>
      </c>
      <c r="O584">
        <v>-6.6600000000000003E-4</v>
      </c>
      <c r="P584">
        <v>6.4209999999999996E-3</v>
      </c>
      <c r="Q584">
        <v>3.473E-3</v>
      </c>
      <c r="R584">
        <v>-6.0689999999999997E-3</v>
      </c>
      <c r="S584">
        <v>1.926E-3</v>
      </c>
      <c r="T584">
        <v>5.0629999999999998E-3</v>
      </c>
      <c r="U584">
        <v>-5.2300000000000003E-3</v>
      </c>
      <c r="V584">
        <v>-1.364E-3</v>
      </c>
      <c r="W584">
        <v>1.627E-3</v>
      </c>
      <c r="X584">
        <v>5.6870000000000002E-3</v>
      </c>
      <c r="Y584">
        <v>1.4133E-2</v>
      </c>
      <c r="Z584">
        <v>7.7759999999999999E-3</v>
      </c>
      <c r="AA584">
        <v>-1.8270000000000001E-3</v>
      </c>
      <c r="AB584">
        <v>-5.9800000000000001E-4</v>
      </c>
      <c r="AC584">
        <v>-1.897E-3</v>
      </c>
      <c r="AD584">
        <v>-3.1480000000000002E-3</v>
      </c>
      <c r="AE584">
        <v>1.954E-3</v>
      </c>
      <c r="AF584">
        <f t="shared" si="190"/>
        <v>-1.0290740232071602E-3</v>
      </c>
      <c r="AG584">
        <f>B584*caps!AI584</f>
        <v>-1.1773022594715622E-4</v>
      </c>
      <c r="AH584">
        <f>C584*caps!AJ584</f>
        <v>9.4969087393211474E-5</v>
      </c>
      <c r="AI584">
        <f>D584*caps!AK584</f>
        <v>-2.3124793679327275E-4</v>
      </c>
      <c r="AJ584">
        <f>E584*caps!AL584</f>
        <v>-5.2690326923234752E-5</v>
      </c>
      <c r="AK584">
        <f>F584*caps!AM584</f>
        <v>-2.0750523538588496E-4</v>
      </c>
      <c r="AL584">
        <f>G584*caps!AN584</f>
        <v>-7.4749652699516967E-4</v>
      </c>
      <c r="AM584">
        <f>H584*caps!AO584</f>
        <v>1.8296524052196703E-4</v>
      </c>
      <c r="AN584">
        <f>I584*caps!AP584</f>
        <v>-9.5566908902314251E-4</v>
      </c>
      <c r="AO584">
        <f>J584*caps!AQ584</f>
        <v>2.3932739593636718E-5</v>
      </c>
      <c r="AP584">
        <f>K584*caps!AR584</f>
        <v>0</v>
      </c>
      <c r="AQ584">
        <f>L584*caps!AS584</f>
        <v>-1.8389583300991918E-4</v>
      </c>
      <c r="AR584">
        <f>M584*caps!AT584</f>
        <v>9.118298052566764E-5</v>
      </c>
      <c r="AS584">
        <f>N584*caps!AU584</f>
        <v>3.6812334074163785E-5</v>
      </c>
      <c r="AT584">
        <f>O584*caps!AV584</f>
        <v>-1.3168043733166436E-5</v>
      </c>
      <c r="AU584">
        <f>P584*caps!AW584</f>
        <v>1.8754560914166675E-4</v>
      </c>
      <c r="AV584">
        <f>Q584*caps!AX584</f>
        <v>1.0769399151930358E-4</v>
      </c>
      <c r="AW584">
        <f>R584*caps!AY584</f>
        <v>-1.1877563332508316E-4</v>
      </c>
      <c r="AX584">
        <f>S584*caps!AZ584</f>
        <v>1.0322071677193097E-4</v>
      </c>
      <c r="AY584">
        <f>T584*caps!BA584</f>
        <v>1.9653040322811937E-4</v>
      </c>
      <c r="AZ584">
        <f>U584*caps!BB584</f>
        <v>-6.4866367404627689E-5</v>
      </c>
      <c r="BA584">
        <f>V584*caps!BC584</f>
        <v>-1.6769673364811865E-5</v>
      </c>
      <c r="BB584">
        <f>W584*caps!BD584</f>
        <v>4.8006446721930207E-5</v>
      </c>
      <c r="BC584">
        <f>X584*caps!BE584</f>
        <v>3.2926975572957389E-5</v>
      </c>
      <c r="BD584">
        <f>Y584*caps!BF584</f>
        <v>4.629799952100863E-4</v>
      </c>
      <c r="BE584">
        <f>Z584*caps!BG584</f>
        <v>2.4475805048104429E-4</v>
      </c>
      <c r="BF584">
        <f>AA584*caps!BH584</f>
        <v>-5.1509930192788217E-5</v>
      </c>
      <c r="BG584">
        <f>AB584*caps!BI584</f>
        <v>-1.6970846066030866E-5</v>
      </c>
      <c r="BH584">
        <f>AC584*caps!BJ584</f>
        <v>-2.8961283425947868E-5</v>
      </c>
      <c r="BI584">
        <f>AD584*caps!BK584</f>
        <v>-9.1122712981159653E-5</v>
      </c>
      <c r="BJ584">
        <f>AE584*caps!BL584</f>
        <v>5.5781070608550223E-5</v>
      </c>
      <c r="BL584">
        <v>3.0000000000000001E-3</v>
      </c>
      <c r="BM584" s="2">
        <f t="shared" si="191"/>
        <v>-4.0290740232071607E-3</v>
      </c>
    </row>
    <row r="585" spans="1:65" x14ac:dyDescent="0.25">
      <c r="A585">
        <v>20170427</v>
      </c>
      <c r="B585">
        <v>6.4869999999999997E-3</v>
      </c>
      <c r="C585">
        <v>-5.3189999999999999E-3</v>
      </c>
      <c r="D585">
        <v>-1.72E-3</v>
      </c>
      <c r="E585">
        <v>1.624E-3</v>
      </c>
      <c r="F585">
        <v>-5.7499999999999999E-3</v>
      </c>
      <c r="G585">
        <v>7.6599999999999997E-4</v>
      </c>
      <c r="H585">
        <v>4.9069999999999999E-3</v>
      </c>
      <c r="I585">
        <v>-5.6999999999999998E-4</v>
      </c>
      <c r="J585">
        <v>-1.8918000000000001E-2</v>
      </c>
      <c r="K585">
        <v>-3.4900000000000003E-4</v>
      </c>
      <c r="L585">
        <v>8.3099999999999997E-3</v>
      </c>
      <c r="M585">
        <v>2.9500000000000001E-4</v>
      </c>
      <c r="N585">
        <v>1.8619999999999999E-3</v>
      </c>
      <c r="O585">
        <v>5.692E-3</v>
      </c>
      <c r="P585">
        <v>-1.9139999999999999E-3</v>
      </c>
      <c r="Q585">
        <v>2.2490000000000001E-3</v>
      </c>
      <c r="R585">
        <v>2.13E-4</v>
      </c>
      <c r="S585">
        <v>-9.273E-3</v>
      </c>
      <c r="T585">
        <v>1.3300000000000001E-4</v>
      </c>
      <c r="U585">
        <v>5.62E-3</v>
      </c>
      <c r="V585">
        <v>-2.3600000000000001E-3</v>
      </c>
      <c r="W585">
        <v>1.3539000000000001E-2</v>
      </c>
      <c r="X585">
        <v>1.2290000000000001E-3</v>
      </c>
      <c r="Y585">
        <v>-1.4569E-2</v>
      </c>
      <c r="Z585">
        <v>1.2319999999999999E-2</v>
      </c>
      <c r="AA585">
        <v>-9.1509999999999994E-3</v>
      </c>
      <c r="AB585">
        <v>1.0479E-2</v>
      </c>
      <c r="AC585">
        <v>-1.7240000000000001E-3</v>
      </c>
      <c r="AD585">
        <v>-2.3960000000000001E-3</v>
      </c>
      <c r="AE585">
        <v>1.4339999999999999E-3</v>
      </c>
      <c r="AF585">
        <f t="shared" si="190"/>
        <v>4.0210880536742431E-4</v>
      </c>
      <c r="AG585">
        <f>B585*caps!AI585</f>
        <v>5.7996254983183745E-4</v>
      </c>
      <c r="AH585">
        <f>C585*caps!AJ585</f>
        <v>-1.6654842984655815E-4</v>
      </c>
      <c r="AI585">
        <f>D585*caps!AK585</f>
        <v>-9.8303341309145819E-5</v>
      </c>
      <c r="AJ585">
        <f>E585*caps!AL585</f>
        <v>4.1654642621636552E-5</v>
      </c>
      <c r="AK585">
        <f>F585*caps!AM585</f>
        <v>-1.9473809314738064E-4</v>
      </c>
      <c r="AL585">
        <f>G585*caps!AN585</f>
        <v>9.740808411803464E-5</v>
      </c>
      <c r="AM585">
        <f>H585*caps!AO585</f>
        <v>7.92581806241862E-5</v>
      </c>
      <c r="AN585">
        <f>I585*caps!AP585</f>
        <v>-2.167438055201275E-5</v>
      </c>
      <c r="AO585">
        <f>J585*caps!AQ585</f>
        <v>-1.9324070327882939E-4</v>
      </c>
      <c r="AP585">
        <f>K585*caps!AR585</f>
        <v>-5.4960910155657307E-6</v>
      </c>
      <c r="AQ585">
        <f>L585*caps!AS585</f>
        <v>1.5704281515777302E-4</v>
      </c>
      <c r="AR585">
        <f>M585*caps!AT585</f>
        <v>1.0089736007217742E-5</v>
      </c>
      <c r="AS585">
        <f>N585*caps!AU585</f>
        <v>1.059453458406867E-4</v>
      </c>
      <c r="AT585">
        <f>O585*caps!AV585</f>
        <v>1.1314957275402561E-4</v>
      </c>
      <c r="AU585">
        <f>P585*caps!AW585</f>
        <v>-5.5781482197850463E-5</v>
      </c>
      <c r="AV585">
        <f>Q585*caps!AX585</f>
        <v>6.9875973623585635E-5</v>
      </c>
      <c r="AW585">
        <f>R585*caps!AY585</f>
        <v>4.1682924965670736E-6</v>
      </c>
      <c r="AX585">
        <f>S585*caps!AZ585</f>
        <v>-4.9222171636290773E-4</v>
      </c>
      <c r="AY585">
        <f>T585*caps!BA585</f>
        <v>5.1618680465773156E-6</v>
      </c>
      <c r="AZ585">
        <f>U585*caps!BB585</f>
        <v>7.0075141001377928E-5</v>
      </c>
      <c r="BA585">
        <f>V585*caps!BC585</f>
        <v>-2.8938239366245103E-5</v>
      </c>
      <c r="BB585">
        <f>W585*caps!BD585</f>
        <v>4.0477621448909307E-4</v>
      </c>
      <c r="BC585">
        <f>X585*caps!BE585</f>
        <v>7.1224590449374089E-6</v>
      </c>
      <c r="BD585">
        <f>Y585*caps!BF585</f>
        <v>-4.7017505630634731E-4</v>
      </c>
      <c r="BE585">
        <f>Z585*caps!BG585</f>
        <v>3.9245074034634833E-4</v>
      </c>
      <c r="BF585">
        <f>AA585*caps!BH585</f>
        <v>-2.548799599510812E-4</v>
      </c>
      <c r="BG585">
        <f>AB585*caps!BI585</f>
        <v>3.0041756976680533E-4</v>
      </c>
      <c r="BH585">
        <f>AC585*caps!BJ585</f>
        <v>-2.6267223670494253E-5</v>
      </c>
      <c r="BI585">
        <f>AD585*caps!BK585</f>
        <v>-6.9169205034265161E-5</v>
      </c>
      <c r="BJ585">
        <f>AE585*caps!BL585</f>
        <v>4.0983541635418154E-5</v>
      </c>
      <c r="BL585">
        <v>3.0000000000000001E-3</v>
      </c>
      <c r="BM585" s="2">
        <f t="shared" si="191"/>
        <v>-2.5978911946325759E-3</v>
      </c>
    </row>
    <row r="586" spans="1:65" x14ac:dyDescent="0.25">
      <c r="A586">
        <v>20170428</v>
      </c>
      <c r="B586">
        <v>2.7829999999999999E-3</v>
      </c>
      <c r="C586">
        <v>3.2550000000000001E-3</v>
      </c>
      <c r="D586">
        <v>4.7990000000000003E-3</v>
      </c>
      <c r="E586">
        <v>-1.8699999999999999E-4</v>
      </c>
      <c r="F586">
        <v>1.1662E-2</v>
      </c>
      <c r="G586">
        <v>-9.7400000000000004E-4</v>
      </c>
      <c r="H586">
        <v>1.768E-3</v>
      </c>
      <c r="I586">
        <v>-4.1050000000000001E-3</v>
      </c>
      <c r="J586">
        <v>-4.0899999999999999E-3</v>
      </c>
      <c r="K586">
        <v>7.5680000000000001E-3</v>
      </c>
      <c r="L586">
        <v>8.7869999999999997E-3</v>
      </c>
      <c r="M586">
        <v>1.7719999999999999E-3</v>
      </c>
      <c r="N586">
        <v>-2.1819999999999999E-3</v>
      </c>
      <c r="O586">
        <v>-1.428E-3</v>
      </c>
      <c r="P586">
        <v>-3.9950000000000003E-3</v>
      </c>
      <c r="Q586">
        <v>-2.0720000000000001E-3</v>
      </c>
      <c r="R586">
        <v>-6.6730000000000001E-3</v>
      </c>
      <c r="S586">
        <v>-6.9629999999999996E-3</v>
      </c>
      <c r="T586">
        <v>-3.4459999999999998E-3</v>
      </c>
      <c r="U586">
        <v>-1.0820000000000001E-3</v>
      </c>
      <c r="V586">
        <v>-1.3445E-2</v>
      </c>
      <c r="W586">
        <v>-3.4196999999999998E-2</v>
      </c>
      <c r="X586">
        <v>-4.0930000000000003E-3</v>
      </c>
      <c r="Y586">
        <v>-1.6285000000000001E-2</v>
      </c>
      <c r="Z586">
        <v>-1.2799999999999999E-4</v>
      </c>
      <c r="AA586">
        <v>-4.5459999999999997E-3</v>
      </c>
      <c r="AB586">
        <v>9.4809999999999998E-3</v>
      </c>
      <c r="AC586">
        <v>-8.9009999999999992E-3</v>
      </c>
      <c r="AD586">
        <v>-4.1479999999999998E-3</v>
      </c>
      <c r="AE586">
        <v>1.4319999999999999E-3</v>
      </c>
      <c r="AF586">
        <f t="shared" si="190"/>
        <v>-1.6512821759006049E-3</v>
      </c>
      <c r="AG586">
        <f>B586*caps!AI586</f>
        <v>2.4990217186188159E-4</v>
      </c>
      <c r="AH586">
        <f>C586*caps!AJ586</f>
        <v>1.0195147652725257E-4</v>
      </c>
      <c r="AI586">
        <f>D586*caps!AK586</f>
        <v>2.8224028523137271E-4</v>
      </c>
      <c r="AJ586">
        <f>E586*caps!AL586</f>
        <v>-4.7842852381341735E-6</v>
      </c>
      <c r="AK586">
        <f>F586*caps!AM586</f>
        <v>4.0051606168501843E-4</v>
      </c>
      <c r="AL586">
        <f>G586*caps!AN586</f>
        <v>-1.2393555469778671E-4</v>
      </c>
      <c r="AM586">
        <f>H586*caps!AO586</f>
        <v>2.8636669112328778E-5</v>
      </c>
      <c r="AN586">
        <f>I586*caps!AP586</f>
        <v>-1.5577052386268059E-4</v>
      </c>
      <c r="AO586">
        <f>J586*caps!AQ586</f>
        <v>-4.1863332470969513E-5</v>
      </c>
      <c r="AP586">
        <f>K586*caps!AR586</f>
        <v>1.2027564102125803E-4</v>
      </c>
      <c r="AQ586">
        <f>L586*caps!AS586</f>
        <v>1.6654143731999253E-4</v>
      </c>
      <c r="AR586">
        <f>M586*caps!AT586</f>
        <v>6.0811284118453757E-5</v>
      </c>
      <c r="AS586">
        <f>N586*caps!AU586</f>
        <v>-1.2408008109523656E-4</v>
      </c>
      <c r="AT586">
        <f>O586*caps!AV586</f>
        <v>-2.8374614929627763E-5</v>
      </c>
      <c r="AU586">
        <f>P586*caps!AW586</f>
        <v>-1.1597932357556013E-4</v>
      </c>
      <c r="AV586">
        <f>Q586*caps!AX586</f>
        <v>-6.434595229925434E-5</v>
      </c>
      <c r="AW586">
        <f>R586*caps!AY586</f>
        <v>-1.2956757322792916E-4</v>
      </c>
      <c r="AX586">
        <f>S586*caps!AZ586</f>
        <v>-3.6616591649036933E-4</v>
      </c>
      <c r="AY586">
        <f>T586*caps!BA586</f>
        <v>-1.334310328822593E-4</v>
      </c>
      <c r="AZ586">
        <f>U586*caps!BB586</f>
        <v>-1.3460560304093653E-5</v>
      </c>
      <c r="BA586">
        <f>V586*caps!BC586</f>
        <v>-1.6179454764721614E-4</v>
      </c>
      <c r="BB586">
        <f>W586*caps!BD586</f>
        <v>-9.8900539064941998E-4</v>
      </c>
      <c r="BC586">
        <f>X586*caps!BE586</f>
        <v>-2.3638204540687328E-5</v>
      </c>
      <c r="BD586">
        <f>Y586*caps!BF586</f>
        <v>-5.1815740046639864E-4</v>
      </c>
      <c r="BE586">
        <f>Z586*caps!BG586</f>
        <v>-4.0774690588263659E-6</v>
      </c>
      <c r="BF586">
        <f>AA586*caps!BH586</f>
        <v>-1.2571614344978962E-4</v>
      </c>
      <c r="BG586">
        <f>AB586*caps!BI586</f>
        <v>2.7428129433868366E-4</v>
      </c>
      <c r="BH586">
        <f>AC586*caps!BJ586</f>
        <v>-1.34625212797113E-4</v>
      </c>
      <c r="BI586">
        <f>AD586*caps!BK586</f>
        <v>-1.1868422063452601E-4</v>
      </c>
      <c r="BJ586">
        <f>AE586*caps!BL586</f>
        <v>4.1018843201031187E-5</v>
      </c>
      <c r="BL586">
        <v>3.0000000000000001E-3</v>
      </c>
      <c r="BM586" s="2">
        <f t="shared" si="191"/>
        <v>-4.6512821759006045E-3</v>
      </c>
    </row>
    <row r="587" spans="1:65" x14ac:dyDescent="0.25">
      <c r="A587">
        <v>20170501</v>
      </c>
      <c r="B587">
        <v>1.3877E-2</v>
      </c>
      <c r="C587">
        <v>1.622E-3</v>
      </c>
      <c r="D587">
        <v>5.0210000000000003E-3</v>
      </c>
      <c r="E587">
        <v>-9.0460000000000002E-3</v>
      </c>
      <c r="F587">
        <v>-7.3099999999999997E-3</v>
      </c>
      <c r="G587">
        <v>2.0396999999999998E-2</v>
      </c>
      <c r="H587">
        <v>-5.8799999999999998E-4</v>
      </c>
      <c r="I587">
        <v>-2.748E-3</v>
      </c>
      <c r="J587">
        <v>-2.5430000000000001E-3</v>
      </c>
      <c r="K587">
        <v>-9.2400000000000002E-4</v>
      </c>
      <c r="L587">
        <v>-1.3200999999999999E-2</v>
      </c>
      <c r="M587">
        <v>-4.1269999999999996E-3</v>
      </c>
      <c r="N587">
        <v>-1.0529999999999999E-3</v>
      </c>
      <c r="O587">
        <v>-5.2090000000000001E-3</v>
      </c>
      <c r="P587">
        <v>8.0199999999999998E-4</v>
      </c>
      <c r="Q587">
        <v>-7.5259999999999997E-3</v>
      </c>
      <c r="R587">
        <v>8.7189999999999993E-3</v>
      </c>
      <c r="S587">
        <v>6.8999999999999997E-4</v>
      </c>
      <c r="T587">
        <v>6.6500000000000001E-4</v>
      </c>
      <c r="U587">
        <v>-7.5799999999999999E-3</v>
      </c>
      <c r="V587">
        <v>-2.52E-4</v>
      </c>
      <c r="W587">
        <v>4.4260000000000002E-3</v>
      </c>
      <c r="X587">
        <v>-3.9449999999999997E-3</v>
      </c>
      <c r="Y587">
        <v>-6.5300000000000004E-4</v>
      </c>
      <c r="Z587">
        <v>-1.2108000000000001E-2</v>
      </c>
      <c r="AA587">
        <v>5.751E-3</v>
      </c>
      <c r="AB587">
        <v>-2.9350000000000001E-3</v>
      </c>
      <c r="AC587">
        <v>4.692E-3</v>
      </c>
      <c r="AD587">
        <v>4.3899999999999999E-4</v>
      </c>
      <c r="AE587">
        <v>-1.658E-3</v>
      </c>
      <c r="AF587">
        <f t="shared" si="190"/>
        <v>2.811688446109645E-3</v>
      </c>
      <c r="AG587">
        <f>B587*caps!AI587</f>
        <v>1.2599535287311874E-3</v>
      </c>
      <c r="AH587">
        <f>C587*caps!AJ587</f>
        <v>5.0747459362128489E-5</v>
      </c>
      <c r="AI587">
        <f>D587*caps!AK587</f>
        <v>2.9597209217158328E-4</v>
      </c>
      <c r="AJ587">
        <f>E587*caps!AL587</f>
        <v>-2.2871912603795086E-4</v>
      </c>
      <c r="AK587">
        <f>F587*caps!AM587</f>
        <v>-2.485391419757759E-4</v>
      </c>
      <c r="AL587">
        <f>G587*caps!AN587</f>
        <v>2.6411273118129527E-3</v>
      </c>
      <c r="AM587">
        <f>H587*caps!AO587</f>
        <v>-9.4924642001427817E-6</v>
      </c>
      <c r="AN587">
        <f>I587*caps!AP587</f>
        <v>-1.0370761407547272E-4</v>
      </c>
      <c r="AO587">
        <f>J587*caps!AQ587</f>
        <v>-2.5892154953240945E-5</v>
      </c>
      <c r="AP587">
        <f>K587*caps!AR587</f>
        <v>-1.4631330937100651E-5</v>
      </c>
      <c r="AQ587">
        <f>L587*caps!AS587</f>
        <v>-2.4622607264323653E-4</v>
      </c>
      <c r="AR587">
        <f>M587*caps!AT587</f>
        <v>-1.4066164509206845E-4</v>
      </c>
      <c r="AS587">
        <f>N587*caps!AU587</f>
        <v>-5.9653393531661596E-5</v>
      </c>
      <c r="AT587">
        <f>O587*caps!AV587</f>
        <v>-1.0268455230976039E-4</v>
      </c>
      <c r="AU587">
        <f>P587*caps!AW587</f>
        <v>2.323824706608659E-5</v>
      </c>
      <c r="AV587">
        <f>Q587*caps!AX587</f>
        <v>-2.3132992667984371E-4</v>
      </c>
      <c r="AW587">
        <f>R587*caps!AY587</f>
        <v>1.7030558527187525E-4</v>
      </c>
      <c r="AX587">
        <f>S587*caps!AZ587</f>
        <v>3.6211539401313454E-5</v>
      </c>
      <c r="AY587">
        <f>T587*caps!BA587</f>
        <v>2.5696201289201652E-5</v>
      </c>
      <c r="AZ587">
        <f>U587*caps!BB587</f>
        <v>-9.3329215982257158E-5</v>
      </c>
      <c r="BA587">
        <f>V587*caps!BC587</f>
        <v>-3.023506916980154E-6</v>
      </c>
      <c r="BB587">
        <f>W587*caps!BD587</f>
        <v>1.282203542296256E-4</v>
      </c>
      <c r="BC587">
        <f>X587*caps!BE587</f>
        <v>-2.2631839279309307E-5</v>
      </c>
      <c r="BD587">
        <f>Y587*caps!BF587</f>
        <v>-2.0707144073588499E-5</v>
      </c>
      <c r="BE587">
        <f>Z587*caps!BG587</f>
        <v>-3.7999660484164548E-4</v>
      </c>
      <c r="BF587">
        <f>AA587*caps!BH587</f>
        <v>1.5951900447888775E-4</v>
      </c>
      <c r="BG587">
        <f>AB587*caps!BI587</f>
        <v>-8.4428782704911882E-5</v>
      </c>
      <c r="BH587">
        <f>AC587*caps!BJ587</f>
        <v>7.110422371028729E-5</v>
      </c>
      <c r="BI587">
        <f>AD587*caps!BK587</f>
        <v>1.2532165351747441E-5</v>
      </c>
      <c r="BJ587">
        <f>AE587*caps!BL587</f>
        <v>-4.7284750532285284E-5</v>
      </c>
      <c r="BL587">
        <v>3.0000000000000001E-3</v>
      </c>
      <c r="BM587" s="2">
        <f t="shared" si="191"/>
        <v>-1.8831155389035506E-4</v>
      </c>
    </row>
    <row r="588" spans="1:65" x14ac:dyDescent="0.25">
      <c r="A588">
        <v>20170502</v>
      </c>
      <c r="B588">
        <v>-1.585E-3</v>
      </c>
      <c r="C588">
        <v>3.9329999999999999E-3</v>
      </c>
      <c r="D588">
        <v>-1.22E-4</v>
      </c>
      <c r="E588">
        <v>1.637E-3</v>
      </c>
      <c r="F588">
        <v>-5.287E-3</v>
      </c>
      <c r="G588">
        <v>6.3449999999999999E-3</v>
      </c>
      <c r="H588">
        <v>3.3639999999999998E-3</v>
      </c>
      <c r="I588">
        <v>-9.9900000000000006E-3</v>
      </c>
      <c r="J588">
        <v>-4.8040000000000001E-3</v>
      </c>
      <c r="K588">
        <v>-7.5180000000000004E-3</v>
      </c>
      <c r="L588">
        <v>5.757E-3</v>
      </c>
      <c r="M588">
        <v>-5.0330000000000001E-3</v>
      </c>
      <c r="N588">
        <v>2.9190000000000002E-3</v>
      </c>
      <c r="O588">
        <v>8.829E-3</v>
      </c>
      <c r="P588">
        <v>5.13E-3</v>
      </c>
      <c r="Q588">
        <v>-3.1380000000000002E-3</v>
      </c>
      <c r="R588">
        <v>5.6700000000000001E-4</v>
      </c>
      <c r="S588">
        <v>-6.4320000000000002E-3</v>
      </c>
      <c r="T588">
        <v>3.8549999999999999E-3</v>
      </c>
      <c r="U588">
        <v>1.4549999999999999E-3</v>
      </c>
      <c r="V588">
        <v>3.9129999999999998E-3</v>
      </c>
      <c r="W588">
        <v>1.8176999999999999E-2</v>
      </c>
      <c r="X588">
        <v>-6.7669999999999996E-3</v>
      </c>
      <c r="Y588">
        <v>6.5399999999999996E-4</v>
      </c>
      <c r="Z588">
        <v>4.7990000000000003E-3</v>
      </c>
      <c r="AA588">
        <v>4.2050000000000004E-3</v>
      </c>
      <c r="AB588">
        <v>7.9480000000000002E-3</v>
      </c>
      <c r="AC588">
        <v>1.201E-3</v>
      </c>
      <c r="AD588">
        <v>1.4026E-2</v>
      </c>
      <c r="AE588">
        <v>-2.5769999999999999E-3</v>
      </c>
      <c r="AF588">
        <f t="shared" si="190"/>
        <v>1.7639850263643871E-3</v>
      </c>
      <c r="AG588">
        <f>B588*caps!AI588</f>
        <v>-1.4343306641854118E-4</v>
      </c>
      <c r="AH588">
        <f>C588*caps!AJ588</f>
        <v>1.2332245908634412E-4</v>
      </c>
      <c r="AI588">
        <f>D588*caps!AK588</f>
        <v>-7.1782293792122005E-6</v>
      </c>
      <c r="AJ588">
        <f>E588*caps!AL588</f>
        <v>4.1386127840331223E-5</v>
      </c>
      <c r="AK588">
        <f>F588*caps!AM588</f>
        <v>-1.7849843203042229E-4</v>
      </c>
      <c r="AL588">
        <f>G588*caps!AN588</f>
        <v>8.2537492445714726E-4</v>
      </c>
      <c r="AM588">
        <f>H588*caps!AO588</f>
        <v>5.4395861664810145E-5</v>
      </c>
      <c r="AN588">
        <f>I588*caps!AP588</f>
        <v>-3.7260529153051563E-4</v>
      </c>
      <c r="AO588">
        <f>J588*caps!AQ588</f>
        <v>-4.8594081698511179E-5</v>
      </c>
      <c r="AP588">
        <f>K588*caps!AR588</f>
        <v>-1.1794695733415073E-4</v>
      </c>
      <c r="AQ588">
        <f>L588*caps!AS588</f>
        <v>1.0781181126676956E-4</v>
      </c>
      <c r="AR588">
        <f>M588*caps!AT588</f>
        <v>-1.7038325416735432E-4</v>
      </c>
      <c r="AS588">
        <f>N588*caps!AU588</f>
        <v>1.6556042077293929E-4</v>
      </c>
      <c r="AT588">
        <f>O588*caps!AV588</f>
        <v>1.7527895232230222E-4</v>
      </c>
      <c r="AU588">
        <f>P588*caps!AW588</f>
        <v>1.4914833842945296E-4</v>
      </c>
      <c r="AV588">
        <f>Q588*caps!AX588</f>
        <v>-9.5985484304158893E-5</v>
      </c>
      <c r="AW588">
        <f>R588*caps!AY588</f>
        <v>1.1062193917856426E-5</v>
      </c>
      <c r="AX588">
        <f>S588*caps!AZ588</f>
        <v>-3.3480448322968333E-4</v>
      </c>
      <c r="AY588">
        <f>T588*caps!BA588</f>
        <v>1.4927685260041345E-4</v>
      </c>
      <c r="AZ588">
        <f>U588*caps!BB588</f>
        <v>1.7909878908920917E-5</v>
      </c>
      <c r="BA588">
        <f>V588*caps!BC588</f>
        <v>4.7050700303245635E-5</v>
      </c>
      <c r="BB588">
        <f>W588*caps!BD588</f>
        <v>5.3523050679970229E-4</v>
      </c>
      <c r="BC588">
        <f>X588*caps!BE588</f>
        <v>-3.8491969914026184E-5</v>
      </c>
      <c r="BD588">
        <f>Y588*caps!BF588</f>
        <v>2.0716602986543434E-5</v>
      </c>
      <c r="BE588">
        <f>Z588*caps!BG588</f>
        <v>1.5107303592082019E-4</v>
      </c>
      <c r="BF588">
        <f>AA588*caps!BH588</f>
        <v>1.1692492957858078E-4</v>
      </c>
      <c r="BG588">
        <f>AB588*caps!BI588</f>
        <v>2.3005325220989484E-4</v>
      </c>
      <c r="BH588">
        <f>AC588*caps!BJ588</f>
        <v>1.8190785786603355E-5</v>
      </c>
      <c r="BI588">
        <f>AD588*caps!BK588</f>
        <v>4.0531656086318513E-4</v>
      </c>
      <c r="BJ588">
        <f>AE588*caps!BL588</f>
        <v>-7.3177919344900589E-5</v>
      </c>
      <c r="BL588">
        <v>3.0000000000000001E-3</v>
      </c>
      <c r="BM588" s="2">
        <f t="shared" si="191"/>
        <v>-1.236014973635613E-3</v>
      </c>
    </row>
    <row r="589" spans="1:65" x14ac:dyDescent="0.25">
      <c r="A589">
        <v>20170503</v>
      </c>
      <c r="B589">
        <v>-3.1749999999999999E-3</v>
      </c>
      <c r="C589">
        <v>-1.6130000000000001E-3</v>
      </c>
      <c r="D589">
        <v>7.9220000000000002E-3</v>
      </c>
      <c r="E589">
        <v>-2.954E-3</v>
      </c>
      <c r="F589">
        <v>1.2907999999999999E-2</v>
      </c>
      <c r="G589">
        <v>-3.0509999999999999E-3</v>
      </c>
      <c r="H589">
        <v>8.2129999999999998E-3</v>
      </c>
      <c r="I589">
        <v>2.4359999999999998E-3</v>
      </c>
      <c r="J589">
        <v>2.9599999999999998E-4</v>
      </c>
      <c r="K589">
        <v>-2.33E-4</v>
      </c>
      <c r="L589">
        <v>-2.7300000000000002E-4</v>
      </c>
      <c r="M589">
        <v>-4.1650000000000003E-3</v>
      </c>
      <c r="N589">
        <v>-2.9910000000000002E-3</v>
      </c>
      <c r="O589">
        <v>5.5970000000000004E-3</v>
      </c>
      <c r="P589">
        <v>1.4833000000000001E-2</v>
      </c>
      <c r="Q589">
        <v>-2.4045E-2</v>
      </c>
      <c r="R589">
        <v>9.8420000000000001E-3</v>
      </c>
      <c r="S589">
        <v>5.7800000000000004E-3</v>
      </c>
      <c r="T589">
        <v>3.1779999999999998E-3</v>
      </c>
      <c r="U589">
        <v>-9.8060000000000005E-3</v>
      </c>
      <c r="V589">
        <v>-8.9259999999999999E-3</v>
      </c>
      <c r="W589">
        <v>7.6410000000000002E-3</v>
      </c>
      <c r="X589">
        <v>3.7390000000000001E-3</v>
      </c>
      <c r="Y589">
        <v>5.228E-3</v>
      </c>
      <c r="Z589">
        <v>3.2299999999999999E-4</v>
      </c>
      <c r="AA589">
        <v>8.8760000000000002E-3</v>
      </c>
      <c r="AB589">
        <v>2.92E-4</v>
      </c>
      <c r="AC589">
        <v>5.2859999999999999E-3</v>
      </c>
      <c r="AD589">
        <v>-1.0809999999999999E-3</v>
      </c>
      <c r="AE589">
        <v>-9.188E-3</v>
      </c>
      <c r="AF589">
        <f t="shared" si="190"/>
        <v>7.1045693621858566E-4</v>
      </c>
      <c r="AG589">
        <f>B589*caps!AI589</f>
        <v>-2.8627973533914094E-4</v>
      </c>
      <c r="AH589">
        <f>C589*caps!AJ589</f>
        <v>-5.047300493139007E-5</v>
      </c>
      <c r="AI589">
        <f>D589*caps!AK589</f>
        <v>4.6959885583158935E-4</v>
      </c>
      <c r="AJ589">
        <f>E589*caps!AL589</f>
        <v>-7.4428538353859931E-5</v>
      </c>
      <c r="AK589">
        <f>F589*caps!AM589</f>
        <v>4.4122678930359066E-4</v>
      </c>
      <c r="AL589">
        <f>G589*caps!AN589</f>
        <v>-3.9549659271512612E-4</v>
      </c>
      <c r="AM589">
        <f>H589*caps!AO589</f>
        <v>1.3383566016725328E-4</v>
      </c>
      <c r="AN589">
        <f>I589*caps!AP589</f>
        <v>9.1038496120159337E-5</v>
      </c>
      <c r="AO589">
        <f>J589*caps!AQ589</f>
        <v>2.993699395344071E-6</v>
      </c>
      <c r="AP589">
        <f>K589*caps!AR589</f>
        <v>-3.6529764626769432E-6</v>
      </c>
      <c r="AQ589">
        <f>L589*caps!AS589</f>
        <v>-5.1088380436254984E-6</v>
      </c>
      <c r="AR589">
        <f>M589*caps!AT589</f>
        <v>-1.4034920287262279E-4</v>
      </c>
      <c r="AS589">
        <f>N589*caps!AU589</f>
        <v>-1.6906185812461558E-4</v>
      </c>
      <c r="AT589">
        <f>O589*caps!AV589</f>
        <v>1.1168769851647726E-4</v>
      </c>
      <c r="AU589">
        <f>P589*caps!AW589</f>
        <v>4.3745380664457283E-4</v>
      </c>
      <c r="AV589">
        <f>Q589*caps!AX589</f>
        <v>-7.1748870106755043E-4</v>
      </c>
      <c r="AW589">
        <f>R589*caps!AY589</f>
        <v>1.9382188305427112E-4</v>
      </c>
      <c r="AX589">
        <f>S589*caps!AZ589</f>
        <v>3.0247116506622025E-4</v>
      </c>
      <c r="AY589">
        <f>T589*caps!BA589</f>
        <v>1.2339788934637383E-4</v>
      </c>
      <c r="AZ589">
        <f>U589*caps!BB589</f>
        <v>-1.1946748821921152E-4</v>
      </c>
      <c r="BA589">
        <f>V589*caps!BC589</f>
        <v>-1.0632290470570219E-4</v>
      </c>
      <c r="BB589">
        <f>W589*caps!BD589</f>
        <v>2.2495418359302653E-4</v>
      </c>
      <c r="BC589">
        <f>X589*caps!BE589</f>
        <v>2.1338205734208703E-5</v>
      </c>
      <c r="BD589">
        <f>Y589*caps!BF589</f>
        <v>1.6639817277571106E-4</v>
      </c>
      <c r="BE589">
        <f>Z589*caps!BG589</f>
        <v>1.0166854615410233E-5</v>
      </c>
      <c r="BF589">
        <f>AA589*caps!BH589</f>
        <v>2.4888806367703083E-4</v>
      </c>
      <c r="BG589">
        <f>AB589*caps!BI589</f>
        <v>8.4506080006073246E-6</v>
      </c>
      <c r="BH589">
        <f>AC589*caps!BJ589</f>
        <v>8.04512955374693E-5</v>
      </c>
      <c r="BI589">
        <f>AD589*caps!BK589</f>
        <v>-3.1190649364315247E-5</v>
      </c>
      <c r="BJ589">
        <f>AE589*caps!BL589</f>
        <v>-2.5839590096089332E-4</v>
      </c>
      <c r="BL589">
        <v>3.0000000000000001E-3</v>
      </c>
      <c r="BM589" s="2">
        <f t="shared" si="191"/>
        <v>-2.2895430637814144E-3</v>
      </c>
    </row>
    <row r="590" spans="1:65" x14ac:dyDescent="0.25">
      <c r="A590">
        <v>20170504</v>
      </c>
      <c r="B590">
        <v>-3.9090000000000001E-3</v>
      </c>
      <c r="C590">
        <v>7.8490000000000001E-3</v>
      </c>
      <c r="D590">
        <v>-1.2817E-2</v>
      </c>
      <c r="E590">
        <v>2.6480000000000002E-3</v>
      </c>
      <c r="F590">
        <v>-1.7897E-2</v>
      </c>
      <c r="G590">
        <v>-3.604E-3</v>
      </c>
      <c r="H590">
        <v>5.8190000000000004E-3</v>
      </c>
      <c r="I590">
        <v>2.31E-4</v>
      </c>
      <c r="J590">
        <v>-2.1173999999999998E-2</v>
      </c>
      <c r="K590">
        <v>3.0309999999999998E-3</v>
      </c>
      <c r="L590">
        <v>-1.745E-3</v>
      </c>
      <c r="M590">
        <v>-5.9800000000000001E-4</v>
      </c>
      <c r="N590">
        <v>5.0270000000000002E-3</v>
      </c>
      <c r="O590">
        <v>9.5130000000000006E-3</v>
      </c>
      <c r="P590">
        <v>-3.9290000000000002E-3</v>
      </c>
      <c r="Q590">
        <v>-4.032E-3</v>
      </c>
      <c r="R590">
        <v>5.8199999999999997E-3</v>
      </c>
      <c r="S590">
        <v>1.1490000000000001E-3</v>
      </c>
      <c r="T590">
        <v>7.6559999999999996E-3</v>
      </c>
      <c r="U590">
        <v>-1.1000000000000001E-3</v>
      </c>
      <c r="V590">
        <v>-6.3429999999999997E-3</v>
      </c>
      <c r="W590">
        <v>-3.5149999999999999E-3</v>
      </c>
      <c r="X590">
        <v>0</v>
      </c>
      <c r="Y590">
        <v>-5.8500000000000002E-3</v>
      </c>
      <c r="Z590">
        <v>-9.0300000000000005E-4</v>
      </c>
      <c r="AA590">
        <v>-4.9799999999999996E-4</v>
      </c>
      <c r="AB590">
        <v>-2.0439999999999998E-3</v>
      </c>
      <c r="AC590">
        <v>1.237E-3</v>
      </c>
      <c r="AD590">
        <v>1.9469999999999999E-3</v>
      </c>
      <c r="AE590">
        <v>8.5780000000000006E-3</v>
      </c>
      <c r="AF590">
        <f t="shared" si="190"/>
        <v>-1.4083492224002765E-3</v>
      </c>
      <c r="AG590">
        <f>B590*caps!AI590</f>
        <v>-3.5159403564403378E-4</v>
      </c>
      <c r="AH590">
        <f>C590*caps!AJ590</f>
        <v>2.4789292327459853E-4</v>
      </c>
      <c r="AI590">
        <f>D590*caps!AK590</f>
        <v>-7.5111387610904618E-4</v>
      </c>
      <c r="AJ590">
        <f>E590*caps!AL590</f>
        <v>6.6992325192517132E-5</v>
      </c>
      <c r="AK590">
        <f>F590*caps!AM590</f>
        <v>-6.0168582637794722E-4</v>
      </c>
      <c r="AL590">
        <f>G590*caps!AN590</f>
        <v>-4.6617290885053698E-4</v>
      </c>
      <c r="AM590">
        <f>H590*caps!AO590</f>
        <v>9.5514178607876272E-5</v>
      </c>
      <c r="AN590">
        <f>I590*caps!AP590</f>
        <v>8.6474881960493453E-6</v>
      </c>
      <c r="AO590">
        <f>J590*caps!AQ590</f>
        <v>-2.0992039807003025E-4</v>
      </c>
      <c r="AP590">
        <f>K590*caps!AR590</f>
        <v>4.7733229495345516E-5</v>
      </c>
      <c r="AQ590">
        <f>L590*caps!AS590</f>
        <v>-3.2645715884455519E-5</v>
      </c>
      <c r="AR590">
        <f>M590*caps!AT590</f>
        <v>-2.0168159195660297E-5</v>
      </c>
      <c r="AS590">
        <f>N590*caps!AU590</f>
        <v>2.8598656544050562E-4</v>
      </c>
      <c r="AT590">
        <f>O590*caps!AV590</f>
        <v>1.9191504855652937E-4</v>
      </c>
      <c r="AU590">
        <f>P590*caps!AW590</f>
        <v>-1.1558600837233652E-4</v>
      </c>
      <c r="AV590">
        <f>Q590*caps!AX590</f>
        <v>-1.200013462178601E-4</v>
      </c>
      <c r="AW590">
        <f>R590*caps!AY590</f>
        <v>1.154495582283067E-4</v>
      </c>
      <c r="AX590">
        <f>S590*caps!AZ590</f>
        <v>6.0284379372563245E-5</v>
      </c>
      <c r="AY590">
        <f>T590*caps!BA590</f>
        <v>2.9998371235909682E-4</v>
      </c>
      <c r="AZ590">
        <f>U590*caps!BB590</f>
        <v>-1.3406089951196087E-5</v>
      </c>
      <c r="BA590">
        <f>V590*caps!BC590</f>
        <v>-7.5184961928181047E-5</v>
      </c>
      <c r="BB590">
        <f>W590*caps!BD590</f>
        <v>-1.0326889067879362E-4</v>
      </c>
      <c r="BC590">
        <f>X590*caps!BE590</f>
        <v>0</v>
      </c>
      <c r="BD590">
        <f>Y590*caps!BF590</f>
        <v>-1.8537461685909587E-4</v>
      </c>
      <c r="BE590">
        <f>Z590*caps!BG590</f>
        <v>-2.8438659433773542E-5</v>
      </c>
      <c r="BF590">
        <f>AA590*caps!BH590</f>
        <v>-1.3977500116993181E-5</v>
      </c>
      <c r="BG590">
        <f>AB590*caps!BI590</f>
        <v>-5.9119016624878287E-5</v>
      </c>
      <c r="BH590">
        <f>AC590*caps!BJ590</f>
        <v>1.887740529343676E-5</v>
      </c>
      <c r="BI590">
        <f>AD590*caps!BK590</f>
        <v>5.6368857996437847E-5</v>
      </c>
      <c r="BJ590">
        <f>AE590*caps!BL590</f>
        <v>2.4366311590127916E-4</v>
      </c>
      <c r="BL590">
        <v>3.0000000000000001E-3</v>
      </c>
      <c r="BM590" s="2">
        <f t="shared" si="191"/>
        <v>-4.4083492224002768E-3</v>
      </c>
    </row>
    <row r="591" spans="1:65" x14ac:dyDescent="0.25">
      <c r="A591">
        <v>20170505</v>
      </c>
      <c r="B591">
        <v>2.761E-3</v>
      </c>
      <c r="C591">
        <v>6.87E-4</v>
      </c>
      <c r="D591">
        <v>4.6550000000000003E-3</v>
      </c>
      <c r="E591">
        <v>-2.5149000000000001E-2</v>
      </c>
      <c r="F591">
        <v>9.3500000000000007E-3</v>
      </c>
      <c r="G591">
        <v>1.6584000000000002E-2</v>
      </c>
      <c r="H591">
        <v>2.8930000000000002E-3</v>
      </c>
      <c r="I591">
        <v>5.7799999999999995E-4</v>
      </c>
      <c r="J591">
        <v>2.5149999999999999E-3</v>
      </c>
      <c r="K591">
        <v>-1.859E-3</v>
      </c>
      <c r="L591">
        <v>1.0597000000000001E-2</v>
      </c>
      <c r="M591">
        <v>8.9700000000000001E-4</v>
      </c>
      <c r="N591">
        <v>-3.5500000000000002E-3</v>
      </c>
      <c r="O591">
        <v>-5.5099999999999995E-4</v>
      </c>
      <c r="P591">
        <v>9.3089999999999996E-3</v>
      </c>
      <c r="Q591">
        <v>7.3759999999999997E-3</v>
      </c>
      <c r="R591">
        <v>3.555E-3</v>
      </c>
      <c r="S591">
        <v>-1.1479999999999999E-3</v>
      </c>
      <c r="T591">
        <v>2.0960000000000002E-3</v>
      </c>
      <c r="U591">
        <v>-9.5469999999999999E-3</v>
      </c>
      <c r="V591">
        <v>-1.2799999999999999E-4</v>
      </c>
      <c r="W591">
        <v>-8.1400000000000005E-4</v>
      </c>
      <c r="X591">
        <v>4.0559999999999997E-3</v>
      </c>
      <c r="Y591">
        <v>1.7655000000000001E-2</v>
      </c>
      <c r="Z591">
        <v>5.6179999999999997E-3</v>
      </c>
      <c r="AA591">
        <v>4.9799999999999996E-4</v>
      </c>
      <c r="AB591">
        <v>6.1440000000000002E-3</v>
      </c>
      <c r="AC591">
        <v>1.2359999999999999E-3</v>
      </c>
      <c r="AD591">
        <v>-5.7219999999999997E-3</v>
      </c>
      <c r="AE591">
        <v>5.7499999999999999E-4</v>
      </c>
      <c r="AF591">
        <f t="shared" si="190"/>
        <v>3.7754710729509351E-3</v>
      </c>
      <c r="AG591">
        <f>B591*caps!AI591</f>
        <v>2.4810247222913469E-4</v>
      </c>
      <c r="AH591">
        <f>C591*caps!AJ591</f>
        <v>2.1631975071187038E-5</v>
      </c>
      <c r="AI591">
        <f>D591*caps!AK591</f>
        <v>2.7305314224696664E-4</v>
      </c>
      <c r="AJ591">
        <f>E591*caps!AL591</f>
        <v>-6.1795551498576161E-4</v>
      </c>
      <c r="AK591">
        <f>F591*caps!AM591</f>
        <v>3.1610718959488161E-4</v>
      </c>
      <c r="AL591">
        <f>G591*caps!AN591</f>
        <v>2.1726311646858769E-3</v>
      </c>
      <c r="AM591">
        <f>H591*caps!AO591</f>
        <v>4.7447535083151346E-5</v>
      </c>
      <c r="AN591">
        <f>I591*caps!AP591</f>
        <v>2.1569906859900094E-5</v>
      </c>
      <c r="AO591">
        <f>J591*caps!AQ591</f>
        <v>2.4904170083237886E-5</v>
      </c>
      <c r="AP591">
        <f>K591*caps!AR591</f>
        <v>-2.9113694703448024E-5</v>
      </c>
      <c r="AQ591">
        <f>L591*caps!AS591</f>
        <v>1.9961032310916623E-4</v>
      </c>
      <c r="AR591">
        <f>M591*caps!AT591</f>
        <v>3.0167420059258682E-5</v>
      </c>
      <c r="AS591">
        <f>N591*caps!AU591</f>
        <v>-2.0049890914458166E-4</v>
      </c>
      <c r="AT591">
        <f>O591*caps!AV591</f>
        <v>-1.1068657297059313E-5</v>
      </c>
      <c r="AU591">
        <f>P591*caps!AW591</f>
        <v>2.7538590431821862E-4</v>
      </c>
      <c r="AV591">
        <f>Q591*caps!AX591</f>
        <v>2.2032788487256005E-4</v>
      </c>
      <c r="AW591">
        <f>R591*caps!AY591</f>
        <v>7.0508509637430696E-5</v>
      </c>
      <c r="AX591">
        <f>S591*caps!AZ591</f>
        <v>-5.9940322426715215E-5</v>
      </c>
      <c r="AY591">
        <f>T591*caps!BA591</f>
        <v>8.1995049414518257E-5</v>
      </c>
      <c r="AZ591">
        <f>U591*caps!BB591</f>
        <v>-1.1481582844057744E-4</v>
      </c>
      <c r="BA591">
        <f>V591*caps!BC591</f>
        <v>-1.5114093974637501E-6</v>
      </c>
      <c r="BB591">
        <f>W591*caps!BD591</f>
        <v>-2.3807083922223464E-5</v>
      </c>
      <c r="BC591">
        <f>X591*caps!BE591</f>
        <v>2.3188856966079885E-5</v>
      </c>
      <c r="BD591">
        <f>Y591*caps!BF591</f>
        <v>5.672231018642184E-4</v>
      </c>
      <c r="BE591">
        <f>Z591*caps!BG591</f>
        <v>1.7726682131615116E-4</v>
      </c>
      <c r="BF591">
        <f>AA591*caps!BH591</f>
        <v>1.3932760253463966E-5</v>
      </c>
      <c r="BG591">
        <f>AB591*caps!BI591</f>
        <v>1.7813487690853977E-4</v>
      </c>
      <c r="BH591">
        <f>AC591*caps!BJ591</f>
        <v>1.8815628359142095E-5</v>
      </c>
      <c r="BI591">
        <f>AD591*caps!BK591</f>
        <v>-1.6410437450860903E-4</v>
      </c>
      <c r="BJ591">
        <f>AE591*caps!BL591</f>
        <v>1.6282174844290387E-5</v>
      </c>
      <c r="BL591">
        <v>3.0000000000000001E-3</v>
      </c>
      <c r="BM591" s="2">
        <f t="shared" si="191"/>
        <v>7.7547107295093502E-4</v>
      </c>
    </row>
    <row r="592" spans="1:65" x14ac:dyDescent="0.25">
      <c r="A592">
        <v>20170508</v>
      </c>
      <c r="B592">
        <v>-8.7000000000000001E-4</v>
      </c>
      <c r="C592">
        <v>4.5779999999999996E-3</v>
      </c>
      <c r="D592">
        <v>1.0607E-2</v>
      </c>
      <c r="E592">
        <v>-3.3540000000000002E-3</v>
      </c>
      <c r="F592">
        <v>8.4130000000000003E-3</v>
      </c>
      <c r="G592">
        <v>2.7188E-2</v>
      </c>
      <c r="H592">
        <v>-2.225E-3</v>
      </c>
      <c r="I592">
        <v>5.7799999999999995E-4</v>
      </c>
      <c r="J592">
        <v>-2.7100000000000002E-3</v>
      </c>
      <c r="K592">
        <v>-5.8200000000000005E-4</v>
      </c>
      <c r="L592">
        <v>5.4590000000000003E-3</v>
      </c>
      <c r="M592">
        <v>-8.9599999999999999E-4</v>
      </c>
      <c r="N592">
        <v>-2.1050000000000001E-3</v>
      </c>
      <c r="O592">
        <v>-3.761E-3</v>
      </c>
      <c r="P592">
        <v>6.2500000000000001E-4</v>
      </c>
      <c r="Q592">
        <v>-5.0899999999999999E-3</v>
      </c>
      <c r="R592">
        <v>1.9449999999999999E-3</v>
      </c>
      <c r="S592">
        <v>1.1490000000000001E-3</v>
      </c>
      <c r="T592">
        <v>-4.9670000000000001E-3</v>
      </c>
      <c r="U592">
        <v>6.4869999999999997E-3</v>
      </c>
      <c r="V592">
        <v>-2.0430000000000001E-3</v>
      </c>
      <c r="W592">
        <v>-7.6049999999999998E-3</v>
      </c>
      <c r="X592">
        <v>-2.3909999999999999E-3</v>
      </c>
      <c r="Y592">
        <v>-1.2849999999999999E-3</v>
      </c>
      <c r="Z592">
        <v>7.4489999999999999E-3</v>
      </c>
      <c r="AA592">
        <v>4.3160000000000004E-3</v>
      </c>
      <c r="AB592">
        <v>-2.908E-3</v>
      </c>
      <c r="AC592">
        <v>-8.1099999999999992E-3</v>
      </c>
      <c r="AD592">
        <v>-1.846E-3</v>
      </c>
      <c r="AE592">
        <v>1.838E-3</v>
      </c>
      <c r="AF592">
        <f t="shared" si="190"/>
        <v>4.0753800807388409E-3</v>
      </c>
      <c r="AG592">
        <f>B592*caps!AI592</f>
        <v>-7.7819164593653006E-5</v>
      </c>
      <c r="AH592">
        <f>C592*caps!AJ592</f>
        <v>1.4427105222359122E-4</v>
      </c>
      <c r="AI592">
        <f>D592*caps!AK592</f>
        <v>6.2644489577537877E-4</v>
      </c>
      <c r="AJ592">
        <f>E592*caps!AL592</f>
        <v>-8.1037268813104375E-5</v>
      </c>
      <c r="AK592">
        <f>F592*caps!AM592</f>
        <v>2.8575410609635895E-4</v>
      </c>
      <c r="AL592">
        <f>G592*caps!AN592</f>
        <v>3.6450585531082836E-3</v>
      </c>
      <c r="AM592">
        <f>H592*caps!AO592</f>
        <v>-3.6275073992195076E-5</v>
      </c>
      <c r="AN592">
        <f>I592*caps!AP592</f>
        <v>2.1502040356193788E-5</v>
      </c>
      <c r="AO592">
        <f>J592*caps!AQ592</f>
        <v>-2.666277723663624E-5</v>
      </c>
      <c r="AP592">
        <f>K592*caps!AR592</f>
        <v>-9.0754561493423079E-6</v>
      </c>
      <c r="AQ592">
        <f>L592*caps!AS592</f>
        <v>1.0300494061409766E-4</v>
      </c>
      <c r="AR592">
        <f>M592*caps!AT592</f>
        <v>-2.9994722478898977E-5</v>
      </c>
      <c r="AS592">
        <f>N592*caps!AU592</f>
        <v>-1.1819551724198195E-4</v>
      </c>
      <c r="AT592">
        <f>O592*caps!AV592</f>
        <v>-7.4987785634106279E-5</v>
      </c>
      <c r="AU592">
        <f>P592*caps!AW592</f>
        <v>1.8431921352436013E-5</v>
      </c>
      <c r="AV592">
        <f>Q592*caps!AX592</f>
        <v>-1.507060499985011E-4</v>
      </c>
      <c r="AW592">
        <f>R592*caps!AY592</f>
        <v>3.850754656872616E-5</v>
      </c>
      <c r="AX592">
        <f>S592*caps!AZ592</f>
        <v>5.9837929237950153E-5</v>
      </c>
      <c r="AY592">
        <f>T592*caps!BA592</f>
        <v>-1.9262306816420294E-4</v>
      </c>
      <c r="AZ592">
        <f>U592*caps!BB592</f>
        <v>7.822896020652071E-5</v>
      </c>
      <c r="BA592">
        <f>V592*caps!BC592</f>
        <v>-2.3984619064724091E-5</v>
      </c>
      <c r="BB592">
        <f>W592*caps!BD592</f>
        <v>-2.1991062523932367E-4</v>
      </c>
      <c r="BC592">
        <f>X592*caps!BE592</f>
        <v>-1.3586320949448104E-5</v>
      </c>
      <c r="BD592">
        <f>Y592*caps!BF592</f>
        <v>-4.1078189672059988E-5</v>
      </c>
      <c r="BE592">
        <f>Z592*caps!BG592</f>
        <v>2.3591041471237827E-4</v>
      </c>
      <c r="BF592">
        <f>AA592*caps!BH592</f>
        <v>1.208203548430941E-4</v>
      </c>
      <c r="BG592">
        <f>AB592*caps!BI592</f>
        <v>-8.3754451835321678E-5</v>
      </c>
      <c r="BH592">
        <f>AC592*caps!BJ592</f>
        <v>-1.2200142324581635E-4</v>
      </c>
      <c r="BI592">
        <f>AD592*caps!BK592</f>
        <v>-5.2648012651685101E-5</v>
      </c>
      <c r="BJ592">
        <f>AE592*caps!BL592</f>
        <v>5.1947892604834036E-5</v>
      </c>
      <c r="BL592">
        <v>3.0000000000000001E-3</v>
      </c>
      <c r="BM592" s="2">
        <f t="shared" si="191"/>
        <v>1.0753800807388409E-3</v>
      </c>
    </row>
    <row r="593" spans="1:65" x14ac:dyDescent="0.25">
      <c r="A593">
        <v>20170509</v>
      </c>
      <c r="B593">
        <v>1.451E-3</v>
      </c>
      <c r="C593">
        <v>-8.6580000000000008E-3</v>
      </c>
      <c r="D593">
        <v>-6.9969999999999997E-3</v>
      </c>
      <c r="E593">
        <v>-6.012E-3</v>
      </c>
      <c r="F593">
        <v>-1.4997999999999999E-2</v>
      </c>
      <c r="G593">
        <v>6.4050000000000001E-3</v>
      </c>
      <c r="H593">
        <v>3.1380000000000002E-3</v>
      </c>
      <c r="I593">
        <v>-1.7329999999999999E-3</v>
      </c>
      <c r="J593">
        <v>-8.0500000000000005E-4</v>
      </c>
      <c r="K593">
        <v>1.6310000000000001E-3</v>
      </c>
      <c r="L593">
        <v>4.7840000000000001E-3</v>
      </c>
      <c r="M593">
        <v>-2.0929999999999998E-3</v>
      </c>
      <c r="N593">
        <v>-3.2499999999999999E-4</v>
      </c>
      <c r="O593">
        <v>-3.473E-3</v>
      </c>
      <c r="P593">
        <v>-1.1247999999999999E-2</v>
      </c>
      <c r="Q593">
        <v>5.8339999999999998E-3</v>
      </c>
      <c r="R593">
        <v>8.3199999999999995E-4</v>
      </c>
      <c r="S593">
        <v>-4.0179999999999999E-3</v>
      </c>
      <c r="T593">
        <v>7.8820000000000001E-3</v>
      </c>
      <c r="U593">
        <v>1.0866000000000001E-2</v>
      </c>
      <c r="V593">
        <v>3.5820000000000001E-3</v>
      </c>
      <c r="W593">
        <v>-4.6519999999999999E-3</v>
      </c>
      <c r="X593">
        <v>-8.7600000000000004E-3</v>
      </c>
      <c r="Y593">
        <v>-4.5040000000000002E-3</v>
      </c>
      <c r="Z593">
        <v>5.0350000000000004E-3</v>
      </c>
      <c r="AA593">
        <v>-4.463E-3</v>
      </c>
      <c r="AB593">
        <v>-1.1374E-2</v>
      </c>
      <c r="AC593">
        <v>-5.6439999999999997E-3</v>
      </c>
      <c r="AD593">
        <v>8.7000000000000001E-4</v>
      </c>
      <c r="AE593">
        <v>-6.8789999999999997E-3</v>
      </c>
      <c r="AF593">
        <f t="shared" si="190"/>
        <v>-1.1267121665452158E-3</v>
      </c>
      <c r="AG593">
        <f>B593*caps!AI593</f>
        <v>1.301278148802956E-4</v>
      </c>
      <c r="AH593">
        <f>C593*caps!AJ593</f>
        <v>-2.7080108763372318E-4</v>
      </c>
      <c r="AI593">
        <f>D593*caps!AK593</f>
        <v>-4.1082659641683637E-4</v>
      </c>
      <c r="AJ593">
        <f>E593*caps!AL593</f>
        <v>-1.4455323216305854E-4</v>
      </c>
      <c r="AK593">
        <f>F593*caps!AM593</f>
        <v>-5.0236330217061267E-4</v>
      </c>
      <c r="AL593">
        <f>G593*caps!AN593</f>
        <v>8.6521701551048715E-4</v>
      </c>
      <c r="AM593">
        <f>H593*caps!AO593</f>
        <v>5.1380461978614359E-5</v>
      </c>
      <c r="AN593">
        <f>I593*caps!AP593</f>
        <v>-6.4432202417156261E-5</v>
      </c>
      <c r="AO593">
        <f>J593*caps!AQ593</f>
        <v>-7.9229716881815158E-6</v>
      </c>
      <c r="AP593">
        <f>K593*caps!AR593</f>
        <v>2.5504280745042924E-5</v>
      </c>
      <c r="AQ593">
        <f>L593*caps!AS593</f>
        <v>9.0806082417046398E-5</v>
      </c>
      <c r="AR593">
        <f>M593*caps!AT593</f>
        <v>-7.0000668322220598E-5</v>
      </c>
      <c r="AS593">
        <f>N593*caps!AU593</f>
        <v>-1.8264054961469061E-5</v>
      </c>
      <c r="AT593">
        <f>O593*caps!AV593</f>
        <v>-6.9085484565374486E-5</v>
      </c>
      <c r="AU593">
        <f>P593*caps!AW593</f>
        <v>-3.2836667614709911E-4</v>
      </c>
      <c r="AV593">
        <f>Q593*caps!AX593</f>
        <v>1.7394480263867746E-4</v>
      </c>
      <c r="AW593">
        <f>R593*caps!AY593</f>
        <v>1.6505041054395098E-5</v>
      </c>
      <c r="AX593">
        <f>S593*caps!AZ593</f>
        <v>-2.0865255035715152E-4</v>
      </c>
      <c r="AY593">
        <f>T593*caps!BA593</f>
        <v>3.0843687241527998E-4</v>
      </c>
      <c r="AZ593">
        <f>U593*caps!BB593</f>
        <v>1.326150065812903E-4</v>
      </c>
      <c r="BA593">
        <f>V593*caps!BC593</f>
        <v>4.2252166623236714E-5</v>
      </c>
      <c r="BB593">
        <f>W593*caps!BD593</f>
        <v>-1.3405016980495466E-4</v>
      </c>
      <c r="BC593">
        <f>X593*caps!BE593</f>
        <v>-4.9398220066247503E-5</v>
      </c>
      <c r="BD593">
        <f>Y593*caps!BF593</f>
        <v>-1.4350009220877454E-4</v>
      </c>
      <c r="BE593">
        <f>Z593*caps!BG593</f>
        <v>1.6044856779771062E-4</v>
      </c>
      <c r="BF593">
        <f>AA593*caps!BH593</f>
        <v>-1.2452282238689576E-4</v>
      </c>
      <c r="BG593">
        <f>AB593*caps!BI593</f>
        <v>-3.242386965113394E-4</v>
      </c>
      <c r="BH593">
        <f>AC593*caps!BJ593</f>
        <v>-8.4523791719859489E-5</v>
      </c>
      <c r="BI593">
        <f>AD593*caps!BK593</f>
        <v>2.4862984497568578E-5</v>
      </c>
      <c r="BJ593">
        <f>AE593*caps!BL593</f>
        <v>-1.9331064414390638E-4</v>
      </c>
      <c r="BL593">
        <v>3.0000000000000001E-3</v>
      </c>
      <c r="BM593" s="2">
        <f t="shared" si="191"/>
        <v>-4.1267121665452162E-3</v>
      </c>
    </row>
    <row r="594" spans="1:65" x14ac:dyDescent="0.25">
      <c r="A594">
        <v>20170510</v>
      </c>
      <c r="B594">
        <v>3.9110000000000004E-3</v>
      </c>
      <c r="C594">
        <v>1.379E-3</v>
      </c>
      <c r="D594">
        <v>4.4949999999999999E-3</v>
      </c>
      <c r="E594">
        <v>-5.6540000000000002E-3</v>
      </c>
      <c r="F594">
        <v>1.3513000000000001E-2</v>
      </c>
      <c r="G594">
        <v>-4.7410000000000004E-3</v>
      </c>
      <c r="H594">
        <v>-3.6229999999999999E-3</v>
      </c>
      <c r="I594">
        <v>1.042E-3</v>
      </c>
      <c r="J594">
        <v>1.0777E-2</v>
      </c>
      <c r="K594">
        <v>-4.1869999999999997E-3</v>
      </c>
      <c r="L594">
        <v>-1.2359E-2</v>
      </c>
      <c r="M594">
        <v>-8.9899999999999995E-4</v>
      </c>
      <c r="N594">
        <v>-3.2469999999999999E-3</v>
      </c>
      <c r="O594">
        <v>-6.6680000000000003E-3</v>
      </c>
      <c r="P594">
        <v>1.027E-2</v>
      </c>
      <c r="Q594">
        <v>-2.1503999999999999E-2</v>
      </c>
      <c r="R594">
        <v>1.108E-3</v>
      </c>
      <c r="S594">
        <v>7.8390000000000005E-3</v>
      </c>
      <c r="T594">
        <v>6.3870000000000003E-3</v>
      </c>
      <c r="U594">
        <v>-6.012E-3</v>
      </c>
      <c r="V594">
        <v>2.6770000000000001E-3</v>
      </c>
      <c r="W594">
        <v>-9.8980000000000005E-3</v>
      </c>
      <c r="X594">
        <v>6.169E-3</v>
      </c>
      <c r="Y594">
        <v>-8.6200000000000003E-4</v>
      </c>
      <c r="Z594">
        <v>2.8540000000000002E-3</v>
      </c>
      <c r="AA594">
        <v>2.3240000000000001E-3</v>
      </c>
      <c r="AB594">
        <v>-4.7200000000000002E-3</v>
      </c>
      <c r="AC594">
        <v>5.0049999999999999E-3</v>
      </c>
      <c r="AD594">
        <v>2.7169999999999998E-3</v>
      </c>
      <c r="AE594">
        <v>8.6600000000000002E-4</v>
      </c>
      <c r="AF594">
        <f t="shared" si="190"/>
        <v>3.3935003332832633E-5</v>
      </c>
      <c r="AG594">
        <f>B594*caps!AI594</f>
        <v>3.5256851611556521E-4</v>
      </c>
      <c r="AH594">
        <f>C594*caps!AJ594</f>
        <v>4.3246746108497697E-5</v>
      </c>
      <c r="AI594">
        <f>D594*caps!AK594</f>
        <v>2.6297748578000413E-4</v>
      </c>
      <c r="AJ594">
        <f>E594*caps!AL594</f>
        <v>-1.353505818390308E-4</v>
      </c>
      <c r="AK594">
        <f>F594*caps!AM594</f>
        <v>4.5932887622224917E-4</v>
      </c>
      <c r="AL594">
        <f>G594*caps!AN594</f>
        <v>-6.3821938291405559E-4</v>
      </c>
      <c r="AM594">
        <f>H594*caps!AO594</f>
        <v>-5.9182750151198507E-5</v>
      </c>
      <c r="AN594">
        <f>I594*caps!AP594</f>
        <v>3.8831320417199563E-5</v>
      </c>
      <c r="AO594">
        <f>J594*caps!AQ594</f>
        <v>1.0735026465919813E-4</v>
      </c>
      <c r="AP594">
        <f>K594*caps!AR594</f>
        <v>-6.5282643782043086E-5</v>
      </c>
      <c r="AQ594">
        <f>L594*caps!AS594</f>
        <v>-2.3020272772130909E-4</v>
      </c>
      <c r="AR594">
        <f>M594*caps!AT594</f>
        <v>-2.9790154950248044E-5</v>
      </c>
      <c r="AS594">
        <f>N594*caps!AU594</f>
        <v>-1.8211334769043951E-4</v>
      </c>
      <c r="AT594">
        <f>O594*caps!AV594</f>
        <v>-1.3192584525343161E-4</v>
      </c>
      <c r="AU594">
        <f>P594*caps!AW594</f>
        <v>3.0328408431282389E-4</v>
      </c>
      <c r="AV594">
        <f>Q594*caps!AX594</f>
        <v>-6.2817554329752309E-4</v>
      </c>
      <c r="AW594">
        <f>R594*caps!AY594</f>
        <v>2.2032916752288139E-5</v>
      </c>
      <c r="AX594">
        <f>S594*caps!AZ594</f>
        <v>4.1079324678878706E-4</v>
      </c>
      <c r="AY594">
        <f>T594*caps!BA594</f>
        <v>2.5019084683718112E-4</v>
      </c>
      <c r="AZ594">
        <f>U594*caps!BB594</f>
        <v>-7.3026576998115088E-5</v>
      </c>
      <c r="BA594">
        <f>V594*caps!BC594</f>
        <v>3.1702301096976279E-5</v>
      </c>
      <c r="BB594">
        <f>W594*caps!BD594</f>
        <v>-2.8275663407700857E-4</v>
      </c>
      <c r="BC594">
        <f>X594*caps!BE594</f>
        <v>3.5047001779882867E-5</v>
      </c>
      <c r="BD594">
        <f>Y594*caps!BF594</f>
        <v>-2.747543286588198E-5</v>
      </c>
      <c r="BE594">
        <f>Z594*caps!BG594</f>
        <v>9.132420430160128E-5</v>
      </c>
      <c r="BF594">
        <f>AA594*caps!BH594</f>
        <v>6.5076528313133216E-5</v>
      </c>
      <c r="BG594">
        <f>AB594*caps!BI594</f>
        <v>-1.3409014814279107E-4</v>
      </c>
      <c r="BH594">
        <f>AC594*caps!BJ594</f>
        <v>7.5426215494661834E-5</v>
      </c>
      <c r="BI594">
        <f>AD594*caps!BK594</f>
        <v>7.7957887745528699E-5</v>
      </c>
      <c r="BJ594">
        <f>AE594*caps!BL594</f>
        <v>2.4388330290330348E-5</v>
      </c>
      <c r="BL594">
        <v>3.0000000000000001E-3</v>
      </c>
      <c r="BM594" s="2">
        <f t="shared" si="191"/>
        <v>-2.9660649966671672E-3</v>
      </c>
    </row>
    <row r="595" spans="1:65" x14ac:dyDescent="0.25">
      <c r="A595">
        <v>20170511</v>
      </c>
      <c r="B595">
        <v>-1.2264000000000001E-2</v>
      </c>
      <c r="C595">
        <v>2.2950000000000002E-3</v>
      </c>
      <c r="D595">
        <v>8.5459999999999998E-3</v>
      </c>
      <c r="E595">
        <v>-3.967E-3</v>
      </c>
      <c r="F595">
        <v>-2.7230000000000002E-3</v>
      </c>
      <c r="G595">
        <v>8.6130000000000009E-3</v>
      </c>
      <c r="H595">
        <v>2.1480000000000002E-3</v>
      </c>
      <c r="I595">
        <v>-3.7000000000000002E-3</v>
      </c>
      <c r="J595">
        <v>6.2769999999999996E-3</v>
      </c>
      <c r="K595">
        <v>-1.402E-3</v>
      </c>
      <c r="L595">
        <v>4.1489999999999999E-3</v>
      </c>
      <c r="M595">
        <v>3.0299999999999999E-4</v>
      </c>
      <c r="N595">
        <v>3.176E-3</v>
      </c>
      <c r="O595">
        <v>5.5900000000000004E-4</v>
      </c>
      <c r="P595">
        <v>7.6629999999999997E-3</v>
      </c>
      <c r="Q595">
        <v>-7.2999999999999996E-4</v>
      </c>
      <c r="R595">
        <v>-2.1450000000000002E-3</v>
      </c>
      <c r="S595">
        <v>-3.088E-3</v>
      </c>
      <c r="T595">
        <v>-7.4320000000000002E-3</v>
      </c>
      <c r="U595">
        <v>-5.8650000000000004E-3</v>
      </c>
      <c r="V595">
        <v>-9.2820000000000003E-3</v>
      </c>
      <c r="W595">
        <v>-8.8859999999999998E-3</v>
      </c>
      <c r="X595">
        <v>-1.243E-3</v>
      </c>
      <c r="Y595">
        <v>-7.7619999999999998E-3</v>
      </c>
      <c r="Z595">
        <v>-1.2205000000000001E-2</v>
      </c>
      <c r="AA595">
        <v>5.4660000000000004E-3</v>
      </c>
      <c r="AB595">
        <v>-3.2599999999999999E-3</v>
      </c>
      <c r="AC595">
        <v>-5.3399999999999997E-4</v>
      </c>
      <c r="AD595">
        <v>-1.6260000000000001E-3</v>
      </c>
      <c r="AE595">
        <v>-4.0400000000000001E-4</v>
      </c>
      <c r="AF595">
        <f t="shared" si="190"/>
        <v>-6.8259865826354391E-4</v>
      </c>
      <c r="AG595">
        <f>B595*caps!AI595</f>
        <v>-1.0934118037077057E-3</v>
      </c>
      <c r="AH595">
        <f>C595*caps!AJ595</f>
        <v>7.2230795949758094E-5</v>
      </c>
      <c r="AI595">
        <f>D595*caps!AK595</f>
        <v>5.0489650667012395E-4</v>
      </c>
      <c r="AJ595">
        <f>E595*caps!AL595</f>
        <v>-9.4709851462690452E-5</v>
      </c>
      <c r="AK595">
        <f>F595*caps!AM595</f>
        <v>-9.2425183736194252E-5</v>
      </c>
      <c r="AL595">
        <f>G595*caps!AN595</f>
        <v>1.1661657717249429E-3</v>
      </c>
      <c r="AM595">
        <f>H595*caps!AO595</f>
        <v>3.5208541372935859E-5</v>
      </c>
      <c r="AN595">
        <f>I595*caps!AP595</f>
        <v>-1.3755021315483169E-4</v>
      </c>
      <c r="AO595">
        <f>J595*caps!AQ595</f>
        <v>6.2998468684155527E-5</v>
      </c>
      <c r="AP595">
        <f>K595*caps!AR595</f>
        <v>-2.1856901051570625E-5</v>
      </c>
      <c r="AQ595">
        <f>L595*caps!AS595</f>
        <v>7.7700466711007397E-5</v>
      </c>
      <c r="AR595">
        <f>M595*caps!AT595</f>
        <v>1.005638918133109E-5</v>
      </c>
      <c r="AS595">
        <f>N595*caps!AU595</f>
        <v>1.7892534682409486E-4</v>
      </c>
      <c r="AT595">
        <f>O595*caps!AV595</f>
        <v>1.1080105252947365E-5</v>
      </c>
      <c r="AU595">
        <f>P595*caps!AW595</f>
        <v>2.2832234157460534E-4</v>
      </c>
      <c r="AV595">
        <f>Q595*caps!AX595</f>
        <v>-2.1336471286557174E-5</v>
      </c>
      <c r="AW595">
        <f>R595*caps!AY595</f>
        <v>-4.2616903586406015E-5</v>
      </c>
      <c r="AX595">
        <f>S595*caps!AZ595</f>
        <v>-1.6152939784787033E-4</v>
      </c>
      <c r="AY595">
        <f>T595*caps!BA595</f>
        <v>-2.8933140504605652E-4</v>
      </c>
      <c r="AZ595">
        <f>U595*caps!BB595</f>
        <v>-7.0913711518107769E-5</v>
      </c>
      <c r="BA595">
        <f>V595*caps!BC595</f>
        <v>-1.0904081892703803E-4</v>
      </c>
      <c r="BB595">
        <f>W595*caps!BD595</f>
        <v>-2.5191266217484417E-4</v>
      </c>
      <c r="BC595">
        <f>X595*caps!BE595</f>
        <v>-7.0619077026512848E-6</v>
      </c>
      <c r="BD595">
        <f>Y595*caps!BF595</f>
        <v>-2.4579989565925395E-4</v>
      </c>
      <c r="BE595">
        <f>Z595*caps!BG595</f>
        <v>-3.8627035506059895E-4</v>
      </c>
      <c r="BF595">
        <f>AA595*caps!BH595</f>
        <v>1.5409207499333599E-4</v>
      </c>
      <c r="BG595">
        <f>AB595*caps!BI595</f>
        <v>-9.2429194730939834E-5</v>
      </c>
      <c r="BH595">
        <f>AC595*caps!BJ595</f>
        <v>-8.0534612348415211E-6</v>
      </c>
      <c r="BI595">
        <f>AD595*caps!BK595</f>
        <v>-4.6637915364460907E-5</v>
      </c>
      <c r="BJ595">
        <f>AE595*caps!BL595</f>
        <v>-1.1387413950163292E-5</v>
      </c>
      <c r="BL595">
        <v>3.0000000000000001E-3</v>
      </c>
      <c r="BM595" s="2">
        <f t="shared" si="191"/>
        <v>-3.682598658263544E-3</v>
      </c>
    </row>
    <row r="596" spans="1:65" x14ac:dyDescent="0.25">
      <c r="A596">
        <v>20170512</v>
      </c>
      <c r="B596">
        <v>-1.1689999999999999E-3</v>
      </c>
      <c r="C596">
        <v>-1.8320000000000001E-3</v>
      </c>
      <c r="D596">
        <v>-7.2599999999999997E-4</v>
      </c>
      <c r="E596">
        <v>-1.859E-3</v>
      </c>
      <c r="F596">
        <v>-2.3540000000000002E-3</v>
      </c>
      <c r="G596">
        <v>1.3965999999999999E-2</v>
      </c>
      <c r="H596">
        <v>-3.7100000000000002E-3</v>
      </c>
      <c r="I596">
        <v>2.32E-4</v>
      </c>
      <c r="J596">
        <v>-2.7729999999999999E-3</v>
      </c>
      <c r="K596">
        <v>-2.9239999999999999E-3</v>
      </c>
      <c r="L596">
        <v>-3.751E-3</v>
      </c>
      <c r="M596">
        <v>-9.0799999999999995E-4</v>
      </c>
      <c r="N596">
        <v>3.571E-3</v>
      </c>
      <c r="O596">
        <v>-9.1500000000000001E-4</v>
      </c>
      <c r="P596">
        <v>-1.3348E-2</v>
      </c>
      <c r="Q596">
        <v>1.0039999999999999E-3</v>
      </c>
      <c r="R596">
        <v>7.9740000000000002E-3</v>
      </c>
      <c r="S596">
        <v>-2.7539999999999999E-3</v>
      </c>
      <c r="T596">
        <v>-5.5170000000000002E-3</v>
      </c>
      <c r="U596">
        <v>-7.3700000000000002E-4</v>
      </c>
      <c r="V596">
        <v>-5.5180000000000003E-3</v>
      </c>
      <c r="W596">
        <v>-4.483E-3</v>
      </c>
      <c r="X596">
        <v>4.15E-4</v>
      </c>
      <c r="Y596">
        <v>-3.9110000000000004E-3</v>
      </c>
      <c r="Z596">
        <v>4.6090000000000002E-3</v>
      </c>
      <c r="AA596">
        <v>6.0959999999999999E-3</v>
      </c>
      <c r="AB596">
        <v>-5.352E-3</v>
      </c>
      <c r="AC596">
        <v>-8.6309999999999998E-3</v>
      </c>
      <c r="AD596">
        <v>6.8399999999999997E-3</v>
      </c>
      <c r="AE596">
        <v>-8.7119999999999993E-3</v>
      </c>
      <c r="AF596">
        <f t="shared" si="190"/>
        <v>6.5902164149670036E-4</v>
      </c>
      <c r="AG596">
        <f>B596*caps!AI596</f>
        <v>-1.0403791059210243E-4</v>
      </c>
      <c r="AH596">
        <f>C596*caps!AJ596</f>
        <v>-5.7517784575421543E-5</v>
      </c>
      <c r="AI596">
        <f>D596*caps!AK596</f>
        <v>-4.2834514244295316E-5</v>
      </c>
      <c r="AJ596">
        <f>E596*caps!AL596</f>
        <v>-4.4272875495975432E-5</v>
      </c>
      <c r="AK596">
        <f>F596*caps!AM596</f>
        <v>-7.9663424818532402E-5</v>
      </c>
      <c r="AL596">
        <f>G596*caps!AN596</f>
        <v>1.9161716529097531E-3</v>
      </c>
      <c r="AM596">
        <f>H596*caps!AO596</f>
        <v>-6.054894018579241E-5</v>
      </c>
      <c r="AN596">
        <f>I596*caps!AP596</f>
        <v>8.6214757115508476E-6</v>
      </c>
      <c r="AO596">
        <f>J596*caps!AQ596</f>
        <v>-2.7736729461590307E-5</v>
      </c>
      <c r="AP596">
        <f>K596*caps!AR596</f>
        <v>-4.542338618217029E-5</v>
      </c>
      <c r="AQ596">
        <f>L596*caps!AS596</f>
        <v>-6.9940438464506481E-5</v>
      </c>
      <c r="AR596">
        <f>M596*caps!AT596</f>
        <v>-3.0090130452497049E-5</v>
      </c>
      <c r="AS596">
        <f>N596*caps!AU596</f>
        <v>2.0177288580769262E-4</v>
      </c>
      <c r="AT596">
        <f>O596*caps!AV596</f>
        <v>-1.8108771281835491E-5</v>
      </c>
      <c r="AU596">
        <f>P596*caps!AW596</f>
        <v>-3.9215987453205007E-4</v>
      </c>
      <c r="AV596">
        <f>Q596*caps!AX596</f>
        <v>2.9356378693837429E-5</v>
      </c>
      <c r="AW596">
        <f>R596*caps!AY596</f>
        <v>1.5959292220070926E-4</v>
      </c>
      <c r="AX596">
        <f>S596*caps!AZ596</f>
        <v>-1.4357340727604747E-4</v>
      </c>
      <c r="AY596">
        <f>T596*caps!BA596</f>
        <v>-2.1346347158521193E-4</v>
      </c>
      <c r="AZ596">
        <f>U596*caps!BB596</f>
        <v>-8.8990282635534331E-6</v>
      </c>
      <c r="BA596">
        <f>V596*caps!BC596</f>
        <v>-6.4425714887582922E-5</v>
      </c>
      <c r="BB596">
        <f>W596*caps!BD596</f>
        <v>-1.2644288013436545E-4</v>
      </c>
      <c r="BC596">
        <f>X596*caps!BE596</f>
        <v>2.3572867004421054E-6</v>
      </c>
      <c r="BD596">
        <f>Y596*caps!BF596</f>
        <v>-1.2328980312786887E-4</v>
      </c>
      <c r="BE596">
        <f>Z596*caps!BG596</f>
        <v>1.4645050237697073E-4</v>
      </c>
      <c r="BF596">
        <f>AA596*caps!BH596</f>
        <v>1.7279380018346414E-4</v>
      </c>
      <c r="BG596">
        <f>AB596*caps!BI596</f>
        <v>-1.5083781113256725E-4</v>
      </c>
      <c r="BH596">
        <f>AC596*caps!BJ596</f>
        <v>-1.2896471720269322E-4</v>
      </c>
      <c r="BI596">
        <f>AD596*caps!BK596</f>
        <v>1.9740975645888935E-4</v>
      </c>
      <c r="BJ596">
        <f>AE596*caps!BL596</f>
        <v>-2.4327340564994911E-4</v>
      </c>
      <c r="BL596">
        <v>3.0000000000000001E-3</v>
      </c>
      <c r="BM596" s="2">
        <f t="shared" si="191"/>
        <v>-2.3409783585032996E-3</v>
      </c>
    </row>
    <row r="597" spans="1:65" x14ac:dyDescent="0.25">
      <c r="A597">
        <v>20170515</v>
      </c>
      <c r="B597">
        <v>7.3099999999999999E-4</v>
      </c>
      <c r="C597">
        <v>3.212E-3</v>
      </c>
      <c r="D597">
        <v>3.0279999999999999E-3</v>
      </c>
      <c r="E597">
        <v>7.5810000000000001E-3</v>
      </c>
      <c r="F597">
        <v>8.3990000000000002E-3</v>
      </c>
      <c r="G597">
        <v>-2.5630000000000002E-3</v>
      </c>
      <c r="H597">
        <v>7.45E-4</v>
      </c>
      <c r="I597">
        <v>1.624E-3</v>
      </c>
      <c r="J597">
        <v>1.6979000000000001E-2</v>
      </c>
      <c r="K597">
        <v>-3.4020000000000001E-3</v>
      </c>
      <c r="L597">
        <v>-4.6930000000000001E-3</v>
      </c>
      <c r="M597">
        <v>3.3319999999999999E-3</v>
      </c>
      <c r="N597">
        <v>2.7095000000000001E-2</v>
      </c>
      <c r="O597">
        <v>5.3920000000000001E-3</v>
      </c>
      <c r="P597">
        <v>-9.4399999999999996E-4</v>
      </c>
      <c r="Q597">
        <v>-5.1050000000000002E-3</v>
      </c>
      <c r="R597">
        <v>6.3290000000000004E-3</v>
      </c>
      <c r="S597">
        <v>4.8320000000000004E-3</v>
      </c>
      <c r="T597">
        <v>7.6610000000000003E-3</v>
      </c>
      <c r="U597">
        <v>-7.9340000000000001E-3</v>
      </c>
      <c r="V597">
        <v>1.0840000000000001E-2</v>
      </c>
      <c r="W597">
        <v>2.8149999999999998E-3</v>
      </c>
      <c r="X597">
        <v>-2.8189999999999999E-3</v>
      </c>
      <c r="Y597">
        <v>-1.0035000000000001E-2</v>
      </c>
      <c r="Z597">
        <v>2.6129999999999999E-3</v>
      </c>
      <c r="AA597">
        <v>5.731E-3</v>
      </c>
      <c r="AB597">
        <v>2.3317999999999998E-2</v>
      </c>
      <c r="AC597">
        <v>1.0322E-2</v>
      </c>
      <c r="AD597">
        <v>5.3920000000000001E-3</v>
      </c>
      <c r="AE597">
        <v>-1.6299999999999999E-3</v>
      </c>
      <c r="AF597">
        <f t="shared" si="190"/>
        <v>3.8174360891450945E-3</v>
      </c>
      <c r="AG597">
        <f>B597*caps!AI597</f>
        <v>6.4861362891408846E-5</v>
      </c>
      <c r="AH597">
        <f>C597*caps!AJ597</f>
        <v>1.0079035260320612E-4</v>
      </c>
      <c r="AI597">
        <f>D597*caps!AK597</f>
        <v>1.7852559722405357E-4</v>
      </c>
      <c r="AJ597">
        <f>E597*caps!AL597</f>
        <v>1.8123373707216377E-4</v>
      </c>
      <c r="AK597">
        <f>F597*caps!AM597</f>
        <v>2.8555305572700284E-4</v>
      </c>
      <c r="AL597">
        <f>G597*caps!AN597</f>
        <v>-3.4943853851272474E-4</v>
      </c>
      <c r="AM597">
        <f>H597*caps!AO597</f>
        <v>1.2122338616382828E-5</v>
      </c>
      <c r="AN597">
        <f>I597*caps!AP597</f>
        <v>6.0222481696392321E-5</v>
      </c>
      <c r="AO597">
        <f>J597*caps!AQ597</f>
        <v>1.720694631979645E-4</v>
      </c>
      <c r="AP597">
        <f>K597*caps!AR597</f>
        <v>-5.2472372699160455E-5</v>
      </c>
      <c r="AQ597">
        <f>L597*caps!AS597</f>
        <v>-8.6768685816493473E-5</v>
      </c>
      <c r="AR597">
        <f>M597*caps!AT597</f>
        <v>1.1037282477960538E-4</v>
      </c>
      <c r="AS597">
        <f>N597*caps!AU597</f>
        <v>1.5665590737350304E-3</v>
      </c>
      <c r="AT597">
        <f>O597*caps!AV597</f>
        <v>1.0688764852511918E-4</v>
      </c>
      <c r="AU597">
        <f>P597*caps!AW597</f>
        <v>-2.7604697452167145E-5</v>
      </c>
      <c r="AV597">
        <f>Q597*caps!AX597</f>
        <v>-1.4795027365668053E-4</v>
      </c>
      <c r="AW597">
        <f>R597*caps!AY597</f>
        <v>1.2699501322589867E-4</v>
      </c>
      <c r="AX597">
        <f>S597*caps!AZ597</f>
        <v>2.5217649596278322E-4</v>
      </c>
      <c r="AY597">
        <f>T597*caps!BA597</f>
        <v>2.9757370636507877E-4</v>
      </c>
      <c r="AZ597">
        <f>U597*caps!BB597</f>
        <v>-9.4685217989393455E-5</v>
      </c>
      <c r="BA597">
        <f>V597*caps!BC597</f>
        <v>1.2745692514683281E-4</v>
      </c>
      <c r="BB597">
        <f>W597*caps!BD597</f>
        <v>7.9322938456517856E-5</v>
      </c>
      <c r="BC597">
        <f>X597*caps!BE597</f>
        <v>-1.5907697140512488E-5</v>
      </c>
      <c r="BD597">
        <f>Y597*caps!BF597</f>
        <v>-3.1199723240749689E-4</v>
      </c>
      <c r="BE597">
        <f>Z597*caps!BG597</f>
        <v>8.2933682479315819E-5</v>
      </c>
      <c r="BF597">
        <f>AA597*caps!BH597</f>
        <v>1.6276822866860671E-4</v>
      </c>
      <c r="BG597">
        <f>AB597*caps!BI597</f>
        <v>6.6999310115913209E-4</v>
      </c>
      <c r="BH597">
        <f>AC597*caps!BJ597</f>
        <v>1.5524144553049E-4</v>
      </c>
      <c r="BI597">
        <f>AD597*caps!BK597</f>
        <v>1.5587338184983688E-4</v>
      </c>
      <c r="BJ597">
        <f>AE597*caps!BL597</f>
        <v>-4.5272050093098645E-5</v>
      </c>
      <c r="BL597">
        <v>3.0000000000000001E-3</v>
      </c>
      <c r="BM597" s="2">
        <f t="shared" si="191"/>
        <v>8.1743608914509446E-4</v>
      </c>
    </row>
    <row r="598" spans="1:65" x14ac:dyDescent="0.25">
      <c r="A598">
        <v>20170516</v>
      </c>
      <c r="B598">
        <v>2.0021000000000001E-2</v>
      </c>
      <c r="C598">
        <v>2.7439999999999999E-3</v>
      </c>
      <c r="D598">
        <v>-3.019E-3</v>
      </c>
      <c r="E598">
        <v>1.4322E-2</v>
      </c>
      <c r="F598">
        <v>3.7439999999999999E-3</v>
      </c>
      <c r="G598">
        <v>-1.477E-3</v>
      </c>
      <c r="H598">
        <v>3.9699999999999996E-3</v>
      </c>
      <c r="I598">
        <v>-1.0430000000000001E-3</v>
      </c>
      <c r="J598">
        <v>-7.8100000000000001E-4</v>
      </c>
      <c r="K598">
        <v>-8.83E-4</v>
      </c>
      <c r="L598">
        <v>1.6999999999999999E-3</v>
      </c>
      <c r="M598">
        <v>-1.5699999999999999E-2</v>
      </c>
      <c r="N598">
        <v>6.1419999999999999E-3</v>
      </c>
      <c r="O598">
        <v>1.4170000000000001E-3</v>
      </c>
      <c r="P598">
        <v>4.4089999999999997E-3</v>
      </c>
      <c r="Q598">
        <v>-1.0538E-2</v>
      </c>
      <c r="R598">
        <v>6.9049999999999997E-3</v>
      </c>
      <c r="S598">
        <v>3.091E-3</v>
      </c>
      <c r="T598">
        <v>-1.5467E-2</v>
      </c>
      <c r="U598">
        <v>-1.8412000000000001E-2</v>
      </c>
      <c r="V598">
        <v>-2.5530000000000001E-3</v>
      </c>
      <c r="W598">
        <v>5.3330000000000001E-3</v>
      </c>
      <c r="X598">
        <v>-2.6610000000000002E-3</v>
      </c>
      <c r="Y598">
        <v>-1.5430000000000001E-3</v>
      </c>
      <c r="Z598">
        <v>5.9109999999999996E-3</v>
      </c>
      <c r="AA598">
        <v>1.7420999999999999E-2</v>
      </c>
      <c r="AB598">
        <v>2.0449999999999999E-3</v>
      </c>
      <c r="AC598">
        <v>2.1320000000000002E-3</v>
      </c>
      <c r="AD598">
        <v>-8.5800000000000004E-4</v>
      </c>
      <c r="AE598">
        <v>-1.9879999999999998E-2</v>
      </c>
      <c r="AF598">
        <f t="shared" si="190"/>
        <v>1.490183707857804E-3</v>
      </c>
      <c r="AG598">
        <f>B598*caps!AI598</f>
        <v>1.800394810820129E-3</v>
      </c>
      <c r="AH598">
        <f>C598*caps!AJ598</f>
        <v>8.6269135253773483E-5</v>
      </c>
      <c r="AI598">
        <f>D598*caps!AK598</f>
        <v>-1.773096069398184E-4</v>
      </c>
      <c r="AJ598">
        <f>E598*caps!AL598</f>
        <v>3.4700046920901521E-4</v>
      </c>
      <c r="AK598">
        <f>F598*caps!AM598</f>
        <v>1.2766023353244502E-4</v>
      </c>
      <c r="AL598">
        <f>G598*caps!AN598</f>
        <v>-2.0090857109869386E-4</v>
      </c>
      <c r="AM598">
        <f>H598*caps!AO598</f>
        <v>6.4800593390825127E-5</v>
      </c>
      <c r="AN598">
        <f>I598*caps!AP598</f>
        <v>-3.8604837455106901E-5</v>
      </c>
      <c r="AO598">
        <f>J598*caps!AQ598</f>
        <v>-7.9020752302133704E-6</v>
      </c>
      <c r="AP598">
        <f>K598*caps!AR598</f>
        <v>-1.3535941985160545E-5</v>
      </c>
      <c r="AQ598">
        <f>L598*caps!AS598</f>
        <v>3.1458405078593277E-5</v>
      </c>
      <c r="AR598">
        <f>M598*caps!AT598</f>
        <v>-5.1147201766893729E-4</v>
      </c>
      <c r="AS598">
        <f>N598*caps!AU598</f>
        <v>3.5699702275631572E-4</v>
      </c>
      <c r="AT598">
        <f>O598*caps!AV598</f>
        <v>2.8106071532371574E-5</v>
      </c>
      <c r="AU598">
        <f>P598*caps!AW598</f>
        <v>1.2938960141452191E-4</v>
      </c>
      <c r="AV598">
        <f>Q598*caps!AX598</f>
        <v>-3.0193619515379183E-4</v>
      </c>
      <c r="AW598">
        <f>R598*caps!AY598</f>
        <v>1.3939311565147432E-4</v>
      </c>
      <c r="AX598">
        <f>S598*caps!AZ598</f>
        <v>1.6167950373990897E-4</v>
      </c>
      <c r="AY598">
        <f>T598*caps!BA598</f>
        <v>-5.9099405746001771E-4</v>
      </c>
      <c r="AZ598">
        <f>U598*caps!BB598</f>
        <v>-2.1550536794242295E-4</v>
      </c>
      <c r="BA598">
        <f>V598*caps!BC598</f>
        <v>-2.9916615302784482E-5</v>
      </c>
      <c r="BB598">
        <f>W598*caps!BD598</f>
        <v>1.5095222786329593E-4</v>
      </c>
      <c r="BC598">
        <f>X598*caps!BE598</f>
        <v>-1.4963653767027331E-5</v>
      </c>
      <c r="BD598">
        <f>Y598*caps!BF598</f>
        <v>-4.7859334016111045E-5</v>
      </c>
      <c r="BE598">
        <f>Z598*caps!BG598</f>
        <v>1.8856013481225923E-4</v>
      </c>
      <c r="BF598">
        <f>AA598*caps!BH598</f>
        <v>5.0298011007983694E-4</v>
      </c>
      <c r="BG598">
        <f>AB598*caps!BI598</f>
        <v>5.8829797782998661E-5</v>
      </c>
      <c r="BH598">
        <f>AC598*caps!BJ598</f>
        <v>3.2106565264431061E-5</v>
      </c>
      <c r="BI598">
        <f>AD598*caps!BK598</f>
        <v>-2.476135044922209E-5</v>
      </c>
      <c r="BJ598">
        <f>AE598*caps!BL598</f>
        <v>-5.4072446585508337E-4</v>
      </c>
      <c r="BL598">
        <v>3.0000000000000001E-3</v>
      </c>
      <c r="BM598" s="2">
        <f t="shared" si="191"/>
        <v>-1.509816292142196E-3</v>
      </c>
    </row>
    <row r="599" spans="1:65" x14ac:dyDescent="0.25">
      <c r="A599">
        <v>20170517</v>
      </c>
      <c r="B599">
        <v>-2.7806000000000001E-2</v>
      </c>
      <c r="C599">
        <v>1.8240000000000001E-3</v>
      </c>
      <c r="D599">
        <v>-6.7840000000000001E-3</v>
      </c>
      <c r="E599">
        <v>-1.7894E-2</v>
      </c>
      <c r="F599">
        <v>-1.3705999999999999E-2</v>
      </c>
      <c r="G599">
        <v>-3.3576000000000002E-2</v>
      </c>
      <c r="H599">
        <v>-9.5549999999999993E-3</v>
      </c>
      <c r="I599">
        <v>2.32E-4</v>
      </c>
      <c r="J599">
        <v>-2.1496999999999999E-2</v>
      </c>
      <c r="K599">
        <v>-3.2896000000000002E-2</v>
      </c>
      <c r="L599">
        <v>-2.1455999999999999E-2</v>
      </c>
      <c r="M599">
        <v>-1.1350000000000001E-2</v>
      </c>
      <c r="N599">
        <v>-8.6090000000000003E-3</v>
      </c>
      <c r="O599">
        <v>-9.5750000000000002E-3</v>
      </c>
      <c r="P599">
        <v>-1.2383999999999999E-2</v>
      </c>
      <c r="Q599">
        <v>-1.5466000000000001E-2</v>
      </c>
      <c r="R599">
        <v>-5.9750000000000003E-3</v>
      </c>
      <c r="S599">
        <v>-3.8123999999999998E-2</v>
      </c>
      <c r="T599">
        <v>1.3300000000000001E-4</v>
      </c>
      <c r="U599">
        <v>-1.8568000000000001E-2</v>
      </c>
      <c r="V599">
        <v>-2.2526000000000001E-2</v>
      </c>
      <c r="W599">
        <v>-2.1776E-2</v>
      </c>
      <c r="X599">
        <v>2.6679999999999998E-3</v>
      </c>
      <c r="Y599">
        <v>-1.8318000000000001E-2</v>
      </c>
      <c r="Z599">
        <v>-1.3712E-2</v>
      </c>
      <c r="AA599">
        <v>-4.0166E-2</v>
      </c>
      <c r="AB599">
        <v>-1.3993999999999999E-2</v>
      </c>
      <c r="AC599">
        <v>-5.2659999999999998E-2</v>
      </c>
      <c r="AD599">
        <v>-1.3150999999999999E-2</v>
      </c>
      <c r="AE599">
        <v>4.4019999999999997E-3</v>
      </c>
      <c r="AF599">
        <f t="shared" si="190"/>
        <v>-1.8080114109089634E-2</v>
      </c>
      <c r="AG599">
        <f>B599*caps!AI599</f>
        <v>-2.4776554402081907E-3</v>
      </c>
      <c r="AH599">
        <f>C599*caps!AJ599</f>
        <v>5.8553809132690652E-5</v>
      </c>
      <c r="AI599">
        <f>D599*caps!AK599</f>
        <v>-4.0333524827529507E-4</v>
      </c>
      <c r="AJ599">
        <f>E599*caps!AL599</f>
        <v>-4.3396971285808542E-4</v>
      </c>
      <c r="AK599">
        <f>F599*caps!AM599</f>
        <v>-4.649939241690389E-4</v>
      </c>
      <c r="AL599">
        <f>G599*caps!AN599</f>
        <v>-4.4986497662024179E-3</v>
      </c>
      <c r="AM599">
        <f>H599*caps!AO599</f>
        <v>-1.5657643664730635E-4</v>
      </c>
      <c r="AN599">
        <f>I599*caps!AP599</f>
        <v>8.7541399659372824E-6</v>
      </c>
      <c r="AO599">
        <f>J599*caps!AQ599</f>
        <v>-2.1691896941086121E-4</v>
      </c>
      <c r="AP599">
        <f>K599*caps!AR599</f>
        <v>-4.9706324001634161E-4</v>
      </c>
      <c r="AQ599">
        <f>L599*caps!AS599</f>
        <v>-3.9599007456872357E-4</v>
      </c>
      <c r="AR599">
        <f>M599*caps!AT599</f>
        <v>-3.7258740400995973E-4</v>
      </c>
      <c r="AS599">
        <f>N599*caps!AU599</f>
        <v>-5.0561475729812377E-4</v>
      </c>
      <c r="AT599">
        <f>O599*caps!AV599</f>
        <v>-1.9056662264277071E-4</v>
      </c>
      <c r="AU599">
        <f>P599*caps!AW599</f>
        <v>-3.6582682030643701E-4</v>
      </c>
      <c r="AV599">
        <f>Q599*caps!AX599</f>
        <v>-4.4466521805857083E-4</v>
      </c>
      <c r="AW599">
        <f>R599*caps!AY599</f>
        <v>-1.222025969947495E-4</v>
      </c>
      <c r="AX599">
        <f>S599*caps!AZ599</f>
        <v>-1.9549745689980435E-3</v>
      </c>
      <c r="AY599">
        <f>T599*caps!BA599</f>
        <v>5.1802874867638906E-6</v>
      </c>
      <c r="AZ599">
        <f>U599*caps!BB599</f>
        <v>-2.1739522604059865E-4</v>
      </c>
      <c r="BA599">
        <f>V599*caps!BC599</f>
        <v>-2.6297717977127384E-4</v>
      </c>
      <c r="BB599">
        <f>W599*caps!BD599</f>
        <v>-6.1454252802844479E-4</v>
      </c>
      <c r="BC599">
        <f>X599*caps!BE599</f>
        <v>1.5332155960899548E-5</v>
      </c>
      <c r="BD599">
        <f>Y599*caps!BF599</f>
        <v>-5.6848220067436984E-4</v>
      </c>
      <c r="BE599">
        <f>Z599*caps!BG599</f>
        <v>-4.3970463877675379E-4</v>
      </c>
      <c r="BF599">
        <f>AA599*caps!BH599</f>
        <v>-1.1344872697040967E-3</v>
      </c>
      <c r="BG599">
        <f>AB599*caps!BI599</f>
        <v>-4.0456915786130467E-4</v>
      </c>
      <c r="BH599">
        <f>AC599*caps!BJ599</f>
        <v>-7.6570402208310517E-4</v>
      </c>
      <c r="BI599">
        <f>AD599*caps!BK599</f>
        <v>-3.8105155462504471E-4</v>
      </c>
      <c r="BJ599">
        <f>AE599*caps!BL599</f>
        <v>1.2257007659397488E-4</v>
      </c>
      <c r="BL599">
        <v>3.0000000000000001E-3</v>
      </c>
      <c r="BM599" s="2">
        <f t="shared" si="191"/>
        <v>-2.1080114109089634E-2</v>
      </c>
    </row>
    <row r="600" spans="1:65" x14ac:dyDescent="0.25">
      <c r="A600">
        <v>20170518</v>
      </c>
      <c r="B600">
        <v>3.408E-3</v>
      </c>
      <c r="C600">
        <v>-2.9589999999999998E-3</v>
      </c>
      <c r="D600">
        <v>-2.9269999999999999E-3</v>
      </c>
      <c r="E600">
        <v>-9.9400000000000009E-4</v>
      </c>
      <c r="F600">
        <v>4.4889999999999999E-3</v>
      </c>
      <c r="G600">
        <v>1.5240999999999999E-2</v>
      </c>
      <c r="H600">
        <v>-1.756E-3</v>
      </c>
      <c r="I600">
        <v>-4.5209999999999998E-3</v>
      </c>
      <c r="J600">
        <v>7.9900000000000001E-4</v>
      </c>
      <c r="K600">
        <v>-3.4259999999999998E-3</v>
      </c>
      <c r="L600">
        <v>-7.7190000000000002E-3</v>
      </c>
      <c r="M600">
        <v>-3.1E-4</v>
      </c>
      <c r="N600">
        <v>2.3679999999999999E-3</v>
      </c>
      <c r="O600">
        <v>2.0530000000000001E-3</v>
      </c>
      <c r="P600">
        <v>1.4127000000000001E-2</v>
      </c>
      <c r="Q600">
        <v>3.48E-3</v>
      </c>
      <c r="R600">
        <v>4.0980000000000001E-3</v>
      </c>
      <c r="S600">
        <v>-3.679E-3</v>
      </c>
      <c r="T600">
        <v>3.2215000000000001E-2</v>
      </c>
      <c r="U600">
        <v>-2.317E-3</v>
      </c>
      <c r="V600">
        <v>1.3100000000000001E-4</v>
      </c>
      <c r="W600">
        <v>5.1370000000000001E-3</v>
      </c>
      <c r="X600">
        <v>5.2389999999999997E-3</v>
      </c>
      <c r="Y600">
        <v>1.259E-2</v>
      </c>
      <c r="Z600">
        <v>-2.4989999999999999E-3</v>
      </c>
      <c r="AA600">
        <v>1.6670000000000001E-3</v>
      </c>
      <c r="AB600">
        <v>-7.2147000000000003E-2</v>
      </c>
      <c r="AC600">
        <v>6.7380000000000001E-3</v>
      </c>
      <c r="AD600">
        <v>-5.4500000000000002E-4</v>
      </c>
      <c r="AE600">
        <v>1.5337999999999999E-2</v>
      </c>
      <c r="AF600">
        <f t="shared" si="190"/>
        <v>2.826637159023778E-3</v>
      </c>
      <c r="AG600">
        <f>B600*caps!AI600</f>
        <v>3.0391547034312489E-4</v>
      </c>
      <c r="AH600">
        <f>C600*caps!AJ600</f>
        <v>-9.4462901480579914E-5</v>
      </c>
      <c r="AI600">
        <f>D600*caps!AK600</f>
        <v>-1.7306252090476768E-4</v>
      </c>
      <c r="AJ600">
        <f>E600*caps!AL600</f>
        <v>-2.402036806182729E-5</v>
      </c>
      <c r="AK600">
        <f>F600*caps!AM600</f>
        <v>1.5258239879951285E-4</v>
      </c>
      <c r="AL600">
        <f>G600*caps!AN600</f>
        <v>2.0678022950449473E-3</v>
      </c>
      <c r="AM600">
        <f>H600*caps!AO600</f>
        <v>-2.8650351866414988E-5</v>
      </c>
      <c r="AN600">
        <f>I600*caps!AP600</f>
        <v>-1.6938116172583042E-4</v>
      </c>
      <c r="AO600">
        <f>J600*caps!AQ600</f>
        <v>8.04797014300074E-6</v>
      </c>
      <c r="AP600">
        <f>K600*caps!AR600</f>
        <v>-5.1456304371464444E-5</v>
      </c>
      <c r="AQ600">
        <f>L600*caps!AS600</f>
        <v>-1.4099520033590134E-4</v>
      </c>
      <c r="AR600">
        <f>M600*caps!AT600</f>
        <v>-1.0146875261268052E-5</v>
      </c>
      <c r="AS600">
        <f>N600*caps!AU600</f>
        <v>1.3904301305020685E-4</v>
      </c>
      <c r="AT600">
        <f>O600*caps!AV600</f>
        <v>4.083765483821107E-5</v>
      </c>
      <c r="AU600">
        <f>P600*caps!AW600</f>
        <v>4.2211421023995426E-4</v>
      </c>
      <c r="AV600">
        <f>Q600*caps!AX600</f>
        <v>1.0014202679476465E-4</v>
      </c>
      <c r="AW600">
        <f>R600*caps!AY600</f>
        <v>8.393897801067041E-5</v>
      </c>
      <c r="AX600">
        <f>S600*caps!AZ600</f>
        <v>-1.8747569193610931E-4</v>
      </c>
      <c r="AY600">
        <f>T600*caps!BA600</f>
        <v>1.2918249382272685E-3</v>
      </c>
      <c r="AZ600">
        <f>U600*caps!BB600</f>
        <v>-2.6994590536504763E-5</v>
      </c>
      <c r="BA600">
        <f>V600*caps!BC600</f>
        <v>1.525580864980917E-6</v>
      </c>
      <c r="BB600">
        <f>W600*caps!BD600</f>
        <v>1.453388583826678E-4</v>
      </c>
      <c r="BC600">
        <f>X600*caps!BE600</f>
        <v>3.0186186971508001E-5</v>
      </c>
      <c r="BD600">
        <f>Y600*caps!BF600</f>
        <v>3.9461286512863737E-4</v>
      </c>
      <c r="BE600">
        <f>Z600*caps!BG600</f>
        <v>-7.9728413228117272E-5</v>
      </c>
      <c r="BF600">
        <f>AA600*caps!BH600</f>
        <v>4.7040637134129903E-5</v>
      </c>
      <c r="BG600">
        <f>AB600*caps!BI600</f>
        <v>-1.9310790299243801E-3</v>
      </c>
      <c r="BH600">
        <f>AC600*caps!BJ600</f>
        <v>9.8378577870491122E-5</v>
      </c>
      <c r="BI600">
        <f>AD600*caps!BK600</f>
        <v>-1.5741925067209433E-5</v>
      </c>
      <c r="BJ600">
        <f>AE600*caps!BL600</f>
        <v>4.3250083188007719E-4</v>
      </c>
      <c r="BL600">
        <v>3.0000000000000001E-3</v>
      </c>
      <c r="BM600" s="2">
        <f t="shared" si="191"/>
        <v>-1.7336284097622208E-4</v>
      </c>
    </row>
    <row r="601" spans="1:65" x14ac:dyDescent="0.25">
      <c r="A601">
        <v>20170519</v>
      </c>
      <c r="B601">
        <v>-2.9500000000000001E-4</v>
      </c>
      <c r="C601">
        <v>2.2829999999999999E-3</v>
      </c>
      <c r="D601">
        <v>2.202E-3</v>
      </c>
      <c r="E601">
        <v>7.9590000000000008E-3</v>
      </c>
      <c r="F601">
        <v>1.2836E-2</v>
      </c>
      <c r="G601">
        <v>3.4090000000000001E-3</v>
      </c>
      <c r="H601">
        <v>1.4995E-2</v>
      </c>
      <c r="I601">
        <v>4.3090000000000003E-3</v>
      </c>
      <c r="J601">
        <v>2.2051000000000001E-2</v>
      </c>
      <c r="K601">
        <v>-1.0312999999999999E-2</v>
      </c>
      <c r="L601">
        <v>1.8939999999999999E-2</v>
      </c>
      <c r="M601">
        <v>7.4489999999999999E-3</v>
      </c>
      <c r="N601">
        <v>2.3599999999999999E-4</v>
      </c>
      <c r="O601">
        <v>2.8679999999999999E-3</v>
      </c>
      <c r="P601">
        <v>-1.722E-3</v>
      </c>
      <c r="Q601">
        <v>7.8740000000000008E-3</v>
      </c>
      <c r="R601">
        <v>7.7549999999999997E-3</v>
      </c>
      <c r="S601">
        <v>9.7669999999999996E-3</v>
      </c>
      <c r="T601">
        <v>1.5862999999999999E-2</v>
      </c>
      <c r="U601">
        <v>1.7409999999999999E-3</v>
      </c>
      <c r="V601">
        <v>5.4990000000000004E-3</v>
      </c>
      <c r="W601">
        <v>5.1110000000000001E-3</v>
      </c>
      <c r="X601">
        <v>-7.45E-4</v>
      </c>
      <c r="Y601">
        <v>8.4370000000000001E-3</v>
      </c>
      <c r="Z601">
        <v>3.8539999999999998E-3</v>
      </c>
      <c r="AA601">
        <v>1.6976999999999999E-2</v>
      </c>
      <c r="AB601">
        <v>-5.4169999999999999E-3</v>
      </c>
      <c r="AC601">
        <v>1.0690000000000001E-3</v>
      </c>
      <c r="AD601">
        <v>8.3960000000000007E-3</v>
      </c>
      <c r="AE601">
        <v>6.6490000000000004E-3</v>
      </c>
      <c r="AF601">
        <f t="shared" si="190"/>
        <v>5.2962322650443421E-3</v>
      </c>
      <c r="AG601">
        <f>B601*caps!AI601</f>
        <v>-2.6161819537724907E-5</v>
      </c>
      <c r="AH601">
        <f>C601*caps!AJ601</f>
        <v>7.2666399943821386E-5</v>
      </c>
      <c r="AI601">
        <f>D601*caps!AK601</f>
        <v>1.2979973893526066E-4</v>
      </c>
      <c r="AJ601">
        <f>E601*caps!AL601</f>
        <v>1.9284815441884281E-4</v>
      </c>
      <c r="AK601">
        <f>F601*caps!AM601</f>
        <v>4.3958699231770061E-4</v>
      </c>
      <c r="AL601">
        <f>G601*caps!AN601</f>
        <v>4.6165926336635548E-4</v>
      </c>
      <c r="AM601">
        <f>H601*caps!AO601</f>
        <v>2.4702277552188858E-4</v>
      </c>
      <c r="AN601">
        <f>I601*caps!AP601</f>
        <v>1.6128552302685208E-4</v>
      </c>
      <c r="AO601">
        <f>J601*caps!AQ601</f>
        <v>2.2581960763707676E-4</v>
      </c>
      <c r="AP601">
        <f>K601*caps!AR601</f>
        <v>-1.5249481976092175E-4</v>
      </c>
      <c r="AQ601">
        <f>L601*caps!AS601</f>
        <v>3.506654578491779E-4</v>
      </c>
      <c r="AR601">
        <f>M601*caps!AT601</f>
        <v>2.4435013822105689E-4</v>
      </c>
      <c r="AS601">
        <f>N601*caps!AU601</f>
        <v>1.3788057450611262E-5</v>
      </c>
      <c r="AT601">
        <f>O601*caps!AV601</f>
        <v>5.6913574898289844E-5</v>
      </c>
      <c r="AU601">
        <f>P601*caps!AW601</f>
        <v>-5.109587128294458E-5</v>
      </c>
      <c r="AV601">
        <f>Q601*caps!AX601</f>
        <v>2.2717461453339619E-4</v>
      </c>
      <c r="AW601">
        <f>R601*caps!AY601</f>
        <v>1.592389522733305E-4</v>
      </c>
      <c r="AX601">
        <f>S601*caps!AZ601</f>
        <v>4.999405401273448E-4</v>
      </c>
      <c r="AY601">
        <f>T601*caps!BA601</f>
        <v>6.4281634222183458E-4</v>
      </c>
      <c r="AZ601">
        <f>U601*caps!BB601</f>
        <v>2.02127846666817E-5</v>
      </c>
      <c r="BA601">
        <f>V601*caps!BC601</f>
        <v>6.4054586286308368E-5</v>
      </c>
      <c r="BB601">
        <f>W601*caps!BD601</f>
        <v>1.4458158380237503E-4</v>
      </c>
      <c r="BC601">
        <f>X601*caps!BE601</f>
        <v>-4.2669118379023792E-6</v>
      </c>
      <c r="BD601">
        <f>Y601*caps!BF601</f>
        <v>2.6527927057036108E-4</v>
      </c>
      <c r="BE601">
        <f>Z601*caps!BG601</f>
        <v>1.2278631001279527E-4</v>
      </c>
      <c r="BF601">
        <f>AA601*caps!BH601</f>
        <v>4.846529249450224E-4</v>
      </c>
      <c r="BG601">
        <f>AB601*caps!BI601</f>
        <v>-1.4345062454493369E-4</v>
      </c>
      <c r="BH601">
        <f>AC601*caps!BJ601</f>
        <v>1.5542906954019171E-5</v>
      </c>
      <c r="BI601">
        <f>AD601*caps!BK601</f>
        <v>2.4326851482938113E-4</v>
      </c>
      <c r="BJ601">
        <f>AE601*caps!BL601</f>
        <v>1.8774729719898433E-4</v>
      </c>
      <c r="BL601">
        <v>3.0000000000000001E-3</v>
      </c>
      <c r="BM601" s="2">
        <f t="shared" si="191"/>
        <v>2.296232265044342E-3</v>
      </c>
    </row>
    <row r="602" spans="1:65" x14ac:dyDescent="0.25">
      <c r="A602">
        <v>20170522</v>
      </c>
      <c r="B602">
        <v>1.1228E-2</v>
      </c>
      <c r="C602">
        <v>6.378E-3</v>
      </c>
      <c r="D602">
        <v>4.3940000000000003E-3</v>
      </c>
      <c r="E602">
        <v>4.3429999999999996E-3</v>
      </c>
      <c r="F602">
        <v>-3.7550000000000001E-3</v>
      </c>
      <c r="G602">
        <v>6.0759999999999998E-3</v>
      </c>
      <c r="H602">
        <v>4.1269999999999996E-3</v>
      </c>
      <c r="I602">
        <v>-3.48E-4</v>
      </c>
      <c r="J602">
        <v>-1.3669999999999999E-3</v>
      </c>
      <c r="K602">
        <v>9.0559999999999998E-3</v>
      </c>
      <c r="L602">
        <v>1.6098999999999999E-2</v>
      </c>
      <c r="M602">
        <v>-1.0474000000000001E-2</v>
      </c>
      <c r="N602">
        <v>2.0470000000000002E-3</v>
      </c>
      <c r="O602">
        <v>1.3840999999999999E-2</v>
      </c>
      <c r="P602">
        <v>4.0769999999999999E-3</v>
      </c>
      <c r="Q602">
        <v>1.023E-3</v>
      </c>
      <c r="R602">
        <v>2.7E-4</v>
      </c>
      <c r="S602">
        <v>-9.4399999999999996E-4</v>
      </c>
      <c r="T602">
        <v>-2.7929999999999999E-3</v>
      </c>
      <c r="U602">
        <v>-3.8630000000000001E-3</v>
      </c>
      <c r="V602">
        <v>2.3440000000000002E-3</v>
      </c>
      <c r="W602">
        <v>1.0451999999999999E-2</v>
      </c>
      <c r="X602">
        <v>7.1199999999999996E-3</v>
      </c>
      <c r="Y602">
        <v>1.3209999999999999E-3</v>
      </c>
      <c r="Z602">
        <v>-2.1749999999999999E-3</v>
      </c>
      <c r="AA602">
        <v>-6.5499999999999998E-4</v>
      </c>
      <c r="AB602">
        <v>1.2175999999999999E-2</v>
      </c>
      <c r="AC602">
        <v>2.9250000000000001E-3</v>
      </c>
      <c r="AD602">
        <v>8.9750000000000003E-3</v>
      </c>
      <c r="AE602">
        <v>1.2226000000000001E-2</v>
      </c>
      <c r="AF602">
        <f t="shared" si="190"/>
        <v>4.0506292703157559E-3</v>
      </c>
      <c r="AG602">
        <f>B602*caps!AI602</f>
        <v>1.0028957016400067E-3</v>
      </c>
      <c r="AH602">
        <f>C602*caps!AJ602</f>
        <v>2.0348478306656844E-4</v>
      </c>
      <c r="AI602">
        <f>D602*caps!AK602</f>
        <v>2.5910700977970169E-4</v>
      </c>
      <c r="AJ602">
        <f>E602*caps!AL602</f>
        <v>1.0526578338214065E-4</v>
      </c>
      <c r="AK602">
        <f>F602*caps!AM602</f>
        <v>-1.2759969823820212E-4</v>
      </c>
      <c r="AL602">
        <f>G602*caps!AN602</f>
        <v>8.245208729803818E-4</v>
      </c>
      <c r="AM602">
        <f>H602*caps!AO602</f>
        <v>6.7994227080983452E-5</v>
      </c>
      <c r="AN602">
        <f>I602*caps!AP602</f>
        <v>-1.2968971384642371E-5</v>
      </c>
      <c r="AO602">
        <f>J602*caps!AQ602</f>
        <v>-1.3924075762865634E-5</v>
      </c>
      <c r="AP602">
        <f>K602*caps!AR602</f>
        <v>1.3457990951835162E-4</v>
      </c>
      <c r="AQ602">
        <f>L602*caps!AS602</f>
        <v>3.0165208332092348E-4</v>
      </c>
      <c r="AR602">
        <f>M602*caps!AT602</f>
        <v>-3.3862007645133548E-4</v>
      </c>
      <c r="AS602">
        <f>N602*caps!AU602</f>
        <v>1.193591232224874E-4</v>
      </c>
      <c r="AT602">
        <f>O602*caps!AV602</f>
        <v>2.773526791224908E-4</v>
      </c>
      <c r="AU602">
        <f>P602*caps!AW602</f>
        <v>1.2098142058783429E-4</v>
      </c>
      <c r="AV602">
        <f>Q602*caps!AX602</f>
        <v>2.9426770733076684E-5</v>
      </c>
      <c r="AW602">
        <f>R602*caps!AY602</f>
        <v>5.5234069615071725E-6</v>
      </c>
      <c r="AX602">
        <f>S602*caps!AZ602</f>
        <v>-4.8081461233199009E-5</v>
      </c>
      <c r="AY602">
        <f>T602*caps!BA602</f>
        <v>-1.1241295456898807E-4</v>
      </c>
      <c r="AZ602">
        <f>U602*caps!BB602</f>
        <v>-4.4496879004385232E-5</v>
      </c>
      <c r="BA602">
        <f>V602*caps!BC602</f>
        <v>2.7258333636718427E-5</v>
      </c>
      <c r="BB602">
        <f>W602*caps!BD602</f>
        <v>2.9756419596224849E-4</v>
      </c>
      <c r="BC602">
        <f>X602*caps!BE602</f>
        <v>4.0905058728242127E-5</v>
      </c>
      <c r="BD602">
        <f>Y602*caps!BF602</f>
        <v>4.1423797241196955E-5</v>
      </c>
      <c r="BE602">
        <f>Z602*caps!BG602</f>
        <v>-6.886685868708128E-5</v>
      </c>
      <c r="BF602">
        <f>AA602*caps!BH602</f>
        <v>-1.8611667155185909E-5</v>
      </c>
      <c r="BG602">
        <f>AB602*caps!BI602</f>
        <v>3.2505930498928192E-4</v>
      </c>
      <c r="BH602">
        <f>AC602*caps!BJ602</f>
        <v>4.2482232929216616E-5</v>
      </c>
      <c r="BI602">
        <f>AD602*caps!BK602</f>
        <v>2.6132851310151333E-4</v>
      </c>
      <c r="BJ602">
        <f>AE602*caps!BL602</f>
        <v>3.4804670481676931E-4</v>
      </c>
      <c r="BL602">
        <v>3.0000000000000001E-3</v>
      </c>
      <c r="BM602" s="2">
        <f t="shared" si="191"/>
        <v>1.0506292703157559E-3</v>
      </c>
    </row>
    <row r="603" spans="1:65" x14ac:dyDescent="0.25">
      <c r="A603">
        <v>20170523</v>
      </c>
      <c r="B603">
        <v>3.3600000000000001E-3</v>
      </c>
      <c r="C603">
        <v>4.7530000000000003E-3</v>
      </c>
      <c r="D603">
        <v>3.5239999999999998E-3</v>
      </c>
      <c r="E603">
        <v>-3.9960000000000004E-3</v>
      </c>
      <c r="F603">
        <v>1.413E-3</v>
      </c>
      <c r="G603">
        <v>-1.2340000000000001E-3</v>
      </c>
      <c r="H603">
        <v>3.3700000000000002E-3</v>
      </c>
      <c r="I603">
        <v>-1.508E-3</v>
      </c>
      <c r="J603">
        <v>1.3100000000000001E-2</v>
      </c>
      <c r="K603">
        <v>-1.2290000000000001E-3</v>
      </c>
      <c r="L603">
        <v>-9.7999999999999997E-4</v>
      </c>
      <c r="M603">
        <v>6.2299999999999996E-4</v>
      </c>
      <c r="N603">
        <v>2.0430000000000001E-3</v>
      </c>
      <c r="O603">
        <v>-3.9290000000000002E-3</v>
      </c>
      <c r="P603">
        <v>7.9640000000000006E-3</v>
      </c>
      <c r="Q603">
        <v>-5.6680000000000003E-3</v>
      </c>
      <c r="R603">
        <v>-2.4970000000000001E-3</v>
      </c>
      <c r="S603">
        <v>1.2515E-2</v>
      </c>
      <c r="T603">
        <v>-7.6400000000000003E-4</v>
      </c>
      <c r="U603">
        <v>1.2215999999999999E-2</v>
      </c>
      <c r="V603">
        <v>2.8579999999999999E-3</v>
      </c>
      <c r="W603">
        <v>2.516E-3</v>
      </c>
      <c r="X603" s="1">
        <v>8.2000000000000001E-5</v>
      </c>
      <c r="Y603">
        <v>0</v>
      </c>
      <c r="Z603">
        <v>-7.2449999999999997E-3</v>
      </c>
      <c r="AA603">
        <v>1.0645E-2</v>
      </c>
      <c r="AB603">
        <v>5.3810000000000004E-3</v>
      </c>
      <c r="AC603">
        <v>1.6757999999999999E-2</v>
      </c>
      <c r="AD603">
        <v>5.8939999999999999E-3</v>
      </c>
      <c r="AE603">
        <v>2.977E-3</v>
      </c>
      <c r="AF603">
        <f t="shared" si="190"/>
        <v>2.2161816953089556E-3</v>
      </c>
      <c r="AG603">
        <f>B603*caps!AI603</f>
        <v>3.0046839979812605E-4</v>
      </c>
      <c r="AH603">
        <f>C603*caps!AJ603</f>
        <v>1.5202814522796671E-4</v>
      </c>
      <c r="AI603">
        <f>D603*caps!AK603</f>
        <v>2.0808086876367222E-4</v>
      </c>
      <c r="AJ603">
        <f>E603*caps!AL603</f>
        <v>-9.6257181685714959E-5</v>
      </c>
      <c r="AK603">
        <f>F603*caps!AM603</f>
        <v>4.7978275484550591E-5</v>
      </c>
      <c r="AL603">
        <f>G603*caps!AN603</f>
        <v>-1.6688302519020587E-4</v>
      </c>
      <c r="AM603">
        <f>H603*caps!AO603</f>
        <v>5.5587601115425267E-5</v>
      </c>
      <c r="AN603">
        <f>I603*caps!AP603</f>
        <v>-5.5991431308138977E-5</v>
      </c>
      <c r="AO603">
        <f>J603*caps!AQ603</f>
        <v>1.3488722029590081E-4</v>
      </c>
      <c r="AP603">
        <f>K603*caps!AR603</f>
        <v>-1.8201650641707342E-5</v>
      </c>
      <c r="AQ603">
        <f>L603*caps!AS603</f>
        <v>-1.8304464556664837E-5</v>
      </c>
      <c r="AR603">
        <f>M603*caps!AT603</f>
        <v>2.0109804243116114E-5</v>
      </c>
      <c r="AS603">
        <f>N603*caps!AU603</f>
        <v>1.1910825327093355E-4</v>
      </c>
      <c r="AT603">
        <f>O603*caps!AV603</f>
        <v>-7.8250379248035108E-5</v>
      </c>
      <c r="AU603">
        <f>P603*caps!AW603</f>
        <v>2.3768592759924797E-4</v>
      </c>
      <c r="AV603">
        <f>Q603*caps!AX603</f>
        <v>-1.6176246138372916E-4</v>
      </c>
      <c r="AW603">
        <f>R603*caps!AY603</f>
        <v>-5.084233374241875E-5</v>
      </c>
      <c r="AX603">
        <f>S603*caps!AZ603</f>
        <v>6.4400198515279609E-4</v>
      </c>
      <c r="AY603">
        <f>T603*caps!BA603</f>
        <v>-3.0658877618808521E-5</v>
      </c>
      <c r="AZ603">
        <f>U603*caps!BB603</f>
        <v>1.4212044706252036E-4</v>
      </c>
      <c r="BA603">
        <f>V603*caps!BC603</f>
        <v>3.3257732838501075E-5</v>
      </c>
      <c r="BB603">
        <f>W603*caps!BD603</f>
        <v>7.1652703552086908E-5</v>
      </c>
      <c r="BC603">
        <f>X603*caps!BE603</f>
        <v>4.7010611977357134E-7</v>
      </c>
      <c r="BD603">
        <f>Y603*caps!BF603</f>
        <v>0</v>
      </c>
      <c r="BE603">
        <f>Z603*caps!BG603</f>
        <v>-2.27237806286545E-4</v>
      </c>
      <c r="BF603">
        <f>AA603*caps!BH603</f>
        <v>3.0502660154235018E-4</v>
      </c>
      <c r="BG603">
        <f>AB603*caps!BI603</f>
        <v>1.4411233322537468E-4</v>
      </c>
      <c r="BH603">
        <f>AC603*caps!BJ603</f>
        <v>2.4692806404029357E-4</v>
      </c>
      <c r="BI603">
        <f>AD603*caps!BK603</f>
        <v>1.7225195465152775E-4</v>
      </c>
      <c r="BJ603">
        <f>AE603*caps!BL603</f>
        <v>8.4814882986760157E-5</v>
      </c>
      <c r="BL603">
        <v>3.0000000000000001E-3</v>
      </c>
      <c r="BM603" s="2">
        <f t="shared" si="191"/>
        <v>-7.8381830469104446E-4</v>
      </c>
    </row>
    <row r="604" spans="1:65" x14ac:dyDescent="0.25">
      <c r="A604">
        <v>20170524</v>
      </c>
      <c r="B604">
        <v>1.31E-3</v>
      </c>
      <c r="C604">
        <v>1.4418E-2</v>
      </c>
      <c r="D604">
        <v>-3.5119999999999999E-3</v>
      </c>
      <c r="E604">
        <v>3.1570000000000001E-3</v>
      </c>
      <c r="F604">
        <v>-4.6999999999999999E-4</v>
      </c>
      <c r="G604">
        <v>-2.9910000000000002E-3</v>
      </c>
      <c r="H604" s="1">
        <v>8.2000000000000001E-5</v>
      </c>
      <c r="I604">
        <v>4.8789999999999997E-3</v>
      </c>
      <c r="J604">
        <v>3.088E-3</v>
      </c>
      <c r="K604">
        <v>-8.1239999999999993E-3</v>
      </c>
      <c r="L604">
        <v>9.5919999999999998E-3</v>
      </c>
      <c r="M604">
        <v>-2.8E-3</v>
      </c>
      <c r="N604" s="1">
        <v>-7.7999999999999999E-5</v>
      </c>
      <c r="O604">
        <v>-1.214E-3</v>
      </c>
      <c r="P604">
        <v>5.8869999999999999E-3</v>
      </c>
      <c r="Q604">
        <v>6.4469999999999996E-3</v>
      </c>
      <c r="R604">
        <v>1.1365E-2</v>
      </c>
      <c r="S604">
        <v>-5.8299999999999997E-4</v>
      </c>
      <c r="T604">
        <v>-4.3319999999999999E-3</v>
      </c>
      <c r="U604">
        <v>-3.64E-3</v>
      </c>
      <c r="V604">
        <v>-1.036E-3</v>
      </c>
      <c r="W604">
        <v>7.2500000000000004E-3</v>
      </c>
      <c r="X604">
        <v>3.2060000000000001E-3</v>
      </c>
      <c r="Y604">
        <v>-9.6749999999999996E-3</v>
      </c>
      <c r="Z604">
        <v>1.098E-3</v>
      </c>
      <c r="AA604">
        <v>9.0749999999999997E-3</v>
      </c>
      <c r="AB604">
        <v>-8.5009999999999999E-3</v>
      </c>
      <c r="AC604">
        <v>1.9077E-2</v>
      </c>
      <c r="AD604">
        <v>1.0121E-2</v>
      </c>
      <c r="AE604">
        <v>2.1120000000000002E-3</v>
      </c>
      <c r="AF604">
        <f t="shared" si="190"/>
        <v>1.1741213088573255E-3</v>
      </c>
      <c r="AG604">
        <f>B604*caps!AI604</f>
        <v>1.171669111477752E-4</v>
      </c>
      <c r="AH604">
        <f>C604*caps!AJ604</f>
        <v>4.6728670678263657E-4</v>
      </c>
      <c r="AI604">
        <f>D604*caps!AK604</f>
        <v>-2.0640887383681489E-4</v>
      </c>
      <c r="AJ604">
        <f>E604*caps!AL604</f>
        <v>7.6200296620463443E-5</v>
      </c>
      <c r="AK604">
        <f>F604*caps!AM604</f>
        <v>-1.5933139810314647E-5</v>
      </c>
      <c r="AL604">
        <f>G604*caps!AN604</f>
        <v>-4.0282643355020264E-4</v>
      </c>
      <c r="AM604">
        <f>H604*caps!AO604</f>
        <v>1.3511478691065038E-6</v>
      </c>
      <c r="AN604">
        <f>I604*caps!AP604</f>
        <v>1.8183200009729553E-4</v>
      </c>
      <c r="AO604">
        <f>J604*caps!AQ604</f>
        <v>3.1858198737644518E-5</v>
      </c>
      <c r="AP604">
        <f>K604*caps!AR604</f>
        <v>-1.1920420486242355E-4</v>
      </c>
      <c r="AQ604">
        <f>L604*caps!AS604</f>
        <v>1.8067220160761964E-4</v>
      </c>
      <c r="AR604">
        <f>M604*caps!AT604</f>
        <v>-9.0025472567278745E-5</v>
      </c>
      <c r="AS604">
        <f>N604*caps!AU604</f>
        <v>-4.5419197250988538E-6</v>
      </c>
      <c r="AT604">
        <f>O604*caps!AV604</f>
        <v>-2.4121321383512666E-5</v>
      </c>
      <c r="AU604">
        <f>P604*caps!AW604</f>
        <v>1.7653093890749127E-4</v>
      </c>
      <c r="AV604">
        <f>Q604*caps!AX604</f>
        <v>1.8497033157466978E-4</v>
      </c>
      <c r="AW604">
        <f>R604*caps!AY604</f>
        <v>2.3377052965453083E-4</v>
      </c>
      <c r="AX604">
        <f>S604*caps!AZ604</f>
        <v>-2.9948636200663333E-5</v>
      </c>
      <c r="AY604">
        <f>T604*caps!BA604</f>
        <v>-1.7289061340460582E-4</v>
      </c>
      <c r="AZ604">
        <f>U604*caps!BB604</f>
        <v>-4.2145450066421276E-5</v>
      </c>
      <c r="BA604">
        <f>V604*caps!BC604</f>
        <v>-1.2029437288187783E-5</v>
      </c>
      <c r="BB604">
        <f>W604*caps!BD604</f>
        <v>2.077317254373331E-4</v>
      </c>
      <c r="BC604">
        <f>X604*caps!BE604</f>
        <v>1.8417936135446674E-5</v>
      </c>
      <c r="BD604">
        <f>Y604*caps!BF604</f>
        <v>-2.9945442608896792E-4</v>
      </c>
      <c r="BE604">
        <f>Z604*caps!BG604</f>
        <v>3.443709774999228E-5</v>
      </c>
      <c r="BF604">
        <f>AA604*caps!BH604</f>
        <v>2.6210024321554794E-4</v>
      </c>
      <c r="BG604">
        <f>AB604*caps!BI604</f>
        <v>-2.2547882410224913E-4</v>
      </c>
      <c r="BH604">
        <f>AC604*caps!BJ604</f>
        <v>2.8613476380528444E-4</v>
      </c>
      <c r="BI604">
        <f>AD604*caps!BK604</f>
        <v>2.9843961393405855E-4</v>
      </c>
      <c r="BJ604">
        <f>AE604*caps!BL604</f>
        <v>6.0229418467170592E-5</v>
      </c>
      <c r="BL604">
        <v>3.0000000000000001E-3</v>
      </c>
      <c r="BM604" s="2">
        <f t="shared" si="191"/>
        <v>-1.8258786911426745E-3</v>
      </c>
    </row>
    <row r="605" spans="1:65" x14ac:dyDescent="0.25">
      <c r="A605">
        <v>20170525</v>
      </c>
      <c r="B605">
        <v>1.2359999999999999E-2</v>
      </c>
      <c r="C605">
        <v>8.4390000000000003E-3</v>
      </c>
      <c r="D605">
        <v>-6.5620000000000001E-3</v>
      </c>
      <c r="E605">
        <v>4.5240000000000002E-3</v>
      </c>
      <c r="F605">
        <v>-1.0449999999999999E-2</v>
      </c>
      <c r="G605">
        <v>3.4559999999999999E-3</v>
      </c>
      <c r="H605">
        <v>1.3929999999999999E-3</v>
      </c>
      <c r="I605">
        <v>4.1619999999999999E-3</v>
      </c>
      <c r="J605">
        <v>1.0293E-2</v>
      </c>
      <c r="K605">
        <v>2.1099999999999999E-3</v>
      </c>
      <c r="L605">
        <v>9.8250000000000004E-3</v>
      </c>
      <c r="M605">
        <v>3.4320000000000002E-3</v>
      </c>
      <c r="N605">
        <v>6.7450000000000001E-3</v>
      </c>
      <c r="O605">
        <v>1.038E-2</v>
      </c>
      <c r="P605">
        <v>1.694E-3</v>
      </c>
      <c r="Q605">
        <v>-4.0850000000000001E-3</v>
      </c>
      <c r="R605">
        <v>1.8730000000000001E-3</v>
      </c>
      <c r="S605">
        <v>-4.1999999999999997E-3</v>
      </c>
      <c r="T605">
        <v>2.0470000000000002E-3</v>
      </c>
      <c r="U605">
        <v>6.5370000000000003E-3</v>
      </c>
      <c r="V605">
        <v>4.1489999999999999E-3</v>
      </c>
      <c r="W605">
        <v>3.8760000000000001E-3</v>
      </c>
      <c r="X605">
        <v>1.3683000000000001E-2</v>
      </c>
      <c r="Y605">
        <v>5.9950000000000003E-3</v>
      </c>
      <c r="Z605">
        <v>9.4190000000000003E-3</v>
      </c>
      <c r="AA605">
        <v>-5.1390000000000003E-3</v>
      </c>
      <c r="AB605">
        <v>-1.588E-3</v>
      </c>
      <c r="AC605">
        <v>-6.0759999999999998E-3</v>
      </c>
      <c r="AD605">
        <v>2.4260000000000002E-3</v>
      </c>
      <c r="AE605">
        <v>1.401E-2</v>
      </c>
      <c r="AF605">
        <f t="shared" si="190"/>
        <v>3.2814034679564462E-3</v>
      </c>
      <c r="AG605">
        <f>B605*caps!AI605</f>
        <v>1.1159535023977198E-3</v>
      </c>
      <c r="AH605">
        <f>C605*caps!AJ605</f>
        <v>2.7502862411181141E-4</v>
      </c>
      <c r="AI605">
        <f>D605*caps!AK605</f>
        <v>-3.8204078713110492E-4</v>
      </c>
      <c r="AJ605">
        <f>E605*caps!AL605</f>
        <v>1.0937651912506741E-4</v>
      </c>
      <c r="AK605">
        <f>F605*caps!AM605</f>
        <v>-3.495557798668711E-4</v>
      </c>
      <c r="AL605">
        <f>G605*caps!AN605</f>
        <v>4.6572840434522071E-4</v>
      </c>
      <c r="AM605">
        <f>H605*caps!AO605</f>
        <v>2.2919410380720097E-5</v>
      </c>
      <c r="AN605">
        <f>I605*caps!AP605</f>
        <v>1.5531172389038317E-4</v>
      </c>
      <c r="AO605">
        <f>J605*caps!AQ605</f>
        <v>1.0697748105374635E-4</v>
      </c>
      <c r="AP605">
        <f>K605*caps!AR605</f>
        <v>3.0937009643828141E-5</v>
      </c>
      <c r="AQ605">
        <f>L605*caps!AS605</f>
        <v>1.863458080571374E-4</v>
      </c>
      <c r="AR605">
        <f>M605*caps!AT605</f>
        <v>1.1040827201366798E-4</v>
      </c>
      <c r="AS605">
        <f>N605*caps!AU605</f>
        <v>3.9170026774172119E-4</v>
      </c>
      <c r="AT605">
        <f>O605*caps!AV605</f>
        <v>2.0778946514058211E-4</v>
      </c>
      <c r="AU605">
        <f>P605*caps!AW605</f>
        <v>5.0738109336018905E-5</v>
      </c>
      <c r="AV605">
        <f>Q605*caps!AX605</f>
        <v>-1.1639053634081058E-4</v>
      </c>
      <c r="AW605">
        <f>R605*caps!AY605</f>
        <v>3.8488384341505678E-5</v>
      </c>
      <c r="AX605">
        <f>S605*caps!AZ605</f>
        <v>-2.1423418184727158E-4</v>
      </c>
      <c r="AY605">
        <f>T605*caps!BA605</f>
        <v>8.1629662422042038E-5</v>
      </c>
      <c r="AZ605">
        <f>U605*caps!BB605</f>
        <v>7.5965531111631666E-5</v>
      </c>
      <c r="BA605">
        <f>V605*caps!BC605</f>
        <v>4.8237663573323764E-5</v>
      </c>
      <c r="BB605">
        <f>W605*caps!BD605</f>
        <v>1.1116999787188756E-4</v>
      </c>
      <c r="BC605">
        <f>X605*caps!BE605</f>
        <v>7.9454746841370812E-5</v>
      </c>
      <c r="BD605">
        <f>Y605*caps!BF605</f>
        <v>1.8613308679193115E-4</v>
      </c>
      <c r="BE605">
        <f>Z605*caps!BG605</f>
        <v>2.9734429111717887E-4</v>
      </c>
      <c r="BF605">
        <f>AA605*caps!BH605</f>
        <v>-1.4723830252611717E-4</v>
      </c>
      <c r="BG605">
        <f>AB605*caps!BI605</f>
        <v>-4.1932916461441795E-5</v>
      </c>
      <c r="BH605">
        <f>AC605*caps!BJ605</f>
        <v>-9.0321349959408367E-5</v>
      </c>
      <c r="BI605">
        <f>AD605*caps!BK605</f>
        <v>7.1504779418910501E-5</v>
      </c>
      <c r="BJ605">
        <f>AE605*caps!BL605</f>
        <v>4.0397458136206453E-4</v>
      </c>
      <c r="BL605">
        <v>3.0000000000000001E-3</v>
      </c>
      <c r="BM605" s="2">
        <f t="shared" si="191"/>
        <v>2.8140346795644611E-4</v>
      </c>
    </row>
    <row r="606" spans="1:65" x14ac:dyDescent="0.25">
      <c r="A606">
        <v>20170526</v>
      </c>
      <c r="B606">
        <v>4.8840000000000003E-3</v>
      </c>
      <c r="C606">
        <v>-4.4000000000000002E-4</v>
      </c>
      <c r="D606">
        <v>-2.4459999999999998E-3</v>
      </c>
      <c r="E606">
        <v>-4.6340000000000001E-3</v>
      </c>
      <c r="F606">
        <v>-3.7100000000000002E-3</v>
      </c>
      <c r="G606">
        <v>-1.6900000000000001E-3</v>
      </c>
      <c r="H606">
        <v>-3.2720000000000002E-3</v>
      </c>
      <c r="I606">
        <v>4.4900000000000001E-3</v>
      </c>
      <c r="J606">
        <v>6.0939999999999996E-3</v>
      </c>
      <c r="K606">
        <v>6.1919999999999996E-3</v>
      </c>
      <c r="L606">
        <v>-2.5660000000000001E-3</v>
      </c>
      <c r="M606">
        <v>-6.2200000000000005E-4</v>
      </c>
      <c r="N606">
        <v>-4.7829999999999999E-3</v>
      </c>
      <c r="O606">
        <v>5.6629999999999996E-3</v>
      </c>
      <c r="P606">
        <v>-1.8450000000000001E-3</v>
      </c>
      <c r="Q606">
        <v>1.0626999999999999E-2</v>
      </c>
      <c r="R606">
        <v>5.3399999999999997E-4</v>
      </c>
      <c r="S606">
        <v>1.17E-4</v>
      </c>
      <c r="T606">
        <v>-2.2989999999999998E-3</v>
      </c>
      <c r="U606">
        <v>4.5849999999999997E-3</v>
      </c>
      <c r="V606">
        <v>2.5799999999999998E-4</v>
      </c>
      <c r="W606">
        <v>0</v>
      </c>
      <c r="X606">
        <v>-4.8500000000000003E-4</v>
      </c>
      <c r="Y606">
        <v>2.2100000000000001E-4</v>
      </c>
      <c r="Z606">
        <v>-9.9710000000000007E-3</v>
      </c>
      <c r="AA606">
        <v>1.9369999999999999E-3</v>
      </c>
      <c r="AB606">
        <v>1.908E-3</v>
      </c>
      <c r="AC606">
        <v>4.7650000000000001E-3</v>
      </c>
      <c r="AD606">
        <v>-3.8930000000000002E-3</v>
      </c>
      <c r="AE606">
        <v>-3.0890000000000002E-3</v>
      </c>
      <c r="AF606">
        <f t="shared" si="190"/>
        <v>-2.3767118609534568E-4</v>
      </c>
      <c r="AG606">
        <f>B606*caps!AI606</f>
        <v>4.4323010633462873E-4</v>
      </c>
      <c r="AH606">
        <f>C606*caps!AJ606</f>
        <v>-1.4337005531475304E-5</v>
      </c>
      <c r="AI606">
        <f>D606*caps!AK606</f>
        <v>-1.4209419895045886E-4</v>
      </c>
      <c r="AJ606">
        <f>E606*caps!AL606</f>
        <v>-1.115450609030558E-4</v>
      </c>
      <c r="AK606">
        <f>F606*caps!AM606</f>
        <v>-1.2367157460705015E-4</v>
      </c>
      <c r="AL606">
        <f>G606*caps!AN606</f>
        <v>-2.2741621040776592E-4</v>
      </c>
      <c r="AM606">
        <f>H606*caps!AO606</f>
        <v>-5.3672579921304978E-5</v>
      </c>
      <c r="AN606">
        <f>I606*caps!AP606</f>
        <v>1.6834658158461577E-4</v>
      </c>
      <c r="AO606">
        <f>J606*caps!AQ606</f>
        <v>6.3738468376008014E-5</v>
      </c>
      <c r="AP606">
        <f>K606*caps!AR606</f>
        <v>9.1372992804203789E-5</v>
      </c>
      <c r="AQ606">
        <f>L606*caps!AS606</f>
        <v>-4.8555463250840078E-5</v>
      </c>
      <c r="AR606">
        <f>M606*caps!AT606</f>
        <v>-2.0002521085128947E-5</v>
      </c>
      <c r="AS606">
        <f>N606*caps!AU606</f>
        <v>-2.7650321488467266E-4</v>
      </c>
      <c r="AT606">
        <f>O606*caps!AV606</f>
        <v>1.1403427979308615E-4</v>
      </c>
      <c r="AU606">
        <f>P606*caps!AW606</f>
        <v>-5.5172848837042064E-5</v>
      </c>
      <c r="AV606">
        <f>Q606*caps!AX606</f>
        <v>3.0608182288593754E-4</v>
      </c>
      <c r="AW606">
        <f>R606*caps!AY606</f>
        <v>1.0981843454580195E-5</v>
      </c>
      <c r="AX606">
        <f>S606*caps!AZ606</f>
        <v>5.970165958254688E-6</v>
      </c>
      <c r="AY606">
        <f>T606*caps!BA606</f>
        <v>-9.1491324664647511E-5</v>
      </c>
      <c r="AZ606">
        <f>U606*caps!BB606</f>
        <v>5.3539474545631025E-5</v>
      </c>
      <c r="BA606">
        <f>V606*caps!BC606</f>
        <v>3.0011304267330147E-6</v>
      </c>
      <c r="BB606">
        <f>W606*caps!BD606</f>
        <v>0</v>
      </c>
      <c r="BC606">
        <f>X606*caps!BE606</f>
        <v>-2.8156571843759976E-6</v>
      </c>
      <c r="BD606">
        <f>Y606*caps!BF606</f>
        <v>6.8648759065976078E-6</v>
      </c>
      <c r="BE606">
        <f>Z606*caps!BG606</f>
        <v>-3.1171072569827137E-4</v>
      </c>
      <c r="BF606">
        <f>AA606*caps!BH606</f>
        <v>5.5618903897717337E-5</v>
      </c>
      <c r="BG606">
        <f>AB606*caps!BI606</f>
        <v>5.0491833774000683E-5</v>
      </c>
      <c r="BH606">
        <f>AC606*caps!BJ606</f>
        <v>7.1188543795802154E-5</v>
      </c>
      <c r="BI606">
        <f>AD606*caps!BK606</f>
        <v>-1.1432594874306377E-4</v>
      </c>
      <c r="BJ606">
        <f>AE606*caps!BL606</f>
        <v>-8.8817874963989066E-5</v>
      </c>
      <c r="BL606">
        <v>3.0000000000000001E-3</v>
      </c>
      <c r="BM606" s="2">
        <f t="shared" si="191"/>
        <v>-3.2376711860953459E-3</v>
      </c>
    </row>
    <row r="607" spans="1:65" x14ac:dyDescent="0.25">
      <c r="A607">
        <v>20170530</v>
      </c>
      <c r="B607">
        <v>6.4320000000000002E-3</v>
      </c>
      <c r="C607">
        <v>8.8099999999999995E-4</v>
      </c>
      <c r="D607">
        <v>-5.5180000000000003E-3</v>
      </c>
      <c r="E607">
        <v>-4.9839999999999997E-3</v>
      </c>
      <c r="F607">
        <v>-6.3029999999999996E-3</v>
      </c>
      <c r="G607">
        <v>3.9100000000000002E-4</v>
      </c>
      <c r="H607">
        <v>-4.7600000000000003E-3</v>
      </c>
      <c r="I607">
        <v>1.719E-3</v>
      </c>
      <c r="J607">
        <v>-1.7979999999999999E-3</v>
      </c>
      <c r="K607">
        <v>-1.3415E-2</v>
      </c>
      <c r="L607">
        <v>1.554E-3</v>
      </c>
      <c r="M607">
        <v>-3.1100000000000002E-4</v>
      </c>
      <c r="N607">
        <v>1.4970000000000001E-3</v>
      </c>
      <c r="O607">
        <v>8.8199999999999997E-3</v>
      </c>
      <c r="P607">
        <v>-6.1600000000000001E-4</v>
      </c>
      <c r="Q607">
        <v>-6.4599999999999998E-4</v>
      </c>
      <c r="R607">
        <v>4.6700000000000002E-4</v>
      </c>
      <c r="S607">
        <v>-1.7104000000000001E-2</v>
      </c>
      <c r="T607">
        <v>2.5599999999999999E-4</v>
      </c>
      <c r="U607">
        <v>6.2750000000000002E-3</v>
      </c>
      <c r="V607">
        <v>-4.777E-3</v>
      </c>
      <c r="W607">
        <v>-2.2060000000000001E-3</v>
      </c>
      <c r="X607">
        <v>5.6599999999999999E-4</v>
      </c>
      <c r="Y607">
        <v>1.9418000000000001E-2</v>
      </c>
      <c r="Z607">
        <v>-8.3900000000000001E-4</v>
      </c>
      <c r="AA607">
        <v>-6.9280000000000001E-3</v>
      </c>
      <c r="AB607">
        <v>5.7140000000000003E-3</v>
      </c>
      <c r="AC607">
        <v>-1.9505000000000002E-2</v>
      </c>
      <c r="AD607">
        <v>5.2800000000000004E-4</v>
      </c>
      <c r="AE607">
        <v>-5.1269999999999996E-3</v>
      </c>
      <c r="AF607">
        <f t="shared" si="190"/>
        <v>-7.0973829581700968E-4</v>
      </c>
      <c r="AG607">
        <f>B607*caps!AI607</f>
        <v>5.8804927493822008E-4</v>
      </c>
      <c r="AH607">
        <f>C607*caps!AJ607</f>
        <v>2.876032447988288E-5</v>
      </c>
      <c r="AI607">
        <f>D607*caps!AK607</f>
        <v>-3.1910089557780669E-4</v>
      </c>
      <c r="AJ607">
        <f>E607*caps!AL607</f>
        <v>-1.1949010886475695E-4</v>
      </c>
      <c r="AK607">
        <f>F607*caps!AM607</f>
        <v>-2.0899072790422625E-4</v>
      </c>
      <c r="AL607">
        <f>G607*caps!AN607</f>
        <v>5.2687866863012774E-5</v>
      </c>
      <c r="AM607">
        <f>H607*caps!AO607</f>
        <v>-7.778637193643066E-5</v>
      </c>
      <c r="AN607">
        <f>I607*caps!AP607</f>
        <v>6.4626312682975338E-5</v>
      </c>
      <c r="AO607">
        <f>J607*caps!AQ607</f>
        <v>-1.8790431062244847E-5</v>
      </c>
      <c r="AP607">
        <f>K607*caps!AR607</f>
        <v>-1.9549761379194662E-4</v>
      </c>
      <c r="AQ607">
        <f>L607*caps!AS607</f>
        <v>2.948061015739276E-5</v>
      </c>
      <c r="AR607">
        <f>M607*caps!AT607</f>
        <v>-1.0008042410718944E-5</v>
      </c>
      <c r="AS607">
        <f>N607*caps!AU607</f>
        <v>8.6756256217510473E-5</v>
      </c>
      <c r="AT607">
        <f>O607*caps!AV607</f>
        <v>1.7934978824185436E-4</v>
      </c>
      <c r="AU607">
        <f>P607*caps!AW607</f>
        <v>-1.8427720803916071E-5</v>
      </c>
      <c r="AV607">
        <f>Q607*caps!AX607</f>
        <v>-1.8612658373129083E-5</v>
      </c>
      <c r="AW607">
        <f>R607*caps!AY607</f>
        <v>9.6179651392961616E-6</v>
      </c>
      <c r="AX607">
        <f>S607*caps!AZ607</f>
        <v>-8.5868786811596183E-4</v>
      </c>
      <c r="AY607">
        <f>T607*caps!BA607</f>
        <v>1.0200503529062439E-5</v>
      </c>
      <c r="AZ607">
        <f>U607*caps!BB607</f>
        <v>7.3806515489303131E-5</v>
      </c>
      <c r="BA607">
        <f>V607*caps!BC607</f>
        <v>-5.5356739328953314E-5</v>
      </c>
      <c r="BB607">
        <f>W607*caps!BD607</f>
        <v>-6.3210587780802938E-5</v>
      </c>
      <c r="BC607">
        <f>X607*caps!BE607</f>
        <v>3.2910144030760235E-6</v>
      </c>
      <c r="BD607">
        <f>Y607*caps!BF607</f>
        <v>6.1549783728622799E-4</v>
      </c>
      <c r="BE607">
        <f>Z607*caps!BG607</f>
        <v>-2.6081665543310181E-5</v>
      </c>
      <c r="BF607">
        <f>AA607*caps!BH607</f>
        <v>-1.9774755000285662E-4</v>
      </c>
      <c r="BG607">
        <f>AB607*caps!BI607</f>
        <v>1.5222541662134682E-4</v>
      </c>
      <c r="BH607">
        <f>AC607*caps!BJ607</f>
        <v>-2.8502259271998888E-4</v>
      </c>
      <c r="BI607">
        <f>AD607*caps!BK607</f>
        <v>1.552934677226729E-5</v>
      </c>
      <c r="BJ607">
        <f>AE607*caps!BL607</f>
        <v>-1.4680575442138833E-4</v>
      </c>
      <c r="BL607">
        <v>3.0000000000000001E-3</v>
      </c>
      <c r="BM607" s="2">
        <f t="shared" si="191"/>
        <v>-3.7097382958170095E-3</v>
      </c>
    </row>
    <row r="608" spans="1:65" x14ac:dyDescent="0.25">
      <c r="A608">
        <v>20170531</v>
      </c>
      <c r="B608">
        <v>-8.0960000000000008E-3</v>
      </c>
      <c r="C608">
        <v>8.8000000000000003E-4</v>
      </c>
      <c r="D608">
        <v>-7.3980000000000001E-3</v>
      </c>
      <c r="E608">
        <v>5.9319999999999998E-3</v>
      </c>
      <c r="F608">
        <v>-5.574E-3</v>
      </c>
      <c r="G608">
        <v>-5.9220000000000002E-3</v>
      </c>
      <c r="H608" s="1">
        <v>8.2000000000000001E-5</v>
      </c>
      <c r="I608">
        <v>7.8949999999999992E-3</v>
      </c>
      <c r="J608">
        <v>-3.79E-4</v>
      </c>
      <c r="K608">
        <v>1.0728E-2</v>
      </c>
      <c r="L608">
        <v>4.0130000000000001E-3</v>
      </c>
      <c r="M608">
        <v>1.6184E-2</v>
      </c>
      <c r="N608">
        <v>8.9689999999999995E-3</v>
      </c>
      <c r="O608">
        <v>1.0028E-2</v>
      </c>
      <c r="P608">
        <v>3.545E-3</v>
      </c>
      <c r="Q608">
        <v>-3.692E-3</v>
      </c>
      <c r="R608">
        <v>6.4029999999999998E-3</v>
      </c>
      <c r="S608">
        <v>-2.0858000000000002E-2</v>
      </c>
      <c r="T608">
        <v>5.7580000000000001E-3</v>
      </c>
      <c r="U608">
        <v>1.323E-3</v>
      </c>
      <c r="V608">
        <v>-1.946E-3</v>
      </c>
      <c r="W608">
        <v>-1.9350000000000001E-3</v>
      </c>
      <c r="X608">
        <v>9.0519999999999993E-3</v>
      </c>
      <c r="Y608">
        <v>9.5239999999999995E-3</v>
      </c>
      <c r="Z608">
        <v>-2.405E-3</v>
      </c>
      <c r="AA608">
        <v>-1.7846000000000001E-2</v>
      </c>
      <c r="AB608">
        <v>-4.7349999999999996E-3</v>
      </c>
      <c r="AC608">
        <v>-3.2780999999999998E-2</v>
      </c>
      <c r="AD608">
        <v>5.3839999999999999E-3</v>
      </c>
      <c r="AE608">
        <v>-7.9850000000000008E-3</v>
      </c>
      <c r="AF608">
        <f t="shared" si="190"/>
        <v>-1.7723240031883953E-3</v>
      </c>
      <c r="AG608">
        <f>B608*caps!AI608</f>
        <v>-7.3649362215702345E-4</v>
      </c>
      <c r="AH608">
        <f>C608*caps!AJ608</f>
        <v>2.8843216114317487E-5</v>
      </c>
      <c r="AI608">
        <f>D608*caps!AK608</f>
        <v>-4.257394792951897E-4</v>
      </c>
      <c r="AJ608">
        <f>E608*caps!AL608</f>
        <v>1.4351074972204799E-4</v>
      </c>
      <c r="AK608">
        <f>F608*caps!AM608</f>
        <v>-1.8436524274038343E-4</v>
      </c>
      <c r="AL608">
        <f>G608*caps!AN608</f>
        <v>-7.957629464069503E-4</v>
      </c>
      <c r="AM608">
        <f>H608*caps!AO608</f>
        <v>1.3443338914985729E-6</v>
      </c>
      <c r="AN608">
        <f>I608*caps!AP608</f>
        <v>3.0009705527754332E-4</v>
      </c>
      <c r="AO608">
        <f>J608*caps!AQ608</f>
        <v>-3.9713032941759735E-6</v>
      </c>
      <c r="AP608">
        <f>K608*caps!AR608</f>
        <v>1.5692124076442226E-4</v>
      </c>
      <c r="AQ608">
        <f>L608*caps!AS608</f>
        <v>7.6675212379914904E-5</v>
      </c>
      <c r="AR608">
        <f>M608*caps!AT608</f>
        <v>5.3202802110545043E-4</v>
      </c>
      <c r="AS608">
        <f>N608*caps!AU608</f>
        <v>5.2278131356146731E-4</v>
      </c>
      <c r="AT608">
        <f>O608*caps!AV608</f>
        <v>2.0660498598128584E-4</v>
      </c>
      <c r="AU608">
        <f>P608*caps!AW608</f>
        <v>1.0651124333763384E-4</v>
      </c>
      <c r="AV608">
        <f>Q608*caps!AX608</f>
        <v>-1.0521383667758593E-4</v>
      </c>
      <c r="AW608">
        <f>R608*caps!AY608</f>
        <v>1.3285773919827727E-4</v>
      </c>
      <c r="AX608">
        <f>S608*caps!AZ608</f>
        <v>-1.0270686403899341E-3</v>
      </c>
      <c r="AY608">
        <f>T608*caps!BA608</f>
        <v>2.3147697097663773E-4</v>
      </c>
      <c r="AZ608">
        <f>U608*caps!BB608</f>
        <v>1.5630606200061896E-5</v>
      </c>
      <c r="BA608">
        <f>V608*caps!BC608</f>
        <v>-2.2577359759507626E-5</v>
      </c>
      <c r="BB608">
        <f>W608*caps!BD608</f>
        <v>-5.5511777947069154E-5</v>
      </c>
      <c r="BC608">
        <f>X608*caps!BE608</f>
        <v>5.3276091016602935E-5</v>
      </c>
      <c r="BD608">
        <f>Y608*caps!BF608</f>
        <v>3.0571652103404749E-4</v>
      </c>
      <c r="BE608">
        <f>Z608*caps!BG608</f>
        <v>-7.4467928523565439E-5</v>
      </c>
      <c r="BF608">
        <f>AA608*caps!BH608</f>
        <v>-5.0185494073519302E-4</v>
      </c>
      <c r="BG608">
        <f>AB608*caps!BI608</f>
        <v>-1.2594085513274365E-4</v>
      </c>
      <c r="BH608">
        <f>AC608*caps!BJ608</f>
        <v>-4.5991411155623855E-4</v>
      </c>
      <c r="BI608">
        <f>AD608*caps!BK608</f>
        <v>1.5970456599347611E-4</v>
      </c>
      <c r="BJ608">
        <f>AE608*caps!BL608</f>
        <v>-2.2742182512752054E-4</v>
      </c>
      <c r="BL608">
        <v>3.0000000000000001E-3</v>
      </c>
      <c r="BM608" s="2">
        <f t="shared" si="191"/>
        <v>-4.7723240031883954E-3</v>
      </c>
    </row>
    <row r="609" spans="1:65" x14ac:dyDescent="0.25">
      <c r="A609">
        <v>20170601</v>
      </c>
      <c r="B609">
        <v>3.7230000000000002E-3</v>
      </c>
      <c r="C609">
        <v>7.038E-3</v>
      </c>
      <c r="D609">
        <v>2.4840000000000001E-3</v>
      </c>
      <c r="E609">
        <v>2.6200000000000003E-4</v>
      </c>
      <c r="F609">
        <v>7.6340000000000002E-3</v>
      </c>
      <c r="G609">
        <v>2.7490000000000001E-3</v>
      </c>
      <c r="H609">
        <v>4.2050000000000004E-3</v>
      </c>
      <c r="I609">
        <v>4.5399999999999998E-4</v>
      </c>
      <c r="J609">
        <v>2.0869999999999999E-3</v>
      </c>
      <c r="K609">
        <v>1.4317E-2</v>
      </c>
      <c r="L609">
        <v>-1.652E-3</v>
      </c>
      <c r="M609">
        <v>1.838E-3</v>
      </c>
      <c r="N609">
        <v>4.1330000000000004E-3</v>
      </c>
      <c r="O609">
        <v>-5.8699999999999996E-4</v>
      </c>
      <c r="P609">
        <v>2.3040000000000001E-3</v>
      </c>
      <c r="Q609">
        <v>2.5010000000000002E-3</v>
      </c>
      <c r="R609">
        <v>1.6171000000000001E-2</v>
      </c>
      <c r="S609">
        <v>1.1077E-2</v>
      </c>
      <c r="T609">
        <v>1.5394E-2</v>
      </c>
      <c r="U609">
        <v>-9.6249999999999999E-3</v>
      </c>
      <c r="V609">
        <v>1.7416000000000001E-2</v>
      </c>
      <c r="W609">
        <v>2.7700000000000001E-4</v>
      </c>
      <c r="X609">
        <v>4.4050000000000001E-3</v>
      </c>
      <c r="Y609">
        <v>-2.787E-3</v>
      </c>
      <c r="Z609">
        <v>1.0683E-2</v>
      </c>
      <c r="AA609">
        <v>8.9200000000000008E-3</v>
      </c>
      <c r="AB609">
        <v>9.1979999999999996E-3</v>
      </c>
      <c r="AC609">
        <v>1.7750999999999999E-2</v>
      </c>
      <c r="AD609">
        <v>1.7849999999999999E-3</v>
      </c>
      <c r="AE609">
        <v>2.5117E-2</v>
      </c>
      <c r="AF609">
        <f t="shared" si="190"/>
        <v>5.4694271536540303E-3</v>
      </c>
      <c r="AG609">
        <f>B609*caps!AI609</f>
        <v>3.3816260846285018E-4</v>
      </c>
      <c r="AH609">
        <f>C609*caps!AJ609</f>
        <v>2.3108738292716081E-4</v>
      </c>
      <c r="AI609">
        <f>D609*caps!AK609</f>
        <v>1.4255390353815813E-4</v>
      </c>
      <c r="AJ609">
        <f>E609*caps!AL609</f>
        <v>6.3069393419648222E-6</v>
      </c>
      <c r="AK609">
        <f>F609*caps!AM609</f>
        <v>2.5309727236289941E-4</v>
      </c>
      <c r="AL609">
        <f>G609*caps!AN609</f>
        <v>3.6847051031506069E-4</v>
      </c>
      <c r="AM609">
        <f>H609*caps!AO609</f>
        <v>6.8865548048293974E-5</v>
      </c>
      <c r="AN609">
        <f>I609*caps!AP609</f>
        <v>1.717445178323597E-5</v>
      </c>
      <c r="AO609">
        <f>J609*caps!AQ609</f>
        <v>2.1799265484319095E-5</v>
      </c>
      <c r="AP609">
        <f>K609*caps!AR609</f>
        <v>2.1130470245406756E-4</v>
      </c>
      <c r="AQ609">
        <f>L609*caps!AS609</f>
        <v>-3.1347148053188399E-5</v>
      </c>
      <c r="AR609">
        <f>M609*caps!AT609</f>
        <v>6.0215981949465742E-5</v>
      </c>
      <c r="AS609">
        <f>N609*caps!AU609</f>
        <v>2.4063165298664909E-4</v>
      </c>
      <c r="AT609">
        <f>O609*caps!AV609</f>
        <v>-1.2023472402702624E-5</v>
      </c>
      <c r="AU609">
        <f>P609*caps!AW609</f>
        <v>6.9021013827490099E-5</v>
      </c>
      <c r="AV609">
        <f>Q609*caps!AX609</f>
        <v>7.1077167251002108E-5</v>
      </c>
      <c r="AW609">
        <f>R609*caps!AY609</f>
        <v>3.3709826263632158E-4</v>
      </c>
      <c r="AX609">
        <f>S609*caps!AZ609</f>
        <v>5.4859720567859141E-4</v>
      </c>
      <c r="AY609">
        <f>T609*caps!BA609</f>
        <v>6.250901387878945E-4</v>
      </c>
      <c r="AZ609">
        <f>U609*caps!BB609</f>
        <v>-1.1164640808335416E-4</v>
      </c>
      <c r="BA609">
        <f>V609*caps!BC609</f>
        <v>2.0450203731380272E-4</v>
      </c>
      <c r="BB609">
        <f>W609*caps!BD609</f>
        <v>7.9072316252174352E-6</v>
      </c>
      <c r="BC609">
        <f>X609*caps!BE609</f>
        <v>2.5903770278066201E-5</v>
      </c>
      <c r="BD609">
        <f>Y609*caps!BF609</f>
        <v>-8.8745135950690828E-5</v>
      </c>
      <c r="BE609">
        <f>Z609*caps!BG609</f>
        <v>3.3256979287520636E-4</v>
      </c>
      <c r="BF609">
        <f>AA609*caps!BH609</f>
        <v>2.5175554923410014E-4</v>
      </c>
      <c r="BG609">
        <f>AB609*caps!BI609</f>
        <v>2.4560462161309418E-4</v>
      </c>
      <c r="BH609">
        <f>AC609*caps!BJ609</f>
        <v>2.5213841361999731E-4</v>
      </c>
      <c r="BI609">
        <f>AD609*caps!BK609</f>
        <v>5.2764929598974564E-5</v>
      </c>
      <c r="BJ609">
        <f>AE609*caps!BL609</f>
        <v>7.2948896415008099E-4</v>
      </c>
      <c r="BL609">
        <v>3.0000000000000001E-3</v>
      </c>
      <c r="BM609" s="2">
        <f t="shared" si="191"/>
        <v>2.4694271536540302E-3</v>
      </c>
    </row>
    <row r="610" spans="1:65" x14ac:dyDescent="0.25">
      <c r="A610">
        <v>20170602</v>
      </c>
      <c r="B610">
        <v>2.3681000000000001E-2</v>
      </c>
      <c r="C610">
        <v>2.1840000000000002E-3</v>
      </c>
      <c r="D610">
        <v>-1.487E-2</v>
      </c>
      <c r="E610">
        <v>-4.0610000000000004E-3</v>
      </c>
      <c r="F610">
        <v>-1.1124999999999999E-2</v>
      </c>
      <c r="G610">
        <v>1.4819000000000001E-2</v>
      </c>
      <c r="H610">
        <v>2.7100000000000002E-3</v>
      </c>
      <c r="I610">
        <v>5.2199999999999998E-3</v>
      </c>
      <c r="J610">
        <v>2.8400000000000001E-3</v>
      </c>
      <c r="K610">
        <v>1.1195E-2</v>
      </c>
      <c r="L610">
        <v>1.5535E-2</v>
      </c>
      <c r="M610">
        <v>-5.1970000000000002E-3</v>
      </c>
      <c r="N610">
        <v>1.0095E-2</v>
      </c>
      <c r="O610">
        <v>1.15E-2</v>
      </c>
      <c r="P610">
        <v>3.2179999999999999E-3</v>
      </c>
      <c r="Q610">
        <v>-9.5189999999999997E-3</v>
      </c>
      <c r="R610">
        <v>8.8590000000000006E-3</v>
      </c>
      <c r="S610">
        <v>-5.0569999999999999E-3</v>
      </c>
      <c r="T610">
        <v>-2.3809999999999999E-3</v>
      </c>
      <c r="U610">
        <v>1.3002E-2</v>
      </c>
      <c r="V610">
        <v>2.6830000000000001E-3</v>
      </c>
      <c r="W610">
        <v>5.5370000000000003E-3</v>
      </c>
      <c r="X610">
        <v>-1.9940000000000001E-3</v>
      </c>
      <c r="Y610">
        <v>-1.505E-3</v>
      </c>
      <c r="Z610">
        <v>1.289E-3</v>
      </c>
      <c r="AA610">
        <v>4.9100000000000001E-4</v>
      </c>
      <c r="AB610">
        <v>5.0280000000000004E-3</v>
      </c>
      <c r="AC610">
        <v>-7.9070000000000008E-3</v>
      </c>
      <c r="AD610">
        <v>7.8619999999999992E-3</v>
      </c>
      <c r="AE610">
        <v>-1.0579999999999999E-3</v>
      </c>
      <c r="AF610">
        <f t="shared" si="190"/>
        <v>4.6020667801950459E-3</v>
      </c>
      <c r="AG610">
        <f>B610*caps!AI610</f>
        <v>2.192043073558316E-3</v>
      </c>
      <c r="AH610">
        <f>C610*caps!AJ610</f>
        <v>7.1544969883013954E-5</v>
      </c>
      <c r="AI610">
        <f>D610*caps!AK610</f>
        <v>-8.3692043148618684E-4</v>
      </c>
      <c r="AJ610">
        <f>E610*caps!AL610</f>
        <v>-9.6924854216097321E-5</v>
      </c>
      <c r="AK610">
        <f>F610*caps!AM610</f>
        <v>-3.6310215581828652E-4</v>
      </c>
      <c r="AL610">
        <f>G610*caps!AN610</f>
        <v>2.0067241112633233E-3</v>
      </c>
      <c r="AM610">
        <f>H610*caps!AO610</f>
        <v>4.430294017537055E-5</v>
      </c>
      <c r="AN610">
        <f>I610*caps!AP610</f>
        <v>1.9761074253839432E-4</v>
      </c>
      <c r="AO610">
        <f>J610*caps!AQ610</f>
        <v>2.9615651876957928E-5</v>
      </c>
      <c r="AP610">
        <f>K610*caps!AR610</f>
        <v>1.66329088371922E-4</v>
      </c>
      <c r="AQ610">
        <f>L610*caps!AS610</f>
        <v>2.9802052167079345E-4</v>
      </c>
      <c r="AR610">
        <f>M610*caps!AT610</f>
        <v>-1.6861960685153287E-4</v>
      </c>
      <c r="AS610">
        <f>N610*caps!AU610</f>
        <v>5.9102774016891915E-4</v>
      </c>
      <c r="AT610">
        <f>O610*caps!AV610</f>
        <v>2.3719610249677819E-4</v>
      </c>
      <c r="AU610">
        <f>P610*caps!AW610</f>
        <v>9.6279151891537709E-5</v>
      </c>
      <c r="AV610">
        <f>Q610*caps!AX610</f>
        <v>-2.6675108029254168E-4</v>
      </c>
      <c r="AW610">
        <f>R610*caps!AY610</f>
        <v>1.8547563217801262E-4</v>
      </c>
      <c r="AX610">
        <f>S610*caps!AZ610</f>
        <v>-2.4807034812551743E-4</v>
      </c>
      <c r="AY610">
        <f>T610*caps!BA610</f>
        <v>-9.6021283891670772E-5</v>
      </c>
      <c r="AZ610">
        <f>U610*caps!BB610</f>
        <v>1.520955575721763E-4</v>
      </c>
      <c r="BA610">
        <f>V610*caps!BC610</f>
        <v>3.1447454176735099E-5</v>
      </c>
      <c r="BB610">
        <f>W610*caps!BD610</f>
        <v>1.5822292127482172E-4</v>
      </c>
      <c r="BC610">
        <f>X610*caps!BE610</f>
        <v>-1.1650045564823877E-5</v>
      </c>
      <c r="BD610">
        <f>Y610*caps!BF610</f>
        <v>-4.7636741540026773E-5</v>
      </c>
      <c r="BE610">
        <f>Z610*caps!BG610</f>
        <v>3.9999458112724982E-5</v>
      </c>
      <c r="BF610">
        <f>AA610*caps!BH610</f>
        <v>1.3802604074263896E-5</v>
      </c>
      <c r="BG610">
        <f>AB610*caps!BI610</f>
        <v>1.3432868644638435E-4</v>
      </c>
      <c r="BH610">
        <f>AC610*caps!BJ610</f>
        <v>-1.1092580595567077E-4</v>
      </c>
      <c r="BI610">
        <f>AD610*caps!BK610</f>
        <v>2.3318101115295812E-4</v>
      </c>
      <c r="BJ610">
        <f>AE610*caps!BL610</f>
        <v>-3.0558284946002077E-5</v>
      </c>
      <c r="BL610">
        <v>3.0000000000000001E-3</v>
      </c>
      <c r="BM610" s="2">
        <f t="shared" si="191"/>
        <v>1.6020667801950458E-3</v>
      </c>
    </row>
    <row r="611" spans="1:65" x14ac:dyDescent="0.25">
      <c r="A611">
        <v>20170605</v>
      </c>
      <c r="B611">
        <v>7.2459999999999998E-3</v>
      </c>
      <c r="C611">
        <v>2.1789999999999999E-3</v>
      </c>
      <c r="D611">
        <v>7.7990000000000004E-3</v>
      </c>
      <c r="E611">
        <v>2.3679999999999999E-3</v>
      </c>
      <c r="F611">
        <v>7.76E-4</v>
      </c>
      <c r="G611">
        <v>-9.7780000000000002E-3</v>
      </c>
      <c r="H611">
        <v>-9.3349999999999995E-3</v>
      </c>
      <c r="I611">
        <v>1.6930000000000001E-3</v>
      </c>
      <c r="J611">
        <v>-7.0790000000000002E-3</v>
      </c>
      <c r="K611">
        <v>3.369E-3</v>
      </c>
      <c r="L611">
        <v>-6.7289999999999997E-3</v>
      </c>
      <c r="M611">
        <v>-5.8389999999999996E-3</v>
      </c>
      <c r="N611">
        <v>2.153E-3</v>
      </c>
      <c r="O611">
        <v>-2.3219999999999998E-3</v>
      </c>
      <c r="P611">
        <v>-6.11E-3</v>
      </c>
      <c r="Q611">
        <v>-6.1580000000000003E-3</v>
      </c>
      <c r="R611">
        <v>-6.1789999999999996E-3</v>
      </c>
      <c r="S611">
        <v>1.815E-3</v>
      </c>
      <c r="T611">
        <v>8.038E-3</v>
      </c>
      <c r="U611">
        <v>5.6599999999999999E-4</v>
      </c>
      <c r="V611">
        <v>6.1149999999999998E-3</v>
      </c>
      <c r="W611">
        <v>5.5099999999999995E-4</v>
      </c>
      <c r="X611">
        <v>1.838E-3</v>
      </c>
      <c r="Y611">
        <v>-1.5070000000000001E-3</v>
      </c>
      <c r="Z611">
        <v>-3.6050000000000001E-3</v>
      </c>
      <c r="AA611">
        <v>2.2910000000000001E-3</v>
      </c>
      <c r="AB611">
        <v>-6.8789999999999997E-3</v>
      </c>
      <c r="AC611">
        <v>3.1879999999999999E-3</v>
      </c>
      <c r="AD611">
        <v>4.1599999999999996E-3</v>
      </c>
      <c r="AE611">
        <v>-1.12E-4</v>
      </c>
      <c r="AF611">
        <f t="shared" si="190"/>
        <v>-4.6003981509953439E-4</v>
      </c>
      <c r="AG611">
        <f>B611*caps!AI611</f>
        <v>6.7592418373459075E-4</v>
      </c>
      <c r="AH611">
        <f>C611*caps!AJ611</f>
        <v>7.157213114174022E-5</v>
      </c>
      <c r="AI611">
        <f>D611*caps!AK611</f>
        <v>4.4258921801168072E-4</v>
      </c>
      <c r="AJ611">
        <f>E611*caps!AL611</f>
        <v>5.6679472449769401E-5</v>
      </c>
      <c r="AK611">
        <f>F611*caps!AM611</f>
        <v>2.5359591315204445E-5</v>
      </c>
      <c r="AL611">
        <f>G611*caps!AN611</f>
        <v>-1.3117957340897273E-3</v>
      </c>
      <c r="AM611">
        <f>H611*caps!AO611</f>
        <v>-1.5125831598389902E-4</v>
      </c>
      <c r="AN611">
        <f>I611*caps!AP611</f>
        <v>6.423128693311258E-5</v>
      </c>
      <c r="AO611">
        <f>J611*caps!AQ611</f>
        <v>-7.3333859679900913E-5</v>
      </c>
      <c r="AP611">
        <f>K611*caps!AR611</f>
        <v>5.0248243274355715E-5</v>
      </c>
      <c r="AQ611">
        <f>L611*caps!AS611</f>
        <v>-1.282827393786412E-4</v>
      </c>
      <c r="AR611">
        <f>M611*caps!AT611</f>
        <v>-1.884366882389498E-4</v>
      </c>
      <c r="AS611">
        <f>N611*caps!AU611</f>
        <v>1.263846386264122E-4</v>
      </c>
      <c r="AT611">
        <f>O611*caps!AV611</f>
        <v>-4.7805418590333667E-5</v>
      </c>
      <c r="AU611">
        <f>P611*caps!AW611</f>
        <v>-1.8177777698651112E-4</v>
      </c>
      <c r="AV611">
        <f>Q611*caps!AX611</f>
        <v>-1.7158797362344988E-4</v>
      </c>
      <c r="AW611">
        <f>R611*caps!AY611</f>
        <v>-1.286302894057074E-4</v>
      </c>
      <c r="AX611">
        <f>S611*caps!AZ611</f>
        <v>8.9240295905351728E-5</v>
      </c>
      <c r="AY611">
        <f>T611*caps!BA611</f>
        <v>3.269248949906631E-4</v>
      </c>
      <c r="AZ611">
        <f>U611*caps!BB611</f>
        <v>6.6280159488866941E-6</v>
      </c>
      <c r="BA611">
        <f>V611*caps!BC611</f>
        <v>7.2147948454173529E-5</v>
      </c>
      <c r="BB611">
        <f>W611*caps!BD611</f>
        <v>1.5761605484127104E-5</v>
      </c>
      <c r="BC611">
        <f>X611*caps!BE611</f>
        <v>1.0763667767229064E-5</v>
      </c>
      <c r="BD611">
        <f>Y611*caps!BF611</f>
        <v>-4.7651719872089959E-5</v>
      </c>
      <c r="BE611">
        <f>Z611*caps!BG611</f>
        <v>-1.115200465129278E-4</v>
      </c>
      <c r="BF611">
        <f>AA611*caps!BH611</f>
        <v>6.4582273962732409E-5</v>
      </c>
      <c r="BG611">
        <f>AB611*caps!BI611</f>
        <v>-1.8260629228511013E-4</v>
      </c>
      <c r="BH611">
        <f>AC611*caps!BJ611</f>
        <v>4.4888629472739864E-5</v>
      </c>
      <c r="BI611">
        <f>AD611*caps!BK611</f>
        <v>1.2395708582798231E-4</v>
      </c>
      <c r="BJ611">
        <f>AE611*caps!BL611</f>
        <v>-3.2361437530381877E-6</v>
      </c>
      <c r="BL611">
        <v>3.0000000000000001E-3</v>
      </c>
      <c r="BM611" s="2">
        <f t="shared" si="191"/>
        <v>-3.4600398150995346E-3</v>
      </c>
    </row>
    <row r="612" spans="1:65" x14ac:dyDescent="0.25">
      <c r="A612">
        <v>20170606</v>
      </c>
      <c r="B612">
        <v>3.32E-3</v>
      </c>
      <c r="C612">
        <v>-2.1699999999999999E-4</v>
      </c>
      <c r="D612">
        <v>1.3605000000000001E-2</v>
      </c>
      <c r="E612">
        <v>-2.63E-4</v>
      </c>
      <c r="F612">
        <v>9.4970000000000002E-3</v>
      </c>
      <c r="G612">
        <v>3.3779999999999999E-3</v>
      </c>
      <c r="H612">
        <v>-7.1089999999999999E-3</v>
      </c>
      <c r="I612">
        <v>6.7599999999999995E-4</v>
      </c>
      <c r="J612">
        <v>-6.1789999999999996E-3</v>
      </c>
      <c r="K612">
        <v>-2.3147000000000001E-2</v>
      </c>
      <c r="L612">
        <v>-1.1643000000000001E-2</v>
      </c>
      <c r="M612">
        <v>-8.6549999999999995E-3</v>
      </c>
      <c r="N612">
        <v>3.6050000000000001E-3</v>
      </c>
      <c r="O612">
        <v>-3.9280000000000001E-3</v>
      </c>
      <c r="P612">
        <v>-6.1469999999999997E-3</v>
      </c>
      <c r="Q612">
        <v>-9.5759999999999994E-3</v>
      </c>
      <c r="R612">
        <v>-1.021E-2</v>
      </c>
      <c r="S612">
        <v>2.0530000000000001E-3</v>
      </c>
      <c r="T612">
        <v>-1.6570999999999999E-2</v>
      </c>
      <c r="U612">
        <v>-9.9979999999999999E-3</v>
      </c>
      <c r="V612">
        <v>-1.5200000000000001E-3</v>
      </c>
      <c r="W612">
        <v>-5.7790000000000003E-3</v>
      </c>
      <c r="X612">
        <v>-1.0767000000000001E-2</v>
      </c>
      <c r="Y612">
        <v>1.5100000000000001E-3</v>
      </c>
      <c r="Z612">
        <v>-3.8119999999999999E-3</v>
      </c>
      <c r="AA612">
        <v>-3.9179999999999996E-3</v>
      </c>
      <c r="AB612">
        <v>-6.2969999999999996E-3</v>
      </c>
      <c r="AC612">
        <v>2.5230000000000001E-3</v>
      </c>
      <c r="AD612">
        <v>-7.8720000000000005E-3</v>
      </c>
      <c r="AE612">
        <v>8.0839999999999992E-3</v>
      </c>
      <c r="AF612">
        <f t="shared" si="190"/>
        <v>-8.9296877435632326E-4</v>
      </c>
      <c r="AG612">
        <f>B612*caps!AI612</f>
        <v>3.1102108579230146E-4</v>
      </c>
      <c r="AH612">
        <f>C612*caps!AJ612</f>
        <v>-7.1328723571040456E-6</v>
      </c>
      <c r="AI612">
        <f>D612*caps!AK612</f>
        <v>7.8332406294149008E-4</v>
      </c>
      <c r="AJ612">
        <f>E612*caps!AL612</f>
        <v>-6.2993870986742736E-6</v>
      </c>
      <c r="AK612">
        <f>F612*caps!AM612</f>
        <v>3.1360607081659978E-4</v>
      </c>
      <c r="AL612">
        <f>G612*caps!AN612</f>
        <v>4.5514831622633808E-4</v>
      </c>
      <c r="AM612">
        <f>H612*caps!AO612</f>
        <v>-1.1447947751180062E-4</v>
      </c>
      <c r="AN612">
        <f>I612*caps!AP612</f>
        <v>2.5688712910638091E-5</v>
      </c>
      <c r="AO612">
        <f>J612*caps!AQ612</f>
        <v>-6.3675382995298388E-5</v>
      </c>
      <c r="AP612">
        <f>K612*caps!AR612</f>
        <v>-3.3756407731752803E-4</v>
      </c>
      <c r="AQ612">
        <f>L612*caps!AS612</f>
        <v>-2.1958807482141442E-4</v>
      </c>
      <c r="AR612">
        <f>M612*caps!AT612</f>
        <v>-2.7716039858645614E-4</v>
      </c>
      <c r="AS612">
        <f>N612*caps!AU612</f>
        <v>2.1258418978036822E-4</v>
      </c>
      <c r="AT612">
        <f>O612*caps!AV612</f>
        <v>-8.062869514765854E-5</v>
      </c>
      <c r="AU612">
        <f>P612*caps!AW612</f>
        <v>-1.8192705424629059E-4</v>
      </c>
      <c r="AV612">
        <f>Q612*caps!AX612</f>
        <v>-2.6452397641603116E-4</v>
      </c>
      <c r="AW612">
        <f>R612*caps!AY612</f>
        <v>-2.1057474610222164E-4</v>
      </c>
      <c r="AX612">
        <f>S612*caps!AZ612</f>
        <v>1.0124570873361757E-4</v>
      </c>
      <c r="AY612">
        <f>T612*caps!BA612</f>
        <v>-6.6344373628713065E-4</v>
      </c>
      <c r="AZ612">
        <f>U612*caps!BB612</f>
        <v>-1.1601889119554919E-4</v>
      </c>
      <c r="BA612">
        <f>V612*caps!BC612</f>
        <v>-1.7923512165193415E-5</v>
      </c>
      <c r="BB612">
        <f>W612*caps!BD612</f>
        <v>-1.6451179062051057E-4</v>
      </c>
      <c r="BC612">
        <f>X612*caps!BE612</f>
        <v>-6.2433892303588646E-5</v>
      </c>
      <c r="BD612">
        <f>Y612*caps!BF612</f>
        <v>4.7864092882402481E-5</v>
      </c>
      <c r="BE612">
        <f>Z612*caps!BG612</f>
        <v>-1.1758569995155476E-4</v>
      </c>
      <c r="BF612">
        <f>AA612*caps!BH612</f>
        <v>-1.1011843977717932E-4</v>
      </c>
      <c r="BG612">
        <f>AB612*caps!BI612</f>
        <v>-1.6626202491647882E-4</v>
      </c>
      <c r="BH612">
        <f>AC612*caps!BJ612</f>
        <v>3.5648582019827517E-5</v>
      </c>
      <c r="BI612">
        <f>AD612*caps!BK612</f>
        <v>-2.3293966683048331E-4</v>
      </c>
      <c r="BJ612">
        <f>AE612*caps!BL612</f>
        <v>2.3569220018823973E-4</v>
      </c>
      <c r="BL612">
        <v>3.0000000000000001E-3</v>
      </c>
      <c r="BM612" s="2">
        <f t="shared" si="191"/>
        <v>-3.8929687743563231E-3</v>
      </c>
    </row>
    <row r="613" spans="1:65" x14ac:dyDescent="0.25">
      <c r="A613">
        <v>20170607</v>
      </c>
      <c r="B613">
        <v>-1.7930000000000001E-3</v>
      </c>
      <c r="C613">
        <v>-1.0222E-2</v>
      </c>
      <c r="D613">
        <v>-3.6939999999999998E-3</v>
      </c>
      <c r="E613">
        <v>-9.1229999999999992E-3</v>
      </c>
      <c r="F613">
        <v>-3.8400000000000001E-3</v>
      </c>
      <c r="G613">
        <v>5.9569999999999996E-3</v>
      </c>
      <c r="H613">
        <v>-2.8310000000000002E-3</v>
      </c>
      <c r="I613">
        <v>-3.3799999999999998E-4</v>
      </c>
      <c r="J613">
        <v>-9.9469999999999992E-3</v>
      </c>
      <c r="K613">
        <v>1.2300000000000001E-4</v>
      </c>
      <c r="L613">
        <v>7.2290000000000002E-3</v>
      </c>
      <c r="M613">
        <v>-2.183E-3</v>
      </c>
      <c r="N613">
        <v>-6.11E-4</v>
      </c>
      <c r="O613">
        <v>-1.9469999999999999E-3</v>
      </c>
      <c r="P613">
        <v>-9.4330000000000004E-3</v>
      </c>
      <c r="Q613">
        <v>3.9810000000000002E-3</v>
      </c>
      <c r="R613">
        <v>4.6950000000000004E-3</v>
      </c>
      <c r="S613">
        <v>1.1450999999999999E-2</v>
      </c>
      <c r="T613">
        <v>2.787E-3</v>
      </c>
      <c r="U613">
        <v>1.4291E-2</v>
      </c>
      <c r="V613">
        <v>1.2175E-2</v>
      </c>
      <c r="W613">
        <v>3.5980000000000001E-3</v>
      </c>
      <c r="X613">
        <v>1.5319999999999999E-3</v>
      </c>
      <c r="Y613">
        <v>1.292E-3</v>
      </c>
      <c r="Z613">
        <v>4.9290000000000002E-3</v>
      </c>
      <c r="AA613">
        <v>1.426E-2</v>
      </c>
      <c r="AB613">
        <v>1.5839999999999999E-3</v>
      </c>
      <c r="AC613">
        <v>5.8269999999999997E-3</v>
      </c>
      <c r="AD613">
        <v>3.1319999999999998E-3</v>
      </c>
      <c r="AE613">
        <v>1.3218000000000001E-2</v>
      </c>
      <c r="AF613">
        <f t="shared" si="190"/>
        <v>1.8307338683441607E-3</v>
      </c>
      <c r="AG613">
        <f>B613*caps!AI613</f>
        <v>-1.6737461980801348E-4</v>
      </c>
      <c r="AH613">
        <f>C613*caps!AJ613</f>
        <v>-3.3198254275092974E-4</v>
      </c>
      <c r="AI613">
        <f>D613*caps!AK613</f>
        <v>-2.1152869339740552E-4</v>
      </c>
      <c r="AJ613">
        <f>E613*caps!AL613</f>
        <v>-2.1614090212801579E-4</v>
      </c>
      <c r="AK613">
        <f>F613*caps!AM613</f>
        <v>-1.2609422113215161E-4</v>
      </c>
      <c r="AL613">
        <f>G613*caps!AN613</f>
        <v>8.0600350739541747E-4</v>
      </c>
      <c r="AM613">
        <f>H613*caps!AO613</f>
        <v>-4.5380028286193533E-5</v>
      </c>
      <c r="AN613">
        <f>I613*caps!AP613</f>
        <v>-1.2817472281700242E-5</v>
      </c>
      <c r="AO613">
        <f>J613*caps!AQ613</f>
        <v>-1.0130725390622322E-4</v>
      </c>
      <c r="AP613">
        <f>K613*caps!AR613</f>
        <v>1.790839744073203E-6</v>
      </c>
      <c r="AQ613">
        <f>L613*caps!AS613</f>
        <v>1.3708409519246401E-4</v>
      </c>
      <c r="AR613">
        <f>M613*caps!AT613</f>
        <v>-6.9631482611802069E-5</v>
      </c>
      <c r="AS613">
        <f>N613*caps!AU613</f>
        <v>-3.5944963159459144E-5</v>
      </c>
      <c r="AT613">
        <f>O613*caps!AV613</f>
        <v>-3.9817531197317336E-5</v>
      </c>
      <c r="AU613">
        <f>P613*caps!AW613</f>
        <v>-2.760608147927269E-4</v>
      </c>
      <c r="AV613">
        <f>Q613*caps!AX613</f>
        <v>1.1021364824711821E-4</v>
      </c>
      <c r="AW613">
        <f>R613*caps!AY613</f>
        <v>9.7115174177715241E-5</v>
      </c>
      <c r="AX613">
        <f>S613*caps!AZ613</f>
        <v>5.7018114415626094E-4</v>
      </c>
      <c r="AY613">
        <f>T613*caps!BA613</f>
        <v>1.1169608450783111E-4</v>
      </c>
      <c r="AZ613">
        <f>U613*caps!BB613</f>
        <v>1.6791040936646012E-4</v>
      </c>
      <c r="BA613">
        <f>V613*caps!BC613</f>
        <v>1.4505773547148656E-4</v>
      </c>
      <c r="BB613">
        <f>W613*caps!BD613</f>
        <v>1.0261293634709005E-4</v>
      </c>
      <c r="BC613">
        <f>X613*caps!BE613</f>
        <v>8.8300153859985176E-6</v>
      </c>
      <c r="BD613">
        <f>Y613*caps!BF613</f>
        <v>4.0934823678780101E-5</v>
      </c>
      <c r="BE613">
        <f>Z613*caps!BG613</f>
        <v>1.525219960430807E-4</v>
      </c>
      <c r="BF613">
        <f>AA613*caps!BH613</f>
        <v>4.057898749867206E-4</v>
      </c>
      <c r="BG613">
        <f>AB613*caps!BI613</f>
        <v>4.1815648266669368E-5</v>
      </c>
      <c r="BH613">
        <f>AC613*caps!BJ613</f>
        <v>8.2666579202967351E-5</v>
      </c>
      <c r="BI613">
        <f>AD613*caps!BK613</f>
        <v>9.280575780756868E-5</v>
      </c>
      <c r="BJ613">
        <f>AE613*caps!BL613</f>
        <v>3.8978412381839706E-4</v>
      </c>
      <c r="BL613">
        <v>3.0000000000000001E-3</v>
      </c>
      <c r="BM613" s="2">
        <f t="shared" si="191"/>
        <v>-1.1692661316558394E-3</v>
      </c>
    </row>
    <row r="614" spans="1:65" x14ac:dyDescent="0.25">
      <c r="A614">
        <v>20170608</v>
      </c>
      <c r="B614">
        <v>-6.0780000000000001E-3</v>
      </c>
      <c r="C614">
        <v>-8.3499999999999998E-3</v>
      </c>
      <c r="D614">
        <v>-3.5839999999999999E-3</v>
      </c>
      <c r="E614">
        <v>7.4180000000000001E-3</v>
      </c>
      <c r="F614">
        <v>2.2160000000000001E-3</v>
      </c>
      <c r="G614">
        <v>-2.4459999999999998E-3</v>
      </c>
      <c r="H614">
        <v>1.3359999999999999E-3</v>
      </c>
      <c r="I614">
        <v>-1.0364E-2</v>
      </c>
      <c r="J614">
        <v>1.4491E-2</v>
      </c>
      <c r="K614">
        <v>1.2300000000000001E-4</v>
      </c>
      <c r="L614">
        <v>9.7289999999999998E-3</v>
      </c>
      <c r="M614">
        <v>-7.8130000000000005E-3</v>
      </c>
      <c r="N614">
        <v>-1.5299999999999999E-3</v>
      </c>
      <c r="O614">
        <v>4.5360000000000001E-3</v>
      </c>
      <c r="P614">
        <v>-1.3424999999999999E-2</v>
      </c>
      <c r="Q614">
        <v>-1.5106E-2</v>
      </c>
      <c r="R614">
        <v>-3.3570000000000002E-3</v>
      </c>
      <c r="S614">
        <v>1.2394000000000001E-2</v>
      </c>
      <c r="T614">
        <v>-2.7799999999999999E-3</v>
      </c>
      <c r="U614">
        <v>-5.6400000000000005E-4</v>
      </c>
      <c r="V614">
        <v>1.7539999999999999E-3</v>
      </c>
      <c r="W614">
        <v>6.0670000000000003E-3</v>
      </c>
      <c r="X614">
        <v>2.2669999999999999E-3</v>
      </c>
      <c r="Y614">
        <v>-6.6670000000000002E-3</v>
      </c>
      <c r="Z614">
        <v>-9.4219999999999998E-3</v>
      </c>
      <c r="AA614">
        <v>2.1493000000000002E-2</v>
      </c>
      <c r="AB614">
        <v>0</v>
      </c>
      <c r="AC614">
        <v>1.3809999999999999E-2</v>
      </c>
      <c r="AD614">
        <v>0</v>
      </c>
      <c r="AE614">
        <v>-8.2970000000000006E-3</v>
      </c>
      <c r="AF614">
        <f t="shared" si="190"/>
        <v>-1.4648185691875837E-3</v>
      </c>
      <c r="AG614">
        <f>B614*caps!AI614</f>
        <v>-5.6478722586558749E-4</v>
      </c>
      <c r="AH614">
        <f>C614*caps!AJ614</f>
        <v>-2.6933139342703291E-4</v>
      </c>
      <c r="AI614">
        <f>D614*caps!AK614</f>
        <v>-2.0480644698526415E-4</v>
      </c>
      <c r="AJ614">
        <f>E614*caps!AL614</f>
        <v>1.7732034581440537E-4</v>
      </c>
      <c r="AK614">
        <f>F614*caps!AM614</f>
        <v>7.3039513497033932E-5</v>
      </c>
      <c r="AL614">
        <f>G614*caps!AN614</f>
        <v>-3.3064728343923106E-4</v>
      </c>
      <c r="AM614">
        <f>H614*caps!AO614</f>
        <v>2.1477005130763593E-5</v>
      </c>
      <c r="AN614">
        <f>I614*caps!AP614</f>
        <v>-3.8953929240397066E-4</v>
      </c>
      <c r="AO614">
        <f>J614*caps!AQ614</f>
        <v>1.4995390014329823E-4</v>
      </c>
      <c r="AP614">
        <f>K614*caps!AR614</f>
        <v>1.7937944202718338E-6</v>
      </c>
      <c r="AQ614">
        <f>L614*caps!AS614</f>
        <v>1.8657111601737907E-4</v>
      </c>
      <c r="AR614">
        <f>M614*caps!AT614</f>
        <v>-2.4764303415276251E-4</v>
      </c>
      <c r="AS614">
        <f>N614*caps!AU614</f>
        <v>-9.0009028895109949E-5</v>
      </c>
      <c r="AT614">
        <f>O614*caps!AV614</f>
        <v>9.3327523437149848E-5</v>
      </c>
      <c r="AU614">
        <f>P614*caps!AW614</f>
        <v>-3.8820578549649546E-4</v>
      </c>
      <c r="AV614">
        <f>Q614*caps!AX614</f>
        <v>-4.1251991694999464E-4</v>
      </c>
      <c r="AW614">
        <f>R614*caps!AY614</f>
        <v>-6.9311491392997976E-5</v>
      </c>
      <c r="AX614">
        <f>S614*caps!AZ614</f>
        <v>6.2573900101307531E-4</v>
      </c>
      <c r="AY614">
        <f>T614*caps!BA614</f>
        <v>-1.1127551018912033E-4</v>
      </c>
      <c r="AZ614">
        <f>U614*caps!BB614</f>
        <v>-6.6330291430416615E-6</v>
      </c>
      <c r="BA614">
        <f>V614*caps!BC614</f>
        <v>2.0966469362651148E-5</v>
      </c>
      <c r="BB614">
        <f>W614*caps!BD614</f>
        <v>1.7434304037486305E-4</v>
      </c>
      <c r="BC614">
        <f>X614*caps!BE614</f>
        <v>1.3115968652403089E-5</v>
      </c>
      <c r="BD614">
        <f>Y614*caps!BF614</f>
        <v>-2.1014473277511408E-4</v>
      </c>
      <c r="BE614">
        <f>Z614*caps!BG614</f>
        <v>-2.8924651840262855E-4</v>
      </c>
      <c r="BF614">
        <f>AA614*caps!BH614</f>
        <v>6.2571539320161287E-4</v>
      </c>
      <c r="BG614">
        <f>AB614*caps!BI614</f>
        <v>0</v>
      </c>
      <c r="BH614">
        <f>AC614*caps!BJ614</f>
        <v>1.9892893945554763E-4</v>
      </c>
      <c r="BI614">
        <f>AD614*caps!BK614</f>
        <v>0</v>
      </c>
      <c r="BJ614">
        <f>AE614*caps!BL614</f>
        <v>-2.430098901896874E-4</v>
      </c>
      <c r="BL614">
        <v>3.0000000000000001E-3</v>
      </c>
      <c r="BM614" s="2">
        <f t="shared" si="191"/>
        <v>-4.464818569187584E-3</v>
      </c>
    </row>
    <row r="615" spans="1:65" x14ac:dyDescent="0.25">
      <c r="A615">
        <v>20170609</v>
      </c>
      <c r="B615">
        <v>-2.2655000000000002E-2</v>
      </c>
      <c r="C615">
        <v>4.2100000000000002E-3</v>
      </c>
      <c r="D615">
        <v>1.873E-2</v>
      </c>
      <c r="E615">
        <v>1.3148999999999999E-2</v>
      </c>
      <c r="F615">
        <v>2.3077E-2</v>
      </c>
      <c r="G615">
        <v>-3.8776999999999999E-2</v>
      </c>
      <c r="H615">
        <v>5.836E-3</v>
      </c>
      <c r="I615">
        <v>3.529E-3</v>
      </c>
      <c r="J615">
        <v>8.6660000000000001E-3</v>
      </c>
      <c r="K615">
        <v>-5.8919999999999997E-3</v>
      </c>
      <c r="L615">
        <v>5.2700000000000002E-4</v>
      </c>
      <c r="M615">
        <v>3.2126000000000002E-2</v>
      </c>
      <c r="N615">
        <v>7.5069999999999998E-3</v>
      </c>
      <c r="O615">
        <v>4.8069999999999996E-3</v>
      </c>
      <c r="P615">
        <v>1.8828999999999999E-2</v>
      </c>
      <c r="Q615">
        <v>1.2462000000000001E-2</v>
      </c>
      <c r="R615">
        <v>3.3E-4</v>
      </c>
      <c r="S615">
        <v>2.3661000000000001E-2</v>
      </c>
      <c r="T615">
        <v>6.208E-3</v>
      </c>
      <c r="U615">
        <v>4.8869999999999999E-3</v>
      </c>
      <c r="V615">
        <v>4.5030000000000001E-3</v>
      </c>
      <c r="W615">
        <v>-2.1107000000000001E-2</v>
      </c>
      <c r="X615">
        <v>1.1714E-2</v>
      </c>
      <c r="Y615">
        <v>1.1474E-2</v>
      </c>
      <c r="Z615">
        <v>-3.5179999999999999E-3</v>
      </c>
      <c r="AA615">
        <v>1.9616999999999999E-2</v>
      </c>
      <c r="AB615">
        <v>-7.5929999999999999E-3</v>
      </c>
      <c r="AC615">
        <v>1.6822E-2</v>
      </c>
      <c r="AD615">
        <v>-1.5923E-2</v>
      </c>
      <c r="AE615">
        <v>-1.266E-3</v>
      </c>
      <c r="AF615">
        <f t="shared" si="190"/>
        <v>-5.8411358634803375E-4</v>
      </c>
      <c r="AG615">
        <f>B615*caps!AI615</f>
        <v>-2.0595486128511913E-3</v>
      </c>
      <c r="AH615">
        <f>C615*caps!AJ615</f>
        <v>1.3650322540103432E-4</v>
      </c>
      <c r="AI615">
        <f>D615*caps!AK615</f>
        <v>1.0914608844046368E-3</v>
      </c>
      <c r="AJ615">
        <f>E615*caps!AL615</f>
        <v>3.1876720728287404E-4</v>
      </c>
      <c r="AK615">
        <f>F615*caps!AM615</f>
        <v>7.7895344392908585E-4</v>
      </c>
      <c r="AL615">
        <f>G615*caps!AN615</f>
        <v>-5.0436242465648406E-3</v>
      </c>
      <c r="AM615">
        <f>H615*caps!AO615</f>
        <v>9.4459485843872537E-5</v>
      </c>
      <c r="AN615">
        <f>I615*caps!AP615</f>
        <v>1.3324198316537535E-4</v>
      </c>
      <c r="AO615">
        <f>J615*caps!AQ615</f>
        <v>9.0544308221981215E-5</v>
      </c>
      <c r="AP615">
        <f>K615*caps!AR615</f>
        <v>-8.5506617241268477E-5</v>
      </c>
      <c r="AQ615">
        <f>L615*caps!AS615</f>
        <v>1.0121647107306028E-5</v>
      </c>
      <c r="AR615">
        <f>M615*caps!AT615</f>
        <v>1.0520427944884939E-3</v>
      </c>
      <c r="AS615">
        <f>N615*caps!AU615</f>
        <v>4.4539440017885766E-4</v>
      </c>
      <c r="AT615">
        <f>O615*caps!AV615</f>
        <v>9.9478514953458495E-5</v>
      </c>
      <c r="AU615">
        <f>P615*caps!AW615</f>
        <v>5.5528003487205111E-4</v>
      </c>
      <c r="AV615">
        <f>Q615*caps!AX615</f>
        <v>3.449034355015391E-4</v>
      </c>
      <c r="AW615">
        <f>R615*caps!AY615</f>
        <v>6.8225541688082569E-6</v>
      </c>
      <c r="AX615">
        <f>S615*caps!AZ615</f>
        <v>1.2240713225239105E-3</v>
      </c>
      <c r="AY615">
        <f>T615*caps!BA615</f>
        <v>2.5028224030687596E-4</v>
      </c>
      <c r="AZ615">
        <f>U615*caps!BB615</f>
        <v>5.7813359929230575E-5</v>
      </c>
      <c r="BA615">
        <f>V615*caps!BC615</f>
        <v>5.4123337191619878E-5</v>
      </c>
      <c r="BB615">
        <f>W615*caps!BD615</f>
        <v>-5.9433033631826784E-4</v>
      </c>
      <c r="BC615">
        <f>X615*caps!BE615</f>
        <v>6.8635328896689637E-5</v>
      </c>
      <c r="BD615">
        <f>Y615*caps!BF615</f>
        <v>3.6617907105884951E-4</v>
      </c>
      <c r="BE615">
        <f>Z615*caps!BG615</f>
        <v>-1.0772739204427592E-4</v>
      </c>
      <c r="BF615">
        <f>AA615*caps!BH615</f>
        <v>5.8288821035031827E-4</v>
      </c>
      <c r="BG615">
        <f>AB615*caps!BI615</f>
        <v>-1.9942769099094094E-4</v>
      </c>
      <c r="BH615">
        <f>AC615*caps!BJ615</f>
        <v>2.466395141652529E-4</v>
      </c>
      <c r="BI615">
        <f>AD615*caps!BK615</f>
        <v>-4.6548502572232858E-4</v>
      </c>
      <c r="BJ615">
        <f>AE615*caps!BL615</f>
        <v>-3.7069968557041875E-5</v>
      </c>
      <c r="BL615">
        <v>3.0000000000000001E-3</v>
      </c>
      <c r="BM615" s="2">
        <f t="shared" si="191"/>
        <v>-3.5841135863480338E-3</v>
      </c>
    </row>
    <row r="616" spans="1:65" x14ac:dyDescent="0.25">
      <c r="A616">
        <v>20170612</v>
      </c>
      <c r="B616">
        <v>-7.6790000000000001E-3</v>
      </c>
      <c r="C616">
        <v>2.2100000000000001E-4</v>
      </c>
      <c r="D616">
        <v>9.7409999999999997E-3</v>
      </c>
      <c r="E616">
        <v>7.0080000000000003E-3</v>
      </c>
      <c r="F616">
        <v>1.5414000000000001E-2</v>
      </c>
      <c r="G616">
        <v>-2.3896000000000001E-2</v>
      </c>
      <c r="H616">
        <v>-6.3E-3</v>
      </c>
      <c r="I616">
        <v>9.0700000000000004E-4</v>
      </c>
      <c r="J616">
        <v>1.4159999999999999E-3</v>
      </c>
      <c r="K616">
        <v>1.0125E-2</v>
      </c>
      <c r="L616">
        <v>-1.5799999999999999E-4</v>
      </c>
      <c r="M616">
        <v>-2.1359999999999999E-3</v>
      </c>
      <c r="N616">
        <v>2.2049999999999999E-3</v>
      </c>
      <c r="O616">
        <v>2.2230000000000001E-3</v>
      </c>
      <c r="P616">
        <v>0</v>
      </c>
      <c r="Q616">
        <v>1.3443999999999999E-2</v>
      </c>
      <c r="R616">
        <v>-1.9871E-2</v>
      </c>
      <c r="S616">
        <v>2.3000000000000001E-4</v>
      </c>
      <c r="T616">
        <v>-2.2659999999999998E-3</v>
      </c>
      <c r="U616">
        <v>1.0662E-2</v>
      </c>
      <c r="V616">
        <v>-1.743E-3</v>
      </c>
      <c r="W616">
        <v>5.5999999999999995E-4</v>
      </c>
      <c r="X616">
        <v>3.5130000000000001E-3</v>
      </c>
      <c r="Y616">
        <v>1.0059999999999999E-2</v>
      </c>
      <c r="Z616">
        <v>-5.0990000000000002E-3</v>
      </c>
      <c r="AA616">
        <v>-2.0170000000000001E-3</v>
      </c>
      <c r="AB616">
        <v>-3.8249999999999998E-3</v>
      </c>
      <c r="AC616">
        <v>-2.3830000000000001E-3</v>
      </c>
      <c r="AD616">
        <v>-1.1209999999999999E-2</v>
      </c>
      <c r="AE616">
        <v>-1.2179000000000001E-2</v>
      </c>
      <c r="AF616">
        <f t="shared" si="190"/>
        <v>-2.9190400339178897E-3</v>
      </c>
      <c r="AG616">
        <f>B616*caps!AI616</f>
        <v>-6.9483989094589653E-4</v>
      </c>
      <c r="AH616">
        <f>C616*caps!AJ616</f>
        <v>7.189006909825673E-6</v>
      </c>
      <c r="AI616">
        <f>D616*caps!AK616</f>
        <v>5.7491518106013364E-4</v>
      </c>
      <c r="AJ616">
        <f>E616*caps!AL616</f>
        <v>1.7160425415488302E-4</v>
      </c>
      <c r="AK616">
        <f>F616*caps!AM616</f>
        <v>5.2992016489175056E-4</v>
      </c>
      <c r="AL616">
        <f>G616*caps!AN616</f>
        <v>-3.0430556119057663E-3</v>
      </c>
      <c r="AM616">
        <f>H616*caps!AO616</f>
        <v>-1.016356903209295E-4</v>
      </c>
      <c r="AN616">
        <f>I616*caps!AP616</f>
        <v>3.438037636940017E-5</v>
      </c>
      <c r="AO616">
        <f>J616*caps!AQ616</f>
        <v>1.4860735772121559E-5</v>
      </c>
      <c r="AP616">
        <f>K616*caps!AR616</f>
        <v>1.4887679297793968E-4</v>
      </c>
      <c r="AQ616">
        <f>L616*caps!AS616</f>
        <v>-3.0433302851465708E-6</v>
      </c>
      <c r="AR616">
        <f>M616*caps!AT616</f>
        <v>-7.0011487146063849E-5</v>
      </c>
      <c r="AS616">
        <f>N616*caps!AU616</f>
        <v>1.3151141255816058E-4</v>
      </c>
      <c r="AT616">
        <f>O616*caps!AV616</f>
        <v>4.6246513891820892E-5</v>
      </c>
      <c r="AU616">
        <f>P616*caps!AW616</f>
        <v>0</v>
      </c>
      <c r="AV616">
        <f>Q616*caps!AX616</f>
        <v>3.782319453500351E-4</v>
      </c>
      <c r="AW616">
        <f>R616*caps!AY616</f>
        <v>-4.0388356408805183E-4</v>
      </c>
      <c r="AX616">
        <f>S616*caps!AZ616</f>
        <v>1.1937718347148098E-5</v>
      </c>
      <c r="AY616">
        <f>T616*caps!BA616</f>
        <v>-9.142665005191452E-5</v>
      </c>
      <c r="AZ616">
        <f>U616*caps!BB616</f>
        <v>1.278646676667596E-4</v>
      </c>
      <c r="BA616">
        <f>V616*caps!BC616</f>
        <v>-2.0976945832214457E-5</v>
      </c>
      <c r="BB616">
        <f>W616*caps!BD616</f>
        <v>1.5825322651863108E-5</v>
      </c>
      <c r="BC616">
        <f>X616*caps!BE616</f>
        <v>2.0718765535271012E-5</v>
      </c>
      <c r="BD616">
        <f>Y616*caps!BF616</f>
        <v>3.2526983471792162E-4</v>
      </c>
      <c r="BE616">
        <f>Z616*caps!BG616</f>
        <v>-1.558170446589967E-4</v>
      </c>
      <c r="BF616">
        <f>AA616*caps!BH616</f>
        <v>-5.999315246226473E-5</v>
      </c>
      <c r="BG616">
        <f>AB616*caps!BI616</f>
        <v>-1.0038272837871134E-4</v>
      </c>
      <c r="BH616">
        <f>AC616*caps!BJ616</f>
        <v>-3.4961740819773059E-5</v>
      </c>
      <c r="BI616">
        <f>AD616*caps!BK616</f>
        <v>-3.2502036332908278E-4</v>
      </c>
      <c r="BJ616">
        <f>AE616*caps!BL616</f>
        <v>-3.5334452654811193E-4</v>
      </c>
      <c r="BL616">
        <v>3.0000000000000001E-3</v>
      </c>
      <c r="BM616" s="2">
        <f t="shared" si="191"/>
        <v>-5.9190400339178897E-3</v>
      </c>
    </row>
    <row r="617" spans="1:65" x14ac:dyDescent="0.25">
      <c r="A617">
        <v>20170613</v>
      </c>
      <c r="B617">
        <v>1.2468E-2</v>
      </c>
      <c r="C617">
        <v>1.544E-3</v>
      </c>
      <c r="D617">
        <v>3.6200000000000002E-4</v>
      </c>
      <c r="E617">
        <v>-5.9930000000000001E-3</v>
      </c>
      <c r="F617">
        <v>8.3299999999999997E-4</v>
      </c>
      <c r="G617">
        <v>8.0459999999999993E-3</v>
      </c>
      <c r="H617">
        <v>1.5020000000000001E-3</v>
      </c>
      <c r="I617">
        <v>-2.0400000000000001E-3</v>
      </c>
      <c r="J617">
        <v>-3.0170000000000002E-3</v>
      </c>
      <c r="K617">
        <v>-1.22E-4</v>
      </c>
      <c r="L617">
        <v>5.7369999999999999E-3</v>
      </c>
      <c r="M617">
        <v>-3.6700000000000001E-3</v>
      </c>
      <c r="N617">
        <v>1.5169999999999999E-3</v>
      </c>
      <c r="O617">
        <v>8.2939999999999993E-3</v>
      </c>
      <c r="P617">
        <v>-1.0095E-2</v>
      </c>
      <c r="Q617">
        <v>-4.4840000000000001E-3</v>
      </c>
      <c r="R617">
        <v>9.0930000000000004E-3</v>
      </c>
      <c r="S617">
        <v>3.3340000000000002E-3</v>
      </c>
      <c r="T617">
        <v>3.5339999999999998E-3</v>
      </c>
      <c r="U617">
        <v>5.182E-3</v>
      </c>
      <c r="V617">
        <v>5.2389999999999997E-3</v>
      </c>
      <c r="W617">
        <v>4.1980000000000003E-3</v>
      </c>
      <c r="X617">
        <v>3.4220000000000001E-3</v>
      </c>
      <c r="Y617">
        <v>-1.5469E-2</v>
      </c>
      <c r="Z617">
        <v>1.1894E-2</v>
      </c>
      <c r="AA617">
        <v>5.7530000000000003E-3</v>
      </c>
      <c r="AB617">
        <v>1.44E-2</v>
      </c>
      <c r="AC617">
        <v>1.0319E-2</v>
      </c>
      <c r="AD617">
        <v>1.6898E-2</v>
      </c>
      <c r="AE617">
        <v>1.0042000000000001E-2</v>
      </c>
      <c r="AF617">
        <f t="shared" si="190"/>
        <v>4.0105350011226297E-3</v>
      </c>
      <c r="AG617">
        <f>B617*caps!AI617</f>
        <v>1.1382850320308896E-3</v>
      </c>
      <c r="AH617">
        <f>C617*caps!AJ617</f>
        <v>4.9720227349078472E-5</v>
      </c>
      <c r="AI617">
        <f>D617*caps!AK617</f>
        <v>2.1298981503912635E-5</v>
      </c>
      <c r="AJ617">
        <f>E617*caps!AL617</f>
        <v>-1.4536526430752921E-4</v>
      </c>
      <c r="AK617">
        <f>F617*caps!AM617</f>
        <v>2.8562398539110363E-5</v>
      </c>
      <c r="AL617">
        <f>G617*caps!AN617</f>
        <v>1.0292902689111668E-3</v>
      </c>
      <c r="AM617">
        <f>H617*caps!AO617</f>
        <v>2.4183557282379608E-5</v>
      </c>
      <c r="AN617">
        <f>I617*caps!AP617</f>
        <v>-7.6902355671410282E-5</v>
      </c>
      <c r="AO617">
        <f>J617*caps!AQ617</f>
        <v>-3.1458146524980316E-5</v>
      </c>
      <c r="AP617">
        <f>K617*caps!AR617</f>
        <v>-1.7874408096975699E-6</v>
      </c>
      <c r="AQ617">
        <f>L617*caps!AS617</f>
        <v>1.1075265977189153E-4</v>
      </c>
      <c r="AR617">
        <f>M617*caps!AT617</f>
        <v>-1.1943466632352516E-4</v>
      </c>
      <c r="AS617">
        <f>N617*caps!AU617</f>
        <v>9.0300836255096772E-5</v>
      </c>
      <c r="AT617">
        <f>O617*caps!AV617</f>
        <v>1.733738183339201E-4</v>
      </c>
      <c r="AU617">
        <f>P617*caps!AW617</f>
        <v>-2.92404116528707E-4</v>
      </c>
      <c r="AV617">
        <f>Q617*caps!AX617</f>
        <v>-1.2515159028864543E-4</v>
      </c>
      <c r="AW617">
        <f>R617*caps!AY617</f>
        <v>1.8585220392544212E-4</v>
      </c>
      <c r="AX617">
        <f>S617*caps!AZ617</f>
        <v>1.7302052075047727E-4</v>
      </c>
      <c r="AY617">
        <f>T617*caps!BA617</f>
        <v>1.4259500273823596E-4</v>
      </c>
      <c r="AZ617">
        <f>U617*caps!BB617</f>
        <v>6.2251106376426003E-5</v>
      </c>
      <c r="BA617">
        <f>V617*caps!BC617</f>
        <v>6.316194495206694E-5</v>
      </c>
      <c r="BB617">
        <f>W617*caps!BD617</f>
        <v>1.1871876040085213E-4</v>
      </c>
      <c r="BC617">
        <f>X617*caps!BE617</f>
        <v>2.0180975594043851E-5</v>
      </c>
      <c r="BD617">
        <f>Y617*caps!BF617</f>
        <v>-4.9071601339228444E-4</v>
      </c>
      <c r="BE617">
        <f>Z617*caps!BG617</f>
        <v>3.6651000595206389E-4</v>
      </c>
      <c r="BF617">
        <f>AA617*caps!BH617</f>
        <v>1.7150399037007671E-4</v>
      </c>
      <c r="BG617">
        <f>AB617*caps!BI617</f>
        <v>3.8202540360820038E-4</v>
      </c>
      <c r="BH617">
        <f>AC617*caps!BJ617</f>
        <v>1.5242573871149327E-4</v>
      </c>
      <c r="BI617">
        <f>AD617*caps!BK617</f>
        <v>4.9649031524008614E-4</v>
      </c>
      <c r="BJ617">
        <f>AE617*caps!BL617</f>
        <v>2.9325084637249759E-4</v>
      </c>
      <c r="BL617">
        <v>3.0000000000000001E-3</v>
      </c>
      <c r="BM617" s="2">
        <f t="shared" si="191"/>
        <v>1.0105350011226297E-3</v>
      </c>
    </row>
    <row r="618" spans="1:65" x14ac:dyDescent="0.25">
      <c r="A618">
        <v>20170614</v>
      </c>
      <c r="B618">
        <v>-5.3790000000000001E-3</v>
      </c>
      <c r="C618">
        <v>5.9959999999999996E-3</v>
      </c>
      <c r="D618">
        <v>-1.0728E-2</v>
      </c>
      <c r="E618">
        <v>-2.8530000000000001E-3</v>
      </c>
      <c r="F618">
        <v>-1.4149999999999999E-2</v>
      </c>
      <c r="G618">
        <v>-9.7549999999999998E-3</v>
      </c>
      <c r="H618">
        <v>-4.1599999999999997E-4</v>
      </c>
      <c r="I618">
        <v>4.3150000000000003E-3</v>
      </c>
      <c r="J618">
        <v>-9.835E-3</v>
      </c>
      <c r="K618">
        <v>1.3202999999999999E-2</v>
      </c>
      <c r="L618">
        <v>6.7510000000000001E-3</v>
      </c>
      <c r="M618">
        <v>3.3760000000000001E-3</v>
      </c>
      <c r="N618">
        <v>5.6810000000000003E-3</v>
      </c>
      <c r="O618">
        <v>4.3039999999999997E-3</v>
      </c>
      <c r="P618">
        <v>1.5809999999999999E-3</v>
      </c>
      <c r="Q618">
        <v>-3.9410000000000001E-3</v>
      </c>
      <c r="R618">
        <v>5.7400000000000003E-3</v>
      </c>
      <c r="S618">
        <v>-2.0630000000000002E-3</v>
      </c>
      <c r="T618">
        <v>4.7790000000000003E-3</v>
      </c>
      <c r="U618">
        <v>6.4440000000000001E-3</v>
      </c>
      <c r="V618">
        <v>3.1020000000000002E-3</v>
      </c>
      <c r="W618">
        <v>-9.7549999999999998E-3</v>
      </c>
      <c r="X618">
        <v>1.4749999999999999E-2</v>
      </c>
      <c r="Y618">
        <v>4.9500000000000004E-3</v>
      </c>
      <c r="Z618">
        <v>1.7988000000000001E-2</v>
      </c>
      <c r="AA618">
        <v>4.64E-4</v>
      </c>
      <c r="AB618">
        <v>-3.1549999999999998E-3</v>
      </c>
      <c r="AC618">
        <v>1.0303E-2</v>
      </c>
      <c r="AD618">
        <v>2.5240000000000002E-3</v>
      </c>
      <c r="AE618">
        <v>7.2360000000000002E-3</v>
      </c>
      <c r="AF618">
        <f t="shared" si="190"/>
        <v>-6.1395947302010656E-4</v>
      </c>
      <c r="AG618">
        <f>B618*caps!AI618</f>
        <v>-4.8877124584270951E-4</v>
      </c>
      <c r="AH618">
        <f>C618*caps!AJ618</f>
        <v>1.9437292698448112E-4</v>
      </c>
      <c r="AI618">
        <f>D618*caps!AK618</f>
        <v>-6.2485148501423293E-4</v>
      </c>
      <c r="AJ618">
        <f>E618*caps!AL618</f>
        <v>-6.9050944160003392E-5</v>
      </c>
      <c r="AK618">
        <f>F618*caps!AM618</f>
        <v>-4.7864023205218998E-4</v>
      </c>
      <c r="AL618">
        <f>G618*caps!AN618</f>
        <v>-1.2365731508380776E-3</v>
      </c>
      <c r="AM618">
        <f>H618*caps!AO618</f>
        <v>-6.6996908641826799E-6</v>
      </c>
      <c r="AN618">
        <f>I618*caps!AP618</f>
        <v>1.6347540209436418E-4</v>
      </c>
      <c r="AO618">
        <f>J618*caps!AQ618</f>
        <v>-1.0160897119944611E-4</v>
      </c>
      <c r="AP618">
        <f>K618*caps!AR618</f>
        <v>1.9612501333428475E-4</v>
      </c>
      <c r="AQ618">
        <f>L618*caps!AS618</f>
        <v>1.3129599187263665E-4</v>
      </c>
      <c r="AR618">
        <f>M618*caps!AT618</f>
        <v>1.1031198522241417E-4</v>
      </c>
      <c r="AS618">
        <f>N618*caps!AU618</f>
        <v>3.4031672492899212E-4</v>
      </c>
      <c r="AT618">
        <f>O618*caps!AV618</f>
        <v>9.041676895709316E-5</v>
      </c>
      <c r="AU618">
        <f>P618*caps!AW618</f>
        <v>4.5897284066110211E-5</v>
      </c>
      <c r="AV618">
        <f>Q618*caps!AX618</f>
        <v>-1.0963624696044576E-4</v>
      </c>
      <c r="AW618">
        <f>R618*caps!AY618</f>
        <v>1.1807290904092002E-4</v>
      </c>
      <c r="AX618">
        <f>S618*caps!AZ618</f>
        <v>-1.0691204762346216E-4</v>
      </c>
      <c r="AY618">
        <f>T618*caps!BA618</f>
        <v>1.938819078683942E-4</v>
      </c>
      <c r="AZ618">
        <f>U618*caps!BB618</f>
        <v>7.7962742455138382E-5</v>
      </c>
      <c r="BA618">
        <f>V618*caps!BC618</f>
        <v>3.7539296061842001E-5</v>
      </c>
      <c r="BB618">
        <f>W618*caps!BD618</f>
        <v>-2.7336257165193735E-4</v>
      </c>
      <c r="BC618">
        <f>X618*caps!BE618</f>
        <v>8.8329424870980629E-5</v>
      </c>
      <c r="BD618">
        <f>Y618*caps!BF618</f>
        <v>1.5791011284818843E-4</v>
      </c>
      <c r="BE618">
        <f>Z618*caps!BG618</f>
        <v>5.6464507680986176E-4</v>
      </c>
      <c r="BF618">
        <f>AA618*caps!BH618</f>
        <v>1.3848134683454919E-5</v>
      </c>
      <c r="BG618">
        <f>AB618*caps!BI618</f>
        <v>-8.3492799025303109E-5</v>
      </c>
      <c r="BH618">
        <f>AC618*caps!BJ618</f>
        <v>1.5386088778372286E-4</v>
      </c>
      <c r="BI618">
        <f>AD618*caps!BK618</f>
        <v>7.4396374568311166E-5</v>
      </c>
      <c r="BJ618">
        <f>AE618*caps!BL618</f>
        <v>2.1298094776069304E-4</v>
      </c>
      <c r="BL618">
        <v>3.0000000000000001E-3</v>
      </c>
      <c r="BM618" s="2">
        <f t="shared" si="191"/>
        <v>-3.6139594730201065E-3</v>
      </c>
    </row>
    <row r="619" spans="1:65" x14ac:dyDescent="0.25">
      <c r="A619">
        <v>20170615</v>
      </c>
      <c r="B619">
        <v>-5.2649999999999997E-3</v>
      </c>
      <c r="C619">
        <v>-1.1039999999999999E-3</v>
      </c>
      <c r="D619">
        <v>2.3149999999999998E-3</v>
      </c>
      <c r="E619">
        <v>2.666E-3</v>
      </c>
      <c r="F619">
        <v>-2.5330000000000001E-3</v>
      </c>
      <c r="G619">
        <v>-5.9930000000000001E-3</v>
      </c>
      <c r="H619">
        <v>6.1659999999999996E-3</v>
      </c>
      <c r="I619">
        <v>1.0629E-2</v>
      </c>
      <c r="J619">
        <v>1.6140000000000002E-2</v>
      </c>
      <c r="K619">
        <v>-3.8609999999999998E-3</v>
      </c>
      <c r="L619">
        <v>1.5958E-2</v>
      </c>
      <c r="M619">
        <v>3.6709999999999998E-3</v>
      </c>
      <c r="N619">
        <v>2.0339999999999998E-3</v>
      </c>
      <c r="O619">
        <v>6.0949999999999997E-3</v>
      </c>
      <c r="P619">
        <v>-2.8400000000000001E-3</v>
      </c>
      <c r="Q619">
        <v>-1.5070000000000001E-3</v>
      </c>
      <c r="R619">
        <v>3.2520000000000001E-3</v>
      </c>
      <c r="S619">
        <v>-5.9709999999999997E-3</v>
      </c>
      <c r="T619">
        <v>-1.239E-2</v>
      </c>
      <c r="U619">
        <v>-3.2198999999999998E-2</v>
      </c>
      <c r="V619">
        <v>-1.732E-3</v>
      </c>
      <c r="W619">
        <v>-6.1919999999999996E-3</v>
      </c>
      <c r="X619">
        <v>8.2839999999999997E-3</v>
      </c>
      <c r="Y619">
        <v>-1.0709999999999999E-3</v>
      </c>
      <c r="Z619" s="1">
        <v>6.3999999999999997E-5</v>
      </c>
      <c r="AA619">
        <v>-9.58E-3</v>
      </c>
      <c r="AB619">
        <v>-6.3299999999999999E-4</v>
      </c>
      <c r="AC619">
        <v>-1.4481000000000001E-2</v>
      </c>
      <c r="AD619">
        <v>-1.2064999999999999E-2</v>
      </c>
      <c r="AE619">
        <v>-6.7450000000000001E-3</v>
      </c>
      <c r="AF619">
        <f t="shared" si="190"/>
        <v>-2.3266204161008848E-3</v>
      </c>
      <c r="AG619">
        <f>B619*caps!AI619</f>
        <v>-4.7708568495311818E-4</v>
      </c>
      <c r="AH619">
        <f>C619*caps!AJ619</f>
        <v>-3.5838538343835376E-5</v>
      </c>
      <c r="AI619">
        <f>D619*caps!AK619</f>
        <v>1.3548773797603746E-4</v>
      </c>
      <c r="AJ619">
        <f>E619*caps!AL619</f>
        <v>6.4859083097544047E-5</v>
      </c>
      <c r="AK619">
        <f>F619*caps!AM619</f>
        <v>-8.5678773924621819E-5</v>
      </c>
      <c r="AL619">
        <f>G619*caps!AN619</f>
        <v>-7.570293962207243E-4</v>
      </c>
      <c r="AM619">
        <f>H619*caps!AO619</f>
        <v>1.0016623292257172E-4</v>
      </c>
      <c r="AN619">
        <f>I619*caps!AP619</f>
        <v>4.079832387179947E-4</v>
      </c>
      <c r="AO619">
        <f>J619*caps!AQ619</f>
        <v>1.6986400994117553E-4</v>
      </c>
      <c r="AP619">
        <f>K619*caps!AR619</f>
        <v>-5.7275223146751819E-5</v>
      </c>
      <c r="AQ619">
        <f>L619*caps!AS619</f>
        <v>3.1609982766847675E-4</v>
      </c>
      <c r="AR619">
        <f>M619*caps!AT619</f>
        <v>1.2069315503561066E-4</v>
      </c>
      <c r="AS619">
        <f>N619*caps!AU619</f>
        <v>1.2239914504233644E-4</v>
      </c>
      <c r="AT619">
        <f>O619*caps!AV619</f>
        <v>1.2914454978670031E-4</v>
      </c>
      <c r="AU619">
        <f>P619*caps!AW619</f>
        <v>-8.241851575027171E-5</v>
      </c>
      <c r="AV619">
        <f>Q619*caps!AX619</f>
        <v>-4.1965508836390831E-5</v>
      </c>
      <c r="AW619">
        <f>R619*caps!AY619</f>
        <v>6.7279944078380119E-5</v>
      </c>
      <c r="AX619">
        <f>S619*caps!AZ619</f>
        <v>-3.083616075986153E-4</v>
      </c>
      <c r="AY619">
        <f>T619*caps!BA619</f>
        <v>-4.9767234490898224E-4</v>
      </c>
      <c r="AZ619">
        <f>U619*caps!BB619</f>
        <v>-3.7796073792449873E-4</v>
      </c>
      <c r="BA619">
        <f>V619*caps!BC619</f>
        <v>-2.0976167006262373E-5</v>
      </c>
      <c r="BB619">
        <f>W619*caps!BD619</f>
        <v>-1.728748908820151E-4</v>
      </c>
      <c r="BC619">
        <f>X619*caps!BE619</f>
        <v>5.0144460400941194E-5</v>
      </c>
      <c r="BD619">
        <f>Y619*caps!BF619</f>
        <v>-3.4214923016193867E-5</v>
      </c>
      <c r="BE619">
        <f>Z619*caps!BG619</f>
        <v>2.0141279477937251E-6</v>
      </c>
      <c r="BF619">
        <f>AA619*caps!BH619</f>
        <v>-2.8388667729608262E-4</v>
      </c>
      <c r="BG619">
        <f>AB619*caps!BI619</f>
        <v>-1.6782826067578642E-5</v>
      </c>
      <c r="BH619">
        <f>AC619*caps!BJ619</f>
        <v>-2.1365593910186855E-4</v>
      </c>
      <c r="BI619">
        <f>AD619*caps!BK619</f>
        <v>-3.5221266488185722E-4</v>
      </c>
      <c r="BJ619">
        <f>AE619*caps!BL619</f>
        <v>-1.9686550885677839E-4</v>
      </c>
      <c r="BL619">
        <v>3.0000000000000001E-3</v>
      </c>
      <c r="BM619" s="2">
        <f t="shared" si="191"/>
        <v>-5.3266204161008853E-3</v>
      </c>
    </row>
    <row r="620" spans="1:65" x14ac:dyDescent="0.25">
      <c r="A620">
        <v>20170616</v>
      </c>
      <c r="B620">
        <v>1.431E-3</v>
      </c>
      <c r="C620">
        <v>1.3259999999999999E-3</v>
      </c>
      <c r="D620">
        <v>1.4952999999999999E-2</v>
      </c>
      <c r="E620">
        <v>7.522E-3</v>
      </c>
      <c r="F620">
        <v>1.8997E-2</v>
      </c>
      <c r="G620">
        <v>-1.4E-2</v>
      </c>
      <c r="H620">
        <v>-2.65E-3</v>
      </c>
      <c r="I620">
        <v>3.1329999999999999E-3</v>
      </c>
      <c r="J620">
        <v>1.1278E-2</v>
      </c>
      <c r="K620">
        <v>-4.9903000000000003E-2</v>
      </c>
      <c r="L620">
        <v>5.0650000000000001E-3</v>
      </c>
      <c r="M620">
        <v>4.8770000000000003E-3</v>
      </c>
      <c r="N620">
        <v>9.8469999999999999E-3</v>
      </c>
      <c r="O620">
        <v>9.2289999999999994E-3</v>
      </c>
      <c r="P620">
        <v>-3.4819999999999999E-3</v>
      </c>
      <c r="Q620">
        <v>-4.4349999999999997E-3</v>
      </c>
      <c r="R620">
        <v>5.424E-3</v>
      </c>
      <c r="S620">
        <v>-4.5050000000000003E-3</v>
      </c>
      <c r="T620">
        <v>-4.6509000000000002E-2</v>
      </c>
      <c r="U620">
        <v>-3.4027000000000002E-2</v>
      </c>
      <c r="V620">
        <v>9.2940000000000002E-3</v>
      </c>
      <c r="W620">
        <v>-2.8319999999999999E-3</v>
      </c>
      <c r="X620">
        <v>3.2550000000000001E-3</v>
      </c>
      <c r="Y620">
        <v>-2.14E-4</v>
      </c>
      <c r="Z620">
        <v>-8.2899999999999998E-4</v>
      </c>
      <c r="AA620">
        <v>-3.2759999999999998E-3</v>
      </c>
      <c r="AB620">
        <v>1.583E-3</v>
      </c>
      <c r="AC620">
        <v>-6.3610000000000003E-3</v>
      </c>
      <c r="AD620">
        <v>0</v>
      </c>
      <c r="AE620">
        <v>6.9300000000000004E-3</v>
      </c>
      <c r="AF620">
        <f t="shared" si="190"/>
        <v>-1.7267930163300427E-3</v>
      </c>
      <c r="AG620">
        <f>B620*caps!AI620</f>
        <v>1.3010600335348202E-4</v>
      </c>
      <c r="AH620">
        <f>C620*caps!AJ620</f>
        <v>4.3185608791377005E-5</v>
      </c>
      <c r="AI620">
        <f>D620*caps!AK620</f>
        <v>8.8994243162892326E-4</v>
      </c>
      <c r="AJ620">
        <f>E620*caps!AL620</f>
        <v>1.8472991705604556E-4</v>
      </c>
      <c r="AK620">
        <f>F620*caps!AM620</f>
        <v>6.5604707850583203E-4</v>
      </c>
      <c r="AL620">
        <f>G620*caps!AN620</f>
        <v>-1.7470786567636649E-3</v>
      </c>
      <c r="AM620">
        <f>H620*caps!AO620</f>
        <v>-4.3017985572384357E-5</v>
      </c>
      <c r="AN620">
        <f>I620*caps!AP620</f>
        <v>1.2086693837470605E-4</v>
      </c>
      <c r="AO620">
        <f>J620*caps!AQ620</f>
        <v>1.2026504094504645E-4</v>
      </c>
      <c r="AP620">
        <f>K620*caps!AR620</f>
        <v>-7.0469367223254529E-4</v>
      </c>
      <c r="AQ620">
        <f>L620*caps!AS620</f>
        <v>1.0103185496509997E-4</v>
      </c>
      <c r="AR620">
        <f>M620*caps!AT620</f>
        <v>1.61436805888972E-4</v>
      </c>
      <c r="AS620">
        <f>N620*caps!AU620</f>
        <v>5.9955040572460682E-4</v>
      </c>
      <c r="AT620">
        <f>O620*caps!AV620</f>
        <v>1.9773594254762601E-4</v>
      </c>
      <c r="AU620">
        <f>P620*caps!AW620</f>
        <v>-1.0089261579570586E-4</v>
      </c>
      <c r="AV620">
        <f>Q620*caps!AX620</f>
        <v>-1.2319168660231204E-4</v>
      </c>
      <c r="AW620">
        <f>R620*caps!AY620</f>
        <v>1.1304283075210297E-4</v>
      </c>
      <c r="AX620">
        <f>S620*caps!AZ620</f>
        <v>-2.3205232579058172E-4</v>
      </c>
      <c r="AY620">
        <f>T620*caps!BA620</f>
        <v>-1.7846981567737064E-3</v>
      </c>
      <c r="AZ620">
        <f>U620*caps!BB620</f>
        <v>-3.8657344839013055E-4</v>
      </c>
      <c r="BA620">
        <f>V620*caps!BC620</f>
        <v>1.1382490448523928E-4</v>
      </c>
      <c r="BB620">
        <f>W620*caps!BD620</f>
        <v>-7.8995318765663074E-5</v>
      </c>
      <c r="BC620">
        <f>X620*caps!BE620</f>
        <v>1.9805424702728725E-5</v>
      </c>
      <c r="BD620">
        <f>Y620*caps!BF620</f>
        <v>-6.8483440654060576E-6</v>
      </c>
      <c r="BE620">
        <f>Z620*caps!BG620</f>
        <v>-2.6118014369371364E-5</v>
      </c>
      <c r="BF620">
        <f>AA620*caps!BH620</f>
        <v>-9.6947604487456732E-5</v>
      </c>
      <c r="BG620">
        <f>AB620*caps!BI620</f>
        <v>4.2118043893517075E-5</v>
      </c>
      <c r="BH620">
        <f>AC620*caps!BJ620</f>
        <v>-9.3434916605833213E-5</v>
      </c>
      <c r="BI620">
        <f>AD620*caps!BK620</f>
        <v>0</v>
      </c>
      <c r="BJ620">
        <f>AE620*caps!BL620</f>
        <v>2.0406049826941381E-4</v>
      </c>
      <c r="BL620">
        <v>3.0000000000000001E-3</v>
      </c>
      <c r="BM620" s="2">
        <f t="shared" si="191"/>
        <v>-4.7267930163300432E-3</v>
      </c>
    </row>
    <row r="621" spans="1:65" x14ac:dyDescent="0.25">
      <c r="A621">
        <v>20170619</v>
      </c>
      <c r="B621">
        <v>1.2429000000000001E-2</v>
      </c>
      <c r="C621">
        <v>1.5449999999999999E-3</v>
      </c>
      <c r="D621">
        <v>-8.744E-3</v>
      </c>
      <c r="E621">
        <v>-3.4749999999999998E-3</v>
      </c>
      <c r="F621">
        <v>-8.2140000000000008E-3</v>
      </c>
      <c r="G621">
        <v>2.8608000000000001E-2</v>
      </c>
      <c r="H621">
        <v>1.1790999999999999E-2</v>
      </c>
      <c r="I621">
        <v>2.2309999999999999E-3</v>
      </c>
      <c r="J621">
        <v>-1.0219999999999999E-3</v>
      </c>
      <c r="K621">
        <v>1.7465999999999999E-2</v>
      </c>
      <c r="L621">
        <v>1.3439E-2</v>
      </c>
      <c r="M621">
        <v>7.5830000000000003E-3</v>
      </c>
      <c r="N621">
        <v>-2.0839999999999999E-3</v>
      </c>
      <c r="O621">
        <v>5.6300000000000002E-4</v>
      </c>
      <c r="P621">
        <v>1.1275E-2</v>
      </c>
      <c r="Q621">
        <v>-1.3270000000000001E-3</v>
      </c>
      <c r="R621">
        <v>7.5659999999999998E-3</v>
      </c>
      <c r="S621">
        <v>2.1930999999999999E-2</v>
      </c>
      <c r="T621">
        <v>3.4559999999999999E-3</v>
      </c>
      <c r="U621">
        <v>1.8003999999999999E-2</v>
      </c>
      <c r="V621">
        <v>5.2789999999999998E-3</v>
      </c>
      <c r="W621">
        <v>8.5199999999999998E-3</v>
      </c>
      <c r="X621">
        <v>-9.0390000000000002E-3</v>
      </c>
      <c r="Y621">
        <v>-1.2869999999999999E-3</v>
      </c>
      <c r="Z621">
        <v>1.3853000000000001E-2</v>
      </c>
      <c r="AA621">
        <v>9.2350000000000002E-3</v>
      </c>
      <c r="AB621">
        <v>1.1382E-2</v>
      </c>
      <c r="AC621">
        <v>1.9476E-2</v>
      </c>
      <c r="AD621">
        <v>6.5839999999999996E-3</v>
      </c>
      <c r="AE621">
        <v>7.6530000000000001E-3</v>
      </c>
      <c r="AF621">
        <f t="shared" si="190"/>
        <v>8.7335638735343592E-3</v>
      </c>
      <c r="AG621">
        <f>B621*caps!AI621</f>
        <v>1.1343124576328597E-3</v>
      </c>
      <c r="AH621">
        <f>C621*caps!AJ621</f>
        <v>4.9965340785916901E-5</v>
      </c>
      <c r="AI621">
        <f>D621*caps!AK621</f>
        <v>-5.1145116135890541E-4</v>
      </c>
      <c r="AJ621">
        <f>E621*caps!AL621</f>
        <v>-8.4318171332857273E-5</v>
      </c>
      <c r="AK621">
        <f>F621*caps!AM621</f>
        <v>-2.7893115214873345E-4</v>
      </c>
      <c r="AL621">
        <f>G621*caps!AN621</f>
        <v>3.6407935852670009E-3</v>
      </c>
      <c r="AM621">
        <f>H621*caps!AO621</f>
        <v>1.9200834341452148E-4</v>
      </c>
      <c r="AN621">
        <f>I621*caps!AP621</f>
        <v>8.5524155597314929E-5</v>
      </c>
      <c r="AO621">
        <f>J621*caps!AQ621</f>
        <v>-1.0794149258835321E-5</v>
      </c>
      <c r="AP621">
        <f>K621*caps!AR621</f>
        <v>2.4880626810088618E-4</v>
      </c>
      <c r="AQ621">
        <f>L621*caps!AS621</f>
        <v>2.6935060549121897E-4</v>
      </c>
      <c r="AR621">
        <f>M621*caps!AT621</f>
        <v>2.5075289521028391E-4</v>
      </c>
      <c r="AS621">
        <f>N621*caps!AU621</f>
        <v>-1.2554165081008663E-4</v>
      </c>
      <c r="AT621">
        <f>O621*caps!AV621</f>
        <v>1.1966250614509426E-5</v>
      </c>
      <c r="AU621">
        <f>P621*caps!AW621</f>
        <v>3.2756006275037392E-4</v>
      </c>
      <c r="AV621">
        <f>Q621*caps!AX621</f>
        <v>-3.6496941829860484E-5</v>
      </c>
      <c r="AW621">
        <f>R621*caps!AY621</f>
        <v>1.5752072359030076E-4</v>
      </c>
      <c r="AX621">
        <f>S621*caps!AZ621</f>
        <v>1.1445782535617276E-3</v>
      </c>
      <c r="AY621">
        <f>T621*caps!BA621</f>
        <v>1.319392741194035E-4</v>
      </c>
      <c r="AZ621">
        <f>U621*caps!BB621</f>
        <v>2.0644350828435425E-4</v>
      </c>
      <c r="BA621">
        <f>V621*caps!BC621</f>
        <v>6.4438801188868106E-5</v>
      </c>
      <c r="BB621">
        <f>W621*caps!BD621</f>
        <v>2.3763300908916904E-4</v>
      </c>
      <c r="BC621">
        <f>X621*caps!BE621</f>
        <v>-5.4036170360383104E-5</v>
      </c>
      <c r="BD621">
        <f>Y621*caps!BF621</f>
        <v>-4.0781724458684511E-5</v>
      </c>
      <c r="BE621">
        <f>Z621*caps!BG621</f>
        <v>4.3871153149676597E-4</v>
      </c>
      <c r="BF621">
        <f>AA621*caps!BH621</f>
        <v>2.7346178750683623E-4</v>
      </c>
      <c r="BG621">
        <f>AB621*caps!BI621</f>
        <v>3.0366541065857155E-4</v>
      </c>
      <c r="BH621">
        <f>AC621*caps!BJ621</f>
        <v>2.8915789333386523E-4</v>
      </c>
      <c r="BI621">
        <f>AD621*caps!BK621</f>
        <v>1.921899455297476E-4</v>
      </c>
      <c r="BJ621">
        <f>AE621*caps!BL621</f>
        <v>2.2513489186820937E-4</v>
      </c>
      <c r="BL621">
        <v>3.0000000000000001E-3</v>
      </c>
      <c r="BM621" s="2">
        <f t="shared" si="191"/>
        <v>5.7335638735343591E-3</v>
      </c>
    </row>
    <row r="622" spans="1:65" x14ac:dyDescent="0.25">
      <c r="A622">
        <v>20170620</v>
      </c>
      <c r="B622">
        <v>-1.3546000000000001E-2</v>
      </c>
      <c r="C622">
        <v>5.0679999999999996E-3</v>
      </c>
      <c r="D622">
        <v>-5.437E-3</v>
      </c>
      <c r="E622">
        <v>7.1000000000000002E-4</v>
      </c>
      <c r="F622">
        <v>-9.1199999999999996E-3</v>
      </c>
      <c r="G622">
        <v>-9.0880000000000006E-3</v>
      </c>
      <c r="H622">
        <v>-2.7899999999999999E-3</v>
      </c>
      <c r="I622">
        <v>-2.5600000000000002E-3</v>
      </c>
      <c r="J622">
        <v>-4.1859999999999996E-3</v>
      </c>
      <c r="K622">
        <v>-1.8919999999999999E-2</v>
      </c>
      <c r="L622">
        <v>-3.7669999999999999E-3</v>
      </c>
      <c r="M622">
        <v>1.0234999999999999E-2</v>
      </c>
      <c r="N622">
        <v>1.119E-3</v>
      </c>
      <c r="O622">
        <v>0</v>
      </c>
      <c r="P622">
        <v>1.3348E-2</v>
      </c>
      <c r="Q622">
        <v>-1.3571E-2</v>
      </c>
      <c r="R622">
        <v>6.0730000000000003E-3</v>
      </c>
      <c r="S622">
        <v>-6.2449999999999997E-3</v>
      </c>
      <c r="T622">
        <v>5.2999999999999998E-4</v>
      </c>
      <c r="U622">
        <v>-8.8430000000000002E-3</v>
      </c>
      <c r="V622">
        <v>7.6940000000000003E-3</v>
      </c>
      <c r="W622">
        <v>-1.8304999999999998E-2</v>
      </c>
      <c r="X622">
        <v>3.7420000000000001E-3</v>
      </c>
      <c r="Y622">
        <v>-1.3528E-2</v>
      </c>
      <c r="Z622">
        <v>-7.1780000000000004E-3</v>
      </c>
      <c r="AA622">
        <v>-8.8400000000000006E-3</v>
      </c>
      <c r="AB622">
        <v>-4.3759999999999997E-3</v>
      </c>
      <c r="AC622">
        <v>-4.555E-3</v>
      </c>
      <c r="AD622">
        <v>-4.3249999999999999E-3</v>
      </c>
      <c r="AE622">
        <v>1.366E-3</v>
      </c>
      <c r="AF622">
        <f t="shared" si="190"/>
        <v>-4.7604526859363373E-3</v>
      </c>
      <c r="AG622">
        <f>B622*caps!AI622</f>
        <v>-1.2254078308049426E-3</v>
      </c>
      <c r="AH622">
        <f>C622*caps!AJ622</f>
        <v>1.6552696565985895E-4</v>
      </c>
      <c r="AI622">
        <f>D622*caps!AK622</f>
        <v>-3.1782032672299996E-4</v>
      </c>
      <c r="AJ622">
        <f>E622*caps!AL622</f>
        <v>1.7323248437404163E-5</v>
      </c>
      <c r="AK622">
        <f>F622*caps!AM622</f>
        <v>-3.0835753387165889E-4</v>
      </c>
      <c r="AL622">
        <f>G622*caps!AN622</f>
        <v>-1.1516166821670722E-3</v>
      </c>
      <c r="AM622">
        <f>H622*caps!AO622</f>
        <v>-4.5525670297875509E-5</v>
      </c>
      <c r="AN622">
        <f>I622*caps!AP622</f>
        <v>-9.8358606922281918E-5</v>
      </c>
      <c r="AO622">
        <f>J622*caps!AQ622</f>
        <v>-4.4239578627060004E-5</v>
      </c>
      <c r="AP622">
        <f>K622*caps!AR622</f>
        <v>-2.6569882976295472E-4</v>
      </c>
      <c r="AQ622">
        <f>L622*caps!AS622</f>
        <v>-7.5579427719768406E-5</v>
      </c>
      <c r="AR622">
        <f>M622*caps!AT622</f>
        <v>3.4356686187879686E-4</v>
      </c>
      <c r="AS622">
        <f>N622*caps!AU622</f>
        <v>6.7811288505976831E-5</v>
      </c>
      <c r="AT622">
        <f>O622*caps!AV622</f>
        <v>0</v>
      </c>
      <c r="AU622">
        <f>P622*caps!AW622</f>
        <v>3.9486205405447037E-4</v>
      </c>
      <c r="AV622">
        <f>Q622*caps!AX622</f>
        <v>-3.6996388586125085E-4</v>
      </c>
      <c r="AW622">
        <f>R622*caps!AY622</f>
        <v>1.2782043970653893E-4</v>
      </c>
      <c r="AX622">
        <f>S622*caps!AZ622</f>
        <v>-3.2545804223115904E-4</v>
      </c>
      <c r="AY622">
        <f>T622*caps!BA622</f>
        <v>2.0342412283887185E-5</v>
      </c>
      <c r="AZ622">
        <f>U622*caps!BB622</f>
        <v>-1.0098819485022449E-4</v>
      </c>
      <c r="BA622">
        <f>V622*caps!BC622</f>
        <v>9.5098336967801755E-5</v>
      </c>
      <c r="BB622">
        <f>W622*caps!BD622</f>
        <v>-5.0362793720971596E-4</v>
      </c>
      <c r="BC622">
        <f>X622*caps!BE622</f>
        <v>2.2562452185110833E-5</v>
      </c>
      <c r="BD622">
        <f>Y622*caps!BF622</f>
        <v>-4.2491453141829753E-4</v>
      </c>
      <c r="BE622">
        <f>Z622*caps!BG622</f>
        <v>-2.2678069844942763E-4</v>
      </c>
      <c r="BF622">
        <f>AA622*caps!BH622</f>
        <v>-2.6070658400777468E-4</v>
      </c>
      <c r="BG622">
        <f>AB622*caps!BI622</f>
        <v>-1.1680070159926274E-4</v>
      </c>
      <c r="BH622">
        <f>AC622*caps!BJ622</f>
        <v>-6.7645232831553781E-5</v>
      </c>
      <c r="BI622">
        <f>AD622*caps!BK622</f>
        <v>-1.2631083320225589E-4</v>
      </c>
      <c r="BJ622">
        <f>AE622*caps!BL622</f>
        <v>4.0434382941353282E-5</v>
      </c>
      <c r="BL622">
        <v>3.0000000000000001E-3</v>
      </c>
      <c r="BM622" s="2">
        <f t="shared" si="191"/>
        <v>-7.7604526859363374E-3</v>
      </c>
    </row>
    <row r="623" spans="1:65" x14ac:dyDescent="0.25">
      <c r="A623">
        <v>20170621</v>
      </c>
      <c r="B623">
        <v>5.1489999999999999E-3</v>
      </c>
      <c r="C623">
        <v>-8.5509999999999996E-3</v>
      </c>
      <c r="D623">
        <v>-1.057E-2</v>
      </c>
      <c r="E623">
        <v>-7.4859999999999996E-3</v>
      </c>
      <c r="F623">
        <v>-1.8689000000000001E-2</v>
      </c>
      <c r="G623">
        <v>5.9309999999999996E-3</v>
      </c>
      <c r="H623">
        <v>1.9750000000000002E-3</v>
      </c>
      <c r="I623">
        <v>-2.5660000000000001E-3</v>
      </c>
      <c r="J623">
        <v>-3.3352E-2</v>
      </c>
      <c r="K623">
        <v>-2.2989999999999998E-3</v>
      </c>
      <c r="L623">
        <v>4.235E-3</v>
      </c>
      <c r="M623">
        <v>9.5350000000000001E-3</v>
      </c>
      <c r="N623">
        <v>5.1409999999999997E-3</v>
      </c>
      <c r="O623">
        <v>-2.343E-3</v>
      </c>
      <c r="P623">
        <v>1.4411999999999999E-2</v>
      </c>
      <c r="Q623">
        <v>8.2740000000000001E-3</v>
      </c>
      <c r="R623">
        <v>-2.2070000000000002E-3</v>
      </c>
      <c r="S623">
        <v>-4.5700000000000003E-3</v>
      </c>
      <c r="T623">
        <v>9.2669999999999992E-3</v>
      </c>
      <c r="U623">
        <v>1.9977000000000002E-2</v>
      </c>
      <c r="V623">
        <v>-3.6359999999999999E-3</v>
      </c>
      <c r="W623">
        <v>-8.0319999999999992E-3</v>
      </c>
      <c r="X623">
        <v>-1.32E-3</v>
      </c>
      <c r="Y623">
        <v>-1.1537E-2</v>
      </c>
      <c r="Z623">
        <v>-6.8500000000000002E-3</v>
      </c>
      <c r="AA623">
        <v>-1.2520000000000001E-3</v>
      </c>
      <c r="AB623">
        <v>-3.1399999999999999E-4</v>
      </c>
      <c r="AC623">
        <v>-1.1594999999999999E-2</v>
      </c>
      <c r="AD623">
        <v>1.6949999999999999E-3</v>
      </c>
      <c r="AE623">
        <v>9.0030000000000006E-3</v>
      </c>
      <c r="AF623">
        <f t="shared" si="190"/>
        <v>-6.5818732699794648E-6</v>
      </c>
      <c r="AG623">
        <f>B623*caps!AI623</f>
        <v>4.6822946353414652E-4</v>
      </c>
      <c r="AH623">
        <f>C623*caps!AJ623</f>
        <v>-2.7692053055164363E-4</v>
      </c>
      <c r="AI623">
        <f>D623*caps!AK623</f>
        <v>-6.1138967824868903E-4</v>
      </c>
      <c r="AJ623">
        <f>E623*caps!AL623</f>
        <v>-1.8129795736914592E-4</v>
      </c>
      <c r="AK623">
        <f>F623*caps!AM623</f>
        <v>-6.2013763862370892E-4</v>
      </c>
      <c r="AL623">
        <f>G623*caps!AN623</f>
        <v>7.5608605563874632E-4</v>
      </c>
      <c r="AM623">
        <f>H623*caps!AO623</f>
        <v>3.2293254087066339E-5</v>
      </c>
      <c r="AN623">
        <f>I623*caps!AP623</f>
        <v>-9.8344209391050511E-5</v>
      </c>
      <c r="AO623">
        <f>J623*caps!AQ623</f>
        <v>-3.4075136453699112E-4</v>
      </c>
      <c r="AP623">
        <f>K623*caps!AR623</f>
        <v>-3.2213919456260814E-5</v>
      </c>
      <c r="AQ623">
        <f>L623*caps!AS623</f>
        <v>8.5336046791909375E-5</v>
      </c>
      <c r="AR623">
        <f>M623*caps!AT623</f>
        <v>3.2314778475168397E-4</v>
      </c>
      <c r="AS623">
        <f>N623*caps!AU623</f>
        <v>3.1317135898071229E-4</v>
      </c>
      <c r="AT623">
        <f>O623*caps!AV623</f>
        <v>-4.9926929191301575E-5</v>
      </c>
      <c r="AU623">
        <f>P623*caps!AW623</f>
        <v>4.3251722389336418E-4</v>
      </c>
      <c r="AV623">
        <f>Q623*caps!AX623</f>
        <v>2.2744541355074907E-4</v>
      </c>
      <c r="AW623">
        <f>R623*caps!AY623</f>
        <v>-4.635274849082621E-5</v>
      </c>
      <c r="AX623">
        <f>S623*caps!AZ623</f>
        <v>-2.3709638801203386E-4</v>
      </c>
      <c r="AY623">
        <f>T623*caps!BA623</f>
        <v>3.5901059677865969E-4</v>
      </c>
      <c r="AZ623">
        <f>U623*caps!BB623</f>
        <v>2.327164756472623E-4</v>
      </c>
      <c r="BA623">
        <f>V623*caps!BC623</f>
        <v>-4.4781464369793544E-5</v>
      </c>
      <c r="BB623">
        <f>W623*caps!BD623</f>
        <v>-2.1922849432739146E-4</v>
      </c>
      <c r="BC623">
        <f>X623*caps!BE623</f>
        <v>-7.9491052217697514E-6</v>
      </c>
      <c r="BD623">
        <f>Y623*caps!BF623</f>
        <v>-3.5822592084512671E-4</v>
      </c>
      <c r="BE623">
        <f>Z623*caps!BG623</f>
        <v>-2.1495313208756217E-4</v>
      </c>
      <c r="BF623">
        <f>AA623*caps!BH623</f>
        <v>-3.6880406991569067E-5</v>
      </c>
      <c r="BG623">
        <f>AB623*caps!BI623</f>
        <v>-8.3790932518851623E-6</v>
      </c>
      <c r="BH623">
        <f>AC623*caps!BJ623</f>
        <v>-1.7021200362107161E-4</v>
      </c>
      <c r="BI623">
        <f>AD623*caps!BK623</f>
        <v>4.9590151006195881E-5</v>
      </c>
      <c r="BJ623">
        <f>AE623*caps!BL623</f>
        <v>2.6891528665734559E-4</v>
      </c>
      <c r="BL623">
        <v>3.0000000000000001E-3</v>
      </c>
      <c r="BM623" s="2">
        <f t="shared" si="191"/>
        <v>-3.0065818732699797E-3</v>
      </c>
    </row>
    <row r="624" spans="1:65" x14ac:dyDescent="0.25">
      <c r="A624">
        <v>20170622</v>
      </c>
      <c r="B624">
        <v>-1.4200000000000001E-4</v>
      </c>
      <c r="C624">
        <v>-3.3170000000000001E-3</v>
      </c>
      <c r="D624">
        <v>-4.4200000000000003E-3</v>
      </c>
      <c r="E624">
        <v>3.9659999999999999E-3</v>
      </c>
      <c r="F624">
        <v>-3.8299999999999999E-4</v>
      </c>
      <c r="G624">
        <v>-1.645E-3</v>
      </c>
      <c r="H624">
        <v>3.4499999999999999E-3</v>
      </c>
      <c r="I624">
        <v>-4.1390000000000003E-3</v>
      </c>
      <c r="J624">
        <v>3.5760000000000002E-3</v>
      </c>
      <c r="K624">
        <v>-2.2401000000000001E-2</v>
      </c>
      <c r="L624">
        <v>1.356E-3</v>
      </c>
      <c r="M624">
        <v>5.313E-3</v>
      </c>
      <c r="N624">
        <v>8.4499999999999992E-3</v>
      </c>
      <c r="O624">
        <v>-3.0070000000000001E-3</v>
      </c>
      <c r="P624">
        <v>8.5550000000000001E-3</v>
      </c>
      <c r="Q624">
        <v>-5.5339999999999999E-3</v>
      </c>
      <c r="R624">
        <v>6.96E-3</v>
      </c>
      <c r="S624">
        <v>-1.1479999999999999E-3</v>
      </c>
      <c r="T624">
        <v>-9.4439999999999993E-3</v>
      </c>
      <c r="U624">
        <v>-3.6129999999999999E-3</v>
      </c>
      <c r="V624">
        <v>4.8700000000000002E-4</v>
      </c>
      <c r="W624">
        <v>-6.3619999999999996E-3</v>
      </c>
      <c r="X624">
        <v>-2.0999999999999999E-3</v>
      </c>
      <c r="Y624">
        <v>2.2000000000000001E-4</v>
      </c>
      <c r="Z624">
        <v>-7.0889999999999998E-3</v>
      </c>
      <c r="AA624">
        <v>-3.29E-3</v>
      </c>
      <c r="AB624">
        <v>3.1399999999999999E-4</v>
      </c>
      <c r="AC624">
        <v>-1.2225E-2</v>
      </c>
      <c r="AD624">
        <v>-6.241E-3</v>
      </c>
      <c r="AE624">
        <v>8.5439999999999995E-3</v>
      </c>
      <c r="AF624">
        <f t="shared" si="190"/>
        <v>-1.0008791179797168E-3</v>
      </c>
      <c r="AG624">
        <f>B624*caps!AI624</f>
        <v>-1.2924411600705269E-5</v>
      </c>
      <c r="AH624">
        <f>C624*caps!AJ624</f>
        <v>-1.0717392048124895E-4</v>
      </c>
      <c r="AI624">
        <f>D624*caps!AK624</f>
        <v>-2.5479432873493015E-4</v>
      </c>
      <c r="AJ624">
        <f>E624*caps!AL624</f>
        <v>9.6530241987609393E-5</v>
      </c>
      <c r="AK624">
        <f>F624*caps!AM624</f>
        <v>-1.2716948539522614E-5</v>
      </c>
      <c r="AL624">
        <f>G624*caps!AN624</f>
        <v>-2.0957644580783854E-4</v>
      </c>
      <c r="AM624">
        <f>H624*caps!AO624</f>
        <v>5.6664075357913389E-5</v>
      </c>
      <c r="AN624">
        <f>I624*caps!AP624</f>
        <v>-1.5813748218794222E-4</v>
      </c>
      <c r="AO624">
        <f>J624*caps!AQ624</f>
        <v>3.6703870134013681E-5</v>
      </c>
      <c r="AP624">
        <f>K624*caps!AR624</f>
        <v>-3.071715271192202E-4</v>
      </c>
      <c r="AQ624">
        <f>L624*caps!AS624</f>
        <v>2.7388959561215956E-5</v>
      </c>
      <c r="AR624">
        <f>M624*caps!AT624</f>
        <v>1.812049015925975E-4</v>
      </c>
      <c r="AS624">
        <f>N624*caps!AU624</f>
        <v>5.1962967332433766E-4</v>
      </c>
      <c r="AT624">
        <f>O624*caps!AV624</f>
        <v>-6.3949425106480461E-5</v>
      </c>
      <c r="AU624">
        <f>P624*caps!AW624</f>
        <v>2.5920721377498937E-4</v>
      </c>
      <c r="AV624">
        <f>Q624*caps!AX624</f>
        <v>-1.5143944372792944E-4</v>
      </c>
      <c r="AW624">
        <f>R624*caps!AY624</f>
        <v>1.4734761951824512E-4</v>
      </c>
      <c r="AX624">
        <f>S624*caps!AZ624</f>
        <v>-5.9552532618768434E-5</v>
      </c>
      <c r="AY624">
        <f>T624*caps!BA624</f>
        <v>-3.6278688139051052E-4</v>
      </c>
      <c r="AZ624">
        <f>U624*caps!BB624</f>
        <v>-4.1979893924678942E-5</v>
      </c>
      <c r="BA624">
        <f>V624*caps!BC624</f>
        <v>6.0070747158420366E-6</v>
      </c>
      <c r="BB624">
        <f>W624*caps!BD624</f>
        <v>-1.7272035815596266E-4</v>
      </c>
      <c r="BC624">
        <f>X624*caps!BE624</f>
        <v>-1.2632784579883247E-5</v>
      </c>
      <c r="BD624">
        <f>Y624*caps!BF624</f>
        <v>6.8396018560615747E-6</v>
      </c>
      <c r="BE624">
        <f>Z624*caps!BG624</f>
        <v>-2.2110424866052567E-4</v>
      </c>
      <c r="BF624">
        <f>AA624*caps!BH624</f>
        <v>-9.6695105602743328E-5</v>
      </c>
      <c r="BG624">
        <f>AB624*caps!BI624</f>
        <v>8.3903832552508684E-6</v>
      </c>
      <c r="BH624">
        <f>AC624*caps!BJ624</f>
        <v>-1.7744942197273888E-4</v>
      </c>
      <c r="BI624">
        <f>AD624*caps!BK624</f>
        <v>-1.8163916419761304E-4</v>
      </c>
      <c r="BJ624">
        <f>AE624*caps!BL624</f>
        <v>2.5765159135144911E-4</v>
      </c>
      <c r="BL624">
        <v>3.0000000000000001E-3</v>
      </c>
      <c r="BM624" s="2">
        <f t="shared" si="191"/>
        <v>-4.0008791179797169E-3</v>
      </c>
    </row>
    <row r="625" spans="1:65" x14ac:dyDescent="0.25">
      <c r="A625">
        <v>20170623</v>
      </c>
      <c r="B625">
        <v>1.3521E-2</v>
      </c>
      <c r="C625">
        <v>3.9940000000000002E-3</v>
      </c>
      <c r="D625">
        <v>6.5370000000000003E-3</v>
      </c>
      <c r="E625">
        <v>-1.8779999999999999E-3</v>
      </c>
      <c r="F625">
        <v>5.2659999999999998E-3</v>
      </c>
      <c r="G625">
        <v>4.463E-3</v>
      </c>
      <c r="H625">
        <v>4.0900000000000002E-4</v>
      </c>
      <c r="I625">
        <v>4.3810000000000003E-3</v>
      </c>
      <c r="J625">
        <v>2.5999999999999999E-3</v>
      </c>
      <c r="K625">
        <v>-3.9300000000000001E-4</v>
      </c>
      <c r="L625">
        <v>1.3989E-2</v>
      </c>
      <c r="M625">
        <v>3.2299999999999998E-3</v>
      </c>
      <c r="N625">
        <v>2.7929999999999999E-3</v>
      </c>
      <c r="O625">
        <v>3.2039999999999998E-3</v>
      </c>
      <c r="P625">
        <v>2.1210000000000001E-3</v>
      </c>
      <c r="Q625">
        <v>1.343E-3</v>
      </c>
      <c r="R625">
        <v>-1.034E-3</v>
      </c>
      <c r="S625">
        <v>-1.8389999999999999E-3</v>
      </c>
      <c r="T625">
        <v>-9.0039999999999999E-3</v>
      </c>
      <c r="U625">
        <v>8.5880000000000001E-3</v>
      </c>
      <c r="V625">
        <v>-3.6499999999999998E-4</v>
      </c>
      <c r="W625">
        <v>-4.9480000000000001E-3</v>
      </c>
      <c r="X625">
        <v>-5.0660000000000002E-3</v>
      </c>
      <c r="Y625">
        <v>-6.6E-4</v>
      </c>
      <c r="Z625">
        <v>-2.682E-2</v>
      </c>
      <c r="AA625">
        <v>-3.3010000000000001E-3</v>
      </c>
      <c r="AB625">
        <v>7.535E-3</v>
      </c>
      <c r="AC625">
        <v>-1.174E-2</v>
      </c>
      <c r="AD625">
        <v>1.7350000000000001E-2</v>
      </c>
      <c r="AE625">
        <v>-6.7019999999999996E-3</v>
      </c>
      <c r="AF625">
        <f t="shared" si="190"/>
        <v>2.2758454819229623E-3</v>
      </c>
      <c r="AG625">
        <f>B625*caps!AI625</f>
        <v>1.2445295453899353E-3</v>
      </c>
      <c r="AH625">
        <f>C625*caps!AJ625</f>
        <v>1.2927777068833351E-4</v>
      </c>
      <c r="AI625">
        <f>D625*caps!AK625</f>
        <v>3.7845716585575704E-4</v>
      </c>
      <c r="AJ625">
        <f>E625*caps!AL625</f>
        <v>-4.5523007654190999E-5</v>
      </c>
      <c r="AK625">
        <f>F625*caps!AM625</f>
        <v>1.7538278878670305E-4</v>
      </c>
      <c r="AL625">
        <f>G625*caps!AN625</f>
        <v>5.698737856503791E-4</v>
      </c>
      <c r="AM625">
        <f>H625*caps!AO625</f>
        <v>6.7054950607732147E-6</v>
      </c>
      <c r="AN625">
        <f>I625*caps!AP625</f>
        <v>1.6774595671786656E-4</v>
      </c>
      <c r="AO625">
        <f>J625*caps!AQ625</f>
        <v>2.6696638861345895E-5</v>
      </c>
      <c r="AP625">
        <f>K625*caps!AR625</f>
        <v>-5.3749767291823687E-6</v>
      </c>
      <c r="AQ625">
        <f>L625*caps!AS625</f>
        <v>2.8587551102241459E-4</v>
      </c>
      <c r="AR625">
        <f>M625*caps!AT625</f>
        <v>1.1027424801425611E-4</v>
      </c>
      <c r="AS625">
        <f>N625*caps!AU625</f>
        <v>1.7185437530081176E-4</v>
      </c>
      <c r="AT625">
        <f>O625*caps!AV625</f>
        <v>6.8206564786380916E-5</v>
      </c>
      <c r="AU625">
        <f>P625*caps!AW625</f>
        <v>6.4258241613573557E-5</v>
      </c>
      <c r="AV625">
        <f>Q625*caps!AX625</f>
        <v>3.6719772962291414E-5</v>
      </c>
      <c r="AW625">
        <f>R625*caps!AY625</f>
        <v>-2.1819582172660193E-5</v>
      </c>
      <c r="AX625">
        <f>S625*caps!AZ625</f>
        <v>-9.5012762422479701E-5</v>
      </c>
      <c r="AY625">
        <f>T625*caps!BA625</f>
        <v>-3.4201409298872644E-4</v>
      </c>
      <c r="AZ625">
        <f>U625*caps!BB625</f>
        <v>1.0042000481668255E-4</v>
      </c>
      <c r="BA625">
        <f>V625*caps!BC625</f>
        <v>-4.4906543153772469E-6</v>
      </c>
      <c r="BB625">
        <f>W625*caps!BD625</f>
        <v>-1.3337260195122713E-4</v>
      </c>
      <c r="BC625">
        <f>X625*caps!BE625</f>
        <v>-3.0253835306986371E-5</v>
      </c>
      <c r="BD625">
        <f>Y625*caps!BF625</f>
        <v>-2.0460029295594895E-5</v>
      </c>
      <c r="BE625">
        <f>Z625*caps!BG625</f>
        <v>-8.1227877751308402E-4</v>
      </c>
      <c r="BF625">
        <f>AA625*caps!BH625</f>
        <v>-9.6484895093904913E-5</v>
      </c>
      <c r="BG625">
        <f>AB625*caps!BI625</f>
        <v>2.0241225820762484E-4</v>
      </c>
      <c r="BH625">
        <f>AC625*caps!BJ625</f>
        <v>-1.6803755639864366E-4</v>
      </c>
      <c r="BI625">
        <f>AD625*caps!BK625</f>
        <v>5.125853094772422E-4</v>
      </c>
      <c r="BJ625">
        <f>AE625*caps!BL625</f>
        <v>-2.0030717944735169E-4</v>
      </c>
      <c r="BL625">
        <v>3.0000000000000001E-3</v>
      </c>
      <c r="BM625" s="2">
        <f t="shared" si="191"/>
        <v>-7.2415451807703772E-4</v>
      </c>
    </row>
    <row r="626" spans="1:65" x14ac:dyDescent="0.25">
      <c r="A626">
        <v>20170626</v>
      </c>
      <c r="B626">
        <v>-9.5490000000000002E-3</v>
      </c>
      <c r="C626">
        <v>3.9779999999999998E-3</v>
      </c>
      <c r="D626">
        <v>-4.5339999999999998E-3</v>
      </c>
      <c r="E626">
        <v>7.2680000000000002E-3</v>
      </c>
      <c r="F626">
        <v>-8.1899999999999994E-3</v>
      </c>
      <c r="G626">
        <v>-3.1449999999999998E-3</v>
      </c>
      <c r="H626">
        <v>-2.8639999999999998E-3</v>
      </c>
      <c r="I626">
        <v>-6.7100000000000005E-4</v>
      </c>
      <c r="J626">
        <v>1.3450000000000001E-3</v>
      </c>
      <c r="K626">
        <v>1.5587999999999999E-2</v>
      </c>
      <c r="L626">
        <v>-1.1126E-2</v>
      </c>
      <c r="M626">
        <v>-3.8040000000000001E-3</v>
      </c>
      <c r="N626">
        <v>-6.6E-4</v>
      </c>
      <c r="O626">
        <v>-1.3619999999999999E-3</v>
      </c>
      <c r="P626">
        <v>-3.6280000000000001E-3</v>
      </c>
      <c r="Q626">
        <v>1.1594E-2</v>
      </c>
      <c r="R626">
        <v>-4.3969999999999999E-3</v>
      </c>
      <c r="S626">
        <v>4.3750000000000004E-3</v>
      </c>
      <c r="T626">
        <v>8.8190000000000004E-3</v>
      </c>
      <c r="U626">
        <v>8.1359999999999991E-3</v>
      </c>
      <c r="V626">
        <v>8.9999999999999993E-3</v>
      </c>
      <c r="W626">
        <v>-3.5100000000000001E-3</v>
      </c>
      <c r="X626">
        <v>2.2720000000000001E-3</v>
      </c>
      <c r="Y626">
        <v>7.9310000000000005E-3</v>
      </c>
      <c r="Z626">
        <v>7.27E-4</v>
      </c>
      <c r="AA626">
        <v>5.8349999999999999E-3</v>
      </c>
      <c r="AB626">
        <v>4.6740000000000002E-3</v>
      </c>
      <c r="AC626">
        <v>1.4964E-2</v>
      </c>
      <c r="AD626">
        <v>-3.7659999999999998E-3</v>
      </c>
      <c r="AE626">
        <v>-7.0200000000000004E-4</v>
      </c>
      <c r="AF626">
        <f t="shared" si="190"/>
        <v>-2.9814846960303851E-4</v>
      </c>
      <c r="AG626">
        <f>B626*caps!AI626</f>
        <v>-8.7083055262686653E-4</v>
      </c>
      <c r="AH626">
        <f>C626*caps!AJ626</f>
        <v>1.2931568170266149E-4</v>
      </c>
      <c r="AI626">
        <f>D626*caps!AK626</f>
        <v>-2.6139228676180939E-4</v>
      </c>
      <c r="AJ626">
        <f>E626*caps!AL626</f>
        <v>1.7751766762017415E-4</v>
      </c>
      <c r="AK626">
        <f>F626*caps!AM626</f>
        <v>-2.7062303515077975E-4</v>
      </c>
      <c r="AL626">
        <f>G626*caps!AN626</f>
        <v>-4.0045256743970756E-4</v>
      </c>
      <c r="AM626">
        <f>H626*caps!AO626</f>
        <v>-4.6836189233022898E-5</v>
      </c>
      <c r="AN626">
        <f>I626*caps!AP626</f>
        <v>-2.5683623219733911E-5</v>
      </c>
      <c r="AO626">
        <f>J626*caps!AQ626</f>
        <v>1.3833612549792215E-5</v>
      </c>
      <c r="AP626">
        <f>K626*caps!AR626</f>
        <v>2.1659006474592025E-4</v>
      </c>
      <c r="AQ626">
        <f>L626*caps!AS626</f>
        <v>-2.2491415530319407E-4</v>
      </c>
      <c r="AR626">
        <f>M626*caps!AT626</f>
        <v>-1.2942051722916894E-4</v>
      </c>
      <c r="AS626">
        <f>N626*caps!AU626</f>
        <v>-4.0596959028754464E-5</v>
      </c>
      <c r="AT626">
        <f>O626*caps!AV626</f>
        <v>-2.8964450334818782E-5</v>
      </c>
      <c r="AU626">
        <f>P626*caps!AW626</f>
        <v>-1.0955283404412963E-4</v>
      </c>
      <c r="AV626">
        <f>Q626*caps!AX626</f>
        <v>3.2078214676919302E-4</v>
      </c>
      <c r="AW626">
        <f>R626*caps!AY626</f>
        <v>-9.2409136932231507E-5</v>
      </c>
      <c r="AX626">
        <f>S626*caps!AZ626</f>
        <v>2.2710179807111338E-4</v>
      </c>
      <c r="AY626">
        <f>T626*caps!BA626</f>
        <v>3.3805510502840023E-4</v>
      </c>
      <c r="AZ626">
        <f>U626*caps!BB626</f>
        <v>9.5941131088711834E-5</v>
      </c>
      <c r="BA626">
        <f>V626*caps!BC626</f>
        <v>1.1176273177866451E-4</v>
      </c>
      <c r="BB626">
        <f>W626*caps!BD626</f>
        <v>-9.4311260598888875E-5</v>
      </c>
      <c r="BC626">
        <f>X626*caps!BE626</f>
        <v>1.3603651506573842E-5</v>
      </c>
      <c r="BD626">
        <f>Y626*caps!BF626</f>
        <v>2.4789493247354995E-4</v>
      </c>
      <c r="BE626">
        <f>Z626*caps!BG626</f>
        <v>2.2041585047169677E-5</v>
      </c>
      <c r="BF626">
        <f>AA626*caps!BH626</f>
        <v>1.7160419268227747E-4</v>
      </c>
      <c r="BG626">
        <f>AB626*caps!BI626</f>
        <v>1.2618683431947798E-4</v>
      </c>
      <c r="BH626">
        <f>AC626*caps!BJ626</f>
        <v>2.1746181314297798E-4</v>
      </c>
      <c r="BI626">
        <f>AD626*caps!BK626</f>
        <v>-1.1088035570615025E-4</v>
      </c>
      <c r="BJ626">
        <f>AE626*caps!BL626</f>
        <v>-2.0973494520440311E-5</v>
      </c>
      <c r="BL626">
        <v>3.0000000000000001E-3</v>
      </c>
      <c r="BM626" s="2">
        <f t="shared" si="191"/>
        <v>-3.2981484696030386E-3</v>
      </c>
    </row>
    <row r="627" spans="1:65" x14ac:dyDescent="0.25">
      <c r="A627">
        <v>20170627</v>
      </c>
      <c r="B627">
        <v>-1.8714999999999999E-2</v>
      </c>
      <c r="C627">
        <v>-8.3649999999999992E-3</v>
      </c>
      <c r="D627">
        <v>-1.6000000000000001E-3</v>
      </c>
      <c r="E627">
        <v>-3.0920000000000001E-3</v>
      </c>
      <c r="F627">
        <v>-6.7199999999999996E-4</v>
      </c>
      <c r="G627">
        <v>-1.4333E-2</v>
      </c>
      <c r="H627">
        <v>-2.2980000000000001E-3</v>
      </c>
      <c r="I627">
        <v>-8.3929999999999994E-3</v>
      </c>
      <c r="J627">
        <v>-3.0699999999999998E-3</v>
      </c>
      <c r="K627">
        <v>-3.4819999999999999E-3</v>
      </c>
      <c r="L627">
        <v>-5.4510000000000001E-3</v>
      </c>
      <c r="M627">
        <v>-7.9319999999999998E-3</v>
      </c>
      <c r="N627">
        <v>-9.7549999999999998E-3</v>
      </c>
      <c r="O627">
        <v>-1.3311E-2</v>
      </c>
      <c r="P627">
        <v>-5.7650000000000002E-3</v>
      </c>
      <c r="Q627">
        <v>-1.516E-3</v>
      </c>
      <c r="R627">
        <v>-1.5590000000000001E-3</v>
      </c>
      <c r="S627">
        <v>9.2849999999999999E-3</v>
      </c>
      <c r="T627">
        <v>6.7549999999999997E-3</v>
      </c>
      <c r="U627">
        <v>-6.1939999999999999E-3</v>
      </c>
      <c r="V627">
        <v>1.4469999999999999E-3</v>
      </c>
      <c r="W627">
        <v>-1.2328E-2</v>
      </c>
      <c r="X627">
        <v>-4.4549999999999998E-3</v>
      </c>
      <c r="Y627">
        <v>-1.9890999999999999E-2</v>
      </c>
      <c r="Z627">
        <v>5.4149999999999997E-3</v>
      </c>
      <c r="AA627">
        <v>7.0559999999999998E-3</v>
      </c>
      <c r="AB627">
        <v>-1.4888E-2</v>
      </c>
      <c r="AC627">
        <v>-7.2599999999999997E-4</v>
      </c>
      <c r="AD627">
        <v>-3.3609999999999998E-3</v>
      </c>
      <c r="AE627">
        <v>-2.8089999999999999E-3</v>
      </c>
      <c r="AF627">
        <f t="shared" si="190"/>
        <v>-6.3937142094548059E-3</v>
      </c>
      <c r="AG627">
        <f>B627*caps!AI627</f>
        <v>-1.6856834128482412E-3</v>
      </c>
      <c r="AH627">
        <f>C627*caps!AJ627</f>
        <v>-2.7140626648178442E-4</v>
      </c>
      <c r="AI627">
        <f>D627*caps!AK627</f>
        <v>-9.2693904030722842E-5</v>
      </c>
      <c r="AJ627">
        <f>E627*caps!AL627</f>
        <v>-7.5776859463773928E-5</v>
      </c>
      <c r="AK627">
        <f>F627*caps!AM627</f>
        <v>-2.2334362734745666E-5</v>
      </c>
      <c r="AL627">
        <f>G627*caps!AN627</f>
        <v>-1.8105615266844593E-3</v>
      </c>
      <c r="AM627">
        <f>H627*caps!AO627</f>
        <v>-3.7737668250441542E-5</v>
      </c>
      <c r="AN627">
        <f>I627*caps!AP627</f>
        <v>-3.2063137819802215E-4</v>
      </c>
      <c r="AO627">
        <f>J627*caps!AQ627</f>
        <v>-3.1683417111785197E-5</v>
      </c>
      <c r="AP627">
        <f>K627*caps!AR627</f>
        <v>-4.8526310510862034E-5</v>
      </c>
      <c r="AQ627">
        <f>L627*caps!AS627</f>
        <v>-1.1030514037181569E-4</v>
      </c>
      <c r="AR627">
        <f>M627*caps!AT627</f>
        <v>-2.6946495402162133E-4</v>
      </c>
      <c r="AS627">
        <f>N627*caps!AU627</f>
        <v>-5.980464396351284E-4</v>
      </c>
      <c r="AT627">
        <f>O627*caps!AV627</f>
        <v>-2.8112192168333133E-4</v>
      </c>
      <c r="AU627">
        <f>P627*caps!AW627</f>
        <v>-1.7420488962700207E-4</v>
      </c>
      <c r="AV627">
        <f>Q627*caps!AX627</f>
        <v>-4.2153422242660854E-5</v>
      </c>
      <c r="AW627">
        <f>R627*caps!AY627</f>
        <v>-3.2926264384978167E-5</v>
      </c>
      <c r="AX627">
        <f>S627*caps!AZ627</f>
        <v>4.8961371994395045E-4</v>
      </c>
      <c r="AY627">
        <f>T627*caps!BA627</f>
        <v>2.6238121727595028E-4</v>
      </c>
      <c r="AZ627">
        <f>U627*caps!BB627</f>
        <v>-7.3060442098533314E-5</v>
      </c>
      <c r="BA627">
        <f>V627*caps!BC627</f>
        <v>1.8111992386457021E-5</v>
      </c>
      <c r="BB627">
        <f>W627*caps!BD627</f>
        <v>-3.2928916915203442E-4</v>
      </c>
      <c r="BC627">
        <f>X627*caps!BE627</f>
        <v>-2.6728296830360803E-5</v>
      </c>
      <c r="BD627">
        <f>Y627*caps!BF627</f>
        <v>-6.1331879562695523E-4</v>
      </c>
      <c r="BE627">
        <f>Z627*caps!BG627</f>
        <v>1.6613758241164944E-4</v>
      </c>
      <c r="BF627">
        <f>AA627*caps!BH627</f>
        <v>2.1033641405964084E-4</v>
      </c>
      <c r="BG627">
        <f>AB627*caps!BI627</f>
        <v>-3.9853145995419196E-4</v>
      </c>
      <c r="BH627">
        <f>AC627*caps!BJ627</f>
        <v>-1.0611384311434375E-5</v>
      </c>
      <c r="BI627">
        <f>AD627*caps!BK627</f>
        <v>-9.9265033802272185E-5</v>
      </c>
      <c r="BJ627">
        <f>AE627*caps!BL627</f>
        <v>-8.4232415475297886E-5</v>
      </c>
      <c r="BL627">
        <v>3.0000000000000001E-3</v>
      </c>
      <c r="BM627" s="2">
        <f t="shared" si="191"/>
        <v>-9.3937142094548051E-3</v>
      </c>
    </row>
    <row r="628" spans="1:65" x14ac:dyDescent="0.25">
      <c r="A628">
        <v>20170628</v>
      </c>
      <c r="B628">
        <v>8.5249999999999996E-3</v>
      </c>
      <c r="C628">
        <v>5.9930000000000001E-3</v>
      </c>
      <c r="D628">
        <v>5.1780000000000003E-3</v>
      </c>
      <c r="E628">
        <v>3.6830000000000001E-3</v>
      </c>
      <c r="F628">
        <v>2.0179999999999998E-3</v>
      </c>
      <c r="G628">
        <v>1.4611000000000001E-2</v>
      </c>
      <c r="H628">
        <v>7.4840000000000002E-3</v>
      </c>
      <c r="I628">
        <v>-2.7079999999999999E-3</v>
      </c>
      <c r="J628">
        <v>2.4247000000000001E-2</v>
      </c>
      <c r="K628">
        <v>-2.2000000000000001E-3</v>
      </c>
      <c r="L628">
        <v>3.6700000000000001E-3</v>
      </c>
      <c r="M628">
        <v>-5.9199999999999997E-4</v>
      </c>
      <c r="N628">
        <v>-8.8140000000000007E-3</v>
      </c>
      <c r="O628">
        <v>4.0039999999999997E-3</v>
      </c>
      <c r="P628">
        <v>-5.7980000000000002E-3</v>
      </c>
      <c r="Q628">
        <v>1.3756000000000001E-2</v>
      </c>
      <c r="R628">
        <v>3.7729999999999999E-3</v>
      </c>
      <c r="S628">
        <v>2.0101999999999998E-2</v>
      </c>
      <c r="T628">
        <v>6.5779999999999996E-3</v>
      </c>
      <c r="U628">
        <v>7.7429999999999999E-3</v>
      </c>
      <c r="V628">
        <v>1.0713E-2</v>
      </c>
      <c r="W628">
        <v>1.6344999999999998E-2</v>
      </c>
      <c r="X628">
        <v>3.14E-3</v>
      </c>
      <c r="Y628">
        <v>0</v>
      </c>
      <c r="Z628">
        <v>6.5030000000000001E-3</v>
      </c>
      <c r="AA628">
        <v>1.4791E-2</v>
      </c>
      <c r="AB628">
        <v>1.0076E-2</v>
      </c>
      <c r="AC628">
        <v>1.3346999999999999E-2</v>
      </c>
      <c r="AD628">
        <v>1.4015E-2</v>
      </c>
      <c r="AE628">
        <v>5.9589999999999999E-3</v>
      </c>
      <c r="AF628">
        <f t="shared" si="190"/>
        <v>7.1416198198056167E-3</v>
      </c>
      <c r="AG628">
        <f>B628*caps!AI628</f>
        <v>7.6895608726744002E-4</v>
      </c>
      <c r="AH628">
        <f>C628*caps!AJ628</f>
        <v>1.9423509637981164E-4</v>
      </c>
      <c r="AI628">
        <f>D628*caps!AK628</f>
        <v>2.9941301506887334E-4</v>
      </c>
      <c r="AJ628">
        <f>E628*caps!AL628</f>
        <v>8.9955968613400494E-5</v>
      </c>
      <c r="AK628">
        <f>F628*caps!AM628</f>
        <v>6.6732180891945924E-5</v>
      </c>
      <c r="AL628">
        <f>G628*caps!AN628</f>
        <v>1.8594734169181892E-3</v>
      </c>
      <c r="AM628">
        <f>H628*caps!AO628</f>
        <v>1.2295082390417525E-4</v>
      </c>
      <c r="AN628">
        <f>I628*caps!AP628</f>
        <v>-1.0244575641657978E-4</v>
      </c>
      <c r="AO628">
        <f>J628*caps!AQ628</f>
        <v>2.5450175801359641E-4</v>
      </c>
      <c r="AP628">
        <f>K628*caps!AR628</f>
        <v>-3.0377282853530238E-5</v>
      </c>
      <c r="AQ628">
        <f>L628*caps!AS628</f>
        <v>7.401353267999664E-5</v>
      </c>
      <c r="AR628">
        <f>M628*caps!AT628</f>
        <v>-1.995806367621041E-5</v>
      </c>
      <c r="AS628">
        <f>N628*caps!AU628</f>
        <v>-5.3182681496298056E-4</v>
      </c>
      <c r="AT628">
        <f>O628*caps!AV628</f>
        <v>8.4303969078344354E-5</v>
      </c>
      <c r="AU628">
        <f>P628*caps!AW628</f>
        <v>-1.7296103483347436E-4</v>
      </c>
      <c r="AV628">
        <f>Q628*caps!AX628</f>
        <v>3.8502910291056869E-4</v>
      </c>
      <c r="AW628">
        <f>R628*caps!AY628</f>
        <v>7.9424245460863743E-5</v>
      </c>
      <c r="AX628">
        <f>S628*caps!AZ628</f>
        <v>1.0737150150342694E-3</v>
      </c>
      <c r="AY628">
        <f>T628*caps!BA628</f>
        <v>2.5537778986778657E-4</v>
      </c>
      <c r="AZ628">
        <f>U628*caps!BB628</f>
        <v>9.1391247783083514E-5</v>
      </c>
      <c r="BA628">
        <f>V628*caps!BC628</f>
        <v>1.3457700608122107E-4</v>
      </c>
      <c r="BB628">
        <f>W628*caps!BD628</f>
        <v>4.4060069647260857E-4</v>
      </c>
      <c r="BC628">
        <f>X628*caps!BE628</f>
        <v>1.8765029909091036E-5</v>
      </c>
      <c r="BD628">
        <f>Y628*caps!BF628</f>
        <v>0</v>
      </c>
      <c r="BE628">
        <f>Z628*caps!BG628</f>
        <v>1.9940340663059217E-4</v>
      </c>
      <c r="BF628">
        <f>AA628*caps!BH628</f>
        <v>4.4428767016631483E-4</v>
      </c>
      <c r="BG628">
        <f>AB628*caps!BI628</f>
        <v>2.7052205075369788E-4</v>
      </c>
      <c r="BH628">
        <f>AC628*caps!BJ628</f>
        <v>1.9629602973365016E-4</v>
      </c>
      <c r="BI628">
        <f>AD628*caps!BK628</f>
        <v>4.1677297890121837E-4</v>
      </c>
      <c r="BJ628">
        <f>AE628*caps!BL628</f>
        <v>1.7849065402765328E-4</v>
      </c>
      <c r="BL628">
        <v>3.0000000000000001E-3</v>
      </c>
      <c r="BM628" s="2">
        <f t="shared" si="191"/>
        <v>4.1416198198056167E-3</v>
      </c>
    </row>
    <row r="629" spans="1:65" x14ac:dyDescent="0.25">
      <c r="A629">
        <v>20170629</v>
      </c>
      <c r="B629">
        <v>-1.8768E-2</v>
      </c>
      <c r="C629">
        <v>-1.0812E-2</v>
      </c>
      <c r="D629">
        <v>-1.018E-2</v>
      </c>
      <c r="E629">
        <v>-7.6620000000000004E-3</v>
      </c>
      <c r="F629">
        <v>-1.534E-3</v>
      </c>
      <c r="G629">
        <v>-1.4742999999999999E-2</v>
      </c>
      <c r="H629">
        <v>-6.9389999999999999E-3</v>
      </c>
      <c r="I629">
        <v>-1.5616E-2</v>
      </c>
      <c r="J629">
        <v>-7.6090000000000003E-3</v>
      </c>
      <c r="K629">
        <v>1.6604000000000001E-2</v>
      </c>
      <c r="L629">
        <v>-1.0821000000000001E-2</v>
      </c>
      <c r="M629">
        <v>-3.5560000000000001E-3</v>
      </c>
      <c r="N629">
        <v>-8.8179999999999994E-3</v>
      </c>
      <c r="O629">
        <v>-1.3152E-2</v>
      </c>
      <c r="P629">
        <v>-1.2585000000000001E-2</v>
      </c>
      <c r="Q629">
        <v>-1.0762000000000001E-2</v>
      </c>
      <c r="R629">
        <v>-7.5830000000000003E-3</v>
      </c>
      <c r="S629">
        <v>1.4807000000000001E-2</v>
      </c>
      <c r="T629">
        <v>-7.5810000000000001E-3</v>
      </c>
      <c r="U629">
        <v>-3.5609999999999999E-3</v>
      </c>
      <c r="V629">
        <v>-4.0489999999999996E-3</v>
      </c>
      <c r="W629">
        <v>-1.9297999999999999E-2</v>
      </c>
      <c r="X629">
        <v>-1.0878000000000001E-2</v>
      </c>
      <c r="Y629">
        <v>-9.5899999999999996E-3</v>
      </c>
      <c r="Z629">
        <v>-6.9829999999999996E-3</v>
      </c>
      <c r="AA629">
        <v>2.7616000000000002E-2</v>
      </c>
      <c r="AB629">
        <v>-2.0885000000000001E-2</v>
      </c>
      <c r="AC629">
        <v>5.3309999999999998E-3</v>
      </c>
      <c r="AD629">
        <v>-1.8808999999999999E-2</v>
      </c>
      <c r="AE629">
        <v>-2.3159999999999999E-3</v>
      </c>
      <c r="AF629">
        <f t="shared" si="190"/>
        <v>-8.1422909921537064E-3</v>
      </c>
      <c r="AG629">
        <f>B629*caps!AI629</f>
        <v>-1.6749317194976103E-3</v>
      </c>
      <c r="AH629">
        <f>C629*caps!AJ629</f>
        <v>-3.495171735368118E-4</v>
      </c>
      <c r="AI629">
        <f>D629*caps!AK629</f>
        <v>-5.8750655447732008E-4</v>
      </c>
      <c r="AJ629">
        <f>E629*caps!AL629</f>
        <v>-1.8725369614367525E-4</v>
      </c>
      <c r="AK629">
        <f>F629*caps!AM629</f>
        <v>-5.1070824618731958E-5</v>
      </c>
      <c r="AL629">
        <f>G629*caps!AN629</f>
        <v>-1.863998374921675E-3</v>
      </c>
      <c r="AM629">
        <f>H629*caps!AO629</f>
        <v>-1.1414865373661717E-4</v>
      </c>
      <c r="AN629">
        <f>I629*caps!AP629</f>
        <v>-5.8638088802259129E-4</v>
      </c>
      <c r="AO629">
        <f>J629*caps!AQ629</f>
        <v>-7.9917759938514813E-5</v>
      </c>
      <c r="AP629">
        <f>K629*caps!AR629</f>
        <v>2.3501251346248913E-4</v>
      </c>
      <c r="AQ629">
        <f>L629*caps!AS629</f>
        <v>-2.1766459200761064E-4</v>
      </c>
      <c r="AR629">
        <f>M629*caps!AT629</f>
        <v>-1.2045137357923862E-4</v>
      </c>
      <c r="AS629">
        <f>N629*caps!AU629</f>
        <v>-5.3176647220822112E-4</v>
      </c>
      <c r="AT629">
        <f>O629*caps!AV629</f>
        <v>-2.7554745989349959E-4</v>
      </c>
      <c r="AU629">
        <f>P629*caps!AW629</f>
        <v>-3.7378638819771738E-4</v>
      </c>
      <c r="AV629">
        <f>Q629*caps!AX629</f>
        <v>-3.0046611264887427E-4</v>
      </c>
      <c r="AW629">
        <f>R629*caps!AY629</f>
        <v>-1.5973567531684031E-4</v>
      </c>
      <c r="AX629">
        <f>S629*caps!AZ629</f>
        <v>8.0928347716751356E-4</v>
      </c>
      <c r="AY629">
        <f>T629*caps!BA629</f>
        <v>-2.9451754166158749E-4</v>
      </c>
      <c r="AZ629">
        <f>U629*caps!BB629</f>
        <v>-4.2229737119362027E-5</v>
      </c>
      <c r="BA629">
        <f>V629*caps!BC629</f>
        <v>-5.1079389163640722E-5</v>
      </c>
      <c r="BB629">
        <f>W629*caps!BD629</f>
        <v>-5.144103830132964E-4</v>
      </c>
      <c r="BC629">
        <f>X629*caps!BE629</f>
        <v>-6.4836373388495132E-5</v>
      </c>
      <c r="BD629">
        <f>Y629*caps!BF629</f>
        <v>-2.9322300946543078E-4</v>
      </c>
      <c r="BE629">
        <f>Z629*caps!BG629</f>
        <v>-2.143965422596555E-4</v>
      </c>
      <c r="BF629">
        <f>AA629*caps!BH629</f>
        <v>8.595249785777018E-4</v>
      </c>
      <c r="BG629">
        <f>AB629*caps!BI629</f>
        <v>-5.5358305220734269E-4</v>
      </c>
      <c r="BH629">
        <f>AC629*caps!BJ629</f>
        <v>7.9477803642012161E-5</v>
      </c>
      <c r="BI629">
        <f>AD629*caps!BK629</f>
        <v>-5.5338309249897068E-4</v>
      </c>
      <c r="BJ629">
        <f>AE629*caps!BL629</f>
        <v>-6.9786925480093832E-5</v>
      </c>
      <c r="BL629">
        <v>3.0000000000000001E-3</v>
      </c>
      <c r="BM629" s="2">
        <f t="shared" si="191"/>
        <v>-1.1142290992153706E-2</v>
      </c>
    </row>
    <row r="630" spans="1:65" x14ac:dyDescent="0.25">
      <c r="A630">
        <v>20170630</v>
      </c>
      <c r="B630">
        <v>6.424E-3</v>
      </c>
      <c r="C630">
        <v>4.46E-4</v>
      </c>
      <c r="D630">
        <v>3.7199999999999999E-4</v>
      </c>
      <c r="E630">
        <v>-1.946E-3</v>
      </c>
      <c r="F630">
        <v>2.0170000000000001E-3</v>
      </c>
      <c r="G630">
        <v>2.366E-3</v>
      </c>
      <c r="H630">
        <v>3.7810000000000001E-3</v>
      </c>
      <c r="I630">
        <v>1.8389999999999999E-3</v>
      </c>
      <c r="J630">
        <v>1.7228E-2</v>
      </c>
      <c r="K630">
        <v>-7.6599999999999997E-4</v>
      </c>
      <c r="L630">
        <v>1.469E-3</v>
      </c>
      <c r="M630">
        <v>-1.189E-3</v>
      </c>
      <c r="N630">
        <v>-2.6389999999999999E-3</v>
      </c>
      <c r="O630">
        <v>1.6360000000000001E-3</v>
      </c>
      <c r="P630">
        <v>-3.8860000000000001E-3</v>
      </c>
      <c r="Q630">
        <v>5.1079999999999997E-3</v>
      </c>
      <c r="R630">
        <v>1.9599999999999999E-4</v>
      </c>
      <c r="S630">
        <v>2.7430000000000002E-3</v>
      </c>
      <c r="T630">
        <v>-3.2929999999999999E-3</v>
      </c>
      <c r="U630">
        <v>0.109648</v>
      </c>
      <c r="V630">
        <v>7.2940000000000001E-3</v>
      </c>
      <c r="W630">
        <v>5.9630000000000004E-3</v>
      </c>
      <c r="X630">
        <v>1.108E-3</v>
      </c>
      <c r="Y630">
        <v>5.6290000000000003E-3</v>
      </c>
      <c r="Z630">
        <v>8.149E-3</v>
      </c>
      <c r="AA630">
        <v>-1.493E-3</v>
      </c>
      <c r="AB630">
        <v>-3.5019999999999999E-3</v>
      </c>
      <c r="AC630">
        <v>-1.1185E-2</v>
      </c>
      <c r="AD630">
        <v>-6.7780000000000002E-3</v>
      </c>
      <c r="AE630">
        <v>8.0999999999999996E-4</v>
      </c>
      <c r="AF630">
        <f t="shared" si="190"/>
        <v>2.8013447915499136E-3</v>
      </c>
      <c r="AG630">
        <f>B630*caps!AI630</f>
        <v>5.7538682060195314E-4</v>
      </c>
      <c r="AH630">
        <f>C630*caps!AJ630</f>
        <v>1.4407537810717457E-5</v>
      </c>
      <c r="AI630">
        <f>D630*caps!AK630</f>
        <v>2.1452011144802031E-5</v>
      </c>
      <c r="AJ630">
        <f>E630*caps!AL630</f>
        <v>-4.7411496856811774E-5</v>
      </c>
      <c r="AK630">
        <f>F630*caps!AM630</f>
        <v>6.720895997299702E-5</v>
      </c>
      <c r="AL630">
        <f>G630*caps!AN630</f>
        <v>2.9697108811984772E-4</v>
      </c>
      <c r="AM630">
        <f>H630*caps!AO630</f>
        <v>6.2361768077244677E-5</v>
      </c>
      <c r="AN630">
        <f>I630*caps!AP630</f>
        <v>6.9101665430081101E-5</v>
      </c>
      <c r="AO630">
        <f>J630*caps!AQ630</f>
        <v>1.8385173943191981E-4</v>
      </c>
      <c r="AP630">
        <f>K630*caps!AR630</f>
        <v>-1.082114278414182E-5</v>
      </c>
      <c r="AQ630">
        <f>L630*caps!AS630</f>
        <v>2.9558217567362025E-5</v>
      </c>
      <c r="AR630">
        <f>M630*caps!AT630</f>
        <v>-4.0180349852727475E-5</v>
      </c>
      <c r="AS630">
        <f>N630*caps!AU630</f>
        <v>-1.5854094259565662E-4</v>
      </c>
      <c r="AT630">
        <f>O630*caps!AV630</f>
        <v>3.4292286590776179E-5</v>
      </c>
      <c r="AU630">
        <f>P630*caps!AW630</f>
        <v>-1.1483677606646806E-4</v>
      </c>
      <c r="AV630">
        <f>Q630*caps!AX630</f>
        <v>1.4317427187200273E-4</v>
      </c>
      <c r="AW630">
        <f>R630*caps!AY630</f>
        <v>4.1247794389057773E-6</v>
      </c>
      <c r="AX630">
        <f>S630*caps!AZ630</f>
        <v>1.5015771323189408E-4</v>
      </c>
      <c r="AY630">
        <f>T630*caps!BA630</f>
        <v>-1.266462665282739E-4</v>
      </c>
      <c r="AZ630">
        <f>U630*caps!BB630</f>
        <v>1.4412230130442397E-3</v>
      </c>
      <c r="BA630">
        <f>V630*caps!BC630</f>
        <v>9.258031557462131E-5</v>
      </c>
      <c r="BB630">
        <f>W630*caps!BD630</f>
        <v>1.5937482683425698E-4</v>
      </c>
      <c r="BC630">
        <f>X630*caps!BE630</f>
        <v>6.6037242903473528E-6</v>
      </c>
      <c r="BD630">
        <f>Y630*caps!BF630</f>
        <v>1.7288103422146968E-4</v>
      </c>
      <c r="BE630">
        <f>Z630*caps!BG630</f>
        <v>2.5194375768132921E-4</v>
      </c>
      <c r="BF630">
        <f>AA630*caps!BH630</f>
        <v>-4.6345479011596241E-5</v>
      </c>
      <c r="BG630">
        <f>AB630*caps!BI630</f>
        <v>-9.2393106028964506E-5</v>
      </c>
      <c r="BH630">
        <f>AC630*caps!BJ630</f>
        <v>-1.6469748140895827E-4</v>
      </c>
      <c r="BI630">
        <f>AD630*caps!BK630</f>
        <v>-1.9783662497712415E-4</v>
      </c>
      <c r="BJ630">
        <f>AE630*caps!BL630</f>
        <v>2.4398926723868809E-5</v>
      </c>
      <c r="BL630">
        <v>3.0000000000000001E-3</v>
      </c>
      <c r="BM630" s="2">
        <f t="shared" si="191"/>
        <v>-1.9865520845008646E-4</v>
      </c>
    </row>
    <row r="631" spans="1:65" x14ac:dyDescent="0.25">
      <c r="A631">
        <v>20170703</v>
      </c>
      <c r="B631">
        <v>-1.1025999999999999E-2</v>
      </c>
      <c r="C631">
        <v>-2.0070000000000001E-3</v>
      </c>
      <c r="D631">
        <v>1.6969999999999999E-2</v>
      </c>
      <c r="E631">
        <v>1.1376000000000001E-2</v>
      </c>
      <c r="F631">
        <v>1.8881999999999999E-2</v>
      </c>
      <c r="G631">
        <v>-3.6110000000000001E-3</v>
      </c>
      <c r="H631">
        <v>-2.4600000000000002E-4</v>
      </c>
      <c r="I631">
        <v>6.77E-3</v>
      </c>
      <c r="J631">
        <v>-4.5599999999999998E-3</v>
      </c>
      <c r="K631">
        <v>-2.2989999999999998E-3</v>
      </c>
      <c r="L631">
        <v>4.248E-3</v>
      </c>
      <c r="M631">
        <v>6.8469999999999998E-3</v>
      </c>
      <c r="N631">
        <v>4.6109999999999996E-3</v>
      </c>
      <c r="O631">
        <v>7.8770000000000003E-3</v>
      </c>
      <c r="P631">
        <v>2.8089999999999999E-3</v>
      </c>
      <c r="Q631">
        <v>1.1388000000000001E-2</v>
      </c>
      <c r="R631">
        <v>-4.3090000000000003E-3</v>
      </c>
      <c r="S631">
        <v>2.0240999999999999E-2</v>
      </c>
      <c r="T631">
        <v>-4.228E-3</v>
      </c>
      <c r="U631">
        <v>-5.9319999999999998E-3</v>
      </c>
      <c r="V631">
        <v>1.0208999999999999E-2</v>
      </c>
      <c r="W631">
        <v>-8.2990000000000008E-3</v>
      </c>
      <c r="X631">
        <v>6.4019999999999997E-3</v>
      </c>
      <c r="Y631">
        <v>7.613E-3</v>
      </c>
      <c r="Z631">
        <v>3.9769999999999996E-3</v>
      </c>
      <c r="AA631">
        <v>2.0634E-2</v>
      </c>
      <c r="AB631">
        <v>9.5799999999999998E-4</v>
      </c>
      <c r="AC631">
        <v>2.4244999999999999E-2</v>
      </c>
      <c r="AD631">
        <v>-4.5849999999999997E-3</v>
      </c>
      <c r="AE631">
        <v>6.6340000000000001E-3</v>
      </c>
      <c r="AF631">
        <f t="shared" si="190"/>
        <v>3.9658723740625332E-3</v>
      </c>
      <c r="AG631">
        <f>B631*caps!AI631</f>
        <v>-9.7320875561206764E-4</v>
      </c>
      <c r="AH631">
        <f>C631*caps!AJ631</f>
        <v>-6.4473097896074281E-5</v>
      </c>
      <c r="AI631">
        <f>D631*caps!AK631</f>
        <v>9.9166217227954472E-4</v>
      </c>
      <c r="AJ631">
        <f>E631*caps!AL631</f>
        <v>2.7931339752275923E-4</v>
      </c>
      <c r="AK631">
        <f>F631*caps!AM631</f>
        <v>6.3876623771512084E-4</v>
      </c>
      <c r="AL631">
        <f>G631*caps!AN631</f>
        <v>-4.4999184045641042E-4</v>
      </c>
      <c r="AM631">
        <f>H631*caps!AO631</f>
        <v>-4.0419297861439436E-6</v>
      </c>
      <c r="AN631">
        <f>I631*caps!AP631</f>
        <v>2.5519626780915009E-4</v>
      </c>
      <c r="AO631">
        <f>J631*caps!AQ631</f>
        <v>-4.8268244984208686E-5</v>
      </c>
      <c r="AP631">
        <f>K631*caps!AR631</f>
        <v>-3.2287361452762941E-5</v>
      </c>
      <c r="AQ631">
        <f>L631*caps!AS631</f>
        <v>8.5532361630355171E-5</v>
      </c>
      <c r="AR631">
        <f>M631*caps!AT631</f>
        <v>2.3213702405795318E-4</v>
      </c>
      <c r="AS631">
        <f>N631*caps!AU631</f>
        <v>2.7729609814929019E-4</v>
      </c>
      <c r="AT631">
        <f>O631*caps!AV631</f>
        <v>1.658174882232502E-4</v>
      </c>
      <c r="AU631">
        <f>P631*caps!AW631</f>
        <v>8.2946218021579972E-5</v>
      </c>
      <c r="AV631">
        <f>Q631*caps!AX631</f>
        <v>3.2168297501830324E-4</v>
      </c>
      <c r="AW631">
        <f>R631*caps!AY631</f>
        <v>-8.9969284281779139E-5</v>
      </c>
      <c r="AX631">
        <f>S631*caps!AZ631</f>
        <v>1.1203923933854499E-3</v>
      </c>
      <c r="AY631">
        <f>T631*caps!BA631</f>
        <v>-1.6134073530605327E-4</v>
      </c>
      <c r="AZ631">
        <f>U631*caps!BB631</f>
        <v>-7.7231816027784631E-5</v>
      </c>
      <c r="BA631">
        <f>V631*caps!BC631</f>
        <v>1.3043553673210573E-4</v>
      </c>
      <c r="BB631">
        <f>W631*caps!BD631</f>
        <v>-2.1918466480482131E-4</v>
      </c>
      <c r="BC631">
        <f>X631*caps!BE631</f>
        <v>3.8263509957146677E-5</v>
      </c>
      <c r="BD631">
        <f>Y631*caps!BF631</f>
        <v>2.3475473145684585E-4</v>
      </c>
      <c r="BE631">
        <f>Z631*caps!BG631</f>
        <v>1.2300621725421936E-4</v>
      </c>
      <c r="BF631">
        <f>AA631*caps!BH631</f>
        <v>6.5140282742681016E-4</v>
      </c>
      <c r="BG631">
        <f>AB631*caps!BI631</f>
        <v>2.5208883892990053E-5</v>
      </c>
      <c r="BH631">
        <f>AC631*caps!BJ631</f>
        <v>3.6435582918863124E-4</v>
      </c>
      <c r="BI631">
        <f>AD631*caps!BK631</f>
        <v>-1.3273858690270667E-4</v>
      </c>
      <c r="BJ631">
        <f>AE631*caps!BL631</f>
        <v>2.0043852185184052E-4</v>
      </c>
      <c r="BL631">
        <v>4.0000000000000001E-3</v>
      </c>
      <c r="BM631" s="2">
        <f t="shared" si="191"/>
        <v>-3.4127625937466904E-5</v>
      </c>
    </row>
    <row r="632" spans="1:65" x14ac:dyDescent="0.25">
      <c r="A632">
        <v>20170705</v>
      </c>
      <c r="B632">
        <v>1.3349E-2</v>
      </c>
      <c r="C632">
        <v>1.341E-3</v>
      </c>
      <c r="D632">
        <v>-1.5225000000000001E-2</v>
      </c>
      <c r="E632">
        <v>-1.2277E-2</v>
      </c>
      <c r="F632">
        <v>-1.5803999999999999E-2</v>
      </c>
      <c r="G632">
        <v>4.1110000000000001E-3</v>
      </c>
      <c r="H632">
        <v>5.816E-3</v>
      </c>
      <c r="I632">
        <v>-7.9799999999999999E-4</v>
      </c>
      <c r="J632">
        <v>4.8609999999999999E-3</v>
      </c>
      <c r="K632">
        <v>6.5279999999999999E-3</v>
      </c>
      <c r="L632">
        <v>1.6213999999999999E-2</v>
      </c>
      <c r="M632">
        <v>-5.3220000000000003E-3</v>
      </c>
      <c r="N632">
        <v>5.568E-3</v>
      </c>
      <c r="O632">
        <v>-3.3399999999999999E-4</v>
      </c>
      <c r="P632">
        <v>-1.7110000000000001E-3</v>
      </c>
      <c r="Q632">
        <v>-1.703E-2</v>
      </c>
      <c r="R632">
        <v>3.738E-3</v>
      </c>
      <c r="S632">
        <v>1.0026999999999999E-2</v>
      </c>
      <c r="T632">
        <v>-5.31E-4</v>
      </c>
      <c r="U632">
        <v>-1.8585000000000001E-2</v>
      </c>
      <c r="V632">
        <v>1.2930000000000001E-3</v>
      </c>
      <c r="W632">
        <v>2.63E-2</v>
      </c>
      <c r="X632">
        <v>-7.6169999999999996E-3</v>
      </c>
      <c r="Y632">
        <v>-7.7780000000000002E-3</v>
      </c>
      <c r="Z632">
        <v>-8.5710000000000005E-3</v>
      </c>
      <c r="AA632">
        <v>2.7829999999999999E-3</v>
      </c>
      <c r="AB632">
        <v>2.2339999999999999E-3</v>
      </c>
      <c r="AC632">
        <v>3.3440000000000002E-3</v>
      </c>
      <c r="AD632">
        <v>7.0699999999999999E-3</v>
      </c>
      <c r="AE632">
        <v>8.5719999999999998E-3</v>
      </c>
      <c r="AF632">
        <f t="shared" si="190"/>
        <v>1.4474420887647399E-3</v>
      </c>
      <c r="AG632">
        <f>B632*caps!AI632</f>
        <v>1.1927131100443072E-3</v>
      </c>
      <c r="AH632">
        <f>C632*caps!AJ632</f>
        <v>4.3090538719992887E-5</v>
      </c>
      <c r="AI632">
        <f>D632*caps!AK632</f>
        <v>-8.7521807640871343E-4</v>
      </c>
      <c r="AJ632">
        <f>E632*caps!AL632</f>
        <v>-2.9741986336771791E-4</v>
      </c>
      <c r="AK632">
        <f>F632*caps!AM632</f>
        <v>-5.2563301784339675E-4</v>
      </c>
      <c r="AL632">
        <f>G632*caps!AN632</f>
        <v>5.1386231990742934E-4</v>
      </c>
      <c r="AM632">
        <f>H632*caps!AO632</f>
        <v>9.6014481313337879E-5</v>
      </c>
      <c r="AN632">
        <f>I632*caps!AP632</f>
        <v>-3.0024938288382523E-5</v>
      </c>
      <c r="AO632">
        <f>J632*caps!AQ632</f>
        <v>5.1649789927571535E-5</v>
      </c>
      <c r="AP632">
        <f>K632*caps!AR632</f>
        <v>9.2180618180338531E-5</v>
      </c>
      <c r="AQ632">
        <f>L632*caps!AS632</f>
        <v>3.3140696869258076E-4</v>
      </c>
      <c r="AR632">
        <f>M632*caps!AT632</f>
        <v>-1.7928400466539422E-4</v>
      </c>
      <c r="AS632">
        <f>N632*caps!AU632</f>
        <v>3.3635631618545326E-4</v>
      </c>
      <c r="AT632">
        <f>O632*caps!AV632</f>
        <v>-7.0211981908971496E-6</v>
      </c>
      <c r="AU632">
        <f>P632*caps!AW632</f>
        <v>-5.0383823311475075E-5</v>
      </c>
      <c r="AV632">
        <f>Q632*caps!AX632</f>
        <v>-4.7236304692553014E-4</v>
      </c>
      <c r="AW632">
        <f>R632*caps!AY632</f>
        <v>7.8255981197817483E-5</v>
      </c>
      <c r="AX632">
        <f>S632*caps!AZ632</f>
        <v>5.5999270710817772E-4</v>
      </c>
      <c r="AY632">
        <f>T632*caps!BA632</f>
        <v>-2.0230806748243247E-5</v>
      </c>
      <c r="AZ632">
        <f>U632*caps!BB632</f>
        <v>-2.3721964110075765E-4</v>
      </c>
      <c r="BA632">
        <f>V632*caps!BC632</f>
        <v>1.6461842030840019E-5</v>
      </c>
      <c r="BB632">
        <f>W632*caps!BD632</f>
        <v>7.1212250250903138E-4</v>
      </c>
      <c r="BC632">
        <f>X632*caps!BE632</f>
        <v>-4.5130738198209222E-5</v>
      </c>
      <c r="BD632">
        <f>Y632*caps!BF632</f>
        <v>-2.3772541724283779E-4</v>
      </c>
      <c r="BE632">
        <f>Z632*caps!BG632</f>
        <v>-2.6254567916250107E-4</v>
      </c>
      <c r="BF632">
        <f>AA632*caps!BH632</f>
        <v>8.8008940676870343E-5</v>
      </c>
      <c r="BG632">
        <f>AB632*caps!BI632</f>
        <v>5.8311081930082982E-5</v>
      </c>
      <c r="BH632">
        <f>AC632*caps!BJ632</f>
        <v>5.0368590816098135E-5</v>
      </c>
      <c r="BI632">
        <f>AD632*caps!BK632</f>
        <v>2.0590988678385601E-4</v>
      </c>
      <c r="BJ632">
        <f>AE632*caps!BL632</f>
        <v>2.6093666419501065E-4</v>
      </c>
      <c r="BL632">
        <v>4.0000000000000001E-3</v>
      </c>
      <c r="BM632" s="2">
        <f t="shared" si="191"/>
        <v>-2.5525579112352604E-3</v>
      </c>
    </row>
    <row r="633" spans="1:65" x14ac:dyDescent="0.25">
      <c r="A633">
        <v>20170706</v>
      </c>
      <c r="B633">
        <v>-7.3829999999999998E-3</v>
      </c>
      <c r="C633">
        <v>-9.3710000000000009E-3</v>
      </c>
      <c r="D633">
        <v>-9.0290000000000006E-3</v>
      </c>
      <c r="E633">
        <v>-8.5249999999999996E-3</v>
      </c>
      <c r="F633">
        <v>-7.6470000000000002E-3</v>
      </c>
      <c r="G633">
        <v>-9.4389999999999995E-3</v>
      </c>
      <c r="H633">
        <v>-7.3299999999999997E-3</v>
      </c>
      <c r="I633">
        <v>-3.4220000000000001E-3</v>
      </c>
      <c r="J633">
        <v>-9.1170000000000001E-3</v>
      </c>
      <c r="K633">
        <v>-1.1698999999999999E-2</v>
      </c>
      <c r="L633">
        <v>-1.635E-3</v>
      </c>
      <c r="M633">
        <v>-1.2485E-2</v>
      </c>
      <c r="N633">
        <v>-8.3809999999999996E-3</v>
      </c>
      <c r="O633">
        <v>-8.2950000000000003E-3</v>
      </c>
      <c r="P633">
        <v>-1.6521000000000001E-2</v>
      </c>
      <c r="Q633">
        <v>-1.4201E-2</v>
      </c>
      <c r="R633">
        <v>1.3100000000000001E-4</v>
      </c>
      <c r="S633">
        <v>-3.202E-3</v>
      </c>
      <c r="T633">
        <v>1.9919999999999998E-3</v>
      </c>
      <c r="U633">
        <v>-6.9490000000000003E-3</v>
      </c>
      <c r="V633">
        <v>-1.3547E-2</v>
      </c>
      <c r="W633">
        <v>-2.0676E-2</v>
      </c>
      <c r="X633">
        <v>-1.5039999999999999E-3</v>
      </c>
      <c r="Y633">
        <v>-1.2374E-2</v>
      </c>
      <c r="Z633">
        <v>-4.1910000000000003E-3</v>
      </c>
      <c r="AA633">
        <v>-1.1979999999999999E-2</v>
      </c>
      <c r="AB633">
        <v>-1.2536E-2</v>
      </c>
      <c r="AC633">
        <v>-5.9199999999999999E-3</v>
      </c>
      <c r="AD633">
        <v>-8.0839999999999992E-3</v>
      </c>
      <c r="AE633">
        <v>-6.9589999999999999E-3</v>
      </c>
      <c r="AF633">
        <f t="shared" si="190"/>
        <v>-8.3039168360299863E-3</v>
      </c>
      <c r="AG633">
        <f>B633*caps!AI633</f>
        <v>-6.606876016091906E-4</v>
      </c>
      <c r="AH633">
        <f>C633*caps!AJ633</f>
        <v>-3.0098469315009761E-4</v>
      </c>
      <c r="AI633">
        <f>D633*caps!AK633</f>
        <v>-5.189837442904731E-4</v>
      </c>
      <c r="AJ633">
        <f>E633*caps!AL633</f>
        <v>-2.0660849890740942E-4</v>
      </c>
      <c r="AK633">
        <f>F633*caps!AM633</f>
        <v>-2.5466380511500285E-4</v>
      </c>
      <c r="AL633">
        <f>G633*caps!AN633</f>
        <v>-1.1792365053341994E-3</v>
      </c>
      <c r="AM633">
        <f>H633*caps!AO633</f>
        <v>-1.2120362321970197E-4</v>
      </c>
      <c r="AN633">
        <f>I633*caps!AP633</f>
        <v>-1.2946869620952258E-4</v>
      </c>
      <c r="AO633">
        <f>J633*caps!AQ633</f>
        <v>-9.6852631058590299E-5</v>
      </c>
      <c r="AP633">
        <f>K633*caps!AR633</f>
        <v>-1.6473721007488729E-4</v>
      </c>
      <c r="AQ633">
        <f>L633*caps!AS633</f>
        <v>-3.3664540618699372E-5</v>
      </c>
      <c r="AR633">
        <f>M633*caps!AT633</f>
        <v>-4.1907627019551174E-4</v>
      </c>
      <c r="AS633">
        <f>N633*caps!AU633</f>
        <v>-5.0656522150179905E-4</v>
      </c>
      <c r="AT633">
        <f>O633*caps!AV633</f>
        <v>-1.7448488127659988E-4</v>
      </c>
      <c r="AU633">
        <f>P633*caps!AW633</f>
        <v>-4.8276597528511739E-4</v>
      </c>
      <c r="AV633">
        <f>Q633*caps!AX633</f>
        <v>-3.8886387898676676E-4</v>
      </c>
      <c r="AW633">
        <f>R633*caps!AY633</f>
        <v>2.7675817639507686E-6</v>
      </c>
      <c r="AX633">
        <f>S633*caps!AZ633</f>
        <v>-1.798597060901479E-4</v>
      </c>
      <c r="AY633">
        <f>T633*caps!BA633</f>
        <v>7.6730187826328715E-5</v>
      </c>
      <c r="AZ633">
        <f>U633*caps!BB633</f>
        <v>-8.8874267374033602E-5</v>
      </c>
      <c r="BA633">
        <f>V633*caps!BC633</f>
        <v>-1.7166970736391823E-4</v>
      </c>
      <c r="BB633">
        <f>W633*caps!BD633</f>
        <v>-5.532052193629593E-4</v>
      </c>
      <c r="BC633">
        <f>X633*caps!BE633</f>
        <v>-8.9779475441890964E-6</v>
      </c>
      <c r="BD633">
        <f>Y633*caps!BF633</f>
        <v>-3.7194559762898492E-4</v>
      </c>
      <c r="BE633">
        <f>Z633*caps!BG633</f>
        <v>-1.2899149567340655E-4</v>
      </c>
      <c r="BF633">
        <f>AA633*caps!BH633</f>
        <v>-3.7768570571088068E-4</v>
      </c>
      <c r="BG633">
        <f>AB633*caps!BI633</f>
        <v>-3.2601855831907676E-4</v>
      </c>
      <c r="BH633">
        <f>AC633*caps!BJ633</f>
        <v>-8.9439795139995861E-5</v>
      </c>
      <c r="BI633">
        <f>AD633*caps!BK633</f>
        <v>-2.3564220976495163E-4</v>
      </c>
      <c r="BJ633">
        <f>AE633*caps!BL633</f>
        <v>-2.1225661881415277E-4</v>
      </c>
      <c r="BL633">
        <v>4.0000000000000001E-3</v>
      </c>
      <c r="BM633" s="2">
        <f t="shared" si="191"/>
        <v>-1.2303916836029986E-2</v>
      </c>
    </row>
    <row r="634" spans="1:65" x14ac:dyDescent="0.25">
      <c r="A634">
        <v>20170707</v>
      </c>
      <c r="B634">
        <v>1.2978999999999999E-2</v>
      </c>
      <c r="C634">
        <v>-2.2499999999999999E-4</v>
      </c>
      <c r="D634">
        <v>1.248E-3</v>
      </c>
      <c r="E634">
        <v>3.8070000000000001E-3</v>
      </c>
      <c r="F634">
        <v>-3.179E-3</v>
      </c>
      <c r="G634">
        <v>1.0159E-2</v>
      </c>
      <c r="H634">
        <v>5.9069999999999999E-3</v>
      </c>
      <c r="I634">
        <v>3.2049999999999999E-3</v>
      </c>
      <c r="J634">
        <v>3.849E-3</v>
      </c>
      <c r="K634">
        <v>-3.2169999999999998E-3</v>
      </c>
      <c r="L634">
        <v>4.4169999999999999E-3</v>
      </c>
      <c r="M634">
        <v>3.9129999999999998E-3</v>
      </c>
      <c r="N634">
        <v>1.5100000000000001E-4</v>
      </c>
      <c r="O634">
        <v>7.5469999999999999E-3</v>
      </c>
      <c r="P634">
        <v>9.5100000000000002E-4</v>
      </c>
      <c r="Q634">
        <v>-2.9E-4</v>
      </c>
      <c r="R634">
        <v>2.0771999999999999E-2</v>
      </c>
      <c r="S634">
        <v>5.0330000000000001E-3</v>
      </c>
      <c r="T634">
        <v>-1.8550000000000001E-3</v>
      </c>
      <c r="U634">
        <v>1.4345999999999999E-2</v>
      </c>
      <c r="V634">
        <v>7.0460000000000002E-3</v>
      </c>
      <c r="W634">
        <v>7.4339999999999996E-3</v>
      </c>
      <c r="X634">
        <v>7.8460000000000005E-3</v>
      </c>
      <c r="Y634">
        <v>-9.19E-4</v>
      </c>
      <c r="Z634">
        <v>1.1839999999999999E-3</v>
      </c>
      <c r="AA634">
        <v>4.1399999999999996E-3</v>
      </c>
      <c r="AB634">
        <v>5.8589999999999996E-3</v>
      </c>
      <c r="AC634">
        <v>-6.2199999999999998E-3</v>
      </c>
      <c r="AD634">
        <v>7.1850000000000004E-3</v>
      </c>
      <c r="AE634">
        <v>5.4559999999999999E-3</v>
      </c>
      <c r="AF634">
        <f t="shared" si="190"/>
        <v>4.8770741572869486E-3</v>
      </c>
      <c r="AG634">
        <f>B634*caps!AI634</f>
        <v>1.1708590826256719E-3</v>
      </c>
      <c r="AH634">
        <f>C634*caps!AJ634</f>
        <v>-7.1902276960166585E-6</v>
      </c>
      <c r="AI634">
        <f>D634*caps!AK634</f>
        <v>7.1477587045860742E-5</v>
      </c>
      <c r="AJ634">
        <f>E634*caps!AL634</f>
        <v>9.2169296388503819E-5</v>
      </c>
      <c r="AK634">
        <f>F634*caps!AM634</f>
        <v>-1.050227782309665E-4</v>
      </c>
      <c r="AL634">
        <f>G634*caps!AN634</f>
        <v>1.2758954635761863E-3</v>
      </c>
      <c r="AM634">
        <f>H634*caps!AO634</f>
        <v>9.7776816494694942E-5</v>
      </c>
      <c r="AN634">
        <f>I634*caps!AP634</f>
        <v>1.2106033368336307E-4</v>
      </c>
      <c r="AO634">
        <f>J634*caps!AQ634</f>
        <v>4.0848435109678213E-5</v>
      </c>
      <c r="AP634">
        <f>K634*caps!AR634</f>
        <v>-4.493598535906883E-5</v>
      </c>
      <c r="AQ634">
        <f>L634*caps!AS634</f>
        <v>9.0906723082381663E-5</v>
      </c>
      <c r="AR634">
        <f>M634*caps!AT634</f>
        <v>1.3122302954514471E-4</v>
      </c>
      <c r="AS634">
        <f>N634*caps!AU634</f>
        <v>9.0840906923597718E-6</v>
      </c>
      <c r="AT634">
        <f>O634*caps!AV634</f>
        <v>1.5917714328950278E-4</v>
      </c>
      <c r="AU634">
        <f>P634*caps!AW634</f>
        <v>2.7681720580259884E-5</v>
      </c>
      <c r="AV634">
        <f>Q634*caps!AX634</f>
        <v>-7.900417999257971E-6</v>
      </c>
      <c r="AW634">
        <f>R634*caps!AY634</f>
        <v>4.4579556789316248E-4</v>
      </c>
      <c r="AX634">
        <f>S634*caps!AZ634</f>
        <v>2.8276090846076387E-4</v>
      </c>
      <c r="AY634">
        <f>T634*caps!BA634</f>
        <v>-7.0976395040948744E-5</v>
      </c>
      <c r="AZ634">
        <f>U634*caps!BB634</f>
        <v>1.8521238240275191E-4</v>
      </c>
      <c r="BA634">
        <f>V634*caps!BC634</f>
        <v>8.9483259938578078E-5</v>
      </c>
      <c r="BB634">
        <f>W634*caps!BD634</f>
        <v>1.9941522610496783E-4</v>
      </c>
      <c r="BC634">
        <f>X634*caps!BE634</f>
        <v>4.6975472605038874E-5</v>
      </c>
      <c r="BD634">
        <f>Y634*caps!BF634</f>
        <v>-2.7465338119885323E-5</v>
      </c>
      <c r="BE634">
        <f>Z634*caps!BG634</f>
        <v>3.6308509550717076E-5</v>
      </c>
      <c r="BF634">
        <f>AA634*caps!BH634</f>
        <v>1.3042711658102794E-4</v>
      </c>
      <c r="BG634">
        <f>AB634*caps!BI634</f>
        <v>1.5252589566615247E-4</v>
      </c>
      <c r="BH634">
        <f>AC634*caps!BJ634</f>
        <v>-9.2937123714862053E-5</v>
      </c>
      <c r="BI634">
        <f>AD634*caps!BK634</f>
        <v>2.0992408868420636E-4</v>
      </c>
      <c r="BJ634">
        <f>AE634*caps!BL634</f>
        <v>1.6651427344698105E-4</v>
      </c>
      <c r="BL634">
        <v>4.0000000000000001E-3</v>
      </c>
      <c r="BM634" s="2">
        <f t="shared" si="191"/>
        <v>8.7707415728694848E-4</v>
      </c>
    </row>
    <row r="635" spans="1:65" x14ac:dyDescent="0.25">
      <c r="A635">
        <v>20170710</v>
      </c>
      <c r="B635">
        <v>7.4859999999999996E-3</v>
      </c>
      <c r="C635">
        <v>-2.2499999999999999E-4</v>
      </c>
      <c r="D635">
        <v>-7.4799999999999997E-4</v>
      </c>
      <c r="E635">
        <v>3.1380000000000002E-3</v>
      </c>
      <c r="F635">
        <v>-4.3480000000000003E-3</v>
      </c>
      <c r="G635">
        <v>6.1040000000000001E-3</v>
      </c>
      <c r="H635">
        <v>3.6700000000000001E-3</v>
      </c>
      <c r="I635">
        <v>-6.3889999999999997E-3</v>
      </c>
      <c r="J635">
        <v>8.6049999999999998E-3</v>
      </c>
      <c r="K635">
        <v>-4.0020000000000003E-3</v>
      </c>
      <c r="L635">
        <v>7.8569999999999994E-3</v>
      </c>
      <c r="M635">
        <v>1.799E-3</v>
      </c>
      <c r="N635">
        <v>-7.4689999999999999E-3</v>
      </c>
      <c r="O635">
        <v>4.2940000000000001E-3</v>
      </c>
      <c r="P635">
        <v>-5.2249999999999996E-3</v>
      </c>
      <c r="Q635">
        <v>2.6129999999999999E-3</v>
      </c>
      <c r="R635">
        <v>-4.7990000000000003E-3</v>
      </c>
      <c r="S635">
        <v>-7.0320000000000001E-3</v>
      </c>
      <c r="T635">
        <v>-2.7876999999999999E-2</v>
      </c>
      <c r="U635">
        <v>1.2935E-2</v>
      </c>
      <c r="V635">
        <v>-3.5599999999999998E-4</v>
      </c>
      <c r="W635">
        <v>-6.7889999999999999E-3</v>
      </c>
      <c r="X635">
        <v>-1.1009E-2</v>
      </c>
      <c r="Y635">
        <v>-6.4400000000000004E-3</v>
      </c>
      <c r="Z635">
        <v>-6.8970000000000004E-3</v>
      </c>
      <c r="AA635">
        <v>-3.8289999999999999E-3</v>
      </c>
      <c r="AB635">
        <v>2.5890000000000002E-3</v>
      </c>
      <c r="AC635">
        <v>2.4859999999999999E-3</v>
      </c>
      <c r="AD635">
        <v>1.2456999999999999E-2</v>
      </c>
      <c r="AE635">
        <v>-5.3740000000000003E-3</v>
      </c>
      <c r="AF635">
        <f t="shared" si="190"/>
        <v>-8.4419053561283792E-4</v>
      </c>
      <c r="AG635">
        <f>B635*caps!AI635</f>
        <v>6.8100030523268501E-4</v>
      </c>
      <c r="AH635">
        <f>C635*caps!AJ635</f>
        <v>-7.195147879871223E-6</v>
      </c>
      <c r="AI635">
        <f>D635*caps!AK635</f>
        <v>-4.2847636828360599E-5</v>
      </c>
      <c r="AJ635">
        <f>E635*caps!AL635</f>
        <v>7.6280258297955122E-5</v>
      </c>
      <c r="AK635">
        <f>F635*caps!AM635</f>
        <v>-1.4314787360513877E-4</v>
      </c>
      <c r="AL635">
        <f>G635*caps!AN635</f>
        <v>7.7199816462439742E-4</v>
      </c>
      <c r="AM635">
        <f>H635*caps!AO635</f>
        <v>6.1026847026789733E-5</v>
      </c>
      <c r="AN635">
        <f>I635*caps!AP635</f>
        <v>-2.4000374522948912E-4</v>
      </c>
      <c r="AO635">
        <f>J635*caps!AQ635</f>
        <v>9.2192213855089468E-5</v>
      </c>
      <c r="AP635">
        <f>K635*caps!AR635</f>
        <v>-5.5728054727085967E-5</v>
      </c>
      <c r="AQ635">
        <f>L635*caps!AS635</f>
        <v>1.6312449404202854E-4</v>
      </c>
      <c r="AR635">
        <f>M635*caps!AT635</f>
        <v>6.0493253224908949E-5</v>
      </c>
      <c r="AS635">
        <f>N635*caps!AU635</f>
        <v>-4.4638112287626979E-4</v>
      </c>
      <c r="AT635">
        <f>O635*caps!AV635</f>
        <v>9.1038324306489871E-5</v>
      </c>
      <c r="AU635">
        <f>P635*caps!AW635</f>
        <v>-1.5143237183743872E-4</v>
      </c>
      <c r="AV635">
        <f>Q635*caps!AX635</f>
        <v>7.1436446815456418E-5</v>
      </c>
      <c r="AW635">
        <f>R635*caps!AY635</f>
        <v>-1.0259205890117233E-4</v>
      </c>
      <c r="AX635">
        <f>S635*caps!AZ635</f>
        <v>-3.9264607690235755E-4</v>
      </c>
      <c r="AY635">
        <f>T635*caps!BA635</f>
        <v>-1.0378439380922537E-3</v>
      </c>
      <c r="AZ635">
        <f>U635*caps!BB635</f>
        <v>1.6930989577095321E-4</v>
      </c>
      <c r="BA635">
        <f>V635*caps!BC635</f>
        <v>-4.5236558636508949E-6</v>
      </c>
      <c r="BB635">
        <f>W635*caps!BD635</f>
        <v>-1.8104150944424081E-4</v>
      </c>
      <c r="BC635">
        <f>X635*caps!BE635</f>
        <v>-6.5246623732803638E-5</v>
      </c>
      <c r="BD635">
        <f>Y635*caps!BF635</f>
        <v>-1.9140110693221165E-4</v>
      </c>
      <c r="BE635">
        <f>Z635*caps!BG635</f>
        <v>-2.1023544477335941E-4</v>
      </c>
      <c r="BF635">
        <f>AA635*caps!BH635</f>
        <v>-1.2027681431756402E-4</v>
      </c>
      <c r="BG635">
        <f>AB635*caps!BI635</f>
        <v>6.7634766996522294E-5</v>
      </c>
      <c r="BH635">
        <f>AC635*caps!BJ635</f>
        <v>3.7271178279400766E-5</v>
      </c>
      <c r="BI635">
        <f>AD635*caps!BK635</f>
        <v>3.6882526219893008E-4</v>
      </c>
      <c r="BJ635">
        <f>AE635*caps!BL635</f>
        <v>-1.6327876434117663E-4</v>
      </c>
      <c r="BL635">
        <v>4.0000000000000001E-3</v>
      </c>
      <c r="BM635" s="2">
        <f t="shared" si="191"/>
        <v>-4.8441905356128379E-3</v>
      </c>
    </row>
    <row r="636" spans="1:65" x14ac:dyDescent="0.25">
      <c r="A636">
        <v>20170711</v>
      </c>
      <c r="B636">
        <v>1.4300000000000001E-4</v>
      </c>
      <c r="C636">
        <v>-1.127E-3</v>
      </c>
      <c r="D636">
        <v>5.489E-3</v>
      </c>
      <c r="E636">
        <v>-1.4989999999999999E-3</v>
      </c>
      <c r="F636">
        <v>7.76E-4</v>
      </c>
      <c r="G636">
        <v>3.2399999999999998E-3</v>
      </c>
      <c r="H636">
        <v>3.901E-3</v>
      </c>
      <c r="I636">
        <v>-3.6740000000000002E-3</v>
      </c>
      <c r="J636">
        <v>3.7090000000000001E-3</v>
      </c>
      <c r="K636">
        <v>1.6850000000000001E-3</v>
      </c>
      <c r="L636">
        <v>1.1325999999999999E-2</v>
      </c>
      <c r="M636">
        <v>-7.1840000000000003E-3</v>
      </c>
      <c r="N636">
        <v>-2.4329999999999998E-3</v>
      </c>
      <c r="O636">
        <v>-3.9430000000000003E-3</v>
      </c>
      <c r="P636">
        <v>-7.7990000000000004E-3</v>
      </c>
      <c r="Q636">
        <v>2.4130000000000002E-3</v>
      </c>
      <c r="R636">
        <v>-3.9220000000000001E-3</v>
      </c>
      <c r="S636">
        <v>-3.8630000000000001E-3</v>
      </c>
      <c r="T636">
        <v>3.277E-3</v>
      </c>
      <c r="U636">
        <v>-9.3650000000000001E-3</v>
      </c>
      <c r="V636">
        <v>-1.6609999999999999E-3</v>
      </c>
      <c r="W636">
        <v>8.0239999999999999E-3</v>
      </c>
      <c r="X636">
        <v>-5.7250000000000001E-3</v>
      </c>
      <c r="Y636">
        <v>-7.1760000000000001E-3</v>
      </c>
      <c r="Z636">
        <v>-3.836E-3</v>
      </c>
      <c r="AA636">
        <v>-1.2269E-2</v>
      </c>
      <c r="AB636">
        <v>3.5509999999999999E-3</v>
      </c>
      <c r="AC636">
        <v>4.9150000000000001E-3</v>
      </c>
      <c r="AD636">
        <v>3.3649999999999999E-3</v>
      </c>
      <c r="AE636">
        <v>-5.3489999999999996E-3</v>
      </c>
      <c r="AF636">
        <f t="shared" si="190"/>
        <v>-4.4420037472894309E-4</v>
      </c>
      <c r="AG636">
        <f>B636*caps!AI636</f>
        <v>1.3016643809391627E-5</v>
      </c>
      <c r="AH636">
        <f>C636*caps!AJ636</f>
        <v>-3.6015960378522035E-5</v>
      </c>
      <c r="AI636">
        <f>D636*caps!AK636</f>
        <v>3.1630006762357936E-4</v>
      </c>
      <c r="AJ636">
        <f>E636*caps!AL636</f>
        <v>-3.6400951044864623E-5</v>
      </c>
      <c r="AK636">
        <f>F636*caps!AM636</f>
        <v>2.5579825976872131E-5</v>
      </c>
      <c r="AL636">
        <f>G636*caps!AN636</f>
        <v>4.1129653763530836E-4</v>
      </c>
      <c r="AM636">
        <f>H636*caps!AO636</f>
        <v>6.5151579521153478E-5</v>
      </c>
      <c r="AN636">
        <f>I636*caps!AP636</f>
        <v>-1.3757167779190777E-4</v>
      </c>
      <c r="AO636">
        <f>J636*caps!AQ636</f>
        <v>3.9903551573784477E-5</v>
      </c>
      <c r="AP636">
        <f>K636*caps!AR636</f>
        <v>2.3514255731119863E-5</v>
      </c>
      <c r="AQ636">
        <f>L636*caps!AS636</f>
        <v>2.3792137991396987E-4</v>
      </c>
      <c r="AR636">
        <f>M636*caps!AT636</f>
        <v>-2.3994656727305174E-4</v>
      </c>
      <c r="AS636">
        <f>N636*caps!AU636</f>
        <v>-1.4512131013287824E-4</v>
      </c>
      <c r="AT636">
        <f>O636*caps!AV636</f>
        <v>-8.3306047425280694E-5</v>
      </c>
      <c r="AU636">
        <f>P636*caps!AW636</f>
        <v>-2.2437503447543045E-4</v>
      </c>
      <c r="AV636">
        <f>Q636*caps!AX636</f>
        <v>6.6158865278163545E-5</v>
      </c>
      <c r="AW636">
        <f>R636*caps!AY636</f>
        <v>-8.3553998053060042E-5</v>
      </c>
      <c r="AX636">
        <f>S636*caps!AZ636</f>
        <v>-2.1496590906087046E-4</v>
      </c>
      <c r="AY636">
        <f>T636*caps!BA636</f>
        <v>1.2245792868014423E-4</v>
      </c>
      <c r="AZ636">
        <f>U636*caps!BB636</f>
        <v>-1.2149008931333116E-4</v>
      </c>
      <c r="BA636">
        <f>V636*caps!BC636</f>
        <v>-2.1080979675365857E-5</v>
      </c>
      <c r="BB636">
        <f>W636*caps!BD636</f>
        <v>2.1579306947073162E-4</v>
      </c>
      <c r="BC636">
        <f>X636*caps!BE636</f>
        <v>-3.3751706993279359E-5</v>
      </c>
      <c r="BD636">
        <f>Y636*caps!BF636</f>
        <v>-2.1184428455253915E-4</v>
      </c>
      <c r="BE636">
        <f>Z636*caps!BG636</f>
        <v>-1.1653555348603434E-4</v>
      </c>
      <c r="BF636">
        <f>AA636*caps!BH636</f>
        <v>-3.80844625756385E-4</v>
      </c>
      <c r="BG636">
        <f>AB636*caps!BI636</f>
        <v>9.3138957577106559E-5</v>
      </c>
      <c r="BH636">
        <f>AC636*caps!BJ636</f>
        <v>7.4084659075106249E-5</v>
      </c>
      <c r="BI636">
        <f>AD636*caps!BK636</f>
        <v>1.0001260897685152E-4</v>
      </c>
      <c r="BJ636">
        <f>AE636*caps!BL636</f>
        <v>-1.6172561015942503E-4</v>
      </c>
      <c r="BL636">
        <v>4.0000000000000001E-3</v>
      </c>
      <c r="BM636" s="2">
        <f t="shared" si="191"/>
        <v>-4.4442003747289429E-3</v>
      </c>
    </row>
    <row r="637" spans="1:65" x14ac:dyDescent="0.25">
      <c r="A637">
        <v>20170712</v>
      </c>
      <c r="B637">
        <v>1.6573999999999998E-2</v>
      </c>
      <c r="C637">
        <v>4.0600000000000002E-3</v>
      </c>
      <c r="D637">
        <v>4.4669999999999996E-3</v>
      </c>
      <c r="E637">
        <v>3.3289999999999999E-3</v>
      </c>
      <c r="F637">
        <v>7.4669999999999997E-3</v>
      </c>
      <c r="G637">
        <v>1.4430000000000001E-3</v>
      </c>
      <c r="H637">
        <v>1.3760000000000001E-3</v>
      </c>
      <c r="I637">
        <v>2.1900000000000001E-3</v>
      </c>
      <c r="J637">
        <v>6.6519999999999999E-3</v>
      </c>
      <c r="K637">
        <v>2.9759999999999999E-3</v>
      </c>
      <c r="L637">
        <v>8.2399999999999997E-4</v>
      </c>
      <c r="M637">
        <v>1.5070000000000001E-3</v>
      </c>
      <c r="N637">
        <v>7.62E-3</v>
      </c>
      <c r="O637">
        <v>7.8220000000000008E-3</v>
      </c>
      <c r="P637">
        <v>7.058E-3</v>
      </c>
      <c r="Q637">
        <v>5.1999999999999998E-3</v>
      </c>
      <c r="R637">
        <v>1.078E-2</v>
      </c>
      <c r="S637">
        <v>-3.447E-3</v>
      </c>
      <c r="T637">
        <v>6.3969999999999999E-3</v>
      </c>
      <c r="U637">
        <v>6.8800000000000003E-4</v>
      </c>
      <c r="V637">
        <v>7.842E-3</v>
      </c>
      <c r="W637">
        <v>9.7289999999999998E-3</v>
      </c>
      <c r="X637">
        <v>1.5989999999999999E-3</v>
      </c>
      <c r="Y637">
        <v>7.6940000000000003E-3</v>
      </c>
      <c r="Z637">
        <v>1.3214E-2</v>
      </c>
      <c r="AA637">
        <v>1.4970000000000001E-3</v>
      </c>
      <c r="AB637">
        <v>2.2520000000000001E-3</v>
      </c>
      <c r="AC637">
        <v>1.939E-3</v>
      </c>
      <c r="AD637">
        <v>8.0700000000000008E-3</v>
      </c>
      <c r="AE637">
        <v>3.98E-3</v>
      </c>
      <c r="AF637">
        <f t="shared" si="190"/>
        <v>5.4619557978894629E-3</v>
      </c>
      <c r="AG637">
        <f>B637*caps!AI637</f>
        <v>1.5253670596339986E-3</v>
      </c>
      <c r="AH637">
        <f>C637*caps!AJ637</f>
        <v>1.2956930078572722E-4</v>
      </c>
      <c r="AI637">
        <f>D637*caps!AK637</f>
        <v>2.5715951550711353E-4</v>
      </c>
      <c r="AJ637">
        <f>E637*caps!AL637</f>
        <v>8.067026413605664E-5</v>
      </c>
      <c r="AK637">
        <f>F637*caps!AM637</f>
        <v>2.466368654925136E-4</v>
      </c>
      <c r="AL637">
        <f>G637*caps!AN637</f>
        <v>1.8245164141152175E-4</v>
      </c>
      <c r="AM637">
        <f>H637*caps!AO637</f>
        <v>2.2888101847749769E-5</v>
      </c>
      <c r="AN637">
        <f>I637*caps!AP637</f>
        <v>8.1738951980725284E-5</v>
      </c>
      <c r="AO637">
        <f>J637*caps!AQ637</f>
        <v>7.165250931426196E-5</v>
      </c>
      <c r="AP637">
        <f>K637*caps!AR637</f>
        <v>4.1428561158838253E-5</v>
      </c>
      <c r="AQ637">
        <f>L637*caps!AS637</f>
        <v>1.7230069965840504E-5</v>
      </c>
      <c r="AR637">
        <f>M637*caps!AT637</f>
        <v>5.0137279059026976E-5</v>
      </c>
      <c r="AS637">
        <f>N637*caps!AU637</f>
        <v>4.554975619126062E-4</v>
      </c>
      <c r="AT637">
        <f>O637*caps!AV637</f>
        <v>1.6565197344858235E-4</v>
      </c>
      <c r="AU637">
        <f>P637*caps!AW637</f>
        <v>2.0338406089484294E-4</v>
      </c>
      <c r="AV637">
        <f>Q637*caps!AX637</f>
        <v>1.4253837959230312E-4</v>
      </c>
      <c r="AW637">
        <f>R637*caps!AY637</f>
        <v>2.3087684377245368E-4</v>
      </c>
      <c r="AX637">
        <f>S637*caps!AZ637</f>
        <v>-1.9012167512544206E-4</v>
      </c>
      <c r="AY637">
        <f>T637*caps!BA637</f>
        <v>2.3927722299904545E-4</v>
      </c>
      <c r="AZ637">
        <f>U637*caps!BB637</f>
        <v>8.8831117742154914E-6</v>
      </c>
      <c r="BA637">
        <f>V637*caps!BC637</f>
        <v>9.9766714672846706E-5</v>
      </c>
      <c r="BB637">
        <f>W637*caps!BD637</f>
        <v>2.6276326092549557E-4</v>
      </c>
      <c r="BC637">
        <f>X637*caps!BE637</f>
        <v>9.3909145345018473E-6</v>
      </c>
      <c r="BD637">
        <f>Y637*caps!BF637</f>
        <v>2.2764617337841232E-4</v>
      </c>
      <c r="BE637">
        <f>Z637*caps!BG637</f>
        <v>4.0453896053822255E-4</v>
      </c>
      <c r="BF637">
        <f>AA637*caps!BH637</f>
        <v>4.6286576593874524E-5</v>
      </c>
      <c r="BG637">
        <f>AB637*caps!BI637</f>
        <v>5.8880426683794097E-5</v>
      </c>
      <c r="BH637">
        <f>AC637*caps!BJ637</f>
        <v>2.9125197759822867E-5</v>
      </c>
      <c r="BI637">
        <f>AD637*caps!BK637</f>
        <v>2.4048015015490576E-4</v>
      </c>
      <c r="BJ637">
        <f>AE637*caps!BL637</f>
        <v>1.2015982308560748E-4</v>
      </c>
      <c r="BL637">
        <v>4.0000000000000001E-3</v>
      </c>
      <c r="BM637" s="2">
        <f t="shared" si="191"/>
        <v>1.4619557978894629E-3</v>
      </c>
    </row>
    <row r="638" spans="1:65" x14ac:dyDescent="0.25">
      <c r="A638">
        <v>20170713</v>
      </c>
      <c r="B638">
        <v>8.7139999999999995E-3</v>
      </c>
      <c r="C638">
        <v>-1.797E-3</v>
      </c>
      <c r="D638">
        <v>1.2400000000000001E-4</v>
      </c>
      <c r="E638">
        <v>-4.55E-4</v>
      </c>
      <c r="F638">
        <v>2.31E-3</v>
      </c>
      <c r="G638">
        <v>1.3929E-2</v>
      </c>
      <c r="H638">
        <v>-5.1729999999999996E-3</v>
      </c>
      <c r="I638">
        <v>-2.99E-3</v>
      </c>
      <c r="J638">
        <v>-4.4970000000000001E-3</v>
      </c>
      <c r="K638">
        <v>6.3210000000000002E-3</v>
      </c>
      <c r="L638">
        <v>-1.0169999999999999E-3</v>
      </c>
      <c r="M638">
        <v>1.8060000000000001E-3</v>
      </c>
      <c r="N638">
        <v>-2.7980000000000001E-3</v>
      </c>
      <c r="O638">
        <v>-9.9400000000000009E-4</v>
      </c>
      <c r="P638">
        <v>1.7520000000000001E-3</v>
      </c>
      <c r="Q638">
        <v>-8.6200000000000003E-4</v>
      </c>
      <c r="R638">
        <v>-9.835E-3</v>
      </c>
      <c r="S638">
        <v>6.378E-3</v>
      </c>
      <c r="T638">
        <v>1.5011999999999999E-2</v>
      </c>
      <c r="U638">
        <v>-4.8089999999999999E-3</v>
      </c>
      <c r="V638">
        <v>6.4840000000000002E-3</v>
      </c>
      <c r="W638">
        <v>-2.92E-4</v>
      </c>
      <c r="X638">
        <v>1.4369999999999999E-3</v>
      </c>
      <c r="Y638">
        <v>6.2469999999999999E-3</v>
      </c>
      <c r="Z638">
        <v>4.5869999999999999E-3</v>
      </c>
      <c r="AA638">
        <v>1.4940000000000001E-3</v>
      </c>
      <c r="AB638">
        <v>3.5300000000000002E-3</v>
      </c>
      <c r="AC638">
        <v>1.3237000000000001E-2</v>
      </c>
      <c r="AD638">
        <v>-2.4949999999999998E-3</v>
      </c>
      <c r="AE638">
        <v>-6.4809999999999998E-3</v>
      </c>
      <c r="AF638">
        <f t="shared" si="190"/>
        <v>3.4558355706026194E-3</v>
      </c>
      <c r="AG638">
        <f>B638*caps!AI638</f>
        <v>8.0621829025768533E-4</v>
      </c>
      <c r="AH638">
        <f>C638*caps!AJ638</f>
        <v>-5.7050952248485133E-5</v>
      </c>
      <c r="AI638">
        <f>D638*caps!AK638</f>
        <v>7.1151161067634203E-6</v>
      </c>
      <c r="AJ638">
        <f>E638*caps!AL638</f>
        <v>-1.0983310556599552E-5</v>
      </c>
      <c r="AK638">
        <f>F638*caps!AM638</f>
        <v>7.6215966809722776E-5</v>
      </c>
      <c r="AL638">
        <f>G638*caps!AN638</f>
        <v>1.7796265673320657E-3</v>
      </c>
      <c r="AM638">
        <f>H638*caps!AO638</f>
        <v>-8.5310254121530711E-5</v>
      </c>
      <c r="AN638">
        <f>I638*caps!AP638</f>
        <v>-1.1088574662821186E-4</v>
      </c>
      <c r="AO638">
        <f>J638*caps!AQ638</f>
        <v>-4.8057880918941665E-5</v>
      </c>
      <c r="AP638">
        <f>K638*caps!AR638</f>
        <v>8.8248889211886428E-5</v>
      </c>
      <c r="AQ638">
        <f>L638*caps!AS638</f>
        <v>-2.1171849282089022E-5</v>
      </c>
      <c r="AR638">
        <f>M638*caps!AT638</f>
        <v>5.9988632853477307E-5</v>
      </c>
      <c r="AS638">
        <f>N638*caps!AU638</f>
        <v>-1.6621946842895898E-4</v>
      </c>
      <c r="AT638">
        <f>O638*caps!AV638</f>
        <v>-2.0958170532801003E-5</v>
      </c>
      <c r="AU638">
        <f>P638*caps!AW638</f>
        <v>5.0402220010050803E-5</v>
      </c>
      <c r="AV638">
        <f>Q638*caps!AX638</f>
        <v>-2.3527789966630969E-5</v>
      </c>
      <c r="AW638">
        <f>R638*caps!AY638</f>
        <v>-2.0785642009939936E-4</v>
      </c>
      <c r="AX638">
        <f>S638*caps!AZ638</f>
        <v>3.52822183823033E-4</v>
      </c>
      <c r="AY638">
        <f>T638*caps!BA638</f>
        <v>5.6800850051454241E-4</v>
      </c>
      <c r="AZ638">
        <f>U638*caps!BB638</f>
        <v>-6.1582565220269346E-5</v>
      </c>
      <c r="BA638">
        <f>V638*caps!BC638</f>
        <v>8.274254459602423E-5</v>
      </c>
      <c r="BB638">
        <f>W638*caps!BD638</f>
        <v>-7.8572847288607852E-6</v>
      </c>
      <c r="BC638">
        <f>X638*caps!BE638</f>
        <v>8.4228661705824852E-6</v>
      </c>
      <c r="BD638">
        <f>Y638*caps!BF638</f>
        <v>1.8535501616734546E-4</v>
      </c>
      <c r="BE638">
        <f>Z638*caps!BG638</f>
        <v>1.4059262342163703E-4</v>
      </c>
      <c r="BF638">
        <f>AA638*caps!BH638</f>
        <v>4.6105461074370076E-5</v>
      </c>
      <c r="BG638">
        <f>AB638*caps!BI638</f>
        <v>9.2305529952443506E-5</v>
      </c>
      <c r="BH638">
        <f>AC638*caps!BJ638</f>
        <v>2.007759812033651E-4</v>
      </c>
      <c r="BI638">
        <f>AD638*caps!BK638</f>
        <v>-7.3911362992664536E-5</v>
      </c>
      <c r="BJ638">
        <f>AE638*caps!BL638</f>
        <v>-1.9373776317693268E-4</v>
      </c>
      <c r="BL638">
        <v>4.0000000000000001E-3</v>
      </c>
      <c r="BM638" s="2">
        <f t="shared" si="191"/>
        <v>-5.4416442939738069E-4</v>
      </c>
    </row>
    <row r="639" spans="1:65" x14ac:dyDescent="0.25">
      <c r="A639">
        <v>20170714</v>
      </c>
      <c r="B639">
        <v>1.4073E-2</v>
      </c>
      <c r="C639">
        <v>5.6270000000000001E-3</v>
      </c>
      <c r="D639">
        <v>3.8289999999999999E-3</v>
      </c>
      <c r="E639">
        <v>3.9709999999999997E-3</v>
      </c>
      <c r="F639">
        <v>2.977E-3</v>
      </c>
      <c r="G639">
        <v>8.5939999999999992E-3</v>
      </c>
      <c r="H639">
        <v>2.7629999999999998E-3</v>
      </c>
      <c r="I639">
        <v>4.614E-3</v>
      </c>
      <c r="J639">
        <v>2.7659999999999998E-3</v>
      </c>
      <c r="K639">
        <v>1.1537E-2</v>
      </c>
      <c r="L639">
        <v>1.1056E-2</v>
      </c>
      <c r="M639">
        <v>4.5069999999999997E-3</v>
      </c>
      <c r="N639">
        <v>5.6119999999999998E-3</v>
      </c>
      <c r="O639">
        <v>3.2209999999999999E-3</v>
      </c>
      <c r="P639">
        <v>2.7030000000000001E-3</v>
      </c>
      <c r="Q639">
        <v>7.6709999999999999E-3</v>
      </c>
      <c r="R639">
        <v>1.5479999999999999E-3</v>
      </c>
      <c r="S639">
        <v>-9.1299999999999992E-3</v>
      </c>
      <c r="T639">
        <v>1.7187999999999998E-2</v>
      </c>
      <c r="U639">
        <v>1.036E-3</v>
      </c>
      <c r="V639">
        <v>-1.054E-3</v>
      </c>
      <c r="W639">
        <v>1.285E-2</v>
      </c>
      <c r="X639">
        <v>2.3119999999999998E-3</v>
      </c>
      <c r="Y639">
        <v>1.6100000000000001E-3</v>
      </c>
      <c r="Z639">
        <v>-2.6749999999999999E-3</v>
      </c>
      <c r="AA639">
        <v>-4.4759999999999999E-3</v>
      </c>
      <c r="AB639">
        <v>4.797E-3</v>
      </c>
      <c r="AC639">
        <v>-7.8120000000000004E-3</v>
      </c>
      <c r="AD639">
        <v>1.0319E-2</v>
      </c>
      <c r="AE639">
        <v>7.6559999999999996E-3</v>
      </c>
      <c r="AF639">
        <f t="shared" si="190"/>
        <v>5.4132323478384599E-3</v>
      </c>
      <c r="AG639">
        <f>B639*caps!AI639</f>
        <v>1.3132973939104871E-3</v>
      </c>
      <c r="AH639">
        <f>C639*caps!AJ639</f>
        <v>1.7869022092800428E-4</v>
      </c>
      <c r="AI639">
        <f>D639*caps!AK639</f>
        <v>2.1937009691477295E-4</v>
      </c>
      <c r="AJ639">
        <f>E639*caps!AL639</f>
        <v>9.5722705941156703E-5</v>
      </c>
      <c r="AK639">
        <f>F639*caps!AM639</f>
        <v>9.7988703482414314E-5</v>
      </c>
      <c r="AL639">
        <f>G639*caps!AN639</f>
        <v>1.1015216304238044E-3</v>
      </c>
      <c r="AM639">
        <f>H639*caps!AO639</f>
        <v>4.5447499410541256E-5</v>
      </c>
      <c r="AN639">
        <f>I639*caps!AP639</f>
        <v>1.7098317736767129E-4</v>
      </c>
      <c r="AO639">
        <f>J639*caps!AQ639</f>
        <v>2.9482587244070357E-5</v>
      </c>
      <c r="AP639">
        <f>K639*caps!AR639</f>
        <v>1.620579400647102E-4</v>
      </c>
      <c r="AQ639">
        <f>L639*caps!AS639</f>
        <v>2.314638088069784E-4</v>
      </c>
      <c r="AR639">
        <f>M639*caps!AT639</f>
        <v>1.4957672991520191E-4</v>
      </c>
      <c r="AS639">
        <f>N639*caps!AU639</f>
        <v>3.3346827697698791E-4</v>
      </c>
      <c r="AT639">
        <f>O639*caps!AV639</f>
        <v>6.7768314744309167E-5</v>
      </c>
      <c r="AU639">
        <f>P639*caps!AW639</f>
        <v>7.7554353187208995E-5</v>
      </c>
      <c r="AV639">
        <f>Q639*caps!AX639</f>
        <v>2.0985376961983252E-4</v>
      </c>
      <c r="AW639">
        <f>R639*caps!AY639</f>
        <v>3.2591475668714534E-5</v>
      </c>
      <c r="AX639">
        <f>S639*caps!AZ639</f>
        <v>-4.9777265954270968E-4</v>
      </c>
      <c r="AY639">
        <f>T639*caps!BA639</f>
        <v>6.5798392300467422E-4</v>
      </c>
      <c r="AZ639">
        <f>U639*caps!BB639</f>
        <v>1.3209441483422665E-5</v>
      </c>
      <c r="BA639">
        <f>V639*caps!BC639</f>
        <v>-1.3364126765496923E-5</v>
      </c>
      <c r="BB639">
        <f>W639*caps!BD639</f>
        <v>3.4834557575813801E-4</v>
      </c>
      <c r="BC639">
        <f>X639*caps!BE639</f>
        <v>1.3510334781862556E-5</v>
      </c>
      <c r="BD639">
        <f>Y639*caps!BF639</f>
        <v>4.7591498108091488E-5</v>
      </c>
      <c r="BE639">
        <f>Z639*caps!BG639</f>
        <v>-8.1332974965165174E-5</v>
      </c>
      <c r="BF639">
        <f>AA639*caps!BH639</f>
        <v>-1.3677781536755533E-4</v>
      </c>
      <c r="BG639">
        <f>AB639*caps!BI639</f>
        <v>1.2536411276947067E-4</v>
      </c>
      <c r="BH639">
        <f>AC639*caps!BJ639</f>
        <v>-1.1693658611345845E-4</v>
      </c>
      <c r="BI639">
        <f>AD639*caps!BK639</f>
        <v>3.0719134190017625E-4</v>
      </c>
      <c r="BJ639">
        <f>AE639*caps!BL639</f>
        <v>2.2938159818014248E-4</v>
      </c>
      <c r="BL639">
        <v>4.0000000000000001E-3</v>
      </c>
      <c r="BM639" s="2">
        <f t="shared" si="191"/>
        <v>1.4132323478384598E-3</v>
      </c>
    </row>
    <row r="640" spans="1:65" x14ac:dyDescent="0.25">
      <c r="A640">
        <v>20170717</v>
      </c>
      <c r="B640">
        <v>7.8320000000000004E-3</v>
      </c>
      <c r="C640">
        <v>1.119E-3</v>
      </c>
      <c r="D640">
        <v>-5.1669999999999997E-3</v>
      </c>
      <c r="E640">
        <v>-7.9749999999999995E-3</v>
      </c>
      <c r="F640">
        <v>-2.202E-3</v>
      </c>
      <c r="G640">
        <v>3.4889999999999999E-3</v>
      </c>
      <c r="H640">
        <v>-2.431E-3</v>
      </c>
      <c r="I640">
        <v>5.1669999999999997E-3</v>
      </c>
      <c r="J640">
        <v>6.4400000000000004E-4</v>
      </c>
      <c r="K640">
        <v>3.4220000000000001E-3</v>
      </c>
      <c r="L640">
        <v>2.3500000000000001E-3</v>
      </c>
      <c r="M640">
        <v>-5.3839999999999999E-3</v>
      </c>
      <c r="N640">
        <v>-3.3939999999999999E-3</v>
      </c>
      <c r="O640">
        <v>-4.2499999999999998E-4</v>
      </c>
      <c r="P640">
        <v>-7.136E-3</v>
      </c>
      <c r="Q640">
        <v>-2.8549999999999999E-3</v>
      </c>
      <c r="R640">
        <v>-1.2899999999999999E-4</v>
      </c>
      <c r="S640">
        <v>-9.3220000000000004E-3</v>
      </c>
      <c r="T640">
        <v>3.9300000000000001E-4</v>
      </c>
      <c r="U640">
        <v>-3.6210000000000001E-3</v>
      </c>
      <c r="V640">
        <v>-7.0399999999999998E-4</v>
      </c>
      <c r="W640">
        <v>-6.0549999999999996E-3</v>
      </c>
      <c r="X640">
        <v>4.0569999999999998E-3</v>
      </c>
      <c r="Y640">
        <v>2.2959999999999999E-3</v>
      </c>
      <c r="Z640">
        <v>6.6059999999999999E-3</v>
      </c>
      <c r="AA640">
        <v>1.6490000000000001E-3</v>
      </c>
      <c r="AB640">
        <v>2.5460000000000001E-3</v>
      </c>
      <c r="AC640">
        <v>2.8869999999999998E-3</v>
      </c>
      <c r="AD640">
        <v>-1.0319999999999999E-3</v>
      </c>
      <c r="AE640">
        <v>-2.9429999999999999E-3</v>
      </c>
      <c r="AF640">
        <f t="shared" si="190"/>
        <v>-1.2173723224241005E-4</v>
      </c>
      <c r="AG640">
        <f>B640*caps!AI640</f>
        <v>7.3671616331739964E-4</v>
      </c>
      <c r="AH640">
        <f>C640*caps!AJ640</f>
        <v>3.557973823659484E-5</v>
      </c>
      <c r="AI640">
        <f>D640*caps!AK640</f>
        <v>-2.9453955212381137E-4</v>
      </c>
      <c r="AJ640">
        <f>E640*caps!AL640</f>
        <v>-1.9073551724646651E-4</v>
      </c>
      <c r="AK640">
        <f>F640*caps!AM640</f>
        <v>-7.2330269270813689E-5</v>
      </c>
      <c r="AL640">
        <f>G640*caps!AN640</f>
        <v>4.4882222181978111E-4</v>
      </c>
      <c r="AM640">
        <f>H640*caps!AO640</f>
        <v>-3.989515009531037E-5</v>
      </c>
      <c r="AN640">
        <f>I640*caps!AP640</f>
        <v>1.9249316255611897E-4</v>
      </c>
      <c r="AO640">
        <f>J640*caps!AQ640</f>
        <v>6.8697628681709434E-6</v>
      </c>
      <c r="AP640">
        <f>K640*caps!AR640</f>
        <v>4.8239626722510155E-5</v>
      </c>
      <c r="AQ640">
        <f>L640*caps!AS640</f>
        <v>4.9321400938804256E-5</v>
      </c>
      <c r="AR640">
        <f>M640*caps!AT640</f>
        <v>-1.7774600905096755E-4</v>
      </c>
      <c r="AS640">
        <f>N640*caps!AU640</f>
        <v>-2.0101818003249875E-4</v>
      </c>
      <c r="AT640">
        <f>O640*caps!AV640</f>
        <v>-8.939296009867656E-6</v>
      </c>
      <c r="AU640">
        <f>P640*caps!AW640</f>
        <v>-2.0331422758700733E-4</v>
      </c>
      <c r="AV640">
        <f>Q640*caps!AX640</f>
        <v>-7.7891920293582446E-5</v>
      </c>
      <c r="AW640">
        <f>R640*caps!AY640</f>
        <v>-2.7160006399829629E-6</v>
      </c>
      <c r="AX640">
        <f>S640*caps!AZ640</f>
        <v>-5.0357564809070797E-4</v>
      </c>
      <c r="AY640">
        <f>T640*caps!BA640</f>
        <v>1.5052761492631786E-5</v>
      </c>
      <c r="AZ640">
        <f>U640*caps!BB640</f>
        <v>-4.6008808179551728E-5</v>
      </c>
      <c r="BA640">
        <f>V640*caps!BC640</f>
        <v>-8.9213387600764884E-6</v>
      </c>
      <c r="BB640">
        <f>W640*caps!BD640</f>
        <v>-1.6317235109958902E-4</v>
      </c>
      <c r="BC640">
        <f>X640*caps!BE640</f>
        <v>2.3806993665428075E-5</v>
      </c>
      <c r="BD640">
        <f>Y640*caps!BF640</f>
        <v>6.8035299611141799E-5</v>
      </c>
      <c r="BE640">
        <f>Z640*caps!BG640</f>
        <v>2.0221074272897755E-4</v>
      </c>
      <c r="BF640">
        <f>AA640*caps!BH640</f>
        <v>5.0480624836420971E-5</v>
      </c>
      <c r="BG640">
        <f>AB640*caps!BI640</f>
        <v>6.6715899083352907E-5</v>
      </c>
      <c r="BH640">
        <f>AC640*caps!BJ640</f>
        <v>4.3346101320562693E-5</v>
      </c>
      <c r="BI640">
        <f>AD640*caps!BK640</f>
        <v>-3.06948724290102E-5</v>
      </c>
      <c r="BJ640">
        <f>AE640*caps!BL640</f>
        <v>-8.7928590531061905E-5</v>
      </c>
      <c r="BL640">
        <v>4.0000000000000001E-3</v>
      </c>
      <c r="BM640" s="2">
        <f t="shared" si="191"/>
        <v>-4.1217372322424105E-3</v>
      </c>
    </row>
    <row r="641" spans="1:65" x14ac:dyDescent="0.25">
      <c r="A641">
        <v>20170718</v>
      </c>
      <c r="B641">
        <v>-6.8199999999999999E-4</v>
      </c>
      <c r="C641">
        <v>-1.341E-3</v>
      </c>
      <c r="D641">
        <v>-3.215E-3</v>
      </c>
      <c r="E641">
        <v>6.4700000000000001E-3</v>
      </c>
      <c r="F641">
        <v>-4.7019999999999996E-3</v>
      </c>
      <c r="G641">
        <v>3.4770000000000001E-3</v>
      </c>
      <c r="H641">
        <v>-3.8990000000000001E-3</v>
      </c>
      <c r="I641">
        <v>1.2449999999999999E-2</v>
      </c>
      <c r="J641">
        <v>-9.0959999999999999E-3</v>
      </c>
      <c r="K641">
        <v>-6.4409999999999997E-3</v>
      </c>
      <c r="L641">
        <v>-3.6359999999999999E-3</v>
      </c>
      <c r="M641">
        <v>3.3080000000000002E-3</v>
      </c>
      <c r="N641">
        <v>1.7479999999999999E-2</v>
      </c>
      <c r="O641">
        <v>-1.748E-3</v>
      </c>
      <c r="P641">
        <v>-3.1939999999999998E-3</v>
      </c>
      <c r="Q641">
        <v>9.1610000000000007E-3</v>
      </c>
      <c r="R641">
        <v>-8.3730000000000002E-3</v>
      </c>
      <c r="S641">
        <v>-3.5010000000000002E-3</v>
      </c>
      <c r="T641">
        <v>-2.2260000000000001E-3</v>
      </c>
      <c r="U641">
        <v>-2.4229999999999998E-3</v>
      </c>
      <c r="V641">
        <v>3.5200000000000001E-3</v>
      </c>
      <c r="W641">
        <v>1.7409999999999999E-3</v>
      </c>
      <c r="X641">
        <v>-5.5449999999999996E-3</v>
      </c>
      <c r="Y641">
        <v>-6.8710000000000004E-3</v>
      </c>
      <c r="Z641">
        <v>-1.1176999999999999E-2</v>
      </c>
      <c r="AA641">
        <v>8.9800000000000004E-4</v>
      </c>
      <c r="AB641">
        <v>3.1700000000000001E-4</v>
      </c>
      <c r="AC641">
        <v>-2.5953E-2</v>
      </c>
      <c r="AD641">
        <v>7.7460000000000003E-3</v>
      </c>
      <c r="AE641">
        <v>2.6830000000000001E-3</v>
      </c>
      <c r="AF641">
        <f t="shared" si="190"/>
        <v>6.0179397556162182E-4</v>
      </c>
      <c r="AG641">
        <f>B641*caps!AI641</f>
        <v>-6.4078283217788515E-5</v>
      </c>
      <c r="AH641">
        <f>C641*caps!AJ641</f>
        <v>-4.256117521059917E-5</v>
      </c>
      <c r="AI641">
        <f>D641*caps!AK641</f>
        <v>-1.8259234225371639E-4</v>
      </c>
      <c r="AJ641">
        <f>E641*caps!AL641</f>
        <v>1.5566866878111629E-4</v>
      </c>
      <c r="AK641">
        <f>F641*caps!AM641</f>
        <v>-1.5365037386042514E-4</v>
      </c>
      <c r="AL641">
        <f>G641*caps!AN641</f>
        <v>4.4862198658030911E-4</v>
      </c>
      <c r="AM641">
        <f>H641*caps!AO641</f>
        <v>-6.3706961760745862E-5</v>
      </c>
      <c r="AN641">
        <f>I641*caps!AP641</f>
        <v>4.6936955006393442E-4</v>
      </c>
      <c r="AO641">
        <f>J641*caps!AQ641</f>
        <v>-9.5407104834303866E-5</v>
      </c>
      <c r="AP641">
        <f>K641*caps!AR641</f>
        <v>-9.0170816522952346E-5</v>
      </c>
      <c r="AQ641">
        <f>L641*caps!AS641</f>
        <v>-7.599839544528787E-5</v>
      </c>
      <c r="AR641">
        <f>M641*caps!AT641</f>
        <v>1.0951908766754543E-4</v>
      </c>
      <c r="AS641">
        <f>N641*caps!AU641</f>
        <v>1.0528973889159762E-3</v>
      </c>
      <c r="AT641">
        <f>O641*caps!AV641</f>
        <v>-3.668522418949562E-5</v>
      </c>
      <c r="AU641">
        <f>P641*caps!AW641</f>
        <v>-9.0667874997988823E-5</v>
      </c>
      <c r="AV641">
        <f>Q641*caps!AX641</f>
        <v>2.5210695914937363E-4</v>
      </c>
      <c r="AW641">
        <f>R641*caps!AY641</f>
        <v>-1.7472889994565963E-4</v>
      </c>
      <c r="AX641">
        <f>S641*caps!AZ641</f>
        <v>-1.8837337062648104E-4</v>
      </c>
      <c r="AY641">
        <f>T641*caps!BA641</f>
        <v>-8.5030765292805002E-5</v>
      </c>
      <c r="AZ641">
        <f>U641*caps!BB641</f>
        <v>-3.0697825067615473E-5</v>
      </c>
      <c r="BA641">
        <f>V641*caps!BC641</f>
        <v>4.474260999203838E-5</v>
      </c>
      <c r="BB641">
        <f>W641*caps!BD641</f>
        <v>4.6976602808295656E-5</v>
      </c>
      <c r="BC641">
        <f>X641*caps!BE641</f>
        <v>-3.2343064202202608E-5</v>
      </c>
      <c r="BD641">
        <f>Y641*caps!BF641</f>
        <v>-2.0210777720533547E-4</v>
      </c>
      <c r="BE641">
        <f>Z641*caps!BG641</f>
        <v>-3.3814631888193767E-4</v>
      </c>
      <c r="BF641">
        <f>AA641*caps!BH641</f>
        <v>2.7502061872073114E-5</v>
      </c>
      <c r="BG641">
        <f>AB641*caps!BI641</f>
        <v>8.3054500837068115E-6</v>
      </c>
      <c r="BH641">
        <f>AC641*caps!BJ641</f>
        <v>-3.793724979613346E-4</v>
      </c>
      <c r="BI641">
        <f>AD641*caps!BK641</f>
        <v>2.3206499033837094E-4</v>
      </c>
      <c r="BJ641">
        <f>AE641*caps!BL641</f>
        <v>8.0337690785556808E-5</v>
      </c>
      <c r="BL641">
        <v>4.0000000000000001E-3</v>
      </c>
      <c r="BM641" s="2">
        <f t="shared" si="191"/>
        <v>-3.3982060244383784E-3</v>
      </c>
    </row>
    <row r="642" spans="1:65" x14ac:dyDescent="0.25">
      <c r="A642">
        <v>20170719</v>
      </c>
      <c r="B642">
        <v>7.6400000000000001E-3</v>
      </c>
      <c r="C642">
        <v>3.5820000000000001E-3</v>
      </c>
      <c r="D642">
        <v>3.1020000000000002E-3</v>
      </c>
      <c r="E642">
        <v>-4.2013000000000002E-2</v>
      </c>
      <c r="F642">
        <v>7.1349999999999998E-3</v>
      </c>
      <c r="G642">
        <v>6.2630000000000003E-3</v>
      </c>
      <c r="H642">
        <v>3.6700000000000001E-3</v>
      </c>
      <c r="I642">
        <v>4.5079999999999999E-3</v>
      </c>
      <c r="J642">
        <v>7.2849999999999998E-3</v>
      </c>
      <c r="K642">
        <v>1.1313E-2</v>
      </c>
      <c r="L642">
        <v>1.2678E-2</v>
      </c>
      <c r="M642">
        <v>7.7939999999999997E-3</v>
      </c>
      <c r="N642">
        <v>5.5779999999999996E-3</v>
      </c>
      <c r="O642">
        <v>3.7390000000000001E-3</v>
      </c>
      <c r="P642">
        <v>3.3649999999999999E-3</v>
      </c>
      <c r="Q642">
        <v>1.0118E-2</v>
      </c>
      <c r="R642">
        <v>-4.55E-4</v>
      </c>
      <c r="S642">
        <v>1.4270000000000001E-3</v>
      </c>
      <c r="T642">
        <v>-4.3309999999999998E-3</v>
      </c>
      <c r="U642">
        <v>2.0820000000000001E-3</v>
      </c>
      <c r="V642">
        <v>4.7939999999999997E-3</v>
      </c>
      <c r="W642">
        <v>8.6899999999999998E-4</v>
      </c>
      <c r="X642">
        <v>7.4089999999999998E-3</v>
      </c>
      <c r="Y642">
        <v>2.0760000000000002E-3</v>
      </c>
      <c r="Z642">
        <v>7.4260000000000003E-3</v>
      </c>
      <c r="AA642">
        <v>-2.8410000000000002E-3</v>
      </c>
      <c r="AB642">
        <v>1.2377000000000001E-2</v>
      </c>
      <c r="AC642">
        <v>-1.97E-3</v>
      </c>
      <c r="AD642">
        <v>6.8659999999999997E-3</v>
      </c>
      <c r="AE642">
        <v>1.2522999999999999E-2</v>
      </c>
      <c r="AF642">
        <f t="shared" ref="AF642:AF705" si="192">SUM(AG642:BJ642)</f>
        <v>4.012368386584469E-3</v>
      </c>
      <c r="AG642">
        <f>B642*caps!AI642</f>
        <v>7.206795023978243E-4</v>
      </c>
      <c r="AH642">
        <f>C642*caps!AJ642</f>
        <v>1.1367898601356312E-4</v>
      </c>
      <c r="AI642">
        <f>D642*caps!AK642</f>
        <v>1.760781019791834E-4</v>
      </c>
      <c r="AJ642">
        <f>E642*caps!AL642</f>
        <v>-9.648443017054245E-4</v>
      </c>
      <c r="AK642">
        <f>F642*caps!AM642</f>
        <v>2.3396423672887855E-4</v>
      </c>
      <c r="AL642">
        <f>G642*caps!AN642</f>
        <v>8.1019005855637787E-4</v>
      </c>
      <c r="AM642">
        <f>H642*caps!AO642</f>
        <v>5.9966330203022058E-5</v>
      </c>
      <c r="AN642">
        <f>I642*caps!AP642</f>
        <v>1.6878088659927308E-4</v>
      </c>
      <c r="AO642">
        <f>J642*caps!AQ642</f>
        <v>7.6688308405251798E-5</v>
      </c>
      <c r="AP642">
        <f>K642*caps!AR642</f>
        <v>1.5958538084995247E-4</v>
      </c>
      <c r="AQ642">
        <f>L642*caps!AS642</f>
        <v>2.6737420282799086E-4</v>
      </c>
      <c r="AR642">
        <f>M642*caps!AT642</f>
        <v>2.5910355684785857E-4</v>
      </c>
      <c r="AS642">
        <f>N642*caps!AU642</f>
        <v>3.3663233210685218E-4</v>
      </c>
      <c r="AT642">
        <f>O642*caps!AV642</f>
        <v>7.8477081403685416E-5</v>
      </c>
      <c r="AU642">
        <f>P642*caps!AW642</f>
        <v>9.5494743037812069E-5</v>
      </c>
      <c r="AV642">
        <f>Q642*caps!AX642</f>
        <v>2.8023721827633014E-4</v>
      </c>
      <c r="AW642">
        <f>R642*caps!AY642</f>
        <v>-9.456153359144022E-6</v>
      </c>
      <c r="AX642">
        <f>S642*caps!AZ642</f>
        <v>7.6610423428025823E-5</v>
      </c>
      <c r="AY642">
        <f>T642*caps!BA642</f>
        <v>-1.6412366785317986E-4</v>
      </c>
      <c r="AZ642">
        <f>U642*caps!BB642</f>
        <v>2.6336312309689073E-5</v>
      </c>
      <c r="BA642">
        <f>V642*caps!BC642</f>
        <v>6.1005752714373086E-5</v>
      </c>
      <c r="BB642">
        <f>W642*caps!BD642</f>
        <v>2.3382813050360603E-5</v>
      </c>
      <c r="BC642">
        <f>X642*caps!BE642</f>
        <v>4.3377233032772496E-5</v>
      </c>
      <c r="BD642">
        <f>Y642*caps!BF642</f>
        <v>6.0968838765360515E-5</v>
      </c>
      <c r="BE642">
        <f>Z642*caps!BG642</f>
        <v>2.2550930263817823E-4</v>
      </c>
      <c r="BF642">
        <f>AA642*caps!BH642</f>
        <v>-8.6445378377750766E-5</v>
      </c>
      <c r="BG642">
        <f>AB642*caps!BI642</f>
        <v>3.2709851376250563E-4</v>
      </c>
      <c r="BH642">
        <f>AC642*caps!BJ642</f>
        <v>-2.8635510827852335E-5</v>
      </c>
      <c r="BI642">
        <f>AD642*caps!BK642</f>
        <v>2.0635959582414125E-4</v>
      </c>
      <c r="BJ642">
        <f>AE642*caps!BL642</f>
        <v>3.7829368694855731E-4</v>
      </c>
      <c r="BL642">
        <v>4.0000000000000001E-3</v>
      </c>
      <c r="BM642" s="2">
        <f t="shared" si="191"/>
        <v>1.2368386584468878E-5</v>
      </c>
    </row>
    <row r="643" spans="1:65" x14ac:dyDescent="0.25">
      <c r="A643">
        <v>20170720</v>
      </c>
      <c r="B643">
        <v>4.8739999999999999E-3</v>
      </c>
      <c r="C643">
        <v>-2.23E-4</v>
      </c>
      <c r="D643">
        <v>1.2400000000000001E-4</v>
      </c>
      <c r="E643">
        <v>8.8099999999999995E-4</v>
      </c>
      <c r="F643">
        <v>1.627E-3</v>
      </c>
      <c r="G643">
        <v>-4.5030000000000001E-3</v>
      </c>
      <c r="H643">
        <v>-5.1190000000000003E-3</v>
      </c>
      <c r="I643">
        <v>2.8300000000000001E-3</v>
      </c>
      <c r="J643">
        <v>-4.914E-3</v>
      </c>
      <c r="K643">
        <v>3.0170000000000002E-3</v>
      </c>
      <c r="L643">
        <v>-2.8449999999999999E-3</v>
      </c>
      <c r="M643">
        <v>-2.379E-3</v>
      </c>
      <c r="N643">
        <v>1.0057999999999999E-2</v>
      </c>
      <c r="O643">
        <v>1.65E-3</v>
      </c>
      <c r="P643">
        <v>5.11E-3</v>
      </c>
      <c r="Q643">
        <v>5.0549999999999996E-3</v>
      </c>
      <c r="R643">
        <v>2.0790000000000001E-3</v>
      </c>
      <c r="S643">
        <v>0</v>
      </c>
      <c r="T643">
        <v>1.977E-3</v>
      </c>
      <c r="U643">
        <v>2.3022000000000001E-2</v>
      </c>
      <c r="V643">
        <v>-6.7499999999999999E-3</v>
      </c>
      <c r="W643">
        <v>5.4980000000000003E-3</v>
      </c>
      <c r="X643">
        <v>-1.4945E-2</v>
      </c>
      <c r="Y643">
        <v>1.7722000000000002E-2</v>
      </c>
      <c r="Z643">
        <v>-4.0899999999999999E-2</v>
      </c>
      <c r="AA643">
        <v>-5.097E-3</v>
      </c>
      <c r="AB643">
        <v>-1.2539999999999999E-3</v>
      </c>
      <c r="AC643">
        <v>-2.5579999999999999E-3</v>
      </c>
      <c r="AD643">
        <v>-1.4250000000000001E-3</v>
      </c>
      <c r="AE643">
        <v>1.221E-2</v>
      </c>
      <c r="AF643">
        <f t="shared" si="192"/>
        <v>6.0332349533961504E-4</v>
      </c>
      <c r="AG643">
        <f>B643*caps!AI643</f>
        <v>4.6176670512119452E-4</v>
      </c>
      <c r="AH643">
        <f>C643*caps!AJ643</f>
        <v>-7.0719506061983675E-6</v>
      </c>
      <c r="AI643">
        <f>D643*caps!AK643</f>
        <v>7.0358340141916636E-6</v>
      </c>
      <c r="AJ643">
        <f>E643*caps!AL643</f>
        <v>2.0239911303035746E-5</v>
      </c>
      <c r="AK643">
        <f>F643*caps!AM643</f>
        <v>5.3410407214422506E-5</v>
      </c>
      <c r="AL643">
        <f>G643*caps!AN643</f>
        <v>-5.7959303486945649E-4</v>
      </c>
      <c r="AM643">
        <f>H643*caps!AO643</f>
        <v>-8.3171488062311046E-5</v>
      </c>
      <c r="AN643">
        <f>I643*caps!AP643</f>
        <v>1.0620124127006328E-4</v>
      </c>
      <c r="AO643">
        <f>J643*caps!AQ643</f>
        <v>-5.1448403357178217E-5</v>
      </c>
      <c r="AP643">
        <f>K643*caps!AR643</f>
        <v>4.2665356322700714E-5</v>
      </c>
      <c r="AQ643">
        <f>L643*caps!AS643</f>
        <v>-5.979849228605079E-5</v>
      </c>
      <c r="AR643">
        <f>M643*caps!AT643</f>
        <v>-7.8858660755739616E-5</v>
      </c>
      <c r="AS643">
        <f>N643*caps!AU643</f>
        <v>6.1279057372647431E-4</v>
      </c>
      <c r="AT643">
        <f>O643*caps!AV643</f>
        <v>3.4670811056508357E-5</v>
      </c>
      <c r="AU643">
        <f>P643*caps!AW643</f>
        <v>1.4568190236588505E-4</v>
      </c>
      <c r="AV643">
        <f>Q643*caps!AX643</f>
        <v>1.4064323916681084E-4</v>
      </c>
      <c r="AW643">
        <f>R643*caps!AY643</f>
        <v>4.3274932385283774E-5</v>
      </c>
      <c r="AX643">
        <f>S643*caps!AZ643</f>
        <v>0</v>
      </c>
      <c r="AY643">
        <f>T643*caps!BA643</f>
        <v>7.5028128497105806E-5</v>
      </c>
      <c r="AZ643">
        <f>U643*caps!BB643</f>
        <v>2.977686925943469E-4</v>
      </c>
      <c r="BA643">
        <f>V643*caps!BC643</f>
        <v>-8.5273066220063621E-5</v>
      </c>
      <c r="BB643">
        <f>W643*caps!BD643</f>
        <v>1.4867550566936046E-4</v>
      </c>
      <c r="BC643">
        <f>X643*caps!BE643</f>
        <v>-8.6145994662171552E-5</v>
      </c>
      <c r="BD643">
        <f>Y643*caps!BF643</f>
        <v>5.2941823588842178E-4</v>
      </c>
      <c r="BE643">
        <f>Z643*caps!BG643</f>
        <v>-1.1906202374162452E-3</v>
      </c>
      <c r="BF643">
        <f>AA643*caps!BH643</f>
        <v>-1.5422058833131151E-4</v>
      </c>
      <c r="BG643">
        <f>AB643*caps!BI643</f>
        <v>-3.3082051810868515E-5</v>
      </c>
      <c r="BH643">
        <f>AC643*caps!BJ643</f>
        <v>-3.7068390644829755E-5</v>
      </c>
      <c r="BI643">
        <f>AD643*caps!BK643</f>
        <v>-4.2745763952573976E-5</v>
      </c>
      <c r="BJ643">
        <f>AE643*caps!BL643</f>
        <v>3.7315014171880774E-4</v>
      </c>
      <c r="BL643">
        <v>4.0000000000000001E-3</v>
      </c>
      <c r="BM643" s="2">
        <f t="shared" ref="BM643:BM706" si="193">AF643-BL643</f>
        <v>-3.396676504660385E-3</v>
      </c>
    </row>
    <row r="644" spans="1:65" x14ac:dyDescent="0.25">
      <c r="A644">
        <v>20170721</v>
      </c>
      <c r="B644">
        <v>-5.7939999999999997E-3</v>
      </c>
      <c r="C644">
        <v>4.6849999999999999E-3</v>
      </c>
      <c r="D644">
        <v>-9.1520000000000004E-3</v>
      </c>
      <c r="E644">
        <v>-3.9280000000000001E-3</v>
      </c>
      <c r="F644">
        <v>-1.3188999999999999E-2</v>
      </c>
      <c r="G644">
        <v>-4.66E-4</v>
      </c>
      <c r="H644">
        <v>8.4930000000000005E-3</v>
      </c>
      <c r="I644">
        <v>1.13E-4</v>
      </c>
      <c r="J644">
        <v>-6.8019999999999999E-3</v>
      </c>
      <c r="K644">
        <v>-1.1278E-2</v>
      </c>
      <c r="L644">
        <v>8.8450000000000004E-3</v>
      </c>
      <c r="M644">
        <v>-1.789E-3</v>
      </c>
      <c r="N644">
        <v>-9.2259999999999998E-3</v>
      </c>
      <c r="O644">
        <v>-6.0720000000000001E-3</v>
      </c>
      <c r="P644">
        <v>-4.9249999999999997E-3</v>
      </c>
      <c r="Q644">
        <v>-2.5149999999999999E-3</v>
      </c>
      <c r="R644">
        <v>-1.8810000000000001E-3</v>
      </c>
      <c r="S644">
        <v>-3.3990000000000001E-3</v>
      </c>
      <c r="T644">
        <v>1.7099999999999999E-3</v>
      </c>
      <c r="U644">
        <v>1.4382000000000001E-2</v>
      </c>
      <c r="V644">
        <v>2.8119999999999998E-3</v>
      </c>
      <c r="W644">
        <v>-5.7600000000000001E-4</v>
      </c>
      <c r="X644">
        <v>4.6560000000000004E-3</v>
      </c>
      <c r="Y644">
        <v>2.2599999999999999E-4</v>
      </c>
      <c r="Z644">
        <v>-2.5850000000000001E-3</v>
      </c>
      <c r="AA644">
        <v>-5.4250000000000001E-3</v>
      </c>
      <c r="AB644">
        <v>-6.2799999999999998E-4</v>
      </c>
      <c r="AC644">
        <v>-9.5370000000000003E-3</v>
      </c>
      <c r="AD644">
        <v>1.5187000000000001E-2</v>
      </c>
      <c r="AE644">
        <v>1.462E-3</v>
      </c>
      <c r="AF644">
        <f t="shared" si="192"/>
        <v>-2.1407486045799794E-3</v>
      </c>
      <c r="AG644">
        <f>B644*caps!AI644</f>
        <v>-5.4700003487823166E-4</v>
      </c>
      <c r="AH644">
        <f>C644*caps!AJ644</f>
        <v>1.4961297459808426E-4</v>
      </c>
      <c r="AI644">
        <f>D644*caps!AK644</f>
        <v>-5.157180444195083E-4</v>
      </c>
      <c r="AJ644">
        <f>E644*caps!AL644</f>
        <v>-9.0092812487533596E-5</v>
      </c>
      <c r="AK644">
        <f>F644*caps!AM644</f>
        <v>-4.2823213241833592E-4</v>
      </c>
      <c r="AL644">
        <f>G644*caps!AN644</f>
        <v>-6.0036773807286001E-5</v>
      </c>
      <c r="AM644">
        <f>H644*caps!AO644</f>
        <v>1.3948216490162078E-4</v>
      </c>
      <c r="AN644">
        <f>I644*caps!AP644</f>
        <v>4.2507525830940898E-6</v>
      </c>
      <c r="AO644">
        <f>J644*caps!AQ644</f>
        <v>-7.0893168498581746E-5</v>
      </c>
      <c r="AP644">
        <f>K644*caps!AR644</f>
        <v>-1.5805254049490732E-4</v>
      </c>
      <c r="AQ644">
        <f>L644*caps!AS644</f>
        <v>1.879860440918503E-4</v>
      </c>
      <c r="AR644">
        <f>M644*caps!AT644</f>
        <v>-5.9331168114904334E-5</v>
      </c>
      <c r="AS644">
        <f>N644*caps!AU644</f>
        <v>-5.5819206690923856E-4</v>
      </c>
      <c r="AT644">
        <f>O644*caps!AV644</f>
        <v>-1.2710479948128598E-4</v>
      </c>
      <c r="AU644">
        <f>P644*caps!AW644</f>
        <v>-1.4003668577022911E-4</v>
      </c>
      <c r="AV644">
        <f>Q644*caps!AX644</f>
        <v>-6.995798908035994E-5</v>
      </c>
      <c r="AW644">
        <f>R644*caps!AY644</f>
        <v>-3.916953407228066E-5</v>
      </c>
      <c r="AX644">
        <f>S644*caps!AZ644</f>
        <v>-1.8218313199458769E-4</v>
      </c>
      <c r="AY644">
        <f>T644*caps!BA644</f>
        <v>6.5155459063637468E-5</v>
      </c>
      <c r="AZ644">
        <f>U644*caps!BB644</f>
        <v>1.8912641375803631E-4</v>
      </c>
      <c r="BA644">
        <f>V644*caps!BC644</f>
        <v>3.5705748031447844E-5</v>
      </c>
      <c r="BB644">
        <f>W644*caps!BD644</f>
        <v>-1.5602793423054871E-5</v>
      </c>
      <c r="BC644">
        <f>X644*caps!BE644</f>
        <v>2.7024940322569817E-5</v>
      </c>
      <c r="BD644">
        <f>Y644*caps!BF644</f>
        <v>6.768431166969669E-6</v>
      </c>
      <c r="BE644">
        <f>Z644*caps!BG644</f>
        <v>-7.522839427421124E-5</v>
      </c>
      <c r="BF644">
        <f>AA644*caps!BH644</f>
        <v>-1.6362898434241183E-4</v>
      </c>
      <c r="BG644">
        <f>AB644*caps!BI644</f>
        <v>-1.6594991883076755E-5</v>
      </c>
      <c r="BH644">
        <f>AC644*caps!BJ644</f>
        <v>-1.3719824961386674E-4</v>
      </c>
      <c r="BI644">
        <f>AD644*caps!BK644</f>
        <v>4.6354455766028609E-4</v>
      </c>
      <c r="BJ644">
        <f>AE644*caps!BL644</f>
        <v>4.4848205206316317E-5</v>
      </c>
      <c r="BL644">
        <v>4.0000000000000001E-3</v>
      </c>
      <c r="BM644" s="2">
        <f t="shared" si="193"/>
        <v>-6.1407486045799795E-3</v>
      </c>
    </row>
    <row r="645" spans="1:65" x14ac:dyDescent="0.25">
      <c r="A645">
        <v>20170724</v>
      </c>
      <c r="B645">
        <v>-2.575E-3</v>
      </c>
      <c r="C645">
        <v>-4.2189999999999997E-3</v>
      </c>
      <c r="D645">
        <v>-3.1199999999999999E-3</v>
      </c>
      <c r="E645">
        <v>-7.4110000000000001E-3</v>
      </c>
      <c r="F645">
        <v>-4.84E-4</v>
      </c>
      <c r="G645">
        <v>1.2111E-2</v>
      </c>
      <c r="H645">
        <v>-2.9150000000000001E-3</v>
      </c>
      <c r="I645">
        <v>-4.8529999999999997E-3</v>
      </c>
      <c r="J645">
        <v>1.4917E-2</v>
      </c>
      <c r="K645">
        <v>8.8719999999999997E-3</v>
      </c>
      <c r="L645">
        <v>1.8900000000000001E-4</v>
      </c>
      <c r="M645">
        <v>-4.7790000000000003E-3</v>
      </c>
      <c r="N645">
        <v>-1.6997999999999999E-2</v>
      </c>
      <c r="O645">
        <v>-5.4929999999999996E-3</v>
      </c>
      <c r="P645">
        <v>-9.5799999999999998E-4</v>
      </c>
      <c r="Q645">
        <v>-8.4000000000000003E-4</v>
      </c>
      <c r="R645">
        <v>-1.3448E-2</v>
      </c>
      <c r="S645">
        <v>4.2909999999999997E-3</v>
      </c>
      <c r="T645">
        <v>9.7179999999999992E-3</v>
      </c>
      <c r="U645">
        <v>-1.6681000000000001E-2</v>
      </c>
      <c r="V645">
        <v>-6.8929999999999998E-3</v>
      </c>
      <c r="W645">
        <v>-6.6230000000000004E-3</v>
      </c>
      <c r="X645">
        <v>9.8279999999999999E-3</v>
      </c>
      <c r="Y645">
        <v>-1.1757E-2</v>
      </c>
      <c r="Z645">
        <v>-1.4115000000000001E-2</v>
      </c>
      <c r="AA645">
        <v>1.5150000000000001E-3</v>
      </c>
      <c r="AB645">
        <v>6.2799999999999998E-4</v>
      </c>
      <c r="AC645">
        <v>-9.0830000000000008E-3</v>
      </c>
      <c r="AD645">
        <v>7.731E-3</v>
      </c>
      <c r="AE645">
        <v>-4.6410000000000002E-3</v>
      </c>
      <c r="AF645">
        <f t="shared" si="192"/>
        <v>-1.2531313567534035E-3</v>
      </c>
      <c r="AG645">
        <f>B645*caps!AI645</f>
        <v>-2.4279633555837905E-4</v>
      </c>
      <c r="AH645">
        <f>C645*caps!AJ645</f>
        <v>-1.3434099854020312E-4</v>
      </c>
      <c r="AI645">
        <f>D645*caps!AK645</f>
        <v>-1.7549687227179034E-4</v>
      </c>
      <c r="AJ645">
        <f>E645*caps!AL645</f>
        <v>-1.6894320284529147E-4</v>
      </c>
      <c r="AK645">
        <f>F645*caps!AM645</f>
        <v>-1.5728166902263964E-5</v>
      </c>
      <c r="AL645">
        <f>G645*caps!AN645</f>
        <v>1.5813046015954492E-3</v>
      </c>
      <c r="AM645">
        <f>H645*caps!AO645</f>
        <v>-4.7797362283684927E-5</v>
      </c>
      <c r="AN645">
        <f>I645*caps!AP645</f>
        <v>-1.8191175361164812E-4</v>
      </c>
      <c r="AO645">
        <f>J645*caps!AQ645</f>
        <v>1.5799941953801693E-4</v>
      </c>
      <c r="AP645">
        <f>K645*caps!AR645</f>
        <v>1.2560378176995352E-4</v>
      </c>
      <c r="AQ645">
        <f>L645*caps!AS645</f>
        <v>4.022973419595031E-6</v>
      </c>
      <c r="AR645">
        <f>M645*caps!AT645</f>
        <v>-1.5794462805968074E-4</v>
      </c>
      <c r="AS645">
        <f>N645*caps!AU645</f>
        <v>-1.012274108081294E-3</v>
      </c>
      <c r="AT645">
        <f>O645*caps!AV645</f>
        <v>-1.1450465818379302E-4</v>
      </c>
      <c r="AU645">
        <f>P645*caps!AW645</f>
        <v>-2.7249627420163634E-5</v>
      </c>
      <c r="AV645">
        <f>Q645*caps!AX645</f>
        <v>-2.3377022798541057E-5</v>
      </c>
      <c r="AW645">
        <f>R645*caps!AY645</f>
        <v>-2.7663861898860159E-4</v>
      </c>
      <c r="AX645">
        <f>S645*caps!AZ645</f>
        <v>2.3128675832310362E-4</v>
      </c>
      <c r="AY645">
        <f>T645*caps!BA645</f>
        <v>3.7437537423133806E-4</v>
      </c>
      <c r="AZ645">
        <f>U645*caps!BB645</f>
        <v>-2.1598586729732684E-4</v>
      </c>
      <c r="BA645">
        <f>V645*caps!BC645</f>
        <v>-8.7036761787407919E-5</v>
      </c>
      <c r="BB645">
        <f>W645*caps!BD645</f>
        <v>-1.7845333525543007E-4</v>
      </c>
      <c r="BC645">
        <f>X645*caps!BE645</f>
        <v>5.7681977940991288E-5</v>
      </c>
      <c r="BD645">
        <f>Y645*caps!BF645</f>
        <v>-3.4843011965113465E-4</v>
      </c>
      <c r="BE645">
        <f>Z645*caps!BG645</f>
        <v>-4.055123049527355E-4</v>
      </c>
      <c r="BF645">
        <f>AA645*caps!BH645</f>
        <v>4.5825411787556103E-5</v>
      </c>
      <c r="BG645">
        <f>AB645*caps!BI645</f>
        <v>1.6627443623021854E-5</v>
      </c>
      <c r="BH645">
        <f>AC645*caps!BJ645</f>
        <v>-1.2965190410169975E-4</v>
      </c>
      <c r="BI645">
        <f>AD645*caps!BK645</f>
        <v>2.3810881838133883E-4</v>
      </c>
      <c r="BJ645">
        <f>AE645*caps!BL645</f>
        <v>-1.4189426877269862E-4</v>
      </c>
      <c r="BL645">
        <v>4.0000000000000001E-3</v>
      </c>
      <c r="BM645" s="2">
        <f t="shared" si="193"/>
        <v>-5.253131356753404E-3</v>
      </c>
    </row>
    <row r="646" spans="1:65" x14ac:dyDescent="0.25">
      <c r="A646">
        <v>20170725</v>
      </c>
      <c r="B646">
        <v>8.0160000000000006E-3</v>
      </c>
      <c r="C646">
        <v>8.9210000000000001E-3</v>
      </c>
      <c r="D646">
        <v>5.0080000000000003E-3</v>
      </c>
      <c r="E646">
        <v>1.3699999999999999E-3</v>
      </c>
      <c r="F646">
        <v>1.1531E-2</v>
      </c>
      <c r="G646">
        <v>4.274E-3</v>
      </c>
      <c r="H646">
        <v>-2.2009000000000001E-2</v>
      </c>
      <c r="I646">
        <v>1.0887000000000001E-2</v>
      </c>
      <c r="J646">
        <v>5.8791000000000003E-2</v>
      </c>
      <c r="K646">
        <v>5.7790000000000003E-3</v>
      </c>
      <c r="L646">
        <v>1.32E-3</v>
      </c>
      <c r="M646">
        <v>-6.6030000000000004E-3</v>
      </c>
      <c r="N646">
        <v>-8.4960000000000001E-3</v>
      </c>
      <c r="O646">
        <v>-5.0523999999999999E-2</v>
      </c>
      <c r="P646">
        <v>-3.356E-3</v>
      </c>
      <c r="Q646">
        <v>-5.4209999999999996E-3</v>
      </c>
      <c r="R646">
        <v>4.7546999999999999E-2</v>
      </c>
      <c r="S646">
        <v>1.6652E-2</v>
      </c>
      <c r="T646">
        <v>2.1198999999999999E-2</v>
      </c>
      <c r="U646">
        <v>7.4640000000000001E-3</v>
      </c>
      <c r="V646">
        <v>4.8240000000000002E-3</v>
      </c>
      <c r="W646">
        <v>4.927E-3</v>
      </c>
      <c r="X646">
        <v>8.5459999999999998E-3</v>
      </c>
      <c r="Y646">
        <v>6.1770000000000002E-3</v>
      </c>
      <c r="Z646">
        <v>1.6531000000000001E-2</v>
      </c>
      <c r="AA646">
        <v>2.9198000000000002E-2</v>
      </c>
      <c r="AB646">
        <v>8.1609999999999999E-3</v>
      </c>
      <c r="AC646">
        <v>1.5584000000000001E-2</v>
      </c>
      <c r="AD646">
        <v>-3.7859999999999999E-3</v>
      </c>
      <c r="AE646">
        <v>-2.5669999999999998E-3</v>
      </c>
      <c r="AF646">
        <f t="shared" si="192"/>
        <v>6.0713422994697333E-3</v>
      </c>
      <c r="AG646">
        <f>B646*caps!AI646</f>
        <v>7.5744833171076538E-4</v>
      </c>
      <c r="AH646">
        <f>C646*caps!AJ646</f>
        <v>2.8492623019302351E-4</v>
      </c>
      <c r="AI646">
        <f>D646*caps!AK646</f>
        <v>2.8145666621447321E-4</v>
      </c>
      <c r="AJ646">
        <f>E646*caps!AL646</f>
        <v>3.1091513155091144E-5</v>
      </c>
      <c r="AK646">
        <f>F646*caps!AM646</f>
        <v>3.7682679242104683E-4</v>
      </c>
      <c r="AL646">
        <f>G646*caps!AN646</f>
        <v>5.5716657780062971E-4</v>
      </c>
      <c r="AM646">
        <f>H646*caps!AO646</f>
        <v>-3.5088376873642491E-4</v>
      </c>
      <c r="AN646">
        <f>I646*caps!AP646</f>
        <v>4.101324014962417E-4</v>
      </c>
      <c r="AO646">
        <f>J646*caps!AQ646</f>
        <v>6.5547767475823812E-4</v>
      </c>
      <c r="AP646">
        <f>K646*caps!AR646</f>
        <v>8.1808654273245188E-5</v>
      </c>
      <c r="AQ646">
        <f>L646*caps!AS646</f>
        <v>2.7970157818894917E-5</v>
      </c>
      <c r="AR646">
        <f>M646*caps!AT646</f>
        <v>-2.1552367358726601E-4</v>
      </c>
      <c r="AS646">
        <f>N646*caps!AU646</f>
        <v>-4.9873786154910763E-4</v>
      </c>
      <c r="AT646">
        <f>O646*caps!AV646</f>
        <v>-9.9416441597662887E-4</v>
      </c>
      <c r="AU646">
        <f>P646*caps!AW646</f>
        <v>-9.4584466144585498E-5</v>
      </c>
      <c r="AV646">
        <f>Q646*caps!AX646</f>
        <v>-1.4917349061707252E-4</v>
      </c>
      <c r="AW646">
        <f>R646*caps!AY646</f>
        <v>1.0186255488282734E-3</v>
      </c>
      <c r="AX646">
        <f>S646*caps!AZ646</f>
        <v>9.071808111244243E-4</v>
      </c>
      <c r="AY646">
        <f>T646*caps!BA646</f>
        <v>8.2912314320349677E-4</v>
      </c>
      <c r="AZ646">
        <f>U646*caps!BB646</f>
        <v>9.6798193560189528E-5</v>
      </c>
      <c r="BA646">
        <f>V646*caps!BC646</f>
        <v>6.0849133076223062E-5</v>
      </c>
      <c r="BB646">
        <f>W646*caps!BD646</f>
        <v>1.326325369538752E-4</v>
      </c>
      <c r="BC646">
        <f>X646*caps!BE646</f>
        <v>5.0291698306523191E-5</v>
      </c>
      <c r="BD646">
        <f>Y646*caps!BF646</f>
        <v>1.8311926876433629E-4</v>
      </c>
      <c r="BE646">
        <f>Z646*caps!BG646</f>
        <v>4.7996062251093015E-4</v>
      </c>
      <c r="BF646">
        <f>AA646*caps!BH646</f>
        <v>9.0366760288234206E-4</v>
      </c>
      <c r="BG646">
        <f>AB646*caps!BI646</f>
        <v>2.1657176551197758E-4</v>
      </c>
      <c r="BH646">
        <f>AC646*caps!BJ646</f>
        <v>2.2459858658405746E-4</v>
      </c>
      <c r="BI646">
        <f>AD646*caps!BK646</f>
        <v>-1.1548774837229434E-4</v>
      </c>
      <c r="BJ646">
        <f>AE646*caps!BL646</f>
        <v>-7.7826186695183832E-5</v>
      </c>
      <c r="BL646">
        <v>4.0000000000000001E-3</v>
      </c>
      <c r="BM646" s="2">
        <f t="shared" si="193"/>
        <v>2.0713422994697332E-3</v>
      </c>
    </row>
    <row r="647" spans="1:65" x14ac:dyDescent="0.25">
      <c r="A647">
        <v>20170726</v>
      </c>
      <c r="B647">
        <v>-1.887E-3</v>
      </c>
      <c r="C647">
        <v>1.1051999999999999E-2</v>
      </c>
      <c r="D647">
        <v>1.2459999999999999E-3</v>
      </c>
      <c r="E647">
        <v>-5.6779999999999999E-3</v>
      </c>
      <c r="F647">
        <v>6.9930000000000001E-3</v>
      </c>
      <c r="G647">
        <v>4.7140000000000003E-3</v>
      </c>
      <c r="H647">
        <v>-7.3080000000000003E-3</v>
      </c>
      <c r="I647">
        <v>1.7949999999999999E-3</v>
      </c>
      <c r="J647">
        <v>-8.9049999999999997E-3</v>
      </c>
      <c r="K647">
        <v>-1.7236999999999999E-2</v>
      </c>
      <c r="L647">
        <v>9.8794999999999994E-2</v>
      </c>
      <c r="M647">
        <v>-6.3439999999999998E-3</v>
      </c>
      <c r="N647">
        <v>-7.0520000000000001E-3</v>
      </c>
      <c r="O647">
        <v>-1.8060000000000001E-3</v>
      </c>
      <c r="P647">
        <v>-8.9800000000000001E-3</v>
      </c>
      <c r="Q647">
        <v>4.8859999999999997E-3</v>
      </c>
      <c r="R647">
        <v>-1.6094000000000001E-2</v>
      </c>
      <c r="S647">
        <v>-9.3749999999999997E-3</v>
      </c>
      <c r="T647">
        <v>4.8399999999999997E-3</v>
      </c>
      <c r="U647">
        <v>-1.7343000000000001E-2</v>
      </c>
      <c r="V647">
        <v>-1.2880000000000001E-3</v>
      </c>
      <c r="W647">
        <v>2.3080000000000002E-3</v>
      </c>
      <c r="X647">
        <v>-1.1455E-2</v>
      </c>
      <c r="Y647">
        <v>9.5499999999999995E-3</v>
      </c>
      <c r="Z647">
        <v>-1.905E-3</v>
      </c>
      <c r="AA647">
        <v>-7.3499999999999998E-4</v>
      </c>
      <c r="AB647">
        <v>-1.4321E-2</v>
      </c>
      <c r="AC647">
        <v>3.0240000000000002E-3</v>
      </c>
      <c r="AD647">
        <v>8.6009999999999993E-3</v>
      </c>
      <c r="AE647">
        <v>1.838E-3</v>
      </c>
      <c r="AF647">
        <f t="shared" si="192"/>
        <v>1.4138035253348448E-3</v>
      </c>
      <c r="AG647">
        <f>B647*caps!AI647</f>
        <v>-1.7776403105356116E-4</v>
      </c>
      <c r="AH647">
        <f>C647*caps!AJ647</f>
        <v>3.5647602471413221E-4</v>
      </c>
      <c r="AI647">
        <f>D647*caps!AK647</f>
        <v>7.003303697220626E-5</v>
      </c>
      <c r="AJ647">
        <f>E647*caps!AL647</f>
        <v>-1.2797965087508505E-4</v>
      </c>
      <c r="AK647">
        <f>F647*caps!AM647</f>
        <v>2.2985913999452886E-4</v>
      </c>
      <c r="AL647">
        <f>G647*caps!AN647</f>
        <v>6.1670790875011268E-4</v>
      </c>
      <c r="AM647">
        <f>H647*caps!AO647</f>
        <v>-1.1552424237323155E-4</v>
      </c>
      <c r="AN647">
        <f>I647*caps!AP647</f>
        <v>6.7663760919738438E-5</v>
      </c>
      <c r="AO647">
        <f>J647*caps!AQ647</f>
        <v>-9.8286343315901926E-5</v>
      </c>
      <c r="AP647">
        <f>K647*caps!AR647</f>
        <v>-2.3952673492356669E-4</v>
      </c>
      <c r="AQ647">
        <f>L647*caps!AS647</f>
        <v>2.2975746192213852E-3</v>
      </c>
      <c r="AR647">
        <f>M647*caps!AT647</f>
        <v>-2.0551793654996587E-4</v>
      </c>
      <c r="AS647">
        <f>N647*caps!AU647</f>
        <v>-4.1057612935040008E-4</v>
      </c>
      <c r="AT647">
        <f>O647*caps!AV647</f>
        <v>-3.5431570003655109E-5</v>
      </c>
      <c r="AU647">
        <f>P647*caps!AW647</f>
        <v>-2.5052643773730272E-4</v>
      </c>
      <c r="AV647">
        <f>Q647*caps!AX647</f>
        <v>1.3495209343176735E-4</v>
      </c>
      <c r="AW647">
        <f>R647*caps!AY647</f>
        <v>-3.3884898582935147E-4</v>
      </c>
      <c r="AX647">
        <f>S647*caps!AZ647</f>
        <v>-5.0536482061928575E-4</v>
      </c>
      <c r="AY647">
        <f>T647*caps!BA647</f>
        <v>1.8999524408649693E-4</v>
      </c>
      <c r="AZ647">
        <f>U647*caps!BB647</f>
        <v>-2.2075919262617887E-4</v>
      </c>
      <c r="BA647">
        <f>V647*caps!BC647</f>
        <v>-1.6206911534036447E-5</v>
      </c>
      <c r="BB647">
        <f>W647*caps!BD647</f>
        <v>6.2201560366161401E-5</v>
      </c>
      <c r="BC647">
        <f>X647*caps!BE647</f>
        <v>-6.6561351384061715E-5</v>
      </c>
      <c r="BD647">
        <f>Y647*caps!BF647</f>
        <v>2.8548582794712761E-4</v>
      </c>
      <c r="BE647">
        <f>Z647*caps!BG647</f>
        <v>-5.5140445374295709E-5</v>
      </c>
      <c r="BF647">
        <f>AA647*caps!BH647</f>
        <v>-2.2704954194757551E-5</v>
      </c>
      <c r="BG647">
        <f>AB647*caps!BI647</f>
        <v>-3.7416587055412573E-4</v>
      </c>
      <c r="BH647">
        <f>AC647*caps!BJ647</f>
        <v>4.3663452322752026E-5</v>
      </c>
      <c r="BI647">
        <f>AD647*caps!BK647</f>
        <v>2.6431425095086635E-4</v>
      </c>
      <c r="BJ647">
        <f>AE647*caps!BL647</f>
        <v>5.576221395633242E-5</v>
      </c>
      <c r="BL647">
        <v>4.0000000000000001E-3</v>
      </c>
      <c r="BM647" s="2">
        <f t="shared" si="193"/>
        <v>-2.5861964746651551E-3</v>
      </c>
    </row>
    <row r="648" spans="1:65" x14ac:dyDescent="0.25">
      <c r="A648">
        <v>20170727</v>
      </c>
      <c r="B648">
        <v>-1.2019E-2</v>
      </c>
      <c r="C648">
        <v>8.3079999999999994E-3</v>
      </c>
      <c r="D648">
        <v>5.7239999999999999E-3</v>
      </c>
      <c r="E648">
        <v>-1.9949999999999998E-3</v>
      </c>
      <c r="F648">
        <v>9.4179999999999993E-3</v>
      </c>
      <c r="G648">
        <v>-1.8897000000000001E-2</v>
      </c>
      <c r="H648">
        <v>-7.1110000000000001E-3</v>
      </c>
      <c r="I648">
        <v>1.5453E-2</v>
      </c>
      <c r="J648">
        <v>7.4879999999999999E-3</v>
      </c>
      <c r="K648">
        <v>1.271E-3</v>
      </c>
      <c r="L648">
        <v>3.2341000000000002E-2</v>
      </c>
      <c r="M648">
        <v>3.3449999999999999E-3</v>
      </c>
      <c r="N648">
        <v>-9.1600000000000004E-4</v>
      </c>
      <c r="O648">
        <v>5.1250000000000002E-3</v>
      </c>
      <c r="P648">
        <v>3.0582999999999999E-2</v>
      </c>
      <c r="Q648">
        <v>2.8614000000000001E-2</v>
      </c>
      <c r="R648">
        <v>2.8110000000000001E-3</v>
      </c>
      <c r="S648">
        <v>-4.1339999999999997E-3</v>
      </c>
      <c r="T648">
        <v>1.1153E-2</v>
      </c>
      <c r="U648">
        <v>-3.5980000000000001E-3</v>
      </c>
      <c r="V648">
        <v>-1.6999E-2</v>
      </c>
      <c r="W648">
        <v>6.3309999999999998E-3</v>
      </c>
      <c r="X648">
        <v>-9.5200000000000005E-4</v>
      </c>
      <c r="Y648">
        <v>7.6801999999999995E-2</v>
      </c>
      <c r="Z648">
        <v>7.0899999999999999E-3</v>
      </c>
      <c r="AA648">
        <v>-5.5900000000000004E-3</v>
      </c>
      <c r="AB648">
        <v>-2.843E-3</v>
      </c>
      <c r="AC648">
        <v>-3.4650000000000002E-3</v>
      </c>
      <c r="AD648">
        <v>-1.2692E-2</v>
      </c>
      <c r="AE648">
        <v>-9.5409999999999991E-3</v>
      </c>
      <c r="AF648">
        <f t="shared" si="192"/>
        <v>2.4201695353300965E-3</v>
      </c>
      <c r="AG648">
        <f>B648*caps!AI648</f>
        <v>-1.1163194021315979E-3</v>
      </c>
      <c r="AH648">
        <f>C648*caps!AJ648</f>
        <v>2.6963644351539121E-4</v>
      </c>
      <c r="AI648">
        <f>D648*caps!AK648</f>
        <v>3.2289600161642388E-4</v>
      </c>
      <c r="AJ648">
        <f>E648*caps!AL648</f>
        <v>-4.4783772377153779E-5</v>
      </c>
      <c r="AK648">
        <f>F648*caps!AM648</f>
        <v>3.1183683348054274E-4</v>
      </c>
      <c r="AL648">
        <f>G648*caps!AN648</f>
        <v>-2.4204532611023927E-3</v>
      </c>
      <c r="AM648">
        <f>H648*caps!AO648</f>
        <v>-1.1137960194644755E-4</v>
      </c>
      <c r="AN648">
        <f>I648*caps!AP648</f>
        <v>5.9028813204870412E-4</v>
      </c>
      <c r="AO648">
        <f>J648*caps!AQ648</f>
        <v>8.3092981507218528E-5</v>
      </c>
      <c r="AP648">
        <f>K648*caps!AR648</f>
        <v>1.7647736180059051E-5</v>
      </c>
      <c r="AQ648">
        <f>L648*caps!AS648</f>
        <v>7.7483776953752616E-4</v>
      </c>
      <c r="AR648">
        <f>M648*caps!AT648</f>
        <v>1.085006298215788E-4</v>
      </c>
      <c r="AS648">
        <f>N648*caps!AU648</f>
        <v>-5.3171415124199755E-5</v>
      </c>
      <c r="AT648">
        <f>O648*caps!AV648</f>
        <v>1.0085235580065247E-4</v>
      </c>
      <c r="AU648">
        <f>P648*caps!AW648</f>
        <v>8.774847937274015E-4</v>
      </c>
      <c r="AV648">
        <f>Q648*caps!AX648</f>
        <v>8.1125382148481437E-4</v>
      </c>
      <c r="AW648">
        <f>R648*caps!AY648</f>
        <v>5.9227282864693461E-5</v>
      </c>
      <c r="AX648">
        <f>S648*caps!AZ648</f>
        <v>-2.2146484926357371E-4</v>
      </c>
      <c r="AY648">
        <f>T648*caps!BA648</f>
        <v>4.4177955498322116E-4</v>
      </c>
      <c r="AZ648">
        <f>U648*caps!BB648</f>
        <v>-4.5539649316063793E-5</v>
      </c>
      <c r="BA648">
        <f>V648*caps!BC648</f>
        <v>-2.0982697629299006E-4</v>
      </c>
      <c r="BB648">
        <f>W648*caps!BD648</f>
        <v>1.7134763950069396E-4</v>
      </c>
      <c r="BC648">
        <f>X648*caps!BE648</f>
        <v>-5.5150529809000047E-6</v>
      </c>
      <c r="BD648">
        <f>Y648*caps!BF648</f>
        <v>2.4671127611467932E-3</v>
      </c>
      <c r="BE648">
        <f>Z648*caps!BG648</f>
        <v>2.0624775414578871E-4</v>
      </c>
      <c r="BF648">
        <f>AA648*caps!BH648</f>
        <v>-1.7136027431445121E-4</v>
      </c>
      <c r="BG648">
        <f>AB648*caps!BI648</f>
        <v>-7.3914708985098126E-5</v>
      </c>
      <c r="BH648">
        <f>AC648*caps!BJ648</f>
        <v>-4.9754433112730581E-5</v>
      </c>
      <c r="BI648">
        <f>AD648*caps!BK648</f>
        <v>-3.8428533730867036E-4</v>
      </c>
      <c r="BJ648">
        <f>AE648*caps!BL648</f>
        <v>-2.8610422177513783E-4</v>
      </c>
      <c r="BL648">
        <v>4.0000000000000001E-3</v>
      </c>
      <c r="BM648" s="2">
        <f t="shared" si="193"/>
        <v>-1.5798304646699036E-3</v>
      </c>
    </row>
    <row r="649" spans="1:65" x14ac:dyDescent="0.25">
      <c r="A649">
        <v>20170728</v>
      </c>
      <c r="B649">
        <v>-1.64E-3</v>
      </c>
      <c r="C649">
        <v>-2.385E-3</v>
      </c>
      <c r="D649">
        <v>-1.5217E-2</v>
      </c>
      <c r="E649">
        <v>-5.3769999999999998E-3</v>
      </c>
      <c r="F649">
        <v>1.8943000000000002E-2</v>
      </c>
      <c r="G649">
        <v>-7.0400000000000003E-3</v>
      </c>
      <c r="H649">
        <v>1.5169999999999999E-3</v>
      </c>
      <c r="I649">
        <v>-5.1830000000000001E-3</v>
      </c>
      <c r="J649">
        <v>-2.3609999999999998E-3</v>
      </c>
      <c r="K649">
        <v>1.0663000000000001E-2</v>
      </c>
      <c r="L649">
        <v>1.1199999999999999E-3</v>
      </c>
      <c r="M649">
        <v>4.5459999999999997E-3</v>
      </c>
      <c r="N649">
        <v>7.796E-3</v>
      </c>
      <c r="O649">
        <v>-1.65E-3</v>
      </c>
      <c r="P649">
        <v>6.594E-3</v>
      </c>
      <c r="Q649">
        <v>-3.6400000000000001E-4</v>
      </c>
      <c r="R649">
        <v>-7.0089999999999996E-3</v>
      </c>
      <c r="S649">
        <v>-2.9489999999999998E-3</v>
      </c>
      <c r="T649">
        <v>3.7599999999999998E-4</v>
      </c>
      <c r="U649">
        <v>8.9420000000000003E-3</v>
      </c>
      <c r="V649">
        <v>1.133E-2</v>
      </c>
      <c r="W649">
        <v>9.7230000000000007E-3</v>
      </c>
      <c r="X649">
        <v>1.0566000000000001E-2</v>
      </c>
      <c r="Y649">
        <v>2.7190000000000001E-3</v>
      </c>
      <c r="Z649">
        <v>2.369E-3</v>
      </c>
      <c r="AA649">
        <v>-2.5149999999999999E-3</v>
      </c>
      <c r="AB649">
        <v>-1.5839999999999999E-3</v>
      </c>
      <c r="AC649">
        <v>9.6170000000000005E-3</v>
      </c>
      <c r="AD649">
        <v>-4.2180000000000004E-3</v>
      </c>
      <c r="AE649">
        <v>1.175E-2</v>
      </c>
      <c r="AF649">
        <f t="shared" si="192"/>
        <v>-2.0430501176127392E-5</v>
      </c>
      <c r="AG649">
        <f>B649*caps!AI649</f>
        <v>-1.5209782698513612E-4</v>
      </c>
      <c r="AH649">
        <f>C649*caps!AJ649</f>
        <v>-7.7233439500810376E-5</v>
      </c>
      <c r="AI649">
        <f>D649*caps!AK649</f>
        <v>-8.4548231412552783E-4</v>
      </c>
      <c r="AJ649">
        <f>E649*caps!AL649</f>
        <v>-1.2007382023246245E-4</v>
      </c>
      <c r="AK649">
        <f>F649*caps!AM649</f>
        <v>6.392035277273453E-4</v>
      </c>
      <c r="AL649">
        <f>G649*caps!AN649</f>
        <v>-8.9552979387578829E-4</v>
      </c>
      <c r="AM649">
        <f>H649*caps!AO649</f>
        <v>2.380075052569867E-5</v>
      </c>
      <c r="AN649">
        <f>I649*caps!AP649</f>
        <v>-1.9699154346507683E-4</v>
      </c>
      <c r="AO649">
        <f>J649*caps!AQ649</f>
        <v>-2.6142069974379818E-5</v>
      </c>
      <c r="AP649">
        <f>K649*caps!AR649</f>
        <v>1.4965837107476772E-4</v>
      </c>
      <c r="AQ649">
        <f>L649*caps!AS649</f>
        <v>2.6867892248600848E-5</v>
      </c>
      <c r="AR649">
        <f>M649*caps!AT649</f>
        <v>1.4815186298748764E-4</v>
      </c>
      <c r="AS649">
        <f>N649*caps!AU649</f>
        <v>4.5614125919791028E-4</v>
      </c>
      <c r="AT649">
        <f>O649*caps!AV649</f>
        <v>-3.2421348850834809E-5</v>
      </c>
      <c r="AU649">
        <f>P649*caps!AW649</f>
        <v>1.904736661365313E-4</v>
      </c>
      <c r="AV649">
        <f>Q649*caps!AX649</f>
        <v>-1.0317953544086809E-5</v>
      </c>
      <c r="AW649">
        <f>R649*caps!AY649</f>
        <v>-1.4666770412134148E-4</v>
      </c>
      <c r="AX649">
        <f>S649*caps!AZ649</f>
        <v>-1.575427216398806E-4</v>
      </c>
      <c r="AY649">
        <f>T649*caps!BA649</f>
        <v>1.4901740306873883E-5</v>
      </c>
      <c r="AZ649">
        <f>U649*caps!BB649</f>
        <v>1.1420931147486004E-4</v>
      </c>
      <c r="BA649">
        <f>V649*caps!BC649</f>
        <v>1.4145965653823242E-4</v>
      </c>
      <c r="BB649">
        <f>W649*caps!BD649</f>
        <v>2.6575420138217617E-4</v>
      </c>
      <c r="BC649">
        <f>X649*caps!BE649</f>
        <v>6.1867108812822897E-5</v>
      </c>
      <c r="BD649">
        <f>Y649*caps!BF649</f>
        <v>8.7594516415488268E-5</v>
      </c>
      <c r="BE649">
        <f>Z649*caps!BG649</f>
        <v>6.9088810791112892E-5</v>
      </c>
      <c r="BF649">
        <f>AA649*caps!BH649</f>
        <v>-7.6915656221822437E-5</v>
      </c>
      <c r="BG649">
        <f>AB649*caps!BI649</f>
        <v>-4.0980416383626923E-5</v>
      </c>
      <c r="BH649">
        <f>AC649*caps!BJ649</f>
        <v>1.3944303348225879E-4</v>
      </c>
      <c r="BI649">
        <f>AD649*caps!BK649</f>
        <v>-1.2719396128732635E-4</v>
      </c>
      <c r="BJ649">
        <f>AE649*caps!BL649</f>
        <v>3.5654435992980675E-4</v>
      </c>
      <c r="BL649">
        <v>4.0000000000000001E-3</v>
      </c>
      <c r="BM649" s="2">
        <f t="shared" si="193"/>
        <v>-4.0204305011761277E-3</v>
      </c>
    </row>
    <row r="650" spans="1:65" x14ac:dyDescent="0.25">
      <c r="A650">
        <v>20170731</v>
      </c>
      <c r="B650">
        <v>-4.6550000000000003E-3</v>
      </c>
      <c r="C650">
        <v>-3.6949999999999999E-3</v>
      </c>
      <c r="D650">
        <v>5.5279999999999999E-3</v>
      </c>
      <c r="E650">
        <v>2.6340000000000001E-3</v>
      </c>
      <c r="F650">
        <v>9.8960000000000003E-3</v>
      </c>
      <c r="G650">
        <v>-5.1510000000000002E-3</v>
      </c>
      <c r="H650">
        <v>-2.5240000000000002E-3</v>
      </c>
      <c r="I650">
        <v>6.7619999999999998E-3</v>
      </c>
      <c r="J650">
        <v>-1.315E-3</v>
      </c>
      <c r="K650">
        <v>1.3188E-2</v>
      </c>
      <c r="L650">
        <v>4.9319999999999998E-3</v>
      </c>
      <c r="M650">
        <v>3.0200000000000002E-4</v>
      </c>
      <c r="N650">
        <v>6.5979999999999997E-3</v>
      </c>
      <c r="O650">
        <v>7.26E-3</v>
      </c>
      <c r="P650">
        <v>-3.588E-3</v>
      </c>
      <c r="Q650">
        <v>-2.7300000000000002E-4</v>
      </c>
      <c r="R650">
        <v>-4.5560000000000002E-3</v>
      </c>
      <c r="S650">
        <v>5.6969999999999998E-3</v>
      </c>
      <c r="T650">
        <v>2.2550000000000001E-3</v>
      </c>
      <c r="U650">
        <v>6.4770000000000001E-3</v>
      </c>
      <c r="V650">
        <v>5.071E-3</v>
      </c>
      <c r="W650">
        <v>4.5310000000000003E-3</v>
      </c>
      <c r="X650">
        <v>6.9179999999999997E-3</v>
      </c>
      <c r="Y650">
        <v>9.5949999999999994E-3</v>
      </c>
      <c r="Z650">
        <v>1.0265E-2</v>
      </c>
      <c r="AA650">
        <v>1.5127E-2</v>
      </c>
      <c r="AB650">
        <v>-2.2209999999999999E-3</v>
      </c>
      <c r="AC650">
        <v>7.6920000000000001E-3</v>
      </c>
      <c r="AD650">
        <v>4.1349999999999998E-3</v>
      </c>
      <c r="AE650">
        <v>3.4529999999999999E-3</v>
      </c>
      <c r="AF650">
        <f t="shared" si="192"/>
        <v>2.4129040662118559E-3</v>
      </c>
      <c r="AG650">
        <f>B650*caps!AI650</f>
        <v>-4.2954912770745268E-4</v>
      </c>
      <c r="AH650">
        <f>C650*caps!AJ650</f>
        <v>-1.1905578814303142E-4</v>
      </c>
      <c r="AI650">
        <f>D650*caps!AK650</f>
        <v>3.0894837549376414E-4</v>
      </c>
      <c r="AJ650">
        <f>E650*caps!AL650</f>
        <v>5.8522608756057532E-5</v>
      </c>
      <c r="AK650">
        <f>F650*caps!AM650</f>
        <v>3.3743795247404517E-4</v>
      </c>
      <c r="AL650">
        <f>G650*caps!AN650</f>
        <v>-6.5211035594222265E-4</v>
      </c>
      <c r="AM650">
        <f>H650*caps!AO650</f>
        <v>-3.9393903765289617E-5</v>
      </c>
      <c r="AN650">
        <f>I650*caps!AP650</f>
        <v>2.5840414254494774E-4</v>
      </c>
      <c r="AO650">
        <f>J650*caps!AQ650</f>
        <v>-1.4593154976498093E-5</v>
      </c>
      <c r="AP650">
        <f>K650*caps!AR650</f>
        <v>1.8760966536133066E-4</v>
      </c>
      <c r="AQ650">
        <f>L650*caps!AS650</f>
        <v>1.164804737296191E-4</v>
      </c>
      <c r="AR650">
        <f>M650*caps!AT650</f>
        <v>9.8487338122010938E-6</v>
      </c>
      <c r="AS650">
        <f>N650*caps!AU650</f>
        <v>3.8732244832783048E-4</v>
      </c>
      <c r="AT650">
        <f>O650*caps!AV650</f>
        <v>1.4363031364989724E-4</v>
      </c>
      <c r="AU650">
        <f>P650*caps!AW650</f>
        <v>-1.0330999606707879E-4</v>
      </c>
      <c r="AV650">
        <f>Q650*caps!AX650</f>
        <v>-7.7392898181407268E-6</v>
      </c>
      <c r="AW650">
        <f>R650*caps!AY650</f>
        <v>-9.4938831845724266E-5</v>
      </c>
      <c r="AX650">
        <f>S650*caps!AZ650</f>
        <v>3.0328099571588877E-4</v>
      </c>
      <c r="AY650">
        <f>T650*caps!BA650</f>
        <v>8.9606364978085632E-5</v>
      </c>
      <c r="AZ650">
        <f>U650*caps!BB650</f>
        <v>8.2702396513624786E-5</v>
      </c>
      <c r="BA650">
        <f>V650*caps!BC650</f>
        <v>6.2960767130098343E-5</v>
      </c>
      <c r="BB650">
        <f>W650*caps!BD650</f>
        <v>1.2445208255185402E-4</v>
      </c>
      <c r="BC650">
        <f>X650*caps!BE650</f>
        <v>4.0296092332396084E-5</v>
      </c>
      <c r="BD650">
        <f>Y650*caps!BF650</f>
        <v>3.1219716619751301E-4</v>
      </c>
      <c r="BE650">
        <f>Z650*caps!BG650</f>
        <v>3.0255310134344622E-4</v>
      </c>
      <c r="BF650">
        <f>AA650*caps!BH650</f>
        <v>4.6490420122958197E-4</v>
      </c>
      <c r="BG650">
        <f>AB650*caps!BI650</f>
        <v>-5.7354694513593581E-5</v>
      </c>
      <c r="BH650">
        <f>AC650*caps!BJ650</f>
        <v>1.1050207451536585E-4</v>
      </c>
      <c r="BI650">
        <f>AD650*caps!BK650</f>
        <v>1.2410904314624405E-4</v>
      </c>
      <c r="BJ650">
        <f>AE650*caps!BL650</f>
        <v>1.0518020918709574E-4</v>
      </c>
      <c r="BL650">
        <v>4.0000000000000001E-3</v>
      </c>
      <c r="BM650" s="2">
        <f t="shared" si="193"/>
        <v>-1.5870959337881442E-3</v>
      </c>
    </row>
    <row r="651" spans="1:65" x14ac:dyDescent="0.25">
      <c r="A651">
        <v>20170801</v>
      </c>
      <c r="B651">
        <v>-1.6509999999999999E-3</v>
      </c>
      <c r="C651">
        <v>-3.0539999999999999E-3</v>
      </c>
      <c r="D651">
        <v>1.624E-3</v>
      </c>
      <c r="E651">
        <v>4.3550000000000004E-3</v>
      </c>
      <c r="F651">
        <v>1.4562E-2</v>
      </c>
      <c r="G651">
        <v>8.8749999999999992E-3</v>
      </c>
      <c r="H651">
        <v>2.614E-3</v>
      </c>
      <c r="I651">
        <v>3.0829999999999998E-3</v>
      </c>
      <c r="J651">
        <v>-7.4590000000000004E-3</v>
      </c>
      <c r="K651">
        <v>5.7019999999999996E-3</v>
      </c>
      <c r="L651">
        <v>-1.2456E-2</v>
      </c>
      <c r="M651">
        <v>-2.4120000000000001E-3</v>
      </c>
      <c r="N651">
        <v>-1.5820000000000001E-3</v>
      </c>
      <c r="O651">
        <v>9.9919999999999991E-3</v>
      </c>
      <c r="P651">
        <v>6.2600000000000004E-4</v>
      </c>
      <c r="Q651">
        <v>6.1859999999999997E-3</v>
      </c>
      <c r="R651">
        <v>-7.0899999999999999E-3</v>
      </c>
      <c r="S651">
        <v>1.3398999999999999E-2</v>
      </c>
      <c r="T651">
        <v>6.3759999999999997E-3</v>
      </c>
      <c r="U651">
        <v>1.3379E-2</v>
      </c>
      <c r="V651">
        <v>1.17E-4</v>
      </c>
      <c r="W651">
        <v>2.4809999999999999E-2</v>
      </c>
      <c r="X651">
        <v>8.744E-3</v>
      </c>
      <c r="Y651">
        <v>1.0123999999999999E-2</v>
      </c>
      <c r="Z651">
        <v>1.671E-3</v>
      </c>
      <c r="AA651">
        <v>1.6801E-2</v>
      </c>
      <c r="AB651">
        <v>6.3590000000000001E-3</v>
      </c>
      <c r="AC651">
        <v>7.4110000000000001E-3</v>
      </c>
      <c r="AD651">
        <v>1.3158E-2</v>
      </c>
      <c r="AE651">
        <v>2.1900000000000001E-3</v>
      </c>
      <c r="AF651">
        <f t="shared" si="192"/>
        <v>5.043014298041955E-3</v>
      </c>
      <c r="AG651">
        <f>B651*caps!AI651</f>
        <v>-1.5134253855533756E-4</v>
      </c>
      <c r="AH651">
        <f>C651*caps!AJ651</f>
        <v>-9.7614633367808752E-5</v>
      </c>
      <c r="AI651">
        <f>D651*caps!AK651</f>
        <v>9.0457991815891655E-5</v>
      </c>
      <c r="AJ651">
        <f>E651*caps!AL651</f>
        <v>9.6698877092734164E-5</v>
      </c>
      <c r="AK651">
        <f>F651*caps!AM651</f>
        <v>5.0127032353704888E-4</v>
      </c>
      <c r="AL651">
        <f>G651*caps!AN651</f>
        <v>1.1279077033079863E-3</v>
      </c>
      <c r="AM651">
        <f>H651*caps!AO651</f>
        <v>4.0702160343928345E-5</v>
      </c>
      <c r="AN651">
        <f>I651*caps!AP651</f>
        <v>1.1759069070655798E-4</v>
      </c>
      <c r="AO651">
        <f>J651*caps!AQ651</f>
        <v>-8.1750526120452809E-5</v>
      </c>
      <c r="AP651">
        <f>K651*caps!AR651</f>
        <v>8.1172913526413859E-5</v>
      </c>
      <c r="AQ651">
        <f>L651*caps!AS651</f>
        <v>-2.8907030252351443E-4</v>
      </c>
      <c r="AR651">
        <f>M651*caps!AT651</f>
        <v>-7.8080029931958209E-5</v>
      </c>
      <c r="AS651">
        <f>N651*caps!AU651</f>
        <v>-9.2260821340956471E-5</v>
      </c>
      <c r="AT651">
        <f>O651*caps!AV651</f>
        <v>1.9866340014248202E-4</v>
      </c>
      <c r="AU651">
        <f>P651*caps!AW651</f>
        <v>1.794627567253551E-5</v>
      </c>
      <c r="AV651">
        <f>Q651*caps!AX651</f>
        <v>1.7557584822693696E-4</v>
      </c>
      <c r="AW651">
        <f>R651*caps!AY651</f>
        <v>-1.459668816551222E-4</v>
      </c>
      <c r="AX651">
        <f>S651*caps!AZ651</f>
        <v>7.1926667100418731E-4</v>
      </c>
      <c r="AY651">
        <f>T651*caps!BA651</f>
        <v>2.5371084839549669E-4</v>
      </c>
      <c r="AZ651">
        <f>U651*caps!BB651</f>
        <v>1.7225735171565192E-4</v>
      </c>
      <c r="BA651">
        <f>V651*caps!BC651</f>
        <v>1.445611008285786E-6</v>
      </c>
      <c r="BB651">
        <f>W651*caps!BD651</f>
        <v>6.9489042765736111E-4</v>
      </c>
      <c r="BC651">
        <f>X651*caps!BE651</f>
        <v>5.1122453743568932E-5</v>
      </c>
      <c r="BD651">
        <f>Y651*caps!BF651</f>
        <v>3.3109225495102119E-4</v>
      </c>
      <c r="BE651">
        <f>Z651*caps!BG651</f>
        <v>4.9088808503808067E-5</v>
      </c>
      <c r="BF651">
        <f>AA651*caps!BH651</f>
        <v>5.2242002406452121E-4</v>
      </c>
      <c r="BG651">
        <f>AB651*caps!BI651</f>
        <v>1.6443737447740075E-4</v>
      </c>
      <c r="BH651">
        <f>AC651*caps!BJ651</f>
        <v>1.0672177541131436E-4</v>
      </c>
      <c r="BI651">
        <f>AD651*caps!BK651</f>
        <v>3.9813756899472873E-4</v>
      </c>
      <c r="BJ651">
        <f>AE651*caps!BL651</f>
        <v>6.6522677237243862E-5</v>
      </c>
      <c r="BL651">
        <v>4.0000000000000001E-3</v>
      </c>
      <c r="BM651" s="2">
        <f t="shared" si="193"/>
        <v>1.0430142980419549E-3</v>
      </c>
    </row>
    <row r="652" spans="1:65" x14ac:dyDescent="0.25">
      <c r="A652">
        <v>20170802</v>
      </c>
      <c r="B652">
        <v>-4.4089999999999997E-3</v>
      </c>
      <c r="C652">
        <v>-2.4069999999999999E-3</v>
      </c>
      <c r="D652">
        <v>5.3639999999999998E-3</v>
      </c>
      <c r="E652">
        <v>-5.8500000000000002E-3</v>
      </c>
      <c r="F652">
        <v>-2.8890000000000001E-3</v>
      </c>
      <c r="G652">
        <v>4.7251000000000001E-2</v>
      </c>
      <c r="H652">
        <v>1.2364999999999999E-2</v>
      </c>
      <c r="I652">
        <v>-6.5899999999999997E-4</v>
      </c>
      <c r="J652" s="1">
        <v>-8.7999999999999998E-5</v>
      </c>
      <c r="K652">
        <v>-1.2329999999999999E-3</v>
      </c>
      <c r="L652">
        <v>-6.2230000000000002E-3</v>
      </c>
      <c r="M652">
        <v>4.8370000000000002E-3</v>
      </c>
      <c r="N652">
        <v>-2.6410000000000001E-3</v>
      </c>
      <c r="O652">
        <v>1.0976E-2</v>
      </c>
      <c r="P652">
        <v>-7.509E-3</v>
      </c>
      <c r="Q652">
        <v>-1.7538999999999999E-2</v>
      </c>
      <c r="R652">
        <v>1.6553999999999999E-2</v>
      </c>
      <c r="S652">
        <v>8.5999999999999998E-4</v>
      </c>
      <c r="T652">
        <v>3.7300000000000001E-4</v>
      </c>
      <c r="U652">
        <v>-8.3600000000000005E-4</v>
      </c>
      <c r="V652">
        <v>7.0399999999999998E-4</v>
      </c>
      <c r="W652">
        <v>7.9780000000000007E-3</v>
      </c>
      <c r="X652">
        <v>-3.715E-3</v>
      </c>
      <c r="Y652">
        <v>-1.3908999999999999E-2</v>
      </c>
      <c r="Z652">
        <v>4.3379999999999998E-3</v>
      </c>
      <c r="AA652">
        <v>-2.5860000000000002E-3</v>
      </c>
      <c r="AB652">
        <v>-4.1070000000000004E-3</v>
      </c>
      <c r="AC652">
        <v>-3.2160000000000001E-3</v>
      </c>
      <c r="AD652">
        <v>4.065E-3</v>
      </c>
      <c r="AE652">
        <v>4.006E-3</v>
      </c>
      <c r="AF652">
        <f t="shared" si="192"/>
        <v>5.6828008971691497E-3</v>
      </c>
      <c r="AG652">
        <f>B652*caps!AI652</f>
        <v>-4.0034573647775208E-4</v>
      </c>
      <c r="AH652">
        <f>C652*caps!AJ652</f>
        <v>-7.6361693555330161E-5</v>
      </c>
      <c r="AI652">
        <f>D652*caps!AK652</f>
        <v>2.9886359696814209E-4</v>
      </c>
      <c r="AJ652">
        <f>E652*caps!AL652</f>
        <v>-1.2848169104068174E-4</v>
      </c>
      <c r="AK652">
        <f>F652*caps!AM652</f>
        <v>-9.8660284111951922E-5</v>
      </c>
      <c r="AL652">
        <f>G652*caps!AN652</f>
        <v>6.2570140298423482E-3</v>
      </c>
      <c r="AM652">
        <f>H652*caps!AO652</f>
        <v>1.9392931837348179E-4</v>
      </c>
      <c r="AN652">
        <f>I652*caps!AP652</f>
        <v>-2.4991877173732977E-5</v>
      </c>
      <c r="AO652">
        <f>J652*caps!AQ652</f>
        <v>-9.5952080306841809E-7</v>
      </c>
      <c r="AP652">
        <f>K652*caps!AR652</f>
        <v>-1.744261260573031E-5</v>
      </c>
      <c r="AQ652">
        <f>L652*caps!AS652</f>
        <v>-1.4279528191589913E-4</v>
      </c>
      <c r="AR652">
        <f>M652*caps!AT652</f>
        <v>1.5503625002499558E-4</v>
      </c>
      <c r="AS652">
        <f>N652*caps!AU652</f>
        <v>-1.5283781555353498E-4</v>
      </c>
      <c r="AT652">
        <f>O652*caps!AV652</f>
        <v>2.1950800347745347E-4</v>
      </c>
      <c r="AU652">
        <f>P652*caps!AW652</f>
        <v>-2.1257328711999344E-4</v>
      </c>
      <c r="AV652">
        <f>Q652*caps!AX652</f>
        <v>-4.8660339750939991E-4</v>
      </c>
      <c r="AW652">
        <f>R652*caps!AY652</f>
        <v>3.4470038039183698E-4</v>
      </c>
      <c r="AX652">
        <f>S652*caps!AZ652</f>
        <v>4.5971585365357441E-5</v>
      </c>
      <c r="AY652">
        <f>T652*caps!BA652</f>
        <v>1.4772757004648299E-5</v>
      </c>
      <c r="AZ652">
        <f>U652*caps!BB652</f>
        <v>-1.0700338900804292E-5</v>
      </c>
      <c r="BA652">
        <f>V652*caps!BC652</f>
        <v>8.6605207931565586E-6</v>
      </c>
      <c r="BB652">
        <f>W652*caps!BD652</f>
        <v>2.2409636972330459E-4</v>
      </c>
      <c r="BC652">
        <f>X652*caps!BE652</f>
        <v>-2.1530005633968714E-5</v>
      </c>
      <c r="BD652">
        <f>Y652*caps!BF652</f>
        <v>-4.4628270940622549E-4</v>
      </c>
      <c r="BE652">
        <f>Z652*caps!BG652</f>
        <v>1.2734312020228305E-4</v>
      </c>
      <c r="BF652">
        <f>AA652*caps!BH652</f>
        <v>-7.9797401219080293E-5</v>
      </c>
      <c r="BG652">
        <f>AB652*caps!BI652</f>
        <v>-1.052323043950777E-4</v>
      </c>
      <c r="BH652">
        <f>AC652*caps!BJ652</f>
        <v>-4.5929695108683097E-5</v>
      </c>
      <c r="BI652">
        <f>AD652*caps!BK652</f>
        <v>1.2287560652724238E-4</v>
      </c>
      <c r="BJ652">
        <f>AE652*caps!BL652</f>
        <v>1.2155501100581354E-4</v>
      </c>
      <c r="BL652">
        <v>4.0000000000000001E-3</v>
      </c>
      <c r="BM652" s="2">
        <f t="shared" si="193"/>
        <v>1.6828008971691497E-3</v>
      </c>
    </row>
    <row r="653" spans="1:65" x14ac:dyDescent="0.25">
      <c r="A653">
        <v>20170803</v>
      </c>
      <c r="B653">
        <v>-1.5219999999999999E-3</v>
      </c>
      <c r="C653">
        <v>1.755E-3</v>
      </c>
      <c r="D653">
        <v>-1.3649999999999999E-3</v>
      </c>
      <c r="E653">
        <v>3.392E-3</v>
      </c>
      <c r="F653">
        <v>-9.325E-3</v>
      </c>
      <c r="G653">
        <v>-9.9909999999999999E-3</v>
      </c>
      <c r="H653">
        <v>6.2319999999999997E-3</v>
      </c>
      <c r="I653">
        <v>-1.977E-3</v>
      </c>
      <c r="J653">
        <v>4.156E-3</v>
      </c>
      <c r="K653">
        <v>2.4699999999999999E-4</v>
      </c>
      <c r="L653">
        <v>1.261E-3</v>
      </c>
      <c r="M653">
        <v>1.5492000000000001E-2</v>
      </c>
      <c r="N653">
        <v>9.0039999999999999E-3</v>
      </c>
      <c r="O653">
        <v>1.0758999999999999E-2</v>
      </c>
      <c r="P653">
        <v>1.261E-3</v>
      </c>
      <c r="Q653">
        <v>4.1409999999999997E-3</v>
      </c>
      <c r="R653">
        <v>-1.1941999999999999E-2</v>
      </c>
      <c r="S653">
        <v>-6.5510000000000004E-3</v>
      </c>
      <c r="T653">
        <v>4.2220000000000001E-3</v>
      </c>
      <c r="U653">
        <v>5.8539999999999998E-3</v>
      </c>
      <c r="V653">
        <v>2.8140000000000001E-3</v>
      </c>
      <c r="W653">
        <v>3.3430000000000001E-3</v>
      </c>
      <c r="X653">
        <v>6.4479999999999997E-3</v>
      </c>
      <c r="Y653">
        <v>8.2970000000000006E-3</v>
      </c>
      <c r="Z653">
        <v>1.9269999999999999E-3</v>
      </c>
      <c r="AA653">
        <v>-1.3972999999999999E-2</v>
      </c>
      <c r="AB653">
        <v>1.2689999999999999E-3</v>
      </c>
      <c r="AC653">
        <v>-1.0076E-2</v>
      </c>
      <c r="AD653">
        <v>-6.8129999999999996E-3</v>
      </c>
      <c r="AE653">
        <v>9.1710000000000003E-3</v>
      </c>
      <c r="AF653">
        <f t="shared" si="192"/>
        <v>-5.2521102657530211E-4</v>
      </c>
      <c r="AG653">
        <f>B653*caps!AI653</f>
        <v>-1.3811876737478403E-4</v>
      </c>
      <c r="AH653">
        <f>C653*caps!AJ653</f>
        <v>5.5826777003737437E-5</v>
      </c>
      <c r="AI653">
        <f>D653*caps!AK653</f>
        <v>-7.6020083299433629E-5</v>
      </c>
      <c r="AJ653">
        <f>E653*caps!AL653</f>
        <v>7.4819790293419793E-5</v>
      </c>
      <c r="AK653">
        <f>F653*caps!AM653</f>
        <v>-3.1577633146457544E-4</v>
      </c>
      <c r="AL653">
        <f>G653*caps!AN653</f>
        <v>-1.3110183446594721E-3</v>
      </c>
      <c r="AM653">
        <f>H653*caps!AO653</f>
        <v>9.8441766367482795E-5</v>
      </c>
      <c r="AN653">
        <f>I653*caps!AP653</f>
        <v>-7.4897128970008716E-5</v>
      </c>
      <c r="AO653">
        <f>J653*caps!AQ653</f>
        <v>4.5546288818226829E-5</v>
      </c>
      <c r="AP653">
        <f>K653*caps!AR653</f>
        <v>3.4983007774369299E-6</v>
      </c>
      <c r="AQ653">
        <f>L653*caps!AS653</f>
        <v>2.8998858192956548E-5</v>
      </c>
      <c r="AR653">
        <f>M653*caps!AT653</f>
        <v>5.0471447522059711E-4</v>
      </c>
      <c r="AS653">
        <f>N653*caps!AU653</f>
        <v>5.2625408967201339E-4</v>
      </c>
      <c r="AT653">
        <f>O653*caps!AV653</f>
        <v>2.1768591377468663E-4</v>
      </c>
      <c r="AU653">
        <f>P653*caps!AW653</f>
        <v>3.5776144823435854E-5</v>
      </c>
      <c r="AV653">
        <f>Q653*caps!AX653</f>
        <v>1.1547149372334786E-4</v>
      </c>
      <c r="AW653">
        <f>R653*caps!AY653</f>
        <v>-2.4592510503803624E-4</v>
      </c>
      <c r="AX653">
        <f>S653*caps!AZ653</f>
        <v>-3.482158934587302E-4</v>
      </c>
      <c r="AY653">
        <f>T653*caps!BA653</f>
        <v>1.6807582423142156E-4</v>
      </c>
      <c r="AZ653">
        <f>U653*caps!BB653</f>
        <v>7.5436824426443076E-5</v>
      </c>
      <c r="BA653">
        <f>V653*caps!BC653</f>
        <v>3.4747231820574731E-5</v>
      </c>
      <c r="BB653">
        <f>W653*caps!BD653</f>
        <v>9.3605230801087995E-5</v>
      </c>
      <c r="BC653">
        <f>X653*caps!BE653</f>
        <v>3.7644893993975779E-5</v>
      </c>
      <c r="BD653">
        <f>Y653*caps!BF653</f>
        <v>2.6867563740626157E-4</v>
      </c>
      <c r="BE653">
        <f>Z653*caps!BG653</f>
        <v>5.6729403964247969E-5</v>
      </c>
      <c r="BF653">
        <f>AA653*caps!BH653</f>
        <v>-4.2355344669802488E-4</v>
      </c>
      <c r="BG653">
        <f>AB653*caps!BI653</f>
        <v>3.2586771849807555E-5</v>
      </c>
      <c r="BH653">
        <f>AC653*caps!BJ653</f>
        <v>-1.4258436564485068E-4</v>
      </c>
      <c r="BI653">
        <f>AD653*caps!BK653</f>
        <v>-2.047289142995723E-4</v>
      </c>
      <c r="BJ653">
        <f>AE653*caps!BL653</f>
        <v>2.8109163717102473E-4</v>
      </c>
      <c r="BL653">
        <v>4.0000000000000001E-3</v>
      </c>
      <c r="BM653" s="2">
        <f t="shared" si="193"/>
        <v>-4.5252110265753022E-3</v>
      </c>
    </row>
    <row r="654" spans="1:65" x14ac:dyDescent="0.25">
      <c r="A654">
        <v>20170804</v>
      </c>
      <c r="B654">
        <v>7.3460000000000001E-3</v>
      </c>
      <c r="C654">
        <v>-3.722E-3</v>
      </c>
      <c r="D654">
        <v>-3.4789999999999999E-3</v>
      </c>
      <c r="E654">
        <v>1.518E-3</v>
      </c>
      <c r="F654">
        <v>6.2139999999999999E-3</v>
      </c>
      <c r="G654">
        <v>5.2709999999999996E-3</v>
      </c>
      <c r="H654">
        <v>3.2200000000000002E-3</v>
      </c>
      <c r="I654">
        <v>-2.091E-3</v>
      </c>
      <c r="J654">
        <v>6.9569999999999996E-3</v>
      </c>
      <c r="K654">
        <v>1.2300000000000001E-4</v>
      </c>
      <c r="L654">
        <v>-2.2659999999999998E-3</v>
      </c>
      <c r="M654">
        <v>6.2820000000000003E-3</v>
      </c>
      <c r="N654">
        <v>-1.2750000000000001E-3</v>
      </c>
      <c r="O654">
        <v>1.44E-4</v>
      </c>
      <c r="P654">
        <v>-6.6119999999999998E-3</v>
      </c>
      <c r="Q654">
        <v>-1.3105E-2</v>
      </c>
      <c r="R654">
        <v>-5.8170000000000001E-3</v>
      </c>
      <c r="S654">
        <v>1.2541E-2</v>
      </c>
      <c r="T654">
        <v>-4.823E-3</v>
      </c>
      <c r="U654">
        <v>-6.319E-3</v>
      </c>
      <c r="V654">
        <v>5.0270000000000002E-3</v>
      </c>
      <c r="W654">
        <v>-5.2069999999999998E-3</v>
      </c>
      <c r="X654">
        <v>1.003E-3</v>
      </c>
      <c r="Y654">
        <v>6.1720000000000004E-3</v>
      </c>
      <c r="Z654">
        <v>1.2997999999999999E-2</v>
      </c>
      <c r="AA654">
        <v>1.2475999999999999E-2</v>
      </c>
      <c r="AB654">
        <v>7.6049999999999998E-3</v>
      </c>
      <c r="AC654">
        <v>2.5894E-2</v>
      </c>
      <c r="AD654">
        <v>2.9819999999999998E-3</v>
      </c>
      <c r="AE654">
        <v>5.6499999999999996E-4</v>
      </c>
      <c r="AF654">
        <f t="shared" si="192"/>
        <v>2.7382433337943793E-3</v>
      </c>
      <c r="AG654">
        <f>B654*caps!AI654</f>
        <v>6.6973009479579415E-4</v>
      </c>
      <c r="AH654">
        <f>C654*caps!AJ654</f>
        <v>-1.1763984806468394E-4</v>
      </c>
      <c r="AI654">
        <f>D654*caps!AK654</f>
        <v>-1.925612841561938E-4</v>
      </c>
      <c r="AJ654">
        <f>E654*caps!AL654</f>
        <v>3.3444398009818158E-5</v>
      </c>
      <c r="AK654">
        <f>F654*caps!AM654</f>
        <v>2.1116630121852391E-4</v>
      </c>
      <c r="AL654">
        <f>G654*caps!AN654</f>
        <v>6.9343888604254987E-4</v>
      </c>
      <c r="AM654">
        <f>H654*caps!AO654</f>
        <v>5.0890472100748111E-5</v>
      </c>
      <c r="AN654">
        <f>I654*caps!AP654</f>
        <v>-7.8838015367683451E-5</v>
      </c>
      <c r="AO654">
        <f>J654*caps!AQ654</f>
        <v>7.6567155180283161E-5</v>
      </c>
      <c r="AP654">
        <f>K654*caps!AR654</f>
        <v>1.7376053737835614E-6</v>
      </c>
      <c r="AQ654">
        <f>L654*caps!AS654</f>
        <v>-5.1852839567556655E-5</v>
      </c>
      <c r="AR654">
        <f>M654*caps!AT654</f>
        <v>2.0539415514071559E-4</v>
      </c>
      <c r="AS654">
        <f>N654*caps!AU654</f>
        <v>-7.4224686800853656E-5</v>
      </c>
      <c r="AT654">
        <f>O654*caps!AV654</f>
        <v>2.9061358080243889E-6</v>
      </c>
      <c r="AU654">
        <f>P654*caps!AW654</f>
        <v>-1.8584994380239897E-4</v>
      </c>
      <c r="AV654">
        <f>Q654*caps!AX654</f>
        <v>-3.5967467867948407E-4</v>
      </c>
      <c r="AW654">
        <f>R654*caps!AY654</f>
        <v>-1.1877458100654397E-4</v>
      </c>
      <c r="AX654">
        <f>S654*caps!AZ654</f>
        <v>6.7315929156304627E-4</v>
      </c>
      <c r="AY654">
        <f>T654*caps!BA654</f>
        <v>-1.9056233833465662E-4</v>
      </c>
      <c r="AZ654">
        <f>U654*caps!BB654</f>
        <v>-8.0697200090398789E-5</v>
      </c>
      <c r="BA654">
        <f>V654*caps!BC654</f>
        <v>6.2217843002293708E-5</v>
      </c>
      <c r="BB654">
        <f>W654*caps!BD654</f>
        <v>-1.4464930363979891E-4</v>
      </c>
      <c r="BC654">
        <f>X654*caps!BE654</f>
        <v>5.8458787007447533E-6</v>
      </c>
      <c r="BD654">
        <f>Y654*caps!BF654</f>
        <v>2.005568144877321E-4</v>
      </c>
      <c r="BE654">
        <f>Z654*caps!BG654</f>
        <v>3.8658412080721811E-4</v>
      </c>
      <c r="BF654">
        <f>AA654*caps!BH654</f>
        <v>3.8186600203205705E-4</v>
      </c>
      <c r="BG654">
        <f>AB654*caps!BI654</f>
        <v>1.9624623240190308E-4</v>
      </c>
      <c r="BH654">
        <f>AC654*caps!BJ654</f>
        <v>3.7490187785408773E-4</v>
      </c>
      <c r="BI654">
        <f>AD654*caps!BK654</f>
        <v>8.9634255053452062E-5</v>
      </c>
      <c r="BJ654">
        <f>AE654*caps!BL654</f>
        <v>1.7280533731856306E-5</v>
      </c>
      <c r="BL654">
        <v>4.0000000000000001E-3</v>
      </c>
      <c r="BM654" s="2">
        <f t="shared" si="193"/>
        <v>-1.2617566662056208E-3</v>
      </c>
    </row>
    <row r="655" spans="1:65" x14ac:dyDescent="0.25">
      <c r="A655">
        <v>20170807</v>
      </c>
      <c r="B655">
        <v>-3.852E-3</v>
      </c>
      <c r="C655">
        <v>3.0769999999999999E-3</v>
      </c>
      <c r="D655">
        <v>-6.2299999999999996E-4</v>
      </c>
      <c r="E655">
        <v>-1.1642E-2</v>
      </c>
      <c r="F655">
        <v>-2.9970000000000001E-3</v>
      </c>
      <c r="G655">
        <v>1.5474E-2</v>
      </c>
      <c r="H655">
        <v>-2.4445999999999999E-2</v>
      </c>
      <c r="I655">
        <v>8.4919999999999995E-3</v>
      </c>
      <c r="J655">
        <v>3.1480000000000002E-3</v>
      </c>
      <c r="K655">
        <v>5.5519999999999996E-3</v>
      </c>
      <c r="L655">
        <v>1.0600999999999999E-2</v>
      </c>
      <c r="M655">
        <v>-9.8099999999999993E-3</v>
      </c>
      <c r="N655">
        <v>-2.4030000000000002E-3</v>
      </c>
      <c r="O655">
        <v>-1.011E-3</v>
      </c>
      <c r="P655">
        <v>-4.1200000000000004E-3</v>
      </c>
      <c r="Q655">
        <v>-1.2442999999999999E-2</v>
      </c>
      <c r="R655">
        <v>7.476E-3</v>
      </c>
      <c r="S655">
        <v>3.8440000000000002E-3</v>
      </c>
      <c r="T655">
        <v>9.9399999999999992E-3</v>
      </c>
      <c r="U655">
        <v>5.0199999999999995E-4</v>
      </c>
      <c r="V655">
        <v>-1.3960000000000001E-3</v>
      </c>
      <c r="W655">
        <v>3.581E-3</v>
      </c>
      <c r="X655">
        <v>-6.8630000000000002E-3</v>
      </c>
      <c r="Y655">
        <v>-1.0219999999999999E-3</v>
      </c>
      <c r="Z655">
        <v>3.9280000000000001E-3</v>
      </c>
      <c r="AA655">
        <v>8.7000000000000001E-4</v>
      </c>
      <c r="AB655">
        <v>1.258E-3</v>
      </c>
      <c r="AC655">
        <v>1.3620999999999999E-2</v>
      </c>
      <c r="AD655">
        <v>5.947E-3</v>
      </c>
      <c r="AE655">
        <v>-5.13E-4</v>
      </c>
      <c r="AF655">
        <f t="shared" si="192"/>
        <v>2.1098922686347294E-3</v>
      </c>
      <c r="AG655">
        <f>B655*caps!AI655</f>
        <v>-3.4911804775243155E-4</v>
      </c>
      <c r="AH655">
        <f>C655*caps!AJ655</f>
        <v>9.7353889032966698E-5</v>
      </c>
      <c r="AI655">
        <f>D655*caps!AK655</f>
        <v>-3.4391036672875887E-5</v>
      </c>
      <c r="AJ655">
        <f>E655*caps!AL655</f>
        <v>-2.5299202369320745E-4</v>
      </c>
      <c r="AK655">
        <f>F655*caps!AM655</f>
        <v>-1.0133280263000704E-4</v>
      </c>
      <c r="AL655">
        <f>G655*caps!AN655</f>
        <v>2.0630042280517895E-3</v>
      </c>
      <c r="AM655">
        <f>H655*caps!AO655</f>
        <v>-3.7614302239159531E-4</v>
      </c>
      <c r="AN655">
        <f>I655*caps!AP655</f>
        <v>3.2223871794917122E-4</v>
      </c>
      <c r="AO655">
        <f>J655*caps!AQ655</f>
        <v>3.4684371254398218E-5</v>
      </c>
      <c r="AP655">
        <f>K655*caps!AR655</f>
        <v>7.8706984650078854E-5</v>
      </c>
      <c r="AQ655">
        <f>L655*caps!AS655</f>
        <v>2.4465422935886981E-4</v>
      </c>
      <c r="AR655">
        <f>M655*caps!AT655</f>
        <v>-3.1695038624183602E-4</v>
      </c>
      <c r="AS655">
        <f>N655*caps!AU655</f>
        <v>-1.3927100629254711E-4</v>
      </c>
      <c r="AT655">
        <f>O655*caps!AV655</f>
        <v>-2.0341297052745205E-5</v>
      </c>
      <c r="AU655">
        <f>P655*caps!AW655</f>
        <v>-1.1509252180006266E-4</v>
      </c>
      <c r="AV655">
        <f>Q655*caps!AX655</f>
        <v>-3.3656855724245539E-4</v>
      </c>
      <c r="AW655">
        <f>R655*caps!AY655</f>
        <v>1.5347654621280013E-4</v>
      </c>
      <c r="AX655">
        <f>S655*caps!AZ655</f>
        <v>2.0670388197449583E-4</v>
      </c>
      <c r="AY655">
        <f>T655*caps!BA655</f>
        <v>3.9583610690483188E-4</v>
      </c>
      <c r="AZ655">
        <f>U655*caps!BB655</f>
        <v>6.400962406385458E-6</v>
      </c>
      <c r="BA655">
        <f>V655*caps!BC655</f>
        <v>-1.721861994233609E-5</v>
      </c>
      <c r="BB655">
        <f>W655*caps!BD655</f>
        <v>9.9632062413988593E-5</v>
      </c>
      <c r="BC655">
        <f>X655*caps!BE655</f>
        <v>-3.9644753511928412E-5</v>
      </c>
      <c r="BD655">
        <f>Y655*caps!BF655</f>
        <v>-3.3107903816590146E-5</v>
      </c>
      <c r="BE655">
        <f>Z655*caps!BG655</f>
        <v>1.170455834891438E-4</v>
      </c>
      <c r="BF655">
        <f>AA655*caps!BH655</f>
        <v>2.6597814770264989E-5</v>
      </c>
      <c r="BG655">
        <f>AB655*caps!BI655</f>
        <v>3.2437111467276315E-5</v>
      </c>
      <c r="BH655">
        <f>AC655*caps!BJ655</f>
        <v>1.9948793001236707E-4</v>
      </c>
      <c r="BI655">
        <f>AD655*caps!BK655</f>
        <v>1.7945391067005734E-4</v>
      </c>
      <c r="BJ655">
        <f>AE655*caps!BL655</f>
        <v>-1.5650082943538093E-5</v>
      </c>
      <c r="BL655">
        <v>4.0000000000000001E-3</v>
      </c>
      <c r="BM655" s="2">
        <f t="shared" si="193"/>
        <v>-1.8901077313652707E-3</v>
      </c>
    </row>
    <row r="656" spans="1:65" x14ac:dyDescent="0.25">
      <c r="A656">
        <v>20170808</v>
      </c>
      <c r="B656">
        <v>5.3870000000000003E-3</v>
      </c>
      <c r="C656">
        <v>-8.7600000000000004E-4</v>
      </c>
      <c r="D656">
        <v>-2.4949999999999998E-3</v>
      </c>
      <c r="E656">
        <v>9.7599999999999998E-4</v>
      </c>
      <c r="F656">
        <v>5.1919999999999996E-3</v>
      </c>
      <c r="G656">
        <v>7.9970000000000006E-3</v>
      </c>
      <c r="H656">
        <v>-2.784E-3</v>
      </c>
      <c r="I656">
        <v>1.531E-3</v>
      </c>
      <c r="J656">
        <v>-2.6150000000000001E-3</v>
      </c>
      <c r="K656">
        <v>-5.2750000000000002E-3</v>
      </c>
      <c r="L656">
        <v>-3.039E-3</v>
      </c>
      <c r="M656">
        <v>-9.01E-4</v>
      </c>
      <c r="N656">
        <v>-4.4409999999999996E-3</v>
      </c>
      <c r="O656">
        <v>-4.8690000000000001E-3</v>
      </c>
      <c r="P656">
        <v>-8.2749999999999994E-3</v>
      </c>
      <c r="Q656">
        <v>5.9239999999999996E-3</v>
      </c>
      <c r="R656">
        <v>-3.2299999999999999E-4</v>
      </c>
      <c r="S656">
        <v>-3.6159999999999999E-3</v>
      </c>
      <c r="T656">
        <v>3.8140000000000001E-3</v>
      </c>
      <c r="U656">
        <v>-5.5189999999999996E-3</v>
      </c>
      <c r="V656">
        <v>1.0480000000000001E-3</v>
      </c>
      <c r="W656">
        <v>-5.4900000000000001E-4</v>
      </c>
      <c r="X656">
        <v>-1.941E-3</v>
      </c>
      <c r="Y656">
        <v>-5.3210000000000002E-3</v>
      </c>
      <c r="Z656">
        <v>0</v>
      </c>
      <c r="AA656">
        <v>-2.3180000000000002E-3</v>
      </c>
      <c r="AB656">
        <v>-5.339E-3</v>
      </c>
      <c r="AC656">
        <v>-3.735E-3</v>
      </c>
      <c r="AD656">
        <v>-2.0690000000000001E-3</v>
      </c>
      <c r="AE656">
        <v>6.1600000000000001E-4</v>
      </c>
      <c r="AF656">
        <f t="shared" si="192"/>
        <v>3.8095146567064129E-4</v>
      </c>
      <c r="AG656">
        <f>B656*caps!AI656</f>
        <v>4.9080470505295088E-4</v>
      </c>
      <c r="AH656">
        <f>C656*caps!AJ656</f>
        <v>-2.7688006530870262E-5</v>
      </c>
      <c r="AI656">
        <f>D656*caps!AK656</f>
        <v>-1.3736794908353778E-4</v>
      </c>
      <c r="AJ656">
        <f>E656*caps!AL656</f>
        <v>2.100560331107684E-5</v>
      </c>
      <c r="AK656">
        <f>F656*caps!AM656</f>
        <v>1.7643700336850103E-4</v>
      </c>
      <c r="AL656">
        <f>G656*caps!AN656</f>
        <v>1.0745494796052793E-3</v>
      </c>
      <c r="AM656">
        <f>H656*caps!AO656</f>
        <v>-4.2711624523505506E-5</v>
      </c>
      <c r="AN656">
        <f>I656*caps!AP656</f>
        <v>5.8176811447608068E-5</v>
      </c>
      <c r="AO656">
        <f>J656*caps!AQ656</f>
        <v>-2.8732675514616167E-5</v>
      </c>
      <c r="AP656">
        <f>K656*caps!AR656</f>
        <v>-7.4375807615827206E-5</v>
      </c>
      <c r="AQ656">
        <f>L656*caps!AS656</f>
        <v>-6.9912919239891472E-5</v>
      </c>
      <c r="AR656">
        <f>M656*caps!AT656</f>
        <v>-2.9080262376914689E-5</v>
      </c>
      <c r="AS656">
        <f>N656*caps!AU656</f>
        <v>-2.5621077381580721E-4</v>
      </c>
      <c r="AT656">
        <f>O656*caps!AV656</f>
        <v>-9.747429786378024E-5</v>
      </c>
      <c r="AU656">
        <f>P656*caps!AW656</f>
        <v>-2.2921958794638766E-4</v>
      </c>
      <c r="AV656">
        <f>Q656*caps!AX656</f>
        <v>1.6116515710264503E-4</v>
      </c>
      <c r="AW656">
        <f>R656*caps!AY656</f>
        <v>-6.6279262768307883E-6</v>
      </c>
      <c r="AX656">
        <f>S656*caps!AZ656</f>
        <v>-1.9371483353288941E-4</v>
      </c>
      <c r="AY656">
        <f>T656*caps!BA656</f>
        <v>1.5244230815972517E-4</v>
      </c>
      <c r="AZ656">
        <f>U656*caps!BB656</f>
        <v>-6.9974672038400723E-5</v>
      </c>
      <c r="BA656">
        <f>V656*caps!BC656</f>
        <v>1.293813925341084E-5</v>
      </c>
      <c r="BB656">
        <f>W656*caps!BD656</f>
        <v>-1.5264100553689193E-5</v>
      </c>
      <c r="BC656">
        <f>X656*caps!BE656</f>
        <v>-1.1189122876800856E-5</v>
      </c>
      <c r="BD656">
        <f>Y656*caps!BF656</f>
        <v>-1.7143497219972785E-4</v>
      </c>
      <c r="BE656">
        <f>Z656*caps!BG656</f>
        <v>0</v>
      </c>
      <c r="BF656">
        <f>AA656*caps!BH656</f>
        <v>-7.0692779684400342E-5</v>
      </c>
      <c r="BG656">
        <f>AB656*caps!BI656</f>
        <v>-1.3691121483567673E-4</v>
      </c>
      <c r="BH656">
        <f>AC656*caps!BJ656</f>
        <v>-5.4489847843391942E-5</v>
      </c>
      <c r="BI656">
        <f>AD656*caps!BK656</f>
        <v>-6.2295759641106717E-5</v>
      </c>
      <c r="BJ656">
        <f>AE656*caps!BL656</f>
        <v>1.8801392363496773E-5</v>
      </c>
      <c r="BL656">
        <v>4.0000000000000001E-3</v>
      </c>
      <c r="BM656" s="2">
        <f t="shared" si="193"/>
        <v>-3.6190485343293587E-3</v>
      </c>
    </row>
    <row r="657" spans="1:65" x14ac:dyDescent="0.25">
      <c r="A657">
        <v>20170809</v>
      </c>
      <c r="B657">
        <v>-4.3959999999999997E-3</v>
      </c>
      <c r="C657">
        <v>-2.1900000000000001E-4</v>
      </c>
      <c r="D657">
        <v>3.127E-3</v>
      </c>
      <c r="E657">
        <v>-2.392E-3</v>
      </c>
      <c r="F657">
        <v>4.8939999999999999E-3</v>
      </c>
      <c r="G657">
        <v>6.1219999999999998E-3</v>
      </c>
      <c r="H657">
        <v>-8.3759999999999998E-3</v>
      </c>
      <c r="I657">
        <v>3.7130000000000002E-3</v>
      </c>
      <c r="J657">
        <v>-6.1200000000000002E-4</v>
      </c>
      <c r="K657">
        <v>2.467E-3</v>
      </c>
      <c r="L657">
        <v>-1.5741000000000002E-2</v>
      </c>
      <c r="M657">
        <v>5.1079999999999997E-3</v>
      </c>
      <c r="N657">
        <v>7.2579999999999997E-3</v>
      </c>
      <c r="O657">
        <v>2.42E-4</v>
      </c>
      <c r="P657">
        <v>2.728E-3</v>
      </c>
      <c r="Q657">
        <v>-3.8792E-2</v>
      </c>
      <c r="R657">
        <v>0</v>
      </c>
      <c r="S657">
        <v>-1.601E-3</v>
      </c>
      <c r="T657">
        <v>6.496E-3</v>
      </c>
      <c r="U657">
        <v>7.4000000000000003E-3</v>
      </c>
      <c r="V657">
        <v>-2.9090000000000001E-3</v>
      </c>
      <c r="W657">
        <v>4.9439999999999996E-3</v>
      </c>
      <c r="X657">
        <v>1.2446E-2</v>
      </c>
      <c r="Y657">
        <v>-7.8189999999999996E-3</v>
      </c>
      <c r="Z657">
        <v>1.2455000000000001E-2</v>
      </c>
      <c r="AA657">
        <v>-6.5329999999999997E-3</v>
      </c>
      <c r="AB657">
        <v>-1.5790000000000001E-3</v>
      </c>
      <c r="AC657">
        <v>-4.4819999999999999E-3</v>
      </c>
      <c r="AD657">
        <v>-3.0609999999999999E-3</v>
      </c>
      <c r="AE657">
        <v>-3.59E-4</v>
      </c>
      <c r="AF657">
        <f t="shared" si="192"/>
        <v>2.1524971058154484E-4</v>
      </c>
      <c r="AG657">
        <f>B657*caps!AI657</f>
        <v>-3.9885260677968064E-4</v>
      </c>
      <c r="AH657">
        <f>C657*caps!AJ657</f>
        <v>-6.9221804141170166E-6</v>
      </c>
      <c r="AI657">
        <f>D657*caps!AK657</f>
        <v>1.7274478435512939E-4</v>
      </c>
      <c r="AJ657">
        <f>E657*caps!AL657</f>
        <v>-5.1370368895773681E-5</v>
      </c>
      <c r="AK657">
        <f>F657*caps!AM657</f>
        <v>1.6716504421120467E-4</v>
      </c>
      <c r="AL657">
        <f>G657*caps!AN657</f>
        <v>8.2784634144504599E-4</v>
      </c>
      <c r="AM657">
        <f>H657*caps!AO657</f>
        <v>-1.2745793383290118E-4</v>
      </c>
      <c r="AN657">
        <f>I657*caps!AP657</f>
        <v>1.4164965368256368E-4</v>
      </c>
      <c r="AO657">
        <f>J657*caps!AQ657</f>
        <v>-6.7219684040051435E-6</v>
      </c>
      <c r="AP657">
        <f>K657*caps!AR657</f>
        <v>3.4878259316947812E-5</v>
      </c>
      <c r="AQ657">
        <f>L657*caps!AS657</f>
        <v>-3.5436500667808776E-4</v>
      </c>
      <c r="AR657">
        <f>M657*caps!AT657</f>
        <v>1.6574624187133582E-4</v>
      </c>
      <c r="AS657">
        <f>N657*caps!AU657</f>
        <v>4.2187201806485246E-4</v>
      </c>
      <c r="AT657">
        <f>O657*caps!AV657</f>
        <v>4.8470485993326122E-6</v>
      </c>
      <c r="AU657">
        <f>P657*caps!AW657</f>
        <v>7.5791000181369087E-5</v>
      </c>
      <c r="AV657">
        <f>Q657*caps!AX657</f>
        <v>-1.0146633800433447E-3</v>
      </c>
      <c r="AW657">
        <f>R657*caps!AY657</f>
        <v>0</v>
      </c>
      <c r="AX657">
        <f>S657*caps!AZ657</f>
        <v>-8.5651763143752791E-5</v>
      </c>
      <c r="AY657">
        <f>T657*caps!BA657</f>
        <v>2.5976686637927359E-4</v>
      </c>
      <c r="AZ657">
        <f>U657*caps!BB657</f>
        <v>9.4541084989151935E-5</v>
      </c>
      <c r="BA657">
        <f>V657*caps!BC657</f>
        <v>-3.5817520695806695E-5</v>
      </c>
      <c r="BB657">
        <f>W657*caps!BD657</f>
        <v>1.3817374662392355E-4</v>
      </c>
      <c r="BC657">
        <f>X657*caps!BE657</f>
        <v>7.2657228851914476E-5</v>
      </c>
      <c r="BD657">
        <f>Y657*caps!BF657</f>
        <v>-2.5000850297483048E-4</v>
      </c>
      <c r="BE657">
        <f>Z657*caps!BG657</f>
        <v>3.7579592201195751E-4</v>
      </c>
      <c r="BF657">
        <f>AA657*caps!BH657</f>
        <v>-1.9798585075773986E-4</v>
      </c>
      <c r="BG657">
        <f>AB657*caps!BI657</f>
        <v>-4.0437239725969543E-5</v>
      </c>
      <c r="BH657">
        <f>AC657*caps!BJ657</f>
        <v>-6.5110719883922606E-5</v>
      </c>
      <c r="BI657">
        <f>AD657*caps!BK657</f>
        <v>-9.190443210778409E-5</v>
      </c>
      <c r="BJ657">
        <f>AE657*caps!BL657</f>
        <v>-1.0956055664741195E-5</v>
      </c>
      <c r="BL657">
        <v>4.0000000000000001E-3</v>
      </c>
      <c r="BM657" s="2">
        <f t="shared" si="193"/>
        <v>-3.7847502894184553E-3</v>
      </c>
    </row>
    <row r="658" spans="1:65" x14ac:dyDescent="0.25">
      <c r="A658">
        <v>20170810</v>
      </c>
      <c r="B658">
        <v>-1.4626999999999999E-2</v>
      </c>
      <c r="C658">
        <v>3.29E-3</v>
      </c>
      <c r="D658">
        <v>-5.8599999999999998E-3</v>
      </c>
      <c r="E658">
        <v>4.9399999999999997E-4</v>
      </c>
      <c r="F658">
        <v>-7.0340000000000003E-3</v>
      </c>
      <c r="G658">
        <v>-3.1726999999999998E-2</v>
      </c>
      <c r="H658">
        <v>-3.754E-3</v>
      </c>
      <c r="I658">
        <v>-1.9580000000000001E-3</v>
      </c>
      <c r="J658">
        <v>-1.0408000000000001E-2</v>
      </c>
      <c r="K658">
        <v>-1.8824E-2</v>
      </c>
      <c r="L658">
        <v>-6.1029999999999999E-3</v>
      </c>
      <c r="M658">
        <v>-8.9700000000000001E-4</v>
      </c>
      <c r="N658">
        <v>-1.0510000000000001E-3</v>
      </c>
      <c r="O658">
        <v>-1.2110000000000001E-3</v>
      </c>
      <c r="P658">
        <v>-4.9610000000000001E-3</v>
      </c>
      <c r="Q658">
        <v>-1.4393E-2</v>
      </c>
      <c r="R658">
        <v>1.0973E-2</v>
      </c>
      <c r="S658">
        <v>-1.4326999999999999E-2</v>
      </c>
      <c r="T658">
        <v>-1.1641E-2</v>
      </c>
      <c r="U658">
        <v>-1.3856E-2</v>
      </c>
      <c r="V658">
        <v>-1.3187000000000001E-2</v>
      </c>
      <c r="W658">
        <v>-1.2298E-2</v>
      </c>
      <c r="X658">
        <v>-3.5339999999999998E-3</v>
      </c>
      <c r="Y658">
        <v>-4.1479999999999998E-3</v>
      </c>
      <c r="Z658">
        <v>-8.8880000000000001E-3</v>
      </c>
      <c r="AA658">
        <v>-1.7682E-2</v>
      </c>
      <c r="AB658">
        <v>-1.9608E-2</v>
      </c>
      <c r="AC658">
        <v>-2.3852000000000002E-2</v>
      </c>
      <c r="AD658">
        <v>-1.4657999999999999E-2</v>
      </c>
      <c r="AE658">
        <v>-1.1599999999999999E-2</v>
      </c>
      <c r="AF658">
        <f t="shared" si="192"/>
        <v>-1.1519524605883147E-2</v>
      </c>
      <c r="AG658">
        <f>B658*caps!AI658</f>
        <v>-1.3245219147160966E-3</v>
      </c>
      <c r="AH658">
        <f>C658*caps!AJ658</f>
        <v>1.0567436076886542E-4</v>
      </c>
      <c r="AI658">
        <f>D658*caps!AK658</f>
        <v>-3.2281719844243326E-4</v>
      </c>
      <c r="AJ658">
        <f>E658*caps!AL658</f>
        <v>1.0750810463740943E-5</v>
      </c>
      <c r="AK658">
        <f>F658*caps!AM658</f>
        <v>-2.416387662716188E-4</v>
      </c>
      <c r="AL658">
        <f>G658*caps!AN658</f>
        <v>-4.1905738278019975E-3</v>
      </c>
      <c r="AM658">
        <f>H658*caps!AO658</f>
        <v>-5.7642036001421829E-5</v>
      </c>
      <c r="AN658">
        <f>I658*caps!AP658</f>
        <v>-7.5509281787591157E-5</v>
      </c>
      <c r="AO658">
        <f>J658*caps!AQ658</f>
        <v>-1.1458217523002824E-4</v>
      </c>
      <c r="AP658">
        <f>K658*caps!AR658</f>
        <v>-2.6448005577354934E-4</v>
      </c>
      <c r="AQ658">
        <f>L658*caps!AS658</f>
        <v>-1.3830937299321689E-4</v>
      </c>
      <c r="AR658">
        <f>M658*caps!AT658</f>
        <v>-2.9453976227004414E-5</v>
      </c>
      <c r="AS658">
        <f>N658*caps!AU658</f>
        <v>-6.1809927448627666E-5</v>
      </c>
      <c r="AT658">
        <f>O658*caps!AV658</f>
        <v>-2.45373899997148E-5</v>
      </c>
      <c r="AU658">
        <f>P658*caps!AW658</f>
        <v>-1.3890921480641083E-4</v>
      </c>
      <c r="AV658">
        <f>Q658*caps!AX658</f>
        <v>-3.7582305817777099E-4</v>
      </c>
      <c r="AW658">
        <f>R658*caps!AY658</f>
        <v>2.3061900209021949E-4</v>
      </c>
      <c r="AX658">
        <f>S658*caps!AZ658</f>
        <v>-7.6521148730766169E-4</v>
      </c>
      <c r="AY658">
        <f>T658*caps!BA658</f>
        <v>-4.6600570368396707E-4</v>
      </c>
      <c r="AZ658">
        <f>U658*caps!BB658</f>
        <v>-1.7681343019580129E-4</v>
      </c>
      <c r="BA658">
        <f>V658*caps!BC658</f>
        <v>-1.6228597944686825E-4</v>
      </c>
      <c r="BB658">
        <f>W658*caps!BD658</f>
        <v>-3.4383941812319739E-4</v>
      </c>
      <c r="BC658">
        <f>X658*caps!BE658</f>
        <v>-2.0822184656341878E-5</v>
      </c>
      <c r="BD658">
        <f>Y658*caps!BF658</f>
        <v>-1.3377828616964899E-4</v>
      </c>
      <c r="BE658">
        <f>Z658*caps!BG658</f>
        <v>-2.6920515063979866E-4</v>
      </c>
      <c r="BF658">
        <f>AA658*caps!BH658</f>
        <v>-5.3315466596985683E-4</v>
      </c>
      <c r="BG658">
        <f>AB658*caps!BI658</f>
        <v>-4.9863282327197625E-4</v>
      </c>
      <c r="BH658">
        <f>AC658*caps!BJ658</f>
        <v>-3.4258598676722404E-4</v>
      </c>
      <c r="BI658">
        <f>AD658*caps!BK658</f>
        <v>-4.3922118795091211E-4</v>
      </c>
      <c r="BJ658">
        <f>AE658*caps!BL658</f>
        <v>-3.5440427934523483E-4</v>
      </c>
      <c r="BL658">
        <v>4.0000000000000001E-3</v>
      </c>
      <c r="BM658" s="2">
        <f t="shared" si="193"/>
        <v>-1.5519524605883147E-2</v>
      </c>
    </row>
    <row r="659" spans="1:65" x14ac:dyDescent="0.25">
      <c r="A659">
        <v>20170811</v>
      </c>
      <c r="B659">
        <v>1.5264E-2</v>
      </c>
      <c r="C659">
        <v>-3.2789999999999998E-3</v>
      </c>
      <c r="D659">
        <v>-9.6240000000000006E-3</v>
      </c>
      <c r="E659">
        <v>0</v>
      </c>
      <c r="F659">
        <v>-7.9920000000000008E-3</v>
      </c>
      <c r="G659">
        <v>1.3906999999999999E-2</v>
      </c>
      <c r="H659">
        <v>1.1130000000000001E-3</v>
      </c>
      <c r="I659">
        <v>-4.3600000000000002E-3</v>
      </c>
      <c r="J659">
        <v>-2.6510000000000001E-3</v>
      </c>
      <c r="K659">
        <v>1.2163E-2</v>
      </c>
      <c r="L659">
        <v>8.5880000000000001E-3</v>
      </c>
      <c r="M659">
        <v>-5.0870000000000004E-3</v>
      </c>
      <c r="N659" s="1">
        <v>7.4999999999999993E-5</v>
      </c>
      <c r="O659">
        <v>-1.212E-3</v>
      </c>
      <c r="P659">
        <v>3.2160000000000001E-3</v>
      </c>
      <c r="Q659">
        <v>6.3150000000000003E-3</v>
      </c>
      <c r="R659">
        <v>4.3420000000000004E-3</v>
      </c>
      <c r="S659">
        <v>-8.352E-3</v>
      </c>
      <c r="T659">
        <v>-3.2230000000000002E-3</v>
      </c>
      <c r="U659">
        <v>-1.6930000000000001E-3</v>
      </c>
      <c r="V659">
        <v>-3.1930000000000001E-3</v>
      </c>
      <c r="W659">
        <v>-7.4710000000000002E-3</v>
      </c>
      <c r="X659">
        <v>-1.1643000000000001E-2</v>
      </c>
      <c r="Y659">
        <v>8.3299999999999997E-4</v>
      </c>
      <c r="Z659">
        <v>6.4989999999999996E-3</v>
      </c>
      <c r="AA659">
        <v>-6.2480000000000001E-3</v>
      </c>
      <c r="AB659">
        <v>1.5161000000000001E-2</v>
      </c>
      <c r="AC659">
        <v>-5.9870000000000001E-3</v>
      </c>
      <c r="AD659">
        <v>6.0309999999999999E-3</v>
      </c>
      <c r="AE659">
        <v>2.3370000000000001E-3</v>
      </c>
      <c r="AF659">
        <f t="shared" si="192"/>
        <v>2.3994797377186799E-3</v>
      </c>
      <c r="AG659">
        <f>B659*caps!AI659</f>
        <v>1.4000446900724898E-3</v>
      </c>
      <c r="AH659">
        <f>C659*caps!AJ659</f>
        <v>-1.0473196722310896E-4</v>
      </c>
      <c r="AI659">
        <f>D659*caps!AK659</f>
        <v>-5.2384824277602437E-4</v>
      </c>
      <c r="AJ659">
        <f>E659*caps!AL659</f>
        <v>0</v>
      </c>
      <c r="AK659">
        <f>F659*caps!AM659</f>
        <v>-2.717224820536662E-4</v>
      </c>
      <c r="AL659">
        <f>G659*caps!AN659</f>
        <v>1.8580894594676519E-3</v>
      </c>
      <c r="AM659">
        <f>H659*caps!AO659</f>
        <v>1.7069239094868594E-5</v>
      </c>
      <c r="AN659">
        <f>I659*caps!AP659</f>
        <v>-1.6701946714767384E-4</v>
      </c>
      <c r="AO659">
        <f>J659*caps!AQ659</f>
        <v>-2.904003884824702E-5</v>
      </c>
      <c r="AP659">
        <f>K659*caps!AR659</f>
        <v>1.7256903197669022E-4</v>
      </c>
      <c r="AQ659">
        <f>L659*caps!AS659</f>
        <v>1.9584153532266107E-4</v>
      </c>
      <c r="AR659">
        <f>M659*caps!AT659</f>
        <v>-1.6580175059603705E-4</v>
      </c>
      <c r="AS659">
        <f>N659*caps!AU659</f>
        <v>4.4008860657499403E-6</v>
      </c>
      <c r="AT659">
        <f>O659*caps!AV659</f>
        <v>-2.4470944692281902E-5</v>
      </c>
      <c r="AU659">
        <f>P659*caps!AW659</f>
        <v>9.0128719990361576E-5</v>
      </c>
      <c r="AV659">
        <f>Q659*caps!AX659</f>
        <v>1.6555029978059622E-4</v>
      </c>
      <c r="AW659">
        <f>R659*caps!AY659</f>
        <v>9.1439051516856065E-5</v>
      </c>
      <c r="AX659">
        <f>S659*caps!AZ659</f>
        <v>-4.4133136029386928E-4</v>
      </c>
      <c r="AY659">
        <f>T659*caps!BA659</f>
        <v>-1.28306825696345E-4</v>
      </c>
      <c r="AZ659">
        <f>U659*caps!BB659</f>
        <v>-2.1517369167403157E-5</v>
      </c>
      <c r="BA659">
        <f>V659*caps!BC659</f>
        <v>-3.9078301016982737E-5</v>
      </c>
      <c r="BB659">
        <f>W659*caps!BD659</f>
        <v>-2.0683966247135122E-4</v>
      </c>
      <c r="BC659">
        <f>X659*caps!BE659</f>
        <v>-6.7643967163679672E-5</v>
      </c>
      <c r="BD659">
        <f>Y659*caps!BF659</f>
        <v>2.6825274417372189E-5</v>
      </c>
      <c r="BE659">
        <f>Z659*caps!BG659</f>
        <v>1.9766496473588743E-4</v>
      </c>
      <c r="BF659">
        <f>AA659*caps!BH659</f>
        <v>-1.8678047880964555E-4</v>
      </c>
      <c r="BG659">
        <f>AB659*caps!BI659</f>
        <v>3.9048211130192524E-4</v>
      </c>
      <c r="BH659">
        <f>AC659*caps!BJ659</f>
        <v>-8.5277981190841226E-5</v>
      </c>
      <c r="BI659">
        <f>AD659*caps!BK659</f>
        <v>1.8138435825106996E-4</v>
      </c>
      <c r="BJ659">
        <f>AE659*caps!BL659</f>
        <v>7.1400954871656382E-5</v>
      </c>
      <c r="BL659">
        <v>4.0000000000000001E-3</v>
      </c>
      <c r="BM659" s="2">
        <f t="shared" si="193"/>
        <v>-1.6005202622813202E-3</v>
      </c>
    </row>
    <row r="660" spans="1:65" x14ac:dyDescent="0.25">
      <c r="A660">
        <v>20170814</v>
      </c>
      <c r="B660">
        <v>1.5034E-2</v>
      </c>
      <c r="C660">
        <v>4.6059999999999999E-3</v>
      </c>
      <c r="D660">
        <v>2.5599999999999999E-4</v>
      </c>
      <c r="E660">
        <v>3.3839999999999999E-3</v>
      </c>
      <c r="F660">
        <v>-4.7609999999999996E-3</v>
      </c>
      <c r="G660">
        <v>1.5049999999999999E-2</v>
      </c>
      <c r="H660">
        <v>2.2239999999999998E-3</v>
      </c>
      <c r="I660">
        <v>3.3939999999999999E-3</v>
      </c>
      <c r="J660">
        <v>7.6210000000000002E-3</v>
      </c>
      <c r="K660">
        <v>1.0035000000000001E-2</v>
      </c>
      <c r="L660">
        <v>9.6640000000000007E-3</v>
      </c>
      <c r="M660">
        <v>1.805E-3</v>
      </c>
      <c r="N660">
        <v>2.8549999999999999E-3</v>
      </c>
      <c r="O660">
        <v>6.7479999999999997E-3</v>
      </c>
      <c r="P660">
        <v>4.6490000000000004E-3</v>
      </c>
      <c r="Q660">
        <v>-5.7850000000000002E-3</v>
      </c>
      <c r="R660">
        <v>-2.5399999999999999E-4</v>
      </c>
      <c r="S660">
        <v>1.1704000000000001E-2</v>
      </c>
      <c r="T660">
        <v>3.7309999999999999E-3</v>
      </c>
      <c r="U660">
        <v>1.3736E-2</v>
      </c>
      <c r="V660">
        <v>1.3998999999999999E-2</v>
      </c>
      <c r="W660">
        <v>1.3103E-2</v>
      </c>
      <c r="X660">
        <v>4.7590000000000002E-3</v>
      </c>
      <c r="Y660">
        <v>1.4981E-2</v>
      </c>
      <c r="Z660">
        <v>-4.0029999999999996E-3</v>
      </c>
      <c r="AA660">
        <v>1.6317000000000002E-2</v>
      </c>
      <c r="AB660">
        <v>1.1757E-2</v>
      </c>
      <c r="AC660">
        <v>1.4321E-2</v>
      </c>
      <c r="AD660">
        <v>1.7784000000000001E-2</v>
      </c>
      <c r="AE660">
        <v>3.5750000000000001E-3</v>
      </c>
      <c r="AF660">
        <f t="shared" si="192"/>
        <v>7.9582854801810814E-3</v>
      </c>
      <c r="AG660">
        <f>B660*caps!AI660</f>
        <v>1.3886939814746002E-3</v>
      </c>
      <c r="AH660">
        <f>C660*caps!AJ660</f>
        <v>1.4663422005401674E-4</v>
      </c>
      <c r="AI660">
        <f>D660*caps!AK660</f>
        <v>1.3828610882929444E-5</v>
      </c>
      <c r="AJ660">
        <f>E660*caps!AL660</f>
        <v>7.3144252241380022E-5</v>
      </c>
      <c r="AK660">
        <f>F660*caps!AM660</f>
        <v>-1.5983559827081921E-4</v>
      </c>
      <c r="AL660">
        <f>G660*caps!AN660</f>
        <v>2.025044616685782E-3</v>
      </c>
      <c r="AM660">
        <f>H660*caps!AO660</f>
        <v>3.3915356324113454E-5</v>
      </c>
      <c r="AN660">
        <f>I660*caps!AP660</f>
        <v>1.2943197381762959E-4</v>
      </c>
      <c r="AO660">
        <f>J660*caps!AQ660</f>
        <v>8.3459195229047299E-5</v>
      </c>
      <c r="AP660">
        <f>K660*caps!AR660</f>
        <v>1.4267684318403458E-4</v>
      </c>
      <c r="AQ660">
        <f>L660*caps!AS660</f>
        <v>2.2076205735443763E-4</v>
      </c>
      <c r="AR660">
        <f>M660*caps!AT660</f>
        <v>5.8474327118612948E-5</v>
      </c>
      <c r="AS660">
        <f>N660*caps!AU660</f>
        <v>1.6668662526943324E-4</v>
      </c>
      <c r="AT660">
        <f>O660*caps!AV660</f>
        <v>1.3608859582982388E-4</v>
      </c>
      <c r="AU660">
        <f>P660*caps!AW660</f>
        <v>1.2986696861572782E-4</v>
      </c>
      <c r="AV660">
        <f>Q660*caps!AX660</f>
        <v>-1.4959532194230334E-4</v>
      </c>
      <c r="AW660">
        <f>R660*caps!AY660</f>
        <v>-5.3057013524306389E-6</v>
      </c>
      <c r="AX660">
        <f>S660*caps!AZ660</f>
        <v>6.2078304719135984E-4</v>
      </c>
      <c r="AY660">
        <f>T660*caps!BA660</f>
        <v>1.4791419687997724E-4</v>
      </c>
      <c r="AZ660">
        <f>U660*caps!BB660</f>
        <v>1.7558804668065187E-4</v>
      </c>
      <c r="BA660">
        <f>V660*caps!BC660</f>
        <v>1.7236500195781402E-4</v>
      </c>
      <c r="BB660">
        <f>W660*caps!BD660</f>
        <v>3.6463389864450511E-4</v>
      </c>
      <c r="BC660">
        <f>X660*caps!BE660</f>
        <v>2.7562551806543836E-5</v>
      </c>
      <c r="BD660">
        <f>Y660*caps!BF660</f>
        <v>4.8582031935218346E-4</v>
      </c>
      <c r="BE660">
        <f>Z660*caps!BG660</f>
        <v>-1.2031073527187647E-4</v>
      </c>
      <c r="BF660">
        <f>AA660*caps!BH660</f>
        <v>4.9185579531779754E-4</v>
      </c>
      <c r="BG660">
        <f>AB660*caps!BI660</f>
        <v>3.0396515351998032E-4</v>
      </c>
      <c r="BH660">
        <f>AC660*caps!BJ660</f>
        <v>2.0528348107234101E-4</v>
      </c>
      <c r="BI660">
        <f>AD660*caps!BK660</f>
        <v>5.4009883503356164E-4</v>
      </c>
      <c r="BJ660">
        <f>AE660*caps!BL660</f>
        <v>1.0875488548022389E-4</v>
      </c>
      <c r="BL660">
        <v>4.0000000000000001E-3</v>
      </c>
      <c r="BM660" s="2">
        <f t="shared" si="193"/>
        <v>3.9582854801810813E-3</v>
      </c>
    </row>
    <row r="661" spans="1:65" x14ac:dyDescent="0.25">
      <c r="A661">
        <v>20170815</v>
      </c>
      <c r="B661">
        <v>2.72E-4</v>
      </c>
      <c r="C661">
        <v>8.515E-3</v>
      </c>
      <c r="D661">
        <v>-2.4290000000000002E-3</v>
      </c>
      <c r="E661">
        <v>-1.7570000000000001E-3</v>
      </c>
      <c r="F661">
        <v>-1.2880000000000001E-3</v>
      </c>
      <c r="G661">
        <v>1.0947999999999999E-2</v>
      </c>
      <c r="H661">
        <v>-1.0158E-2</v>
      </c>
      <c r="I661">
        <v>6.0010000000000003E-3</v>
      </c>
      <c r="J661">
        <v>-5.2800000000000004E-4</v>
      </c>
      <c r="K661">
        <v>-4.9059999999999998E-3</v>
      </c>
      <c r="L661">
        <v>8.5179999999999995E-3</v>
      </c>
      <c r="M661">
        <v>2.101E-3</v>
      </c>
      <c r="N661">
        <v>-7.4899999999999999E-4</v>
      </c>
      <c r="O661">
        <v>-9.1600000000000004E-4</v>
      </c>
      <c r="P661">
        <v>-2.7130000000000001E-3</v>
      </c>
      <c r="Q661">
        <v>1.085E-3</v>
      </c>
      <c r="R661">
        <v>2.2889999999999998E-3</v>
      </c>
      <c r="S661">
        <v>2.5950000000000001E-3</v>
      </c>
      <c r="T661">
        <v>8.6700000000000004E-4</v>
      </c>
      <c r="U661">
        <v>-2.0407999999999999E-2</v>
      </c>
      <c r="V661">
        <v>1.5443999999999999E-2</v>
      </c>
      <c r="W661">
        <v>-9.3559999999999997E-3</v>
      </c>
      <c r="X661">
        <v>2.019E-3</v>
      </c>
      <c r="Y661">
        <v>-6.1500000000000001E-3</v>
      </c>
      <c r="Z661">
        <v>-2.6513999999999999E-2</v>
      </c>
      <c r="AA661">
        <v>1.178E-3</v>
      </c>
      <c r="AB661">
        <v>7.8519999999999996E-3</v>
      </c>
      <c r="AC661">
        <v>1.0120000000000001E-3</v>
      </c>
      <c r="AD661">
        <v>7.4599999999999996E-3</v>
      </c>
      <c r="AE661">
        <v>4.078E-3</v>
      </c>
      <c r="AF661">
        <f t="shared" si="192"/>
        <v>1.2763767870539759E-3</v>
      </c>
      <c r="AG661">
        <f>B661*caps!AI661</f>
        <v>2.4980235935350807E-5</v>
      </c>
      <c r="AH661">
        <f>C661*caps!AJ661</f>
        <v>2.7318901942472275E-4</v>
      </c>
      <c r="AI661">
        <f>D661*caps!AK661</f>
        <v>-1.3079608330854775E-4</v>
      </c>
      <c r="AJ661">
        <f>E661*caps!AL661</f>
        <v>-3.7882860076396483E-5</v>
      </c>
      <c r="AK661">
        <f>F661*caps!AM661</f>
        <v>-4.315352108380318E-5</v>
      </c>
      <c r="AL661">
        <f>G661*caps!AN661</f>
        <v>1.4881486114001581E-3</v>
      </c>
      <c r="AM661">
        <f>H661*caps!AO661</f>
        <v>-1.5322175288879755E-4</v>
      </c>
      <c r="AN661">
        <f>I661*caps!AP661</f>
        <v>2.3005756435917697E-4</v>
      </c>
      <c r="AO661">
        <f>J661*caps!AQ661</f>
        <v>-5.7749953243243418E-6</v>
      </c>
      <c r="AP661">
        <f>K661*caps!AR661</f>
        <v>-6.9360528767231972E-5</v>
      </c>
      <c r="AQ661">
        <f>L661*caps!AS661</f>
        <v>1.9609812580044086E-4</v>
      </c>
      <c r="AR661">
        <f>M661*caps!AT661</f>
        <v>6.8157002414199772E-5</v>
      </c>
      <c r="AS661">
        <f>N661*caps!AU661</f>
        <v>-4.3665222457404788E-5</v>
      </c>
      <c r="AT661">
        <f>O661*caps!AV661</f>
        <v>-1.8442878949201979E-5</v>
      </c>
      <c r="AU661">
        <f>P661*caps!AW661</f>
        <v>-7.5525563865044709E-5</v>
      </c>
      <c r="AV661">
        <f>Q661*caps!AX661</f>
        <v>2.8067256481531398E-5</v>
      </c>
      <c r="AW661">
        <f>R661*caps!AY661</f>
        <v>4.7888657150914556E-5</v>
      </c>
      <c r="AX661">
        <f>S661*caps!AZ661</f>
        <v>1.3789644834597399E-4</v>
      </c>
      <c r="AY661">
        <f>T661*caps!BA661</f>
        <v>3.4376761355706789E-5</v>
      </c>
      <c r="AZ661">
        <f>U661*caps!BB661</f>
        <v>-2.5536711568305493E-4</v>
      </c>
      <c r="BA661">
        <f>V661*caps!BC661</f>
        <v>1.9295345319580282E-4</v>
      </c>
      <c r="BB661">
        <f>W661*caps!BD661</f>
        <v>-2.5773820151752275E-4</v>
      </c>
      <c r="BC661">
        <f>X661*caps!BE661</f>
        <v>1.1708483264910645E-5</v>
      </c>
      <c r="BD661">
        <f>Y661*caps!BF661</f>
        <v>-1.9806854211158704E-4</v>
      </c>
      <c r="BE661">
        <f>Z661*caps!BG661</f>
        <v>-7.7519083164634699E-4</v>
      </c>
      <c r="BF661">
        <f>AA661*caps!BH661</f>
        <v>3.5525396507664155E-5</v>
      </c>
      <c r="BG661">
        <f>AB661*caps!BI661</f>
        <v>2.0445085576060231E-4</v>
      </c>
      <c r="BH661">
        <f>AC661*caps!BJ661</f>
        <v>1.4510587269667039E-5</v>
      </c>
      <c r="BI661">
        <f>AD661*caps!BK661</f>
        <v>2.2808427476060918E-4</v>
      </c>
      <c r="BJ661">
        <f>AE661*caps!BL661</f>
        <v>1.2447215130580822E-4</v>
      </c>
      <c r="BL661">
        <v>4.0000000000000001E-3</v>
      </c>
      <c r="BM661" s="2">
        <f t="shared" si="193"/>
        <v>-2.7236232129460242E-3</v>
      </c>
    </row>
    <row r="662" spans="1:65" x14ac:dyDescent="0.25">
      <c r="A662">
        <v>20170816</v>
      </c>
      <c r="B662">
        <v>5.8729999999999997E-3</v>
      </c>
      <c r="C662">
        <v>2.1699999999999999E-4</v>
      </c>
      <c r="D662">
        <v>-7.3039999999999997E-3</v>
      </c>
      <c r="E662">
        <v>3.0270000000000002E-3</v>
      </c>
      <c r="F662">
        <v>-5.9870000000000001E-3</v>
      </c>
      <c r="G662">
        <v>-4.0220000000000004E-3</v>
      </c>
      <c r="H662">
        <v>2.3629000000000001E-2</v>
      </c>
      <c r="I662">
        <v>2.6029999999999998E-3</v>
      </c>
      <c r="J662">
        <v>4.1359999999999999E-3</v>
      </c>
      <c r="K662">
        <v>6.5329999999999997E-3</v>
      </c>
      <c r="L662">
        <v>-6.6059999999999999E-3</v>
      </c>
      <c r="M662">
        <v>-5.9900000000000003E-4</v>
      </c>
      <c r="N662">
        <v>5.9230000000000003E-3</v>
      </c>
      <c r="O662">
        <v>3.5720000000000001E-3</v>
      </c>
      <c r="P662">
        <v>3.2000000000000002E-3</v>
      </c>
      <c r="Q662">
        <v>6.7970000000000001E-3</v>
      </c>
      <c r="R662">
        <v>8.1209999999999997E-3</v>
      </c>
      <c r="S662">
        <v>-6.9020000000000001E-3</v>
      </c>
      <c r="T662">
        <v>2.5999999999999999E-3</v>
      </c>
      <c r="U662">
        <v>-3.4200000000000002E-4</v>
      </c>
      <c r="V662">
        <v>6.9129999999999999E-3</v>
      </c>
      <c r="W662">
        <v>-5.2779999999999997E-3</v>
      </c>
      <c r="X662">
        <v>3.2550000000000001E-3</v>
      </c>
      <c r="Y662">
        <v>-1.444E-3</v>
      </c>
      <c r="Z662">
        <v>1.3851E-2</v>
      </c>
      <c r="AA662">
        <v>-3.8249999999999998E-3</v>
      </c>
      <c r="AB662">
        <v>7.7910000000000002E-3</v>
      </c>
      <c r="AC662">
        <v>-8.6999999999999994E-3</v>
      </c>
      <c r="AD662">
        <v>8.3309999999999999E-3</v>
      </c>
      <c r="AE662">
        <v>-3.7529999999999998E-3</v>
      </c>
      <c r="AF662">
        <f t="shared" si="192"/>
        <v>9.3809593596215967E-4</v>
      </c>
      <c r="AG662">
        <f>B662*caps!AI662</f>
        <v>5.4234593263085087E-4</v>
      </c>
      <c r="AH662">
        <f>C662*caps!AJ662</f>
        <v>6.9611030389652774E-6</v>
      </c>
      <c r="AI662">
        <f>D662*caps!AK662</f>
        <v>-3.9029232610980039E-4</v>
      </c>
      <c r="AJ662">
        <f>E662*caps!AL662</f>
        <v>6.5439745367522147E-5</v>
      </c>
      <c r="AK662">
        <f>F662*caps!AM662</f>
        <v>-1.9732376903995876E-4</v>
      </c>
      <c r="AL662">
        <f>G662*caps!AN662</f>
        <v>-5.4431325061751268E-4</v>
      </c>
      <c r="AM662">
        <f>H662*caps!AO662</f>
        <v>3.6255766317689855E-4</v>
      </c>
      <c r="AN662">
        <f>I662*caps!AP662</f>
        <v>1.0001423162814704E-4</v>
      </c>
      <c r="AO662">
        <f>J662*caps!AQ662</f>
        <v>4.5408410044345798E-5</v>
      </c>
      <c r="AP662">
        <f>K662*caps!AR662</f>
        <v>9.2478032146079084E-5</v>
      </c>
      <c r="AQ662">
        <f>L662*caps!AS662</f>
        <v>-1.5102246642688226E-4</v>
      </c>
      <c r="AR662">
        <f>M662*caps!AT662</f>
        <v>-1.9413180358033957E-5</v>
      </c>
      <c r="AS662">
        <f>N662*caps!AU662</f>
        <v>3.4722103461285749E-4</v>
      </c>
      <c r="AT662">
        <f>O662*caps!AV662</f>
        <v>7.2150422591497147E-5</v>
      </c>
      <c r="AU662">
        <f>P662*caps!AW662</f>
        <v>8.9336187063503562E-5</v>
      </c>
      <c r="AV662">
        <f>Q662*caps!AX662</f>
        <v>1.7696007397214139E-4</v>
      </c>
      <c r="AW662">
        <f>R662*caps!AY662</f>
        <v>1.7122006270826453E-4</v>
      </c>
      <c r="AX662">
        <f>S662*caps!AZ662</f>
        <v>-3.6410665320278055E-4</v>
      </c>
      <c r="AY662">
        <f>T662*caps!BA662</f>
        <v>1.0332195794576902E-4</v>
      </c>
      <c r="AZ662">
        <f>U662*caps!BB662</f>
        <v>-4.2764954064011973E-6</v>
      </c>
      <c r="BA662">
        <f>V662*caps!BC662</f>
        <v>8.6935488410445802E-5</v>
      </c>
      <c r="BB662">
        <f>W662*caps!BD662</f>
        <v>-1.4457909929063291E-4</v>
      </c>
      <c r="BC662">
        <f>X662*caps!BE662</f>
        <v>1.8930940074387553E-5</v>
      </c>
      <c r="BD662">
        <f>Y662*caps!BF662</f>
        <v>-4.6422206809672202E-5</v>
      </c>
      <c r="BE662">
        <f>Z662*caps!BG662</f>
        <v>4.1042551665255024E-4</v>
      </c>
      <c r="BF662">
        <f>AA662*caps!BH662</f>
        <v>-1.1486992960601696E-4</v>
      </c>
      <c r="BG662">
        <f>AB662*caps!BI662</f>
        <v>2.0437034247922163E-4</v>
      </c>
      <c r="BH662">
        <f>AC662*caps!BJ662</f>
        <v>-1.2361598319105216E-4</v>
      </c>
      <c r="BI662">
        <f>AD662*caps!BK662</f>
        <v>2.563359082597337E-4</v>
      </c>
      <c r="BJ662">
        <f>AE662*caps!BL662</f>
        <v>-1.1408175678227729E-4</v>
      </c>
      <c r="BL662">
        <v>4.0000000000000001E-3</v>
      </c>
      <c r="BM662" s="2">
        <f t="shared" si="193"/>
        <v>-3.0619040640378404E-3</v>
      </c>
    </row>
    <row r="663" spans="1:65" x14ac:dyDescent="0.25">
      <c r="A663">
        <v>20170817</v>
      </c>
      <c r="B663">
        <v>-1.6972000000000001E-2</v>
      </c>
      <c r="C663">
        <v>-7.3590000000000001E-3</v>
      </c>
      <c r="D663">
        <v>-1.5618999999999999E-2</v>
      </c>
      <c r="E663">
        <v>-1.2632000000000001E-2</v>
      </c>
      <c r="F663">
        <v>-8.6110000000000006E-3</v>
      </c>
      <c r="G663">
        <v>-1.9198E-2</v>
      </c>
      <c r="H663">
        <v>-1.6102000000000002E-2</v>
      </c>
      <c r="I663">
        <v>-4.0029999999999996E-3</v>
      </c>
      <c r="J663">
        <v>-8.5869999999999991E-3</v>
      </c>
      <c r="K663">
        <v>-4.5529999999999998E-3</v>
      </c>
      <c r="L663">
        <v>-8.4180000000000001E-3</v>
      </c>
      <c r="M663">
        <v>-1.2290000000000001E-2</v>
      </c>
      <c r="N663">
        <v>-8.4220000000000007E-3</v>
      </c>
      <c r="O663">
        <v>-1.2359999999999999E-2</v>
      </c>
      <c r="P663">
        <v>-1.3716000000000001E-2</v>
      </c>
      <c r="Q663">
        <v>-8.0230000000000006E-3</v>
      </c>
      <c r="R663">
        <v>-6.3559999999999997E-3</v>
      </c>
      <c r="S663">
        <v>-1.5637000000000002E-2</v>
      </c>
      <c r="T663">
        <v>-1.5806000000000001E-2</v>
      </c>
      <c r="U663">
        <v>-1.8449E-2</v>
      </c>
      <c r="V663">
        <v>-1.4876E-2</v>
      </c>
      <c r="W663">
        <v>-1.7871999999999999E-2</v>
      </c>
      <c r="X663">
        <v>-9.8860000000000007E-3</v>
      </c>
      <c r="Y663">
        <v>-1.0742E-2</v>
      </c>
      <c r="Z663">
        <v>-1.6945999999999999E-2</v>
      </c>
      <c r="AA663">
        <v>-1.6393000000000001E-2</v>
      </c>
      <c r="AB663">
        <v>-4.0197999999999998E-2</v>
      </c>
      <c r="AC663">
        <v>-1.8572000000000002E-2</v>
      </c>
      <c r="AD663">
        <v>-1.1227000000000001E-2</v>
      </c>
      <c r="AE663">
        <v>-5.522E-3</v>
      </c>
      <c r="AF663">
        <f t="shared" si="192"/>
        <v>-1.3961347569790748E-2</v>
      </c>
      <c r="AG663">
        <f>B663*caps!AI663</f>
        <v>-1.5625688491377728E-3</v>
      </c>
      <c r="AH663">
        <f>C663*caps!AJ663</f>
        <v>-2.3765838608991874E-4</v>
      </c>
      <c r="AI663">
        <f>D663*caps!AK663</f>
        <v>-8.3323912660177685E-4</v>
      </c>
      <c r="AJ663">
        <f>E663*caps!AL663</f>
        <v>-2.734667109339488E-4</v>
      </c>
      <c r="AK663">
        <f>F663*caps!AM663</f>
        <v>-2.8535912419751496E-4</v>
      </c>
      <c r="AL663">
        <f>G663*caps!AN663</f>
        <v>-2.5844485013449547E-3</v>
      </c>
      <c r="AM663">
        <f>H663*caps!AO663</f>
        <v>-2.4653905036122815E-4</v>
      </c>
      <c r="AN663">
        <f>I663*caps!AP663</f>
        <v>-1.5536577955659755E-4</v>
      </c>
      <c r="AO663">
        <f>J663*caps!AQ663</f>
        <v>-9.4792849204978415E-5</v>
      </c>
      <c r="AP663">
        <f>K663*caps!AR663</f>
        <v>-6.5067710639078161E-5</v>
      </c>
      <c r="AQ663">
        <f>L663*caps!AS663</f>
        <v>-1.9353723971895332E-4</v>
      </c>
      <c r="AR663">
        <f>M663*caps!AT663</f>
        <v>-3.9900199227917973E-4</v>
      </c>
      <c r="AS663">
        <f>N663*caps!AU663</f>
        <v>-4.9651257524584852E-4</v>
      </c>
      <c r="AT663">
        <f>O663*caps!AV663</f>
        <v>-2.5007386068911586E-4</v>
      </c>
      <c r="AU663">
        <f>P663*caps!AW663</f>
        <v>-3.8302823396347321E-4</v>
      </c>
      <c r="AV663">
        <f>Q663*caps!AX663</f>
        <v>-2.1014552289775568E-4</v>
      </c>
      <c r="AW663">
        <f>R663*caps!AY663</f>
        <v>-1.3504662095525536E-4</v>
      </c>
      <c r="AX663">
        <f>S663*caps!AZ663</f>
        <v>-8.2354316812424222E-4</v>
      </c>
      <c r="AY663">
        <f>T663*caps!BA663</f>
        <v>-6.2696853137477024E-4</v>
      </c>
      <c r="AZ663">
        <f>U663*caps!BB663</f>
        <v>-2.2965271050033942E-4</v>
      </c>
      <c r="BA663">
        <f>V663*caps!BC663</f>
        <v>-1.8690960384504658E-4</v>
      </c>
      <c r="BB663">
        <f>W663*caps!BD663</f>
        <v>-4.8764218590907079E-4</v>
      </c>
      <c r="BC663">
        <f>X663*caps!BE663</f>
        <v>-5.7736536897102146E-5</v>
      </c>
      <c r="BD663">
        <f>Y663*caps!BF663</f>
        <v>-3.4647940792257128E-4</v>
      </c>
      <c r="BE663">
        <f>Z663*caps!BG663</f>
        <v>-5.0063570627557755E-4</v>
      </c>
      <c r="BF663">
        <f>AA663*caps!BH663</f>
        <v>-4.9110992051054224E-4</v>
      </c>
      <c r="BG663">
        <f>AB663*caps!BI663</f>
        <v>-1.0264427903113628E-3</v>
      </c>
      <c r="BH663">
        <f>AC663*caps!BJ663</f>
        <v>-2.6266154110189915E-4</v>
      </c>
      <c r="BI663">
        <f>AD663*caps!BK663</f>
        <v>-3.4641481729327588E-4</v>
      </c>
      <c r="BJ663">
        <f>AE663*caps!BL663</f>
        <v>-1.6929851590759704E-4</v>
      </c>
      <c r="BL663">
        <v>4.0000000000000001E-3</v>
      </c>
      <c r="BM663" s="2">
        <f t="shared" si="193"/>
        <v>-1.7961347569790748E-2</v>
      </c>
    </row>
    <row r="664" spans="1:65" x14ac:dyDescent="0.25">
      <c r="A664">
        <v>20170818</v>
      </c>
      <c r="B664">
        <v>1.243E-3</v>
      </c>
      <c r="C664">
        <v>-4.143E-3</v>
      </c>
      <c r="D664">
        <v>4.9829999999999996E-3</v>
      </c>
      <c r="E664">
        <v>-7.1069999999999996E-3</v>
      </c>
      <c r="F664">
        <v>5.287E-3</v>
      </c>
      <c r="G664">
        <v>-2.281E-3</v>
      </c>
      <c r="H664">
        <v>-5.3400000000000001E-3</v>
      </c>
      <c r="I664">
        <v>4.3449999999999999E-3</v>
      </c>
      <c r="J664">
        <v>6.894E-3</v>
      </c>
      <c r="K664">
        <v>-1.0632000000000001E-2</v>
      </c>
      <c r="L664">
        <v>7.6400000000000003E-4</v>
      </c>
      <c r="M664">
        <v>-8.4980000000000003E-3</v>
      </c>
      <c r="N664">
        <v>-3.0820000000000001E-3</v>
      </c>
      <c r="O664">
        <v>-8.8629999999999994E-3</v>
      </c>
      <c r="P664">
        <v>-5.6600000000000001E-3</v>
      </c>
      <c r="Q664">
        <v>-6.7070000000000003E-3</v>
      </c>
      <c r="R664">
        <v>-8.2299999999999995E-4</v>
      </c>
      <c r="S664">
        <v>9.9299999999999996E-4</v>
      </c>
      <c r="T664">
        <v>-4.8929999999999998E-3</v>
      </c>
      <c r="U664">
        <v>-4.3683E-2</v>
      </c>
      <c r="V664">
        <v>-8.2470000000000009E-3</v>
      </c>
      <c r="W664">
        <v>-4.5490000000000001E-3</v>
      </c>
      <c r="X664">
        <v>-2.3400000000000001E-3</v>
      </c>
      <c r="Y664">
        <v>-4.176E-3</v>
      </c>
      <c r="Z664">
        <v>-1.4565E-2</v>
      </c>
      <c r="AA664">
        <v>-2.9999999999999997E-4</v>
      </c>
      <c r="AB664">
        <v>-2.1585E-2</v>
      </c>
      <c r="AC664">
        <v>3.297E-3</v>
      </c>
      <c r="AD664">
        <v>3.4259999999999998E-3</v>
      </c>
      <c r="AE664">
        <v>-9.7560000000000008E-3</v>
      </c>
      <c r="AF664">
        <f t="shared" si="192"/>
        <v>-3.1446898142984338E-3</v>
      </c>
      <c r="AG664">
        <f>B664*caps!AI664</f>
        <v>1.1494967478005967E-4</v>
      </c>
      <c r="AH664">
        <f>C664*caps!AJ664</f>
        <v>-1.3367099500514527E-4</v>
      </c>
      <c r="AI664">
        <f>D664*caps!AK664</f>
        <v>2.6801367763359003E-4</v>
      </c>
      <c r="AJ664">
        <f>E664*caps!AL664</f>
        <v>-1.5325403579998745E-4</v>
      </c>
      <c r="AK664">
        <f>F664*caps!AM664</f>
        <v>1.7669672521767858E-4</v>
      </c>
      <c r="AL664">
        <f>G664*caps!AN664</f>
        <v>-3.0735238389099136E-4</v>
      </c>
      <c r="AM664">
        <f>H664*caps!AO664</f>
        <v>-8.1585438983245492E-5</v>
      </c>
      <c r="AN664">
        <f>I664*caps!AP664</f>
        <v>1.6991558666257326E-4</v>
      </c>
      <c r="AO664">
        <f>J664*caps!AQ664</f>
        <v>7.6874117087474491E-5</v>
      </c>
      <c r="AP664">
        <f>K664*caps!AR664</f>
        <v>-1.5081056654189725E-4</v>
      </c>
      <c r="AQ664">
        <f>L664*caps!AS664</f>
        <v>1.7634843784541676E-5</v>
      </c>
      <c r="AR664">
        <f>M664*caps!AT664</f>
        <v>-2.7442556642533455E-4</v>
      </c>
      <c r="AS664">
        <f>N664*caps!AU664</f>
        <v>-1.8171808918475061E-4</v>
      </c>
      <c r="AT664">
        <f>O664*caps!AV664</f>
        <v>-1.7830159466609877E-4</v>
      </c>
      <c r="AU664">
        <f>P664*caps!AW664</f>
        <v>-1.5766877762284027E-4</v>
      </c>
      <c r="AV664">
        <f>Q664*caps!AX664</f>
        <v>-1.7505712245865281E-4</v>
      </c>
      <c r="AW664">
        <f>R664*caps!AY664</f>
        <v>-1.7528019984909122E-5</v>
      </c>
      <c r="AX664">
        <f>S664*caps!AZ664</f>
        <v>5.2517505943903891E-5</v>
      </c>
      <c r="AY664">
        <f>T664*caps!BA664</f>
        <v>-1.9375796106939743E-4</v>
      </c>
      <c r="AZ664">
        <f>U664*caps!BB664</f>
        <v>-5.2168004192207742E-4</v>
      </c>
      <c r="BA664">
        <f>V664*caps!BC664</f>
        <v>-1.0309457917374686E-4</v>
      </c>
      <c r="BB664">
        <f>W664*caps!BD664</f>
        <v>-1.239523424731323E-4</v>
      </c>
      <c r="BC664">
        <f>X664*caps!BE664</f>
        <v>-1.3677898217029205E-5</v>
      </c>
      <c r="BD664">
        <f>Y664*caps!BF664</f>
        <v>-1.3456316753597428E-4</v>
      </c>
      <c r="BE664">
        <f>Z664*caps!BG664</f>
        <v>-4.2538669292676174E-4</v>
      </c>
      <c r="BF664">
        <f>AA664*caps!BH664</f>
        <v>-9.0136778072928636E-6</v>
      </c>
      <c r="BG664">
        <f>AB664*caps!BI664</f>
        <v>-5.4099889834859473E-4</v>
      </c>
      <c r="BH664">
        <f>AC664*caps!BJ664</f>
        <v>4.6932874844684736E-5</v>
      </c>
      <c r="BI664">
        <f>AD664*caps!BK664</f>
        <v>1.0641341748547302E-4</v>
      </c>
      <c r="BJ664">
        <f>AE664*caps!BL664</f>
        <v>-2.9714038770055362E-4</v>
      </c>
      <c r="BL664">
        <v>4.0000000000000001E-3</v>
      </c>
      <c r="BM664" s="2">
        <f t="shared" si="193"/>
        <v>-7.1446898142984334E-3</v>
      </c>
    </row>
    <row r="665" spans="1:65" x14ac:dyDescent="0.25">
      <c r="A665">
        <v>20170821</v>
      </c>
      <c r="B665">
        <v>-4.6899999999999997E-3</v>
      </c>
      <c r="C665">
        <v>2.1900000000000001E-4</v>
      </c>
      <c r="D665">
        <v>-3.3930000000000002E-3</v>
      </c>
      <c r="E665">
        <v>4.5100000000000001E-3</v>
      </c>
      <c r="F665">
        <v>-6.574E-3</v>
      </c>
      <c r="G665">
        <v>-1.841E-3</v>
      </c>
      <c r="H665">
        <v>-1.732E-3</v>
      </c>
      <c r="I665">
        <v>4.2180000000000004E-3</v>
      </c>
      <c r="J665">
        <v>-2.8089999999999999E-3</v>
      </c>
      <c r="K665">
        <v>7.1219999999999999E-3</v>
      </c>
      <c r="L665">
        <v>-3.8200000000000002E-4</v>
      </c>
      <c r="M665">
        <v>2.7550000000000001E-3</v>
      </c>
      <c r="N665">
        <v>6.1830000000000001E-3</v>
      </c>
      <c r="O665">
        <v>5.012E-3</v>
      </c>
      <c r="P665">
        <v>7.8059999999999996E-3</v>
      </c>
      <c r="Q665">
        <v>4.6670000000000001E-3</v>
      </c>
      <c r="R665">
        <v>3.803E-3</v>
      </c>
      <c r="S665">
        <v>-1.212E-3</v>
      </c>
      <c r="T665">
        <v>5.0439999999999999E-3</v>
      </c>
      <c r="U665">
        <v>-2.4386000000000001E-2</v>
      </c>
      <c r="V665">
        <v>-9.3700000000000001E-4</v>
      </c>
      <c r="W665">
        <v>-2.5709999999999999E-3</v>
      </c>
      <c r="X665">
        <v>-3.4399999999999999E-3</v>
      </c>
      <c r="Y665">
        <v>9.4359999999999999E-3</v>
      </c>
      <c r="Z665">
        <v>1.1594E-2</v>
      </c>
      <c r="AA665">
        <v>-9.4619999999999999E-3</v>
      </c>
      <c r="AB665">
        <v>1.0207000000000001E-2</v>
      </c>
      <c r="AC665">
        <v>-6.1219999999999998E-3</v>
      </c>
      <c r="AD665">
        <v>6.9259999999999999E-3</v>
      </c>
      <c r="AE665">
        <v>6.3410000000000003E-3</v>
      </c>
      <c r="AF665">
        <f t="shared" si="192"/>
        <v>9.0728009979935812E-4</v>
      </c>
      <c r="AG665">
        <f>B665*caps!AI665</f>
        <v>-4.3130960059682054E-4</v>
      </c>
      <c r="AH665">
        <f>C665*caps!AJ665</f>
        <v>7.0612709239116897E-6</v>
      </c>
      <c r="AI665">
        <f>D665*caps!AK665</f>
        <v>-1.8171698277662357E-4</v>
      </c>
      <c r="AJ665">
        <f>E665*caps!AL665</f>
        <v>9.7606264972699761E-5</v>
      </c>
      <c r="AK665">
        <f>F665*caps!AM665</f>
        <v>-2.1807497876687027E-4</v>
      </c>
      <c r="AL665">
        <f>G665*caps!AN665</f>
        <v>-2.473922867822828E-4</v>
      </c>
      <c r="AM665">
        <f>H665*caps!AO665</f>
        <v>-2.6392948271542372E-5</v>
      </c>
      <c r="AN665">
        <f>I665*caps!AP665</f>
        <v>1.6550048251198416E-4</v>
      </c>
      <c r="AO665">
        <f>J665*caps!AQ665</f>
        <v>-3.120760099992609E-5</v>
      </c>
      <c r="AP665">
        <f>K665*caps!AR665</f>
        <v>1.0165352109458344E-4</v>
      </c>
      <c r="AQ665">
        <f>L665*caps!AS665</f>
        <v>-8.8063758612831509E-6</v>
      </c>
      <c r="AR665">
        <f>M665*caps!AT665</f>
        <v>8.9134459020130029E-5</v>
      </c>
      <c r="AS665">
        <f>N665*caps!AU665</f>
        <v>3.6649074402609943E-4</v>
      </c>
      <c r="AT665">
        <f>O665*caps!AV665</f>
        <v>1.0124603404649228E-4</v>
      </c>
      <c r="AU665">
        <f>P665*caps!AW665</f>
        <v>2.1895569628463976E-4</v>
      </c>
      <c r="AV665">
        <f>Q665*caps!AX665</f>
        <v>1.2227368138077239E-4</v>
      </c>
      <c r="AW665">
        <f>R665*caps!AY665</f>
        <v>8.1232421883275911E-5</v>
      </c>
      <c r="AX665">
        <f>S665*caps!AZ665</f>
        <v>-6.3966427809374681E-5</v>
      </c>
      <c r="AY665">
        <f>T665*caps!BA665</f>
        <v>2.0056987588501358E-4</v>
      </c>
      <c r="AZ665">
        <f>U665*caps!BB665</f>
        <v>-2.8387808971696806E-4</v>
      </c>
      <c r="BA665">
        <f>V665*caps!BC665</f>
        <v>-1.1692132703745801E-5</v>
      </c>
      <c r="BB665">
        <f>W665*caps!BD665</f>
        <v>-6.9814306978441344E-5</v>
      </c>
      <c r="BC665">
        <f>X665*caps!BE665</f>
        <v>-2.0021040027106169E-5</v>
      </c>
      <c r="BD665">
        <f>Y665*caps!BF665</f>
        <v>3.0665767312422693E-4</v>
      </c>
      <c r="BE665">
        <f>Z665*caps!BG665</f>
        <v>3.4224282639833061E-4</v>
      </c>
      <c r="BF665">
        <f>AA665*caps!BH665</f>
        <v>-2.813559843723897E-4</v>
      </c>
      <c r="BG665">
        <f>AB665*caps!BI665</f>
        <v>2.5821081860766628E-4</v>
      </c>
      <c r="BH665">
        <f>AC665*caps!BJ665</f>
        <v>-8.6537839022811394E-5</v>
      </c>
      <c r="BI665">
        <f>AD665*caps!BK665</f>
        <v>2.1642656634091688E-4</v>
      </c>
      <c r="BJ665">
        <f>AE665*caps!BL665</f>
        <v>1.9418435798480082E-4</v>
      </c>
      <c r="BL665">
        <v>4.0000000000000001E-3</v>
      </c>
      <c r="BM665" s="2">
        <f t="shared" si="193"/>
        <v>-3.0927199002006422E-3</v>
      </c>
    </row>
    <row r="666" spans="1:65" x14ac:dyDescent="0.25">
      <c r="A666">
        <v>20170822</v>
      </c>
      <c r="B666">
        <v>1.3998999999999999E-2</v>
      </c>
      <c r="C666">
        <v>-1.751E-3</v>
      </c>
      <c r="D666">
        <v>4.7130000000000002E-3</v>
      </c>
      <c r="E666">
        <v>4.8459999999999996E-3</v>
      </c>
      <c r="F666">
        <v>5.483E-3</v>
      </c>
      <c r="G666">
        <v>1.6348000000000001E-2</v>
      </c>
      <c r="H666">
        <v>3.5569999999999998E-3</v>
      </c>
      <c r="I666">
        <v>-7.54E-4</v>
      </c>
      <c r="J666">
        <v>1.9542E-2</v>
      </c>
      <c r="K666">
        <v>8.4370000000000001E-3</v>
      </c>
      <c r="L666">
        <v>1.7269E-2</v>
      </c>
      <c r="M666">
        <v>1.1905000000000001E-2</v>
      </c>
      <c r="N666">
        <v>9.3670000000000003E-3</v>
      </c>
      <c r="O666">
        <v>4.4489999999999998E-3</v>
      </c>
      <c r="P666">
        <v>7.2620000000000002E-3</v>
      </c>
      <c r="Q666">
        <v>1.5814999999999999E-2</v>
      </c>
      <c r="R666">
        <v>8.0829999999999999E-3</v>
      </c>
      <c r="S666">
        <v>1.0262E-2</v>
      </c>
      <c r="T666">
        <v>3.8890000000000001E-3</v>
      </c>
      <c r="U666">
        <v>9.7000000000000003E-3</v>
      </c>
      <c r="V666">
        <v>0</v>
      </c>
      <c r="W666">
        <v>-7.7320000000000002E-3</v>
      </c>
      <c r="X666">
        <v>2.5110000000000002E-3</v>
      </c>
      <c r="Y666">
        <v>4.3620000000000004E-3</v>
      </c>
      <c r="Z666">
        <v>4.7590000000000002E-3</v>
      </c>
      <c r="AA666">
        <v>1.3646999999999999E-2</v>
      </c>
      <c r="AB666">
        <v>1.9231000000000002E-2</v>
      </c>
      <c r="AC666">
        <v>1.2636E-2</v>
      </c>
      <c r="AD666">
        <v>8.2349999999999993E-3</v>
      </c>
      <c r="AE666">
        <v>1.4373E-2</v>
      </c>
      <c r="AF666">
        <f t="shared" si="192"/>
        <v>9.2518754141504081E-3</v>
      </c>
      <c r="AG666">
        <f>B666*caps!AI666</f>
        <v>1.2935048600121008E-3</v>
      </c>
      <c r="AH666">
        <f>C666*caps!AJ666</f>
        <v>-5.5844584066004561E-5</v>
      </c>
      <c r="AI666">
        <f>D666*caps!AK666</f>
        <v>2.5128620379016929E-4</v>
      </c>
      <c r="AJ666">
        <f>E666*caps!AL666</f>
        <v>1.0442424070548557E-4</v>
      </c>
      <c r="AK666">
        <f>F666*caps!AM666</f>
        <v>1.8121183505157427E-4</v>
      </c>
      <c r="AL666">
        <f>G666*caps!AN666</f>
        <v>2.2123642111609131E-3</v>
      </c>
      <c r="AM666">
        <f>H666*caps!AO666</f>
        <v>5.3899302445060621E-5</v>
      </c>
      <c r="AN666">
        <f>I666*caps!AP666</f>
        <v>-2.9292331303093653E-5</v>
      </c>
      <c r="AO666">
        <f>J666*caps!AQ666</f>
        <v>2.1933113752167939E-4</v>
      </c>
      <c r="AP666">
        <f>K666*caps!AR666</f>
        <v>1.2033018007708474E-4</v>
      </c>
      <c r="AQ666">
        <f>L666*caps!AS666</f>
        <v>4.0128632131085709E-4</v>
      </c>
      <c r="AR666">
        <f>M666*caps!AT666</f>
        <v>3.8619840562012004E-4</v>
      </c>
      <c r="AS666">
        <f>N666*caps!AU666</f>
        <v>5.5530388177823479E-4</v>
      </c>
      <c r="AT666">
        <f>O666*caps!AV666</f>
        <v>8.9448815125220537E-5</v>
      </c>
      <c r="AU666">
        <f>P666*caps!AW666</f>
        <v>2.0330292229771963E-4</v>
      </c>
      <c r="AV666">
        <f>Q666*caps!AX666</f>
        <v>4.170579433362685E-4</v>
      </c>
      <c r="AW666">
        <f>R666*caps!AY666</f>
        <v>1.7246035999956026E-4</v>
      </c>
      <c r="AX666">
        <f>S666*caps!AZ666</f>
        <v>5.4216652589513198E-4</v>
      </c>
      <c r="AY666">
        <f>T666*caps!BA666</f>
        <v>1.5382669748058341E-4</v>
      </c>
      <c r="AZ666">
        <f>U666*caps!BB666</f>
        <v>1.1297248090539313E-4</v>
      </c>
      <c r="BA666">
        <f>V666*caps!BC666</f>
        <v>0</v>
      </c>
      <c r="BB666">
        <f>W666*caps!BD666</f>
        <v>-2.0643370691887509E-4</v>
      </c>
      <c r="BC666">
        <f>X666*caps!BE666</f>
        <v>1.4517150070201674E-5</v>
      </c>
      <c r="BD666">
        <f>Y666*caps!BF666</f>
        <v>1.4107802292533602E-4</v>
      </c>
      <c r="BE666">
        <f>Z666*caps!BG666</f>
        <v>1.3986078160805525E-4</v>
      </c>
      <c r="BF666">
        <f>AA666*caps!BH666</f>
        <v>4.0758146293741579E-4</v>
      </c>
      <c r="BG666">
        <f>AB666*caps!BI666</f>
        <v>4.9132416066729816E-4</v>
      </c>
      <c r="BH666">
        <f>AC666*caps!BJ666</f>
        <v>1.7922282447021767E-4</v>
      </c>
      <c r="BI666">
        <f>AD666*caps!BK666</f>
        <v>2.5708148077207221E-4</v>
      </c>
      <c r="BJ666">
        <f>AE666*caps!BL666</f>
        <v>4.4240382847462643E-4</v>
      </c>
      <c r="BL666">
        <v>4.0000000000000001E-3</v>
      </c>
      <c r="BM666" s="2">
        <f t="shared" si="193"/>
        <v>5.251875414150408E-3</v>
      </c>
    </row>
    <row r="667" spans="1:65" x14ac:dyDescent="0.25">
      <c r="A667">
        <v>20170823</v>
      </c>
      <c r="B667">
        <v>-6.0140000000000002E-3</v>
      </c>
      <c r="C667">
        <v>-1.3159999999999999E-3</v>
      </c>
      <c r="D667">
        <v>-1.694E-3</v>
      </c>
      <c r="E667">
        <v>8.0140000000000003E-3</v>
      </c>
      <c r="F667">
        <v>2.3509999999999998E-3</v>
      </c>
      <c r="G667">
        <v>1.2520000000000001E-3</v>
      </c>
      <c r="H667">
        <v>1.1583E-2</v>
      </c>
      <c r="I667">
        <v>-3.7720000000000002E-3</v>
      </c>
      <c r="J667">
        <v>-9.2379999999999997E-3</v>
      </c>
      <c r="K667">
        <v>9.8400000000000007E-4</v>
      </c>
      <c r="L667">
        <v>-6.9239999999999996E-3</v>
      </c>
      <c r="M667">
        <v>2.715E-3</v>
      </c>
      <c r="N667">
        <v>-1.4104999999999999E-2</v>
      </c>
      <c r="O667">
        <v>-7.8600000000000007E-3</v>
      </c>
      <c r="P667">
        <v>-4.3249999999999999E-3</v>
      </c>
      <c r="Q667">
        <v>-1.2357999999999999E-2</v>
      </c>
      <c r="R667">
        <v>-5.1989999999999996E-3</v>
      </c>
      <c r="S667">
        <v>1.201E-3</v>
      </c>
      <c r="T667">
        <v>-7.5000000000000002E-4</v>
      </c>
      <c r="U667">
        <v>-9.6069999999999992E-3</v>
      </c>
      <c r="V667">
        <v>-2.3499999999999999E-4</v>
      </c>
      <c r="W667">
        <v>2.8899999999999998E-4</v>
      </c>
      <c r="X667">
        <v>-4.7739999999999996E-3</v>
      </c>
      <c r="Y667">
        <v>-1.4480000000000001E-3</v>
      </c>
      <c r="Z667">
        <v>-5.4029999999999998E-3</v>
      </c>
      <c r="AA667">
        <v>5.6839999999999998E-3</v>
      </c>
      <c r="AB667">
        <v>-1.1193E-2</v>
      </c>
      <c r="AC667">
        <v>-3.7569999999999999E-3</v>
      </c>
      <c r="AD667">
        <v>-8.5520000000000006E-3</v>
      </c>
      <c r="AE667">
        <v>-2.823E-3</v>
      </c>
      <c r="AF667">
        <f t="shared" si="192"/>
        <v>-2.7531903242215827E-3</v>
      </c>
      <c r="AG667">
        <f>B667*caps!AI667</f>
        <v>-5.5395613083894719E-4</v>
      </c>
      <c r="AH667">
        <f>C667*caps!AJ667</f>
        <v>-4.2037774115230648E-5</v>
      </c>
      <c r="AI667">
        <f>D667*caps!AK667</f>
        <v>-9.042926562365809E-5</v>
      </c>
      <c r="AJ667">
        <f>E667*caps!AL667</f>
        <v>1.7457996757093885E-4</v>
      </c>
      <c r="AK667">
        <f>F667*caps!AM667</f>
        <v>7.8109036560938176E-5</v>
      </c>
      <c r="AL667">
        <f>G667*caps!AN667</f>
        <v>1.7013760876906847E-4</v>
      </c>
      <c r="AM667">
        <f>H667*caps!AO667</f>
        <v>1.7806659106089044E-4</v>
      </c>
      <c r="AN667">
        <f>I667*caps!AP667</f>
        <v>-1.4641101875084898E-4</v>
      </c>
      <c r="AO667">
        <f>J667*caps!AQ667</f>
        <v>-1.030241638335768E-4</v>
      </c>
      <c r="AP667">
        <f>K667*caps!AR667</f>
        <v>1.4088656666605369E-5</v>
      </c>
      <c r="AQ667">
        <f>L667*caps!AS667</f>
        <v>-1.6024610780721756E-4</v>
      </c>
      <c r="AR667">
        <f>M667*caps!AT667</f>
        <v>8.8570504380334916E-5</v>
      </c>
      <c r="AS667">
        <f>N667*caps!AU667</f>
        <v>-8.2678860742695873E-4</v>
      </c>
      <c r="AT667">
        <f>O667*caps!AV667</f>
        <v>-1.5633550460855404E-4</v>
      </c>
      <c r="AU667">
        <f>P667*caps!AW667</f>
        <v>-1.209070380154206E-4</v>
      </c>
      <c r="AV667">
        <f>Q667*caps!AX667</f>
        <v>-3.2280169193642336E-4</v>
      </c>
      <c r="AW667">
        <f>R667*caps!AY667</f>
        <v>-1.106708838561435E-4</v>
      </c>
      <c r="AX667">
        <f>S667*caps!AZ667</f>
        <v>6.3712679383082699E-5</v>
      </c>
      <c r="AY667">
        <f>T667*caps!BA667</f>
        <v>-2.9729663915509659E-5</v>
      </c>
      <c r="AZ667">
        <f>U667*caps!BB667</f>
        <v>-1.1113663100247851E-4</v>
      </c>
      <c r="BA667">
        <f>V667*caps!BC667</f>
        <v>-2.913387817652287E-6</v>
      </c>
      <c r="BB667">
        <f>W667*caps!BD667</f>
        <v>7.7405648388104189E-6</v>
      </c>
      <c r="BC667">
        <f>X667*caps!BE667</f>
        <v>-2.7548592662405376E-5</v>
      </c>
      <c r="BD667">
        <f>Y667*caps!BF667</f>
        <v>-4.6900100487145821E-5</v>
      </c>
      <c r="BE667">
        <f>Z667*caps!BG667</f>
        <v>-1.5838826695863933E-4</v>
      </c>
      <c r="BF667">
        <f>AA667*caps!BH667</f>
        <v>1.7121969770320816E-4</v>
      </c>
      <c r="BG667">
        <f>AB667*caps!BI667</f>
        <v>-2.8358619504371507E-4</v>
      </c>
      <c r="BH667">
        <f>AC667*caps!BJ667</f>
        <v>-5.3241576053667197E-5</v>
      </c>
      <c r="BI667">
        <f>AD667*caps!BK667</f>
        <v>-2.6546396404253164E-4</v>
      </c>
      <c r="BJ667">
        <f>AE667*caps!BL667</f>
        <v>-8.6899066358735533E-5</v>
      </c>
      <c r="BL667">
        <v>4.0000000000000001E-3</v>
      </c>
      <c r="BM667" s="2">
        <f t="shared" si="193"/>
        <v>-6.7531903242215828E-3</v>
      </c>
    </row>
    <row r="668" spans="1:65" x14ac:dyDescent="0.25">
      <c r="A668">
        <v>20170824</v>
      </c>
      <c r="B668">
        <v>-4.1300000000000001E-4</v>
      </c>
      <c r="C668">
        <v>-2.8549999999999999E-3</v>
      </c>
      <c r="D668">
        <v>-3.6549999999999998E-3</v>
      </c>
      <c r="E668">
        <v>5.6280000000000002E-3</v>
      </c>
      <c r="F668">
        <v>7.7850000000000003E-3</v>
      </c>
      <c r="G668">
        <v>-4.4380000000000001E-3</v>
      </c>
      <c r="H668">
        <v>-1.4782E-2</v>
      </c>
      <c r="I668">
        <v>-1.8389999999999999E-3</v>
      </c>
      <c r="J668">
        <v>2.61E-4</v>
      </c>
      <c r="K668">
        <v>-1.057E-2</v>
      </c>
      <c r="L668">
        <v>2.7299999999999998E-3</v>
      </c>
      <c r="M668">
        <v>-3.01E-4</v>
      </c>
      <c r="N668">
        <v>6.78E-4</v>
      </c>
      <c r="O668">
        <v>-2.7139999999999998E-3</v>
      </c>
      <c r="P668">
        <v>9.0100000000000006E-3</v>
      </c>
      <c r="Q668">
        <v>1.9699999999999999E-4</v>
      </c>
      <c r="R668">
        <v>-2.519E-3</v>
      </c>
      <c r="S668">
        <v>-1.6360000000000001E-3</v>
      </c>
      <c r="T668">
        <v>-2.026E-2</v>
      </c>
      <c r="U668">
        <v>4.2900000000000004E-3</v>
      </c>
      <c r="V668">
        <v>9.3800000000000003E-4</v>
      </c>
      <c r="W668">
        <v>1.4430000000000001E-3</v>
      </c>
      <c r="X668">
        <v>-1.2503999999999999E-2</v>
      </c>
      <c r="Y668">
        <v>6.2100000000000002E-4</v>
      </c>
      <c r="Z668">
        <v>-5.7010000000000003E-3</v>
      </c>
      <c r="AA668">
        <v>6.842E-3</v>
      </c>
      <c r="AB668">
        <v>1.0349000000000001E-2</v>
      </c>
      <c r="AC668">
        <v>1.122E-3</v>
      </c>
      <c r="AD668">
        <v>3.88E-4</v>
      </c>
      <c r="AE668">
        <v>2.6259999999999999E-3</v>
      </c>
      <c r="AF668">
        <f t="shared" si="192"/>
        <v>-1.147008680306504E-3</v>
      </c>
      <c r="AG668">
        <f>B668*caps!AI668</f>
        <v>-3.8071216639248934E-5</v>
      </c>
      <c r="AH668">
        <f>C668*caps!AJ668</f>
        <v>-9.1046313794944736E-5</v>
      </c>
      <c r="AI668">
        <f>D668*caps!AK668</f>
        <v>-1.9462863432054376E-4</v>
      </c>
      <c r="AJ668">
        <f>E668*caps!AL668</f>
        <v>1.2343848469992057E-4</v>
      </c>
      <c r="AK668">
        <f>F668*caps!AM668</f>
        <v>2.6096921613778026E-4</v>
      </c>
      <c r="AL668">
        <f>G668*caps!AN668</f>
        <v>-6.0112603419578314E-4</v>
      </c>
      <c r="AM668">
        <f>H668*caps!AO668</f>
        <v>-2.2415098126589262E-4</v>
      </c>
      <c r="AN668">
        <f>I668*caps!AP668</f>
        <v>-7.1334290737507859E-5</v>
      </c>
      <c r="AO668">
        <f>J668*caps!AQ668</f>
        <v>2.9149367122656829E-6</v>
      </c>
      <c r="AP668">
        <f>K668*caps!AR668</f>
        <v>-1.4991613290525982E-4</v>
      </c>
      <c r="AQ668">
        <f>L668*caps!AS668</f>
        <v>6.3429470551161165E-5</v>
      </c>
      <c r="AR668">
        <f>M668*caps!AT668</f>
        <v>-9.8280885704400715E-6</v>
      </c>
      <c r="AS668">
        <f>N668*caps!AU668</f>
        <v>3.9816150514383942E-5</v>
      </c>
      <c r="AT668">
        <f>O668*caps!AV668</f>
        <v>-5.3898750223363946E-5</v>
      </c>
      <c r="AU668">
        <f>P668*caps!AW668</f>
        <v>2.5444849408002808E-4</v>
      </c>
      <c r="AV668">
        <f>Q668*caps!AX668</f>
        <v>5.1529195309256331E-6</v>
      </c>
      <c r="AW668">
        <f>R668*caps!AY668</f>
        <v>-5.3550118062093339E-5</v>
      </c>
      <c r="AX668">
        <f>S668*caps!AZ668</f>
        <v>-8.6749882929210869E-5</v>
      </c>
      <c r="AY668">
        <f>T668*caps!BA668</f>
        <v>-7.8775816824169385E-4</v>
      </c>
      <c r="AZ668">
        <f>U668*caps!BB668</f>
        <v>4.9899929139236935E-5</v>
      </c>
      <c r="BA668">
        <f>V668*caps!BC668</f>
        <v>1.1653448110495186E-5</v>
      </c>
      <c r="BB668">
        <f>W668*caps!BD668</f>
        <v>3.8750842797387936E-5</v>
      </c>
      <c r="BC668">
        <f>X668*caps!BE668</f>
        <v>-7.1337075111801082E-5</v>
      </c>
      <c r="BD668">
        <f>Y668*caps!BF668</f>
        <v>2.0150254866082366E-5</v>
      </c>
      <c r="BE668">
        <f>Z668*caps!BG668</f>
        <v>-1.6636810345198197E-4</v>
      </c>
      <c r="BF668">
        <f>AA668*caps!BH668</f>
        <v>2.0775815762741158E-4</v>
      </c>
      <c r="BG668">
        <f>AB668*caps!BI668</f>
        <v>2.6522988973152225E-4</v>
      </c>
      <c r="BH668">
        <f>AC668*caps!BJ668</f>
        <v>1.5936894327152873E-5</v>
      </c>
      <c r="BI668">
        <f>AD668*caps!BK668</f>
        <v>1.2062904671935213E-5</v>
      </c>
      <c r="BJ668">
        <f>AE668*caps!BL668</f>
        <v>8.1143116645572167E-5</v>
      </c>
      <c r="BL668">
        <v>4.0000000000000001E-3</v>
      </c>
      <c r="BM668" s="2">
        <f t="shared" si="193"/>
        <v>-5.1470086803065036E-3</v>
      </c>
    </row>
    <row r="669" spans="1:65" x14ac:dyDescent="0.25">
      <c r="A669">
        <v>20170825</v>
      </c>
      <c r="B669">
        <v>1.7880000000000001E-3</v>
      </c>
      <c r="C669">
        <v>3.5230000000000001E-3</v>
      </c>
      <c r="D669">
        <v>5.1089999999999998E-3</v>
      </c>
      <c r="E669">
        <v>5.5970000000000004E-3</v>
      </c>
      <c r="F669">
        <v>7.3530000000000002E-3</v>
      </c>
      <c r="G669">
        <v>3.7039999999999998E-3</v>
      </c>
      <c r="H669">
        <v>-1.9949999999999998E-3</v>
      </c>
      <c r="I669">
        <v>2.601E-3</v>
      </c>
      <c r="J669">
        <v>4.9659999999999999E-3</v>
      </c>
      <c r="K669">
        <v>7.8259999999999996E-3</v>
      </c>
      <c r="L669">
        <v>-1.1938000000000001E-2</v>
      </c>
      <c r="M669">
        <v>4.8149999999999998E-3</v>
      </c>
      <c r="N669">
        <v>-2.784E-3</v>
      </c>
      <c r="O669" s="1">
        <v>5.0000000000000002E-5</v>
      </c>
      <c r="P669">
        <v>3.6679999999999998E-3</v>
      </c>
      <c r="Q669">
        <v>8.7670000000000005E-3</v>
      </c>
      <c r="R669">
        <v>2.588E-3</v>
      </c>
      <c r="S669">
        <v>4.0429999999999997E-3</v>
      </c>
      <c r="T669">
        <v>3.702E-3</v>
      </c>
      <c r="U669">
        <v>1.114E-3</v>
      </c>
      <c r="V669">
        <v>1.289E-3</v>
      </c>
      <c r="W669">
        <v>-1.152E-3</v>
      </c>
      <c r="X669">
        <v>7.1669999999999998E-3</v>
      </c>
      <c r="Y669">
        <v>7.659E-3</v>
      </c>
      <c r="Z669">
        <v>9.443E-3</v>
      </c>
      <c r="AA669">
        <v>2.3640000000000002E-3</v>
      </c>
      <c r="AB669">
        <v>6.4019999999999997E-3</v>
      </c>
      <c r="AC669">
        <v>-2.3319999999999999E-3</v>
      </c>
      <c r="AD669">
        <v>1.2589999999999999E-3</v>
      </c>
      <c r="AE669">
        <v>-2.003E-3</v>
      </c>
      <c r="AF669">
        <f t="shared" si="192"/>
        <v>2.8804202060476861E-3</v>
      </c>
      <c r="AG669">
        <f>B669*caps!AI669</f>
        <v>1.6470583349739604E-4</v>
      </c>
      <c r="AH669">
        <f>C669*caps!AJ669</f>
        <v>1.1246442865276559E-4</v>
      </c>
      <c r="AI669">
        <f>D669*caps!AK669</f>
        <v>2.7276418507485398E-4</v>
      </c>
      <c r="AJ669">
        <f>E669*caps!AL669</f>
        <v>1.2313866750886211E-4</v>
      </c>
      <c r="AK669">
        <f>F669*caps!AM669</f>
        <v>2.4768268431536001E-4</v>
      </c>
      <c r="AL669">
        <f>G669*caps!AN669</f>
        <v>5.0231228847106288E-4</v>
      </c>
      <c r="AM669">
        <f>H669*caps!AO669</f>
        <v>-3.0116320420525054E-5</v>
      </c>
      <c r="AN669">
        <f>I669*caps!AP669</f>
        <v>1.0090295561817325E-4</v>
      </c>
      <c r="AO669">
        <f>J669*caps!AQ669</f>
        <v>5.5598807034836378E-5</v>
      </c>
      <c r="AP669">
        <f>K669*caps!AR669</f>
        <v>1.1158802209420472E-4</v>
      </c>
      <c r="AQ669">
        <f>L669*caps!AS669</f>
        <v>-2.7337770503933583E-4</v>
      </c>
      <c r="AR669">
        <f>M669*caps!AT669</f>
        <v>1.5758094194501902E-4</v>
      </c>
      <c r="AS669">
        <f>N669*caps!AU669</f>
        <v>-1.6160137320072858E-4</v>
      </c>
      <c r="AT669">
        <f>O669*caps!AV669</f>
        <v>9.9055615158284164E-7</v>
      </c>
      <c r="AU669">
        <f>P669*caps!AW669</f>
        <v>1.0370820454261363E-4</v>
      </c>
      <c r="AV669">
        <f>Q669*caps!AX669</f>
        <v>2.3075315876562144E-4</v>
      </c>
      <c r="AW669">
        <f>R669*caps!AY669</f>
        <v>5.5022195931970019E-5</v>
      </c>
      <c r="AX669">
        <f>S669*caps!AZ669</f>
        <v>2.1471398695960232E-4</v>
      </c>
      <c r="AY669">
        <f>T669*caps!BA669</f>
        <v>1.441163829942076E-4</v>
      </c>
      <c r="AZ669">
        <f>U669*caps!BB669</f>
        <v>1.293988147527621E-5</v>
      </c>
      <c r="BA669">
        <f>V669*caps!BC669</f>
        <v>1.5994938702641144E-5</v>
      </c>
      <c r="BB669">
        <f>W669*caps!BD669</f>
        <v>-3.0823736634054474E-5</v>
      </c>
      <c r="BC669">
        <f>X669*caps!BE669</f>
        <v>4.1079402625735077E-5</v>
      </c>
      <c r="BD669">
        <f>Y669*caps!BF669</f>
        <v>2.4980049915482674E-4</v>
      </c>
      <c r="BE669">
        <f>Z669*caps!BG669</f>
        <v>2.7747877047905203E-4</v>
      </c>
      <c r="BF669">
        <f>AA669*caps!BH669</f>
        <v>7.1773906149366797E-5</v>
      </c>
      <c r="BG669">
        <f>AB669*caps!BI669</f>
        <v>1.6471381137097343E-4</v>
      </c>
      <c r="BH669">
        <f>AC669*caps!BJ669</f>
        <v>-3.2964324964350945E-5</v>
      </c>
      <c r="BI669">
        <f>AD669*caps!BK669</f>
        <v>3.9094105747732005E-5</v>
      </c>
      <c r="BJ669">
        <f>AE669*caps!BL669</f>
        <v>-6.1614948957053599E-5</v>
      </c>
      <c r="BL669">
        <v>4.0000000000000001E-3</v>
      </c>
      <c r="BM669" s="2">
        <f t="shared" si="193"/>
        <v>-1.1195797939523139E-3</v>
      </c>
    </row>
    <row r="670" spans="1:65" x14ac:dyDescent="0.25">
      <c r="A670">
        <v>20170828</v>
      </c>
      <c r="B670">
        <v>1.37E-4</v>
      </c>
      <c r="C670">
        <v>-3.2919999999999998E-3</v>
      </c>
      <c r="D670">
        <v>-3.2590000000000002E-3</v>
      </c>
      <c r="E670">
        <v>-8.5570000000000004E-3</v>
      </c>
      <c r="F670">
        <v>-4.3429999999999996E-3</v>
      </c>
      <c r="G670">
        <v>1.0071E-2</v>
      </c>
      <c r="H670">
        <v>2.2599999999999999E-3</v>
      </c>
      <c r="I670">
        <v>-4.3199999999999998E-4</v>
      </c>
      <c r="J670">
        <v>-2.4269999999999999E-3</v>
      </c>
      <c r="K670">
        <v>3.6999999999999999E-4</v>
      </c>
      <c r="L670">
        <v>5.4689999999999999E-3</v>
      </c>
      <c r="M670">
        <v>2.3960000000000001E-3</v>
      </c>
      <c r="N670">
        <v>4.5600000000000003E-4</v>
      </c>
      <c r="O670">
        <v>1.6329999999999999E-3</v>
      </c>
      <c r="P670">
        <v>6.038E-3</v>
      </c>
      <c r="Q670">
        <v>1.4649999999999999E-3</v>
      </c>
      <c r="R670">
        <v>5.352E-3</v>
      </c>
      <c r="S670">
        <v>-3.156E-3</v>
      </c>
      <c r="T670">
        <v>-7.6309999999999998E-3</v>
      </c>
      <c r="U670">
        <v>-3.1540000000000001E-3</v>
      </c>
      <c r="V670">
        <v>-7.0200000000000004E-4</v>
      </c>
      <c r="W670">
        <v>-5.7700000000000004E-4</v>
      </c>
      <c r="X670">
        <v>-2.5618999999999999E-2</v>
      </c>
      <c r="Y670">
        <v>-1.438E-3</v>
      </c>
      <c r="Z670">
        <v>1.1627E-2</v>
      </c>
      <c r="AA670">
        <v>-5.9000000000000003E-4</v>
      </c>
      <c r="AB670">
        <v>3.1809999999999998E-3</v>
      </c>
      <c r="AC670">
        <v>-9.5289999999999993E-3</v>
      </c>
      <c r="AD670">
        <v>4.1609999999999998E-3</v>
      </c>
      <c r="AE670">
        <v>3.7559999999999998E-3</v>
      </c>
      <c r="AF670">
        <f t="shared" si="192"/>
        <v>1.1737846282971285E-3</v>
      </c>
      <c r="AG670">
        <f>B670*caps!AI670</f>
        <v>1.2607410559985265E-5</v>
      </c>
      <c r="AH670">
        <f>C670*caps!AJ670</f>
        <v>-1.0462481247362682E-4</v>
      </c>
      <c r="AI670">
        <f>D670*caps!AK670</f>
        <v>-1.7322976879977775E-4</v>
      </c>
      <c r="AJ670">
        <f>E670*caps!AL670</f>
        <v>-1.8643718647333443E-4</v>
      </c>
      <c r="AK670">
        <f>F670*caps!AM670</f>
        <v>-1.4549064194355513E-4</v>
      </c>
      <c r="AL670">
        <f>G670*caps!AN670</f>
        <v>1.3779443678977909E-3</v>
      </c>
      <c r="AM670">
        <f>H670*caps!AO670</f>
        <v>3.4154808436347365E-5</v>
      </c>
      <c r="AN670">
        <f>I670*caps!AP670</f>
        <v>-1.6732609879000714E-5</v>
      </c>
      <c r="AO670">
        <f>J670*caps!AQ670</f>
        <v>-2.7075549235390367E-5</v>
      </c>
      <c r="AP670">
        <f>K670*caps!AR670</f>
        <v>5.271621848740733E-6</v>
      </c>
      <c r="AQ670">
        <f>L670*caps!AS670</f>
        <v>1.2578017217054828E-4</v>
      </c>
      <c r="AR670">
        <f>M670*caps!AT670</f>
        <v>7.8512306195916817E-5</v>
      </c>
      <c r="AS670">
        <f>N670*caps!AU670</f>
        <v>2.6451042445714161E-5</v>
      </c>
      <c r="AT670">
        <f>O670*caps!AV670</f>
        <v>3.236741263297834E-5</v>
      </c>
      <c r="AU670">
        <f>P670*caps!AW670</f>
        <v>1.7155180485573375E-4</v>
      </c>
      <c r="AV670">
        <f>Q670*caps!AX670</f>
        <v>3.8572176521497739E-5</v>
      </c>
      <c r="AW670">
        <f>R670*caps!AY670</f>
        <v>1.1426470026459214E-4</v>
      </c>
      <c r="AX670">
        <f>S670*caps!AZ670</f>
        <v>-1.6688797241883006E-4</v>
      </c>
      <c r="AY670">
        <f>T670*caps!BA670</f>
        <v>-2.9446653823852369E-4</v>
      </c>
      <c r="AZ670">
        <f>U670*caps!BB670</f>
        <v>-3.6478678638659996E-5</v>
      </c>
      <c r="BA670">
        <f>V670*caps!BC670</f>
        <v>-8.6949285870695524E-6</v>
      </c>
      <c r="BB670">
        <f>W670*caps!BD670</f>
        <v>-1.5412115085243833E-5</v>
      </c>
      <c r="BC670">
        <f>X670*caps!BE670</f>
        <v>-1.4291639253143535E-4</v>
      </c>
      <c r="BD670">
        <f>Y670*caps!BF670</f>
        <v>-4.6779911574278647E-5</v>
      </c>
      <c r="BE670">
        <f>Z670*caps!BG670</f>
        <v>3.452328930918791E-4</v>
      </c>
      <c r="BF670">
        <f>AA670*caps!BH670</f>
        <v>-1.7882129717621314E-5</v>
      </c>
      <c r="BG670">
        <f>AB670*caps!BI670</f>
        <v>8.2008976952219838E-5</v>
      </c>
      <c r="BH670">
        <f>AC670*caps!BJ670</f>
        <v>-1.3326276318292255E-4</v>
      </c>
      <c r="BI670">
        <f>AD670*caps!BK670</f>
        <v>1.2959572664151024E-4</v>
      </c>
      <c r="BJ670">
        <f>AE670*caps!BL670</f>
        <v>1.1584120656094443E-4</v>
      </c>
      <c r="BL670">
        <v>4.0000000000000001E-3</v>
      </c>
      <c r="BM670" s="2">
        <f t="shared" si="193"/>
        <v>-2.8262153717028716E-3</v>
      </c>
    </row>
    <row r="671" spans="1:65" x14ac:dyDescent="0.25">
      <c r="A671">
        <v>20170829</v>
      </c>
      <c r="B671">
        <v>3.0209999999999998E-3</v>
      </c>
      <c r="C671">
        <v>6.6100000000000002E-4</v>
      </c>
      <c r="D671">
        <v>-2.6200000000000003E-4</v>
      </c>
      <c r="E671">
        <v>4.4209999999999996E-3</v>
      </c>
      <c r="F671">
        <v>9.2800000000000001E-4</v>
      </c>
      <c r="G671">
        <v>8.9180000000000006E-3</v>
      </c>
      <c r="H671">
        <v>2.9219999999999999E-2</v>
      </c>
      <c r="I671">
        <v>-1.622E-3</v>
      </c>
      <c r="J671">
        <v>8.1689999999999992E-3</v>
      </c>
      <c r="K671">
        <v>3.2030000000000001E-3</v>
      </c>
      <c r="L671">
        <v>1.3956E-2</v>
      </c>
      <c r="M671">
        <v>8.9599999999999999E-4</v>
      </c>
      <c r="N671">
        <v>3.568E-3</v>
      </c>
      <c r="O671">
        <v>2.2720000000000001E-3</v>
      </c>
      <c r="P671">
        <v>-3.1589999999999999E-3</v>
      </c>
      <c r="Q671" s="1">
        <v>9.7999999999999997E-5</v>
      </c>
      <c r="R671">
        <v>-1.8159999999999999E-3</v>
      </c>
      <c r="S671">
        <v>-5.4590000000000003E-3</v>
      </c>
      <c r="T671">
        <v>9.4839999999999994E-3</v>
      </c>
      <c r="U671">
        <v>-1.8612E-2</v>
      </c>
      <c r="V671">
        <v>1.17E-4</v>
      </c>
      <c r="W671">
        <v>2.3089999999999999E-3</v>
      </c>
      <c r="X671">
        <v>-1.7849999999999999E-3</v>
      </c>
      <c r="Y671">
        <v>-2.0569999999999998E-3</v>
      </c>
      <c r="Z671">
        <v>-4.3600000000000002E-3</v>
      </c>
      <c r="AA671">
        <v>-4.8659999999999997E-3</v>
      </c>
      <c r="AB671">
        <v>-1.902E-3</v>
      </c>
      <c r="AC671">
        <v>1.634E-3</v>
      </c>
      <c r="AD671" s="1">
        <v>-9.6000000000000002E-5</v>
      </c>
      <c r="AE671">
        <v>8.4060000000000003E-3</v>
      </c>
      <c r="AF671">
        <f t="shared" si="192"/>
        <v>2.4660217180005406E-3</v>
      </c>
      <c r="AG671">
        <f>B671*caps!AI671</f>
        <v>2.7823380901612912E-4</v>
      </c>
      <c r="AH671">
        <f>C671*caps!AJ671</f>
        <v>2.097524393337482E-5</v>
      </c>
      <c r="AI671">
        <f>D671*caps!AK671</f>
        <v>-1.3892160530919719E-5</v>
      </c>
      <c r="AJ671">
        <f>E671*caps!AL671</f>
        <v>9.6536414294600822E-5</v>
      </c>
      <c r="AK671">
        <f>F671*caps!AM671</f>
        <v>3.1048453787199188E-5</v>
      </c>
      <c r="AL671">
        <f>G671*caps!AN671</f>
        <v>1.2283620526717021E-3</v>
      </c>
      <c r="AM671">
        <f>H671*caps!AO671</f>
        <v>4.5349864128714669E-4</v>
      </c>
      <c r="AN671">
        <f>I671*caps!AP671</f>
        <v>-6.2584914581375147E-5</v>
      </c>
      <c r="AO671">
        <f>J671*caps!AQ671</f>
        <v>9.1675575634350928E-5</v>
      </c>
      <c r="AP671">
        <f>K671*caps!AR671</f>
        <v>4.5680669522762233E-5</v>
      </c>
      <c r="AQ671">
        <f>L671*caps!AS671</f>
        <v>3.2473429246820804E-4</v>
      </c>
      <c r="AR671">
        <f>M671*caps!AT671</f>
        <v>2.9321890122563523E-5</v>
      </c>
      <c r="AS671">
        <f>N671*caps!AU671</f>
        <v>2.0724944607063736E-4</v>
      </c>
      <c r="AT671">
        <f>O671*caps!AV671</f>
        <v>4.5035984748788039E-5</v>
      </c>
      <c r="AU671">
        <f>P671*caps!AW671</f>
        <v>-8.9273349522716065E-5</v>
      </c>
      <c r="AV671">
        <f>Q671*caps!AX671</f>
        <v>2.5748318756719936E-6</v>
      </c>
      <c r="AW671">
        <f>R671*caps!AY671</f>
        <v>-3.8615908642282227E-5</v>
      </c>
      <c r="AX671">
        <f>S671*caps!AZ671</f>
        <v>-2.8646263231824407E-4</v>
      </c>
      <c r="AY671">
        <f>T671*caps!BA671</f>
        <v>3.6862876230413168E-4</v>
      </c>
      <c r="AZ671">
        <f>U671*caps!BB671</f>
        <v>-2.107925808478333E-4</v>
      </c>
      <c r="BA671">
        <f>V671*caps!BC671</f>
        <v>1.4461373775717739E-6</v>
      </c>
      <c r="BB671">
        <f>W671*caps!BD671</f>
        <v>6.1681630363346544E-5</v>
      </c>
      <c r="BC671">
        <f>X671*caps!BE671</f>
        <v>-9.9180432784878226E-6</v>
      </c>
      <c r="BD671">
        <f>Y671*caps!BF671</f>
        <v>-6.6632236837876074E-5</v>
      </c>
      <c r="BE671">
        <f>Z671*caps!BG671</f>
        <v>-1.2785140261667189E-4</v>
      </c>
      <c r="BF671">
        <f>AA671*caps!BH671</f>
        <v>-1.4644164557208464E-4</v>
      </c>
      <c r="BG671">
        <f>AB671*caps!BI671</f>
        <v>-4.8834327269980044E-5</v>
      </c>
      <c r="BH671">
        <f>AC671*caps!BJ671</f>
        <v>2.2760831961597415E-5</v>
      </c>
      <c r="BI671">
        <f>AD671*caps!BK671</f>
        <v>-2.9830895155732652E-6</v>
      </c>
      <c r="BJ671">
        <f>AE671*caps!BL671</f>
        <v>2.6085934209480323E-4</v>
      </c>
      <c r="BL671">
        <v>4.0000000000000001E-3</v>
      </c>
      <c r="BM671" s="2">
        <f t="shared" si="193"/>
        <v>-1.5339782819994595E-3</v>
      </c>
    </row>
    <row r="672" spans="1:65" x14ac:dyDescent="0.25">
      <c r="A672">
        <v>20170830</v>
      </c>
      <c r="B672">
        <v>1.3141999999999999E-2</v>
      </c>
      <c r="C672">
        <v>-1.32E-3</v>
      </c>
      <c r="D672">
        <v>-4.5779999999999996E-3</v>
      </c>
      <c r="E672">
        <v>-4.052E-3</v>
      </c>
      <c r="F672">
        <v>-1.2049999999999999E-3</v>
      </c>
      <c r="G672">
        <v>2.7009999999999998E-3</v>
      </c>
      <c r="H672">
        <v>7.5820000000000002E-3</v>
      </c>
      <c r="I672">
        <v>-4.8739999999999999E-3</v>
      </c>
      <c r="J672">
        <v>1.3275E-2</v>
      </c>
      <c r="K672">
        <v>4.4219999999999997E-3</v>
      </c>
      <c r="L672">
        <v>-1.25E-4</v>
      </c>
      <c r="M672">
        <v>-1.493E-3</v>
      </c>
      <c r="N672">
        <v>-8.6230000000000005E-3</v>
      </c>
      <c r="O672">
        <v>3.7950000000000002E-3</v>
      </c>
      <c r="P672">
        <v>0</v>
      </c>
      <c r="Q672">
        <v>2.9250000000000001E-3</v>
      </c>
      <c r="R672">
        <v>6.8389999999999996E-3</v>
      </c>
      <c r="S672">
        <v>2.3050000000000002E-3</v>
      </c>
      <c r="T672">
        <v>-2.9199999999999999E-3</v>
      </c>
      <c r="U672">
        <v>-3.2239999999999999E-3</v>
      </c>
      <c r="V672">
        <v>3.1610000000000002E-3</v>
      </c>
      <c r="W672">
        <v>4.607E-3</v>
      </c>
      <c r="X672">
        <v>-9.7549999999999998E-3</v>
      </c>
      <c r="Y672">
        <v>-8.0400000000000003E-3</v>
      </c>
      <c r="Z672">
        <v>1.0679999999999999E-3</v>
      </c>
      <c r="AA672">
        <v>7.8539999999999999E-3</v>
      </c>
      <c r="AB672">
        <v>1.6201E-2</v>
      </c>
      <c r="AC672">
        <v>1.1183999999999999E-2</v>
      </c>
      <c r="AD672">
        <v>-3.8499999999999998E-4</v>
      </c>
      <c r="AE672">
        <v>-4.3210000000000002E-3</v>
      </c>
      <c r="AF672">
        <f t="shared" si="192"/>
        <v>1.6075963650076439E-3</v>
      </c>
      <c r="AG672">
        <f>B672*caps!AI672</f>
        <v>1.2245177245163198E-3</v>
      </c>
      <c r="AH672">
        <f>C672*caps!AJ672</f>
        <v>-4.1771497035782903E-5</v>
      </c>
      <c r="AI672">
        <f>D672*caps!AK672</f>
        <v>-2.4128243673293654E-4</v>
      </c>
      <c r="AJ672">
        <f>E672*caps!AL672</f>
        <v>-8.7993585043409723E-5</v>
      </c>
      <c r="AK672">
        <f>F672*caps!AM672</f>
        <v>-4.0209580737162807E-5</v>
      </c>
      <c r="AL672">
        <f>G672*caps!AN672</f>
        <v>3.7250249190480859E-4</v>
      </c>
      <c r="AM672">
        <f>H672*caps!AO672</f>
        <v>1.1839524822708137E-4</v>
      </c>
      <c r="AN672">
        <f>I672*caps!AP672</f>
        <v>-1.8687728345620966E-4</v>
      </c>
      <c r="AO672">
        <f>J672*caps!AQ672</f>
        <v>1.5073730243074596E-4</v>
      </c>
      <c r="AP672">
        <f>K672*caps!AR672</f>
        <v>6.3253494176350244E-5</v>
      </c>
      <c r="AQ672">
        <f>L672*caps!AS672</f>
        <v>-2.9040044591427261E-6</v>
      </c>
      <c r="AR672">
        <f>M672*caps!AT672</f>
        <v>-4.8715742711290503E-5</v>
      </c>
      <c r="AS672">
        <f>N672*caps!AU672</f>
        <v>-4.9583841008969687E-4</v>
      </c>
      <c r="AT672">
        <f>O672*caps!AV672</f>
        <v>7.5401888647497932E-5</v>
      </c>
      <c r="AU672">
        <f>P672*caps!AW672</f>
        <v>0</v>
      </c>
      <c r="AV672">
        <f>Q672*caps!AX672</f>
        <v>7.6964651811380603E-5</v>
      </c>
      <c r="AW672">
        <f>R672*caps!AY672</f>
        <v>1.4535360706407726E-4</v>
      </c>
      <c r="AX672">
        <f>S672*caps!AZ672</f>
        <v>1.2105982243547805E-4</v>
      </c>
      <c r="AY672">
        <f>T672*caps!BA672</f>
        <v>-1.1300166139069591E-4</v>
      </c>
      <c r="AZ672">
        <f>U672*caps!BB672</f>
        <v>-3.634370081491672E-5</v>
      </c>
      <c r="BA672">
        <f>V672*caps!BC672</f>
        <v>3.9137494002437035E-5</v>
      </c>
      <c r="BB672">
        <f>W672*caps!BD672</f>
        <v>1.2345837686190489E-4</v>
      </c>
      <c r="BC672">
        <f>X672*caps!BE672</f>
        <v>-5.3595932318992412E-5</v>
      </c>
      <c r="BD672">
        <f>Y672*caps!BF672</f>
        <v>-2.579732926430335E-4</v>
      </c>
      <c r="BE672">
        <f>Z672*caps!BG672</f>
        <v>3.1306030786678729E-5</v>
      </c>
      <c r="BF672">
        <f>AA672*caps!BH672</f>
        <v>2.3787858511640594E-4</v>
      </c>
      <c r="BG672">
        <f>AB672*caps!BI672</f>
        <v>4.2209507822684567E-4</v>
      </c>
      <c r="BH672">
        <f>AC672*caps!BJ672</f>
        <v>1.573032144275248E-4</v>
      </c>
      <c r="BI672">
        <f>AD672*caps!BK672</f>
        <v>-1.1941602104448166E-5</v>
      </c>
      <c r="BJ672">
        <f>AE672*caps!BL672</f>
        <v>-1.3331991609017479E-4</v>
      </c>
      <c r="BL672">
        <v>4.0000000000000001E-3</v>
      </c>
      <c r="BM672" s="2">
        <f t="shared" si="193"/>
        <v>-2.392403634992356E-3</v>
      </c>
    </row>
    <row r="673" spans="1:65" x14ac:dyDescent="0.25">
      <c r="A673">
        <v>20170831</v>
      </c>
      <c r="B673">
        <v>1.0269E-2</v>
      </c>
      <c r="C673">
        <v>3.5249999999999999E-3</v>
      </c>
      <c r="D673">
        <v>3.0219999999999999E-3</v>
      </c>
      <c r="E673">
        <v>3.297E-3</v>
      </c>
      <c r="F673">
        <v>-1.021E-3</v>
      </c>
      <c r="G673">
        <v>3.9789999999999999E-3</v>
      </c>
      <c r="H673">
        <v>1.003E-3</v>
      </c>
      <c r="I673">
        <v>4.3540000000000002E-3</v>
      </c>
      <c r="J673">
        <v>-5.1000000000000004E-4</v>
      </c>
      <c r="K673">
        <v>-3.424E-3</v>
      </c>
      <c r="L673">
        <v>-3.3270000000000001E-3</v>
      </c>
      <c r="M673">
        <v>1.4050999999999999E-2</v>
      </c>
      <c r="N673">
        <v>9.9179999999999997E-3</v>
      </c>
      <c r="O673">
        <v>3.0929999999999998E-3</v>
      </c>
      <c r="P673">
        <v>1.1724E-2</v>
      </c>
      <c r="Q673">
        <v>-1.6233999999999998E-2</v>
      </c>
      <c r="R673">
        <v>2.758E-3</v>
      </c>
      <c r="S673">
        <v>-4.5999999999999999E-3</v>
      </c>
      <c r="T673">
        <v>-5.9839999999999997E-3</v>
      </c>
      <c r="U673">
        <v>8.1810000000000008E-3</v>
      </c>
      <c r="V673">
        <v>4.7850000000000002E-3</v>
      </c>
      <c r="W673">
        <v>5.1590000000000004E-3</v>
      </c>
      <c r="X673">
        <v>-5.1720000000000004E-3</v>
      </c>
      <c r="Y673">
        <v>-3.117E-3</v>
      </c>
      <c r="Z673">
        <v>-8.6700000000000004E-4</v>
      </c>
      <c r="AA673">
        <v>2.9399999999999999E-4</v>
      </c>
      <c r="AB673">
        <v>6.8770000000000003E-3</v>
      </c>
      <c r="AC673">
        <v>5.9350000000000002E-3</v>
      </c>
      <c r="AD673">
        <v>-2.0249999999999999E-3</v>
      </c>
      <c r="AE673">
        <v>1.5417999999999999E-2</v>
      </c>
      <c r="AF673">
        <f t="shared" si="192"/>
        <v>3.3200508617842383E-3</v>
      </c>
      <c r="AG673">
        <f>B673*caps!AI673</f>
        <v>9.6546726456945555E-4</v>
      </c>
      <c r="AH673">
        <f>C673*caps!AJ673</f>
        <v>1.1180526069711443E-4</v>
      </c>
      <c r="AI673">
        <f>D673*caps!AK673</f>
        <v>1.5955991536775196E-4</v>
      </c>
      <c r="AJ673">
        <f>E673*caps!AL673</f>
        <v>7.1746180260732977E-5</v>
      </c>
      <c r="AK673">
        <f>F673*caps!AM673</f>
        <v>-3.3993303958509002E-5</v>
      </c>
      <c r="AL673">
        <f>G673*caps!AN673</f>
        <v>5.502651770204856E-4</v>
      </c>
      <c r="AM673">
        <f>H673*caps!AO673</f>
        <v>1.5658702162725212E-5</v>
      </c>
      <c r="AN673">
        <f>I673*caps!AP673</f>
        <v>1.6724619889877342E-4</v>
      </c>
      <c r="AO673">
        <f>J673*caps!AQ673</f>
        <v>-5.7810066033499666E-6</v>
      </c>
      <c r="AP673">
        <f>K673*caps!AR673</f>
        <v>-4.664359557998324E-5</v>
      </c>
      <c r="AQ673">
        <f>L673*caps!AS673</f>
        <v>-7.694166333731736E-5</v>
      </c>
      <c r="AR673">
        <f>M673*caps!AT673</f>
        <v>4.6275513612842697E-4</v>
      </c>
      <c r="AS673">
        <f>N673*caps!AU673</f>
        <v>5.7525569955913099E-4</v>
      </c>
      <c r="AT673">
        <f>O673*caps!AV673</f>
        <v>6.1568754292194315E-5</v>
      </c>
      <c r="AU673">
        <f>P673*caps!AW673</f>
        <v>3.3335807630971019E-4</v>
      </c>
      <c r="AV673">
        <f>Q673*caps!AX673</f>
        <v>-4.1397306789856968E-4</v>
      </c>
      <c r="AW673">
        <f>R673*caps!AY673</f>
        <v>5.8341952992897381E-5</v>
      </c>
      <c r="AX673">
        <f>S673*caps!AZ673</f>
        <v>-2.4018921622796999E-4</v>
      </c>
      <c r="AY673">
        <f>T673*caps!BA673</f>
        <v>-2.2782695285224346E-4</v>
      </c>
      <c r="AZ673">
        <f>U673*caps!BB673</f>
        <v>9.2548658701276042E-5</v>
      </c>
      <c r="BA673">
        <f>V673*caps!BC673</f>
        <v>5.9455533274947956E-5</v>
      </c>
      <c r="BB673">
        <f>W673*caps!BD673</f>
        <v>1.387942532987113E-4</v>
      </c>
      <c r="BC673">
        <f>X673*caps!BE673</f>
        <v>-2.8234486086581106E-5</v>
      </c>
      <c r="BD673">
        <f>Y673*caps!BF673</f>
        <v>-9.9579148880185296E-5</v>
      </c>
      <c r="BE673">
        <f>Z673*caps!BG673</f>
        <v>-2.5006062336196224E-5</v>
      </c>
      <c r="BF673">
        <f>AA673*caps!BH673</f>
        <v>8.896276778423193E-6</v>
      </c>
      <c r="BG673">
        <f>AB673*caps!BI673</f>
        <v>1.8018257329249267E-4</v>
      </c>
      <c r="BH673">
        <f>AC673*caps!BJ673</f>
        <v>8.3868676337942673E-5</v>
      </c>
      <c r="BI673">
        <f>AD673*caps!BK673</f>
        <v>-6.2605947058655878E-5</v>
      </c>
      <c r="BJ673">
        <f>AE673*caps!BL673</f>
        <v>4.8405102266060711E-4</v>
      </c>
      <c r="BL673">
        <v>4.0000000000000001E-3</v>
      </c>
      <c r="BM673" s="2">
        <f t="shared" si="193"/>
        <v>-6.7994913821576176E-4</v>
      </c>
    </row>
    <row r="674" spans="1:65" x14ac:dyDescent="0.25">
      <c r="A674">
        <v>20170901</v>
      </c>
      <c r="B674">
        <v>-1.1101E-2</v>
      </c>
      <c r="C674">
        <v>5.0489999999999997E-3</v>
      </c>
      <c r="D674">
        <v>3.1440000000000001E-3</v>
      </c>
      <c r="E674">
        <v>7.3410000000000003E-3</v>
      </c>
      <c r="F674">
        <v>1.0593E-2</v>
      </c>
      <c r="G674">
        <v>3.0499999999999999E-4</v>
      </c>
      <c r="H674">
        <v>-1.5035E-2</v>
      </c>
      <c r="I674">
        <v>2.8180000000000002E-3</v>
      </c>
      <c r="J674">
        <v>6.7239999999999999E-3</v>
      </c>
      <c r="K674">
        <v>-3.4359999999999998E-3</v>
      </c>
      <c r="L674">
        <v>2.7959999999999999E-3</v>
      </c>
      <c r="M674">
        <v>1.1789999999999999E-3</v>
      </c>
      <c r="N674">
        <v>-1.0123E-2</v>
      </c>
      <c r="O674">
        <v>-3.7200000000000002E-3</v>
      </c>
      <c r="P674">
        <v>-4.6999999999999999E-4</v>
      </c>
      <c r="Q674">
        <v>2.9640000000000001E-3</v>
      </c>
      <c r="R674">
        <v>-1E-3</v>
      </c>
      <c r="S674">
        <v>8.9119999999999998E-3</v>
      </c>
      <c r="T674">
        <v>3.8430000000000001E-3</v>
      </c>
      <c r="U674">
        <v>1.0415000000000001E-2</v>
      </c>
      <c r="V674">
        <v>4.6500000000000003E-4</v>
      </c>
      <c r="W674">
        <v>5.6999999999999998E-4</v>
      </c>
      <c r="X674">
        <v>-1.0562999999999999E-2</v>
      </c>
      <c r="Y674">
        <v>-1.042E-3</v>
      </c>
      <c r="Z674">
        <v>6.0720000000000001E-3</v>
      </c>
      <c r="AA674">
        <v>8.0850000000000002E-3</v>
      </c>
      <c r="AB674">
        <v>2.794E-3</v>
      </c>
      <c r="AC674">
        <v>9.5650000000000006E-3</v>
      </c>
      <c r="AD674">
        <v>3.6709999999999998E-3</v>
      </c>
      <c r="AE674">
        <v>4.274E-3</v>
      </c>
      <c r="AF674">
        <f t="shared" si="192"/>
        <v>7.9905124746694565E-4</v>
      </c>
      <c r="AG674">
        <f>B674*caps!AI674</f>
        <v>-1.0314883819830113E-3</v>
      </c>
      <c r="AH674">
        <f>C674*caps!AJ674</f>
        <v>1.6085577901838913E-4</v>
      </c>
      <c r="AI674">
        <f>D674*caps!AK674</f>
        <v>1.6642402935021982E-4</v>
      </c>
      <c r="AJ674">
        <f>E674*caps!AL674</f>
        <v>1.608245688347809E-4</v>
      </c>
      <c r="AK674">
        <f>F674*caps!AM674</f>
        <v>3.5620793713599612E-4</v>
      </c>
      <c r="AL674">
        <f>G674*caps!AN674</f>
        <v>4.2166843294421682E-5</v>
      </c>
      <c r="AM674">
        <f>H674*caps!AO674</f>
        <v>-2.3105735564973412E-4</v>
      </c>
      <c r="AN674">
        <f>I674*caps!AP674</f>
        <v>1.0848548502698712E-4</v>
      </c>
      <c r="AO674">
        <f>J674*caps!AQ674</f>
        <v>7.6685310338577226E-5</v>
      </c>
      <c r="AP674">
        <f>K674*caps!AR674</f>
        <v>-4.6618422124710044E-5</v>
      </c>
      <c r="AQ674">
        <f>L674*caps!AS674</f>
        <v>6.4803601346687773E-5</v>
      </c>
      <c r="AR674">
        <f>M674*caps!AT674</f>
        <v>3.8851736114289943E-5</v>
      </c>
      <c r="AS674">
        <f>N674*caps!AU674</f>
        <v>-5.8085536985095251E-4</v>
      </c>
      <c r="AT674">
        <f>O674*caps!AV674</f>
        <v>-7.3730249050483606E-5</v>
      </c>
      <c r="AU674">
        <f>P674*caps!AW674</f>
        <v>-1.3349645494828587E-5</v>
      </c>
      <c r="AV674">
        <f>Q674*caps!AX674</f>
        <v>7.5761933315763943E-5</v>
      </c>
      <c r="AW674">
        <f>R674*caps!AY674</f>
        <v>-2.111994977928107E-5</v>
      </c>
      <c r="AX674">
        <f>S674*caps!AZ674</f>
        <v>4.6920740411211847E-4</v>
      </c>
      <c r="AY674">
        <f>T674*caps!BA674</f>
        <v>1.4678792857229623E-4</v>
      </c>
      <c r="AZ674">
        <f>U674*caps!BB674</f>
        <v>1.1897711595832462E-4</v>
      </c>
      <c r="BA674">
        <f>V674*caps!BC674</f>
        <v>5.7770453772810842E-6</v>
      </c>
      <c r="BB674">
        <f>W674*caps!BD674</f>
        <v>1.5334484758568077E-5</v>
      </c>
      <c r="BC674">
        <f>X674*caps!BE674</f>
        <v>-5.7021371523631055E-5</v>
      </c>
      <c r="BD674">
        <f>Y674*caps!BF674</f>
        <v>-3.3234350125289398E-5</v>
      </c>
      <c r="BE674">
        <f>Z674*caps!BG674</f>
        <v>1.7608719681467454E-4</v>
      </c>
      <c r="BF674">
        <f>AA674*caps!BH674</f>
        <v>2.4647834149707558E-4</v>
      </c>
      <c r="BG674">
        <f>AB674*caps!BI674</f>
        <v>7.2914049802067039E-5</v>
      </c>
      <c r="BH674">
        <f>AC674*caps!BJ674</f>
        <v>1.3637631116871507E-4</v>
      </c>
      <c r="BI674">
        <f>AD674*caps!BK674</f>
        <v>1.1384317623883925E-4</v>
      </c>
      <c r="BJ674">
        <f>AE674*caps!BL674</f>
        <v>1.3467606497279366E-4</v>
      </c>
      <c r="BL674">
        <v>5.0000000000000001E-3</v>
      </c>
      <c r="BM674" s="2">
        <f t="shared" si="193"/>
        <v>-4.2009487525330545E-3</v>
      </c>
    </row>
    <row r="675" spans="1:65" x14ac:dyDescent="0.25">
      <c r="A675">
        <v>20170905</v>
      </c>
      <c r="B675">
        <v>-4.463E-3</v>
      </c>
      <c r="C675">
        <v>3.058E-3</v>
      </c>
      <c r="D675">
        <v>7.9670000000000001E-3</v>
      </c>
      <c r="E675">
        <v>-7.2179999999999996E-3</v>
      </c>
      <c r="F675">
        <v>6.2519999999999997E-3</v>
      </c>
      <c r="G675">
        <v>-1.2009000000000001E-2</v>
      </c>
      <c r="H675">
        <v>-5.6903000000000002E-2</v>
      </c>
      <c r="I675">
        <v>2.0530000000000001E-3</v>
      </c>
      <c r="J675">
        <v>1.6899999999999999E-4</v>
      </c>
      <c r="K675">
        <v>2.9550000000000002E-3</v>
      </c>
      <c r="L675">
        <v>-1.3856E-2</v>
      </c>
      <c r="M675">
        <v>-4.7109999999999999E-3</v>
      </c>
      <c r="N675">
        <v>-8.6239999999999997E-3</v>
      </c>
      <c r="O675">
        <v>-1.2674E-2</v>
      </c>
      <c r="P675">
        <v>-3.29E-3</v>
      </c>
      <c r="Q675">
        <v>9.8499999999999998E-4</v>
      </c>
      <c r="R675">
        <v>-4.4429999999999999E-3</v>
      </c>
      <c r="S675">
        <v>-2.3882E-2</v>
      </c>
      <c r="T675">
        <v>1.8246999999999999E-2</v>
      </c>
      <c r="U675">
        <v>-6.5589999999999997E-3</v>
      </c>
      <c r="V675">
        <v>-9.6349999999999995E-3</v>
      </c>
      <c r="W675">
        <v>-1.9949999999999998E-3</v>
      </c>
      <c r="X675">
        <v>-3.7281000000000002E-2</v>
      </c>
      <c r="Y675">
        <v>-1.1686E-2</v>
      </c>
      <c r="Z675">
        <v>1.4259000000000001E-2</v>
      </c>
      <c r="AA675">
        <v>-2.0705999999999999E-2</v>
      </c>
      <c r="AB675">
        <v>-2.1052999999999999E-2</v>
      </c>
      <c r="AC675">
        <v>-3.5860000000000003E-2</v>
      </c>
      <c r="AD675">
        <v>-8.5660000000000007E-3</v>
      </c>
      <c r="AE675">
        <v>-2.2030000000000001E-3</v>
      </c>
      <c r="AF675">
        <f t="shared" si="192"/>
        <v>-6.4818833397001403E-3</v>
      </c>
      <c r="AG675">
        <f>B675*caps!AI675</f>
        <v>-4.1560317873779796E-4</v>
      </c>
      <c r="AH675">
        <f>C675*caps!AJ675</f>
        <v>9.8375563698440674E-5</v>
      </c>
      <c r="AI675">
        <f>D675*caps!AK675</f>
        <v>4.2792415699445719E-4</v>
      </c>
      <c r="AJ675">
        <f>E675*caps!AL675</f>
        <v>-1.5803751234289638E-4</v>
      </c>
      <c r="AK675">
        <f>F675*caps!AM675</f>
        <v>2.1296235417684752E-4</v>
      </c>
      <c r="AL675">
        <f>G675*caps!AN675</f>
        <v>-1.6512911484519884E-3</v>
      </c>
      <c r="AM675">
        <f>H675*caps!AO675</f>
        <v>-8.3023352114229435E-4</v>
      </c>
      <c r="AN675">
        <f>I675*caps!AP675</f>
        <v>7.9726522329811756E-5</v>
      </c>
      <c r="AO675">
        <f>J675*caps!AQ675</f>
        <v>1.9406042236670442E-6</v>
      </c>
      <c r="AP675">
        <f>K675*caps!AR675</f>
        <v>4.0479550834815948E-5</v>
      </c>
      <c r="AQ675">
        <f>L675*caps!AS675</f>
        <v>-3.1881046815787129E-4</v>
      </c>
      <c r="AR675">
        <f>M675*caps!AT675</f>
        <v>-1.5554322967371092E-4</v>
      </c>
      <c r="AS675">
        <f>N675*caps!AU675</f>
        <v>-4.938536415009815E-4</v>
      </c>
      <c r="AT675">
        <f>O675*caps!AV675</f>
        <v>-2.4967164786608861E-4</v>
      </c>
      <c r="AU675">
        <f>P675*caps!AW675</f>
        <v>-9.3762452300906419E-5</v>
      </c>
      <c r="AV675">
        <f>Q675*caps!AX675</f>
        <v>2.5370504867433483E-5</v>
      </c>
      <c r="AW675">
        <f>R675*caps!AY675</f>
        <v>-9.4043290000686152E-5</v>
      </c>
      <c r="AX675">
        <f>S675*caps!AZ675</f>
        <v>-1.2355347325288023E-3</v>
      </c>
      <c r="AY675">
        <f>T675*caps!BA675</f>
        <v>7.1442532037877178E-4</v>
      </c>
      <c r="AZ675">
        <f>U675*caps!BB675</f>
        <v>-7.4933521270333913E-5</v>
      </c>
      <c r="BA675">
        <f>V675*caps!BC675</f>
        <v>-1.1934163505431986E-4</v>
      </c>
      <c r="BB675">
        <f>W675*caps!BD675</f>
        <v>-5.3921550317791853E-5</v>
      </c>
      <c r="BC675">
        <f>X675*caps!BE675</f>
        <v>-1.9504274886446396E-4</v>
      </c>
      <c r="BD675">
        <f>Y675*caps!BF675</f>
        <v>-3.7082807133462849E-4</v>
      </c>
      <c r="BE675">
        <f>Z675*caps!BG675</f>
        <v>4.2220791566648021E-4</v>
      </c>
      <c r="BF675">
        <f>AA675*caps!BH675</f>
        <v>-6.2230102934297197E-4</v>
      </c>
      <c r="BG675">
        <f>AB675*caps!BI675</f>
        <v>-5.4144022398888139E-4</v>
      </c>
      <c r="BH675">
        <f>AC675*caps!BJ675</f>
        <v>-4.9624578219330273E-4</v>
      </c>
      <c r="BI675">
        <f>AD675*caps!BK675</f>
        <v>-2.6512879225459174E-4</v>
      </c>
      <c r="BJ675">
        <f>AE675*caps!BL675</f>
        <v>-6.9727655545555751E-5</v>
      </c>
      <c r="BL675">
        <v>5.0000000000000001E-3</v>
      </c>
      <c r="BM675" s="2">
        <f t="shared" si="193"/>
        <v>-1.1481883339700141E-2</v>
      </c>
    </row>
    <row r="676" spans="1:65" x14ac:dyDescent="0.25">
      <c r="A676">
        <v>20170906</v>
      </c>
      <c r="B676">
        <v>-2.8530000000000001E-3</v>
      </c>
      <c r="C676">
        <v>8.7100000000000003E-4</v>
      </c>
      <c r="D676">
        <v>2.0730999999999999E-2</v>
      </c>
      <c r="E676">
        <v>5.4530000000000004E-3</v>
      </c>
      <c r="F676">
        <v>2.1472999999999999E-2</v>
      </c>
      <c r="G676">
        <v>-1.049E-3</v>
      </c>
      <c r="H676">
        <v>-1.4387E-2</v>
      </c>
      <c r="I676">
        <v>0</v>
      </c>
      <c r="J676">
        <v>-1.1158E-2</v>
      </c>
      <c r="K676">
        <v>3.6830000000000001E-3</v>
      </c>
      <c r="L676">
        <v>-1.0042000000000001E-2</v>
      </c>
      <c r="M676">
        <v>5.6210000000000001E-3</v>
      </c>
      <c r="N676">
        <v>5.9280000000000001E-3</v>
      </c>
      <c r="O676">
        <v>5.3239999999999997E-3</v>
      </c>
      <c r="P676">
        <v>5.973E-3</v>
      </c>
      <c r="Q676">
        <v>-9.8400000000000007E-4</v>
      </c>
      <c r="R676">
        <v>-5.5310000000000003E-3</v>
      </c>
      <c r="S676">
        <v>6.7029999999999998E-3</v>
      </c>
      <c r="T676">
        <v>3.509E-3</v>
      </c>
      <c r="U676">
        <v>-4.7159999999999997E-3</v>
      </c>
      <c r="V676">
        <v>-9.3800000000000003E-4</v>
      </c>
      <c r="W676">
        <v>2.1131E-2</v>
      </c>
      <c r="X676">
        <v>1.9925999999999999E-2</v>
      </c>
      <c r="Y676">
        <v>-9.502E-3</v>
      </c>
      <c r="Z676">
        <v>2.3736E-2</v>
      </c>
      <c r="AA676">
        <v>2.382E-3</v>
      </c>
      <c r="AB676">
        <v>7.9059999999999998E-3</v>
      </c>
      <c r="AC676">
        <v>4.8209999999999998E-3</v>
      </c>
      <c r="AD676">
        <v>1.65E-3</v>
      </c>
      <c r="AE676">
        <v>-4.666E-3</v>
      </c>
      <c r="AF676">
        <f t="shared" si="192"/>
        <v>3.5419164542918099E-3</v>
      </c>
      <c r="AG676">
        <f>B676*caps!AI676</f>
        <v>-2.6400495598884074E-4</v>
      </c>
      <c r="AH676">
        <f>C676*caps!AJ676</f>
        <v>2.7947640010737209E-5</v>
      </c>
      <c r="AI676">
        <f>D676*caps!AK676</f>
        <v>1.1326677431444355E-3</v>
      </c>
      <c r="AJ676">
        <f>E676*caps!AL676</f>
        <v>1.1962990019809288E-4</v>
      </c>
      <c r="AK676">
        <f>F676*caps!AM676</f>
        <v>7.4456489763174874E-4</v>
      </c>
      <c r="AL676">
        <f>G676*caps!AN676</f>
        <v>-1.4359378165113492E-4</v>
      </c>
      <c r="AM676">
        <f>H676*caps!AO676</f>
        <v>-2.061772645725774E-4</v>
      </c>
      <c r="AN676">
        <f>I676*caps!AP676</f>
        <v>0</v>
      </c>
      <c r="AO676">
        <f>J676*caps!AQ676</f>
        <v>-1.2625907091026644E-4</v>
      </c>
      <c r="AP676">
        <f>K676*caps!AR676</f>
        <v>5.0463281436782233E-5</v>
      </c>
      <c r="AQ676">
        <f>L676*caps!AS676</f>
        <v>-2.2794532624213385E-4</v>
      </c>
      <c r="AR676">
        <f>M676*caps!AT676</f>
        <v>1.8598809654791416E-4</v>
      </c>
      <c r="AS676">
        <f>N676*caps!AU676</f>
        <v>3.403012725292812E-4</v>
      </c>
      <c r="AT676">
        <f>O676*caps!AV676</f>
        <v>1.0507482530958142E-4</v>
      </c>
      <c r="AU676">
        <f>P676*caps!AW676</f>
        <v>1.7065184012992406E-4</v>
      </c>
      <c r="AV676">
        <f>Q676*caps!AX676</f>
        <v>-2.5232448991263079E-5</v>
      </c>
      <c r="AW676">
        <f>R676*caps!AY676</f>
        <v>-1.1602335631814152E-4</v>
      </c>
      <c r="AX676">
        <f>S676*caps!AZ676</f>
        <v>3.4789966337290005E-4</v>
      </c>
      <c r="AY676">
        <f>T676*caps!BA676</f>
        <v>1.3739438979464219E-4</v>
      </c>
      <c r="AZ676">
        <f>U676*caps!BB676</f>
        <v>-5.3439007263055691E-5</v>
      </c>
      <c r="BA676">
        <f>V676*caps!BC676</f>
        <v>-1.1567373042221977E-5</v>
      </c>
      <c r="BB676">
        <f>W676*caps!BD676</f>
        <v>5.8119247242999835E-4</v>
      </c>
      <c r="BC676">
        <f>X676*caps!BE676</f>
        <v>1.0595706563183559E-4</v>
      </c>
      <c r="BD676">
        <f>Y676*caps!BF676</f>
        <v>-2.9762854264445208E-4</v>
      </c>
      <c r="BE676">
        <f>Z676*caps!BG676</f>
        <v>7.17021338120406E-4</v>
      </c>
      <c r="BF676">
        <f>AA676*caps!BH676</f>
        <v>7.1511943102168396E-5</v>
      </c>
      <c r="BG676">
        <f>AB676*caps!BI676</f>
        <v>2.0422675000111336E-4</v>
      </c>
      <c r="BH676">
        <f>AC676*caps!BJ676</f>
        <v>6.6805410005915647E-5</v>
      </c>
      <c r="BI676">
        <f>AD676*caps!BK676</f>
        <v>5.0977436937704751E-5</v>
      </c>
      <c r="BJ676">
        <f>AE676*caps!BL676</f>
        <v>-1.4648838441928442E-4</v>
      </c>
      <c r="BL676">
        <v>5.0000000000000001E-3</v>
      </c>
      <c r="BM676" s="2">
        <f t="shared" si="193"/>
        <v>-1.4580835457081902E-3</v>
      </c>
    </row>
    <row r="677" spans="1:65" x14ac:dyDescent="0.25">
      <c r="A677">
        <v>20170907</v>
      </c>
      <c r="B677">
        <v>1.2806E-2</v>
      </c>
      <c r="C677">
        <v>6.9629999999999996E-3</v>
      </c>
      <c r="D677">
        <v>3.173E-3</v>
      </c>
      <c r="E677">
        <v>-6.3969999999999999E-3</v>
      </c>
      <c r="F677" s="1">
        <v>8.8999999999999995E-5</v>
      </c>
      <c r="G677">
        <v>-4.0150000000000003E-3</v>
      </c>
      <c r="H677">
        <v>3.3760000000000001E-3</v>
      </c>
      <c r="I677">
        <v>2.696E-3</v>
      </c>
      <c r="J677">
        <v>6.7530000000000003E-3</v>
      </c>
      <c r="K677">
        <v>-2.4459999999999998E-3</v>
      </c>
      <c r="L677">
        <v>7.2030000000000002E-3</v>
      </c>
      <c r="M677">
        <v>0</v>
      </c>
      <c r="N677">
        <v>1.1632E-2</v>
      </c>
      <c r="O677">
        <v>1.1927999999999999E-2</v>
      </c>
      <c r="P677">
        <v>5.0000000000000001E-3</v>
      </c>
      <c r="Q677">
        <v>-4.3743999999999998E-2</v>
      </c>
      <c r="R677">
        <v>1.0618000000000001E-2</v>
      </c>
      <c r="S677">
        <v>-1.7534000000000001E-2</v>
      </c>
      <c r="T677">
        <v>5.0000000000000001E-4</v>
      </c>
      <c r="U677">
        <v>-7.0130000000000001E-3</v>
      </c>
      <c r="V677">
        <v>-9.6209999999999993E-3</v>
      </c>
      <c r="W677">
        <v>-6.1520000000000004E-3</v>
      </c>
      <c r="X677">
        <v>-1.5544000000000001E-2</v>
      </c>
      <c r="Y677">
        <v>-1.5134999999999999E-2</v>
      </c>
      <c r="Z677">
        <v>8.7510000000000001E-3</v>
      </c>
      <c r="AA677">
        <v>-1.8717000000000001E-2</v>
      </c>
      <c r="AB677">
        <v>-3.4520000000000002E-3</v>
      </c>
      <c r="AC677">
        <v>-1.3664000000000001E-2</v>
      </c>
      <c r="AD677">
        <v>1.3375E-2</v>
      </c>
      <c r="AE677">
        <v>2.722E-3</v>
      </c>
      <c r="AF677">
        <f t="shared" si="192"/>
        <v>-3.568950524933374E-4</v>
      </c>
      <c r="AG677">
        <f>B677*caps!AI677</f>
        <v>1.2009617436094656E-3</v>
      </c>
      <c r="AH677">
        <f>C677*caps!AJ677</f>
        <v>2.2512077847047042E-4</v>
      </c>
      <c r="AI677">
        <f>D677*caps!AK677</f>
        <v>1.7402323167973514E-4</v>
      </c>
      <c r="AJ677">
        <f>E677*caps!AL677</f>
        <v>-1.3953152734862676E-4</v>
      </c>
      <c r="AK677">
        <f>F677*caps!AM677</f>
        <v>3.0882863258626505E-6</v>
      </c>
      <c r="AL677">
        <f>G677*caps!AN677</f>
        <v>-5.4774386407861059E-4</v>
      </c>
      <c r="AM677">
        <f>H677*caps!AO677</f>
        <v>4.8575287112585038E-5</v>
      </c>
      <c r="AN677">
        <f>I677*caps!AP677</f>
        <v>1.0468419796776267E-4</v>
      </c>
      <c r="AO677">
        <f>J677*caps!AQ677</f>
        <v>7.6979468958690195E-5</v>
      </c>
      <c r="AP677">
        <f>K677*caps!AR677</f>
        <v>-3.3453797729032401E-5</v>
      </c>
      <c r="AQ677">
        <f>L677*caps!AS677</f>
        <v>1.647858172899803E-4</v>
      </c>
      <c r="AR677">
        <f>M677*caps!AT677</f>
        <v>0</v>
      </c>
      <c r="AS677">
        <f>N677*caps!AU677</f>
        <v>6.7594499091391846E-4</v>
      </c>
      <c r="AT677">
        <f>O677*caps!AV677</f>
        <v>2.3837277599659664E-4</v>
      </c>
      <c r="AU677">
        <f>P677*caps!AW677</f>
        <v>1.4365918486544747E-4</v>
      </c>
      <c r="AV677">
        <f>Q677*caps!AX677</f>
        <v>-1.0733365390618052E-3</v>
      </c>
      <c r="AW677">
        <f>R677*caps!AY677</f>
        <v>2.252425391227477E-4</v>
      </c>
      <c r="AX677">
        <f>S677*caps!AZ677</f>
        <v>-8.9466847955507061E-4</v>
      </c>
      <c r="AY677">
        <f>T677*caps!BA677</f>
        <v>1.9599788403107115E-5</v>
      </c>
      <c r="AZ677">
        <f>U677*caps!BB677</f>
        <v>-7.8960684881474087E-5</v>
      </c>
      <c r="BA677">
        <f>V677*caps!BC677</f>
        <v>-1.1757971430659306E-4</v>
      </c>
      <c r="BB677">
        <f>W677*caps!BD677</f>
        <v>-1.6827323413243141E-4</v>
      </c>
      <c r="BC677">
        <f>X677*caps!BE677</f>
        <v>-8.0917300393286036E-5</v>
      </c>
      <c r="BD677">
        <f>Y677*caps!BF677</f>
        <v>-4.6719414403452111E-4</v>
      </c>
      <c r="BE677">
        <f>Z677*caps!BG677</f>
        <v>2.6683629192589714E-4</v>
      </c>
      <c r="BF677">
        <f>AA677*caps!BH677</f>
        <v>-5.5175514925008085E-4</v>
      </c>
      <c r="BG677">
        <f>AB677*caps!BI677</f>
        <v>-8.8920911203508666E-5</v>
      </c>
      <c r="BH677">
        <f>AC677*caps!BJ677</f>
        <v>-1.8687719143425292E-4</v>
      </c>
      <c r="BI677">
        <f>AD677*caps!BK677</f>
        <v>4.1902194122226668E-4</v>
      </c>
      <c r="BJ677">
        <f>AE677*caps!BL677</f>
        <v>8.5421161051423344E-5</v>
      </c>
      <c r="BL677">
        <v>5.0000000000000001E-3</v>
      </c>
      <c r="BM677" s="2">
        <f t="shared" si="193"/>
        <v>-5.3568950524933373E-3</v>
      </c>
    </row>
    <row r="678" spans="1:65" x14ac:dyDescent="0.25">
      <c r="A678">
        <v>20170908</v>
      </c>
      <c r="B678">
        <v>-4.8430000000000001E-3</v>
      </c>
      <c r="C678">
        <v>4.3199999999999998E-4</v>
      </c>
      <c r="D678">
        <v>-2.6570000000000001E-3</v>
      </c>
      <c r="E678">
        <v>-3.1489999999999999E-3</v>
      </c>
      <c r="F678">
        <v>-9.1229999999999992E-3</v>
      </c>
      <c r="G678">
        <v>-1.6309000000000001E-2</v>
      </c>
      <c r="H678">
        <v>-3.9100000000000003E-3</v>
      </c>
      <c r="I678">
        <v>-1.3979999999999999E-3</v>
      </c>
      <c r="J678">
        <v>4.2499999999999998E-4</v>
      </c>
      <c r="K678">
        <v>-2.0839999999999999E-3</v>
      </c>
      <c r="L678">
        <v>1.0451999999999999E-2</v>
      </c>
      <c r="M678">
        <v>3.2360000000000002E-3</v>
      </c>
      <c r="N678">
        <v>-9.1540000000000007E-3</v>
      </c>
      <c r="O678">
        <v>6.0159999999999996E-3</v>
      </c>
      <c r="P678">
        <v>-7.7700000000000002E-4</v>
      </c>
      <c r="Q678">
        <v>1.03E-4</v>
      </c>
      <c r="R678">
        <v>-1.188E-3</v>
      </c>
      <c r="S678">
        <v>-1.243E-3</v>
      </c>
      <c r="T678">
        <v>-1.5476999999999999E-2</v>
      </c>
      <c r="U678">
        <v>-3.627E-3</v>
      </c>
      <c r="V678">
        <v>-1.8959999999999999E-3</v>
      </c>
      <c r="W678">
        <v>-9.8480000000000009E-3</v>
      </c>
      <c r="X678">
        <v>3.9764000000000001E-2</v>
      </c>
      <c r="Y678">
        <v>-1.9480000000000001E-3</v>
      </c>
      <c r="Z678">
        <v>1.0954E-2</v>
      </c>
      <c r="AA678">
        <v>1.665E-3</v>
      </c>
      <c r="AB678">
        <v>-8.8159999999999992E-3</v>
      </c>
      <c r="AC678">
        <v>6.3470000000000002E-3</v>
      </c>
      <c r="AD678">
        <v>-1.243E-3</v>
      </c>
      <c r="AE678">
        <v>-2.1189999999999998E-3</v>
      </c>
      <c r="AF678">
        <f t="shared" si="192"/>
        <v>-4.0991408855700507E-3</v>
      </c>
      <c r="AG678">
        <f>B678*caps!AI678</f>
        <v>-4.5387091158081484E-4</v>
      </c>
      <c r="AH678">
        <f>C678*caps!AJ678</f>
        <v>1.403140011755245E-5</v>
      </c>
      <c r="AI678">
        <f>D678*caps!AK678</f>
        <v>-1.4594310947827545E-4</v>
      </c>
      <c r="AJ678">
        <f>E678*caps!AL678</f>
        <v>-6.8755801338860084E-5</v>
      </c>
      <c r="AK678">
        <f>F678*caps!AM678</f>
        <v>-3.1498887750701013E-4</v>
      </c>
      <c r="AL678">
        <f>G678*caps!AN678</f>
        <v>-2.1978013451363311E-3</v>
      </c>
      <c r="AM678">
        <f>H678*caps!AO678</f>
        <v>-5.6272835233494996E-5</v>
      </c>
      <c r="AN678">
        <f>I678*caps!AP678</f>
        <v>-5.4434112843119134E-5</v>
      </c>
      <c r="AO678">
        <f>J678*caps!AQ678</f>
        <v>4.8670058616794637E-6</v>
      </c>
      <c r="AP678">
        <f>K678*caps!AR678</f>
        <v>-2.8562153895084222E-5</v>
      </c>
      <c r="AQ678">
        <f>L678*caps!AS678</f>
        <v>2.4262307299928882E-4</v>
      </c>
      <c r="AR678">
        <f>M678*caps!AT678</f>
        <v>1.0793756030669027E-4</v>
      </c>
      <c r="AS678">
        <f>N678*caps!AU678</f>
        <v>-5.2927902920679661E-4</v>
      </c>
      <c r="AT678">
        <f>O678*caps!AV678</f>
        <v>1.2145407383502576E-4</v>
      </c>
      <c r="AU678">
        <f>P678*caps!AW678</f>
        <v>-2.2400469002967301E-5</v>
      </c>
      <c r="AV678">
        <f>Q678*caps!AX678</f>
        <v>2.5381063950980609E-6</v>
      </c>
      <c r="AW678">
        <f>R678*caps!AY678</f>
        <v>-2.5276577496734562E-5</v>
      </c>
      <c r="AX678">
        <f>S678*caps!AZ678</f>
        <v>-6.3609611689477641E-5</v>
      </c>
      <c r="AY678">
        <f>T678*caps!BA678</f>
        <v>-5.9979737007727178E-4</v>
      </c>
      <c r="AZ678">
        <f>U678*caps!BB678</f>
        <v>-4.0858946312785918E-5</v>
      </c>
      <c r="BA678">
        <f>V678*caps!BC678</f>
        <v>-2.3223996804237267E-5</v>
      </c>
      <c r="BB678">
        <f>W678*caps!BD678</f>
        <v>-2.6782988390665411E-4</v>
      </c>
      <c r="BC678">
        <f>X678*caps!BE678</f>
        <v>2.1612938151480869E-4</v>
      </c>
      <c r="BD678">
        <f>Y678*caps!BF678</f>
        <v>-6.0265324487735638E-5</v>
      </c>
      <c r="BE678">
        <f>Z678*caps!BG678</f>
        <v>3.3907978687318331E-4</v>
      </c>
      <c r="BF678">
        <f>AA678*caps!BH678</f>
        <v>4.9369348089811079E-5</v>
      </c>
      <c r="BG678">
        <f>AB678*caps!BI678</f>
        <v>-2.2603170636658512E-4</v>
      </c>
      <c r="BH678">
        <f>AC678*caps!BJ678</f>
        <v>8.7721344922048316E-5</v>
      </c>
      <c r="BI678">
        <f>AD678*caps!BK678</f>
        <v>-3.9055683325143842E-5</v>
      </c>
      <c r="BJ678">
        <f>AE678*caps!BL678</f>
        <v>-6.6634220795856885E-5</v>
      </c>
      <c r="BL678">
        <v>5.0000000000000001E-3</v>
      </c>
      <c r="BM678" s="2">
        <f t="shared" si="193"/>
        <v>-9.0991408855700499E-3</v>
      </c>
    </row>
    <row r="679" spans="1:65" x14ac:dyDescent="0.25">
      <c r="A679">
        <v>20170911</v>
      </c>
      <c r="B679">
        <v>1.0543E-2</v>
      </c>
      <c r="C679">
        <v>4.7520000000000001E-3</v>
      </c>
      <c r="D679">
        <v>5.4549999999999998E-3</v>
      </c>
      <c r="E679">
        <v>1.6917999999999999E-2</v>
      </c>
      <c r="F679">
        <v>1.5706999999999999E-2</v>
      </c>
      <c r="G679">
        <v>1.8092E-2</v>
      </c>
      <c r="H679">
        <v>8.2200000000000003E-4</v>
      </c>
      <c r="I679">
        <v>1.2387E-2</v>
      </c>
      <c r="J679">
        <v>8.9119999999999998E-3</v>
      </c>
      <c r="K679">
        <v>1.0935E-2</v>
      </c>
      <c r="L679">
        <v>7.5799999999999999E-3</v>
      </c>
      <c r="M679">
        <v>6.4520000000000003E-3</v>
      </c>
      <c r="N679">
        <v>1.7025999999999999E-2</v>
      </c>
      <c r="O679">
        <v>1.8814999999999998E-2</v>
      </c>
      <c r="P679">
        <v>1.3381000000000001E-2</v>
      </c>
      <c r="Q679">
        <v>2.0599999999999999E-4</v>
      </c>
      <c r="R679">
        <v>1.1396E-2</v>
      </c>
      <c r="S679">
        <v>1.5494000000000001E-2</v>
      </c>
      <c r="T679">
        <v>2.5360000000000001E-3</v>
      </c>
      <c r="U679">
        <v>1.5900000000000001E-2</v>
      </c>
      <c r="V679">
        <v>1.7092E-2</v>
      </c>
      <c r="W679">
        <v>1.6482E-2</v>
      </c>
      <c r="X679">
        <v>2.3380000000000001E-2</v>
      </c>
      <c r="Y679">
        <v>4.1209999999999997E-3</v>
      </c>
      <c r="Z679">
        <v>-8.0800000000000004E-3</v>
      </c>
      <c r="AA679">
        <v>2.3272999999999999E-2</v>
      </c>
      <c r="AB679">
        <v>2.2554000000000001E-2</v>
      </c>
      <c r="AC679">
        <v>1.7725000000000001E-2</v>
      </c>
      <c r="AD679">
        <v>1.6469999999999999E-2</v>
      </c>
      <c r="AE679">
        <v>9.2540000000000001E-3</v>
      </c>
      <c r="AF679">
        <f t="shared" si="192"/>
        <v>1.2027974899600587E-2</v>
      </c>
      <c r="AG679">
        <f>B679*caps!AI679</f>
        <v>9.8665370747337035E-4</v>
      </c>
      <c r="AH679">
        <f>C679*caps!AJ679</f>
        <v>1.5324281048028685E-4</v>
      </c>
      <c r="AI679">
        <f>D679*caps!AK679</f>
        <v>2.9769897208636723E-4</v>
      </c>
      <c r="AJ679">
        <f>E679*caps!AL679</f>
        <v>3.7119270665079165E-4</v>
      </c>
      <c r="AK679">
        <f>F679*caps!AM679</f>
        <v>5.4431067207444069E-4</v>
      </c>
      <c r="AL679">
        <f>G679*caps!AN679</f>
        <v>2.4528025144159296E-3</v>
      </c>
      <c r="AM679">
        <f>H679*caps!AO679</f>
        <v>1.1699793626481367E-5</v>
      </c>
      <c r="AN679">
        <f>I679*caps!AP679</f>
        <v>4.8250779333857324E-4</v>
      </c>
      <c r="AO679">
        <f>J679*caps!AQ679</f>
        <v>1.0174874482441757E-4</v>
      </c>
      <c r="AP679">
        <f>K679*caps!AR679</f>
        <v>1.4971418869709794E-4</v>
      </c>
      <c r="AQ679">
        <f>L679*caps!AS679</f>
        <v>1.7518996547165688E-4</v>
      </c>
      <c r="AR679">
        <f>M679*caps!AT679</f>
        <v>2.1403216404988963E-4</v>
      </c>
      <c r="AS679">
        <f>N679*caps!AU679</f>
        <v>9.8934094180582995E-4</v>
      </c>
      <c r="AT679">
        <f>O679*caps!AV679</f>
        <v>3.8241189472575961E-4</v>
      </c>
      <c r="AU679">
        <f>P679*caps!AW679</f>
        <v>3.8630038464633552E-4</v>
      </c>
      <c r="AV679">
        <f>Q679*caps!AX679</f>
        <v>5.0171488915976116E-6</v>
      </c>
      <c r="AW679">
        <f>R679*caps!AY679</f>
        <v>2.4232767994671948E-4</v>
      </c>
      <c r="AX679">
        <f>S679*caps!AZ679</f>
        <v>7.9564681285872879E-4</v>
      </c>
      <c r="AY679">
        <f>T679*caps!BA679</f>
        <v>9.7363119816491821E-5</v>
      </c>
      <c r="AZ679">
        <f>U679*caps!BB679</f>
        <v>1.7981070947046293E-4</v>
      </c>
      <c r="BA679">
        <f>V679*caps!BC679</f>
        <v>2.1041633244037351E-4</v>
      </c>
      <c r="BB679">
        <f>W679*caps!BD679</f>
        <v>4.5024435379538511E-4</v>
      </c>
      <c r="BC679">
        <f>X679*caps!BE679</f>
        <v>1.2850881425870511E-4</v>
      </c>
      <c r="BD679">
        <f>Y679*caps!BF679</f>
        <v>1.2650122442731088E-4</v>
      </c>
      <c r="BE679">
        <f>Z679*caps!BG679</f>
        <v>-2.4515740549521068E-4</v>
      </c>
      <c r="BF679">
        <f>AA679*caps!BH679</f>
        <v>6.9777419182604839E-4</v>
      </c>
      <c r="BG679">
        <f>AB679*caps!BI679</f>
        <v>5.8429922504015127E-4</v>
      </c>
      <c r="BH679">
        <f>AC679*caps!BJ679</f>
        <v>2.4636616105503935E-4</v>
      </c>
      <c r="BI679">
        <f>AD679*caps!BK679</f>
        <v>5.1979144910450361E-4</v>
      </c>
      <c r="BJ679">
        <f>AE679*caps!BL679</f>
        <v>2.902178277970553E-4</v>
      </c>
      <c r="BL679">
        <v>5.0000000000000001E-3</v>
      </c>
      <c r="BM679" s="2">
        <f t="shared" si="193"/>
        <v>7.0279748996005869E-3</v>
      </c>
    </row>
    <row r="680" spans="1:65" x14ac:dyDescent="0.25">
      <c r="A680">
        <v>20170912</v>
      </c>
      <c r="B680">
        <v>-1.07E-3</v>
      </c>
      <c r="C680">
        <v>4.2989999999999999E-3</v>
      </c>
      <c r="D680">
        <v>3.1549999999999998E-3</v>
      </c>
      <c r="E680">
        <v>6.2129999999999998E-3</v>
      </c>
      <c r="F680">
        <v>-2.6699999999999998E-4</v>
      </c>
      <c r="G680">
        <v>-3.9630000000000004E-3</v>
      </c>
      <c r="H680">
        <v>2.0070000000000001E-3</v>
      </c>
      <c r="I680">
        <v>-5.1070000000000004E-3</v>
      </c>
      <c r="J680">
        <v>1.7413999999999999E-2</v>
      </c>
      <c r="K680">
        <v>5.5909999999999996E-3</v>
      </c>
      <c r="L680" s="1">
        <v>-4.1999999999999998E-5</v>
      </c>
      <c r="M680">
        <v>3.0594E-2</v>
      </c>
      <c r="N680">
        <v>-4.3540000000000002E-3</v>
      </c>
      <c r="O680">
        <v>3.8200000000000002E-4</v>
      </c>
      <c r="P680">
        <v>5.0670000000000003E-3</v>
      </c>
      <c r="Q680">
        <v>8.2400000000000008E-3</v>
      </c>
      <c r="R680">
        <v>-3.2191999999999998E-2</v>
      </c>
      <c r="S680">
        <v>1.2251E-2</v>
      </c>
      <c r="T680">
        <v>6.7019999999999996E-3</v>
      </c>
      <c r="U680">
        <v>6.9769999999999997E-3</v>
      </c>
      <c r="V680">
        <v>1.0036E-2</v>
      </c>
      <c r="W680">
        <v>8.9460000000000008E-3</v>
      </c>
      <c r="X680">
        <v>-6.5300000000000004E-4</v>
      </c>
      <c r="Y680">
        <v>1.0583E-2</v>
      </c>
      <c r="Z680">
        <v>9.724E-3</v>
      </c>
      <c r="AA680">
        <v>1.5949999999999999E-2</v>
      </c>
      <c r="AB680">
        <v>6.8339999999999998E-3</v>
      </c>
      <c r="AC680">
        <v>2.2120999999999998E-2</v>
      </c>
      <c r="AD680">
        <v>5.6499999999999996E-4</v>
      </c>
      <c r="AE680">
        <v>-1.0572E-2</v>
      </c>
      <c r="AF680">
        <f t="shared" si="192"/>
        <v>3.0309025626989914E-3</v>
      </c>
      <c r="AG680">
        <f>B680*caps!AI680</f>
        <v>-9.9734744108684938E-5</v>
      </c>
      <c r="AH680">
        <f>C680*caps!AJ680</f>
        <v>1.3882298786260536E-4</v>
      </c>
      <c r="AI680">
        <f>D680*caps!AK680</f>
        <v>1.7221736472758752E-4</v>
      </c>
      <c r="AJ680">
        <f>E680*caps!AL680</f>
        <v>1.3676304264987989E-4</v>
      </c>
      <c r="AK680">
        <f>F680*caps!AM680</f>
        <v>-9.2230847256475298E-6</v>
      </c>
      <c r="AL680">
        <f>G680*caps!AN680</f>
        <v>-5.3358394242351739E-4</v>
      </c>
      <c r="AM680">
        <f>H680*caps!AO680</f>
        <v>2.8539835257686464E-5</v>
      </c>
      <c r="AN680">
        <f>I680*caps!AP680</f>
        <v>-1.973365802696708E-4</v>
      </c>
      <c r="AO680">
        <f>J680*caps!AQ680</f>
        <v>2.016867009613057E-4</v>
      </c>
      <c r="AP680">
        <f>K680*caps!AR680</f>
        <v>7.6750645631578807E-5</v>
      </c>
      <c r="AQ680">
        <f>L680*caps!AS680</f>
        <v>-9.6782848051923739E-7</v>
      </c>
      <c r="AR680">
        <f>M680*caps!AT680</f>
        <v>1.0428836642786905E-3</v>
      </c>
      <c r="AS680">
        <f>N680*caps!AU680</f>
        <v>-2.5116193717133377E-4</v>
      </c>
      <c r="AT680">
        <f>O680*caps!AV680</f>
        <v>7.744322526831486E-6</v>
      </c>
      <c r="AU680">
        <f>P680*caps!AW680</f>
        <v>1.4659175181524142E-4</v>
      </c>
      <c r="AV680">
        <f>Q680*caps!AX680</f>
        <v>2.0174739984839027E-4</v>
      </c>
      <c r="AW680">
        <f>R680*caps!AY680</f>
        <v>-6.6056386931863398E-4</v>
      </c>
      <c r="AX680">
        <f>S680*caps!AZ680</f>
        <v>6.3495593274740263E-4</v>
      </c>
      <c r="AY680">
        <f>T680*caps!BA680</f>
        <v>2.582722565385134E-4</v>
      </c>
      <c r="AZ680">
        <f>U680*caps!BB680</f>
        <v>7.9219832723426023E-5</v>
      </c>
      <c r="BA680">
        <f>V680*caps!BC680</f>
        <v>1.244260408235295E-4</v>
      </c>
      <c r="BB680">
        <f>W680*caps!BD680</f>
        <v>2.458455429307769E-4</v>
      </c>
      <c r="BC680">
        <f>X680*caps!BE680</f>
        <v>-3.5763923241950665E-6</v>
      </c>
      <c r="BD680">
        <f>Y680*caps!BF680</f>
        <v>3.2734077234219158E-4</v>
      </c>
      <c r="BE680">
        <f>Z680*caps!BG680</f>
        <v>2.9703556397024428E-4</v>
      </c>
      <c r="BF680">
        <f>AA680*caps!BH680</f>
        <v>4.8442087946342543E-4</v>
      </c>
      <c r="BG680">
        <f>AB680*caps!BI680</f>
        <v>1.7773456715169253E-4</v>
      </c>
      <c r="BH680">
        <f>AC680*caps!BJ680</f>
        <v>3.1334941338359665E-4</v>
      </c>
      <c r="BI680">
        <f>AD680*caps!BK680</f>
        <v>1.7789204498655946E-5</v>
      </c>
      <c r="BJ680">
        <f>AE680*caps!BL680</f>
        <v>-3.2708678061205848E-4</v>
      </c>
      <c r="BL680">
        <v>5.0000000000000001E-3</v>
      </c>
      <c r="BM680" s="2">
        <f t="shared" si="193"/>
        <v>-1.9690974373010087E-3</v>
      </c>
    </row>
    <row r="681" spans="1:65" x14ac:dyDescent="0.25">
      <c r="A681">
        <v>20170913</v>
      </c>
      <c r="B681">
        <v>7.097E-3</v>
      </c>
      <c r="C681">
        <v>3.2109999999999999E-3</v>
      </c>
      <c r="D681">
        <v>3.3960000000000001E-3</v>
      </c>
      <c r="E681">
        <v>1.578E-3</v>
      </c>
      <c r="F681">
        <v>1.5023999999999999E-2</v>
      </c>
      <c r="G681">
        <v>-7.522E-3</v>
      </c>
      <c r="H681">
        <v>3.823E-3</v>
      </c>
      <c r="I681">
        <v>4.28E-4</v>
      </c>
      <c r="J681">
        <v>-1.0832E-2</v>
      </c>
      <c r="K681">
        <v>-1.21E-4</v>
      </c>
      <c r="L681">
        <v>5.6109999999999997E-3</v>
      </c>
      <c r="M681">
        <v>-8.7639999999999992E-3</v>
      </c>
      <c r="N681">
        <v>-1.3569999999999999E-3</v>
      </c>
      <c r="O681">
        <v>-7.1500000000000003E-4</v>
      </c>
      <c r="P681">
        <v>-1.5300000000000001E-4</v>
      </c>
      <c r="Q681">
        <v>9.4999999999999998E-3</v>
      </c>
      <c r="R681">
        <v>4.2859999999999999E-3</v>
      </c>
      <c r="S681">
        <v>2.8609999999999998E-3</v>
      </c>
      <c r="T681">
        <v>3.14E-3</v>
      </c>
      <c r="U681">
        <v>2.2469999999999999E-3</v>
      </c>
      <c r="V681">
        <v>1.0399999999999999E-3</v>
      </c>
      <c r="W681">
        <v>6.6499999999999997E-3</v>
      </c>
      <c r="X681">
        <v>-7.92E-3</v>
      </c>
      <c r="Y681">
        <v>9.8309999999999995E-3</v>
      </c>
      <c r="Z681">
        <v>6.8800000000000003E-4</v>
      </c>
      <c r="AA681">
        <v>8.7220000000000006E-3</v>
      </c>
      <c r="AB681">
        <v>-7.097E-3</v>
      </c>
      <c r="AC681">
        <v>2.7000000000000001E-3</v>
      </c>
      <c r="AD681">
        <v>-3.578E-3</v>
      </c>
      <c r="AE681">
        <v>4.3550000000000004E-3</v>
      </c>
      <c r="AF681">
        <f t="shared" si="192"/>
        <v>1.4388973046926224E-3</v>
      </c>
      <c r="AG681">
        <f>B681*caps!AI681</f>
        <v>6.6527367576504546E-4</v>
      </c>
      <c r="AH681">
        <f>C681*caps!AJ681</f>
        <v>1.0387664677011482E-4</v>
      </c>
      <c r="AI681">
        <f>D681*caps!AK681</f>
        <v>1.8574163975730866E-4</v>
      </c>
      <c r="AJ681">
        <f>E681*caps!AL681</f>
        <v>3.4741675738672576E-5</v>
      </c>
      <c r="AK681">
        <f>F681*caps!AM681</f>
        <v>5.2603929632674413E-4</v>
      </c>
      <c r="AL681">
        <f>G681*caps!AN681</f>
        <v>-1.0037473092754819E-3</v>
      </c>
      <c r="AM681">
        <f>H681*caps!AO681</f>
        <v>5.4495056182190742E-5</v>
      </c>
      <c r="AN681">
        <f>I681*caps!AP681</f>
        <v>1.6522006867782332E-5</v>
      </c>
      <c r="AO681">
        <f>J681*caps!AQ681</f>
        <v>-1.2392218615265156E-4</v>
      </c>
      <c r="AP681">
        <f>K681*caps!AR681</f>
        <v>-1.6585057357036835E-6</v>
      </c>
      <c r="AQ681">
        <f>L681*caps!AS681</f>
        <v>1.2984078059829256E-4</v>
      </c>
      <c r="AR681">
        <f>M681*caps!AT681</f>
        <v>-2.9571297310659363E-4</v>
      </c>
      <c r="AS681">
        <f>N681*caps!AU681</f>
        <v>-7.8063315830655629E-5</v>
      </c>
      <c r="AT681">
        <f>O681*caps!AV681</f>
        <v>-1.4464613430374514E-5</v>
      </c>
      <c r="AU681">
        <f>P681*caps!AW681</f>
        <v>-4.4195216503493106E-6</v>
      </c>
      <c r="AV681">
        <f>Q681*caps!AX681</f>
        <v>2.3447816964785093E-4</v>
      </c>
      <c r="AW681">
        <f>R681*caps!AY681</f>
        <v>8.8199861306037546E-5</v>
      </c>
      <c r="AX681">
        <f>S681*caps!AZ681</f>
        <v>1.4849848652572555E-4</v>
      </c>
      <c r="AY681">
        <f>T681*caps!BA681</f>
        <v>1.2121495874741986E-4</v>
      </c>
      <c r="AZ681">
        <f>U681*caps!BB681</f>
        <v>2.5534930062428236E-5</v>
      </c>
      <c r="BA681">
        <f>V681*caps!BC681</f>
        <v>1.2889227667283417E-5</v>
      </c>
      <c r="BB681">
        <f>W681*caps!BD681</f>
        <v>1.8370676982696246E-4</v>
      </c>
      <c r="BC681">
        <f>X681*caps!BE681</f>
        <v>-4.2972987997637934E-5</v>
      </c>
      <c r="BD681">
        <f>Y681*caps!BF681</f>
        <v>3.0664036620365286E-4</v>
      </c>
      <c r="BE681">
        <f>Z681*caps!BG681</f>
        <v>2.1001104488860124E-5</v>
      </c>
      <c r="BF681">
        <f>AA681*caps!BH681</f>
        <v>2.6683413190463297E-4</v>
      </c>
      <c r="BG681">
        <f>AB681*caps!BI681</f>
        <v>-1.8300809270496856E-4</v>
      </c>
      <c r="BH681">
        <f>AC681*caps!BJ681</f>
        <v>3.8295728827990484E-5</v>
      </c>
      <c r="BI681">
        <f>AD681*caps!BK681</f>
        <v>-1.1209425575582297E-4</v>
      </c>
      <c r="BJ681">
        <f>AE681*caps!BL681</f>
        <v>1.3513655311786653E-4</v>
      </c>
      <c r="BL681">
        <v>5.0000000000000001E-3</v>
      </c>
      <c r="BM681" s="2">
        <f t="shared" si="193"/>
        <v>-3.5611026953073777E-3</v>
      </c>
    </row>
    <row r="682" spans="1:65" x14ac:dyDescent="0.25">
      <c r="A682">
        <v>20170914</v>
      </c>
      <c r="B682">
        <v>-5.8500000000000002E-3</v>
      </c>
      <c r="C682">
        <v>-8.3210000000000003E-3</v>
      </c>
      <c r="D682">
        <v>4.0119999999999999E-3</v>
      </c>
      <c r="E682">
        <v>-3.0820000000000001E-3</v>
      </c>
      <c r="F682">
        <v>2.3649999999999999E-3</v>
      </c>
      <c r="G682">
        <v>-8.5810000000000001E-3</v>
      </c>
      <c r="H682">
        <v>2.5933999999999999E-2</v>
      </c>
      <c r="I682">
        <v>0</v>
      </c>
      <c r="J682">
        <v>7.1050000000000002E-3</v>
      </c>
      <c r="K682">
        <v>-8.7030000000000007E-3</v>
      </c>
      <c r="L682">
        <v>1.3639999999999999E-2</v>
      </c>
      <c r="M682">
        <v>1.9109999999999999E-2</v>
      </c>
      <c r="N682">
        <v>1.3062000000000001E-2</v>
      </c>
      <c r="O682">
        <v>9.2610000000000001E-3</v>
      </c>
      <c r="P682">
        <v>1.7417999999999999E-2</v>
      </c>
      <c r="Q682">
        <v>-9.3100000000000006E-3</v>
      </c>
      <c r="R682">
        <v>0</v>
      </c>
      <c r="S682">
        <v>-1.9750000000000002E-3</v>
      </c>
      <c r="T682">
        <v>-2.2539999999999999E-3</v>
      </c>
      <c r="U682">
        <v>3.9240000000000004E-3</v>
      </c>
      <c r="V682">
        <v>-5.1939999999999998E-3</v>
      </c>
      <c r="W682">
        <v>4.1289999999999999E-3</v>
      </c>
      <c r="X682">
        <v>-1.2756E-2</v>
      </c>
      <c r="Y682">
        <v>-1.4809999999999999E-3</v>
      </c>
      <c r="Z682">
        <v>-3.999E-3</v>
      </c>
      <c r="AA682">
        <v>-2.1619999999999999E-3</v>
      </c>
      <c r="AB682">
        <v>3.1100000000000002E-4</v>
      </c>
      <c r="AC682">
        <v>1.2800000000000001E-3</v>
      </c>
      <c r="AD682">
        <v>2.362E-3</v>
      </c>
      <c r="AE682">
        <v>-3.0249999999999999E-3</v>
      </c>
      <c r="AF682">
        <f t="shared" si="192"/>
        <v>4.5226086657166144E-4</v>
      </c>
      <c r="AG682">
        <f>B682*caps!AI682</f>
        <v>-5.4521492107699975E-4</v>
      </c>
      <c r="AH682">
        <f>C682*caps!AJ682</f>
        <v>-2.6484260302571795E-4</v>
      </c>
      <c r="AI682">
        <f>D682*caps!AK682</f>
        <v>2.2033107858183157E-4</v>
      </c>
      <c r="AJ682">
        <f>E682*caps!AL682</f>
        <v>-6.7650364549042582E-5</v>
      </c>
      <c r="AK682">
        <f>F682*caps!AM682</f>
        <v>8.3008785059589618E-5</v>
      </c>
      <c r="AL682">
        <f>G682*caps!AN682</f>
        <v>-1.1353261829753205E-3</v>
      </c>
      <c r="AM682">
        <f>H682*caps!AO682</f>
        <v>3.7929426045001335E-4</v>
      </c>
      <c r="AN682">
        <f>I682*caps!AP682</f>
        <v>0</v>
      </c>
      <c r="AO682">
        <f>J682*caps!AQ682</f>
        <v>8.1867945957518121E-5</v>
      </c>
      <c r="AP682">
        <f>K682*caps!AR682</f>
        <v>-1.182602844827286E-4</v>
      </c>
      <c r="AQ682">
        <f>L682*caps!AS682</f>
        <v>3.199658664912265E-4</v>
      </c>
      <c r="AR682">
        <f>M682*caps!AT682</f>
        <v>6.5718000464988762E-4</v>
      </c>
      <c r="AS682">
        <f>N682*caps!AU682</f>
        <v>7.6128480169828435E-4</v>
      </c>
      <c r="AT682">
        <f>O682*caps!AV682</f>
        <v>1.8910215867085835E-4</v>
      </c>
      <c r="AU682">
        <f>P682*caps!AW682</f>
        <v>5.0832311164964795E-4</v>
      </c>
      <c r="AV682">
        <f>Q682*caps!AX682</f>
        <v>-2.2766741373765826E-4</v>
      </c>
      <c r="AW682">
        <f>R682*caps!AY682</f>
        <v>0</v>
      </c>
      <c r="AX682">
        <f>S682*caps!AZ682</f>
        <v>-1.0231689026848917E-4</v>
      </c>
      <c r="AY682">
        <f>T682*caps!BA682</f>
        <v>-8.6823050791085346E-5</v>
      </c>
      <c r="AZ682">
        <f>U682*caps!BB682</f>
        <v>4.4770905237367006E-5</v>
      </c>
      <c r="BA682">
        <f>V682*caps!BC682</f>
        <v>-6.4042529760248941E-5</v>
      </c>
      <c r="BB682">
        <f>W682*caps!BD682</f>
        <v>1.1454400685830121E-4</v>
      </c>
      <c r="BC682">
        <f>X682*caps!BE682</f>
        <v>-6.8335103747595884E-5</v>
      </c>
      <c r="BD682">
        <f>Y682*caps!BF682</f>
        <v>-4.6129351778527171E-5</v>
      </c>
      <c r="BE682">
        <f>Z682*caps!BG682</f>
        <v>-1.2159037527042573E-4</v>
      </c>
      <c r="BF682">
        <f>AA682*caps!BH682</f>
        <v>-6.6004827605072486E-5</v>
      </c>
      <c r="BG682">
        <f>AB682*caps!BI682</f>
        <v>8.0227887417722639E-6</v>
      </c>
      <c r="BH682">
        <f>AC682*caps!BJ682</f>
        <v>1.8179697489657814E-5</v>
      </c>
      <c r="BI682">
        <f>AD682*caps!BK682</f>
        <v>7.4179204329969756E-5</v>
      </c>
      <c r="BJ682">
        <f>AE682*caps!BL682</f>
        <v>-9.358985022535178E-5</v>
      </c>
      <c r="BL682">
        <v>5.0000000000000001E-3</v>
      </c>
      <c r="BM682" s="2">
        <f t="shared" si="193"/>
        <v>-4.547739133428339E-3</v>
      </c>
    </row>
    <row r="683" spans="1:65" x14ac:dyDescent="0.25">
      <c r="A683">
        <v>20170915</v>
      </c>
      <c r="B683">
        <v>7.2220000000000001E-3</v>
      </c>
      <c r="C683">
        <v>1.518E-3</v>
      </c>
      <c r="D683">
        <v>-2.5000000000000001E-4</v>
      </c>
      <c r="E683">
        <v>-4.947E-3</v>
      </c>
      <c r="F683">
        <v>1.573E-3</v>
      </c>
      <c r="G683">
        <v>1.0109E-2</v>
      </c>
      <c r="H683">
        <v>-5.2999999999999998E-4</v>
      </c>
      <c r="I683">
        <v>-2.993E-3</v>
      </c>
      <c r="J683">
        <v>7.3870000000000003E-3</v>
      </c>
      <c r="K683">
        <v>5.9750000000000003E-3</v>
      </c>
      <c r="L683">
        <v>1.5373E-2</v>
      </c>
      <c r="M683">
        <v>-1.0355E-2</v>
      </c>
      <c r="N683">
        <v>2.0119999999999999E-3</v>
      </c>
      <c r="O683">
        <v>9.0810000000000005E-3</v>
      </c>
      <c r="P683">
        <v>6.0499999999999996E-4</v>
      </c>
      <c r="Q683">
        <v>6.3330000000000001E-3</v>
      </c>
      <c r="R683">
        <v>-5.1000000000000004E-4</v>
      </c>
      <c r="S683">
        <v>7.1450000000000003E-3</v>
      </c>
      <c r="T683">
        <v>8.7849999999999994E-3</v>
      </c>
      <c r="U683">
        <v>2.6059999999999998E-3</v>
      </c>
      <c r="V683">
        <v>9.2820000000000003E-3</v>
      </c>
      <c r="W683">
        <v>1.4253999999999999E-2</v>
      </c>
      <c r="X683">
        <v>6.169E-3</v>
      </c>
      <c r="Y683">
        <v>1.4413E-2</v>
      </c>
      <c r="Z683">
        <v>-6.149E-3</v>
      </c>
      <c r="AA683">
        <v>-2.8879999999999999E-3</v>
      </c>
      <c r="AB683">
        <v>7.7660000000000003E-3</v>
      </c>
      <c r="AC683">
        <v>-7.1850000000000004E-3</v>
      </c>
      <c r="AD683">
        <v>-7.3530000000000002E-3</v>
      </c>
      <c r="AE683">
        <v>2.2759999999999998E-3</v>
      </c>
      <c r="AF683">
        <f t="shared" si="192"/>
        <v>3.9387779427578398E-3</v>
      </c>
      <c r="AG683">
        <f>B683*caps!AI683</f>
        <v>6.753136746921874E-4</v>
      </c>
      <c r="AH683">
        <f>C683*caps!AJ683</f>
        <v>4.820075377321681E-5</v>
      </c>
      <c r="AI683">
        <f>D683*caps!AK683</f>
        <v>-1.367279511035801E-5</v>
      </c>
      <c r="AJ683">
        <f>E683*caps!AL683</f>
        <v>-1.0763080186441342E-4</v>
      </c>
      <c r="AK683">
        <f>F683*caps!AM683</f>
        <v>5.508267927895749E-5</v>
      </c>
      <c r="AL683">
        <f>G683*caps!AN683</f>
        <v>1.3457673033339392E-3</v>
      </c>
      <c r="AM683">
        <f>H683*caps!AO683</f>
        <v>-7.7172609504279081E-6</v>
      </c>
      <c r="AN683">
        <f>I683*caps!AP683</f>
        <v>-1.1475441362882174E-4</v>
      </c>
      <c r="AO683">
        <f>J683*caps!AQ683</f>
        <v>8.5413246670430776E-5</v>
      </c>
      <c r="AP683">
        <f>K683*caps!AR683</f>
        <v>8.1359057405995191E-5</v>
      </c>
      <c r="AQ683">
        <f>L683*caps!AS683</f>
        <v>3.6474099871002685E-4</v>
      </c>
      <c r="AR683">
        <f>M683*caps!AT683</f>
        <v>-3.5104591501083264E-4</v>
      </c>
      <c r="AS683">
        <f>N683*caps!AU683</f>
        <v>1.1704407512126615E-4</v>
      </c>
      <c r="AT683">
        <f>O683*caps!AV683</f>
        <v>1.8638428093021851E-4</v>
      </c>
      <c r="AU683">
        <f>P683*caps!AW683</f>
        <v>1.7598292115095154E-5</v>
      </c>
      <c r="AV683">
        <f>Q683*caps!AX683</f>
        <v>1.5524346184729045E-4</v>
      </c>
      <c r="AW683">
        <f>R683*caps!AY683</f>
        <v>-1.0449849258553091E-5</v>
      </c>
      <c r="AX683">
        <f>S683*caps!AZ683</f>
        <v>3.7135175800097293E-4</v>
      </c>
      <c r="AY683">
        <f>T683*caps!BA683</f>
        <v>3.4004195063686607E-4</v>
      </c>
      <c r="AZ683">
        <f>U683*caps!BB683</f>
        <v>2.9694932984452798E-5</v>
      </c>
      <c r="BA683">
        <f>V683*caps!BC683</f>
        <v>1.1506188217895929E-4</v>
      </c>
      <c r="BB683">
        <f>W683*caps!BD683</f>
        <v>3.9950485670101044E-4</v>
      </c>
      <c r="BC683">
        <f>X683*caps!BE683</f>
        <v>3.3122709603718192E-5</v>
      </c>
      <c r="BD683">
        <f>Y683*caps!BF683</f>
        <v>4.5363062232371356E-4</v>
      </c>
      <c r="BE683">
        <f>Z683*caps!BG683</f>
        <v>-1.8509067589789758E-4</v>
      </c>
      <c r="BF683">
        <f>AA683*caps!BH683</f>
        <v>-8.7573327159963288E-5</v>
      </c>
      <c r="BG683">
        <f>AB683*caps!BI683</f>
        <v>2.0110976043603872E-4</v>
      </c>
      <c r="BH683">
        <f>AC683*caps!BJ683</f>
        <v>-1.0092122948762177E-4</v>
      </c>
      <c r="BI683">
        <f>AD683*caps!BK683</f>
        <v>-2.2833507513122606E-4</v>
      </c>
      <c r="BJ683">
        <f>AE683*caps!BL683</f>
        <v>7.0302989513598777E-5</v>
      </c>
      <c r="BL683">
        <v>5.0000000000000001E-3</v>
      </c>
      <c r="BM683" s="2">
        <f t="shared" si="193"/>
        <v>-1.0612220572421604E-3</v>
      </c>
    </row>
    <row r="684" spans="1:65" x14ac:dyDescent="0.25">
      <c r="A684">
        <v>20170918</v>
      </c>
      <c r="B684">
        <v>-1.9919999999999998E-3</v>
      </c>
      <c r="C684">
        <v>-1.516E-3</v>
      </c>
      <c r="D684">
        <v>2.5000000000000001E-4</v>
      </c>
      <c r="E684">
        <v>-1.864E-3</v>
      </c>
      <c r="F684">
        <v>4.8849999999999996E-3</v>
      </c>
      <c r="G684">
        <v>-7.5680000000000001E-3</v>
      </c>
      <c r="H684">
        <v>-2.7409999999999999E-3</v>
      </c>
      <c r="I684">
        <v>-1.2869999999999999E-3</v>
      </c>
      <c r="J684">
        <v>2.0268999999999999E-2</v>
      </c>
      <c r="K684">
        <v>1.212E-3</v>
      </c>
      <c r="L684">
        <v>1.6386000000000001E-2</v>
      </c>
      <c r="M684">
        <v>5.3730000000000002E-3</v>
      </c>
      <c r="N684">
        <v>6.9170000000000004E-3</v>
      </c>
      <c r="O684">
        <v>1.9220000000000001E-3</v>
      </c>
      <c r="P684">
        <v>-2.5699999999999998E-3</v>
      </c>
      <c r="Q684">
        <v>-4.2630000000000003E-3</v>
      </c>
      <c r="R684">
        <v>-1.529E-3</v>
      </c>
      <c r="S684">
        <v>1.4189E-2</v>
      </c>
      <c r="T684">
        <v>-4.7280000000000004E-3</v>
      </c>
      <c r="U684">
        <v>-6.868E-3</v>
      </c>
      <c r="V684">
        <v>1.0116E-2</v>
      </c>
      <c r="W684">
        <v>0</v>
      </c>
      <c r="X684">
        <v>1.66E-4</v>
      </c>
      <c r="Y684">
        <v>4.8060000000000004E-3</v>
      </c>
      <c r="Z684">
        <v>-3.725E-3</v>
      </c>
      <c r="AA684">
        <v>2.2596000000000002E-2</v>
      </c>
      <c r="AB684">
        <v>2.4659999999999999E-3</v>
      </c>
      <c r="AC684">
        <v>1.0257E-2</v>
      </c>
      <c r="AD684">
        <v>-4.463E-3</v>
      </c>
      <c r="AE684" s="1">
        <v>5.1E-5</v>
      </c>
      <c r="AF684">
        <f t="shared" si="192"/>
        <v>1.3189430529649965E-3</v>
      </c>
      <c r="AG684">
        <f>B684*caps!AI684</f>
        <v>-1.8566200177006628E-4</v>
      </c>
      <c r="AH684">
        <f>C684*caps!AJ684</f>
        <v>-4.8003617220583245E-5</v>
      </c>
      <c r="AI684">
        <f>D684*caps!AK684</f>
        <v>1.3658948947850231E-5</v>
      </c>
      <c r="AJ684">
        <f>E684*caps!AL684</f>
        <v>-4.0427939503892134E-5</v>
      </c>
      <c r="AK684">
        <f>F684*caps!AM684</f>
        <v>1.7167968142108109E-4</v>
      </c>
      <c r="AL684">
        <f>G684*caps!AN684</f>
        <v>-9.9860811809569599E-4</v>
      </c>
      <c r="AM684">
        <f>H684*caps!AO684</f>
        <v>-3.9751694216769261E-5</v>
      </c>
      <c r="AN684">
        <f>I684*caps!AP684</f>
        <v>-4.9219094714489531E-5</v>
      </c>
      <c r="AO684">
        <f>J684*caps!AQ684</f>
        <v>2.3881163705793948E-4</v>
      </c>
      <c r="AP684">
        <f>K684*caps!AR684</f>
        <v>1.6502442497884236E-5</v>
      </c>
      <c r="AQ684">
        <f>L684*caps!AS684</f>
        <v>3.9464708176541467E-4</v>
      </c>
      <c r="AR684">
        <f>M684*caps!AT684</f>
        <v>1.8289823754723196E-4</v>
      </c>
      <c r="AS684">
        <f>N684*caps!AU684</f>
        <v>4.0465456812455023E-4</v>
      </c>
      <c r="AT684">
        <f>O684*caps!AV684</f>
        <v>3.9474283321742622E-5</v>
      </c>
      <c r="AU684">
        <f>P684*caps!AW684</f>
        <v>-7.4470181717834136E-5</v>
      </c>
      <c r="AV684">
        <f>Q684*caps!AX684</f>
        <v>-1.0392386218957424E-4</v>
      </c>
      <c r="AW684">
        <f>R684*caps!AY684</f>
        <v>-3.1241658546509643E-5</v>
      </c>
      <c r="AX684">
        <f>S684*caps!AZ684</f>
        <v>7.4697396343124565E-4</v>
      </c>
      <c r="AY684">
        <f>T684*caps!BA684</f>
        <v>-1.8191214581891649E-4</v>
      </c>
      <c r="AZ684">
        <f>U684*caps!BB684</f>
        <v>-7.7624093567844324E-5</v>
      </c>
      <c r="BA684">
        <f>V684*caps!BC684</f>
        <v>1.2650903321422184E-4</v>
      </c>
      <c r="BB684">
        <f>W684*caps!BD684</f>
        <v>0</v>
      </c>
      <c r="BC684">
        <f>X684*caps!BE684</f>
        <v>8.9031285129868732E-7</v>
      </c>
      <c r="BD684">
        <f>Y684*caps!BF684</f>
        <v>1.5179775104454834E-4</v>
      </c>
      <c r="BE684">
        <f>Z684*caps!BG684</f>
        <v>-1.1156737274293844E-4</v>
      </c>
      <c r="BF684">
        <f>AA684*caps!BH684</f>
        <v>6.9978021009961837E-4</v>
      </c>
      <c r="BG684">
        <f>AB684*caps!BI684</f>
        <v>6.3936673478846509E-5</v>
      </c>
      <c r="BH684">
        <f>AC684*caps!BJ684</f>
        <v>1.4536482816441466E-4</v>
      </c>
      <c r="BI684">
        <f>AD684*caps!BK684</f>
        <v>-1.3779824167825039E-4</v>
      </c>
      <c r="BJ684">
        <f>AE684*caps!BL684</f>
        <v>1.5734217804719639E-6</v>
      </c>
      <c r="BL684">
        <v>5.0000000000000001E-3</v>
      </c>
      <c r="BM684" s="2">
        <f t="shared" si="193"/>
        <v>-3.6810569470350036E-3</v>
      </c>
    </row>
    <row r="685" spans="1:65" x14ac:dyDescent="0.25">
      <c r="A685">
        <v>20170919</v>
      </c>
      <c r="B685">
        <v>3.725E-3</v>
      </c>
      <c r="C685">
        <v>-2.8189999999999999E-3</v>
      </c>
      <c r="D685">
        <v>1.6230000000000001E-3</v>
      </c>
      <c r="E685">
        <v>-1.1069999999999999E-3</v>
      </c>
      <c r="F685">
        <v>9.9830000000000006E-3</v>
      </c>
      <c r="G685">
        <v>3.7800000000000003E-4</v>
      </c>
      <c r="H685">
        <v>7.8040000000000002E-3</v>
      </c>
      <c r="I685">
        <v>1.095E-2</v>
      </c>
      <c r="J685">
        <v>7.3489999999999996E-3</v>
      </c>
      <c r="K685">
        <v>-1.6827999999999999E-2</v>
      </c>
      <c r="L685">
        <v>-2.4499999999999999E-3</v>
      </c>
      <c r="M685">
        <v>-2.813E-3</v>
      </c>
      <c r="N685">
        <v>-1.1820000000000001E-3</v>
      </c>
      <c r="O685">
        <v>-9.3599999999999998E-4</v>
      </c>
      <c r="P685">
        <v>-6.0599999999999998E-4</v>
      </c>
      <c r="Q685">
        <v>3.3639999999999998E-3</v>
      </c>
      <c r="R685">
        <v>4.7869999999999996E-3</v>
      </c>
      <c r="S685">
        <v>1.0977000000000001E-2</v>
      </c>
      <c r="T685">
        <v>6.2500000000000001E-4</v>
      </c>
      <c r="U685">
        <v>-3.1779999999999998E-3</v>
      </c>
      <c r="V685">
        <v>1.286E-2</v>
      </c>
      <c r="W685">
        <v>6.2160000000000002E-3</v>
      </c>
      <c r="X685">
        <v>-1.16E-3</v>
      </c>
      <c r="Y685">
        <v>2.5992999999999999E-2</v>
      </c>
      <c r="Z685">
        <v>-9.5E-4</v>
      </c>
      <c r="AA685">
        <v>7.79E-3</v>
      </c>
      <c r="AB685">
        <v>-9.2199999999999997E-4</v>
      </c>
      <c r="AC685">
        <v>6.0650000000000001E-3</v>
      </c>
      <c r="AD685">
        <v>5.5329999999999997E-3</v>
      </c>
      <c r="AE685">
        <v>-1.7861999999999999E-2</v>
      </c>
      <c r="AF685">
        <f t="shared" si="192"/>
        <v>2.6956018522018834E-3</v>
      </c>
      <c r="AG685">
        <f>B685*caps!AI685</f>
        <v>3.4755931139925583E-4</v>
      </c>
      <c r="AH685">
        <f>C685*caps!AJ685</f>
        <v>-8.8776441227641438E-5</v>
      </c>
      <c r="AI685">
        <f>D685*caps!AK685</f>
        <v>8.858377934698807E-5</v>
      </c>
      <c r="AJ685">
        <f>E685*caps!AL685</f>
        <v>-2.3919736359313588E-5</v>
      </c>
      <c r="AK685">
        <f>F685*caps!AM685</f>
        <v>3.5341398508986272E-4</v>
      </c>
      <c r="AL685">
        <f>G685*caps!AN685</f>
        <v>4.9765000347779296E-5</v>
      </c>
      <c r="AM685">
        <f>H685*caps!AO685</f>
        <v>1.1376109823151117E-4</v>
      </c>
      <c r="AN685">
        <f>I685*caps!AP685</f>
        <v>4.2223375848445596E-4</v>
      </c>
      <c r="AO685">
        <f>J685*caps!AQ685</f>
        <v>8.6993203798216989E-5</v>
      </c>
      <c r="AP685">
        <f>K685*caps!AR685</f>
        <v>-2.246785554830595E-4</v>
      </c>
      <c r="AQ685">
        <f>L685*caps!AS685</f>
        <v>-5.8707129650586449E-5</v>
      </c>
      <c r="AR685">
        <f>M685*caps!AT685</f>
        <v>-9.5234234394121872E-5</v>
      </c>
      <c r="AS685">
        <f>N685*caps!AU685</f>
        <v>-6.8884992963730282E-5</v>
      </c>
      <c r="AT685">
        <f>O685*caps!AV685</f>
        <v>-1.9155092749553892E-5</v>
      </c>
      <c r="AU685">
        <f>P685*caps!AW685</f>
        <v>-1.7503005696476448E-5</v>
      </c>
      <c r="AV685">
        <f>Q685*caps!AX685</f>
        <v>8.2066981266851516E-5</v>
      </c>
      <c r="AW685">
        <f>R685*caps!AY685</f>
        <v>9.8020746229543016E-5</v>
      </c>
      <c r="AX685">
        <f>S685*caps!AZ685</f>
        <v>5.8268353013487444E-4</v>
      </c>
      <c r="AY685">
        <f>T685*caps!BA685</f>
        <v>2.3998806480228817E-5</v>
      </c>
      <c r="AZ685">
        <f>U685*caps!BB685</f>
        <v>-3.5710176613317452E-5</v>
      </c>
      <c r="BA685">
        <f>V685*caps!BC685</f>
        <v>1.6246398933218004E-4</v>
      </c>
      <c r="BB685">
        <f>W685*caps!BD685</f>
        <v>1.7461967909824087E-4</v>
      </c>
      <c r="BC685">
        <f>X685*caps!BE685</f>
        <v>-6.1978725934803257E-6</v>
      </c>
      <c r="BD685">
        <f>Y685*caps!BF685</f>
        <v>8.401104636603558E-4</v>
      </c>
      <c r="BE685">
        <f>Z685*caps!BG685</f>
        <v>-2.8351470217996213E-5</v>
      </c>
      <c r="BF685">
        <f>AA685*caps!BH685</f>
        <v>2.4248886433956418E-4</v>
      </c>
      <c r="BG685">
        <f>AB685*caps!BI685</f>
        <v>-2.3819964412179128E-5</v>
      </c>
      <c r="BH685">
        <f>AC685*caps!BJ685</f>
        <v>8.6248179259353555E-5</v>
      </c>
      <c r="BI685">
        <f>AD685*caps!BK685</f>
        <v>1.7132775931295475E-4</v>
      </c>
      <c r="BJ685">
        <f>AE685*caps!BL685</f>
        <v>-5.3979861124887722E-4</v>
      </c>
      <c r="BL685">
        <v>5.0000000000000001E-3</v>
      </c>
      <c r="BM685" s="2">
        <f t="shared" si="193"/>
        <v>-2.3043981477981167E-3</v>
      </c>
    </row>
    <row r="686" spans="1:65" x14ac:dyDescent="0.25">
      <c r="A686">
        <v>20170920</v>
      </c>
      <c r="B686">
        <v>-6.6280000000000002E-3</v>
      </c>
      <c r="C686">
        <v>-4.3499999999999997E-3</v>
      </c>
      <c r="D686">
        <v>4.1139999999999996E-3</v>
      </c>
      <c r="E686">
        <v>1.0319E-2</v>
      </c>
      <c r="F686">
        <v>2.5799999999999998E-4</v>
      </c>
      <c r="G686">
        <v>-1.6757999999999999E-2</v>
      </c>
      <c r="H686">
        <v>3.9589999999999998E-3</v>
      </c>
      <c r="I686">
        <v>2.4420000000000002E-3</v>
      </c>
      <c r="J686">
        <v>8.8199999999999997E-4</v>
      </c>
      <c r="K686">
        <v>-2.9184000000000002E-2</v>
      </c>
      <c r="L686">
        <v>1.1882999999999999E-2</v>
      </c>
      <c r="M686">
        <v>1.5233E-2</v>
      </c>
      <c r="N686">
        <v>-1.4791E-2</v>
      </c>
      <c r="O686">
        <v>-1.4282E-2</v>
      </c>
      <c r="P686">
        <v>-2.4260000000000002E-3</v>
      </c>
      <c r="Q686">
        <v>7.9240000000000005E-3</v>
      </c>
      <c r="R686">
        <v>1.5563E-2</v>
      </c>
      <c r="S686">
        <v>7.0260000000000001E-3</v>
      </c>
      <c r="T686">
        <v>5.6210000000000001E-3</v>
      </c>
      <c r="U686">
        <v>4.313E-3</v>
      </c>
      <c r="V686">
        <v>-6.404E-3</v>
      </c>
      <c r="W686">
        <v>-4.2979999999999997E-3</v>
      </c>
      <c r="X686">
        <v>1.103E-2</v>
      </c>
      <c r="Y686">
        <v>2.8370000000000001E-3</v>
      </c>
      <c r="Z686">
        <v>6.4700000000000001E-3</v>
      </c>
      <c r="AA686">
        <v>4.3569999999999998E-3</v>
      </c>
      <c r="AB686">
        <v>3.3860000000000001E-3</v>
      </c>
      <c r="AC686">
        <v>3.8440000000000002E-3</v>
      </c>
      <c r="AD686">
        <v>-4.1739999999999998E-3</v>
      </c>
      <c r="AE686">
        <v>5.6509999999999998E-3</v>
      </c>
      <c r="AF686">
        <f t="shared" si="192"/>
        <v>-1.4464631967748098E-3</v>
      </c>
      <c r="AG686">
        <f>B686*caps!AI686</f>
        <v>-6.152744887731248E-4</v>
      </c>
      <c r="AH686">
        <f>C686*caps!AJ686</f>
        <v>-1.3660622258223568E-4</v>
      </c>
      <c r="AI686">
        <f>D686*caps!AK686</f>
        <v>2.2581594694504967E-4</v>
      </c>
      <c r="AJ686">
        <f>E686*caps!AL686</f>
        <v>2.256195698298003E-4</v>
      </c>
      <c r="AK686">
        <f>F686*caps!AM686</f>
        <v>9.1501052435121326E-6</v>
      </c>
      <c r="AL686">
        <f>G686*caps!AN686</f>
        <v>-2.1726340823377162E-3</v>
      </c>
      <c r="AM686">
        <f>H686*caps!AO686</f>
        <v>5.802965249506641E-5</v>
      </c>
      <c r="AN686">
        <f>I686*caps!AP686</f>
        <v>9.4540014782713003E-5</v>
      </c>
      <c r="AO686">
        <f>J686*caps!AQ686</f>
        <v>1.0465987665198274E-5</v>
      </c>
      <c r="AP686">
        <f>K686*caps!AR686</f>
        <v>-3.7886351993683269E-4</v>
      </c>
      <c r="AQ686">
        <f>L686*caps!AS686</f>
        <v>2.885711684998863E-4</v>
      </c>
      <c r="AR686">
        <f>M686*caps!AT686</f>
        <v>5.2438004955435082E-4</v>
      </c>
      <c r="AS686">
        <f>N686*caps!AU686</f>
        <v>-8.5055994151318553E-4</v>
      </c>
      <c r="AT686">
        <f>O686*caps!AV686</f>
        <v>-2.8855060289971295E-4</v>
      </c>
      <c r="AU686">
        <f>P686*caps!AW686</f>
        <v>-7.0007995263568021E-5</v>
      </c>
      <c r="AV686">
        <f>Q686*caps!AX686</f>
        <v>1.951446509353958E-4</v>
      </c>
      <c r="AW686">
        <f>R686*caps!AY686</f>
        <v>3.2413528812393771E-4</v>
      </c>
      <c r="AX686">
        <f>S686*caps!AZ686</f>
        <v>3.7615735062274493E-4</v>
      </c>
      <c r="AY686">
        <f>T686*caps!BA686</f>
        <v>2.1738496527159247E-4</v>
      </c>
      <c r="AZ686">
        <f>U686*caps!BB686</f>
        <v>4.8748167698467676E-5</v>
      </c>
      <c r="BA686">
        <f>V686*caps!BC686</f>
        <v>-8.0509816108430914E-5</v>
      </c>
      <c r="BB686">
        <f>W686*caps!BD686</f>
        <v>-1.2040648806935293E-4</v>
      </c>
      <c r="BC686">
        <f>X686*caps!BE686</f>
        <v>5.9675486440689826E-5</v>
      </c>
      <c r="BD686">
        <f>Y686*caps!BF686</f>
        <v>9.2096180091474767E-5</v>
      </c>
      <c r="BE686">
        <f>Z686*caps!BG686</f>
        <v>1.9463845606964474E-4</v>
      </c>
      <c r="BF686">
        <f>AA686*caps!BH686</f>
        <v>1.3642744874930749E-4</v>
      </c>
      <c r="BG686">
        <f>AB686*caps!BI686</f>
        <v>8.7909695990416573E-5</v>
      </c>
      <c r="BH686">
        <f>AC686*caps!BJ686</f>
        <v>5.4959224851711096E-5</v>
      </c>
      <c r="BI686">
        <f>AD686*caps!BK686</f>
        <v>-1.2890644807213956E-4</v>
      </c>
      <c r="BJ686">
        <f>AE686*caps!BL686</f>
        <v>1.7200699892053E-4</v>
      </c>
      <c r="BL686">
        <v>5.0000000000000001E-3</v>
      </c>
      <c r="BM686" s="2">
        <f t="shared" si="193"/>
        <v>-6.4464631967748095E-3</v>
      </c>
    </row>
    <row r="687" spans="1:65" x14ac:dyDescent="0.25">
      <c r="A687">
        <v>20170921</v>
      </c>
      <c r="B687">
        <v>-9.7409999999999997E-3</v>
      </c>
      <c r="C687">
        <v>-8.3009999999999994E-3</v>
      </c>
      <c r="D687">
        <v>-8.1939999999999999E-3</v>
      </c>
      <c r="E687">
        <v>-4.2500000000000003E-3</v>
      </c>
      <c r="F687">
        <v>8.5899999999999995E-4</v>
      </c>
      <c r="G687">
        <v>-1.7172E-2</v>
      </c>
      <c r="H687">
        <v>3.506E-3</v>
      </c>
      <c r="I687">
        <v>-1.8644000000000001E-2</v>
      </c>
      <c r="J687">
        <v>-4.8099999999999998E-4</v>
      </c>
      <c r="K687">
        <v>-8.1180000000000002E-3</v>
      </c>
      <c r="L687">
        <v>2.2699999999999999E-3</v>
      </c>
      <c r="M687">
        <v>-5.5599999999999996E-4</v>
      </c>
      <c r="N687">
        <v>-1.1034E-2</v>
      </c>
      <c r="O687">
        <v>-3.3199999999999999E-4</v>
      </c>
      <c r="P687">
        <v>-2.8879999999999999E-3</v>
      </c>
      <c r="Q687">
        <v>-3.225E-3</v>
      </c>
      <c r="R687">
        <v>-5.3169999999999997E-3</v>
      </c>
      <c r="S687">
        <v>4.5450000000000004E-3</v>
      </c>
      <c r="T687">
        <v>-6.0870000000000004E-3</v>
      </c>
      <c r="U687">
        <v>-6.9080000000000001E-3</v>
      </c>
      <c r="V687">
        <v>-1.13E-4</v>
      </c>
      <c r="W687">
        <v>3.5070000000000001E-3</v>
      </c>
      <c r="X687">
        <v>-3.4450000000000001E-3</v>
      </c>
      <c r="Y687">
        <v>-1.0914E-2</v>
      </c>
      <c r="Z687">
        <v>3.2139999999999998E-3</v>
      </c>
      <c r="AA687">
        <v>4.1980000000000003E-3</v>
      </c>
      <c r="AB687">
        <v>3.068E-3</v>
      </c>
      <c r="AC687">
        <v>6.5279999999999999E-3</v>
      </c>
      <c r="AD687">
        <v>3.2390000000000001E-3</v>
      </c>
      <c r="AE687">
        <v>-2.7590000000000002E-3</v>
      </c>
      <c r="AF687">
        <f t="shared" si="192"/>
        <v>-5.4369941594360162E-3</v>
      </c>
      <c r="AG687">
        <f>B687*caps!AI687</f>
        <v>-9.0039012400942604E-4</v>
      </c>
      <c r="AH687">
        <f>C687*caps!AJ687</f>
        <v>-2.5994635493294479E-4</v>
      </c>
      <c r="AI687">
        <f>D687*caps!AK687</f>
        <v>-4.4854413768070521E-4</v>
      </c>
      <c r="AJ687">
        <f>E687*caps!AL687</f>
        <v>-9.3040142703943867E-5</v>
      </c>
      <c r="AK687">
        <f>F687*caps!AM687</f>
        <v>3.0659468117973867E-5</v>
      </c>
      <c r="AL687">
        <f>G687*caps!AN687</f>
        <v>-2.2001632139885857E-3</v>
      </c>
      <c r="AM687">
        <f>H687*caps!AO687</f>
        <v>5.1854714825166495E-5</v>
      </c>
      <c r="AN687">
        <f>I687*caps!AP687</f>
        <v>-7.1224216535581333E-4</v>
      </c>
      <c r="AO687">
        <f>J687*caps!AQ687</f>
        <v>-5.7364072488132963E-6</v>
      </c>
      <c r="AP687">
        <f>K687*caps!AR687</f>
        <v>-1.0510882610850255E-4</v>
      </c>
      <c r="AQ687">
        <f>L687*caps!AS687</f>
        <v>5.5555829556931942E-5</v>
      </c>
      <c r="AR687">
        <f>M687*caps!AT687</f>
        <v>-1.9234731531383072E-5</v>
      </c>
      <c r="AS687">
        <f>N687*caps!AU687</f>
        <v>-6.3097708919684057E-4</v>
      </c>
      <c r="AT687">
        <f>O687*caps!AV687</f>
        <v>-6.7424642379907939E-6</v>
      </c>
      <c r="AU687">
        <f>P687*caps!AW687</f>
        <v>-8.3558380663968366E-5</v>
      </c>
      <c r="AV687">
        <f>Q687*caps!AX687</f>
        <v>-7.9603260933120939E-5</v>
      </c>
      <c r="AW687">
        <f>R687*caps!AY687</f>
        <v>-1.1075838254372402E-4</v>
      </c>
      <c r="AX687">
        <f>S687*caps!AZ687</f>
        <v>2.4578587221736538E-4</v>
      </c>
      <c r="AY687">
        <f>T687*caps!BA687</f>
        <v>-2.3526625469361787E-4</v>
      </c>
      <c r="AZ687">
        <f>U687*caps!BB687</f>
        <v>-7.7967321974119669E-5</v>
      </c>
      <c r="BA687">
        <f>V687*caps!BC687</f>
        <v>-1.4282981331939734E-6</v>
      </c>
      <c r="BB687">
        <f>W687*caps!BD687</f>
        <v>9.9136053488146943E-5</v>
      </c>
      <c r="BC687">
        <f>X687*caps!BE687</f>
        <v>-1.8676819022426663E-5</v>
      </c>
      <c r="BD687">
        <f>Y687*caps!BF687</f>
        <v>-3.5236481262411267E-4</v>
      </c>
      <c r="BE687">
        <f>Z687*caps!BG687</f>
        <v>9.7533967114277729E-5</v>
      </c>
      <c r="BF687">
        <f>AA687*caps!BH687</f>
        <v>1.3272968945866458E-4</v>
      </c>
      <c r="BG687">
        <f>AB687*caps!BI687</f>
        <v>8.0339173651159334E-5</v>
      </c>
      <c r="BH687">
        <f>AC687*caps!BJ687</f>
        <v>9.4461562438164011E-5</v>
      </c>
      <c r="BI687">
        <f>AD687*caps!BK687</f>
        <v>1.0090892714785897E-4</v>
      </c>
      <c r="BJ687">
        <f>AE687*caps!BL687</f>
        <v>-8.421022986849198E-5</v>
      </c>
      <c r="BL687">
        <v>5.0000000000000001E-3</v>
      </c>
      <c r="BM687" s="2">
        <f t="shared" si="193"/>
        <v>-1.0436994159436016E-2</v>
      </c>
    </row>
    <row r="688" spans="1:65" x14ac:dyDescent="0.25">
      <c r="A688">
        <v>20170922</v>
      </c>
      <c r="B688">
        <v>2.6949999999999999E-3</v>
      </c>
      <c r="C688">
        <v>1.9819999999999998E-3</v>
      </c>
      <c r="D688">
        <v>3.7599999999999998E-4</v>
      </c>
      <c r="E688">
        <v>-8.9499999999999996E-4</v>
      </c>
      <c r="F688">
        <v>7.0400000000000003E-3</v>
      </c>
      <c r="G688">
        <v>-9.7789999999999995E-3</v>
      </c>
      <c r="H688">
        <v>4.4539999999999996E-3</v>
      </c>
      <c r="I688">
        <v>-4.3179999999999998E-3</v>
      </c>
      <c r="J688">
        <v>-2.885E-3</v>
      </c>
      <c r="K688">
        <v>2.686E-3</v>
      </c>
      <c r="L688">
        <v>1.601E-3</v>
      </c>
      <c r="M688">
        <v>-2.7799999999999998E-4</v>
      </c>
      <c r="N688">
        <v>-2.7320000000000001E-3</v>
      </c>
      <c r="O688">
        <v>1.521E-3</v>
      </c>
      <c r="P688">
        <v>-7.1650000000000004E-3</v>
      </c>
      <c r="Q688">
        <v>-2.9329999999999998E-3</v>
      </c>
      <c r="R688">
        <v>-7.5500000000000003E-4</v>
      </c>
      <c r="S688">
        <v>-2.1050000000000001E-3</v>
      </c>
      <c r="T688">
        <v>-5.999E-3</v>
      </c>
      <c r="U688">
        <v>9.3999999999999997E-4</v>
      </c>
      <c r="V688">
        <v>-2.2599999999999999E-4</v>
      </c>
      <c r="W688">
        <v>-5.3799999999999996E-4</v>
      </c>
      <c r="X688">
        <v>4.5269999999999998E-3</v>
      </c>
      <c r="Y688">
        <v>1.9616000000000001E-2</v>
      </c>
      <c r="Z688">
        <v>4.8999999999999998E-3</v>
      </c>
      <c r="AA688">
        <v>-5.0169999999999998E-3</v>
      </c>
      <c r="AB688">
        <v>2.0489E-2</v>
      </c>
      <c r="AC688">
        <v>-1.124E-3</v>
      </c>
      <c r="AD688">
        <v>2.3739999999999998E-3</v>
      </c>
      <c r="AE688">
        <v>-1.1168000000000001E-2</v>
      </c>
      <c r="AF688">
        <f t="shared" si="192"/>
        <v>-5.8266047680281602E-4</v>
      </c>
      <c r="AG688">
        <f>B688*caps!AI688</f>
        <v>2.4993613312661322E-4</v>
      </c>
      <c r="AH688">
        <f>C688*caps!AJ688</f>
        <v>6.2228778570394205E-5</v>
      </c>
      <c r="AI688">
        <f>D688*caps!AK688</f>
        <v>2.0603184366927045E-5</v>
      </c>
      <c r="AJ688">
        <f>E688*caps!AL688</f>
        <v>-1.9587990418939936E-5</v>
      </c>
      <c r="AK688">
        <f>F688*caps!AM688</f>
        <v>2.5320090115739786E-4</v>
      </c>
      <c r="AL688">
        <f>G688*caps!AN688</f>
        <v>-1.2414659844689046E-3</v>
      </c>
      <c r="AM688">
        <f>H688*caps!AO688</f>
        <v>6.621111361371557E-5</v>
      </c>
      <c r="AN688">
        <f>I688*caps!AP688</f>
        <v>-1.6434867111757219E-4</v>
      </c>
      <c r="AO688">
        <f>J688*caps!AQ688</f>
        <v>-3.4328929276574697E-5</v>
      </c>
      <c r="AP688">
        <f>K688*caps!AR688</f>
        <v>3.4892739842684841E-5</v>
      </c>
      <c r="AQ688">
        <f>L688*caps!AS688</f>
        <v>3.927030017068303E-5</v>
      </c>
      <c r="AR688">
        <f>M688*caps!AT688</f>
        <v>-9.6207649231060309E-6</v>
      </c>
      <c r="AS688">
        <f>N688*caps!AU688</f>
        <v>-1.5590039620400889E-4</v>
      </c>
      <c r="AT688">
        <f>O688*caps!AV688</f>
        <v>3.0955931903756505E-5</v>
      </c>
      <c r="AU688">
        <f>P688*caps!AW688</f>
        <v>-2.0594937769486397E-4</v>
      </c>
      <c r="AV688">
        <f>Q688*caps!AX688</f>
        <v>-7.2229060418542445E-5</v>
      </c>
      <c r="AW688">
        <f>R688*caps!AY688</f>
        <v>-1.5725457507696495E-5</v>
      </c>
      <c r="AX688">
        <f>S688*caps!AZ688</f>
        <v>-1.1366699385775676E-4</v>
      </c>
      <c r="AY688">
        <f>T688*caps!BA688</f>
        <v>-2.3061955804316297E-4</v>
      </c>
      <c r="AZ688">
        <f>U688*caps!BB688</f>
        <v>1.0626014959348662E-5</v>
      </c>
      <c r="BA688">
        <f>V688*caps!BC688</f>
        <v>-2.8577540121762443E-6</v>
      </c>
      <c r="BB688">
        <f>W688*caps!BD688</f>
        <v>-1.5209635486216998E-5</v>
      </c>
      <c r="BC688">
        <f>X688*caps!BE688</f>
        <v>2.4669484255796646E-5</v>
      </c>
      <c r="BD688">
        <f>Y688*caps!BF688</f>
        <v>6.4614478195686121E-4</v>
      </c>
      <c r="BE688">
        <f>Z688*caps!BG688</f>
        <v>1.4952130653249734E-4</v>
      </c>
      <c r="BF688">
        <f>AA688*caps!BH688</f>
        <v>-1.5792822393122631E-4</v>
      </c>
      <c r="BG688">
        <f>AB688*caps!BI688</f>
        <v>5.4786738339635238E-4</v>
      </c>
      <c r="BH688">
        <f>AC688*caps!BJ688</f>
        <v>-1.6256500265592177E-5</v>
      </c>
      <c r="BI688">
        <f>AD688*caps!BK688</f>
        <v>7.4182821715081126E-5</v>
      </c>
      <c r="BJ688">
        <f>AE688*caps!BL688</f>
        <v>-3.3727605474458469E-4</v>
      </c>
      <c r="BL688">
        <v>5.0000000000000001E-3</v>
      </c>
      <c r="BM688" s="2">
        <f t="shared" si="193"/>
        <v>-5.5826604768028157E-3</v>
      </c>
    </row>
    <row r="689" spans="1:65" x14ac:dyDescent="0.25">
      <c r="A689">
        <v>20170925</v>
      </c>
      <c r="B689">
        <v>-1.5455E-2</v>
      </c>
      <c r="C689">
        <v>4.3969999999999999E-3</v>
      </c>
      <c r="D689">
        <v>1.3263E-2</v>
      </c>
      <c r="E689">
        <v>5.0990000000000002E-3</v>
      </c>
      <c r="F689">
        <v>5.9680000000000002E-3</v>
      </c>
      <c r="G689">
        <v>-8.822E-3</v>
      </c>
      <c r="H689">
        <v>-6.2599999999999999E-3</v>
      </c>
      <c r="I689">
        <v>5.2040000000000003E-3</v>
      </c>
      <c r="J689">
        <v>-8.8400000000000002E-4</v>
      </c>
      <c r="K689">
        <v>7.0140000000000003E-3</v>
      </c>
      <c r="L689">
        <v>-8.3059999999999991E-3</v>
      </c>
      <c r="M689">
        <v>-1.2514000000000001E-2</v>
      </c>
      <c r="N689">
        <v>-1.6739999999999999E-3</v>
      </c>
      <c r="O689">
        <v>-1.4200000000000001E-4</v>
      </c>
      <c r="P689">
        <v>7.6800000000000002E-4</v>
      </c>
      <c r="Q689">
        <v>9.8379999999999995E-3</v>
      </c>
      <c r="R689">
        <v>-1.6676E-2</v>
      </c>
      <c r="S689">
        <v>-7.4869999999999997E-3</v>
      </c>
      <c r="T689">
        <v>-4.7780000000000001E-3</v>
      </c>
      <c r="U689">
        <v>-1.8799999999999999E-4</v>
      </c>
      <c r="V689">
        <v>-2.1489999999999999E-3</v>
      </c>
      <c r="W689">
        <v>-5.3799999999999996E-4</v>
      </c>
      <c r="X689">
        <v>5.1619999999999999E-3</v>
      </c>
      <c r="Y689">
        <v>0</v>
      </c>
      <c r="Z689">
        <v>7.064E-3</v>
      </c>
      <c r="AA689">
        <v>-7.8429999999999993E-3</v>
      </c>
      <c r="AB689">
        <v>1.0489E-2</v>
      </c>
      <c r="AC689">
        <v>-3.333E-3</v>
      </c>
      <c r="AD689">
        <v>-2.4062E-2</v>
      </c>
      <c r="AE689">
        <v>-6.6309999999999997E-3</v>
      </c>
      <c r="AF689">
        <f t="shared" si="192"/>
        <v>-3.2693908584027639E-3</v>
      </c>
      <c r="AG689">
        <f>B689*caps!AI689</f>
        <v>-1.4158995190452284E-3</v>
      </c>
      <c r="AH689">
        <f>C689*caps!AJ689</f>
        <v>1.3912553634534762E-4</v>
      </c>
      <c r="AI689">
        <f>D689*caps!AK689</f>
        <v>7.3887012839535173E-4</v>
      </c>
      <c r="AJ689">
        <f>E689*caps!AL689</f>
        <v>1.1254292166810328E-4</v>
      </c>
      <c r="AK689">
        <f>F689*caps!AM689</f>
        <v>2.1665222591139624E-4</v>
      </c>
      <c r="AL689">
        <f>G689*caps!AN689</f>
        <v>-1.1138239391885725E-3</v>
      </c>
      <c r="AM689">
        <f>H689*caps!AO689</f>
        <v>-9.2786582759813417E-5</v>
      </c>
      <c r="AN689">
        <f>I689*caps!AP689</f>
        <v>1.9977103220292043E-4</v>
      </c>
      <c r="AO689">
        <f>J689*caps!AQ689</f>
        <v>-1.0544843630894717E-5</v>
      </c>
      <c r="AP689">
        <f>K689*caps!AR689</f>
        <v>9.206362041918478E-5</v>
      </c>
      <c r="AQ689">
        <f>L689*caps!AS689</f>
        <v>-2.027216655047221E-4</v>
      </c>
      <c r="AR689">
        <f>M689*caps!AT689</f>
        <v>-4.2909107879836138E-4</v>
      </c>
      <c r="AS689">
        <f>N689*caps!AU689</f>
        <v>-9.5686731851263746E-5</v>
      </c>
      <c r="AT689">
        <f>O689*caps!AV689</f>
        <v>-2.8993373416474273E-6</v>
      </c>
      <c r="AU689">
        <f>P689*caps!AW689</f>
        <v>2.2166459181028129E-5</v>
      </c>
      <c r="AV689">
        <f>Q689*caps!AX689</f>
        <v>2.454798510308937E-4</v>
      </c>
      <c r="AW689">
        <f>R689*caps!AY689</f>
        <v>-3.4269070657674193E-4</v>
      </c>
      <c r="AX689">
        <f>S689*caps!AZ689</f>
        <v>-4.026093101162576E-4</v>
      </c>
      <c r="AY689">
        <f>T689*caps!BA689</f>
        <v>-1.8341755248351714E-4</v>
      </c>
      <c r="AZ689">
        <f>U689*caps!BB689</f>
        <v>-2.131946863691165E-6</v>
      </c>
      <c r="BA689">
        <f>V689*caps!BC689</f>
        <v>-2.7206702940998795E-5</v>
      </c>
      <c r="BB689">
        <f>W689*caps!BD689</f>
        <v>-1.5252557256511298E-5</v>
      </c>
      <c r="BC689">
        <f>X689*caps!BE689</f>
        <v>2.8370127027830316E-5</v>
      </c>
      <c r="BD689">
        <f>Y689*caps!BF689</f>
        <v>0</v>
      </c>
      <c r="BE689">
        <f>Z689*caps!BG689</f>
        <v>2.1780721132284096E-4</v>
      </c>
      <c r="BF689">
        <f>AA689*caps!BH689</f>
        <v>-2.457738904888423E-4</v>
      </c>
      <c r="BG689">
        <f>AB689*caps!BI689</f>
        <v>2.8436599829526077E-4</v>
      </c>
      <c r="BH689">
        <f>AC689*caps!BJ689</f>
        <v>-4.8206288931349527E-5</v>
      </c>
      <c r="BI689">
        <f>AD689*caps!BK689</f>
        <v>-7.3626483541773926E-4</v>
      </c>
      <c r="BJ689">
        <f>AE689*caps!BL689</f>
        <v>-1.99598481006769E-4</v>
      </c>
      <c r="BL689">
        <v>5.0000000000000001E-3</v>
      </c>
      <c r="BM689" s="2">
        <f t="shared" si="193"/>
        <v>-8.2693908584027635E-3</v>
      </c>
    </row>
    <row r="690" spans="1:65" x14ac:dyDescent="0.25">
      <c r="A690">
        <v>20170926</v>
      </c>
      <c r="B690">
        <v>0</v>
      </c>
      <c r="C690">
        <v>-2.6259999999999999E-3</v>
      </c>
      <c r="D690">
        <v>-1.111E-3</v>
      </c>
      <c r="E690">
        <v>4.7299999999999998E-3</v>
      </c>
      <c r="F690">
        <v>-3.9830000000000004E-3</v>
      </c>
      <c r="G690">
        <v>1.7204000000000001E-2</v>
      </c>
      <c r="H690">
        <v>3.7620000000000002E-3</v>
      </c>
      <c r="I690">
        <v>-7.5500000000000003E-4</v>
      </c>
      <c r="J690">
        <v>1.5280000000000001E-3</v>
      </c>
      <c r="K690">
        <v>1.5200000000000001E-3</v>
      </c>
      <c r="L690">
        <v>-2.4380000000000001E-3</v>
      </c>
      <c r="M690">
        <v>-5.914E-3</v>
      </c>
      <c r="N690">
        <v>-1.753E-3</v>
      </c>
      <c r="O690">
        <v>1.4239999999999999E-3</v>
      </c>
      <c r="P690">
        <v>-6.4440000000000001E-3</v>
      </c>
      <c r="Q690">
        <v>-9.4409999999999997E-3</v>
      </c>
      <c r="R690">
        <v>-1.8623000000000001E-2</v>
      </c>
      <c r="S690">
        <v>-4.4619999999999998E-3</v>
      </c>
      <c r="T690">
        <v>3.032E-3</v>
      </c>
      <c r="U690">
        <v>8.8299999999999993E-3</v>
      </c>
      <c r="V690">
        <v>5.4419999999999998E-3</v>
      </c>
      <c r="W690">
        <v>8.3420000000000005E-3</v>
      </c>
      <c r="X690">
        <v>-8.1499999999999997E-4</v>
      </c>
      <c r="Y690">
        <v>-7.816E-3</v>
      </c>
      <c r="Z690">
        <v>9.9299999999999996E-4</v>
      </c>
      <c r="AA690">
        <v>1.4120000000000001E-3</v>
      </c>
      <c r="AB690">
        <v>1.186E-3</v>
      </c>
      <c r="AC690">
        <v>-1.39E-3</v>
      </c>
      <c r="AD690">
        <v>-7.76E-4</v>
      </c>
      <c r="AE690">
        <v>4.9540000000000001E-3</v>
      </c>
      <c r="AF690">
        <f t="shared" si="192"/>
        <v>1.203004750249832E-3</v>
      </c>
      <c r="AG690">
        <f>B690*caps!AI690</f>
        <v>0</v>
      </c>
      <c r="AH690">
        <f>C690*caps!AJ690</f>
        <v>-8.2776250261007089E-5</v>
      </c>
      <c r="AI690">
        <f>D690*caps!AK690</f>
        <v>-6.1753308743766952E-5</v>
      </c>
      <c r="AJ690">
        <f>E690*caps!AL690</f>
        <v>1.0477231945128447E-4</v>
      </c>
      <c r="AK690">
        <f>F690*caps!AM690</f>
        <v>-1.4385136916530763E-4</v>
      </c>
      <c r="AL690">
        <f>G690*caps!AN690</f>
        <v>2.20693520225407E-3</v>
      </c>
      <c r="AM690">
        <f>H690*caps!AO690</f>
        <v>5.5906630083058614E-5</v>
      </c>
      <c r="AN690">
        <f>I690*caps!AP690</f>
        <v>-2.8927902755433463E-5</v>
      </c>
      <c r="AO690">
        <f>J690*caps!AQ690</f>
        <v>1.823380205084956E-5</v>
      </c>
      <c r="AP690">
        <f>K690*caps!AR690</f>
        <v>1.9958512383369658E-5</v>
      </c>
      <c r="AQ690">
        <f>L690*caps!AS690</f>
        <v>-5.9290436298222644E-5</v>
      </c>
      <c r="AR690">
        <f>M690*caps!AT690</f>
        <v>-2.0135455506641909E-4</v>
      </c>
      <c r="AS690">
        <f>N690*caps!AU690</f>
        <v>-9.9912257748138386E-5</v>
      </c>
      <c r="AT690">
        <f>O690*caps!AV690</f>
        <v>2.9083120088122036E-5</v>
      </c>
      <c r="AU690">
        <f>P690*caps!AW690</f>
        <v>-1.8458053139810328E-4</v>
      </c>
      <c r="AV690">
        <f>Q690*caps!AX690</f>
        <v>-2.3308285405584871E-4</v>
      </c>
      <c r="AW690">
        <f>R690*caps!AY690</f>
        <v>-3.751447482929724E-4</v>
      </c>
      <c r="AX690">
        <f>S690*caps!AZ690</f>
        <v>-2.3859755530416786E-4</v>
      </c>
      <c r="AY690">
        <f>T690*caps!BA690</f>
        <v>1.1661155833524265E-4</v>
      </c>
      <c r="AZ690">
        <f>U690*caps!BB690</f>
        <v>1.0090201076094837E-4</v>
      </c>
      <c r="BA690">
        <f>V690*caps!BC690</f>
        <v>6.9192279810102806E-5</v>
      </c>
      <c r="BB690">
        <f>W690*caps!BD690</f>
        <v>2.3819976704703391E-4</v>
      </c>
      <c r="BC690">
        <f>X690*caps!BE690</f>
        <v>-4.4704318699904592E-6</v>
      </c>
      <c r="BD690">
        <f>Y690*caps!BF690</f>
        <v>-2.560098228395617E-4</v>
      </c>
      <c r="BE690">
        <f>Z690*caps!BG690</f>
        <v>3.0612912102377138E-5</v>
      </c>
      <c r="BF690">
        <f>AA690*caps!BH690</f>
        <v>4.4259207005157852E-5</v>
      </c>
      <c r="BG690">
        <f>AB690*caps!BI690</f>
        <v>3.2154807424537574E-5</v>
      </c>
      <c r="BH690">
        <f>AC690*caps!BJ690</f>
        <v>-2.0053122297154136E-5</v>
      </c>
      <c r="BI690">
        <f>AD690*caps!BK690</f>
        <v>-2.369896866523967E-5</v>
      </c>
      <c r="BJ690">
        <f>AE690*caps!BL690</f>
        <v>1.4968673621501075E-4</v>
      </c>
      <c r="BL690">
        <v>5.0000000000000001E-3</v>
      </c>
      <c r="BM690" s="2">
        <f t="shared" si="193"/>
        <v>-3.7969952497501681E-3</v>
      </c>
    </row>
    <row r="691" spans="1:65" x14ac:dyDescent="0.25">
      <c r="A691">
        <v>20170927</v>
      </c>
      <c r="B691">
        <v>8.0529999999999994E-3</v>
      </c>
      <c r="C691">
        <v>-2.0407999999999999E-2</v>
      </c>
      <c r="D691">
        <v>6.6759999999999996E-3</v>
      </c>
      <c r="E691">
        <v>-6.1409999999999998E-3</v>
      </c>
      <c r="F691">
        <v>-5.9599999999999996E-4</v>
      </c>
      <c r="G691">
        <v>7.1180000000000002E-3</v>
      </c>
      <c r="H691">
        <v>2.1444000000000001E-2</v>
      </c>
      <c r="I691">
        <v>-1.9212E-2</v>
      </c>
      <c r="J691" s="1">
        <v>8.0000000000000007E-5</v>
      </c>
      <c r="K691">
        <v>-1.176E-2</v>
      </c>
      <c r="L691">
        <v>6.228E-3</v>
      </c>
      <c r="M691">
        <v>4.2490000000000002E-3</v>
      </c>
      <c r="N691">
        <v>-9.0880000000000006E-3</v>
      </c>
      <c r="O691">
        <v>-7.345E-3</v>
      </c>
      <c r="P691">
        <v>-2.934E-3</v>
      </c>
      <c r="Q691">
        <v>6.1850000000000004E-3</v>
      </c>
      <c r="R691">
        <v>4.5649999999999996E-3</v>
      </c>
      <c r="S691">
        <v>1.5795E-2</v>
      </c>
      <c r="T691">
        <v>-1.2600000000000001E-3</v>
      </c>
      <c r="U691">
        <v>-1.9181E-2</v>
      </c>
      <c r="V691">
        <v>9.0200000000000002E-3</v>
      </c>
      <c r="W691">
        <v>1.8680000000000001E-3</v>
      </c>
      <c r="X691">
        <v>1.63E-4</v>
      </c>
      <c r="Y691">
        <v>0</v>
      </c>
      <c r="Z691">
        <v>-2.1080000000000001E-3</v>
      </c>
      <c r="AA691">
        <v>1.8889E-2</v>
      </c>
      <c r="AB691">
        <v>-8.2939999999999993E-3</v>
      </c>
      <c r="AC691">
        <v>2.0962000000000001E-2</v>
      </c>
      <c r="AD691">
        <v>9.2289999999999994E-3</v>
      </c>
      <c r="AE691">
        <v>9.2890000000000004E-3</v>
      </c>
      <c r="AF691">
        <f t="shared" si="192"/>
        <v>2.4495313000463263E-3</v>
      </c>
      <c r="AG691">
        <f>B691*caps!AI691</f>
        <v>7.4111837483148446E-4</v>
      </c>
      <c r="AH691">
        <f>C691*caps!AJ691</f>
        <v>-6.2869025877920152E-4</v>
      </c>
      <c r="AI691">
        <f>D691*caps!AK691</f>
        <v>3.7267666587490373E-4</v>
      </c>
      <c r="AJ691">
        <f>E691*caps!AL691</f>
        <v>-1.3487438124752161E-4</v>
      </c>
      <c r="AK691">
        <f>F691*caps!AM691</f>
        <v>-2.14620544537205E-5</v>
      </c>
      <c r="AL691">
        <f>G691*caps!AN691</f>
        <v>9.1744164210935772E-4</v>
      </c>
      <c r="AM691">
        <f>H691*caps!AO691</f>
        <v>3.2474672384142413E-4</v>
      </c>
      <c r="AN691">
        <f>I691*caps!AP691</f>
        <v>-7.2027407027784032E-4</v>
      </c>
      <c r="AO691">
        <f>J691*caps!AQ691</f>
        <v>9.5248654244179585E-7</v>
      </c>
      <c r="AP691">
        <f>K691*caps!AR691</f>
        <v>-1.5224194518884604E-4</v>
      </c>
      <c r="AQ691">
        <f>L691*caps!AS691</f>
        <v>1.5204634114269162E-4</v>
      </c>
      <c r="AR691">
        <f>M691*caps!AT691</f>
        <v>1.4494008266888251E-4</v>
      </c>
      <c r="AS691">
        <f>N691*caps!AU691</f>
        <v>-5.1205935651672157E-4</v>
      </c>
      <c r="AT691">
        <f>O691*caps!AV691</f>
        <v>-1.4855978924515815E-4</v>
      </c>
      <c r="AU691">
        <f>P691*caps!AW691</f>
        <v>-8.3597736190373697E-5</v>
      </c>
      <c r="AV691">
        <f>Q691*caps!AX691</f>
        <v>1.5328154070573907E-4</v>
      </c>
      <c r="AW691">
        <f>R691*caps!AY691</f>
        <v>9.2161175323824131E-5</v>
      </c>
      <c r="AX691">
        <f>S691*caps!AZ691</f>
        <v>8.5593791468492608E-4</v>
      </c>
      <c r="AY691">
        <f>T691*caps!BA691</f>
        <v>-4.8285381165214567E-5</v>
      </c>
      <c r="AZ691">
        <f>U691*caps!BB691</f>
        <v>-2.1447639252556618E-4</v>
      </c>
      <c r="BA691">
        <f>V691*caps!BC691</f>
        <v>1.1544778226334474E-4</v>
      </c>
      <c r="BB691">
        <f>W691*caps!BD691</f>
        <v>5.3313684175279205E-5</v>
      </c>
      <c r="BC691">
        <f>X691*caps!BE691</f>
        <v>8.9213470888377789E-7</v>
      </c>
      <c r="BD691">
        <f>Y691*caps!BF691</f>
        <v>0</v>
      </c>
      <c r="BE691">
        <f>Z691*caps!BG691</f>
        <v>-6.4697797886736845E-5</v>
      </c>
      <c r="BF691">
        <f>AA691*caps!BH691</f>
        <v>6.0184541866929676E-4</v>
      </c>
      <c r="BG691">
        <f>AB691*caps!BI691</f>
        <v>-2.224786636659379E-4</v>
      </c>
      <c r="BH691">
        <f>AC691*caps!BJ691</f>
        <v>3.0802755959672789E-4</v>
      </c>
      <c r="BI691">
        <f>AD691*caps!BK691</f>
        <v>2.8378671103809668E-4</v>
      </c>
      <c r="BJ691">
        <f>AE691*caps!BL691</f>
        <v>2.8261288901186029E-4</v>
      </c>
      <c r="BL691">
        <v>5.0000000000000001E-3</v>
      </c>
      <c r="BM691" s="2">
        <f t="shared" si="193"/>
        <v>-2.5504686999536738E-3</v>
      </c>
    </row>
    <row r="692" spans="1:65" x14ac:dyDescent="0.25">
      <c r="A692">
        <v>20170928</v>
      </c>
      <c r="B692">
        <v>2.7099999999999997E-4</v>
      </c>
      <c r="C692">
        <v>6.0480000000000004E-3</v>
      </c>
      <c r="D692">
        <v>9.3329999999999993E-3</v>
      </c>
      <c r="E692">
        <v>0</v>
      </c>
      <c r="F692">
        <v>1.4469999999999999E-3</v>
      </c>
      <c r="G692">
        <v>-6.1599999999999997E-3</v>
      </c>
      <c r="H692">
        <v>-1.1435000000000001E-2</v>
      </c>
      <c r="I692">
        <v>2.2000000000000001E-4</v>
      </c>
      <c r="J692">
        <v>5.7019999999999996E-3</v>
      </c>
      <c r="K692">
        <v>-8.0610000000000005E-3</v>
      </c>
      <c r="L692">
        <v>-3.9560000000000003E-3</v>
      </c>
      <c r="M692">
        <v>4.2310000000000004E-3</v>
      </c>
      <c r="N692">
        <v>-2.1580000000000002E-3</v>
      </c>
      <c r="O692">
        <v>3.3399999999999999E-4</v>
      </c>
      <c r="P692">
        <v>-4.3359999999999996E-3</v>
      </c>
      <c r="Q692">
        <v>-1.1991E-2</v>
      </c>
      <c r="R692">
        <v>2.2329999999999999E-2</v>
      </c>
      <c r="S692">
        <v>2.101E-3</v>
      </c>
      <c r="T692">
        <v>-4.2880000000000001E-3</v>
      </c>
      <c r="U692">
        <v>-7.5900000000000002E-4</v>
      </c>
      <c r="V692">
        <v>7.2630000000000004E-3</v>
      </c>
      <c r="W692">
        <v>7.7250000000000001E-3</v>
      </c>
      <c r="X692">
        <v>1.7129999999999999E-3</v>
      </c>
      <c r="Y692">
        <v>-2.0200000000000001E-3</v>
      </c>
      <c r="Z692">
        <v>8.9490000000000004E-3</v>
      </c>
      <c r="AA692">
        <v>5.1190000000000003E-3</v>
      </c>
      <c r="AB692">
        <v>-3.8830000000000002E-3</v>
      </c>
      <c r="AC692">
        <v>3.0240000000000002E-3</v>
      </c>
      <c r="AD692">
        <v>6.6420000000000003E-3</v>
      </c>
      <c r="AE692">
        <v>8.2780000000000006E-3</v>
      </c>
      <c r="AF692">
        <f t="shared" si="192"/>
        <v>8.2369302435062624E-4</v>
      </c>
      <c r="AG692">
        <f>B692*caps!AI692</f>
        <v>2.4927366231876335E-5</v>
      </c>
      <c r="AH692">
        <f>C692*caps!AJ692</f>
        <v>1.8729516206232439E-4</v>
      </c>
      <c r="AI692">
        <f>D692*caps!AK692</f>
        <v>5.2544989200538372E-4</v>
      </c>
      <c r="AJ692">
        <f>E692*caps!AL692</f>
        <v>0</v>
      </c>
      <c r="AK692">
        <f>F692*caps!AM692</f>
        <v>5.2141238174386613E-5</v>
      </c>
      <c r="AL692">
        <f>G692*caps!AN692</f>
        <v>-7.8845594556044979E-4</v>
      </c>
      <c r="AM692">
        <f>H692*caps!AO692</f>
        <v>-1.7105659632538821E-4</v>
      </c>
      <c r="AN692">
        <f>I692*caps!AP692</f>
        <v>8.2433374961686214E-6</v>
      </c>
      <c r="AO692">
        <f>J692*caps!AQ692</f>
        <v>6.8222081368289871E-5</v>
      </c>
      <c r="AP692">
        <f>K692*caps!AR692</f>
        <v>-1.0343328729631983E-4</v>
      </c>
      <c r="AQ692">
        <f>L692*caps!AS692</f>
        <v>-9.6121736227701033E-5</v>
      </c>
      <c r="AR692">
        <f>M692*caps!AT692</f>
        <v>1.4482321340261923E-4</v>
      </c>
      <c r="AS692">
        <f>N692*caps!AU692</f>
        <v>-1.2123411088982822E-4</v>
      </c>
      <c r="AT692">
        <f>O692*caps!AV692</f>
        <v>6.7524389047398422E-6</v>
      </c>
      <c r="AU692">
        <f>P692*caps!AW692</f>
        <v>-1.229124689782966E-4</v>
      </c>
      <c r="AV692">
        <f>Q692*caps!AX692</f>
        <v>-2.9337697121496021E-4</v>
      </c>
      <c r="AW692">
        <f>R692*caps!AY692</f>
        <v>4.6051828213004566E-4</v>
      </c>
      <c r="AX692">
        <f>S692*caps!AZ692</f>
        <v>1.1400395717438406E-4</v>
      </c>
      <c r="AY692">
        <f>T692*caps!BA692</f>
        <v>-1.6349076814620273E-4</v>
      </c>
      <c r="AZ692">
        <f>U692*caps!BB692</f>
        <v>-8.4738290948694666E-6</v>
      </c>
      <c r="BA692">
        <f>V692*caps!BC692</f>
        <v>9.3561627784395819E-5</v>
      </c>
      <c r="BB692">
        <f>W692*caps!BD692</f>
        <v>2.2200461691189154E-4</v>
      </c>
      <c r="BC692">
        <f>X692*caps!BE692</f>
        <v>9.3843271321337243E-6</v>
      </c>
      <c r="BD692">
        <f>Y692*caps!BF692</f>
        <v>-6.582412556969166E-5</v>
      </c>
      <c r="BE692">
        <f>Z692*caps!BG692</f>
        <v>2.7689941699657995E-4</v>
      </c>
      <c r="BF692">
        <f>AA692*caps!BH692</f>
        <v>1.6380917340734524E-4</v>
      </c>
      <c r="BG692">
        <f>AB692*caps!BI692</f>
        <v>-1.0367206230989872E-4</v>
      </c>
      <c r="BH692">
        <f>AC692*caps!BJ692</f>
        <v>4.4535852394875922E-5</v>
      </c>
      <c r="BI692">
        <f>AD692*caps!BK692</f>
        <v>2.0543327677915611E-4</v>
      </c>
      <c r="BJ692">
        <f>AE692*caps!BL692</f>
        <v>2.5373966560763602E-4</v>
      </c>
      <c r="BL692">
        <v>5.0000000000000001E-3</v>
      </c>
      <c r="BM692" s="2">
        <f t="shared" si="193"/>
        <v>-4.1763069756493741E-3</v>
      </c>
    </row>
    <row r="693" spans="1:65" x14ac:dyDescent="0.25">
      <c r="A693">
        <v>20170929</v>
      </c>
      <c r="B693">
        <v>8.3929999999999994E-3</v>
      </c>
      <c r="C693">
        <v>2.2269999999999998E-3</v>
      </c>
      <c r="D693">
        <v>-2.555E-3</v>
      </c>
      <c r="E693">
        <v>-3.9820000000000003E-3</v>
      </c>
      <c r="F693">
        <v>-1.0200000000000001E-3</v>
      </c>
      <c r="G693">
        <v>5.4799999999999996E-3</v>
      </c>
      <c r="H693">
        <v>2.0720000000000001E-3</v>
      </c>
      <c r="I693">
        <v>9.8999999999999999E-4</v>
      </c>
      <c r="J693">
        <v>-4.1520000000000003E-3</v>
      </c>
      <c r="K693">
        <v>-3.8700000000000002E-3</v>
      </c>
      <c r="L693">
        <v>-2.3599999999999999E-4</v>
      </c>
      <c r="M693">
        <v>2.8089999999999999E-3</v>
      </c>
      <c r="N693">
        <v>4.1710000000000002E-3</v>
      </c>
      <c r="O693">
        <v>1.67E-3</v>
      </c>
      <c r="P693">
        <v>-4.0439999999999999E-3</v>
      </c>
      <c r="Q693">
        <v>5.3030000000000004E-3</v>
      </c>
      <c r="R693">
        <v>-5.143E-3</v>
      </c>
      <c r="S693">
        <v>1.3630000000000001E-3</v>
      </c>
      <c r="T693">
        <v>-1.026E-2</v>
      </c>
      <c r="U693">
        <v>-1.482E-2</v>
      </c>
      <c r="V693">
        <v>3.5500000000000002E-3</v>
      </c>
      <c r="W693">
        <v>6.6090000000000003E-3</v>
      </c>
      <c r="X693">
        <v>-2.2799999999999999E-3</v>
      </c>
      <c r="Y693">
        <v>1.619E-3</v>
      </c>
      <c r="Z693">
        <v>7.391E-3</v>
      </c>
      <c r="AA693">
        <v>1.2390000000000001E-3</v>
      </c>
      <c r="AB693">
        <v>8.3960000000000007E-3</v>
      </c>
      <c r="AC693">
        <v>7.3049999999999999E-3</v>
      </c>
      <c r="AD693">
        <v>6.3109999999999998E-3</v>
      </c>
      <c r="AE693">
        <v>-1.2750000000000001E-3</v>
      </c>
      <c r="AF693">
        <f t="shared" si="192"/>
        <v>2.0826135968757551E-3</v>
      </c>
      <c r="AG693">
        <f>B693*caps!AI693</f>
        <v>7.7908417326302013E-4</v>
      </c>
      <c r="AH693">
        <f>C693*caps!AJ693</f>
        <v>6.9053882308103658E-5</v>
      </c>
      <c r="AI693">
        <f>D693*caps!AK693</f>
        <v>-1.4334317763066144E-4</v>
      </c>
      <c r="AJ693">
        <f>E693*caps!AL693</f>
        <v>-8.6957217692624196E-5</v>
      </c>
      <c r="AK693">
        <f>F693*caps!AM693</f>
        <v>-3.6682322144161951E-5</v>
      </c>
      <c r="AL693">
        <f>G693*caps!AN693</f>
        <v>6.9926866932266886E-4</v>
      </c>
      <c r="AM693">
        <f>H693*caps!AO693</f>
        <v>3.1029830788929958E-5</v>
      </c>
      <c r="AN693">
        <f>I693*caps!AP693</f>
        <v>3.7096468881238291E-5</v>
      </c>
      <c r="AO693">
        <f>J693*caps!AQ693</f>
        <v>-4.9423687382418127E-5</v>
      </c>
      <c r="AP693">
        <f>K693*caps!AR693</f>
        <v>-4.8727827106427344E-5</v>
      </c>
      <c r="AQ693">
        <f>L693*caps!AS693</f>
        <v>-5.7274591439199527E-6</v>
      </c>
      <c r="AR693">
        <f>M693*caps!AT693</f>
        <v>9.6327937137550938E-5</v>
      </c>
      <c r="AS693">
        <f>N693*caps!AU693</f>
        <v>2.350760077354632E-4</v>
      </c>
      <c r="AT693">
        <f>O693*caps!AV693</f>
        <v>3.3786450526680061E-5</v>
      </c>
      <c r="AU693">
        <f>P693*caps!AW693</f>
        <v>-1.140630657938981E-4</v>
      </c>
      <c r="AV693">
        <f>Q693*caps!AX693</f>
        <v>1.3030964202780852E-4</v>
      </c>
      <c r="AW693">
        <f>R693*caps!AY693</f>
        <v>-1.0541983937730147E-4</v>
      </c>
      <c r="AX693">
        <f>S693*caps!AZ693</f>
        <v>7.3989212526573406E-5</v>
      </c>
      <c r="AY693">
        <f>T693*caps!BA693</f>
        <v>-3.8680692384364932E-4</v>
      </c>
      <c r="AZ693">
        <f>U693*caps!BB693</f>
        <v>-1.628503392005934E-4</v>
      </c>
      <c r="BA693">
        <f>V693*caps!BC693</f>
        <v>4.5849674412987771E-5</v>
      </c>
      <c r="BB693">
        <f>W693*caps!BD693</f>
        <v>1.9023368688367043E-4</v>
      </c>
      <c r="BC693">
        <f>X693*caps!BE693</f>
        <v>-1.2450201845648234E-5</v>
      </c>
      <c r="BD693">
        <f>Y693*caps!BF693</f>
        <v>5.2792268736667832E-5</v>
      </c>
      <c r="BE693">
        <f>Z693*caps!BG693</f>
        <v>2.3016322977214705E-4</v>
      </c>
      <c r="BF693">
        <f>AA693*caps!BH693</f>
        <v>3.9659681500336742E-5</v>
      </c>
      <c r="BG693">
        <f>AB693*caps!BI693</f>
        <v>2.2583172646926258E-4</v>
      </c>
      <c r="BH693">
        <f>AC693*caps!BJ693</f>
        <v>1.0826700974256797E-4</v>
      </c>
      <c r="BI693">
        <f>AD693*caps!BK693</f>
        <v>1.9624086643114477E-4</v>
      </c>
      <c r="BJ693">
        <f>AE693*caps!BL693</f>
        <v>-3.8994760429762981E-5</v>
      </c>
      <c r="BL693">
        <v>5.0000000000000001E-3</v>
      </c>
      <c r="BM693" s="2">
        <f t="shared" si="193"/>
        <v>-2.917386403124245E-3</v>
      </c>
    </row>
    <row r="694" spans="1:65" x14ac:dyDescent="0.25">
      <c r="A694">
        <v>20171002</v>
      </c>
      <c r="B694">
        <v>1.611E-3</v>
      </c>
      <c r="C694">
        <v>-4.666E-3</v>
      </c>
      <c r="D694">
        <v>-4.2690000000000002E-3</v>
      </c>
      <c r="E694">
        <v>1.0891E-2</v>
      </c>
      <c r="F694">
        <v>-5.9599999999999996E-4</v>
      </c>
      <c r="G694">
        <v>-2.0110000000000002E-3</v>
      </c>
      <c r="H694">
        <v>1.2921999999999999E-2</v>
      </c>
      <c r="I694">
        <v>8.6829999999999997E-3</v>
      </c>
      <c r="J694" s="1">
        <v>8.0000000000000007E-5</v>
      </c>
      <c r="K694">
        <v>-8.0289999999999997E-3</v>
      </c>
      <c r="L694">
        <v>7.0020000000000004E-3</v>
      </c>
      <c r="M694">
        <v>1.0364E-2</v>
      </c>
      <c r="N694">
        <v>9.3069999999999993E-3</v>
      </c>
      <c r="O694">
        <v>1.3625999999999999E-2</v>
      </c>
      <c r="P694">
        <v>8.1209999999999997E-3</v>
      </c>
      <c r="Q694">
        <v>1.3087E-2</v>
      </c>
      <c r="R694">
        <v>1.787E-3</v>
      </c>
      <c r="S694">
        <v>1.3925E-2</v>
      </c>
      <c r="T694">
        <v>3.967E-3</v>
      </c>
      <c r="U694">
        <v>3.86E-4</v>
      </c>
      <c r="V694">
        <v>8.8400000000000002E-4</v>
      </c>
      <c r="W694">
        <v>2.521E-2</v>
      </c>
      <c r="X694">
        <v>6.5300000000000002E-3</v>
      </c>
      <c r="Y694">
        <v>-2.627E-3</v>
      </c>
      <c r="Z694">
        <v>2.8119999999999998E-3</v>
      </c>
      <c r="AA694">
        <v>1.4572999999999999E-2</v>
      </c>
      <c r="AB694">
        <v>3.568E-3</v>
      </c>
      <c r="AC694">
        <v>1.4586999999999999E-2</v>
      </c>
      <c r="AD694">
        <v>1.9E-3</v>
      </c>
      <c r="AE694">
        <v>8.1180000000000002E-3</v>
      </c>
      <c r="AF694">
        <f t="shared" si="192"/>
        <v>4.876887501190307E-3</v>
      </c>
      <c r="AG694">
        <f>B694*caps!AI694</f>
        <v>1.4906320062111779E-4</v>
      </c>
      <c r="AH694">
        <f>C694*caps!AJ694</f>
        <v>-1.4331455376198984E-4</v>
      </c>
      <c r="AI694">
        <f>D694*caps!AK694</f>
        <v>-2.3733557316103434E-4</v>
      </c>
      <c r="AJ694">
        <f>E694*caps!AL694</f>
        <v>2.3926818136496935E-4</v>
      </c>
      <c r="AK694">
        <f>F694*caps!AM694</f>
        <v>-2.1318310322920286E-5</v>
      </c>
      <c r="AL694">
        <f>G694*caps!AN694</f>
        <v>-2.5486478412598061E-4</v>
      </c>
      <c r="AM694">
        <f>H694*caps!AO694</f>
        <v>1.950761277900252E-4</v>
      </c>
      <c r="AN694">
        <f>I694*caps!AP694</f>
        <v>3.266108853113755E-4</v>
      </c>
      <c r="AO694">
        <f>J694*caps!AQ694</f>
        <v>9.4778817522135728E-7</v>
      </c>
      <c r="AP694">
        <f>K694*caps!AR694</f>
        <v>-9.9801067766801612E-5</v>
      </c>
      <c r="AQ694">
        <f>L694*caps!AS694</f>
        <v>1.7029862833163294E-4</v>
      </c>
      <c r="AR694">
        <f>M694*caps!AT694</f>
        <v>3.5736706741032855E-4</v>
      </c>
      <c r="AS694">
        <f>N694*caps!AU694</f>
        <v>5.2687769833265042E-4</v>
      </c>
      <c r="AT694">
        <f>O694*caps!AV694</f>
        <v>2.7808701007457154E-4</v>
      </c>
      <c r="AU694">
        <f>P694*caps!AW694</f>
        <v>2.2980783206259258E-4</v>
      </c>
      <c r="AV694">
        <f>Q694*caps!AX694</f>
        <v>3.24227993916019E-4</v>
      </c>
      <c r="AW694">
        <f>R694*caps!AY694</f>
        <v>3.6518635158273895E-5</v>
      </c>
      <c r="AX694">
        <f>S694*caps!AZ694</f>
        <v>7.6275026261360521E-4</v>
      </c>
      <c r="AY694">
        <f>T694*caps!BA694</f>
        <v>1.4942982818401336E-4</v>
      </c>
      <c r="AZ694">
        <f>U694*caps!BB694</f>
        <v>4.2228332532214363E-6</v>
      </c>
      <c r="BA694">
        <f>V694*caps!BC694</f>
        <v>1.1372416367742017E-5</v>
      </c>
      <c r="BB694">
        <f>W694*caps!BD694</f>
        <v>7.4036531594424471E-4</v>
      </c>
      <c r="BC694">
        <f>X694*caps!BE694</f>
        <v>3.5718230171833517E-5</v>
      </c>
      <c r="BD694">
        <f>Y694*caps!BF694</f>
        <v>-8.5025642890077823E-5</v>
      </c>
      <c r="BE694">
        <f>Z694*caps!BG694</f>
        <v>8.7392958144913825E-5</v>
      </c>
      <c r="BF694">
        <f>AA694*caps!BH694</f>
        <v>4.7099752259611511E-4</v>
      </c>
      <c r="BG694">
        <f>AB694*caps!BI694</f>
        <v>9.585018542127813E-5</v>
      </c>
      <c r="BH694">
        <f>AC694*caps!BJ694</f>
        <v>2.1829312324435769E-4</v>
      </c>
      <c r="BI694">
        <f>AD694*caps!BK694</f>
        <v>5.8908519526839557E-5</v>
      </c>
      <c r="BJ694">
        <f>AE694*caps!BL694</f>
        <v>2.4909518920216935E-4</v>
      </c>
      <c r="BL694">
        <v>4.0000000000000001E-3</v>
      </c>
      <c r="BM694" s="2">
        <f t="shared" si="193"/>
        <v>8.7688750119030694E-4</v>
      </c>
    </row>
    <row r="695" spans="1:65" x14ac:dyDescent="0.25">
      <c r="A695">
        <v>20171003</v>
      </c>
      <c r="B695">
        <v>-4.6909999999999999E-3</v>
      </c>
      <c r="C695">
        <v>8.7049999999999992E-3</v>
      </c>
      <c r="D695">
        <v>1.593E-3</v>
      </c>
      <c r="E695">
        <v>8.1800000000000004E-4</v>
      </c>
      <c r="F695">
        <v>3.3210000000000002E-3</v>
      </c>
      <c r="G695">
        <v>4.3559999999999996E-3</v>
      </c>
      <c r="H695">
        <v>1.106E-3</v>
      </c>
      <c r="I695">
        <v>3.8140000000000001E-3</v>
      </c>
      <c r="J695">
        <v>6.3340000000000002E-3</v>
      </c>
      <c r="K695">
        <v>2.48E-3</v>
      </c>
      <c r="L695">
        <v>-2.0699999999999998E-3</v>
      </c>
      <c r="M695">
        <v>1.941E-3</v>
      </c>
      <c r="N695">
        <v>6.7060000000000002E-3</v>
      </c>
      <c r="O695">
        <v>8.5070000000000007E-3</v>
      </c>
      <c r="P695">
        <v>-2.7889999999999998E-3</v>
      </c>
      <c r="Q695">
        <v>9.3130000000000001E-3</v>
      </c>
      <c r="R695">
        <v>-6.3699999999999998E-4</v>
      </c>
      <c r="S695">
        <v>5.2659999999999998E-3</v>
      </c>
      <c r="T695">
        <v>9.8150000000000008E-3</v>
      </c>
      <c r="U695">
        <v>-7.7120000000000001E-3</v>
      </c>
      <c r="V695">
        <v>9.8300000000000002E-3</v>
      </c>
      <c r="W695">
        <v>8.7089999999999997E-3</v>
      </c>
      <c r="X695">
        <v>3.081E-3</v>
      </c>
      <c r="Y695">
        <v>9.9270000000000001E-3</v>
      </c>
      <c r="Z695">
        <v>7.0109999999999999E-3</v>
      </c>
      <c r="AA695">
        <v>4.4710000000000001E-3</v>
      </c>
      <c r="AB695">
        <v>2.9629999999999999E-3</v>
      </c>
      <c r="AC695">
        <v>4.0309999999999999E-3</v>
      </c>
      <c r="AD695">
        <v>1.423E-3</v>
      </c>
      <c r="AE695">
        <v>6.0270000000000002E-3</v>
      </c>
      <c r="AF695">
        <f t="shared" si="192"/>
        <v>3.6291932219769257E-3</v>
      </c>
      <c r="AG695">
        <f>B695*caps!AI695</f>
        <v>-4.3046004711533439E-4</v>
      </c>
      <c r="AH695">
        <f>C695*caps!AJ695</f>
        <v>2.687282188212249E-4</v>
      </c>
      <c r="AI695">
        <f>D695*caps!AK695</f>
        <v>8.8384916162381297E-5</v>
      </c>
      <c r="AJ695">
        <f>E695*caps!AL695</f>
        <v>1.792092021850369E-5</v>
      </c>
      <c r="AK695">
        <f>F695*caps!AM695</f>
        <v>1.1875446915022554E-4</v>
      </c>
      <c r="AL695">
        <f>G695*caps!AN695</f>
        <v>5.524690199031427E-4</v>
      </c>
      <c r="AM695">
        <f>H695*caps!AO695</f>
        <v>1.6654976719444117E-5</v>
      </c>
      <c r="AN695">
        <f>I695*caps!AP695</f>
        <v>1.4349254871251079E-4</v>
      </c>
      <c r="AO695">
        <f>J695*caps!AQ695</f>
        <v>7.5244748506979095E-5</v>
      </c>
      <c r="AP695">
        <f>K695*caps!AR695</f>
        <v>3.0791859620589992E-5</v>
      </c>
      <c r="AQ695">
        <f>L695*caps!AS695</f>
        <v>-5.0060352801594374E-5</v>
      </c>
      <c r="AR695">
        <f>M695*caps!AT695</f>
        <v>6.6817354214070883E-5</v>
      </c>
      <c r="AS695">
        <f>N695*caps!AU695</f>
        <v>3.8080362846470354E-4</v>
      </c>
      <c r="AT695">
        <f>O695*caps!AV695</f>
        <v>1.744626321927875E-4</v>
      </c>
      <c r="AU695">
        <f>P695*caps!AW695</f>
        <v>-7.8419794797600641E-5</v>
      </c>
      <c r="AV695">
        <f>Q695*caps!AX695</f>
        <v>2.3203874223710319E-4</v>
      </c>
      <c r="AW695">
        <f>R695*caps!AY695</f>
        <v>-1.296245376043114E-5</v>
      </c>
      <c r="AX695">
        <f>S695*caps!AZ695</f>
        <v>2.8892412142664172E-4</v>
      </c>
      <c r="AY695">
        <f>T695*caps!BA695</f>
        <v>3.7199910943252378E-4</v>
      </c>
      <c r="AZ695">
        <f>U695*caps!BB695</f>
        <v>-8.3417309603498035E-5</v>
      </c>
      <c r="BA695">
        <f>V695*caps!BC695</f>
        <v>1.2724386248490386E-4</v>
      </c>
      <c r="BB695">
        <f>W695*caps!BD695</f>
        <v>2.5706445056721206E-4</v>
      </c>
      <c r="BC695">
        <f>X695*caps!BE695</f>
        <v>1.6843767639363311E-5</v>
      </c>
      <c r="BD695">
        <f>Y695*caps!BF695</f>
        <v>3.2331994374879181E-4</v>
      </c>
      <c r="BE695">
        <f>Z695*caps!BG695</f>
        <v>2.1863015435738531E-4</v>
      </c>
      <c r="BF695">
        <f>AA695*caps!BH695</f>
        <v>1.4462606682846016E-4</v>
      </c>
      <c r="BG695">
        <f>AB695*caps!BI695</f>
        <v>7.9546168982624457E-5</v>
      </c>
      <c r="BH695">
        <f>AC695*caps!BJ695</f>
        <v>6.0348782279685392E-5</v>
      </c>
      <c r="BI695">
        <f>AD695*caps!BK695</f>
        <v>4.4023179905504978E-5</v>
      </c>
      <c r="BJ695">
        <f>AE695*caps!BL695</f>
        <v>1.8537953747862029E-4</v>
      </c>
      <c r="BL695">
        <v>4.0000000000000001E-3</v>
      </c>
      <c r="BM695" s="2">
        <f t="shared" si="193"/>
        <v>-3.7080677802307435E-4</v>
      </c>
    </row>
    <row r="696" spans="1:65" x14ac:dyDescent="0.25">
      <c r="A696">
        <v>20171004</v>
      </c>
      <c r="B696">
        <v>5.79E-3</v>
      </c>
      <c r="C696">
        <v>6.8599999999999998E-3</v>
      </c>
      <c r="D696">
        <v>3.6699999999999998E-4</v>
      </c>
      <c r="E696">
        <v>-2.0439999999999998E-3</v>
      </c>
      <c r="F696">
        <v>-2.0370000000000002E-3</v>
      </c>
      <c r="G696">
        <v>-6.4729999999999996E-3</v>
      </c>
      <c r="H696">
        <v>-6.8000000000000005E-4</v>
      </c>
      <c r="I696">
        <v>3.2569999999999999E-3</v>
      </c>
      <c r="J696">
        <v>9.7999999999999997E-3</v>
      </c>
      <c r="K696">
        <v>-1.2501999999999999E-2</v>
      </c>
      <c r="L696">
        <v>1.1739999999999999E-3</v>
      </c>
      <c r="M696">
        <v>-4.9810000000000002E-3</v>
      </c>
      <c r="N696">
        <v>5.9800000000000001E-3</v>
      </c>
      <c r="O696">
        <v>9.0880000000000006E-3</v>
      </c>
      <c r="P696">
        <v>3.5729999999999998E-3</v>
      </c>
      <c r="Q696">
        <v>-2.3809999999999999E-3</v>
      </c>
      <c r="R696">
        <v>2.2309999999999999E-3</v>
      </c>
      <c r="S696">
        <v>-1.0168999999999999E-2</v>
      </c>
      <c r="T696">
        <v>-1.6410000000000001E-3</v>
      </c>
      <c r="U696">
        <v>1.1852E-2</v>
      </c>
      <c r="V696">
        <v>-4.594E-3</v>
      </c>
      <c r="W696">
        <v>-1.016E-3</v>
      </c>
      <c r="X696">
        <v>1.6169999999999999E-3</v>
      </c>
      <c r="Y696">
        <v>1.003E-3</v>
      </c>
      <c r="Z696">
        <v>7.2599999999999997E-4</v>
      </c>
      <c r="AA696">
        <v>-9.4399999999999996E-4</v>
      </c>
      <c r="AB696">
        <v>-3.545E-3</v>
      </c>
      <c r="AC696">
        <v>-5.4219999999999997E-3</v>
      </c>
      <c r="AD696">
        <v>-2.6519999999999998E-3</v>
      </c>
      <c r="AE696">
        <v>9.3139999999999994E-3</v>
      </c>
      <c r="AF696">
        <f t="shared" si="192"/>
        <v>-1.2100319882939734E-4</v>
      </c>
      <c r="AG696">
        <f>B696*caps!AI696</f>
        <v>5.3458821857285091E-4</v>
      </c>
      <c r="AH696">
        <f>C696*caps!AJ696</f>
        <v>2.1330623900164312E-4</v>
      </c>
      <c r="AI696">
        <f>D696*caps!AK696</f>
        <v>2.0377629292885662E-5</v>
      </c>
      <c r="AJ696">
        <f>E696*caps!AL696</f>
        <v>-4.4705940042843819E-5</v>
      </c>
      <c r="AK696">
        <f>F696*caps!AM696</f>
        <v>-7.2719760969394804E-5</v>
      </c>
      <c r="AL696">
        <f>G696*caps!AN696</f>
        <v>-8.15964162076114E-4</v>
      </c>
      <c r="AM696">
        <f>H696*caps!AO696</f>
        <v>-1.023689956025809E-5</v>
      </c>
      <c r="AN696">
        <f>I696*caps!AP696</f>
        <v>1.2298279063985385E-4</v>
      </c>
      <c r="AO696">
        <f>J696*caps!AQ696</f>
        <v>1.1760491545432374E-4</v>
      </c>
      <c r="AP696">
        <f>K696*caps!AR696</f>
        <v>-1.5334372522036237E-4</v>
      </c>
      <c r="AQ696">
        <f>L696*caps!AS696</f>
        <v>2.843591635521789E-5</v>
      </c>
      <c r="AR696">
        <f>M696*caps!AT696</f>
        <v>-1.7067806286596507E-4</v>
      </c>
      <c r="AS696">
        <f>N696*caps!AU696</f>
        <v>3.4173861335660505E-4</v>
      </c>
      <c r="AT696">
        <f>O696*caps!AV696</f>
        <v>1.8814348849320174E-4</v>
      </c>
      <c r="AU696">
        <f>P696*caps!AW696</f>
        <v>1.0086142542410364E-4</v>
      </c>
      <c r="AV696">
        <f>Q696*caps!AX696</f>
        <v>-5.9205331083451806E-5</v>
      </c>
      <c r="AW696">
        <f>R696*caps!AY696</f>
        <v>4.5517796722254649E-5</v>
      </c>
      <c r="AX696">
        <f>S696*caps!AZ696</f>
        <v>-5.5246900576899995E-4</v>
      </c>
      <c r="AY696">
        <f>T696*caps!BA696</f>
        <v>-6.2117333412496832E-5</v>
      </c>
      <c r="AZ696">
        <f>U696*caps!BB696</f>
        <v>1.29766770700673E-4</v>
      </c>
      <c r="BA696">
        <f>V696*caps!BC696</f>
        <v>-5.9216208984083236E-5</v>
      </c>
      <c r="BB696">
        <f>W696*caps!BD696</f>
        <v>-2.9970360892434832E-5</v>
      </c>
      <c r="BC696">
        <f>X696*caps!BE696</f>
        <v>8.8577834603115513E-6</v>
      </c>
      <c r="BD696">
        <f>Y696*caps!BF696</f>
        <v>3.2712721619074812E-5</v>
      </c>
      <c r="BE696">
        <f>Z696*caps!BG696</f>
        <v>2.2664596349214251E-5</v>
      </c>
      <c r="BF696">
        <f>AA696*caps!BH696</f>
        <v>-3.0518943607897001E-5</v>
      </c>
      <c r="BG696">
        <f>AB696*caps!BI696</f>
        <v>-9.4054015409054801E-5</v>
      </c>
      <c r="BH696">
        <f>AC696*caps!BJ696</f>
        <v>-8.0764420084451357E-5</v>
      </c>
      <c r="BI696">
        <f>AD696*caps!BK696</f>
        <v>-8.1858303791370736E-5</v>
      </c>
      <c r="BJ696">
        <f>AE696*caps!BL696</f>
        <v>2.8926036949756748E-4</v>
      </c>
      <c r="BL696">
        <v>4.0000000000000001E-3</v>
      </c>
      <c r="BM696" s="2">
        <f t="shared" si="193"/>
        <v>-4.1210031988293972E-3</v>
      </c>
    </row>
    <row r="697" spans="1:65" x14ac:dyDescent="0.25">
      <c r="A697">
        <v>20171005</v>
      </c>
      <c r="B697">
        <v>1.7136999999999999E-2</v>
      </c>
      <c r="C697">
        <v>4.4000000000000002E-4</v>
      </c>
      <c r="D697">
        <v>2.8119999999999998E-3</v>
      </c>
      <c r="E697">
        <v>1.6379999999999999E-3</v>
      </c>
      <c r="F697">
        <v>8.5050000000000004E-3</v>
      </c>
      <c r="G697">
        <v>1.2444999999999999E-2</v>
      </c>
      <c r="H697">
        <v>4.5909999999999996E-3</v>
      </c>
      <c r="I697">
        <v>-4.2199999999999998E-3</v>
      </c>
      <c r="J697">
        <v>-2.6830000000000001E-3</v>
      </c>
      <c r="K697">
        <v>1.477E-2</v>
      </c>
      <c r="L697">
        <v>1.2238000000000001E-2</v>
      </c>
      <c r="M697">
        <v>1.1119999999999999E-3</v>
      </c>
      <c r="N697">
        <v>2.258E-3</v>
      </c>
      <c r="O697">
        <v>-6.9300000000000004E-4</v>
      </c>
      <c r="P697">
        <v>0</v>
      </c>
      <c r="Q697">
        <v>-4.3759999999999997E-3</v>
      </c>
      <c r="R697">
        <v>1.0114E-2</v>
      </c>
      <c r="S697">
        <v>1.3387E-2</v>
      </c>
      <c r="T697">
        <v>4.0460000000000001E-3</v>
      </c>
      <c r="U697">
        <v>1.92E-3</v>
      </c>
      <c r="V697">
        <v>5.4939999999999998E-3</v>
      </c>
      <c r="W697">
        <v>4.8300000000000001E-3</v>
      </c>
      <c r="X697">
        <v>4.3579999999999999E-3</v>
      </c>
      <c r="Y697">
        <v>-2.6050000000000001E-3</v>
      </c>
      <c r="Z697">
        <v>5.0210000000000003E-3</v>
      </c>
      <c r="AA697">
        <v>2.2414E-2</v>
      </c>
      <c r="AB697">
        <v>4.4860000000000004E-3</v>
      </c>
      <c r="AC697">
        <v>2.3927E-2</v>
      </c>
      <c r="AD697">
        <v>8.8310000000000003E-3</v>
      </c>
      <c r="AE697">
        <v>-1.2869E-2</v>
      </c>
      <c r="AF697">
        <f t="shared" si="192"/>
        <v>6.6092674700284713E-3</v>
      </c>
      <c r="AG697">
        <f>B697*caps!AI697</f>
        <v>1.5994767247477896E-3</v>
      </c>
      <c r="AH697">
        <f>C697*caps!AJ697</f>
        <v>1.3603342013375125E-5</v>
      </c>
      <c r="AI697">
        <f>D697*caps!AK697</f>
        <v>1.5561272487171551E-4</v>
      </c>
      <c r="AJ697">
        <f>E697*caps!AL697</f>
        <v>3.5664149007390752E-5</v>
      </c>
      <c r="AK697">
        <f>F697*caps!AM697</f>
        <v>3.0432411177239372E-4</v>
      </c>
      <c r="AL697">
        <f>G697*caps!AN697</f>
        <v>1.5785352916942033E-3</v>
      </c>
      <c r="AM697">
        <f>H697*caps!AO697</f>
        <v>6.9004688877992144E-5</v>
      </c>
      <c r="AN697">
        <f>I697*caps!AP697</f>
        <v>-1.5769761860885139E-4</v>
      </c>
      <c r="AO697">
        <f>J697*caps!AQ697</f>
        <v>-3.1913621026879923E-5</v>
      </c>
      <c r="AP697">
        <f>K697*caps!AR697</f>
        <v>1.8270785531048828E-4</v>
      </c>
      <c r="AQ697">
        <f>L697*caps!AS697</f>
        <v>2.9820499063591135E-4</v>
      </c>
      <c r="AR697">
        <f>M697*caps!AT697</f>
        <v>3.7911538557271048E-5</v>
      </c>
      <c r="AS697">
        <f>N697*caps!AU697</f>
        <v>1.285342196789001E-4</v>
      </c>
      <c r="AT697">
        <f>O697*caps!AV697</f>
        <v>-1.4248717514987388E-5</v>
      </c>
      <c r="AU697">
        <f>P697*caps!AW697</f>
        <v>0</v>
      </c>
      <c r="AV697">
        <f>Q697*caps!AX697</f>
        <v>-1.0767050742392543E-4</v>
      </c>
      <c r="AW697">
        <f>R697*caps!AY697</f>
        <v>2.0715601836622893E-4</v>
      </c>
      <c r="AX697">
        <f>S697*caps!AZ697</f>
        <v>7.283049902607904E-4</v>
      </c>
      <c r="AY697">
        <f>T697*caps!BA697</f>
        <v>1.5282920823231528E-4</v>
      </c>
      <c r="AZ697">
        <f>U697*caps!BB697</f>
        <v>2.0932872277911385E-5</v>
      </c>
      <c r="BA697">
        <f>V697*caps!BC697</f>
        <v>7.0497888277041914E-5</v>
      </c>
      <c r="BB697">
        <f>W697*caps!BD697</f>
        <v>1.4228545122956182E-4</v>
      </c>
      <c r="BC697">
        <f>X697*caps!BE697</f>
        <v>2.3829427171515522E-5</v>
      </c>
      <c r="BD697">
        <f>Y697*caps!BF697</f>
        <v>-8.4219606695864067E-5</v>
      </c>
      <c r="BE697">
        <f>Z697*caps!BG697</f>
        <v>1.5656677279035912E-4</v>
      </c>
      <c r="BF697">
        <f>AA697*caps!BH697</f>
        <v>7.3631968118867495E-4</v>
      </c>
      <c r="BG697">
        <f>AB697*caps!BI697</f>
        <v>1.1881923381252933E-4</v>
      </c>
      <c r="BH697">
        <f>AC697*caps!BJ697</f>
        <v>3.6269421862554328E-4</v>
      </c>
      <c r="BI697">
        <f>AD697*caps!BK697</f>
        <v>2.7330035567390957E-4</v>
      </c>
      <c r="BJ697">
        <f>AE697*caps!BL697</f>
        <v>-3.9209821377483476E-4</v>
      </c>
      <c r="BL697">
        <v>4.0000000000000001E-3</v>
      </c>
      <c r="BM697" s="2">
        <f t="shared" si="193"/>
        <v>2.6092674700284712E-3</v>
      </c>
    </row>
    <row r="698" spans="1:65" x14ac:dyDescent="0.25">
      <c r="A698">
        <v>20171006</v>
      </c>
      <c r="B698">
        <v>3.9500000000000001E-4</v>
      </c>
      <c r="C698">
        <v>-6.5899999999999997E-4</v>
      </c>
      <c r="D698">
        <v>-3.7799999999999999E-3</v>
      </c>
      <c r="E698">
        <v>-1.6360000000000001E-3</v>
      </c>
      <c r="F698">
        <v>-1.3070999999999999E-2</v>
      </c>
      <c r="G698">
        <v>-5.7899999999999998E-4</v>
      </c>
      <c r="H698">
        <v>5.0799999999999999E-4</v>
      </c>
      <c r="I698">
        <v>3.2599999999999999E-3</v>
      </c>
      <c r="J698">
        <v>4.1929999999999997E-3</v>
      </c>
      <c r="K698">
        <v>-4.8732999999999999E-2</v>
      </c>
      <c r="L698">
        <v>-1.1980000000000001E-3</v>
      </c>
      <c r="M698">
        <v>1.389E-3</v>
      </c>
      <c r="N698">
        <v>2.2499999999999999E-4</v>
      </c>
      <c r="O698">
        <v>6.9300000000000004E-4</v>
      </c>
      <c r="P698">
        <v>-7.7399999999999995E-4</v>
      </c>
      <c r="Q698">
        <v>-4.0000000000000002E-4</v>
      </c>
      <c r="R698">
        <v>5.0379999999999999E-3</v>
      </c>
      <c r="S698">
        <v>-1.751E-3</v>
      </c>
      <c r="T698">
        <v>-5.1630000000000001E-3</v>
      </c>
      <c r="U698">
        <v>4.5989999999999998E-3</v>
      </c>
      <c r="V698">
        <v>4.2779999999999997E-3</v>
      </c>
      <c r="W698">
        <v>2.5300000000000001E-3</v>
      </c>
      <c r="X698">
        <v>5.0629999999999998E-3</v>
      </c>
      <c r="Y698">
        <v>-7.4339999999999996E-3</v>
      </c>
      <c r="Z698">
        <v>-1.6249999999999999E-3</v>
      </c>
      <c r="AA698">
        <v>-1.057E-3</v>
      </c>
      <c r="AB698">
        <v>4.7629999999999999E-3</v>
      </c>
      <c r="AC698">
        <v>-1.63E-4</v>
      </c>
      <c r="AD698">
        <v>4.6119999999999998E-3</v>
      </c>
      <c r="AE698">
        <v>8.0900000000000004E-4</v>
      </c>
      <c r="AF698">
        <f t="shared" si="192"/>
        <v>-1.1499431476090019E-3</v>
      </c>
      <c r="AG698">
        <f>B698*caps!AI698</f>
        <v>3.6940020743411453E-5</v>
      </c>
      <c r="AH698">
        <f>C698*caps!AJ698</f>
        <v>-2.0392829312819952E-5</v>
      </c>
      <c r="AI698">
        <f>D698*caps!AK698</f>
        <v>-2.0871923873028893E-4</v>
      </c>
      <c r="AJ698">
        <f>E698*caps!AL698</f>
        <v>-3.5618508196888316E-5</v>
      </c>
      <c r="AK698">
        <f>F698*caps!AM698</f>
        <v>-4.6231934307287441E-4</v>
      </c>
      <c r="AL698">
        <f>G698*caps!AN698</f>
        <v>-7.3514294420085169E-5</v>
      </c>
      <c r="AM698">
        <f>H698*caps!AO698</f>
        <v>7.6514002568091928E-6</v>
      </c>
      <c r="AN698">
        <f>I698*caps!AP698</f>
        <v>1.2241345150423852E-4</v>
      </c>
      <c r="AO698">
        <f>J698*caps!AQ698</f>
        <v>5.0162933382430603E-5</v>
      </c>
      <c r="AP698">
        <f>K698*caps!AR698</f>
        <v>-5.7436474430742684E-4</v>
      </c>
      <c r="AQ698">
        <f>L698*caps!AS698</f>
        <v>-2.9202924395147897E-5</v>
      </c>
      <c r="AR698">
        <f>M698*caps!AT698</f>
        <v>4.7496005035738794E-5</v>
      </c>
      <c r="AS698">
        <f>N698*caps!AU698</f>
        <v>1.2831002859256685E-5</v>
      </c>
      <c r="AT698">
        <f>O698*caps!AV698</f>
        <v>1.4281117598435746E-5</v>
      </c>
      <c r="AU698">
        <f>P698*caps!AW698</f>
        <v>-2.1732258461659902E-5</v>
      </c>
      <c r="AV698">
        <f>Q698*caps!AX698</f>
        <v>-9.8535181683344463E-6</v>
      </c>
      <c r="AW698">
        <f>R698*caps!AY698</f>
        <v>1.0387251106398979E-4</v>
      </c>
      <c r="AX698">
        <f>S698*caps!AZ698</f>
        <v>-9.5244634222310396E-5</v>
      </c>
      <c r="AY698">
        <f>T698*caps!BA698</f>
        <v>-1.9432109566375015E-4</v>
      </c>
      <c r="AZ698">
        <f>U698*caps!BB698</f>
        <v>5.0450955033958004E-5</v>
      </c>
      <c r="BA698">
        <f>V698*caps!BC698</f>
        <v>5.5216352048736789E-5</v>
      </c>
      <c r="BB698">
        <f>W698*caps!BD698</f>
        <v>7.4837037884032773E-5</v>
      </c>
      <c r="BC698">
        <f>X698*caps!BE698</f>
        <v>2.7868455286750227E-5</v>
      </c>
      <c r="BD698">
        <f>Y698*caps!BF698</f>
        <v>-2.3607752882768396E-4</v>
      </c>
      <c r="BE698">
        <f>Z698*caps!BG698</f>
        <v>-5.0668934165171626E-5</v>
      </c>
      <c r="BF698">
        <f>AA698*caps!BH698</f>
        <v>-3.4741485874122028E-5</v>
      </c>
      <c r="BG698">
        <f>AB698*caps!BI698</f>
        <v>1.269571833473294E-4</v>
      </c>
      <c r="BH698">
        <f>AC698*caps!BJ698</f>
        <v>-2.4743140872777876E-6</v>
      </c>
      <c r="BI698">
        <f>AD698*caps!BK698</f>
        <v>1.4361622390251459E-4</v>
      </c>
      <c r="BJ698">
        <f>AE698*caps!BL698</f>
        <v>2.4707854349207651E-5</v>
      </c>
      <c r="BL698">
        <v>4.0000000000000001E-3</v>
      </c>
      <c r="BM698" s="2">
        <f t="shared" si="193"/>
        <v>-5.149943147609002E-3</v>
      </c>
    </row>
    <row r="699" spans="1:65" x14ac:dyDescent="0.25">
      <c r="A699">
        <v>20171009</v>
      </c>
      <c r="B699">
        <v>3.8159999999999999E-3</v>
      </c>
      <c r="C699">
        <v>-1.7589999999999999E-3</v>
      </c>
      <c r="D699">
        <v>3.9160000000000002E-3</v>
      </c>
      <c r="E699">
        <v>6.2119999999999996E-3</v>
      </c>
      <c r="F699">
        <v>5.8100000000000001E-3</v>
      </c>
      <c r="G699">
        <v>3.4770000000000001E-3</v>
      </c>
      <c r="H699">
        <v>3.3830000000000002E-3</v>
      </c>
      <c r="I699">
        <v>-2.274E-3</v>
      </c>
      <c r="J699">
        <v>-3.9399999999999998E-4</v>
      </c>
      <c r="K699">
        <v>-3.1830999999999998E-2</v>
      </c>
      <c r="L699">
        <v>-7.3499999999999998E-4</v>
      </c>
      <c r="M699">
        <v>2.4970000000000001E-3</v>
      </c>
      <c r="N699">
        <v>1.7260000000000001E-3</v>
      </c>
      <c r="O699">
        <v>7.3899999999999997E-4</v>
      </c>
      <c r="P699">
        <v>-3.408E-3</v>
      </c>
      <c r="Q699">
        <v>-4.9969999999999997E-3</v>
      </c>
      <c r="R699">
        <v>3.258E-3</v>
      </c>
      <c r="S699">
        <v>-5.2620000000000002E-3</v>
      </c>
      <c r="T699">
        <v>1.9366999999999999E-2</v>
      </c>
      <c r="U699">
        <v>-1.7169E-2</v>
      </c>
      <c r="V699">
        <v>1.529E-3</v>
      </c>
      <c r="W699">
        <v>5.8040000000000001E-3</v>
      </c>
      <c r="X699">
        <v>-9.59E-4</v>
      </c>
      <c r="Y699">
        <v>4.9170000000000004E-3</v>
      </c>
      <c r="Z699">
        <v>-8.4400000000000002E-4</v>
      </c>
      <c r="AA699">
        <v>-3.3050000000000002E-3</v>
      </c>
      <c r="AB699">
        <v>2.9599999999999998E-4</v>
      </c>
      <c r="AC699">
        <v>-1.3088000000000001E-2</v>
      </c>
      <c r="AD699">
        <v>2.6229999999999999E-3</v>
      </c>
      <c r="AE699">
        <v>-8.8859999999999998E-3</v>
      </c>
      <c r="AF699">
        <f t="shared" si="192"/>
        <v>1.0422574112217071E-3</v>
      </c>
      <c r="AG699">
        <f>B699*caps!AI699</f>
        <v>3.5787346981421599E-4</v>
      </c>
      <c r="AH699">
        <f>C699*caps!AJ699</f>
        <v>-5.4282588644416922E-5</v>
      </c>
      <c r="AI699">
        <f>D699*caps!AK699</f>
        <v>2.1685924553767544E-4</v>
      </c>
      <c r="AJ699">
        <f>E699*caps!AL699</f>
        <v>1.3595044622918329E-4</v>
      </c>
      <c r="AK699">
        <f>F699*caps!AM699</f>
        <v>2.0648695164147098E-4</v>
      </c>
      <c r="AL699">
        <f>G699*caps!AN699</f>
        <v>4.4256032783560376E-4</v>
      </c>
      <c r="AM699">
        <f>H699*caps!AO699</f>
        <v>5.1075558423804107E-5</v>
      </c>
      <c r="AN699">
        <f>I699*caps!AP699</f>
        <v>-8.5109918246457103E-5</v>
      </c>
      <c r="AO699">
        <f>J699*caps!AQ699</f>
        <v>-4.707065593337193E-6</v>
      </c>
      <c r="AP699">
        <f>K699*caps!AR699</f>
        <v>-3.6285518827218667E-4</v>
      </c>
      <c r="AQ699">
        <f>L699*caps!AS699</f>
        <v>-1.7885650730351628E-5</v>
      </c>
      <c r="AR699">
        <f>M699*caps!AT699</f>
        <v>8.5511265526634902E-5</v>
      </c>
      <c r="AS699">
        <f>N699*caps!AU699</f>
        <v>9.8499743578839012E-5</v>
      </c>
      <c r="AT699">
        <f>O699*caps!AV699</f>
        <v>1.5225138910095207E-5</v>
      </c>
      <c r="AU699">
        <f>P699*caps!AW699</f>
        <v>-9.5268179825351153E-5</v>
      </c>
      <c r="AV699">
        <f>Q699*caps!AX699</f>
        <v>-1.2235799820320471E-4</v>
      </c>
      <c r="AW699">
        <f>R699*caps!AY699</f>
        <v>6.732452387075226E-5</v>
      </c>
      <c r="AX699">
        <f>S699*caps!AZ699</f>
        <v>-2.8443364672812126E-4</v>
      </c>
      <c r="AY699">
        <f>T699*caps!BA699</f>
        <v>7.4229726763649386E-4</v>
      </c>
      <c r="AZ699">
        <f>U699*caps!BB699</f>
        <v>-1.8492554048998746E-4</v>
      </c>
      <c r="BA699">
        <f>V699*caps!BC699</f>
        <v>1.9745362729411758E-5</v>
      </c>
      <c r="BB699">
        <f>W699*caps!BD699</f>
        <v>1.7250582724462015E-4</v>
      </c>
      <c r="BC699">
        <f>X699*caps!BE699</f>
        <v>-5.268339617327651E-6</v>
      </c>
      <c r="BD699">
        <f>Y699*caps!BF699</f>
        <v>1.5675795245372319E-4</v>
      </c>
      <c r="BE699">
        <f>Z699*caps!BG699</f>
        <v>-2.6268251624919899E-5</v>
      </c>
      <c r="BF699">
        <f>AA699*caps!BH699</f>
        <v>-1.0816186443331174E-4</v>
      </c>
      <c r="BG699">
        <f>AB699*caps!BI699</f>
        <v>7.884318229229568E-6</v>
      </c>
      <c r="BH699">
        <f>AC699*caps!BJ699</f>
        <v>-1.9587808703767532E-4</v>
      </c>
      <c r="BI699">
        <f>AD699*caps!BK699</f>
        <v>8.1812078489410062E-5</v>
      </c>
      <c r="BJ699">
        <f>AE699*caps!BL699</f>
        <v>-2.6870974748280781E-4</v>
      </c>
      <c r="BL699">
        <v>4.0000000000000001E-3</v>
      </c>
      <c r="BM699" s="2">
        <f t="shared" si="193"/>
        <v>-2.9577425887782928E-3</v>
      </c>
    </row>
    <row r="700" spans="1:65" x14ac:dyDescent="0.25">
      <c r="A700">
        <v>20171010</v>
      </c>
      <c r="B700">
        <v>0</v>
      </c>
      <c r="C700">
        <v>1.013E-2</v>
      </c>
      <c r="D700">
        <v>2.8040000000000001E-3</v>
      </c>
      <c r="E700">
        <v>7.5310000000000004E-3</v>
      </c>
      <c r="F700">
        <v>9.2599999999999991E-3</v>
      </c>
      <c r="G700">
        <v>3.8499999999999998E-4</v>
      </c>
      <c r="H700">
        <v>-4.2989999999999999E-3</v>
      </c>
      <c r="I700">
        <v>-5.4279999999999997E-3</v>
      </c>
      <c r="J700">
        <v>1.0325000000000001E-2</v>
      </c>
      <c r="K700">
        <v>-1.4393E-2</v>
      </c>
      <c r="L700">
        <v>9.8300000000000002E-3</v>
      </c>
      <c r="M700">
        <v>7.1939999999999999E-3</v>
      </c>
      <c r="N700">
        <v>3.372E-3</v>
      </c>
      <c r="O700">
        <v>3.2299999999999999E-4</v>
      </c>
      <c r="P700">
        <v>2.0209999999999998E-3</v>
      </c>
      <c r="Q700">
        <v>1E-4</v>
      </c>
      <c r="R700">
        <v>2.8730000000000001E-3</v>
      </c>
      <c r="S700">
        <v>7.4679999999999998E-3</v>
      </c>
      <c r="T700">
        <v>4.4704000000000001E-2</v>
      </c>
      <c r="U700">
        <v>1.94E-4</v>
      </c>
      <c r="V700">
        <v>2.1810000000000002E-3</v>
      </c>
      <c r="W700">
        <v>-5.2680000000000001E-3</v>
      </c>
      <c r="X700">
        <v>7.9229999999999995E-3</v>
      </c>
      <c r="Y700">
        <v>1.835E-3</v>
      </c>
      <c r="Z700">
        <v>-3.3189999999999999E-3</v>
      </c>
      <c r="AA700">
        <v>-2.7859999999999998E-3</v>
      </c>
      <c r="AB700">
        <v>-6.2199999999999998E-3</v>
      </c>
      <c r="AC700">
        <v>-8.2399999999999997E-4</v>
      </c>
      <c r="AD700">
        <v>2.8029999999999999E-3</v>
      </c>
      <c r="AE700">
        <v>-8.2529999999999999E-3</v>
      </c>
      <c r="AF700">
        <f t="shared" si="192"/>
        <v>3.1563779833772019E-3</v>
      </c>
      <c r="AG700">
        <f>B700*caps!AI700</f>
        <v>0</v>
      </c>
      <c r="AH700">
        <f>C700*caps!AJ700</f>
        <v>3.1481331972528672E-4</v>
      </c>
      <c r="AI700">
        <f>D700*caps!AK700</f>
        <v>1.5523904663456575E-4</v>
      </c>
      <c r="AJ700">
        <f>E700*caps!AL700</f>
        <v>1.6555106441645801E-4</v>
      </c>
      <c r="AK700">
        <f>F700*caps!AM700</f>
        <v>3.3113283910624042E-4</v>
      </c>
      <c r="AL700">
        <f>G700*caps!AN700</f>
        <v>4.8872816909699461E-5</v>
      </c>
      <c r="AM700">
        <f>H700*caps!AO700</f>
        <v>-6.4428672547265912E-5</v>
      </c>
      <c r="AN700">
        <f>I700*caps!AP700</f>
        <v>-2.0143624392944995E-4</v>
      </c>
      <c r="AO700">
        <f>J700*caps!AQ700</f>
        <v>1.2424438508727102E-4</v>
      </c>
      <c r="AP700">
        <f>K700*caps!AR700</f>
        <v>-1.6121671305439691E-4</v>
      </c>
      <c r="AQ700">
        <f>L700*caps!AS700</f>
        <v>2.4081908831066862E-4</v>
      </c>
      <c r="AR700">
        <f>M700*caps!AT700</f>
        <v>2.4737748224396569E-4</v>
      </c>
      <c r="AS700">
        <f>N700*caps!AU700</f>
        <v>1.9249326796431712E-4</v>
      </c>
      <c r="AT700">
        <f>O700*caps!AV700</f>
        <v>6.6363816160383942E-6</v>
      </c>
      <c r="AU700">
        <f>P700*caps!AW700</f>
        <v>5.6436886882706069E-5</v>
      </c>
      <c r="AV700">
        <f>Q700*caps!AX700</f>
        <v>2.4413965879109556E-6</v>
      </c>
      <c r="AW700">
        <f>R700*caps!AY700</f>
        <v>5.9357474351453273E-5</v>
      </c>
      <c r="AX700">
        <f>S700*caps!AZ700</f>
        <v>4.0545013138611468E-4</v>
      </c>
      <c r="AY700">
        <f>T700*caps!BA700</f>
        <v>1.7845420598655861E-3</v>
      </c>
      <c r="AZ700">
        <f>U700*caps!BB700</f>
        <v>2.083577307238404E-6</v>
      </c>
      <c r="BA700">
        <f>V700*caps!BC700</f>
        <v>2.8140465671608995E-5</v>
      </c>
      <c r="BB700">
        <f>W700*caps!BD700</f>
        <v>-1.5527435525061013E-4</v>
      </c>
      <c r="BC700">
        <f>X700*caps!BE700</f>
        <v>4.373649190153169E-5</v>
      </c>
      <c r="BD700">
        <f>Y700*caps!BF700</f>
        <v>5.8429650363004776E-5</v>
      </c>
      <c r="BE700">
        <f>Z700*caps!BG700</f>
        <v>-1.0264169349368989E-4</v>
      </c>
      <c r="BF700">
        <f>AA700*caps!BH700</f>
        <v>-9.0645050608091174E-5</v>
      </c>
      <c r="BG700">
        <f>AB700*caps!BI700</f>
        <v>-1.6414384785601207E-4</v>
      </c>
      <c r="BH700">
        <f>AC700*caps!BJ700</f>
        <v>-1.2284390573217272E-5</v>
      </c>
      <c r="BI700">
        <f>AD700*caps!BK700</f>
        <v>8.7403690192024182E-5</v>
      </c>
      <c r="BJ700">
        <f>AE700*caps!BL700</f>
        <v>-2.4675256583375484E-4</v>
      </c>
      <c r="BL700">
        <v>4.0000000000000001E-3</v>
      </c>
      <c r="BM700" s="2">
        <f t="shared" si="193"/>
        <v>-8.4362201662279823E-4</v>
      </c>
    </row>
    <row r="701" spans="1:65" x14ac:dyDescent="0.25">
      <c r="A701">
        <v>20171011</v>
      </c>
      <c r="B701">
        <v>1.704E-3</v>
      </c>
      <c r="C701">
        <v>5.0140000000000002E-3</v>
      </c>
      <c r="D701">
        <v>4.1330000000000004E-3</v>
      </c>
      <c r="E701">
        <v>-5.9259999999999998E-3</v>
      </c>
      <c r="F701">
        <v>4.4609999999999997E-3</v>
      </c>
      <c r="G701">
        <v>4.169E-3</v>
      </c>
      <c r="H701">
        <v>-3.1319999999999998E-3</v>
      </c>
      <c r="I701">
        <v>-1.7459999999999999E-3</v>
      </c>
      <c r="J701">
        <v>3.1979999999999999E-3</v>
      </c>
      <c r="K701">
        <v>-1.3313999999999999E-2</v>
      </c>
      <c r="L701">
        <v>1.9550000000000001E-3</v>
      </c>
      <c r="M701">
        <v>1.374E-3</v>
      </c>
      <c r="N701">
        <v>2.0538000000000001E-2</v>
      </c>
      <c r="O701">
        <v>-1.1069999999999999E-3</v>
      </c>
      <c r="P701">
        <v>-1.0548999999999999E-2</v>
      </c>
      <c r="Q701">
        <v>-1.0343E-2</v>
      </c>
      <c r="R701">
        <v>1.6004000000000001E-2</v>
      </c>
      <c r="S701">
        <v>-2.9859999999999999E-3</v>
      </c>
      <c r="T701">
        <v>1.9018E-2</v>
      </c>
      <c r="U701">
        <v>-9.7029999999999998E-3</v>
      </c>
      <c r="V701">
        <v>7.6199999999999998E-4</v>
      </c>
      <c r="W701">
        <v>-8.8269999999999998E-3</v>
      </c>
      <c r="X701">
        <v>-2.6199999999999999E-3</v>
      </c>
      <c r="Y701">
        <v>-5.6979999999999999E-3</v>
      </c>
      <c r="Z701">
        <v>5.4500000000000002E-4</v>
      </c>
      <c r="AA701">
        <v>-3.192E-3</v>
      </c>
      <c r="AB701">
        <v>1.1919999999999999E-3</v>
      </c>
      <c r="AC701">
        <v>-8.2399999999999997E-4</v>
      </c>
      <c r="AD701">
        <v>1.0529999999999999E-2</v>
      </c>
      <c r="AE701">
        <v>2.9789999999999999E-3</v>
      </c>
      <c r="AF701">
        <f t="shared" si="192"/>
        <v>2.3659294814580845E-3</v>
      </c>
      <c r="AG701">
        <f>B701*caps!AI701</f>
        <v>1.5922164379178255E-4</v>
      </c>
      <c r="AH701">
        <f>C701*caps!AJ701</f>
        <v>1.5624294639437323E-4</v>
      </c>
      <c r="AI701">
        <f>D701*caps!AK701</f>
        <v>2.2923448774795897E-4</v>
      </c>
      <c r="AJ701">
        <f>E701*caps!AL701</f>
        <v>-1.2919924503878986E-4</v>
      </c>
      <c r="AK701">
        <f>F701*caps!AM701</f>
        <v>1.5986630636364736E-4</v>
      </c>
      <c r="AL701">
        <f>G701*caps!AN701</f>
        <v>5.3020738594251231E-4</v>
      </c>
      <c r="AM701">
        <f>H701*caps!AO701</f>
        <v>-4.6684339734644113E-5</v>
      </c>
      <c r="AN701">
        <f>I701*caps!AP701</f>
        <v>-6.4533196352489566E-5</v>
      </c>
      <c r="AO701">
        <f>J701*caps!AQ701</f>
        <v>3.8516984298020452E-5</v>
      </c>
      <c r="AP701">
        <f>K701*caps!AR701</f>
        <v>-1.4680687681147759E-4</v>
      </c>
      <c r="AQ701">
        <f>L701*caps!AS701</f>
        <v>4.7877607565653389E-5</v>
      </c>
      <c r="AR701">
        <f>M701*caps!AT701</f>
        <v>4.7203354729581113E-5</v>
      </c>
      <c r="AS701">
        <f>N701*caps!AU701</f>
        <v>1.1937556510127048E-3</v>
      </c>
      <c r="AT701">
        <f>O701*caps!AV701</f>
        <v>-2.2667077816356347E-5</v>
      </c>
      <c r="AU701">
        <f>P701*caps!AW701</f>
        <v>-2.9080541811347347E-4</v>
      </c>
      <c r="AV701">
        <f>Q701*caps!AX701</f>
        <v>-2.4932717498151569E-4</v>
      </c>
      <c r="AW701">
        <f>R701*caps!AY701</f>
        <v>3.3516925942769939E-4</v>
      </c>
      <c r="AX701">
        <f>S701*caps!AZ701</f>
        <v>-1.6125923056175667E-4</v>
      </c>
      <c r="AY701">
        <f>T701*caps!BA701</f>
        <v>7.7184026938302282E-4</v>
      </c>
      <c r="AZ701">
        <f>U701*caps!BB701</f>
        <v>-1.0296262298116462E-4</v>
      </c>
      <c r="BA701">
        <f>V701*caps!BC701</f>
        <v>9.8166102472216251E-6</v>
      </c>
      <c r="BB701">
        <f>W701*caps!BD701</f>
        <v>-2.5728632592112713E-4</v>
      </c>
      <c r="BC701">
        <f>X701*caps!BE701</f>
        <v>-1.4391841223581403E-5</v>
      </c>
      <c r="BD701">
        <f>Y701*caps!BF701</f>
        <v>-1.7998579305280167E-4</v>
      </c>
      <c r="BE701">
        <f>Z701*caps!BG701</f>
        <v>1.6824799766011897E-5</v>
      </c>
      <c r="BF701">
        <f>AA701*caps!BH701</f>
        <v>-1.0328505506116687E-4</v>
      </c>
      <c r="BG701">
        <f>AB701*caps!BI701</f>
        <v>3.1421593914823859E-5</v>
      </c>
      <c r="BH701">
        <f>AC701*caps!BJ701</f>
        <v>-1.2246039356328322E-5</v>
      </c>
      <c r="BI701">
        <f>AD701*caps!BK701</f>
        <v>3.3104315171505826E-4</v>
      </c>
      <c r="BJ701">
        <f>AE701*caps!BL701</f>
        <v>8.9127666164685334E-5</v>
      </c>
      <c r="BL701">
        <v>4.0000000000000001E-3</v>
      </c>
      <c r="BM701" s="2">
        <f t="shared" si="193"/>
        <v>-1.6340705185419156E-3</v>
      </c>
    </row>
    <row r="702" spans="1:65" x14ac:dyDescent="0.25">
      <c r="A702">
        <v>20171012</v>
      </c>
      <c r="B702">
        <v>9.1599999999999997E-3</v>
      </c>
      <c r="C702">
        <v>2.1699999999999999E-4</v>
      </c>
      <c r="D702">
        <v>-2.0579999999999999E-3</v>
      </c>
      <c r="E702">
        <v>-3.9969999999999997E-3</v>
      </c>
      <c r="F702">
        <v>-1.5920000000000001E-3</v>
      </c>
      <c r="G702">
        <v>-3.5130000000000001E-3</v>
      </c>
      <c r="H702">
        <v>9.0869999999999996E-3</v>
      </c>
      <c r="I702">
        <v>7.5440000000000004E-3</v>
      </c>
      <c r="J702">
        <v>1.0808999999999999E-2</v>
      </c>
      <c r="K702">
        <v>1.1609999999999999E-3</v>
      </c>
      <c r="L702">
        <v>1.7979999999999999E-3</v>
      </c>
      <c r="M702">
        <v>-2.7439999999999999E-3</v>
      </c>
      <c r="N702">
        <v>1.317E-3</v>
      </c>
      <c r="O702">
        <v>4.9880000000000002E-3</v>
      </c>
      <c r="P702">
        <v>7.8399999999999997E-4</v>
      </c>
      <c r="Q702">
        <v>-1.6438000000000001E-2</v>
      </c>
      <c r="R702">
        <v>4.6579999999999998E-3</v>
      </c>
      <c r="S702">
        <v>-8.7770000000000001E-3</v>
      </c>
      <c r="T702">
        <v>4.3160000000000004E-3</v>
      </c>
      <c r="U702">
        <v>-3.9189999999999997E-3</v>
      </c>
      <c r="V702">
        <v>-3.8059999999999999E-3</v>
      </c>
      <c r="W702">
        <v>-2.7989999999999998E-3</v>
      </c>
      <c r="X702">
        <v>2.7070000000000002E-3</v>
      </c>
      <c r="Y702">
        <v>-1.0437999999999999E-2</v>
      </c>
      <c r="Z702">
        <v>-3.9940000000000002E-3</v>
      </c>
      <c r="AA702">
        <v>-3.4293999999999998E-2</v>
      </c>
      <c r="AB702">
        <v>-9.8239999999999994E-3</v>
      </c>
      <c r="AC702">
        <v>-1.0725999999999999E-2</v>
      </c>
      <c r="AD702">
        <v>-3.0430000000000001E-3</v>
      </c>
      <c r="AE702">
        <v>-1.1984E-2</v>
      </c>
      <c r="AF702">
        <f t="shared" si="192"/>
        <v>-2.2513487179394902E-3</v>
      </c>
      <c r="AG702">
        <f>B702*caps!AI702</f>
        <v>8.6576299800058686E-4</v>
      </c>
      <c r="AH702">
        <f>C702*caps!AJ702</f>
        <v>6.7792409140481015E-6</v>
      </c>
      <c r="AI702">
        <f>D702*caps!AK702</f>
        <v>-1.1417636722866004E-4</v>
      </c>
      <c r="AJ702">
        <f>E702*caps!AL702</f>
        <v>-8.6997000613080625E-5</v>
      </c>
      <c r="AK702">
        <f>F702*caps!AM702</f>
        <v>-5.7093515160879874E-5</v>
      </c>
      <c r="AL702">
        <f>G702*caps!AN702</f>
        <v>-4.4624627184435282E-4</v>
      </c>
      <c r="AM702">
        <f>H702*caps!AO702</f>
        <v>1.3699656383388847E-4</v>
      </c>
      <c r="AN702">
        <f>I702*caps!AP702</f>
        <v>2.8158907796031833E-4</v>
      </c>
      <c r="AO702">
        <f>J702*caps!AQ702</f>
        <v>1.3189834773096601E-4</v>
      </c>
      <c r="AP702">
        <f>K702*caps!AR702</f>
        <v>1.2846503367936021E-5</v>
      </c>
      <c r="AQ702">
        <f>L702*caps!AS702</f>
        <v>4.4214677182842198E-5</v>
      </c>
      <c r="AR702">
        <f>M702*caps!AT702</f>
        <v>-9.4229778065943389E-5</v>
      </c>
      <c r="AS702">
        <f>N702*caps!AU702</f>
        <v>7.682911580425546E-5</v>
      </c>
      <c r="AT702">
        <f>O702*caps!AV702</f>
        <v>1.0288365826440847E-4</v>
      </c>
      <c r="AU702">
        <f>P702*caps!AW702</f>
        <v>2.1679968164366877E-5</v>
      </c>
      <c r="AV702">
        <f>Q702*caps!AX702</f>
        <v>-3.9064718423139483E-4</v>
      </c>
      <c r="AW702">
        <f>R702*caps!AY702</f>
        <v>9.8234619328341183E-5</v>
      </c>
      <c r="AX702">
        <f>S702*caps!AZ702</f>
        <v>-4.7093734993757804E-4</v>
      </c>
      <c r="AY702">
        <f>T702*caps!BA702</f>
        <v>1.7632967234728969E-4</v>
      </c>
      <c r="AZ702">
        <f>U702*caps!BB702</f>
        <v>-4.1519720153557291E-5</v>
      </c>
      <c r="BA702">
        <f>V702*caps!BC702</f>
        <v>-4.8958750788968039E-5</v>
      </c>
      <c r="BB702">
        <f>W702*caps!BD702</f>
        <v>-8.1545544448966643E-5</v>
      </c>
      <c r="BC702">
        <f>X702*caps!BE702</f>
        <v>1.4944738705182876E-5</v>
      </c>
      <c r="BD702">
        <f>Y702*caps!BF702</f>
        <v>-3.2702965473576084E-4</v>
      </c>
      <c r="BE702">
        <f>Z702*caps!BG702</f>
        <v>-1.230933202177159E-4</v>
      </c>
      <c r="BF702">
        <f>AA702*caps!BH702</f>
        <v>-1.0741097938728784E-3</v>
      </c>
      <c r="BG702">
        <f>AB702*caps!BI702</f>
        <v>-2.5701803416836039E-4</v>
      </c>
      <c r="BH702">
        <f>AC702*caps!BJ702</f>
        <v>-1.5806432440928177E-4</v>
      </c>
      <c r="BI702">
        <f>AD702*caps!BK702</f>
        <v>-9.5597292888162413E-5</v>
      </c>
      <c r="BJ702">
        <f>AE702*caps!BL702</f>
        <v>-3.550739967783791E-4</v>
      </c>
      <c r="BL702">
        <v>4.0000000000000001E-3</v>
      </c>
      <c r="BM702" s="2">
        <f t="shared" si="193"/>
        <v>-6.2513487179394903E-3</v>
      </c>
    </row>
    <row r="703" spans="1:65" x14ac:dyDescent="0.25">
      <c r="A703">
        <v>20171013</v>
      </c>
      <c r="B703">
        <v>4.7980000000000002E-3</v>
      </c>
      <c r="C703">
        <v>1.518E-3</v>
      </c>
      <c r="D703">
        <v>-2.43E-4</v>
      </c>
      <c r="E703">
        <v>4.7600000000000002E-4</v>
      </c>
      <c r="F703">
        <v>1.6799999999999999E-4</v>
      </c>
      <c r="G703">
        <v>6.3460000000000001E-3</v>
      </c>
      <c r="H703">
        <v>-8.4199999999999998E-4</v>
      </c>
      <c r="I703">
        <v>9.6579999999999999E-3</v>
      </c>
      <c r="J703">
        <v>5.5389999999999997E-3</v>
      </c>
      <c r="K703">
        <v>-2.087E-2</v>
      </c>
      <c r="L703">
        <v>-4.4669999999999996E-3</v>
      </c>
      <c r="M703">
        <v>-2.7500000000000002E-4</v>
      </c>
      <c r="N703">
        <v>-2.9229999999999998E-3</v>
      </c>
      <c r="O703">
        <v>5.9699999999999998E-4</v>
      </c>
      <c r="P703">
        <v>-6.8929999999999998E-3</v>
      </c>
      <c r="Q703">
        <v>4.6420000000000003E-3</v>
      </c>
      <c r="R703">
        <v>8.907E-3</v>
      </c>
      <c r="S703">
        <v>-1.354E-3</v>
      </c>
      <c r="T703">
        <v>6.0400000000000002E-3</v>
      </c>
      <c r="U703">
        <v>2.9510000000000001E-3</v>
      </c>
      <c r="V703">
        <v>1.3644999999999999E-2</v>
      </c>
      <c r="W703">
        <v>1.2248E-2</v>
      </c>
      <c r="X703">
        <v>5.7169999999999999E-3</v>
      </c>
      <c r="Y703">
        <v>-1.0134000000000001E-2</v>
      </c>
      <c r="Z703">
        <v>-7.2900000000000005E-4</v>
      </c>
      <c r="AA703">
        <v>-3.5929999999999998E-3</v>
      </c>
      <c r="AB703">
        <v>6.3140000000000002E-3</v>
      </c>
      <c r="AC703">
        <v>-5.2960000000000004E-3</v>
      </c>
      <c r="AD703">
        <v>5.0870000000000004E-3</v>
      </c>
      <c r="AE703">
        <v>-2.0730000000000002E-3</v>
      </c>
      <c r="AF703">
        <f t="shared" si="192"/>
        <v>1.8585899659211121E-3</v>
      </c>
      <c r="AG703">
        <f>B703*caps!AI703</f>
        <v>4.5483074090458625E-4</v>
      </c>
      <c r="AH703">
        <f>C703*caps!AJ703</f>
        <v>4.7408835866308308E-5</v>
      </c>
      <c r="AI703">
        <f>D703*caps!AK703</f>
        <v>-1.3453618792057096E-5</v>
      </c>
      <c r="AJ703">
        <f>E703*caps!AL703</f>
        <v>1.0346446316090164E-5</v>
      </c>
      <c r="AK703">
        <f>F703*caps!AM703</f>
        <v>6.0149674189402347E-6</v>
      </c>
      <c r="AL703">
        <f>G703*caps!AN703</f>
        <v>8.0975067189719546E-4</v>
      </c>
      <c r="AM703">
        <f>H703*caps!AO703</f>
        <v>-1.2660269687643041E-5</v>
      </c>
      <c r="AN703">
        <f>I703*caps!AP703</f>
        <v>3.6331478248731209E-4</v>
      </c>
      <c r="AO703">
        <f>J703*caps!AQ703</f>
        <v>6.7840877030017309E-5</v>
      </c>
      <c r="AP703">
        <f>K703*caps!AR703</f>
        <v>-2.2569560082097662E-4</v>
      </c>
      <c r="AQ703">
        <f>L703*caps!AS703</f>
        <v>-1.0915802441528105E-4</v>
      </c>
      <c r="AR703">
        <f>M703*caps!AT703</f>
        <v>-9.4237692247208797E-6</v>
      </c>
      <c r="AS703">
        <f>N703*caps!AU703</f>
        <v>-1.6970896126879159E-4</v>
      </c>
      <c r="AT703">
        <f>O703*caps!AV703</f>
        <v>1.2298752375075674E-5</v>
      </c>
      <c r="AU703">
        <f>P703*caps!AW703</f>
        <v>-1.88953152787051E-4</v>
      </c>
      <c r="AV703">
        <f>Q703*caps!AX703</f>
        <v>1.1062665865082401E-4</v>
      </c>
      <c r="AW703">
        <f>R703*caps!AY703</f>
        <v>1.8917127468324408E-4</v>
      </c>
      <c r="AX703">
        <f>S703*caps!AZ703</f>
        <v>-7.241933191817487E-5</v>
      </c>
      <c r="AY703">
        <f>T703*caps!BA703</f>
        <v>2.4780114601091611E-4</v>
      </c>
      <c r="AZ703">
        <f>U703*caps!BB703</f>
        <v>3.1299360524519309E-5</v>
      </c>
      <c r="BA703">
        <f>V703*caps!BC703</f>
        <v>1.775939879907022E-4</v>
      </c>
      <c r="BB703">
        <f>W703*caps!BD703</f>
        <v>3.6054280432759253E-4</v>
      </c>
      <c r="BC703">
        <f>X703*caps!BE703</f>
        <v>3.1684819750111918E-5</v>
      </c>
      <c r="BD703">
        <f>Y703*caps!BF703</f>
        <v>-3.1371431666944494E-4</v>
      </c>
      <c r="BE703">
        <f>Z703*caps!BG703</f>
        <v>-2.2410140564066165E-5</v>
      </c>
      <c r="BF703">
        <f>AA703*caps!BH703</f>
        <v>-1.1192627560049659E-4</v>
      </c>
      <c r="BG703">
        <f>AB703*caps!BI703</f>
        <v>1.6592837814047762E-4</v>
      </c>
      <c r="BH703">
        <f>AC703*caps!BJ703</f>
        <v>-7.7489927063440449E-5</v>
      </c>
      <c r="BI703">
        <f>AD703*caps!BK703</f>
        <v>1.6033066439507211E-4</v>
      </c>
      <c r="BJ703">
        <f>AE703*caps!BL703</f>
        <v>-6.1181814035729309E-5</v>
      </c>
      <c r="BL703">
        <v>4.0000000000000001E-3</v>
      </c>
      <c r="BM703" s="2">
        <f t="shared" si="193"/>
        <v>-2.141410034078888E-3</v>
      </c>
    </row>
    <row r="704" spans="1:65" x14ac:dyDescent="0.25">
      <c r="A704">
        <v>20171016</v>
      </c>
      <c r="B704">
        <v>2.065E-3</v>
      </c>
      <c r="C704">
        <v>9.528E-3</v>
      </c>
      <c r="D704">
        <v>4.8539999999999998E-3</v>
      </c>
      <c r="E704">
        <v>-1.836E-3</v>
      </c>
      <c r="F704">
        <v>8.1399999999999997E-3</v>
      </c>
      <c r="G704">
        <v>1.8408999999999998E-2</v>
      </c>
      <c r="H704">
        <v>2.4429999999999999E-3</v>
      </c>
      <c r="I704">
        <v>1.075E-3</v>
      </c>
      <c r="J704">
        <v>5.8139999999999997E-3</v>
      </c>
      <c r="K704">
        <v>-3.7000000000000002E-3</v>
      </c>
      <c r="L704">
        <v>-3.797E-3</v>
      </c>
      <c r="M704">
        <v>-9.9059999999999999E-3</v>
      </c>
      <c r="N704">
        <v>-2.2720000000000001E-3</v>
      </c>
      <c r="O704">
        <v>4.5929999999999999E-3</v>
      </c>
      <c r="P704">
        <v>-7.8899999999999999E-4</v>
      </c>
      <c r="Q704">
        <v>7.7019999999999996E-3</v>
      </c>
      <c r="R704">
        <v>-2.1770000000000001E-3</v>
      </c>
      <c r="S704">
        <v>2.0655E-2</v>
      </c>
      <c r="T704">
        <v>-1.0159E-2</v>
      </c>
      <c r="U704">
        <v>7.6499999999999997E-3</v>
      </c>
      <c r="V704">
        <v>-9.6919999999999992E-3</v>
      </c>
      <c r="W704">
        <v>2.2690000000000002E-3</v>
      </c>
      <c r="X704">
        <v>1.6972999999999999E-2</v>
      </c>
      <c r="Y704">
        <v>4.8060000000000004E-3</v>
      </c>
      <c r="Z704">
        <v>-1.5200000000000001E-3</v>
      </c>
      <c r="AA704">
        <v>-4.7149999999999996E-3</v>
      </c>
      <c r="AB704">
        <v>2.091E-3</v>
      </c>
      <c r="AC704">
        <v>1.6265999999999999E-2</v>
      </c>
      <c r="AD704">
        <v>-3.313E-3</v>
      </c>
      <c r="AE704">
        <v>3.532E-3</v>
      </c>
      <c r="AF704">
        <f t="shared" si="192"/>
        <v>4.2448935641314156E-3</v>
      </c>
      <c r="AG704">
        <f>B704*caps!AI704</f>
        <v>1.9534338485583123E-4</v>
      </c>
      <c r="AH704">
        <f>C704*caps!AJ704</f>
        <v>2.9915818942753176E-4</v>
      </c>
      <c r="AI704">
        <f>D704*caps!AK704</f>
        <v>2.6892351184714568E-4</v>
      </c>
      <c r="AJ704">
        <f>E704*caps!AL704</f>
        <v>-3.966909719272019E-5</v>
      </c>
      <c r="AK704">
        <f>F704*caps!AM704</f>
        <v>2.9259215140835265E-4</v>
      </c>
      <c r="AL704">
        <f>G704*caps!AN704</f>
        <v>2.382302227410895E-3</v>
      </c>
      <c r="AM704">
        <f>H704*caps!AO704</f>
        <v>3.6669685661867599E-5</v>
      </c>
      <c r="AN704">
        <f>I704*caps!AP704</f>
        <v>4.0314766720292508E-5</v>
      </c>
      <c r="AO704">
        <f>J704*caps!AQ704</f>
        <v>7.1325728877982803E-5</v>
      </c>
      <c r="AP704">
        <f>K704*caps!AR704</f>
        <v>-3.969955201436945E-5</v>
      </c>
      <c r="AQ704">
        <f>L704*caps!AS704</f>
        <v>-9.2049516302074714E-5</v>
      </c>
      <c r="AR704">
        <f>M704*caps!AT704</f>
        <v>-3.3470314677564621E-4</v>
      </c>
      <c r="AS704">
        <f>N704*caps!AU704</f>
        <v>-1.310658859319363E-4</v>
      </c>
      <c r="AT704">
        <f>O704*caps!AV704</f>
        <v>9.4660028447613018E-5</v>
      </c>
      <c r="AU704">
        <f>P704*caps!AW704</f>
        <v>-2.1521545822286971E-5</v>
      </c>
      <c r="AV704">
        <f>Q704*caps!AX704</f>
        <v>1.8419739730902456E-4</v>
      </c>
      <c r="AW704">
        <f>R704*caps!AY704</f>
        <v>-4.5944017201297833E-5</v>
      </c>
      <c r="AX704">
        <f>S704*caps!AZ704</f>
        <v>1.122880023750413E-3</v>
      </c>
      <c r="AY704">
        <f>T704*caps!BA704</f>
        <v>-4.1084302606157926E-4</v>
      </c>
      <c r="AZ704">
        <f>U704*caps!BB704</f>
        <v>8.1419927657645091E-5</v>
      </c>
      <c r="BA704">
        <f>V704*caps!BC704</f>
        <v>-1.2440324124936942E-4</v>
      </c>
      <c r="BB704">
        <f>W704*caps!BD704</f>
        <v>6.6665879527724088E-5</v>
      </c>
      <c r="BC704">
        <f>X704*caps!BE704</f>
        <v>9.5267442199384444E-5</v>
      </c>
      <c r="BD704">
        <f>Y704*caps!BF704</f>
        <v>1.488718465613544E-4</v>
      </c>
      <c r="BE704">
        <f>Z704*caps!BG704</f>
        <v>-4.6461506003829624E-5</v>
      </c>
      <c r="BF704">
        <f>AA704*caps!BH704</f>
        <v>-1.4557851015757587E-4</v>
      </c>
      <c r="BG704">
        <f>AB704*caps!BI704</f>
        <v>5.4836629933391448E-5</v>
      </c>
      <c r="BH704">
        <f>AC704*caps!BJ704</f>
        <v>2.4086786012444771E-4</v>
      </c>
      <c r="BI704">
        <f>AD704*caps!BK704</f>
        <v>-1.0364022180306442E-4</v>
      </c>
      <c r="BJ704">
        <f>AE704*caps!BL704</f>
        <v>1.0417614892626786E-4</v>
      </c>
      <c r="BL704">
        <v>4.0000000000000001E-3</v>
      </c>
      <c r="BM704" s="2">
        <f t="shared" si="193"/>
        <v>2.4489356413141556E-4</v>
      </c>
    </row>
    <row r="705" spans="1:65" x14ac:dyDescent="0.25">
      <c r="A705">
        <v>20171017</v>
      </c>
      <c r="B705">
        <v>-7.7300000000000003E-4</v>
      </c>
      <c r="C705">
        <v>-2.1450000000000002E-3</v>
      </c>
      <c r="D705">
        <v>1.8109999999999999E-3</v>
      </c>
      <c r="E705">
        <v>-1.9750000000000002E-3</v>
      </c>
      <c r="F705">
        <v>7.4899999999999999E-4</v>
      </c>
      <c r="G705">
        <v>3.6900000000000001E-3</v>
      </c>
      <c r="H705">
        <v>2.941E-3</v>
      </c>
      <c r="I705">
        <v>-3.65E-3</v>
      </c>
      <c r="J705">
        <v>-7.0740000000000004E-3</v>
      </c>
      <c r="K705">
        <v>1.3370000000000001E-3</v>
      </c>
      <c r="L705">
        <v>-4.3499999999999997E-3</v>
      </c>
      <c r="M705">
        <v>6.1149999999999998E-3</v>
      </c>
      <c r="N705">
        <v>3.4307999999999998E-2</v>
      </c>
      <c r="O705">
        <v>-4.4349999999999997E-3</v>
      </c>
      <c r="P705">
        <v>-1.895E-3</v>
      </c>
      <c r="Q705">
        <v>2.3440000000000002E-3</v>
      </c>
      <c r="R705">
        <v>2.3630000000000001E-3</v>
      </c>
      <c r="S705">
        <v>-2.2490000000000001E-3</v>
      </c>
      <c r="T705">
        <v>2.7989999999999998E-3</v>
      </c>
      <c r="U705">
        <v>1.2264000000000001E-2</v>
      </c>
      <c r="V705">
        <v>-2.9359999999999998E-3</v>
      </c>
      <c r="W705">
        <v>7.5500000000000003E-4</v>
      </c>
      <c r="X705">
        <v>-1.32E-3</v>
      </c>
      <c r="Y705">
        <v>6.4460000000000003E-3</v>
      </c>
      <c r="Z705">
        <v>-5.2979999999999998E-3</v>
      </c>
      <c r="AA705">
        <v>5.8520000000000004E-3</v>
      </c>
      <c r="AB705">
        <v>1.789E-3</v>
      </c>
      <c r="AC705">
        <v>-2.6072000000000001E-2</v>
      </c>
      <c r="AD705">
        <v>-7.0179999999999999E-3</v>
      </c>
      <c r="AE705">
        <v>5.5330999999999998E-2</v>
      </c>
      <c r="AF705">
        <f t="shared" si="192"/>
        <v>3.8570106864281384E-3</v>
      </c>
      <c r="AG705">
        <f>B705*caps!AI705</f>
        <v>-7.2798571953161105E-5</v>
      </c>
      <c r="AH705">
        <f>C705*caps!AJ705</f>
        <v>-6.6956740325499554E-5</v>
      </c>
      <c r="AI705">
        <f>D705*caps!AK705</f>
        <v>1.0014605191859057E-4</v>
      </c>
      <c r="AJ705">
        <f>E705*caps!AL705</f>
        <v>-4.2431513224052172E-5</v>
      </c>
      <c r="AK705">
        <f>F705*caps!AM705</f>
        <v>2.6843908711621142E-5</v>
      </c>
      <c r="AL705">
        <f>G705*caps!AN705</f>
        <v>4.7752175261406667E-4</v>
      </c>
      <c r="AM705">
        <f>H705*caps!AO705</f>
        <v>4.4111773742679382E-5</v>
      </c>
      <c r="AN705">
        <f>I705*caps!AP705</f>
        <v>-1.3588161986821917E-4</v>
      </c>
      <c r="AO705">
        <f>J705*caps!AQ705</f>
        <v>-8.5852625328087316E-5</v>
      </c>
      <c r="AP705">
        <f>K705*caps!AR705</f>
        <v>1.4311857941267582E-5</v>
      </c>
      <c r="AQ705">
        <f>L705*caps!AS705</f>
        <v>-1.0461094933023546E-4</v>
      </c>
      <c r="AR705">
        <f>M705*caps!AT705</f>
        <v>2.0711224026602083E-4</v>
      </c>
      <c r="AS705">
        <f>N705*caps!AU705</f>
        <v>2.0395154568674397E-3</v>
      </c>
      <c r="AT705">
        <f>O705*caps!AV705</f>
        <v>-9.0663795764510705E-5</v>
      </c>
      <c r="AU705">
        <f>P705*caps!AW705</f>
        <v>-5.1402297069960428E-5</v>
      </c>
      <c r="AV705">
        <f>Q705*caps!AX705</f>
        <v>5.5982814071797867E-5</v>
      </c>
      <c r="AW705">
        <f>R705*caps!AY705</f>
        <v>4.9803506495428373E-5</v>
      </c>
      <c r="AX705">
        <f>S705*caps!AZ705</f>
        <v>-1.2154032483249516E-4</v>
      </c>
      <c r="AY705">
        <f>T705*caps!BA705</f>
        <v>1.1309469682074395E-4</v>
      </c>
      <c r="AZ705">
        <f>U705*caps!BB705</f>
        <v>1.3164234754543046E-4</v>
      </c>
      <c r="BA705">
        <f>V705*caps!BC705</f>
        <v>-3.7436718451734918E-5</v>
      </c>
      <c r="BB705">
        <f>W705*caps!BD705</f>
        <v>2.2117908338333652E-5</v>
      </c>
      <c r="BC705">
        <f>X705*caps!BE705</f>
        <v>-7.3720228893267838E-6</v>
      </c>
      <c r="BD705">
        <f>Y705*caps!BF705</f>
        <v>2.0022122590507754E-4</v>
      </c>
      <c r="BE705">
        <f>Z705*caps!BG705</f>
        <v>-1.6049266481586277E-4</v>
      </c>
      <c r="BF705">
        <f>AA705*caps!BH705</f>
        <v>1.8107329646988371E-4</v>
      </c>
      <c r="BG705">
        <f>AB705*caps!BI705</f>
        <v>4.6827794646569186E-5</v>
      </c>
      <c r="BH705">
        <f>AC705*caps!BJ705</f>
        <v>-3.7462772593622844E-4</v>
      </c>
      <c r="BI705">
        <f>AD705*caps!BK705</f>
        <v>-2.1720121927020045E-4</v>
      </c>
      <c r="BJ705">
        <f>AE705*caps!BL705</f>
        <v>1.7159528431327621E-3</v>
      </c>
      <c r="BL705">
        <v>4.0000000000000001E-3</v>
      </c>
      <c r="BM705" s="2">
        <f t="shared" si="193"/>
        <v>-1.4298931357186167E-4</v>
      </c>
    </row>
    <row r="706" spans="1:65" x14ac:dyDescent="0.25">
      <c r="A706">
        <v>20171018</v>
      </c>
      <c r="B706">
        <v>2.5799999999999998E-4</v>
      </c>
      <c r="C706">
        <v>-2.5799999999999998E-3</v>
      </c>
      <c r="D706">
        <v>-2.4109999999999999E-3</v>
      </c>
      <c r="E706">
        <v>8.8645000000000002E-2</v>
      </c>
      <c r="F706">
        <v>-1.7218000000000001E-2</v>
      </c>
      <c r="G706">
        <v>-4.4250000000000001E-3</v>
      </c>
      <c r="H706">
        <v>-1.508E-3</v>
      </c>
      <c r="I706">
        <v>-3.2299999999999999E-4</v>
      </c>
      <c r="J706">
        <v>5.7450000000000001E-3</v>
      </c>
      <c r="K706">
        <v>5.0439999999999999E-3</v>
      </c>
      <c r="L706">
        <v>5.4910000000000002E-3</v>
      </c>
      <c r="M706">
        <v>-1.0220999999999999E-2</v>
      </c>
      <c r="N706">
        <v>-7.8100000000000001E-4</v>
      </c>
      <c r="O706">
        <v>2.3879999999999999E-3</v>
      </c>
      <c r="P706">
        <v>4.5869999999999999E-3</v>
      </c>
      <c r="Q706">
        <v>-1.1180000000000001E-3</v>
      </c>
      <c r="R706">
        <v>2.2369999999999998E-3</v>
      </c>
      <c r="S706">
        <v>3.79E-3</v>
      </c>
      <c r="T706">
        <v>2.7910000000000001E-3</v>
      </c>
      <c r="U706">
        <v>5.7689999999999998E-3</v>
      </c>
      <c r="V706">
        <v>4.2529999999999998E-3</v>
      </c>
      <c r="W706">
        <v>1.1561E-2</v>
      </c>
      <c r="X706">
        <v>1.0649E-2</v>
      </c>
      <c r="Y706">
        <v>5.1650000000000003E-3</v>
      </c>
      <c r="Z706">
        <v>6.1200000000000002E-4</v>
      </c>
      <c r="AA706">
        <v>1.2883E-2</v>
      </c>
      <c r="AB706">
        <v>-1.488E-3</v>
      </c>
      <c r="AC706">
        <v>2.5159999999999998E-2</v>
      </c>
      <c r="AD706">
        <v>2.418E-3</v>
      </c>
      <c r="AE706">
        <v>6.5719999999999997E-3</v>
      </c>
      <c r="AF706">
        <f t="shared" ref="AF706:AF769" si="194">SUM(AG706:BJ706)</f>
        <v>2.762273490355151E-3</v>
      </c>
      <c r="AG706">
        <f>B706*caps!AI706</f>
        <v>2.4241831808894906E-5</v>
      </c>
      <c r="AH706">
        <f>C706*caps!AJ706</f>
        <v>-8.012267061681653E-5</v>
      </c>
      <c r="AI706">
        <f>D706*caps!AK706</f>
        <v>-1.326645112533311E-4</v>
      </c>
      <c r="AJ706">
        <f>E706*caps!AL706</f>
        <v>2.0680084178623017E-3</v>
      </c>
      <c r="AK706">
        <f>F706*caps!AM706</f>
        <v>-6.0491460666247472E-4</v>
      </c>
      <c r="AL706">
        <f>G706*caps!AN706</f>
        <v>-5.6864951205211627E-4</v>
      </c>
      <c r="AM706">
        <f>H706*caps!AO706</f>
        <v>-2.2526609947179099E-5</v>
      </c>
      <c r="AN706">
        <f>I706*caps!AP706</f>
        <v>-1.1990033149502796E-5</v>
      </c>
      <c r="AO706">
        <f>J706*caps!AQ706</f>
        <v>6.9945056920798433E-5</v>
      </c>
      <c r="AP706">
        <f>K706*caps!AR706</f>
        <v>5.4127181507929047E-5</v>
      </c>
      <c r="AQ706">
        <f>L706*caps!AS706</f>
        <v>1.3243654024172407E-4</v>
      </c>
      <c r="AR706">
        <f>M706*caps!AT706</f>
        <v>-3.4176797162000731E-4</v>
      </c>
      <c r="AS706">
        <f>N706*caps!AU706</f>
        <v>-4.6273634748962317E-5</v>
      </c>
      <c r="AT706">
        <f>O706*caps!AV706</f>
        <v>4.8809112456586882E-5</v>
      </c>
      <c r="AU706">
        <f>P706*caps!AW706</f>
        <v>1.2467520882563835E-4</v>
      </c>
      <c r="AV706">
        <f>Q706*caps!AX706</f>
        <v>-2.6603782614276193E-5</v>
      </c>
      <c r="AW706">
        <f>R706*caps!AY706</f>
        <v>4.7132781719384911E-5</v>
      </c>
      <c r="AX706">
        <f>S706*caps!AZ706</f>
        <v>2.0507066117208622E-4</v>
      </c>
      <c r="AY706">
        <f>T706*caps!BA706</f>
        <v>1.1279768499311393E-4</v>
      </c>
      <c r="AZ706">
        <f>U706*caps!BB706</f>
        <v>6.2123053002437469E-5</v>
      </c>
      <c r="BA706">
        <f>V706*caps!BC706</f>
        <v>5.4321389791771652E-5</v>
      </c>
      <c r="BB706">
        <f>W706*caps!BD706</f>
        <v>3.4172352613973025E-4</v>
      </c>
      <c r="BC706">
        <f>X706*caps!BE706</f>
        <v>5.9953205143770088E-5</v>
      </c>
      <c r="BD706">
        <f>Y706*caps!BF706</f>
        <v>1.6084888465529593E-4</v>
      </c>
      <c r="BE706">
        <f>Z706*caps!BG706</f>
        <v>1.8503370538730404E-5</v>
      </c>
      <c r="BF706">
        <f>AA706*caps!BH706</f>
        <v>4.0273249102540555E-4</v>
      </c>
      <c r="BG706">
        <f>AB706*caps!BI706</f>
        <v>-3.8791803659078713E-5</v>
      </c>
      <c r="BH706">
        <f>AC706*caps!BJ706</f>
        <v>3.6967343590323619E-4</v>
      </c>
      <c r="BI706">
        <f>AD706*caps!BK706</f>
        <v>7.4824590764952474E-5</v>
      </c>
      <c r="BJ706">
        <f>AE706*caps!BL706</f>
        <v>2.0463020220510747E-4</v>
      </c>
      <c r="BL706">
        <v>4.0000000000000001E-3</v>
      </c>
      <c r="BM706" s="2">
        <f t="shared" si="193"/>
        <v>-1.2377265096448491E-3</v>
      </c>
    </row>
    <row r="707" spans="1:65" x14ac:dyDescent="0.25">
      <c r="A707">
        <v>20171019</v>
      </c>
      <c r="B707">
        <v>3.8660000000000001E-3</v>
      </c>
      <c r="C707">
        <v>4.0949999999999997E-3</v>
      </c>
      <c r="D707">
        <v>-2.42E-4</v>
      </c>
      <c r="E707">
        <v>8.5880000000000001E-3</v>
      </c>
      <c r="F707">
        <v>4.2299999999999998E-4</v>
      </c>
      <c r="G707">
        <v>-2.366E-2</v>
      </c>
      <c r="H707">
        <v>2.601E-3</v>
      </c>
      <c r="I707">
        <v>-5.2859999999999999E-3</v>
      </c>
      <c r="J707">
        <v>1.98E-3</v>
      </c>
      <c r="K707">
        <v>-7.9719999999999999E-3</v>
      </c>
      <c r="L707">
        <v>-3.846E-3</v>
      </c>
      <c r="M707">
        <v>1.1443E-2</v>
      </c>
      <c r="N707">
        <v>9.6670000000000002E-3</v>
      </c>
      <c r="O707">
        <v>4.444E-3</v>
      </c>
      <c r="P707">
        <v>3.7789999999999998E-3</v>
      </c>
      <c r="Q707">
        <v>7.7349999999999997E-3</v>
      </c>
      <c r="R707">
        <v>4.4039999999999999E-3</v>
      </c>
      <c r="S707">
        <v>1.225E-3</v>
      </c>
      <c r="T707">
        <v>2.088E-3</v>
      </c>
      <c r="U707">
        <v>7.4570000000000001E-3</v>
      </c>
      <c r="V707">
        <v>-1.9550000000000001E-3</v>
      </c>
      <c r="W707">
        <v>-3.9750000000000002E-3</v>
      </c>
      <c r="X707">
        <v>2.4226999999999999E-2</v>
      </c>
      <c r="Y707">
        <v>1.1511E-2</v>
      </c>
      <c r="Z707">
        <v>-1.2849999999999999E-3</v>
      </c>
      <c r="AA707">
        <v>-3.2820000000000002E-3</v>
      </c>
      <c r="AB707">
        <v>5.9610000000000002E-3</v>
      </c>
      <c r="AC707">
        <v>-8.4290000000000007E-3</v>
      </c>
      <c r="AD707">
        <v>-7.2360000000000002E-3</v>
      </c>
      <c r="AE707">
        <v>-9.6480000000000003E-3</v>
      </c>
      <c r="AF707">
        <f t="shared" si="194"/>
        <v>-1.1791533753103382E-3</v>
      </c>
      <c r="AG707">
        <f>B707*caps!AI707</f>
        <v>3.6522582673057847E-4</v>
      </c>
      <c r="AH707">
        <f>C707*caps!AJ707</f>
        <v>1.278918086035997E-4</v>
      </c>
      <c r="AI707">
        <f>D707*caps!AK707</f>
        <v>-1.3333566583754298E-5</v>
      </c>
      <c r="AJ707">
        <f>E707*caps!AL707</f>
        <v>2.0238677404426023E-4</v>
      </c>
      <c r="AK707">
        <f>F707*caps!AM707</f>
        <v>1.4890657286216955E-5</v>
      </c>
      <c r="AL707">
        <f>G707*caps!AN707</f>
        <v>-2.9732088020810966E-3</v>
      </c>
      <c r="AM707">
        <f>H707*caps!AO707</f>
        <v>3.9015880495795034E-5</v>
      </c>
      <c r="AN707">
        <f>I707*caps!AP707</f>
        <v>-1.940277757496568E-4</v>
      </c>
      <c r="AO707">
        <f>J707*caps!AQ707</f>
        <v>2.4191890316881904E-5</v>
      </c>
      <c r="AP707">
        <f>K707*caps!AR707</f>
        <v>-8.4998270411810946E-5</v>
      </c>
      <c r="AQ707">
        <f>L707*caps!AS707</f>
        <v>-9.2548784549745559E-5</v>
      </c>
      <c r="AR707">
        <f>M707*caps!AT707</f>
        <v>3.8761237486299868E-4</v>
      </c>
      <c r="AS707">
        <f>N707*caps!AU707</f>
        <v>5.7920324412361068E-4</v>
      </c>
      <c r="AT707">
        <f>O707*caps!AV707</f>
        <v>9.1378660080996797E-5</v>
      </c>
      <c r="AU707">
        <f>P707*caps!AW707</f>
        <v>1.0326299450164102E-4</v>
      </c>
      <c r="AV707">
        <f>Q707*caps!AX707</f>
        <v>1.8577479418897079E-4</v>
      </c>
      <c r="AW707">
        <f>R707*caps!AY707</f>
        <v>9.3345004517833463E-5</v>
      </c>
      <c r="AX707">
        <f>S707*caps!AZ707</f>
        <v>6.6467647938214772E-5</v>
      </c>
      <c r="AY707">
        <f>T707*caps!BA707</f>
        <v>8.469444973450494E-5</v>
      </c>
      <c r="AZ707">
        <f>U707*caps!BB707</f>
        <v>8.1025419275243692E-5</v>
      </c>
      <c r="BA707">
        <f>V707*caps!BC707</f>
        <v>-2.4960359429004173E-5</v>
      </c>
      <c r="BB707">
        <f>W707*caps!BD707</f>
        <v>-1.1721013464964291E-4</v>
      </c>
      <c r="BC707">
        <f>X707*caps!BE707</f>
        <v>1.3991936919388584E-4</v>
      </c>
      <c r="BD707">
        <f>Y707*caps!BF707</f>
        <v>3.6316976477381707E-4</v>
      </c>
      <c r="BE707">
        <f>Z707*caps!BG707</f>
        <v>-3.8861773982374684E-5</v>
      </c>
      <c r="BF707">
        <f>AA707*caps!BH707</f>
        <v>-1.0242095051106914E-4</v>
      </c>
      <c r="BG707">
        <f>AB707*caps!BI707</f>
        <v>1.5657261272272624E-4</v>
      </c>
      <c r="BH707">
        <f>AC707*caps!BJ707</f>
        <v>-1.2299458927634042E-4</v>
      </c>
      <c r="BI707">
        <f>AD707*caps!BK707</f>
        <v>-2.2264409445823413E-4</v>
      </c>
      <c r="BJ707">
        <f>AE707*caps!BL707</f>
        <v>-2.979734470193852E-4</v>
      </c>
      <c r="BL707">
        <v>4.0000000000000001E-3</v>
      </c>
      <c r="BM707" s="2">
        <f t="shared" ref="BM707:BM770" si="195">AF707-BL707</f>
        <v>-5.1791533753103381E-3</v>
      </c>
    </row>
    <row r="708" spans="1:65" x14ac:dyDescent="0.25">
      <c r="A708">
        <v>20171020</v>
      </c>
      <c r="B708">
        <v>1.1552E-2</v>
      </c>
      <c r="C708">
        <v>-4.5069999999999997E-3</v>
      </c>
      <c r="D708">
        <v>4.4720000000000003E-3</v>
      </c>
      <c r="E708">
        <v>7.2719999999999998E-3</v>
      </c>
      <c r="F708">
        <v>3.7230000000000002E-3</v>
      </c>
      <c r="G708">
        <v>1.7309999999999999E-3</v>
      </c>
      <c r="H708">
        <v>1.2050999999999999E-2</v>
      </c>
      <c r="I708">
        <v>-3.6466999999999999E-2</v>
      </c>
      <c r="J708">
        <v>4.4850000000000003E-3</v>
      </c>
      <c r="K708">
        <v>1.2798E-2</v>
      </c>
      <c r="L708">
        <v>2.2043E-2</v>
      </c>
      <c r="M708">
        <v>4.9670000000000001E-3</v>
      </c>
      <c r="N708">
        <v>2.5349999999999999E-3</v>
      </c>
      <c r="O708">
        <v>9.4870000000000006E-3</v>
      </c>
      <c r="P708">
        <v>2.039E-3</v>
      </c>
      <c r="Q708">
        <v>3.9389999999999998E-3</v>
      </c>
      <c r="R708">
        <v>-1.201E-3</v>
      </c>
      <c r="S708">
        <v>1.427E-2</v>
      </c>
      <c r="T708">
        <v>1.2037000000000001E-2</v>
      </c>
      <c r="U708">
        <v>7.0219999999999996E-3</v>
      </c>
      <c r="V708">
        <v>2.0669999999999998E-3</v>
      </c>
      <c r="W708">
        <v>8.4810000000000007E-3</v>
      </c>
      <c r="X708">
        <v>1.126E-3</v>
      </c>
      <c r="Y708">
        <v>6.5030000000000001E-3</v>
      </c>
      <c r="Z708">
        <v>1.1640000000000001E-3</v>
      </c>
      <c r="AA708">
        <v>8.9189999999999998E-3</v>
      </c>
      <c r="AB708">
        <v>1.4815E-2</v>
      </c>
      <c r="AC708">
        <v>1.9751000000000001E-2</v>
      </c>
      <c r="AD708">
        <v>4.9519999999999998E-3</v>
      </c>
      <c r="AE708">
        <v>2.0861000000000001E-2</v>
      </c>
      <c r="AF708">
        <f t="shared" si="194"/>
        <v>5.6373010218871223E-3</v>
      </c>
      <c r="AG708">
        <f>B708*caps!AI708</f>
        <v>1.0976147781581735E-3</v>
      </c>
      <c r="AH708">
        <f>C708*caps!AJ708</f>
        <v>-1.393371362350468E-4</v>
      </c>
      <c r="AI708">
        <f>D708*caps!AK708</f>
        <v>2.4610644896475806E-4</v>
      </c>
      <c r="AJ708">
        <f>E708*caps!AL708</f>
        <v>1.7164970828910704E-4</v>
      </c>
      <c r="AK708">
        <f>F708*caps!AM708</f>
        <v>1.3080750559763281E-4</v>
      </c>
      <c r="AL708">
        <f>G708*caps!AN708</f>
        <v>2.1701908999455902E-4</v>
      </c>
      <c r="AM708">
        <f>H708*caps!AO708</f>
        <v>1.8191943720993452E-4</v>
      </c>
      <c r="AN708">
        <f>I708*caps!AP708</f>
        <v>-1.2824956592841275E-3</v>
      </c>
      <c r="AO708">
        <f>J708*caps!AQ708</f>
        <v>5.4411639837265986E-5</v>
      </c>
      <c r="AP708">
        <f>K708*caps!AR708</f>
        <v>1.374231950405114E-4</v>
      </c>
      <c r="AQ708">
        <f>L708*caps!AS708</f>
        <v>5.390806288399487E-4</v>
      </c>
      <c r="AR708">
        <f>M708*caps!AT708</f>
        <v>1.6813422012311322E-4</v>
      </c>
      <c r="AS708">
        <f>N708*caps!AU708</f>
        <v>1.5141504220960879E-4</v>
      </c>
      <c r="AT708">
        <f>O708*caps!AV708</f>
        <v>1.9581816173377918E-4</v>
      </c>
      <c r="AU708">
        <f>P708*caps!AW708</f>
        <v>5.5516519694379268E-5</v>
      </c>
      <c r="AV708">
        <f>Q708*caps!AX708</f>
        <v>9.4443536455815483E-5</v>
      </c>
      <c r="AW708">
        <f>R708*caps!AY708</f>
        <v>-2.5282339272861825E-5</v>
      </c>
      <c r="AX708">
        <f>S708*caps!AZ708</f>
        <v>7.809156226934005E-4</v>
      </c>
      <c r="AY708">
        <f>T708*caps!BA708</f>
        <v>4.9135071100395817E-4</v>
      </c>
      <c r="AZ708">
        <f>U708*caps!BB708</f>
        <v>7.6402836370268078E-5</v>
      </c>
      <c r="BA708">
        <f>V708*caps!BC708</f>
        <v>2.6296259497861042E-5</v>
      </c>
      <c r="BB708">
        <f>W708*caps!BD708</f>
        <v>2.5078135558348214E-4</v>
      </c>
      <c r="BC708">
        <f>X708*caps!BE708</f>
        <v>6.4737808408436759E-6</v>
      </c>
      <c r="BD708">
        <f>Y708*caps!BF708</f>
        <v>2.0534201207908595E-4</v>
      </c>
      <c r="BE708">
        <f>Z708*caps!BG708</f>
        <v>3.5045324134777965E-5</v>
      </c>
      <c r="BF708">
        <f>AA708*caps!BH708</f>
        <v>2.7923834581639425E-4</v>
      </c>
      <c r="BG708">
        <f>AB708*caps!BI708</f>
        <v>3.9267892806683615E-4</v>
      </c>
      <c r="BH708">
        <f>AC708*caps!BJ708</f>
        <v>2.9224396637721672E-4</v>
      </c>
      <c r="BI708">
        <f>AD708*caps!BK708</f>
        <v>1.5226188129951779E-4</v>
      </c>
      <c r="BJ708">
        <f>AE708*caps!BL708</f>
        <v>6.5402522076692809E-4</v>
      </c>
      <c r="BL708">
        <v>4.0000000000000001E-3</v>
      </c>
      <c r="BM708" s="2">
        <f t="shared" si="195"/>
        <v>1.6373010218871222E-3</v>
      </c>
    </row>
    <row r="709" spans="1:65" x14ac:dyDescent="0.25">
      <c r="A709">
        <v>20171023</v>
      </c>
      <c r="B709">
        <v>2.5399999999999999E-4</v>
      </c>
      <c r="C709">
        <v>-1.294E-3</v>
      </c>
      <c r="D709">
        <v>1.5640000000000001E-3</v>
      </c>
      <c r="E709">
        <v>-1.5549E-2</v>
      </c>
      <c r="F709">
        <v>2.444E-3</v>
      </c>
      <c r="G709">
        <v>-5.1199999999999998E-4</v>
      </c>
      <c r="H709">
        <v>-3.3100000000000002E-4</v>
      </c>
      <c r="I709">
        <v>-1.0765E-2</v>
      </c>
      <c r="J709">
        <v>2.4359999999999998E-3</v>
      </c>
      <c r="K709">
        <v>-8.0809999999999996E-3</v>
      </c>
      <c r="L709">
        <v>-9.1780000000000004E-3</v>
      </c>
      <c r="M709">
        <v>-5.4900000000000001E-4</v>
      </c>
      <c r="N709">
        <v>8.567E-3</v>
      </c>
      <c r="O709">
        <v>1.039E-3</v>
      </c>
      <c r="P709">
        <v>-7.5139999999999998E-3</v>
      </c>
      <c r="Q709">
        <v>-7.0419999999999996E-3</v>
      </c>
      <c r="R709">
        <v>-1.7798999999999999E-2</v>
      </c>
      <c r="S709">
        <v>-1.7080000000000001E-3</v>
      </c>
      <c r="T709">
        <v>1.3838E-2</v>
      </c>
      <c r="U709">
        <v>1.1308E-2</v>
      </c>
      <c r="V709">
        <v>3.1489999999999999E-3</v>
      </c>
      <c r="W709">
        <v>9.894E-3</v>
      </c>
      <c r="X709">
        <v>8.4759999999999992E-3</v>
      </c>
      <c r="Y709">
        <v>-1.0902E-2</v>
      </c>
      <c r="Z709">
        <v>8.0160000000000006E-3</v>
      </c>
      <c r="AA709">
        <v>0</v>
      </c>
      <c r="AB709">
        <v>2.9199999999999999E-3</v>
      </c>
      <c r="AC709">
        <v>-1.0624E-2</v>
      </c>
      <c r="AD709">
        <v>-1.8599999999999999E-4</v>
      </c>
      <c r="AE709">
        <v>-2.313E-3</v>
      </c>
      <c r="AF709">
        <f t="shared" si="194"/>
        <v>-4.118739847021037E-4</v>
      </c>
      <c r="AG709">
        <f>B709*caps!AI709</f>
        <v>2.415105639984817E-5</v>
      </c>
      <c r="AH709">
        <f>C709*caps!AJ709</f>
        <v>-3.9971537715037583E-5</v>
      </c>
      <c r="AI709">
        <f>D709*caps!AK709</f>
        <v>8.6245449129574648E-5</v>
      </c>
      <c r="AJ709">
        <f>E709*caps!AL709</f>
        <v>-3.6148082404448083E-4</v>
      </c>
      <c r="AK709">
        <f>F709*caps!AM709</f>
        <v>8.6119313912426211E-5</v>
      </c>
      <c r="AL709">
        <f>G709*caps!AN709</f>
        <v>-6.4187116540032426E-5</v>
      </c>
      <c r="AM709">
        <f>H709*caps!AO709</f>
        <v>-4.9973502253039493E-6</v>
      </c>
      <c r="AN709">
        <f>I709*caps!AP709</f>
        <v>-3.7468722120056374E-4</v>
      </c>
      <c r="AO709">
        <f>J709*caps!AQ709</f>
        <v>2.9638945446266411E-5</v>
      </c>
      <c r="AP709">
        <f>K709*caps!AR709</f>
        <v>-8.6111004754006585E-5</v>
      </c>
      <c r="AQ709">
        <f>L709*caps!AS709</f>
        <v>-2.2249793335010529E-4</v>
      </c>
      <c r="AR709">
        <f>M709*caps!AT709</f>
        <v>-1.8582117050763439E-5</v>
      </c>
      <c r="AS709">
        <f>N709*caps!AU709</f>
        <v>5.1632629118736448E-4</v>
      </c>
      <c r="AT709">
        <f>O709*caps!AV709</f>
        <v>2.14778171354131E-5</v>
      </c>
      <c r="AU709">
        <f>P709*caps!AW709</f>
        <v>-2.0314212863933436E-4</v>
      </c>
      <c r="AV709">
        <f>Q709*caps!AX709</f>
        <v>-1.6773067709169428E-4</v>
      </c>
      <c r="AW709">
        <f>R709*caps!AY709</f>
        <v>-3.6818797779344437E-4</v>
      </c>
      <c r="AX709">
        <f>S709*caps!AZ709</f>
        <v>-9.3352270419941495E-5</v>
      </c>
      <c r="AY709">
        <f>T709*caps!BA709</f>
        <v>5.7294732557640815E-4</v>
      </c>
      <c r="AZ709">
        <f>U709*caps!BB709</f>
        <v>1.2448508779573528E-4</v>
      </c>
      <c r="BA709">
        <f>V709*caps!BC709</f>
        <v>4.0206021147981072E-5</v>
      </c>
      <c r="BB709">
        <f>W709*caps!BD709</f>
        <v>2.9559370293444657E-4</v>
      </c>
      <c r="BC709">
        <f>X709*caps!BE709</f>
        <v>4.9167199313775559E-5</v>
      </c>
      <c r="BD709">
        <f>Y709*caps!BF709</f>
        <v>-3.4065031852326512E-4</v>
      </c>
      <c r="BE709">
        <f>Z709*caps!BG709</f>
        <v>2.4338936308230928E-4</v>
      </c>
      <c r="BF709">
        <f>AA709*caps!BH709</f>
        <v>0</v>
      </c>
      <c r="BG709">
        <f>AB709*caps!BI709</f>
        <v>7.7657679461616208E-5</v>
      </c>
      <c r="BH709">
        <f>AC709*caps!BJ709</f>
        <v>-1.5559848688667121E-4</v>
      </c>
      <c r="BI709">
        <f>AD709*caps!BK709</f>
        <v>-5.7206079032859824E-6</v>
      </c>
      <c r="BJ709">
        <f>AE709*caps!BL709</f>
        <v>-7.2381665087337875E-5</v>
      </c>
      <c r="BL709">
        <v>4.0000000000000001E-3</v>
      </c>
      <c r="BM709" s="2">
        <f t="shared" si="195"/>
        <v>-4.4118739847021039E-3</v>
      </c>
    </row>
    <row r="710" spans="1:65" x14ac:dyDescent="0.25">
      <c r="A710">
        <v>20171024</v>
      </c>
      <c r="B710">
        <v>3.8099999999999999E-4</v>
      </c>
      <c r="C710">
        <v>-3.0219999999999999E-3</v>
      </c>
      <c r="D710">
        <v>2.7629999999999998E-3</v>
      </c>
      <c r="E710">
        <v>-2.3002000000000002E-2</v>
      </c>
      <c r="F710">
        <v>2.5230000000000001E-3</v>
      </c>
      <c r="G710">
        <v>5.9550000000000002E-3</v>
      </c>
      <c r="H710">
        <v>-9.5130000000000006E-3</v>
      </c>
      <c r="I710">
        <v>-3.666E-3</v>
      </c>
      <c r="J710">
        <v>4.9818000000000001E-2</v>
      </c>
      <c r="K710">
        <v>-3.2590000000000002E-3</v>
      </c>
      <c r="L710">
        <v>1.4029E-2</v>
      </c>
      <c r="M710">
        <v>-3.571E-3</v>
      </c>
      <c r="N710">
        <v>-1.3786E-2</v>
      </c>
      <c r="O710">
        <v>5.9129000000000001E-2</v>
      </c>
      <c r="P710">
        <v>-4.5739999999999999E-3</v>
      </c>
      <c r="Q710">
        <v>-4.1539999999999997E-3</v>
      </c>
      <c r="R710">
        <v>3.3059999999999999E-3</v>
      </c>
      <c r="S710">
        <v>1.5904999999999999E-2</v>
      </c>
      <c r="T710">
        <v>-7.5579999999999996E-3</v>
      </c>
      <c r="U710">
        <v>-4.4730000000000004E-3</v>
      </c>
      <c r="V710">
        <v>1.6021000000000001E-2</v>
      </c>
      <c r="W710">
        <v>2.9390000000000002E-3</v>
      </c>
      <c r="X710">
        <v>-9.3710000000000009E-3</v>
      </c>
      <c r="Y710">
        <v>-1.021E-3</v>
      </c>
      <c r="Z710">
        <v>7.8300000000000002E-3</v>
      </c>
      <c r="AA710">
        <v>9.6559999999999997E-3</v>
      </c>
      <c r="AB710">
        <v>6.6959999999999997E-3</v>
      </c>
      <c r="AC710">
        <v>1.1192000000000001E-2</v>
      </c>
      <c r="AD710">
        <v>8.1840000000000003E-3</v>
      </c>
      <c r="AE710">
        <v>5.5069999999999997E-3</v>
      </c>
      <c r="AF710">
        <f t="shared" si="194"/>
        <v>3.332730409419251E-3</v>
      </c>
      <c r="AG710">
        <f>B710*caps!AI710</f>
        <v>3.6125781671586471E-5</v>
      </c>
      <c r="AH710">
        <f>C710*caps!AJ710</f>
        <v>-9.2772878767794574E-5</v>
      </c>
      <c r="AI710">
        <f>D710*caps!AK710</f>
        <v>1.523011847969099E-4</v>
      </c>
      <c r="AJ710">
        <f>E710*caps!AL710</f>
        <v>-5.2079475692031049E-4</v>
      </c>
      <c r="AK710">
        <f>F710*caps!AM710</f>
        <v>8.8845482618302548E-5</v>
      </c>
      <c r="AL710">
        <f>G710*caps!AN710</f>
        <v>7.4862252315248054E-4</v>
      </c>
      <c r="AM710">
        <f>H710*caps!AO710</f>
        <v>-1.4180866925159457E-4</v>
      </c>
      <c r="AN710">
        <f>I710*caps!AP710</f>
        <v>-1.2672931378946578E-4</v>
      </c>
      <c r="AO710">
        <f>J710*caps!AQ710</f>
        <v>6.3432282490945334E-4</v>
      </c>
      <c r="AP710">
        <f>K710*caps!AR710</f>
        <v>-3.4505231558768487E-5</v>
      </c>
      <c r="AQ710">
        <f>L710*caps!AS710</f>
        <v>3.437791039422385E-4</v>
      </c>
      <c r="AR710">
        <f>M710*caps!AT710</f>
        <v>-1.2005589360210132E-4</v>
      </c>
      <c r="AS710">
        <f>N710*caps!AU710</f>
        <v>-8.1682563351623001E-4</v>
      </c>
      <c r="AT710">
        <f>O710*caps!AV710</f>
        <v>1.2904718288666358E-3</v>
      </c>
      <c r="AU710">
        <f>P710*caps!AW710</f>
        <v>-1.2270393950580905E-4</v>
      </c>
      <c r="AV710">
        <f>Q710*caps!AX710</f>
        <v>-9.8219963758461521E-5</v>
      </c>
      <c r="AW710">
        <f>R710*caps!AY710</f>
        <v>6.8396656061798028E-5</v>
      </c>
      <c r="AX710">
        <f>S710*caps!AZ710</f>
        <v>8.8033586152205757E-4</v>
      </c>
      <c r="AY710">
        <f>T710*caps!BA710</f>
        <v>-3.0958370335039013E-4</v>
      </c>
      <c r="AZ710">
        <f>U710*caps!BB710</f>
        <v>-4.8866165237758327E-5</v>
      </c>
      <c r="BA710">
        <f>V710*caps!BC710</f>
        <v>2.0717400611298785E-4</v>
      </c>
      <c r="BB710">
        <f>W710*caps!BD710</f>
        <v>8.7785340855858391E-5</v>
      </c>
      <c r="BC710">
        <f>X710*caps!BE710</f>
        <v>-5.3679181890693688E-5</v>
      </c>
      <c r="BD710">
        <f>Y710*caps!BF710</f>
        <v>-3.1769435997327089E-5</v>
      </c>
      <c r="BE710">
        <f>Z710*caps!BG710</f>
        <v>2.3884587390520252E-4</v>
      </c>
      <c r="BF710">
        <f>AA710*caps!BH710</f>
        <v>3.0440628402002209E-4</v>
      </c>
      <c r="BG710">
        <f>AB710*caps!BI710</f>
        <v>1.7870630102262758E-4</v>
      </c>
      <c r="BH710">
        <f>AC710*caps!BJ710</f>
        <v>1.6522790382895306E-4</v>
      </c>
      <c r="BI710">
        <f>AD710*caps!BK710</f>
        <v>2.5296426356150563E-4</v>
      </c>
      <c r="BJ710">
        <f>AE710*caps!BL710</f>
        <v>1.7273395571733597E-4</v>
      </c>
      <c r="BL710">
        <v>4.0000000000000001E-3</v>
      </c>
      <c r="BM710" s="2">
        <f t="shared" si="195"/>
        <v>-6.6726959058074908E-4</v>
      </c>
    </row>
    <row r="711" spans="1:65" x14ac:dyDescent="0.25">
      <c r="A711">
        <v>20171025</v>
      </c>
      <c r="B711">
        <v>-2.9169999999999999E-3</v>
      </c>
      <c r="C711">
        <v>-2.8149999999999998E-3</v>
      </c>
      <c r="D711">
        <v>-3.594E-3</v>
      </c>
      <c r="E711">
        <v>-1.5268E-2</v>
      </c>
      <c r="F711">
        <v>-6.6259999999999999E-3</v>
      </c>
      <c r="G711">
        <v>-4.3920000000000001E-3</v>
      </c>
      <c r="H711">
        <v>-6.2639999999999996E-3</v>
      </c>
      <c r="I711">
        <v>-1.3799999999999999E-3</v>
      </c>
      <c r="J711">
        <v>-1.0127000000000001E-2</v>
      </c>
      <c r="K711">
        <v>3.0762000000000001E-2</v>
      </c>
      <c r="L711">
        <v>-2.8496E-2</v>
      </c>
      <c r="M711">
        <v>-3.0330000000000001E-3</v>
      </c>
      <c r="N711">
        <v>5.0829999999999998E-3</v>
      </c>
      <c r="O711">
        <v>1.2913000000000001E-2</v>
      </c>
      <c r="P711">
        <v>-1.0458E-2</v>
      </c>
      <c r="Q711">
        <v>-4.9849999999999998E-3</v>
      </c>
      <c r="R711">
        <v>-1.8309999999999999E-3</v>
      </c>
      <c r="S711">
        <v>9.9099999999999991E-4</v>
      </c>
      <c r="T711">
        <v>5.6829999999999997E-3</v>
      </c>
      <c r="U711">
        <v>2.8454E-2</v>
      </c>
      <c r="V711">
        <v>-3.516E-3</v>
      </c>
      <c r="W711">
        <v>-4.1510000000000002E-3</v>
      </c>
      <c r="X711">
        <v>-1.0586E-2</v>
      </c>
      <c r="Y711">
        <v>-6.13E-3</v>
      </c>
      <c r="Z711">
        <v>2.41E-4</v>
      </c>
      <c r="AA711">
        <v>-8.3510000000000008E-3</v>
      </c>
      <c r="AB711">
        <v>-8.097E-3</v>
      </c>
      <c r="AC711">
        <v>-1.2784E-2</v>
      </c>
      <c r="AD711">
        <v>9.9620000000000004E-3</v>
      </c>
      <c r="AE711">
        <v>-2.8340000000000001E-3</v>
      </c>
      <c r="AF711">
        <f t="shared" si="194"/>
        <v>-2.4862221334690298E-3</v>
      </c>
      <c r="AG711">
        <f>B711*caps!AI711</f>
        <v>-2.7648457276747941E-4</v>
      </c>
      <c r="AH711">
        <f>C711*caps!AJ711</f>
        <v>-8.6395549769673581E-5</v>
      </c>
      <c r="AI711">
        <f>D711*caps!AK711</f>
        <v>-1.9790075544803609E-4</v>
      </c>
      <c r="AJ711">
        <f>E711*caps!AL711</f>
        <v>-3.4128078145856866E-4</v>
      </c>
      <c r="AK711">
        <f>F711*caps!AM711</f>
        <v>-2.3237696807696192E-4</v>
      </c>
      <c r="AL711">
        <f>G711*caps!AN711</f>
        <v>-5.5111528033210066E-4</v>
      </c>
      <c r="AM711">
        <f>H711*caps!AO711</f>
        <v>-9.3029125597552588E-5</v>
      </c>
      <c r="AN711">
        <f>I711*caps!AP711</f>
        <v>-4.776115548079998E-5</v>
      </c>
      <c r="AO711">
        <f>J711*caps!AQ711</f>
        <v>-1.2796607928447162E-4</v>
      </c>
      <c r="AP711">
        <f>K711*caps!AR711</f>
        <v>3.3657697595639843E-4</v>
      </c>
      <c r="AQ711">
        <f>L711*caps!AS711</f>
        <v>-6.8012988595131309E-4</v>
      </c>
      <c r="AR711">
        <f>M711*caps!AT711</f>
        <v>-1.0191957531135957E-4</v>
      </c>
      <c r="AS711">
        <f>N711*caps!AU711</f>
        <v>3.034757192611747E-4</v>
      </c>
      <c r="AT711">
        <f>O711*caps!AV711</f>
        <v>2.8619228356365948E-4</v>
      </c>
      <c r="AU711">
        <f>P711*caps!AW711</f>
        <v>-2.7832738575400326E-4</v>
      </c>
      <c r="AV711">
        <f>Q711*caps!AX711</f>
        <v>-1.1758140736196671E-4</v>
      </c>
      <c r="AW711">
        <f>R711*caps!AY711</f>
        <v>-3.7908387156899703E-5</v>
      </c>
      <c r="AX711">
        <f>S711*caps!AZ711</f>
        <v>5.5046434195358583E-5</v>
      </c>
      <c r="AY711">
        <f>T711*caps!BA711</f>
        <v>2.3470411836610204E-4</v>
      </c>
      <c r="AZ711">
        <f>U711*caps!BB711</f>
        <v>3.2051484853909423E-4</v>
      </c>
      <c r="BA711">
        <f>V711*caps!BC711</f>
        <v>-4.5422976434048193E-5</v>
      </c>
      <c r="BB711">
        <f>W711*caps!BD711</f>
        <v>-1.2378817401833425E-4</v>
      </c>
      <c r="BC711">
        <f>X711*caps!BE711</f>
        <v>-6.0150663004563148E-5</v>
      </c>
      <c r="BD711">
        <f>Y711*caps!BF711</f>
        <v>-1.9005729020477529E-4</v>
      </c>
      <c r="BE711">
        <f>Z711*caps!BG711</f>
        <v>7.3720515254065711E-6</v>
      </c>
      <c r="BF711">
        <f>AA711*caps!BH711</f>
        <v>-2.6173595384579789E-4</v>
      </c>
      <c r="BG711">
        <f>AB711*caps!BI711</f>
        <v>-2.1489602651854367E-4</v>
      </c>
      <c r="BH711">
        <f>AC711*caps!BJ711</f>
        <v>-1.8679507156438562E-4</v>
      </c>
      <c r="BI711">
        <f>AD711*caps!BK711</f>
        <v>3.1178548631213832E-4</v>
      </c>
      <c r="BJ711">
        <f>AE711*caps!BL711</f>
        <v>-8.8866985846727995E-5</v>
      </c>
      <c r="BL711">
        <v>4.0000000000000001E-3</v>
      </c>
      <c r="BM711" s="2">
        <f t="shared" si="195"/>
        <v>-6.4862221334690299E-3</v>
      </c>
    </row>
    <row r="712" spans="1:65" x14ac:dyDescent="0.25">
      <c r="A712">
        <v>20171026</v>
      </c>
      <c r="B712">
        <v>1.653E-3</v>
      </c>
      <c r="C712">
        <v>3.9090000000000001E-3</v>
      </c>
      <c r="D712">
        <v>3.607E-3</v>
      </c>
      <c r="E712">
        <v>6.5200000000000002E-4</v>
      </c>
      <c r="F712">
        <v>0</v>
      </c>
      <c r="G712">
        <v>6.3930000000000002E-3</v>
      </c>
      <c r="H712">
        <v>7.9000000000000008E-3</v>
      </c>
      <c r="I712">
        <v>7.3680000000000004E-3</v>
      </c>
      <c r="J712">
        <v>7.3099999999999999E-4</v>
      </c>
      <c r="K712">
        <v>-3.2439000000000003E-2</v>
      </c>
      <c r="L712">
        <v>3.2889999999999998E-3</v>
      </c>
      <c r="M712">
        <v>-1.1615E-2</v>
      </c>
      <c r="N712">
        <v>-3.8630000000000001E-3</v>
      </c>
      <c r="O712">
        <v>-1.9942999999999999E-2</v>
      </c>
      <c r="P712">
        <v>-7.3660000000000002E-3</v>
      </c>
      <c r="Q712">
        <v>7.7710000000000001E-3</v>
      </c>
      <c r="R712">
        <v>2.6289999999999998E-3</v>
      </c>
      <c r="S712">
        <v>7.1269999999999997E-3</v>
      </c>
      <c r="T712">
        <v>1.5820000000000001E-3</v>
      </c>
      <c r="U712">
        <v>3.4036999999999998E-2</v>
      </c>
      <c r="V712">
        <v>2.3094E-2</v>
      </c>
      <c r="W712">
        <v>1.3977E-2</v>
      </c>
      <c r="X712">
        <v>1.214E-3</v>
      </c>
      <c r="Y712">
        <v>5.1399999999999996E-3</v>
      </c>
      <c r="Z712">
        <v>9.5139999999999999E-3</v>
      </c>
      <c r="AA712">
        <v>2.3089999999999999E-3</v>
      </c>
      <c r="AB712">
        <v>-8.7500000000000002E-4</v>
      </c>
      <c r="AC712" s="1">
        <v>4.1E-5</v>
      </c>
      <c r="AD712">
        <v>2.8310000000000002E-3</v>
      </c>
      <c r="AE712">
        <v>7.6600000000000001E-3</v>
      </c>
      <c r="AF712">
        <f t="shared" si="194"/>
        <v>2.8366667764951527E-3</v>
      </c>
      <c r="AG712">
        <f>B712*caps!AI712</f>
        <v>1.565030133586211E-4</v>
      </c>
      <c r="AH712">
        <f>C712*caps!AJ712</f>
        <v>1.2010769897726193E-4</v>
      </c>
      <c r="AI712">
        <f>D712*caps!AK712</f>
        <v>1.9878205578823882E-4</v>
      </c>
      <c r="AJ712">
        <f>E712*caps!AL712</f>
        <v>1.4543136664305057E-5</v>
      </c>
      <c r="AK712">
        <f>F712*caps!AM712</f>
        <v>0</v>
      </c>
      <c r="AL712">
        <f>G712*caps!AN712</f>
        <v>8.0510138273905206E-4</v>
      </c>
      <c r="AM712">
        <f>H712*caps!AO712</f>
        <v>1.1792600726430993E-4</v>
      </c>
      <c r="AN712">
        <f>I712*caps!AP712</f>
        <v>2.5617192276223806E-4</v>
      </c>
      <c r="AO712">
        <f>J712*caps!AQ712</f>
        <v>9.218210753180194E-6</v>
      </c>
      <c r="AP712">
        <f>K712*caps!AR712</f>
        <v>-3.4246279154374475E-4</v>
      </c>
      <c r="AQ712">
        <f>L712*caps!AS712</f>
        <v>7.8540902306189188E-5</v>
      </c>
      <c r="AR712">
        <f>M712*caps!AT712</f>
        <v>-3.8470557470749275E-4</v>
      </c>
      <c r="AS712">
        <f>N712*caps!AU712</f>
        <v>-2.2911069864810021E-4</v>
      </c>
      <c r="AT712">
        <f>O712*caps!AV712</f>
        <v>-4.3198697547026672E-4</v>
      </c>
      <c r="AU712">
        <f>P712*caps!AW712</f>
        <v>-1.9405558892205587E-4</v>
      </c>
      <c r="AV712">
        <f>Q712*caps!AX712</f>
        <v>1.8420871988198727E-4</v>
      </c>
      <c r="AW712">
        <f>R712*caps!AY712</f>
        <v>5.4422137042804237E-5</v>
      </c>
      <c r="AX712">
        <f>S712*caps!AZ712</f>
        <v>3.975983825415337E-4</v>
      </c>
      <c r="AY712">
        <f>T712*caps!BA712</f>
        <v>6.5258052538652605E-5</v>
      </c>
      <c r="AZ712">
        <f>U712*caps!BB712</f>
        <v>3.9535768014320097E-4</v>
      </c>
      <c r="BA712">
        <f>V712*caps!BC712</f>
        <v>3.0439635543930729E-4</v>
      </c>
      <c r="BB712">
        <f>W712*caps!BD712</f>
        <v>4.2146995914588777E-4</v>
      </c>
      <c r="BC712">
        <f>X712*caps!BE712</f>
        <v>6.8873497298873292E-6</v>
      </c>
      <c r="BD712">
        <f>Y712*caps!BF712</f>
        <v>1.5973923214998903E-4</v>
      </c>
      <c r="BE712">
        <f>Z712*caps!BG712</f>
        <v>2.9298455769107771E-4</v>
      </c>
      <c r="BF712">
        <f>AA712*caps!BH712</f>
        <v>7.2334998200175189E-5</v>
      </c>
      <c r="BG712">
        <f>AB712*caps!BI712</f>
        <v>-2.3138234999894592E-5</v>
      </c>
      <c r="BH712">
        <f>AC712*caps!BJ712</f>
        <v>5.9744564762596135E-7</v>
      </c>
      <c r="BI712">
        <f>AD712*caps!BK712</f>
        <v>8.8608432780270797E-5</v>
      </c>
      <c r="BJ712">
        <f>AE712*caps!BL712</f>
        <v>2.4136900724091158E-4</v>
      </c>
      <c r="BL712">
        <v>4.0000000000000001E-3</v>
      </c>
      <c r="BM712" s="2">
        <f t="shared" si="195"/>
        <v>-1.1633332235048473E-3</v>
      </c>
    </row>
    <row r="713" spans="1:65" x14ac:dyDescent="0.25">
      <c r="A713">
        <v>20171027</v>
      </c>
      <c r="B713">
        <v>6.4118999999999995E-2</v>
      </c>
      <c r="C713">
        <v>-3.4610000000000001E-3</v>
      </c>
      <c r="D713">
        <v>2.875E-3</v>
      </c>
      <c r="E713">
        <v>5.2099999999999998E-4</v>
      </c>
      <c r="F713">
        <v>-4.1370999999999998E-2</v>
      </c>
      <c r="G713">
        <v>3.5830000000000001E-2</v>
      </c>
      <c r="H713">
        <v>-7.1710000000000003E-3</v>
      </c>
      <c r="I713">
        <v>-5.2570000000000004E-3</v>
      </c>
      <c r="J713">
        <v>6.3530000000000001E-3</v>
      </c>
      <c r="K713">
        <v>-3.9189000000000002E-2</v>
      </c>
      <c r="L713">
        <v>-1.0838E-2</v>
      </c>
      <c r="M713">
        <v>-3.9170000000000003E-3</v>
      </c>
      <c r="N713">
        <v>-2.12E-4</v>
      </c>
      <c r="O713">
        <v>7.7270000000000004E-3</v>
      </c>
      <c r="P713">
        <v>-6.0493999999999999E-2</v>
      </c>
      <c r="Q713">
        <v>-2.5370000000000002E-3</v>
      </c>
      <c r="R713">
        <v>8.4139999999999996E-3</v>
      </c>
      <c r="S713">
        <v>2.9500000000000001E-4</v>
      </c>
      <c r="T713">
        <v>-5.078E-3</v>
      </c>
      <c r="U713">
        <v>-1.4962E-2</v>
      </c>
      <c r="V713">
        <v>1.0449999999999999E-3</v>
      </c>
      <c r="W713">
        <v>7.3760999999999993E-2</v>
      </c>
      <c r="X713">
        <v>-6.6699999999999997E-3</v>
      </c>
      <c r="Y713">
        <v>-4.0900000000000002E-4</v>
      </c>
      <c r="Z713">
        <v>-1.8489999999999999E-3</v>
      </c>
      <c r="AA713">
        <v>1.0839999999999999E-3</v>
      </c>
      <c r="AB713">
        <v>4.6690000000000004E-3</v>
      </c>
      <c r="AC713" s="1">
        <v>-4.1E-5</v>
      </c>
      <c r="AD713">
        <v>-8.1999999999999998E-4</v>
      </c>
      <c r="AE713">
        <v>1.6494999999999999E-2</v>
      </c>
      <c r="AF713">
        <f t="shared" si="194"/>
        <v>1.0093927271598723E-2</v>
      </c>
      <c r="AG713">
        <f>B713*caps!AI713</f>
        <v>6.400564928033434E-3</v>
      </c>
      <c r="AH713">
        <f>C713*caps!AJ713</f>
        <v>-1.0500081690309819E-4</v>
      </c>
      <c r="AI713">
        <f>D713*caps!AK713</f>
        <v>1.5743721411744853E-4</v>
      </c>
      <c r="AJ713">
        <f>E713*caps!AL713</f>
        <v>1.1520355364666872E-5</v>
      </c>
      <c r="AK713">
        <f>F713*caps!AM713</f>
        <v>-1.374287785858944E-3</v>
      </c>
      <c r="AL713">
        <f>G713*caps!AN713</f>
        <v>4.6309782774730203E-3</v>
      </c>
      <c r="AM713">
        <f>H713*caps!AO713</f>
        <v>-1.0529998976696066E-4</v>
      </c>
      <c r="AN713">
        <f>I713*caps!AP713</f>
        <v>-1.8014503646956312E-4</v>
      </c>
      <c r="AO713">
        <f>J713*caps!AQ713</f>
        <v>7.9882215984559168E-5</v>
      </c>
      <c r="AP713">
        <f>K713*caps!AR713</f>
        <v>-3.9385783533153886E-4</v>
      </c>
      <c r="AQ713">
        <f>L713*caps!AS713</f>
        <v>-2.5365306410406435E-4</v>
      </c>
      <c r="AR713">
        <f>M713*caps!AT713</f>
        <v>-1.2804123966408119E-4</v>
      </c>
      <c r="AS713">
        <f>N713*caps!AU713</f>
        <v>-1.2455358171360026E-5</v>
      </c>
      <c r="AT713">
        <f>O713*caps!AV713</f>
        <v>1.6711895329014003E-4</v>
      </c>
      <c r="AU713">
        <f>P713*caps!AW713</f>
        <v>-1.4835358854856356E-3</v>
      </c>
      <c r="AV713">
        <f>Q713*caps!AX713</f>
        <v>-5.9435008265700389E-5</v>
      </c>
      <c r="AW713">
        <f>R713*caps!AY713</f>
        <v>1.7402756421921401E-4</v>
      </c>
      <c r="AX713">
        <f>S713*caps!AZ713</f>
        <v>1.6310958800864544E-5</v>
      </c>
      <c r="AY713">
        <f>T713*caps!BA713</f>
        <v>-2.064909417908061E-4</v>
      </c>
      <c r="AZ713">
        <f>U713*caps!BB713</f>
        <v>-1.6961843639258335E-4</v>
      </c>
      <c r="BA713">
        <f>V713*caps!BC713</f>
        <v>1.3661606728273959E-5</v>
      </c>
      <c r="BB713">
        <f>W713*caps!BD713</f>
        <v>2.3663473585046712E-3</v>
      </c>
      <c r="BC713">
        <f>X713*caps!BE713</f>
        <v>-3.7242990892388724E-5</v>
      </c>
      <c r="BD713">
        <f>Y713*caps!BF713</f>
        <v>-1.2588838631670171E-5</v>
      </c>
      <c r="BE713">
        <f>Z713*caps!BG713</f>
        <v>-5.631269482716517E-5</v>
      </c>
      <c r="BF713">
        <f>AA713*caps!BH713</f>
        <v>3.3683405710332892E-5</v>
      </c>
      <c r="BG713">
        <f>AB713*caps!BI713</f>
        <v>1.2287872581823438E-4</v>
      </c>
      <c r="BH713">
        <f>AC713*caps!BJ713</f>
        <v>-5.9193229589373839E-7</v>
      </c>
      <c r="BI713">
        <f>AD713*caps!BK713</f>
        <v>-2.5408819996380951E-5</v>
      </c>
      <c r="BJ713">
        <f>AE713*caps!BL713</f>
        <v>5.2348238240169768E-4</v>
      </c>
      <c r="BL713">
        <v>4.0000000000000001E-3</v>
      </c>
      <c r="BM713" s="2">
        <f t="shared" si="195"/>
        <v>6.0939272715987234E-3</v>
      </c>
    </row>
    <row r="714" spans="1:65" x14ac:dyDescent="0.25">
      <c r="A714">
        <v>20171030</v>
      </c>
      <c r="B714">
        <v>9.5500000000000001E-4</v>
      </c>
      <c r="C714">
        <v>-4.5580000000000004E-3</v>
      </c>
      <c r="D714">
        <v>-2.0309999999999998E-3</v>
      </c>
      <c r="E714">
        <v>4.4250000000000001E-3</v>
      </c>
      <c r="F714">
        <v>7.4859999999999996E-3</v>
      </c>
      <c r="G714">
        <v>2.2508E-2</v>
      </c>
      <c r="H714">
        <v>6.3829999999999998E-3</v>
      </c>
      <c r="I714">
        <v>-8.8470000000000007E-3</v>
      </c>
      <c r="J714">
        <v>-9.5779999999999997E-3</v>
      </c>
      <c r="K714">
        <v>2.7605000000000001E-2</v>
      </c>
      <c r="L714">
        <v>1.0879E-2</v>
      </c>
      <c r="M714">
        <v>-1.264E-2</v>
      </c>
      <c r="N714">
        <v>-1.2555E-2</v>
      </c>
      <c r="O714">
        <v>-1.5847E-2</v>
      </c>
      <c r="P714">
        <v>-6.0610999999999998E-2</v>
      </c>
      <c r="Q714">
        <v>-2.7460000000000002E-3</v>
      </c>
      <c r="R714">
        <v>5.0790000000000002E-3</v>
      </c>
      <c r="S714">
        <v>-3.5370000000000002E-3</v>
      </c>
      <c r="T714">
        <v>-1.3837E-2</v>
      </c>
      <c r="U714">
        <v>-1.2330000000000001E-2</v>
      </c>
      <c r="V714">
        <v>-7.5160000000000001E-3</v>
      </c>
      <c r="W714">
        <v>-6.7599999999999995E-4</v>
      </c>
      <c r="X714">
        <v>1.1903E-2</v>
      </c>
      <c r="Y714">
        <v>-2.1281000000000001E-2</v>
      </c>
      <c r="Z714">
        <v>-1.2130999999999999E-2</v>
      </c>
      <c r="AA714">
        <v>-1.2179999999999999E-3</v>
      </c>
      <c r="AB714">
        <v>-1.1327E-2</v>
      </c>
      <c r="AC714">
        <v>-3.3930000000000002E-3</v>
      </c>
      <c r="AD714">
        <v>3.0079999999999998E-3</v>
      </c>
      <c r="AE714">
        <v>-1.5099E-2</v>
      </c>
      <c r="AF714">
        <f t="shared" si="194"/>
        <v>-2.1520160089622828E-3</v>
      </c>
      <c r="AG714">
        <f>B714*caps!AI714</f>
        <v>9.5650054625230968E-5</v>
      </c>
      <c r="AH714">
        <f>C714*caps!AJ714</f>
        <v>-1.3798032629969013E-4</v>
      </c>
      <c r="AI714">
        <f>D714*caps!AK714</f>
        <v>-1.112583281643452E-4</v>
      </c>
      <c r="AJ714">
        <f>E714*caps!AL714</f>
        <v>9.8513285625248669E-5</v>
      </c>
      <c r="AK714">
        <f>F714*caps!AM714</f>
        <v>2.5113462278710474E-4</v>
      </c>
      <c r="AL714">
        <f>G714*caps!AN714</f>
        <v>2.9817118459406202E-3</v>
      </c>
      <c r="AM714">
        <f>H714*caps!AO714</f>
        <v>9.4552406479389304E-5</v>
      </c>
      <c r="AN714">
        <f>I714*caps!AP714</f>
        <v>-3.0120154590215049E-4</v>
      </c>
      <c r="AO714">
        <f>J714*caps!AQ714</f>
        <v>-1.1956447033490456E-4</v>
      </c>
      <c r="AP714">
        <f>K714*caps!AR714</f>
        <v>2.8577576262534926E-4</v>
      </c>
      <c r="AQ714">
        <f>L714*caps!AS714</f>
        <v>2.5799721453641342E-4</v>
      </c>
      <c r="AR714">
        <f>M714*caps!AT714</f>
        <v>-4.0893533093910162E-4</v>
      </c>
      <c r="AS714">
        <f>N714*caps!AU714</f>
        <v>-7.3010625750583415E-4</v>
      </c>
      <c r="AT714">
        <f>O714*caps!AV714</f>
        <v>-3.3811173431187437E-4</v>
      </c>
      <c r="AU714">
        <f>P714*caps!AW714</f>
        <v>-1.3996468848735263E-3</v>
      </c>
      <c r="AV714">
        <f>Q714*caps!AX714</f>
        <v>-6.4307841053473495E-5</v>
      </c>
      <c r="AW714">
        <f>R714*caps!AY714</f>
        <v>1.0583512681335897E-4</v>
      </c>
      <c r="AX714">
        <f>S714*caps!AZ714</f>
        <v>-1.9533923063241358E-4</v>
      </c>
      <c r="AY714">
        <f>T714*caps!BA714</f>
        <v>-5.56205046684028E-4</v>
      </c>
      <c r="AZ714">
        <f>U714*caps!BB714</f>
        <v>-1.3838664176802197E-4</v>
      </c>
      <c r="BA714">
        <f>V714*caps!BC714</f>
        <v>-9.775331881259126E-5</v>
      </c>
      <c r="BB714">
        <f>W714*caps!BD714</f>
        <v>-2.1724049523332711E-5</v>
      </c>
      <c r="BC714">
        <f>X714*caps!BE714</f>
        <v>6.7413975758118767E-5</v>
      </c>
      <c r="BD714">
        <f>Y714*caps!BF714</f>
        <v>-6.4261130610593473E-4</v>
      </c>
      <c r="BE714">
        <f>Z714*caps!BG714</f>
        <v>-3.6584851264098137E-4</v>
      </c>
      <c r="BF714">
        <f>AA714*caps!BH714</f>
        <v>-3.7891385394910863E-5</v>
      </c>
      <c r="BG714">
        <f>AB714*caps!BI714</f>
        <v>-2.9543108174862417E-4</v>
      </c>
      <c r="BH714">
        <f>AC714*caps!BJ714</f>
        <v>-4.893640976858913E-5</v>
      </c>
      <c r="BI714">
        <f>AD714*caps!BK714</f>
        <v>9.3710611716827104E-5</v>
      </c>
      <c r="BJ714">
        <f>AE714*caps!BL714</f>
        <v>-4.7307121340561543E-4</v>
      </c>
      <c r="BL714">
        <v>4.0000000000000001E-3</v>
      </c>
      <c r="BM714" s="2">
        <f t="shared" si="195"/>
        <v>-6.1520160089622829E-3</v>
      </c>
    </row>
    <row r="715" spans="1:65" x14ac:dyDescent="0.25">
      <c r="A715">
        <v>20171031</v>
      </c>
      <c r="B715">
        <v>-8.463E-3</v>
      </c>
      <c r="C715">
        <v>2.617E-3</v>
      </c>
      <c r="D715">
        <v>-2.274E-3</v>
      </c>
      <c r="E715">
        <v>-1.944E-3</v>
      </c>
      <c r="F715">
        <v>1.3113E-2</v>
      </c>
      <c r="G715">
        <v>1.3915E-2</v>
      </c>
      <c r="H715">
        <v>-5.8399999999999999E-4</v>
      </c>
      <c r="I715">
        <v>8.1099999999999998E-4</v>
      </c>
      <c r="J715">
        <v>-5.0549999999999996E-3</v>
      </c>
      <c r="K715">
        <v>1.5100000000000001E-4</v>
      </c>
      <c r="L715">
        <v>-4.8989999999999997E-3</v>
      </c>
      <c r="M715">
        <v>-2.5600000000000002E-3</v>
      </c>
      <c r="N715">
        <v>-4.2139999999999999E-3</v>
      </c>
      <c r="O715">
        <v>-3.5929999999999998E-3</v>
      </c>
      <c r="P715">
        <v>6.9459999999999999E-3</v>
      </c>
      <c r="Q715">
        <v>-2.346E-3</v>
      </c>
      <c r="R715">
        <v>4.091E-3</v>
      </c>
      <c r="S715">
        <v>-7.8890000000000002E-3</v>
      </c>
      <c r="T715">
        <v>4.1399999999999996E-3</v>
      </c>
      <c r="U715">
        <v>-5.0660000000000002E-3</v>
      </c>
      <c r="V715">
        <v>4.7330000000000002E-3</v>
      </c>
      <c r="W715">
        <v>2.5242000000000001E-2</v>
      </c>
      <c r="X715">
        <v>-1.2819999999999999E-3</v>
      </c>
      <c r="Y715">
        <v>8.3600000000000005E-4</v>
      </c>
      <c r="Z715">
        <v>2.843E-3</v>
      </c>
      <c r="AA715">
        <v>-3.7950000000000002E-3</v>
      </c>
      <c r="AB715">
        <v>3.2320000000000001E-3</v>
      </c>
      <c r="AC715">
        <v>6.6010000000000001E-3</v>
      </c>
      <c r="AD715">
        <v>-5.4500000000000002E-4</v>
      </c>
      <c r="AE715">
        <v>3.9639999999999996E-3</v>
      </c>
      <c r="AF715">
        <f t="shared" si="194"/>
        <v>1.8654346591244029E-3</v>
      </c>
      <c r="AG715">
        <f>B715*caps!AI715</f>
        <v>-8.4030424402006625E-4</v>
      </c>
      <c r="AH715">
        <f>C715*caps!AJ715</f>
        <v>7.9328772116627982E-5</v>
      </c>
      <c r="AI715">
        <f>D715*caps!AK715</f>
        <v>-1.2426103843003237E-4</v>
      </c>
      <c r="AJ715">
        <f>E715*caps!AL715</f>
        <v>-4.2902199565942083E-5</v>
      </c>
      <c r="AK715">
        <f>F715*caps!AM715</f>
        <v>4.4559301673332484E-4</v>
      </c>
      <c r="AL715">
        <f>G715*caps!AN715</f>
        <v>1.8686818839288302E-3</v>
      </c>
      <c r="AM715">
        <f>H715*caps!AO715</f>
        <v>-8.6420758856772277E-6</v>
      </c>
      <c r="AN715">
        <f>I715*caps!AP715</f>
        <v>2.7486954659398646E-5</v>
      </c>
      <c r="AO715">
        <f>J715*caps!AQ715</f>
        <v>-6.2772441343070178E-5</v>
      </c>
      <c r="AP715">
        <f>K715*caps!AR715</f>
        <v>1.5631540167163146E-6</v>
      </c>
      <c r="AQ715">
        <f>L715*caps!AS715</f>
        <v>-1.1646979767188464E-4</v>
      </c>
      <c r="AR715">
        <f>M715*caps!AT715</f>
        <v>-8.2595379225533548E-5</v>
      </c>
      <c r="AS715">
        <f>N715*caps!AU715</f>
        <v>-2.4397842313309819E-4</v>
      </c>
      <c r="AT715">
        <f>O715*caps!AV715</f>
        <v>-7.6222755132864648E-5</v>
      </c>
      <c r="AU715">
        <f>P715*caps!AW715</f>
        <v>1.6148400533270575E-4</v>
      </c>
      <c r="AV715">
        <f>Q715*caps!AX715</f>
        <v>-5.4801570487616124E-5</v>
      </c>
      <c r="AW715">
        <f>R715*caps!AY715</f>
        <v>8.5580672941031028E-5</v>
      </c>
      <c r="AX715">
        <f>S715*caps!AZ715</f>
        <v>-4.3217374455955073E-4</v>
      </c>
      <c r="AY715">
        <f>T715*caps!BA715</f>
        <v>1.6707419251769099E-4</v>
      </c>
      <c r="AZ715">
        <f>U715*caps!BB715</f>
        <v>-5.6560361696309575E-5</v>
      </c>
      <c r="BA715">
        <f>V715*caps!BC715</f>
        <v>6.071961261965444E-5</v>
      </c>
      <c r="BB715">
        <f>W715*caps!BD715</f>
        <v>8.3150717758817766E-4</v>
      </c>
      <c r="BC715">
        <f>X715*caps!BE715</f>
        <v>-7.1909933688704339E-6</v>
      </c>
      <c r="BD715">
        <f>Y715*caps!BF715</f>
        <v>2.5261015855224622E-5</v>
      </c>
      <c r="BE715">
        <f>Z715*caps!BG715</f>
        <v>8.5967877385709115E-5</v>
      </c>
      <c r="BF715">
        <f>AA715*caps!BH715</f>
        <v>-1.1411463585660267E-4</v>
      </c>
      <c r="BG715">
        <f>AB715*caps!BI715</f>
        <v>8.4554249002527301E-5</v>
      </c>
      <c r="BH715">
        <f>AC715*caps!BJ715</f>
        <v>9.5815721138663802E-5</v>
      </c>
      <c r="BI715">
        <f>AD715*caps!BK715</f>
        <v>-1.6861047296258256E-5</v>
      </c>
      <c r="BJ715">
        <f>AE715*caps!BL715</f>
        <v>1.2466706096149723E-4</v>
      </c>
      <c r="BL715">
        <v>4.0000000000000001E-3</v>
      </c>
      <c r="BM715" s="2">
        <f t="shared" si="195"/>
        <v>-2.1345653408755974E-3</v>
      </c>
    </row>
    <row r="716" spans="1:65" x14ac:dyDescent="0.25">
      <c r="A716">
        <v>20171101</v>
      </c>
      <c r="B716">
        <v>0</v>
      </c>
      <c r="C716">
        <v>-3.9150000000000001E-3</v>
      </c>
      <c r="D716">
        <v>6.2389999999999998E-3</v>
      </c>
      <c r="E716">
        <v>-1.95E-4</v>
      </c>
      <c r="F716" s="1">
        <v>8.6000000000000003E-5</v>
      </c>
      <c r="G716">
        <v>-1.2718999999999999E-2</v>
      </c>
      <c r="H716">
        <v>3.006E-3</v>
      </c>
      <c r="I716">
        <v>6.3699999999999998E-3</v>
      </c>
      <c r="J716">
        <v>3.6080000000000001E-3</v>
      </c>
      <c r="K716">
        <v>1.1167E-2</v>
      </c>
      <c r="L716">
        <v>2.016E-3</v>
      </c>
      <c r="M716">
        <v>5.7039999999999999E-3</v>
      </c>
      <c r="N716">
        <v>4.0889999999999998E-3</v>
      </c>
      <c r="O716" s="1">
        <v>-4.3000000000000002E-5</v>
      </c>
      <c r="P716">
        <v>4.5380000000000004E-3</v>
      </c>
      <c r="Q716">
        <v>1.2473E-2</v>
      </c>
      <c r="R716">
        <v>-3.235E-3</v>
      </c>
      <c r="S716">
        <v>3.081E-3</v>
      </c>
      <c r="T716">
        <v>7.2160000000000002E-3</v>
      </c>
      <c r="U716">
        <v>1.4549999999999999E-3</v>
      </c>
      <c r="V716">
        <v>2.8270000000000001E-3</v>
      </c>
      <c r="W716">
        <v>2.6818999999999999E-2</v>
      </c>
      <c r="X716">
        <v>7.7010000000000004E-3</v>
      </c>
      <c r="Y716">
        <v>-8.3600000000000005E-4</v>
      </c>
      <c r="Z716">
        <v>-2.4130000000000002E-3</v>
      </c>
      <c r="AA716">
        <v>7.2110000000000004E-3</v>
      </c>
      <c r="AB716">
        <v>1.3762999999999999E-2</v>
      </c>
      <c r="AC716">
        <v>7.3410000000000003E-3</v>
      </c>
      <c r="AD716">
        <v>9.9109999999999997E-3</v>
      </c>
      <c r="AE716">
        <v>-3.2820000000000002E-3</v>
      </c>
      <c r="AF716">
        <f t="shared" si="194"/>
        <v>2.0257633065692894E-3</v>
      </c>
      <c r="AG716">
        <f>B716*caps!AI716</f>
        <v>0</v>
      </c>
      <c r="AH716">
        <f>C716*caps!AJ716</f>
        <v>-1.1797924596467899E-4</v>
      </c>
      <c r="AI716">
        <f>D716*caps!AK716</f>
        <v>3.423819585582999E-4</v>
      </c>
      <c r="AJ716">
        <f>E716*caps!AL716</f>
        <v>-4.2942137734826328E-6</v>
      </c>
      <c r="AK716">
        <f>F716*caps!AM716</f>
        <v>2.916906903568394E-6</v>
      </c>
      <c r="AL716">
        <f>G716*caps!AN716</f>
        <v>-1.6830472844620564E-3</v>
      </c>
      <c r="AM716">
        <f>H716*caps!AO716</f>
        <v>4.45295257712568E-5</v>
      </c>
      <c r="AN716">
        <f>I716*caps!AP716</f>
        <v>2.1684693411640462E-4</v>
      </c>
      <c r="AO716">
        <f>J716*caps!AQ716</f>
        <v>4.4877526019462869E-5</v>
      </c>
      <c r="AP716">
        <f>K716*caps!AR716</f>
        <v>1.1666331594198758E-4</v>
      </c>
      <c r="AQ716">
        <f>L716*caps!AS716</f>
        <v>4.7931523221049873E-5</v>
      </c>
      <c r="AR716">
        <f>M716*caps!AT716</f>
        <v>1.8472089683123038E-4</v>
      </c>
      <c r="AS716">
        <f>N716*caps!AU716</f>
        <v>2.3724462972833497E-4</v>
      </c>
      <c r="AT716">
        <f>O716*caps!AV716</f>
        <v>-9.1038967609708536E-7</v>
      </c>
      <c r="AU716">
        <f>P716*caps!AW716</f>
        <v>1.0577327149339729E-4</v>
      </c>
      <c r="AV716">
        <f>Q716*caps!AX716</f>
        <v>2.9442166775533942E-4</v>
      </c>
      <c r="AW716">
        <f>R716*caps!AY716</f>
        <v>-6.7323004778065617E-5</v>
      </c>
      <c r="AX716">
        <f>S716*caps!AZ716</f>
        <v>1.6897192172472139E-4</v>
      </c>
      <c r="AY716">
        <f>T716*caps!BA716</f>
        <v>2.9273749789431676E-4</v>
      </c>
      <c r="AZ716">
        <f>U716*caps!BB716</f>
        <v>1.6236472148813988E-5</v>
      </c>
      <c r="BA716">
        <f>V716*caps!BC716</f>
        <v>3.6298985290938414E-5</v>
      </c>
      <c r="BB716">
        <f>W716*caps!BD716</f>
        <v>9.0537621271643979E-4</v>
      </c>
      <c r="BC716">
        <f>X716*caps!BE716</f>
        <v>4.3444020854216594E-5</v>
      </c>
      <c r="BD716">
        <f>Y716*caps!BF716</f>
        <v>-2.5190575765321662E-5</v>
      </c>
      <c r="BE716">
        <f>Z716*caps!BG716</f>
        <v>-7.2647027254411589E-5</v>
      </c>
      <c r="BF716">
        <f>AA716*caps!BH716</f>
        <v>2.179695379371172E-4</v>
      </c>
      <c r="BG716">
        <f>AB716*caps!BI716</f>
        <v>3.6430394906755188E-4</v>
      </c>
      <c r="BH716">
        <f>AC716*caps!BJ716</f>
        <v>1.0712948193100386E-4</v>
      </c>
      <c r="BI716">
        <f>AD716*caps!BK716</f>
        <v>3.0905722883732171E-4</v>
      </c>
      <c r="BJ716">
        <f>AE716*caps!BL716</f>
        <v>-1.0267841649937021E-4</v>
      </c>
      <c r="BL716">
        <v>4.0000000000000001E-3</v>
      </c>
      <c r="BM716" s="2">
        <f t="shared" si="195"/>
        <v>-1.9742366934307107E-3</v>
      </c>
    </row>
    <row r="717" spans="1:65" x14ac:dyDescent="0.25">
      <c r="A717">
        <v>20171102</v>
      </c>
      <c r="B717">
        <v>1.0459E-2</v>
      </c>
      <c r="C717">
        <v>1.7470000000000001E-3</v>
      </c>
      <c r="D717">
        <v>-4.0540000000000003E-3</v>
      </c>
      <c r="E717">
        <v>-4.4149999999999997E-3</v>
      </c>
      <c r="F717">
        <v>-4.9179999999999996E-3</v>
      </c>
      <c r="G717">
        <v>7.3099999999999997E-3</v>
      </c>
      <c r="H717">
        <v>1.1155E-2</v>
      </c>
      <c r="I717">
        <v>-4.3730000000000002E-3</v>
      </c>
      <c r="J717">
        <v>1.3209999999999999E-3</v>
      </c>
      <c r="K717">
        <v>-3.4320000000000002E-3</v>
      </c>
      <c r="L717">
        <v>1.5977000000000002E-2</v>
      </c>
      <c r="M717">
        <v>5.672E-3</v>
      </c>
      <c r="N717">
        <v>-3.57E-4</v>
      </c>
      <c r="O717">
        <v>8.9060000000000007E-3</v>
      </c>
      <c r="P717">
        <v>5.4199999999999995E-4</v>
      </c>
      <c r="Q717">
        <v>-6.8669999999999998E-3</v>
      </c>
      <c r="R717">
        <v>1.0399E-2</v>
      </c>
      <c r="S717">
        <v>6.6389999999999999E-3</v>
      </c>
      <c r="T717">
        <v>9.7789999999999995E-3</v>
      </c>
      <c r="U717">
        <v>9.0799999999999995E-4</v>
      </c>
      <c r="V717">
        <v>1.9840000000000001E-3</v>
      </c>
      <c r="W717">
        <v>8.3490000000000005E-3</v>
      </c>
      <c r="X717">
        <v>9.1409999999999998E-3</v>
      </c>
      <c r="Y717">
        <v>-7.7359999999999998E-3</v>
      </c>
      <c r="Z717">
        <v>-1.6145E-2</v>
      </c>
      <c r="AA717">
        <v>9.5910000000000006E-3</v>
      </c>
      <c r="AB717">
        <v>-1.1842999999999999E-2</v>
      </c>
      <c r="AC717">
        <v>1.0725999999999999E-2</v>
      </c>
      <c r="AD717">
        <v>-8.0999999999999996E-4</v>
      </c>
      <c r="AE717">
        <v>7.4929999999999997E-3</v>
      </c>
      <c r="AF717">
        <f t="shared" si="194"/>
        <v>3.1718398014562764E-3</v>
      </c>
      <c r="AG717">
        <f>B717*caps!AI717</f>
        <v>1.0440455956273501E-3</v>
      </c>
      <c r="AH717">
        <f>C717*caps!AJ717</f>
        <v>5.257419620161343E-5</v>
      </c>
      <c r="AI717">
        <f>D717*caps!AK717</f>
        <v>-2.2088357596114708E-4</v>
      </c>
      <c r="AJ717">
        <f>E717*caps!AL717</f>
        <v>-9.6495310058261513E-5</v>
      </c>
      <c r="AK717">
        <f>F717*caps!AM717</f>
        <v>-1.6547007095916067E-4</v>
      </c>
      <c r="AL717">
        <f>G717*caps!AN717</f>
        <v>9.7134143750193499E-4</v>
      </c>
      <c r="AM717">
        <f>H717*caps!AO717</f>
        <v>1.6656915294797184E-4</v>
      </c>
      <c r="AN717">
        <f>I717*caps!AP717</f>
        <v>-1.477535082900451E-4</v>
      </c>
      <c r="AO717">
        <f>J717*caps!AQ717</f>
        <v>1.6401606322876927E-5</v>
      </c>
      <c r="AP717">
        <f>K717*caps!AR717</f>
        <v>-3.562048526925293E-5</v>
      </c>
      <c r="AQ717">
        <f>L717*caps!AS717</f>
        <v>3.8473144171045432E-4</v>
      </c>
      <c r="AR717">
        <f>M717*caps!AT717</f>
        <v>1.8415228526004213E-4</v>
      </c>
      <c r="AS717">
        <f>N717*caps!AU717</f>
        <v>-2.0641453025741013E-5</v>
      </c>
      <c r="AT717">
        <f>O717*caps!AV717</f>
        <v>1.8964450798231999E-4</v>
      </c>
      <c r="AU717">
        <f>P717*caps!AW717</f>
        <v>1.2600682137279685E-5</v>
      </c>
      <c r="AV717">
        <f>Q717*caps!AX717</f>
        <v>-1.6048019163212725E-4</v>
      </c>
      <c r="AW717">
        <f>R717*caps!AY717</f>
        <v>2.1798241648581028E-4</v>
      </c>
      <c r="AX717">
        <f>S717*caps!AZ717</f>
        <v>3.653820328701256E-4</v>
      </c>
      <c r="AY717">
        <f>T717*caps!BA717</f>
        <v>3.993472868063368E-4</v>
      </c>
      <c r="AZ717">
        <f>U717*caps!BB717</f>
        <v>1.0110127093501127E-5</v>
      </c>
      <c r="BA717">
        <f>V717*caps!BC717</f>
        <v>2.5445961871847713E-5</v>
      </c>
      <c r="BB717">
        <f>W717*caps!BD717</f>
        <v>2.8332177640428435E-4</v>
      </c>
      <c r="BC717">
        <f>X717*caps!BE717</f>
        <v>5.1877166490851601E-5</v>
      </c>
      <c r="BD717">
        <f>Y717*caps!BF717</f>
        <v>-2.3058103605325247E-4</v>
      </c>
      <c r="BE717">
        <f>Z717*caps!BG717</f>
        <v>-4.7673585338300602E-4</v>
      </c>
      <c r="BF717">
        <f>AA717*caps!BH717</f>
        <v>2.9178132942198304E-4</v>
      </c>
      <c r="BG717">
        <f>AB717*caps!BI717</f>
        <v>-3.0880652242413364E-4</v>
      </c>
      <c r="BH717">
        <f>AC717*caps!BJ717</f>
        <v>1.5771503714733447E-4</v>
      </c>
      <c r="BI717">
        <f>AD717*caps!BK717</f>
        <v>-2.5159520106872058E-5</v>
      </c>
      <c r="BJ717">
        <f>AE717*caps!BL717</f>
        <v>2.3544328833535771E-4</v>
      </c>
      <c r="BL717">
        <v>4.0000000000000001E-3</v>
      </c>
      <c r="BM717" s="2">
        <f t="shared" si="195"/>
        <v>-8.2816019854372366E-4</v>
      </c>
    </row>
    <row r="718" spans="1:65" x14ac:dyDescent="0.25">
      <c r="A718">
        <v>20171103</v>
      </c>
      <c r="B718">
        <v>1.0709999999999999E-3</v>
      </c>
      <c r="C718">
        <v>1.9620000000000002E-3</v>
      </c>
      <c r="D718">
        <v>-4.1900000000000001E-3</v>
      </c>
      <c r="E718">
        <v>-1.1542E-2</v>
      </c>
      <c r="F718">
        <v>-2.9480000000000001E-3</v>
      </c>
      <c r="G718">
        <v>2.6113999999999998E-2</v>
      </c>
      <c r="H718">
        <v>-3.2109999999999999E-3</v>
      </c>
      <c r="I718">
        <v>8.0900000000000004E-4</v>
      </c>
      <c r="J718">
        <v>1.1720000000000001E-3</v>
      </c>
      <c r="K718">
        <v>1.348E-3</v>
      </c>
      <c r="L718">
        <v>-3.3509999999999998E-3</v>
      </c>
      <c r="M718">
        <v>2.5379999999999999E-3</v>
      </c>
      <c r="N718">
        <v>1.072E-3</v>
      </c>
      <c r="O718" s="1">
        <v>-4.3000000000000002E-5</v>
      </c>
      <c r="P718">
        <v>1.2462000000000001E-2</v>
      </c>
      <c r="Q718">
        <v>2.9489999999999998E-3</v>
      </c>
      <c r="R718">
        <v>3.2720000000000002E-3</v>
      </c>
      <c r="S718">
        <v>-1.7719999999999999E-3</v>
      </c>
      <c r="T718">
        <v>9.9100000000000004E-3</v>
      </c>
      <c r="U718">
        <v>1.0704E-2</v>
      </c>
      <c r="V718">
        <v>4.6880000000000003E-3</v>
      </c>
      <c r="W718">
        <v>-1.6136000000000001E-2</v>
      </c>
      <c r="X718">
        <v>-1.0170999999999999E-2</v>
      </c>
      <c r="Y718">
        <v>-8.43E-4</v>
      </c>
      <c r="Z718">
        <v>1.0325000000000001E-2</v>
      </c>
      <c r="AA718">
        <v>-4.9500000000000004E-3</v>
      </c>
      <c r="AB718">
        <v>7.6E-3</v>
      </c>
      <c r="AC718">
        <v>-1.0045E-2</v>
      </c>
      <c r="AD718">
        <v>3.424E-3</v>
      </c>
      <c r="AE718">
        <v>8.3850000000000001E-3</v>
      </c>
      <c r="AF718">
        <f t="shared" si="194"/>
        <v>4.0940798235819453E-3</v>
      </c>
      <c r="AG718">
        <f>B718*caps!AI718</f>
        <v>1.0661365181086746E-4</v>
      </c>
      <c r="AH718">
        <f>C718*caps!AJ718</f>
        <v>5.8933073362318898E-5</v>
      </c>
      <c r="AI718">
        <f>D718*caps!AK718</f>
        <v>-2.2646411470322769E-4</v>
      </c>
      <c r="AJ718">
        <f>E718*caps!AL718</f>
        <v>-2.4839561114749025E-4</v>
      </c>
      <c r="AK718">
        <f>F718*caps!AM718</f>
        <v>-9.8515699624770851E-5</v>
      </c>
      <c r="AL718">
        <f>G718*caps!AN718</f>
        <v>3.5469310509309206E-3</v>
      </c>
      <c r="AM718">
        <f>H718*caps!AO718</f>
        <v>-4.7609961451077394E-5</v>
      </c>
      <c r="AN718">
        <f>I718*caps!AP718</f>
        <v>2.7251309202418627E-5</v>
      </c>
      <c r="AO718">
        <f>J718*caps!AQ718</f>
        <v>1.4512736513284879E-5</v>
      </c>
      <c r="AP718">
        <f>K718*caps!AR718</f>
        <v>1.3955860164391599E-5</v>
      </c>
      <c r="AQ718">
        <f>L718*caps!AS718</f>
        <v>-8.0114012763825735E-5</v>
      </c>
      <c r="AR718">
        <f>M718*caps!AT718</f>
        <v>8.229295134050555E-5</v>
      </c>
      <c r="AS718">
        <f>N718*caps!AU718</f>
        <v>6.1810381032689307E-5</v>
      </c>
      <c r="AT718">
        <f>O718*caps!AV718</f>
        <v>-9.1208768014218349E-7</v>
      </c>
      <c r="AU718">
        <f>P718*caps!AW718</f>
        <v>2.9220681636284201E-4</v>
      </c>
      <c r="AV718">
        <f>Q718*caps!AX718</f>
        <v>6.8855258771705497E-5</v>
      </c>
      <c r="AW718">
        <f>R718*caps!AY718</f>
        <v>6.8547404637532512E-5</v>
      </c>
      <c r="AX718">
        <f>S718*caps!AZ718</f>
        <v>-9.697668069656937E-5</v>
      </c>
      <c r="AY718">
        <f>T718*caps!BA718</f>
        <v>4.0713818509274016E-4</v>
      </c>
      <c r="AZ718">
        <f>U718*caps!BB718</f>
        <v>1.1999691270023923E-4</v>
      </c>
      <c r="BA718">
        <f>V718*caps!BC718</f>
        <v>6.0176300455800343E-5</v>
      </c>
      <c r="BB718">
        <f>W718*caps!BD718</f>
        <v>-5.3666807207605467E-4</v>
      </c>
      <c r="BC718">
        <f>X718*caps!BE718</f>
        <v>-5.6916139234908957E-5</v>
      </c>
      <c r="BD718">
        <f>Y718*caps!BF718</f>
        <v>-2.5009083212464301E-5</v>
      </c>
      <c r="BE718">
        <f>Z718*caps!BG718</f>
        <v>3.0684581568710741E-4</v>
      </c>
      <c r="BF718">
        <f>AA718*caps!BH718</f>
        <v>-1.4862779405718423E-4</v>
      </c>
      <c r="BG718">
        <f>AB718*caps!BI718</f>
        <v>1.9890962238561772E-4</v>
      </c>
      <c r="BH718">
        <f>AC718*caps!BJ718</f>
        <v>-1.4565647052781463E-4</v>
      </c>
      <c r="BI718">
        <f>AD718*caps!BK718</f>
        <v>1.0630773081780377E-4</v>
      </c>
      <c r="BJ718">
        <f>AE718*caps!BL718</f>
        <v>2.6466048948869161E-4</v>
      </c>
      <c r="BL718">
        <v>4.0000000000000001E-3</v>
      </c>
      <c r="BM718" s="2">
        <f t="shared" si="195"/>
        <v>9.4079823581945214E-5</v>
      </c>
    </row>
    <row r="719" spans="1:65" x14ac:dyDescent="0.25">
      <c r="A719">
        <v>20171106</v>
      </c>
      <c r="B719">
        <v>3.9220000000000001E-3</v>
      </c>
      <c r="C719">
        <v>-1.0877E-2</v>
      </c>
      <c r="D719">
        <v>6.8529999999999997E-3</v>
      </c>
      <c r="E719">
        <v>-4.8820000000000001E-3</v>
      </c>
      <c r="F719">
        <v>1.7828E-2</v>
      </c>
      <c r="G719">
        <v>1.0145E-2</v>
      </c>
      <c r="H719">
        <v>-5.6169999999999996E-3</v>
      </c>
      <c r="I719">
        <v>-6.1209999999999997E-3</v>
      </c>
      <c r="J719">
        <v>7.9050000000000006E-3</v>
      </c>
      <c r="K719">
        <v>-1.3908E-2</v>
      </c>
      <c r="L719">
        <v>8.8629999999999994E-3</v>
      </c>
      <c r="M719">
        <v>-6.4700000000000001E-3</v>
      </c>
      <c r="N719">
        <v>-2.284E-3</v>
      </c>
      <c r="O719">
        <v>-8.2249999999999997E-3</v>
      </c>
      <c r="P719">
        <v>-3.2109999999999999E-3</v>
      </c>
      <c r="Q719">
        <v>2.0275999999999999E-2</v>
      </c>
      <c r="R719">
        <v>8.4200000000000004E-3</v>
      </c>
      <c r="S719">
        <v>-6.2119999999999996E-3</v>
      </c>
      <c r="T719">
        <v>-1.0928E-2</v>
      </c>
      <c r="U719">
        <v>5.9239999999999996E-3</v>
      </c>
      <c r="V719">
        <v>-1.4519999999999999E-3</v>
      </c>
      <c r="W719">
        <v>1.3649E-2</v>
      </c>
      <c r="X719">
        <v>8.9999999999999998E-4</v>
      </c>
      <c r="Y719">
        <v>-3.9856999999999997E-2</v>
      </c>
      <c r="Z719">
        <v>-1.034E-3</v>
      </c>
      <c r="AA719">
        <v>-3.3760000000000001E-3</v>
      </c>
      <c r="AB719">
        <v>-1.7409999999999999E-3</v>
      </c>
      <c r="AC719">
        <v>-3.7230000000000002E-3</v>
      </c>
      <c r="AD719">
        <v>5.0289999999999996E-3</v>
      </c>
      <c r="AE719">
        <v>-3.5230000000000001E-3</v>
      </c>
      <c r="AF719">
        <f t="shared" si="194"/>
        <v>6.9954507983503408E-4</v>
      </c>
      <c r="AG719">
        <f>B719*caps!AI719</f>
        <v>3.9179715410833323E-4</v>
      </c>
      <c r="AH719">
        <f>C719*caps!AJ719</f>
        <v>-3.2303532672410236E-4</v>
      </c>
      <c r="AI719">
        <f>D719*caps!AK719</f>
        <v>3.7278837005284111E-4</v>
      </c>
      <c r="AJ719">
        <f>E719*caps!AL719</f>
        <v>-1.045118648054498E-4</v>
      </c>
      <c r="AK719">
        <f>F719*caps!AM719</f>
        <v>6.0615708254742556E-4</v>
      </c>
      <c r="AL719">
        <f>G719*caps!AN719</f>
        <v>1.3913789796125928E-3</v>
      </c>
      <c r="AM719">
        <f>H719*caps!AO719</f>
        <v>-8.2783955367539159E-5</v>
      </c>
      <c r="AN719">
        <f>I719*caps!AP719</f>
        <v>-2.0484476762196226E-4</v>
      </c>
      <c r="AO719">
        <f>J719*caps!AQ719</f>
        <v>9.8621900473381776E-5</v>
      </c>
      <c r="AP719">
        <f>K719*caps!AR719</f>
        <v>-1.4193168913499083E-4</v>
      </c>
      <c r="AQ719">
        <f>L719*caps!AS719</f>
        <v>2.1368672891970171E-4</v>
      </c>
      <c r="AR719">
        <f>M719*caps!AT719</f>
        <v>-2.083467563481297E-4</v>
      </c>
      <c r="AS719">
        <f>N719*caps!AU719</f>
        <v>-1.313408478781267E-4</v>
      </c>
      <c r="AT719">
        <f>O719*caps!AV719</f>
        <v>-1.7296075324257159E-4</v>
      </c>
      <c r="AU719">
        <f>P719*caps!AW719</f>
        <v>-7.5019913308702559E-5</v>
      </c>
      <c r="AV719">
        <f>Q719*caps!AX719</f>
        <v>4.8282810494334772E-4</v>
      </c>
      <c r="AW719">
        <f>R719*caps!AY719</f>
        <v>1.7781221121003819E-4</v>
      </c>
      <c r="AX719">
        <f>S719*caps!AZ719</f>
        <v>-3.3772170144002155E-4</v>
      </c>
      <c r="AY719">
        <f>T719*caps!BA719</f>
        <v>-4.4388170050813709E-4</v>
      </c>
      <c r="AZ719">
        <f>U719*caps!BB719</f>
        <v>6.6778143779411801E-5</v>
      </c>
      <c r="BA719">
        <f>V719*caps!BC719</f>
        <v>-1.8603894605419303E-5</v>
      </c>
      <c r="BB719">
        <f>W719*caps!BD719</f>
        <v>4.5730074721774634E-4</v>
      </c>
      <c r="BC719">
        <f>X719*caps!BE719</f>
        <v>5.0388953250923215E-6</v>
      </c>
      <c r="BD719">
        <f>Y719*caps!BF719</f>
        <v>-1.1348573035461522E-3</v>
      </c>
      <c r="BE719">
        <f>Z719*caps!BG719</f>
        <v>-3.068539293062562E-5</v>
      </c>
      <c r="BF719">
        <f>AA719*caps!BH719</f>
        <v>-1.0098547735317787E-4</v>
      </c>
      <c r="BG719">
        <f>AB719*caps!BI719</f>
        <v>-4.5468927843643292E-5</v>
      </c>
      <c r="BH719">
        <f>AC719*caps!BJ719</f>
        <v>-5.3762962756569547E-5</v>
      </c>
      <c r="BI719">
        <f>AD719*caps!BK719</f>
        <v>1.5686337671123909E-4</v>
      </c>
      <c r="BJ719">
        <f>AE719*caps!BL719</f>
        <v>-1.1076337965079577E-4</v>
      </c>
      <c r="BL719">
        <v>4.0000000000000001E-3</v>
      </c>
      <c r="BM719" s="2">
        <f t="shared" si="195"/>
        <v>-3.3004549201649659E-3</v>
      </c>
    </row>
    <row r="720" spans="1:65" x14ac:dyDescent="0.25">
      <c r="A720">
        <v>20171107</v>
      </c>
      <c r="B720">
        <v>-2.3679999999999999E-3</v>
      </c>
      <c r="C720">
        <v>1.0336E-2</v>
      </c>
      <c r="D720">
        <v>-2.0300000000000001E-3</v>
      </c>
      <c r="E720">
        <v>3.3809999999999999E-3</v>
      </c>
      <c r="F720">
        <v>1.709E-3</v>
      </c>
      <c r="G720">
        <v>3.2139999999999998E-3</v>
      </c>
      <c r="H720">
        <v>2.99E-3</v>
      </c>
      <c r="I720">
        <v>1.0808E-2</v>
      </c>
      <c r="J720">
        <v>7.9880000000000003E-3</v>
      </c>
      <c r="K720">
        <v>3.0027000000000002E-2</v>
      </c>
      <c r="L720">
        <v>7.8009999999999998E-3</v>
      </c>
      <c r="M720">
        <v>1.1329999999999999E-3</v>
      </c>
      <c r="N720" s="1">
        <v>7.2000000000000002E-5</v>
      </c>
      <c r="O720">
        <v>-1.129E-3</v>
      </c>
      <c r="P720">
        <v>-5.1900000000000002E-3</v>
      </c>
      <c r="Q720">
        <v>9.6380000000000007E-3</v>
      </c>
      <c r="R720">
        <v>4.1159999999999999E-3</v>
      </c>
      <c r="S720">
        <v>-2.0143000000000001E-2</v>
      </c>
      <c r="T720">
        <v>2.8180000000000002E-3</v>
      </c>
      <c r="U720">
        <v>-1.5882E-2</v>
      </c>
      <c r="V720">
        <v>-9.554E-3</v>
      </c>
      <c r="W720">
        <v>1.7129999999999999E-3</v>
      </c>
      <c r="X720">
        <v>2.098E-3</v>
      </c>
      <c r="Y720">
        <v>8.7900000000000001E-4</v>
      </c>
      <c r="Z720">
        <v>-3.4099999999999998E-3</v>
      </c>
      <c r="AA720">
        <v>-1.477E-2</v>
      </c>
      <c r="AB720">
        <v>-2.9100000000000003E-4</v>
      </c>
      <c r="AC720">
        <v>-1.5114000000000001E-2</v>
      </c>
      <c r="AD720">
        <v>1.519E-3</v>
      </c>
      <c r="AE720">
        <v>2.7339999999999999E-3</v>
      </c>
      <c r="AF720">
        <f t="shared" si="194"/>
        <v>-1.8670922486207033E-5</v>
      </c>
      <c r="AG720">
        <f>B720*caps!AI720</f>
        <v>-2.3601559086294758E-4</v>
      </c>
      <c r="AH720">
        <f>C720*caps!AJ720</f>
        <v>3.1016603253858143E-4</v>
      </c>
      <c r="AI720">
        <f>D720*caps!AK720</f>
        <v>-1.10212288298012E-4</v>
      </c>
      <c r="AJ720">
        <f>E720*caps!AL720</f>
        <v>7.2629613009051166E-5</v>
      </c>
      <c r="AK720">
        <f>F720*caps!AM720</f>
        <v>5.8210445784348359E-5</v>
      </c>
      <c r="AL720">
        <f>G720*caps!AN720</f>
        <v>4.4224970540410029E-4</v>
      </c>
      <c r="AM720">
        <f>H720*caps!AO720</f>
        <v>4.4202259468645274E-5</v>
      </c>
      <c r="AN720">
        <f>I720*caps!AP720</f>
        <v>3.6563786773132818E-4</v>
      </c>
      <c r="AO720">
        <f>J720*caps!AQ720</f>
        <v>1.0046148669447855E-4</v>
      </c>
      <c r="AP720">
        <f>K720*caps!AR720</f>
        <v>3.1565318442220228E-4</v>
      </c>
      <c r="AQ720">
        <f>L720*caps!AS720</f>
        <v>1.8956433816651072E-4</v>
      </c>
      <c r="AR720">
        <f>M720*caps!AT720</f>
        <v>3.6529080584441994E-5</v>
      </c>
      <c r="AS720">
        <f>N720*caps!AU720</f>
        <v>4.1409703791907392E-6</v>
      </c>
      <c r="AT720">
        <f>O720*caps!AV720</f>
        <v>-2.371645932017569E-5</v>
      </c>
      <c r="AU720">
        <f>P720*caps!AW720</f>
        <v>-1.2063649040953388E-4</v>
      </c>
      <c r="AV720">
        <f>Q720*caps!AX720</f>
        <v>2.3173829745561764E-4</v>
      </c>
      <c r="AW720">
        <f>R720*caps!AY720</f>
        <v>8.7285781719984129E-5</v>
      </c>
      <c r="AX720">
        <f>S720*caps!AZ720</f>
        <v>-1.0731223296117011E-3</v>
      </c>
      <c r="AY720">
        <f>T720*caps!BA720</f>
        <v>1.1479545227337262E-4</v>
      </c>
      <c r="AZ720">
        <f>U720*caps!BB720</f>
        <v>-1.7620031567122186E-4</v>
      </c>
      <c r="BA720">
        <f>V720*caps!BC720</f>
        <v>-1.2125171617910258E-4</v>
      </c>
      <c r="BB720">
        <f>W720*caps!BD720</f>
        <v>5.7495861325682914E-5</v>
      </c>
      <c r="BC720">
        <f>X720*caps!BE720</f>
        <v>1.1771815668540958E-5</v>
      </c>
      <c r="BD720">
        <f>Y720*caps!BF720</f>
        <v>2.5051960076707087E-5</v>
      </c>
      <c r="BE720">
        <f>Z720*caps!BG720</f>
        <v>-1.0085950569819125E-4</v>
      </c>
      <c r="BF720">
        <f>AA720*caps!BH720</f>
        <v>-4.3532095188778241E-4</v>
      </c>
      <c r="BG720">
        <f>AB720*caps!BI720</f>
        <v>-7.5983187581583835E-6</v>
      </c>
      <c r="BH720">
        <f>AC720*caps!BJ720</f>
        <v>-2.1497627045026049E-4</v>
      </c>
      <c r="BI720">
        <f>AD720*caps!BK720</f>
        <v>4.7456059381114413E-5</v>
      </c>
      <c r="BJ720">
        <f>AE720*caps!BL720</f>
        <v>8.6199102576981054E-5</v>
      </c>
      <c r="BL720">
        <v>4.0000000000000001E-3</v>
      </c>
      <c r="BM720" s="2">
        <f t="shared" si="195"/>
        <v>-4.0186709224862074E-3</v>
      </c>
    </row>
    <row r="721" spans="1:65" x14ac:dyDescent="0.25">
      <c r="A721">
        <v>20171108</v>
      </c>
      <c r="B721">
        <v>3.441E-3</v>
      </c>
      <c r="C721">
        <v>5.2240000000000003E-3</v>
      </c>
      <c r="D721">
        <v>-1.3159999999999999E-3</v>
      </c>
      <c r="E721">
        <v>1.454E-3</v>
      </c>
      <c r="F721">
        <v>-4.862E-3</v>
      </c>
      <c r="G721">
        <v>8.1799999999999998E-3</v>
      </c>
      <c r="H721">
        <v>-3.8920000000000001E-3</v>
      </c>
      <c r="I721">
        <v>6.8979999999999996E-3</v>
      </c>
      <c r="J721">
        <v>-1.095E-2</v>
      </c>
      <c r="K721">
        <v>1.4429000000000001E-2</v>
      </c>
      <c r="L721">
        <v>-2.104E-3</v>
      </c>
      <c r="M721">
        <v>-5.6599999999999999E-4</v>
      </c>
      <c r="N721">
        <v>1.1089999999999999E-2</v>
      </c>
      <c r="O721">
        <v>-9.5600000000000004E-4</v>
      </c>
      <c r="P721">
        <v>1.7808999999999998E-2</v>
      </c>
      <c r="Q721">
        <v>-4.2319999999999997E-3</v>
      </c>
      <c r="R721">
        <v>-3.9230000000000003E-3</v>
      </c>
      <c r="S721">
        <v>-1.1240999999999999E-2</v>
      </c>
      <c r="T721">
        <v>1.4727000000000001E-2</v>
      </c>
      <c r="U721">
        <v>1.1061E-2</v>
      </c>
      <c r="V721">
        <v>-2.5170000000000001E-3</v>
      </c>
      <c r="W721">
        <v>-1.7099999999999999E-3</v>
      </c>
      <c r="X721">
        <v>-1.4959999999999999E-3</v>
      </c>
      <c r="Y721">
        <v>-2.4139999999999999E-3</v>
      </c>
      <c r="Z721">
        <v>2.3830000000000001E-3</v>
      </c>
      <c r="AA721">
        <v>-5.0889999999999998E-3</v>
      </c>
      <c r="AB721">
        <v>2.9069999999999999E-3</v>
      </c>
      <c r="AC721">
        <v>6.0049999999999999E-3</v>
      </c>
      <c r="AD721">
        <v>3.3899999999999998E-3</v>
      </c>
      <c r="AE721">
        <v>-9.0740000000000005E-3</v>
      </c>
      <c r="AF721">
        <f t="shared" si="194"/>
        <v>2.2952856282382485E-3</v>
      </c>
      <c r="AG721">
        <f>B721*caps!AI721</f>
        <v>3.4336931016827523E-4</v>
      </c>
      <c r="AH721">
        <f>C721*caps!AJ721</f>
        <v>1.5722936787757863E-4</v>
      </c>
      <c r="AI721">
        <f>D721*caps!AK721</f>
        <v>-7.1194057639892435E-5</v>
      </c>
      <c r="AJ721">
        <f>E721*caps!AL721</f>
        <v>3.1209701818115686E-5</v>
      </c>
      <c r="AK721">
        <f>F721*caps!AM721</f>
        <v>-1.6443074833266856E-4</v>
      </c>
      <c r="AL721">
        <f>G721*caps!AN721</f>
        <v>1.1322414444738657E-3</v>
      </c>
      <c r="AM721">
        <f>H721*caps!AO721</f>
        <v>-5.7184485899045683E-5</v>
      </c>
      <c r="AN721">
        <f>I721*caps!AP721</f>
        <v>2.3444468279457123E-4</v>
      </c>
      <c r="AO721">
        <f>J721*caps!AQ721</f>
        <v>-1.3590004833806933E-4</v>
      </c>
      <c r="AP721">
        <f>K721*caps!AR721</f>
        <v>1.53525965522308E-4</v>
      </c>
      <c r="AQ721">
        <f>L721*caps!AS721</f>
        <v>-5.0905314005451287E-5</v>
      </c>
      <c r="AR721">
        <f>M721*caps!AT721</f>
        <v>-1.8197234001207844E-5</v>
      </c>
      <c r="AS721">
        <f>N721*caps!AU721</f>
        <v>6.4345280171303285E-4</v>
      </c>
      <c r="AT721">
        <f>O721*caps!AV721</f>
        <v>-2.001815791163716E-5</v>
      </c>
      <c r="AU721">
        <f>P721*caps!AW721</f>
        <v>4.2038089207509666E-4</v>
      </c>
      <c r="AV721">
        <f>Q721*caps!AX721</f>
        <v>-1.010975429968368E-4</v>
      </c>
      <c r="AW721">
        <f>R721*caps!AY721</f>
        <v>-8.2680869797288218E-5</v>
      </c>
      <c r="AX721">
        <f>S721*caps!AZ721</f>
        <v>-5.9080820973477009E-4</v>
      </c>
      <c r="AY721">
        <f>T721*caps!BA721</f>
        <v>6.0739776068463331E-4</v>
      </c>
      <c r="AZ721">
        <f>U721*caps!BB721</f>
        <v>1.2379381851958485E-4</v>
      </c>
      <c r="BA721">
        <f>V721*caps!BC721</f>
        <v>-3.1791968187212044E-5</v>
      </c>
      <c r="BB721">
        <f>W721*caps!BD721</f>
        <v>-5.7168635039894455E-5</v>
      </c>
      <c r="BC721">
        <f>X721*caps!BE721</f>
        <v>-8.362677456462878E-6</v>
      </c>
      <c r="BD721">
        <f>Y721*caps!BF721</f>
        <v>-6.8480406971177727E-5</v>
      </c>
      <c r="BE721">
        <f>Z721*caps!BG721</f>
        <v>7.0493003479312722E-5</v>
      </c>
      <c r="BF721">
        <f>AA721*caps!BH721</f>
        <v>-1.4889212001407479E-4</v>
      </c>
      <c r="BG721">
        <f>AB721*caps!BI721</f>
        <v>7.5954941267408104E-5</v>
      </c>
      <c r="BH721">
        <f>AC721*caps!BJ721</f>
        <v>8.573338656717317E-5</v>
      </c>
      <c r="BI721">
        <f>AD721*caps!BK721</f>
        <v>1.0603011960580379E-4</v>
      </c>
      <c r="BJ721">
        <f>AE721*caps!BL721</f>
        <v>-2.8285909200282137E-4</v>
      </c>
      <c r="BL721">
        <v>4.0000000000000001E-3</v>
      </c>
      <c r="BM721" s="2">
        <f t="shared" si="195"/>
        <v>-1.7047143717617516E-3</v>
      </c>
    </row>
    <row r="722" spans="1:65" x14ac:dyDescent="0.25">
      <c r="A722">
        <v>20171109</v>
      </c>
      <c r="B722">
        <v>-5.5579999999999996E-3</v>
      </c>
      <c r="C722">
        <v>1.083E-3</v>
      </c>
      <c r="D722">
        <v>5.9899999999999997E-3</v>
      </c>
      <c r="E722">
        <v>1.5169999999999999E-3</v>
      </c>
      <c r="F722">
        <v>4.8859999999999997E-3</v>
      </c>
      <c r="G722">
        <v>-2.0430000000000001E-3</v>
      </c>
      <c r="H722">
        <v>-1.5879999999999998E-2</v>
      </c>
      <c r="I722">
        <v>2.284E-3</v>
      </c>
      <c r="J722">
        <v>-1.4203E-2</v>
      </c>
      <c r="K722">
        <v>9.2890000000000004E-3</v>
      </c>
      <c r="L722">
        <v>-5.4599999999999996E-3</v>
      </c>
      <c r="M722">
        <v>5.0930000000000003E-3</v>
      </c>
      <c r="N722">
        <v>-6.8640000000000003E-3</v>
      </c>
      <c r="O722">
        <v>-6.2659999999999999E-3</v>
      </c>
      <c r="P722">
        <v>-6.5389999999999997E-3</v>
      </c>
      <c r="Q722">
        <v>1.4825E-2</v>
      </c>
      <c r="R722">
        <v>-1.8225000000000002E-2</v>
      </c>
      <c r="S722">
        <v>-1.02E-4</v>
      </c>
      <c r="T722">
        <v>4.4299999999999998E-4</v>
      </c>
      <c r="U722">
        <v>6.6360000000000004E-3</v>
      </c>
      <c r="V722">
        <v>-1.4506E-2</v>
      </c>
      <c r="W722">
        <v>-8.5649999999999997E-3</v>
      </c>
      <c r="X722">
        <v>7.5640000000000004E-3</v>
      </c>
      <c r="Y722">
        <v>-8.5789999999999998E-3</v>
      </c>
      <c r="Z722">
        <v>-4.7549999999999997E-3</v>
      </c>
      <c r="AA722">
        <v>1.2440000000000001E-3</v>
      </c>
      <c r="AB722">
        <v>-1.3044E-2</v>
      </c>
      <c r="AC722">
        <v>-1.9070000000000001E-3</v>
      </c>
      <c r="AD722">
        <v>-2.934E-3</v>
      </c>
      <c r="AE722">
        <v>3.748E-3</v>
      </c>
      <c r="AF722">
        <f t="shared" si="194"/>
        <v>-2.1901911773181131E-3</v>
      </c>
      <c r="AG722">
        <f>B722*caps!AI722</f>
        <v>-5.5312001630905875E-4</v>
      </c>
      <c r="AH722">
        <f>C722*caps!AJ722</f>
        <v>3.2724541667864764E-5</v>
      </c>
      <c r="AI722">
        <f>D722*caps!AK722</f>
        <v>3.2692871666568669E-4</v>
      </c>
      <c r="AJ722">
        <f>E722*caps!AL722</f>
        <v>3.2381811920214167E-5</v>
      </c>
      <c r="AK722">
        <f>F722*caps!AM722</f>
        <v>1.6652628913227648E-4</v>
      </c>
      <c r="AL722">
        <f>G722*caps!AN722</f>
        <v>-2.8301581837444467E-4</v>
      </c>
      <c r="AM722">
        <f>H722*caps!AO722</f>
        <v>-2.3027604762239779E-4</v>
      </c>
      <c r="AN722">
        <f>I722*caps!AP722</f>
        <v>7.8027660128979491E-5</v>
      </c>
      <c r="AO722">
        <f>J722*caps!AQ722</f>
        <v>-1.7426795259221174E-4</v>
      </c>
      <c r="AP722">
        <f>K722*caps!AR722</f>
        <v>1.0004023016903234E-4</v>
      </c>
      <c r="AQ722">
        <f>L722*caps!AS722</f>
        <v>-1.310496116609916E-4</v>
      </c>
      <c r="AR722">
        <f>M722*caps!AT722</f>
        <v>1.6356236973695816E-4</v>
      </c>
      <c r="AS722">
        <f>N722*caps!AU722</f>
        <v>-3.9665767720477763E-4</v>
      </c>
      <c r="AT722">
        <f>O722*caps!AV722</f>
        <v>-1.3075901113770506E-4</v>
      </c>
      <c r="AU722">
        <f>P722*caps!AW722</f>
        <v>-1.5378361444563489E-4</v>
      </c>
      <c r="AV722">
        <f>Q722*caps!AX722</f>
        <v>3.6043377454731025E-4</v>
      </c>
      <c r="AW722">
        <f>R722*caps!AY722</f>
        <v>-3.7819087731303221E-4</v>
      </c>
      <c r="AX722">
        <f>S722*caps!AZ722</f>
        <v>-5.3757852962298266E-6</v>
      </c>
      <c r="AY722">
        <f>T722*caps!BA722</f>
        <v>1.8331571540075502E-5</v>
      </c>
      <c r="AZ722">
        <f>U722*caps!BB722</f>
        <v>7.4976967744956011E-5</v>
      </c>
      <c r="BA722">
        <f>V722*caps!BC722</f>
        <v>-1.8108409352534231E-4</v>
      </c>
      <c r="BB722">
        <f>W722*caps!BD722</f>
        <v>-2.8470680094703051E-4</v>
      </c>
      <c r="BC722">
        <f>X722*caps!BE722</f>
        <v>4.2725066054033887E-5</v>
      </c>
      <c r="BD722">
        <f>Y722*caps!BF722</f>
        <v>-2.4197389340293294E-4</v>
      </c>
      <c r="BE722">
        <f>Z722*caps!BG722</f>
        <v>-1.4039359753991677E-4</v>
      </c>
      <c r="BF722">
        <f>AA722*caps!BH722</f>
        <v>3.6546372375629096E-5</v>
      </c>
      <c r="BG722">
        <f>AB722*caps!BI722</f>
        <v>-3.373373763113413E-4</v>
      </c>
      <c r="BH722">
        <f>AC722*caps!BJ722</f>
        <v>-2.7252316132801339E-5</v>
      </c>
      <c r="BI722">
        <f>AD722*caps!BK722</f>
        <v>-9.1761006857609401E-5</v>
      </c>
      <c r="BJ722">
        <f>AE722*caps!BL722</f>
        <v>1.1760894767232846E-4</v>
      </c>
      <c r="BL722">
        <v>4.0000000000000001E-3</v>
      </c>
      <c r="BM722" s="2">
        <f t="shared" si="195"/>
        <v>-6.1901911773181127E-3</v>
      </c>
    </row>
    <row r="723" spans="1:65" x14ac:dyDescent="0.25">
      <c r="A723">
        <v>20171110</v>
      </c>
      <c r="B723">
        <v>-2.6159999999999998E-3</v>
      </c>
      <c r="C723">
        <v>6.7060000000000002E-3</v>
      </c>
      <c r="D723">
        <v>-3.0959999999999998E-3</v>
      </c>
      <c r="E723">
        <v>-7.5849999999999997E-3</v>
      </c>
      <c r="F723">
        <v>-5.1199999999999998E-4</v>
      </c>
      <c r="G723">
        <v>-3.2980000000000002E-3</v>
      </c>
      <c r="H723">
        <v>-2.1970000000000002E-3</v>
      </c>
      <c r="I723">
        <v>4.3290000000000004E-3</v>
      </c>
      <c r="J723">
        <v>8.4229999999999999E-3</v>
      </c>
      <c r="K723">
        <v>2.6603000000000002E-2</v>
      </c>
      <c r="L723">
        <v>-7.0419999999999996E-3</v>
      </c>
      <c r="M723">
        <v>-5.6800000000000004E-4</v>
      </c>
      <c r="N723">
        <v>-5.6290000000000003E-3</v>
      </c>
      <c r="O723">
        <v>-4.1159999999999999E-3</v>
      </c>
      <c r="P723">
        <v>-1.2987E-2</v>
      </c>
      <c r="Q723">
        <v>2.0452000000000001E-2</v>
      </c>
      <c r="R723">
        <v>-8.4430000000000009E-3</v>
      </c>
      <c r="S723">
        <v>-1.2290000000000001E-3</v>
      </c>
      <c r="T723">
        <v>6.8659999999999997E-3</v>
      </c>
      <c r="U723">
        <v>-7.1299999999999998E-4</v>
      </c>
      <c r="V723">
        <v>-2.4529999999999999E-3</v>
      </c>
      <c r="W723">
        <v>-1.5551000000000001E-2</v>
      </c>
      <c r="X723">
        <v>7.5079999999999999E-3</v>
      </c>
      <c r="Y723">
        <v>-4.2160000000000001E-3</v>
      </c>
      <c r="Z723">
        <v>5.1450000000000003E-3</v>
      </c>
      <c r="AA723">
        <v>-2.4849999999999998E-3</v>
      </c>
      <c r="AB723">
        <v>-1.7619999999999999E-3</v>
      </c>
      <c r="AC723">
        <v>-2.6580000000000002E-3</v>
      </c>
      <c r="AD723">
        <v>-2.3189999999999999E-3</v>
      </c>
      <c r="AE723">
        <v>-2.3159999999999999E-3</v>
      </c>
      <c r="AF723">
        <f t="shared" si="194"/>
        <v>-1.4577043710630063E-3</v>
      </c>
      <c r="AG723">
        <f>B723*caps!AI723</f>
        <v>-2.6032395018746091E-4</v>
      </c>
      <c r="AH723">
        <f>C723*caps!AJ723</f>
        <v>2.0451464541801354E-4</v>
      </c>
      <c r="AI723">
        <f>D723*caps!AK723</f>
        <v>-1.673325155953901E-4</v>
      </c>
      <c r="AJ723">
        <f>E723*caps!AL723</f>
        <v>-1.6109342211766451E-4</v>
      </c>
      <c r="AK723">
        <f>F723*caps!AM723</f>
        <v>-1.7485990959798194E-5</v>
      </c>
      <c r="AL723">
        <f>G723*caps!AN723</f>
        <v>-4.5489181318105116E-4</v>
      </c>
      <c r="AM723">
        <f>H723*caps!AO723</f>
        <v>-3.1870333672351432E-5</v>
      </c>
      <c r="AN723">
        <f>I723*caps!AP723</f>
        <v>1.4891187697735513E-4</v>
      </c>
      <c r="AO723">
        <f>J723*caps!AQ723</f>
        <v>1.0448653977409776E-4</v>
      </c>
      <c r="AP723">
        <f>K723*caps!AR723</f>
        <v>2.9323248889841664E-4</v>
      </c>
      <c r="AQ723">
        <f>L723*caps!AS723</f>
        <v>-1.6826087680506539E-4</v>
      </c>
      <c r="AR723">
        <f>M723*caps!AT723</f>
        <v>-1.8277823877580282E-5</v>
      </c>
      <c r="AS723">
        <f>N723*caps!AU723</f>
        <v>-3.2428854934364186E-4</v>
      </c>
      <c r="AT723">
        <f>O723*caps!AV723</f>
        <v>-8.5758805386758412E-5</v>
      </c>
      <c r="AU723">
        <f>P723*caps!AW723</f>
        <v>-3.0223426329218078E-4</v>
      </c>
      <c r="AV723">
        <f>Q723*caps!AX723</f>
        <v>5.0871244117828296E-4</v>
      </c>
      <c r="AW723">
        <f>R723*caps!AY723</f>
        <v>-1.7416913655667285E-4</v>
      </c>
      <c r="AX723">
        <f>S723*caps!AZ723</f>
        <v>-6.4859374532172674E-5</v>
      </c>
      <c r="AY723">
        <f>T723*caps!BA723</f>
        <v>2.8680367409333906E-4</v>
      </c>
      <c r="AZ723">
        <f>U723*caps!BB723</f>
        <v>-8.0707646981831162E-6</v>
      </c>
      <c r="BA723">
        <f>V723*caps!BC723</f>
        <v>-3.0625039901012025E-5</v>
      </c>
      <c r="BB723">
        <f>W723*caps!BD723</f>
        <v>-5.1019404866394695E-4</v>
      </c>
      <c r="BC723">
        <f>X723*caps!BE723</f>
        <v>4.2836803545455016E-5</v>
      </c>
      <c r="BD723">
        <f>Y723*caps!BF723</f>
        <v>-1.1871647694145124E-4</v>
      </c>
      <c r="BE723">
        <f>Z723*caps!BG723</f>
        <v>1.5308198192307774E-4</v>
      </c>
      <c r="BF723">
        <f>AA723*caps!BH723</f>
        <v>-7.301009555798517E-5</v>
      </c>
      <c r="BG723">
        <f>AB723*caps!BI723</f>
        <v>-4.5604414887525457E-5</v>
      </c>
      <c r="BH723">
        <f>AC723*caps!BJ723</f>
        <v>-3.798088751847287E-5</v>
      </c>
      <c r="BI723">
        <f>AD723*caps!BK723</f>
        <v>-7.2544414225879158E-5</v>
      </c>
      <c r="BJ723">
        <f>AE723*caps!BL723</f>
        <v>-7.2691824968799842E-5</v>
      </c>
      <c r="BL723">
        <v>4.0000000000000001E-3</v>
      </c>
      <c r="BM723" s="2">
        <f t="shared" si="195"/>
        <v>-5.4577043710630066E-3</v>
      </c>
    </row>
    <row r="724" spans="1:65" x14ac:dyDescent="0.25">
      <c r="A724">
        <v>20171113</v>
      </c>
      <c r="B724">
        <v>7.1500000000000003E-4</v>
      </c>
      <c r="C724">
        <v>3.8679999999999999E-3</v>
      </c>
      <c r="D724">
        <v>-6.0300000000000002E-4</v>
      </c>
      <c r="E724">
        <v>-5.0949999999999997E-3</v>
      </c>
      <c r="F724">
        <v>4.2700000000000002E-4</v>
      </c>
      <c r="G724">
        <v>-4.0080000000000003E-3</v>
      </c>
      <c r="H724">
        <v>-8.8050000000000003E-3</v>
      </c>
      <c r="I724">
        <v>9.528E-3</v>
      </c>
      <c r="J724">
        <v>3.6600000000000001E-4</v>
      </c>
      <c r="K724">
        <v>-8.7340000000000004E-3</v>
      </c>
      <c r="L724">
        <v>6.019E-3</v>
      </c>
      <c r="M724">
        <v>3.411E-3</v>
      </c>
      <c r="N724">
        <v>1.433E-3</v>
      </c>
      <c r="O724">
        <v>3.385E-3</v>
      </c>
      <c r="P724">
        <v>-6.8490000000000001E-3</v>
      </c>
      <c r="Q724">
        <v>-3.8200000000000002E-4</v>
      </c>
      <c r="R724">
        <v>1.0749E-2</v>
      </c>
      <c r="S724">
        <v>3.5890000000000002E-3</v>
      </c>
      <c r="T724">
        <v>7.6999999999999996E-4</v>
      </c>
      <c r="U724">
        <v>-3.209E-3</v>
      </c>
      <c r="V724">
        <v>4.0629999999999998E-3</v>
      </c>
      <c r="W724">
        <v>3.7299999999999998E-3</v>
      </c>
      <c r="X724">
        <v>-1.6379000000000001E-2</v>
      </c>
      <c r="Y724">
        <v>-2.8969999999999998E-3</v>
      </c>
      <c r="Z724">
        <v>7.5560000000000002E-3</v>
      </c>
      <c r="AA724">
        <v>-3.5990000000000002E-3</v>
      </c>
      <c r="AB724">
        <v>-1.1770000000000001E-3</v>
      </c>
      <c r="AC724">
        <v>5.0000000000000001E-4</v>
      </c>
      <c r="AD724">
        <v>-4.2900000000000004E-3</v>
      </c>
      <c r="AE724">
        <v>7.5329999999999998E-3</v>
      </c>
      <c r="AF724">
        <f t="shared" si="194"/>
        <v>4.8016322165100032E-4</v>
      </c>
      <c r="AG724">
        <f>B724*caps!AI724</f>
        <v>7.1169444463573323E-5</v>
      </c>
      <c r="AH724">
        <f>C724*caps!AJ724</f>
        <v>1.1836528630121423E-4</v>
      </c>
      <c r="AI724">
        <f>D724*caps!AK724</f>
        <v>-3.2556325107788555E-5</v>
      </c>
      <c r="AJ724">
        <f>E724*caps!AL724</f>
        <v>-1.0760897024046579E-4</v>
      </c>
      <c r="AK724">
        <f>F724*caps!AM724</f>
        <v>1.4582567748453497E-5</v>
      </c>
      <c r="AL724">
        <f>G724*caps!AN724</f>
        <v>-5.5035357691911736E-4</v>
      </c>
      <c r="AM724">
        <f>H724*caps!AO724</f>
        <v>-1.2654512832141815E-4</v>
      </c>
      <c r="AN724">
        <f>I724*caps!AP724</f>
        <v>3.3072154905554514E-4</v>
      </c>
      <c r="AO724">
        <f>J724*caps!AQ724</f>
        <v>4.5397744479408904E-6</v>
      </c>
      <c r="AP724">
        <f>K724*caps!AR724</f>
        <v>-9.5386212032419316E-5</v>
      </c>
      <c r="AQ724">
        <f>L724*caps!AS724</f>
        <v>1.4461659377319722E-4</v>
      </c>
      <c r="AR724">
        <f>M724*caps!AT724</f>
        <v>1.1008732274052961E-4</v>
      </c>
      <c r="AS724">
        <f>N724*caps!AU724</f>
        <v>8.2635949908751061E-5</v>
      </c>
      <c r="AT724">
        <f>O724*caps!AV724</f>
        <v>7.0734348431976052E-5</v>
      </c>
      <c r="AU724">
        <f>P724*caps!AW724</f>
        <v>-1.5822595926804676E-4</v>
      </c>
      <c r="AV724">
        <f>Q724*caps!AX724</f>
        <v>-9.4936820140199006E-6</v>
      </c>
      <c r="AW724">
        <f>R724*caps!AY724</f>
        <v>2.240198748710718E-4</v>
      </c>
      <c r="AX724">
        <f>S724*caps!AZ724</f>
        <v>1.899988422396327E-4</v>
      </c>
      <c r="AY724">
        <f>T724*caps!BA724</f>
        <v>3.2174102607111149E-5</v>
      </c>
      <c r="AZ724">
        <f>U724*caps!BB724</f>
        <v>-3.6190909146212107E-5</v>
      </c>
      <c r="BA724">
        <f>V724*caps!BC724</f>
        <v>5.0908183319754743E-5</v>
      </c>
      <c r="BB724">
        <f>W724*caps!BD724</f>
        <v>1.2277310632235539E-4</v>
      </c>
      <c r="BC724">
        <f>X724*caps!BE724</f>
        <v>-9.187738624177225E-5</v>
      </c>
      <c r="BD724">
        <f>Y724*caps!BF724</f>
        <v>-8.1301704774120397E-5</v>
      </c>
      <c r="BE724">
        <f>Z724*caps!BG724</f>
        <v>2.26412497008695E-4</v>
      </c>
      <c r="BF724">
        <f>AA724*caps!BH724</f>
        <v>-1.053108845167446E-4</v>
      </c>
      <c r="BG724">
        <f>AB724*caps!BI724</f>
        <v>-3.0413515888266688E-5</v>
      </c>
      <c r="BH724">
        <f>AC724*caps!BJ724</f>
        <v>7.1449250925728602E-6</v>
      </c>
      <c r="BI724">
        <f>AD724*caps!BK724</f>
        <v>-1.3356535501453737E-4</v>
      </c>
      <c r="BJ724">
        <f>AE724*caps!BL724</f>
        <v>2.3810846280355498E-4</v>
      </c>
      <c r="BL724">
        <v>4.0000000000000001E-3</v>
      </c>
      <c r="BM724" s="2">
        <f t="shared" si="195"/>
        <v>-3.519836778349E-3</v>
      </c>
    </row>
    <row r="725" spans="1:65" x14ac:dyDescent="0.25">
      <c r="A725">
        <v>20171114</v>
      </c>
      <c r="B725">
        <v>1.4300000000000001E-3</v>
      </c>
      <c r="C725">
        <v>1.5197E-2</v>
      </c>
      <c r="D725">
        <v>-7.842E-3</v>
      </c>
      <c r="E725">
        <v>3.3019999999999998E-3</v>
      </c>
      <c r="F725">
        <v>-2.6440000000000001E-3</v>
      </c>
      <c r="G725">
        <v>-1.5117999999999999E-2</v>
      </c>
      <c r="H725">
        <v>1.4777999999999999E-2</v>
      </c>
      <c r="I725">
        <v>-1.4610000000000001E-3</v>
      </c>
      <c r="J725">
        <v>7.3980000000000001E-3</v>
      </c>
      <c r="K725">
        <v>3.1259999999999999E-3</v>
      </c>
      <c r="L725">
        <v>-2.5149999999999999E-3</v>
      </c>
      <c r="M725">
        <v>2.2659999999999998E-3</v>
      </c>
      <c r="N725">
        <v>-1.9319999999999999E-3</v>
      </c>
      <c r="O725">
        <v>4.8640000000000003E-3</v>
      </c>
      <c r="P725">
        <v>-1.9959999999999999E-3</v>
      </c>
      <c r="Q725">
        <v>-1.4989000000000001E-2</v>
      </c>
      <c r="R725">
        <v>4.4209999999999996E-3</v>
      </c>
      <c r="S725">
        <v>-6.0289999999999996E-3</v>
      </c>
      <c r="T725">
        <v>1.0989999999999999E-3</v>
      </c>
      <c r="U725">
        <v>1.2520000000000001E-3</v>
      </c>
      <c r="V725">
        <v>-1.4909999999999999E-3</v>
      </c>
      <c r="W725">
        <v>2.4039999999999999E-3</v>
      </c>
      <c r="X725">
        <v>4.0499999999999998E-3</v>
      </c>
      <c r="Y725">
        <v>-1.1844E-2</v>
      </c>
      <c r="Z725">
        <v>1.6389000000000001E-2</v>
      </c>
      <c r="AA725">
        <v>-6.3899999999999998E-3</v>
      </c>
      <c r="AB725">
        <v>2.6510000000000001E-3</v>
      </c>
      <c r="AC725">
        <v>-1.2611000000000001E-2</v>
      </c>
      <c r="AD725">
        <v>5.2059999999999997E-3</v>
      </c>
      <c r="AE725">
        <v>-4.4669999999999996E-3</v>
      </c>
      <c r="AF725">
        <f t="shared" si="194"/>
        <v>-2.1754317234153257E-3</v>
      </c>
      <c r="AG725">
        <f>B725*caps!AI725</f>
        <v>1.4286290050721546E-4</v>
      </c>
      <c r="AH725">
        <f>C725*caps!AJ725</f>
        <v>4.7317461629034117E-4</v>
      </c>
      <c r="AI725">
        <f>D725*caps!AK725</f>
        <v>-4.2101857951981685E-4</v>
      </c>
      <c r="AJ725">
        <f>E725*caps!AL725</f>
        <v>7.0127508804019372E-5</v>
      </c>
      <c r="AK725">
        <f>F725*caps!AM725</f>
        <v>-9.0259519533168986E-5</v>
      </c>
      <c r="AL725">
        <f>G725*caps!AN725</f>
        <v>-2.0491238954263085E-3</v>
      </c>
      <c r="AM725">
        <f>H725*caps!AO725</f>
        <v>2.1601203675725148E-4</v>
      </c>
      <c r="AN725">
        <f>I725*caps!AP725</f>
        <v>-5.0751809546559863E-5</v>
      </c>
      <c r="AO725">
        <f>J725*caps!AQ725</f>
        <v>9.2649656392255992E-5</v>
      </c>
      <c r="AP725">
        <f>K725*caps!AR725</f>
        <v>3.4323567153008846E-5</v>
      </c>
      <c r="AQ725">
        <f>L725*caps!AS725</f>
        <v>-6.0410651889332966E-5</v>
      </c>
      <c r="AR725">
        <f>M725*caps!AT725</f>
        <v>7.3463906145635033E-5</v>
      </c>
      <c r="AS725">
        <f>N725*caps!AU725</f>
        <v>-1.1144628523558456E-4</v>
      </c>
      <c r="AT725">
        <f>O725*caps!AV725</f>
        <v>1.0236413425877674E-4</v>
      </c>
      <c r="AU725">
        <f>P725*caps!AW725</f>
        <v>-4.6123114533006619E-5</v>
      </c>
      <c r="AV725">
        <f>Q725*caps!AX725</f>
        <v>-3.6775639704517626E-4</v>
      </c>
      <c r="AW725">
        <f>R725*caps!AY725</f>
        <v>9.2753505342737868E-5</v>
      </c>
      <c r="AX725">
        <f>S725*caps!AZ725</f>
        <v>-3.1795955585948288E-4</v>
      </c>
      <c r="AY725">
        <f>T725*caps!BA725</f>
        <v>4.6075053046820478E-5</v>
      </c>
      <c r="AZ725">
        <f>U725*caps!BB725</f>
        <v>1.4169447089789696E-5</v>
      </c>
      <c r="BA725">
        <f>V725*caps!BC725</f>
        <v>-1.8695876216262347E-5</v>
      </c>
      <c r="BB725">
        <f>W725*caps!BD725</f>
        <v>7.9496356577440127E-5</v>
      </c>
      <c r="BC725">
        <f>X725*caps!BE725</f>
        <v>2.2861627923219287E-5</v>
      </c>
      <c r="BD725">
        <f>Y725*caps!BF725</f>
        <v>-3.291930452146573E-4</v>
      </c>
      <c r="BE725">
        <f>Z725*caps!BG725</f>
        <v>5.0026075149445595E-4</v>
      </c>
      <c r="BF725">
        <f>AA725*caps!BH725</f>
        <v>-1.8620173379983981E-4</v>
      </c>
      <c r="BG725">
        <f>AB725*caps!BI725</f>
        <v>6.8837495881175726E-5</v>
      </c>
      <c r="BH725">
        <f>AC725*caps!BJ725</f>
        <v>-1.7833680581811901E-4</v>
      </c>
      <c r="BI725">
        <f>AD725*caps!BK725</f>
        <v>1.632944272597206E-4</v>
      </c>
      <c r="BJ725">
        <f>AE725*caps!BL725</f>
        <v>-1.4088144470187321E-4</v>
      </c>
      <c r="BL725">
        <v>4.0000000000000001E-3</v>
      </c>
      <c r="BM725" s="2">
        <f t="shared" si="195"/>
        <v>-6.1754317234153262E-3</v>
      </c>
    </row>
    <row r="726" spans="1:65" x14ac:dyDescent="0.25">
      <c r="A726">
        <v>20171115</v>
      </c>
      <c r="B726">
        <v>-7.7330000000000003E-3</v>
      </c>
      <c r="C726">
        <v>-1.3072E-2</v>
      </c>
      <c r="D726">
        <v>-1.2524E-2</v>
      </c>
      <c r="E726">
        <v>-1.2022E-2</v>
      </c>
      <c r="F726">
        <v>-4.0200000000000001E-3</v>
      </c>
      <c r="G726">
        <v>-1.319E-2</v>
      </c>
      <c r="H726">
        <v>-1.0354E-2</v>
      </c>
      <c r="I726">
        <v>-7.2020000000000001E-3</v>
      </c>
      <c r="J726">
        <v>-2.5010999999999999E-2</v>
      </c>
      <c r="K726">
        <v>-5.5250000000000004E-3</v>
      </c>
      <c r="L726">
        <v>4.202E-3</v>
      </c>
      <c r="M726">
        <v>-5.6499999999999996E-4</v>
      </c>
      <c r="N726">
        <v>-2.7959999999999999E-3</v>
      </c>
      <c r="O726">
        <v>-8.4159999999999999E-3</v>
      </c>
      <c r="P726">
        <v>-3.4550000000000002E-3</v>
      </c>
      <c r="Q726">
        <v>5.0400000000000002E-3</v>
      </c>
      <c r="R726">
        <v>-4.6990000000000001E-3</v>
      </c>
      <c r="S726">
        <v>9.4579999999999994E-3</v>
      </c>
      <c r="T726">
        <v>-1.3832000000000001E-2</v>
      </c>
      <c r="U726">
        <v>1.1611E-2</v>
      </c>
      <c r="V726">
        <v>-5.3330000000000001E-3</v>
      </c>
      <c r="W726">
        <v>-8.7220000000000006E-3</v>
      </c>
      <c r="X726">
        <v>-1.121E-3</v>
      </c>
      <c r="Y726">
        <v>-2.4880000000000002E-3</v>
      </c>
      <c r="Z726">
        <v>-1.5410999999999999E-2</v>
      </c>
      <c r="AA726">
        <v>2.7959999999999999E-3</v>
      </c>
      <c r="AB726">
        <v>2.0560000000000001E-3</v>
      </c>
      <c r="AC726">
        <v>1.56E-3</v>
      </c>
      <c r="AD726">
        <v>-1.5448999999999999E-2</v>
      </c>
      <c r="AE726">
        <v>-8.7379999999999992E-3</v>
      </c>
      <c r="AF726">
        <f t="shared" si="194"/>
        <v>-6.517599195181775E-3</v>
      </c>
      <c r="AG726">
        <f>B726*caps!AI726</f>
        <v>-7.6815569356480234E-4</v>
      </c>
      <c r="AH726">
        <f>C726*caps!AJ726</f>
        <v>-4.0455095994206832E-4</v>
      </c>
      <c r="AI726">
        <f>D726*caps!AK726</f>
        <v>-6.686917986007514E-4</v>
      </c>
      <c r="AJ726">
        <f>E726*caps!AL726</f>
        <v>-2.5404891452327053E-4</v>
      </c>
      <c r="AK726">
        <f>F726*caps!AM726</f>
        <v>-1.3765449928897572E-4</v>
      </c>
      <c r="AL726">
        <f>G726*caps!AN726</f>
        <v>-1.7767824429372834E-3</v>
      </c>
      <c r="AM726">
        <f>H726*caps!AO726</f>
        <v>-1.508455952210606E-4</v>
      </c>
      <c r="AN726">
        <f>I726*caps!AP726</f>
        <v>-2.5014834674176101E-4</v>
      </c>
      <c r="AO726">
        <f>J726*caps!AQ726</f>
        <v>-3.075689352961342E-4</v>
      </c>
      <c r="AP726">
        <f>K726*caps!AR726</f>
        <v>-6.0759159942402705E-5</v>
      </c>
      <c r="AQ726">
        <f>L726*caps!AS726</f>
        <v>1.0207863983090369E-4</v>
      </c>
      <c r="AR726">
        <f>M726*caps!AT726</f>
        <v>-1.8437375119138741E-5</v>
      </c>
      <c r="AS726">
        <f>N726*caps!AU726</f>
        <v>-1.6198015232129047E-4</v>
      </c>
      <c r="AT726">
        <f>O726*caps!AV726</f>
        <v>-1.7687711816158003E-4</v>
      </c>
      <c r="AU726">
        <f>P726*caps!AW726</f>
        <v>-8.0128144266271322E-5</v>
      </c>
      <c r="AV726">
        <f>Q726*caps!AX726</f>
        <v>1.2516521852251678E-4</v>
      </c>
      <c r="AW726">
        <f>R726*caps!AY726</f>
        <v>-9.8821558888588615E-5</v>
      </c>
      <c r="AX726">
        <f>S726*caps!AZ726</f>
        <v>5.0710320670782941E-4</v>
      </c>
      <c r="AY726">
        <f>T726*caps!BA726</f>
        <v>-5.759515276911101E-4</v>
      </c>
      <c r="AZ726">
        <f>U726*caps!BB726</f>
        <v>1.3387946640300012E-4</v>
      </c>
      <c r="BA726">
        <f>V726*caps!BC726</f>
        <v>-6.6988411869570502E-5</v>
      </c>
      <c r="BB726">
        <f>W726*caps!BD726</f>
        <v>-2.8794287065130899E-4</v>
      </c>
      <c r="BC726">
        <f>X726*caps!BE726</f>
        <v>-6.3657993783651468E-6</v>
      </c>
      <c r="BD726">
        <f>Y726*caps!BF726</f>
        <v>-6.9470920511712831E-5</v>
      </c>
      <c r="BE726">
        <f>Z726*caps!BG726</f>
        <v>-4.664572088869766E-4</v>
      </c>
      <c r="BF726">
        <f>AA726*caps!BH726</f>
        <v>8.2283875893501349E-5</v>
      </c>
      <c r="BG726">
        <f>AB726*caps!BI726</f>
        <v>5.3878155490228808E-5</v>
      </c>
      <c r="BH726">
        <f>AC726*caps!BJ726</f>
        <v>2.2252301840197923E-5</v>
      </c>
      <c r="BI726">
        <f>AD726*caps!BK726</f>
        <v>-4.804938279652772E-4</v>
      </c>
      <c r="BJ726">
        <f>AE726*caps!BL726</f>
        <v>-2.7511879810025351E-4</v>
      </c>
      <c r="BL726">
        <v>4.0000000000000001E-3</v>
      </c>
      <c r="BM726" s="2">
        <f t="shared" si="195"/>
        <v>-1.0517599195181776E-2</v>
      </c>
    </row>
    <row r="727" spans="1:65" x14ac:dyDescent="0.25">
      <c r="A727">
        <v>20171116</v>
      </c>
      <c r="B727">
        <v>2.6510000000000001E-3</v>
      </c>
      <c r="C727">
        <v>-5.5539999999999999E-3</v>
      </c>
      <c r="D727">
        <v>-8.0040000000000007E-3</v>
      </c>
      <c r="E727">
        <v>1.3731999999999999E-2</v>
      </c>
      <c r="F727">
        <v>-6.8700000000000002E-3</v>
      </c>
      <c r="G727">
        <v>1.1946999999999999E-2</v>
      </c>
      <c r="H727">
        <v>8.6759999999999997E-3</v>
      </c>
      <c r="I727">
        <v>1.1561E-2</v>
      </c>
      <c r="J727">
        <v>1.6853E-2</v>
      </c>
      <c r="K727">
        <v>1.567E-2</v>
      </c>
      <c r="L727">
        <v>3.1960000000000001E-3</v>
      </c>
      <c r="M727">
        <v>5.6559999999999996E-3</v>
      </c>
      <c r="N727">
        <v>-1.6540000000000001E-3</v>
      </c>
      <c r="O727">
        <v>8.8830000000000003E-3</v>
      </c>
      <c r="P727">
        <v>6.7520000000000002E-3</v>
      </c>
      <c r="Q727">
        <v>-8.6799999999999996E-4</v>
      </c>
      <c r="R727">
        <v>4.6020000000000002E-3</v>
      </c>
      <c r="S727">
        <v>2.8519999999999999E-3</v>
      </c>
      <c r="T727">
        <v>0.108984</v>
      </c>
      <c r="U727">
        <v>1.0595E-2</v>
      </c>
      <c r="V727">
        <v>3.2169999999999998E-3</v>
      </c>
      <c r="W727">
        <v>4.1799999999999997E-3</v>
      </c>
      <c r="X727">
        <v>-2.1689E-2</v>
      </c>
      <c r="Y727">
        <v>1.4963000000000001E-2</v>
      </c>
      <c r="Z727">
        <v>1.2267999999999999E-2</v>
      </c>
      <c r="AA727">
        <v>-8.3699999999999996E-4</v>
      </c>
      <c r="AB727">
        <v>5.1891E-2</v>
      </c>
      <c r="AC727">
        <v>7.4070000000000004E-3</v>
      </c>
      <c r="AD727">
        <v>8.7530000000000004E-3</v>
      </c>
      <c r="AE727">
        <v>6.0520000000000001E-3</v>
      </c>
      <c r="AF727">
        <f t="shared" si="194"/>
        <v>1.0904772059488373E-2</v>
      </c>
      <c r="AG727">
        <f>B727*caps!AI727</f>
        <v>2.6145110638428962E-4</v>
      </c>
      <c r="AH727">
        <f>C727*caps!AJ727</f>
        <v>-1.6925742645521031E-4</v>
      </c>
      <c r="AI727">
        <f>D727*caps!AK727</f>
        <v>-4.1978757638314691E-4</v>
      </c>
      <c r="AJ727">
        <f>E727*caps!AL727</f>
        <v>2.9129110583001928E-4</v>
      </c>
      <c r="AK727">
        <f>F727*caps!AM727</f>
        <v>-2.2918285854052844E-4</v>
      </c>
      <c r="AL727">
        <f>G727*caps!AN727</f>
        <v>1.6126337132040659E-3</v>
      </c>
      <c r="AM727">
        <f>H727*caps!AO727</f>
        <v>1.2550299270089888E-4</v>
      </c>
      <c r="AN727">
        <f>I727*caps!AP727</f>
        <v>4.0221798258224659E-4</v>
      </c>
      <c r="AO727">
        <f>J727*caps!AQ727</f>
        <v>2.0867788811699853E-4</v>
      </c>
      <c r="AP727">
        <f>K727*caps!AR727</f>
        <v>1.7331274834406647E-4</v>
      </c>
      <c r="AQ727">
        <f>L727*caps!AS727</f>
        <v>7.7126011550580946E-5</v>
      </c>
      <c r="AR727">
        <f>M727*caps!AT727</f>
        <v>1.8379731275558166E-4</v>
      </c>
      <c r="AS727">
        <f>N727*caps!AU727</f>
        <v>-9.4726399909193096E-5</v>
      </c>
      <c r="AT727">
        <f>O727*caps!AV727</f>
        <v>1.8650738800208796E-4</v>
      </c>
      <c r="AU727">
        <f>P727*caps!AW727</f>
        <v>1.5610668770393564E-4</v>
      </c>
      <c r="AV727">
        <f>Q727*caps!AX727</f>
        <v>-2.1326782916269788E-5</v>
      </c>
      <c r="AW727">
        <f>R727*caps!AY727</f>
        <v>9.6275654977527573E-5</v>
      </c>
      <c r="AX727">
        <f>S727*caps!AZ727</f>
        <v>1.518493240363589E-4</v>
      </c>
      <c r="AY727">
        <f>T727*caps!BA727</f>
        <v>4.9833162870057237E-3</v>
      </c>
      <c r="AZ727">
        <f>U727*caps!BB727</f>
        <v>1.2225091258303959E-4</v>
      </c>
      <c r="BA727">
        <f>V727*caps!BC727</f>
        <v>4.0142422522788143E-5</v>
      </c>
      <c r="BB727">
        <f>W727*caps!BD727</f>
        <v>1.3721686624443351E-4</v>
      </c>
      <c r="BC727">
        <f>X727*caps!BE727</f>
        <v>-1.1931457668204722E-4</v>
      </c>
      <c r="BD727">
        <f>Y727*caps!BF727</f>
        <v>4.1990496199991611E-4</v>
      </c>
      <c r="BE727">
        <f>Z727*caps!BG727</f>
        <v>3.7220304121377137E-4</v>
      </c>
      <c r="BF727">
        <f>AA727*caps!BH727</f>
        <v>-2.4370768357628806E-5</v>
      </c>
      <c r="BG727">
        <f>AB727*caps!BI727</f>
        <v>1.4142764533111563E-3</v>
      </c>
      <c r="BH727">
        <f>AC727*caps!BJ727</f>
        <v>1.0539677221750665E-4</v>
      </c>
      <c r="BI727">
        <f>AD727*caps!BK727</f>
        <v>2.7145422799045054E-4</v>
      </c>
      <c r="BJ727">
        <f>AE727*caps!BL727</f>
        <v>1.8982658745495408E-4</v>
      </c>
      <c r="BL727">
        <v>4.0000000000000001E-3</v>
      </c>
      <c r="BM727" s="2">
        <f t="shared" si="195"/>
        <v>6.9047720594883726E-3</v>
      </c>
    </row>
    <row r="728" spans="1:65" x14ac:dyDescent="0.25">
      <c r="A728">
        <v>20171117</v>
      </c>
      <c r="B728">
        <v>-9.6150000000000003E-3</v>
      </c>
      <c r="C728">
        <v>-1.8044999999999999E-2</v>
      </c>
      <c r="D728">
        <v>-3.9719999999999998E-3</v>
      </c>
      <c r="E728">
        <v>-1.0059999999999999E-3</v>
      </c>
      <c r="F728">
        <v>1.222E-3</v>
      </c>
      <c r="G728">
        <v>-5.5519999999999996E-3</v>
      </c>
      <c r="H728">
        <v>-1.1535999999999999E-2</v>
      </c>
      <c r="I728">
        <v>-9.188E-3</v>
      </c>
      <c r="J728">
        <v>-1.6869999999999999E-3</v>
      </c>
      <c r="K728">
        <v>-7.0100000000000002E-4</v>
      </c>
      <c r="L728">
        <v>-5.4609999999999997E-3</v>
      </c>
      <c r="M728">
        <v>-5.3429999999999997E-3</v>
      </c>
      <c r="N728">
        <v>-6.2649999999999997E-3</v>
      </c>
      <c r="O728">
        <v>-2.6200000000000003E-4</v>
      </c>
      <c r="P728">
        <v>5.44E-4</v>
      </c>
      <c r="Q728">
        <v>-1.544E-3</v>
      </c>
      <c r="R728">
        <v>-8.1499999999999993E-3</v>
      </c>
      <c r="S728">
        <v>-3.3509999999999998E-3</v>
      </c>
      <c r="T728">
        <v>-2.1582E-2</v>
      </c>
      <c r="U728">
        <v>3.4248000000000001E-2</v>
      </c>
      <c r="V728">
        <v>1.39E-3</v>
      </c>
      <c r="W728">
        <v>-2.2343999999999999E-2</v>
      </c>
      <c r="X728">
        <v>-6.8040000000000002E-3</v>
      </c>
      <c r="Y728">
        <v>1.4519000000000001E-2</v>
      </c>
      <c r="Z728">
        <v>1.433E-3</v>
      </c>
      <c r="AA728">
        <v>-4.744E-3</v>
      </c>
      <c r="AB728">
        <v>5.5699999999999999E-4</v>
      </c>
      <c r="AC728">
        <v>-5.64E-3</v>
      </c>
      <c r="AD728">
        <v>-1.0808999999999999E-2</v>
      </c>
      <c r="AE728">
        <v>-5.8259999999999996E-3</v>
      </c>
      <c r="AF728">
        <f t="shared" si="194"/>
        <v>-5.5440200744369022E-3</v>
      </c>
      <c r="AG728">
        <f>B728*caps!AI728</f>
        <v>-9.4444730238346913E-4</v>
      </c>
      <c r="AH728">
        <f>C728*caps!AJ728</f>
        <v>-5.4304282557836878E-4</v>
      </c>
      <c r="AI728">
        <f>D728*caps!AK728</f>
        <v>-2.0866374808896186E-4</v>
      </c>
      <c r="AJ728">
        <f>E728*caps!AL728</f>
        <v>-2.1438684507068652E-5</v>
      </c>
      <c r="AK728">
        <f>F728*caps!AM728</f>
        <v>4.1045993093653527E-5</v>
      </c>
      <c r="AL728">
        <f>G728*caps!AN728</f>
        <v>-7.4946614871778544E-4</v>
      </c>
      <c r="AM728">
        <f>H728*caps!AO728</f>
        <v>-1.6588012922222003E-4</v>
      </c>
      <c r="AN728">
        <f>I728*caps!AP728</f>
        <v>-3.1850941116277556E-4</v>
      </c>
      <c r="AO728">
        <f>J728*caps!AQ728</f>
        <v>-2.097128039042383E-5</v>
      </c>
      <c r="AP728">
        <f>K728*caps!AR728</f>
        <v>-7.7914568494689339E-6</v>
      </c>
      <c r="AQ728">
        <f>L728*caps!AS728</f>
        <v>-1.3180503670635782E-4</v>
      </c>
      <c r="AR728">
        <f>M728*caps!AT728</f>
        <v>-1.7367289294026038E-4</v>
      </c>
      <c r="AS728">
        <f>N728*caps!AU728</f>
        <v>-3.5856760751235944E-4</v>
      </c>
      <c r="AT728">
        <f>O728*caps!AV728</f>
        <v>-5.5305442808106939E-6</v>
      </c>
      <c r="AU728">
        <f>P728*caps!AW728</f>
        <v>1.2655166662873591E-5</v>
      </c>
      <c r="AV728">
        <f>Q728*caps!AX728</f>
        <v>-3.8091272030437569E-5</v>
      </c>
      <c r="AW728">
        <f>R728*caps!AY728</f>
        <v>-1.7006584487437438E-4</v>
      </c>
      <c r="AX728">
        <f>S728*caps!AZ728</f>
        <v>-1.7882312728101732E-4</v>
      </c>
      <c r="AY728">
        <f>T728*caps!BA728</f>
        <v>-9.7099194207998264E-4</v>
      </c>
      <c r="AZ728">
        <f>U728*caps!BB728</f>
        <v>4.1101224228834286E-4</v>
      </c>
      <c r="BA728">
        <f>V728*caps!BC728</f>
        <v>1.7466832004793777E-5</v>
      </c>
      <c r="BB728">
        <f>W728*caps!BD728</f>
        <v>-7.2114408027927428E-4</v>
      </c>
      <c r="BC728">
        <f>X728*caps!BE728</f>
        <v>-3.738497954930289E-5</v>
      </c>
      <c r="BD728">
        <f>Y728*caps!BF728</f>
        <v>4.1569315356253662E-4</v>
      </c>
      <c r="BE728">
        <f>Z728*caps!BG728</f>
        <v>4.3784257965863073E-5</v>
      </c>
      <c r="BF728">
        <f>AA728*caps!BH728</f>
        <v>-1.382506124572573E-4</v>
      </c>
      <c r="BG728">
        <f>AB728*caps!BI728</f>
        <v>1.5275072500859708E-5</v>
      </c>
      <c r="BH728">
        <f>AC728*caps!BJ728</f>
        <v>-8.0251212247189728E-5</v>
      </c>
      <c r="BI728">
        <f>AD728*caps!BK728</f>
        <v>-3.3346419961061347E-4</v>
      </c>
      <c r="BJ728">
        <f>AE728*caps!BL728</f>
        <v>-1.8269845376604543E-4</v>
      </c>
      <c r="BL728">
        <v>4.0000000000000001E-3</v>
      </c>
      <c r="BM728" s="2">
        <f t="shared" si="195"/>
        <v>-9.5440200744369014E-3</v>
      </c>
    </row>
    <row r="729" spans="1:65" x14ac:dyDescent="0.25">
      <c r="A729">
        <v>20171120</v>
      </c>
      <c r="B729">
        <v>1.578E-3</v>
      </c>
      <c r="C729">
        <v>-5.4689999999999999E-3</v>
      </c>
      <c r="D729">
        <v>3.8630000000000001E-3</v>
      </c>
      <c r="E729">
        <v>1.0338E-2</v>
      </c>
      <c r="F729" s="1">
        <v>8.7000000000000001E-5</v>
      </c>
      <c r="G729">
        <v>-9.990000000000001E-4</v>
      </c>
      <c r="H729">
        <v>-1.2869999999999999E-3</v>
      </c>
      <c r="I729">
        <v>-1.8090000000000001E-3</v>
      </c>
      <c r="J729">
        <v>5.7299999999999999E-3</v>
      </c>
      <c r="K729">
        <v>-6.5970000000000004E-3</v>
      </c>
      <c r="L729">
        <v>9.0369999999999999E-3</v>
      </c>
      <c r="M729">
        <v>-5.6499999999999996E-4</v>
      </c>
      <c r="N729">
        <v>-5.0699999999999996E-4</v>
      </c>
      <c r="O729">
        <v>9.2870000000000001E-3</v>
      </c>
      <c r="P729">
        <v>-1.9928000000000001E-2</v>
      </c>
      <c r="Q729">
        <v>-6.6709999999999998E-3</v>
      </c>
      <c r="R729">
        <v>1.2600000000000001E-3</v>
      </c>
      <c r="S729">
        <v>8.8649999999999996E-3</v>
      </c>
      <c r="T729">
        <v>1.03E-4</v>
      </c>
      <c r="U729">
        <v>1.0139999999999999E-3</v>
      </c>
      <c r="V729">
        <v>2.7750000000000001E-3</v>
      </c>
      <c r="W729">
        <v>-2.24E-4</v>
      </c>
      <c r="X729">
        <v>-1.155E-3</v>
      </c>
      <c r="Y729">
        <v>1.7173000000000001E-2</v>
      </c>
      <c r="Z729">
        <v>1.6156E-2</v>
      </c>
      <c r="AA729">
        <v>1.0094000000000001E-2</v>
      </c>
      <c r="AB729">
        <v>1.6712999999999999E-2</v>
      </c>
      <c r="AC729">
        <v>4.6200000000000001E-4</v>
      </c>
      <c r="AD729">
        <v>1.1839999999999999E-3</v>
      </c>
      <c r="AE729">
        <v>1.6670000000000001E-3</v>
      </c>
      <c r="AF729">
        <f t="shared" si="194"/>
        <v>2.3532983957224021E-3</v>
      </c>
      <c r="AG729">
        <f>B729*caps!AI729</f>
        <v>1.5488845763923247E-4</v>
      </c>
      <c r="AH729">
        <f>C729*caps!AJ729</f>
        <v>-1.6330606280997857E-4</v>
      </c>
      <c r="AI729">
        <f>D729*caps!AK729</f>
        <v>2.0325258516304943E-4</v>
      </c>
      <c r="AJ729">
        <f>E729*caps!AL729</f>
        <v>2.2207627818124484E-4</v>
      </c>
      <c r="AK729">
        <f>F729*caps!AM729</f>
        <v>2.9157860508655348E-6</v>
      </c>
      <c r="AL729">
        <f>G729*caps!AN729</f>
        <v>-1.3441041762724508E-4</v>
      </c>
      <c r="AM729">
        <f>H729*caps!AO729</f>
        <v>-1.8439844393615153E-5</v>
      </c>
      <c r="AN729">
        <f>I729*caps!AP729</f>
        <v>-6.2452860081427266E-5</v>
      </c>
      <c r="AO729">
        <f>J729*caps!AQ729</f>
        <v>7.1473457785552492E-5</v>
      </c>
      <c r="AP729">
        <f>K729*caps!AR729</f>
        <v>-7.2672785460167541E-5</v>
      </c>
      <c r="AQ729">
        <f>L729*caps!AS729</f>
        <v>2.1957864282857014E-4</v>
      </c>
      <c r="AR729">
        <f>M729*caps!AT729</f>
        <v>-1.831254274707099E-5</v>
      </c>
      <c r="AS729">
        <f>N729*caps!AU729</f>
        <v>-2.8935869475219714E-5</v>
      </c>
      <c r="AT729">
        <f>O729*caps!AV729</f>
        <v>1.9740383376981927E-4</v>
      </c>
      <c r="AU729">
        <f>P729*caps!AW729</f>
        <v>-4.5330431399057429E-4</v>
      </c>
      <c r="AV729">
        <f>Q729*caps!AX729</f>
        <v>-1.6310280129920316E-4</v>
      </c>
      <c r="AW729">
        <f>R729*caps!AY729</f>
        <v>2.6264895912485836E-5</v>
      </c>
      <c r="AX729">
        <f>S729*caps!AZ729</f>
        <v>4.7616775818040832E-4</v>
      </c>
      <c r="AY729">
        <f>T729*caps!BA729</f>
        <v>4.62386023009559E-6</v>
      </c>
      <c r="AZ729">
        <f>U729*caps!BB729</f>
        <v>1.2153363670092317E-5</v>
      </c>
      <c r="BA729">
        <f>V729*caps!BC729</f>
        <v>3.4887098938848874E-5</v>
      </c>
      <c r="BB729">
        <f>W729*caps!BD729</f>
        <v>-7.2112540941361381E-6</v>
      </c>
      <c r="BC729">
        <f>X729*caps!BE729</f>
        <v>-6.32429471991859E-6</v>
      </c>
      <c r="BD729">
        <f>Y729*caps!BF729</f>
        <v>4.9897198547344012E-4</v>
      </c>
      <c r="BE729">
        <f>Z729*caps!BG729</f>
        <v>5.0045492779307132E-4</v>
      </c>
      <c r="BF729">
        <f>AA729*caps!BH729</f>
        <v>2.9644656747094845E-4</v>
      </c>
      <c r="BG729">
        <f>AB729*caps!BI729</f>
        <v>4.6492178342091048E-4</v>
      </c>
      <c r="BH729">
        <f>AC729*caps!BJ729</f>
        <v>6.5616659211922355E-6</v>
      </c>
      <c r="BI729">
        <f>AD729*caps!BK729</f>
        <v>3.6486161501138461E-5</v>
      </c>
      <c r="BJ729">
        <f>AE729*caps!BL729</f>
        <v>5.2242332489992846E-5</v>
      </c>
      <c r="BL729">
        <v>4.0000000000000001E-3</v>
      </c>
      <c r="BM729" s="2">
        <f t="shared" si="195"/>
        <v>-1.646701604277598E-3</v>
      </c>
    </row>
    <row r="730" spans="1:65" x14ac:dyDescent="0.25">
      <c r="A730">
        <v>20171121</v>
      </c>
      <c r="B730">
        <v>1.4419E-2</v>
      </c>
      <c r="C730">
        <v>7.0390000000000001E-3</v>
      </c>
      <c r="D730">
        <v>3.973E-3</v>
      </c>
      <c r="E730">
        <v>9.5670000000000009E-3</v>
      </c>
      <c r="F730">
        <v>3.9230000000000003E-3</v>
      </c>
      <c r="G730">
        <v>1.8589999999999999E-2</v>
      </c>
      <c r="H730">
        <v>5.6709999999999998E-3</v>
      </c>
      <c r="I730">
        <v>5.0980000000000001E-3</v>
      </c>
      <c r="J730">
        <v>5.0400000000000002E-3</v>
      </c>
      <c r="K730">
        <v>5.3689999999999996E-3</v>
      </c>
      <c r="L730">
        <v>8.9180000000000006E-3</v>
      </c>
      <c r="M730">
        <v>5.3749999999999996E-3</v>
      </c>
      <c r="N730">
        <v>2.9729999999999999E-3</v>
      </c>
      <c r="O730">
        <v>1.1232000000000001E-2</v>
      </c>
      <c r="P730">
        <v>3.1419999999999998E-3</v>
      </c>
      <c r="Q730">
        <v>2.4329999999999998E-3</v>
      </c>
      <c r="R730">
        <v>8.2070000000000008E-3</v>
      </c>
      <c r="S730">
        <v>-8.0800000000000002E-4</v>
      </c>
      <c r="T730">
        <v>-9.8480000000000009E-3</v>
      </c>
      <c r="U730">
        <v>2.3630000000000001E-3</v>
      </c>
      <c r="V730">
        <v>4.8960000000000002E-3</v>
      </c>
      <c r="W730">
        <v>7.1720000000000004E-3</v>
      </c>
      <c r="X730">
        <v>6.6270000000000001E-3</v>
      </c>
      <c r="Y730">
        <v>-4.3300000000000001E-4</v>
      </c>
      <c r="Z730">
        <v>1.4139000000000001E-2</v>
      </c>
      <c r="AA730">
        <v>4.5799999999999999E-3</v>
      </c>
      <c r="AB730">
        <v>4.1099999999999999E-3</v>
      </c>
      <c r="AC730">
        <v>-4.6200000000000001E-4</v>
      </c>
      <c r="AD730">
        <v>1.3643000000000001E-2</v>
      </c>
      <c r="AE730">
        <v>1.1176999999999999E-2</v>
      </c>
      <c r="AF730">
        <f t="shared" si="194"/>
        <v>7.512298126090047E-3</v>
      </c>
      <c r="AG730">
        <f>B730*caps!AI730</f>
        <v>1.4250672577413525E-3</v>
      </c>
      <c r="AH730">
        <f>C730*caps!AJ730</f>
        <v>2.1009827971256629E-4</v>
      </c>
      <c r="AI730">
        <f>D730*caps!AK730</f>
        <v>2.0831599748015914E-4</v>
      </c>
      <c r="AJ730">
        <f>E730*caps!AL730</f>
        <v>2.0594326005642151E-4</v>
      </c>
      <c r="AK730">
        <f>F730*caps!AM730</f>
        <v>1.310164196885984E-4</v>
      </c>
      <c r="AL730">
        <f>G730*caps!AN730</f>
        <v>2.5288158770613157E-3</v>
      </c>
      <c r="AM730">
        <f>H730*caps!AO730</f>
        <v>8.1108263193047716E-5</v>
      </c>
      <c r="AN730">
        <f>I730*caps!AP730</f>
        <v>1.7558717520890866E-4</v>
      </c>
      <c r="AO730">
        <f>J730*caps!AQ730</f>
        <v>6.2715485968350846E-5</v>
      </c>
      <c r="AP730">
        <f>K730*caps!AR730</f>
        <v>5.9022132497392864E-5</v>
      </c>
      <c r="AQ730">
        <f>L730*caps!AS730</f>
        <v>2.1700011984805397E-4</v>
      </c>
      <c r="AR730">
        <f>M730*caps!AT730</f>
        <v>1.7385110956054161E-4</v>
      </c>
      <c r="AS730">
        <f>N730*caps!AU730</f>
        <v>1.6892088280495238E-4</v>
      </c>
      <c r="AT730">
        <f>O730*caps!AV730</f>
        <v>2.3963962385214639E-4</v>
      </c>
      <c r="AU730">
        <f>P730*caps!AW730</f>
        <v>7.1164870603079007E-5</v>
      </c>
      <c r="AV730">
        <f>Q730*caps!AX730</f>
        <v>5.9188695967100604E-5</v>
      </c>
      <c r="AW730">
        <f>R730*caps!AY730</f>
        <v>1.7120250313976522E-4</v>
      </c>
      <c r="AX730">
        <f>S730*caps!AZ730</f>
        <v>-4.3043972390302706E-5</v>
      </c>
      <c r="AY730">
        <f>T730*caps!BA730</f>
        <v>-4.3449831335598381E-4</v>
      </c>
      <c r="AZ730">
        <f>U730*caps!BB730</f>
        <v>2.8178509676030926E-5</v>
      </c>
      <c r="BA730">
        <f>V730*caps!BC730</f>
        <v>6.139532193416855E-5</v>
      </c>
      <c r="BB730">
        <f>W730*caps!BD730</f>
        <v>2.3082208116640272E-4</v>
      </c>
      <c r="BC730">
        <f>X730*caps!BE730</f>
        <v>3.6256551824192941E-5</v>
      </c>
      <c r="BD730">
        <f>Y730*caps!BF730</f>
        <v>-1.2482472896847642E-5</v>
      </c>
      <c r="BE730">
        <f>Z730*caps!BG730</f>
        <v>4.4087767957355444E-4</v>
      </c>
      <c r="BF730">
        <f>AA730*caps!BH730</f>
        <v>1.3412322468707755E-4</v>
      </c>
      <c r="BG730">
        <f>AB730*caps!BI730</f>
        <v>1.1395127989324718E-4</v>
      </c>
      <c r="BH730">
        <f>AC730*caps!BJ730</f>
        <v>-6.5100487862286778E-6</v>
      </c>
      <c r="BI730">
        <f>AD730*caps!BK730</f>
        <v>4.2300157189111736E-4</v>
      </c>
      <c r="BJ730">
        <f>AE730*caps!BL730</f>
        <v>3.5156875848986588E-4</v>
      </c>
      <c r="BL730">
        <v>4.0000000000000001E-3</v>
      </c>
      <c r="BM730" s="2">
        <f t="shared" si="195"/>
        <v>3.5122981260900469E-3</v>
      </c>
    </row>
    <row r="731" spans="1:65" x14ac:dyDescent="0.25">
      <c r="A731">
        <v>20171122</v>
      </c>
      <c r="B731">
        <v>-7.2859999999999999E-3</v>
      </c>
      <c r="C731">
        <v>1.3110000000000001E-3</v>
      </c>
      <c r="D731">
        <v>2.8440000000000002E-3</v>
      </c>
      <c r="E731">
        <v>-1.1850000000000001E-3</v>
      </c>
      <c r="F731">
        <v>6.4250000000000002E-3</v>
      </c>
      <c r="G731">
        <v>1.0512000000000001E-2</v>
      </c>
      <c r="H731">
        <v>-2.6489999999999999E-3</v>
      </c>
      <c r="I731">
        <v>-4.3959999999999997E-3</v>
      </c>
      <c r="J731">
        <v>2.98E-3</v>
      </c>
      <c r="K731">
        <v>2.3890000000000001E-3</v>
      </c>
      <c r="L731">
        <v>-6.8919999999999997E-3</v>
      </c>
      <c r="M731">
        <v>-3.0950000000000001E-3</v>
      </c>
      <c r="N731">
        <v>-7.5900000000000004E-3</v>
      </c>
      <c r="O731">
        <v>-5.7029999999999997E-3</v>
      </c>
      <c r="P731">
        <v>1.843E-3</v>
      </c>
      <c r="Q731">
        <v>-2.5240000000000002E-3</v>
      </c>
      <c r="R731">
        <v>4.4559999999999999E-3</v>
      </c>
      <c r="S731">
        <v>-2.931E-3</v>
      </c>
      <c r="T731">
        <v>-1.14E-3</v>
      </c>
      <c r="U731">
        <v>-5.3880000000000004E-3</v>
      </c>
      <c r="V731">
        <v>-6.2490000000000002E-3</v>
      </c>
      <c r="W731">
        <v>-6.4530000000000004E-3</v>
      </c>
      <c r="X731">
        <v>-4.7460000000000002E-3</v>
      </c>
      <c r="Y731">
        <v>1.9921999999999999E-2</v>
      </c>
      <c r="Z731">
        <v>-4.6280000000000002E-3</v>
      </c>
      <c r="AA731">
        <v>-1.658E-3</v>
      </c>
      <c r="AB731">
        <v>-5.457E-3</v>
      </c>
      <c r="AC731">
        <v>-6.6800000000000002E-3</v>
      </c>
      <c r="AD731">
        <v>-5.653E-3</v>
      </c>
      <c r="AE731">
        <v>-6.4910000000000002E-3</v>
      </c>
      <c r="AF731">
        <f t="shared" si="194"/>
        <v>-5.6417213589555126E-4</v>
      </c>
      <c r="AG731">
        <f>B731*caps!AI731</f>
        <v>-7.1536226102000919E-4</v>
      </c>
      <c r="AH731">
        <f>C731*caps!AJ731</f>
        <v>3.920988956546637E-5</v>
      </c>
      <c r="AI731">
        <f>D731*caps!AK731</f>
        <v>1.4965100448953485E-4</v>
      </c>
      <c r="AJ731">
        <f>E731*caps!AL731</f>
        <v>-2.5496934305747574E-5</v>
      </c>
      <c r="AK731">
        <f>F731*caps!AM731</f>
        <v>2.1610990163578979E-4</v>
      </c>
      <c r="AL731">
        <f>G731*caps!AN731</f>
        <v>1.4460294210593058E-3</v>
      </c>
      <c r="AM731">
        <f>H731*caps!AO731</f>
        <v>-3.781361174895384E-5</v>
      </c>
      <c r="AN731">
        <f>I731*caps!AP731</f>
        <v>-1.5085159886995899E-4</v>
      </c>
      <c r="AO731">
        <f>J731*caps!AQ731</f>
        <v>3.7219038883105222E-5</v>
      </c>
      <c r="AP731">
        <f>K731*caps!AR731</f>
        <v>2.6344290256134585E-5</v>
      </c>
      <c r="AQ731">
        <f>L731*caps!AS731</f>
        <v>-1.6666598987667361E-4</v>
      </c>
      <c r="AR731">
        <f>M731*caps!AT731</f>
        <v>-9.9867908808108139E-5</v>
      </c>
      <c r="AS731">
        <f>N731*caps!AU731</f>
        <v>-4.2828600843628623E-4</v>
      </c>
      <c r="AT731">
        <f>O731*caps!AV731</f>
        <v>-1.2045800593878727E-4</v>
      </c>
      <c r="AU731">
        <f>P731*caps!AW731</f>
        <v>4.1850139074394973E-5</v>
      </c>
      <c r="AV731">
        <f>Q731*caps!AX731</f>
        <v>-6.1291595353324602E-5</v>
      </c>
      <c r="AW731">
        <f>R731*caps!AY731</f>
        <v>9.3436054999852008E-5</v>
      </c>
      <c r="AX731">
        <f>S731*caps!AZ731</f>
        <v>-1.5579532873179783E-4</v>
      </c>
      <c r="AY731">
        <f>T731*caps!BA731</f>
        <v>-5.0276177584030994E-5</v>
      </c>
      <c r="AZ731">
        <f>U731*caps!BB731</f>
        <v>-6.395111291289862E-5</v>
      </c>
      <c r="BA731">
        <f>V731*caps!BC731</f>
        <v>-7.792815660266858E-5</v>
      </c>
      <c r="BB731">
        <f>W731*caps!BD731</f>
        <v>-2.0649032479986082E-4</v>
      </c>
      <c r="BC731">
        <f>X731*caps!BE731</f>
        <v>-2.5860900010153562E-5</v>
      </c>
      <c r="BD731">
        <f>Y731*caps!BF731</f>
        <v>5.8617221039525714E-4</v>
      </c>
      <c r="BE731">
        <f>Z731*caps!BG731</f>
        <v>-1.437443401285515E-4</v>
      </c>
      <c r="BF731">
        <f>AA731*caps!BH731</f>
        <v>-4.8508180929603423E-5</v>
      </c>
      <c r="BG731">
        <f>AB731*caps!BI731</f>
        <v>-1.5058006098292415E-4</v>
      </c>
      <c r="BH731">
        <f>AC731*caps!BJ731</f>
        <v>-9.3566507404324766E-5</v>
      </c>
      <c r="BI731">
        <f>AD731*caps!BK731</f>
        <v>-1.7440612629842948E-4</v>
      </c>
      <c r="BJ731">
        <f>AE731*caps!BL731</f>
        <v>-2.0299295551129886E-4</v>
      </c>
      <c r="BL731">
        <v>4.0000000000000001E-3</v>
      </c>
      <c r="BM731" s="2">
        <f t="shared" si="195"/>
        <v>-4.5641721358955518E-3</v>
      </c>
    </row>
    <row r="732" spans="1:65" x14ac:dyDescent="0.25">
      <c r="A732">
        <v>20171124</v>
      </c>
      <c r="B732">
        <v>1.805E-3</v>
      </c>
      <c r="C732">
        <v>8.7299999999999997E-4</v>
      </c>
      <c r="D732">
        <v>3.9459999999999999E-3</v>
      </c>
      <c r="E732">
        <v>4.6099999999999998E-4</v>
      </c>
      <c r="F732">
        <v>5.176E-3</v>
      </c>
      <c r="G732" s="1">
        <v>5.7000000000000003E-5</v>
      </c>
      <c r="H732">
        <v>1.542E-3</v>
      </c>
      <c r="I732">
        <v>1.358E-3</v>
      </c>
      <c r="J732">
        <v>-4.4920000000000003E-3</v>
      </c>
      <c r="K732">
        <v>-1.472E-2</v>
      </c>
      <c r="L732">
        <v>2.7529999999999998E-3</v>
      </c>
      <c r="M732">
        <v>1.694E-3</v>
      </c>
      <c r="N732">
        <v>5.2440000000000004E-3</v>
      </c>
      <c r="O732">
        <v>-8.6399999999999997E-4</v>
      </c>
      <c r="P732">
        <v>-3.68E-4</v>
      </c>
      <c r="Q732">
        <v>-9.7300000000000002E-4</v>
      </c>
      <c r="R732">
        <v>3.5500000000000001E-4</v>
      </c>
      <c r="S732">
        <v>-3.2439999999999999E-3</v>
      </c>
      <c r="T732">
        <v>2.1779999999999998E-3</v>
      </c>
      <c r="U732">
        <v>4.2319999999999997E-3</v>
      </c>
      <c r="V732">
        <v>-3.6240000000000001E-3</v>
      </c>
      <c r="W732">
        <v>2.2399999999999998E-3</v>
      </c>
      <c r="X732">
        <v>-1.384E-3</v>
      </c>
      <c r="Y732">
        <v>-1.9109999999999999E-3</v>
      </c>
      <c r="Z732">
        <v>1.5690000000000001E-3</v>
      </c>
      <c r="AA732">
        <v>-3.3210000000000002E-3</v>
      </c>
      <c r="AB732">
        <v>1.0970000000000001E-3</v>
      </c>
      <c r="AC732">
        <v>-2.0300000000000001E-3</v>
      </c>
      <c r="AD732">
        <v>1.0377000000000001E-2</v>
      </c>
      <c r="AE732">
        <v>6.1069999999999996E-3</v>
      </c>
      <c r="AF732">
        <f t="shared" si="194"/>
        <v>1.2400330837356911E-3</v>
      </c>
      <c r="AG732">
        <f>B732*caps!AI732</f>
        <v>1.7732255581224767E-4</v>
      </c>
      <c r="AH732">
        <f>C732*caps!AJ732</f>
        <v>2.6100736661744372E-5</v>
      </c>
      <c r="AI732">
        <f>D732*caps!AK732</f>
        <v>2.0820164785610292E-4</v>
      </c>
      <c r="AJ732">
        <f>E732*caps!AL732</f>
        <v>9.9114591307900773E-6</v>
      </c>
      <c r="AK732">
        <f>F732*caps!AM732</f>
        <v>1.7478529477502796E-4</v>
      </c>
      <c r="AL732">
        <f>G732*caps!AN732</f>
        <v>7.8317393147789459E-6</v>
      </c>
      <c r="AM732">
        <f>H732*caps!AO732</f>
        <v>2.2018439931027901E-5</v>
      </c>
      <c r="AN732">
        <f>I732*caps!AP732</f>
        <v>4.660670541663493E-5</v>
      </c>
      <c r="AO732">
        <f>J732*caps!AQ732</f>
        <v>-5.578276409680896E-5</v>
      </c>
      <c r="AP732">
        <f>K732*caps!AR732</f>
        <v>-1.597366180538137E-4</v>
      </c>
      <c r="AQ732">
        <f>L732*caps!AS732</f>
        <v>6.6675883217151834E-5</v>
      </c>
      <c r="AR732">
        <f>M732*caps!AT732</f>
        <v>5.4686527743035414E-5</v>
      </c>
      <c r="AS732">
        <f>N732*caps!AU732</f>
        <v>2.9709356042383495E-4</v>
      </c>
      <c r="AT732">
        <f>O732*caps!AV732</f>
        <v>-1.82111596289388E-5</v>
      </c>
      <c r="AU732">
        <f>P732*caps!AW732</f>
        <v>-8.343079808338904E-6</v>
      </c>
      <c r="AV732">
        <f>Q732*caps!AX732</f>
        <v>-2.3575900553789198E-5</v>
      </c>
      <c r="AW732">
        <f>R732*caps!AY732</f>
        <v>7.4373560408570999E-6</v>
      </c>
      <c r="AX732">
        <f>S732*caps!AZ732</f>
        <v>-1.7166235209003264E-4</v>
      </c>
      <c r="AY732">
        <f>T732*caps!BA732</f>
        <v>9.6145069894315049E-5</v>
      </c>
      <c r="AZ732">
        <f>U732*caps!BB732</f>
        <v>5.038104179580992E-5</v>
      </c>
      <c r="BA732">
        <f>V732*caps!BC732</f>
        <v>-4.4974064259528139E-5</v>
      </c>
      <c r="BB732">
        <f>W732*caps!BD732</f>
        <v>7.175041719031472E-5</v>
      </c>
      <c r="BC732">
        <f>X732*caps!BE732</f>
        <v>-7.5217192130453388E-6</v>
      </c>
      <c r="BD732">
        <f>Y732*caps!BF732</f>
        <v>-5.605174198293942E-5</v>
      </c>
      <c r="BE732">
        <f>Z732*caps!BG732</f>
        <v>4.8749269230098831E-5</v>
      </c>
      <c r="BF732">
        <f>AA732*caps!BH732</f>
        <v>-9.6721114349672226E-5</v>
      </c>
      <c r="BG732">
        <f>AB732*caps!BI732</f>
        <v>3.0266574181823504E-5</v>
      </c>
      <c r="BH732">
        <f>AC732*caps!BJ732</f>
        <v>-2.83415896358866E-5</v>
      </c>
      <c r="BI732">
        <f>AD732*caps!BK732</f>
        <v>3.2307614589862429E-4</v>
      </c>
      <c r="BJ732">
        <f>AE732*caps!BL732</f>
        <v>1.9191476289426459E-4</v>
      </c>
      <c r="BL732">
        <v>4.0000000000000001E-3</v>
      </c>
      <c r="BM732" s="2">
        <f t="shared" si="195"/>
        <v>-2.7599669162643092E-3</v>
      </c>
    </row>
    <row r="733" spans="1:65" x14ac:dyDescent="0.25">
      <c r="A733">
        <v>20171127</v>
      </c>
      <c r="B733">
        <v>7.326E-3</v>
      </c>
      <c r="C733">
        <v>4.3600000000000003E-4</v>
      </c>
      <c r="D733">
        <v>-3.8070000000000001E-3</v>
      </c>
      <c r="E733">
        <v>9.2199999999999997E-4</v>
      </c>
      <c r="F733">
        <v>-7.8960000000000002E-3</v>
      </c>
      <c r="G733">
        <v>-5.0289999999999996E-3</v>
      </c>
      <c r="H733">
        <v>1.7960000000000001E-3</v>
      </c>
      <c r="I733">
        <v>5.7660000000000003E-3</v>
      </c>
      <c r="J733">
        <v>-1.456E-3</v>
      </c>
      <c r="K733">
        <v>-1.2664E-2</v>
      </c>
      <c r="L733">
        <v>-1.1280000000000001E-3</v>
      </c>
      <c r="M733">
        <v>0</v>
      </c>
      <c r="N733">
        <v>6.7390000000000002E-3</v>
      </c>
      <c r="O733">
        <v>1.1323E-2</v>
      </c>
      <c r="P733">
        <v>3.6800000000000001E-3</v>
      </c>
      <c r="Q733">
        <v>1.4610000000000001E-3</v>
      </c>
      <c r="R733">
        <v>-8.8699999999999998E-4</v>
      </c>
      <c r="S733">
        <v>-3.967E-3</v>
      </c>
      <c r="T733">
        <v>0</v>
      </c>
      <c r="U733">
        <v>5.2259999999999997E-3</v>
      </c>
      <c r="V733">
        <v>-1.07E-4</v>
      </c>
      <c r="W733">
        <v>-5.8100000000000001E-3</v>
      </c>
      <c r="X733">
        <v>5.0070000000000002E-3</v>
      </c>
      <c r="Y733">
        <v>1.3827000000000001E-2</v>
      </c>
      <c r="Z733">
        <v>1.0619E-2</v>
      </c>
      <c r="AA733">
        <v>-8.7480000000000006E-3</v>
      </c>
      <c r="AB733">
        <v>1.0414E-2</v>
      </c>
      <c r="AC733">
        <v>-3.5599999999999998E-3</v>
      </c>
      <c r="AD733">
        <v>3.6619999999999999E-3</v>
      </c>
      <c r="AE733">
        <v>-5.1800000000000001E-4</v>
      </c>
      <c r="AF733">
        <f t="shared" si="194"/>
        <v>8.9843954255810934E-4</v>
      </c>
      <c r="AG733">
        <f>B733*caps!AI733</f>
        <v>7.2460057772700626E-4</v>
      </c>
      <c r="AH733">
        <f>C733*caps!AJ733</f>
        <v>1.3034339716804976E-5</v>
      </c>
      <c r="AI733">
        <f>D733*caps!AK733</f>
        <v>-1.9999908596527867E-4</v>
      </c>
      <c r="AJ733">
        <f>E733*caps!AL733</f>
        <v>1.9830907298125605E-5</v>
      </c>
      <c r="AK733">
        <f>F733*caps!AM733</f>
        <v>-2.6439276937845749E-4</v>
      </c>
      <c r="AL733">
        <f>G733*caps!AN733</f>
        <v>-6.8714752367211277E-4</v>
      </c>
      <c r="AM733">
        <f>H733*caps!AO733</f>
        <v>2.5678086390242959E-5</v>
      </c>
      <c r="AN733">
        <f>I733*caps!AP733</f>
        <v>1.9892756121281144E-4</v>
      </c>
      <c r="AO733">
        <f>J733*caps!AQ733</f>
        <v>-1.8045284740724371E-5</v>
      </c>
      <c r="AP733">
        <f>K733*caps!AR733</f>
        <v>-1.3561491650771463E-4</v>
      </c>
      <c r="AQ733">
        <f>L733*caps!AS733</f>
        <v>-2.7274455845878568E-5</v>
      </c>
      <c r="AR733">
        <f>M733*caps!AT733</f>
        <v>0</v>
      </c>
      <c r="AS733">
        <f>N733*caps!AU733</f>
        <v>3.8184222019198169E-4</v>
      </c>
      <c r="AT733">
        <f>O733*caps!AV733</f>
        <v>2.4124046436687507E-4</v>
      </c>
      <c r="AU733">
        <f>P733*caps!AW733</f>
        <v>8.3694391000742338E-5</v>
      </c>
      <c r="AV733">
        <f>Q733*caps!AX733</f>
        <v>3.5433547795971579E-5</v>
      </c>
      <c r="AW733">
        <f>R733*caps!AY733</f>
        <v>-1.8556805911115461E-5</v>
      </c>
      <c r="AX733">
        <f>S733*caps!AZ733</f>
        <v>-2.0898015527302807E-4</v>
      </c>
      <c r="AY733">
        <f>T733*caps!BA733</f>
        <v>0</v>
      </c>
      <c r="AZ733">
        <f>U733*caps!BB733</f>
        <v>6.2507093637901161E-5</v>
      </c>
      <c r="BA733">
        <f>V733*caps!BC733</f>
        <v>-1.3270461086551996E-6</v>
      </c>
      <c r="BB733">
        <f>W733*caps!BD733</f>
        <v>-1.8492543963647337E-4</v>
      </c>
      <c r="BC733">
        <f>X733*caps!BE733</f>
        <v>2.7333941362377302E-5</v>
      </c>
      <c r="BD733">
        <f>Y733*caps!BF733</f>
        <v>4.1095562181183717E-4</v>
      </c>
      <c r="BE733">
        <f>Z733*caps!BG733</f>
        <v>3.332660423935562E-4</v>
      </c>
      <c r="BF733">
        <f>AA733*caps!BH733</f>
        <v>-2.524179319703253E-4</v>
      </c>
      <c r="BG733">
        <f>AB733*caps!BI733</f>
        <v>2.9016714445704705E-4</v>
      </c>
      <c r="BH733">
        <f>AC733*caps!BJ733</f>
        <v>-4.9499867276612595E-5</v>
      </c>
      <c r="BI733">
        <f>AD733*caps!BK733</f>
        <v>1.1437036714378456E-4</v>
      </c>
      <c r="BJ733">
        <f>AE733*caps!BL733</f>
        <v>-1.6261481662579707E-5</v>
      </c>
      <c r="BL733">
        <v>4.0000000000000001E-3</v>
      </c>
      <c r="BM733" s="2">
        <f t="shared" si="195"/>
        <v>-3.1015604574418905E-3</v>
      </c>
    </row>
    <row r="734" spans="1:65" x14ac:dyDescent="0.25">
      <c r="A734">
        <v>20171128</v>
      </c>
      <c r="B734">
        <v>1.2042000000000001E-2</v>
      </c>
      <c r="C734">
        <v>-1.5250000000000001E-3</v>
      </c>
      <c r="D734">
        <v>6.9040000000000004E-3</v>
      </c>
      <c r="E734">
        <v>3.2239999999999999E-3</v>
      </c>
      <c r="F734">
        <v>7.4400000000000004E-3</v>
      </c>
      <c r="G734">
        <v>-5.8589999999999996E-3</v>
      </c>
      <c r="H734">
        <v>5.0379999999999999E-3</v>
      </c>
      <c r="I734">
        <v>4.9459999999999999E-3</v>
      </c>
      <c r="J734">
        <v>1.3121000000000001E-2</v>
      </c>
      <c r="K734">
        <v>4.1071999999999997E-2</v>
      </c>
      <c r="L734">
        <v>9.0740000000000005E-3</v>
      </c>
      <c r="M734">
        <v>1.0144E-2</v>
      </c>
      <c r="N734">
        <v>1.3903E-2</v>
      </c>
      <c r="O734">
        <v>6.966E-3</v>
      </c>
      <c r="P734">
        <v>6.966E-3</v>
      </c>
      <c r="Q734">
        <v>6.032E-3</v>
      </c>
      <c r="R734">
        <v>1.4086E-2</v>
      </c>
      <c r="S734">
        <v>3.5025000000000001E-2</v>
      </c>
      <c r="T734">
        <v>1.552E-3</v>
      </c>
      <c r="U734">
        <v>-8.3799999999999999E-4</v>
      </c>
      <c r="V734">
        <v>1.9363999999999999E-2</v>
      </c>
      <c r="W734">
        <v>5.3940000000000004E-3</v>
      </c>
      <c r="X734">
        <v>1.9390000000000001E-2</v>
      </c>
      <c r="Y734">
        <v>2.4339E-2</v>
      </c>
      <c r="Z734">
        <v>1.3838E-2</v>
      </c>
      <c r="AA734">
        <v>3.2356999999999997E-2</v>
      </c>
      <c r="AB734">
        <v>2.3324999999999999E-2</v>
      </c>
      <c r="AC734">
        <v>1.8289E-2</v>
      </c>
      <c r="AD734">
        <v>8.7200000000000003E-3</v>
      </c>
      <c r="AE734">
        <v>1.7607999999999999E-2</v>
      </c>
      <c r="AF734">
        <f t="shared" si="194"/>
        <v>1.0316818003805586E-2</v>
      </c>
      <c r="AG734">
        <f>B734*caps!AI734</f>
        <v>1.1932286893161289E-3</v>
      </c>
      <c r="AH734">
        <f>C734*caps!AJ734</f>
        <v>-4.5061343538551902E-5</v>
      </c>
      <c r="AI734">
        <f>D734*caps!AK734</f>
        <v>3.6151693415479387E-4</v>
      </c>
      <c r="AJ734">
        <f>E734*caps!AL734</f>
        <v>6.8865107687417589E-5</v>
      </c>
      <c r="AK734">
        <f>F734*caps!AM734</f>
        <v>2.4844437779279223E-4</v>
      </c>
      <c r="AL734">
        <f>G734*caps!AN734</f>
        <v>-7.8783344952790258E-4</v>
      </c>
      <c r="AM734">
        <f>H734*caps!AO734</f>
        <v>7.1662401332453821E-5</v>
      </c>
      <c r="AN734">
        <f>I734*caps!AP734</f>
        <v>1.6975076933839915E-4</v>
      </c>
      <c r="AO734">
        <f>J734*caps!AQ734</f>
        <v>1.6308912558570597E-4</v>
      </c>
      <c r="AP734">
        <f>K734*caps!AR734</f>
        <v>4.5327089617549897E-4</v>
      </c>
      <c r="AQ734">
        <f>L734*caps!AS734</f>
        <v>2.1916114799000474E-4</v>
      </c>
      <c r="AR734">
        <f>M734*caps!AT734</f>
        <v>3.2728693415943436E-4</v>
      </c>
      <c r="AS734">
        <f>N734*caps!AU734</f>
        <v>7.906566910758859E-4</v>
      </c>
      <c r="AT734">
        <f>O734*caps!AV734</f>
        <v>1.4793857080771443E-4</v>
      </c>
      <c r="AU734">
        <f>P734*caps!AW734</f>
        <v>1.5792155928985658E-4</v>
      </c>
      <c r="AV734">
        <f>Q734*caps!AX734</f>
        <v>1.4569075763019163E-4</v>
      </c>
      <c r="AW734">
        <f>R734*caps!AY734</f>
        <v>2.9582624436184045E-4</v>
      </c>
      <c r="AX734">
        <f>S734*caps!AZ734</f>
        <v>1.8904552993799051E-3</v>
      </c>
      <c r="AY734">
        <f>T734*caps!BA734</f>
        <v>6.7889700436689606E-5</v>
      </c>
      <c r="AZ734">
        <f>U734*caps!BB734</f>
        <v>-9.9136637234732749E-6</v>
      </c>
      <c r="BA734">
        <f>V734*caps!BC734</f>
        <v>2.4233792740441967E-4</v>
      </c>
      <c r="BB734">
        <f>W734*caps!BD734</f>
        <v>1.7086870830843173E-4</v>
      </c>
      <c r="BC734">
        <f>X734*caps!BE734</f>
        <v>1.0681625888546965E-4</v>
      </c>
      <c r="BD734">
        <f>Y734*caps!BF734</f>
        <v>7.3351332086910525E-4</v>
      </c>
      <c r="BE734">
        <f>Z734*caps!BG734</f>
        <v>4.3585684374432087E-4</v>
      </c>
      <c r="BF734">
        <f>AA734*caps!BH734</f>
        <v>9.5412298697332551E-4</v>
      </c>
      <c r="BG734">
        <f>AB734*caps!BI734</f>
        <v>6.5835563462448123E-4</v>
      </c>
      <c r="BH734">
        <f>AC734*caps!BJ734</f>
        <v>2.5633609022044485E-4</v>
      </c>
      <c r="BI734">
        <f>AD734*caps!BK734</f>
        <v>2.7194247389619833E-4</v>
      </c>
      <c r="BJ734">
        <f>AE734*caps!BL734</f>
        <v>5.5682100915460274E-4</v>
      </c>
      <c r="BL734">
        <v>4.0000000000000001E-3</v>
      </c>
      <c r="BM734" s="2">
        <f t="shared" si="195"/>
        <v>6.3168180038055861E-3</v>
      </c>
    </row>
    <row r="735" spans="1:65" x14ac:dyDescent="0.25">
      <c r="A735">
        <v>20171129</v>
      </c>
      <c r="B735">
        <v>-1.8142999999999999E-2</v>
      </c>
      <c r="C735">
        <v>-7.2009999999999999E-3</v>
      </c>
      <c r="D735">
        <v>7.3470000000000002E-3</v>
      </c>
      <c r="E735">
        <v>7.0829999999999999E-3</v>
      </c>
      <c r="F735">
        <v>6.2690000000000003E-3</v>
      </c>
      <c r="G735">
        <v>-2.0743000000000001E-2</v>
      </c>
      <c r="H735">
        <v>3.823E-3</v>
      </c>
      <c r="I735">
        <v>-2.24E-4</v>
      </c>
      <c r="J735">
        <v>-6.6909999999999999E-3</v>
      </c>
      <c r="K735">
        <v>-4.4299999999999999E-3</v>
      </c>
      <c r="L735">
        <v>4.888E-3</v>
      </c>
      <c r="M735">
        <v>1.0042000000000001E-2</v>
      </c>
      <c r="N735">
        <v>-1.5E-3</v>
      </c>
      <c r="O735">
        <v>1.0101000000000001E-2</v>
      </c>
      <c r="P735">
        <v>7.8279999999999999E-3</v>
      </c>
      <c r="Q735">
        <v>1.7696E-2</v>
      </c>
      <c r="R735">
        <v>-5.3109999999999997E-3</v>
      </c>
      <c r="S735">
        <v>2.3382E-2</v>
      </c>
      <c r="T735">
        <v>8.1639999999999994E-3</v>
      </c>
      <c r="U735">
        <v>1.3091999999999999E-2</v>
      </c>
      <c r="V735">
        <v>1.3854E-2</v>
      </c>
      <c r="W735">
        <v>-1.7437999999999999E-2</v>
      </c>
      <c r="X735">
        <v>1.1428000000000001E-2</v>
      </c>
      <c r="Y735">
        <v>2.2121999999999999E-2</v>
      </c>
      <c r="Z735">
        <v>8.8920000000000006E-3</v>
      </c>
      <c r="AA735">
        <v>1.8182E-2</v>
      </c>
      <c r="AB735">
        <v>-6.6259999999999999E-3</v>
      </c>
      <c r="AC735">
        <v>1.1278E-2</v>
      </c>
      <c r="AD735">
        <v>-3.0875E-2</v>
      </c>
      <c r="AE735">
        <v>3.1184E-2</v>
      </c>
      <c r="AF735">
        <f t="shared" si="194"/>
        <v>1.0971947675038742E-4</v>
      </c>
      <c r="AG735">
        <f>B735*caps!AI735</f>
        <v>-1.7657578945656305E-3</v>
      </c>
      <c r="AH735">
        <f>C735*caps!AJ735</f>
        <v>-2.113184954884424E-4</v>
      </c>
      <c r="AI735">
        <f>D735*caps!AK735</f>
        <v>3.8767313931034034E-4</v>
      </c>
      <c r="AJ735">
        <f>E735*caps!AL735</f>
        <v>1.524178134485282E-4</v>
      </c>
      <c r="AK735">
        <f>F735*caps!AM735</f>
        <v>2.1072563698778683E-4</v>
      </c>
      <c r="AL735">
        <f>G735*caps!AN735</f>
        <v>-2.7322975256056873E-3</v>
      </c>
      <c r="AM735">
        <f>H735*caps!AO735</f>
        <v>5.4606391852890568E-5</v>
      </c>
      <c r="AN735">
        <f>I735*caps!AP735</f>
        <v>-7.6887786098517312E-6</v>
      </c>
      <c r="AO735">
        <f>J735*caps!AQ735</f>
        <v>-8.2638466300859312E-5</v>
      </c>
      <c r="AP735">
        <f>K735*caps!AR735</f>
        <v>-4.8689634882961762E-5</v>
      </c>
      <c r="AQ735">
        <f>L735*caps!AS735</f>
        <v>1.1867592370126883E-4</v>
      </c>
      <c r="AR735">
        <f>M735*caps!AT735</f>
        <v>3.273617066446546E-4</v>
      </c>
      <c r="AS735">
        <f>N735*caps!AU735</f>
        <v>-8.5205517052865578E-5</v>
      </c>
      <c r="AT735">
        <f>O735*caps!AV735</f>
        <v>2.1675832661138147E-4</v>
      </c>
      <c r="AU735">
        <f>P735*caps!AW735</f>
        <v>1.7891391527786012E-4</v>
      </c>
      <c r="AV735">
        <f>Q735*caps!AX735</f>
        <v>4.3512390837806167E-4</v>
      </c>
      <c r="AW735">
        <f>R735*caps!AY735</f>
        <v>-1.1098427267256769E-4</v>
      </c>
      <c r="AX735">
        <f>S735*caps!AZ735</f>
        <v>1.2919823119395253E-3</v>
      </c>
      <c r="AY735">
        <f>T735*caps!BA735</f>
        <v>3.6015967770318337E-4</v>
      </c>
      <c r="AZ735">
        <f>U735*caps!BB735</f>
        <v>1.5696172412443685E-4</v>
      </c>
      <c r="BA735">
        <f>V735*caps!BC735</f>
        <v>1.7584326682091615E-4</v>
      </c>
      <c r="BB735">
        <f>W735*caps!BD735</f>
        <v>-5.429465973791443E-4</v>
      </c>
      <c r="BC735">
        <f>X735*caps!BE735</f>
        <v>6.3696201514547827E-5</v>
      </c>
      <c r="BD735">
        <f>Y735*caps!BF735</f>
        <v>6.8168117358564473E-4</v>
      </c>
      <c r="BE735">
        <f>Z735*caps!BG735</f>
        <v>2.8124717350495328E-4</v>
      </c>
      <c r="BF735">
        <f>AA735*caps!BH735</f>
        <v>5.4607458964152887E-4</v>
      </c>
      <c r="BG735">
        <f>AB735*caps!BI735</f>
        <v>-1.8584547016394518E-4</v>
      </c>
      <c r="BH735">
        <f>AC735*caps!BJ735</f>
        <v>1.594130105994688E-4</v>
      </c>
      <c r="BI735">
        <f>AD735*caps!BK735</f>
        <v>-9.3346093972253936E-4</v>
      </c>
      <c r="BJ735">
        <f>AE735*caps!BL735</f>
        <v>1.0172371775479044E-3</v>
      </c>
      <c r="BL735">
        <v>4.0000000000000001E-3</v>
      </c>
      <c r="BM735" s="2">
        <f t="shared" si="195"/>
        <v>-3.8902805232496128E-3</v>
      </c>
    </row>
    <row r="736" spans="1:65" x14ac:dyDescent="0.25">
      <c r="A736">
        <v>20171130</v>
      </c>
      <c r="B736">
        <v>9.9590000000000008E-3</v>
      </c>
      <c r="C736">
        <v>1.4066E-2</v>
      </c>
      <c r="D736">
        <v>1.2397999999999999E-2</v>
      </c>
      <c r="E736">
        <v>2.735E-3</v>
      </c>
      <c r="F736">
        <v>1.5446E-2</v>
      </c>
      <c r="G736">
        <v>1.3984E-2</v>
      </c>
      <c r="H736">
        <v>2.7844000000000001E-2</v>
      </c>
      <c r="I736">
        <v>6.8250000000000003E-3</v>
      </c>
      <c r="J736">
        <v>2.2381999999999999E-2</v>
      </c>
      <c r="K736">
        <v>1.1679999999999999E-2</v>
      </c>
      <c r="L736">
        <v>2.785E-2</v>
      </c>
      <c r="M736">
        <v>1.3810000000000001E-3</v>
      </c>
      <c r="N736">
        <v>-3.4329999999999999E-3</v>
      </c>
      <c r="O736">
        <v>2.1554E-2</v>
      </c>
      <c r="P736">
        <v>-1.6260000000000001E-3</v>
      </c>
      <c r="Q736">
        <v>-3.9909999999999998E-3</v>
      </c>
      <c r="R736">
        <v>1.4962E-2</v>
      </c>
      <c r="S736">
        <v>7.6160000000000004E-3</v>
      </c>
      <c r="T736">
        <v>-3.382E-3</v>
      </c>
      <c r="U736">
        <v>9.9400000000000009E-4</v>
      </c>
      <c r="V736">
        <v>1.1490999999999999E-2</v>
      </c>
      <c r="W736">
        <v>2.0250000000000001E-2</v>
      </c>
      <c r="X736">
        <v>7.731E-3</v>
      </c>
      <c r="Y736">
        <v>1.984E-2</v>
      </c>
      <c r="Z736">
        <v>1.4499E-2</v>
      </c>
      <c r="AA736">
        <v>6.13E-3</v>
      </c>
      <c r="AB736">
        <v>-4.803E-3</v>
      </c>
      <c r="AC736">
        <v>2.6019E-2</v>
      </c>
      <c r="AD736">
        <v>2.4850000000000001E-2</v>
      </c>
      <c r="AE736">
        <v>2.7099999999999999E-2</v>
      </c>
      <c r="AF736">
        <f t="shared" si="194"/>
        <v>1.096874750457323E-2</v>
      </c>
      <c r="AG736">
        <f>B736*caps!AI736</f>
        <v>9.7097955735486686E-4</v>
      </c>
      <c r="AH736">
        <f>C736*caps!AJ736</f>
        <v>4.1186348974691191E-4</v>
      </c>
      <c r="AI736">
        <f>D736*caps!AK736</f>
        <v>6.5695859671046426E-4</v>
      </c>
      <c r="AJ736">
        <f>E736*caps!AL736</f>
        <v>5.8537014924310152E-5</v>
      </c>
      <c r="AK736">
        <f>F736*caps!AM736</f>
        <v>5.2415672328844174E-4</v>
      </c>
      <c r="AL736">
        <f>G736*caps!AN736</f>
        <v>1.8526245305202794E-3</v>
      </c>
      <c r="AM736">
        <f>H736*caps!AO736</f>
        <v>4.054770817609588E-4</v>
      </c>
      <c r="AN736">
        <f>I736*caps!AP736</f>
        <v>2.3395609396971258E-4</v>
      </c>
      <c r="AO736">
        <f>J736*caps!AQ736</f>
        <v>2.8221020182864258E-4</v>
      </c>
      <c r="AP736">
        <f>K736*caps!AR736</f>
        <v>1.2638353906722764E-4</v>
      </c>
      <c r="AQ736">
        <f>L736*caps!AS736</f>
        <v>6.8937387780791865E-4</v>
      </c>
      <c r="AR736">
        <f>M736*caps!AT736</f>
        <v>4.4817066856359188E-5</v>
      </c>
      <c r="AS736">
        <f>N736*caps!AU736</f>
        <v>-1.9294462987888249E-4</v>
      </c>
      <c r="AT736">
        <f>O736*caps!AV736</f>
        <v>4.6867198076958619E-4</v>
      </c>
      <c r="AU736">
        <f>P736*caps!AW736</f>
        <v>-3.6763000704582416E-5</v>
      </c>
      <c r="AV736">
        <f>Q736*caps!AX736</f>
        <v>-9.4867342118459252E-5</v>
      </c>
      <c r="AW736">
        <f>R736*caps!AY736</f>
        <v>3.0798260056849835E-4</v>
      </c>
      <c r="AX736">
        <f>S736*caps!AZ736</f>
        <v>4.1471113265805675E-4</v>
      </c>
      <c r="AY736">
        <f>T736*caps!BA736</f>
        <v>-1.4749002777068661E-4</v>
      </c>
      <c r="AZ736">
        <f>U736*caps!BB736</f>
        <v>1.1832434393776933E-5</v>
      </c>
      <c r="BA736">
        <f>V736*caps!BC736</f>
        <v>1.4633180806958551E-4</v>
      </c>
      <c r="BB736">
        <f>W736*caps!BD736</f>
        <v>6.3805873945604994E-4</v>
      </c>
      <c r="BC736">
        <f>X736*caps!BE736</f>
        <v>4.3071691610747745E-5</v>
      </c>
      <c r="BD736">
        <f>Y736*caps!BF736</f>
        <v>6.184419660128594E-4</v>
      </c>
      <c r="BE736">
        <f>Z736*caps!BG736</f>
        <v>4.5714055202959692E-4</v>
      </c>
      <c r="BF736">
        <f>AA736*caps!BH736</f>
        <v>1.8373562985344138E-4</v>
      </c>
      <c r="BG736">
        <f>AB736*caps!BI736</f>
        <v>-1.3298138496912131E-4</v>
      </c>
      <c r="BH736">
        <f>AC736*caps!BJ736</f>
        <v>3.6492902675997358E-4</v>
      </c>
      <c r="BI736">
        <f>AD736*caps!BK736</f>
        <v>7.6183178512485785E-4</v>
      </c>
      <c r="BJ736">
        <f>AE736*caps!BL736</f>
        <v>8.9971676887183854E-4</v>
      </c>
      <c r="BL736">
        <v>4.0000000000000001E-3</v>
      </c>
      <c r="BM736" s="2">
        <f t="shared" si="195"/>
        <v>6.9687475045732295E-3</v>
      </c>
    </row>
    <row r="737" spans="1:65" x14ac:dyDescent="0.25">
      <c r="A737">
        <v>20171201</v>
      </c>
      <c r="B737">
        <v>1.0690000000000001E-3</v>
      </c>
      <c r="C737">
        <v>4.3699999999999998E-3</v>
      </c>
      <c r="D737">
        <v>2.0409999999999998E-3</v>
      </c>
      <c r="E737">
        <v>5.1310000000000001E-3</v>
      </c>
      <c r="F737">
        <v>4.3699999999999998E-3</v>
      </c>
      <c r="G737">
        <v>-4.6550000000000003E-3</v>
      </c>
      <c r="H737">
        <v>-1.0951000000000001E-2</v>
      </c>
      <c r="I737">
        <v>4.1120000000000002E-3</v>
      </c>
      <c r="J737">
        <v>2.6210000000000001E-3</v>
      </c>
      <c r="K737">
        <v>-1.8003999999999999E-2</v>
      </c>
      <c r="L737">
        <v>-1.9581000000000001E-2</v>
      </c>
      <c r="M737">
        <v>2.4819999999999998E-3</v>
      </c>
      <c r="N737">
        <v>4.6649999999999999E-3</v>
      </c>
      <c r="O737">
        <v>-8.1849999999999996E-3</v>
      </c>
      <c r="P737">
        <v>1.0855999999999999E-2</v>
      </c>
      <c r="Q737">
        <v>4.1019999999999997E-3</v>
      </c>
      <c r="R737">
        <v>5.2329999999999998E-3</v>
      </c>
      <c r="S737">
        <v>2.5829999999999998E-3</v>
      </c>
      <c r="T737">
        <v>1.2340000000000001E-3</v>
      </c>
      <c r="U737">
        <v>-5.6270000000000001E-3</v>
      </c>
      <c r="V737">
        <v>1.5349999999999999E-3</v>
      </c>
      <c r="W737">
        <v>-3.568E-3</v>
      </c>
      <c r="X737">
        <v>4.7210000000000004E-3</v>
      </c>
      <c r="Y737">
        <v>7.0740000000000004E-3</v>
      </c>
      <c r="Z737">
        <v>3.3370000000000001E-3</v>
      </c>
      <c r="AA737">
        <v>1.3200000000000001E-4</v>
      </c>
      <c r="AB737">
        <v>8.0429999999999998E-3</v>
      </c>
      <c r="AC737">
        <v>5.2900000000000004E-3</v>
      </c>
      <c r="AD737">
        <v>-1.652E-2</v>
      </c>
      <c r="AE737">
        <v>-6.0920000000000002E-3</v>
      </c>
      <c r="AF737">
        <f t="shared" si="194"/>
        <v>-4.6860305732161046E-5</v>
      </c>
      <c r="AG737">
        <f>B737*caps!AI737</f>
        <v>1.0434998422939541E-4</v>
      </c>
      <c r="AH737">
        <f>C737*caps!AJ737</f>
        <v>1.2853278299005593E-4</v>
      </c>
      <c r="AI737">
        <f>D737*caps!AK737</f>
        <v>1.0838547663481883E-4</v>
      </c>
      <c r="AJ737">
        <f>E737*caps!AL737</f>
        <v>1.1039617848190651E-4</v>
      </c>
      <c r="AK737">
        <f>F737*caps!AM737</f>
        <v>1.4896236197011291E-4</v>
      </c>
      <c r="AL737">
        <f>G737*caps!AN737</f>
        <v>-6.139109755693863E-4</v>
      </c>
      <c r="AM737">
        <f>H737*caps!AO737</f>
        <v>-1.5774749492005564E-4</v>
      </c>
      <c r="AN737">
        <f>I737*caps!AP737</f>
        <v>1.4155427293678226E-4</v>
      </c>
      <c r="AO737">
        <f>J737*caps!AQ737</f>
        <v>3.3138588625878271E-5</v>
      </c>
      <c r="AP737">
        <f>K737*caps!AR737</f>
        <v>-1.9131232613336742E-4</v>
      </c>
      <c r="AQ737">
        <f>L737*caps!AS737</f>
        <v>-4.7526130867782943E-4</v>
      </c>
      <c r="AR737">
        <f>M737*caps!AT737</f>
        <v>8.0757774942637729E-5</v>
      </c>
      <c r="AS737">
        <f>N737*caps!AU737</f>
        <v>2.6344386730237291E-4</v>
      </c>
      <c r="AT737">
        <f>O737*caps!AV737</f>
        <v>-1.7654150809428854E-4</v>
      </c>
      <c r="AU737">
        <f>P737*caps!AW737</f>
        <v>2.4814507125817532E-4</v>
      </c>
      <c r="AV737">
        <f>Q737*caps!AX737</f>
        <v>9.7918513396765225E-5</v>
      </c>
      <c r="AW737">
        <f>R737*caps!AY737</f>
        <v>1.0829549921885585E-4</v>
      </c>
      <c r="AX737">
        <f>S737*caps!AZ737</f>
        <v>1.4103269494313494E-4</v>
      </c>
      <c r="AY737">
        <f>T737*caps!BA737</f>
        <v>5.3888498715919801E-5</v>
      </c>
      <c r="AZ737">
        <f>U737*caps!BB737</f>
        <v>-6.6392941071209563E-5</v>
      </c>
      <c r="BA737">
        <f>V737*caps!BC737</f>
        <v>1.9579955157789505E-5</v>
      </c>
      <c r="BB737">
        <f>W737*caps!BD737</f>
        <v>-1.1203771452814852E-4</v>
      </c>
      <c r="BC737">
        <f>X737*caps!BE737</f>
        <v>2.6429676865137331E-5</v>
      </c>
      <c r="BD737">
        <f>Y737*caps!BF737</f>
        <v>2.220956024077868E-4</v>
      </c>
      <c r="BE737">
        <f>Z737*caps!BG737</f>
        <v>1.0557735243271964E-4</v>
      </c>
      <c r="BF737">
        <f>AA737*caps!BH737</f>
        <v>3.9574966744645106E-6</v>
      </c>
      <c r="BG737">
        <f>AB737*caps!BI737</f>
        <v>2.2450785868806156E-4</v>
      </c>
      <c r="BH737">
        <f>AC737*caps!BJ737</f>
        <v>7.4596940512180047E-5</v>
      </c>
      <c r="BI737">
        <f>AD737*caps!BK737</f>
        <v>-4.981549152355538E-4</v>
      </c>
      <c r="BJ737">
        <f>AE737*caps!BL737</f>
        <v>-2.0104756988727297E-4</v>
      </c>
      <c r="BL737">
        <v>4.0000000000000001E-3</v>
      </c>
      <c r="BM737" s="2">
        <f t="shared" si="195"/>
        <v>-4.0468603057321612E-3</v>
      </c>
    </row>
    <row r="738" spans="1:65" x14ac:dyDescent="0.25">
      <c r="A738">
        <v>20171204</v>
      </c>
      <c r="B738">
        <v>-3.7740000000000003E-2</v>
      </c>
      <c r="C738">
        <v>5.6559999999999996E-3</v>
      </c>
      <c r="D738">
        <v>1.3179999999999999E-3</v>
      </c>
      <c r="E738">
        <v>1.0985E-2</v>
      </c>
      <c r="F738">
        <v>1.1129E-2</v>
      </c>
      <c r="G738">
        <v>-7.3080000000000003E-3</v>
      </c>
      <c r="H738">
        <v>-6.6600000000000003E-4</v>
      </c>
      <c r="I738">
        <v>1.162E-2</v>
      </c>
      <c r="J738">
        <v>-1.4100000000000001E-4</v>
      </c>
      <c r="K738">
        <v>1.6800000000000001E-3</v>
      </c>
      <c r="L738">
        <v>2.4282999999999999E-2</v>
      </c>
      <c r="M738">
        <v>-7.9780000000000007E-3</v>
      </c>
      <c r="N738">
        <v>-6.9300000000000004E-3</v>
      </c>
      <c r="O738">
        <v>-7.8370000000000002E-3</v>
      </c>
      <c r="P738">
        <v>6.2649999999999997E-3</v>
      </c>
      <c r="Q738">
        <v>4.7220999999999999E-2</v>
      </c>
      <c r="R738">
        <v>-1.2841999999999999E-2</v>
      </c>
      <c r="S738">
        <v>2.0612999999999999E-2</v>
      </c>
      <c r="T738">
        <v>-3.493E-3</v>
      </c>
      <c r="U738">
        <v>3.6740000000000002E-3</v>
      </c>
      <c r="V738">
        <v>7.4599999999999996E-3</v>
      </c>
      <c r="W738">
        <v>-4.2519999999999997E-3</v>
      </c>
      <c r="X738">
        <v>1.101E-3</v>
      </c>
      <c r="Y738">
        <v>9.1710000000000003E-3</v>
      </c>
      <c r="Z738">
        <v>2.4830999999999999E-2</v>
      </c>
      <c r="AA738">
        <v>2.1056999999999999E-2</v>
      </c>
      <c r="AB738">
        <v>3.192E-3</v>
      </c>
      <c r="AC738">
        <v>6.829E-3</v>
      </c>
      <c r="AD738">
        <v>-2.9801999999999999E-2</v>
      </c>
      <c r="AE738">
        <v>-2.3635E-2</v>
      </c>
      <c r="AF738">
        <f t="shared" si="194"/>
        <v>-1.0776581005276335E-3</v>
      </c>
      <c r="AG738">
        <f>B738*caps!AI738</f>
        <v>-3.5499792188942118E-3</v>
      </c>
      <c r="AH738">
        <f>C738*caps!AJ738</f>
        <v>1.6753602676627532E-4</v>
      </c>
      <c r="AI738">
        <f>D738*caps!AK738</f>
        <v>7.0183086927559567E-5</v>
      </c>
      <c r="AJ738">
        <f>E738*caps!AL738</f>
        <v>2.3928401894512339E-4</v>
      </c>
      <c r="AK738">
        <f>F738*caps!AM738</f>
        <v>3.8412685693346976E-4</v>
      </c>
      <c r="AL738">
        <f>G738*caps!AN738</f>
        <v>-9.5811095458236668E-4</v>
      </c>
      <c r="AM738">
        <f>H738*caps!AO738</f>
        <v>-9.6008687315731533E-6</v>
      </c>
      <c r="AN738">
        <f>I738*caps!AP738</f>
        <v>4.0523825760058592E-4</v>
      </c>
      <c r="AO738">
        <f>J738*caps!AQ738</f>
        <v>-1.7850141644041156E-6</v>
      </c>
      <c r="AP738">
        <f>K738*caps!AR738</f>
        <v>1.790725264623784E-5</v>
      </c>
      <c r="AQ738">
        <f>L738*caps!AS738</f>
        <v>6.0455660183357551E-4</v>
      </c>
      <c r="AR738">
        <f>M738*caps!AT738</f>
        <v>-2.5787833279546465E-4</v>
      </c>
      <c r="AS738">
        <f>N738*caps!AU738</f>
        <v>-3.891944600309119E-4</v>
      </c>
      <c r="AT738">
        <f>O738*caps!AV738</f>
        <v>-1.6794913614310271E-4</v>
      </c>
      <c r="AU738">
        <f>P738*caps!AW738</f>
        <v>1.4430653913604665E-4</v>
      </c>
      <c r="AV738">
        <f>Q738*caps!AX738</f>
        <v>1.1821146090955491E-3</v>
      </c>
      <c r="AW738">
        <f>R738*caps!AY738</f>
        <v>-2.6272168496490982E-4</v>
      </c>
      <c r="AX738">
        <f>S738*caps!AZ738</f>
        <v>1.1503089465718967E-3</v>
      </c>
      <c r="AY738">
        <f>T738*caps!BA738</f>
        <v>-1.5222185377796523E-4</v>
      </c>
      <c r="AZ738">
        <f>U738*caps!BB738</f>
        <v>4.357062319325622E-5</v>
      </c>
      <c r="BA738">
        <f>V738*caps!BC738</f>
        <v>9.6003428473455794E-5</v>
      </c>
      <c r="BB738">
        <f>W738*caps!BD738</f>
        <v>-1.3313702235382438E-4</v>
      </c>
      <c r="BC738">
        <f>X738*caps!BE738</f>
        <v>6.1793114743570339E-6</v>
      </c>
      <c r="BD738">
        <f>Y738*caps!BF738</f>
        <v>2.9098673461760391E-4</v>
      </c>
      <c r="BE738">
        <f>Z738*caps!BG738</f>
        <v>8.062652211304034E-4</v>
      </c>
      <c r="BF738">
        <f>AA738*caps!BH738</f>
        <v>6.4552041170261797E-4</v>
      </c>
      <c r="BG738">
        <f>AB738*caps!BI738</f>
        <v>8.9511152297552815E-5</v>
      </c>
      <c r="BH738">
        <f>AC738*caps!BJ738</f>
        <v>9.7094574912587374E-5</v>
      </c>
      <c r="BI738">
        <f>AD738*caps!BK738</f>
        <v>-8.7312617953736881E-4</v>
      </c>
      <c r="BJ738">
        <f>AE738*caps!BL738</f>
        <v>-7.62647028809684E-4</v>
      </c>
      <c r="BL738">
        <v>4.0000000000000001E-3</v>
      </c>
      <c r="BM738" s="2">
        <f t="shared" si="195"/>
        <v>-5.0776581005276336E-3</v>
      </c>
    </row>
    <row r="739" spans="1:65" x14ac:dyDescent="0.25">
      <c r="A739">
        <v>20171205</v>
      </c>
      <c r="B739">
        <v>6.2899999999999996E-3</v>
      </c>
      <c r="C739">
        <v>6.4899999999999995E-4</v>
      </c>
      <c r="D739">
        <v>-8.1370000000000001E-3</v>
      </c>
      <c r="E739">
        <v>-7.0939999999999996E-3</v>
      </c>
      <c r="F739">
        <v>-3.7239999999999999E-3</v>
      </c>
      <c r="G739">
        <v>-9.4200000000000002E-4</v>
      </c>
      <c r="H739">
        <v>2.0830000000000002E-3</v>
      </c>
      <c r="I739">
        <v>-1.0900000000000001E-4</v>
      </c>
      <c r="J739">
        <v>-9.6109999999999998E-3</v>
      </c>
      <c r="K739">
        <v>-1.9421999999999998E-2</v>
      </c>
      <c r="L739">
        <v>-8.7419999999999998E-3</v>
      </c>
      <c r="M739">
        <v>-1.1925E-2</v>
      </c>
      <c r="N739">
        <v>4.7479999999999996E-3</v>
      </c>
      <c r="O739">
        <v>-4.1799999999999997E-3</v>
      </c>
      <c r="P739">
        <v>-8.0040000000000007E-3</v>
      </c>
      <c r="Q739">
        <v>-2.7217999999999999E-2</v>
      </c>
      <c r="R739">
        <v>1.3712E-2</v>
      </c>
      <c r="S739">
        <v>-1.1501000000000001E-2</v>
      </c>
      <c r="T739">
        <v>8.4530000000000004E-3</v>
      </c>
      <c r="U739">
        <v>5.3239999999999997E-3</v>
      </c>
      <c r="V739">
        <v>1.217E-3</v>
      </c>
      <c r="W739">
        <v>-2.3601E-2</v>
      </c>
      <c r="X739">
        <v>-7.6270000000000001E-3</v>
      </c>
      <c r="Y739">
        <v>-1.5468000000000001E-2</v>
      </c>
      <c r="Z739">
        <v>-1.1087E-2</v>
      </c>
      <c r="AA739">
        <v>-7.2630000000000004E-3</v>
      </c>
      <c r="AB739">
        <v>-1.0869999999999999E-2</v>
      </c>
      <c r="AC739">
        <v>-9.2560000000000003E-3</v>
      </c>
      <c r="AD739">
        <v>1.0704999999999999E-2</v>
      </c>
      <c r="AE739">
        <v>-6.0070000000000002E-3</v>
      </c>
      <c r="AF739">
        <f t="shared" si="194"/>
        <v>-3.8270420142841716E-3</v>
      </c>
      <c r="AG739">
        <f>B739*caps!AI739</f>
        <v>5.9772140898937758E-4</v>
      </c>
      <c r="AH739">
        <f>C739*caps!AJ739</f>
        <v>1.9311957663897539E-5</v>
      </c>
      <c r="AI739">
        <f>D739*caps!AK739</f>
        <v>-4.3145367002054197E-4</v>
      </c>
      <c r="AJ739">
        <f>E739*caps!AL739</f>
        <v>-1.540330117758326E-4</v>
      </c>
      <c r="AK739">
        <f>F739*caps!AM739</f>
        <v>-1.2856091611506616E-4</v>
      </c>
      <c r="AL739">
        <f>G739*caps!AN739</f>
        <v>-1.2386819403569554E-4</v>
      </c>
      <c r="AM739">
        <f>H739*caps!AO739</f>
        <v>3.0208570100971435E-5</v>
      </c>
      <c r="AN739">
        <f>I739*caps!AP739</f>
        <v>-3.815789020833812E-6</v>
      </c>
      <c r="AO739">
        <f>J739*caps!AQ739</f>
        <v>-1.2097562168733963E-4</v>
      </c>
      <c r="AP739">
        <f>K739*caps!AR739</f>
        <v>-2.0379664666584686E-4</v>
      </c>
      <c r="AQ739">
        <f>L739*caps!AS739</f>
        <v>-2.1658742158915271E-4</v>
      </c>
      <c r="AR739">
        <f>M739*caps!AT739</f>
        <v>-3.8235816399380385E-4</v>
      </c>
      <c r="AS739">
        <f>N739*caps!AU739</f>
        <v>2.689690471622378E-4</v>
      </c>
      <c r="AT739">
        <f>O739*caps!AV739</f>
        <v>-8.9554271709979796E-5</v>
      </c>
      <c r="AU739">
        <f>P739*caps!AW739</f>
        <v>-1.8360431226686154E-4</v>
      </c>
      <c r="AV739">
        <f>Q739*caps!AX739</f>
        <v>-6.6542186724524613E-4</v>
      </c>
      <c r="AW739">
        <f>R739*caps!AY739</f>
        <v>2.8548275188931642E-4</v>
      </c>
      <c r="AX739">
        <f>S739*caps!AZ739</f>
        <v>-6.3692210437344798E-4</v>
      </c>
      <c r="AY739">
        <f>T739*caps!BA739</f>
        <v>3.7294595133588178E-4</v>
      </c>
      <c r="AZ739">
        <f>U739*caps!BB739</f>
        <v>6.3723551679903027E-5</v>
      </c>
      <c r="BA739">
        <f>V739*caps!BC739</f>
        <v>1.5742287402786187E-5</v>
      </c>
      <c r="BB739">
        <f>W739*caps!BD739</f>
        <v>-7.2437667496813834E-4</v>
      </c>
      <c r="BC739">
        <f>X739*caps!BE739</f>
        <v>-4.2646422083233055E-5</v>
      </c>
      <c r="BD739">
        <f>Y739*caps!BF739</f>
        <v>-4.8508919123071905E-4</v>
      </c>
      <c r="BE739">
        <f>Z739*caps!BG739</f>
        <v>-3.5740195434612716E-4</v>
      </c>
      <c r="BF739">
        <f>AA739*caps!BH739</f>
        <v>-2.2190376166226033E-4</v>
      </c>
      <c r="BG739">
        <f>AB739*caps!BI739</f>
        <v>-3.0269025021285005E-4</v>
      </c>
      <c r="BH739">
        <f>AC739*caps!BJ739</f>
        <v>-1.3089520960323309E-4</v>
      </c>
      <c r="BI739">
        <f>AD739*caps!BK739</f>
        <v>3.182318115433761E-4</v>
      </c>
      <c r="BJ739">
        <f>AE739*caps!BL739</f>
        <v>-1.9342389744570992E-4</v>
      </c>
      <c r="BL739">
        <v>4.0000000000000001E-3</v>
      </c>
      <c r="BM739" s="2">
        <f t="shared" si="195"/>
        <v>-7.8270420142841721E-3</v>
      </c>
    </row>
    <row r="740" spans="1:65" x14ac:dyDescent="0.25">
      <c r="A740">
        <v>20171206</v>
      </c>
      <c r="B740">
        <v>1.4585000000000001E-2</v>
      </c>
      <c r="C740">
        <v>4.1070000000000004E-3</v>
      </c>
      <c r="D740">
        <v>-7.3590000000000001E-3</v>
      </c>
      <c r="E740">
        <v>-8.0459999999999993E-3</v>
      </c>
      <c r="F740">
        <v>-6.4790000000000004E-3</v>
      </c>
      <c r="G740">
        <v>-3.7139999999999999E-3</v>
      </c>
      <c r="H740">
        <v>7.5649999999999997E-3</v>
      </c>
      <c r="I740">
        <v>-1.6410000000000001E-3</v>
      </c>
      <c r="J740">
        <v>1.4270000000000001E-3</v>
      </c>
      <c r="K740">
        <v>1.2397E-2</v>
      </c>
      <c r="L740">
        <v>9.9080000000000001E-3</v>
      </c>
      <c r="M740">
        <v>-1.9650000000000002E-3</v>
      </c>
      <c r="N740">
        <v>9.9520000000000008E-3</v>
      </c>
      <c r="O740">
        <v>1.7210000000000001E-3</v>
      </c>
      <c r="P740">
        <v>-2.5461999999999999E-2</v>
      </c>
      <c r="Q740">
        <v>-1.6414999999999999E-2</v>
      </c>
      <c r="R740">
        <v>2.8319999999999999E-3</v>
      </c>
      <c r="S740">
        <v>-7.4729999999999996E-3</v>
      </c>
      <c r="T740">
        <v>-5.6220000000000003E-3</v>
      </c>
      <c r="U740">
        <v>-1.1586000000000001E-2</v>
      </c>
      <c r="V740">
        <v>-5.0650000000000001E-3</v>
      </c>
      <c r="W740">
        <v>2.3000000000000001E-4</v>
      </c>
      <c r="X740">
        <v>2.9599999999999998E-4</v>
      </c>
      <c r="Y740">
        <v>-4.7130000000000002E-3</v>
      </c>
      <c r="Z740">
        <v>-1.1211E-2</v>
      </c>
      <c r="AA740">
        <v>-1.4371999999999999E-2</v>
      </c>
      <c r="AB740">
        <v>2.6800000000000001E-3</v>
      </c>
      <c r="AC740">
        <v>-9.5840000000000005E-3</v>
      </c>
      <c r="AD740">
        <v>1.0683E-2</v>
      </c>
      <c r="AE740">
        <v>-6.8199999999999999E-4</v>
      </c>
      <c r="AF740">
        <f t="shared" si="194"/>
        <v>-1.2012051381727871E-3</v>
      </c>
      <c r="AG740">
        <f>B740*caps!AI740</f>
        <v>1.4079929706289477E-3</v>
      </c>
      <c r="AH740">
        <f>C740*caps!AJ740</f>
        <v>1.2286941619545758E-4</v>
      </c>
      <c r="AI740">
        <f>D740*caps!AK740</f>
        <v>-3.878271385699959E-4</v>
      </c>
      <c r="AJ740">
        <f>E740*caps!AL740</f>
        <v>-1.7352075583956268E-4</v>
      </c>
      <c r="AK740">
        <f>F740*caps!AM740</f>
        <v>-2.2250600703850609E-4</v>
      </c>
      <c r="AL740">
        <f>G740*caps!AN740</f>
        <v>-4.8718321016244862E-4</v>
      </c>
      <c r="AM740">
        <f>H740*caps!AO740</f>
        <v>1.106828476777343E-4</v>
      </c>
      <c r="AN740">
        <f>I740*caps!AP740</f>
        <v>-5.7426257330006474E-5</v>
      </c>
      <c r="AO740">
        <f>J740*caps!AQ740</f>
        <v>1.8010676083071626E-5</v>
      </c>
      <c r="AP740">
        <f>K740*caps!AR740</f>
        <v>1.3186447245317509E-4</v>
      </c>
      <c r="AQ740">
        <f>L740*caps!AS740</f>
        <v>2.4822614785301032E-4</v>
      </c>
      <c r="AR740">
        <f>M740*caps!AT740</f>
        <v>-6.2961905418763993E-5</v>
      </c>
      <c r="AS740">
        <f>N740*caps!AU740</f>
        <v>5.7011189980304185E-4</v>
      </c>
      <c r="AT740">
        <f>O740*caps!AV740</f>
        <v>3.6982392792706184E-5</v>
      </c>
      <c r="AU740">
        <f>P740*caps!AW740</f>
        <v>-5.6993406170069948E-4</v>
      </c>
      <c r="AV740">
        <f>Q740*caps!AX740</f>
        <v>-3.9523109738556425E-4</v>
      </c>
      <c r="AW740">
        <f>R740*caps!AY740</f>
        <v>5.9204962001746923E-5</v>
      </c>
      <c r="AX740">
        <f>S740*caps!AZ740</f>
        <v>-4.1128760057171772E-4</v>
      </c>
      <c r="AY740">
        <f>T740*caps!BA740</f>
        <v>-2.4696463974912132E-4</v>
      </c>
      <c r="AZ740">
        <f>U740*caps!BB740</f>
        <v>-1.3724354493190627E-4</v>
      </c>
      <c r="BA740">
        <f>V740*caps!BC740</f>
        <v>-6.5269256515922613E-5</v>
      </c>
      <c r="BB740">
        <f>W740*caps!BD740</f>
        <v>7.0699973495441904E-6</v>
      </c>
      <c r="BC740">
        <f>X740*caps!BE740</f>
        <v>1.6577013387691993E-6</v>
      </c>
      <c r="BD740">
        <f>Y740*caps!BF740</f>
        <v>-1.4729584068824971E-4</v>
      </c>
      <c r="BE740">
        <f>Z740*caps!BG740</f>
        <v>-3.5780636658728593E-4</v>
      </c>
      <c r="BF740">
        <f>AA740*caps!BH740</f>
        <v>-4.3334765291933746E-4</v>
      </c>
      <c r="BG740">
        <f>AB740*caps!BI740</f>
        <v>7.4924445859791107E-5</v>
      </c>
      <c r="BH740">
        <f>AC740*caps!BJ740</f>
        <v>-1.3440711167535464E-4</v>
      </c>
      <c r="BI740">
        <f>AD740*caps!BK740</f>
        <v>3.2138282539764714E-4</v>
      </c>
      <c r="BJ740">
        <f>AE740*caps!BL740</f>
        <v>-2.1973446522987359E-5</v>
      </c>
      <c r="BL740">
        <v>4.0000000000000001E-3</v>
      </c>
      <c r="BM740" s="2">
        <f t="shared" si="195"/>
        <v>-5.201205138172787E-3</v>
      </c>
    </row>
    <row r="741" spans="1:65" x14ac:dyDescent="0.25">
      <c r="A741">
        <v>20171207</v>
      </c>
      <c r="B741">
        <v>-3.503E-3</v>
      </c>
      <c r="C741">
        <v>-1.4423999999999999E-2</v>
      </c>
      <c r="D741">
        <v>3.2820000000000002E-3</v>
      </c>
      <c r="E741">
        <v>-3.4390000000000002E-3</v>
      </c>
      <c r="F741">
        <v>1.6699999999999999E-4</v>
      </c>
      <c r="G741">
        <v>1.8339999999999999E-3</v>
      </c>
      <c r="H741">
        <v>9.9010000000000001E-3</v>
      </c>
      <c r="I741">
        <v>-1.2603E-2</v>
      </c>
      <c r="J741">
        <v>1.8169999999999999E-2</v>
      </c>
      <c r="K741">
        <v>-2.0267E-2</v>
      </c>
      <c r="L741">
        <v>1.3296000000000001E-2</v>
      </c>
      <c r="M741">
        <v>-1.6869999999999999E-3</v>
      </c>
      <c r="N741">
        <v>-7.4440000000000001E-3</v>
      </c>
      <c r="O741">
        <v>6.8300000000000001E-3</v>
      </c>
      <c r="P741">
        <v>7.7279999999999996E-3</v>
      </c>
      <c r="Q741">
        <v>-1.8959999999999999E-3</v>
      </c>
      <c r="R741">
        <v>-3.2859999999999999E-3</v>
      </c>
      <c r="S741">
        <v>-2.954E-3</v>
      </c>
      <c r="T741">
        <v>1.03E-4</v>
      </c>
      <c r="U741">
        <v>1.4735E-2</v>
      </c>
      <c r="V741">
        <v>3.7669999999999999E-3</v>
      </c>
      <c r="W741">
        <v>-8.5159999999999993E-3</v>
      </c>
      <c r="X741">
        <v>-8.4960000000000001E-3</v>
      </c>
      <c r="Y741">
        <v>-5.13E-3</v>
      </c>
      <c r="Z741">
        <v>6.6369999999999997E-3</v>
      </c>
      <c r="AA741">
        <v>-6.0980000000000001E-3</v>
      </c>
      <c r="AB741">
        <v>-2.6699999999999998E-4</v>
      </c>
      <c r="AC741">
        <v>1.0612E-2</v>
      </c>
      <c r="AD741">
        <v>1.5127E-2</v>
      </c>
      <c r="AE741">
        <v>9.5500000000000001E-4</v>
      </c>
      <c r="AF741">
        <f t="shared" si="194"/>
        <v>-3.4645954623731842E-4</v>
      </c>
      <c r="AG741">
        <f>B741*caps!AI741</f>
        <v>-3.3719664460341898E-4</v>
      </c>
      <c r="AH741">
        <f>C741*caps!AJ741</f>
        <v>-4.2556710207096676E-4</v>
      </c>
      <c r="AI741">
        <f>D741*caps!AK741</f>
        <v>1.7364166307790347E-4</v>
      </c>
      <c r="AJ741">
        <f>E741*caps!AL741</f>
        <v>-7.3957206101734715E-5</v>
      </c>
      <c r="AK741">
        <f>F741*caps!AM741</f>
        <v>5.7397901697523769E-6</v>
      </c>
      <c r="AL741">
        <f>G741*caps!AN741</f>
        <v>2.4116752501122289E-4</v>
      </c>
      <c r="AM741">
        <f>H741*caps!AO741</f>
        <v>1.4638697038642213E-4</v>
      </c>
      <c r="AN741">
        <f>I741*caps!AP741</f>
        <v>-4.357535743051098E-4</v>
      </c>
      <c r="AO741">
        <f>J741*caps!AQ741</f>
        <v>2.336439319166789E-4</v>
      </c>
      <c r="AP741">
        <f>K741*caps!AR741</f>
        <v>-2.113398485169569E-4</v>
      </c>
      <c r="AQ741">
        <f>L741*caps!AS741</f>
        <v>3.3774757573046721E-4</v>
      </c>
      <c r="AR741">
        <f>M741*caps!AT741</f>
        <v>-5.399706613754148E-5</v>
      </c>
      <c r="AS741">
        <f>N741*caps!AU741</f>
        <v>-4.2353023632721814E-4</v>
      </c>
      <c r="AT741">
        <f>O741*caps!AV741</f>
        <v>1.4786451065948079E-4</v>
      </c>
      <c r="AU741">
        <f>P741*caps!AW741</f>
        <v>1.744277495176736E-4</v>
      </c>
      <c r="AV741">
        <f>Q741*caps!AX741</f>
        <v>-4.5592911360337477E-5</v>
      </c>
      <c r="AW741">
        <f>R741*caps!AY741</f>
        <v>-6.8513520908977411E-5</v>
      </c>
      <c r="AX741">
        <f>S741*caps!AZ741</f>
        <v>-1.6219943631205102E-4</v>
      </c>
      <c r="AY741">
        <f>T741*caps!BA741</f>
        <v>4.504186735916171E-6</v>
      </c>
      <c r="AZ741">
        <f>U741*caps!BB741</f>
        <v>1.7722889945644702E-4</v>
      </c>
      <c r="BA741">
        <f>V741*caps!BC741</f>
        <v>4.8756341615961537E-5</v>
      </c>
      <c r="BB741">
        <f>W741*caps!BD741</f>
        <v>-2.5970849405177165E-4</v>
      </c>
      <c r="BC741">
        <f>X741*caps!BE741</f>
        <v>-4.7205958068473805E-5</v>
      </c>
      <c r="BD741">
        <f>Y741*caps!BF741</f>
        <v>-1.5960622152173524E-4</v>
      </c>
      <c r="BE741">
        <f>Z741*caps!BG741</f>
        <v>2.1336425475502785E-4</v>
      </c>
      <c r="BF741">
        <f>AA741*caps!BH741</f>
        <v>-1.8286205199514446E-4</v>
      </c>
      <c r="BG741">
        <f>AB741*caps!BI741</f>
        <v>-7.4671877881567261E-6</v>
      </c>
      <c r="BH741">
        <f>AC741*caps!BJ741</f>
        <v>1.5049784126037818E-4</v>
      </c>
      <c r="BI741">
        <f>AD741*caps!BK741</f>
        <v>4.6224864877864068E-4</v>
      </c>
      <c r="BJ741">
        <f>AE741*caps!BL741</f>
        <v>3.0818024760303463E-5</v>
      </c>
      <c r="BL741">
        <v>4.0000000000000001E-3</v>
      </c>
      <c r="BM741" s="2">
        <f t="shared" si="195"/>
        <v>-4.3464595462373188E-3</v>
      </c>
    </row>
    <row r="742" spans="1:65" x14ac:dyDescent="0.25">
      <c r="A742">
        <v>20171208</v>
      </c>
      <c r="B742">
        <v>2.0244999999999999E-2</v>
      </c>
      <c r="C742">
        <v>-1.0266000000000001E-2</v>
      </c>
      <c r="D742">
        <v>1.333E-3</v>
      </c>
      <c r="E742">
        <v>8.0739999999999996E-3</v>
      </c>
      <c r="F742">
        <v>2.4239999999999999E-3</v>
      </c>
      <c r="G742">
        <v>2.9500000000000001E-4</v>
      </c>
      <c r="H742">
        <v>3.3500000000000001E-3</v>
      </c>
      <c r="I742">
        <v>2.9970000000000001E-3</v>
      </c>
      <c r="J742">
        <v>6.7879999999999998E-3</v>
      </c>
      <c r="K742">
        <v>2.7869999999999999E-2</v>
      </c>
      <c r="L742">
        <v>1.3938000000000001E-2</v>
      </c>
      <c r="M742">
        <v>6.7609999999999996E-3</v>
      </c>
      <c r="N742">
        <v>4.143E-3</v>
      </c>
      <c r="O742">
        <v>-9.0299999999999998E-3</v>
      </c>
      <c r="P742">
        <v>1.4607E-2</v>
      </c>
      <c r="Q742">
        <v>-1.805E-3</v>
      </c>
      <c r="R742">
        <v>1.3879999999999999E-3</v>
      </c>
      <c r="S742">
        <v>1.2520999999999999E-2</v>
      </c>
      <c r="T742">
        <v>-2.3760000000000001E-3</v>
      </c>
      <c r="U742">
        <v>1.1551000000000001E-2</v>
      </c>
      <c r="V742">
        <v>-3.0400000000000002E-4</v>
      </c>
      <c r="W742">
        <v>6.267E-3</v>
      </c>
      <c r="X742">
        <v>1.9369999999999999E-3</v>
      </c>
      <c r="Y742">
        <v>1.3287999999999999E-2</v>
      </c>
      <c r="Z742">
        <v>7.7470000000000004E-3</v>
      </c>
      <c r="AA742">
        <v>9.7359999999999999E-3</v>
      </c>
      <c r="AB742">
        <v>5.6150000000000002E-3</v>
      </c>
      <c r="AC742">
        <v>7.2020000000000001E-3</v>
      </c>
      <c r="AD742">
        <v>1.0772E-2</v>
      </c>
      <c r="AE742">
        <v>1.7079E-2</v>
      </c>
      <c r="AF742">
        <f t="shared" si="194"/>
        <v>6.5468470944925108E-3</v>
      </c>
      <c r="AG742">
        <f>B742*caps!AI742</f>
        <v>1.9758516903713242E-3</v>
      </c>
      <c r="AH742">
        <f>C742*caps!AJ742</f>
        <v>-2.9791399098004316E-4</v>
      </c>
      <c r="AI742">
        <f>D742*caps!AK742</f>
        <v>7.0179919259336871E-5</v>
      </c>
      <c r="AJ742">
        <f>E742*caps!AL742</f>
        <v>1.7394770178652012E-4</v>
      </c>
      <c r="AK742">
        <f>F742*caps!AM742</f>
        <v>8.299514902138486E-5</v>
      </c>
      <c r="AL742">
        <f>G742*caps!AN742</f>
        <v>3.8561928465097888E-5</v>
      </c>
      <c r="AM742">
        <f>H742*caps!AO742</f>
        <v>4.9386643889182191E-5</v>
      </c>
      <c r="AN742">
        <f>I742*caps!AP742</f>
        <v>1.032861971476334E-4</v>
      </c>
      <c r="AO742">
        <f>J742*caps!AQ742</f>
        <v>8.733104637586915E-5</v>
      </c>
      <c r="AP742">
        <f>K742*caps!AR742</f>
        <v>2.9686290215570822E-4</v>
      </c>
      <c r="AQ742">
        <f>L742*caps!AS742</f>
        <v>3.5675655499028584E-4</v>
      </c>
      <c r="AR742">
        <f>M742*caps!AT742</f>
        <v>2.1651163696305377E-4</v>
      </c>
      <c r="AS742">
        <f>N742*caps!AU742</f>
        <v>2.3522172320819616E-4</v>
      </c>
      <c r="AT742">
        <f>O742*caps!AV742</f>
        <v>-1.9252200221122763E-4</v>
      </c>
      <c r="AU742">
        <f>P742*caps!AW742</f>
        <v>3.3242691611797839E-4</v>
      </c>
      <c r="AV742">
        <f>Q742*caps!AX742</f>
        <v>-4.2712461663688513E-5</v>
      </c>
      <c r="AW742">
        <f>R742*caps!AY742</f>
        <v>2.8799807505383479E-5</v>
      </c>
      <c r="AX742">
        <f>S742*caps!AZ742</f>
        <v>6.9178501955078882E-4</v>
      </c>
      <c r="AY742">
        <f>T742*caps!BA742</f>
        <v>-1.0301045151129095E-4</v>
      </c>
      <c r="AZ742">
        <f>U742*caps!BB742</f>
        <v>1.3966283906955145E-4</v>
      </c>
      <c r="BA742">
        <f>V742*caps!BC742</f>
        <v>-3.9090022552847246E-6</v>
      </c>
      <c r="BB742">
        <f>W742*caps!BD742</f>
        <v>1.9112285950971048E-4</v>
      </c>
      <c r="BC742">
        <f>X742*caps!BE742</f>
        <v>1.0658837635589961E-5</v>
      </c>
      <c r="BD742">
        <f>Y742*caps!BF742</f>
        <v>4.1630743145432771E-4</v>
      </c>
      <c r="BE742">
        <f>Z742*caps!BG742</f>
        <v>2.4941585405899693E-4</v>
      </c>
      <c r="BF742">
        <f>AA742*caps!BH742</f>
        <v>2.9296354063486634E-4</v>
      </c>
      <c r="BG742">
        <f>AB742*caps!BI742</f>
        <v>1.5693374375193536E-4</v>
      </c>
      <c r="BH742">
        <f>AC742*caps!BJ742</f>
        <v>1.0223310481587916E-4</v>
      </c>
      <c r="BI742">
        <f>AD742*caps!BK742</f>
        <v>3.3064458859077676E-4</v>
      </c>
      <c r="BJ742">
        <f>AE742*caps!BL742</f>
        <v>5.5706736678466716E-4</v>
      </c>
      <c r="BL742">
        <v>4.0000000000000001E-3</v>
      </c>
      <c r="BM742" s="2">
        <f t="shared" si="195"/>
        <v>2.5468470944925107E-3</v>
      </c>
    </row>
    <row r="743" spans="1:65" x14ac:dyDescent="0.25">
      <c r="A743">
        <v>20171211</v>
      </c>
      <c r="B743">
        <v>1.2714E-2</v>
      </c>
      <c r="C743">
        <v>4.4099999999999999E-4</v>
      </c>
      <c r="D743">
        <v>4.4759999999999999E-3</v>
      </c>
      <c r="E743">
        <v>3.8760000000000001E-3</v>
      </c>
      <c r="F743">
        <v>4.169E-3</v>
      </c>
      <c r="G743">
        <v>1.9484000000000001E-2</v>
      </c>
      <c r="H743">
        <v>3.9899999999999996E-3</v>
      </c>
      <c r="I743">
        <v>-1.549E-3</v>
      </c>
      <c r="J743">
        <v>-6.2600000000000004E-4</v>
      </c>
      <c r="K743">
        <v>4.6119999999999998E-3</v>
      </c>
      <c r="L743">
        <v>-9.5840000000000005E-3</v>
      </c>
      <c r="M743">
        <v>1.315E-2</v>
      </c>
      <c r="N743">
        <v>3.9119999999999997E-3</v>
      </c>
      <c r="O743">
        <v>4.9129999999999998E-3</v>
      </c>
      <c r="P743">
        <v>1.3856E-2</v>
      </c>
      <c r="Q743">
        <v>2.4944999999999998E-2</v>
      </c>
      <c r="R743">
        <v>5.7799999999999995E-4</v>
      </c>
      <c r="S743">
        <v>-2.9260000000000002E-3</v>
      </c>
      <c r="T743">
        <v>3.9360000000000003E-3</v>
      </c>
      <c r="U743">
        <v>9.9509999999999998E-3</v>
      </c>
      <c r="V743">
        <v>4.5659999999999997E-3</v>
      </c>
      <c r="W743">
        <v>7.1510000000000002E-3</v>
      </c>
      <c r="X743">
        <v>-4.411E-3</v>
      </c>
      <c r="Y743">
        <v>1.468E-2</v>
      </c>
      <c r="Z743">
        <v>-6.3249999999999999E-3</v>
      </c>
      <c r="AA743">
        <v>1.8489999999999999E-3</v>
      </c>
      <c r="AB743">
        <v>9.306E-3</v>
      </c>
      <c r="AC743">
        <v>-8.7900000000000001E-4</v>
      </c>
      <c r="AD743">
        <v>-2.0430000000000001E-3</v>
      </c>
      <c r="AE743">
        <v>-5.091E-3</v>
      </c>
      <c r="AF743">
        <f t="shared" si="194"/>
        <v>6.5120095186568493E-3</v>
      </c>
      <c r="AG743">
        <f>B743*caps!AI743</f>
        <v>1.248581325883147E-3</v>
      </c>
      <c r="AH743">
        <f>C743*caps!AJ743</f>
        <v>1.2721291101612131E-5</v>
      </c>
      <c r="AI743">
        <f>D743*caps!AK743</f>
        <v>2.3519264399500441E-4</v>
      </c>
      <c r="AJ743">
        <f>E743*caps!AL743</f>
        <v>8.3292322699146079E-5</v>
      </c>
      <c r="AK743">
        <f>F743*caps!AM743</f>
        <v>1.4241977537940073E-4</v>
      </c>
      <c r="AL743">
        <f>G743*caps!AN743</f>
        <v>2.5799218804118504E-3</v>
      </c>
      <c r="AM743">
        <f>H743*caps!AO743</f>
        <v>5.8678398600421763E-5</v>
      </c>
      <c r="AN743">
        <f>I743*caps!AP743</f>
        <v>-5.2959629999108388E-5</v>
      </c>
      <c r="AO743">
        <f>J743*caps!AQ743</f>
        <v>-7.9972502259784161E-6</v>
      </c>
      <c r="AP743">
        <f>K743*caps!AR743</f>
        <v>4.9036333926686808E-5</v>
      </c>
      <c r="AQ743">
        <f>L743*caps!AS743</f>
        <v>-2.4140561901409046E-4</v>
      </c>
      <c r="AR743">
        <f>M743*caps!AT743</f>
        <v>4.239174966188346E-4</v>
      </c>
      <c r="AS743">
        <f>N743*caps!AU743</f>
        <v>2.2154825156464641E-4</v>
      </c>
      <c r="AT743">
        <f>O743*caps!AV743</f>
        <v>1.0458737787300801E-4</v>
      </c>
      <c r="AU743">
        <f>P743*caps!AW743</f>
        <v>3.1765871645724007E-4</v>
      </c>
      <c r="AV743">
        <f>Q743*caps!AX743</f>
        <v>6.0113594774039933E-4</v>
      </c>
      <c r="AW743">
        <f>R743*caps!AY743</f>
        <v>1.192312328351617E-5</v>
      </c>
      <c r="AX743">
        <f>S743*caps!AZ743</f>
        <v>-1.6015664225877281E-4</v>
      </c>
      <c r="AY743">
        <f>T743*caps!BA743</f>
        <v>1.7021866636926844E-4</v>
      </c>
      <c r="AZ743">
        <f>U743*caps!BB743</f>
        <v>1.2073679488833842E-4</v>
      </c>
      <c r="BA743">
        <f>V743*caps!BC743</f>
        <v>5.860276606026031E-5</v>
      </c>
      <c r="BB743">
        <f>W743*caps!BD743</f>
        <v>2.1823562776037995E-4</v>
      </c>
      <c r="BC743">
        <f>X743*caps!BE743</f>
        <v>-2.4010908033600566E-5</v>
      </c>
      <c r="BD743">
        <f>Y743*caps!BF743</f>
        <v>4.6368280878309864E-4</v>
      </c>
      <c r="BE743">
        <f>Z743*caps!BG743</f>
        <v>-2.0105128842475744E-4</v>
      </c>
      <c r="BF743">
        <f>AA743*caps!BH743</f>
        <v>5.5383903935994898E-5</v>
      </c>
      <c r="BG743">
        <f>AB743*caps!BI743</f>
        <v>2.6083375760189043E-4</v>
      </c>
      <c r="BH743">
        <f>AC743*caps!BJ743</f>
        <v>-1.2386733198968488E-5</v>
      </c>
      <c r="BI743">
        <f>AD743*caps!BK743</f>
        <v>-6.218086171932272E-5</v>
      </c>
      <c r="BJ743">
        <f>AE743*caps!BL743</f>
        <v>-1.6415075940269595E-4</v>
      </c>
      <c r="BL743">
        <v>4.0000000000000001E-3</v>
      </c>
      <c r="BM743" s="2">
        <f t="shared" si="195"/>
        <v>2.5120095186568492E-3</v>
      </c>
    </row>
    <row r="744" spans="1:65" x14ac:dyDescent="0.25">
      <c r="A744">
        <v>20171212</v>
      </c>
      <c r="B744">
        <v>4.1070000000000004E-3</v>
      </c>
      <c r="C744">
        <v>-8.8199999999999997E-4</v>
      </c>
      <c r="D744">
        <v>-3.2520000000000001E-3</v>
      </c>
      <c r="E744">
        <v>8.5579999999999996E-3</v>
      </c>
      <c r="F744">
        <v>-6.1450000000000003E-3</v>
      </c>
      <c r="G744">
        <v>-5.6179999999999997E-3</v>
      </c>
      <c r="H744">
        <v>1.4599999999999999E-3</v>
      </c>
      <c r="I744">
        <v>-4.2119999999999996E-3</v>
      </c>
      <c r="J744">
        <v>-2.434E-3</v>
      </c>
      <c r="K744">
        <v>1.8090000000000001E-3</v>
      </c>
      <c r="L744">
        <v>2.3944E-2</v>
      </c>
      <c r="M744">
        <v>1.0218E-2</v>
      </c>
      <c r="N744">
        <v>1.0344000000000001E-2</v>
      </c>
      <c r="O744">
        <v>-1.1365999999999999E-2</v>
      </c>
      <c r="P744">
        <v>1.2957E-2</v>
      </c>
      <c r="Q744">
        <v>5.6160000000000003E-3</v>
      </c>
      <c r="R744">
        <v>-5.8869999999999999E-3</v>
      </c>
      <c r="S744">
        <v>1.1645000000000001E-2</v>
      </c>
      <c r="T744">
        <v>-2.3730000000000001E-3</v>
      </c>
      <c r="U744">
        <v>4.1999999999999997E-3</v>
      </c>
      <c r="V744">
        <v>3.7369999999999999E-3</v>
      </c>
      <c r="W744">
        <v>-7.5579999999999996E-3</v>
      </c>
      <c r="X744">
        <v>8.9370000000000005E-3</v>
      </c>
      <c r="Y744">
        <v>2.6041999999999999E-2</v>
      </c>
      <c r="Z744">
        <v>-2.4689999999999998E-3</v>
      </c>
      <c r="AA744">
        <v>3.9550000000000002E-3</v>
      </c>
      <c r="AB744">
        <v>-1.317E-3</v>
      </c>
      <c r="AC744">
        <v>3.0183999999999999E-2</v>
      </c>
      <c r="AD744">
        <v>9.7000000000000003E-3</v>
      </c>
      <c r="AE744">
        <v>-1.2570000000000001E-3</v>
      </c>
      <c r="AF744">
        <f t="shared" si="194"/>
        <v>2.929129755350941E-3</v>
      </c>
      <c r="AG744">
        <f>B744*caps!AI744</f>
        <v>4.0383528558297254E-4</v>
      </c>
      <c r="AH744">
        <f>C744*caps!AJ744</f>
        <v>-2.5347954948029117E-5</v>
      </c>
      <c r="AI744">
        <f>D744*caps!AK744</f>
        <v>-1.6983796446862711E-4</v>
      </c>
      <c r="AJ744">
        <f>E744*caps!AL744</f>
        <v>1.8495221425687E-4</v>
      </c>
      <c r="AK744">
        <f>F744*caps!AM744</f>
        <v>-2.0804073755984647E-4</v>
      </c>
      <c r="AL744">
        <f>G744*caps!AN744</f>
        <v>-7.3761325848474806E-4</v>
      </c>
      <c r="AM744">
        <f>H744*caps!AO744</f>
        <v>2.1441585484156169E-5</v>
      </c>
      <c r="AN744">
        <f>I744*caps!AP744</f>
        <v>-1.4299279319166449E-4</v>
      </c>
      <c r="AO744">
        <f>J744*caps!AQ744</f>
        <v>-3.0930967848791227E-5</v>
      </c>
      <c r="AP744">
        <f>K744*caps!AR744</f>
        <v>1.9213971541915556E-5</v>
      </c>
      <c r="AQ744">
        <f>L744*caps!AS744</f>
        <v>6.1579852298065897E-4</v>
      </c>
      <c r="AR744">
        <f>M744*caps!AT744</f>
        <v>3.3181942183494389E-4</v>
      </c>
      <c r="AS744">
        <f>N744*caps!AU744</f>
        <v>5.901909886534243E-4</v>
      </c>
      <c r="AT744">
        <f>O744*caps!AV744</f>
        <v>-2.385286937454605E-4</v>
      </c>
      <c r="AU744">
        <f>P744*caps!AW744</f>
        <v>3.0004302084560589E-4</v>
      </c>
      <c r="AV744">
        <f>Q744*caps!AX744</f>
        <v>1.3571060174520259E-4</v>
      </c>
      <c r="AW744">
        <f>R744*caps!AY744</f>
        <v>-1.2038071785756839E-4</v>
      </c>
      <c r="AX744">
        <f>S744*caps!AZ744</f>
        <v>6.4298912561327104E-4</v>
      </c>
      <c r="AY744">
        <f>T744*caps!BA744</f>
        <v>-1.0209000661481764E-4</v>
      </c>
      <c r="AZ744">
        <f>U744*caps!BB744</f>
        <v>5.1027866289777547E-5</v>
      </c>
      <c r="BA744">
        <f>V744*caps!BC744</f>
        <v>4.8005449410671897E-5</v>
      </c>
      <c r="BB744">
        <f>W744*caps!BD744</f>
        <v>-2.2826317722255017E-4</v>
      </c>
      <c r="BC744">
        <f>X744*caps!BE744</f>
        <v>4.8943197600753586E-5</v>
      </c>
      <c r="BD744">
        <f>Y744*caps!BF744</f>
        <v>8.4158775820606735E-4</v>
      </c>
      <c r="BE744">
        <f>Z744*caps!BG744</f>
        <v>-7.8065456049146803E-5</v>
      </c>
      <c r="BF744">
        <f>AA744*caps!BH744</f>
        <v>1.1859669954426689E-4</v>
      </c>
      <c r="BG744">
        <f>AB744*caps!BI744</f>
        <v>-3.6760316668814726E-5</v>
      </c>
      <c r="BH744">
        <f>AC744*caps!BJ744</f>
        <v>4.3694296447315109E-4</v>
      </c>
      <c r="BI744">
        <f>AD744*caps!BK744</f>
        <v>2.972471100207366E-4</v>
      </c>
      <c r="BJ744">
        <f>AE744*caps!BL744</f>
        <v>-4.0363984073440411E-5</v>
      </c>
      <c r="BL744">
        <v>4.0000000000000001E-3</v>
      </c>
      <c r="BM744" s="2">
        <f t="shared" si="195"/>
        <v>-1.0708702446490591E-3</v>
      </c>
    </row>
    <row r="745" spans="1:65" x14ac:dyDescent="0.25">
      <c r="A745">
        <v>20171213</v>
      </c>
      <c r="B745">
        <v>-2.6879999999999999E-3</v>
      </c>
      <c r="C745">
        <v>1.3469E-2</v>
      </c>
      <c r="D745">
        <v>4.3499999999999997E-3</v>
      </c>
      <c r="E745">
        <v>-1.8055000000000002E-2</v>
      </c>
      <c r="F745">
        <v>2.0890000000000001E-3</v>
      </c>
      <c r="G745">
        <v>3.32E-3</v>
      </c>
      <c r="H745">
        <v>6.6410000000000002E-3</v>
      </c>
      <c r="I745">
        <v>1.1464E-2</v>
      </c>
      <c r="J745">
        <v>3.5909000000000003E-2</v>
      </c>
      <c r="K745">
        <v>-4.0270000000000002E-3</v>
      </c>
      <c r="L745">
        <v>6.5529999999999998E-3</v>
      </c>
      <c r="M745">
        <v>1.64E-3</v>
      </c>
      <c r="N745">
        <v>2.0339999999999998E-3</v>
      </c>
      <c r="O745">
        <v>1.0694E-2</v>
      </c>
      <c r="P745">
        <v>-2.8040000000000001E-3</v>
      </c>
      <c r="Q745">
        <v>1.676E-3</v>
      </c>
      <c r="R745">
        <v>7.6639999999999998E-3</v>
      </c>
      <c r="S745">
        <v>-1.2541E-2</v>
      </c>
      <c r="T745">
        <v>1.0962E-2</v>
      </c>
      <c r="U745">
        <v>3.4261E-2</v>
      </c>
      <c r="V745">
        <v>-1.6001000000000001E-2</v>
      </c>
      <c r="W745">
        <v>2.31E-4</v>
      </c>
      <c r="X745">
        <v>-5.8799999999999998E-3</v>
      </c>
      <c r="Y745">
        <v>-5.64E-3</v>
      </c>
      <c r="Z745">
        <v>6.7660000000000003E-3</v>
      </c>
      <c r="AA745">
        <v>-1.3263E-2</v>
      </c>
      <c r="AB745">
        <v>6.3309999999999998E-3</v>
      </c>
      <c r="AC745">
        <v>-8.2269999999999999E-3</v>
      </c>
      <c r="AD745">
        <v>-1.322E-3</v>
      </c>
      <c r="AE745">
        <v>8.3599999999999994E-3</v>
      </c>
      <c r="AF745">
        <f t="shared" si="194"/>
        <v>2.0276412713456024E-3</v>
      </c>
      <c r="AG745">
        <f>B745*caps!AI745</f>
        <v>-2.6308499570574736E-4</v>
      </c>
      <c r="AH745">
        <f>C745*caps!AJ745</f>
        <v>3.9153994111570045E-4</v>
      </c>
      <c r="AI745">
        <f>D745*caps!AK745</f>
        <v>2.2772701873916573E-4</v>
      </c>
      <c r="AJ745">
        <f>E745*caps!AL745</f>
        <v>-3.8240866614963365E-4</v>
      </c>
      <c r="AK745">
        <f>F745*caps!AM745</f>
        <v>7.073383462116595E-5</v>
      </c>
      <c r="AL745">
        <f>G745*caps!AN745</f>
        <v>4.3649616646280641E-4</v>
      </c>
      <c r="AM745">
        <f>H745*caps!AO745</f>
        <v>9.7986904947276789E-5</v>
      </c>
      <c r="AN745">
        <f>I745*caps!AP745</f>
        <v>3.928875016203102E-4</v>
      </c>
      <c r="AO745">
        <f>J745*caps!AQ745</f>
        <v>4.7179539004484333E-4</v>
      </c>
      <c r="AP745">
        <f>K745*caps!AR745</f>
        <v>-4.2517105212706751E-5</v>
      </c>
      <c r="AQ745">
        <f>L745*caps!AS745</f>
        <v>1.6930695582090198E-4</v>
      </c>
      <c r="AR745">
        <f>M745*caps!AT745</f>
        <v>5.3241162284311112E-5</v>
      </c>
      <c r="AS745">
        <f>N745*caps!AU745</f>
        <v>1.1606286934193992E-4</v>
      </c>
      <c r="AT745">
        <f>O745*caps!AV745</f>
        <v>2.2638564337656706E-4</v>
      </c>
      <c r="AU745">
        <f>P745*caps!AW745</f>
        <v>-6.4623995392939997E-5</v>
      </c>
      <c r="AV745">
        <f>Q745*caps!AX745</f>
        <v>4.048962541686707E-5</v>
      </c>
      <c r="AW745">
        <f>R745*caps!AY745</f>
        <v>1.5761234021140363E-4</v>
      </c>
      <c r="AX745">
        <f>S745*caps!AZ745</f>
        <v>-6.8245090116041812E-4</v>
      </c>
      <c r="AY745">
        <f>T745*caps!BA745</f>
        <v>4.758455609759106E-4</v>
      </c>
      <c r="AZ745">
        <f>U745*caps!BB745</f>
        <v>4.2967914072296608E-4</v>
      </c>
      <c r="BA745">
        <f>V745*caps!BC745</f>
        <v>-2.0186699688718349E-4</v>
      </c>
      <c r="BB745">
        <f>W745*caps!BD745</f>
        <v>6.9646160637338936E-6</v>
      </c>
      <c r="BC745">
        <f>X745*caps!BE745</f>
        <v>-3.1950129814946448E-5</v>
      </c>
      <c r="BD745">
        <f>Y745*caps!BF745</f>
        <v>-1.8088550540575442E-4</v>
      </c>
      <c r="BE745">
        <f>Z745*caps!BG745</f>
        <v>2.1495829933217326E-4</v>
      </c>
      <c r="BF745">
        <f>AA745*caps!BH745</f>
        <v>-3.9167439379566226E-4</v>
      </c>
      <c r="BG745">
        <f>AB745*caps!BI745</f>
        <v>1.7748536675371812E-4</v>
      </c>
      <c r="BH745">
        <f>AC745*caps!BJ745</f>
        <v>-1.1788475695680375E-4</v>
      </c>
      <c r="BI745">
        <f>AD745*caps!BK745</f>
        <v>-4.0379304477131266E-5</v>
      </c>
      <c r="BJ745">
        <f>AE745*caps!BL745</f>
        <v>2.7016968445276818E-4</v>
      </c>
      <c r="BL745">
        <v>4.0000000000000001E-3</v>
      </c>
      <c r="BM745" s="2">
        <f t="shared" si="195"/>
        <v>-1.9723587286543977E-3</v>
      </c>
    </row>
    <row r="746" spans="1:65" x14ac:dyDescent="0.25">
      <c r="A746">
        <v>20171214</v>
      </c>
      <c r="B746">
        <v>-7.7330000000000003E-3</v>
      </c>
      <c r="C746">
        <v>2.8319999999999999E-3</v>
      </c>
      <c r="D746">
        <v>-2.647E-3</v>
      </c>
      <c r="E746">
        <v>5.8500000000000002E-4</v>
      </c>
      <c r="F746">
        <v>-3.3349999999999999E-3</v>
      </c>
      <c r="G746">
        <v>-2.9E-4</v>
      </c>
      <c r="H746">
        <v>-4.3439999999999998E-3</v>
      </c>
      <c r="I746">
        <v>1.32E-3</v>
      </c>
      <c r="J746">
        <v>-1.5414000000000001E-2</v>
      </c>
      <c r="K746">
        <v>-1.8963000000000001E-2</v>
      </c>
      <c r="L746">
        <v>6.9899999999999997E-3</v>
      </c>
      <c r="M746">
        <v>-4.9129999999999998E-3</v>
      </c>
      <c r="N746">
        <v>-8.6779999999999999E-3</v>
      </c>
      <c r="O746">
        <v>-4.3080000000000002E-3</v>
      </c>
      <c r="P746">
        <v>-7.3800000000000003E-3</v>
      </c>
      <c r="Q746">
        <v>2.7507E-2</v>
      </c>
      <c r="R746">
        <v>-2.362E-3</v>
      </c>
      <c r="S746">
        <v>-8.0560000000000007E-3</v>
      </c>
      <c r="T746">
        <v>-6.4440000000000001E-3</v>
      </c>
      <c r="U746">
        <v>3.5769999999999999E-3</v>
      </c>
      <c r="V746">
        <v>-6.4429999999999999E-3</v>
      </c>
      <c r="W746">
        <v>-1.846E-3</v>
      </c>
      <c r="X746">
        <v>-7.3369999999999998E-3</v>
      </c>
      <c r="Y746">
        <v>-1.0399E-2</v>
      </c>
      <c r="Z746">
        <v>-4.9170000000000004E-3</v>
      </c>
      <c r="AA746">
        <v>-1.6236E-2</v>
      </c>
      <c r="AB746">
        <v>-6.5529999999999998E-3</v>
      </c>
      <c r="AC746">
        <v>-3.1300000000000002E-4</v>
      </c>
      <c r="AD746">
        <v>-3.4420000000000002E-3</v>
      </c>
      <c r="AE746">
        <v>-1.3818E-2</v>
      </c>
      <c r="AF746">
        <f t="shared" si="194"/>
        <v>-4.0008025926986024E-3</v>
      </c>
      <c r="AG746">
        <f>B746*caps!AI746</f>
        <v>-7.542086578197811E-4</v>
      </c>
      <c r="AH746">
        <f>C746*caps!AJ746</f>
        <v>8.2910653235921726E-5</v>
      </c>
      <c r="AI746">
        <f>D746*caps!AK746</f>
        <v>-1.3879579898222897E-4</v>
      </c>
      <c r="AJ746">
        <f>E746*caps!AL746</f>
        <v>1.2450536388622513E-5</v>
      </c>
      <c r="AK746">
        <f>F746*caps!AM746</f>
        <v>-1.1302688716860572E-4</v>
      </c>
      <c r="AL746">
        <f>G746*caps!AN746</f>
        <v>-3.827915651368903E-5</v>
      </c>
      <c r="AM746">
        <f>H746*caps!AO746</f>
        <v>-6.4088724562648717E-5</v>
      </c>
      <c r="AN746">
        <f>I746*caps!AP746</f>
        <v>4.5491171542903304E-5</v>
      </c>
      <c r="AO746">
        <f>J746*caps!AQ746</f>
        <v>-2.0024773663246056E-4</v>
      </c>
      <c r="AP746">
        <f>K746*caps!AR746</f>
        <v>-1.9725259864103204E-4</v>
      </c>
      <c r="AQ746">
        <f>L746*caps!AS746</f>
        <v>1.8263546034136518E-4</v>
      </c>
      <c r="AR746">
        <f>M746*caps!AT746</f>
        <v>-1.5938950557397942E-4</v>
      </c>
      <c r="AS746">
        <f>N746*caps!AU746</f>
        <v>-4.9297488293082402E-4</v>
      </c>
      <c r="AT746">
        <f>O746*caps!AV746</f>
        <v>-9.1192191236432807E-5</v>
      </c>
      <c r="AU746">
        <f>P746*caps!AW746</f>
        <v>-1.6811142314980846E-4</v>
      </c>
      <c r="AV746">
        <f>Q746*caps!AX746</f>
        <v>6.8571828546071429E-4</v>
      </c>
      <c r="AW746">
        <f>R746*caps!AY746</f>
        <v>-4.8667102466785084E-5</v>
      </c>
      <c r="AX746">
        <f>S746*caps!AZ746</f>
        <v>-4.3671075634647811E-4</v>
      </c>
      <c r="AY746">
        <f>T746*caps!BA746</f>
        <v>-2.7910783779965654E-4</v>
      </c>
      <c r="AZ746">
        <f>U746*caps!BB746</f>
        <v>4.5212856749801603E-5</v>
      </c>
      <c r="BA746">
        <f>V746*caps!BC746</f>
        <v>-8.1104916327880017E-5</v>
      </c>
      <c r="BB746">
        <f>W746*caps!BD746</f>
        <v>-5.57907995419718E-5</v>
      </c>
      <c r="BC746">
        <f>X746*caps!BE746</f>
        <v>-3.9743261529456635E-5</v>
      </c>
      <c r="BD746">
        <f>Y746*caps!BF746</f>
        <v>-3.3145492267072353E-4</v>
      </c>
      <c r="BE746">
        <f>Z746*caps!BG746</f>
        <v>-1.5610963935834701E-4</v>
      </c>
      <c r="BF746">
        <f>AA746*caps!BH746</f>
        <v>-4.7369772685951038E-4</v>
      </c>
      <c r="BG746">
        <f>AB746*caps!BI746</f>
        <v>-1.8328340929985569E-4</v>
      </c>
      <c r="BH746">
        <f>AC746*caps!BJ746</f>
        <v>-4.5026957349878455E-6</v>
      </c>
      <c r="BI746">
        <f>AD746*caps!BK746</f>
        <v>-1.0521773657013642E-4</v>
      </c>
      <c r="BJ746">
        <f>AE746*caps!BL746</f>
        <v>-4.422631887006516E-4</v>
      </c>
      <c r="BL746">
        <v>4.0000000000000001E-3</v>
      </c>
      <c r="BM746" s="2">
        <f t="shared" si="195"/>
        <v>-8.0008025926986033E-3</v>
      </c>
    </row>
    <row r="747" spans="1:65" x14ac:dyDescent="0.25">
      <c r="A747">
        <v>20171215</v>
      </c>
      <c r="B747">
        <v>2.5505E-2</v>
      </c>
      <c r="C747">
        <v>3.4759999999999999E-3</v>
      </c>
      <c r="D747">
        <v>1.5679999999999999E-3</v>
      </c>
      <c r="E747">
        <v>-9.7400000000000004E-3</v>
      </c>
      <c r="F747">
        <v>1.673E-3</v>
      </c>
      <c r="G747">
        <v>1.0161E-2</v>
      </c>
      <c r="H747">
        <v>1.9473000000000001E-2</v>
      </c>
      <c r="I747">
        <v>9.7800000000000005E-3</v>
      </c>
      <c r="J747">
        <v>2.8029999999999999E-3</v>
      </c>
      <c r="K747">
        <v>2.2456E-2</v>
      </c>
      <c r="L747">
        <v>2.04E-4</v>
      </c>
      <c r="M747">
        <v>2.0296000000000002E-2</v>
      </c>
      <c r="N747">
        <v>5.718E-3</v>
      </c>
      <c r="O747">
        <v>-3.3599999999999998E-4</v>
      </c>
      <c r="P747">
        <v>4.1060000000000003E-3</v>
      </c>
      <c r="Q747">
        <v>6.3309999999999998E-3</v>
      </c>
      <c r="R747">
        <v>5.3140000000000001E-3</v>
      </c>
      <c r="S747">
        <v>1.4141000000000001E-2</v>
      </c>
      <c r="T747">
        <v>-2.0599999999999999E-4</v>
      </c>
      <c r="U747">
        <v>4.0289999999999996E-3</v>
      </c>
      <c r="V747">
        <v>1.4102E-2</v>
      </c>
      <c r="W747">
        <v>3.0051000000000001E-2</v>
      </c>
      <c r="X747">
        <v>1.7423000000000001E-2</v>
      </c>
      <c r="Y747">
        <v>6.3049999999999998E-3</v>
      </c>
      <c r="Z747">
        <v>2.4710000000000001E-3</v>
      </c>
      <c r="AA747">
        <v>1.1499000000000001E-2</v>
      </c>
      <c r="AB747">
        <v>7.6519999999999999E-3</v>
      </c>
      <c r="AC747">
        <v>6.6150000000000002E-3</v>
      </c>
      <c r="AD747">
        <v>7.9699999999999997E-3</v>
      </c>
      <c r="AE747">
        <v>2.5760000000000002E-3</v>
      </c>
      <c r="AF747">
        <f t="shared" si="194"/>
        <v>9.4122042501337735E-3</v>
      </c>
      <c r="AG747">
        <f>B747*caps!AI747</f>
        <v>2.5304535427105521E-3</v>
      </c>
      <c r="AH747">
        <f>C747*caps!AJ747</f>
        <v>1.0129679164655221E-4</v>
      </c>
      <c r="AI747">
        <f>D747*caps!AK747</f>
        <v>8.1684714026848009E-5</v>
      </c>
      <c r="AJ747">
        <f>E747*caps!AL747</f>
        <v>-2.036254808277611E-4</v>
      </c>
      <c r="AK747">
        <f>F747*caps!AM747</f>
        <v>5.6337786546089347E-5</v>
      </c>
      <c r="AL747">
        <f>G747*caps!AN747</f>
        <v>1.3315813416232153E-3</v>
      </c>
      <c r="AM747">
        <f>H747*caps!AO747</f>
        <v>2.9053089744508748E-4</v>
      </c>
      <c r="AN747">
        <f>I747*caps!AP747</f>
        <v>3.3760646261812551E-4</v>
      </c>
      <c r="AO747">
        <f>J747*caps!AQ747</f>
        <v>3.6222862166033553E-5</v>
      </c>
      <c r="AP747">
        <f>K747*caps!AR747</f>
        <v>2.3691062471538395E-4</v>
      </c>
      <c r="AQ747">
        <f>L747*caps!AS747</f>
        <v>5.2883306485965806E-6</v>
      </c>
      <c r="AR747">
        <f>M747*caps!AT747</f>
        <v>6.6641004754704658E-4</v>
      </c>
      <c r="AS747">
        <f>N747*caps!AU747</f>
        <v>3.2405413486312457E-4</v>
      </c>
      <c r="AT747">
        <f>O747*caps!AV747</f>
        <v>-7.052890230140268E-6</v>
      </c>
      <c r="AU747">
        <f>P747*caps!AW747</f>
        <v>9.316041071158995E-5</v>
      </c>
      <c r="AV747">
        <f>Q747*caps!AX747</f>
        <v>1.5754602220254032E-4</v>
      </c>
      <c r="AW747">
        <f>R747*caps!AY747</f>
        <v>1.0918690611477839E-4</v>
      </c>
      <c r="AX747">
        <f>S747*caps!AZ747</f>
        <v>7.7116046008230321E-4</v>
      </c>
      <c r="AY747">
        <f>T747*caps!BA747</f>
        <v>-8.8488357443356977E-6</v>
      </c>
      <c r="AZ747">
        <f>U747*caps!BB747</f>
        <v>5.0719905756820207E-5</v>
      </c>
      <c r="BA747">
        <f>V747*caps!BC747</f>
        <v>1.7857193517789244E-4</v>
      </c>
      <c r="BB747">
        <f>W747*caps!BD747</f>
        <v>9.2798366490450153E-4</v>
      </c>
      <c r="BC747">
        <f>X747*caps!BE747</f>
        <v>9.5249237873807846E-5</v>
      </c>
      <c r="BD747">
        <f>Y747*caps!BF747</f>
        <v>2.0060392837244721E-4</v>
      </c>
      <c r="BE747">
        <f>Z747*caps!BG747</f>
        <v>7.8012791786536643E-5</v>
      </c>
      <c r="BF747">
        <f>AA747*caps!BH747</f>
        <v>3.3661975666102255E-4</v>
      </c>
      <c r="BG747">
        <f>AB747*caps!BI747</f>
        <v>2.1392436116623466E-4</v>
      </c>
      <c r="BH747">
        <f>AC747*caps!BJ747</f>
        <v>9.5019638421586111E-5</v>
      </c>
      <c r="BI747">
        <f>AD747*caps!BK747</f>
        <v>2.4359926273326046E-4</v>
      </c>
      <c r="BJ747">
        <f>AE747*caps!BL747</f>
        <v>8.199563841403277E-5</v>
      </c>
      <c r="BL747">
        <v>4.0000000000000001E-3</v>
      </c>
      <c r="BM747" s="2">
        <f t="shared" si="195"/>
        <v>5.4122042501337734E-3</v>
      </c>
    </row>
    <row r="748" spans="1:65" x14ac:dyDescent="0.25">
      <c r="A748">
        <v>20171218</v>
      </c>
      <c r="B748">
        <v>-5.4120000000000001E-3</v>
      </c>
      <c r="C748">
        <v>-5.6290000000000003E-3</v>
      </c>
      <c r="D748">
        <v>-1.0839999999999999E-3</v>
      </c>
      <c r="E748">
        <v>5.4429999999999999E-3</v>
      </c>
      <c r="F748">
        <v>-2.5099999999999998E-4</v>
      </c>
      <c r="G748">
        <v>1.4083E-2</v>
      </c>
      <c r="H748">
        <v>4.28E-3</v>
      </c>
      <c r="I748">
        <v>-1.0900000000000001E-4</v>
      </c>
      <c r="J748">
        <v>2.0996999999999998E-2</v>
      </c>
      <c r="K748">
        <v>8.4790000000000004E-3</v>
      </c>
      <c r="L748">
        <v>7.4850000000000003E-3</v>
      </c>
      <c r="M748">
        <v>-1.882E-3</v>
      </c>
      <c r="N748">
        <v>-4.633E-3</v>
      </c>
      <c r="O748">
        <v>1.7650000000000001E-3</v>
      </c>
      <c r="P748">
        <v>-3.5599999999999998E-4</v>
      </c>
      <c r="Q748">
        <v>-2.1570000000000001E-3</v>
      </c>
      <c r="R748">
        <v>8.0400000000000003E-4</v>
      </c>
      <c r="S748">
        <v>7.7260000000000002E-3</v>
      </c>
      <c r="T748">
        <v>8.1349999999999999E-3</v>
      </c>
      <c r="U748">
        <v>3.0899999999999998E-4</v>
      </c>
      <c r="V748">
        <v>1.1774E-2</v>
      </c>
      <c r="W748">
        <v>3.8150999999999997E-2</v>
      </c>
      <c r="X748">
        <v>2.372E-3</v>
      </c>
      <c r="Y748">
        <v>1.1011999999999999E-2</v>
      </c>
      <c r="Z748">
        <v>1.1776E-2</v>
      </c>
      <c r="AA748">
        <v>1.2037000000000001E-2</v>
      </c>
      <c r="AB748">
        <v>7.5940000000000001E-3</v>
      </c>
      <c r="AC748">
        <v>1.1082E-2</v>
      </c>
      <c r="AD748">
        <v>-2.372E-3</v>
      </c>
      <c r="AE748">
        <v>3.8319999999999999E-3</v>
      </c>
      <c r="AF748">
        <f t="shared" si="194"/>
        <v>5.1693781656350982E-3</v>
      </c>
      <c r="AG748">
        <f>B748*caps!AI748</f>
        <v>-5.3133806034672611E-4</v>
      </c>
      <c r="AH748">
        <f>C748*caps!AJ748</f>
        <v>-1.6229022970943945E-4</v>
      </c>
      <c r="AI748">
        <f>D748*caps!AK748</f>
        <v>-5.6124144041002284E-5</v>
      </c>
      <c r="AJ748">
        <f>E748*caps!AL748</f>
        <v>1.1383230052149479E-4</v>
      </c>
      <c r="AK748">
        <f>F748*caps!AM748</f>
        <v>-8.4074723765232048E-6</v>
      </c>
      <c r="AL748">
        <f>G748*caps!AN748</f>
        <v>1.862072575807063E-3</v>
      </c>
      <c r="AM748">
        <f>H748*caps!AO748</f>
        <v>6.3805003863892418E-5</v>
      </c>
      <c r="AN748">
        <f>I748*caps!AP748</f>
        <v>-3.7432415277772412E-6</v>
      </c>
      <c r="AO748">
        <f>J748*caps!AQ748</f>
        <v>2.7563728001717006E-4</v>
      </c>
      <c r="AP748">
        <f>K748*caps!AR748</f>
        <v>8.975537743258769E-5</v>
      </c>
      <c r="AQ748">
        <f>L748*caps!AS748</f>
        <v>1.9449809679622038E-4</v>
      </c>
      <c r="AR748">
        <f>M748*caps!AT748</f>
        <v>-6.1366228272265831E-5</v>
      </c>
      <c r="AS748">
        <f>N748*caps!AU748</f>
        <v>-2.6002535473176788E-4</v>
      </c>
      <c r="AT748">
        <f>O748*caps!AV748</f>
        <v>3.6926232871246129E-5</v>
      </c>
      <c r="AU748">
        <f>P748*caps!AW748</f>
        <v>-8.0334981382342369E-6</v>
      </c>
      <c r="AV748">
        <f>Q748*caps!AX748</f>
        <v>-5.3289819150157391E-5</v>
      </c>
      <c r="AW748">
        <f>R748*caps!AY748</f>
        <v>1.6449433690186697E-5</v>
      </c>
      <c r="AX748">
        <f>S748*caps!AZ748</f>
        <v>4.2243351500540063E-4</v>
      </c>
      <c r="AY748">
        <f>T748*caps!BA748</f>
        <v>3.5050315283147708E-4</v>
      </c>
      <c r="AZ748">
        <f>U748*caps!BB748</f>
        <v>3.8714210945487465E-6</v>
      </c>
      <c r="BA748">
        <f>V748*caps!BC748</f>
        <v>1.5008485605171436E-4</v>
      </c>
      <c r="BB748">
        <f>W748*caps!BD748</f>
        <v>1.2168708729158356E-3</v>
      </c>
      <c r="BC748">
        <f>X748*caps!BE748</f>
        <v>1.2932398197361583E-5</v>
      </c>
      <c r="BD748">
        <f>Y748*caps!BF748</f>
        <v>3.5243055975132183E-4</v>
      </c>
      <c r="BE748">
        <f>Z748*caps!BG748</f>
        <v>3.7425862672932028E-4</v>
      </c>
      <c r="BF748">
        <f>AA748*caps!BH748</f>
        <v>3.5480592387019912E-4</v>
      </c>
      <c r="BG748">
        <f>AB748*caps!BI748</f>
        <v>2.1283252666722734E-4</v>
      </c>
      <c r="BH748">
        <f>AC748*caps!BJ748</f>
        <v>1.6013446269493034E-4</v>
      </c>
      <c r="BI748">
        <f>AD748*caps!BK748</f>
        <v>-7.1961069746514294E-5</v>
      </c>
      <c r="BJ748">
        <f>AE748*caps!BL748</f>
        <v>1.2182266686630801E-4</v>
      </c>
      <c r="BL748">
        <v>4.0000000000000001E-3</v>
      </c>
      <c r="BM748" s="2">
        <f t="shared" si="195"/>
        <v>1.1693781656350981E-3</v>
      </c>
    </row>
    <row r="749" spans="1:65" x14ac:dyDescent="0.25">
      <c r="A749">
        <v>20171219</v>
      </c>
      <c r="B749">
        <v>-6.3670000000000003E-3</v>
      </c>
      <c r="C749">
        <v>4.3540000000000002E-3</v>
      </c>
      <c r="D749">
        <v>-6.0280000000000004E-3</v>
      </c>
      <c r="E749">
        <v>-6.5200000000000002E-4</v>
      </c>
      <c r="F749">
        <v>1.17E-3</v>
      </c>
      <c r="G749">
        <v>-1.0656000000000001E-2</v>
      </c>
      <c r="H749">
        <v>5.5199999999999997E-4</v>
      </c>
      <c r="I749">
        <v>-2.1770000000000001E-3</v>
      </c>
      <c r="J749">
        <v>7.6119999999999998E-3</v>
      </c>
      <c r="K749">
        <v>-4.9620000000000003E-3</v>
      </c>
      <c r="L749">
        <v>3.748E-3</v>
      </c>
      <c r="M749">
        <v>-5.117E-3</v>
      </c>
      <c r="N749">
        <v>-1.4100000000000001E-4</v>
      </c>
      <c r="O749">
        <v>-1.26E-4</v>
      </c>
      <c r="P749">
        <v>1.7799999999999999E-4</v>
      </c>
      <c r="Q749">
        <v>7.025E-3</v>
      </c>
      <c r="R749">
        <v>-4.6499999999999996E-3</v>
      </c>
      <c r="S749">
        <v>-4.2069999999999998E-3</v>
      </c>
      <c r="T749">
        <v>9.1929999999999998E-3</v>
      </c>
      <c r="U749">
        <v>-8.7950000000000007E-3</v>
      </c>
      <c r="V749">
        <v>-5.3169999999999997E-3</v>
      </c>
      <c r="W749">
        <v>1.6861000000000001E-2</v>
      </c>
      <c r="X749">
        <v>2.441E-3</v>
      </c>
      <c r="Y749">
        <v>-7.8869999999999999E-3</v>
      </c>
      <c r="Z749">
        <v>6.7669999999999996E-3</v>
      </c>
      <c r="AA749">
        <v>-1.2819000000000001E-2</v>
      </c>
      <c r="AB749">
        <v>-4.6779999999999999E-3</v>
      </c>
      <c r="AC749">
        <v>-1.3613999999999999E-2</v>
      </c>
      <c r="AD749">
        <v>-1.2416999999999999E-2</v>
      </c>
      <c r="AE749">
        <v>-2.8289999999999999E-3</v>
      </c>
      <c r="AF749">
        <f t="shared" si="194"/>
        <v>-2.8333049570752719E-3</v>
      </c>
      <c r="AG749">
        <f>B749*caps!AI749</f>
        <v>-6.2291316137619323E-4</v>
      </c>
      <c r="AH749">
        <f>C749*caps!AJ749</f>
        <v>1.2644165348212231E-4</v>
      </c>
      <c r="AI749">
        <f>D749*caps!AK749</f>
        <v>-3.1111521478224141E-4</v>
      </c>
      <c r="AJ749">
        <f>E749*caps!AL749</f>
        <v>-1.3666114230663939E-5</v>
      </c>
      <c r="AK749">
        <f>F749*caps!AM749</f>
        <v>3.93494662290293E-5</v>
      </c>
      <c r="AL749">
        <f>G749*caps!AN749</f>
        <v>-1.3979652363261378E-3</v>
      </c>
      <c r="AM749">
        <f>H749*caps!AO749</f>
        <v>8.2574035724662312E-6</v>
      </c>
      <c r="AN749">
        <f>I749*caps!AP749</f>
        <v>-7.4814711541578254E-5</v>
      </c>
      <c r="AO749">
        <f>J749*caps!AQ749</f>
        <v>1.0097788792109131E-4</v>
      </c>
      <c r="AP749">
        <f>K749*caps!AR749</f>
        <v>-5.2416236289209181E-5</v>
      </c>
      <c r="AQ749">
        <f>L749*caps!AS749</f>
        <v>9.8039596784158238E-5</v>
      </c>
      <c r="AR749">
        <f>M749*caps!AT749</f>
        <v>-1.6647567224285347E-4</v>
      </c>
      <c r="AS749">
        <f>N749*caps!AU749</f>
        <v>-7.9353275391716115E-6</v>
      </c>
      <c r="AT749">
        <f>O749*caps!AV749</f>
        <v>-2.6433811935812228E-6</v>
      </c>
      <c r="AU749">
        <f>P749*caps!AW749</f>
        <v>4.029076841667613E-6</v>
      </c>
      <c r="AV749">
        <f>Q749*caps!AX749</f>
        <v>1.7528079882011418E-4</v>
      </c>
      <c r="AW749">
        <f>R749*caps!AY749</f>
        <v>-9.4968014286432595E-5</v>
      </c>
      <c r="AX749">
        <f>S749*caps!AZ749</f>
        <v>-2.2971998108595412E-4</v>
      </c>
      <c r="AY749">
        <f>T749*caps!BA749</f>
        <v>4.0088470860568293E-4</v>
      </c>
      <c r="AZ749">
        <f>U749*caps!BB749</f>
        <v>-1.0953802181339936E-4</v>
      </c>
      <c r="BA749">
        <f>V749*caps!BC749</f>
        <v>-6.761106818223987E-5</v>
      </c>
      <c r="BB749">
        <f>W749*caps!BD749</f>
        <v>5.4845018743326143E-4</v>
      </c>
      <c r="BC749">
        <f>X749*caps!BE749</f>
        <v>1.3379638321389452E-5</v>
      </c>
      <c r="BD749">
        <f>Y749*caps!BF749</f>
        <v>-2.5115035862081973E-4</v>
      </c>
      <c r="BE749">
        <f>Z749*caps!BG749</f>
        <v>2.1714639244399444E-4</v>
      </c>
      <c r="BF749">
        <f>AA749*caps!BH749</f>
        <v>-3.7409096852167182E-4</v>
      </c>
      <c r="BG749">
        <f>AB749*caps!BI749</f>
        <v>-1.3087145848823402E-4</v>
      </c>
      <c r="BH749">
        <f>AC749*caps!BJ749</f>
        <v>-1.9460446403975705E-4</v>
      </c>
      <c r="BI749">
        <f>AD749*caps!BK749</f>
        <v>-3.7310118354658237E-4</v>
      </c>
      <c r="BJ749">
        <f>AE749*caps!BL749</f>
        <v>-8.9941193423527993E-5</v>
      </c>
      <c r="BL749">
        <v>4.0000000000000001E-3</v>
      </c>
      <c r="BM749" s="2">
        <f t="shared" si="195"/>
        <v>-6.8333049570752716E-3</v>
      </c>
    </row>
    <row r="750" spans="1:65" x14ac:dyDescent="0.25">
      <c r="A750">
        <v>20171220</v>
      </c>
      <c r="B750">
        <v>-3.6120000000000002E-3</v>
      </c>
      <c r="C750">
        <v>-1.0839999999999999E-3</v>
      </c>
      <c r="D750">
        <v>5.2160000000000002E-3</v>
      </c>
      <c r="E750">
        <v>-1.8270000000000001E-3</v>
      </c>
      <c r="F750">
        <v>8.7620000000000007E-3</v>
      </c>
      <c r="G750">
        <v>-1.0889999999999999E-3</v>
      </c>
      <c r="H750">
        <v>1.735E-3</v>
      </c>
      <c r="I750">
        <v>-1.6360000000000001E-3</v>
      </c>
      <c r="J750">
        <v>1.0669E-2</v>
      </c>
      <c r="K750">
        <v>7.3419999999999996E-3</v>
      </c>
      <c r="L750">
        <v>2.1870000000000001E-3</v>
      </c>
      <c r="M750">
        <v>-1.2994E-2</v>
      </c>
      <c r="N750">
        <v>-4.3730000000000002E-3</v>
      </c>
      <c r="O750">
        <v>-6.1659999999999996E-3</v>
      </c>
      <c r="P750">
        <v>-2.134E-3</v>
      </c>
      <c r="Q750">
        <v>-1.8960999999999999E-2</v>
      </c>
      <c r="R750">
        <v>-7.0359999999999997E-3</v>
      </c>
      <c r="S750">
        <v>-3.4740000000000001E-3</v>
      </c>
      <c r="T750">
        <v>-5.0600000000000005E-4</v>
      </c>
      <c r="U750">
        <v>-1.0118E-2</v>
      </c>
      <c r="V750">
        <v>-6.4549999999999998E-3</v>
      </c>
      <c r="W750">
        <v>1.1054E-2</v>
      </c>
      <c r="X750">
        <v>-2.0660000000000001E-3</v>
      </c>
      <c r="Y750">
        <v>-1.1360000000000001E-3</v>
      </c>
      <c r="Z750">
        <v>7.1510000000000002E-3</v>
      </c>
      <c r="AA750">
        <v>-5.3499999999999999E-4</v>
      </c>
      <c r="AB750">
        <v>1.1488E-2</v>
      </c>
      <c r="AC750">
        <v>-5.0689999999999997E-3</v>
      </c>
      <c r="AD750">
        <v>-1.7799999999999999E-4</v>
      </c>
      <c r="AE750">
        <v>1.531E-3</v>
      </c>
      <c r="AF750">
        <f t="shared" si="194"/>
        <v>-7.8412399770066022E-4</v>
      </c>
      <c r="AG750">
        <f>B750*caps!AI750</f>
        <v>-3.5239171199681699E-4</v>
      </c>
      <c r="AH750">
        <f>C750*caps!AJ750</f>
        <v>-3.1471449564382253E-5</v>
      </c>
      <c r="AI750">
        <f>D750*caps!AK750</f>
        <v>2.7083304478302001E-4</v>
      </c>
      <c r="AJ750">
        <f>E750*caps!AL750</f>
        <v>-3.8255896598883969E-5</v>
      </c>
      <c r="AK750">
        <f>F750*caps!AM750</f>
        <v>2.9750996505446305E-4</v>
      </c>
      <c r="AL750">
        <f>G750*caps!AN750</f>
        <v>-1.428281387069109E-4</v>
      </c>
      <c r="AM750">
        <f>H750*caps!AO750</f>
        <v>2.602037748984143E-5</v>
      </c>
      <c r="AN750">
        <f>I750*caps!AP750</f>
        <v>-5.6176857434637111E-5</v>
      </c>
      <c r="AO750">
        <f>J750*caps!AQ750</f>
        <v>1.4315835609495924E-4</v>
      </c>
      <c r="AP750">
        <f>K750*caps!AR750</f>
        <v>7.8191039924148566E-5</v>
      </c>
      <c r="AQ750">
        <f>L750*caps!AS750</f>
        <v>5.7379406208227856E-5</v>
      </c>
      <c r="AR750">
        <f>M750*caps!AT750</f>
        <v>-4.1759443549375171E-4</v>
      </c>
      <c r="AS750">
        <f>N750*caps!AU750</f>
        <v>-2.4523282824098384E-4</v>
      </c>
      <c r="AT750">
        <f>O750*caps!AV750</f>
        <v>-1.286658129980283E-4</v>
      </c>
      <c r="AU750">
        <f>P750*caps!AW750</f>
        <v>-4.8240172848520963E-5</v>
      </c>
      <c r="AV750">
        <f>Q750*caps!AX750</f>
        <v>-4.6450709242196322E-4</v>
      </c>
      <c r="AW750">
        <f>R750*caps!AY750</f>
        <v>-1.4280400089736403E-4</v>
      </c>
      <c r="AX750">
        <f>S750*caps!AZ750</f>
        <v>-1.8919143861115915E-4</v>
      </c>
      <c r="AY750">
        <f>T750*caps!BA750</f>
        <v>-2.207240286404217E-5</v>
      </c>
      <c r="AZ750">
        <f>U750*caps!BB750</f>
        <v>-1.2484286440989914E-4</v>
      </c>
      <c r="BA750">
        <f>V750*caps!BC750</f>
        <v>-8.1619079263186013E-5</v>
      </c>
      <c r="BB750">
        <f>W750*caps!BD750</f>
        <v>3.6383507225780354E-4</v>
      </c>
      <c r="BC750">
        <f>X750*caps!BE750</f>
        <v>-1.1310075922039091E-5</v>
      </c>
      <c r="BD750">
        <f>Y750*caps!BF750</f>
        <v>-3.6162919423801223E-5</v>
      </c>
      <c r="BE750">
        <f>Z750*caps!BG750</f>
        <v>2.3129947536347975E-4</v>
      </c>
      <c r="BF750">
        <f>AA750*caps!BH750</f>
        <v>-1.5617120046998685E-5</v>
      </c>
      <c r="BG750">
        <f>AB750*caps!BI750</f>
        <v>3.2534692118398083E-4</v>
      </c>
      <c r="BH750">
        <f>AC750*caps!BJ750</f>
        <v>-7.2150466672305595E-5</v>
      </c>
      <c r="BI750">
        <f>AD750*caps!BK750</f>
        <v>-5.3519148149140139E-6</v>
      </c>
      <c r="BJ750">
        <f>AE750*caps!BL750</f>
        <v>4.8789023170003835E-5</v>
      </c>
      <c r="BL750">
        <v>4.0000000000000001E-3</v>
      </c>
      <c r="BM750" s="2">
        <f t="shared" si="195"/>
        <v>-4.7841239977006603E-3</v>
      </c>
    </row>
    <row r="751" spans="1:65" x14ac:dyDescent="0.25">
      <c r="A751">
        <v>20171221</v>
      </c>
      <c r="B751">
        <v>-2.34E-4</v>
      </c>
      <c r="C751">
        <v>-1.0416999999999999E-2</v>
      </c>
      <c r="D751">
        <v>1.1826E-2</v>
      </c>
      <c r="E751">
        <v>-9.4800000000000006E-3</v>
      </c>
      <c r="F751">
        <v>3.2509000000000003E-2</v>
      </c>
      <c r="G751">
        <v>3.7850000000000002E-3</v>
      </c>
      <c r="H751">
        <v>2.441E-3</v>
      </c>
      <c r="I751">
        <v>1.5299999999999999E-3</v>
      </c>
      <c r="J751">
        <v>1.3899999999999999E-2</v>
      </c>
      <c r="K751">
        <v>7.2880000000000002E-3</v>
      </c>
      <c r="L751">
        <v>-9.6340000000000002E-3</v>
      </c>
      <c r="M751">
        <v>-6.0340000000000003E-3</v>
      </c>
      <c r="N751">
        <v>-7.0799999999999997E-4</v>
      </c>
      <c r="O751">
        <v>-9.0329999999999994E-3</v>
      </c>
      <c r="P751">
        <v>8.7329999999999994E-3</v>
      </c>
      <c r="Q751">
        <v>-1.0939999999999999E-3</v>
      </c>
      <c r="R751">
        <v>-1.859E-3</v>
      </c>
      <c r="S751">
        <v>1.5921999999999999E-2</v>
      </c>
      <c r="T751">
        <v>-6.9870000000000002E-3</v>
      </c>
      <c r="U751">
        <v>1.8556E-2</v>
      </c>
      <c r="V751">
        <v>-1.02E-4</v>
      </c>
      <c r="W751">
        <v>-1.6820999999999999E-2</v>
      </c>
      <c r="X751">
        <v>-6.0619999999999997E-3</v>
      </c>
      <c r="Y751">
        <v>4.548E-3</v>
      </c>
      <c r="Z751">
        <v>4.1110000000000001E-3</v>
      </c>
      <c r="AA751">
        <v>1.5537E-2</v>
      </c>
      <c r="AB751">
        <v>-5.4209999999999996E-3</v>
      </c>
      <c r="AC751">
        <v>2.2846999999999999E-2</v>
      </c>
      <c r="AD751">
        <v>2.5869999999999999E-3</v>
      </c>
      <c r="AE751">
        <v>-3.1029999999999999E-3</v>
      </c>
      <c r="AF751">
        <f t="shared" si="194"/>
        <v>2.6871368575021406E-3</v>
      </c>
      <c r="AG751">
        <f>B751*caps!AI751</f>
        <v>-2.2765134388031983E-5</v>
      </c>
      <c r="AH751">
        <f>C751*caps!AJ751</f>
        <v>-2.9851110740195376E-4</v>
      </c>
      <c r="AI751">
        <f>D751*caps!AK751</f>
        <v>6.1970595118243297E-4</v>
      </c>
      <c r="AJ751">
        <f>E751*caps!AL751</f>
        <v>-1.9611432657140111E-4</v>
      </c>
      <c r="AK751">
        <f>F751*caps!AM751</f>
        <v>1.1367728007357011E-3</v>
      </c>
      <c r="AL751">
        <f>G751*caps!AN751</f>
        <v>4.9701630762465239E-4</v>
      </c>
      <c r="AM751">
        <f>H751*caps!AO751</f>
        <v>3.6603168812470664E-5</v>
      </c>
      <c r="AN751">
        <f>I751*caps!AP751</f>
        <v>5.2481632509500316E-5</v>
      </c>
      <c r="AO751">
        <f>J751*caps!AQ751</f>
        <v>1.8861699729001499E-4</v>
      </c>
      <c r="AP751">
        <f>K751*caps!AR751</f>
        <v>7.797990941200186E-5</v>
      </c>
      <c r="AQ751">
        <f>L751*caps!AS751</f>
        <v>-2.4968220656245495E-4</v>
      </c>
      <c r="AR751">
        <f>M751*caps!AT751</f>
        <v>-1.9225014039608485E-4</v>
      </c>
      <c r="AS751">
        <f>N751*caps!AU751</f>
        <v>-3.9573331357823249E-5</v>
      </c>
      <c r="AT751">
        <f>O751*caps!AV751</f>
        <v>-1.8630693759297907E-4</v>
      </c>
      <c r="AU751">
        <f>P751*caps!AW751</f>
        <v>1.9862415258773759E-4</v>
      </c>
      <c r="AV751">
        <f>Q751*caps!AX751</f>
        <v>-2.6702446461135182E-5</v>
      </c>
      <c r="AW751">
        <f>R751*caps!AY751</f>
        <v>-3.7563323537417282E-5</v>
      </c>
      <c r="AX751">
        <f>S751*caps!AZ751</f>
        <v>8.78633588530058E-4</v>
      </c>
      <c r="AY751">
        <f>T751*caps!BA751</f>
        <v>-3.0187185244562461E-4</v>
      </c>
      <c r="AZ751">
        <f>U751*caps!BB751</f>
        <v>2.3260362570104849E-4</v>
      </c>
      <c r="BA751">
        <f>V751*caps!BC751</f>
        <v>-1.2862622454621533E-6</v>
      </c>
      <c r="BB751">
        <f>W751*caps!BD751</f>
        <v>-5.4293465440276767E-4</v>
      </c>
      <c r="BC751">
        <f>X751*caps!BE751</f>
        <v>-3.2899423093258627E-5</v>
      </c>
      <c r="BD751">
        <f>Y751*caps!BF751</f>
        <v>1.4506221779979478E-4</v>
      </c>
      <c r="BE751">
        <f>Z751*caps!BG751</f>
        <v>1.3317263509216333E-4</v>
      </c>
      <c r="BF751">
        <f>AA751*caps!BH751</f>
        <v>4.5939696471351593E-4</v>
      </c>
      <c r="BG751">
        <f>AB751*caps!BI751</f>
        <v>-1.5229970735376738E-4</v>
      </c>
      <c r="BH751">
        <f>AC751*caps!BJ751</f>
        <v>3.3176806261857924E-4</v>
      </c>
      <c r="BI751">
        <f>AD751*caps!BK751</f>
        <v>7.7783140158319328E-5</v>
      </c>
      <c r="BJ751">
        <f>AE751*caps!BL751</f>
        <v>-9.8323443455688783E-5</v>
      </c>
      <c r="BL751">
        <v>4.0000000000000001E-3</v>
      </c>
      <c r="BM751" s="2">
        <f t="shared" si="195"/>
        <v>-1.3128631424978595E-3</v>
      </c>
    </row>
    <row r="752" spans="1:65" x14ac:dyDescent="0.25">
      <c r="A752">
        <v>20171222</v>
      </c>
      <c r="B752">
        <v>1.17E-4</v>
      </c>
      <c r="C752">
        <v>-2.1900000000000001E-4</v>
      </c>
      <c r="D752">
        <v>1.431E-3</v>
      </c>
      <c r="E752">
        <v>6.6010000000000001E-3</v>
      </c>
      <c r="F752">
        <v>1.2819999999999999E-3</v>
      </c>
      <c r="G752">
        <v>0</v>
      </c>
      <c r="H752">
        <v>-6.2799999999999998E-4</v>
      </c>
      <c r="I752">
        <v>5.0179999999999999E-3</v>
      </c>
      <c r="J752">
        <v>7.1780000000000004E-3</v>
      </c>
      <c r="K752">
        <v>-7.3720000000000001E-3</v>
      </c>
      <c r="L752">
        <v>2.3699999999999999E-4</v>
      </c>
      <c r="M752">
        <v>-2.7590000000000002E-3</v>
      </c>
      <c r="N752">
        <v>-6.6639999999999998E-3</v>
      </c>
      <c r="O752">
        <v>-2.13E-4</v>
      </c>
      <c r="P752">
        <v>-4.2399999999999998E-3</v>
      </c>
      <c r="Q752">
        <v>-8.2140000000000008E-3</v>
      </c>
      <c r="R752">
        <v>-2.5019999999999999E-3</v>
      </c>
      <c r="S752">
        <v>-3.5239999999999998E-3</v>
      </c>
      <c r="T752">
        <v>1.5299999999999999E-3</v>
      </c>
      <c r="U752">
        <v>-2.2849999999999999E-2</v>
      </c>
      <c r="V752">
        <v>2.4369999999999999E-3</v>
      </c>
      <c r="W752">
        <v>-1.2830000000000001E-3</v>
      </c>
      <c r="X752">
        <v>-3.7199999999999999E-4</v>
      </c>
      <c r="Y752">
        <v>3.3960000000000001E-3</v>
      </c>
      <c r="Z752">
        <v>2.6600000000000001E-4</v>
      </c>
      <c r="AA752">
        <v>-4.352E-3</v>
      </c>
      <c r="AB752">
        <v>5.1900000000000004E-4</v>
      </c>
      <c r="AC752">
        <v>-7.816E-3</v>
      </c>
      <c r="AD752">
        <v>2.4910000000000002E-3</v>
      </c>
      <c r="AE752">
        <v>-7.6229999999999996E-3</v>
      </c>
      <c r="AF752">
        <f t="shared" si="194"/>
        <v>-1.0498890038708449E-3</v>
      </c>
      <c r="AG752">
        <f>B752*caps!AI752</f>
        <v>1.1396072954746665E-5</v>
      </c>
      <c r="AH752">
        <f>C752*caps!AJ752</f>
        <v>-6.2810304982488947E-6</v>
      </c>
      <c r="AI752">
        <f>D752*caps!AK752</f>
        <v>7.5174875673394712E-5</v>
      </c>
      <c r="AJ752">
        <f>E752*caps!AL752</f>
        <v>1.3760434062498185E-4</v>
      </c>
      <c r="AK752">
        <f>F752*caps!AM752</f>
        <v>4.4934367918651566E-5</v>
      </c>
      <c r="AL752">
        <f>G752*caps!AN752</f>
        <v>0</v>
      </c>
      <c r="AM752">
        <f>H752*caps!AO752</f>
        <v>-9.4211032737289902E-6</v>
      </c>
      <c r="AN752">
        <f>I752*caps!AP752</f>
        <v>1.7317476550249254E-4</v>
      </c>
      <c r="AO752">
        <f>J752*caps!AQ752</f>
        <v>9.8206424877937196E-5</v>
      </c>
      <c r="AP752">
        <f>K752*caps!AR752</f>
        <v>-7.8380929780946779E-5</v>
      </c>
      <c r="AQ752">
        <f>L752*caps!AS752</f>
        <v>6.1503035226292702E-6</v>
      </c>
      <c r="AR752">
        <f>M752*caps!AT752</f>
        <v>-8.7756082119213872E-5</v>
      </c>
      <c r="AS752">
        <f>N752*caps!AU752</f>
        <v>-3.7039472904289806E-4</v>
      </c>
      <c r="AT752">
        <f>O752*caps!AV752</f>
        <v>-4.396917604430392E-6</v>
      </c>
      <c r="AU752">
        <f>P752*caps!AW752</f>
        <v>-9.6128731928983065E-5</v>
      </c>
      <c r="AV752">
        <f>Q752*caps!AX752</f>
        <v>-1.9905387721413939E-4</v>
      </c>
      <c r="AW752">
        <f>R752*caps!AY752</f>
        <v>-5.0483337861138525E-5</v>
      </c>
      <c r="AX752">
        <f>S752*caps!AZ752</f>
        <v>-1.9398899927918948E-4</v>
      </c>
      <c r="AY752">
        <f>T752*caps!BA752</f>
        <v>6.6275244089216611E-5</v>
      </c>
      <c r="AZ752">
        <f>U752*caps!BB752</f>
        <v>-2.8018425446446442E-4</v>
      </c>
      <c r="BA752">
        <f>V752*caps!BC752</f>
        <v>3.0839404158234197E-5</v>
      </c>
      <c r="BB752">
        <f>W752*caps!BD752</f>
        <v>-4.1402731357734141E-5</v>
      </c>
      <c r="BC752">
        <f>X752*caps!BE752</f>
        <v>-2.020309689928472E-6</v>
      </c>
      <c r="BD752">
        <f>Y752*caps!BF752</f>
        <v>1.0880226363458971E-4</v>
      </c>
      <c r="BE752">
        <f>Z752*caps!BG752</f>
        <v>8.6283707685646907E-6</v>
      </c>
      <c r="BF752">
        <f>AA752*caps!BH752</f>
        <v>-1.2825659149024357E-4</v>
      </c>
      <c r="BG752">
        <f>AB752*caps!BI752</f>
        <v>1.4604160565482073E-5</v>
      </c>
      <c r="BH752">
        <f>AC752*caps!BJ752</f>
        <v>-1.1273180106638714E-4</v>
      </c>
      <c r="BI752">
        <f>AD752*caps!BK752</f>
        <v>7.516357153298561E-5</v>
      </c>
      <c r="BJ752">
        <f>AE752*caps!BL752</f>
        <v>-2.399617430230764E-4</v>
      </c>
      <c r="BL752">
        <v>4.0000000000000001E-3</v>
      </c>
      <c r="BM752" s="2">
        <f t="shared" si="195"/>
        <v>-5.0498890038708447E-3</v>
      </c>
    </row>
    <row r="753" spans="1:65" x14ac:dyDescent="0.25">
      <c r="A753">
        <v>20171226</v>
      </c>
      <c r="B753">
        <v>-1.286E-3</v>
      </c>
      <c r="C753">
        <v>4.8260000000000004E-3</v>
      </c>
      <c r="D753">
        <v>1.1900000000000001E-4</v>
      </c>
      <c r="E753">
        <v>2.1640000000000001E-3</v>
      </c>
      <c r="F753">
        <v>8.0009999999999994E-3</v>
      </c>
      <c r="G753">
        <v>-2.537E-2</v>
      </c>
      <c r="H753">
        <v>-7.0699999999999995E-4</v>
      </c>
      <c r="I753">
        <v>3.7989999999999999E-3</v>
      </c>
      <c r="J753">
        <v>4.4299999999999999E-3</v>
      </c>
      <c r="K753">
        <v>8.1139999999999997E-3</v>
      </c>
      <c r="L753">
        <v>8.8099999999999995E-4</v>
      </c>
      <c r="M753">
        <v>1.9369999999999999E-3</v>
      </c>
      <c r="N753">
        <v>-2.14E-4</v>
      </c>
      <c r="O753">
        <v>3.0669999999999998E-3</v>
      </c>
      <c r="P753">
        <v>-3.5500000000000001E-4</v>
      </c>
      <c r="Q753">
        <v>-5.0610000000000004E-3</v>
      </c>
      <c r="R753">
        <v>-7.5799999999999999E-4</v>
      </c>
      <c r="S753">
        <v>-4.0020000000000003E-3</v>
      </c>
      <c r="T753">
        <v>9.6729999999999993E-3</v>
      </c>
      <c r="U753">
        <v>5.6880000000000003E-3</v>
      </c>
      <c r="V753">
        <v>-1.722E-3</v>
      </c>
      <c r="W753">
        <v>-1.3276E-2</v>
      </c>
      <c r="X753">
        <v>2.9020000000000001E-3</v>
      </c>
      <c r="Y753">
        <v>5.6400000000000005E-4</v>
      </c>
      <c r="Z753">
        <v>1.1853000000000001E-2</v>
      </c>
      <c r="AA753">
        <v>-9.4050000000000002E-3</v>
      </c>
      <c r="AB753">
        <v>-1.8159999999999999E-3</v>
      </c>
      <c r="AC753">
        <v>-4.8269999999999997E-3</v>
      </c>
      <c r="AD753">
        <v>2.6619999999999999E-3</v>
      </c>
      <c r="AE753">
        <v>-1.818E-3</v>
      </c>
      <c r="AF753">
        <f t="shared" si="194"/>
        <v>-2.7696691891070818E-3</v>
      </c>
      <c r="AG753">
        <f>B753*caps!AI753</f>
        <v>-1.2545845336885079E-4</v>
      </c>
      <c r="AH753">
        <f>C753*caps!AJ753</f>
        <v>1.3948048277080821E-4</v>
      </c>
      <c r="AI753">
        <f>D753*caps!AK753</f>
        <v>6.2701856630739078E-6</v>
      </c>
      <c r="AJ753">
        <f>E753*caps!AL753</f>
        <v>4.5338491282834698E-5</v>
      </c>
      <c r="AK753">
        <f>F753*caps!AM753</f>
        <v>2.8349447753548199E-4</v>
      </c>
      <c r="AL753">
        <f>G753*caps!AN753</f>
        <v>-3.2597020133913876E-3</v>
      </c>
      <c r="AM753">
        <f>H753*caps!AO753</f>
        <v>-1.0629255632611831E-5</v>
      </c>
      <c r="AN753">
        <f>I753*caps!AP753</f>
        <v>1.3198319339926558E-4</v>
      </c>
      <c r="AO753">
        <f>J753*caps!AQ753</f>
        <v>6.1053218430372137E-5</v>
      </c>
      <c r="AP753">
        <f>K753*caps!AR753</f>
        <v>8.7220496619276825E-5</v>
      </c>
      <c r="AQ753">
        <f>L753*caps!AS753</f>
        <v>2.2948546798586564E-5</v>
      </c>
      <c r="AR753">
        <f>M753*caps!AT753</f>
        <v>6.1907627406509804E-5</v>
      </c>
      <c r="AS753">
        <f>N753*caps!AU753</f>
        <v>-1.1926121424713163E-5</v>
      </c>
      <c r="AT753">
        <f>O753*caps!AV753</f>
        <v>6.3688531206640474E-5</v>
      </c>
      <c r="AU753">
        <f>P753*caps!AW753</f>
        <v>-8.0688233107144916E-6</v>
      </c>
      <c r="AV753">
        <f>Q753*caps!AX753</f>
        <v>-1.2237629129719757E-4</v>
      </c>
      <c r="AW753">
        <f>R753*caps!AY753</f>
        <v>-1.5326715389967509E-5</v>
      </c>
      <c r="AX753">
        <f>S753*caps!AZ753</f>
        <v>-2.2005206654689127E-4</v>
      </c>
      <c r="AY753">
        <f>T753*caps!BA753</f>
        <v>4.2427802378573938E-4</v>
      </c>
      <c r="AZ753">
        <f>U753*caps!BB753</f>
        <v>7.0344323694953345E-5</v>
      </c>
      <c r="BA753">
        <f>V753*caps!BC753</f>
        <v>-2.1816439174377772E-5</v>
      </c>
      <c r="BB753">
        <f>W753*caps!BD753</f>
        <v>-4.2394918752127245E-4</v>
      </c>
      <c r="BC753">
        <f>X753*caps!BE753</f>
        <v>1.585183526991485E-5</v>
      </c>
      <c r="BD753">
        <f>Y753*caps!BF753</f>
        <v>1.8131881441334794E-5</v>
      </c>
      <c r="BE753">
        <f>Z753*caps!BG753</f>
        <v>3.9015908551455133E-4</v>
      </c>
      <c r="BF753">
        <f>AA753*caps!BH753</f>
        <v>-2.753558325629542E-4</v>
      </c>
      <c r="BG753">
        <f>AB753*caps!BI753</f>
        <v>-5.1154565935876428E-5</v>
      </c>
      <c r="BH753">
        <f>AC753*caps!BJ753</f>
        <v>-6.9484269648477606E-5</v>
      </c>
      <c r="BI753">
        <f>AD753*caps!BK753</f>
        <v>8.076905450059574E-5</v>
      </c>
      <c r="BJ753">
        <f>AE753*caps!BL753</f>
        <v>-5.7288609221727696E-5</v>
      </c>
      <c r="BL753">
        <v>4.0000000000000001E-3</v>
      </c>
      <c r="BM753" s="2">
        <f t="shared" si="195"/>
        <v>-6.7696691891070814E-3</v>
      </c>
    </row>
    <row r="754" spans="1:65" x14ac:dyDescent="0.25">
      <c r="A754">
        <v>20171227</v>
      </c>
      <c r="B754">
        <v>3.63E-3</v>
      </c>
      <c r="C754">
        <v>2.6189999999999998E-3</v>
      </c>
      <c r="D754">
        <v>-9.5299999999999996E-4</v>
      </c>
      <c r="E754">
        <v>1.9629999999999999E-3</v>
      </c>
      <c r="F754">
        <v>-3.4129999999999998E-3</v>
      </c>
      <c r="G754">
        <v>1.76E-4</v>
      </c>
      <c r="H754">
        <v>3.4610000000000001E-3</v>
      </c>
      <c r="I754">
        <v>-4.1089999999999998E-3</v>
      </c>
      <c r="J754">
        <v>6.9040000000000004E-3</v>
      </c>
      <c r="K754">
        <v>-6.0029999999999997E-3</v>
      </c>
      <c r="L754">
        <v>8.8000000000000003E-4</v>
      </c>
      <c r="M754">
        <v>3.3140000000000001E-3</v>
      </c>
      <c r="N754">
        <v>3.4259999999999998E-3</v>
      </c>
      <c r="O754">
        <v>3.1849999999999999E-3</v>
      </c>
      <c r="P754">
        <v>0</v>
      </c>
      <c r="Q754">
        <v>-4.4400000000000004E-3</v>
      </c>
      <c r="R754">
        <v>8.0569999999999999E-3</v>
      </c>
      <c r="S754">
        <v>1.869E-3</v>
      </c>
      <c r="T754">
        <v>1.008E-3</v>
      </c>
      <c r="U754">
        <v>-1.0998000000000001E-2</v>
      </c>
      <c r="V754">
        <v>5.6810000000000003E-3</v>
      </c>
      <c r="W754">
        <v>6.5099999999999999E-4</v>
      </c>
      <c r="X754" s="1">
        <v>-7.3999999999999996E-5</v>
      </c>
      <c r="Y754">
        <v>1.127E-3</v>
      </c>
      <c r="Z754">
        <v>-8.9300000000000002E-4</v>
      </c>
      <c r="AA754">
        <v>1.4710000000000001E-3</v>
      </c>
      <c r="AB754">
        <v>2.0790000000000001E-3</v>
      </c>
      <c r="AC754">
        <v>-6.868E-3</v>
      </c>
      <c r="AD754">
        <v>9.1160000000000008E-3</v>
      </c>
      <c r="AE754">
        <v>3.7339999999999999E-3</v>
      </c>
      <c r="AF754">
        <f t="shared" si="194"/>
        <v>1.2224024917535843E-3</v>
      </c>
      <c r="AG754">
        <f>B754*caps!AI754</f>
        <v>3.5498792360537731E-4</v>
      </c>
      <c r="AH754">
        <f>C754*caps!AJ754</f>
        <v>7.5800513056361094E-5</v>
      </c>
      <c r="AI754">
        <f>D754*caps!AK754</f>
        <v>-5.0105661399802333E-5</v>
      </c>
      <c r="AJ754">
        <f>E754*caps!AL754</f>
        <v>4.1158178418978588E-5</v>
      </c>
      <c r="AK754">
        <f>F754*caps!AM754</f>
        <v>-1.2037217364387866E-4</v>
      </c>
      <c r="AL754">
        <f>G754*caps!AN754</f>
        <v>2.2590240133066784E-5</v>
      </c>
      <c r="AM754">
        <f>H754*caps!AO754</f>
        <v>5.2150658540918222E-5</v>
      </c>
      <c r="AN754">
        <f>I754*caps!AP754</f>
        <v>-1.4199454412059284E-4</v>
      </c>
      <c r="AO754">
        <f>J754*caps!AQ754</f>
        <v>9.5690292896316806E-5</v>
      </c>
      <c r="AP754">
        <f>K754*caps!AR754</f>
        <v>-6.4063617163972691E-5</v>
      </c>
      <c r="AQ754">
        <f>L754*caps!AS754</f>
        <v>2.291492656847319E-5</v>
      </c>
      <c r="AR754">
        <f>M754*caps!AT754</f>
        <v>1.0613980497445672E-4</v>
      </c>
      <c r="AS754">
        <f>N754*caps!AU754</f>
        <v>1.913518746312896E-4</v>
      </c>
      <c r="AT754">
        <f>O754*caps!AV754</f>
        <v>6.6269311907512173E-5</v>
      </c>
      <c r="AU754">
        <f>P754*caps!AW754</f>
        <v>0</v>
      </c>
      <c r="AV754">
        <f>Q754*caps!AX754</f>
        <v>-1.0675443862007235E-4</v>
      </c>
      <c r="AW754">
        <f>R754*caps!AY754</f>
        <v>1.6402593596972812E-4</v>
      </c>
      <c r="AX754">
        <f>S754*caps!AZ754</f>
        <v>1.0283545964233448E-4</v>
      </c>
      <c r="AY754">
        <f>T754*caps!BA754</f>
        <v>4.4204044068362362E-5</v>
      </c>
      <c r="AZ754">
        <f>U754*caps!BB754</f>
        <v>-1.3435532427147589E-4</v>
      </c>
      <c r="BA754">
        <f>V754*caps!BC754</f>
        <v>7.2295327282598346E-5</v>
      </c>
      <c r="BB754">
        <f>W754*caps!BD754</f>
        <v>2.0777082905229727E-5</v>
      </c>
      <c r="BC754">
        <f>X754*caps!BE754</f>
        <v>-4.036974510718012E-7</v>
      </c>
      <c r="BD754">
        <f>Y754*caps!BF754</f>
        <v>3.6228587134681727E-5</v>
      </c>
      <c r="BE754">
        <f>Z754*caps!BG754</f>
        <v>-2.9332646623122393E-5</v>
      </c>
      <c r="BF754">
        <f>AA754*caps!BH754</f>
        <v>4.3078531623060328E-5</v>
      </c>
      <c r="BG754">
        <f>AB754*caps!BI754</f>
        <v>5.8613732730256694E-5</v>
      </c>
      <c r="BH754">
        <f>AC754*caps!BJ754</f>
        <v>-9.8066542695516963E-5</v>
      </c>
      <c r="BI754">
        <f>AD754*caps!BK754</f>
        <v>2.7877682086732371E-4</v>
      </c>
      <c r="BJ754">
        <f>AE754*caps!BL754</f>
        <v>1.1796189078676423E-4</v>
      </c>
      <c r="BL754">
        <v>4.0000000000000001E-3</v>
      </c>
      <c r="BM754" s="2">
        <f t="shared" si="195"/>
        <v>-2.777597508246416E-3</v>
      </c>
    </row>
    <row r="755" spans="1:65" x14ac:dyDescent="0.25">
      <c r="A755">
        <v>20171228</v>
      </c>
      <c r="B755">
        <v>1.17E-4</v>
      </c>
      <c r="C755">
        <v>-4.5719999999999997E-3</v>
      </c>
      <c r="D755">
        <v>1.4300000000000001E-3</v>
      </c>
      <c r="E755">
        <v>5.9430000000000004E-3</v>
      </c>
      <c r="F755">
        <v>2.3900000000000001E-4</v>
      </c>
      <c r="G755">
        <v>2.8140000000000001E-3</v>
      </c>
      <c r="H755">
        <v>4.2329999999999998E-3</v>
      </c>
      <c r="I755">
        <v>-3.2600000000000001E-4</v>
      </c>
      <c r="J755">
        <v>5.7140000000000003E-3</v>
      </c>
      <c r="K755">
        <v>1.098E-3</v>
      </c>
      <c r="L755">
        <v>2.4689999999999998E-3</v>
      </c>
      <c r="M755">
        <v>1.101E-3</v>
      </c>
      <c r="N755" s="1">
        <v>-7.1000000000000005E-5</v>
      </c>
      <c r="O755">
        <v>-2.032E-3</v>
      </c>
      <c r="P755">
        <v>4.6150000000000002E-3</v>
      </c>
      <c r="Q755">
        <v>1.2080000000000001E-3</v>
      </c>
      <c r="R755">
        <v>2.49E-3</v>
      </c>
      <c r="S755">
        <v>5.3160000000000004E-3</v>
      </c>
      <c r="T755">
        <v>1.41E-3</v>
      </c>
      <c r="U755">
        <v>0</v>
      </c>
      <c r="V755">
        <v>5.7499999999999999E-3</v>
      </c>
      <c r="W755">
        <v>2.3860000000000001E-3</v>
      </c>
      <c r="X755">
        <v>6.6039999999999996E-3</v>
      </c>
      <c r="Y755">
        <v>2.8149999999999998E-3</v>
      </c>
      <c r="Z755">
        <v>-2.1559999999999999E-3</v>
      </c>
      <c r="AA755">
        <v>2.5370000000000002E-3</v>
      </c>
      <c r="AB755">
        <v>7.7800000000000005E-4</v>
      </c>
      <c r="AC755">
        <v>2.1489999999999999E-3</v>
      </c>
      <c r="AD755">
        <v>2.8939999999999999E-3</v>
      </c>
      <c r="AE755">
        <v>1.0661E-2</v>
      </c>
      <c r="AF755">
        <f t="shared" si="194"/>
        <v>1.9487005124612844E-3</v>
      </c>
      <c r="AG755">
        <f>B755*caps!AI755</f>
        <v>1.1420923141845517E-5</v>
      </c>
      <c r="AH755">
        <f>C755*caps!AJ755</f>
        <v>-1.3146506810696499E-4</v>
      </c>
      <c r="AI755">
        <f>D755*caps!AK755</f>
        <v>7.5146434348548937E-5</v>
      </c>
      <c r="AJ755">
        <f>E755*caps!AL755</f>
        <v>1.2510437608558849E-4</v>
      </c>
      <c r="AK755">
        <f>F755*caps!AM755</f>
        <v>8.4149047267076555E-6</v>
      </c>
      <c r="AL755">
        <f>G755*caps!AN755</f>
        <v>3.615015702103044E-4</v>
      </c>
      <c r="AM755">
        <f>H755*caps!AO755</f>
        <v>6.3929090257316368E-5</v>
      </c>
      <c r="AN755">
        <f>I755*caps!AP755</f>
        <v>-1.124007878835077E-5</v>
      </c>
      <c r="AO755">
        <f>J755*caps!AQ755</f>
        <v>7.9494918612084452E-5</v>
      </c>
      <c r="AP755">
        <f>K755*caps!AR755</f>
        <v>1.1707920666950839E-5</v>
      </c>
      <c r="AQ755">
        <f>L755*caps!AS755</f>
        <v>6.432588162640253E-5</v>
      </c>
      <c r="AR755">
        <f>M755*caps!AT755</f>
        <v>3.5232927434878038E-5</v>
      </c>
      <c r="AS755">
        <f>N755*caps!AU755</f>
        <v>-3.9575873582535323E-6</v>
      </c>
      <c r="AT755">
        <f>O755*caps!AV755</f>
        <v>-4.211152735679049E-5</v>
      </c>
      <c r="AU755">
        <f>P755*caps!AW755</f>
        <v>1.0504738387159927E-4</v>
      </c>
      <c r="AV755">
        <f>Q755*caps!AX755</f>
        <v>2.9023636421271321E-5</v>
      </c>
      <c r="AW755">
        <f>R755*caps!AY755</f>
        <v>5.0719672194633208E-5</v>
      </c>
      <c r="AX755">
        <f>S755*caps!AZ755</f>
        <v>2.934803034603192E-4</v>
      </c>
      <c r="AY755">
        <f>T755*caps!BA755</f>
        <v>6.1800277224288635E-5</v>
      </c>
      <c r="AZ755">
        <f>U755*caps!BB755</f>
        <v>0</v>
      </c>
      <c r="BA755">
        <f>V755*caps!BC755</f>
        <v>7.3451566369705962E-5</v>
      </c>
      <c r="BB755">
        <f>W755*caps!BD755</f>
        <v>7.6184490661757224E-5</v>
      </c>
      <c r="BC755">
        <f>X755*caps!BE755</f>
        <v>3.6194923453064911E-5</v>
      </c>
      <c r="BD755">
        <f>Y755*caps!BF755</f>
        <v>9.0570041055609482E-5</v>
      </c>
      <c r="BE755">
        <f>Z755*caps!BG755</f>
        <v>-7.0529212983170747E-5</v>
      </c>
      <c r="BF755">
        <f>AA755*caps!BH755</f>
        <v>7.4340734095338265E-5</v>
      </c>
      <c r="BG755">
        <f>AB755*caps!BI755</f>
        <v>2.1908869406623582E-5</v>
      </c>
      <c r="BH755">
        <f>AC755*caps!BJ755</f>
        <v>3.0691418077382319E-5</v>
      </c>
      <c r="BI755">
        <f>AD755*caps!BK755</f>
        <v>8.858572210572597E-5</v>
      </c>
      <c r="BJ755">
        <f>AE755*caps!BL755</f>
        <v>3.397260015468682E-4</v>
      </c>
      <c r="BL755">
        <v>4.0000000000000001E-3</v>
      </c>
      <c r="BM755" s="2">
        <f t="shared" si="195"/>
        <v>-2.0512994875387155E-3</v>
      </c>
    </row>
    <row r="756" spans="1:65" x14ac:dyDescent="0.25">
      <c r="A756">
        <v>20171229</v>
      </c>
      <c r="B756">
        <v>-2.0999999999999999E-3</v>
      </c>
      <c r="C756">
        <v>3.5000000000000001E-3</v>
      </c>
      <c r="D756">
        <v>-4.5230000000000001E-3</v>
      </c>
      <c r="E756">
        <v>-4.0249999999999999E-3</v>
      </c>
      <c r="F756">
        <v>-3.1059999999999998E-3</v>
      </c>
      <c r="G756">
        <v>-1.0814000000000001E-2</v>
      </c>
      <c r="H756">
        <v>-4.2929999999999999E-3</v>
      </c>
      <c r="I756">
        <v>-2.0639999999999999E-3</v>
      </c>
      <c r="J756">
        <v>-5.3020000000000003E-3</v>
      </c>
      <c r="K756">
        <v>-4.3870000000000003E-3</v>
      </c>
      <c r="L756">
        <v>-4.8589999999999996E-3</v>
      </c>
      <c r="M756">
        <v>-4.1240000000000001E-3</v>
      </c>
      <c r="N756">
        <v>-5.9760000000000004E-3</v>
      </c>
      <c r="O756">
        <v>-1.485E-3</v>
      </c>
      <c r="P756">
        <v>-5.8300000000000001E-3</v>
      </c>
      <c r="Q756">
        <v>-2.4120000000000001E-3</v>
      </c>
      <c r="R756">
        <v>-5.6620000000000004E-3</v>
      </c>
      <c r="S756">
        <v>-7.8860000000000006E-3</v>
      </c>
      <c r="T756">
        <v>-6.5389999999999997E-3</v>
      </c>
      <c r="U756">
        <v>-6.3540000000000003E-3</v>
      </c>
      <c r="V756">
        <v>-3.9119999999999997E-3</v>
      </c>
      <c r="W756">
        <v>-1.2979999999999999E-3</v>
      </c>
      <c r="X756">
        <v>-1.47E-4</v>
      </c>
      <c r="Y756">
        <v>-9.358E-3</v>
      </c>
      <c r="Z756">
        <v>-1.317E-3</v>
      </c>
      <c r="AA756">
        <v>-8.9239999999999996E-3</v>
      </c>
      <c r="AB756">
        <v>-7.515E-3</v>
      </c>
      <c r="AC756">
        <v>-6.7840000000000001E-3</v>
      </c>
      <c r="AD756">
        <v>-2.8860000000000001E-3</v>
      </c>
      <c r="AE756">
        <v>-1.0369E-2</v>
      </c>
      <c r="AF756">
        <f t="shared" si="194"/>
        <v>-5.3227895138340808E-3</v>
      </c>
      <c r="AG756">
        <f>B756*caps!AI756</f>
        <v>-2.0551021581103227E-4</v>
      </c>
      <c r="AH756">
        <f>C756*caps!AJ756</f>
        <v>1.0158773505835717E-4</v>
      </c>
      <c r="AI756">
        <f>D756*caps!AK756</f>
        <v>-2.3800285811004983E-4</v>
      </c>
      <c r="AJ756">
        <f>E756*caps!AL756</f>
        <v>-8.4885409720601235E-5</v>
      </c>
      <c r="AK756">
        <f>F756*caps!AM756</f>
        <v>-1.0966140635446381E-4</v>
      </c>
      <c r="AL756">
        <f>G756*caps!AN756</f>
        <v>-1.3823005149327611E-3</v>
      </c>
      <c r="AM756">
        <f>H756*caps!AO756</f>
        <v>-6.4937365677621625E-5</v>
      </c>
      <c r="AN756">
        <f>I756*caps!AP756</f>
        <v>-7.1435845366313026E-5</v>
      </c>
      <c r="AO756">
        <f>J756*caps!AQ756</f>
        <v>-7.3804329714365931E-5</v>
      </c>
      <c r="AP756">
        <f>K756*caps!AR756</f>
        <v>-4.6862416959041641E-5</v>
      </c>
      <c r="AQ756">
        <f>L756*caps!AS756</f>
        <v>-1.2672082918534016E-4</v>
      </c>
      <c r="AR756">
        <f>M756*caps!AT756</f>
        <v>-1.3220172096062486E-4</v>
      </c>
      <c r="AS756">
        <f>N756*caps!AU756</f>
        <v>-3.3306690041019576E-4</v>
      </c>
      <c r="AT756">
        <f>O756*caps!AV756</f>
        <v>-3.0910804972155909E-5</v>
      </c>
      <c r="AU756">
        <f>P756*caps!AW756</f>
        <v>-1.3270719546913662E-4</v>
      </c>
      <c r="AV756">
        <f>Q756*caps!AX756</f>
        <v>-5.8035390332999093E-5</v>
      </c>
      <c r="AW756">
        <f>R756*caps!AY756</f>
        <v>-1.1535411647129225E-4</v>
      </c>
      <c r="AX756">
        <f>S756*caps!AZ756</f>
        <v>-4.3447457247966064E-4</v>
      </c>
      <c r="AY756">
        <f>T756*caps!BA756</f>
        <v>-2.8402828197293727E-4</v>
      </c>
      <c r="AZ756">
        <f>U756*caps!BB756</f>
        <v>-7.7433622862237308E-5</v>
      </c>
      <c r="BA756">
        <f>V756*caps!BC756</f>
        <v>-5.0070483302754479E-5</v>
      </c>
      <c r="BB756">
        <f>W756*caps!BD756</f>
        <v>-4.1697275369059698E-5</v>
      </c>
      <c r="BC756">
        <f>X756*caps!BE756</f>
        <v>-8.1029992331485319E-7</v>
      </c>
      <c r="BD756">
        <f>Y756*caps!BF756</f>
        <v>-3.0002526144134718E-4</v>
      </c>
      <c r="BE756">
        <f>Z756*caps!BG756</f>
        <v>-4.3279822725026903E-5</v>
      </c>
      <c r="BF756">
        <f>AA756*caps!BH756</f>
        <v>-2.6069030314015545E-4</v>
      </c>
      <c r="BG756">
        <f>AB756*caps!BI756</f>
        <v>-2.1127360691197713E-4</v>
      </c>
      <c r="BH756">
        <f>AC756*caps!BJ756</f>
        <v>-9.6797051683495389E-5</v>
      </c>
      <c r="BI756">
        <f>AD756*caps!BK756</f>
        <v>-8.8477489640368344E-5</v>
      </c>
      <c r="BJ756">
        <f>AE756*caps!BL756</f>
        <v>-3.2892185699210876E-4</v>
      </c>
      <c r="BL756">
        <v>4.0000000000000001E-3</v>
      </c>
      <c r="BM756" s="2">
        <f t="shared" si="195"/>
        <v>-9.3227895138340809E-3</v>
      </c>
    </row>
    <row r="757" spans="1:65" x14ac:dyDescent="0.25">
      <c r="A757">
        <v>20180102</v>
      </c>
      <c r="B757">
        <v>4.7930000000000004E-3</v>
      </c>
      <c r="C757">
        <v>-7.4110000000000001E-3</v>
      </c>
      <c r="D757">
        <v>1.6618999999999998E-2</v>
      </c>
      <c r="E757">
        <v>5.4099999999999999E-3</v>
      </c>
      <c r="F757">
        <v>1.9091E-2</v>
      </c>
      <c r="G757">
        <v>1.7905000000000001E-2</v>
      </c>
      <c r="H757">
        <v>4.6249999999999998E-3</v>
      </c>
      <c r="I757">
        <v>-1.3387E-2</v>
      </c>
      <c r="J757">
        <v>-3.4269999999999999E-3</v>
      </c>
      <c r="K757">
        <v>3.2085000000000002E-2</v>
      </c>
      <c r="L757">
        <v>6.5440000000000003E-3</v>
      </c>
      <c r="M757">
        <v>6.0740000000000004E-3</v>
      </c>
      <c r="N757">
        <v>-3.5070000000000001E-3</v>
      </c>
      <c r="O757">
        <v>1.147E-3</v>
      </c>
      <c r="P757">
        <v>-8.8900000000000003E-4</v>
      </c>
      <c r="Q757">
        <v>3.9903000000000001E-2</v>
      </c>
      <c r="R757">
        <v>6.391E-3</v>
      </c>
      <c r="S757">
        <v>9.4439999999999993E-3</v>
      </c>
      <c r="T757">
        <v>-1.6199999999999999E-3</v>
      </c>
      <c r="U757">
        <v>1.5028E-2</v>
      </c>
      <c r="V757">
        <v>-3.7260000000000001E-3</v>
      </c>
      <c r="W757">
        <v>1.4947999999999999E-2</v>
      </c>
      <c r="X757">
        <v>-2.6983E-2</v>
      </c>
      <c r="Y757">
        <v>1.1336000000000001E-2</v>
      </c>
      <c r="Z757">
        <v>-7.9139999999999992E-3</v>
      </c>
      <c r="AA757">
        <v>-6.7199999999999996E-4</v>
      </c>
      <c r="AB757">
        <v>1.4621E-2</v>
      </c>
      <c r="AC757">
        <v>3.5720000000000001E-3</v>
      </c>
      <c r="AD757">
        <v>4.2979999999999997E-3</v>
      </c>
      <c r="AE757">
        <v>3.1749999999999999E-3</v>
      </c>
      <c r="AF757">
        <f t="shared" si="194"/>
        <v>7.1802899924323345E-3</v>
      </c>
      <c r="AG757">
        <f>B757*caps!AI757</f>
        <v>4.6799401512994911E-4</v>
      </c>
      <c r="AH757">
        <f>C757*caps!AJ757</f>
        <v>-2.1201265181699632E-4</v>
      </c>
      <c r="AI757">
        <f>D757*caps!AK757</f>
        <v>8.8279678314160596E-4</v>
      </c>
      <c r="AJ757">
        <f>E757*caps!AL757</f>
        <v>1.1390682284965327E-4</v>
      </c>
      <c r="AK757">
        <f>F757*caps!AM757</f>
        <v>6.8208124867327573E-4</v>
      </c>
      <c r="AL757">
        <f>G757*caps!AN757</f>
        <v>2.3133407476558831E-3</v>
      </c>
      <c r="AM757">
        <f>H757*caps!AO757</f>
        <v>6.9789738799569189E-5</v>
      </c>
      <c r="AN757">
        <f>I757*caps!AP757</f>
        <v>-4.5391934876669082E-4</v>
      </c>
      <c r="AO757">
        <f>J757*caps!AQ757</f>
        <v>-4.7207119217522468E-5</v>
      </c>
      <c r="AP757">
        <f>K757*caps!AR757</f>
        <v>3.5125021618658074E-4</v>
      </c>
      <c r="AQ757">
        <f>L757*caps!AS757</f>
        <v>1.7057659304451392E-4</v>
      </c>
      <c r="AR757">
        <f>M757*caps!AT757</f>
        <v>1.9452045489651282E-4</v>
      </c>
      <c r="AS757">
        <f>N757*caps!AU757</f>
        <v>-1.9340736727298683E-4</v>
      </c>
      <c r="AT757">
        <f>O757*caps!AV757</f>
        <v>2.3734894219083902E-5</v>
      </c>
      <c r="AU757">
        <f>P757*caps!AW757</f>
        <v>-2.0076301912301266E-5</v>
      </c>
      <c r="AV757">
        <f>Q757*caps!AX757</f>
        <v>9.9141665558810372E-4</v>
      </c>
      <c r="AW757">
        <f>R757*caps!AY757</f>
        <v>1.3011904317607024E-4</v>
      </c>
      <c r="AX757">
        <f>S757*caps!AZ757</f>
        <v>5.2154063525782239E-4</v>
      </c>
      <c r="AY757">
        <f>T757*caps!BA757</f>
        <v>-6.9759464941609255E-5</v>
      </c>
      <c r="AZ757">
        <f>U757*caps!BB757</f>
        <v>1.8458809271246974E-4</v>
      </c>
      <c r="BA757">
        <f>V757*caps!BC757</f>
        <v>-4.7178793068268515E-5</v>
      </c>
      <c r="BB757">
        <f>W757*caps!BD757</f>
        <v>4.8395166020625196E-4</v>
      </c>
      <c r="BC757">
        <f>X757*caps!BE757</f>
        <v>-1.4370806901528141E-4</v>
      </c>
      <c r="BD757">
        <f>Y757*caps!BF757</f>
        <v>3.6498253491608525E-4</v>
      </c>
      <c r="BE757">
        <f>Z757*caps!BG757</f>
        <v>-2.5620467031072631E-4</v>
      </c>
      <c r="BF757">
        <f>AA757*caps!BH757</f>
        <v>-1.9479812826778633E-5</v>
      </c>
      <c r="BG757">
        <f>AB757*caps!BI757</f>
        <v>4.1413265416084783E-4</v>
      </c>
      <c r="BH757">
        <f>AC757*caps!BJ757</f>
        <v>5.0790022265609353E-5</v>
      </c>
      <c r="BI757">
        <f>AD757*caps!BK757</f>
        <v>1.3140363187410931E-4</v>
      </c>
      <c r="BJ757">
        <f>AE757*caps!BL757</f>
        <v>1.0032714682749857E-4</v>
      </c>
      <c r="BL757">
        <v>5.0000000000000001E-3</v>
      </c>
      <c r="BM757" s="2">
        <f t="shared" si="195"/>
        <v>2.1802899924323344E-3</v>
      </c>
    </row>
    <row r="758" spans="1:65" x14ac:dyDescent="0.25">
      <c r="A758">
        <v>20180103</v>
      </c>
      <c r="B758">
        <v>4.6540000000000002E-3</v>
      </c>
      <c r="C758">
        <v>-2.196E-3</v>
      </c>
      <c r="D758">
        <v>1.9640000000000001E-2</v>
      </c>
      <c r="E758">
        <v>2.7487999999999999E-2</v>
      </c>
      <c r="F758">
        <v>7.2890000000000003E-3</v>
      </c>
      <c r="G758">
        <v>-1.74E-4</v>
      </c>
      <c r="H758">
        <v>1.4669E-2</v>
      </c>
      <c r="I758">
        <v>-1.2130000000000001E-3</v>
      </c>
      <c r="J758">
        <v>1.5280000000000001E-3</v>
      </c>
      <c r="K758">
        <v>7.4720000000000003E-3</v>
      </c>
      <c r="L758">
        <v>3.2339999999999999E-3</v>
      </c>
      <c r="M758">
        <v>7.4089999999999998E-3</v>
      </c>
      <c r="N758">
        <v>9.5530000000000007E-3</v>
      </c>
      <c r="O758" s="1">
        <v>-4.1999999999999998E-5</v>
      </c>
      <c r="P758">
        <v>-1.423E-3</v>
      </c>
      <c r="Q758">
        <v>4.2929999999999999E-3</v>
      </c>
      <c r="R758">
        <v>-4.2139999999999999E-3</v>
      </c>
      <c r="S758">
        <v>1.0189999999999999E-3</v>
      </c>
      <c r="T758">
        <v>8.7229999999999999E-3</v>
      </c>
      <c r="U758">
        <v>-1.5799999999999999E-4</v>
      </c>
      <c r="V758">
        <v>6.1650000000000003E-3</v>
      </c>
      <c r="W758">
        <v>-3.3938000000000003E-2</v>
      </c>
      <c r="X758">
        <v>3.1819999999999999E-3</v>
      </c>
      <c r="Y758">
        <v>-2.0549000000000001E-2</v>
      </c>
      <c r="Z758">
        <v>5.2119999999999996E-3</v>
      </c>
      <c r="AA758">
        <v>3.0929999999999998E-3</v>
      </c>
      <c r="AB758">
        <v>7.9769999999999997E-3</v>
      </c>
      <c r="AC758">
        <v>-9.3089999999999996E-3</v>
      </c>
      <c r="AD758">
        <v>9.9550000000000003E-3</v>
      </c>
      <c r="AE758">
        <v>1.0489999999999999E-2</v>
      </c>
      <c r="AF758">
        <f t="shared" si="194"/>
        <v>3.2310820118607343E-3</v>
      </c>
      <c r="AG758">
        <f>B758*caps!AI758</f>
        <v>4.5511525520298897E-4</v>
      </c>
      <c r="AH758">
        <f>C758*caps!AJ758</f>
        <v>-6.2489677032618801E-5</v>
      </c>
      <c r="AI758">
        <f>D758*caps!AK758</f>
        <v>1.0604493713564976E-3</v>
      </c>
      <c r="AJ758">
        <f>E758*caps!AL758</f>
        <v>5.9281340915301602E-4</v>
      </c>
      <c r="AK758">
        <f>F758*caps!AM758</f>
        <v>2.6150220664213054E-4</v>
      </c>
      <c r="AL758">
        <f>G758*caps!AN758</f>
        <v>-2.240704557672223E-5</v>
      </c>
      <c r="AM758">
        <f>H758*caps!AO758</f>
        <v>2.2389812471234838E-4</v>
      </c>
      <c r="AN758">
        <f>I758*caps!AP758</f>
        <v>-4.0951951065492584E-5</v>
      </c>
      <c r="AO758">
        <f>J758*caps!AQ758</f>
        <v>2.1014819933632958E-5</v>
      </c>
      <c r="AP758">
        <f>K758*caps!AR758</f>
        <v>8.2154231205850675E-5</v>
      </c>
      <c r="AQ758">
        <f>L758*caps!AS758</f>
        <v>8.4307090115979204E-5</v>
      </c>
      <c r="AR758">
        <f>M758*caps!AT758</f>
        <v>2.3828778643929509E-4</v>
      </c>
      <c r="AS758">
        <f>N758*caps!AU758</f>
        <v>5.3021454033461688E-4</v>
      </c>
      <c r="AT758">
        <f>O758*caps!AV758</f>
        <v>-8.6636405473780702E-7</v>
      </c>
      <c r="AU758">
        <f>P758*caps!AW758</f>
        <v>-3.1989990214651393E-5</v>
      </c>
      <c r="AV758">
        <f>Q758*caps!AX758</f>
        <v>1.0678686439265404E-4</v>
      </c>
      <c r="AW758">
        <f>R758*caps!AY758</f>
        <v>-8.5168337709428546E-5</v>
      </c>
      <c r="AX758">
        <f>S758*caps!AZ758</f>
        <v>5.6155766145522858E-5</v>
      </c>
      <c r="AY758">
        <f>T758*caps!BA758</f>
        <v>3.777214104097617E-4</v>
      </c>
      <c r="AZ758">
        <f>U758*caps!BB758</f>
        <v>-1.9343580135880019E-6</v>
      </c>
      <c r="BA758">
        <f>V758*caps!BC758</f>
        <v>7.8298257708913889E-5</v>
      </c>
      <c r="BB758">
        <f>W758*caps!BD758</f>
        <v>-1.0581708110074218E-3</v>
      </c>
      <c r="BC758">
        <f>X758*caps!BE758</f>
        <v>1.6947927874704976E-5</v>
      </c>
      <c r="BD758">
        <f>Y758*caps!BF758</f>
        <v>-6.4599809220490122E-4</v>
      </c>
      <c r="BE758">
        <f>Z758*caps!BG758</f>
        <v>1.6908251511567725E-4</v>
      </c>
      <c r="BF758">
        <f>AA758*caps!BH758</f>
        <v>8.9656614513879639E-5</v>
      </c>
      <c r="BG758">
        <f>AB758*caps!BI758</f>
        <v>2.270379459521223E-4</v>
      </c>
      <c r="BH758">
        <f>AC758*caps!BJ758</f>
        <v>-1.3072357661953995E-4</v>
      </c>
      <c r="BI758">
        <f>AD758*caps!BK758</f>
        <v>3.0642918601367868E-4</v>
      </c>
      <c r="BJ758">
        <f>AE758*caps!BL758</f>
        <v>3.3390889213656487E-4</v>
      </c>
      <c r="BL758">
        <v>5.0000000000000001E-3</v>
      </c>
      <c r="BM758" s="2">
        <f t="shared" si="195"/>
        <v>-1.7689179881392658E-3</v>
      </c>
    </row>
    <row r="759" spans="1:65" x14ac:dyDescent="0.25">
      <c r="A759">
        <v>20180104</v>
      </c>
      <c r="B759">
        <v>8.8009999999999998E-3</v>
      </c>
      <c r="C759">
        <v>1.4085E-2</v>
      </c>
      <c r="D759">
        <v>1.384E-3</v>
      </c>
      <c r="E759">
        <v>2.0254000000000001E-2</v>
      </c>
      <c r="F759">
        <v>-3.1129999999999999E-3</v>
      </c>
      <c r="G759">
        <v>4.6449999999999998E-3</v>
      </c>
      <c r="H759">
        <v>3.153E-3</v>
      </c>
      <c r="I759">
        <v>7.0689999999999998E-3</v>
      </c>
      <c r="J759">
        <v>1.3733E-2</v>
      </c>
      <c r="K759">
        <v>-5.1781000000000001E-2</v>
      </c>
      <c r="L759">
        <v>-3.7940000000000001E-3</v>
      </c>
      <c r="M759">
        <v>2.1789999999999999E-3</v>
      </c>
      <c r="N759" s="1">
        <v>-7.1000000000000005E-5</v>
      </c>
      <c r="O759">
        <v>1.3070999999999999E-2</v>
      </c>
      <c r="P759">
        <v>1.6209000000000001E-2</v>
      </c>
      <c r="Q759">
        <v>-4.4499999999999997E-4</v>
      </c>
      <c r="R759">
        <v>7.0150000000000004E-3</v>
      </c>
      <c r="S759">
        <v>1.4251E-2</v>
      </c>
      <c r="T759">
        <v>9.0499999999999999E-4</v>
      </c>
      <c r="U759">
        <v>-6.3000000000000003E-4</v>
      </c>
      <c r="V759">
        <v>1.6574999999999999E-2</v>
      </c>
      <c r="W759">
        <v>-1.8338E-2</v>
      </c>
      <c r="X759">
        <v>0</v>
      </c>
      <c r="Y759">
        <v>3.2420000000000001E-3</v>
      </c>
      <c r="Z759">
        <v>7.9360000000000003E-3</v>
      </c>
      <c r="AA759">
        <v>1.2333999999999999E-2</v>
      </c>
      <c r="AB759">
        <v>2.8080000000000002E-3</v>
      </c>
      <c r="AC759">
        <v>1.3976000000000001E-2</v>
      </c>
      <c r="AD759">
        <v>3.718E-3</v>
      </c>
      <c r="AE759">
        <v>4.3400000000000001E-3</v>
      </c>
      <c r="AF759">
        <f t="shared" si="194"/>
        <v>4.6807437227122904E-3</v>
      </c>
      <c r="AG759">
        <f>B759*caps!AI759</f>
        <v>8.6471674290134371E-4</v>
      </c>
      <c r="AH759">
        <f>C759*caps!AJ759</f>
        <v>4.0480708446386779E-4</v>
      </c>
      <c r="AI759">
        <f>D759*caps!AK759</f>
        <v>7.4529188198401149E-5</v>
      </c>
      <c r="AJ759">
        <f>E759*caps!AL759</f>
        <v>4.4384871846467767E-4</v>
      </c>
      <c r="AK759">
        <f>F759*caps!AM759</f>
        <v>-1.1088526299321779E-4</v>
      </c>
      <c r="AL759">
        <f>G759*caps!AN759</f>
        <v>5.9851471838784842E-4</v>
      </c>
      <c r="AM759">
        <f>H759*caps!AO759</f>
        <v>4.8081968030407911E-5</v>
      </c>
      <c r="AN759">
        <f>I759*caps!AP759</f>
        <v>2.3937127726611653E-4</v>
      </c>
      <c r="AO759">
        <f>J759*caps!AQ759</f>
        <v>1.9069209285376023E-4</v>
      </c>
      <c r="AP759">
        <f>K759*caps!AR759</f>
        <v>-5.3766679843708697E-4</v>
      </c>
      <c r="AQ759">
        <f>L759*caps!AS759</f>
        <v>-9.8132200889257108E-5</v>
      </c>
      <c r="AR759">
        <f>M759*caps!AT759</f>
        <v>6.9949720384232333E-5</v>
      </c>
      <c r="AS759">
        <f>N759*caps!AU759</f>
        <v>-3.9244650606131834E-6</v>
      </c>
      <c r="AT759">
        <f>O759*caps!AV759</f>
        <v>2.7204525680794503E-4</v>
      </c>
      <c r="AU759">
        <f>P759*caps!AW759</f>
        <v>3.6879908164323189E-4</v>
      </c>
      <c r="AV759">
        <f>Q759*caps!AX759</f>
        <v>-1.1019570733327822E-5</v>
      </c>
      <c r="AW759">
        <f>R759*caps!AY759</f>
        <v>1.421963167299178E-4</v>
      </c>
      <c r="AX759">
        <f>S759*caps!AZ759</f>
        <v>7.8927355820235495E-4</v>
      </c>
      <c r="AY759">
        <f>T759*caps!BA759</f>
        <v>3.9065044144750212E-5</v>
      </c>
      <c r="AZ759">
        <f>U759*caps!BB759</f>
        <v>-7.6769327603479243E-6</v>
      </c>
      <c r="BA759">
        <f>V759*caps!BC759</f>
        <v>2.1239698796253316E-4</v>
      </c>
      <c r="BB759">
        <f>W759*caps!BD759</f>
        <v>-5.5901624076009628E-4</v>
      </c>
      <c r="BC759">
        <f>X759*caps!BE759</f>
        <v>0</v>
      </c>
      <c r="BD759">
        <f>Y759*caps!BF759</f>
        <v>1.0183582856510454E-4</v>
      </c>
      <c r="BE759">
        <f>Z759*caps!BG759</f>
        <v>2.5844617418890485E-4</v>
      </c>
      <c r="BF759">
        <f>AA759*caps!BH759</f>
        <v>3.6047187363759961E-4</v>
      </c>
      <c r="BG759">
        <f>AB759*caps!BI759</f>
        <v>7.9231300615316576E-5</v>
      </c>
      <c r="BH759">
        <f>AC759*caps!BJ759</f>
        <v>1.9819954468840574E-4</v>
      </c>
      <c r="BI759">
        <f>AD759*caps!BK759</f>
        <v>1.1440662445141526E-4</v>
      </c>
      <c r="BJ759">
        <f>AE759*caps!BL759</f>
        <v>1.3818609175810141E-4</v>
      </c>
      <c r="BL759">
        <v>5.0000000000000001E-3</v>
      </c>
      <c r="BM759" s="2">
        <f t="shared" si="195"/>
        <v>-3.1925627728770969E-4</v>
      </c>
    </row>
    <row r="760" spans="1:65" x14ac:dyDescent="0.25">
      <c r="A760">
        <v>20180105</v>
      </c>
      <c r="B760">
        <v>1.2397999999999999E-2</v>
      </c>
      <c r="C760">
        <v>-2.1699999999999999E-4</v>
      </c>
      <c r="D760">
        <v>-8.0599999999999997E-4</v>
      </c>
      <c r="E760">
        <v>4.8859999999999997E-3</v>
      </c>
      <c r="F760">
        <v>-1.639E-3</v>
      </c>
      <c r="G760">
        <v>1.1384999999999999E-2</v>
      </c>
      <c r="H760">
        <v>8.5859999999999999E-3</v>
      </c>
      <c r="I760">
        <v>6.5799999999999995E-4</v>
      </c>
      <c r="J760">
        <v>1.5805E-2</v>
      </c>
      <c r="K760">
        <v>1.8436000000000001E-2</v>
      </c>
      <c r="L760">
        <v>4.1022000000000003E-2</v>
      </c>
      <c r="M760">
        <v>1.903E-3</v>
      </c>
      <c r="N760">
        <v>8.2529999999999999E-3</v>
      </c>
      <c r="O760">
        <v>7.7920000000000003E-3</v>
      </c>
      <c r="P760">
        <v>-1.052E-3</v>
      </c>
      <c r="Q760">
        <v>-5.4349999999999997E-3</v>
      </c>
      <c r="R760">
        <v>2.0149999999999999E-3</v>
      </c>
      <c r="S760">
        <v>-6.4200000000000004E-3</v>
      </c>
      <c r="T760">
        <v>5.927E-3</v>
      </c>
      <c r="U760">
        <v>8.5120000000000005E-3</v>
      </c>
      <c r="V760">
        <v>2.281E-3</v>
      </c>
      <c r="W760">
        <v>6.9769999999999997E-3</v>
      </c>
      <c r="X760">
        <v>-1.8129999999999999E-3</v>
      </c>
      <c r="Y760">
        <v>-2.281E-3</v>
      </c>
      <c r="Z760">
        <v>1.0446E-2</v>
      </c>
      <c r="AA760">
        <v>-1.3240000000000001E-3</v>
      </c>
      <c r="AB760">
        <v>1.3849999999999999E-2</v>
      </c>
      <c r="AC760">
        <v>-5.1009999999999996E-3</v>
      </c>
      <c r="AD760">
        <v>2.3949000000000002E-2</v>
      </c>
      <c r="AE760">
        <v>1.9068999999999999E-2</v>
      </c>
      <c r="AF760">
        <f t="shared" si="194"/>
        <v>7.0852950112576703E-3</v>
      </c>
      <c r="AG760">
        <f>B760*caps!AI760</f>
        <v>1.2246597129140114E-3</v>
      </c>
      <c r="AH760">
        <f>C760*caps!AJ760</f>
        <v>-6.19194873710753E-6</v>
      </c>
      <c r="AI760">
        <f>D760*caps!AK760</f>
        <v>-4.3067103871559431E-5</v>
      </c>
      <c r="AJ760">
        <f>E760*caps!AL760</f>
        <v>1.0684763066321985E-4</v>
      </c>
      <c r="AK760">
        <f>F760*caps!AM760</f>
        <v>-5.7880436870866463E-5</v>
      </c>
      <c r="AL760">
        <f>G760*caps!AN760</f>
        <v>1.4733618342546782E-3</v>
      </c>
      <c r="AM760">
        <f>H760*caps!AO760</f>
        <v>1.3113922006188926E-4</v>
      </c>
      <c r="AN760">
        <f>I760*caps!AP760</f>
        <v>2.2140950513493477E-5</v>
      </c>
      <c r="AO760">
        <f>J760*caps!AQ760</f>
        <v>2.2138230141645462E-4</v>
      </c>
      <c r="AP760">
        <f>K760*caps!AR760</f>
        <v>1.9360374162492538E-4</v>
      </c>
      <c r="AQ760">
        <f>L760*caps!AS760</f>
        <v>1.0968861779267567E-3</v>
      </c>
      <c r="AR760">
        <f>M760*caps!AT760</f>
        <v>6.0780421470111345E-5</v>
      </c>
      <c r="AS760">
        <f>N760*caps!AU760</f>
        <v>4.567454876093342E-4</v>
      </c>
      <c r="AT760">
        <f>O760*caps!AV760</f>
        <v>1.6230158689710232E-4</v>
      </c>
      <c r="AU760">
        <f>P760*caps!AW760</f>
        <v>-2.3744497335239491E-5</v>
      </c>
      <c r="AV760">
        <f>Q760*caps!AX760</f>
        <v>-1.3292537464756321E-4</v>
      </c>
      <c r="AW760">
        <f>R760*caps!AY760</f>
        <v>4.0642513140865745E-5</v>
      </c>
      <c r="AX760">
        <f>S760*caps!AZ760</f>
        <v>-3.5082525808821527E-4</v>
      </c>
      <c r="AY760">
        <f>T760*caps!BA760</f>
        <v>2.5557117555870387E-4</v>
      </c>
      <c r="AZ760">
        <f>U760*caps!BB760</f>
        <v>1.0387965225450944E-4</v>
      </c>
      <c r="BA760">
        <f>V760*caps!BC760</f>
        <v>2.9092433880268087E-5</v>
      </c>
      <c r="BB760">
        <f>W760*caps!BD760</f>
        <v>2.126823595668108E-4</v>
      </c>
      <c r="BC760">
        <f>X760*caps!BE760</f>
        <v>-9.5331866914411082E-6</v>
      </c>
      <c r="BD760">
        <f>Y760*caps!BF760</f>
        <v>-7.0989085525016045E-5</v>
      </c>
      <c r="BE760">
        <f>Z760*caps!BG760</f>
        <v>3.4135170231355529E-4</v>
      </c>
      <c r="BF760">
        <f>AA760*caps!BH760</f>
        <v>-3.8375188241423118E-5</v>
      </c>
      <c r="BG760">
        <f>AB760*caps!BI760</f>
        <v>3.9345372163905379E-4</v>
      </c>
      <c r="BH760">
        <f>AC760*caps!BJ760</f>
        <v>-7.1470179255835129E-5</v>
      </c>
      <c r="BI760">
        <f>AD760*caps!BK760</f>
        <v>7.4933862736859696E-4</v>
      </c>
      <c r="BJ760">
        <f>AE760*caps!BL760</f>
        <v>6.1443601944759761E-4</v>
      </c>
      <c r="BL760">
        <v>5.0000000000000001E-3</v>
      </c>
      <c r="BM760" s="2">
        <f t="shared" si="195"/>
        <v>2.0852950112576702E-3</v>
      </c>
    </row>
    <row r="761" spans="1:65" x14ac:dyDescent="0.25">
      <c r="A761">
        <v>20180108</v>
      </c>
      <c r="B761">
        <v>1.0200000000000001E-3</v>
      </c>
      <c r="C761">
        <v>-1.519E-3</v>
      </c>
      <c r="D761">
        <v>4.496E-3</v>
      </c>
      <c r="E761">
        <v>6.0309999999999999E-3</v>
      </c>
      <c r="F761">
        <v>4.9259999999999998E-3</v>
      </c>
      <c r="G761">
        <v>-3.7139999999999999E-3</v>
      </c>
      <c r="H761">
        <v>9.5010000000000008E-3</v>
      </c>
      <c r="I761">
        <v>5.2610000000000001E-3</v>
      </c>
      <c r="J761">
        <v>2.513E-2</v>
      </c>
      <c r="K761">
        <v>1.2754E-2</v>
      </c>
      <c r="L761">
        <v>4.2420000000000001E-3</v>
      </c>
      <c r="M761">
        <v>-1.1122999999999999E-2</v>
      </c>
      <c r="N761">
        <v>1.2700000000000001E-3</v>
      </c>
      <c r="O761">
        <v>-3.2420000000000001E-3</v>
      </c>
      <c r="P761">
        <v>-5.7910000000000001E-3</v>
      </c>
      <c r="Q761">
        <v>-1.4334E-2</v>
      </c>
      <c r="R761">
        <v>-6.8999999999999997E-4</v>
      </c>
      <c r="S761">
        <v>1.477E-3</v>
      </c>
      <c r="T761">
        <v>1.4781000000000001E-2</v>
      </c>
      <c r="U761">
        <v>8.9090000000000003E-3</v>
      </c>
      <c r="V761">
        <v>-9.2010000000000008E-3</v>
      </c>
      <c r="W761">
        <v>0</v>
      </c>
      <c r="X761">
        <v>-5.372E-3</v>
      </c>
      <c r="Y761">
        <v>-1.7149999999999999E-3</v>
      </c>
      <c r="Z761">
        <v>-2.3900000000000002E-3</v>
      </c>
      <c r="AA761">
        <v>-1.167E-2</v>
      </c>
      <c r="AB761">
        <v>1.0371999999999999E-2</v>
      </c>
      <c r="AC761">
        <v>-1.4519000000000001E-2</v>
      </c>
      <c r="AD761">
        <v>4.0379999999999999E-3</v>
      </c>
      <c r="AE761">
        <v>-1.7357000000000001E-2</v>
      </c>
      <c r="AF761">
        <f t="shared" si="194"/>
        <v>1.26689589081911E-4</v>
      </c>
      <c r="AG761">
        <f>B761*caps!AI761</f>
        <v>1.0085051345046795E-4</v>
      </c>
      <c r="AH761">
        <f>C761*caps!AJ761</f>
        <v>-4.3274909901333911E-5</v>
      </c>
      <c r="AI761">
        <f>D761*caps!AK761</f>
        <v>2.4129935520915665E-4</v>
      </c>
      <c r="AJ761">
        <f>E761*caps!AL761</f>
        <v>1.3267323535773312E-4</v>
      </c>
      <c r="AK761">
        <f>F761*caps!AM761</f>
        <v>1.748044072806978E-4</v>
      </c>
      <c r="AL761">
        <f>G761*caps!AN761</f>
        <v>-4.7882119795880721E-4</v>
      </c>
      <c r="AM761">
        <f>H761*caps!AO761</f>
        <v>1.4648352825085494E-4</v>
      </c>
      <c r="AN761">
        <f>I761*caps!AP761</f>
        <v>1.7794615141656397E-4</v>
      </c>
      <c r="AO761">
        <f>J761*caps!AQ761</f>
        <v>3.6082018100590995E-4</v>
      </c>
      <c r="AP761">
        <f>K761*caps!AR761</f>
        <v>1.3563396568338739E-4</v>
      </c>
      <c r="AQ761">
        <f>L761*caps!AS761</f>
        <v>1.1390027856204422E-4</v>
      </c>
      <c r="AR761">
        <f>M761*caps!AT761</f>
        <v>-3.5128549587965739E-4</v>
      </c>
      <c r="AS761">
        <f>N761*caps!AU761</f>
        <v>7.0370163818774551E-5</v>
      </c>
      <c r="AT761">
        <f>O761*caps!AV761</f>
        <v>-6.7305035372216692E-5</v>
      </c>
      <c r="AU761">
        <f>P761*caps!AW761</f>
        <v>-1.299420994079153E-4</v>
      </c>
      <c r="AV761">
        <f>Q761*caps!AX761</f>
        <v>-3.4552265478081119E-4</v>
      </c>
      <c r="AW761">
        <f>R761*caps!AY761</f>
        <v>-1.3906767698511402E-5</v>
      </c>
      <c r="AX761">
        <f>S761*caps!AZ761</f>
        <v>8.0825497833663886E-5</v>
      </c>
      <c r="AY761">
        <f>T761*caps!BA761</f>
        <v>6.4673171126765968E-4</v>
      </c>
      <c r="AZ761">
        <f>U761*caps!BB761</f>
        <v>1.0968595040831691E-4</v>
      </c>
      <c r="BA761">
        <f>V761*caps!BC761</f>
        <v>-1.16264380662974E-4</v>
      </c>
      <c r="BB761">
        <f>W761*caps!BD761</f>
        <v>0</v>
      </c>
      <c r="BC761">
        <f>X761*caps!BE761</f>
        <v>-2.8093640399216478E-5</v>
      </c>
      <c r="BD761">
        <f>Y761*caps!BF761</f>
        <v>-5.3279010876160252E-5</v>
      </c>
      <c r="BE761">
        <f>Z761*caps!BG761</f>
        <v>-7.790799971779799E-5</v>
      </c>
      <c r="BF761">
        <f>AA761*caps!BH761</f>
        <v>-3.3427718090741542E-4</v>
      </c>
      <c r="BG761">
        <f>AB761*caps!BI761</f>
        <v>2.9768626644047387E-4</v>
      </c>
      <c r="BH761">
        <f>AC761*caps!BJ761</f>
        <v>-2.0045896699862189E-4</v>
      </c>
      <c r="BI761">
        <f>AD761*caps!BK761</f>
        <v>1.2684650901956227E-4</v>
      </c>
      <c r="BJ761">
        <f>AE761*caps!BL761</f>
        <v>-5.4952878536191686E-4</v>
      </c>
      <c r="BL761">
        <v>5.0000000000000001E-3</v>
      </c>
      <c r="BM761" s="2">
        <f t="shared" si="195"/>
        <v>-4.8733104109180891E-3</v>
      </c>
    </row>
    <row r="762" spans="1:65" x14ac:dyDescent="0.25">
      <c r="A762">
        <v>20180109</v>
      </c>
      <c r="B762">
        <v>-6.8000000000000005E-4</v>
      </c>
      <c r="C762">
        <v>5.0000000000000001E-3</v>
      </c>
      <c r="D762">
        <v>-4.2459999999999998E-3</v>
      </c>
      <c r="E762">
        <v>2.202E-3</v>
      </c>
      <c r="F762">
        <v>-5.3680000000000004E-3</v>
      </c>
      <c r="G762">
        <v>-1.15E-4</v>
      </c>
      <c r="H762">
        <v>1.0917E-2</v>
      </c>
      <c r="I762">
        <v>-7.3049999999999999E-3</v>
      </c>
      <c r="J762">
        <v>2.4090000000000001E-3</v>
      </c>
      <c r="K762">
        <v>-5.8230000000000001E-3</v>
      </c>
      <c r="L762">
        <v>2.6696999999999999E-2</v>
      </c>
      <c r="M762">
        <v>-1.0970000000000001E-3</v>
      </c>
      <c r="N762">
        <v>1.5857E-2</v>
      </c>
      <c r="O762">
        <v>6.2139999999999999E-3</v>
      </c>
      <c r="P762">
        <v>2.4710000000000001E-3</v>
      </c>
      <c r="Q762">
        <v>-7.27E-4</v>
      </c>
      <c r="R762">
        <v>-2.2420000000000001E-3</v>
      </c>
      <c r="S762">
        <v>5.0689999999999997E-3</v>
      </c>
      <c r="T762">
        <v>-1.2007E-2</v>
      </c>
      <c r="U762">
        <v>-7.1260000000000004E-3</v>
      </c>
      <c r="V762">
        <v>3.6939999999999998E-3</v>
      </c>
      <c r="W762">
        <v>-2.5034000000000001E-2</v>
      </c>
      <c r="X762">
        <v>7.7600000000000004E-3</v>
      </c>
      <c r="Y762">
        <v>-3.627E-3</v>
      </c>
      <c r="Z762">
        <v>5.5199999999999997E-3</v>
      </c>
      <c r="AA762">
        <v>1.0466E-2</v>
      </c>
      <c r="AB762">
        <v>-6.2589999999999998E-3</v>
      </c>
      <c r="AC762">
        <v>8.4589999999999995E-3</v>
      </c>
      <c r="AD762">
        <v>-1.9269999999999999E-3</v>
      </c>
      <c r="AE762">
        <v>4.9829999999999996E-3</v>
      </c>
      <c r="AF762">
        <f t="shared" si="194"/>
        <v>7.3445575377023662E-4</v>
      </c>
      <c r="AG762">
        <f>B762*caps!AI762</f>
        <v>-6.7167358014177578E-5</v>
      </c>
      <c r="AH762">
        <f>C762*caps!AJ762</f>
        <v>1.4311367925516684E-4</v>
      </c>
      <c r="AI762">
        <f>D762*caps!AK762</f>
        <v>-2.2684466660436895E-4</v>
      </c>
      <c r="AJ762">
        <f>E762*caps!AL762</f>
        <v>4.8532577545521711E-5</v>
      </c>
      <c r="AK762">
        <f>F762*caps!AM762</f>
        <v>-1.8940847814644953E-4</v>
      </c>
      <c r="AL762">
        <f>G762*caps!AN762</f>
        <v>-1.4819929776264291E-5</v>
      </c>
      <c r="AM762">
        <f>H762*caps!AO762</f>
        <v>1.70100248044437E-4</v>
      </c>
      <c r="AN762">
        <f>I762*caps!AP762</f>
        <v>-2.452014898034232E-4</v>
      </c>
      <c r="AO762">
        <f>J762*caps!AQ762</f>
        <v>3.4661458486870274E-5</v>
      </c>
      <c r="AP762">
        <f>K762*caps!AR762</f>
        <v>-6.1545938747267957E-5</v>
      </c>
      <c r="AQ762">
        <f>L762*caps!AS762</f>
        <v>7.3574184598511187E-4</v>
      </c>
      <c r="AR762">
        <f>M762*caps!AT762</f>
        <v>-3.4596704945069778E-5</v>
      </c>
      <c r="AS762">
        <f>N762*caps!AU762</f>
        <v>8.9228846498322302E-4</v>
      </c>
      <c r="AT762">
        <f>O762*caps!AV762</f>
        <v>1.297665481192805E-4</v>
      </c>
      <c r="AU762">
        <f>P762*caps!AW762</f>
        <v>5.5565791829370723E-5</v>
      </c>
      <c r="AV762">
        <f>Q762*caps!AX762</f>
        <v>-1.7506297842574542E-5</v>
      </c>
      <c r="AW762">
        <f>R762*caps!AY762</f>
        <v>-4.5071757830537923E-5</v>
      </c>
      <c r="AX762">
        <f>S762*caps!AZ762</f>
        <v>2.7871015852109983E-4</v>
      </c>
      <c r="AY762">
        <f>T762*caps!BA762</f>
        <v>-5.1889027969313415E-4</v>
      </c>
      <c r="AZ762">
        <f>U762*caps!BB762</f>
        <v>-8.708203494537269E-5</v>
      </c>
      <c r="BA762">
        <f>V762*caps!BC762</f>
        <v>4.6835671534777894E-5</v>
      </c>
      <c r="BB762">
        <f>W762*caps!BD762</f>
        <v>-7.4373893814263527E-4</v>
      </c>
      <c r="BC762">
        <f>X762*caps!BE762</f>
        <v>4.0884375148583859E-5</v>
      </c>
      <c r="BD762">
        <f>Y762*caps!BF762</f>
        <v>-1.1096645902800919E-4</v>
      </c>
      <c r="BE762">
        <f>Z762*caps!BG762</f>
        <v>1.8087582907037463E-4</v>
      </c>
      <c r="BF762">
        <f>AA762*caps!BH762</f>
        <v>3.0283412626038695E-4</v>
      </c>
      <c r="BG762">
        <f>AB762*caps!BI762</f>
        <v>-1.7846003073636977E-4</v>
      </c>
      <c r="BH762">
        <f>AC762*caps!BJ762</f>
        <v>1.1774233178070562E-4</v>
      </c>
      <c r="BI762">
        <f>AD762*caps!BK762</f>
        <v>-6.039803270805658E-5</v>
      </c>
      <c r="BJ762">
        <f>AE762*caps!BL762</f>
        <v>1.5850104416903715E-4</v>
      </c>
      <c r="BL762">
        <v>5.0000000000000001E-3</v>
      </c>
      <c r="BM762" s="2">
        <f t="shared" si="195"/>
        <v>-4.2655442462297636E-3</v>
      </c>
    </row>
    <row r="763" spans="1:65" x14ac:dyDescent="0.25">
      <c r="A763">
        <v>20180110</v>
      </c>
      <c r="B763">
        <v>-4.5339999999999998E-3</v>
      </c>
      <c r="C763">
        <v>-3.4610000000000001E-3</v>
      </c>
      <c r="D763">
        <v>-7.9520000000000007E-3</v>
      </c>
      <c r="E763">
        <v>2.1359999999999999E-3</v>
      </c>
      <c r="F763">
        <v>6.4140000000000004E-3</v>
      </c>
      <c r="G763">
        <v>-2.2900000000000001E-4</v>
      </c>
      <c r="H763">
        <v>4.692E-3</v>
      </c>
      <c r="I763">
        <v>-6.3699999999999998E-3</v>
      </c>
      <c r="J763">
        <v>-3.3649999999999999E-3</v>
      </c>
      <c r="K763">
        <v>8.9890000000000005E-3</v>
      </c>
      <c r="L763">
        <v>5.7470000000000004E-3</v>
      </c>
      <c r="M763">
        <v>1.6479999999999999E-3</v>
      </c>
      <c r="N763">
        <v>-1.1789999999999999E-3</v>
      </c>
      <c r="O763">
        <v>-5.8E-4</v>
      </c>
      <c r="P763">
        <v>8.8030000000000001E-3</v>
      </c>
      <c r="Q763">
        <v>-4.2750000000000002E-3</v>
      </c>
      <c r="R763">
        <v>-1.73E-4</v>
      </c>
      <c r="S763">
        <v>1.1004E-2</v>
      </c>
      <c r="T763">
        <v>-7.1720000000000004E-3</v>
      </c>
      <c r="U763">
        <v>2.0279999999999999E-3</v>
      </c>
      <c r="V763">
        <v>6.9639999999999997E-3</v>
      </c>
      <c r="W763">
        <v>-2.5676000000000001E-2</v>
      </c>
      <c r="X763">
        <v>-2.7179999999999999E-3</v>
      </c>
      <c r="Y763">
        <v>1.5499999999999999E-3</v>
      </c>
      <c r="Z763">
        <v>-6.7320000000000001E-3</v>
      </c>
      <c r="AA763">
        <v>4.5149999999999999E-3</v>
      </c>
      <c r="AB763">
        <v>5.5430000000000002E-3</v>
      </c>
      <c r="AC763">
        <v>1.536E-3</v>
      </c>
      <c r="AD763">
        <v>-1.091E-3</v>
      </c>
      <c r="AE763">
        <v>-7.4380000000000002E-3</v>
      </c>
      <c r="AF763">
        <f t="shared" si="194"/>
        <v>-1.0552401292306982E-3</v>
      </c>
      <c r="AG763">
        <f>B763*caps!AI763</f>
        <v>-4.4630925557210931E-4</v>
      </c>
      <c r="AH763">
        <f>C763*caps!AJ763</f>
        <v>-9.8829296915141357E-5</v>
      </c>
      <c r="AI763">
        <f>D763*caps!AK763</f>
        <v>-4.2192597277506663E-4</v>
      </c>
      <c r="AJ763">
        <f>E763*caps!AL763</f>
        <v>4.723052025691833E-5</v>
      </c>
      <c r="AK763">
        <f>F763*caps!AM763</f>
        <v>2.2801913465011047E-4</v>
      </c>
      <c r="AL763">
        <f>G763*caps!AN763</f>
        <v>-2.9536752750086927E-5</v>
      </c>
      <c r="AM763">
        <f>H763*caps!AO763</f>
        <v>7.3531125514128765E-5</v>
      </c>
      <c r="AN763">
        <f>I763*caps!AP763</f>
        <v>-2.1268928035876865E-4</v>
      </c>
      <c r="AO763">
        <f>J763*caps!AQ763</f>
        <v>-4.8306992963865857E-5</v>
      </c>
      <c r="AP763">
        <f>K763*caps!AR763</f>
        <v>9.5968615420467733E-5</v>
      </c>
      <c r="AQ763">
        <f>L763*caps!AS763</f>
        <v>1.5946728048741579E-4</v>
      </c>
      <c r="AR763">
        <f>M763*caps!AT763</f>
        <v>5.2116956600753858E-5</v>
      </c>
      <c r="AS763">
        <f>N763*caps!AU763</f>
        <v>-6.6338277321671392E-5</v>
      </c>
      <c r="AT763">
        <f>O763*caps!AV763</f>
        <v>-1.21184220673418E-5</v>
      </c>
      <c r="AU763">
        <f>P763*caps!AW763</f>
        <v>1.9991730805952337E-4</v>
      </c>
      <c r="AV763">
        <f>Q763*caps!AX763</f>
        <v>-1.0261575662297039E-4</v>
      </c>
      <c r="AW763">
        <f>R763*caps!AY763</f>
        <v>-3.4811164598018578E-6</v>
      </c>
      <c r="AX763">
        <f>S763*caps!AZ763</f>
        <v>6.1236824530767734E-4</v>
      </c>
      <c r="AY763">
        <f>T763*caps!BA763</f>
        <v>-3.080590377106082E-4</v>
      </c>
      <c r="AZ763">
        <f>U763*caps!BB763</f>
        <v>2.4860472375043045E-5</v>
      </c>
      <c r="BA763">
        <f>V763*caps!BC763</f>
        <v>8.9008425959039036E-5</v>
      </c>
      <c r="BB763">
        <f>W763*caps!BD763</f>
        <v>-7.4404559920117179E-4</v>
      </c>
      <c r="BC763">
        <f>X763*caps!BE763</f>
        <v>-1.42969005771751E-5</v>
      </c>
      <c r="BD763">
        <f>Y763*caps!BF763</f>
        <v>4.7547445409523179E-5</v>
      </c>
      <c r="BE763">
        <f>Z763*caps!BG763</f>
        <v>-2.1934640249232941E-4</v>
      </c>
      <c r="BF763">
        <f>AA763*caps!BH763</f>
        <v>1.3137622182056037E-4</v>
      </c>
      <c r="BG763">
        <f>AB763*caps!BI763</f>
        <v>1.5909633103080052E-4</v>
      </c>
      <c r="BH763">
        <f>AC763*caps!BJ763</f>
        <v>2.1436305813172531E-5</v>
      </c>
      <c r="BI763">
        <f>AD763*caps!BK763</f>
        <v>-3.4195598859776818E-5</v>
      </c>
      <c r="BJ763">
        <f>AE763*caps!BL763</f>
        <v>-2.3508985528794736E-4</v>
      </c>
      <c r="BL763">
        <v>5.0000000000000001E-3</v>
      </c>
      <c r="BM763" s="2">
        <f t="shared" si="195"/>
        <v>-6.0552401292306981E-3</v>
      </c>
    </row>
    <row r="764" spans="1:65" x14ac:dyDescent="0.25">
      <c r="A764">
        <v>20180111</v>
      </c>
      <c r="B764">
        <v>2.9610000000000001E-3</v>
      </c>
      <c r="C764">
        <v>-6.5099999999999999E-4</v>
      </c>
      <c r="D764">
        <v>9.8750000000000001E-3</v>
      </c>
      <c r="E764">
        <v>1.22E-4</v>
      </c>
      <c r="F764">
        <v>3.039E-2</v>
      </c>
      <c r="G764">
        <v>5.6800000000000002E-3</v>
      </c>
      <c r="H764">
        <v>6.6699999999999995E-4</v>
      </c>
      <c r="I764">
        <v>-3.5370000000000002E-3</v>
      </c>
      <c r="J764">
        <v>2.0076E-2</v>
      </c>
      <c r="K764">
        <v>1.7548999999999999E-2</v>
      </c>
      <c r="L764">
        <v>2.4542999999999999E-2</v>
      </c>
      <c r="M764">
        <v>2.4680000000000001E-3</v>
      </c>
      <c r="N764">
        <v>5.6959999999999997E-3</v>
      </c>
      <c r="O764">
        <v>4.8520000000000004E-3</v>
      </c>
      <c r="P764">
        <v>5.2360000000000002E-3</v>
      </c>
      <c r="Q764">
        <v>1.3885E-2</v>
      </c>
      <c r="R764">
        <v>-6.9200000000000002E-4</v>
      </c>
      <c r="S764">
        <v>5.3509999999999999E-3</v>
      </c>
      <c r="T764">
        <v>3.5119999999999999E-3</v>
      </c>
      <c r="U764">
        <v>1.09E-3</v>
      </c>
      <c r="V764">
        <v>-4.8409999999999998E-3</v>
      </c>
      <c r="W764">
        <v>2.1412E-2</v>
      </c>
      <c r="X764">
        <v>1.7409999999999999E-3</v>
      </c>
      <c r="Y764">
        <v>8.1250000000000003E-3</v>
      </c>
      <c r="Z764">
        <v>1.5016E-2</v>
      </c>
      <c r="AA764">
        <v>-1.1900000000000001E-3</v>
      </c>
      <c r="AB764">
        <v>4.7609999999999996E-3</v>
      </c>
      <c r="AC764">
        <v>3.1459999999999999E-3</v>
      </c>
      <c r="AD764">
        <v>7.228E-3</v>
      </c>
      <c r="AE764">
        <v>5.3080000000000002E-3</v>
      </c>
      <c r="AF764">
        <f t="shared" si="194"/>
        <v>6.9655396163364807E-3</v>
      </c>
      <c r="AG764">
        <f>B764*caps!AI764</f>
        <v>2.9032660375760634E-4</v>
      </c>
      <c r="AH764">
        <f>C764*caps!AJ764</f>
        <v>-1.8449830190802875E-5</v>
      </c>
      <c r="AI764">
        <f>D764*caps!AK764</f>
        <v>5.2550226249908222E-4</v>
      </c>
      <c r="AJ764">
        <f>E764*caps!AL764</f>
        <v>2.679442337461355E-6</v>
      </c>
      <c r="AK764">
        <f>F764*caps!AM764</f>
        <v>1.1055667155022984E-3</v>
      </c>
      <c r="AL764">
        <f>G764*caps!AN764</f>
        <v>7.3172129803487831E-4</v>
      </c>
      <c r="AM764">
        <f>H764*caps!AO764</f>
        <v>1.0388167215456423E-5</v>
      </c>
      <c r="AN764">
        <f>I764*caps!AP764</f>
        <v>-1.1687255693788635E-4</v>
      </c>
      <c r="AO764">
        <f>J764*caps!AQ764</f>
        <v>2.9197442529446877E-4</v>
      </c>
      <c r="AP764">
        <f>K764*caps!AR764</f>
        <v>1.8933702884118135E-4</v>
      </c>
      <c r="AQ764">
        <f>L764*caps!AS764</f>
        <v>6.929441039084499E-4</v>
      </c>
      <c r="AR764">
        <f>M764*caps!AT764</f>
        <v>7.7704754785405875E-5</v>
      </c>
      <c r="AS764">
        <f>N764*caps!AU764</f>
        <v>3.201084025655577E-4</v>
      </c>
      <c r="AT764">
        <f>O764*caps!AV764</f>
        <v>1.0116985546619551E-4</v>
      </c>
      <c r="AU764">
        <f>P764*caps!AW764</f>
        <v>1.1871275075237421E-4</v>
      </c>
      <c r="AV764">
        <f>Q764*caps!AX764</f>
        <v>3.3560059771364824E-4</v>
      </c>
      <c r="AW764">
        <f>R764*caps!AY764</f>
        <v>-1.3819371168489696E-5</v>
      </c>
      <c r="AX764">
        <f>S764*caps!AZ764</f>
        <v>2.9732068579626126E-4</v>
      </c>
      <c r="AY764">
        <f>T764*caps!BA764</f>
        <v>1.5034214712775603E-4</v>
      </c>
      <c r="AZ764">
        <f>U764*caps!BB764</f>
        <v>1.328468386113969E-5</v>
      </c>
      <c r="BA764">
        <f>V764*caps!BC764</f>
        <v>-6.1151922890158959E-5</v>
      </c>
      <c r="BB764">
        <f>W764*caps!BD764</f>
        <v>6.2941987360078317E-4</v>
      </c>
      <c r="BC764">
        <f>X764*caps!BE764</f>
        <v>9.1108066290312346E-6</v>
      </c>
      <c r="BD764">
        <f>Y764*caps!BF764</f>
        <v>2.4954195694977418E-4</v>
      </c>
      <c r="BE764">
        <f>Z764*caps!BG764</f>
        <v>4.9320055458571628E-4</v>
      </c>
      <c r="BF764">
        <f>AA764*caps!BH764</f>
        <v>-3.43478191302236E-5</v>
      </c>
      <c r="BG764">
        <f>AB764*caps!BI764</f>
        <v>1.3635977868729012E-4</v>
      </c>
      <c r="BH764">
        <f>AC764*caps!BJ764</f>
        <v>4.3741287298832551E-5</v>
      </c>
      <c r="BI764">
        <f>AD764*caps!BK764</f>
        <v>2.2662176545549967E-4</v>
      </c>
      <c r="BJ764">
        <f>AE764*caps!BL764</f>
        <v>1.6750116798789583E-4</v>
      </c>
      <c r="BL764">
        <v>5.0000000000000001E-3</v>
      </c>
      <c r="BM764" s="2">
        <f t="shared" si="195"/>
        <v>1.9655396163364806E-3</v>
      </c>
    </row>
    <row r="765" spans="1:65" x14ac:dyDescent="0.25">
      <c r="A765">
        <v>20180112</v>
      </c>
      <c r="B765">
        <v>1.7257000000000002E-2</v>
      </c>
      <c r="C765">
        <v>2.3890000000000001E-3</v>
      </c>
      <c r="D765">
        <v>6.7869999999999996E-3</v>
      </c>
      <c r="E765">
        <v>-6.4559999999999999E-3</v>
      </c>
      <c r="F765">
        <v>7.7689999999999999E-3</v>
      </c>
      <c r="G765">
        <v>1.0326E-2</v>
      </c>
      <c r="H765">
        <v>1.1779E-2</v>
      </c>
      <c r="I765">
        <v>-5.9899999999999997E-3</v>
      </c>
      <c r="J765">
        <v>6.5009999999999998E-3</v>
      </c>
      <c r="K765">
        <v>9.1540000000000007E-3</v>
      </c>
      <c r="L765">
        <v>2.4656000000000001E-2</v>
      </c>
      <c r="M765">
        <v>-5.4699999999999996E-4</v>
      </c>
      <c r="N765">
        <v>6.6990000000000001E-3</v>
      </c>
      <c r="O765">
        <v>8.914E-3</v>
      </c>
      <c r="P765">
        <v>1.8402999999999999E-2</v>
      </c>
      <c r="Q765">
        <v>1.3335E-2</v>
      </c>
      <c r="R765">
        <v>1.0380000000000001E-3</v>
      </c>
      <c r="S765">
        <v>1.651E-2</v>
      </c>
      <c r="T765">
        <v>8.4980000000000003E-3</v>
      </c>
      <c r="U765">
        <v>5.9109999999999996E-3</v>
      </c>
      <c r="V765">
        <v>2.3830000000000001E-3</v>
      </c>
      <c r="W765">
        <v>-3.9160000000000002E-3</v>
      </c>
      <c r="X765">
        <v>1.806E-2</v>
      </c>
      <c r="Y765">
        <v>-4.7980000000000002E-3</v>
      </c>
      <c r="Z765">
        <v>8.9379999999999998E-3</v>
      </c>
      <c r="AA765">
        <v>1.694E-2</v>
      </c>
      <c r="AB765">
        <v>1.9202E-2</v>
      </c>
      <c r="AC765">
        <v>7.4469999999999996E-3</v>
      </c>
      <c r="AD765">
        <v>2.0860000000000002E-3</v>
      </c>
      <c r="AE765">
        <v>1.4419E-2</v>
      </c>
      <c r="AF765">
        <f t="shared" si="194"/>
        <v>9.0010375504284718E-3</v>
      </c>
      <c r="AG765">
        <f>B765*caps!AI765</f>
        <v>1.7059930488395683E-3</v>
      </c>
      <c r="AH765">
        <f>C765*caps!AJ765</f>
        <v>6.7266178132426103E-5</v>
      </c>
      <c r="AI765">
        <f>D765*caps!AK765</f>
        <v>3.6040083835679992E-4</v>
      </c>
      <c r="AJ765">
        <f>E765*caps!AL765</f>
        <v>-1.3962662471166248E-4</v>
      </c>
      <c r="AK765">
        <f>F765*caps!AM765</f>
        <v>2.8230164337166908E-4</v>
      </c>
      <c r="AL765">
        <f>G765*caps!AN765</f>
        <v>1.3320605993844741E-3</v>
      </c>
      <c r="AM765">
        <f>H765*caps!AO765</f>
        <v>1.8396695777967058E-4</v>
      </c>
      <c r="AN765">
        <f>I765*caps!AP765</f>
        <v>-1.9499697877947402E-4</v>
      </c>
      <c r="AO765">
        <f>J765*caps!AQ765</f>
        <v>9.4318070722125639E-5</v>
      </c>
      <c r="AP765">
        <f>K765*caps!AR765</f>
        <v>9.8783453025572519E-5</v>
      </c>
      <c r="AQ765">
        <f>L765*caps!AS765</f>
        <v>7.069747724283953E-4</v>
      </c>
      <c r="AR765">
        <f>M765*caps!AT765</f>
        <v>-1.7060232649095494E-5</v>
      </c>
      <c r="AS765">
        <f>N765*caps!AU765</f>
        <v>3.7563814838964315E-4</v>
      </c>
      <c r="AT765">
        <f>O765*caps!AV765</f>
        <v>1.858617534959108E-4</v>
      </c>
      <c r="AU765">
        <f>P765*caps!AW765</f>
        <v>4.2115189574507683E-4</v>
      </c>
      <c r="AV765">
        <f>Q765*caps!AX765</f>
        <v>3.2370956595724834E-4</v>
      </c>
      <c r="AW765">
        <f>R765*caps!AY765</f>
        <v>2.0566624105470777E-5</v>
      </c>
      <c r="AX765">
        <f>S765*caps!AZ765</f>
        <v>9.242338138292555E-4</v>
      </c>
      <c r="AY765">
        <f>T765*caps!BA765</f>
        <v>3.6362268273791896E-4</v>
      </c>
      <c r="AZ765">
        <f>U765*caps!BB765</f>
        <v>7.1825382681823361E-5</v>
      </c>
      <c r="BA765">
        <f>V765*caps!BC765</f>
        <v>2.9906488842434581E-5</v>
      </c>
      <c r="BB765">
        <f>W765*caps!BD765</f>
        <v>-1.1364612375657435E-4</v>
      </c>
      <c r="BC765">
        <f>X765*caps!BE765</f>
        <v>9.5363418654676561E-5</v>
      </c>
      <c r="BD765">
        <f>Y765*caps!BF765</f>
        <v>-1.4535324035801808E-4</v>
      </c>
      <c r="BE765">
        <f>Z765*caps!BG765</f>
        <v>2.9356675110741876E-4</v>
      </c>
      <c r="BF765">
        <f>AA765*caps!BH765</f>
        <v>4.9282626684710802E-4</v>
      </c>
      <c r="BG765">
        <f>AB765*caps!BI765</f>
        <v>5.5555577287843877E-4</v>
      </c>
      <c r="BH765">
        <f>AC765*caps!BJ765</f>
        <v>1.0338780403056654E-4</v>
      </c>
      <c r="BI765">
        <f>AD765*caps!BK765</f>
        <v>6.4958449674583984E-5</v>
      </c>
      <c r="BJ765">
        <f>AE765*caps!BL765</f>
        <v>4.5748036966502008E-4</v>
      </c>
      <c r="BL765">
        <v>5.0000000000000001E-3</v>
      </c>
      <c r="BM765" s="2">
        <f t="shared" si="195"/>
        <v>4.0010375504284717E-3</v>
      </c>
    </row>
    <row r="766" spans="1:65" x14ac:dyDescent="0.25">
      <c r="A766">
        <v>20180116</v>
      </c>
      <c r="B766">
        <v>-1.3951E-2</v>
      </c>
      <c r="C766">
        <v>8.234E-3</v>
      </c>
      <c r="D766">
        <v>-6.2839999999999997E-3</v>
      </c>
      <c r="E766">
        <v>4.352E-3</v>
      </c>
      <c r="F766">
        <v>-1.1901E-2</v>
      </c>
      <c r="G766">
        <v>-5.0819999999999997E-3</v>
      </c>
      <c r="H766">
        <v>-1.9109999999999999E-2</v>
      </c>
      <c r="I766">
        <v>6.8069999999999997E-3</v>
      </c>
      <c r="J766">
        <v>-5.8129999999999996E-3</v>
      </c>
      <c r="K766">
        <v>-5.2599999999999999E-4</v>
      </c>
      <c r="L766">
        <v>-3.1229999999999999E-3</v>
      </c>
      <c r="M766">
        <v>1.642E-3</v>
      </c>
      <c r="N766">
        <v>7.5469999999999999E-3</v>
      </c>
      <c r="O766">
        <v>1.1039999999999999E-3</v>
      </c>
      <c r="P766">
        <v>5.8132000000000003E-2</v>
      </c>
      <c r="Q766">
        <v>-1.5826E-2</v>
      </c>
      <c r="R766">
        <v>6.3400000000000001E-4</v>
      </c>
      <c r="S766">
        <v>-3.5500000000000002E-3</v>
      </c>
      <c r="T766">
        <v>-1.784E-3</v>
      </c>
      <c r="U766">
        <v>-1.9328999999999999E-2</v>
      </c>
      <c r="V766">
        <v>-6.2399999999999999E-3</v>
      </c>
      <c r="W766">
        <v>-2.313E-3</v>
      </c>
      <c r="X766">
        <v>5.8640000000000003E-3</v>
      </c>
      <c r="Y766">
        <v>-3.8570000000000002E-3</v>
      </c>
      <c r="Z766">
        <v>-5.5999999999999995E-4</v>
      </c>
      <c r="AA766">
        <v>3.5140000000000002E-3</v>
      </c>
      <c r="AB766">
        <v>-8.0739999999999996E-3</v>
      </c>
      <c r="AC766">
        <v>5.5640000000000004E-3</v>
      </c>
      <c r="AD766">
        <v>2.4979999999999998E-3</v>
      </c>
      <c r="AE766">
        <v>1.8631999999999999E-2</v>
      </c>
      <c r="AF766">
        <f t="shared" si="194"/>
        <v>-1.274446073642918E-3</v>
      </c>
      <c r="AG766">
        <f>B766*caps!AI766</f>
        <v>-1.3618617665581536E-3</v>
      </c>
      <c r="AH766">
        <f>C766*caps!AJ766</f>
        <v>2.3408306728272391E-4</v>
      </c>
      <c r="AI766">
        <f>D766*caps!AK766</f>
        <v>-3.3206527856758885E-4</v>
      </c>
      <c r="AJ766">
        <f>E766*caps!AL766</f>
        <v>9.4666605628947577E-5</v>
      </c>
      <c r="AK766">
        <f>F766*caps!AM766</f>
        <v>-4.2790684528694524E-4</v>
      </c>
      <c r="AL766">
        <f>G766*caps!AN766</f>
        <v>-6.5317706458442462E-4</v>
      </c>
      <c r="AM766">
        <f>H766*caps!AO766</f>
        <v>-2.9317688575104041E-4</v>
      </c>
      <c r="AN766">
        <f>I766*caps!AP766</f>
        <v>2.234191229776694E-4</v>
      </c>
      <c r="AO766">
        <f>J766*caps!AQ766</f>
        <v>-8.3965371487695179E-5</v>
      </c>
      <c r="AP766">
        <f>K766*caps!AR766</f>
        <v>-5.6813010082291254E-6</v>
      </c>
      <c r="AQ766">
        <f>L766*caps!AS766</f>
        <v>-8.9394754095991019E-5</v>
      </c>
      <c r="AR766">
        <f>M766*caps!AT766</f>
        <v>5.136892822308808E-5</v>
      </c>
      <c r="AS766">
        <f>N766*caps!AU766</f>
        <v>4.2698876092712372E-4</v>
      </c>
      <c r="AT766">
        <f>O766*caps!AV766</f>
        <v>2.3077197195499096E-5</v>
      </c>
      <c r="AU766">
        <f>P766*caps!AW766</f>
        <v>1.4096856273783009E-3</v>
      </c>
      <c r="AV766">
        <f>Q766*caps!AX766</f>
        <v>-3.7863656674258305E-4</v>
      </c>
      <c r="AW766">
        <f>R766*caps!AY766</f>
        <v>1.2587723604990875E-5</v>
      </c>
      <c r="AX766">
        <f>S766*caps!AZ766</f>
        <v>-1.9830595136776665E-4</v>
      </c>
      <c r="AY766">
        <f>T766*caps!BA766</f>
        <v>-7.6308092305481376E-5</v>
      </c>
      <c r="AZ766">
        <f>U766*caps!BB766</f>
        <v>-2.3065715896158906E-4</v>
      </c>
      <c r="BA766">
        <f>V766*caps!BC766</f>
        <v>-7.7933629417664297E-5</v>
      </c>
      <c r="BB766">
        <f>W766*caps!BD766</f>
        <v>-6.7065508056151805E-5</v>
      </c>
      <c r="BC766">
        <f>X766*caps!BE766</f>
        <v>3.1189922587679202E-5</v>
      </c>
      <c r="BD766">
        <f>Y766*caps!BF766</f>
        <v>-1.1656097968916394E-4</v>
      </c>
      <c r="BE766">
        <f>Z766*caps!BG766</f>
        <v>-1.840892574758238E-5</v>
      </c>
      <c r="BF766">
        <f>AA766*caps!BH766</f>
        <v>1.0273601867017007E-4</v>
      </c>
      <c r="BG766">
        <f>AB766*caps!BI766</f>
        <v>-2.3204180632964842E-4</v>
      </c>
      <c r="BH766">
        <f>AC766*caps!BJ766</f>
        <v>7.7786059560902234E-5</v>
      </c>
      <c r="BI766">
        <f>AD766*caps!BK766</f>
        <v>7.809343702825431E-5</v>
      </c>
      <c r="BJ766">
        <f>AE766*caps!BL766</f>
        <v>6.0301934124943214E-4</v>
      </c>
      <c r="BL766">
        <v>5.0000000000000001E-3</v>
      </c>
      <c r="BM766" s="2">
        <f t="shared" si="195"/>
        <v>-6.2744460736429176E-3</v>
      </c>
    </row>
    <row r="767" spans="1:65" x14ac:dyDescent="0.25">
      <c r="A767">
        <v>20180117</v>
      </c>
      <c r="B767">
        <v>2.026E-2</v>
      </c>
      <c r="C767">
        <v>6.2329999999999998E-3</v>
      </c>
      <c r="D767">
        <v>1.1842999999999999E-2</v>
      </c>
      <c r="E767">
        <v>2.9295000000000002E-2</v>
      </c>
      <c r="F767">
        <v>2.6510000000000001E-3</v>
      </c>
      <c r="G767">
        <v>1.6515999999999999E-2</v>
      </c>
      <c r="H767">
        <v>3.359E-3</v>
      </c>
      <c r="I767">
        <v>1.0862E-2</v>
      </c>
      <c r="J767">
        <v>-4.7840000000000001E-3</v>
      </c>
      <c r="K767">
        <v>-3.2880000000000001E-3</v>
      </c>
      <c r="L767">
        <v>4.7291E-2</v>
      </c>
      <c r="M767">
        <v>1.5847E-2</v>
      </c>
      <c r="N767">
        <v>8.1700000000000002E-4</v>
      </c>
      <c r="O767">
        <v>1.3769999999999999E-2</v>
      </c>
      <c r="P767">
        <v>-6.4400000000000004E-4</v>
      </c>
      <c r="Q767">
        <v>1.1564E-2</v>
      </c>
      <c r="R767">
        <v>7.4850000000000003E-3</v>
      </c>
      <c r="S767">
        <v>6.4130000000000003E-3</v>
      </c>
      <c r="T767">
        <v>1.9962000000000001E-2</v>
      </c>
      <c r="U767">
        <v>6.1500000000000001E-3</v>
      </c>
      <c r="V767">
        <v>4.1859999999999996E-3</v>
      </c>
      <c r="W767">
        <v>2.8975000000000001E-2</v>
      </c>
      <c r="X767">
        <v>9.8879999999999992E-3</v>
      </c>
      <c r="Y767">
        <v>1.1609999999999999E-3</v>
      </c>
      <c r="Z767">
        <v>1.788E-2</v>
      </c>
      <c r="AA767">
        <v>4.6690000000000004E-3</v>
      </c>
      <c r="AB767">
        <v>1.6279999999999999E-2</v>
      </c>
      <c r="AC767">
        <v>-1.8610000000000002E-2</v>
      </c>
      <c r="AD767">
        <v>1.3207E-2</v>
      </c>
      <c r="AE767">
        <v>2.3744000000000001E-2</v>
      </c>
      <c r="AF767">
        <f t="shared" si="194"/>
        <v>1.3022889169428165E-2</v>
      </c>
      <c r="AG767">
        <f>B767*caps!AI767</f>
        <v>1.9920790098039362E-3</v>
      </c>
      <c r="AH767">
        <f>C767*caps!AJ767</f>
        <v>1.7602852517150018E-4</v>
      </c>
      <c r="AI767">
        <f>D767*caps!AK767</f>
        <v>6.2515923626456252E-4</v>
      </c>
      <c r="AJ767">
        <f>E767*caps!AL767</f>
        <v>6.4754461813403344E-4</v>
      </c>
      <c r="AK767">
        <f>F767*caps!AM767</f>
        <v>9.4352605304082377E-5</v>
      </c>
      <c r="AL767">
        <f>G767*caps!AN767</f>
        <v>2.1303154859761827E-3</v>
      </c>
      <c r="AM767">
        <f>H767*caps!AO767</f>
        <v>5.1046245809843582E-5</v>
      </c>
      <c r="AN767">
        <f>I767*caps!AP767</f>
        <v>3.5579089982481251E-4</v>
      </c>
      <c r="AO767">
        <f>J767*caps!AQ767</f>
        <v>-6.7894842781855382E-5</v>
      </c>
      <c r="AP767">
        <f>K767*caps!AR767</f>
        <v>-3.4945551975145243E-5</v>
      </c>
      <c r="AQ767">
        <f>L767*caps!AS767</f>
        <v>1.3996333981273952E-3</v>
      </c>
      <c r="AR767">
        <f>M767*caps!AT767</f>
        <v>4.9720002231408585E-4</v>
      </c>
      <c r="AS767">
        <f>N767*caps!AU767</f>
        <v>4.5671712822914665E-5</v>
      </c>
      <c r="AT767">
        <f>O767*caps!AV767</f>
        <v>2.8808168793581534E-4</v>
      </c>
      <c r="AU767">
        <f>P767*caps!AW767</f>
        <v>-1.5407825095158978E-5</v>
      </c>
      <c r="AV767">
        <f>Q767*caps!AX767</f>
        <v>2.7630019767505931E-4</v>
      </c>
      <c r="AW767">
        <f>R767*caps!AY767</f>
        <v>1.4781441930746794E-4</v>
      </c>
      <c r="AX767">
        <f>S767*caps!AZ767</f>
        <v>3.5593717613633882E-4</v>
      </c>
      <c r="AY767">
        <f>T767*caps!BA767</f>
        <v>8.5978988199663655E-4</v>
      </c>
      <c r="AZ767">
        <f>U767*caps!BB767</f>
        <v>7.2899341408414473E-5</v>
      </c>
      <c r="BA767">
        <f>V767*caps!BC767</f>
        <v>5.1830097789738652E-5</v>
      </c>
      <c r="BB767">
        <f>W767*caps!BD767</f>
        <v>8.5345468106748043E-4</v>
      </c>
      <c r="BC767">
        <f>X767*caps!BE767</f>
        <v>5.2436097865561423E-5</v>
      </c>
      <c r="BD767">
        <f>Y767*caps!BF767</f>
        <v>3.467913959958055E-5</v>
      </c>
      <c r="BE767">
        <f>Z767*caps!BG767</f>
        <v>5.9065368319373966E-4</v>
      </c>
      <c r="BF767">
        <f>AA767*caps!BH767</f>
        <v>1.3539297490346245E-4</v>
      </c>
      <c r="BG767">
        <f>AB767*caps!BI767</f>
        <v>4.6943319267929667E-4</v>
      </c>
      <c r="BH767">
        <f>AC767*caps!BJ767</f>
        <v>-2.5207569873001372E-4</v>
      </c>
      <c r="BI767">
        <f>AD767*caps!BK767</f>
        <v>4.1300273283449495E-4</v>
      </c>
      <c r="BJ767">
        <f>AE767*caps!BL767</f>
        <v>7.7668602406390447E-4</v>
      </c>
      <c r="BL767">
        <v>5.0000000000000001E-3</v>
      </c>
      <c r="BM767" s="2">
        <f t="shared" si="195"/>
        <v>8.0228891694281643E-3</v>
      </c>
    </row>
    <row r="768" spans="1:65" x14ac:dyDescent="0.25">
      <c r="A768">
        <v>20180118</v>
      </c>
      <c r="B768">
        <v>-4.44E-4</v>
      </c>
      <c r="C768">
        <v>1.2819999999999999E-3</v>
      </c>
      <c r="D768">
        <v>-6.4770000000000001E-3</v>
      </c>
      <c r="E768">
        <v>2.787E-3</v>
      </c>
      <c r="F768">
        <v>-5.8170000000000001E-3</v>
      </c>
      <c r="G768">
        <v>8.9300000000000002E-4</v>
      </c>
      <c r="H768">
        <v>1.413E-3</v>
      </c>
      <c r="I768">
        <v>-3.6229999999999999E-3</v>
      </c>
      <c r="J768">
        <v>1.9580000000000001E-3</v>
      </c>
      <c r="K768">
        <v>2.9030000000000002E-3</v>
      </c>
      <c r="L768">
        <v>-3.0911000000000001E-2</v>
      </c>
      <c r="M768">
        <v>-5.11E-3</v>
      </c>
      <c r="N768">
        <v>-4.08E-4</v>
      </c>
      <c r="O768">
        <v>-8.8669999999999999E-3</v>
      </c>
      <c r="P768">
        <v>-1.4508999999999999E-2</v>
      </c>
      <c r="Q768">
        <v>-1.3842999999999999E-2</v>
      </c>
      <c r="R768">
        <v>-2.343E-3</v>
      </c>
      <c r="S768">
        <v>2.3900000000000002E-3</v>
      </c>
      <c r="T768">
        <v>1.5579000000000001E-2</v>
      </c>
      <c r="U768">
        <v>4.7010000000000003E-3</v>
      </c>
      <c r="V768">
        <v>-8.9320000000000007E-3</v>
      </c>
      <c r="W768">
        <v>2.0270000000000002E-3</v>
      </c>
      <c r="X768">
        <v>3.5070000000000001E-3</v>
      </c>
      <c r="Y768">
        <v>-3.287E-3</v>
      </c>
      <c r="Z768">
        <v>-7.4570000000000001E-3</v>
      </c>
      <c r="AA768">
        <v>-1.0330000000000001E-3</v>
      </c>
      <c r="AB768">
        <v>2.4269999999999999E-3</v>
      </c>
      <c r="AC768">
        <v>-1.0566000000000001E-2</v>
      </c>
      <c r="AD768">
        <v>9.2639999999999997E-3</v>
      </c>
      <c r="AE768">
        <v>1.9838000000000001E-2</v>
      </c>
      <c r="AF768">
        <f t="shared" si="194"/>
        <v>-1.0317284573061981E-3</v>
      </c>
      <c r="AG768">
        <f>B768*caps!AI768</f>
        <v>-4.3696468364591905E-5</v>
      </c>
      <c r="AH768">
        <f>C768*caps!AJ768</f>
        <v>3.6301047264124509E-5</v>
      </c>
      <c r="AI768">
        <f>D768*caps!AK768</f>
        <v>-3.4014934425231073E-4</v>
      </c>
      <c r="AJ768">
        <f>E768*caps!AL768</f>
        <v>6.1860129791959523E-5</v>
      </c>
      <c r="AK768">
        <f>F768*caps!AM768</f>
        <v>-2.0610967248715231E-4</v>
      </c>
      <c r="AL768">
        <f>G768*caps!AN768</f>
        <v>1.1544291355186733E-4</v>
      </c>
      <c r="AM768">
        <f>H768*caps!AO768</f>
        <v>2.1532696084931137E-5</v>
      </c>
      <c r="AN768">
        <f>I768*caps!AP768</f>
        <v>-1.1750538671819504E-4</v>
      </c>
      <c r="AO768">
        <f>J768*caps!AQ768</f>
        <v>2.7880273567988965E-5</v>
      </c>
      <c r="AP768">
        <f>K768*caps!AR768</f>
        <v>3.098525931329351E-5</v>
      </c>
      <c r="AQ768">
        <f>L768*caps!AS768</f>
        <v>-8.8777233618448541E-4</v>
      </c>
      <c r="AR768">
        <f>M768*caps!AT768</f>
        <v>-1.5972354464328508E-4</v>
      </c>
      <c r="AS768">
        <f>N768*caps!AU768</f>
        <v>-2.2829536513815265E-5</v>
      </c>
      <c r="AT768">
        <f>O768*caps!AV768</f>
        <v>-1.841108378453747E-4</v>
      </c>
      <c r="AU768">
        <f>P768*caps!AW768</f>
        <v>-3.4255836720581612E-4</v>
      </c>
      <c r="AV768">
        <f>Q768*caps!AX768</f>
        <v>-3.26616716289059E-4</v>
      </c>
      <c r="AW768">
        <f>R768*caps!AY768</f>
        <v>-4.6223999755152628E-5</v>
      </c>
      <c r="AX768">
        <f>S768*caps!AZ768</f>
        <v>1.331482836034335E-4</v>
      </c>
      <c r="AY768">
        <f>T768*caps!BA768</f>
        <v>6.8238698183021543E-4</v>
      </c>
      <c r="AZ768">
        <f>U768*caps!BB768</f>
        <v>5.6061509149136105E-5</v>
      </c>
      <c r="BA768">
        <f>V768*caps!BC768</f>
        <v>-1.0975490385056974E-4</v>
      </c>
      <c r="BB768">
        <f>W768*caps!BD768</f>
        <v>5.9907254195955105E-5</v>
      </c>
      <c r="BC768">
        <f>X768*caps!BE768</f>
        <v>1.8688187939896184E-5</v>
      </c>
      <c r="BD768">
        <f>Y768*caps!BF768</f>
        <v>-9.7992979751343552E-5</v>
      </c>
      <c r="BE768">
        <f>Z768*caps!BG768</f>
        <v>-2.4483189426237703E-4</v>
      </c>
      <c r="BF768">
        <f>AA768*caps!BH768</f>
        <v>-2.9964903347218473E-5</v>
      </c>
      <c r="BG768">
        <f>AB768*caps!BI768</f>
        <v>7.0247523447565857E-5</v>
      </c>
      <c r="BH768">
        <f>AC768*caps!BJ768</f>
        <v>-1.417983528821943E-4</v>
      </c>
      <c r="BI768">
        <f>AD768*caps!BK768</f>
        <v>2.9277973160093051E-4</v>
      </c>
      <c r="BJ768">
        <f>AE768*caps!BL768</f>
        <v>6.6268899570544576E-4</v>
      </c>
      <c r="BL768">
        <v>5.0000000000000001E-3</v>
      </c>
      <c r="BM768" s="2">
        <f t="shared" si="195"/>
        <v>-6.0317284573061982E-3</v>
      </c>
    </row>
    <row r="769" spans="1:65" x14ac:dyDescent="0.25">
      <c r="A769">
        <v>20180119</v>
      </c>
      <c r="B769">
        <v>-1.1100000000000001E-3</v>
      </c>
      <c r="C769">
        <v>5.973E-3</v>
      </c>
      <c r="D769">
        <v>-3.2030000000000001E-3</v>
      </c>
      <c r="E769">
        <v>-3.9912000000000003E-2</v>
      </c>
      <c r="F769">
        <v>-2.2039999999999998E-3</v>
      </c>
      <c r="G769">
        <v>-4.463E-3</v>
      </c>
      <c r="H769">
        <v>9.5829999999999995E-3</v>
      </c>
      <c r="I769">
        <v>9.8689999999999993E-3</v>
      </c>
      <c r="J769">
        <v>1.3979E-2</v>
      </c>
      <c r="K769">
        <v>6.1840000000000003E-3</v>
      </c>
      <c r="L769">
        <v>-7.1440000000000002E-3</v>
      </c>
      <c r="M769">
        <v>-1.3519999999999999E-3</v>
      </c>
      <c r="N769">
        <v>2.9949999999999998E-3</v>
      </c>
      <c r="O769">
        <v>9.2309999999999996E-3</v>
      </c>
      <c r="P769">
        <v>2.454E-3</v>
      </c>
      <c r="Q769">
        <v>1.5399999999999999E-3</v>
      </c>
      <c r="R769">
        <v>8.8789999999999997E-3</v>
      </c>
      <c r="S769">
        <v>-2.2070000000000002E-3</v>
      </c>
      <c r="T769">
        <v>2.7799999999999999E-3</v>
      </c>
      <c r="U769">
        <v>4.8354000000000001E-2</v>
      </c>
      <c r="V769">
        <v>-1.8325999999999999E-2</v>
      </c>
      <c r="W769">
        <v>7.6439999999999998E-3</v>
      </c>
      <c r="X769">
        <v>3.7130000000000002E-3</v>
      </c>
      <c r="Y769">
        <v>6.9839999999999998E-3</v>
      </c>
      <c r="Z769">
        <v>1.5126000000000001E-2</v>
      </c>
      <c r="AA769">
        <v>1.1759E-2</v>
      </c>
      <c r="AB769">
        <v>-2.42E-4</v>
      </c>
      <c r="AC769">
        <v>2.052E-2</v>
      </c>
      <c r="AD769">
        <v>-3.3300000000000001E-3</v>
      </c>
      <c r="AE769">
        <v>7.8100000000000001E-4</v>
      </c>
      <c r="AF769">
        <f t="shared" si="194"/>
        <v>1.4001001944911589E-3</v>
      </c>
      <c r="AG769">
        <f>B769*caps!AI769</f>
        <v>-1.0902195863111822E-4</v>
      </c>
      <c r="AH769">
        <f>C769*caps!AJ769</f>
        <v>1.6998858250488665E-4</v>
      </c>
      <c r="AI769">
        <f>D769*caps!AK769</f>
        <v>-1.675210968153324E-4</v>
      </c>
      <c r="AJ769">
        <f>E769*caps!AL769</f>
        <v>-8.4976352359991496E-4</v>
      </c>
      <c r="AK769">
        <f>F769*caps!AM769</f>
        <v>-7.7850723647429856E-5</v>
      </c>
      <c r="AL769">
        <f>G769*caps!AN769</f>
        <v>-5.7239419965481758E-4</v>
      </c>
      <c r="AM769">
        <f>H769*caps!AO769</f>
        <v>1.4730237619095161E-4</v>
      </c>
      <c r="AN769">
        <f>I769*caps!AP769</f>
        <v>3.2295172734452844E-4</v>
      </c>
      <c r="AO769">
        <f>J769*caps!AQ769</f>
        <v>2.0073163375437244E-4</v>
      </c>
      <c r="AP769">
        <f>K769*caps!AR769</f>
        <v>6.6353676814699317E-5</v>
      </c>
      <c r="AQ769">
        <f>L769*caps!AS769</f>
        <v>-2.0352901170095881E-4</v>
      </c>
      <c r="AR769">
        <f>M769*caps!AT769</f>
        <v>-4.2164524398888867E-5</v>
      </c>
      <c r="AS769">
        <f>N769*caps!AU769</f>
        <v>1.6793544384172769E-4</v>
      </c>
      <c r="AT769">
        <f>O769*caps!AV769</f>
        <v>1.9326440983872092E-4</v>
      </c>
      <c r="AU769">
        <f>P769*caps!AW769</f>
        <v>5.802911317071871E-5</v>
      </c>
      <c r="AV769">
        <f>Q769*caps!AX769</f>
        <v>3.6358582275911318E-5</v>
      </c>
      <c r="AW769">
        <f>R769*caps!AY769</f>
        <v>1.7656647414502149E-4</v>
      </c>
      <c r="AX769">
        <f>S769*caps!AZ769</f>
        <v>-1.2257170783402376E-4</v>
      </c>
      <c r="AY769">
        <f>T769*caps!BA769</f>
        <v>1.2199772197115334E-4</v>
      </c>
      <c r="AZ769">
        <f>U769*caps!BB769</f>
        <v>6.0398335912321705E-4</v>
      </c>
      <c r="BA769">
        <f>V769*caps!BC769</f>
        <v>-2.2086162209342079E-4</v>
      </c>
      <c r="BB769">
        <f>W769*caps!BD769</f>
        <v>2.2743815983433392E-4</v>
      </c>
      <c r="BC769">
        <f>X769*caps!BE769</f>
        <v>1.9841570767426868E-5</v>
      </c>
      <c r="BD769">
        <f>Y769*caps!BF769</f>
        <v>2.0947479051401367E-4</v>
      </c>
      <c r="BE769">
        <f>Z769*caps!BG769</f>
        <v>5.0368375312489231E-4</v>
      </c>
      <c r="BF769">
        <f>AA769*caps!BH769</f>
        <v>3.4480200340133576E-4</v>
      </c>
      <c r="BG769">
        <f>AB769*caps!BI769</f>
        <v>-6.9965083036275142E-6</v>
      </c>
      <c r="BH769">
        <f>AC769*caps!BJ769</f>
        <v>2.8078217496989386E-4</v>
      </c>
      <c r="BI769">
        <f>AD769*caps!BK769</f>
        <v>-1.0479675666306535E-4</v>
      </c>
      <c r="BJ769">
        <f>AE769*caps!BL769</f>
        <v>2.6086274245951558E-5</v>
      </c>
      <c r="BL769">
        <v>5.0000000000000001E-3</v>
      </c>
      <c r="BM769" s="2">
        <f t="shared" si="195"/>
        <v>-3.5998998055088412E-3</v>
      </c>
    </row>
    <row r="770" spans="1:65" x14ac:dyDescent="0.25">
      <c r="A770">
        <v>20180122</v>
      </c>
      <c r="B770">
        <v>1.7888999999999999E-2</v>
      </c>
      <c r="C770">
        <v>4.6649999999999999E-3</v>
      </c>
      <c r="D770">
        <v>1.2622E-2</v>
      </c>
      <c r="E770">
        <v>1.4170000000000001E-3</v>
      </c>
      <c r="F770">
        <v>9.5960000000000004E-3</v>
      </c>
      <c r="G770">
        <v>-8.1810000000000008E-3</v>
      </c>
      <c r="H770">
        <v>-5.0769999999999999E-3</v>
      </c>
      <c r="I770">
        <v>9.0039999999999999E-3</v>
      </c>
      <c r="J770">
        <v>2.8170000000000001E-3</v>
      </c>
      <c r="K770">
        <v>1.2161999999999999E-2</v>
      </c>
      <c r="L770">
        <v>7.9900000000000001E-4</v>
      </c>
      <c r="M770">
        <v>-2.7099999999999997E-4</v>
      </c>
      <c r="N770">
        <v>5.293E-3</v>
      </c>
      <c r="O770">
        <v>-3.5460000000000001E-3</v>
      </c>
      <c r="P770">
        <v>-4.8999999999999998E-4</v>
      </c>
      <c r="Q770">
        <v>4.6119999999999998E-3</v>
      </c>
      <c r="R770">
        <v>5.1099999999999995E-4</v>
      </c>
      <c r="S770">
        <v>1.1679999999999999E-2</v>
      </c>
      <c r="T770">
        <v>8.2229999999999994E-3</v>
      </c>
      <c r="U770">
        <v>-1.2201E-2</v>
      </c>
      <c r="V770">
        <v>2.9580000000000001E-3</v>
      </c>
      <c r="W770">
        <v>2.0750000000000001E-2</v>
      </c>
      <c r="X770">
        <v>1.0881E-2</v>
      </c>
      <c r="Y770">
        <v>2.9859E-2</v>
      </c>
      <c r="Z770">
        <v>1.5547E-2</v>
      </c>
      <c r="AA770">
        <v>3.7039999999999998E-3</v>
      </c>
      <c r="AB770">
        <v>8.9610000000000002E-3</v>
      </c>
      <c r="AC770">
        <v>2.1083999999999999E-2</v>
      </c>
      <c r="AD770">
        <v>1.3284000000000001E-2</v>
      </c>
      <c r="AE770">
        <v>8.6300000000000005E-4</v>
      </c>
      <c r="AF770">
        <f t="shared" ref="AF770:AF833" si="196">SUM(AG770:BJ770)</f>
        <v>6.7755610114913637E-3</v>
      </c>
      <c r="AG770">
        <f>B770*caps!AI770</f>
        <v>1.7765738101029162E-3</v>
      </c>
      <c r="AH770">
        <f>C770*caps!AJ770</f>
        <v>1.324969747195325E-4</v>
      </c>
      <c r="AI770">
        <f>D770*caps!AK770</f>
        <v>6.64039454436598E-4</v>
      </c>
      <c r="AJ770">
        <f>E770*caps!AL770</f>
        <v>3.0011315881866069E-5</v>
      </c>
      <c r="AK770">
        <f>F770*caps!AM770</f>
        <v>3.3993422238861465E-4</v>
      </c>
      <c r="AL770">
        <f>G770*caps!AN770</f>
        <v>-1.0337437572623036E-3</v>
      </c>
      <c r="AM770">
        <f>H770*caps!AO770</f>
        <v>-7.7127750427265611E-5</v>
      </c>
      <c r="AN770">
        <f>I770*caps!AP770</f>
        <v>2.9532395816961825E-4</v>
      </c>
      <c r="AO770">
        <f>J770*caps!AQ770</f>
        <v>4.0295258970874597E-5</v>
      </c>
      <c r="AP770">
        <f>K770*caps!AR770</f>
        <v>1.3120675609750115E-4</v>
      </c>
      <c r="AQ770">
        <f>L770*caps!AS770</f>
        <v>2.2629998286915734E-5</v>
      </c>
      <c r="AR770">
        <f>M770*caps!AT770</f>
        <v>-8.393209012639235E-6</v>
      </c>
      <c r="AS770">
        <f>N770*caps!AU770</f>
        <v>2.9637800997022736E-4</v>
      </c>
      <c r="AT770">
        <f>O770*caps!AV770</f>
        <v>-7.3486072229438136E-5</v>
      </c>
      <c r="AU770">
        <f>P770*caps!AW770</f>
        <v>-1.1504310852273284E-5</v>
      </c>
      <c r="AV770">
        <f>Q770*caps!AX770</f>
        <v>1.0866246072532407E-4</v>
      </c>
      <c r="AW770">
        <f>R770*caps!AY770</f>
        <v>1.0099335608279929E-5</v>
      </c>
      <c r="AX770">
        <f>S770*caps!AZ770</f>
        <v>6.5189836527398764E-4</v>
      </c>
      <c r="AY770">
        <f>T770*caps!BA770</f>
        <v>3.6140940760613394E-4</v>
      </c>
      <c r="AZ770">
        <f>U770*caps!BB770</f>
        <v>-1.4954179311882696E-4</v>
      </c>
      <c r="BA770">
        <f>V770*caps!BC770</f>
        <v>3.5517257884783697E-5</v>
      </c>
      <c r="BB770">
        <f>W770*caps!BD770</f>
        <v>6.2601655496040268E-4</v>
      </c>
      <c r="BC770">
        <f>X770*caps!BE770</f>
        <v>5.8388313359996518E-5</v>
      </c>
      <c r="BD770">
        <f>Y770*caps!BF770</f>
        <v>9.1619208356309245E-4</v>
      </c>
      <c r="BE770">
        <f>Z770*caps!BG770</f>
        <v>5.2225925584378145E-4</v>
      </c>
      <c r="BF770">
        <f>AA770*caps!BH770</f>
        <v>1.0828834376863932E-4</v>
      </c>
      <c r="BG770">
        <f>AB770*caps!BI770</f>
        <v>2.5965857207122564E-4</v>
      </c>
      <c r="BH770">
        <f>AC770*caps!BJ770</f>
        <v>2.9262565527069461E-4</v>
      </c>
      <c r="BI770">
        <f>AD770*caps!BK770</f>
        <v>4.2079412023377752E-4</v>
      </c>
      <c r="BJ770">
        <f>AE770*caps!BL770</f>
        <v>2.8658419199327793E-5</v>
      </c>
      <c r="BL770">
        <v>5.0000000000000001E-3</v>
      </c>
      <c r="BM770" s="2">
        <f t="shared" si="195"/>
        <v>1.7755610114913636E-3</v>
      </c>
    </row>
    <row r="771" spans="1:65" x14ac:dyDescent="0.25">
      <c r="A771">
        <v>20180123</v>
      </c>
      <c r="B771">
        <v>3.166E-3</v>
      </c>
      <c r="C771">
        <v>1.477E-3</v>
      </c>
      <c r="D771">
        <v>5.6700000000000001E-4</v>
      </c>
      <c r="E771">
        <v>2.2447999999999999E-2</v>
      </c>
      <c r="F771">
        <v>-1.1617000000000001E-2</v>
      </c>
      <c r="G771">
        <v>2.2599999999999999E-4</v>
      </c>
      <c r="H771">
        <v>6.0650000000000001E-3</v>
      </c>
      <c r="I771">
        <v>-3.0905999999999999E-2</v>
      </c>
      <c r="J771">
        <v>-8.5439999999999995E-3</v>
      </c>
      <c r="K771">
        <v>-4.9100000000000003E-3</v>
      </c>
      <c r="L771">
        <v>-7.1300000000000001E-3</v>
      </c>
      <c r="M771">
        <v>-2.9789999999999999E-3</v>
      </c>
      <c r="N771">
        <v>-4.2595000000000001E-2</v>
      </c>
      <c r="O771">
        <v>-4.0029999999999996E-3</v>
      </c>
      <c r="P771">
        <v>7.3470000000000002E-3</v>
      </c>
      <c r="Q771">
        <v>-6.2110000000000004E-3</v>
      </c>
      <c r="R771">
        <v>3.405E-3</v>
      </c>
      <c r="S771">
        <v>-1.0499999999999999E-3</v>
      </c>
      <c r="T771">
        <v>4.267E-3</v>
      </c>
      <c r="U771">
        <v>1.1297E-2</v>
      </c>
      <c r="V771">
        <v>-3.4580000000000001E-3</v>
      </c>
      <c r="W771">
        <v>6.7759999999999999E-3</v>
      </c>
      <c r="X771">
        <v>4.9586999999999999E-2</v>
      </c>
      <c r="Y771">
        <v>-4.3020000000000003E-3</v>
      </c>
      <c r="Z771">
        <v>2.1519999999999998E-3</v>
      </c>
      <c r="AA771">
        <v>-5.0900000000000001E-4</v>
      </c>
      <c r="AB771">
        <v>1.0562E-2</v>
      </c>
      <c r="AC771">
        <v>-5.4679999999999998E-3</v>
      </c>
      <c r="AD771">
        <v>2.5739999999999999E-3</v>
      </c>
      <c r="AE771">
        <v>6.7749999999999998E-3</v>
      </c>
      <c r="AF771">
        <f t="shared" si="196"/>
        <v>-1.9535099226323091E-3</v>
      </c>
      <c r="AG771">
        <f>B771*caps!AI771</f>
        <v>3.1608660700839904E-4</v>
      </c>
      <c r="AH771">
        <f>C771*caps!AJ771</f>
        <v>4.2101864985697214E-5</v>
      </c>
      <c r="AI771">
        <f>D771*caps!AK771</f>
        <v>2.9910255372700989E-5</v>
      </c>
      <c r="AJ771">
        <f>E771*caps!AL771</f>
        <v>4.8714616932324812E-4</v>
      </c>
      <c r="AK771">
        <f>F771*caps!AM771</f>
        <v>-4.0761401024391855E-4</v>
      </c>
      <c r="AL771">
        <f>G771*caps!AN771</f>
        <v>2.8624533707809259E-5</v>
      </c>
      <c r="AM771">
        <f>H771*caps!AO771</f>
        <v>9.2893542251003871E-5</v>
      </c>
      <c r="AN771">
        <f>I771*caps!AP771</f>
        <v>-9.8445763415179878E-4</v>
      </c>
      <c r="AO771">
        <f>J771*caps!AQ771</f>
        <v>-1.2143037711317471E-4</v>
      </c>
      <c r="AP771">
        <f>K771*caps!AR771</f>
        <v>-5.282270160502213E-5</v>
      </c>
      <c r="AQ771">
        <f>L771*caps!AS771</f>
        <v>-2.0093007522800651E-4</v>
      </c>
      <c r="AR771">
        <f>M771*caps!AT771</f>
        <v>-9.2184751973957844E-5</v>
      </c>
      <c r="AS771">
        <f>N771*caps!AU771</f>
        <v>-2.288357288445131E-3</v>
      </c>
      <c r="AT771">
        <f>O771*caps!AV771</f>
        <v>-8.2800924602984555E-5</v>
      </c>
      <c r="AU771">
        <f>P771*caps!AW771</f>
        <v>1.7413216643056211E-4</v>
      </c>
      <c r="AV771">
        <f>Q771*caps!AX771</f>
        <v>-1.4573755580343507E-4</v>
      </c>
      <c r="AW771">
        <f>R771*caps!AY771</f>
        <v>6.7669136268283541E-5</v>
      </c>
      <c r="AX771">
        <f>S771*caps!AZ771</f>
        <v>-5.8667237755514277E-5</v>
      </c>
      <c r="AY771">
        <f>T771*caps!BA771</f>
        <v>1.8874112798019746E-4</v>
      </c>
      <c r="AZ771">
        <f>U771*caps!BB771</f>
        <v>1.4032476323839275E-4</v>
      </c>
      <c r="BA771">
        <f>V771*caps!BC771</f>
        <v>-4.1465525870579013E-5</v>
      </c>
      <c r="BB771">
        <f>W771*caps!BD771</f>
        <v>2.0625254405225515E-4</v>
      </c>
      <c r="BC771">
        <f>X771*caps!BE771</f>
        <v>2.7987805928184826E-4</v>
      </c>
      <c r="BD771">
        <f>Y771*caps!BF771</f>
        <v>-1.3171479439703023E-4</v>
      </c>
      <c r="BE771">
        <f>Z771*caps!BG771</f>
        <v>7.2600688266947737E-5</v>
      </c>
      <c r="BF771">
        <f>AA771*caps!BH771</f>
        <v>-1.4905027467159864E-5</v>
      </c>
      <c r="BG771">
        <f>AB771*caps!BI771</f>
        <v>3.0994208118910357E-4</v>
      </c>
      <c r="BH771">
        <f>AC771*caps!BJ771</f>
        <v>-7.5636604761308732E-5</v>
      </c>
      <c r="BI771">
        <f>AD771*caps!BK771</f>
        <v>8.1920209067460828E-5</v>
      </c>
      <c r="BJ771">
        <f>AE771*caps!BL771</f>
        <v>2.2699083836280173E-4</v>
      </c>
      <c r="BL771">
        <v>5.0000000000000001E-3</v>
      </c>
      <c r="BM771" s="2">
        <f t="shared" ref="BM771:BM834" si="197">AF771-BL771</f>
        <v>-6.9535099226323092E-3</v>
      </c>
    </row>
    <row r="772" spans="1:65" x14ac:dyDescent="0.25">
      <c r="A772">
        <v>20180124</v>
      </c>
      <c r="B772">
        <v>-8.7100000000000003E-4</v>
      </c>
      <c r="C772">
        <v>8.0079999999999995E-3</v>
      </c>
      <c r="D772">
        <v>2.6050000000000001E-3</v>
      </c>
      <c r="E772">
        <v>-5.293E-3</v>
      </c>
      <c r="F772">
        <v>2.8240000000000001E-3</v>
      </c>
      <c r="G772">
        <v>-1.5928999999999999E-2</v>
      </c>
      <c r="H772">
        <v>-2.5730000000000002E-3</v>
      </c>
      <c r="I772">
        <v>-8.3099999999999997E-3</v>
      </c>
      <c r="J772">
        <v>-6.4330000000000003E-3</v>
      </c>
      <c r="K772">
        <v>4.0249999999999999E-3</v>
      </c>
      <c r="L772">
        <v>-2.6819999999999999E-3</v>
      </c>
      <c r="M772">
        <v>2.9880000000000002E-3</v>
      </c>
      <c r="N772">
        <v>1.6919999999999999E-3</v>
      </c>
      <c r="O772">
        <v>5.6030000000000003E-3</v>
      </c>
      <c r="P772">
        <v>-8.4279999999999997E-3</v>
      </c>
      <c r="Q772">
        <v>8.1499999999999997E-4</v>
      </c>
      <c r="R772">
        <v>-3.9029999999999998E-3</v>
      </c>
      <c r="S772">
        <v>1.2782999999999999E-2</v>
      </c>
      <c r="T772">
        <v>-1.039E-3</v>
      </c>
      <c r="U772">
        <v>1.2808999999999999E-2</v>
      </c>
      <c r="V772">
        <v>1.3472E-2</v>
      </c>
      <c r="W772">
        <v>-1.1941E-2</v>
      </c>
      <c r="X772">
        <v>9.299E-3</v>
      </c>
      <c r="Y772">
        <v>1.8599000000000001E-2</v>
      </c>
      <c r="Z772">
        <v>6.4419999999999998E-3</v>
      </c>
      <c r="AA772">
        <v>1.1457999999999999E-2</v>
      </c>
      <c r="AB772">
        <v>1.663E-3</v>
      </c>
      <c r="AC772">
        <v>2.1493000000000002E-2</v>
      </c>
      <c r="AD772">
        <v>-8.0199999999999998E-4</v>
      </c>
      <c r="AE772">
        <v>-1.4679999999999999E-3</v>
      </c>
      <c r="AF772">
        <f t="shared" si="196"/>
        <v>1.2568487319613027E-5</v>
      </c>
      <c r="AG772">
        <f>B772*caps!AI772</f>
        <v>-8.6889107306933387E-5</v>
      </c>
      <c r="AH772">
        <f>C772*caps!AJ772</f>
        <v>2.3011201037462475E-4</v>
      </c>
      <c r="AI772">
        <f>D772*caps!AK772</f>
        <v>1.3778589755124971E-4</v>
      </c>
      <c r="AJ772">
        <f>E772*caps!AL772</f>
        <v>-1.1426384228475258E-4</v>
      </c>
      <c r="AK772">
        <f>F772*caps!AM772</f>
        <v>9.9374451055517509E-5</v>
      </c>
      <c r="AL772">
        <f>G772*caps!AN772</f>
        <v>-1.985524937822212E-3</v>
      </c>
      <c r="AM772">
        <f>H772*caps!AO772</f>
        <v>-3.9310252092418312E-5</v>
      </c>
      <c r="AN772">
        <f>I772*caps!AP772</f>
        <v>-2.6251941923854699E-4</v>
      </c>
      <c r="AO772">
        <f>J772*caps!AQ772</f>
        <v>-9.0846230613250451E-5</v>
      </c>
      <c r="AP772">
        <f>K772*caps!AR772</f>
        <v>4.3479017025900087E-5</v>
      </c>
      <c r="AQ772">
        <f>L772*caps!AS772</f>
        <v>-7.5383818955901852E-5</v>
      </c>
      <c r="AR772">
        <f>M772*caps!AT772</f>
        <v>9.274594360768821E-5</v>
      </c>
      <c r="AS772">
        <f>N772*caps!AU772</f>
        <v>9.1060513838813091E-5</v>
      </c>
      <c r="AT772">
        <f>O772*caps!AV772</f>
        <v>1.165539152647294E-4</v>
      </c>
      <c r="AU772">
        <f>P772*caps!AW772</f>
        <v>-1.980833709419023E-4</v>
      </c>
      <c r="AV772">
        <f>Q772*caps!AX772</f>
        <v>1.9140428158492655E-5</v>
      </c>
      <c r="AW772">
        <f>R772*caps!AY772</f>
        <v>-7.7268795090591936E-5</v>
      </c>
      <c r="AX772">
        <f>S772*caps!AZ772</f>
        <v>7.2341240843131166E-4</v>
      </c>
      <c r="AY772">
        <f>T772*caps!BA772</f>
        <v>-4.5913280810828406E-5</v>
      </c>
      <c r="AZ772">
        <f>U772*caps!BB772</f>
        <v>1.6115515789886451E-4</v>
      </c>
      <c r="BA772">
        <f>V772*caps!BC772</f>
        <v>1.6373302866911079E-4</v>
      </c>
      <c r="BB772">
        <f>W772*caps!BD772</f>
        <v>-3.5915319663046313E-4</v>
      </c>
      <c r="BC772">
        <f>X772*caps!BE772</f>
        <v>5.2976973970296526E-5</v>
      </c>
      <c r="BD772">
        <f>Y772*caps!BF772</f>
        <v>5.8007882567023578E-4</v>
      </c>
      <c r="BE772">
        <f>Z772*caps!BG772</f>
        <v>2.1874506096911252E-4</v>
      </c>
      <c r="BF772">
        <f>AA772*caps!BH772</f>
        <v>3.3939211450352346E-4</v>
      </c>
      <c r="BG772">
        <f>AB772*caps!BI772</f>
        <v>4.888530794901975E-5</v>
      </c>
      <c r="BH772">
        <f>AC772*caps!BJ772</f>
        <v>3.037148095307583E-4</v>
      </c>
      <c r="BI772">
        <f>AD772*caps!BK772</f>
        <v>-2.5505776274483154E-5</v>
      </c>
      <c r="BJ772">
        <f>AE772*caps!BL772</f>
        <v>-4.9115349087350762E-5</v>
      </c>
      <c r="BL772">
        <v>5.0000000000000001E-3</v>
      </c>
      <c r="BM772" s="2">
        <f t="shared" si="197"/>
        <v>-4.9874315126803874E-3</v>
      </c>
    </row>
    <row r="773" spans="1:65" x14ac:dyDescent="0.25">
      <c r="A773">
        <v>20180125</v>
      </c>
      <c r="B773">
        <v>5.5539999999999999E-3</v>
      </c>
      <c r="C773">
        <v>2.0900000000000001E-4</v>
      </c>
      <c r="D773">
        <v>-1.807E-3</v>
      </c>
      <c r="E773">
        <v>6.0499999999999996E-4</v>
      </c>
      <c r="F773">
        <v>-5.6319999999999999E-3</v>
      </c>
      <c r="G773">
        <v>-1.7850999999999999E-2</v>
      </c>
      <c r="H773">
        <v>1.5257E-2</v>
      </c>
      <c r="I773">
        <v>3.4000000000000002E-4</v>
      </c>
      <c r="J773">
        <v>6.1190000000000003E-3</v>
      </c>
      <c r="K773">
        <v>1.2156E-2</v>
      </c>
      <c r="L773">
        <v>2.5158E-2</v>
      </c>
      <c r="M773">
        <v>8.123E-3</v>
      </c>
      <c r="N773">
        <v>1.6400000000000001E-2</v>
      </c>
      <c r="O773">
        <v>1.8853999999999999E-2</v>
      </c>
      <c r="P773">
        <v>1.9610000000000001E-3</v>
      </c>
      <c r="Q773">
        <v>4.5300000000000001E-4</v>
      </c>
      <c r="R773">
        <v>-2.6120000000000002E-3</v>
      </c>
      <c r="S773">
        <v>2.5900000000000001E-4</v>
      </c>
      <c r="T773">
        <v>7.6569999999999997E-3</v>
      </c>
      <c r="U773">
        <v>-4.2649999999999997E-3</v>
      </c>
      <c r="V773">
        <v>3.9269999999999999E-3</v>
      </c>
      <c r="W773">
        <v>-4.614E-3</v>
      </c>
      <c r="X773">
        <v>5.7580000000000001E-3</v>
      </c>
      <c r="Y773">
        <v>1.291E-3</v>
      </c>
      <c r="Z773">
        <v>-4.1219999999999998E-3</v>
      </c>
      <c r="AA773">
        <v>-1.26E-4</v>
      </c>
      <c r="AB773">
        <v>-6.4029999999999998E-3</v>
      </c>
      <c r="AC773">
        <v>1.2609E-2</v>
      </c>
      <c r="AD773">
        <v>5.3790000000000001E-3</v>
      </c>
      <c r="AE773">
        <v>1.348E-3</v>
      </c>
      <c r="AF773">
        <f t="shared" si="196"/>
        <v>1.1980218030794533E-3</v>
      </c>
      <c r="AG773">
        <f>B773*caps!AI773</f>
        <v>5.5652116132482116E-4</v>
      </c>
      <c r="AH773">
        <f>C773*caps!AJ773</f>
        <v>6.0003333481656909E-6</v>
      </c>
      <c r="AI773">
        <f>D773*caps!AK773</f>
        <v>-9.5299948328818221E-5</v>
      </c>
      <c r="AJ773">
        <f>E773*caps!AL773</f>
        <v>1.3054129742750944E-5</v>
      </c>
      <c r="AK773">
        <f>F773*caps!AM773</f>
        <v>-1.9685336564888661E-4</v>
      </c>
      <c r="AL773">
        <f>G773*caps!AN773</f>
        <v>-2.1829804460979825E-3</v>
      </c>
      <c r="AM773">
        <f>H773*caps!AO773</f>
        <v>2.3639270672944741E-4</v>
      </c>
      <c r="AN773">
        <f>I773*caps!AP773</f>
        <v>1.073272293207535E-5</v>
      </c>
      <c r="AO773">
        <f>J773*caps!AQ773</f>
        <v>8.6845247787460526E-5</v>
      </c>
      <c r="AP773">
        <f>K773*caps!AR773</f>
        <v>1.3276234878584024E-4</v>
      </c>
      <c r="AQ773">
        <f>L773*caps!AS773</f>
        <v>7.2411772927957752E-4</v>
      </c>
      <c r="AR773">
        <f>M773*caps!AT773</f>
        <v>2.5390285987923213E-4</v>
      </c>
      <c r="AS773">
        <f>N773*caps!AU773</f>
        <v>8.9611019429638788E-4</v>
      </c>
      <c r="AT773">
        <f>O773*caps!AV773</f>
        <v>3.9915803187611849E-4</v>
      </c>
      <c r="AU773">
        <f>P773*caps!AW773</f>
        <v>4.6129119670110943E-5</v>
      </c>
      <c r="AV773">
        <f>Q773*caps!AX773</f>
        <v>1.0631922211957719E-5</v>
      </c>
      <c r="AW773">
        <f>R773*caps!AY773</f>
        <v>-5.1518836080343315E-5</v>
      </c>
      <c r="AX773">
        <f>S773*caps!AZ773</f>
        <v>1.4644974916573795E-5</v>
      </c>
      <c r="AY773">
        <f>T773*caps!BA773</f>
        <v>3.4057839465771289E-4</v>
      </c>
      <c r="AZ773">
        <f>U773*caps!BB773</f>
        <v>-5.3372187223503428E-5</v>
      </c>
      <c r="BA773">
        <f>V773*caps!BC773</f>
        <v>4.7861967747648708E-5</v>
      </c>
      <c r="BB773">
        <f>W773*caps!BD773</f>
        <v>-1.3798474471090689E-4</v>
      </c>
      <c r="BC773">
        <f>X773*caps!BE773</f>
        <v>3.2956353160929606E-5</v>
      </c>
      <c r="BD773">
        <f>Y773*caps!BF773</f>
        <v>4.0272358942177742E-5</v>
      </c>
      <c r="BE773">
        <f>Z773*caps!BG773</f>
        <v>-1.3923705318665097E-4</v>
      </c>
      <c r="BF773">
        <f>AA773*caps!BH773</f>
        <v>-3.7276221922880604E-6</v>
      </c>
      <c r="BG773">
        <f>AB773*caps!BI773</f>
        <v>-1.8681128584126786E-4</v>
      </c>
      <c r="BH773">
        <f>AC773*caps!BJ773</f>
        <v>1.8022478681683086E-4</v>
      </c>
      <c r="BI773">
        <f>AD773*caps!BK773</f>
        <v>1.7179826333982965E-4</v>
      </c>
      <c r="BJ773">
        <f>AE773*caps!BL773</f>
        <v>4.5111684944451711E-5</v>
      </c>
      <c r="BL773">
        <v>5.0000000000000001E-3</v>
      </c>
      <c r="BM773" s="2">
        <f t="shared" si="197"/>
        <v>-3.8019781969205468E-3</v>
      </c>
    </row>
    <row r="774" spans="1:65" x14ac:dyDescent="0.25">
      <c r="A774">
        <v>20180126</v>
      </c>
      <c r="B774">
        <v>1.8737E-2</v>
      </c>
      <c r="C774">
        <v>1.4423E-2</v>
      </c>
      <c r="D774">
        <v>7.1289999999999999E-3</v>
      </c>
      <c r="E774">
        <v>1.1301E-2</v>
      </c>
      <c r="F774">
        <v>4.1330000000000004E-3</v>
      </c>
      <c r="G774">
        <v>2.3379999999999998E-3</v>
      </c>
      <c r="H774">
        <v>1.67E-3</v>
      </c>
      <c r="I774">
        <v>-6.9049999999999997E-3</v>
      </c>
      <c r="J774">
        <v>-1.3639E-2</v>
      </c>
      <c r="K774">
        <v>1.1243E-2</v>
      </c>
      <c r="L774">
        <v>3.21E-4</v>
      </c>
      <c r="M774">
        <v>4.7810999999999999E-2</v>
      </c>
      <c r="N774">
        <v>6.4400000000000004E-3</v>
      </c>
      <c r="O774">
        <v>2.4844999999999999E-2</v>
      </c>
      <c r="P774">
        <v>1.2071999999999999E-2</v>
      </c>
      <c r="Q774">
        <v>1.4834999999999999E-2</v>
      </c>
      <c r="R774">
        <v>1.5370999999999999E-2</v>
      </c>
      <c r="S774">
        <v>5.359E-3</v>
      </c>
      <c r="T774">
        <v>1.6792000000000001E-2</v>
      </c>
      <c r="U774">
        <v>4.8739999999999999E-3</v>
      </c>
      <c r="V774">
        <v>-6.02E-4</v>
      </c>
      <c r="W774">
        <v>0.105519</v>
      </c>
      <c r="X774">
        <v>6.3990000000000002E-3</v>
      </c>
      <c r="Y774">
        <v>7.92E-3</v>
      </c>
      <c r="Z774">
        <v>9.0570000000000008E-3</v>
      </c>
      <c r="AA774">
        <v>8.0560000000000007E-3</v>
      </c>
      <c r="AB774">
        <v>1.5751999999999999E-2</v>
      </c>
      <c r="AC774">
        <v>-3.3080000000000002E-3</v>
      </c>
      <c r="AD774">
        <v>8.7849999999999994E-3</v>
      </c>
      <c r="AE774">
        <v>1.3419E-2</v>
      </c>
      <c r="AF774">
        <f t="shared" si="196"/>
        <v>1.2984859914312216E-2</v>
      </c>
      <c r="AG774">
        <f>B774*caps!AI774</f>
        <v>1.8872272682394292E-3</v>
      </c>
      <c r="AH774">
        <f>C774*caps!AJ774</f>
        <v>4.1474733991121206E-4</v>
      </c>
      <c r="AI774">
        <f>D774*caps!AK774</f>
        <v>3.7387641716484958E-4</v>
      </c>
      <c r="AJ774">
        <f>E774*caps!AL774</f>
        <v>2.4348360094626555E-4</v>
      </c>
      <c r="AK774">
        <f>F774*caps!AM774</f>
        <v>1.4322431310142273E-4</v>
      </c>
      <c r="AL774">
        <f>G774*caps!AN774</f>
        <v>2.8296037734617602E-4</v>
      </c>
      <c r="AM774">
        <f>H774*caps!AO774</f>
        <v>2.5590909717550819E-5</v>
      </c>
      <c r="AN774">
        <f>I774*caps!AP774</f>
        <v>-2.1372986509965984E-4</v>
      </c>
      <c r="AO774">
        <f>J774*caps!AQ774</f>
        <v>-1.885228157139822E-4</v>
      </c>
      <c r="AP774">
        <f>K774*caps!AR774</f>
        <v>1.2260320549415093E-4</v>
      </c>
      <c r="AQ774">
        <f>L774*caps!AS774</f>
        <v>9.1255094156750447E-6</v>
      </c>
      <c r="AR774">
        <f>M774*caps!AT774</f>
        <v>1.5461145746570547E-3</v>
      </c>
      <c r="AS774">
        <f>N774*caps!AU774</f>
        <v>3.4968044077512712E-4</v>
      </c>
      <c r="AT774">
        <f>O774*caps!AV774</f>
        <v>5.3225352364606076E-4</v>
      </c>
      <c r="AU774">
        <f>P774*caps!AW774</f>
        <v>2.8377093265867737E-4</v>
      </c>
      <c r="AV774">
        <f>Q774*caps!AX774</f>
        <v>3.4888020868809771E-4</v>
      </c>
      <c r="AW774">
        <f>R774*caps!AY774</f>
        <v>3.0394805687356229E-4</v>
      </c>
      <c r="AX774">
        <f>S774*caps!AZ774</f>
        <v>3.0079696706320391E-4</v>
      </c>
      <c r="AY774">
        <f>T774*caps!BA774</f>
        <v>7.4984703301191231E-4</v>
      </c>
      <c r="AZ774">
        <f>U774*caps!BB774</f>
        <v>6.0516356767462227E-5</v>
      </c>
      <c r="BA774">
        <f>V774*caps!BC774</f>
        <v>-7.2400983769108429E-6</v>
      </c>
      <c r="BB774">
        <f>W774*caps!BD774</f>
        <v>3.4445307206239463E-3</v>
      </c>
      <c r="BC774">
        <f>X774*caps!BE774</f>
        <v>3.6393968473728217E-5</v>
      </c>
      <c r="BD774">
        <f>Y774*caps!BF774</f>
        <v>2.4587368412408087E-4</v>
      </c>
      <c r="BE774">
        <f>Z774*caps!BG774</f>
        <v>3.0480818207020608E-4</v>
      </c>
      <c r="BF774">
        <f>AA774*caps!BH774</f>
        <v>2.3721678919238375E-4</v>
      </c>
      <c r="BG774">
        <f>AB774*caps!BI774</f>
        <v>4.6458836742275617E-4</v>
      </c>
      <c r="BH774">
        <f>AC774*caps!BJ774</f>
        <v>-4.6530752869851243E-5</v>
      </c>
      <c r="BI774">
        <f>AD774*caps!BK774</f>
        <v>2.7947129137267772E-4</v>
      </c>
      <c r="BJ774">
        <f>AE774*caps!BL774</f>
        <v>4.4935340761495345E-4</v>
      </c>
      <c r="BL774">
        <v>5.0000000000000001E-3</v>
      </c>
      <c r="BM774" s="2">
        <f t="shared" si="197"/>
        <v>7.9848599143122166E-3</v>
      </c>
    </row>
    <row r="775" spans="1:65" x14ac:dyDescent="0.25">
      <c r="A775">
        <v>20180129</v>
      </c>
      <c r="B775">
        <v>-1.488E-3</v>
      </c>
      <c r="C775">
        <v>-1.7103E-2</v>
      </c>
      <c r="D775">
        <v>-1.1124E-2</v>
      </c>
      <c r="E775">
        <v>-3.2269999999999998E-3</v>
      </c>
      <c r="F775">
        <v>-2.0656999999999998E-2</v>
      </c>
      <c r="G775">
        <v>-2.0698000000000001E-2</v>
      </c>
      <c r="H775">
        <v>-9.4940000000000007E-3</v>
      </c>
      <c r="I775">
        <v>-9.9170000000000005E-3</v>
      </c>
      <c r="J775">
        <v>-2.6817000000000001E-2</v>
      </c>
      <c r="K775">
        <v>1.4149999999999999E-2</v>
      </c>
      <c r="L775">
        <v>-6.9930000000000001E-3</v>
      </c>
      <c r="M775">
        <v>2.5599999999999999E-4</v>
      </c>
      <c r="N775">
        <v>-1.1354E-2</v>
      </c>
      <c r="O775">
        <v>-1.013E-2</v>
      </c>
      <c r="P775">
        <v>-6.6090000000000003E-3</v>
      </c>
      <c r="Q775">
        <v>-5.7939999999999997E-3</v>
      </c>
      <c r="R775">
        <v>-3.3080000000000002E-3</v>
      </c>
      <c r="S775">
        <v>-1.0319999999999999E-3</v>
      </c>
      <c r="T775">
        <v>1.0702E-2</v>
      </c>
      <c r="U775">
        <v>-6.7609999999999996E-3</v>
      </c>
      <c r="V775">
        <v>-2.2079999999999999E-3</v>
      </c>
      <c r="W775">
        <v>-1.9970000000000001E-3</v>
      </c>
      <c r="X775">
        <v>-3.0790000000000001E-3</v>
      </c>
      <c r="Y775">
        <v>-1.0782E-2</v>
      </c>
      <c r="Z775">
        <v>-1.1147000000000001E-2</v>
      </c>
      <c r="AA775">
        <v>-1.4989999999999999E-3</v>
      </c>
      <c r="AB775">
        <v>6.8139999999999997E-3</v>
      </c>
      <c r="AC775">
        <v>1.6185999999999999E-2</v>
      </c>
      <c r="AD775">
        <v>-1.1716000000000001E-2</v>
      </c>
      <c r="AE775">
        <v>-4.2659999999999998E-3</v>
      </c>
      <c r="AF775">
        <f t="shared" si="196"/>
        <v>-7.095411195238082E-3</v>
      </c>
      <c r="AG775">
        <f>B775*caps!AI775</f>
        <v>-1.5073337978720506E-4</v>
      </c>
      <c r="AH775">
        <f>C775*caps!AJ775</f>
        <v>-4.8689760626311975E-4</v>
      </c>
      <c r="AI775">
        <f>D775*caps!AK775</f>
        <v>-5.81074346278823E-4</v>
      </c>
      <c r="AJ775">
        <f>E775*caps!AL775</f>
        <v>-6.9803522403569658E-5</v>
      </c>
      <c r="AK775">
        <f>F775*caps!AM775</f>
        <v>-7.0612670830088058E-4</v>
      </c>
      <c r="AL775">
        <f>G775*caps!AN775</f>
        <v>-2.4709003005115005E-3</v>
      </c>
      <c r="AM775">
        <f>H775*caps!AO775</f>
        <v>-1.4514590411725148E-4</v>
      </c>
      <c r="AN775">
        <f>I775*caps!AP775</f>
        <v>-3.0611371491651846E-4</v>
      </c>
      <c r="AO775">
        <f>J775*caps!AQ775</f>
        <v>-3.6334189141207967E-4</v>
      </c>
      <c r="AP775">
        <f>K775*caps!AR775</f>
        <v>1.5761866627210478E-4</v>
      </c>
      <c r="AQ775">
        <f>L775*caps!AS775</f>
        <v>-1.9883707302680134E-4</v>
      </c>
      <c r="AR775">
        <f>M775*caps!AT775</f>
        <v>8.3405439860186958E-6</v>
      </c>
      <c r="AS775">
        <f>N775*caps!AU775</f>
        <v>-6.1390988911780081E-4</v>
      </c>
      <c r="AT775">
        <f>O775*caps!AV775</f>
        <v>-2.1636962208832495E-4</v>
      </c>
      <c r="AU775">
        <f>P775*caps!AW775</f>
        <v>-1.5544403514225634E-4</v>
      </c>
      <c r="AV775">
        <f>Q775*caps!AX775</f>
        <v>-1.364498353764278E-4</v>
      </c>
      <c r="AW775">
        <f>R775*caps!AY775</f>
        <v>-6.5667881921842189E-5</v>
      </c>
      <c r="AX775">
        <f>S775*caps!AZ775</f>
        <v>-5.8284138023671471E-5</v>
      </c>
      <c r="AY775">
        <f>T775*caps!BA775</f>
        <v>4.8650534309928838E-4</v>
      </c>
      <c r="AZ775">
        <f>U775*caps!BB775</f>
        <v>-8.3981053507659642E-5</v>
      </c>
      <c r="BA775">
        <f>V775*caps!BC775</f>
        <v>-2.6688012898971397E-5</v>
      </c>
      <c r="BB775">
        <f>W775*caps!BD775</f>
        <v>-6.5529769807869863E-5</v>
      </c>
      <c r="BC775">
        <f>X775*caps!BE775</f>
        <v>-1.7583980936274938E-5</v>
      </c>
      <c r="BD775">
        <f>Y775*caps!BF775</f>
        <v>-3.3350886561422184E-4</v>
      </c>
      <c r="BE775">
        <f>Z775*caps!BG775</f>
        <v>-3.7364676332456696E-4</v>
      </c>
      <c r="BF775">
        <f>AA775*caps!BH775</f>
        <v>-4.439208770257703E-5</v>
      </c>
      <c r="BG775">
        <f>AB775*caps!BI775</f>
        <v>2.0380423995690388E-4</v>
      </c>
      <c r="BH775">
        <f>AC775*caps!BJ775</f>
        <v>2.3303244412982443E-4</v>
      </c>
      <c r="BI775">
        <f>AD775*caps!BK775</f>
        <v>-3.7101006545292554E-4</v>
      </c>
      <c r="BJ775">
        <f>AE775*caps!BL775</f>
        <v>-1.43271984749083E-4</v>
      </c>
      <c r="BL775">
        <v>5.0000000000000001E-3</v>
      </c>
      <c r="BM775" s="2">
        <f t="shared" si="197"/>
        <v>-1.2095411195238083E-2</v>
      </c>
    </row>
    <row r="776" spans="1:65" x14ac:dyDescent="0.25">
      <c r="A776">
        <v>20180130</v>
      </c>
      <c r="B776">
        <v>-1.2564000000000001E-2</v>
      </c>
      <c r="C776">
        <v>-6.0800000000000003E-3</v>
      </c>
      <c r="D776">
        <v>-1.3976000000000001E-2</v>
      </c>
      <c r="E776">
        <v>-1.9064999999999999E-2</v>
      </c>
      <c r="F776">
        <v>-2.5295999999999999E-2</v>
      </c>
      <c r="G776">
        <v>-5.8939999999999999E-3</v>
      </c>
      <c r="H776">
        <v>-1.2440000000000001E-3</v>
      </c>
      <c r="I776">
        <v>1.036E-3</v>
      </c>
      <c r="J776">
        <v>7.2579999999999997E-3</v>
      </c>
      <c r="K776">
        <v>-5.1575999999999997E-2</v>
      </c>
      <c r="L776">
        <v>-9.1249999999999994E-3</v>
      </c>
      <c r="M776">
        <v>-3.1266000000000002E-2</v>
      </c>
      <c r="N776">
        <v>-8.6999999999999994E-3</v>
      </c>
      <c r="O776">
        <v>-1.746E-2</v>
      </c>
      <c r="P776">
        <v>-1.5900999999999998E-2</v>
      </c>
      <c r="Q776">
        <v>-1.2821000000000001E-2</v>
      </c>
      <c r="R776">
        <v>-2.9758E-2</v>
      </c>
      <c r="S776">
        <v>-9.3799999999999994E-3</v>
      </c>
      <c r="T776">
        <v>-1.6612999999999999E-2</v>
      </c>
      <c r="U776">
        <v>-3.699E-3</v>
      </c>
      <c r="V776">
        <v>-7.0419999999999996E-3</v>
      </c>
      <c r="W776">
        <v>-2.3809E-2</v>
      </c>
      <c r="X776">
        <v>-1.611E-3</v>
      </c>
      <c r="Y776">
        <v>-4.2490000000000002E-3</v>
      </c>
      <c r="Z776">
        <v>-1.5177E-2</v>
      </c>
      <c r="AA776">
        <v>-1.6757999999999999E-2</v>
      </c>
      <c r="AB776">
        <v>-1.4002000000000001E-2</v>
      </c>
      <c r="AC776">
        <v>-1.2992E-2</v>
      </c>
      <c r="AD776">
        <v>-1.0333E-2</v>
      </c>
      <c r="AE776">
        <v>-4.3491000000000002E-2</v>
      </c>
      <c r="AF776">
        <f t="shared" si="196"/>
        <v>-1.363956804210037E-2</v>
      </c>
      <c r="AG776">
        <f>B776*caps!AI776</f>
        <v>-1.2742482221536787E-3</v>
      </c>
      <c r="AH776">
        <f>C776*caps!AJ776</f>
        <v>-1.7443398169715533E-4</v>
      </c>
      <c r="AI776">
        <f>D776*caps!AK776</f>
        <v>-7.2988062270059608E-4</v>
      </c>
      <c r="AJ776">
        <f>E776*caps!AL776</f>
        <v>-4.1017210324276849E-4</v>
      </c>
      <c r="AK776">
        <f>F776*caps!AM776</f>
        <v>-8.5457599464112011E-4</v>
      </c>
      <c r="AL776">
        <f>G776*caps!AN776</f>
        <v>-7.0921860746734158E-4</v>
      </c>
      <c r="AM776">
        <f>H776*caps!AO776</f>
        <v>-1.9259543538814346E-5</v>
      </c>
      <c r="AN776">
        <f>I776*caps!AP776</f>
        <v>3.2458062067086964E-5</v>
      </c>
      <c r="AO776">
        <f>J776*caps!AQ776</f>
        <v>1.0043232655849573E-4</v>
      </c>
      <c r="AP776">
        <f>K776*caps!AR776</f>
        <v>-5.5247423278737733E-4</v>
      </c>
      <c r="AQ776">
        <f>L776*caps!AS776</f>
        <v>-2.606730446445159E-4</v>
      </c>
      <c r="AR776">
        <f>M776*caps!AT776</f>
        <v>-1.0005570700956073E-3</v>
      </c>
      <c r="AS776">
        <f>N776*caps!AU776</f>
        <v>-4.7281445091922606E-4</v>
      </c>
      <c r="AT776">
        <f>O776*caps!AV776</f>
        <v>-3.7152818702562034E-4</v>
      </c>
      <c r="AU776">
        <f>P776*caps!AW776</f>
        <v>-3.7317451728123156E-4</v>
      </c>
      <c r="AV776">
        <f>Q776*caps!AX776</f>
        <v>-3.0221995937520829E-4</v>
      </c>
      <c r="AW776">
        <f>R776*caps!AY776</f>
        <v>-5.811417987305656E-4</v>
      </c>
      <c r="AX776">
        <f>S776*caps!AZ776</f>
        <v>-5.320972813143088E-4</v>
      </c>
      <c r="AY776">
        <f>T776*caps!BA776</f>
        <v>-7.5301843018421382E-4</v>
      </c>
      <c r="AZ776">
        <f>U776*caps!BB776</f>
        <v>-4.6414720098976094E-5</v>
      </c>
      <c r="BA776">
        <f>V776*caps!BC776</f>
        <v>-8.5694877771497736E-5</v>
      </c>
      <c r="BB776">
        <f>W776*caps!BD776</f>
        <v>-7.7329801231082105E-4</v>
      </c>
      <c r="BC776">
        <f>X776*caps!BE776</f>
        <v>-9.3135089178800299E-6</v>
      </c>
      <c r="BD776">
        <f>Y776*caps!BF776</f>
        <v>-1.3269547698736541E-4</v>
      </c>
      <c r="BE776">
        <f>Z776*caps!BG776</f>
        <v>-5.0799342100834785E-4</v>
      </c>
      <c r="BF776">
        <f>AA776*caps!BH776</f>
        <v>-4.9476272419805888E-4</v>
      </c>
      <c r="BG776">
        <f>AB776*caps!BI776</f>
        <v>-4.186852304590805E-4</v>
      </c>
      <c r="BH776">
        <f>AC776*caps!BJ776</f>
        <v>-1.871906770444317E-4</v>
      </c>
      <c r="BI776">
        <f>AD776*caps!BK776</f>
        <v>-3.2834646368978457E-4</v>
      </c>
      <c r="BJ776">
        <f>AE776*caps!BL776</f>
        <v>-1.4165752704403576E-3</v>
      </c>
      <c r="BL776">
        <v>5.0000000000000001E-3</v>
      </c>
      <c r="BM776" s="2">
        <f t="shared" si="197"/>
        <v>-1.8639568042100371E-2</v>
      </c>
    </row>
    <row r="777" spans="1:65" x14ac:dyDescent="0.25">
      <c r="A777">
        <v>20180131</v>
      </c>
      <c r="B777">
        <v>2.4476999999999999E-2</v>
      </c>
      <c r="C777">
        <v>3.797E-3</v>
      </c>
      <c r="D777">
        <v>5.9919999999999999E-3</v>
      </c>
      <c r="E777">
        <v>4.8899999999999996E-4</v>
      </c>
      <c r="F777">
        <v>9.5799999999999998E-4</v>
      </c>
      <c r="G777">
        <v>2.7550000000000001E-3</v>
      </c>
      <c r="H777">
        <v>1.1062000000000001E-2</v>
      </c>
      <c r="I777">
        <v>-7.0159999999999997E-3</v>
      </c>
      <c r="J777">
        <v>-5.9839999999999997E-3</v>
      </c>
      <c r="K777">
        <v>-1.1428000000000001E-2</v>
      </c>
      <c r="L777">
        <v>4.9332000000000001E-2</v>
      </c>
      <c r="M777">
        <v>-2.0105999999999999E-2</v>
      </c>
      <c r="N777">
        <v>-2.9769E-2</v>
      </c>
      <c r="O777">
        <v>-4.1349999999999998E-3</v>
      </c>
      <c r="P777">
        <v>-2.3082999999999999E-2</v>
      </c>
      <c r="Q777">
        <v>-1.3077999999999999E-2</v>
      </c>
      <c r="R777">
        <v>-7.7689999999999999E-3</v>
      </c>
      <c r="S777">
        <v>4.8650000000000004E-3</v>
      </c>
      <c r="T777">
        <v>-1.0489E-2</v>
      </c>
      <c r="U777">
        <v>1.3218000000000001E-2</v>
      </c>
      <c r="V777">
        <v>6.9899999999999997E-3</v>
      </c>
      <c r="W777">
        <v>-1.3322000000000001E-2</v>
      </c>
      <c r="X777">
        <v>8.0689999999999998E-3</v>
      </c>
      <c r="Y777">
        <v>3.1540000000000001E-3</v>
      </c>
      <c r="Z777">
        <v>-4.509E-3</v>
      </c>
      <c r="AA777">
        <v>-1.781E-3</v>
      </c>
      <c r="AB777">
        <v>-1.6805E-2</v>
      </c>
      <c r="AC777">
        <v>-3.9039999999999999E-3</v>
      </c>
      <c r="AD777">
        <v>5.5040000000000002E-3</v>
      </c>
      <c r="AE777">
        <v>5.4900000000000001E-4</v>
      </c>
      <c r="AF777">
        <f t="shared" si="196"/>
        <v>5.2154621807085555E-4</v>
      </c>
      <c r="AG777">
        <f>B777*caps!AI777</f>
        <v>2.5452321677061872E-3</v>
      </c>
      <c r="AH777">
        <f>C777*caps!AJ777</f>
        <v>1.0943462197085956E-4</v>
      </c>
      <c r="AI777">
        <f>D777*caps!AK777</f>
        <v>3.1504763582516671E-4</v>
      </c>
      <c r="AJ777">
        <f>E777*caps!AL777</f>
        <v>1.0533952135669533E-5</v>
      </c>
      <c r="AK777">
        <f>F777*caps!AM777</f>
        <v>3.2420610138024168E-5</v>
      </c>
      <c r="AL777">
        <f>G777*caps!AN777</f>
        <v>3.326804480345433E-4</v>
      </c>
      <c r="AM777">
        <f>H777*caps!AO777</f>
        <v>1.7329180172352454E-4</v>
      </c>
      <c r="AN777">
        <f>I777*caps!AP777</f>
        <v>-2.1844180160183874E-4</v>
      </c>
      <c r="AO777">
        <f>J777*caps!AQ777</f>
        <v>-8.2372503575355775E-5</v>
      </c>
      <c r="AP777">
        <f>K777*caps!AR777</f>
        <v>-1.2111107711385937E-4</v>
      </c>
      <c r="AQ777">
        <f>L777*caps!AS777</f>
        <v>1.4799460886739597E-3</v>
      </c>
      <c r="AR777">
        <f>M777*caps!AT777</f>
        <v>-6.3097954177452709E-4</v>
      </c>
      <c r="AS777">
        <f>N777*caps!AU777</f>
        <v>-1.5709117516958999E-3</v>
      </c>
      <c r="AT777">
        <f>O777*caps!AV777</f>
        <v>-8.7586340263201144E-5</v>
      </c>
      <c r="AU777">
        <f>P777*caps!AW777</f>
        <v>-5.2963688615562576E-4</v>
      </c>
      <c r="AV777">
        <f>Q777*caps!AX777</f>
        <v>-3.0432027926169527E-4</v>
      </c>
      <c r="AW777">
        <f>R777*caps!AY777</f>
        <v>-1.5065972134536116E-4</v>
      </c>
      <c r="AX777">
        <f>S777*caps!AZ777</f>
        <v>2.7753618120032123E-4</v>
      </c>
      <c r="AY777">
        <f>T777*caps!BA777</f>
        <v>-4.7081799259861794E-4</v>
      </c>
      <c r="AZ777">
        <f>U777*caps!BB777</f>
        <v>1.6635320681919664E-4</v>
      </c>
      <c r="BA777">
        <f>V777*caps!BC777</f>
        <v>8.5723941566206207E-5</v>
      </c>
      <c r="BB777">
        <f>W777*caps!BD777</f>
        <v>-4.2725909515201142E-4</v>
      </c>
      <c r="BC777">
        <f>X777*caps!BE777</f>
        <v>4.6598230737061663E-5</v>
      </c>
      <c r="BD777">
        <f>Y777*caps!BF777</f>
        <v>9.8876392201768465E-5</v>
      </c>
      <c r="BE777">
        <f>Z777*caps!BG777</f>
        <v>-1.503593716439907E-4</v>
      </c>
      <c r="BF777">
        <f>AA777*caps!BH777</f>
        <v>-5.1059538460501712E-5</v>
      </c>
      <c r="BG777">
        <f>AB777*caps!BI777</f>
        <v>-4.9444358175889226E-4</v>
      </c>
      <c r="BH777">
        <f>AC777*caps!BJ777</f>
        <v>-5.6073802867285102E-5</v>
      </c>
      <c r="BI777">
        <f>AD777*caps!BK777</f>
        <v>1.7599849537226227E-4</v>
      </c>
      <c r="BJ777">
        <f>AE777*caps!BL777</f>
        <v>1.7905729234767998E-5</v>
      </c>
      <c r="BL777">
        <v>5.0000000000000001E-3</v>
      </c>
      <c r="BM777" s="2">
        <f t="shared" si="197"/>
        <v>-4.478453781929145E-3</v>
      </c>
    </row>
    <row r="778" spans="1:65" x14ac:dyDescent="0.25">
      <c r="A778">
        <v>20180201</v>
      </c>
      <c r="B778">
        <v>-7.894E-3</v>
      </c>
      <c r="C778">
        <v>-2.9420000000000002E-3</v>
      </c>
      <c r="D778">
        <v>2.0275000000000001E-2</v>
      </c>
      <c r="E778">
        <v>-7.9410000000000001E-3</v>
      </c>
      <c r="F778">
        <v>1.755E-3</v>
      </c>
      <c r="G778">
        <v>2.0899999999999998E-3</v>
      </c>
      <c r="H778">
        <v>2.2460000000000002E-3</v>
      </c>
      <c r="I778">
        <v>-5.6750000000000004E-3</v>
      </c>
      <c r="J778">
        <v>-3.3170000000000001E-3</v>
      </c>
      <c r="K778">
        <v>1.0630000000000001E-2</v>
      </c>
      <c r="L778">
        <v>7.2519999999999998E-3</v>
      </c>
      <c r="M778">
        <v>3.5100000000000001E-3</v>
      </c>
      <c r="N778">
        <v>1.3243E-2</v>
      </c>
      <c r="O778">
        <v>-1.022E-2</v>
      </c>
      <c r="P778">
        <v>1.0295E-2</v>
      </c>
      <c r="Q778">
        <v>1.6747999999999999E-2</v>
      </c>
      <c r="R778">
        <v>4.4409999999999996E-3</v>
      </c>
      <c r="S778">
        <v>1.0374E-2</v>
      </c>
      <c r="T778">
        <v>-1.0130999999999999E-2</v>
      </c>
      <c r="U778">
        <v>-8.3549999999999996E-3</v>
      </c>
      <c r="V778">
        <v>6.0359999999999997E-3</v>
      </c>
      <c r="W778">
        <v>-1.0179000000000001E-2</v>
      </c>
      <c r="X778">
        <v>5.3399999999999997E-4</v>
      </c>
      <c r="Y778">
        <v>4.254E-3</v>
      </c>
      <c r="Z778">
        <v>-4.9779999999999998E-3</v>
      </c>
      <c r="AA778">
        <v>9.1739999999999999E-3</v>
      </c>
      <c r="AB778">
        <v>3.852E-3</v>
      </c>
      <c r="AC778">
        <v>1.6201E-2</v>
      </c>
      <c r="AD778">
        <v>1.1993999999999999E-2</v>
      </c>
      <c r="AE778">
        <v>-6.5880000000000001E-3</v>
      </c>
      <c r="AF778">
        <f t="shared" si="196"/>
        <v>2.3555862497547943E-3</v>
      </c>
      <c r="AG778">
        <f>B778*caps!AI778</f>
        <v>-8.1275903604588787E-4</v>
      </c>
      <c r="AH778">
        <f>C778*caps!AJ778</f>
        <v>-8.4375173113075772E-5</v>
      </c>
      <c r="AI778">
        <f>D778*caps!AK778</f>
        <v>1.0854750446750083E-3</v>
      </c>
      <c r="AJ778">
        <f>E778*caps!AL778</f>
        <v>-1.6936838561991925E-4</v>
      </c>
      <c r="AK778">
        <f>F778*caps!AM778</f>
        <v>5.9378839171171293E-5</v>
      </c>
      <c r="AL778">
        <f>G778*caps!AN778</f>
        <v>2.5240401037854781E-4</v>
      </c>
      <c r="AM778">
        <f>H778*caps!AO778</f>
        <v>3.5193783153896619E-5</v>
      </c>
      <c r="AN778">
        <f>I778*caps!AP778</f>
        <v>-1.7533864338482657E-4</v>
      </c>
      <c r="AO778">
        <f>J778*caps!AQ778</f>
        <v>-4.541825291876066E-5</v>
      </c>
      <c r="AP778">
        <f>K778*caps!AR778</f>
        <v>1.1362564411106515E-4</v>
      </c>
      <c r="AQ778">
        <f>L778*caps!AS778</f>
        <v>2.1870091004583925E-4</v>
      </c>
      <c r="AR778">
        <f>M778*caps!AT778</f>
        <v>1.0931123703580294E-4</v>
      </c>
      <c r="AS778">
        <f>N778*caps!AU778</f>
        <v>7.0668313936921956E-4</v>
      </c>
      <c r="AT778">
        <f>O778*caps!AV778</f>
        <v>-2.138395245913027E-4</v>
      </c>
      <c r="AU778">
        <f>P778*caps!AW778</f>
        <v>2.3817601925950921E-4</v>
      </c>
      <c r="AV778">
        <f>Q778*caps!AX778</f>
        <v>3.9546055464098455E-4</v>
      </c>
      <c r="AW778">
        <f>R778*caps!AY778</f>
        <v>8.6332533726516853E-5</v>
      </c>
      <c r="AX778">
        <f>S778*caps!AZ778</f>
        <v>5.9676407023670811E-4</v>
      </c>
      <c r="AY778">
        <f>T778*caps!BA778</f>
        <v>-4.4924806039694506E-4</v>
      </c>
      <c r="AZ778">
        <f>U778*caps!BB778</f>
        <v>-1.0406515165053414E-4</v>
      </c>
      <c r="BA778">
        <f>V778*caps!BC778</f>
        <v>7.4323329062947124E-5</v>
      </c>
      <c r="BB778">
        <f>W778*caps!BD778</f>
        <v>-3.2249365330956669E-4</v>
      </c>
      <c r="BC778">
        <f>X778*caps!BE778</f>
        <v>3.0793567532997957E-6</v>
      </c>
      <c r="BD778">
        <f>Y778*caps!BF778</f>
        <v>1.3366238917265064E-4</v>
      </c>
      <c r="BE778">
        <f>Z778*caps!BG778</f>
        <v>-1.6484484403948358E-4</v>
      </c>
      <c r="BF778">
        <f>AA778*caps!BH778</f>
        <v>2.6489590215992827E-4</v>
      </c>
      <c r="BG778">
        <f>AB778*caps!BI778</f>
        <v>1.1354589028646872E-4</v>
      </c>
      <c r="BH778">
        <f>AC778*caps!BJ778</f>
        <v>2.3599828981268911E-4</v>
      </c>
      <c r="BI778">
        <f>AD778*caps!BK778</f>
        <v>3.8735557689298893E-4</v>
      </c>
      <c r="BJ778">
        <f>AE778*caps!BL778</f>
        <v>-2.1302954512014582E-4</v>
      </c>
      <c r="BL778">
        <v>6.0000000000000001E-3</v>
      </c>
      <c r="BM778" s="2">
        <f t="shared" si="197"/>
        <v>-3.6444137502452058E-3</v>
      </c>
    </row>
    <row r="779" spans="1:65" x14ac:dyDescent="0.25">
      <c r="A779">
        <v>20180202</v>
      </c>
      <c r="B779">
        <v>-2.631E-2</v>
      </c>
      <c r="C779">
        <v>-1.5174E-2</v>
      </c>
      <c r="D779">
        <v>-5.0971000000000002E-2</v>
      </c>
      <c r="E779">
        <v>-2.0750999999999999E-2</v>
      </c>
      <c r="F779">
        <v>-5.5666E-2</v>
      </c>
      <c r="G779">
        <v>-4.3389999999999998E-2</v>
      </c>
      <c r="H779">
        <v>-2.6821999999999999E-2</v>
      </c>
      <c r="I779">
        <v>-1.8637000000000001E-2</v>
      </c>
      <c r="J779">
        <v>-2.9277999999999998E-2</v>
      </c>
      <c r="K779">
        <v>-3.2869000000000002E-2</v>
      </c>
      <c r="L779">
        <v>-2.2497E-2</v>
      </c>
      <c r="M779">
        <v>-5.973E-3</v>
      </c>
      <c r="N779">
        <v>-1.6712000000000001E-2</v>
      </c>
      <c r="O779">
        <v>-1.1172E-2</v>
      </c>
      <c r="P779">
        <v>-2.1717E-2</v>
      </c>
      <c r="Q779">
        <v>-1.6201E-2</v>
      </c>
      <c r="R779">
        <v>-1.4659999999999999E-2</v>
      </c>
      <c r="S779">
        <v>-2.2161E-2</v>
      </c>
      <c r="T779">
        <v>-9.8560000000000002E-3</v>
      </c>
      <c r="U779">
        <v>-6.3559999999999997E-3</v>
      </c>
      <c r="V779">
        <v>-3.32E-2</v>
      </c>
      <c r="W779">
        <v>-3.1480000000000001E-2</v>
      </c>
      <c r="X779">
        <v>-1.3667E-2</v>
      </c>
      <c r="Y779">
        <v>-2.4309000000000001E-2</v>
      </c>
      <c r="Z779">
        <v>-2.9665E-2</v>
      </c>
      <c r="AA779">
        <v>-2.3484999999999999E-2</v>
      </c>
      <c r="AB779">
        <v>-1.8464999999999999E-2</v>
      </c>
      <c r="AC779">
        <v>-4.4777999999999998E-2</v>
      </c>
      <c r="AD779">
        <v>-3.8260000000000002E-2</v>
      </c>
      <c r="AE779">
        <v>-1.4199E-2</v>
      </c>
      <c r="AF779">
        <f t="shared" si="196"/>
        <v>-2.6765737844633278E-2</v>
      </c>
      <c r="AG779">
        <f>B779*caps!AI779</f>
        <v>-2.7109290893108967E-3</v>
      </c>
      <c r="AH779">
        <f>C779*caps!AJ779</f>
        <v>-4.40497714757662E-4</v>
      </c>
      <c r="AI779">
        <f>D779*caps!AK779</f>
        <v>-2.6617885861375951E-3</v>
      </c>
      <c r="AJ779">
        <f>E779*caps!AL779</f>
        <v>-4.4545234580630524E-4</v>
      </c>
      <c r="AK779">
        <f>F779*caps!AM779</f>
        <v>-1.8280251081110978E-3</v>
      </c>
      <c r="AL779">
        <f>G779*caps!AN779</f>
        <v>-5.1521259213306988E-3</v>
      </c>
      <c r="AM779">
        <f>H779*caps!AO779</f>
        <v>-4.2038932544194441E-4</v>
      </c>
      <c r="AN779">
        <f>I779*caps!AP779</f>
        <v>-5.8080373247473458E-4</v>
      </c>
      <c r="AO779">
        <f>J779*caps!AQ779</f>
        <v>-3.9997552093596115E-4</v>
      </c>
      <c r="AP779">
        <f>K779*caps!AR779</f>
        <v>-3.4924242224344869E-4</v>
      </c>
      <c r="AQ779">
        <f>L779*caps!AS779</f>
        <v>-6.8162829142259199E-4</v>
      </c>
      <c r="AR779">
        <f>M779*caps!AT779</f>
        <v>-1.9004665263176252E-4</v>
      </c>
      <c r="AS779">
        <f>N779*caps!AU779</f>
        <v>-9.012795919643076E-4</v>
      </c>
      <c r="AT779">
        <f>O779*caps!AV779</f>
        <v>-2.3757500597152879E-4</v>
      </c>
      <c r="AU779">
        <f>P779*caps!AW779</f>
        <v>-5.0518200889689685E-4</v>
      </c>
      <c r="AV779">
        <f>Q779*caps!AX779</f>
        <v>-3.8681260564545869E-4</v>
      </c>
      <c r="AW779">
        <f>R779*caps!AY779</f>
        <v>-2.886196983297554E-4</v>
      </c>
      <c r="AX779">
        <f>S779*caps!AZ779</f>
        <v>-1.2812237258010243E-3</v>
      </c>
      <c r="AY779">
        <f>T779*caps!BA779</f>
        <v>-4.4477972174702685E-4</v>
      </c>
      <c r="AZ779">
        <f>U779*caps!BB779</f>
        <v>-8.0851013840458187E-5</v>
      </c>
      <c r="BA779">
        <f>V779*caps!BC779</f>
        <v>-4.0622126638035182E-4</v>
      </c>
      <c r="BB779">
        <f>W779*caps!BD779</f>
        <v>-9.9282245009322655E-4</v>
      </c>
      <c r="BC779">
        <f>X779*caps!BE779</f>
        <v>-7.9896482804027222E-5</v>
      </c>
      <c r="BD779">
        <f>Y779*caps!BF779</f>
        <v>-7.659544777334922E-4</v>
      </c>
      <c r="BE779">
        <f>Z779*caps!BG779</f>
        <v>-9.7971245446103433E-4</v>
      </c>
      <c r="BF779">
        <f>AA779*caps!BH779</f>
        <v>-6.7779351396094812E-4</v>
      </c>
      <c r="BG779">
        <f>AB779*caps!BI779</f>
        <v>-5.4910089334553314E-4</v>
      </c>
      <c r="BH779">
        <f>AC779*caps!BJ779</f>
        <v>-6.4039496393725713E-4</v>
      </c>
      <c r="BI779">
        <f>AD779*caps!BK779</f>
        <v>-1.2214075220080677E-3</v>
      </c>
      <c r="BJ779">
        <f>AE779*caps!BL779</f>
        <v>-4.6520573710817739E-4</v>
      </c>
      <c r="BL779">
        <v>6.0000000000000001E-3</v>
      </c>
      <c r="BM779" s="2">
        <f t="shared" si="197"/>
        <v>-3.2765737844633276E-2</v>
      </c>
    </row>
    <row r="780" spans="1:65" x14ac:dyDescent="0.25">
      <c r="A780">
        <v>20180205</v>
      </c>
      <c r="B780">
        <v>-4.1184999999999999E-2</v>
      </c>
      <c r="C780">
        <v>-3.9375E-2</v>
      </c>
      <c r="D780">
        <v>-5.6903000000000002E-2</v>
      </c>
      <c r="E780">
        <v>-4.0873E-2</v>
      </c>
      <c r="F780">
        <v>-5.0261E-2</v>
      </c>
      <c r="G780">
        <v>-2.4983999999999999E-2</v>
      </c>
      <c r="H780">
        <v>-5.4751000000000001E-2</v>
      </c>
      <c r="I780">
        <v>-3.7864000000000002E-2</v>
      </c>
      <c r="J780">
        <v>-4.0701000000000001E-2</v>
      </c>
      <c r="K780">
        <v>-4.2549999999999998E-2</v>
      </c>
      <c r="L780">
        <v>-5.7407E-2</v>
      </c>
      <c r="M780">
        <v>-5.2991000000000003E-2</v>
      </c>
      <c r="N780">
        <v>-5.2949000000000003E-2</v>
      </c>
      <c r="O780">
        <v>-5.6002000000000003E-2</v>
      </c>
      <c r="P780">
        <v>-3.6885000000000001E-2</v>
      </c>
      <c r="Q780">
        <v>-3.6798999999999998E-2</v>
      </c>
      <c r="R780">
        <v>-3.2648000000000003E-2</v>
      </c>
      <c r="S780">
        <v>-4.7952000000000002E-2</v>
      </c>
      <c r="T780">
        <v>-4.2018E-2</v>
      </c>
      <c r="U780">
        <v>-4.2101E-2</v>
      </c>
      <c r="V780">
        <v>-4.8304E-2</v>
      </c>
      <c r="W780">
        <v>-3.5319999999999997E-2</v>
      </c>
      <c r="X780">
        <v>-4.3461E-2</v>
      </c>
      <c r="Y780">
        <v>-4.6809999999999997E-2</v>
      </c>
      <c r="Z780">
        <v>-5.5988000000000003E-2</v>
      </c>
      <c r="AA780">
        <v>-4.8689000000000003E-2</v>
      </c>
      <c r="AB780">
        <v>-5.2528999999999999E-2</v>
      </c>
      <c r="AC780">
        <v>-4.2032E-2</v>
      </c>
      <c r="AD780">
        <v>-3.8376E-2</v>
      </c>
      <c r="AE780">
        <v>-5.1146999999999998E-2</v>
      </c>
      <c r="AF780">
        <f t="shared" si="196"/>
        <v>-4.3610089223556733E-2</v>
      </c>
      <c r="AG780">
        <f>B780*caps!AI780</f>
        <v>-4.2548067550106589E-3</v>
      </c>
      <c r="AH780">
        <f>C780*caps!AJ780</f>
        <v>-1.1482245082986018E-3</v>
      </c>
      <c r="AI780">
        <f>D780*caps!AK780</f>
        <v>-2.9305614357197432E-3</v>
      </c>
      <c r="AJ780">
        <f>E780*caps!AL780</f>
        <v>-8.8000226062312254E-4</v>
      </c>
      <c r="AK780">
        <f>F780*caps!AM780</f>
        <v>-1.6392160008038912E-3</v>
      </c>
      <c r="AL780">
        <f>G780*caps!AN780</f>
        <v>-3.0246784553326234E-3</v>
      </c>
      <c r="AM780">
        <f>H780*caps!AO780</f>
        <v>-8.4821852841582854E-4</v>
      </c>
      <c r="AN780">
        <f>I780*caps!AP780</f>
        <v>-1.1872041773243233E-3</v>
      </c>
      <c r="AO780">
        <f>J780*caps!AQ780</f>
        <v>-5.5777608908122239E-4</v>
      </c>
      <c r="AP780">
        <f>K780*caps!AR780</f>
        <v>-4.5265244843609691E-4</v>
      </c>
      <c r="AQ780">
        <f>L780*caps!AS780</f>
        <v>-1.7144338767549141E-3</v>
      </c>
      <c r="AR780">
        <f>M780*caps!AT780</f>
        <v>-1.669678208723008E-3</v>
      </c>
      <c r="AS780">
        <f>N780*caps!AU780</f>
        <v>-2.8279463988248928E-3</v>
      </c>
      <c r="AT780">
        <f>O780*caps!AV780</f>
        <v>-1.1755829913357959E-3</v>
      </c>
      <c r="AU780">
        <f>P780*caps!AW780</f>
        <v>-8.6414119522324351E-4</v>
      </c>
      <c r="AV780">
        <f>Q780*caps!AX780</f>
        <v>-8.8495419550199933E-4</v>
      </c>
      <c r="AW780">
        <f>R780*caps!AY780</f>
        <v>-6.5019221448142878E-4</v>
      </c>
      <c r="AX780">
        <f>S780*caps!AZ780</f>
        <v>-2.760004875087861E-3</v>
      </c>
      <c r="AY780">
        <f>T780*caps!BA780</f>
        <v>-1.8995294332225356E-3</v>
      </c>
      <c r="AZ780">
        <f>U780*caps!BB780</f>
        <v>-5.3644197328144374E-4</v>
      </c>
      <c r="BA780">
        <f>V780*caps!BC780</f>
        <v>-5.8818629083892942E-4</v>
      </c>
      <c r="BB780">
        <f>W780*caps!BD780</f>
        <v>-1.1236986312380939E-3</v>
      </c>
      <c r="BC780">
        <f>X780*caps!BE780</f>
        <v>-2.5413581471588439E-4</v>
      </c>
      <c r="BD780">
        <f>Y780*caps!BF780</f>
        <v>-1.4701538051795329E-3</v>
      </c>
      <c r="BE780">
        <f>Z780*caps!BG780</f>
        <v>-1.8253055250818486E-3</v>
      </c>
      <c r="BF780">
        <f>AA780*caps!BH780</f>
        <v>-1.3978778312041015E-3</v>
      </c>
      <c r="BG780">
        <f>AB780*caps!BI780</f>
        <v>-1.5476646849586914E-3</v>
      </c>
      <c r="BH780">
        <f>AC780*caps!BJ780</f>
        <v>-6.0217552558983699E-4</v>
      </c>
      <c r="BI780">
        <f>AD780*caps!BK780</f>
        <v>-1.2319401872535256E-3</v>
      </c>
      <c r="BJ780">
        <f>AE780*caps!BL780</f>
        <v>-1.6627049060130405E-3</v>
      </c>
      <c r="BL780">
        <v>6.0000000000000001E-3</v>
      </c>
      <c r="BM780" s="2">
        <f t="shared" si="197"/>
        <v>-4.9610089223556732E-2</v>
      </c>
    </row>
    <row r="781" spans="1:65" x14ac:dyDescent="0.25">
      <c r="A781">
        <v>20180206</v>
      </c>
      <c r="B781">
        <v>3.7841E-2</v>
      </c>
      <c r="C781">
        <v>-4.901E-3</v>
      </c>
      <c r="D781">
        <v>-1.7184999999999999E-2</v>
      </c>
      <c r="E781">
        <v>1.8422999999999998E-2</v>
      </c>
      <c r="F781">
        <v>4.0489999999999998E-2</v>
      </c>
      <c r="G781">
        <v>4.1792000000000003E-2</v>
      </c>
      <c r="H781">
        <v>2.0198000000000001E-2</v>
      </c>
      <c r="I781">
        <v>1.6284E-2</v>
      </c>
      <c r="J781">
        <v>3.5278999999999998E-2</v>
      </c>
      <c r="K781">
        <v>1.9310000000000001E-2</v>
      </c>
      <c r="L781">
        <v>3.6579E-2</v>
      </c>
      <c r="M781">
        <v>1.7593999999999999E-2</v>
      </c>
      <c r="N781">
        <v>1.1044E-2</v>
      </c>
      <c r="O781">
        <v>9.4629999999999992E-3</v>
      </c>
      <c r="P781">
        <v>-1.6667000000000001E-2</v>
      </c>
      <c r="Q781">
        <v>1.404E-2</v>
      </c>
      <c r="R781">
        <v>8.1169999999999992E-3</v>
      </c>
      <c r="S781">
        <v>3.0422999999999999E-2</v>
      </c>
      <c r="T781">
        <v>8.0929999999999995E-3</v>
      </c>
      <c r="U781">
        <v>1.289E-2</v>
      </c>
      <c r="V781">
        <v>2.3584000000000001E-2</v>
      </c>
      <c r="W781">
        <v>1.5499000000000001E-2</v>
      </c>
      <c r="X781">
        <v>-4.7340000000000004E-3</v>
      </c>
      <c r="Y781">
        <v>6.535E-3</v>
      </c>
      <c r="Z781">
        <v>4.3306999999999998E-2</v>
      </c>
      <c r="AA781">
        <v>2.1155E-2</v>
      </c>
      <c r="AB781">
        <v>3.5843E-2</v>
      </c>
      <c r="AC781">
        <v>3.8497000000000003E-2</v>
      </c>
      <c r="AD781">
        <v>3.1822999999999997E-2</v>
      </c>
      <c r="AE781">
        <v>2.3452000000000001E-2</v>
      </c>
      <c r="AF781">
        <f t="shared" si="196"/>
        <v>2.2659253114329363E-2</v>
      </c>
      <c r="AG781">
        <f>B781*caps!AI781</f>
        <v>3.9693515414991557E-3</v>
      </c>
      <c r="AH781">
        <f>C781*caps!AJ781</f>
        <v>-1.3913702038738116E-4</v>
      </c>
      <c r="AI781">
        <f>D781*caps!AK781</f>
        <v>-8.5098580820362616E-4</v>
      </c>
      <c r="AJ781">
        <f>E781*caps!AL781</f>
        <v>3.9520375167715808E-4</v>
      </c>
      <c r="AK781">
        <f>F781*caps!AM781</f>
        <v>1.3442381308048613E-3</v>
      </c>
      <c r="AL781">
        <f>G781*caps!AN781</f>
        <v>5.1567575209611107E-3</v>
      </c>
      <c r="AM781">
        <f>H781*caps!AO781</f>
        <v>3.1231580312581587E-4</v>
      </c>
      <c r="AN781">
        <f>I781*caps!AP781</f>
        <v>5.0764558096743739E-4</v>
      </c>
      <c r="AO781">
        <f>J781*caps!AQ781</f>
        <v>4.8968186761198969E-4</v>
      </c>
      <c r="AP781">
        <f>K781*caps!AR781</f>
        <v>2.0485154871757001E-4</v>
      </c>
      <c r="AQ781">
        <f>L781*caps!AS781</f>
        <v>1.1078358033519257E-3</v>
      </c>
      <c r="AR781">
        <f>M781*caps!AT781</f>
        <v>5.5189364072086018E-4</v>
      </c>
      <c r="AS781">
        <f>N781*caps!AU781</f>
        <v>5.8343862812280098E-4</v>
      </c>
      <c r="AT781">
        <f>O781*caps!AV781</f>
        <v>1.9617975536675891E-4</v>
      </c>
      <c r="AU781">
        <f>P781*caps!AW781</f>
        <v>-3.7564578631385021E-4</v>
      </c>
      <c r="AV781">
        <f>Q781*caps!AX781</f>
        <v>3.3495959478520971E-4</v>
      </c>
      <c r="AW781">
        <f>R781*caps!AY781</f>
        <v>1.5943258798853686E-4</v>
      </c>
      <c r="AX781">
        <f>S781*caps!AZ781</f>
        <v>1.7652491933839751E-3</v>
      </c>
      <c r="AY781">
        <f>T781*caps!BA781</f>
        <v>3.6083285242545179E-4</v>
      </c>
      <c r="AZ781">
        <f>U781*caps!BB781</f>
        <v>1.6275375982091719E-4</v>
      </c>
      <c r="BA781">
        <f>V781*caps!BC781</f>
        <v>2.8757976691124777E-4</v>
      </c>
      <c r="BB781">
        <f>W781*caps!BD781</f>
        <v>4.8663813394794476E-4</v>
      </c>
      <c r="BC781">
        <f>X781*caps!BE781</f>
        <v>-2.6953730263200046E-5</v>
      </c>
      <c r="BD781">
        <f>Y781*caps!BF781</f>
        <v>2.0210816463045784E-4</v>
      </c>
      <c r="BE781">
        <f>Z781*caps!BG781</f>
        <v>1.4411073791904454E-3</v>
      </c>
      <c r="BF781">
        <f>AA781*caps!BH781</f>
        <v>6.0677587909392281E-4</v>
      </c>
      <c r="BG781">
        <f>AB781*caps!BI781</f>
        <v>1.0701915619775234E-3</v>
      </c>
      <c r="BH781">
        <f>AC781*caps!BJ781</f>
        <v>5.6035160378111045E-4</v>
      </c>
      <c r="BI781">
        <f>AD781*caps!BK781</f>
        <v>1.0312439788988648E-3</v>
      </c>
      <c r="BJ781">
        <f>AE781*caps!BL781</f>
        <v>7.6335742973436635E-4</v>
      </c>
      <c r="BL781">
        <v>6.0000000000000001E-3</v>
      </c>
      <c r="BM781" s="2">
        <f t="shared" si="197"/>
        <v>1.6659253114329364E-2</v>
      </c>
    </row>
    <row r="782" spans="1:65" x14ac:dyDescent="0.25">
      <c r="A782">
        <v>20180207</v>
      </c>
      <c r="B782">
        <v>-1.8832999999999999E-2</v>
      </c>
      <c r="C782">
        <v>-2.4620000000000002E-3</v>
      </c>
      <c r="D782">
        <v>-1.7996000000000002E-2</v>
      </c>
      <c r="E782">
        <v>-9.5919999999999998E-3</v>
      </c>
      <c r="F782">
        <v>-1.6129000000000001E-2</v>
      </c>
      <c r="G782">
        <v>-2.1406999999999999E-2</v>
      </c>
      <c r="H782">
        <v>1.6639999999999999E-2</v>
      </c>
      <c r="I782">
        <v>-6.5550000000000001E-3</v>
      </c>
      <c r="J782">
        <v>-1.3233999999999999E-2</v>
      </c>
      <c r="K782">
        <v>-3.6219999999999998E-3</v>
      </c>
      <c r="L782">
        <v>2.1149000000000001E-2</v>
      </c>
      <c r="M782">
        <v>-8.5030000000000001E-3</v>
      </c>
      <c r="N782">
        <v>-3.1099999999999999E-3</v>
      </c>
      <c r="O782">
        <v>-1.8829999999999999E-3</v>
      </c>
      <c r="P782">
        <v>7.5729999999999999E-3</v>
      </c>
      <c r="Q782">
        <v>-1.3280999999999999E-2</v>
      </c>
      <c r="R782">
        <v>3.209E-3</v>
      </c>
      <c r="S782">
        <v>6.7790000000000003E-3</v>
      </c>
      <c r="T782">
        <v>1.9325999999999999E-2</v>
      </c>
      <c r="U782">
        <v>6.2859999999999999E-3</v>
      </c>
      <c r="V782">
        <v>-6.0520000000000001E-3</v>
      </c>
      <c r="W782">
        <v>6.4570000000000001E-3</v>
      </c>
      <c r="X782">
        <v>9.1590000000000005E-3</v>
      </c>
      <c r="Y782">
        <v>3.5409999999999999E-3</v>
      </c>
      <c r="Z782">
        <v>1.3090000000000001E-3</v>
      </c>
      <c r="AA782">
        <v>2.2720000000000001E-3</v>
      </c>
      <c r="AB782">
        <v>4.2319999999999997E-3</v>
      </c>
      <c r="AC782">
        <v>-6.1850000000000004E-3</v>
      </c>
      <c r="AD782">
        <v>-2.6670000000000001E-3</v>
      </c>
      <c r="AE782">
        <v>2.8419999999999999E-3</v>
      </c>
      <c r="AF782">
        <f t="shared" si="196"/>
        <v>-4.4719232613593613E-3</v>
      </c>
      <c r="AG782">
        <f>B782*caps!AI782</f>
        <v>-1.9475500656106735E-3</v>
      </c>
      <c r="AH782">
        <f>C782*caps!AJ782</f>
        <v>-7.0055852217817995E-5</v>
      </c>
      <c r="AI782">
        <f>D782*caps!AK782</f>
        <v>-8.7928789168780126E-4</v>
      </c>
      <c r="AJ782">
        <f>E782*caps!AL782</f>
        <v>-2.047638330822445E-4</v>
      </c>
      <c r="AK782">
        <f>F782*caps!AM782</f>
        <v>-5.2935030445325074E-4</v>
      </c>
      <c r="AL782">
        <f>G782*caps!AN782</f>
        <v>-2.5972307882315038E-3</v>
      </c>
      <c r="AM782">
        <f>H782*caps!AO782</f>
        <v>2.6283011612665666E-4</v>
      </c>
      <c r="AN782">
        <f>I782*caps!AP782</f>
        <v>-2.0397887466289276E-4</v>
      </c>
      <c r="AO782">
        <f>J782*caps!AQ782</f>
        <v>-1.8212602658690096E-4</v>
      </c>
      <c r="AP782">
        <f>K782*caps!AR782</f>
        <v>-3.8467932172788506E-5</v>
      </c>
      <c r="AQ782">
        <f>L782*caps!AS782</f>
        <v>6.5719126981785946E-4</v>
      </c>
      <c r="AR782">
        <f>M782*caps!AT782</f>
        <v>-2.6571945685694082E-4</v>
      </c>
      <c r="AS782">
        <f>N782*caps!AU782</f>
        <v>-1.6456805156825534E-4</v>
      </c>
      <c r="AT782">
        <f>O782*caps!AV782</f>
        <v>-3.914949172969141E-5</v>
      </c>
      <c r="AU782">
        <f>P782*caps!AW782</f>
        <v>1.7279641235849876E-4</v>
      </c>
      <c r="AV782">
        <f>Q782*caps!AX782</f>
        <v>-3.1413686830920662E-4</v>
      </c>
      <c r="AW782">
        <f>R782*caps!AY782</f>
        <v>6.3534807886426599E-5</v>
      </c>
      <c r="AX782">
        <f>S782*caps!AZ782</f>
        <v>3.978990815855859E-4</v>
      </c>
      <c r="AY782">
        <f>T782*caps!BA782</f>
        <v>8.8251233064238989E-4</v>
      </c>
      <c r="AZ782">
        <f>U782*caps!BB782</f>
        <v>8.0249668170734775E-5</v>
      </c>
      <c r="BA782">
        <f>V782*caps!BC782</f>
        <v>-7.3700848147583689E-5</v>
      </c>
      <c r="BB782">
        <f>W782*caps!BD782</f>
        <v>2.0418962235642772E-4</v>
      </c>
      <c r="BC782">
        <f>X782*caps!BE782</f>
        <v>5.2877054916068351E-5</v>
      </c>
      <c r="BD782">
        <f>Y782*caps!BF782</f>
        <v>1.1042529113284923E-4</v>
      </c>
      <c r="BE782">
        <f>Z782*caps!BG782</f>
        <v>4.3824300454077565E-5</v>
      </c>
      <c r="BF782">
        <f>AA782*caps!BH782</f>
        <v>6.5626372805523782E-5</v>
      </c>
      <c r="BG782">
        <f>AB782*caps!BI782</f>
        <v>1.2749878242388624E-4</v>
      </c>
      <c r="BH782">
        <f>AC782*caps!BJ782</f>
        <v>-8.9897627478265633E-5</v>
      </c>
      <c r="BI782">
        <f>AD782*caps!BK782</f>
        <v>-8.660690381272112E-5</v>
      </c>
      <c r="BJ782">
        <f>AE782*caps!BL782</f>
        <v>9.3212444572190003E-5</v>
      </c>
      <c r="BL782">
        <v>6.0000000000000001E-3</v>
      </c>
      <c r="BM782" s="2">
        <f t="shared" si="197"/>
        <v>-1.0471923261359362E-2</v>
      </c>
    </row>
    <row r="783" spans="1:65" x14ac:dyDescent="0.25">
      <c r="A783">
        <v>20180208</v>
      </c>
      <c r="B783">
        <v>-5.1333999999999998E-2</v>
      </c>
      <c r="C783">
        <v>-3.2765000000000002E-2</v>
      </c>
      <c r="D783">
        <v>-1.1308E-2</v>
      </c>
      <c r="E783">
        <v>-3.0939000000000001E-2</v>
      </c>
      <c r="F783">
        <v>-2.5935E-2</v>
      </c>
      <c r="G783">
        <v>-2.7517E-2</v>
      </c>
      <c r="H783">
        <v>-3.4022999999999998E-2</v>
      </c>
      <c r="I783">
        <v>-1.9795E-2</v>
      </c>
      <c r="J783">
        <v>-5.4101000000000003E-2</v>
      </c>
      <c r="K783">
        <v>-4.6274000000000003E-2</v>
      </c>
      <c r="L783">
        <v>-4.8115999999999999E-2</v>
      </c>
      <c r="M783">
        <v>-3.8593000000000002E-2</v>
      </c>
      <c r="N783">
        <v>-3.8502000000000002E-2</v>
      </c>
      <c r="O783">
        <v>-4.4170000000000001E-2</v>
      </c>
      <c r="P783">
        <v>-2.0580000000000001E-2</v>
      </c>
      <c r="Q783">
        <v>-3.2550999999999997E-2</v>
      </c>
      <c r="R783">
        <v>-4.0673000000000001E-2</v>
      </c>
      <c r="S783">
        <v>-4.4209999999999999E-2</v>
      </c>
      <c r="T783">
        <v>-2.7515999999999999E-2</v>
      </c>
      <c r="U783">
        <v>-4.7843999999999998E-2</v>
      </c>
      <c r="V783">
        <v>-5.6297E-2</v>
      </c>
      <c r="W783">
        <v>-5.4204000000000002E-2</v>
      </c>
      <c r="X783">
        <v>-5.0161999999999998E-2</v>
      </c>
      <c r="Y783">
        <v>-3.8620000000000002E-2</v>
      </c>
      <c r="Z783">
        <v>-5.2643000000000002E-2</v>
      </c>
      <c r="AA783">
        <v>-4.1605000000000003E-2</v>
      </c>
      <c r="AB783">
        <v>-3.8919000000000002E-2</v>
      </c>
      <c r="AC783">
        <v>-4.1813000000000003E-2</v>
      </c>
      <c r="AD783">
        <v>-4.8391000000000003E-2</v>
      </c>
      <c r="AE783">
        <v>-4.1449E-2</v>
      </c>
      <c r="AF783">
        <f t="shared" si="196"/>
        <v>-3.7627227332295086E-2</v>
      </c>
      <c r="AG783">
        <f>B783*caps!AI783</f>
        <v>-5.2356403660089616E-3</v>
      </c>
      <c r="AH783">
        <f>C783*caps!AJ783</f>
        <v>-9.3752027803060533E-4</v>
      </c>
      <c r="AI783">
        <f>D783*caps!AK783</f>
        <v>-5.679160991162532E-4</v>
      </c>
      <c r="AJ783">
        <f>E783*caps!AL783</f>
        <v>-6.5870626618267161E-4</v>
      </c>
      <c r="AK783">
        <f>F783*caps!AM783</f>
        <v>-8.6196996344171928E-4</v>
      </c>
      <c r="AL783">
        <f>G783*caps!AN783</f>
        <v>-3.3753595882724673E-3</v>
      </c>
      <c r="AM783">
        <f>H783*caps!AO783</f>
        <v>-5.3968865170761265E-4</v>
      </c>
      <c r="AN783">
        <f>I783*caps!AP783</f>
        <v>-6.2772160466602811E-4</v>
      </c>
      <c r="AO783">
        <f>J783*caps!AQ783</f>
        <v>-7.3217155981650673E-4</v>
      </c>
      <c r="AP783">
        <f>K783*caps!AR783</f>
        <v>-4.8729613379723443E-4</v>
      </c>
      <c r="AQ783">
        <f>L783*caps!AS783</f>
        <v>-1.4720100727881763E-3</v>
      </c>
      <c r="AR783">
        <f>M783*caps!AT783</f>
        <v>-1.2054489316690286E-3</v>
      </c>
      <c r="AS783">
        <f>N783*caps!AU783</f>
        <v>-2.0365666144856395E-3</v>
      </c>
      <c r="AT783">
        <f>O783*caps!AV783</f>
        <v>-9.1256941017944532E-4</v>
      </c>
      <c r="AU783">
        <f>P783*caps!AW783</f>
        <v>-4.7814896870076925E-4</v>
      </c>
      <c r="AV783">
        <f>Q783*caps!AX783</f>
        <v>-7.743954084861789E-4</v>
      </c>
      <c r="AW783">
        <f>R783*caps!AY783</f>
        <v>-8.0315002864368734E-4</v>
      </c>
      <c r="AX783">
        <f>S783*caps!AZ783</f>
        <v>-2.5785304729897709E-3</v>
      </c>
      <c r="AY783">
        <f>T783*caps!BA783</f>
        <v>-1.2703655258180235E-3</v>
      </c>
      <c r="AZ783">
        <f>U783*caps!BB783</f>
        <v>-6.0462556819077006E-4</v>
      </c>
      <c r="BA783">
        <f>V783*caps!BC783</f>
        <v>-6.7262964826048945E-4</v>
      </c>
      <c r="BB783">
        <f>W783*caps!BD783</f>
        <v>-1.6854424895422051E-3</v>
      </c>
      <c r="BC783">
        <f>X783*caps!BE783</f>
        <v>-2.8597342377828153E-4</v>
      </c>
      <c r="BD783">
        <f>Y783*caps!BF783</f>
        <v>-1.2037382791014329E-3</v>
      </c>
      <c r="BE783">
        <f>Z783*caps!BG783</f>
        <v>-1.7358488096884551E-3</v>
      </c>
      <c r="BF783">
        <f>AA783*caps!BH783</f>
        <v>-1.1974073776380887E-3</v>
      </c>
      <c r="BG783">
        <f>AB783*caps!BI783</f>
        <v>-1.1715585453068438E-3</v>
      </c>
      <c r="BH783">
        <f>AC783*caps!BJ783</f>
        <v>-6.0541389345941535E-4</v>
      </c>
      <c r="BI783">
        <f>AD783*caps!BK783</f>
        <v>-1.5546570779409435E-3</v>
      </c>
      <c r="BJ783">
        <f>AE783*caps!BL783</f>
        <v>-1.354756274587381E-3</v>
      </c>
      <c r="BL783">
        <v>6.0000000000000001E-3</v>
      </c>
      <c r="BM783" s="2">
        <f t="shared" si="197"/>
        <v>-4.3627227332295085E-2</v>
      </c>
    </row>
    <row r="784" spans="1:65" x14ac:dyDescent="0.25">
      <c r="A784">
        <v>20180209</v>
      </c>
      <c r="B784">
        <v>3.7289999999999997E-2</v>
      </c>
      <c r="C784">
        <v>6.96E-4</v>
      </c>
      <c r="D784">
        <v>6.3099999999999996E-3</v>
      </c>
      <c r="E784">
        <v>1.3009E-2</v>
      </c>
      <c r="F784">
        <v>1.0685999999999999E-2</v>
      </c>
      <c r="G784">
        <v>1.2182E-2</v>
      </c>
      <c r="H784">
        <v>-1.9219E-2</v>
      </c>
      <c r="I784">
        <v>-3.7399999999999998E-3</v>
      </c>
      <c r="J784">
        <v>2.2055999999999999E-2</v>
      </c>
      <c r="K784">
        <v>3.5179999999999999E-3</v>
      </c>
      <c r="L784">
        <v>9.6159999999999995E-3</v>
      </c>
      <c r="M784">
        <v>1.576E-2</v>
      </c>
      <c r="N784">
        <v>2.5087000000000002E-2</v>
      </c>
      <c r="O784">
        <v>1.0409E-2</v>
      </c>
      <c r="P784">
        <v>2.5579999999999999E-3</v>
      </c>
      <c r="Q784">
        <v>1.7167999999999999E-2</v>
      </c>
      <c r="R784">
        <v>1.1512E-2</v>
      </c>
      <c r="S784">
        <v>2.0022000000000002E-2</v>
      </c>
      <c r="T784">
        <v>-6.4989999999999996E-3</v>
      </c>
      <c r="U784">
        <v>4.8008000000000002E-2</v>
      </c>
      <c r="V784">
        <v>3.8261000000000003E-2</v>
      </c>
      <c r="W784">
        <v>2.8070000000000001E-2</v>
      </c>
      <c r="X784">
        <v>1.5332E-2</v>
      </c>
      <c r="Y784">
        <v>1.7128999999999998E-2</v>
      </c>
      <c r="Z784">
        <v>1.6003E-2</v>
      </c>
      <c r="AA784">
        <v>2.5184000000000002E-2</v>
      </c>
      <c r="AB784">
        <v>1.9602999999999999E-2</v>
      </c>
      <c r="AC784">
        <v>1.1975E-2</v>
      </c>
      <c r="AD784">
        <v>2.1604999999999999E-2</v>
      </c>
      <c r="AE784">
        <v>2.0788999999999998E-2</v>
      </c>
      <c r="AF784">
        <f t="shared" si="196"/>
        <v>1.6180091883954306E-2</v>
      </c>
      <c r="AG784">
        <f>B784*caps!AI784</f>
        <v>3.8867481774950011E-3</v>
      </c>
      <c r="AH784">
        <f>C784*caps!AJ784</f>
        <v>1.9634107574244087E-5</v>
      </c>
      <c r="AI784">
        <f>D784*caps!AK784</f>
        <v>3.1102705271003313E-4</v>
      </c>
      <c r="AJ784">
        <f>E784*caps!AL784</f>
        <v>2.7642158733415701E-4</v>
      </c>
      <c r="AK784">
        <f>F784*caps!AM784</f>
        <v>3.5364408299011149E-4</v>
      </c>
      <c r="AL784">
        <f>G784*caps!AN784</f>
        <v>1.4841560360426725E-3</v>
      </c>
      <c r="AM784">
        <f>H784*caps!AO784</f>
        <v>-2.9457974699267892E-4</v>
      </c>
      <c r="AN784">
        <f>I784*caps!AP784</f>
        <v>-1.1640864411383935E-4</v>
      </c>
      <c r="AO784">
        <f>J784*caps!AQ784</f>
        <v>3.0056497989808142E-4</v>
      </c>
      <c r="AP784">
        <f>K784*caps!AR784</f>
        <v>3.6627407403993943E-5</v>
      </c>
      <c r="AQ784">
        <f>L784*caps!AS784</f>
        <v>2.9261808158419916E-4</v>
      </c>
      <c r="AR784">
        <f>M784*caps!AT784</f>
        <v>4.9262531501593554E-4</v>
      </c>
      <c r="AS784">
        <f>N784*caps!AU784</f>
        <v>1.3401519706365684E-3</v>
      </c>
      <c r="AT784">
        <f>O784*caps!AV784</f>
        <v>2.1407889904265267E-4</v>
      </c>
      <c r="AU784">
        <f>P784*caps!AW784</f>
        <v>5.8702574173773585E-5</v>
      </c>
      <c r="AV784">
        <f>Q784*caps!AX784</f>
        <v>4.0929851243620089E-4</v>
      </c>
      <c r="AW784">
        <f>R784*caps!AY784</f>
        <v>2.265381577208519E-4</v>
      </c>
      <c r="AX784">
        <f>S784*caps!AZ784</f>
        <v>1.173540535142585E-3</v>
      </c>
      <c r="AY784">
        <f>T784*caps!BA784</f>
        <v>-2.9368895657505729E-4</v>
      </c>
      <c r="AZ784">
        <f>U784*caps!BB784</f>
        <v>6.2642105572990815E-4</v>
      </c>
      <c r="BA784">
        <f>V784*caps!BC784</f>
        <v>4.6760910885182069E-4</v>
      </c>
      <c r="BB784">
        <f>W784*caps!BD784</f>
        <v>8.8405038034577196E-4</v>
      </c>
      <c r="BC784">
        <f>X784*caps!BE784</f>
        <v>8.7435354084701168E-5</v>
      </c>
      <c r="BD784">
        <f>Y784*caps!BF784</f>
        <v>5.3500400780320313E-4</v>
      </c>
      <c r="BE784">
        <f>Z784*caps!BG784</f>
        <v>5.2819799877425243E-4</v>
      </c>
      <c r="BF784">
        <f>AA784*caps!BH784</f>
        <v>7.3206952321061352E-4</v>
      </c>
      <c r="BG784">
        <f>AB784*caps!BI784</f>
        <v>5.9276850051199288E-4</v>
      </c>
      <c r="BH784">
        <f>AC784*caps!BJ784</f>
        <v>1.728683600254751E-4</v>
      </c>
      <c r="BI784">
        <f>AD784*caps!BK784</f>
        <v>6.9861311927576619E-4</v>
      </c>
      <c r="BJ784">
        <f>AE784*caps!BL784</f>
        <v>6.8335434582131457E-4</v>
      </c>
      <c r="BL784">
        <v>6.0000000000000001E-3</v>
      </c>
      <c r="BM784" s="2">
        <f t="shared" si="197"/>
        <v>1.0180091883954306E-2</v>
      </c>
    </row>
    <row r="785" spans="1:65" x14ac:dyDescent="0.25">
      <c r="A785">
        <v>20180212</v>
      </c>
      <c r="B785">
        <v>1.0773E-2</v>
      </c>
      <c r="C785">
        <v>1.9476E-2</v>
      </c>
      <c r="D785">
        <v>8.4449999999999994E-3</v>
      </c>
      <c r="E785">
        <v>1.2640999999999999E-2</v>
      </c>
      <c r="F785">
        <v>4.2290000000000001E-3</v>
      </c>
      <c r="G785">
        <v>4.0279000000000002E-2</v>
      </c>
      <c r="H785">
        <v>1.8794999999999999E-2</v>
      </c>
      <c r="I785">
        <v>1.7642999999999999E-2</v>
      </c>
      <c r="J785">
        <v>2.0642000000000001E-2</v>
      </c>
      <c r="K785">
        <v>0</v>
      </c>
      <c r="L785">
        <v>3.2960000000000003E-2</v>
      </c>
      <c r="M785">
        <v>1.4637000000000001E-2</v>
      </c>
      <c r="N785">
        <v>5.7130000000000002E-3</v>
      </c>
      <c r="O785">
        <v>1.7672E-2</v>
      </c>
      <c r="P785">
        <v>1.0206E-2</v>
      </c>
      <c r="Q785">
        <v>2.9099999999999998E-3</v>
      </c>
      <c r="R785">
        <v>1.9279000000000001E-2</v>
      </c>
      <c r="S785">
        <v>1.5448999999999999E-2</v>
      </c>
      <c r="T785">
        <v>1.8109999999999999E-3</v>
      </c>
      <c r="U785">
        <v>7.4819999999999999E-3</v>
      </c>
      <c r="V785">
        <v>3.2489999999999998E-2</v>
      </c>
      <c r="W785">
        <v>2.0022999999999999E-2</v>
      </c>
      <c r="X785">
        <v>7.7330000000000003E-3</v>
      </c>
      <c r="Y785">
        <v>4.6109999999999996E-3</v>
      </c>
      <c r="Z785">
        <v>-3.2600000000000001E-4</v>
      </c>
      <c r="AA785">
        <v>1.4657999999999999E-2</v>
      </c>
      <c r="AB785">
        <v>2.7067999999999998E-2</v>
      </c>
      <c r="AC785">
        <v>1.5483E-2</v>
      </c>
      <c r="AD785">
        <v>1.8484E-2</v>
      </c>
      <c r="AE785">
        <v>2.1406999999999999E-2</v>
      </c>
      <c r="AF785">
        <f t="shared" si="196"/>
        <v>1.652958225094996E-2</v>
      </c>
      <c r="AG785">
        <f>B785*caps!AI785</f>
        <v>1.116663116788641E-3</v>
      </c>
      <c r="AH785">
        <f>C785*caps!AJ785</f>
        <v>5.5108219487136161E-4</v>
      </c>
      <c r="AI785">
        <f>D785*caps!AK785</f>
        <v>4.1300810234023674E-4</v>
      </c>
      <c r="AJ785">
        <f>E785*caps!AL785</f>
        <v>2.676102771539827E-4</v>
      </c>
      <c r="AK785">
        <f>F785*caps!AM785</f>
        <v>1.3828000356184533E-4</v>
      </c>
      <c r="AL785">
        <f>G785*caps!AN785</f>
        <v>5.022582541530647E-3</v>
      </c>
      <c r="AM785">
        <f>H785*caps!AO785</f>
        <v>2.8876138824716999E-4</v>
      </c>
      <c r="AN785">
        <f>I785*caps!AP785</f>
        <v>5.4981810840214304E-4</v>
      </c>
      <c r="AO785">
        <f>J785*caps!AQ785</f>
        <v>2.8247139620796711E-4</v>
      </c>
      <c r="AP785">
        <f>K785*caps!AR785</f>
        <v>0</v>
      </c>
      <c r="AQ785">
        <f>L785*caps!AS785</f>
        <v>1.0193304419376737E-3</v>
      </c>
      <c r="AR785">
        <f>M785*caps!AT785</f>
        <v>4.567314958103363E-4</v>
      </c>
      <c r="AS785">
        <f>N785*caps!AU785</f>
        <v>3.0198214857712988E-4</v>
      </c>
      <c r="AT785">
        <f>O785*caps!AV785</f>
        <v>3.6391186138977718E-4</v>
      </c>
      <c r="AU785">
        <f>P785*caps!AW785</f>
        <v>2.3278755977873311E-4</v>
      </c>
      <c r="AV785">
        <f>Q785*caps!AX785</f>
        <v>6.8456253290456748E-5</v>
      </c>
      <c r="AW785">
        <f>R785*caps!AY785</f>
        <v>3.8045706128736581E-4</v>
      </c>
      <c r="AX785">
        <f>S785*caps!AZ785</f>
        <v>9.0466289118741583E-4</v>
      </c>
      <c r="AY785">
        <f>T785*caps!BA785</f>
        <v>8.0664636999128154E-5</v>
      </c>
      <c r="AZ785">
        <f>U785*caps!BB785</f>
        <v>9.6771046494790249E-5</v>
      </c>
      <c r="BA785">
        <f>V785*caps!BC785</f>
        <v>4.033666327130497E-4</v>
      </c>
      <c r="BB785">
        <f>W785*caps!BD785</f>
        <v>6.3286530748393212E-4</v>
      </c>
      <c r="BC785">
        <f>X785*caps!BE785</f>
        <v>4.3723941867595623E-5</v>
      </c>
      <c r="BD785">
        <f>Y785*caps!BF785</f>
        <v>1.4234944747270749E-4</v>
      </c>
      <c r="BE785">
        <f>Z785*caps!BG785</f>
        <v>-1.0583006851969313E-5</v>
      </c>
      <c r="BF785">
        <f>AA785*caps!BH785</f>
        <v>4.2536297902629074E-4</v>
      </c>
      <c r="BG785">
        <f>AB785*caps!BI785</f>
        <v>8.2709547353700217E-4</v>
      </c>
      <c r="BH785">
        <f>AC785*caps!BJ785</f>
        <v>2.233086734748214E-4</v>
      </c>
      <c r="BI785">
        <f>AD785*caps!BK785</f>
        <v>5.9892177184910078E-4</v>
      </c>
      <c r="BJ785">
        <f>AE785*caps!BL785</f>
        <v>7.0713850452063334E-4</v>
      </c>
      <c r="BL785">
        <v>6.0000000000000001E-3</v>
      </c>
      <c r="BM785" s="2">
        <f t="shared" si="197"/>
        <v>1.052958225094996E-2</v>
      </c>
    </row>
    <row r="786" spans="1:65" x14ac:dyDescent="0.25">
      <c r="A786">
        <v>20180213</v>
      </c>
      <c r="B786">
        <v>7.8539999999999999E-3</v>
      </c>
      <c r="C786">
        <v>5.0029999999999996E-3</v>
      </c>
      <c r="D786">
        <v>-1.57E-3</v>
      </c>
      <c r="E786">
        <v>-4.2929999999999999E-3</v>
      </c>
      <c r="F786">
        <v>-6.0540000000000004E-3</v>
      </c>
      <c r="G786">
        <v>1.0018000000000001E-2</v>
      </c>
      <c r="H786">
        <v>-1.2638999999999999E-2</v>
      </c>
      <c r="I786">
        <v>2.0899999999999998E-3</v>
      </c>
      <c r="J786">
        <v>1.1032E-2</v>
      </c>
      <c r="K786">
        <v>-2.483E-3</v>
      </c>
      <c r="L786">
        <v>-1.8619999999999999E-3</v>
      </c>
      <c r="M786">
        <v>8.0780000000000001E-3</v>
      </c>
      <c r="N786">
        <v>-2.3800000000000002E-3</v>
      </c>
      <c r="O786">
        <v>9.4680000000000007E-3</v>
      </c>
      <c r="P786">
        <v>-9.5619999999999993E-3</v>
      </c>
      <c r="Q786">
        <v>7.0609999999999996E-3</v>
      </c>
      <c r="R786">
        <v>-9.1520000000000004E-3</v>
      </c>
      <c r="S786">
        <v>6.1749999999999999E-3</v>
      </c>
      <c r="T786">
        <v>1.4364999999999999E-2</v>
      </c>
      <c r="U786">
        <v>-1.6670000000000001E-3</v>
      </c>
      <c r="V786">
        <v>-1.4779999999999999E-3</v>
      </c>
      <c r="W786">
        <v>-8.2529999999999999E-3</v>
      </c>
      <c r="X786">
        <v>3.1849999999999999E-3</v>
      </c>
      <c r="Y786">
        <v>-5.9900000000000003E-4</v>
      </c>
      <c r="Z786">
        <v>-1.8469999999999999E-3</v>
      </c>
      <c r="AA786">
        <v>5.6179999999999997E-3</v>
      </c>
      <c r="AB786">
        <v>1.5517E-2</v>
      </c>
      <c r="AC786">
        <v>9.3620000000000005E-3</v>
      </c>
      <c r="AD786">
        <v>-1.013E-3</v>
      </c>
      <c r="AE786">
        <v>4.2090000000000001E-3</v>
      </c>
      <c r="AF786">
        <f t="shared" si="196"/>
        <v>3.4325975658123726E-3</v>
      </c>
      <c r="AG786">
        <f>B786*caps!AI786</f>
        <v>8.1772284935993406E-4</v>
      </c>
      <c r="AH786">
        <f>C786*caps!AJ786</f>
        <v>1.4179041830160536E-4</v>
      </c>
      <c r="AI786">
        <f>D786*caps!AK786</f>
        <v>-7.6402629577479686E-5</v>
      </c>
      <c r="AJ786">
        <f>E786*caps!AL786</f>
        <v>-9.0187417389330613E-5</v>
      </c>
      <c r="AK786">
        <f>F786*caps!AM786</f>
        <v>-1.9609172591795865E-4</v>
      </c>
      <c r="AL786">
        <f>G786*caps!AN786</f>
        <v>1.2574498470837149E-3</v>
      </c>
      <c r="AM786">
        <f>H786*caps!AO786</f>
        <v>-1.9108102072416447E-4</v>
      </c>
      <c r="AN786">
        <f>I786*caps!AP786</f>
        <v>6.5047702097895029E-5</v>
      </c>
      <c r="AO786">
        <f>J786*caps!AQ786</f>
        <v>1.5211566451464148E-4</v>
      </c>
      <c r="AP786">
        <f>K786*caps!AR786</f>
        <v>-2.5285828752674403E-5</v>
      </c>
      <c r="AQ786">
        <f>L786*caps!AS786</f>
        <v>-5.7283625766956279E-5</v>
      </c>
      <c r="AR786">
        <f>M786*caps!AT786</f>
        <v>2.5324408525618792E-4</v>
      </c>
      <c r="AS786">
        <f>N786*caps!AU786</f>
        <v>-1.2508106144354438E-4</v>
      </c>
      <c r="AT786">
        <f>O786*caps!AV786</f>
        <v>1.9615238813889491E-4</v>
      </c>
      <c r="AU786">
        <f>P786*caps!AW786</f>
        <v>-2.1528443933804486E-4</v>
      </c>
      <c r="AV786">
        <f>Q786*caps!AX786</f>
        <v>1.6671481845721231E-4</v>
      </c>
      <c r="AW786">
        <f>R786*caps!AY786</f>
        <v>-1.7835137404422386E-4</v>
      </c>
      <c r="AX786">
        <f>S786*caps!AZ786</f>
        <v>3.6260111888026316E-4</v>
      </c>
      <c r="AY786">
        <f>T786*caps!BA786</f>
        <v>6.4683974480913675E-4</v>
      </c>
      <c r="AZ786">
        <f>U786*caps!BB786</f>
        <v>-2.1452154549180623E-5</v>
      </c>
      <c r="BA786">
        <f>V786*caps!BC786</f>
        <v>-1.8260573297035958E-5</v>
      </c>
      <c r="BB786">
        <f>W786*caps!BD786</f>
        <v>-2.5782613464366238E-4</v>
      </c>
      <c r="BC786">
        <f>X786*caps!BE786</f>
        <v>1.8005039205396153E-5</v>
      </c>
      <c r="BD786">
        <f>Y786*caps!BF786</f>
        <v>-1.8418728011837601E-5</v>
      </c>
      <c r="BE786">
        <f>Z786*caps!BG786</f>
        <v>-5.9646865095092334E-5</v>
      </c>
      <c r="BF786">
        <f>AA786*caps!BH786</f>
        <v>1.6339244304723155E-4</v>
      </c>
      <c r="BG786">
        <f>AB786*caps!BI786</f>
        <v>4.7987350147206642E-4</v>
      </c>
      <c r="BH786">
        <f>AC786*caps!BJ786</f>
        <v>1.3583076730061311E-4</v>
      </c>
      <c r="BI786">
        <f>AD786*caps!BK786</f>
        <v>-3.2679521688163694E-5</v>
      </c>
      <c r="BJ786">
        <f>AE786*caps!BL786</f>
        <v>1.3915027812692922E-4</v>
      </c>
      <c r="BL786">
        <v>6.0000000000000001E-3</v>
      </c>
      <c r="BM786" s="2">
        <f t="shared" si="197"/>
        <v>-2.5674024341876276E-3</v>
      </c>
    </row>
    <row r="787" spans="1:65" x14ac:dyDescent="0.25">
      <c r="A787">
        <v>20180214</v>
      </c>
      <c r="B787">
        <v>1.5585E-2</v>
      </c>
      <c r="C787">
        <v>-2.0370000000000002E-3</v>
      </c>
      <c r="D787">
        <v>2.0969999999999999E-3</v>
      </c>
      <c r="E787">
        <v>2.6599999999999999E-2</v>
      </c>
      <c r="F787">
        <v>3.0010000000000002E-3</v>
      </c>
      <c r="G787">
        <v>1.8436999999999999E-2</v>
      </c>
      <c r="H787">
        <v>7.3940000000000004E-3</v>
      </c>
      <c r="I787">
        <v>-1.0061E-2</v>
      </c>
      <c r="J787">
        <v>2.6564000000000001E-2</v>
      </c>
      <c r="K787">
        <v>8.7860000000000004E-3</v>
      </c>
      <c r="L787">
        <v>4.9249999999999997E-3</v>
      </c>
      <c r="M787">
        <v>7.1549999999999999E-3</v>
      </c>
      <c r="N787">
        <v>-2.232E-3</v>
      </c>
      <c r="O787">
        <v>2.7659999999999998E-3</v>
      </c>
      <c r="P787">
        <v>0</v>
      </c>
      <c r="Q787">
        <v>4.6100000000000004E-3</v>
      </c>
      <c r="R787">
        <v>-1.4840000000000001E-2</v>
      </c>
      <c r="S787">
        <v>2.3125E-2</v>
      </c>
      <c r="T787">
        <v>7.1300000000000001E-3</v>
      </c>
      <c r="U787">
        <v>3.1729E-2</v>
      </c>
      <c r="V787">
        <v>1.7661E-2</v>
      </c>
      <c r="W787">
        <v>2.0693E-2</v>
      </c>
      <c r="X787">
        <v>1.4576E-2</v>
      </c>
      <c r="Y787">
        <v>-1.1382E-2</v>
      </c>
      <c r="Z787">
        <v>5.28E-3</v>
      </c>
      <c r="AA787">
        <v>2.0351000000000001E-2</v>
      </c>
      <c r="AB787">
        <v>2.0858999999999999E-2</v>
      </c>
      <c r="AC787">
        <v>2.759E-2</v>
      </c>
      <c r="AD787">
        <v>2.0955000000000001E-2</v>
      </c>
      <c r="AE787">
        <v>9.4420000000000007E-3</v>
      </c>
      <c r="AF787">
        <f t="shared" si="196"/>
        <v>1.0622538900623977E-2</v>
      </c>
      <c r="AG787">
        <f>B787*caps!AI787</f>
        <v>1.6241633692589258E-3</v>
      </c>
      <c r="AH787">
        <f>C787*caps!AJ787</f>
        <v>-5.7044974480246792E-5</v>
      </c>
      <c r="AI787">
        <f>D787*caps!AK787</f>
        <v>1.0125401012900293E-4</v>
      </c>
      <c r="AJ787">
        <f>E787*caps!AL787</f>
        <v>5.6801978533084897E-4</v>
      </c>
      <c r="AK787">
        <f>F787*caps!AM787</f>
        <v>9.6533859532028877E-5</v>
      </c>
      <c r="AL787">
        <f>G787*caps!AN787</f>
        <v>2.3336172512234085E-3</v>
      </c>
      <c r="AM787">
        <f>H787*caps!AO787</f>
        <v>1.1150112039516762E-4</v>
      </c>
      <c r="AN787">
        <f>I787*caps!AP787</f>
        <v>-3.0692374959528603E-4</v>
      </c>
      <c r="AO787">
        <f>J787*caps!AQ787</f>
        <v>3.7230118421811175E-4</v>
      </c>
      <c r="AP787">
        <f>K787*caps!AR787</f>
        <v>8.8849935659974252E-5</v>
      </c>
      <c r="AQ787">
        <f>L787*caps!AS787</f>
        <v>1.5075996682343206E-4</v>
      </c>
      <c r="AR787">
        <f>M787*caps!AT787</f>
        <v>2.2368499834056431E-4</v>
      </c>
      <c r="AS787">
        <f>N787*caps!AU787</f>
        <v>-1.1588679669599964E-4</v>
      </c>
      <c r="AT787">
        <f>O787*caps!AV787</f>
        <v>5.6896117022956198E-5</v>
      </c>
      <c r="AU787">
        <f>P787*caps!AW787</f>
        <v>0</v>
      </c>
      <c r="AV787">
        <f>Q787*caps!AX787</f>
        <v>1.0826842903214748E-4</v>
      </c>
      <c r="AW787">
        <f>R787*caps!AY787</f>
        <v>-2.8209579263596278E-4</v>
      </c>
      <c r="AX787">
        <f>S787*caps!AZ787</f>
        <v>1.37561917496225E-3</v>
      </c>
      <c r="AY787">
        <f>T787*caps!BA787</f>
        <v>3.2015594863050583E-4</v>
      </c>
      <c r="AZ787">
        <f>U787*caps!BB787</f>
        <v>4.1711211218393746E-4</v>
      </c>
      <c r="BA787">
        <f>V787*caps!BC787</f>
        <v>2.1986377447861264E-4</v>
      </c>
      <c r="BB787">
        <f>W787*caps!BD787</f>
        <v>6.5332454687132301E-4</v>
      </c>
      <c r="BC787">
        <f>X787*caps!BE787</f>
        <v>8.2775760844490336E-5</v>
      </c>
      <c r="BD787">
        <f>Y787*caps!BF787</f>
        <v>-3.4259056019599488E-4</v>
      </c>
      <c r="BE787">
        <f>Z787*caps!BG787</f>
        <v>1.6972154912940485E-4</v>
      </c>
      <c r="BF787">
        <f>AA787*caps!BH787</f>
        <v>5.9797226292283693E-4</v>
      </c>
      <c r="BG787">
        <f>AB787*caps!BI787</f>
        <v>6.520388552291314E-4</v>
      </c>
      <c r="BH787">
        <f>AC787*caps!BJ787</f>
        <v>4.0728305588973087E-4</v>
      </c>
      <c r="BI787">
        <f>AD787*caps!BK787</f>
        <v>6.8336985446384665E-4</v>
      </c>
      <c r="BJ787">
        <f>AE787*caps!BL787</f>
        <v>3.1199385165482792E-4</v>
      </c>
      <c r="BL787">
        <v>6.0000000000000001E-3</v>
      </c>
      <c r="BM787" s="2">
        <f t="shared" si="197"/>
        <v>4.6225389006239771E-3</v>
      </c>
    </row>
    <row r="788" spans="1:65" x14ac:dyDescent="0.25">
      <c r="A788">
        <v>20180215</v>
      </c>
      <c r="B788">
        <v>2.0372000000000001E-2</v>
      </c>
      <c r="C788">
        <v>1.542E-2</v>
      </c>
      <c r="D788">
        <v>-3.2699999999999999E-3</v>
      </c>
      <c r="E788">
        <v>8.0770000000000008E-3</v>
      </c>
      <c r="F788">
        <v>1.76E-4</v>
      </c>
      <c r="G788">
        <v>3.3577999999999997E-2</v>
      </c>
      <c r="H788">
        <v>3.1571000000000002E-2</v>
      </c>
      <c r="I788">
        <v>2.1443E-2</v>
      </c>
      <c r="J788">
        <v>1.2147E-2</v>
      </c>
      <c r="K788">
        <v>1.8835000000000001E-2</v>
      </c>
      <c r="L788">
        <v>3.3667000000000002E-2</v>
      </c>
      <c r="M788">
        <v>1.4777E-2</v>
      </c>
      <c r="N788">
        <v>1.2031E-2</v>
      </c>
      <c r="O788">
        <v>1.8232999999999999E-2</v>
      </c>
      <c r="P788">
        <v>1.9854E-2</v>
      </c>
      <c r="Q788">
        <v>5.5449999999999996E-3</v>
      </c>
      <c r="R788">
        <v>4.9379999999999997E-3</v>
      </c>
      <c r="S788">
        <v>4.1729999999999996E-3</v>
      </c>
      <c r="T788">
        <v>1.5044E-2</v>
      </c>
      <c r="U788">
        <v>4.8560000000000001E-3</v>
      </c>
      <c r="V788">
        <v>3.4290000000000002E-3</v>
      </c>
      <c r="W788">
        <v>1.1899E-2</v>
      </c>
      <c r="X788">
        <v>1.9910000000000001E-3</v>
      </c>
      <c r="Y788">
        <v>4.646E-3</v>
      </c>
      <c r="Z788">
        <v>3.14E-3</v>
      </c>
      <c r="AA788">
        <v>4.823E-3</v>
      </c>
      <c r="AB788">
        <v>4.7280000000000003E-2</v>
      </c>
      <c r="AC788">
        <v>1.9422999999999999E-2</v>
      </c>
      <c r="AD788">
        <v>1.3738E-2</v>
      </c>
      <c r="AE788">
        <v>-1.2064E-2</v>
      </c>
      <c r="AF788">
        <f t="shared" si="196"/>
        <v>1.5226685248676092E-2</v>
      </c>
      <c r="AG788">
        <f>B788*caps!AI788</f>
        <v>2.1375878592467955E-3</v>
      </c>
      <c r="AH788">
        <f>C788*caps!AJ788</f>
        <v>4.3267820206854645E-4</v>
      </c>
      <c r="AI788">
        <f>D788*caps!AK788</f>
        <v>-1.5529161414760473E-4</v>
      </c>
      <c r="AJ788">
        <f>E788*caps!AL788</f>
        <v>1.7156725680401018E-4</v>
      </c>
      <c r="AK788">
        <f>F788*caps!AM788</f>
        <v>5.532360048274064E-6</v>
      </c>
      <c r="AL788">
        <f>G788*caps!AN788</f>
        <v>4.3345736352905758E-3</v>
      </c>
      <c r="AM788">
        <f>H788*caps!AO788</f>
        <v>4.8201842848046912E-4</v>
      </c>
      <c r="AN788">
        <f>I788*caps!AP788</f>
        <v>6.5932219851164381E-4</v>
      </c>
      <c r="AO788">
        <f>J788*caps!AQ788</f>
        <v>1.700287938838412E-4</v>
      </c>
      <c r="AP788">
        <f>K788*caps!AR788</f>
        <v>1.9148912906382756E-4</v>
      </c>
      <c r="AQ788">
        <f>L788*caps!AS788</f>
        <v>1.0511714254972466E-3</v>
      </c>
      <c r="AR788">
        <f>M788*caps!AT788</f>
        <v>4.6258639848719682E-4</v>
      </c>
      <c r="AS788">
        <f>N788*caps!AU788</f>
        <v>6.237978802629457E-4</v>
      </c>
      <c r="AT788">
        <f>O788*caps!AV788</f>
        <v>3.746596551258989E-4</v>
      </c>
      <c r="AU788">
        <f>P788*caps!AW788</f>
        <v>4.4540410539763251E-4</v>
      </c>
      <c r="AV788">
        <f>Q788*caps!AX788</f>
        <v>1.2921493813933678E-4</v>
      </c>
      <c r="AW788">
        <f>R788*caps!AY788</f>
        <v>9.3081148655335178E-5</v>
      </c>
      <c r="AX788">
        <f>S788*caps!AZ788</f>
        <v>2.4596998235262727E-4</v>
      </c>
      <c r="AY788">
        <f>T788*caps!BA788</f>
        <v>6.7659553373225706E-4</v>
      </c>
      <c r="AZ788">
        <f>U788*caps!BB788</f>
        <v>6.3297654685819378E-5</v>
      </c>
      <c r="BA788">
        <f>V788*caps!BC788</f>
        <v>4.2267000305107997E-5</v>
      </c>
      <c r="BB788">
        <f>W788*caps!BD788</f>
        <v>3.7511303181400092E-4</v>
      </c>
      <c r="BC788">
        <f>X788*caps!BE788</f>
        <v>1.1179151836383421E-5</v>
      </c>
      <c r="BD788">
        <f>Y788*caps!BF788</f>
        <v>1.3863013708070079E-4</v>
      </c>
      <c r="BE788">
        <f>Z788*caps!BG788</f>
        <v>9.9908678509590736E-5</v>
      </c>
      <c r="BF788">
        <f>AA788*caps!BH788</f>
        <v>1.4051123540265078E-4</v>
      </c>
      <c r="BG788">
        <f>AB788*caps!BI788</f>
        <v>1.4765945819716947E-3</v>
      </c>
      <c r="BH788">
        <f>AC788*caps!BJ788</f>
        <v>2.8841909776561423E-4</v>
      </c>
      <c r="BI788">
        <f>AD788*caps!BK788</f>
        <v>4.4738467146894029E-4</v>
      </c>
      <c r="BJ788">
        <f>AE788*caps!BL788</f>
        <v>-3.8860730906526672E-4</v>
      </c>
      <c r="BL788">
        <v>6.0000000000000001E-3</v>
      </c>
      <c r="BM788" s="2">
        <f t="shared" si="197"/>
        <v>9.226685248676092E-3</v>
      </c>
    </row>
    <row r="789" spans="1:65" x14ac:dyDescent="0.25">
      <c r="A789">
        <v>20180216</v>
      </c>
      <c r="B789">
        <v>-7.123E-3</v>
      </c>
      <c r="C789">
        <v>4.4660000000000004E-3</v>
      </c>
      <c r="D789">
        <v>4.3299999999999996E-3</v>
      </c>
      <c r="E789">
        <v>1.09E-3</v>
      </c>
      <c r="F789">
        <v>-3.4659999999999999E-3</v>
      </c>
      <c r="G789">
        <v>-3.2369999999999999E-3</v>
      </c>
      <c r="H789">
        <v>-5.692E-3</v>
      </c>
      <c r="I789">
        <v>2.3050000000000002E-3</v>
      </c>
      <c r="J789">
        <v>-2.3064999999999999E-2</v>
      </c>
      <c r="K789">
        <v>1.6337000000000001E-2</v>
      </c>
      <c r="L789">
        <v>-3.9839999999999997E-3</v>
      </c>
      <c r="M789">
        <v>1.5402000000000001E-2</v>
      </c>
      <c r="N789">
        <v>1.4631E-2</v>
      </c>
      <c r="O789">
        <v>7.6639999999999998E-3</v>
      </c>
      <c r="P789">
        <v>5.3579999999999999E-3</v>
      </c>
      <c r="Q789">
        <v>1.2834999999999999E-2</v>
      </c>
      <c r="R789">
        <v>-1.8596999999999999E-2</v>
      </c>
      <c r="S789">
        <v>-7.1859999999999997E-3</v>
      </c>
      <c r="T789">
        <v>1.5015000000000001E-2</v>
      </c>
      <c r="U789">
        <v>1.46E-4</v>
      </c>
      <c r="V789">
        <v>2.382E-3</v>
      </c>
      <c r="W789">
        <v>-7.8399999999999997E-3</v>
      </c>
      <c r="X789">
        <v>1.9870000000000001E-3</v>
      </c>
      <c r="Y789">
        <v>8.2430000000000003E-3</v>
      </c>
      <c r="Z789">
        <v>9.1760000000000001E-3</v>
      </c>
      <c r="AA789">
        <v>-3.3730000000000001E-3</v>
      </c>
      <c r="AB789">
        <v>5.672E-3</v>
      </c>
      <c r="AC789">
        <v>-2.24E-4</v>
      </c>
      <c r="AD789">
        <v>-3.5170000000000002E-3</v>
      </c>
      <c r="AE789">
        <v>1.4822E-2</v>
      </c>
      <c r="AF789">
        <f t="shared" si="196"/>
        <v>1.3506549106762197E-3</v>
      </c>
      <c r="AG789">
        <f>B789*caps!AI789</f>
        <v>-7.4113315429249072E-4</v>
      </c>
      <c r="AH789">
        <f>C789*caps!AJ789</f>
        <v>1.2571357661917616E-4</v>
      </c>
      <c r="AI789">
        <f>D789*caps!AK789</f>
        <v>2.0625861791501835E-4</v>
      </c>
      <c r="AJ789">
        <f>E789*caps!AL789</f>
        <v>2.3148948210310148E-5</v>
      </c>
      <c r="AK789">
        <f>F789*caps!AM789</f>
        <v>-1.0843413493027344E-4</v>
      </c>
      <c r="AL789">
        <f>G789*caps!AN789</f>
        <v>-4.1598100341226282E-4</v>
      </c>
      <c r="AM789">
        <f>H789*caps!AO789</f>
        <v>-8.629952802128015E-5</v>
      </c>
      <c r="AN789">
        <f>I789*caps!AP789</f>
        <v>7.0946450885333906E-5</v>
      </c>
      <c r="AO789">
        <f>J789*caps!AQ789</f>
        <v>-3.1500672948726259E-4</v>
      </c>
      <c r="AP789">
        <f>K789*caps!AR789</f>
        <v>1.6859163769984665E-4</v>
      </c>
      <c r="AQ789">
        <f>L789*caps!AS789</f>
        <v>-1.2373780941806934E-4</v>
      </c>
      <c r="AR789">
        <f>M789*caps!AT789</f>
        <v>4.8895524989222639E-4</v>
      </c>
      <c r="AS789">
        <f>N789*caps!AU789</f>
        <v>7.6872613556385112E-4</v>
      </c>
      <c r="AT789">
        <f>O789*caps!AV789</f>
        <v>1.5848837600891241E-4</v>
      </c>
      <c r="AU789">
        <f>P789*caps!AW789</f>
        <v>1.2069162864540913E-4</v>
      </c>
      <c r="AV789">
        <f>Q789*caps!AX789</f>
        <v>3.0254728936544601E-4</v>
      </c>
      <c r="AW789">
        <f>R789*caps!AY789</f>
        <v>-3.4359625609115728E-4</v>
      </c>
      <c r="AX789">
        <f>S789*caps!AZ789</f>
        <v>-4.1998762860413893E-4</v>
      </c>
      <c r="AY789">
        <f>T789*caps!BA789</f>
        <v>6.8455928347914397E-4</v>
      </c>
      <c r="AZ789">
        <f>U789*caps!BB789</f>
        <v>1.9009594227625656E-6</v>
      </c>
      <c r="BA789">
        <f>V789*caps!BC789</f>
        <v>2.9393844409442489E-5</v>
      </c>
      <c r="BB789">
        <f>W789*caps!BD789</f>
        <v>-2.4490465817334747E-4</v>
      </c>
      <c r="BC789">
        <f>X789*caps!BE789</f>
        <v>1.1164652953759844E-5</v>
      </c>
      <c r="BD789">
        <f>Y789*caps!BF789</f>
        <v>2.4767168720630351E-4</v>
      </c>
      <c r="BE789">
        <f>Z789*caps!BG789</f>
        <v>2.94266793633767E-4</v>
      </c>
      <c r="BF789">
        <f>AA789*caps!BH789</f>
        <v>-9.7811560446741413E-5</v>
      </c>
      <c r="BG789">
        <f>AB789*caps!BI789</f>
        <v>1.7791953281002086E-4</v>
      </c>
      <c r="BH789">
        <f>AC789*caps!BJ789</f>
        <v>-3.3212826768521132E-6</v>
      </c>
      <c r="BI789">
        <f>AD789*caps!BK789</f>
        <v>-1.1398495154311978E-4</v>
      </c>
      <c r="BJ789">
        <f>AE789*caps!BL789</f>
        <v>4.8390894305248491E-4</v>
      </c>
      <c r="BL789">
        <v>6.0000000000000001E-3</v>
      </c>
      <c r="BM789" s="2">
        <f t="shared" si="197"/>
        <v>-4.6493450893237802E-3</v>
      </c>
    </row>
    <row r="790" spans="1:65" x14ac:dyDescent="0.25">
      <c r="A790">
        <v>20180220</v>
      </c>
      <c r="B790">
        <v>7.8259999999999996E-3</v>
      </c>
      <c r="C790">
        <v>-2.2009999999999998E-2</v>
      </c>
      <c r="D790">
        <v>-1.0321E-2</v>
      </c>
      <c r="E790">
        <v>-6.5310000000000003E-3</v>
      </c>
      <c r="F790">
        <v>-1.0344000000000001E-2</v>
      </c>
      <c r="G790">
        <v>-3.3639999999999998E-3</v>
      </c>
      <c r="H790">
        <v>-2.1662000000000001E-2</v>
      </c>
      <c r="I790">
        <v>-1.5254E-2</v>
      </c>
      <c r="J790">
        <v>-4.6709999999999998E-3</v>
      </c>
      <c r="K790">
        <v>-1.4100000000000001E-4</v>
      </c>
      <c r="L790">
        <v>-4.7600000000000003E-3</v>
      </c>
      <c r="M790">
        <v>-6.8950000000000001E-3</v>
      </c>
      <c r="N790">
        <v>-1.7124E-2</v>
      </c>
      <c r="O790">
        <v>-6.7600000000000004E-3</v>
      </c>
      <c r="P790">
        <v>-2.3272000000000001E-2</v>
      </c>
      <c r="Q790">
        <v>-5.1630000000000001E-3</v>
      </c>
      <c r="R790">
        <v>-3.993E-3</v>
      </c>
      <c r="S790">
        <v>2.6200000000000003E-4</v>
      </c>
      <c r="T790">
        <v>-0.10183200000000001</v>
      </c>
      <c r="U790">
        <v>-1.1860000000000001E-2</v>
      </c>
      <c r="V790">
        <v>4.1330000000000004E-3</v>
      </c>
      <c r="W790">
        <v>1.6681000000000001E-2</v>
      </c>
      <c r="X790">
        <v>-1.4806E-2</v>
      </c>
      <c r="Y790">
        <v>-2.4525999999999999E-2</v>
      </c>
      <c r="Z790">
        <v>-1.3910000000000001E-3</v>
      </c>
      <c r="AA790">
        <v>-4.6860000000000001E-3</v>
      </c>
      <c r="AB790">
        <v>-6.0910000000000001E-3</v>
      </c>
      <c r="AC790">
        <v>-1.0201E-2</v>
      </c>
      <c r="AD790">
        <v>1.3129999999999999E-3</v>
      </c>
      <c r="AE790">
        <v>-1.1815000000000001E-2</v>
      </c>
      <c r="AF790">
        <f t="shared" si="196"/>
        <v>-9.5851620189039595E-3</v>
      </c>
      <c r="AG790">
        <f>B790*caps!AI790</f>
        <v>8.290048332956721E-4</v>
      </c>
      <c r="AH790">
        <f>C790*caps!AJ790</f>
        <v>-6.1209149249736791E-4</v>
      </c>
      <c r="AI790">
        <f>D790*caps!AK790</f>
        <v>-4.9151694013832938E-4</v>
      </c>
      <c r="AJ790">
        <f>E790*caps!AL790</f>
        <v>-1.3919933337656226E-4</v>
      </c>
      <c r="AK790">
        <f>F790*caps!AM790</f>
        <v>-3.2352546298039091E-4</v>
      </c>
      <c r="AL790">
        <f>G790*caps!AN790</f>
        <v>-4.3523305404217111E-4</v>
      </c>
      <c r="AM790">
        <f>H790*caps!AO790</f>
        <v>-3.2458576249744139E-4</v>
      </c>
      <c r="AN790">
        <f>I790*caps!AP790</f>
        <v>-4.6705275027199256E-4</v>
      </c>
      <c r="AO790">
        <f>J790*caps!AQ790</f>
        <v>-6.4141828642913423E-5</v>
      </c>
      <c r="AP790">
        <f>K790*caps!AR790</f>
        <v>-1.4696702992382715E-6</v>
      </c>
      <c r="AQ790">
        <f>L790*caps!AS790</f>
        <v>-1.4863332152414109E-4</v>
      </c>
      <c r="AR790">
        <f>M790*caps!AT790</f>
        <v>-2.1959371835786643E-4</v>
      </c>
      <c r="AS790">
        <f>N790*caps!AU790</f>
        <v>-8.9330578379792256E-4</v>
      </c>
      <c r="AT790">
        <f>O790*caps!AV790</f>
        <v>-1.4026230005549458E-4</v>
      </c>
      <c r="AU790">
        <f>P790*caps!AW790</f>
        <v>-5.1722553763206209E-4</v>
      </c>
      <c r="AV790">
        <f>Q790*caps!AX790</f>
        <v>-1.2230658286682065E-4</v>
      </c>
      <c r="AW790">
        <f>R790*caps!AY790</f>
        <v>-7.4227654856622887E-5</v>
      </c>
      <c r="AX790">
        <f>S790*caps!AZ790</f>
        <v>1.5472571482112548E-5</v>
      </c>
      <c r="AY790">
        <f>T790*caps!BA790</f>
        <v>-4.2123621980915361E-3</v>
      </c>
      <c r="AZ790">
        <f>U790*caps!BB790</f>
        <v>-1.5414226291603748E-4</v>
      </c>
      <c r="BA790">
        <f>V790*caps!BC790</f>
        <v>5.1733213649752066E-5</v>
      </c>
      <c r="BB790">
        <f>W790*caps!BD790</f>
        <v>5.3516318123861793E-4</v>
      </c>
      <c r="BC790">
        <f>X790*caps!BE790</f>
        <v>-8.2795220682930015E-5</v>
      </c>
      <c r="BD790">
        <f>Y790*caps!BF790</f>
        <v>-7.2615883194735418E-4</v>
      </c>
      <c r="BE790">
        <f>Z790*caps!BG790</f>
        <v>-4.49996341041776E-5</v>
      </c>
      <c r="BF790">
        <f>AA790*caps!BH790</f>
        <v>-1.3662634411703634E-4</v>
      </c>
      <c r="BG790">
        <f>AB790*caps!BI790</f>
        <v>-1.9183201755790946E-4</v>
      </c>
      <c r="BH790">
        <f>AC790*caps!BJ790</f>
        <v>-1.5123277074603395E-4</v>
      </c>
      <c r="BI790">
        <f>AD790*caps!BK790</f>
        <v>4.3043551386662756E-5</v>
      </c>
      <c r="BJ790">
        <f>AE790*caps!BL790</f>
        <v>-3.8505889595642426E-4</v>
      </c>
      <c r="BL790">
        <v>6.0000000000000001E-3</v>
      </c>
      <c r="BM790" s="2">
        <f t="shared" si="197"/>
        <v>-1.558516201890396E-2</v>
      </c>
    </row>
    <row r="791" spans="1:65" x14ac:dyDescent="0.25">
      <c r="A791">
        <v>20180221</v>
      </c>
      <c r="B791">
        <v>-1.3266E-2</v>
      </c>
      <c r="C791">
        <v>-1.4775999999999999E-2</v>
      </c>
      <c r="D791">
        <v>-1.1353E-2</v>
      </c>
      <c r="E791">
        <v>-7.7340000000000004E-3</v>
      </c>
      <c r="F791">
        <v>-1.7299999999999999E-2</v>
      </c>
      <c r="G791">
        <v>-4.5389999999999996E-3</v>
      </c>
      <c r="H791">
        <v>2.2141000000000001E-2</v>
      </c>
      <c r="I791">
        <v>-1.3523E-2</v>
      </c>
      <c r="J791">
        <v>-2.1210000000000001E-3</v>
      </c>
      <c r="K791">
        <v>-1.8051000000000001E-2</v>
      </c>
      <c r="L791">
        <v>-2.7729999999999999E-3</v>
      </c>
      <c r="M791">
        <v>-6.9430000000000004E-3</v>
      </c>
      <c r="N791">
        <v>-7.3350000000000004E-3</v>
      </c>
      <c r="O791">
        <v>-1.2293999999999999E-2</v>
      </c>
      <c r="P791">
        <v>-7.8209999999999998E-3</v>
      </c>
      <c r="Q791">
        <v>-8.7749999999999998E-3</v>
      </c>
      <c r="R791">
        <v>9.417E-3</v>
      </c>
      <c r="S791">
        <v>4.1840000000000002E-3</v>
      </c>
      <c r="T791">
        <v>-2.7521E-2</v>
      </c>
      <c r="U791">
        <v>-6.5189999999999996E-3</v>
      </c>
      <c r="V791">
        <v>3.1900000000000001E-3</v>
      </c>
      <c r="W791">
        <v>-8.2039999999999995E-3</v>
      </c>
      <c r="X791">
        <v>-3.8110000000000002E-3</v>
      </c>
      <c r="Y791">
        <v>-1.9623999999999999E-2</v>
      </c>
      <c r="Z791">
        <v>-1.9549E-2</v>
      </c>
      <c r="AA791">
        <v>7.0629999999999998E-3</v>
      </c>
      <c r="AB791">
        <v>-1.7021999999999999E-2</v>
      </c>
      <c r="AC791">
        <v>-5.6249999999999998E-3</v>
      </c>
      <c r="AD791">
        <v>-1.295E-2</v>
      </c>
      <c r="AE791">
        <v>-6.7499999999999999E-3</v>
      </c>
      <c r="AF791">
        <f t="shared" si="196"/>
        <v>-8.5168409674521214E-3</v>
      </c>
      <c r="AG791">
        <f>B791*caps!AI791</f>
        <v>-1.3986395722728024E-3</v>
      </c>
      <c r="AH791">
        <f>C791*caps!AJ791</f>
        <v>-4.0835372657520552E-4</v>
      </c>
      <c r="AI791">
        <f>D791*caps!AK791</f>
        <v>-5.3915909879639131E-4</v>
      </c>
      <c r="AJ791">
        <f>E791*caps!AL791</f>
        <v>-1.6498261928654884E-4</v>
      </c>
      <c r="AK791">
        <f>F791*caps!AM791</f>
        <v>-5.3633387329996159E-4</v>
      </c>
      <c r="AL791">
        <f>G791*caps!AN791</f>
        <v>-5.8965607932861316E-4</v>
      </c>
      <c r="AM791">
        <f>H791*caps!AO791</f>
        <v>3.4204833618428133E-4</v>
      </c>
      <c r="AN791">
        <f>I791*caps!AP791</f>
        <v>-4.1199352142753509E-4</v>
      </c>
      <c r="AO791">
        <f>J791*caps!AQ791</f>
        <v>-2.9315564176782257E-5</v>
      </c>
      <c r="AP791">
        <f>K791*caps!AR791</f>
        <v>-1.8635428187520898E-4</v>
      </c>
      <c r="AQ791">
        <f>L791*caps!AS791</f>
        <v>-8.7096622433740435E-5</v>
      </c>
      <c r="AR791">
        <f>M791*caps!AT791</f>
        <v>-2.214907487342442E-4</v>
      </c>
      <c r="AS791">
        <f>N791*caps!AU791</f>
        <v>-3.8312978893854157E-4</v>
      </c>
      <c r="AT791">
        <f>O791*caps!AV791</f>
        <v>-2.5413438293741283E-4</v>
      </c>
      <c r="AU791">
        <f>P791*caps!AW791</f>
        <v>-1.7395901979565785E-4</v>
      </c>
      <c r="AV791">
        <f>Q791*caps!AX791</f>
        <v>-2.0783341288102675E-4</v>
      </c>
      <c r="AW791">
        <f>R791*caps!AY791</f>
        <v>1.7823708716054851E-4</v>
      </c>
      <c r="AX791">
        <f>S791*caps!AZ791</f>
        <v>2.5027344744817082E-4</v>
      </c>
      <c r="AY791">
        <f>T791*caps!BA791</f>
        <v>-1.1166942418280497E-3</v>
      </c>
      <c r="AZ791">
        <f>U791*caps!BB791</f>
        <v>-8.4903534790920813E-5</v>
      </c>
      <c r="BA791">
        <f>V791*caps!BC791</f>
        <v>4.0404167600297838E-5</v>
      </c>
      <c r="BB791">
        <f>W791*caps!BD791</f>
        <v>-2.6330592465625166E-4</v>
      </c>
      <c r="BC791">
        <f>X791*caps!BE791</f>
        <v>-2.1413937607467764E-5</v>
      </c>
      <c r="BD791">
        <f>Y791*caps!BF791</f>
        <v>-5.7455757701077299E-4</v>
      </c>
      <c r="BE791">
        <f>Z791*caps!BG791</f>
        <v>-6.2543279502814118E-4</v>
      </c>
      <c r="BF791">
        <f>AA791*caps!BH791</f>
        <v>2.0918290798997461E-4</v>
      </c>
      <c r="BG791">
        <f>AB791*caps!BI791</f>
        <v>-5.3153903931000841E-4</v>
      </c>
      <c r="BH791">
        <f>AC791*caps!BJ791</f>
        <v>-8.3641970887568401E-5</v>
      </c>
      <c r="BI791">
        <f>AD791*caps!BK791</f>
        <v>-4.2266938609935288E-4</v>
      </c>
      <c r="BJ791">
        <f>AE791*caps!BL791</f>
        <v>-2.203961938571888E-4</v>
      </c>
      <c r="BL791">
        <v>6.0000000000000001E-3</v>
      </c>
      <c r="BM791" s="2">
        <f t="shared" si="197"/>
        <v>-1.4516840967452121E-2</v>
      </c>
    </row>
    <row r="792" spans="1:65" x14ac:dyDescent="0.25">
      <c r="A792">
        <v>20180222</v>
      </c>
      <c r="B792">
        <v>2.6229999999999999E-3</v>
      </c>
      <c r="C792">
        <v>4.1529999999999996E-3</v>
      </c>
      <c r="D792">
        <v>1.2952E-2</v>
      </c>
      <c r="E792">
        <v>-5.0660000000000002E-3</v>
      </c>
      <c r="F792">
        <v>7.6109999999999997E-3</v>
      </c>
      <c r="G792">
        <v>8.3590000000000001E-3</v>
      </c>
      <c r="H792">
        <v>3.3420999999999999E-2</v>
      </c>
      <c r="I792">
        <v>7.4780000000000003E-3</v>
      </c>
      <c r="J792">
        <v>2.3385E-2</v>
      </c>
      <c r="K792">
        <v>5.7399999999999997E-4</v>
      </c>
      <c r="L792">
        <v>1.0075000000000001E-2</v>
      </c>
      <c r="M792">
        <v>-5.5900000000000004E-4</v>
      </c>
      <c r="N792">
        <v>0</v>
      </c>
      <c r="O792">
        <v>1.6452999999999999E-2</v>
      </c>
      <c r="P792">
        <v>3.6699999999999998E-4</v>
      </c>
      <c r="Q792">
        <v>1.8090000000000001E-3</v>
      </c>
      <c r="R792">
        <v>1.2733E-2</v>
      </c>
      <c r="S792">
        <v>-1.823E-3</v>
      </c>
      <c r="T792">
        <v>1.3658E-2</v>
      </c>
      <c r="U792">
        <v>1.193E-3</v>
      </c>
      <c r="V792">
        <v>-1.5380000000000001E-3</v>
      </c>
      <c r="W792">
        <v>-3.0469999999999998E-3</v>
      </c>
      <c r="X792">
        <v>-6.496E-3</v>
      </c>
      <c r="Y792">
        <v>-1.877E-3</v>
      </c>
      <c r="Z792">
        <v>1.3165E-2</v>
      </c>
      <c r="AA792">
        <v>-9.4809999999999998E-3</v>
      </c>
      <c r="AB792">
        <v>-8.5430000000000002E-3</v>
      </c>
      <c r="AC792">
        <v>-7.4790000000000004E-3</v>
      </c>
      <c r="AD792">
        <v>-4.15E-4</v>
      </c>
      <c r="AE792">
        <v>8.7060000000000002E-3</v>
      </c>
      <c r="AF792">
        <f t="shared" si="196"/>
        <v>4.5699931150303946E-3</v>
      </c>
      <c r="AG792">
        <f>B792*caps!AI792</f>
        <v>2.7602468209507653E-4</v>
      </c>
      <c r="AH792">
        <f>C792*caps!AJ792</f>
        <v>1.1473280059256055E-4</v>
      </c>
      <c r="AI792">
        <f>D792*caps!AK792</f>
        <v>6.2026630218828911E-4</v>
      </c>
      <c r="AJ792">
        <f>E792*caps!AL792</f>
        <v>-1.0703833901495039E-4</v>
      </c>
      <c r="AK792">
        <f>F792*caps!AM792</f>
        <v>2.366843641702416E-4</v>
      </c>
      <c r="AL792">
        <f>G792*caps!AN792</f>
        <v>1.0900694908398908E-3</v>
      </c>
      <c r="AM792">
        <f>H792*caps!AO792</f>
        <v>5.3116940857898516E-4</v>
      </c>
      <c r="AN792">
        <f>I792*caps!AP792</f>
        <v>2.284989598844697E-4</v>
      </c>
      <c r="AO792">
        <f>J792*caps!AQ792</f>
        <v>3.2929103422269066E-4</v>
      </c>
      <c r="AP792">
        <f>K792*caps!AR792</f>
        <v>5.9026286388020021E-6</v>
      </c>
      <c r="AQ792">
        <f>L792*caps!AS792</f>
        <v>3.1819695578819417E-4</v>
      </c>
      <c r="AR792">
        <f>M792*caps!AT792</f>
        <v>-1.7742847304001145E-5</v>
      </c>
      <c r="AS792">
        <f>N792*caps!AU792</f>
        <v>0</v>
      </c>
      <c r="AT792">
        <f>O792*caps!AV792</f>
        <v>3.4415063357075303E-4</v>
      </c>
      <c r="AU792">
        <f>P792*caps!AW792</f>
        <v>8.1293528109922501E-6</v>
      </c>
      <c r="AV792">
        <f>Q792*caps!AX792</f>
        <v>4.2730466759469853E-5</v>
      </c>
      <c r="AW792">
        <f>R792*caps!AY792</f>
        <v>2.4297262699535883E-4</v>
      </c>
      <c r="AX792">
        <f>S792*caps!AZ792</f>
        <v>-1.0835858816416942E-4</v>
      </c>
      <c r="AY792">
        <f>T792*caps!BA792</f>
        <v>5.5923553939331468E-4</v>
      </c>
      <c r="AZ792">
        <f>U792*caps!BB792</f>
        <v>1.5486352566885904E-5</v>
      </c>
      <c r="BA792">
        <f>V792*caps!BC792</f>
        <v>-1.9362846366140586E-5</v>
      </c>
      <c r="BB792">
        <f>W792*caps!BD792</f>
        <v>-9.7057245998714972E-5</v>
      </c>
      <c r="BC792">
        <f>X792*caps!BE792</f>
        <v>-3.6100993635818458E-5</v>
      </c>
      <c r="BD792">
        <f>Y792*caps!BF792</f>
        <v>-5.4606028304080913E-5</v>
      </c>
      <c r="BE792">
        <f>Z792*caps!BG792</f>
        <v>4.2481830705934912E-4</v>
      </c>
      <c r="BF792">
        <f>AA792*caps!BH792</f>
        <v>-2.7688549210874421E-4</v>
      </c>
      <c r="BG792">
        <f>AB792*caps!BI792</f>
        <v>-2.6330244186368148E-4</v>
      </c>
      <c r="BH792">
        <f>AC792*caps!BJ792</f>
        <v>-1.0988311422751683E-4</v>
      </c>
      <c r="BI792">
        <f>AD792*caps!BK792</f>
        <v>-1.347860099254916E-5</v>
      </c>
      <c r="BJ792">
        <f>AE792*caps!BL792</f>
        <v>2.8544974685543878E-4</v>
      </c>
      <c r="BL792">
        <v>6.0000000000000001E-3</v>
      </c>
      <c r="BM792" s="2">
        <f t="shared" si="197"/>
        <v>-1.4300068849696056E-3</v>
      </c>
    </row>
    <row r="793" spans="1:65" x14ac:dyDescent="0.25">
      <c r="A793">
        <v>20180223</v>
      </c>
      <c r="B793">
        <v>2.5401E-2</v>
      </c>
      <c r="C793">
        <v>1.1949E-2</v>
      </c>
      <c r="D793">
        <v>2.2013999999999999E-2</v>
      </c>
      <c r="E793">
        <v>1.5276E-2</v>
      </c>
      <c r="F793">
        <v>2.4570000000000002E-2</v>
      </c>
      <c r="G793">
        <v>1.7391E-2</v>
      </c>
      <c r="H793">
        <v>-3.2190000000000001E-3</v>
      </c>
      <c r="I793">
        <v>2.598E-3</v>
      </c>
      <c r="J793">
        <v>2.2346999999999999E-2</v>
      </c>
      <c r="K793">
        <v>9.9039999999999996E-3</v>
      </c>
      <c r="L793">
        <v>2.0790000000000001E-3</v>
      </c>
      <c r="M793">
        <v>1.4548999999999999E-2</v>
      </c>
      <c r="N793">
        <v>1.6241999999999999E-2</v>
      </c>
      <c r="O793">
        <v>4.3220000000000003E-3</v>
      </c>
      <c r="P793">
        <v>5.4980000000000003E-3</v>
      </c>
      <c r="Q793">
        <v>1.9099000000000001E-2</v>
      </c>
      <c r="R793">
        <v>1.4938E-2</v>
      </c>
      <c r="S793">
        <v>2.0264000000000001E-2</v>
      </c>
      <c r="T793">
        <v>1.294E-3</v>
      </c>
      <c r="U793">
        <v>1.5343000000000001E-2</v>
      </c>
      <c r="V793">
        <v>1.4895E-2</v>
      </c>
      <c r="W793">
        <v>4.2139999999999997E-2</v>
      </c>
      <c r="X793">
        <v>1.5257E-2</v>
      </c>
      <c r="Y793">
        <v>8.7740000000000005E-3</v>
      </c>
      <c r="Z793">
        <v>1.5528E-2</v>
      </c>
      <c r="AA793">
        <v>1.0619999999999999E-2</v>
      </c>
      <c r="AB793">
        <v>2.4686E-2</v>
      </c>
      <c r="AC793">
        <v>2.0426E-2</v>
      </c>
      <c r="AD793">
        <v>2.1183E-2</v>
      </c>
      <c r="AE793">
        <v>1.3519E-2</v>
      </c>
      <c r="AF793">
        <f t="shared" si="196"/>
        <v>1.6581525951220154E-2</v>
      </c>
      <c r="AG793">
        <f>B793*caps!AI793</f>
        <v>2.6963954593939225E-3</v>
      </c>
      <c r="AH793">
        <f>C793*caps!AJ793</f>
        <v>3.2862849076107867E-4</v>
      </c>
      <c r="AI793">
        <f>D793*caps!AK793</f>
        <v>1.0599535248511302E-3</v>
      </c>
      <c r="AJ793">
        <f>E793*caps!AL793</f>
        <v>3.2237221273190129E-4</v>
      </c>
      <c r="AK793">
        <f>F793*caps!AM793</f>
        <v>7.7013030387937463E-4</v>
      </c>
      <c r="AL793">
        <f>G793*caps!AN793</f>
        <v>2.2698753044056133E-3</v>
      </c>
      <c r="AM793">
        <f>H793*caps!AO793</f>
        <v>-5.0167661128046083E-5</v>
      </c>
      <c r="AN793">
        <f>I793*caps!AP793</f>
        <v>7.8298635143245928E-5</v>
      </c>
      <c r="AO793">
        <f>J793*caps!AQ793</f>
        <v>3.1648237786738933E-4</v>
      </c>
      <c r="AP793">
        <f>K793*caps!AR793</f>
        <v>1.0118445204311999E-4</v>
      </c>
      <c r="AQ793">
        <f>L793*caps!AS793</f>
        <v>6.4728720027798785E-5</v>
      </c>
      <c r="AR793">
        <f>M793*caps!AT793</f>
        <v>4.6090080488725573E-4</v>
      </c>
      <c r="AS793">
        <f>N793*caps!AU793</f>
        <v>8.4434135485638362E-4</v>
      </c>
      <c r="AT793">
        <f>O793*caps!AV793</f>
        <v>8.9320427508574282E-5</v>
      </c>
      <c r="AU793">
        <f>P793*caps!AW793</f>
        <v>1.2046620074933555E-4</v>
      </c>
      <c r="AV793">
        <f>Q793*caps!AX793</f>
        <v>4.5228868605841485E-4</v>
      </c>
      <c r="AW793">
        <f>R793*caps!AY793</f>
        <v>2.8460878717520929E-4</v>
      </c>
      <c r="AX793">
        <f>S793*caps!AZ793</f>
        <v>1.2089383107860778E-3</v>
      </c>
      <c r="AY793">
        <f>T793*caps!BA793</f>
        <v>5.2190673490252778E-5</v>
      </c>
      <c r="AZ793">
        <f>U793*caps!BB793</f>
        <v>1.9893971078152386E-4</v>
      </c>
      <c r="BA793">
        <f>V793*caps!BC793</f>
        <v>1.8722503668793956E-4</v>
      </c>
      <c r="BB793">
        <f>W793*caps!BD793</f>
        <v>1.3761493249138076E-3</v>
      </c>
      <c r="BC793">
        <f>X793*caps!BE793</f>
        <v>8.4685285403446895E-5</v>
      </c>
      <c r="BD793">
        <f>Y793*caps!BF793</f>
        <v>2.5331288969028694E-4</v>
      </c>
      <c r="BE793">
        <f>Z793*caps!BG793</f>
        <v>5.0058683336785695E-4</v>
      </c>
      <c r="BF793">
        <f>AA793*caps!BH793</f>
        <v>3.0835294063378323E-4</v>
      </c>
      <c r="BG793">
        <f>AB793*caps!BI793</f>
        <v>7.6696475238477132E-4</v>
      </c>
      <c r="BH793">
        <f>AC793*caps!BJ793</f>
        <v>3.0126028590312325E-4</v>
      </c>
      <c r="BI793">
        <f>AD793*caps!BK793</f>
        <v>6.9115792667484707E-4</v>
      </c>
      <c r="BJ793">
        <f>AE793*caps!BL793</f>
        <v>4.4195389929073278E-4</v>
      </c>
      <c r="BL793">
        <v>6.0000000000000001E-3</v>
      </c>
      <c r="BM793" s="2">
        <f t="shared" si="197"/>
        <v>1.0581525951220154E-2</v>
      </c>
    </row>
    <row r="794" spans="1:65" x14ac:dyDescent="0.25">
      <c r="A794">
        <v>20180226</v>
      </c>
      <c r="B794">
        <v>1.4459E-2</v>
      </c>
      <c r="C794">
        <v>-2.2699999999999999E-4</v>
      </c>
      <c r="D794">
        <v>1.6896999999999999E-2</v>
      </c>
      <c r="E794">
        <v>1.9675999999999999E-2</v>
      </c>
      <c r="F794">
        <v>1.7852E-2</v>
      </c>
      <c r="G794">
        <v>1.9772000000000001E-2</v>
      </c>
      <c r="H794">
        <v>1.7423999999999999E-2</v>
      </c>
      <c r="I794">
        <v>7.156E-3</v>
      </c>
      <c r="J794">
        <v>7.8810000000000009E-3</v>
      </c>
      <c r="K794">
        <v>3.411E-3</v>
      </c>
      <c r="L794">
        <v>1.9122E-2</v>
      </c>
      <c r="M794">
        <v>2.2890000000000001E-2</v>
      </c>
      <c r="N794">
        <v>6.7409999999999996E-3</v>
      </c>
      <c r="O794">
        <v>3.0040000000000001E-2</v>
      </c>
      <c r="P794">
        <v>2.1687999999999999E-2</v>
      </c>
      <c r="Q794">
        <v>2.3869000000000001E-2</v>
      </c>
      <c r="R794">
        <v>3.189E-3</v>
      </c>
      <c r="S794">
        <v>1.2446E-2</v>
      </c>
      <c r="T794">
        <v>2.4759999999999999E-3</v>
      </c>
      <c r="U794">
        <v>2.1860000000000001E-2</v>
      </c>
      <c r="V794">
        <v>2.8745E-2</v>
      </c>
      <c r="W794">
        <v>2.8913000000000001E-2</v>
      </c>
      <c r="X794">
        <v>2.0323000000000001E-2</v>
      </c>
      <c r="Y794">
        <v>1.6566999999999998E-2</v>
      </c>
      <c r="Z794">
        <v>5.8399999999999999E-4</v>
      </c>
      <c r="AA794">
        <v>7.3949999999999997E-3</v>
      </c>
      <c r="AB794">
        <v>3.0908999999999999E-2</v>
      </c>
      <c r="AC794">
        <v>1.6830999999999999E-2</v>
      </c>
      <c r="AD794">
        <v>1.3504E-2</v>
      </c>
      <c r="AE794">
        <v>1.6945000000000002E-2</v>
      </c>
      <c r="AF794">
        <f t="shared" si="196"/>
        <v>1.544835812912578E-2</v>
      </c>
      <c r="AG794">
        <f>B794*caps!AI794</f>
        <v>1.5339702530192331E-3</v>
      </c>
      <c r="AH794">
        <f>C794*caps!AJ794</f>
        <v>-6.1491112889343337E-6</v>
      </c>
      <c r="AI794">
        <f>D794*caps!AK794</f>
        <v>8.1505284297565567E-4</v>
      </c>
      <c r="AJ794">
        <f>E794*caps!AL794</f>
        <v>4.1711748948241581E-4</v>
      </c>
      <c r="AK794">
        <f>F794*caps!AM794</f>
        <v>5.6110249855060689E-4</v>
      </c>
      <c r="AL794">
        <f>G794*caps!AN794</f>
        <v>2.5926424853187392E-3</v>
      </c>
      <c r="AM794">
        <f>H794*caps!AO794</f>
        <v>2.7218500905699196E-4</v>
      </c>
      <c r="AN794">
        <f>I794*caps!AP794</f>
        <v>2.1399007149316686E-4</v>
      </c>
      <c r="AO794">
        <f>J794*caps!AQ794</f>
        <v>1.108236586253211E-4</v>
      </c>
      <c r="AP794">
        <f>K794*caps!AR794</f>
        <v>3.4448888331151646E-5</v>
      </c>
      <c r="AQ794">
        <f>L794*caps!AS794</f>
        <v>5.9774154175227558E-4</v>
      </c>
      <c r="AR794">
        <f>M794*caps!AT794</f>
        <v>7.3073619343335728E-4</v>
      </c>
      <c r="AS794">
        <f>N794*caps!AU794</f>
        <v>3.4536540618238383E-4</v>
      </c>
      <c r="AT794">
        <f>O794*caps!AV794</f>
        <v>6.2998669124927898E-4</v>
      </c>
      <c r="AU794">
        <f>P794*caps!AW794</f>
        <v>4.7831013765761775E-4</v>
      </c>
      <c r="AV794">
        <f>Q794*caps!AX794</f>
        <v>5.7015820708278546E-4</v>
      </c>
      <c r="AW794">
        <f>R794*caps!AY794</f>
        <v>6.0048837503069152E-5</v>
      </c>
      <c r="AX794">
        <f>S794*caps!AZ794</f>
        <v>7.4061405835733384E-4</v>
      </c>
      <c r="AY794">
        <f>T794*caps!BA794</f>
        <v>9.86267538607857E-5</v>
      </c>
      <c r="AZ794">
        <f>U794*caps!BB794</f>
        <v>2.8534112121126628E-4</v>
      </c>
      <c r="BA794">
        <f>V794*caps!BC794</f>
        <v>3.6618867694501787E-4</v>
      </c>
      <c r="BB794">
        <f>W794*caps!BD794</f>
        <v>9.5709303491191017E-4</v>
      </c>
      <c r="BC794">
        <f>X794*caps!BE794</f>
        <v>1.1339030838285461E-4</v>
      </c>
      <c r="BD794">
        <f>Y794*caps!BF794</f>
        <v>4.790168909879127E-4</v>
      </c>
      <c r="BE794">
        <f>Z794*caps!BG794</f>
        <v>1.8558453326583175E-5</v>
      </c>
      <c r="BF794">
        <f>AA794*caps!BH794</f>
        <v>2.1309486264930053E-4</v>
      </c>
      <c r="BG794">
        <f>AB794*caps!BI794</f>
        <v>9.7530729880595439E-4</v>
      </c>
      <c r="BH794">
        <f>AC794*caps!BJ794</f>
        <v>2.4867306477949582E-4</v>
      </c>
      <c r="BI794">
        <f>AD794*caps!BK794</f>
        <v>4.3993552214619615E-4</v>
      </c>
      <c r="BJ794">
        <f>AE794*caps!BL794</f>
        <v>5.5498698233605673E-4</v>
      </c>
      <c r="BL794">
        <v>6.0000000000000001E-3</v>
      </c>
      <c r="BM794" s="2">
        <f t="shared" si="197"/>
        <v>9.44835812912578E-3</v>
      </c>
    </row>
    <row r="795" spans="1:65" x14ac:dyDescent="0.25">
      <c r="A795">
        <v>20180227</v>
      </c>
      <c r="B795">
        <v>-1.2786E-2</v>
      </c>
      <c r="C795">
        <v>-9.3120000000000008E-3</v>
      </c>
      <c r="D795">
        <v>-1.6996000000000001E-2</v>
      </c>
      <c r="E795">
        <v>-1.2801E-2</v>
      </c>
      <c r="F795">
        <v>-8.6390000000000008E-3</v>
      </c>
      <c r="G795">
        <v>-3.241E-3</v>
      </c>
      <c r="H795">
        <v>-1.1514999999999999E-2</v>
      </c>
      <c r="I795">
        <v>-1.3353E-2</v>
      </c>
      <c r="J795">
        <v>-1.4845000000000001E-2</v>
      </c>
      <c r="K795">
        <v>-2.068E-2</v>
      </c>
      <c r="L795">
        <v>3.1909999999999998E-3</v>
      </c>
      <c r="M795">
        <v>-7.8189999999999996E-3</v>
      </c>
      <c r="N795">
        <v>-3.029E-3</v>
      </c>
      <c r="O795">
        <v>-1.3762999999999999E-2</v>
      </c>
      <c r="P795">
        <v>-2.3903000000000001E-2</v>
      </c>
      <c r="Q795">
        <v>-4.4986999999999999E-2</v>
      </c>
      <c r="R795">
        <v>-1.7850999999999999E-2</v>
      </c>
      <c r="S795">
        <v>-1.1872000000000001E-2</v>
      </c>
      <c r="T795">
        <v>-1.7181999999999999E-2</v>
      </c>
      <c r="U795">
        <v>-2.3258999999999998E-2</v>
      </c>
      <c r="V795">
        <v>-2.0268000000000001E-2</v>
      </c>
      <c r="W795">
        <v>1.6289999999999999E-2</v>
      </c>
      <c r="X795">
        <v>-7.2940000000000001E-3</v>
      </c>
      <c r="Y795">
        <v>-2.1388999999999998E-2</v>
      </c>
      <c r="Z795">
        <v>-1.8466E-2</v>
      </c>
      <c r="AA795">
        <v>-1.6355000000000001E-2</v>
      </c>
      <c r="AB795">
        <v>-7.0549999999999996E-3</v>
      </c>
      <c r="AC795">
        <v>-1.2276E-2</v>
      </c>
      <c r="AD795">
        <v>-9.7920000000000004E-3</v>
      </c>
      <c r="AE795">
        <v>-6.5789999999999998E-3</v>
      </c>
      <c r="AF795">
        <f t="shared" si="196"/>
        <v>-1.0902882648528532E-2</v>
      </c>
      <c r="AG795">
        <f>B795*caps!AI795</f>
        <v>-1.3540224874878937E-3</v>
      </c>
      <c r="AH795">
        <f>C795*caps!AJ795</f>
        <v>-2.5267800857160317E-4</v>
      </c>
      <c r="AI795">
        <f>D795*caps!AK795</f>
        <v>-8.1485245485144906E-4</v>
      </c>
      <c r="AJ795">
        <f>E795*caps!AL795</f>
        <v>-2.7087638722230617E-4</v>
      </c>
      <c r="AK795">
        <f>F795*caps!AM795</f>
        <v>-2.7217720315835068E-4</v>
      </c>
      <c r="AL795">
        <f>G795*caps!AN795</f>
        <v>-4.2831406550500654E-4</v>
      </c>
      <c r="AM795">
        <f>H795*caps!AO795</f>
        <v>-1.797840533747865E-4</v>
      </c>
      <c r="AN795">
        <f>I795*caps!AP795</f>
        <v>-3.9835014181569727E-4</v>
      </c>
      <c r="AO795">
        <f>J795*caps!AQ795</f>
        <v>-2.0793942757676526E-4</v>
      </c>
      <c r="AP795">
        <f>K795*caps!AR795</f>
        <v>-2.0680912984567061E-4</v>
      </c>
      <c r="AQ795">
        <f>L795*caps!AS795</f>
        <v>1.0117931260690267E-4</v>
      </c>
      <c r="AR795">
        <f>M795*caps!AT795</f>
        <v>-2.5041366858460565E-4</v>
      </c>
      <c r="AS795">
        <f>N795*caps!AU795</f>
        <v>-1.5643625526711851E-4</v>
      </c>
      <c r="AT795">
        <f>O795*caps!AV795</f>
        <v>-2.8782401872943169E-4</v>
      </c>
      <c r="AU795">
        <f>P795*caps!AW795</f>
        <v>-5.202792365787463E-4</v>
      </c>
      <c r="AV795">
        <f>Q795*caps!AX795</f>
        <v>-1.0376683519349101E-3</v>
      </c>
      <c r="AW795">
        <f>R795*caps!AY795</f>
        <v>-3.338037414301391E-4</v>
      </c>
      <c r="AX795">
        <f>S795*caps!AZ795</f>
        <v>-7.0583045560145929E-4</v>
      </c>
      <c r="AY795">
        <f>T795*caps!BA795</f>
        <v>-6.8012989428851945E-4</v>
      </c>
      <c r="AZ795">
        <f>U795*caps!BB795</f>
        <v>-2.998372603949362E-4</v>
      </c>
      <c r="BA795">
        <f>V795*caps!BC795</f>
        <v>-2.5577728066642576E-4</v>
      </c>
      <c r="BB795">
        <f>W795*caps!BD795</f>
        <v>5.5411604522927888E-4</v>
      </c>
      <c r="BC795">
        <f>X795*caps!BE795</f>
        <v>-4.0848436177117563E-5</v>
      </c>
      <c r="BD795">
        <f>Y795*caps!BF795</f>
        <v>-6.1193938956267231E-4</v>
      </c>
      <c r="BE795">
        <f>Z795*caps!BG795</f>
        <v>-5.8238252468692249E-4</v>
      </c>
      <c r="BF795">
        <f>AA795*caps!BH795</f>
        <v>-4.6873194251591602E-4</v>
      </c>
      <c r="BG795">
        <f>AB795*caps!BI795</f>
        <v>-2.2350121079196483E-4</v>
      </c>
      <c r="BH795">
        <f>AC795*caps!BJ795</f>
        <v>-1.8113912581205999E-4</v>
      </c>
      <c r="BI795">
        <f>AD795*caps!BK795</f>
        <v>-3.1939299795687848E-4</v>
      </c>
      <c r="BJ795">
        <f>AE795*caps!BL795</f>
        <v>-2.1643885597535879E-4</v>
      </c>
      <c r="BL795">
        <v>6.0000000000000001E-3</v>
      </c>
      <c r="BM795" s="2">
        <f t="shared" si="197"/>
        <v>-1.6902882648528531E-2</v>
      </c>
    </row>
    <row r="796" spans="1:65" x14ac:dyDescent="0.25">
      <c r="A796">
        <v>20180228</v>
      </c>
      <c r="B796">
        <v>-4.5649999999999996E-3</v>
      </c>
      <c r="C796">
        <v>-9.1699999999999993E-3</v>
      </c>
      <c r="D796">
        <v>-2.2710000000000001E-2</v>
      </c>
      <c r="E796">
        <v>-4.5989999999999998E-3</v>
      </c>
      <c r="F796">
        <v>-1.4874999999999999E-2</v>
      </c>
      <c r="G796">
        <v>-1.5139999999999999E-3</v>
      </c>
      <c r="H796">
        <v>6.1980000000000004E-3</v>
      </c>
      <c r="I796">
        <v>-2.5080999999999999E-2</v>
      </c>
      <c r="J796">
        <v>-4.1113999999999998E-2</v>
      </c>
      <c r="K796">
        <v>-3.6159999999999999E-3</v>
      </c>
      <c r="L796">
        <v>-6.6639999999999998E-3</v>
      </c>
      <c r="M796">
        <v>-1.3315E-2</v>
      </c>
      <c r="N796">
        <v>-1.3594999999999999E-2</v>
      </c>
      <c r="O796">
        <v>-2.1887E-2</v>
      </c>
      <c r="P796">
        <v>-9.1369999999999993E-3</v>
      </c>
      <c r="Q796">
        <v>-1.6306000000000001E-2</v>
      </c>
      <c r="R796">
        <v>-1.1887999999999999E-2</v>
      </c>
      <c r="S796">
        <v>-1.5848999999999999E-2</v>
      </c>
      <c r="T796">
        <v>-1.6499E-2</v>
      </c>
      <c r="U796">
        <v>-1.4699E-2</v>
      </c>
      <c r="V796">
        <v>-2.0787E-2</v>
      </c>
      <c r="W796">
        <v>-1.2422000000000001E-2</v>
      </c>
      <c r="X796">
        <v>-1.7944999999999999E-2</v>
      </c>
      <c r="Y796">
        <v>-6.2449999999999997E-3</v>
      </c>
      <c r="Z796">
        <v>-1.465E-2</v>
      </c>
      <c r="AA796">
        <v>-1.1651999999999999E-2</v>
      </c>
      <c r="AB796">
        <v>-5.7730000000000004E-3</v>
      </c>
      <c r="AC796">
        <v>-1.5862000000000001E-2</v>
      </c>
      <c r="AD796">
        <v>-3.4849999999999998E-3</v>
      </c>
      <c r="AE796">
        <v>-2.7352000000000001E-2</v>
      </c>
      <c r="AF796">
        <f t="shared" si="196"/>
        <v>-1.1349407339360294E-2</v>
      </c>
      <c r="AG796">
        <f>B796*caps!AI796</f>
        <v>-4.8764602586782557E-4</v>
      </c>
      <c r="AH796">
        <f>C796*caps!AJ796</f>
        <v>-2.5014188774443905E-4</v>
      </c>
      <c r="AI796">
        <f>D796*caps!AK796</f>
        <v>-1.0783734657706895E-3</v>
      </c>
      <c r="AJ796">
        <f>E796*caps!AL796</f>
        <v>-9.7672940945045048E-5</v>
      </c>
      <c r="AK796">
        <f>F796*caps!AM796</f>
        <v>-4.7051828763147578E-4</v>
      </c>
      <c r="AL796">
        <f>G796*caps!AN796</f>
        <v>-2.0244687565619947E-4</v>
      </c>
      <c r="AM796">
        <f>H796*caps!AO796</f>
        <v>9.8818564831703532E-5</v>
      </c>
      <c r="AN796">
        <f>I796*caps!AP796</f>
        <v>-7.3454704403934617E-4</v>
      </c>
      <c r="AO796">
        <f>J796*caps!AQ796</f>
        <v>-5.621263095949851E-4</v>
      </c>
      <c r="AP796">
        <f>K796*caps!AR796</f>
        <v>-3.6548618983102279E-5</v>
      </c>
      <c r="AQ796">
        <f>L796*caps!AS796</f>
        <v>-2.1016260435874855E-4</v>
      </c>
      <c r="AR796">
        <f>M796*caps!AT796</f>
        <v>-4.2580856695729813E-4</v>
      </c>
      <c r="AS796">
        <f>N796*caps!AU796</f>
        <v>-7.0088576996740477E-4</v>
      </c>
      <c r="AT796">
        <f>O796*caps!AV796</f>
        <v>-4.541489132350525E-4</v>
      </c>
      <c r="AU796">
        <f>P796*caps!AW796</f>
        <v>-1.9762174707220364E-4</v>
      </c>
      <c r="AV796">
        <f>Q796*caps!AX796</f>
        <v>-3.7422577134224697E-4</v>
      </c>
      <c r="AW796">
        <f>R796*caps!AY796</f>
        <v>-2.204268072761963E-4</v>
      </c>
      <c r="AX796">
        <f>S796*caps!AZ796</f>
        <v>-9.2949435275229482E-4</v>
      </c>
      <c r="AY796">
        <f>T796*caps!BA796</f>
        <v>-6.5089395677600927E-4</v>
      </c>
      <c r="AZ796">
        <f>U796*caps!BB796</f>
        <v>-1.89195506670648E-4</v>
      </c>
      <c r="BA796">
        <f>V796*caps!BC796</f>
        <v>-2.5798902761278237E-4</v>
      </c>
      <c r="BB796">
        <f>W796*caps!BD796</f>
        <v>-4.2286538103281611E-4</v>
      </c>
      <c r="BC796">
        <f>X796*caps!BE796</f>
        <v>-1.0016911830000839E-4</v>
      </c>
      <c r="BD796">
        <f>Y796*caps!BF796</f>
        <v>-1.7994560585773398E-4</v>
      </c>
      <c r="BE796">
        <f>Z796*caps!BG796</f>
        <v>-4.6134228661261261E-4</v>
      </c>
      <c r="BF796">
        <f>AA796*caps!BH796</f>
        <v>-3.3446842039519488E-4</v>
      </c>
      <c r="BG796">
        <f>AB796*caps!BI796</f>
        <v>-1.8425948124185793E-4</v>
      </c>
      <c r="BH796">
        <f>AC796*caps!BJ796</f>
        <v>-2.3440854756156989E-4</v>
      </c>
      <c r="BI796">
        <f>AD796*caps!BK796</f>
        <v>-1.142673939194602E-4</v>
      </c>
      <c r="BJ796">
        <f>AE796*caps!BL796</f>
        <v>-8.856251890167516E-4</v>
      </c>
      <c r="BL796">
        <v>6.0000000000000001E-3</v>
      </c>
      <c r="BM796" s="2">
        <f t="shared" si="197"/>
        <v>-1.7349407339360294E-2</v>
      </c>
    </row>
    <row r="797" spans="1:65" x14ac:dyDescent="0.25">
      <c r="A797">
        <v>20180301</v>
      </c>
      <c r="B797">
        <v>-9.8110000000000003E-3</v>
      </c>
      <c r="C797">
        <v>4.8589999999999996E-3</v>
      </c>
      <c r="D797">
        <v>-7.1300000000000001E-3</v>
      </c>
      <c r="E797">
        <v>-1.2963000000000001E-2</v>
      </c>
      <c r="F797">
        <v>1.072E-3</v>
      </c>
      <c r="G797">
        <v>-1.7516E-2</v>
      </c>
      <c r="H797">
        <v>-3.2952000000000002E-2</v>
      </c>
      <c r="I797">
        <v>2.2920000000000002E-3</v>
      </c>
      <c r="J797">
        <v>-2.8455000000000001E-2</v>
      </c>
      <c r="K797">
        <v>1.9016000000000002E-2</v>
      </c>
      <c r="L797">
        <v>-3.4566E-2</v>
      </c>
      <c r="M797">
        <v>-1.8728000000000002E-2</v>
      </c>
      <c r="N797">
        <v>-2.0018999999999999E-2</v>
      </c>
      <c r="O797">
        <v>-1.7706E-2</v>
      </c>
      <c r="P797">
        <v>-9.5910000000000006E-3</v>
      </c>
      <c r="Q797">
        <v>-5.7190000000000001E-3</v>
      </c>
      <c r="R797">
        <v>-1.2933E-2</v>
      </c>
      <c r="S797">
        <v>-1.7922E-2</v>
      </c>
      <c r="T797">
        <v>-1.0331999999999999E-2</v>
      </c>
      <c r="U797">
        <v>-1.0592000000000001E-2</v>
      </c>
      <c r="V797">
        <v>-2.4305E-2</v>
      </c>
      <c r="W797">
        <v>-2.9418E-2</v>
      </c>
      <c r="X797">
        <v>-2.1599999999999999E-4</v>
      </c>
      <c r="Y797">
        <v>4.6080000000000001E-3</v>
      </c>
      <c r="Z797">
        <v>-1.4429000000000001E-2</v>
      </c>
      <c r="AA797">
        <v>-2.4242E-2</v>
      </c>
      <c r="AB797">
        <v>-2.1885000000000002E-2</v>
      </c>
      <c r="AC797">
        <v>-2.3390000000000001E-2</v>
      </c>
      <c r="AD797">
        <v>-2.0660000000000001E-2</v>
      </c>
      <c r="AE797">
        <v>-7.561E-3</v>
      </c>
      <c r="AF797">
        <f t="shared" si="196"/>
        <v>-1.3942053992988727E-2</v>
      </c>
      <c r="AG797">
        <f>B797*caps!AI797</f>
        <v>-1.0525364372524146E-3</v>
      </c>
      <c r="AH797">
        <f>C797*caps!AJ797</f>
        <v>1.3508621008056205E-4</v>
      </c>
      <c r="AI797">
        <f>D797*caps!AK797</f>
        <v>-3.4093853671836885E-4</v>
      </c>
      <c r="AJ797">
        <f>E797*caps!AL797</f>
        <v>-2.7560801410072861E-4</v>
      </c>
      <c r="AK797">
        <f>F797*caps!AM797</f>
        <v>3.4428783816939857E-5</v>
      </c>
      <c r="AL797">
        <f>G797*caps!AN797</f>
        <v>-2.3339280662583958E-3</v>
      </c>
      <c r="AM797">
        <f>H797*caps!AO797</f>
        <v>-5.1529811525202025E-4</v>
      </c>
      <c r="AN797">
        <f>I797*caps!AP797</f>
        <v>6.8237920914602271E-5</v>
      </c>
      <c r="AO797">
        <f>J797*caps!AQ797</f>
        <v>-3.8336075031614923E-4</v>
      </c>
      <c r="AP797">
        <f>K797*caps!AR797</f>
        <v>1.9864818895644812E-4</v>
      </c>
      <c r="AQ797">
        <f>L797*caps!AS797</f>
        <v>-1.0674175325445399E-3</v>
      </c>
      <c r="AR797">
        <f>M797*caps!AT797</f>
        <v>-5.9606848750947013E-4</v>
      </c>
      <c r="AS797">
        <f>N797*caps!AU797</f>
        <v>-1.0258178721325466E-3</v>
      </c>
      <c r="AT797">
        <f>O797*caps!AV797</f>
        <v>-3.6602930964140884E-4</v>
      </c>
      <c r="AU797">
        <f>P797*caps!AW797</f>
        <v>-2.0837793847095946E-4</v>
      </c>
      <c r="AV797">
        <f>Q797*caps!AX797</f>
        <v>-1.3236017633851219E-4</v>
      </c>
      <c r="AW797">
        <f>R797*caps!AY797</f>
        <v>-2.4007315737075222E-4</v>
      </c>
      <c r="AX797">
        <f>S797*caps!AZ797</f>
        <v>-1.0469339303793446E-3</v>
      </c>
      <c r="AY797">
        <f>T797*caps!BA797</f>
        <v>-4.0913668804695968E-4</v>
      </c>
      <c r="AZ797">
        <f>U797*caps!BB797</f>
        <v>-1.3681013216458872E-4</v>
      </c>
      <c r="BA797">
        <f>V797*caps!BC797</f>
        <v>-2.985114540348342E-4</v>
      </c>
      <c r="BB797">
        <f>W797*caps!BD797</f>
        <v>-9.858210056558521E-4</v>
      </c>
      <c r="BC797">
        <f>X797*caps!BE797</f>
        <v>-1.2226224358363744E-6</v>
      </c>
      <c r="BD797">
        <f>Y797*caps!BF797</f>
        <v>1.3528822464677876E-4</v>
      </c>
      <c r="BE797">
        <f>Z797*caps!BG797</f>
        <v>-4.5420476877458023E-4</v>
      </c>
      <c r="BF797">
        <f>AA797*caps!BH797</f>
        <v>-6.8866394084549901E-4</v>
      </c>
      <c r="BG797">
        <f>AB797*caps!BI797</f>
        <v>-6.929578566596897E-4</v>
      </c>
      <c r="BH797">
        <f>AC797*caps!BJ797</f>
        <v>-3.4238028890723368E-4</v>
      </c>
      <c r="BI797">
        <f>AD797*caps!BK797</f>
        <v>-6.7286060190641192E-4</v>
      </c>
      <c r="BJ797">
        <f>AE797*caps!BL797</f>
        <v>-2.4642563768695932E-4</v>
      </c>
      <c r="BL797">
        <v>6.0000000000000001E-3</v>
      </c>
      <c r="BM797" s="2">
        <f t="shared" si="197"/>
        <v>-1.9942053992988727E-2</v>
      </c>
    </row>
    <row r="798" spans="1:65" x14ac:dyDescent="0.25">
      <c r="A798">
        <v>20180302</v>
      </c>
      <c r="B798">
        <v>2.1540000000000001E-3</v>
      </c>
      <c r="C798">
        <v>6.6769999999999998E-3</v>
      </c>
      <c r="D798">
        <v>4.6540000000000002E-3</v>
      </c>
      <c r="E798">
        <v>4.4209999999999996E-3</v>
      </c>
      <c r="F798">
        <v>-3.5699999999999998E-3</v>
      </c>
      <c r="G798">
        <v>6.914E-3</v>
      </c>
      <c r="H798">
        <v>-2.7629999999999998E-3</v>
      </c>
      <c r="I798">
        <v>1.0165E-2</v>
      </c>
      <c r="J798">
        <v>-2.5627E-2</v>
      </c>
      <c r="K798">
        <v>5.4130000000000003E-3</v>
      </c>
      <c r="L798">
        <v>-1.4356000000000001E-2</v>
      </c>
      <c r="M798">
        <v>8.9809999999999994E-3</v>
      </c>
      <c r="N798">
        <v>1.2099E-2</v>
      </c>
      <c r="O798">
        <v>-4.1929999999999997E-3</v>
      </c>
      <c r="P798">
        <v>1.2291E-2</v>
      </c>
      <c r="Q798">
        <v>4.0949999999999997E-3</v>
      </c>
      <c r="R798">
        <v>-4.7719999999999999E-2</v>
      </c>
      <c r="S798">
        <v>-9.7000000000000005E-4</v>
      </c>
      <c r="T798">
        <v>-3.48E-3</v>
      </c>
      <c r="U798">
        <v>-3.4680000000000002E-3</v>
      </c>
      <c r="V798">
        <v>4.8349999999999999E-3</v>
      </c>
      <c r="W798">
        <v>2.3828999999999999E-2</v>
      </c>
      <c r="X798">
        <v>-7.8429999999999993E-3</v>
      </c>
      <c r="Y798">
        <v>6.2550000000000001E-3</v>
      </c>
      <c r="Z798">
        <v>-6.5690000000000002E-3</v>
      </c>
      <c r="AA798">
        <v>2.7099999999999997E-4</v>
      </c>
      <c r="AB798">
        <v>5.9360000000000003E-3</v>
      </c>
      <c r="AC798">
        <v>5.2180000000000004E-3</v>
      </c>
      <c r="AD798">
        <v>3.0730000000000002E-3</v>
      </c>
      <c r="AE798">
        <v>3.297E-3</v>
      </c>
      <c r="AF798">
        <f t="shared" si="196"/>
        <v>2.497422161372994E-3</v>
      </c>
      <c r="AG798">
        <f>B798*caps!AI798</f>
        <v>2.3103766177222192E-4</v>
      </c>
      <c r="AH798">
        <f>C798*caps!AJ798</f>
        <v>1.8642947095167553E-4</v>
      </c>
      <c r="AI798">
        <f>D798*caps!AK798</f>
        <v>2.2305312833008199E-4</v>
      </c>
      <c r="AJ798">
        <f>E798*caps!AL798</f>
        <v>9.4189266180623837E-5</v>
      </c>
      <c r="AK798">
        <f>F798*caps!AM798</f>
        <v>-1.1397788364765584E-4</v>
      </c>
      <c r="AL798">
        <f>G798*caps!AN798</f>
        <v>9.2545047141185559E-4</v>
      </c>
      <c r="AM798">
        <f>H798*caps!AO798</f>
        <v>-4.298677411122959E-5</v>
      </c>
      <c r="AN798">
        <f>I798*caps!AP798</f>
        <v>3.0499287986217999E-4</v>
      </c>
      <c r="AO798">
        <f>J798*caps!AQ798</f>
        <v>-3.3562217651953666E-4</v>
      </c>
      <c r="AP798">
        <f>K798*caps!AR798</f>
        <v>5.6718764079113858E-5</v>
      </c>
      <c r="AQ798">
        <f>L798*caps!AS798</f>
        <v>-4.3593093422311977E-4</v>
      </c>
      <c r="AR798">
        <f>M798*caps!AT798</f>
        <v>2.8773406356011815E-4</v>
      </c>
      <c r="AS798">
        <f>N798*caps!AU798</f>
        <v>6.2600711434838009E-4</v>
      </c>
      <c r="AT798">
        <f>O798*caps!AV798</f>
        <v>-8.6114087679131719E-5</v>
      </c>
      <c r="AU798">
        <f>P798*caps!AW798</f>
        <v>2.6968635638709864E-4</v>
      </c>
      <c r="AV798">
        <f>Q798*caps!AX798</f>
        <v>9.4938987952064089E-5</v>
      </c>
      <c r="AW798">
        <f>R798*caps!AY798</f>
        <v>-8.415660075913314E-4</v>
      </c>
      <c r="AX798">
        <f>S798*caps!AZ798</f>
        <v>-5.647573852364952E-5</v>
      </c>
      <c r="AY798">
        <f>T798*caps!BA798</f>
        <v>-1.3700235476531194E-4</v>
      </c>
      <c r="AZ798">
        <f>U798*caps!BB798</f>
        <v>-4.4398992755289851E-5</v>
      </c>
      <c r="BA798">
        <f>V798*caps!BC798</f>
        <v>5.952992654352122E-5</v>
      </c>
      <c r="BB798">
        <f>W798*caps!BD798</f>
        <v>8.1563734030389956E-4</v>
      </c>
      <c r="BC798">
        <f>X798*caps!BE798</f>
        <v>-4.3941997064692194E-5</v>
      </c>
      <c r="BD798">
        <f>Y798*caps!BF798</f>
        <v>1.8435789173651483E-4</v>
      </c>
      <c r="BE798">
        <f>Z798*caps!BG798</f>
        <v>-2.0494217137159408E-4</v>
      </c>
      <c r="BF798">
        <f>AA798*caps!BH798</f>
        <v>7.6825401514391038E-6</v>
      </c>
      <c r="BG798">
        <f>AB798*caps!BI798</f>
        <v>1.8862675577802505E-4</v>
      </c>
      <c r="BH798">
        <f>AC798*caps!BJ798</f>
        <v>7.6598773807263126E-5</v>
      </c>
      <c r="BI798">
        <f>AD798*caps!BK798</f>
        <v>1.0015408572538078E-4</v>
      </c>
      <c r="BJ798">
        <f>AE798*caps!BL798</f>
        <v>1.0755580074407913E-4</v>
      </c>
      <c r="BL798">
        <v>6.0000000000000001E-3</v>
      </c>
      <c r="BM798" s="2">
        <f t="shared" si="197"/>
        <v>-3.5025778386270062E-3</v>
      </c>
    </row>
    <row r="799" spans="1:65" x14ac:dyDescent="0.25">
      <c r="A799">
        <v>20180305</v>
      </c>
      <c r="B799">
        <v>6.3410000000000003E-3</v>
      </c>
      <c r="C799">
        <v>3.888E-3</v>
      </c>
      <c r="D799">
        <v>9.5300000000000003E-3</v>
      </c>
      <c r="E799">
        <v>1.5923E-2</v>
      </c>
      <c r="F799">
        <v>1.3526E-2</v>
      </c>
      <c r="G799">
        <v>3.4619999999999998E-3</v>
      </c>
      <c r="H799">
        <v>1.3622E-2</v>
      </c>
      <c r="I799">
        <v>9.9369999999999997E-3</v>
      </c>
      <c r="J799">
        <v>3.2381E-2</v>
      </c>
      <c r="K799">
        <v>-4.2499999999999998E-4</v>
      </c>
      <c r="L799">
        <v>2.3442999999999999E-2</v>
      </c>
      <c r="M799">
        <v>4.7289999999999997E-3</v>
      </c>
      <c r="N799">
        <v>7.5300000000000002E-3</v>
      </c>
      <c r="O799">
        <v>1.0592000000000001E-2</v>
      </c>
      <c r="P799">
        <v>7.36E-4</v>
      </c>
      <c r="Q799">
        <v>4.078E-3</v>
      </c>
      <c r="R799">
        <v>1.8615E-2</v>
      </c>
      <c r="S799">
        <v>1.5355000000000001E-2</v>
      </c>
      <c r="T799">
        <v>1.3631000000000001E-2</v>
      </c>
      <c r="U799">
        <v>-1.2748000000000001E-2</v>
      </c>
      <c r="V799">
        <v>1.1088000000000001E-2</v>
      </c>
      <c r="W799">
        <v>1.5720999999999999E-2</v>
      </c>
      <c r="X799">
        <v>1.2330000000000001E-2</v>
      </c>
      <c r="Y799">
        <v>9.325E-3</v>
      </c>
      <c r="Z799">
        <v>1.8379E-2</v>
      </c>
      <c r="AA799">
        <v>1.0043E-2</v>
      </c>
      <c r="AB799">
        <v>1.044E-2</v>
      </c>
      <c r="AC799">
        <v>1.9370999999999999E-2</v>
      </c>
      <c r="AD799">
        <v>9.1909999999999995E-3</v>
      </c>
      <c r="AE799">
        <v>1.4166E-2</v>
      </c>
      <c r="AF799">
        <f t="shared" si="196"/>
        <v>9.8825758550557911E-3</v>
      </c>
      <c r="AG799">
        <f>B799*caps!AI799</f>
        <v>6.7777715395753841E-4</v>
      </c>
      <c r="AH799">
        <f>C799*caps!AJ799</f>
        <v>1.0791751545565036E-4</v>
      </c>
      <c r="AI799">
        <f>D799*caps!AK799</f>
        <v>4.5660554524595094E-4</v>
      </c>
      <c r="AJ799">
        <f>E799*caps!AL799</f>
        <v>3.4128230849852793E-4</v>
      </c>
      <c r="AK799">
        <f>F799*caps!AM799</f>
        <v>4.3341461270077794E-4</v>
      </c>
      <c r="AL799">
        <f>G799*caps!AN799</f>
        <v>4.6046727184313822E-4</v>
      </c>
      <c r="AM799">
        <f>H799*caps!AO799</f>
        <v>2.127246560040885E-4</v>
      </c>
      <c r="AN799">
        <f>I799*caps!AP799</f>
        <v>2.9818033635745306E-4</v>
      </c>
      <c r="AO799">
        <f>J799*caps!AQ799</f>
        <v>4.3354122736450549E-4</v>
      </c>
      <c r="AP799">
        <f>K799*caps!AR799</f>
        <v>-4.4079848107770245E-6</v>
      </c>
      <c r="AQ799">
        <f>L799*caps!AS799</f>
        <v>7.2145295274914372E-4</v>
      </c>
      <c r="AR799">
        <f>M799*caps!AT799</f>
        <v>1.507411440877828E-4</v>
      </c>
      <c r="AS799">
        <f>N799*caps!AU799</f>
        <v>3.8871357007175711E-4</v>
      </c>
      <c r="AT799">
        <f>O799*caps!AV799</f>
        <v>2.1769581818443674E-4</v>
      </c>
      <c r="AU799">
        <f>P799*caps!AW799</f>
        <v>1.6003540988878277E-5</v>
      </c>
      <c r="AV799">
        <f>Q799*caps!AX799</f>
        <v>9.400532530184356E-5</v>
      </c>
      <c r="AW799">
        <f>R799*caps!AY799</f>
        <v>3.3113706035766311E-4</v>
      </c>
      <c r="AX799">
        <f>S799*caps!AZ799</f>
        <v>8.9888653030862015E-4</v>
      </c>
      <c r="AY799">
        <f>T799*caps!BA799</f>
        <v>5.3864587463111333E-4</v>
      </c>
      <c r="AZ799">
        <f>U799*caps!BB799</f>
        <v>-1.5955519186429886E-4</v>
      </c>
      <c r="BA799">
        <f>V799*caps!BC799</f>
        <v>1.3668726303840955E-4</v>
      </c>
      <c r="BB799">
        <f>W799*caps!BD799</f>
        <v>5.4124365476525358E-4</v>
      </c>
      <c r="BC799">
        <f>X799*caps!BE799</f>
        <v>6.9251571803214524E-5</v>
      </c>
      <c r="BD799">
        <f>Y799*caps!BF799</f>
        <v>2.7470156580738995E-4</v>
      </c>
      <c r="BE799">
        <f>Z799*caps!BG799</f>
        <v>5.7824335041010316E-4</v>
      </c>
      <c r="BF799">
        <f>AA799*caps!BH799</f>
        <v>2.8476468044422935E-4</v>
      </c>
      <c r="BG799">
        <f>AB799*caps!BI799</f>
        <v>3.3194614392864522E-4</v>
      </c>
      <c r="BH799">
        <f>AC799*caps!BJ799</f>
        <v>2.8704438202327014E-4</v>
      </c>
      <c r="BI799">
        <f>AD799*caps!BK799</f>
        <v>2.9935693204872132E-4</v>
      </c>
      <c r="BJ799">
        <f>AE799*caps!BL799</f>
        <v>4.6410704335276187E-4</v>
      </c>
      <c r="BL799">
        <v>6.0000000000000001E-3</v>
      </c>
      <c r="BM799" s="2">
        <f t="shared" si="197"/>
        <v>3.882575855055791E-3</v>
      </c>
    </row>
    <row r="800" spans="1:65" x14ac:dyDescent="0.25">
      <c r="A800">
        <v>20180306</v>
      </c>
      <c r="B800">
        <v>-3.4169999999999999E-3</v>
      </c>
      <c r="C800">
        <v>9.1100000000000003E-4</v>
      </c>
      <c r="D800">
        <v>-1.1800000000000001E-3</v>
      </c>
      <c r="E800">
        <v>-7.8370000000000002E-3</v>
      </c>
      <c r="F800">
        <v>4.4190000000000002E-3</v>
      </c>
      <c r="G800">
        <v>-8.4800000000000001E-4</v>
      </c>
      <c r="H800">
        <v>-7.5900000000000002E-4</v>
      </c>
      <c r="I800">
        <v>-3.3630000000000001E-3</v>
      </c>
      <c r="J800">
        <v>1.7402999999999998E-2</v>
      </c>
      <c r="K800">
        <v>-1.0773E-2</v>
      </c>
      <c r="L800">
        <v>-1.0858E-2</v>
      </c>
      <c r="M800">
        <v>-6.6439999999999997E-3</v>
      </c>
      <c r="N800">
        <v>-1.2096000000000001E-2</v>
      </c>
      <c r="O800">
        <v>3.6510000000000002E-3</v>
      </c>
      <c r="P800">
        <v>-1.838E-3</v>
      </c>
      <c r="Q800">
        <v>1.4795000000000001E-2</v>
      </c>
      <c r="R800">
        <v>1.126E-3</v>
      </c>
      <c r="S800">
        <v>8.6899999999999998E-4</v>
      </c>
      <c r="T800">
        <v>-1.0225E-2</v>
      </c>
      <c r="U800">
        <v>2.921E-3</v>
      </c>
      <c r="V800">
        <v>-6.1040000000000001E-3</v>
      </c>
      <c r="W800">
        <v>1.9296000000000001E-2</v>
      </c>
      <c r="X800">
        <v>1.2966999999999999E-2</v>
      </c>
      <c r="Y800">
        <v>3.6949999999999999E-3</v>
      </c>
      <c r="Z800">
        <v>-5.5000000000000003E-4</v>
      </c>
      <c r="AA800">
        <v>-4.8370000000000002E-3</v>
      </c>
      <c r="AB800">
        <v>-5.1659999999999996E-3</v>
      </c>
      <c r="AC800">
        <v>1.448E-2</v>
      </c>
      <c r="AD800">
        <v>-6.7279999999999996E-3</v>
      </c>
      <c r="AE800">
        <v>-9.6329999999999992E-3</v>
      </c>
      <c r="AF800">
        <f t="shared" si="196"/>
        <v>-1.4331819160246474E-3</v>
      </c>
      <c r="AG800">
        <f>B800*caps!AI800</f>
        <v>-3.6453009099500695E-4</v>
      </c>
      <c r="AH800">
        <f>C800*caps!AJ800</f>
        <v>2.5346943032695859E-5</v>
      </c>
      <c r="AI800">
        <f>D800*caps!AK800</f>
        <v>-5.6554011721494239E-5</v>
      </c>
      <c r="AJ800">
        <f>E800*caps!AL800</f>
        <v>-1.669043707928215E-4</v>
      </c>
      <c r="AK800">
        <f>F800*caps!AM800</f>
        <v>1.4243573378655807E-4</v>
      </c>
      <c r="AL800">
        <f>G800*caps!AN800</f>
        <v>-1.1286125158957964E-4</v>
      </c>
      <c r="AM800">
        <f>H800*caps!AO800</f>
        <v>-1.186136700793061E-5</v>
      </c>
      <c r="AN800">
        <f>I800*caps!AP800</f>
        <v>-1.0072414147713587E-4</v>
      </c>
      <c r="AO800">
        <f>J800*caps!AQ800</f>
        <v>2.3741237538144817E-4</v>
      </c>
      <c r="AP800">
        <f>K800*caps!AR800</f>
        <v>-1.1069548484172091E-4</v>
      </c>
      <c r="AQ800">
        <f>L800*caps!AS800</f>
        <v>-3.3101633528454823E-4</v>
      </c>
      <c r="AR800">
        <f>M800*caps!AT800</f>
        <v>-2.1068941489758066E-4</v>
      </c>
      <c r="AS800">
        <f>N800*caps!AU800</f>
        <v>-6.1778446781070111E-4</v>
      </c>
      <c r="AT800">
        <f>O800*caps!AV800</f>
        <v>7.5424527182841057E-5</v>
      </c>
      <c r="AU800">
        <f>P800*caps!AW800</f>
        <v>-3.9951272485400682E-5</v>
      </c>
      <c r="AV800">
        <f>Q800*caps!AX800</f>
        <v>3.4661282967945339E-4</v>
      </c>
      <c r="AW800">
        <f>R800*caps!AY800</f>
        <v>2.0082492582042438E-5</v>
      </c>
      <c r="AX800">
        <f>S800*caps!AZ800</f>
        <v>5.0991527545219931E-5</v>
      </c>
      <c r="AY800">
        <f>T800*caps!BA800</f>
        <v>-4.0051754578298941E-4</v>
      </c>
      <c r="AZ800">
        <f>U800*caps!BB800</f>
        <v>3.6720873343856165E-5</v>
      </c>
      <c r="BA800">
        <f>V800*caps!BC800</f>
        <v>-7.4899041936409141E-5</v>
      </c>
      <c r="BB800">
        <f>W800*caps!BD800</f>
        <v>6.7815094867210862E-4</v>
      </c>
      <c r="BC800">
        <f>X800*caps!BE800</f>
        <v>7.3883502825063227E-5</v>
      </c>
      <c r="BD800">
        <f>Y800*caps!BF800</f>
        <v>1.0941441742310694E-4</v>
      </c>
      <c r="BE800">
        <f>Z800*caps!BG800</f>
        <v>-1.7320415735832557E-5</v>
      </c>
      <c r="BF800">
        <f>AA800*caps!BH800</f>
        <v>-1.3669061472592218E-4</v>
      </c>
      <c r="BG800">
        <f>AB800*caps!BI800</f>
        <v>-1.6365073614953211E-4</v>
      </c>
      <c r="BH800">
        <f>AC800*caps!BJ800</f>
        <v>2.1799924486806533E-4</v>
      </c>
      <c r="BI800">
        <f>AD800*caps!BK800</f>
        <v>-2.179850288820592E-4</v>
      </c>
      <c r="BJ800">
        <f>AE800*caps!BL800</f>
        <v>-3.1302174023044212E-4</v>
      </c>
      <c r="BL800">
        <v>6.0000000000000001E-3</v>
      </c>
      <c r="BM800" s="2">
        <f t="shared" si="197"/>
        <v>-7.4331819160246473E-3</v>
      </c>
    </row>
    <row r="801" spans="1:65" x14ac:dyDescent="0.25">
      <c r="A801">
        <v>20180307</v>
      </c>
      <c r="B801">
        <v>5.7869999999999996E-3</v>
      </c>
      <c r="C801">
        <v>-2.5040000000000001E-3</v>
      </c>
      <c r="D801">
        <v>-2.5203E-2</v>
      </c>
      <c r="E801">
        <v>1.6697E-2</v>
      </c>
      <c r="F801">
        <v>1.6720000000000001E-3</v>
      </c>
      <c r="G801">
        <v>-9.2829999999999996E-3</v>
      </c>
      <c r="H801">
        <v>-5.1669999999999997E-3</v>
      </c>
      <c r="I801">
        <v>-1.0747E-2</v>
      </c>
      <c r="J801">
        <v>-1.4569E-2</v>
      </c>
      <c r="K801">
        <v>-4.1549999999999998E-3</v>
      </c>
      <c r="L801">
        <v>-5.3880000000000004E-3</v>
      </c>
      <c r="M801">
        <v>1.3940000000000001E-3</v>
      </c>
      <c r="N801">
        <v>6.3949999999999996E-3</v>
      </c>
      <c r="O801">
        <v>8.1740000000000007E-3</v>
      </c>
      <c r="P801">
        <v>3.1310000000000001E-3</v>
      </c>
      <c r="Q801">
        <v>-1.2865E-2</v>
      </c>
      <c r="R801">
        <v>7.8040000000000002E-3</v>
      </c>
      <c r="S801">
        <v>-3.7339999999999999E-3</v>
      </c>
      <c r="T801">
        <v>-1.4821000000000001E-2</v>
      </c>
      <c r="U801">
        <v>-1.6400999999999999E-2</v>
      </c>
      <c r="V801">
        <v>-4.4759999999999999E-3</v>
      </c>
      <c r="W801">
        <v>1.2029E-2</v>
      </c>
      <c r="X801">
        <v>-1.7752E-2</v>
      </c>
      <c r="Y801">
        <v>-1.023E-3</v>
      </c>
      <c r="Z801">
        <v>-1.1176E-2</v>
      </c>
      <c r="AA801">
        <v>-1.89E-3</v>
      </c>
      <c r="AB801">
        <v>-2.032E-3</v>
      </c>
      <c r="AC801">
        <v>-5.9189999999999998E-3</v>
      </c>
      <c r="AD801">
        <v>6.5259999999999997E-3</v>
      </c>
      <c r="AE801">
        <v>4.8190000000000004E-3</v>
      </c>
      <c r="AF801">
        <f t="shared" si="196"/>
        <v>-2.7203763606057523E-3</v>
      </c>
      <c r="AG801">
        <f>B801*caps!AI801</f>
        <v>6.2279810960240119E-4</v>
      </c>
      <c r="AH801">
        <f>C801*caps!AJ801</f>
        <v>-6.9703130678169776E-5</v>
      </c>
      <c r="AI801">
        <f>D801*caps!AK801</f>
        <v>-1.1809926766564785E-3</v>
      </c>
      <c r="AJ801">
        <f>E801*caps!AL801</f>
        <v>3.6261628330326552E-4</v>
      </c>
      <c r="AK801">
        <f>F801*caps!AM801</f>
        <v>5.4144737704848694E-5</v>
      </c>
      <c r="AL801">
        <f>G801*caps!AN801</f>
        <v>-1.2276840750960222E-3</v>
      </c>
      <c r="AM801">
        <f>H801*caps!AO801</f>
        <v>-8.0571463716386509E-5</v>
      </c>
      <c r="AN801">
        <f>I801*caps!AP801</f>
        <v>-3.1937489358659001E-4</v>
      </c>
      <c r="AO801">
        <f>J801*caps!AQ801</f>
        <v>-1.9644215955900638E-4</v>
      </c>
      <c r="AP801">
        <f>K801*caps!AR801</f>
        <v>-4.2643756978747939E-5</v>
      </c>
      <c r="AQ801">
        <f>L801*caps!AS801</f>
        <v>-1.6386282025869487E-4</v>
      </c>
      <c r="AR801">
        <f>M801*caps!AT801</f>
        <v>4.4399719685638313E-5</v>
      </c>
      <c r="AS801">
        <f>N801*caps!AU801</f>
        <v>3.2968856358781001E-4</v>
      </c>
      <c r="AT801">
        <f>O801*caps!AV801</f>
        <v>1.7075388878239241E-4</v>
      </c>
      <c r="AU801">
        <f>P801*caps!AW801</f>
        <v>6.8473937353214314E-5</v>
      </c>
      <c r="AV801">
        <f>Q801*caps!AX801</f>
        <v>-2.9841167229966185E-4</v>
      </c>
      <c r="AW801">
        <f>R801*caps!AY801</f>
        <v>1.4069291954433178E-4</v>
      </c>
      <c r="AX801">
        <f>S801*caps!AZ801</f>
        <v>-2.1894119045405029E-4</v>
      </c>
      <c r="AY801">
        <f>T801*caps!BA801</f>
        <v>-5.7365430161163231E-4</v>
      </c>
      <c r="AZ801">
        <f>U801*caps!BB801</f>
        <v>-2.0340865987136732E-4</v>
      </c>
      <c r="BA801">
        <f>V801*caps!BC801</f>
        <v>-5.4840722845254021E-5</v>
      </c>
      <c r="BB801">
        <f>W801*caps!BD801</f>
        <v>4.2912243800317717E-4</v>
      </c>
      <c r="BC801">
        <f>X801*caps!BE801</f>
        <v>-9.9649665976810721E-5</v>
      </c>
      <c r="BD801">
        <f>Y801*caps!BF801</f>
        <v>-3.0352253422120576E-5</v>
      </c>
      <c r="BE801">
        <f>Z801*caps!BG801</f>
        <v>-3.4705868698037739E-4</v>
      </c>
      <c r="BF801">
        <f>AA801*caps!BH801</f>
        <v>-5.3469022216468573E-5</v>
      </c>
      <c r="BG801">
        <f>AB801*caps!BI801</f>
        <v>-6.4432270040720371E-5</v>
      </c>
      <c r="BH801">
        <f>AC801*caps!BJ801</f>
        <v>-8.8849724161851133E-5</v>
      </c>
      <c r="BI801">
        <f>AD801*caps!BK801</f>
        <v>2.1345788226359948E-4</v>
      </c>
      <c r="BJ801">
        <f>AE801*caps!BL801</f>
        <v>1.5781830597397931E-4</v>
      </c>
      <c r="BL801">
        <v>6.0000000000000001E-3</v>
      </c>
      <c r="BM801" s="2">
        <f t="shared" si="197"/>
        <v>-8.720376360605752E-3</v>
      </c>
    </row>
    <row r="802" spans="1:65" x14ac:dyDescent="0.25">
      <c r="A802">
        <v>20180308</v>
      </c>
      <c r="B802">
        <v>6.0730000000000003E-3</v>
      </c>
      <c r="C802">
        <v>1.4376999999999999E-2</v>
      </c>
      <c r="D802">
        <v>-1.885E-3</v>
      </c>
      <c r="E802">
        <v>-1.3327E-2</v>
      </c>
      <c r="F802">
        <v>-4.3039999999999997E-3</v>
      </c>
      <c r="G802">
        <v>1.0912E-2</v>
      </c>
      <c r="H802">
        <v>2.5200000000000001E-3</v>
      </c>
      <c r="I802">
        <v>1.0232E-2</v>
      </c>
      <c r="J802">
        <v>1.3728000000000001E-2</v>
      </c>
      <c r="K802">
        <v>-7.626E-3</v>
      </c>
      <c r="L802">
        <v>4.8700000000000002E-3</v>
      </c>
      <c r="M802">
        <v>1.5864E-2</v>
      </c>
      <c r="N802">
        <v>2.3404000000000001E-2</v>
      </c>
      <c r="O802">
        <v>3.2690000000000002E-3</v>
      </c>
      <c r="P802">
        <v>5.3239999999999997E-3</v>
      </c>
      <c r="Q802">
        <v>4.248E-3</v>
      </c>
      <c r="R802">
        <v>1.3519E-2</v>
      </c>
      <c r="S802" s="1">
        <v>8.7000000000000001E-5</v>
      </c>
      <c r="T802">
        <v>7.9780000000000007E-3</v>
      </c>
      <c r="U802">
        <v>1.4649000000000001E-2</v>
      </c>
      <c r="V802">
        <v>9.9330000000000009E-3</v>
      </c>
      <c r="W802">
        <v>-1.1302E-2</v>
      </c>
      <c r="X802">
        <v>1.0873000000000001E-2</v>
      </c>
      <c r="Y802">
        <v>3.4810000000000002E-3</v>
      </c>
      <c r="Z802">
        <v>-3.5839999999999999E-3</v>
      </c>
      <c r="AA802">
        <v>2.5699999999999998E-3</v>
      </c>
      <c r="AB802">
        <v>3.1670000000000001E-3</v>
      </c>
      <c r="AC802">
        <v>3.7309999999999999E-3</v>
      </c>
      <c r="AD802">
        <v>3.0370000000000002E-3</v>
      </c>
      <c r="AE802">
        <v>-7.8759999999999993E-3</v>
      </c>
      <c r="AF802">
        <f t="shared" si="196"/>
        <v>5.2215963462866888E-3</v>
      </c>
      <c r="AG802">
        <f>B802*caps!AI802</f>
        <v>6.544132441455593E-4</v>
      </c>
      <c r="AH802">
        <f>C802*caps!AJ802</f>
        <v>4.0402773680050597E-4</v>
      </c>
      <c r="AI802">
        <f>D802*caps!AK802</f>
        <v>-8.7742972138819993E-5</v>
      </c>
      <c r="AJ802">
        <f>E802*caps!AL802</f>
        <v>-2.842103308510613E-4</v>
      </c>
      <c r="AK802">
        <f>F802*caps!AM802</f>
        <v>-1.3811614145502448E-4</v>
      </c>
      <c r="AL802">
        <f>G802*caps!AN802</f>
        <v>1.4519167492765355E-3</v>
      </c>
      <c r="AM802">
        <f>H802*caps!AO802</f>
        <v>3.9206865300561493E-5</v>
      </c>
      <c r="AN802">
        <f>I802*caps!AP802</f>
        <v>3.0571793799978321E-4</v>
      </c>
      <c r="AO802">
        <f>J802*caps!AQ802</f>
        <v>1.8674950259833448E-4</v>
      </c>
      <c r="AP802">
        <f>K802*caps!AR802</f>
        <v>-7.7300483394449532E-5</v>
      </c>
      <c r="AQ802">
        <f>L802*caps!AS802</f>
        <v>1.4812116880271933E-4</v>
      </c>
      <c r="AR802">
        <f>M802*caps!AT802</f>
        <v>5.1084760164751483E-4</v>
      </c>
      <c r="AS802">
        <f>N802*caps!AU802</f>
        <v>1.2289266182897525E-3</v>
      </c>
      <c r="AT802">
        <f>O802*caps!AV802</f>
        <v>6.8185758669875416E-5</v>
      </c>
      <c r="AU802">
        <f>P802*caps!AW802</f>
        <v>1.1649623784539341E-4</v>
      </c>
      <c r="AV802">
        <f>Q802*caps!AX802</f>
        <v>9.848199670402649E-5</v>
      </c>
      <c r="AW802">
        <f>R802*caps!AY802</f>
        <v>2.4584248023369327E-4</v>
      </c>
      <c r="AX802">
        <f>S802*caps!AZ802</f>
        <v>5.0773350361419162E-6</v>
      </c>
      <c r="AY802">
        <f>T802*caps!BA802</f>
        <v>3.0795154297018319E-4</v>
      </c>
      <c r="AZ802">
        <f>U802*caps!BB802</f>
        <v>1.8346291972988309E-4</v>
      </c>
      <c r="BA802">
        <f>V802*caps!BC802</f>
        <v>1.2232400239814303E-4</v>
      </c>
      <c r="BB802">
        <f>W802*caps!BD802</f>
        <v>-3.9673121533092344E-4</v>
      </c>
      <c r="BC802">
        <f>X802*caps!BE802</f>
        <v>6.1089550174237451E-5</v>
      </c>
      <c r="BD802">
        <f>Y802*caps!BF802</f>
        <v>1.0314636613509002E-4</v>
      </c>
      <c r="BE802">
        <f>Z802*caps!BG802</f>
        <v>-1.1036995125148175E-4</v>
      </c>
      <c r="BF802">
        <f>AA802*caps!BH802</f>
        <v>7.2546083651544248E-5</v>
      </c>
      <c r="BG802">
        <f>AB802*caps!BI802</f>
        <v>1.0025978465492341E-4</v>
      </c>
      <c r="BH802">
        <f>AC802*caps!BJ802</f>
        <v>5.5946875322850948E-5</v>
      </c>
      <c r="BI802">
        <f>AD802*caps!BK802</f>
        <v>9.916358533186868E-5</v>
      </c>
      <c r="BJ802">
        <f>AE802*caps!BL802</f>
        <v>-2.5383450301067406E-4</v>
      </c>
      <c r="BL802">
        <v>6.0000000000000001E-3</v>
      </c>
      <c r="BM802" s="2">
        <f t="shared" si="197"/>
        <v>-7.7840365371331134E-4</v>
      </c>
    </row>
    <row r="803" spans="1:65" x14ac:dyDescent="0.25">
      <c r="A803">
        <v>20180309</v>
      </c>
      <c r="B803">
        <v>2.2345E-2</v>
      </c>
      <c r="C803">
        <v>8.3239999999999998E-3</v>
      </c>
      <c r="D803">
        <v>5.9360000000000003E-3</v>
      </c>
      <c r="E803">
        <v>1.9845000000000002E-2</v>
      </c>
      <c r="F803">
        <v>3.4141999999999999E-2</v>
      </c>
      <c r="G803">
        <v>1.7180999999999998E-2</v>
      </c>
      <c r="H803">
        <v>2.1408E-2</v>
      </c>
      <c r="I803">
        <v>4.0010000000000002E-3</v>
      </c>
      <c r="J803">
        <v>3.0341E-2</v>
      </c>
      <c r="K803">
        <v>2.3633000000000001E-2</v>
      </c>
      <c r="L803">
        <v>1.6603E-2</v>
      </c>
      <c r="M803">
        <v>7.3969999999999999E-3</v>
      </c>
      <c r="N803">
        <v>1.3176E-2</v>
      </c>
      <c r="O803">
        <v>2.1198000000000002E-2</v>
      </c>
      <c r="P803">
        <v>6.9389999999999999E-3</v>
      </c>
      <c r="Q803">
        <v>6.7289999999999997E-3</v>
      </c>
      <c r="R803">
        <v>1.813E-2</v>
      </c>
      <c r="S803">
        <v>2.8760999999999998E-2</v>
      </c>
      <c r="T803">
        <v>9.0989999999999994E-3</v>
      </c>
      <c r="U803">
        <v>1.8277000000000002E-2</v>
      </c>
      <c r="V803">
        <v>2.5468999999999999E-2</v>
      </c>
      <c r="W803">
        <v>2.8577000000000002E-2</v>
      </c>
      <c r="X803">
        <v>1.883E-2</v>
      </c>
      <c r="Y803">
        <v>0</v>
      </c>
      <c r="Z803">
        <v>2.3716000000000001E-2</v>
      </c>
      <c r="AA803">
        <v>2.6987000000000001E-2</v>
      </c>
      <c r="AB803">
        <v>2.3230000000000001E-2</v>
      </c>
      <c r="AC803">
        <v>1.6632999999999998E-2</v>
      </c>
      <c r="AD803">
        <v>1.8737E-2</v>
      </c>
      <c r="AE803">
        <v>3.1150000000000001E-3</v>
      </c>
      <c r="AF803">
        <f t="shared" si="196"/>
        <v>1.7285571350884561E-2</v>
      </c>
      <c r="AG803">
        <f>B803*caps!AI803</f>
        <v>2.4199958126378939E-3</v>
      </c>
      <c r="AH803">
        <f>C803*caps!AJ803</f>
        <v>2.3187996076545005E-4</v>
      </c>
      <c r="AI803">
        <f>D803*caps!AK803</f>
        <v>2.7324581524536381E-4</v>
      </c>
      <c r="AJ803">
        <f>E803*caps!AL803</f>
        <v>4.2430768223683285E-4</v>
      </c>
      <c r="AK803">
        <f>F803*caps!AM803</f>
        <v>1.1138570978652103E-3</v>
      </c>
      <c r="AL803">
        <f>G803*caps!AN803</f>
        <v>2.2859786612520884E-3</v>
      </c>
      <c r="AM803">
        <f>H803*caps!AO803</f>
        <v>3.3444530421900025E-4</v>
      </c>
      <c r="AN803">
        <f>I803*caps!AP803</f>
        <v>1.1799169914746449E-4</v>
      </c>
      <c r="AO803">
        <f>J803*caps!AQ803</f>
        <v>4.1807192465636618E-4</v>
      </c>
      <c r="AP803">
        <f>K803*caps!AR803</f>
        <v>2.4106651561024112E-4</v>
      </c>
      <c r="AQ803">
        <f>L803*caps!AS803</f>
        <v>5.0467790890549344E-4</v>
      </c>
      <c r="AR803">
        <f>M803*caps!AT803</f>
        <v>2.3589742129990679E-4</v>
      </c>
      <c r="AS803">
        <f>N803*caps!AU803</f>
        <v>6.8911613721665008E-4</v>
      </c>
      <c r="AT803">
        <f>O803*caps!AV803</f>
        <v>4.4388644791925523E-4</v>
      </c>
      <c r="AU803">
        <f>P803*caps!AW803</f>
        <v>1.5030111941260303E-4</v>
      </c>
      <c r="AV803">
        <f>Q803*caps!AX803</f>
        <v>1.5439154821891387E-4</v>
      </c>
      <c r="AW803">
        <f>R803*caps!AY803</f>
        <v>3.2999061327593964E-4</v>
      </c>
      <c r="AX803">
        <f>S803*caps!AZ803</f>
        <v>1.6975518900216469E-3</v>
      </c>
      <c r="AY803">
        <f>T803*caps!BA803</f>
        <v>3.4842075938845392E-4</v>
      </c>
      <c r="AZ803">
        <f>U803*caps!BB803</f>
        <v>2.2913910818319092E-4</v>
      </c>
      <c r="BA803">
        <f>V803*caps!BC803</f>
        <v>3.1619398650422611E-4</v>
      </c>
      <c r="BB803">
        <f>W803*caps!BD803</f>
        <v>1.0143379872763808E-3</v>
      </c>
      <c r="BC803">
        <f>X803*caps!BE803</f>
        <v>1.0596386189360643E-4</v>
      </c>
      <c r="BD803">
        <f>Y803*caps!BF803</f>
        <v>0</v>
      </c>
      <c r="BE803">
        <f>Z803*caps!BG803</f>
        <v>7.3500767584717692E-4</v>
      </c>
      <c r="BF803">
        <f>AA803*caps!BH803</f>
        <v>7.6911010691418122E-4</v>
      </c>
      <c r="BG803">
        <f>AB803*caps!BI803</f>
        <v>7.3975712391145224E-4</v>
      </c>
      <c r="BH803">
        <f>AC803*caps!BJ803</f>
        <v>2.4927197783991057E-4</v>
      </c>
      <c r="BI803">
        <f>AD803*caps!BK803</f>
        <v>6.1271369987048684E-4</v>
      </c>
      <c r="BJ803">
        <f>AE803*caps!BL803</f>
        <v>9.9001503349179946E-5</v>
      </c>
      <c r="BL803">
        <v>6.0000000000000001E-3</v>
      </c>
      <c r="BM803" s="2">
        <f t="shared" si="197"/>
        <v>1.128557135088456E-2</v>
      </c>
    </row>
    <row r="804" spans="1:65" x14ac:dyDescent="0.25">
      <c r="A804">
        <v>20180312</v>
      </c>
      <c r="B804">
        <v>2.382E-3</v>
      </c>
      <c r="C804">
        <v>-6.4700000000000001E-3</v>
      </c>
      <c r="D804">
        <v>9.1199999999999996E-3</v>
      </c>
      <c r="E804">
        <v>5.9630000000000004E-3</v>
      </c>
      <c r="F804">
        <v>-3.6679999999999998E-3</v>
      </c>
      <c r="G804">
        <v>9.6679999999999995E-3</v>
      </c>
      <c r="H804">
        <v>-1.9168999999999999E-2</v>
      </c>
      <c r="I804">
        <v>-5.3559999999999997E-3</v>
      </c>
      <c r="J804">
        <v>-2.3696999999999999E-2</v>
      </c>
      <c r="K804">
        <v>-6.3740000000000003E-3</v>
      </c>
      <c r="L804">
        <v>-2.9138000000000001E-2</v>
      </c>
      <c r="M804">
        <v>-4.3509999999999998E-3</v>
      </c>
      <c r="N804">
        <v>-8.744E-3</v>
      </c>
      <c r="O804">
        <v>-6.4219999999999998E-3</v>
      </c>
      <c r="P804">
        <v>3.9899999999999996E-3</v>
      </c>
      <c r="Q804">
        <v>4.2009999999999999E-3</v>
      </c>
      <c r="R804">
        <v>3.1800000000000001E-3</v>
      </c>
      <c r="S804">
        <v>-3.2190000000000001E-3</v>
      </c>
      <c r="T804">
        <v>-7.326E-3</v>
      </c>
      <c r="U804">
        <v>7.8429999999999993E-3</v>
      </c>
      <c r="V804">
        <v>-1.3932E-2</v>
      </c>
      <c r="W804">
        <v>-1.2838E-2</v>
      </c>
      <c r="X804">
        <v>-5.692E-3</v>
      </c>
      <c r="Y804">
        <v>-4.2849999999999997E-3</v>
      </c>
      <c r="Z804">
        <v>-1.345E-2</v>
      </c>
      <c r="AA804">
        <v>-1.183E-3</v>
      </c>
      <c r="AB804">
        <v>3.967E-3</v>
      </c>
      <c r="AC804">
        <v>9.639E-3</v>
      </c>
      <c r="AD804">
        <v>-2.1689999999999999E-3</v>
      </c>
      <c r="AE804">
        <v>-1.18E-2</v>
      </c>
      <c r="AF804">
        <f t="shared" si="196"/>
        <v>-2.1302063473550015E-3</v>
      </c>
      <c r="AG804">
        <f>B804*caps!AI804</f>
        <v>2.5916300176046365E-4</v>
      </c>
      <c r="AH804">
        <f>C804*caps!AJ804</f>
        <v>-1.7946502036815786E-4</v>
      </c>
      <c r="AI804">
        <f>D804*caps!AK804</f>
        <v>4.2458133216035146E-4</v>
      </c>
      <c r="AJ804">
        <f>E804*caps!AL804</f>
        <v>1.2854056868429693E-4</v>
      </c>
      <c r="AK804">
        <f>F804*caps!AM804</f>
        <v>-1.1949158705319883E-4</v>
      </c>
      <c r="AL804">
        <f>G804*caps!AN804</f>
        <v>1.3016745057727883E-3</v>
      </c>
      <c r="AM804">
        <f>H804*caps!AO804</f>
        <v>-2.9437851981565735E-4</v>
      </c>
      <c r="AN804">
        <f>I804*caps!AP804</f>
        <v>-1.5745442216409856E-4</v>
      </c>
      <c r="AO804">
        <f>J804*caps!AQ804</f>
        <v>-3.1949406073685367E-4</v>
      </c>
      <c r="AP804">
        <f>K804*caps!AR804</f>
        <v>-6.4746546908862605E-5</v>
      </c>
      <c r="AQ804">
        <f>L804*caps!AS804</f>
        <v>-8.6180404504908434E-4</v>
      </c>
      <c r="AR804">
        <f>M804*caps!AT804</f>
        <v>-1.3846062872809289E-4</v>
      </c>
      <c r="AS804">
        <f>N804*caps!AU804</f>
        <v>-4.543266173425239E-4</v>
      </c>
      <c r="AT804">
        <f>O804*caps!AV804</f>
        <v>-1.33909904191076E-4</v>
      </c>
      <c r="AU804">
        <f>P804*caps!AW804</f>
        <v>8.6962313566525337E-5</v>
      </c>
      <c r="AV804">
        <f>Q804*caps!AX804</f>
        <v>9.7008544420296866E-5</v>
      </c>
      <c r="AW804">
        <f>R804*caps!AY804</f>
        <v>5.8193334855905601E-5</v>
      </c>
      <c r="AX804">
        <f>S804*caps!AZ804</f>
        <v>-1.8980307256924017E-4</v>
      </c>
      <c r="AY804">
        <f>T804*caps!BA804</f>
        <v>-2.7909192923422703E-4</v>
      </c>
      <c r="AZ804">
        <f>U804*caps!BB804</f>
        <v>9.9319152915390652E-5</v>
      </c>
      <c r="BA804">
        <f>V804*caps!BC804</f>
        <v>-1.7093280861038906E-4</v>
      </c>
      <c r="BB804">
        <f>W804*caps!BD804</f>
        <v>-4.5083282209683789E-4</v>
      </c>
      <c r="BC804">
        <f>X804*caps!BE804</f>
        <v>-3.1919550644341624E-5</v>
      </c>
      <c r="BD804">
        <f>Y804*caps!BF804</f>
        <v>-1.2456256676356253E-4</v>
      </c>
      <c r="BE804">
        <f>Z804*caps!BG804</f>
        <v>-4.1215019556132128E-4</v>
      </c>
      <c r="BF804">
        <f>AA804*caps!BH804</f>
        <v>-3.3749577442884719E-5</v>
      </c>
      <c r="BG804">
        <f>AB804*caps!BI804</f>
        <v>1.2711163095807773E-4</v>
      </c>
      <c r="BH804">
        <f>AC804*caps!BJ804</f>
        <v>1.4617213989774426E-4</v>
      </c>
      <c r="BI804">
        <f>AD804*caps!BK804</f>
        <v>-7.0931286705421112E-5</v>
      </c>
      <c r="BJ804">
        <f>AE804*caps!BL804</f>
        <v>-3.7142771036101097E-4</v>
      </c>
      <c r="BL804">
        <v>6.0000000000000001E-3</v>
      </c>
      <c r="BM804" s="2">
        <f t="shared" si="197"/>
        <v>-8.1302063473550016E-3</v>
      </c>
    </row>
    <row r="805" spans="1:65" x14ac:dyDescent="0.25">
      <c r="A805">
        <v>20180313</v>
      </c>
      <c r="B805">
        <v>-2.4388E-2</v>
      </c>
      <c r="C805">
        <v>8.9800000000000004E-4</v>
      </c>
      <c r="D805">
        <v>-9.4359999999999999E-3</v>
      </c>
      <c r="E805">
        <v>-5.8650000000000004E-3</v>
      </c>
      <c r="F805">
        <v>-2.826E-3</v>
      </c>
      <c r="G805">
        <v>-9.6299999999999997E-3</v>
      </c>
      <c r="H805">
        <v>-1.0266000000000001E-2</v>
      </c>
      <c r="I805">
        <v>-1.753E-3</v>
      </c>
      <c r="J805">
        <v>-5.2430000000000003E-3</v>
      </c>
      <c r="K805">
        <v>-4.1339999999999997E-3</v>
      </c>
      <c r="L805">
        <v>-1.6038E-2</v>
      </c>
      <c r="M805">
        <v>3.8240000000000001E-3</v>
      </c>
      <c r="N805">
        <v>1.2968E-2</v>
      </c>
      <c r="O805">
        <v>-9.299E-3</v>
      </c>
      <c r="P805">
        <v>1.8100000000000001E-4</v>
      </c>
      <c r="Q805">
        <v>-1.3691999999999999E-2</v>
      </c>
      <c r="R805">
        <v>3.0430000000000001E-3</v>
      </c>
      <c r="S805">
        <v>-1.1984E-2</v>
      </c>
      <c r="T805">
        <v>2.6120000000000002E-3</v>
      </c>
      <c r="U805">
        <v>-9.7280000000000005E-3</v>
      </c>
      <c r="V805">
        <v>-2.3549E-2</v>
      </c>
      <c r="W805">
        <v>5.0470000000000003E-3</v>
      </c>
      <c r="X805">
        <v>-5.6540000000000002E-3</v>
      </c>
      <c r="Y805">
        <v>-3.0739999999999999E-3</v>
      </c>
      <c r="Z805">
        <v>-7.5680000000000001E-3</v>
      </c>
      <c r="AA805">
        <v>-1.4600999999999999E-2</v>
      </c>
      <c r="AB805">
        <v>-8.5620000000000002E-3</v>
      </c>
      <c r="AC805">
        <v>-1.7741E-2</v>
      </c>
      <c r="AD805">
        <v>-8.371E-3</v>
      </c>
      <c r="AE805">
        <v>1.8719E-2</v>
      </c>
      <c r="AF805">
        <f t="shared" si="196"/>
        <v>-6.7658740872316219E-3</v>
      </c>
      <c r="AG805">
        <f>B805*caps!AI805</f>
        <v>-2.6066342372250651E-3</v>
      </c>
      <c r="AH805">
        <f>C805*caps!AJ805</f>
        <v>2.5103669896577588E-5</v>
      </c>
      <c r="AI805">
        <f>D805*caps!AK805</f>
        <v>-4.3815899474754162E-4</v>
      </c>
      <c r="AJ805">
        <f>E805*caps!AL805</f>
        <v>-1.2655638054818934E-4</v>
      </c>
      <c r="AK805">
        <f>F805*caps!AM805</f>
        <v>-9.2437181542257419E-5</v>
      </c>
      <c r="AL805">
        <f>G805*caps!AN805</f>
        <v>-1.2929592598752929E-3</v>
      </c>
      <c r="AM805">
        <f>H805*caps!AO805</f>
        <v>-1.5711647033474005E-4</v>
      </c>
      <c r="AN805">
        <f>I805*caps!AP805</f>
        <v>-5.1799981225349687E-5</v>
      </c>
      <c r="AO805">
        <f>J805*caps!AQ805</f>
        <v>-7.0804655353794326E-5</v>
      </c>
      <c r="AP805">
        <f>K805*caps!AR805</f>
        <v>-4.2108651961937288E-5</v>
      </c>
      <c r="AQ805">
        <f>L805*caps!AS805</f>
        <v>-4.6997298942034549E-4</v>
      </c>
      <c r="AR805">
        <f>M805*caps!AT805</f>
        <v>1.2300085268918674E-4</v>
      </c>
      <c r="AS805">
        <f>N805*caps!AU805</f>
        <v>6.8726206961935749E-4</v>
      </c>
      <c r="AT805">
        <f>O805*caps!AV805</f>
        <v>-1.9342673048784202E-4</v>
      </c>
      <c r="AU805">
        <f>P805*caps!AW805</f>
        <v>3.9729272676868501E-6</v>
      </c>
      <c r="AV805">
        <f>Q805*caps!AX805</f>
        <v>-3.1400177932210501E-4</v>
      </c>
      <c r="AW805">
        <f>R805*caps!AY805</f>
        <v>5.6242290890310552E-5</v>
      </c>
      <c r="AX805">
        <f>S805*caps!AZ805</f>
        <v>-7.0298100089471072E-4</v>
      </c>
      <c r="AY805">
        <f>T805*caps!BA805</f>
        <v>1.0045733465479951E-4</v>
      </c>
      <c r="AZ805">
        <f>U805*caps!BB805</f>
        <v>-1.2283564908141187E-4</v>
      </c>
      <c r="BA805">
        <f>V805*caps!BC805</f>
        <v>-2.8407331243490155E-4</v>
      </c>
      <c r="BB805">
        <f>W805*caps!BD805</f>
        <v>1.7936308276612369E-4</v>
      </c>
      <c r="BC805">
        <f>X805*caps!BE805</f>
        <v>-3.1745380864510376E-5</v>
      </c>
      <c r="BD805">
        <f>Y805*caps!BF805</f>
        <v>-8.9701357658488777E-5</v>
      </c>
      <c r="BE805">
        <f>Z805*caps!BG805</f>
        <v>-2.317451355931267E-4</v>
      </c>
      <c r="BF805">
        <f>AA805*caps!BH805</f>
        <v>-4.1330773751668663E-4</v>
      </c>
      <c r="BG805">
        <f>AB805*caps!BI805</f>
        <v>-2.7387934091212561E-4</v>
      </c>
      <c r="BH805">
        <f>AC805*caps!BJ805</f>
        <v>-2.6609223488967943E-4</v>
      </c>
      <c r="BI805">
        <f>AD805*caps!BK805</f>
        <v>-2.7333818169397207E-4</v>
      </c>
      <c r="BJ805">
        <f>AE805*caps!BL805</f>
        <v>6.0440032856840886E-4</v>
      </c>
      <c r="BL805">
        <v>6.0000000000000001E-3</v>
      </c>
      <c r="BM805" s="2">
        <f t="shared" si="197"/>
        <v>-1.2765874087231621E-2</v>
      </c>
    </row>
    <row r="806" spans="1:65" x14ac:dyDescent="0.25">
      <c r="A806">
        <v>20180314</v>
      </c>
      <c r="B806">
        <v>-5.9319999999999998E-3</v>
      </c>
      <c r="C806">
        <v>-8.9750000000000003E-3</v>
      </c>
      <c r="D806">
        <v>-1.2478E-2</v>
      </c>
      <c r="E806">
        <v>-7.5319999999999996E-3</v>
      </c>
      <c r="F806">
        <v>-1.142E-2</v>
      </c>
      <c r="G806">
        <v>-8.5009999999999999E-3</v>
      </c>
      <c r="H806">
        <v>-4.3800000000000002E-3</v>
      </c>
      <c r="I806">
        <v>-9.0320000000000001E-3</v>
      </c>
      <c r="J806">
        <v>-7.4830000000000001E-3</v>
      </c>
      <c r="K806">
        <v>-1.8752000000000001E-2</v>
      </c>
      <c r="L806">
        <v>-2.4832E-2</v>
      </c>
      <c r="M806">
        <v>-1.0884E-2</v>
      </c>
      <c r="N806">
        <v>-1.511E-2</v>
      </c>
      <c r="O806">
        <v>-1.3807E-2</v>
      </c>
      <c r="P806">
        <v>-1.6249999999999999E-3</v>
      </c>
      <c r="Q806">
        <v>1.639E-3</v>
      </c>
      <c r="R806">
        <v>1.26E-4</v>
      </c>
      <c r="S806">
        <v>-1.1183E-2</v>
      </c>
      <c r="T806">
        <v>-7.1349999999999998E-3</v>
      </c>
      <c r="U806">
        <v>4.5300000000000001E-4</v>
      </c>
      <c r="V806">
        <v>-8.8079999999999999E-3</v>
      </c>
      <c r="W806">
        <v>1.5449999999999999E-3</v>
      </c>
      <c r="X806">
        <v>-8.3160000000000005E-3</v>
      </c>
      <c r="Y806">
        <v>-4.1110000000000001E-3</v>
      </c>
      <c r="Z806">
        <v>-5.2709999999999996E-3</v>
      </c>
      <c r="AA806">
        <v>-1.9223000000000001E-2</v>
      </c>
      <c r="AB806">
        <v>2.6570000000000001E-3</v>
      </c>
      <c r="AC806">
        <v>-1.5268E-2</v>
      </c>
      <c r="AD806">
        <v>-5.032E-3</v>
      </c>
      <c r="AE806">
        <v>-6.8739999999999999E-3</v>
      </c>
      <c r="AF806">
        <f t="shared" si="196"/>
        <v>-8.2754712969640414E-3</v>
      </c>
      <c r="AG806">
        <f>B806*caps!AI806</f>
        <v>-6.3582104794108606E-4</v>
      </c>
      <c r="AH806">
        <f>C806*caps!AJ806</f>
        <v>-2.4862341594594734E-4</v>
      </c>
      <c r="AI806">
        <f>D806*caps!AK806</f>
        <v>-5.7723019847106985E-4</v>
      </c>
      <c r="AJ806">
        <f>E806*caps!AL806</f>
        <v>-1.6272579096310804E-4</v>
      </c>
      <c r="AK806">
        <f>F806*caps!AM806</f>
        <v>-3.7253401266882036E-4</v>
      </c>
      <c r="AL806">
        <f>G806*caps!AN806</f>
        <v>-1.1416533035576511E-3</v>
      </c>
      <c r="AM806">
        <f>H806*caps!AO806</f>
        <v>-6.7328970055813227E-5</v>
      </c>
      <c r="AN806">
        <f>I806*caps!AP806</f>
        <v>-2.6681177148789895E-4</v>
      </c>
      <c r="AO806">
        <f>J806*caps!AQ806</f>
        <v>-1.0118342445085357E-4</v>
      </c>
      <c r="AP806">
        <f>K806*caps!AR806</f>
        <v>-1.8907796010906821E-4</v>
      </c>
      <c r="AQ806">
        <f>L806*caps!AS806</f>
        <v>-7.1585853629390543E-4</v>
      </c>
      <c r="AR806">
        <f>M806*caps!AT806</f>
        <v>-3.4933283897693989E-4</v>
      </c>
      <c r="AS806">
        <f>N806*caps!AU806</f>
        <v>-7.9563747408074989E-4</v>
      </c>
      <c r="AT806">
        <f>O806*caps!AV806</f>
        <v>-2.8572961491214499E-4</v>
      </c>
      <c r="AU806">
        <f>P806*caps!AW806</f>
        <v>-3.5612708905176278E-5</v>
      </c>
      <c r="AV806">
        <f>Q806*caps!AX806</f>
        <v>3.7981220094068399E-5</v>
      </c>
      <c r="AW806">
        <f>R806*caps!AY806</f>
        <v>2.3496332887060527E-6</v>
      </c>
      <c r="AX806">
        <f>S806*caps!AZ806</f>
        <v>-6.543795160638818E-4</v>
      </c>
      <c r="AY806">
        <f>T806*caps!BA806</f>
        <v>-2.7485670064903854E-4</v>
      </c>
      <c r="AZ806">
        <f>U806*caps!BB806</f>
        <v>5.7731054442477407E-6</v>
      </c>
      <c r="BA806">
        <f>V806*caps!BC806</f>
        <v>-1.0624456356111112E-4</v>
      </c>
      <c r="BB806">
        <f>W806*caps!BD806</f>
        <v>5.5476911477438944E-5</v>
      </c>
      <c r="BC806">
        <f>X806*caps!BE806</f>
        <v>-4.6711737989545024E-5</v>
      </c>
      <c r="BD806">
        <f>Y806*caps!BF806</f>
        <v>-1.2052222385248968E-4</v>
      </c>
      <c r="BE806">
        <f>Z806*caps!BG806</f>
        <v>-1.6197241126465352E-4</v>
      </c>
      <c r="BF806">
        <f>AA806*caps!BH806</f>
        <v>-5.3838867190322685E-4</v>
      </c>
      <c r="BG806">
        <f>AB806*caps!BI806</f>
        <v>8.5968957403777501E-5</v>
      </c>
      <c r="BH806">
        <f>AC806*caps!BJ806</f>
        <v>-2.2749283514920729E-4</v>
      </c>
      <c r="BI806">
        <f>AD806*caps!BK806</f>
        <v>-1.6492483971661205E-4</v>
      </c>
      <c r="BJ806">
        <f>AE806*caps!BL806</f>
        <v>-2.2236655570228122E-4</v>
      </c>
      <c r="BL806">
        <v>6.0000000000000001E-3</v>
      </c>
      <c r="BM806" s="2">
        <f t="shared" si="197"/>
        <v>-1.4275471296964042E-2</v>
      </c>
    </row>
    <row r="807" spans="1:65" x14ac:dyDescent="0.25">
      <c r="A807">
        <v>20180315</v>
      </c>
      <c r="B807">
        <v>3.516E-3</v>
      </c>
      <c r="C807">
        <v>-2.513E-3</v>
      </c>
      <c r="D807">
        <v>1.1141E-2</v>
      </c>
      <c r="E807">
        <v>9.4230000000000008E-3</v>
      </c>
      <c r="F807">
        <v>3.9090000000000001E-3</v>
      </c>
      <c r="G807">
        <v>1.1770000000000001E-3</v>
      </c>
      <c r="H807">
        <v>-2.5469999999999998E-3</v>
      </c>
      <c r="I807">
        <v>-4.1770000000000002E-3</v>
      </c>
      <c r="J807">
        <v>1.3308E-2</v>
      </c>
      <c r="K807">
        <v>-1.7068E-2</v>
      </c>
      <c r="L807">
        <v>-8.4800000000000001E-4</v>
      </c>
      <c r="M807">
        <v>6.3270000000000002E-3</v>
      </c>
      <c r="N807">
        <v>5.5919999999999997E-3</v>
      </c>
      <c r="O807">
        <v>6.744E-3</v>
      </c>
      <c r="P807">
        <v>8.2120000000000005E-3</v>
      </c>
      <c r="Q807">
        <v>-6.352E-3</v>
      </c>
      <c r="R807">
        <v>2.1297E-2</v>
      </c>
      <c r="S807">
        <v>2.5230000000000001E-3</v>
      </c>
      <c r="T807">
        <v>-1.825E-3</v>
      </c>
      <c r="U807">
        <v>2.8700000000000002E-3</v>
      </c>
      <c r="V807">
        <v>-1.4809999999999999E-3</v>
      </c>
      <c r="W807">
        <v>-1.8897000000000001E-2</v>
      </c>
      <c r="X807">
        <v>6.8089999999999999E-3</v>
      </c>
      <c r="Y807">
        <v>-3.3019999999999998E-3</v>
      </c>
      <c r="Z807">
        <v>3.7200000000000002E-3</v>
      </c>
      <c r="AA807">
        <v>-1.769E-3</v>
      </c>
      <c r="AB807">
        <v>1.1039999999999999E-3</v>
      </c>
      <c r="AC807">
        <v>8.2439999999999996E-3</v>
      </c>
      <c r="AD807">
        <v>6.7710000000000001E-3</v>
      </c>
      <c r="AE807">
        <v>1.8190999999999999E-2</v>
      </c>
      <c r="AF807">
        <f t="shared" si="196"/>
        <v>2.643813808059876E-3</v>
      </c>
      <c r="AG807">
        <f>B807*caps!AI807</f>
        <v>3.7720952341405487E-4</v>
      </c>
      <c r="AH807">
        <f>C807*caps!AJ807</f>
        <v>-6.9260099366492354E-5</v>
      </c>
      <c r="AI807">
        <f>D807*caps!AK807</f>
        <v>5.1977537816402385E-4</v>
      </c>
      <c r="AJ807">
        <f>E807*caps!AL807</f>
        <v>2.0496711016617863E-4</v>
      </c>
      <c r="AK807">
        <f>F807*caps!AM807</f>
        <v>1.276836524778679E-4</v>
      </c>
      <c r="AL807">
        <f>G807*caps!AN807</f>
        <v>1.5784363768331659E-4</v>
      </c>
      <c r="AM807">
        <f>H807*caps!AO807</f>
        <v>-3.895157265033532E-5</v>
      </c>
      <c r="AN807">
        <f>I807*caps!AP807</f>
        <v>-1.225584350183713E-4</v>
      </c>
      <c r="AO807">
        <f>J807*caps!AQ807</f>
        <v>1.8187104288232254E-4</v>
      </c>
      <c r="AP807">
        <f>K807*caps!AR807</f>
        <v>-1.6872331930610691E-4</v>
      </c>
      <c r="AQ807">
        <f>L807*caps!AS807</f>
        <v>-2.4362318552107061E-5</v>
      </c>
      <c r="AR807">
        <f>M807*caps!AT807</f>
        <v>2.0382789330075353E-4</v>
      </c>
      <c r="AS807">
        <f>N807*caps!AU807</f>
        <v>2.9533542131200512E-4</v>
      </c>
      <c r="AT807">
        <f>O807*caps!AV807</f>
        <v>1.401419257383912E-4</v>
      </c>
      <c r="AU807">
        <f>P807*caps!AW807</f>
        <v>1.8097889167130855E-4</v>
      </c>
      <c r="AV807">
        <f>Q807*caps!AX807</f>
        <v>-1.4588428494921005E-4</v>
      </c>
      <c r="AW807">
        <f>R807*caps!AY807</f>
        <v>4.0455308373019491E-4</v>
      </c>
      <c r="AX807">
        <f>S807*caps!AZ807</f>
        <v>1.4762452423763682E-4</v>
      </c>
      <c r="AY807">
        <f>T807*caps!BA807</f>
        <v>-6.9993468078588536E-5</v>
      </c>
      <c r="AZ807">
        <f>U807*caps!BB807</f>
        <v>3.6585877753466315E-5</v>
      </c>
      <c r="BA807">
        <f>V807*caps!BC807</f>
        <v>-1.7791657629777504E-5</v>
      </c>
      <c r="BB807">
        <f>W807*caps!BD807</f>
        <v>-6.6399813506549433E-4</v>
      </c>
      <c r="BC807">
        <f>X807*caps!BE807</f>
        <v>3.8407638891172727E-5</v>
      </c>
      <c r="BD807">
        <f>Y807*caps!BF807</f>
        <v>-9.6235602113110499E-5</v>
      </c>
      <c r="BE807">
        <f>Z807*caps!BG807</f>
        <v>1.1444037534072182E-4</v>
      </c>
      <c r="BF807">
        <f>AA807*caps!BH807</f>
        <v>-4.9329766677471598E-5</v>
      </c>
      <c r="BG807">
        <f>AB807*caps!BI807</f>
        <v>3.5667617024344273E-5</v>
      </c>
      <c r="BH807">
        <f>AC807*caps!BJ807</f>
        <v>1.235278493066499E-4</v>
      </c>
      <c r="BI807">
        <f>AD807*caps!BK807</f>
        <v>2.2284587654392474E-4</v>
      </c>
      <c r="BJ807">
        <f>AE807*caps!BL807</f>
        <v>5.9761514782860701E-4</v>
      </c>
      <c r="BL807">
        <v>6.0000000000000001E-3</v>
      </c>
      <c r="BM807" s="2">
        <f t="shared" si="197"/>
        <v>-3.3561861919401241E-3</v>
      </c>
    </row>
    <row r="808" spans="1:65" x14ac:dyDescent="0.25">
      <c r="A808">
        <v>20180316</v>
      </c>
      <c r="B808">
        <v>4.4600000000000004E-3</v>
      </c>
      <c r="C808">
        <v>-4.8089999999999999E-3</v>
      </c>
      <c r="D808">
        <v>9.4059999999999994E-3</v>
      </c>
      <c r="E808">
        <v>4.0720000000000001E-3</v>
      </c>
      <c r="F808">
        <v>-1.557E-3</v>
      </c>
      <c r="G808">
        <v>-3.5260000000000001E-3</v>
      </c>
      <c r="H808">
        <v>-7.1180000000000002E-3</v>
      </c>
      <c r="I808">
        <v>3.813E-3</v>
      </c>
      <c r="J808">
        <v>1.2227E-2</v>
      </c>
      <c r="K808">
        <v>2.82E-3</v>
      </c>
      <c r="L808">
        <v>1.485E-3</v>
      </c>
      <c r="M808">
        <v>5.4669999999999996E-3</v>
      </c>
      <c r="N808">
        <v>4.6600000000000001E-3</v>
      </c>
      <c r="O808">
        <v>5.7239999999999999E-3</v>
      </c>
      <c r="P808">
        <v>7.6020000000000003E-3</v>
      </c>
      <c r="Q808">
        <v>-3.5839999999999999E-3</v>
      </c>
      <c r="R808">
        <v>4.6410000000000002E-3</v>
      </c>
      <c r="S808">
        <v>1.7359999999999999E-3</v>
      </c>
      <c r="T808">
        <v>1.8969E-2</v>
      </c>
      <c r="U808">
        <v>-7.2300000000000003E-3</v>
      </c>
      <c r="V808">
        <v>1.2925000000000001E-2</v>
      </c>
      <c r="W808">
        <v>5.7000000000000002E-3</v>
      </c>
      <c r="X808">
        <v>6.051E-3</v>
      </c>
      <c r="Y808">
        <v>5.5909999999999996E-3</v>
      </c>
      <c r="Z808">
        <v>4.9979999999999998E-3</v>
      </c>
      <c r="AA808">
        <v>1.7730000000000001E-3</v>
      </c>
      <c r="AB808">
        <v>-7.0590000000000002E-3</v>
      </c>
      <c r="AC808">
        <v>3.7130000000000002E-3</v>
      </c>
      <c r="AD808">
        <v>9.0749999999999997E-3</v>
      </c>
      <c r="AE808">
        <v>-7.0590000000000002E-3</v>
      </c>
      <c r="AF808">
        <f t="shared" si="196"/>
        <v>2.7277028864206554E-3</v>
      </c>
      <c r="AG808">
        <f>B808*caps!AI808</f>
        <v>4.7932891197316458E-4</v>
      </c>
      <c r="AH808">
        <f>C808*caps!AJ808</f>
        <v>-1.3154806455707713E-4</v>
      </c>
      <c r="AI808">
        <f>D808*caps!AK808</f>
        <v>4.4176870871134871E-4</v>
      </c>
      <c r="AJ808">
        <f>E808*caps!AL808</f>
        <v>8.8695238096862203E-5</v>
      </c>
      <c r="AK808">
        <f>F808*caps!AM808</f>
        <v>-5.0642354877057022E-5</v>
      </c>
      <c r="AL808">
        <f>G808*caps!AN808</f>
        <v>-4.6992793298957923E-4</v>
      </c>
      <c r="AM808">
        <f>H808*caps!AO808</f>
        <v>-1.0779142465339741E-4</v>
      </c>
      <c r="AN808">
        <f>I808*caps!AP808</f>
        <v>1.1200336185223674E-4</v>
      </c>
      <c r="AO808">
        <f>J808*caps!AQ808</f>
        <v>1.6868688934033432E-4</v>
      </c>
      <c r="AP808">
        <f>K808*caps!AR808</f>
        <v>2.7880273582294725E-5</v>
      </c>
      <c r="AQ808">
        <f>L808*caps!AS808</f>
        <v>4.2611435201311948E-5</v>
      </c>
      <c r="AR808">
        <f>M808*caps!AT808</f>
        <v>1.7661004976418079E-4</v>
      </c>
      <c r="AS808">
        <f>N808*caps!AU808</f>
        <v>2.465958200445454E-4</v>
      </c>
      <c r="AT808">
        <f>O808*caps!AV808</f>
        <v>1.1930572189951178E-4</v>
      </c>
      <c r="AU808">
        <f>P808*caps!AW808</f>
        <v>1.683558926080706E-4</v>
      </c>
      <c r="AV808">
        <f>Q808*caps!AX808</f>
        <v>-8.1797362525789583E-5</v>
      </c>
      <c r="AW808">
        <f>R808*caps!AY808</f>
        <v>8.8330766644016068E-5</v>
      </c>
      <c r="AX808">
        <f>S808*caps!AZ808</f>
        <v>1.0147909458753776E-4</v>
      </c>
      <c r="AY808">
        <f>T808*caps!BA808</f>
        <v>7.3932041259688202E-4</v>
      </c>
      <c r="AZ808">
        <f>U808*caps!BB808</f>
        <v>-9.125382058381951E-5</v>
      </c>
      <c r="BA808">
        <f>V808*caps!BC808</f>
        <v>1.5685622977185582E-4</v>
      </c>
      <c r="BB808">
        <f>W808*caps!BD808</f>
        <v>2.0088601350382371E-4</v>
      </c>
      <c r="BC808">
        <f>X808*caps!BE808</f>
        <v>3.4246330177499637E-5</v>
      </c>
      <c r="BD808">
        <f>Y808*caps!BF808</f>
        <v>1.6341886800141605E-4</v>
      </c>
      <c r="BE808">
        <f>Z808*caps!BG808</f>
        <v>1.5410982654911253E-4</v>
      </c>
      <c r="BF808">
        <f>AA808*caps!BH808</f>
        <v>4.9395982963369538E-5</v>
      </c>
      <c r="BG808">
        <f>AB808*caps!BI808</f>
        <v>-2.2584164637855895E-4</v>
      </c>
      <c r="BH808">
        <f>AC808*caps!BJ808</f>
        <v>5.5692163177058882E-5</v>
      </c>
      <c r="BI808">
        <f>AD808*caps!BK808</f>
        <v>3.0057620171451829E-4</v>
      </c>
      <c r="BJ808">
        <f>AE808*caps!BL808</f>
        <v>-2.2964869977501798E-4</v>
      </c>
      <c r="BL808">
        <v>6.0000000000000001E-3</v>
      </c>
      <c r="BM808" s="2">
        <f t="shared" si="197"/>
        <v>-3.2722971135793447E-3</v>
      </c>
    </row>
    <row r="809" spans="1:65" x14ac:dyDescent="0.25">
      <c r="A809">
        <v>20180319</v>
      </c>
      <c r="B809">
        <v>-1.8075999999999998E-2</v>
      </c>
      <c r="C809">
        <v>-4.6020000000000002E-3</v>
      </c>
      <c r="D809">
        <v>-1.2913000000000001E-2</v>
      </c>
      <c r="E809">
        <v>-1.8158000000000001E-2</v>
      </c>
      <c r="F809">
        <v>-1.3084999999999999E-2</v>
      </c>
      <c r="G809">
        <v>-1.5278999999999999E-2</v>
      </c>
      <c r="H809">
        <v>-8.8050000000000003E-3</v>
      </c>
      <c r="I809">
        <v>-3.9259999999999998E-3</v>
      </c>
      <c r="J809">
        <v>-2.7546999999999999E-2</v>
      </c>
      <c r="K809">
        <v>-1.4059E-2</v>
      </c>
      <c r="L809">
        <v>3.9039999999999999E-3</v>
      </c>
      <c r="M809">
        <v>-1.2234999999999999E-2</v>
      </c>
      <c r="N809">
        <v>-2.5732999999999999E-2</v>
      </c>
      <c r="O809">
        <v>-2.3859999999999999E-2</v>
      </c>
      <c r="P809">
        <v>-1.8681E-2</v>
      </c>
      <c r="Q809">
        <v>-1.3512E-2</v>
      </c>
      <c r="R809">
        <v>-2.0632999999999999E-2</v>
      </c>
      <c r="S809">
        <v>-7.8829999999999994E-3</v>
      </c>
      <c r="T809">
        <v>-1.9289000000000001E-2</v>
      </c>
      <c r="U809">
        <v>-3.0349999999999999E-3</v>
      </c>
      <c r="V809">
        <v>-8.0540000000000004E-3</v>
      </c>
      <c r="W809">
        <v>-6.6439999999999997E-3</v>
      </c>
      <c r="X809">
        <v>-9.1990000000000006E-3</v>
      </c>
      <c r="Y809">
        <v>-5.1479999999999998E-3</v>
      </c>
      <c r="Z809">
        <v>-1.0392999999999999E-2</v>
      </c>
      <c r="AA809">
        <v>-1.0481000000000001E-2</v>
      </c>
      <c r="AB809">
        <v>-1.6441000000000001E-2</v>
      </c>
      <c r="AC809">
        <v>-1.8946000000000001E-2</v>
      </c>
      <c r="AD809">
        <v>-1.06E-2</v>
      </c>
      <c r="AE809">
        <v>-1.2331999999999999E-2</v>
      </c>
      <c r="AF809">
        <f t="shared" si="196"/>
        <v>-1.3474551374498555E-2</v>
      </c>
      <c r="AG809">
        <f>B809*caps!AI809</f>
        <v>-1.9335503862457179E-3</v>
      </c>
      <c r="AH809">
        <f>C809*caps!AJ809</f>
        <v>-1.2701343492200237E-4</v>
      </c>
      <c r="AI809">
        <f>D809*caps!AK809</f>
        <v>-6.0680516878778689E-4</v>
      </c>
      <c r="AJ809">
        <f>E809*caps!AL809</f>
        <v>-3.9362146905627058E-4</v>
      </c>
      <c r="AK809">
        <f>F809*caps!AM809</f>
        <v>-4.2575068832233529E-4</v>
      </c>
      <c r="AL809">
        <f>G809*caps!AN809</f>
        <v>-2.0325141184311599E-3</v>
      </c>
      <c r="AM809">
        <f>H809*caps!AO809</f>
        <v>-1.3396491522810476E-4</v>
      </c>
      <c r="AN809">
        <f>I809*caps!AP809</f>
        <v>-1.1643483190662321E-4</v>
      </c>
      <c r="AO809">
        <f>J809*caps!AQ809</f>
        <v>-3.7461129608031696E-4</v>
      </c>
      <c r="AP809">
        <f>K809*caps!AR809</f>
        <v>-1.38908758913735E-4</v>
      </c>
      <c r="AQ809">
        <f>L809*caps!AS809</f>
        <v>1.1399297296472063E-4</v>
      </c>
      <c r="AR809">
        <f>M809*caps!AT809</f>
        <v>-3.9573143842340958E-4</v>
      </c>
      <c r="AS809">
        <f>N809*caps!AU809</f>
        <v>-1.3447600497248394E-3</v>
      </c>
      <c r="AT809">
        <f>O809*caps!AV809</f>
        <v>-4.9206320893058599E-4</v>
      </c>
      <c r="AU809">
        <f>P809*caps!AW809</f>
        <v>-4.1151637764302119E-4</v>
      </c>
      <c r="AV809">
        <f>Q809*caps!AX809</f>
        <v>-3.0836084194094012E-4</v>
      </c>
      <c r="AW809">
        <f>R809*caps!AY809</f>
        <v>-3.8983851602644417E-4</v>
      </c>
      <c r="AX809">
        <f>S809*caps!AZ809</f>
        <v>-4.6340199598875778E-4</v>
      </c>
      <c r="AY809">
        <f>T809*caps!BA809</f>
        <v>-7.4733545920335157E-4</v>
      </c>
      <c r="AZ809">
        <f>U809*caps!BB809</f>
        <v>-3.8710446269097347E-5</v>
      </c>
      <c r="BA809">
        <f>V809*caps!BC809</f>
        <v>-9.8276038237513652E-5</v>
      </c>
      <c r="BB809">
        <f>W809*caps!BD809</f>
        <v>-2.3628950641356913E-4</v>
      </c>
      <c r="BC809">
        <f>X809*caps!BE809</f>
        <v>-5.2286610236941152E-5</v>
      </c>
      <c r="BD809">
        <f>Y809*caps!BF809</f>
        <v>-1.5173514052247252E-4</v>
      </c>
      <c r="BE809">
        <f>Z809*caps!BG809</f>
        <v>-3.214505443141076E-4</v>
      </c>
      <c r="BF809">
        <f>AA809*caps!BH809</f>
        <v>-2.9287786942566225E-4</v>
      </c>
      <c r="BG809">
        <f>AB809*caps!BI809</f>
        <v>-5.2440419310202148E-4</v>
      </c>
      <c r="BH809">
        <f>AC809*caps!BJ809</f>
        <v>-2.8258952011346681E-4</v>
      </c>
      <c r="BI809">
        <f>AD809*caps!BK809</f>
        <v>-3.5209702951255337E-4</v>
      </c>
      <c r="BJ809">
        <f>AE809*caps!BL809</f>
        <v>-4.0164449354047112E-4</v>
      </c>
      <c r="BL809">
        <v>6.0000000000000001E-3</v>
      </c>
      <c r="BM809" s="2">
        <f t="shared" si="197"/>
        <v>-1.9474551374498557E-2</v>
      </c>
    </row>
    <row r="810" spans="1:65" x14ac:dyDescent="0.25">
      <c r="A810">
        <v>20180320</v>
      </c>
      <c r="B810">
        <v>2.5839999999999999E-3</v>
      </c>
      <c r="C810">
        <v>-2.3119999999999998E-3</v>
      </c>
      <c r="D810">
        <v>-2.1580000000000002E-3</v>
      </c>
      <c r="E810">
        <v>-7.3090000000000004E-3</v>
      </c>
      <c r="F810">
        <v>5.3559999999999997E-3</v>
      </c>
      <c r="G810">
        <v>-3.4200000000000002E-4</v>
      </c>
      <c r="H810">
        <v>-3.1399999999999999E-4</v>
      </c>
      <c r="I810">
        <v>-4.45E-3</v>
      </c>
      <c r="J810">
        <v>1.2553E-2</v>
      </c>
      <c r="K810">
        <v>-8.5559999999999994E-3</v>
      </c>
      <c r="L810">
        <v>1.7693E-2</v>
      </c>
      <c r="M810">
        <v>0</v>
      </c>
      <c r="N810">
        <v>7.4479999999999998E-3</v>
      </c>
      <c r="O810">
        <v>3.8430000000000001E-3</v>
      </c>
      <c r="P810">
        <v>1.83E-4</v>
      </c>
      <c r="Q810">
        <v>-1.281E-3</v>
      </c>
      <c r="R810">
        <v>2.3270000000000001E-3</v>
      </c>
      <c r="S810">
        <v>9.6000000000000002E-4</v>
      </c>
      <c r="T810">
        <v>5.718E-3</v>
      </c>
      <c r="U810">
        <v>1.6587999999999999E-2</v>
      </c>
      <c r="V810">
        <v>1.16E-3</v>
      </c>
      <c r="W810">
        <v>1.4165000000000001E-2</v>
      </c>
      <c r="X810">
        <v>1.0427000000000001E-2</v>
      </c>
      <c r="Y810">
        <v>-1.2834E-2</v>
      </c>
      <c r="Z810">
        <v>5.9849999999999999E-3</v>
      </c>
      <c r="AA810">
        <v>3.026E-3</v>
      </c>
      <c r="AB810">
        <v>2.2590000000000002E-3</v>
      </c>
      <c r="AC810">
        <v>2.5140000000000002E-3</v>
      </c>
      <c r="AD810">
        <v>1.3798E-2</v>
      </c>
      <c r="AE810">
        <v>7.6870000000000003E-3</v>
      </c>
      <c r="AF810">
        <f t="shared" si="196"/>
        <v>2.8495999184034865E-3</v>
      </c>
      <c r="AG810">
        <f>B810*caps!AI810</f>
        <v>2.763421614287026E-4</v>
      </c>
      <c r="AH810">
        <f>C810*caps!AJ810</f>
        <v>-6.3484344114410663E-5</v>
      </c>
      <c r="AI810">
        <f>D810*caps!AK810</f>
        <v>-1.0090583308855482E-4</v>
      </c>
      <c r="AJ810">
        <f>E810*caps!AL810</f>
        <v>-1.5684252387896343E-4</v>
      </c>
      <c r="AK810">
        <f>F810*caps!AM810</f>
        <v>1.7471207971600489E-4</v>
      </c>
      <c r="AL810">
        <f>G810*caps!AN810</f>
        <v>-4.5352051688359487E-5</v>
      </c>
      <c r="AM810">
        <f>H810*caps!AO810</f>
        <v>-4.7625068012460056E-6</v>
      </c>
      <c r="AN810">
        <f>I810*caps!AP810</f>
        <v>-1.3101974738116275E-4</v>
      </c>
      <c r="AO810">
        <f>J810*caps!AQ810</f>
        <v>1.7236651216938253E-4</v>
      </c>
      <c r="AP810">
        <f>K810*caps!AR810</f>
        <v>-8.3578584051434093E-5</v>
      </c>
      <c r="AQ810">
        <f>L810*caps!AS810</f>
        <v>5.2428518008164457E-4</v>
      </c>
      <c r="AR810">
        <f>M810*caps!AT810</f>
        <v>0</v>
      </c>
      <c r="AS810">
        <f>N810*caps!AU810</f>
        <v>3.9101861564473195E-4</v>
      </c>
      <c r="AT810">
        <f>O810*caps!AV810</f>
        <v>7.9335522957190937E-5</v>
      </c>
      <c r="AU810">
        <f>P810*caps!AW810</f>
        <v>4.0206699410578291E-6</v>
      </c>
      <c r="AV810">
        <f>Q810*caps!AX810</f>
        <v>-2.9114735569029843E-5</v>
      </c>
      <c r="AW810">
        <f>R810*caps!AY810</f>
        <v>4.3944952774479394E-5</v>
      </c>
      <c r="AX810">
        <f>S810*caps!AZ810</f>
        <v>5.6329430803565932E-5</v>
      </c>
      <c r="AY810">
        <f>T810*caps!BA810</f>
        <v>2.2218098941393321E-4</v>
      </c>
      <c r="AZ810">
        <f>U810*caps!BB810</f>
        <v>2.144812560052501E-4</v>
      </c>
      <c r="BA810">
        <f>V810*caps!BC810</f>
        <v>1.41311747792858E-5</v>
      </c>
      <c r="BB810">
        <f>W810*caps!BD810</f>
        <v>5.0947255019860355E-4</v>
      </c>
      <c r="BC810">
        <f>X810*caps!BE810</f>
        <v>5.9716598130143358E-5</v>
      </c>
      <c r="BD810">
        <f>Y810*caps!BF810</f>
        <v>-3.7237523686163847E-4</v>
      </c>
      <c r="BE810">
        <f>Z810*caps!BG810</f>
        <v>1.856991222061814E-4</v>
      </c>
      <c r="BF810">
        <f>AA810*caps!BH810</f>
        <v>8.4575748104009658E-5</v>
      </c>
      <c r="BG810">
        <f>AB810*caps!BI810</f>
        <v>7.2013663249651547E-5</v>
      </c>
      <c r="BH810">
        <f>AC810*caps!BJ810</f>
        <v>3.7486515868069778E-5</v>
      </c>
      <c r="BI810">
        <f>AD810*caps!BK810</f>
        <v>4.6334526243719409E-4</v>
      </c>
      <c r="BJ810">
        <f>AE810*caps!BL810</f>
        <v>2.5157747592920296E-4</v>
      </c>
      <c r="BL810">
        <v>6.0000000000000001E-3</v>
      </c>
      <c r="BM810" s="2">
        <f t="shared" si="197"/>
        <v>-3.1504000815965136E-3</v>
      </c>
    </row>
    <row r="811" spans="1:65" x14ac:dyDescent="0.25">
      <c r="A811">
        <v>20180321</v>
      </c>
      <c r="B811">
        <v>-6.979E-3</v>
      </c>
      <c r="C811">
        <v>-3.7069999999999998E-3</v>
      </c>
      <c r="D811">
        <v>1.4191E-2</v>
      </c>
      <c r="E811">
        <v>3.137E-3</v>
      </c>
      <c r="F811">
        <v>2.2183000000000001E-2</v>
      </c>
      <c r="G811">
        <v>-2.2655000000000002E-2</v>
      </c>
      <c r="H811">
        <v>-1.258E-3</v>
      </c>
      <c r="I811">
        <v>-1.6218E-2</v>
      </c>
      <c r="J811">
        <v>1.1294E-2</v>
      </c>
      <c r="K811">
        <v>3.3310000000000002E-3</v>
      </c>
      <c r="L811">
        <v>-1.57E-3</v>
      </c>
      <c r="M811">
        <v>-1.652E-3</v>
      </c>
      <c r="N811">
        <v>-1.5200000000000001E-4</v>
      </c>
      <c r="O811">
        <v>7.2700000000000004E-3</v>
      </c>
      <c r="P811">
        <v>9.1500000000000001E-4</v>
      </c>
      <c r="Q811">
        <v>4.6369999999999996E-3</v>
      </c>
      <c r="R811">
        <v>-4.5180000000000003E-3</v>
      </c>
      <c r="S811">
        <v>8.7200000000000005E-4</v>
      </c>
      <c r="T811">
        <v>2.6150000000000001E-3</v>
      </c>
      <c r="U811">
        <v>-6.7369999999999999E-3</v>
      </c>
      <c r="V811">
        <v>-2.212E-3</v>
      </c>
      <c r="W811">
        <v>1.94E-4</v>
      </c>
      <c r="X811">
        <v>-2.686E-3</v>
      </c>
      <c r="Y811">
        <v>-8.5970000000000005E-3</v>
      </c>
      <c r="Z811">
        <v>-7.8600000000000002E-4</v>
      </c>
      <c r="AA811">
        <v>5.4850000000000003E-3</v>
      </c>
      <c r="AB811">
        <v>-1.3519999999999999E-3</v>
      </c>
      <c r="AC811">
        <v>-5.091E-3</v>
      </c>
      <c r="AD811">
        <v>-1.353E-2</v>
      </c>
      <c r="AE811">
        <v>-1.7461999999999998E-2</v>
      </c>
      <c r="AF811">
        <f t="shared" si="196"/>
        <v>-3.7422284848567413E-3</v>
      </c>
      <c r="AG811">
        <f>B811*caps!AI811</f>
        <v>-7.4402136446160368E-4</v>
      </c>
      <c r="AH811">
        <f>C811*caps!AJ811</f>
        <v>-1.0180468443788076E-4</v>
      </c>
      <c r="AI811">
        <f>D811*caps!AK811</f>
        <v>6.7558030349745455E-4</v>
      </c>
      <c r="AJ811">
        <f>E811*caps!AL811</f>
        <v>6.7789117359498758E-5</v>
      </c>
      <c r="AK811">
        <f>F811*caps!AM811</f>
        <v>7.4252455456396175E-4</v>
      </c>
      <c r="AL811">
        <f>G811*caps!AN811</f>
        <v>-2.9475574395573475E-3</v>
      </c>
      <c r="AM811">
        <f>H811*caps!AO811</f>
        <v>-1.9130184246025288E-5</v>
      </c>
      <c r="AN811">
        <f>I811*caps!AP811</f>
        <v>-4.7157681198866107E-4</v>
      </c>
      <c r="AO811">
        <f>J811*caps!AQ811</f>
        <v>1.5743817880612689E-4</v>
      </c>
      <c r="AP811">
        <f>K811*caps!AR811</f>
        <v>3.2773465296634426E-5</v>
      </c>
      <c r="AQ811">
        <f>L811*caps!AS811</f>
        <v>-4.6629723737638759E-5</v>
      </c>
      <c r="AR811">
        <f>M811*caps!AT811</f>
        <v>-5.3400948309893641E-5</v>
      </c>
      <c r="AS811">
        <f>N811*caps!AU811</f>
        <v>-8.0096671043583913E-6</v>
      </c>
      <c r="AT811">
        <f>O811*caps!AV811</f>
        <v>1.5175993361077187E-4</v>
      </c>
      <c r="AU811">
        <f>P811*caps!AW811</f>
        <v>2.019970417796125E-5</v>
      </c>
      <c r="AV811">
        <f>Q811*caps!AX811</f>
        <v>1.0628928975598658E-4</v>
      </c>
      <c r="AW811">
        <f>R811*caps!AY811</f>
        <v>-8.5265201361575584E-5</v>
      </c>
      <c r="AX811">
        <f>S811*caps!AZ811</f>
        <v>5.1408937961406318E-5</v>
      </c>
      <c r="AY811">
        <f>T811*caps!BA811</f>
        <v>1.022699487894733E-4</v>
      </c>
      <c r="AZ811">
        <f>U811*caps!BB811</f>
        <v>-8.6857170759300091E-5</v>
      </c>
      <c r="BA811">
        <f>V811*caps!BC811</f>
        <v>-2.6991260196244707E-5</v>
      </c>
      <c r="BB811">
        <f>W811*caps!BD811</f>
        <v>7.0059902563921158E-6</v>
      </c>
      <c r="BC811">
        <f>X811*caps!BE811</f>
        <v>-1.5401145956914805E-5</v>
      </c>
      <c r="BD811">
        <f>Y811*caps!BF811</f>
        <v>-2.4825338496324209E-4</v>
      </c>
      <c r="BE811">
        <f>Z811*caps!BG811</f>
        <v>-2.4462801087824972E-5</v>
      </c>
      <c r="BF811">
        <f>AA811*caps!BH811</f>
        <v>1.5474217671861788E-4</v>
      </c>
      <c r="BG811">
        <f>AB811*caps!BI811</f>
        <v>-4.3208285579791271E-5</v>
      </c>
      <c r="BH811">
        <f>AC811*caps!BJ811</f>
        <v>-7.5818547651203112E-5</v>
      </c>
      <c r="BI811">
        <f>AD811*caps!BK811</f>
        <v>-4.4993494849905928E-4</v>
      </c>
      <c r="BJ811">
        <f>AE811*caps!BL811</f>
        <v>-5.6368651575246145E-4</v>
      </c>
      <c r="BL811">
        <v>6.0000000000000001E-3</v>
      </c>
      <c r="BM811" s="2">
        <f t="shared" si="197"/>
        <v>-9.7422284848567419E-3</v>
      </c>
    </row>
    <row r="812" spans="1:65" x14ac:dyDescent="0.25">
      <c r="A812">
        <v>20180322</v>
      </c>
      <c r="B812">
        <v>-2.9086999999999998E-2</v>
      </c>
      <c r="C812">
        <v>-5.581E-3</v>
      </c>
      <c r="D812">
        <v>-2.0521999999999999E-2</v>
      </c>
      <c r="E812">
        <v>-2.9357000000000001E-2</v>
      </c>
      <c r="F812">
        <v>-2.8537E-2</v>
      </c>
      <c r="G812">
        <v>-1.413E-2</v>
      </c>
      <c r="H812">
        <v>-2.3071000000000001E-2</v>
      </c>
      <c r="I812">
        <v>-8.1779999999999995E-3</v>
      </c>
      <c r="J812">
        <v>-5.7125000000000002E-2</v>
      </c>
      <c r="K812">
        <v>-6.6389999999999999E-3</v>
      </c>
      <c r="L812">
        <v>-5.1884E-2</v>
      </c>
      <c r="M812">
        <v>-1.8473E-2</v>
      </c>
      <c r="N812">
        <v>-2.9041999999999998E-2</v>
      </c>
      <c r="O812">
        <v>-4.6851999999999998E-2</v>
      </c>
      <c r="P812">
        <v>-1.0422000000000001E-2</v>
      </c>
      <c r="Q812">
        <v>-1.1982E-2</v>
      </c>
      <c r="R812">
        <v>-1.0211E-2</v>
      </c>
      <c r="S812">
        <v>-4.1746999999999999E-2</v>
      </c>
      <c r="T812">
        <v>-1.1794000000000001E-2</v>
      </c>
      <c r="U812">
        <v>-2.9087999999999999E-2</v>
      </c>
      <c r="V812">
        <v>-3.5149E-2</v>
      </c>
      <c r="W812">
        <v>-1.4158E-2</v>
      </c>
      <c r="X812">
        <v>-2.0906999999999999E-2</v>
      </c>
      <c r="Y812">
        <v>-8.4600000000000005E-3</v>
      </c>
      <c r="Z812">
        <v>-1.5335E-2</v>
      </c>
      <c r="AA812">
        <v>-4.1052999999999999E-2</v>
      </c>
      <c r="AB812">
        <v>-2.7984999999999999E-2</v>
      </c>
      <c r="AC812">
        <v>-3.5326000000000003E-2</v>
      </c>
      <c r="AD812">
        <v>-2.6213E-2</v>
      </c>
      <c r="AE812">
        <v>-3.4153000000000003E-2</v>
      </c>
      <c r="AF812">
        <f t="shared" si="196"/>
        <v>-2.3928883880619731E-2</v>
      </c>
      <c r="AG812">
        <f>B812*caps!AI812</f>
        <v>-3.0850304246912014E-3</v>
      </c>
      <c r="AH812">
        <f>C812*caps!AJ812</f>
        <v>-1.5617611004286174E-4</v>
      </c>
      <c r="AI812">
        <f>D812*caps!AK812</f>
        <v>-9.8054231015865597E-4</v>
      </c>
      <c r="AJ812">
        <f>E812*caps!AL812</f>
        <v>-6.309641360147172E-4</v>
      </c>
      <c r="AK812">
        <f>F812*caps!AM812</f>
        <v>-9.5085253670102701E-4</v>
      </c>
      <c r="AL812">
        <f>G812*caps!AN812</f>
        <v>-1.857155749781279E-3</v>
      </c>
      <c r="AM812">
        <f>H812*caps!AO812</f>
        <v>-3.5120133175286638E-4</v>
      </c>
      <c r="AN812">
        <f>I812*caps!AP812</f>
        <v>-2.4167088906460672E-4</v>
      </c>
      <c r="AO812">
        <f>J812*caps!AQ812</f>
        <v>-7.693624071129318E-4</v>
      </c>
      <c r="AP812">
        <f>K812*caps!AR812</f>
        <v>-6.6488333276817809E-5</v>
      </c>
      <c r="AQ812">
        <f>L812*caps!AS812</f>
        <v>-1.4970847371671089E-3</v>
      </c>
      <c r="AR812">
        <f>M812*caps!AT812</f>
        <v>-6.0057460038522427E-4</v>
      </c>
      <c r="AS812">
        <f>N812*caps!AU812</f>
        <v>-1.5226008712722965E-3</v>
      </c>
      <c r="AT812">
        <f>O812*caps!AV812</f>
        <v>-9.5521077548176925E-4</v>
      </c>
      <c r="AU812">
        <f>P812*caps!AW812</f>
        <v>-2.3329907159550442E-4</v>
      </c>
      <c r="AV812">
        <f>Q812*caps!AX812</f>
        <v>-2.7805760282287198E-4</v>
      </c>
      <c r="AW812">
        <f>R812*caps!AY812</f>
        <v>-1.9544512511886425E-4</v>
      </c>
      <c r="AX812">
        <f>S812*caps!AZ812</f>
        <v>-2.4166623108305011E-3</v>
      </c>
      <c r="AY812">
        <f>T812*caps!BA812</f>
        <v>-4.6706044819996872E-4</v>
      </c>
      <c r="AZ812">
        <f>U812*caps!BB812</f>
        <v>-3.7309630515657184E-4</v>
      </c>
      <c r="BA812">
        <f>V812*caps!BC812</f>
        <v>-4.2403285049798256E-4</v>
      </c>
      <c r="BB812">
        <f>W812*caps!BD812</f>
        <v>-5.1649374931031847E-4</v>
      </c>
      <c r="BC812">
        <f>X812*caps!BE812</f>
        <v>-1.2026817554018958E-4</v>
      </c>
      <c r="BD812">
        <f>Y812*caps!BF812</f>
        <v>-2.4820864985894539E-4</v>
      </c>
      <c r="BE812">
        <f>Z812*caps!BG812</f>
        <v>-4.8155278594070959E-4</v>
      </c>
      <c r="BF812">
        <f>AA812*caps!BH812</f>
        <v>-1.1380458844237518E-3</v>
      </c>
      <c r="BG812">
        <f>AB812*caps!BI812</f>
        <v>-8.9079329201133283E-4</v>
      </c>
      <c r="BH812">
        <f>AC812*caps!BJ812</f>
        <v>-5.2003881388655083E-4</v>
      </c>
      <c r="BI812">
        <f>AD812*caps!BK812</f>
        <v>-8.698025364925698E-4</v>
      </c>
      <c r="BJ812">
        <f>AE812*caps!BL812</f>
        <v>-1.0911110660297393E-3</v>
      </c>
      <c r="BL812">
        <v>6.0000000000000001E-3</v>
      </c>
      <c r="BM812" s="2">
        <f t="shared" si="197"/>
        <v>-2.9928883880619733E-2</v>
      </c>
    </row>
    <row r="813" spans="1:65" x14ac:dyDescent="0.25">
      <c r="A813">
        <v>20180323</v>
      </c>
      <c r="B813">
        <v>-2.9068E-2</v>
      </c>
      <c r="C813">
        <v>-1.0056000000000001E-2</v>
      </c>
      <c r="D813">
        <v>-8.2990000000000008E-3</v>
      </c>
      <c r="E813">
        <v>-2.104E-2</v>
      </c>
      <c r="F813">
        <v>-6.332E-3</v>
      </c>
      <c r="G813">
        <v>-2.3157000000000001E-2</v>
      </c>
      <c r="H813">
        <v>-1.4186000000000001E-2</v>
      </c>
      <c r="I813">
        <v>-6.5440000000000003E-3</v>
      </c>
      <c r="J813">
        <v>-1.7767000000000002E-2</v>
      </c>
      <c r="K813">
        <v>-6.0759999999999998E-3</v>
      </c>
      <c r="L813">
        <v>4.3489999999999996E-3</v>
      </c>
      <c r="M813">
        <v>-3.1179999999999999E-2</v>
      </c>
      <c r="N813">
        <v>-1.7899000000000002E-2</v>
      </c>
      <c r="O813">
        <v>-3.4995999999999999E-2</v>
      </c>
      <c r="P813">
        <v>-1.3119E-2</v>
      </c>
      <c r="Q813">
        <v>-2.0476999999999999E-2</v>
      </c>
      <c r="R813">
        <v>-1.3117999999999999E-2</v>
      </c>
      <c r="S813">
        <v>-2.6738999999999999E-2</v>
      </c>
      <c r="T813">
        <v>-1.9737999999999999E-2</v>
      </c>
      <c r="U813">
        <v>3.2599999999999999E-3</v>
      </c>
      <c r="V813">
        <v>-1.0501999999999999E-2</v>
      </c>
      <c r="W813">
        <v>-2.8920000000000001E-2</v>
      </c>
      <c r="X813">
        <v>-2.3525000000000001E-2</v>
      </c>
      <c r="Y813">
        <v>-1.2585000000000001E-2</v>
      </c>
      <c r="Z813">
        <v>-1.9910000000000001E-2</v>
      </c>
      <c r="AA813">
        <v>-3.4277000000000002E-2</v>
      </c>
      <c r="AB813">
        <v>-1.5092E-2</v>
      </c>
      <c r="AC813">
        <v>-2.9058E-2</v>
      </c>
      <c r="AD813">
        <v>-2.4919E-2</v>
      </c>
      <c r="AE813">
        <v>-1.2359999999999999E-2</v>
      </c>
      <c r="AF813">
        <f t="shared" si="196"/>
        <v>-1.932824341794577E-2</v>
      </c>
      <c r="AG813">
        <f>B813*caps!AI813</f>
        <v>-3.0526710590418464E-3</v>
      </c>
      <c r="AH813">
        <f>C813*caps!AJ813</f>
        <v>-2.840886347948225E-4</v>
      </c>
      <c r="AI813">
        <f>D813*caps!AK813</f>
        <v>-4.0102225502900617E-4</v>
      </c>
      <c r="AJ813">
        <f>E813*caps!AL813</f>
        <v>-4.5145976538092588E-4</v>
      </c>
      <c r="AK813">
        <f>F813*caps!AM813</f>
        <v>-2.1379734629049511E-4</v>
      </c>
      <c r="AL813">
        <f>G813*caps!AN813</f>
        <v>-3.0319972621071401E-3</v>
      </c>
      <c r="AM813">
        <f>H813*caps!AO813</f>
        <v>-2.1710024750224094E-4</v>
      </c>
      <c r="AN813">
        <f>I813*caps!AP813</f>
        <v>-1.9592270136917442E-4</v>
      </c>
      <c r="AO813">
        <f>J813*caps!AQ813</f>
        <v>-2.3968934709080501E-4</v>
      </c>
      <c r="AP813">
        <f>K813*caps!AR813</f>
        <v>-6.1677825256268513E-5</v>
      </c>
      <c r="AQ813">
        <f>L813*caps!AS813</f>
        <v>1.2852939723564848E-4</v>
      </c>
      <c r="AR813">
        <f>M813*caps!AT813</f>
        <v>-1.0015307367189149E-3</v>
      </c>
      <c r="AS813">
        <f>N813*caps!AU813</f>
        <v>-9.398527798372741E-4</v>
      </c>
      <c r="AT813">
        <f>O813*caps!AV813</f>
        <v>-7.0215688641641716E-4</v>
      </c>
      <c r="AU813">
        <f>P813*caps!AW813</f>
        <v>-2.9555812858943925E-4</v>
      </c>
      <c r="AV813">
        <f>Q813*caps!AX813</f>
        <v>-4.7468095866629381E-4</v>
      </c>
      <c r="AW813">
        <f>R813*caps!AY813</f>
        <v>-2.5269987945329193E-4</v>
      </c>
      <c r="AX813">
        <f>S813*caps!AZ813</f>
        <v>-1.53631557351275E-3</v>
      </c>
      <c r="AY813">
        <f>T813*caps!BA813</f>
        <v>-7.813984918112394E-4</v>
      </c>
      <c r="AZ813">
        <f>U813*caps!BB813</f>
        <v>4.2781259509118997E-5</v>
      </c>
      <c r="BA813">
        <f>V813*caps!BC813</f>
        <v>-1.2784650207752247E-4</v>
      </c>
      <c r="BB813">
        <f>W813*caps!BD813</f>
        <v>-1.0447970463003436E-3</v>
      </c>
      <c r="BC813">
        <f>X813*caps!BE813</f>
        <v>-1.3476128377520403E-4</v>
      </c>
      <c r="BD813">
        <f>Y813*caps!BF813</f>
        <v>-3.718046277853582E-4</v>
      </c>
      <c r="BE813">
        <f>Z813*caps!BG813</f>
        <v>-6.2490337022608493E-4</v>
      </c>
      <c r="BF813">
        <f>AA813*caps!BH813</f>
        <v>-9.3580594181059485E-4</v>
      </c>
      <c r="BG813">
        <f>AB813*caps!BI813</f>
        <v>-4.8251371237576434E-4</v>
      </c>
      <c r="BH813">
        <f>AC813*caps!BJ813</f>
        <v>-4.2356084000885774E-4</v>
      </c>
      <c r="BI813">
        <f>AD813*caps!BK813</f>
        <v>-8.2222524143749326E-4</v>
      </c>
      <c r="BJ813">
        <f>AE813*caps!BL813</f>
        <v>-3.9771563002496567E-4</v>
      </c>
      <c r="BL813">
        <v>6.0000000000000001E-3</v>
      </c>
      <c r="BM813" s="2">
        <f t="shared" si="197"/>
        <v>-2.5328243417945769E-2</v>
      </c>
    </row>
    <row r="814" spans="1:65" x14ac:dyDescent="0.25">
      <c r="A814">
        <v>20180326</v>
      </c>
      <c r="B814">
        <v>7.5704999999999995E-2</v>
      </c>
      <c r="C814">
        <v>8.5050000000000004E-3</v>
      </c>
      <c r="D814">
        <v>1.5228E-2</v>
      </c>
      <c r="E814">
        <v>3.0089000000000001E-2</v>
      </c>
      <c r="F814">
        <v>2.0976999999999999E-2</v>
      </c>
      <c r="G814">
        <v>4.7472E-2</v>
      </c>
      <c r="H814">
        <v>3.5402000000000003E-2</v>
      </c>
      <c r="I814">
        <v>6.587E-3</v>
      </c>
      <c r="J814">
        <v>3.3959000000000003E-2</v>
      </c>
      <c r="K814">
        <v>3.1178000000000001E-2</v>
      </c>
      <c r="L814">
        <v>2.4829E-2</v>
      </c>
      <c r="M814">
        <v>1.5946999999999999E-2</v>
      </c>
      <c r="N814">
        <v>1.8304999999999998E-2</v>
      </c>
      <c r="O814">
        <v>2.266E-2</v>
      </c>
      <c r="P814">
        <v>1.1795999999999999E-2</v>
      </c>
      <c r="Q814">
        <v>2.1413000000000001E-2</v>
      </c>
      <c r="R814">
        <v>1.9550999999999999E-2</v>
      </c>
      <c r="S814">
        <v>3.0838000000000001E-2</v>
      </c>
      <c r="T814">
        <v>2.435E-2</v>
      </c>
      <c r="U814">
        <v>1.9650000000000001E-2</v>
      </c>
      <c r="V814">
        <v>2.3990999999999998E-2</v>
      </c>
      <c r="W814">
        <v>6.3209000000000001E-2</v>
      </c>
      <c r="X814">
        <v>2.4611000000000001E-2</v>
      </c>
      <c r="Y814">
        <v>1.685E-2</v>
      </c>
      <c r="Z814">
        <v>2.6658999999999999E-2</v>
      </c>
      <c r="AA814">
        <v>2.7688000000000001E-2</v>
      </c>
      <c r="AB814">
        <v>3.8661000000000001E-2</v>
      </c>
      <c r="AC814">
        <v>3.9224000000000002E-2</v>
      </c>
      <c r="AD814">
        <v>3.1111E-2</v>
      </c>
      <c r="AE814">
        <v>3.0675000000000001E-2</v>
      </c>
      <c r="AF814">
        <f t="shared" si="196"/>
        <v>3.3790523367925554E-2</v>
      </c>
      <c r="AG814">
        <f>B814*caps!AI814</f>
        <v>8.2756231141992761E-3</v>
      </c>
      <c r="AH814">
        <f>C814*caps!AJ814</f>
        <v>2.3447617342595411E-4</v>
      </c>
      <c r="AI814">
        <f>D814*caps!AK814</f>
        <v>7.2288175969174059E-4</v>
      </c>
      <c r="AJ814">
        <f>E814*caps!AL814</f>
        <v>6.4353752606455435E-4</v>
      </c>
      <c r="AK814">
        <f>F814*caps!AM814</f>
        <v>6.9974326870113584E-4</v>
      </c>
      <c r="AL814">
        <f>G814*caps!AN814</f>
        <v>6.300054402796542E-3</v>
      </c>
      <c r="AM814">
        <f>H814*caps!AO814</f>
        <v>5.428189680557929E-4</v>
      </c>
      <c r="AN814">
        <f>I814*caps!AP814</f>
        <v>1.9208712649193725E-4</v>
      </c>
      <c r="AO814">
        <f>J814*caps!AQ814</f>
        <v>4.5836447655268024E-4</v>
      </c>
      <c r="AP814">
        <f>K814*caps!AR814</f>
        <v>3.1579936192211447E-4</v>
      </c>
      <c r="AQ814">
        <f>L814*caps!AS814</f>
        <v>7.2768173250566007E-4</v>
      </c>
      <c r="AR814">
        <f>M814*caps!AT814</f>
        <v>5.035655220316012E-4</v>
      </c>
      <c r="AS814">
        <f>N814*caps!AU814</f>
        <v>9.4710197440094838E-4</v>
      </c>
      <c r="AT814">
        <f>O814*caps!AV814</f>
        <v>4.4990907300974286E-4</v>
      </c>
      <c r="AU814">
        <f>P814*caps!AW814</f>
        <v>2.6018821448743244E-4</v>
      </c>
      <c r="AV814">
        <f>Q814*caps!AX814</f>
        <v>4.9060518908078745E-4</v>
      </c>
      <c r="AW814">
        <f>R814*caps!AY814</f>
        <v>3.7156362524574552E-4</v>
      </c>
      <c r="AX814">
        <f>S814*caps!AZ814</f>
        <v>1.7673799138815183E-3</v>
      </c>
      <c r="AY814">
        <f>T814*caps!BA814</f>
        <v>9.5550902646637835E-4</v>
      </c>
      <c r="AZ814">
        <f>U814*caps!BB814</f>
        <v>2.5442963696432045E-4</v>
      </c>
      <c r="BA814">
        <f>V814*caps!BC814</f>
        <v>2.8938719544675123E-4</v>
      </c>
      <c r="BB814">
        <f>W814*caps!BD814</f>
        <v>2.3493577867263965E-3</v>
      </c>
      <c r="BC814">
        <f>X814*caps!BE814</f>
        <v>1.3977891260651514E-4</v>
      </c>
      <c r="BD814">
        <f>Y814*caps!BF814</f>
        <v>4.8981988554787099E-4</v>
      </c>
      <c r="BE814">
        <f>Z814*caps!BG814</f>
        <v>8.3124598168772676E-4</v>
      </c>
      <c r="BF814">
        <f>AA814*caps!BH814</f>
        <v>7.5171581904361952E-4</v>
      </c>
      <c r="BG814">
        <f>AB814*caps!BI814</f>
        <v>1.2423034572599189E-3</v>
      </c>
      <c r="BH814">
        <f>AC814*caps!BJ814</f>
        <v>5.7494848318454341E-4</v>
      </c>
      <c r="BI814">
        <f>AD814*caps!BK814</f>
        <v>1.0242301388046706E-3</v>
      </c>
      <c r="BJ814">
        <f>AE814*caps!BL814</f>
        <v>9.8441562164167497E-4</v>
      </c>
      <c r="BL814">
        <v>6.0000000000000001E-3</v>
      </c>
      <c r="BM814" s="2">
        <f t="shared" si="197"/>
        <v>2.7790523367925556E-2</v>
      </c>
    </row>
    <row r="815" spans="1:65" x14ac:dyDescent="0.25">
      <c r="A815">
        <v>20180327</v>
      </c>
      <c r="B815">
        <v>-4.5959E-2</v>
      </c>
      <c r="C815">
        <v>4.6849999999999999E-3</v>
      </c>
      <c r="D815">
        <v>-4.0540000000000003E-3</v>
      </c>
      <c r="E815">
        <v>-9.5189999999999997E-3</v>
      </c>
      <c r="F815">
        <v>-5.9820000000000003E-3</v>
      </c>
      <c r="G815">
        <v>-2.5641000000000001E-2</v>
      </c>
      <c r="H815">
        <v>-1.0739E-2</v>
      </c>
      <c r="I815">
        <v>1.806E-2</v>
      </c>
      <c r="J815">
        <v>-1.4746E-2</v>
      </c>
      <c r="K815">
        <v>-2.2380000000000001E-2</v>
      </c>
      <c r="L815">
        <v>-2.3862000000000001E-2</v>
      </c>
      <c r="M815">
        <v>-8.5599999999999999E-4</v>
      </c>
      <c r="N815">
        <v>-1.413E-3</v>
      </c>
      <c r="O815">
        <v>-1.9841999999999999E-2</v>
      </c>
      <c r="P815">
        <v>-5.3660000000000001E-3</v>
      </c>
      <c r="Q815">
        <v>-1.2817E-2</v>
      </c>
      <c r="R815">
        <v>-3.3540000000000002E-3</v>
      </c>
      <c r="S815">
        <v>-1.9400000000000001E-2</v>
      </c>
      <c r="T815">
        <v>-1.6570999999999999E-2</v>
      </c>
      <c r="U815">
        <v>4.0969999999999999E-3</v>
      </c>
      <c r="V815">
        <v>-1.2956000000000001E-2</v>
      </c>
      <c r="W815">
        <v>-2.4580999999999999E-2</v>
      </c>
      <c r="X815">
        <v>-1.0635E-2</v>
      </c>
      <c r="Y815">
        <v>5.0990000000000002E-3</v>
      </c>
      <c r="Z815">
        <v>-9.6380000000000007E-3</v>
      </c>
      <c r="AA815">
        <v>-2.1496000000000001E-2</v>
      </c>
      <c r="AB815">
        <v>-3.1321000000000002E-2</v>
      </c>
      <c r="AC815">
        <v>-2.9895999999999999E-2</v>
      </c>
      <c r="AD815">
        <v>-2.6856999999999999E-2</v>
      </c>
      <c r="AE815">
        <v>-5.0670000000000003E-3</v>
      </c>
      <c r="AF815">
        <f t="shared" si="196"/>
        <v>-1.6453245640998114E-2</v>
      </c>
      <c r="AG815">
        <f>B815*caps!AI815</f>
        <v>-4.8744400266193732E-3</v>
      </c>
      <c r="AH815">
        <f>C815*caps!AJ815</f>
        <v>1.3196984250527749E-4</v>
      </c>
      <c r="AI815">
        <f>D815*caps!AK815</f>
        <v>-1.9491924590082593E-4</v>
      </c>
      <c r="AJ815">
        <f>E815*caps!AL815</f>
        <v>-2.0507570208107078E-4</v>
      </c>
      <c r="AK815">
        <f>F815*caps!AM815</f>
        <v>-2.0171904815907078E-4</v>
      </c>
      <c r="AL815">
        <f>G815*caps!AN815</f>
        <v>-3.3718755000810515E-3</v>
      </c>
      <c r="AM815">
        <f>H815*caps!AO815</f>
        <v>-1.6565811463253654E-4</v>
      </c>
      <c r="AN815">
        <f>I815*caps!AP815</f>
        <v>5.452714084989512E-4</v>
      </c>
      <c r="AO815">
        <f>J815*caps!AQ815</f>
        <v>-1.9942941076627827E-4</v>
      </c>
      <c r="AP815">
        <f>K815*caps!AR815</f>
        <v>-2.2537400699488799E-4</v>
      </c>
      <c r="AQ815">
        <f>L815*caps!AS815</f>
        <v>-6.9424211780840265E-4</v>
      </c>
      <c r="AR815">
        <f>M815*caps!AT815</f>
        <v>-2.7465631110922107E-5</v>
      </c>
      <c r="AS815">
        <f>N815*caps!AU815</f>
        <v>-7.4244775326644415E-5</v>
      </c>
      <c r="AT815">
        <f>O815*caps!AV815</f>
        <v>-3.926966318144882E-4</v>
      </c>
      <c r="AU815">
        <f>P815*caps!AW815</f>
        <v>-1.197229653969934E-4</v>
      </c>
      <c r="AV815">
        <f>Q815*caps!AX815</f>
        <v>-2.948150296510244E-4</v>
      </c>
      <c r="AW815">
        <f>R815*caps!AY815</f>
        <v>-6.4606906447570145E-5</v>
      </c>
      <c r="AX815">
        <f>S815*caps!AZ815</f>
        <v>-1.1087871844860308E-3</v>
      </c>
      <c r="AY815">
        <f>T815*caps!BA815</f>
        <v>-6.5033657466377387E-4</v>
      </c>
      <c r="AZ815">
        <f>U815*caps!BB815</f>
        <v>5.4169850784927829E-5</v>
      </c>
      <c r="BA815">
        <f>V815*caps!BC815</f>
        <v>-1.5687334300870605E-4</v>
      </c>
      <c r="BB815">
        <f>W815*caps!BD815</f>
        <v>-9.0629983975064473E-4</v>
      </c>
      <c r="BC815">
        <f>X815*caps!BE815</f>
        <v>-6.077390596682254E-5</v>
      </c>
      <c r="BD815">
        <f>Y815*caps!BF815</f>
        <v>1.5150992413859795E-4</v>
      </c>
      <c r="BE815">
        <f>Z815*caps!BG815</f>
        <v>-3.0267549272858772E-4</v>
      </c>
      <c r="BF815">
        <f>AA815*caps!BH815</f>
        <v>-5.8075521165395973E-4</v>
      </c>
      <c r="BG815">
        <f>AB815*caps!BI815</f>
        <v>-9.9147315503864261E-4</v>
      </c>
      <c r="BH815">
        <f>AC815*caps!BJ815</f>
        <v>-4.3233364834465983E-4</v>
      </c>
      <c r="BI815">
        <f>AD815*caps!BK815</f>
        <v>-8.7504151834686523E-4</v>
      </c>
      <c r="BJ815">
        <f>AE815*caps!BL815</f>
        <v>-1.6453168014603548E-4</v>
      </c>
      <c r="BL815">
        <v>6.0000000000000001E-3</v>
      </c>
      <c r="BM815" s="2">
        <f t="shared" si="197"/>
        <v>-2.2453245640998112E-2</v>
      </c>
    </row>
    <row r="816" spans="1:65" x14ac:dyDescent="0.25">
      <c r="A816">
        <v>20180328</v>
      </c>
      <c r="B816">
        <v>-8.9400000000000005E-4</v>
      </c>
      <c r="C816">
        <v>1.0026E-2</v>
      </c>
      <c r="D816">
        <v>-1.2076E-2</v>
      </c>
      <c r="E816">
        <v>4.0159999999999996E-3</v>
      </c>
      <c r="F816">
        <v>-2.2327E-2</v>
      </c>
      <c r="G816">
        <v>-1.1049E-2</v>
      </c>
      <c r="H816">
        <v>-6.6249999999999998E-3</v>
      </c>
      <c r="I816">
        <v>1.3498E-2</v>
      </c>
      <c r="J816">
        <v>-1.2449999999999999E-2</v>
      </c>
      <c r="K816">
        <v>2.4712000000000001E-2</v>
      </c>
      <c r="L816">
        <v>-3.4259999999999998E-3</v>
      </c>
      <c r="M816">
        <v>8.2830000000000004E-3</v>
      </c>
      <c r="N816">
        <v>1.887E-3</v>
      </c>
      <c r="O816">
        <v>3.104E-3</v>
      </c>
      <c r="P816">
        <v>2.4930000000000001E-2</v>
      </c>
      <c r="Q816">
        <v>-8.2529999999999999E-3</v>
      </c>
      <c r="R816">
        <v>5.9059999999999998E-3</v>
      </c>
      <c r="S816">
        <v>-1.572E-3</v>
      </c>
      <c r="T816">
        <v>1.9987999999999999E-2</v>
      </c>
      <c r="U816">
        <v>-1.1032E-2</v>
      </c>
      <c r="V816">
        <v>8.6409999999999994E-3</v>
      </c>
      <c r="W816">
        <v>-3.1060999999999998E-2</v>
      </c>
      <c r="X816">
        <v>1.4918000000000001E-2</v>
      </c>
      <c r="Y816">
        <v>1.4585000000000001E-2</v>
      </c>
      <c r="Z816">
        <v>4.5800000000000002E-4</v>
      </c>
      <c r="AA816">
        <v>-2.9300000000000002E-4</v>
      </c>
      <c r="AB816">
        <v>-2.3899E-2</v>
      </c>
      <c r="AC816">
        <v>8.5339999999999999E-3</v>
      </c>
      <c r="AD816">
        <v>-3.4919999999999999E-3</v>
      </c>
      <c r="AE816">
        <v>2.477E-3</v>
      </c>
      <c r="AF816">
        <f t="shared" si="196"/>
        <v>-1.7986416151484609E-3</v>
      </c>
      <c r="AG816">
        <f>B816*caps!AI816</f>
        <v>-9.4918784256277963E-5</v>
      </c>
      <c r="AH816">
        <f>C816*caps!AJ816</f>
        <v>2.8580787610875104E-4</v>
      </c>
      <c r="AI816">
        <f>D816*caps!AK816</f>
        <v>-5.7473363390925626E-4</v>
      </c>
      <c r="AJ816">
        <f>E816*caps!AL816</f>
        <v>8.7037419133226241E-5</v>
      </c>
      <c r="AK816">
        <f>F816*caps!AM816</f>
        <v>-7.3751954918982584E-4</v>
      </c>
      <c r="AL816">
        <f>G816*caps!AN816</f>
        <v>-1.4397373702941924E-3</v>
      </c>
      <c r="AM816">
        <f>H816*caps!AO816</f>
        <v>-1.0171778588815464E-4</v>
      </c>
      <c r="AN816">
        <f>I816*caps!AP816</f>
        <v>4.1384359235862033E-4</v>
      </c>
      <c r="AO816">
        <f>J816*caps!AQ816</f>
        <v>-1.6660669737141254E-4</v>
      </c>
      <c r="AP816">
        <f>K816*caps!AR816</f>
        <v>2.555067784717111E-4</v>
      </c>
      <c r="AQ816">
        <f>L816*caps!AS816</f>
        <v>-9.9529131523116158E-5</v>
      </c>
      <c r="AR816">
        <f>M816*caps!AT816</f>
        <v>2.6849429459777947E-4</v>
      </c>
      <c r="AS816">
        <f>N816*caps!AU816</f>
        <v>9.953210987675057E-5</v>
      </c>
      <c r="AT816">
        <f>O816*caps!AV816</f>
        <v>6.1743074573399195E-5</v>
      </c>
      <c r="AU816">
        <f>P816*caps!AW816</f>
        <v>5.7120548180847179E-4</v>
      </c>
      <c r="AV816">
        <f>Q816*caps!AX816</f>
        <v>-1.88636201849826E-4</v>
      </c>
      <c r="AW816">
        <f>R816*caps!AY816</f>
        <v>1.1466094215960362E-4</v>
      </c>
      <c r="AX816">
        <f>S816*caps!AZ816</f>
        <v>-8.9880384716668868E-5</v>
      </c>
      <c r="AY816">
        <f>T816*caps!BA816</f>
        <v>8.0168362675954875E-4</v>
      </c>
      <c r="AZ816">
        <f>U816*caps!BB816</f>
        <v>-1.4453634626245598E-4</v>
      </c>
      <c r="BA816">
        <f>V816*caps!BC816</f>
        <v>1.057372496945546E-4</v>
      </c>
      <c r="BB816">
        <f>W816*caps!BD816</f>
        <v>-1.1118170362469991E-3</v>
      </c>
      <c r="BC816">
        <f>X816*caps!BE816</f>
        <v>8.6690210010722244E-5</v>
      </c>
      <c r="BD816">
        <f>Y816*caps!BF816</f>
        <v>4.4055463933641081E-4</v>
      </c>
      <c r="BE816">
        <f>Z816*caps!BG816</f>
        <v>1.4417954623576083E-5</v>
      </c>
      <c r="BF816">
        <f>AA816*caps!BH816</f>
        <v>-7.9291172823487106E-6</v>
      </c>
      <c r="BG816">
        <f>AB816*caps!BI816</f>
        <v>-7.3989298858215149E-4</v>
      </c>
      <c r="BH816">
        <f>AC816*caps!BJ816</f>
        <v>1.2470904023183596E-4</v>
      </c>
      <c r="BI816">
        <f>AD816*caps!BK816</f>
        <v>-1.1359913566346766E-4</v>
      </c>
      <c r="BJ816">
        <f>AE816*caps!BL816</f>
        <v>8.078825814273161E-5</v>
      </c>
      <c r="BL816">
        <v>6.0000000000000001E-3</v>
      </c>
      <c r="BM816" s="2">
        <f t="shared" si="197"/>
        <v>-7.7986416151484611E-3</v>
      </c>
    </row>
    <row r="817" spans="1:65" x14ac:dyDescent="0.25">
      <c r="A817">
        <v>20180329</v>
      </c>
      <c r="B817">
        <v>2.1031000000000001E-2</v>
      </c>
      <c r="C817">
        <v>2.539E-3</v>
      </c>
      <c r="D817">
        <v>2.4722000000000001E-2</v>
      </c>
      <c r="E817">
        <v>5.9659999999999999E-3</v>
      </c>
      <c r="F817">
        <v>1.7305999999999998E-2</v>
      </c>
      <c r="G817">
        <v>7.809E-3</v>
      </c>
      <c r="H817">
        <v>1.1008E-2</v>
      </c>
      <c r="I817">
        <v>5.581E-3</v>
      </c>
      <c r="J817">
        <v>1.5292999999999999E-2</v>
      </c>
      <c r="K817">
        <v>-3.1365999999999998E-2</v>
      </c>
      <c r="L817">
        <v>2.4560999999999999E-2</v>
      </c>
      <c r="M817">
        <v>5.3829999999999998E-3</v>
      </c>
      <c r="N817">
        <v>5.4920000000000004E-3</v>
      </c>
      <c r="O817">
        <v>1.3762E-2</v>
      </c>
      <c r="P817">
        <v>-1.1254E-2</v>
      </c>
      <c r="Q817">
        <v>1.9282000000000001E-2</v>
      </c>
      <c r="R817">
        <v>-1.2815E-2</v>
      </c>
      <c r="S817">
        <v>1.8241E-2</v>
      </c>
      <c r="T817">
        <v>1.3672E-2</v>
      </c>
      <c r="U817">
        <v>1.5280999999999999E-2</v>
      </c>
      <c r="V817">
        <v>1.1604E-2</v>
      </c>
      <c r="W817">
        <v>0.05</v>
      </c>
      <c r="X817">
        <v>5.04E-4</v>
      </c>
      <c r="Y817">
        <v>-3.7499999999999999E-3</v>
      </c>
      <c r="Z817">
        <v>1.9913E-2</v>
      </c>
      <c r="AA817">
        <v>-1.1134E-2</v>
      </c>
      <c r="AB817">
        <v>2.9524999999999999E-2</v>
      </c>
      <c r="AC817">
        <v>9.9850000000000008E-3</v>
      </c>
      <c r="AD817">
        <v>2.2481000000000001E-2</v>
      </c>
      <c r="AE817">
        <v>-2.0594999999999999E-2</v>
      </c>
      <c r="AF817">
        <f t="shared" si="196"/>
        <v>1.2065633352081915E-2</v>
      </c>
      <c r="AG817">
        <f>B817*caps!AI817</f>
        <v>2.2597241397087475E-3</v>
      </c>
      <c r="AH817">
        <f>C817*caps!AJ817</f>
        <v>7.1988257003790363E-5</v>
      </c>
      <c r="AI817">
        <f>D817*caps!AK817</f>
        <v>1.1965409601360374E-3</v>
      </c>
      <c r="AJ817">
        <f>E817*caps!AL817</f>
        <v>1.2908431066552741E-4</v>
      </c>
      <c r="AK817">
        <f>F817*caps!AM817</f>
        <v>5.7714629192702959E-4</v>
      </c>
      <c r="AL817">
        <f>G817*caps!AN817</f>
        <v>9.9149861210235399E-4</v>
      </c>
      <c r="AM817">
        <f>H817*caps!AO817</f>
        <v>1.6964297663592861E-4</v>
      </c>
      <c r="AN817">
        <f>I817*caps!AP817</f>
        <v>1.7076163722181336E-4</v>
      </c>
      <c r="AO817">
        <f>J817*caps!AQ817</f>
        <v>2.0620625524761684E-4</v>
      </c>
      <c r="AP817">
        <f>K817*caps!AR817</f>
        <v>-3.1175111377809982E-4</v>
      </c>
      <c r="AQ817">
        <f>L817*caps!AS817</f>
        <v>7.2394551154552689E-4</v>
      </c>
      <c r="AR817">
        <f>M817*caps!AT817</f>
        <v>1.7397435503324393E-4</v>
      </c>
      <c r="AS817">
        <f>N817*caps!AU817</f>
        <v>2.8903644862126313E-4</v>
      </c>
      <c r="AT817">
        <f>O817*caps!AV817</f>
        <v>2.7504296397805312E-4</v>
      </c>
      <c r="AU817">
        <f>P817*caps!AW817</f>
        <v>-2.5302069951286019E-4</v>
      </c>
      <c r="AV817">
        <f>Q817*caps!AX817</f>
        <v>4.4581417502637891E-4</v>
      </c>
      <c r="AW817">
        <f>R817*caps!AY817</f>
        <v>-2.4374389055884736E-4</v>
      </c>
      <c r="AX817">
        <f>S817*caps!AZ817</f>
        <v>1.0472990271978119E-3</v>
      </c>
      <c r="AY817">
        <f>T817*caps!BA817</f>
        <v>5.5164243292224176E-4</v>
      </c>
      <c r="AZ817">
        <f>U817*caps!BB817</f>
        <v>2.0172298120028743E-4</v>
      </c>
      <c r="BA817">
        <f>V817*caps!BC817</f>
        <v>1.4253090345653542E-4</v>
      </c>
      <c r="BB817">
        <f>W817*caps!BD817</f>
        <v>1.8576676058234447E-3</v>
      </c>
      <c r="BC817">
        <f>X817*caps!BE817</f>
        <v>2.908060619599658E-6</v>
      </c>
      <c r="BD817">
        <f>Y817*caps!BF817</f>
        <v>-1.1332294491385182E-4</v>
      </c>
      <c r="BE817">
        <f>Z817*caps!BG817</f>
        <v>6.2880747812856853E-4</v>
      </c>
      <c r="BF817">
        <f>AA817*caps!BH817</f>
        <v>-2.9457193501221569E-4</v>
      </c>
      <c r="BG817">
        <f>AB817*caps!BI817</f>
        <v>9.3392138430453675E-4</v>
      </c>
      <c r="BH817">
        <f>AC817*caps!BJ817</f>
        <v>1.4592240036761581E-4</v>
      </c>
      <c r="BI817">
        <f>AD817*caps!BK817</f>
        <v>7.4210596914601459E-4</v>
      </c>
      <c r="BJ817">
        <f>AE817*caps!BL817</f>
        <v>-6.5289120216217931E-4</v>
      </c>
      <c r="BL817">
        <v>6.0000000000000001E-3</v>
      </c>
      <c r="BM817" s="2">
        <f t="shared" si="197"/>
        <v>6.0656333520819148E-3</v>
      </c>
    </row>
    <row r="818" spans="1:65" x14ac:dyDescent="0.25">
      <c r="A818">
        <v>20180402</v>
      </c>
      <c r="B818">
        <v>-3.0130000000000001E-2</v>
      </c>
      <c r="C818">
        <v>-1.7499000000000001E-2</v>
      </c>
      <c r="D818">
        <v>-1.8630000000000001E-2</v>
      </c>
      <c r="E818">
        <v>-2.1898999999999998E-2</v>
      </c>
      <c r="F818">
        <v>-1.5783999999999999E-2</v>
      </c>
      <c r="G818">
        <v>-6.5560000000000002E-3</v>
      </c>
      <c r="H818">
        <v>-1.8598E-2</v>
      </c>
      <c r="I818">
        <v>-2.3713000000000001E-2</v>
      </c>
      <c r="J818">
        <v>-2.368E-2</v>
      </c>
      <c r="K818">
        <v>-3.6200000000000003E-2</v>
      </c>
      <c r="L818">
        <v>-1.6591000000000002E-2</v>
      </c>
      <c r="M818">
        <v>-1.2397999999999999E-2</v>
      </c>
      <c r="N818">
        <v>-2.8014000000000001E-2</v>
      </c>
      <c r="O818">
        <v>-3.1432000000000002E-2</v>
      </c>
      <c r="P818">
        <v>-2.2030000000000001E-2</v>
      </c>
      <c r="Q818">
        <v>-1.7722000000000002E-2</v>
      </c>
      <c r="R818">
        <v>8.5690000000000002E-3</v>
      </c>
      <c r="S818">
        <v>-1.9278E-2</v>
      </c>
      <c r="T818">
        <v>-3.8440000000000002E-2</v>
      </c>
      <c r="U818">
        <v>-3.4918999999999999E-2</v>
      </c>
      <c r="V818">
        <v>-2.4442999999999999E-2</v>
      </c>
      <c r="W818">
        <v>-6.0676000000000001E-2</v>
      </c>
      <c r="X818">
        <v>-2.895E-2</v>
      </c>
      <c r="Y818">
        <v>-1.3802E-2</v>
      </c>
      <c r="Z818">
        <v>-2.9960000000000001E-2</v>
      </c>
      <c r="AA818">
        <v>3.1110000000000001E-3</v>
      </c>
      <c r="AB818">
        <v>-4.3832999999999997E-2</v>
      </c>
      <c r="AC818">
        <v>-1.7906999999999999E-2</v>
      </c>
      <c r="AD818">
        <v>-1.0283E-2</v>
      </c>
      <c r="AE818">
        <v>1.4952999999999999E-2</v>
      </c>
      <c r="AF818">
        <f t="shared" si="196"/>
        <v>-2.0304666160486394E-2</v>
      </c>
      <c r="AG818">
        <f>B818*caps!AI818</f>
        <v>-3.2056499872897596E-3</v>
      </c>
      <c r="AH818">
        <f>C818*caps!AJ818</f>
        <v>-4.976833547788342E-4</v>
      </c>
      <c r="AI818">
        <f>D818*caps!AK818</f>
        <v>-9.0343647577927652E-4</v>
      </c>
      <c r="AJ818">
        <f>E818*caps!AL818</f>
        <v>-4.7315808214634951E-4</v>
      </c>
      <c r="AK818">
        <f>F818*caps!AM818</f>
        <v>-5.28938093574164E-4</v>
      </c>
      <c r="AL818">
        <f>G818*caps!AN818</f>
        <v>-8.4428101185055168E-4</v>
      </c>
      <c r="AM818">
        <f>H818*caps!AO818</f>
        <v>-2.8717640878732071E-4</v>
      </c>
      <c r="AN818">
        <f>I818*caps!AP818</f>
        <v>-7.2318635222737271E-4</v>
      </c>
      <c r="AO818">
        <f>J818*caps!AQ818</f>
        <v>-3.1826656652221449E-4</v>
      </c>
      <c r="AP818">
        <f>K818*caps!AR818</f>
        <v>-3.5404020054081591E-4</v>
      </c>
      <c r="AQ818">
        <f>L818*caps!AS818</f>
        <v>-4.9099209240870232E-4</v>
      </c>
      <c r="AR818">
        <f>M818*caps!AT818</f>
        <v>-4.0401977634547346E-4</v>
      </c>
      <c r="AS818">
        <f>N818*caps!AU818</f>
        <v>-1.4630708066725156E-3</v>
      </c>
      <c r="AT818">
        <f>O818*caps!AV818</f>
        <v>-6.2119669319939098E-4</v>
      </c>
      <c r="AU818">
        <f>P818*caps!AW818</f>
        <v>-4.9453504547525078E-4</v>
      </c>
      <c r="AV818">
        <f>Q818*caps!AX818</f>
        <v>-4.1091978054026284E-4</v>
      </c>
      <c r="AW818">
        <f>R818*caps!AY818</f>
        <v>1.6782588438189947E-4</v>
      </c>
      <c r="AX818">
        <f>S818*caps!AZ818</f>
        <v>-1.1082508439995151E-3</v>
      </c>
      <c r="AY818">
        <f>T818*caps!BA818</f>
        <v>-1.5226270165582898E-3</v>
      </c>
      <c r="AZ818">
        <f>U818*caps!BB818</f>
        <v>-4.5418982807106969E-4</v>
      </c>
      <c r="BA818">
        <f>V818*caps!BC818</f>
        <v>-2.9903140002389308E-4</v>
      </c>
      <c r="BB818">
        <f>W818*caps!BD818</f>
        <v>-2.1619145909766999E-3</v>
      </c>
      <c r="BC818">
        <f>X818*caps!BE818</f>
        <v>-1.6560413763097587E-4</v>
      </c>
      <c r="BD818">
        <f>Y818*caps!BF818</f>
        <v>-4.1995324899928965E-4</v>
      </c>
      <c r="BE818">
        <f>Z818*caps!BG818</f>
        <v>-9.3695923716081357E-4</v>
      </c>
      <c r="BF818">
        <f>AA818*caps!BH818</f>
        <v>8.4294126824310903E-5</v>
      </c>
      <c r="BG818">
        <f>AB818*caps!BI818</f>
        <v>-1.3535161607590082E-3</v>
      </c>
      <c r="BH818">
        <f>AC818*caps!BJ818</f>
        <v>-2.6239622110619138E-4</v>
      </c>
      <c r="BI818">
        <f>AD818*caps!BK818</f>
        <v>-3.4299632837666769E-4</v>
      </c>
      <c r="BJ818">
        <f>AE818*caps!BL818</f>
        <v>4.9120357010806769E-4</v>
      </c>
      <c r="BL818">
        <v>7.0000000000000001E-3</v>
      </c>
      <c r="BM818" s="2">
        <f t="shared" si="197"/>
        <v>-2.7304666160486393E-2</v>
      </c>
    </row>
    <row r="819" spans="1:65" x14ac:dyDescent="0.25">
      <c r="A819">
        <v>20180403</v>
      </c>
      <c r="B819">
        <v>1.3443E-2</v>
      </c>
      <c r="C819">
        <v>1.6639000000000001E-2</v>
      </c>
      <c r="D819">
        <v>2.4583000000000001E-2</v>
      </c>
      <c r="E819">
        <v>-1.4660000000000001E-3</v>
      </c>
      <c r="F819">
        <v>2.3075999999999999E-2</v>
      </c>
      <c r="G819">
        <v>1.0259000000000001E-2</v>
      </c>
      <c r="H819">
        <v>1.1580999999999999E-2</v>
      </c>
      <c r="I819">
        <v>1.3695000000000001E-2</v>
      </c>
      <c r="J819">
        <v>8.1309999999999993E-3</v>
      </c>
      <c r="K819">
        <v>1.109E-3</v>
      </c>
      <c r="L819">
        <v>2.5989000000000002E-2</v>
      </c>
      <c r="M819">
        <v>1.7974E-2</v>
      </c>
      <c r="N819">
        <v>3.0426999999999999E-2</v>
      </c>
      <c r="O819">
        <v>1.7448999999999999E-2</v>
      </c>
      <c r="P819">
        <v>1.5393E-2</v>
      </c>
      <c r="Q819">
        <v>7.7029999999999998E-3</v>
      </c>
      <c r="R819">
        <v>1.6992E-2</v>
      </c>
      <c r="S819">
        <v>1.3723000000000001E-2</v>
      </c>
      <c r="T819">
        <v>1.4611000000000001E-2</v>
      </c>
      <c r="U819">
        <v>4.0237000000000002E-2</v>
      </c>
      <c r="V819">
        <v>1.9120999999999999E-2</v>
      </c>
      <c r="W819">
        <v>1.6966999999999999E-2</v>
      </c>
      <c r="X819">
        <v>1.5945000000000001E-2</v>
      </c>
      <c r="Y819">
        <v>7.2100000000000003E-3</v>
      </c>
      <c r="Z819">
        <v>4.9740000000000001E-3</v>
      </c>
      <c r="AA819">
        <v>1.1372E-2</v>
      </c>
      <c r="AB819">
        <v>9.0220000000000005E-3</v>
      </c>
      <c r="AC819">
        <v>1.3058E-2</v>
      </c>
      <c r="AD819">
        <v>6.842E-3</v>
      </c>
      <c r="AE819">
        <v>3.3978000000000001E-2</v>
      </c>
      <c r="AF819">
        <f t="shared" si="196"/>
        <v>1.5403198541775296E-2</v>
      </c>
      <c r="AG819">
        <f>B819*caps!AI819</f>
        <v>1.4275837504117617E-3</v>
      </c>
      <c r="AH819">
        <f>C819*caps!AJ819</f>
        <v>4.738304724455715E-4</v>
      </c>
      <c r="AI819">
        <f>D819*caps!AK819</f>
        <v>1.2029732172717754E-3</v>
      </c>
      <c r="AJ819">
        <f>E819*caps!AL819</f>
        <v>-3.1150698556783096E-5</v>
      </c>
      <c r="AK819">
        <f>F819*caps!AM819</f>
        <v>7.7919289950403208E-4</v>
      </c>
      <c r="AL819">
        <f>G819*caps!AN819</f>
        <v>1.3145433544604905E-3</v>
      </c>
      <c r="AM819">
        <f>H819*caps!AO819</f>
        <v>1.781632563807928E-4</v>
      </c>
      <c r="AN819">
        <f>I819*caps!AP819</f>
        <v>4.1698657786699389E-4</v>
      </c>
      <c r="AO819">
        <f>J819*caps!AQ819</f>
        <v>1.0850739029211958E-4</v>
      </c>
      <c r="AP819">
        <f>K819*caps!AR819</f>
        <v>1.0694144480671499E-5</v>
      </c>
      <c r="AQ819">
        <f>L819*caps!AS819</f>
        <v>7.7718308059526373E-4</v>
      </c>
      <c r="AR819">
        <f>M819*caps!AT819</f>
        <v>5.8724797587234728E-4</v>
      </c>
      <c r="AS819">
        <f>N819*caps!AU819</f>
        <v>1.612707620333931E-3</v>
      </c>
      <c r="AT819">
        <f>O819*caps!AV819</f>
        <v>3.4556462219357897E-4</v>
      </c>
      <c r="AU819">
        <f>P819*caps!AW819</f>
        <v>3.4556448843786581E-4</v>
      </c>
      <c r="AV819">
        <f>Q819*caps!AX819</f>
        <v>1.7726615989501439E-4</v>
      </c>
      <c r="AW819">
        <f>R819*caps!AY819</f>
        <v>3.3333417768683168E-4</v>
      </c>
      <c r="AX819">
        <f>S819*caps!AZ819</f>
        <v>7.8765010035623047E-4</v>
      </c>
      <c r="AY819">
        <f>T819*caps!BA819</f>
        <v>5.7833407363518748E-4</v>
      </c>
      <c r="AZ819">
        <f>U819*caps!BB819</f>
        <v>5.3619467268006674E-4</v>
      </c>
      <c r="BA819">
        <f>V819*caps!BC819</f>
        <v>2.3479430728739575E-4</v>
      </c>
      <c r="BB819">
        <f>W819*caps!BD819</f>
        <v>6.0551131408412447E-4</v>
      </c>
      <c r="BC819">
        <f>X819*caps!BE819</f>
        <v>9.1265422448303459E-5</v>
      </c>
      <c r="BD819">
        <f>Y819*caps!BF819</f>
        <v>2.176220897200369E-4</v>
      </c>
      <c r="BE819">
        <f>Z819*caps!BG819</f>
        <v>1.5396728784282154E-4</v>
      </c>
      <c r="BF819">
        <f>AA819*caps!BH819</f>
        <v>3.0692627595979799E-4</v>
      </c>
      <c r="BG819">
        <f>AB819*caps!BI819</f>
        <v>2.7685652644872751E-4</v>
      </c>
      <c r="BH819">
        <f>AC819*caps!BJ819</f>
        <v>1.9091271570533663E-4</v>
      </c>
      <c r="BI819">
        <f>AD819*caps!BK819</f>
        <v>2.2630956816305562E-4</v>
      </c>
      <c r="BJ819">
        <f>AE819*caps!BL819</f>
        <v>1.1366616978719494E-3</v>
      </c>
      <c r="BL819">
        <v>7.0000000000000001E-3</v>
      </c>
      <c r="BM819" s="2">
        <f t="shared" si="197"/>
        <v>8.4031985417752954E-3</v>
      </c>
    </row>
    <row r="820" spans="1:65" x14ac:dyDescent="0.25">
      <c r="A820">
        <v>20180404</v>
      </c>
      <c r="B820">
        <v>2.9204999999999998E-2</v>
      </c>
      <c r="C820">
        <v>1.9824999999999999E-2</v>
      </c>
      <c r="D820">
        <v>-1.9989999999999999E-3</v>
      </c>
      <c r="E820">
        <v>2.8494999999999999E-2</v>
      </c>
      <c r="F820">
        <v>-3.0479999999999999E-3</v>
      </c>
      <c r="G820">
        <v>1.9122E-2</v>
      </c>
      <c r="H820">
        <v>6.8849999999999996E-3</v>
      </c>
      <c r="I820">
        <v>7.5199999999999998E-3</v>
      </c>
      <c r="J820">
        <v>8.2700000000000004E-4</v>
      </c>
      <c r="K820">
        <v>3.7043E-2</v>
      </c>
      <c r="L820">
        <v>-1.0217E-2</v>
      </c>
      <c r="M820">
        <v>1.2612E-2</v>
      </c>
      <c r="N820">
        <v>1.6049999999999998E-2</v>
      </c>
      <c r="O820">
        <v>5.6860000000000001E-3</v>
      </c>
      <c r="P820">
        <v>8.319E-3</v>
      </c>
      <c r="Q820">
        <v>1.5389E-2</v>
      </c>
      <c r="R820">
        <v>8.2920000000000008E-3</v>
      </c>
      <c r="S820">
        <v>1.5183E-2</v>
      </c>
      <c r="T820">
        <v>4.8390000000000004E-3</v>
      </c>
      <c r="U820">
        <v>2.5787000000000001E-2</v>
      </c>
      <c r="V820">
        <v>9.0580000000000001E-3</v>
      </c>
      <c r="W820">
        <v>4.8240000000000002E-3</v>
      </c>
      <c r="X820">
        <v>1.1972E-2</v>
      </c>
      <c r="Y820">
        <v>9.0530000000000003E-3</v>
      </c>
      <c r="Z820">
        <v>2.1179E-2</v>
      </c>
      <c r="AA820">
        <v>1.2120000000000001E-2</v>
      </c>
      <c r="AB820">
        <v>3.6250000000000002E-3</v>
      </c>
      <c r="AC820">
        <v>8.1410000000000007E-3</v>
      </c>
      <c r="AD820">
        <v>5.117E-3</v>
      </c>
      <c r="AE820">
        <v>1.8745999999999999E-2</v>
      </c>
      <c r="AF820">
        <f t="shared" si="196"/>
        <v>1.3142576017253417E-2</v>
      </c>
      <c r="AG820">
        <f>B820*caps!AI820</f>
        <v>3.1516901652532039E-3</v>
      </c>
      <c r="AH820">
        <f>C820*caps!AJ820</f>
        <v>5.6847773760832735E-4</v>
      </c>
      <c r="AI820">
        <f>D820*caps!AK820</f>
        <v>-9.6392573320184047E-5</v>
      </c>
      <c r="AJ820">
        <f>E820*caps!AL820</f>
        <v>6.1487046870607059E-4</v>
      </c>
      <c r="AK820">
        <f>F820*caps!AM820</f>
        <v>-1.0131006742714457E-4</v>
      </c>
      <c r="AL820">
        <f>G820*caps!AN820</f>
        <v>2.4655193887957597E-3</v>
      </c>
      <c r="AM820">
        <f>H820*caps!AO820</f>
        <v>1.0530156050848598E-4</v>
      </c>
      <c r="AN820">
        <f>I820*caps!AP820</f>
        <v>2.2777726829038397E-4</v>
      </c>
      <c r="AO820">
        <f>J820*caps!AQ820</f>
        <v>1.0905834069671053E-5</v>
      </c>
      <c r="AP820">
        <f>K820*caps!AR820</f>
        <v>3.6576008110454129E-4</v>
      </c>
      <c r="AQ820">
        <f>L820*caps!AS820</f>
        <v>-2.9859054576658264E-4</v>
      </c>
      <c r="AR820">
        <f>M820*caps!AT820</f>
        <v>4.1198632317636136E-4</v>
      </c>
      <c r="AS820">
        <f>N820*caps!AU820</f>
        <v>8.5342519128820988E-4</v>
      </c>
      <c r="AT820">
        <f>O820*caps!AV820</f>
        <v>1.1181673753268936E-4</v>
      </c>
      <c r="AU820">
        <f>P820*caps!AW820</f>
        <v>1.859319581676699E-4</v>
      </c>
      <c r="AV820">
        <f>Q820*caps!AX820</f>
        <v>3.5504862307963439E-4</v>
      </c>
      <c r="AW820">
        <f>R820*caps!AY820</f>
        <v>1.6194211942925995E-4</v>
      </c>
      <c r="AX820">
        <f>S820*caps!AZ820</f>
        <v>8.7350479719454138E-4</v>
      </c>
      <c r="AY820">
        <f>T820*caps!BA820</f>
        <v>1.900333168499504E-4</v>
      </c>
      <c r="AZ820">
        <f>U820*caps!BB820</f>
        <v>3.4804378878045656E-4</v>
      </c>
      <c r="BA820">
        <f>V820*caps!BC820</f>
        <v>1.1081643047474075E-4</v>
      </c>
      <c r="BB820">
        <f>W820*caps!BD820</f>
        <v>1.7080220899793548E-4</v>
      </c>
      <c r="BC820">
        <f>X820*caps!BE820</f>
        <v>6.8469271742271139E-5</v>
      </c>
      <c r="BD820">
        <f>Y820*caps!BF820</f>
        <v>2.7224065506720646E-4</v>
      </c>
      <c r="BE820">
        <f>Z820*caps!BG820</f>
        <v>6.6101117966173132E-4</v>
      </c>
      <c r="BF820">
        <f>AA820*caps!BH820</f>
        <v>3.2689698550585663E-4</v>
      </c>
      <c r="BG820">
        <f>AB820*caps!BI820</f>
        <v>1.0935675466700749E-4</v>
      </c>
      <c r="BH820">
        <f>AC820*caps!BJ820</f>
        <v>1.184775873149892E-4</v>
      </c>
      <c r="BI820">
        <f>AD820*caps!BK820</f>
        <v>1.679697228282366E-4</v>
      </c>
      <c r="BJ820">
        <f>AE820*caps!BL820</f>
        <v>6.3079304767213549E-4</v>
      </c>
      <c r="BL820">
        <v>7.0000000000000001E-3</v>
      </c>
      <c r="BM820" s="2">
        <f t="shared" si="197"/>
        <v>6.1425760172534169E-3</v>
      </c>
    </row>
    <row r="821" spans="1:65" x14ac:dyDescent="0.25">
      <c r="A821">
        <v>20180405</v>
      </c>
      <c r="B821">
        <v>5.4100000000000003E-4</v>
      </c>
      <c r="C821">
        <v>3.617E-3</v>
      </c>
      <c r="D821">
        <v>1.536E-2</v>
      </c>
      <c r="E821">
        <v>-5.8399999999999999E-4</v>
      </c>
      <c r="F821">
        <v>2.4545999999999998E-2</v>
      </c>
      <c r="G821">
        <v>6.9340000000000001E-3</v>
      </c>
      <c r="H821" s="1">
        <v>-7.8999999999999996E-5</v>
      </c>
      <c r="I821">
        <v>-3.163E-3</v>
      </c>
      <c r="J821">
        <v>2.0320000000000001E-2</v>
      </c>
      <c r="K821">
        <v>-1.3128000000000001E-2</v>
      </c>
      <c r="L821">
        <v>2.7363999999999999E-2</v>
      </c>
      <c r="M821">
        <v>-1.1070999999999999E-2</v>
      </c>
      <c r="N821">
        <v>2.3E-3</v>
      </c>
      <c r="O821">
        <v>5.1019999999999998E-3</v>
      </c>
      <c r="P821">
        <v>-1.83E-4</v>
      </c>
      <c r="Q821">
        <v>1.1490999999999999E-2</v>
      </c>
      <c r="R821">
        <v>1.3727E-2</v>
      </c>
      <c r="S821">
        <v>1.3063999999999999E-2</v>
      </c>
      <c r="T821">
        <v>6.764E-3</v>
      </c>
      <c r="U821">
        <v>1.7100000000000001E-2</v>
      </c>
      <c r="V821">
        <v>1.0364999999999999E-2</v>
      </c>
      <c r="W821">
        <v>7.8019999999999999E-3</v>
      </c>
      <c r="X821">
        <v>4.7609999999999996E-3</v>
      </c>
      <c r="Y821">
        <v>6.4679999999999998E-3</v>
      </c>
      <c r="Z821">
        <v>9.5239999999999995E-3</v>
      </c>
      <c r="AA821">
        <v>1.3129E-2</v>
      </c>
      <c r="AB821">
        <v>1.5049E-2</v>
      </c>
      <c r="AC821">
        <v>1.2628E-2</v>
      </c>
      <c r="AD821">
        <v>1.1518E-2</v>
      </c>
      <c r="AE821">
        <v>1.224E-3</v>
      </c>
      <c r="AF821">
        <f t="shared" si="196"/>
        <v>7.4755748461769553E-3</v>
      </c>
      <c r="AG821">
        <f>B821*caps!AI821</f>
        <v>5.8003772079466841E-5</v>
      </c>
      <c r="AH821">
        <f>C821*caps!AJ821</f>
        <v>1.0336039737417215E-4</v>
      </c>
      <c r="AI821">
        <f>D821*caps!AK821</f>
        <v>7.4675746395241427E-4</v>
      </c>
      <c r="AJ821">
        <f>E821*caps!AL821</f>
        <v>-1.2505805787072512E-5</v>
      </c>
      <c r="AK821">
        <f>F821*caps!AM821</f>
        <v>8.3001756119103641E-4</v>
      </c>
      <c r="AL821">
        <f>G821*caps!AN821</f>
        <v>8.9391790545307269E-4</v>
      </c>
      <c r="AM821">
        <f>H821*caps!AO821</f>
        <v>-1.1996676990345938E-6</v>
      </c>
      <c r="AN821">
        <f>I821*caps!AP821</f>
        <v>-9.4831718057158344E-5</v>
      </c>
      <c r="AO821">
        <f>J821*caps!AQ821</f>
        <v>2.7148815392155428E-4</v>
      </c>
      <c r="AP821">
        <f>K821*caps!AR821</f>
        <v>-1.270244125725196E-4</v>
      </c>
      <c r="AQ821">
        <f>L821*caps!AS821</f>
        <v>8.15819398082611E-4</v>
      </c>
      <c r="AR821">
        <f>M821*caps!AT821</f>
        <v>-3.551307562303721E-4</v>
      </c>
      <c r="AS821">
        <f>N821*caps!AU821</f>
        <v>1.2171770479522254E-4</v>
      </c>
      <c r="AT821">
        <f>O821*caps!AV821</f>
        <v>1.0013551008151396E-4</v>
      </c>
      <c r="AU821">
        <f>P821*caps!AW821</f>
        <v>-4.0606159540857085E-6</v>
      </c>
      <c r="AV821">
        <f>Q821*caps!AX821</f>
        <v>2.6627767399094626E-4</v>
      </c>
      <c r="AW821">
        <f>R821*caps!AY821</f>
        <v>2.6985752786237829E-4</v>
      </c>
      <c r="AX821">
        <f>S821*caps!AZ821</f>
        <v>7.5229820292875354E-4</v>
      </c>
      <c r="AY821">
        <f>T821*caps!BA821</f>
        <v>2.655480791027247E-4</v>
      </c>
      <c r="AZ821">
        <f>U821*caps!BB821</f>
        <v>2.3309367465283444E-4</v>
      </c>
      <c r="BA821">
        <f>V821*caps!BC821</f>
        <v>1.2674958699890128E-4</v>
      </c>
      <c r="BB821">
        <f>W821*caps!BD821</f>
        <v>2.7644242904015725E-4</v>
      </c>
      <c r="BC821">
        <f>X821*caps!BE821</f>
        <v>2.7166107182883825E-5</v>
      </c>
      <c r="BD821">
        <f>Y821*caps!BF821</f>
        <v>1.9438729933340834E-4</v>
      </c>
      <c r="BE821">
        <f>Z821*caps!BG821</f>
        <v>2.9797311576502565E-4</v>
      </c>
      <c r="BF821">
        <f>AA821*caps!BH821</f>
        <v>3.5623978045397136E-4</v>
      </c>
      <c r="BG821">
        <f>AB821*caps!BI821</f>
        <v>4.5758270475877006E-4</v>
      </c>
      <c r="BH821">
        <f>AC821*caps!BJ821</f>
        <v>1.8479080226182509E-4</v>
      </c>
      <c r="BI821">
        <f>AD821*caps!BK821</f>
        <v>3.7975537023055478E-4</v>
      </c>
      <c r="BJ821">
        <f>AE821*caps!BL821</f>
        <v>4.0947600982998114E-5</v>
      </c>
      <c r="BL821">
        <v>7.0000000000000001E-3</v>
      </c>
      <c r="BM821" s="2">
        <f t="shared" si="197"/>
        <v>4.755748461769552E-4</v>
      </c>
    </row>
    <row r="822" spans="1:65" x14ac:dyDescent="0.25">
      <c r="A822">
        <v>20180406</v>
      </c>
      <c r="B822">
        <v>-2.3272999999999999E-2</v>
      </c>
      <c r="C822">
        <v>-1.0810999999999999E-2</v>
      </c>
      <c r="D822">
        <v>-1.5128000000000001E-2</v>
      </c>
      <c r="E822">
        <v>-2.2463E-2</v>
      </c>
      <c r="F822">
        <v>-2.1569999999999999E-2</v>
      </c>
      <c r="G822">
        <v>-2.5579000000000001E-2</v>
      </c>
      <c r="H822">
        <v>-2.3855000000000001E-2</v>
      </c>
      <c r="I822">
        <v>-4.6950000000000004E-3</v>
      </c>
      <c r="J822">
        <v>-3.4699000000000001E-2</v>
      </c>
      <c r="K822">
        <v>-1.8252000000000001E-2</v>
      </c>
      <c r="L822">
        <v>-3.0558999999999999E-2</v>
      </c>
      <c r="M822">
        <v>-1.5672999999999999E-2</v>
      </c>
      <c r="N822">
        <v>-1.9968E-2</v>
      </c>
      <c r="O822">
        <v>-2.9359E-2</v>
      </c>
      <c r="P822">
        <v>-2.1455999999999999E-2</v>
      </c>
      <c r="Q822">
        <v>-1.7236000000000001E-2</v>
      </c>
      <c r="R822">
        <v>-1.6468E-2</v>
      </c>
      <c r="S822">
        <v>-2.4937000000000001E-2</v>
      </c>
      <c r="T822">
        <v>-1.2755000000000001E-2</v>
      </c>
      <c r="U822">
        <v>-2.9314E-2</v>
      </c>
      <c r="V822">
        <v>-2.4309999999999998E-2</v>
      </c>
      <c r="W822">
        <v>-3.1559999999999998E-2</v>
      </c>
      <c r="X822">
        <v>-1.4645999999999999E-2</v>
      </c>
      <c r="Y822">
        <v>-1.5755000000000002E-2</v>
      </c>
      <c r="Z822">
        <v>-2.6126E-2</v>
      </c>
      <c r="AA822">
        <v>-2.307E-2</v>
      </c>
      <c r="AB822">
        <v>-2.6064E-2</v>
      </c>
      <c r="AC822">
        <v>-2.2828999999999999E-2</v>
      </c>
      <c r="AD822">
        <v>-2.8798000000000001E-2</v>
      </c>
      <c r="AE822">
        <v>-2.2308000000000001E-2</v>
      </c>
      <c r="AF822">
        <f t="shared" si="196"/>
        <v>-2.1973820739594325E-2</v>
      </c>
      <c r="AG822">
        <f>B822*caps!AI822</f>
        <v>-2.4920148803736285E-3</v>
      </c>
      <c r="AH822">
        <f>C822*caps!AJ822</f>
        <v>-3.1247636960562644E-4</v>
      </c>
      <c r="AI822">
        <f>D822*caps!AK822</f>
        <v>-7.4065529192310689E-4</v>
      </c>
      <c r="AJ822">
        <f>E822*caps!AL822</f>
        <v>-4.8080175445857655E-4</v>
      </c>
      <c r="AK822">
        <f>F822*caps!AM822</f>
        <v>-7.2971376666650133E-4</v>
      </c>
      <c r="AL822">
        <f>G822*caps!AN822</f>
        <v>-3.2855676828151634E-3</v>
      </c>
      <c r="AM822">
        <f>H822*caps!AO822</f>
        <v>-3.6157128806421147E-4</v>
      </c>
      <c r="AN822">
        <f>I822*caps!AP822</f>
        <v>-1.4325583188736673E-4</v>
      </c>
      <c r="AO822">
        <f>J822*caps!AQ822</f>
        <v>-4.5758639494028003E-4</v>
      </c>
      <c r="AP822">
        <f>K822*caps!AR822</f>
        <v>-1.7728228730710401E-4</v>
      </c>
      <c r="AQ822">
        <f>L822*caps!AS822</f>
        <v>-9.0311141928929074E-4</v>
      </c>
      <c r="AR822">
        <f>M822*caps!AT822</f>
        <v>-5.0601012991123725E-4</v>
      </c>
      <c r="AS822">
        <f>N822*caps!AU822</f>
        <v>-1.0589296096509008E-3</v>
      </c>
      <c r="AT822">
        <f>O822*caps!AV822</f>
        <v>-5.7189158086593417E-4</v>
      </c>
      <c r="AU822">
        <f>P822*caps!AW822</f>
        <v>-4.7636100261754975E-4</v>
      </c>
      <c r="AV822">
        <f>Q822*caps!AX822</f>
        <v>-4.0135511862179874E-4</v>
      </c>
      <c r="AW822">
        <f>R822*caps!AY822</f>
        <v>-3.2557747785502613E-4</v>
      </c>
      <c r="AX822">
        <f>S822*caps!AZ822</f>
        <v>-1.4317158471732854E-3</v>
      </c>
      <c r="AY822">
        <f>T822*caps!BA822</f>
        <v>-5.054885748951481E-4</v>
      </c>
      <c r="AZ822">
        <f>U822*caps!BB822</f>
        <v>-3.9660142333158166E-4</v>
      </c>
      <c r="BA822">
        <f>V822*caps!BC822</f>
        <v>-2.9657897416596955E-4</v>
      </c>
      <c r="BB822">
        <f>W822*caps!BD822</f>
        <v>-1.1073239517110423E-3</v>
      </c>
      <c r="BC822">
        <f>X822*caps!BE822</f>
        <v>-8.41990117413436E-5</v>
      </c>
      <c r="BD822">
        <f>Y822*caps!BF822</f>
        <v>-4.7652532203907363E-4</v>
      </c>
      <c r="BE822">
        <f>Z822*caps!BG822</f>
        <v>-8.1395342676393318E-4</v>
      </c>
      <c r="BF822">
        <f>AA822*caps!BH822</f>
        <v>-6.252992982503998E-4</v>
      </c>
      <c r="BG822">
        <f>AB822*caps!BI822</f>
        <v>-7.8922293506409626E-4</v>
      </c>
      <c r="BH822">
        <f>AC822*caps!BJ822</f>
        <v>-3.3378693095186289E-4</v>
      </c>
      <c r="BI822">
        <f>AD822*caps!BK822</f>
        <v>-9.4289893380820281E-4</v>
      </c>
      <c r="BJ822">
        <f>AE822*caps!BL822</f>
        <v>-7.4606422284508261E-4</v>
      </c>
      <c r="BL822">
        <v>7.0000000000000001E-3</v>
      </c>
      <c r="BM822" s="2">
        <f t="shared" si="197"/>
        <v>-2.8973820739594324E-2</v>
      </c>
    </row>
    <row r="823" spans="1:65" x14ac:dyDescent="0.25">
      <c r="A823">
        <v>20180409</v>
      </c>
      <c r="B823">
        <v>5.9849999999999999E-3</v>
      </c>
      <c r="C823">
        <v>-2.049E-3</v>
      </c>
      <c r="D823">
        <v>0</v>
      </c>
      <c r="E823">
        <v>1.4080000000000001E-2</v>
      </c>
      <c r="F823">
        <v>1.0631E-2</v>
      </c>
      <c r="G823">
        <v>9.9179999999999997E-3</v>
      </c>
      <c r="H823">
        <v>-4.3990000000000001E-3</v>
      </c>
      <c r="I823">
        <v>-3.4429999999999999E-3</v>
      </c>
      <c r="J823">
        <v>6.29E-4</v>
      </c>
      <c r="K823">
        <v>-9.7680000000000006E-3</v>
      </c>
      <c r="L823">
        <v>-1.1161000000000001E-2</v>
      </c>
      <c r="M823">
        <v>8.2459999999999999E-3</v>
      </c>
      <c r="N823">
        <v>1.0773E-2</v>
      </c>
      <c r="O823">
        <v>2.6380000000000002E-3</v>
      </c>
      <c r="P823">
        <v>5.2474E-2</v>
      </c>
      <c r="Q823">
        <v>-6.4770000000000001E-3</v>
      </c>
      <c r="R823">
        <v>-1.2400000000000001E-4</v>
      </c>
      <c r="S823">
        <v>1.2008E-2</v>
      </c>
      <c r="T823">
        <v>-4.7299999999999998E-3</v>
      </c>
      <c r="U823">
        <v>-5.4770000000000001E-3</v>
      </c>
      <c r="V823">
        <v>2.5019999999999999E-3</v>
      </c>
      <c r="W823">
        <v>1.5577000000000001E-2</v>
      </c>
      <c r="X823">
        <v>-1.46E-4</v>
      </c>
      <c r="Y823">
        <v>6.3199999999999997E-4</v>
      </c>
      <c r="Z823">
        <v>-1.1121000000000001E-2</v>
      </c>
      <c r="AA823">
        <v>1.2245000000000001E-2</v>
      </c>
      <c r="AB823">
        <v>1.0803E-2</v>
      </c>
      <c r="AC823">
        <v>8.881E-3</v>
      </c>
      <c r="AD823">
        <v>9.2610000000000001E-3</v>
      </c>
      <c r="AE823">
        <v>-5.4920000000000004E-3</v>
      </c>
      <c r="AF823">
        <f t="shared" si="196"/>
        <v>5.5213072114829627E-3</v>
      </c>
      <c r="AG823">
        <f>B823*caps!AI823</f>
        <v>6.4146232393643896E-4</v>
      </c>
      <c r="AH823">
        <f>C823*caps!AJ823</f>
        <v>-5.8805746753809224E-5</v>
      </c>
      <c r="AI823">
        <f>D823*caps!AK823</f>
        <v>0</v>
      </c>
      <c r="AJ823">
        <f>E823*caps!AL823</f>
        <v>3.0408179206215484E-4</v>
      </c>
      <c r="AK823">
        <f>F823*caps!AM823</f>
        <v>3.6164830695601551E-4</v>
      </c>
      <c r="AL823">
        <f>G823*caps!AN823</f>
        <v>1.2801311039874511E-3</v>
      </c>
      <c r="AM823">
        <f>H823*caps!AO823</f>
        <v>-6.604975877526921E-5</v>
      </c>
      <c r="AN823">
        <f>I823*caps!AP823</f>
        <v>-1.0416778547745622E-4</v>
      </c>
      <c r="AO823">
        <f>J823*caps!AQ823</f>
        <v>8.2584279403580761E-6</v>
      </c>
      <c r="AP823">
        <f>K823*caps!AR823</f>
        <v>-9.3479133846489479E-5</v>
      </c>
      <c r="AQ823">
        <f>L823*caps!AS823</f>
        <v>-3.2452490173303245E-4</v>
      </c>
      <c r="AR823">
        <f>M823*caps!AT823</f>
        <v>2.6707554895235479E-4</v>
      </c>
      <c r="AS823">
        <f>N823*caps!AU823</f>
        <v>5.7456619427350645E-4</v>
      </c>
      <c r="AT823">
        <f>O823*caps!AV823</f>
        <v>5.1263579409382256E-5</v>
      </c>
      <c r="AU823">
        <f>P823*caps!AW823</f>
        <v>1.2200011725749065E-3</v>
      </c>
      <c r="AV823">
        <f>Q823*caps!AX823</f>
        <v>-1.4909440903612586E-4</v>
      </c>
      <c r="AW823">
        <f>R823*caps!AY823</f>
        <v>-2.4389262655509623E-6</v>
      </c>
      <c r="AX823">
        <f>S823*caps!AZ823</f>
        <v>6.9420029899553576E-4</v>
      </c>
      <c r="AY823">
        <f>T823*caps!BA823</f>
        <v>-1.8563100421435072E-4</v>
      </c>
      <c r="AZ823">
        <f>U823*caps!BB823</f>
        <v>-7.3325313892571962E-5</v>
      </c>
      <c r="BA823">
        <f>V823*caps!BC823</f>
        <v>3.0447070003486892E-5</v>
      </c>
      <c r="BB823">
        <f>W823*caps!BD823</f>
        <v>5.5227033865112515E-4</v>
      </c>
      <c r="BC823">
        <f>X823*caps!BE823</f>
        <v>-8.3501617665977722E-7</v>
      </c>
      <c r="BD823">
        <f>Y823*caps!BF823</f>
        <v>1.8795301910488877E-5</v>
      </c>
      <c r="BE823">
        <f>Z823*caps!BG823</f>
        <v>-3.4090322449562574E-4</v>
      </c>
      <c r="BF823">
        <f>AA823*caps!BH823</f>
        <v>3.3427360990569301E-4</v>
      </c>
      <c r="BG823">
        <f>AB823*caps!BI823</f>
        <v>3.2899312480076805E-4</v>
      </c>
      <c r="BH823">
        <f>AC823*caps!BJ823</f>
        <v>1.303471802052255E-4</v>
      </c>
      <c r="BI823">
        <f>AD823*caps!BK823</f>
        <v>3.0449592134316957E-4</v>
      </c>
      <c r="BJ823">
        <f>AE823*caps!BL823</f>
        <v>-1.8174886375815693E-4</v>
      </c>
      <c r="BL823">
        <v>7.0000000000000001E-3</v>
      </c>
      <c r="BM823" s="2">
        <f t="shared" si="197"/>
        <v>-1.4786927885170375E-3</v>
      </c>
    </row>
    <row r="824" spans="1:65" x14ac:dyDescent="0.25">
      <c r="A824">
        <v>20180410</v>
      </c>
      <c r="B824">
        <v>2.3245999999999999E-2</v>
      </c>
      <c r="C824">
        <v>3.65E-3</v>
      </c>
      <c r="D824">
        <v>2.9384E-2</v>
      </c>
      <c r="E824">
        <v>1.7683000000000001E-2</v>
      </c>
      <c r="F824">
        <v>2.4746000000000001E-2</v>
      </c>
      <c r="G824">
        <v>1.8818000000000001E-2</v>
      </c>
      <c r="H824">
        <v>6.0549999999999996E-3</v>
      </c>
      <c r="I824">
        <v>2.6870000000000002E-3</v>
      </c>
      <c r="J824">
        <v>3.5014999999999998E-2</v>
      </c>
      <c r="K824">
        <v>1.4479000000000001E-2</v>
      </c>
      <c r="L824">
        <v>3.8296999999999998E-2</v>
      </c>
      <c r="M824">
        <v>1.3818E-2</v>
      </c>
      <c r="N824">
        <v>5.947E-3</v>
      </c>
      <c r="O824">
        <v>1.9595000000000001E-2</v>
      </c>
      <c r="P824">
        <v>5.8760000000000001E-3</v>
      </c>
      <c r="Q824">
        <v>1.6750000000000001E-2</v>
      </c>
      <c r="R824">
        <v>9.5519999999999997E-3</v>
      </c>
      <c r="S824">
        <v>1.9112000000000001E-2</v>
      </c>
      <c r="T824">
        <v>1.97E-3</v>
      </c>
      <c r="U824">
        <v>-2.679E-3</v>
      </c>
      <c r="V824">
        <v>9.3340000000000003E-3</v>
      </c>
      <c r="W824">
        <v>3.4712E-2</v>
      </c>
      <c r="X824">
        <v>4.5909999999999996E-3</v>
      </c>
      <c r="Y824">
        <v>2.8771999999999999E-2</v>
      </c>
      <c r="Z824">
        <v>5.6810000000000003E-3</v>
      </c>
      <c r="AA824">
        <v>1.5409000000000001E-2</v>
      </c>
      <c r="AB824">
        <v>3.2548000000000001E-2</v>
      </c>
      <c r="AC824">
        <v>1.7368000000000001E-2</v>
      </c>
      <c r="AD824">
        <v>1.6247000000000001E-2</v>
      </c>
      <c r="AE824">
        <v>1.8228000000000001E-2</v>
      </c>
      <c r="AF824">
        <f t="shared" si="196"/>
        <v>1.7866661822294034E-2</v>
      </c>
      <c r="AG824">
        <f>B824*caps!AI824</f>
        <v>2.5048698057987722E-3</v>
      </c>
      <c r="AH824">
        <f>C824*caps!AJ824</f>
        <v>1.0330068967637571E-4</v>
      </c>
      <c r="AI824">
        <f>D824*caps!AK824</f>
        <v>1.4477396495259562E-3</v>
      </c>
      <c r="AJ824">
        <f>E824*caps!AL824</f>
        <v>3.8186181649499753E-4</v>
      </c>
      <c r="AK824">
        <f>F824*caps!AM824</f>
        <v>8.4758539134132825E-4</v>
      </c>
      <c r="AL824">
        <f>G824*caps!AN824</f>
        <v>2.4313667408910307E-3</v>
      </c>
      <c r="AM824">
        <f>H824*caps!AO824</f>
        <v>8.9867580802237493E-5</v>
      </c>
      <c r="AN824">
        <f>I824*caps!AP824</f>
        <v>8.0090208758506779E-5</v>
      </c>
      <c r="AO824">
        <f>J824*caps!AQ824</f>
        <v>4.6751734176081168E-4</v>
      </c>
      <c r="AP824">
        <f>K824*caps!AR824</f>
        <v>1.3811494588476523E-4</v>
      </c>
      <c r="AQ824">
        <f>L824*caps!AS824</f>
        <v>1.1360077112507782E-3</v>
      </c>
      <c r="AR824">
        <f>M824*caps!AT824</f>
        <v>4.4580630403310472E-4</v>
      </c>
      <c r="AS824">
        <f>N824*caps!AU824</f>
        <v>3.1349198668926566E-4</v>
      </c>
      <c r="AT824">
        <f>O824*caps!AV824</f>
        <v>3.8146713802444894E-4</v>
      </c>
      <c r="AU824">
        <f>P824*caps!AW824</f>
        <v>1.3501822498198295E-4</v>
      </c>
      <c r="AV824">
        <f>Q824*caps!AX824</f>
        <v>3.8518255961707433E-4</v>
      </c>
      <c r="AW824">
        <f>R824*caps!AY824</f>
        <v>1.8635878197302176E-4</v>
      </c>
      <c r="AX824">
        <f>S824*caps!AZ824</f>
        <v>1.1063495398557074E-3</v>
      </c>
      <c r="AY824">
        <f>T824*caps!BA824</f>
        <v>7.6113293562891777E-5</v>
      </c>
      <c r="AZ824">
        <f>U824*caps!BB824</f>
        <v>-3.5145421892728066E-5</v>
      </c>
      <c r="BA824">
        <f>V824*caps!BC824</f>
        <v>1.1264470758102692E-4</v>
      </c>
      <c r="BB824">
        <f>W824*caps!BD824</f>
        <v>1.2511726690165453E-3</v>
      </c>
      <c r="BC824">
        <f>X824*caps!BE824</f>
        <v>2.5917230502624352E-5</v>
      </c>
      <c r="BD824">
        <f>Y824*caps!BF824</f>
        <v>8.6491141578889897E-4</v>
      </c>
      <c r="BE824">
        <f>Z824*caps!BG824</f>
        <v>1.7207680511164224E-4</v>
      </c>
      <c r="BF824">
        <f>AA824*caps!BH824</f>
        <v>4.1967085919744586E-4</v>
      </c>
      <c r="BG824">
        <f>AB824*caps!BI824</f>
        <v>1.0056041243129746E-3</v>
      </c>
      <c r="BH824">
        <f>AC824*caps!BJ824</f>
        <v>2.5481070224856893E-4</v>
      </c>
      <c r="BI824">
        <f>AD824*caps!BK824</f>
        <v>5.3339160342514322E-4</v>
      </c>
      <c r="BJ824">
        <f>AE824*caps!BL824</f>
        <v>6.0349741607883299E-4</v>
      </c>
      <c r="BL824">
        <v>7.0000000000000001E-3</v>
      </c>
      <c r="BM824" s="2">
        <f t="shared" si="197"/>
        <v>1.0866661822294035E-2</v>
      </c>
    </row>
    <row r="825" spans="1:65" x14ac:dyDescent="0.25">
      <c r="A825">
        <v>20180411</v>
      </c>
      <c r="B825">
        <v>-1.0982E-2</v>
      </c>
      <c r="C825">
        <v>0</v>
      </c>
      <c r="D825">
        <v>4.6709999999999998E-3</v>
      </c>
      <c r="E825">
        <v>-1.93E-4</v>
      </c>
      <c r="F825">
        <v>3.3660000000000001E-3</v>
      </c>
      <c r="G825">
        <v>-4.6750000000000003E-3</v>
      </c>
      <c r="H825">
        <v>-4.1479999999999998E-3</v>
      </c>
      <c r="I825">
        <v>-1.276E-3</v>
      </c>
      <c r="J825">
        <v>-8.7779999999999993E-3</v>
      </c>
      <c r="K825">
        <v>5.489E-3</v>
      </c>
      <c r="L825">
        <v>-2.231E-2</v>
      </c>
      <c r="M825">
        <v>-4.4510000000000001E-3</v>
      </c>
      <c r="N825">
        <v>-4.7600000000000003E-3</v>
      </c>
      <c r="O825">
        <v>-1.2213E-2</v>
      </c>
      <c r="P825">
        <v>-5.1339999999999997E-3</v>
      </c>
      <c r="Q825">
        <v>-5.6230000000000004E-3</v>
      </c>
      <c r="R825">
        <v>3.5019999999999999E-3</v>
      </c>
      <c r="S825">
        <v>-1.6799000000000001E-2</v>
      </c>
      <c r="T825">
        <v>-6.2459999999999998E-3</v>
      </c>
      <c r="U825">
        <v>-2.5370000000000002E-3</v>
      </c>
      <c r="V825">
        <v>-1.5054E-2</v>
      </c>
      <c r="W825">
        <v>-3.3159999999999999E-3</v>
      </c>
      <c r="X825">
        <v>-9.2119999999999997E-3</v>
      </c>
      <c r="Y825">
        <v>-1.4295E-2</v>
      </c>
      <c r="Z825">
        <v>-3.6310000000000001E-3</v>
      </c>
      <c r="AA825">
        <v>-8.7930000000000005E-3</v>
      </c>
      <c r="AB825">
        <v>-1.882E-3</v>
      </c>
      <c r="AC825">
        <v>-1.4148000000000001E-2</v>
      </c>
      <c r="AD825">
        <v>-7.7869999999999997E-3</v>
      </c>
      <c r="AE825">
        <v>-2.1562000000000001E-2</v>
      </c>
      <c r="AF825">
        <f t="shared" si="196"/>
        <v>-6.6522439763078553E-3</v>
      </c>
      <c r="AG825">
        <f>B825*caps!AI825</f>
        <v>-1.178260734220213E-3</v>
      </c>
      <c r="AH825">
        <f>C825*caps!AJ825</f>
        <v>0</v>
      </c>
      <c r="AI825">
        <f>D825*caps!AK825</f>
        <v>2.3277274490000308E-4</v>
      </c>
      <c r="AJ825">
        <f>E825*caps!AL825</f>
        <v>-4.1951022351021043E-6</v>
      </c>
      <c r="AK825">
        <f>F825*caps!AM825</f>
        <v>1.1645833439467481E-4</v>
      </c>
      <c r="AL825">
        <f>G825*caps!AN825</f>
        <v>-6.0526031637534209E-4</v>
      </c>
      <c r="AM825">
        <f>H825*caps!AO825</f>
        <v>-6.1722199368238799E-5</v>
      </c>
      <c r="AN825">
        <f>I825*caps!AP825</f>
        <v>-3.824077873611973E-5</v>
      </c>
      <c r="AO825">
        <f>J825*caps!AQ825</f>
        <v>-1.1695766399999936E-4</v>
      </c>
      <c r="AP825">
        <f>K825*caps!AR825</f>
        <v>5.300192164912898E-5</v>
      </c>
      <c r="AQ825">
        <f>L825*caps!AS825</f>
        <v>-6.5138259614944615E-4</v>
      </c>
      <c r="AR825">
        <f>M825*caps!AT825</f>
        <v>-1.4392632027387088E-4</v>
      </c>
      <c r="AS825">
        <f>N825*caps!AU825</f>
        <v>-2.5140971422823018E-4</v>
      </c>
      <c r="AT825">
        <f>O825*caps!AV825</f>
        <v>-2.364374606907865E-4</v>
      </c>
      <c r="AU825">
        <f>P825*caps!AW825</f>
        <v>-1.1815443268739005E-4</v>
      </c>
      <c r="AV825">
        <f>Q825*caps!AX825</f>
        <v>-1.2944634118620274E-4</v>
      </c>
      <c r="AW825">
        <f>R825*caps!AY825</f>
        <v>6.9025360895454035E-5</v>
      </c>
      <c r="AX825">
        <f>S825*caps!AZ825</f>
        <v>-9.625670461606866E-4</v>
      </c>
      <c r="AY825">
        <f>T825*caps!BA825</f>
        <v>-2.414314247268593E-4</v>
      </c>
      <c r="AZ825">
        <f>U825*caps!BB825</f>
        <v>-3.3421965000456975E-5</v>
      </c>
      <c r="BA825">
        <f>V825*caps!BC825</f>
        <v>-1.8014667024644933E-4</v>
      </c>
      <c r="BB825">
        <f>W825*caps!BD825</f>
        <v>-1.19930190469971E-4</v>
      </c>
      <c r="BC825">
        <f>X825*caps!BE825</f>
        <v>-5.1872199763086763E-5</v>
      </c>
      <c r="BD825">
        <f>Y825*caps!BF825</f>
        <v>-4.2643386168605735E-4</v>
      </c>
      <c r="BE825">
        <f>Z825*caps!BG825</f>
        <v>-1.1032212977024932E-4</v>
      </c>
      <c r="BF825">
        <f>AA825*caps!BH825</f>
        <v>-2.3897615254773644E-4</v>
      </c>
      <c r="BG825">
        <f>AB825*caps!BI825</f>
        <v>-5.8428278602228327E-5</v>
      </c>
      <c r="BH825">
        <f>AC825*caps!BJ825</f>
        <v>-2.0601238765596223E-4</v>
      </c>
      <c r="BI825">
        <f>AD825*caps!BK825</f>
        <v>-2.5536834271380006E-4</v>
      </c>
      <c r="BJ825">
        <f>AE825*caps!BL825</f>
        <v>-7.0319802865263109E-4</v>
      </c>
      <c r="BL825">
        <v>7.0000000000000001E-3</v>
      </c>
      <c r="BM825" s="2">
        <f t="shared" si="197"/>
        <v>-1.3652243976307855E-2</v>
      </c>
    </row>
    <row r="826" spans="1:65" x14ac:dyDescent="0.25">
      <c r="A826">
        <v>20180412</v>
      </c>
      <c r="B826">
        <v>1.8724000000000001E-2</v>
      </c>
      <c r="C826">
        <v>9.0899999999999998E-4</v>
      </c>
      <c r="D826">
        <v>-2.712E-3</v>
      </c>
      <c r="E826">
        <v>1.7443E-2</v>
      </c>
      <c r="F826">
        <v>-1.6799999999999999E-4</v>
      </c>
      <c r="G826">
        <v>9.8580000000000004E-3</v>
      </c>
      <c r="H826">
        <v>6.5329999999999997E-3</v>
      </c>
      <c r="I826">
        <v>-6.1330000000000004E-3</v>
      </c>
      <c r="J826">
        <v>2.2821999999999999E-2</v>
      </c>
      <c r="K826">
        <v>-1.0920000000000001E-3</v>
      </c>
      <c r="L826">
        <v>3.0914000000000001E-2</v>
      </c>
      <c r="M826">
        <v>1.4808999999999999E-2</v>
      </c>
      <c r="N826">
        <v>6.1710000000000003E-3</v>
      </c>
      <c r="O826">
        <v>9.7509999999999993E-3</v>
      </c>
      <c r="P826">
        <v>9.6089999999999995E-3</v>
      </c>
      <c r="Q826">
        <v>-4.0670000000000003E-3</v>
      </c>
      <c r="R826">
        <v>-1.0529999999999999E-2</v>
      </c>
      <c r="S826">
        <v>2.486E-2</v>
      </c>
      <c r="T826">
        <v>-5.587E-3</v>
      </c>
      <c r="U826">
        <v>1.4064999999999999E-2</v>
      </c>
      <c r="V826">
        <v>1.9105E-2</v>
      </c>
      <c r="W826">
        <v>3.1703000000000002E-2</v>
      </c>
      <c r="X826">
        <v>5.1250000000000002E-3</v>
      </c>
      <c r="Y826">
        <v>3.3630000000000001E-3</v>
      </c>
      <c r="Z826">
        <v>2.8930000000000002E-3</v>
      </c>
      <c r="AA826">
        <v>3.2050000000000002E-2</v>
      </c>
      <c r="AB826">
        <v>2.1447000000000001E-2</v>
      </c>
      <c r="AC826">
        <v>2.6290999999999998E-2</v>
      </c>
      <c r="AD826">
        <v>1.077E-2</v>
      </c>
      <c r="AE826">
        <v>1.0545000000000001E-2</v>
      </c>
      <c r="AF826">
        <f t="shared" si="196"/>
        <v>1.1298825218619401E-2</v>
      </c>
      <c r="AG826">
        <f>B826*caps!AI826</f>
        <v>2.0238985161402643E-3</v>
      </c>
      <c r="AH826">
        <f>C826*caps!AJ826</f>
        <v>2.5636651780868975E-5</v>
      </c>
      <c r="AI826">
        <f>D826*caps!AK826</f>
        <v>-1.3329259343849542E-4</v>
      </c>
      <c r="AJ826">
        <f>E826*caps!AL826</f>
        <v>3.8149620601498637E-4</v>
      </c>
      <c r="AK826">
        <f>F826*caps!AM826</f>
        <v>-5.7473339807638789E-6</v>
      </c>
      <c r="AL826">
        <f>G826*caps!AN826</f>
        <v>1.2746280139575999E-3</v>
      </c>
      <c r="AM826">
        <f>H826*caps!AO826</f>
        <v>9.6764704823377001E-5</v>
      </c>
      <c r="AN826">
        <f>I826*caps!AP826</f>
        <v>-1.8065541753181172E-4</v>
      </c>
      <c r="AO826">
        <f>J826*caps!AQ826</f>
        <v>3.0758157386269502E-4</v>
      </c>
      <c r="AP826">
        <f>K826*caps!AR826</f>
        <v>-1.0416458882355898E-5</v>
      </c>
      <c r="AQ826">
        <f>L826*caps!AS826</f>
        <v>9.2021174446336399E-4</v>
      </c>
      <c r="AR826">
        <f>M826*caps!AT826</f>
        <v>4.8058038002670421E-4</v>
      </c>
      <c r="AS826">
        <f>N826*caps!AU826</f>
        <v>3.2432178543188877E-4</v>
      </c>
      <c r="AT826">
        <f>O826*caps!AV826</f>
        <v>1.8850854818230726E-4</v>
      </c>
      <c r="AU826">
        <f>P826*caps!AW826</f>
        <v>2.2079991323020696E-4</v>
      </c>
      <c r="AV826">
        <f>Q826*caps!AX826</f>
        <v>-9.2214523134866977E-5</v>
      </c>
      <c r="AW826">
        <f>R826*caps!AY826</f>
        <v>-2.030939567599993E-4</v>
      </c>
      <c r="AX826">
        <f>S826*caps!AZ826</f>
        <v>1.443732424246284E-3</v>
      </c>
      <c r="AY826">
        <f>T826*caps!BA826</f>
        <v>-2.123785787690241E-4</v>
      </c>
      <c r="AZ826">
        <f>U826*caps!BB826</f>
        <v>1.8581929500547821E-4</v>
      </c>
      <c r="BA826">
        <f>V826*caps!BC826</f>
        <v>2.3041659383946122E-4</v>
      </c>
      <c r="BB826">
        <f>W826*caps!BD826</f>
        <v>1.1698829130539102E-3</v>
      </c>
      <c r="BC826">
        <f>X826*caps!BE826</f>
        <v>2.868587546244228E-5</v>
      </c>
      <c r="BD826">
        <f>Y826*caps!BF826</f>
        <v>9.954647866814009E-5</v>
      </c>
      <c r="BE826">
        <f>Z826*caps!BG826</f>
        <v>8.7179173193342724E-5</v>
      </c>
      <c r="BF826">
        <f>AA826*caps!BH826</f>
        <v>8.890372365557024E-4</v>
      </c>
      <c r="BG826">
        <f>AB826*caps!BI826</f>
        <v>6.7260398104119557E-4</v>
      </c>
      <c r="BH826">
        <f>AC826*caps!BJ826</f>
        <v>3.8855219612066063E-4</v>
      </c>
      <c r="BI826">
        <f>AD826*caps!BK826</f>
        <v>3.5305173854097388E-4</v>
      </c>
      <c r="BJ826">
        <f>AE826*caps!BL826</f>
        <v>3.4368813747486551E-4</v>
      </c>
      <c r="BL826">
        <v>7.0000000000000001E-3</v>
      </c>
      <c r="BM826" s="2">
        <f t="shared" si="197"/>
        <v>4.2988252186194004E-3</v>
      </c>
    </row>
    <row r="827" spans="1:65" x14ac:dyDescent="0.25">
      <c r="A827">
        <v>20180413</v>
      </c>
      <c r="B827">
        <v>-5.3429999999999997E-3</v>
      </c>
      <c r="C827">
        <v>1.0902E-2</v>
      </c>
      <c r="D827">
        <v>8.0289999999999997E-3</v>
      </c>
      <c r="E827">
        <v>-8.6040000000000005E-3</v>
      </c>
      <c r="F827">
        <v>5.7869999999999996E-3</v>
      </c>
      <c r="G827">
        <v>3.388E-3</v>
      </c>
      <c r="H827">
        <v>-4.3810000000000003E-3</v>
      </c>
      <c r="I827">
        <v>7.456E-3</v>
      </c>
      <c r="J827">
        <v>5.9900000000000003E-4</v>
      </c>
      <c r="K827">
        <v>-3.4350000000000001E-3</v>
      </c>
      <c r="L827">
        <v>-2.4298E-2</v>
      </c>
      <c r="M827">
        <v>0</v>
      </c>
      <c r="N827">
        <v>1.457E-3</v>
      </c>
      <c r="O827">
        <v>-4.1590000000000004E-3</v>
      </c>
      <c r="P827">
        <v>7.5779999999999997E-3</v>
      </c>
      <c r="Q827">
        <v>-3.9800000000000002E-4</v>
      </c>
      <c r="R827">
        <v>6.8099999999999996E-4</v>
      </c>
      <c r="S827">
        <v>-2.7078999999999999E-2</v>
      </c>
      <c r="T827">
        <v>6.9059999999999998E-3</v>
      </c>
      <c r="U827">
        <v>-7.6730000000000001E-3</v>
      </c>
      <c r="V827">
        <v>-3.4280000000000001E-3</v>
      </c>
      <c r="W827">
        <v>-1.6313000000000001E-2</v>
      </c>
      <c r="X827">
        <v>-7.2839999999999997E-3</v>
      </c>
      <c r="Y827">
        <v>-1.676E-3</v>
      </c>
      <c r="Z827">
        <v>-3.2299999999999998E-3</v>
      </c>
      <c r="AA827">
        <v>-1.5526999999999999E-2</v>
      </c>
      <c r="AB827">
        <v>-7.8449999999999995E-3</v>
      </c>
      <c r="AC827">
        <v>-1.4138E-2</v>
      </c>
      <c r="AD827">
        <v>-2.643E-3</v>
      </c>
      <c r="AE827">
        <v>1.7799999999999999E-4</v>
      </c>
      <c r="AF827">
        <f t="shared" si="196"/>
        <v>-2.9615681941460516E-3</v>
      </c>
      <c r="AG827">
        <f>B827*caps!AI827</f>
        <v>-5.7620574343022091E-4</v>
      </c>
      <c r="AH827">
        <f>C827*caps!AJ827</f>
        <v>3.1177514017139796E-4</v>
      </c>
      <c r="AI827">
        <f>D827*caps!AK827</f>
        <v>3.9900633966186724E-4</v>
      </c>
      <c r="AJ827">
        <f>E827*caps!AL827</f>
        <v>-1.8713097359695266E-4</v>
      </c>
      <c r="AK827">
        <f>F827*caps!AM827</f>
        <v>1.9973109679510072E-4</v>
      </c>
      <c r="AL827">
        <f>G827*caps!AN827</f>
        <v>4.4089579749089912E-4</v>
      </c>
      <c r="AM827">
        <f>H827*caps!AO827</f>
        <v>-6.4803665957340376E-5</v>
      </c>
      <c r="AN827">
        <f>I827*caps!AP827</f>
        <v>2.2194173417881786E-4</v>
      </c>
      <c r="AO827">
        <f>J827*caps!AQ827</f>
        <v>8.102567679431113E-6</v>
      </c>
      <c r="AP827">
        <f>K827*caps!AR827</f>
        <v>-3.275357118752244E-5</v>
      </c>
      <c r="AQ827">
        <f>L827*caps!AS827</f>
        <v>-7.078632603495557E-4</v>
      </c>
      <c r="AR827">
        <f>M827*caps!AT827</f>
        <v>0</v>
      </c>
      <c r="AS827">
        <f>N827*caps!AU827</f>
        <v>7.6920362347472694E-5</v>
      </c>
      <c r="AT827">
        <f>O827*caps!AV827</f>
        <v>-8.0313762809901469E-5</v>
      </c>
      <c r="AU827">
        <f>P827*caps!AW827</f>
        <v>1.7598803496181824E-4</v>
      </c>
      <c r="AV827">
        <f>Q827*caps!AX827</f>
        <v>-9.048240226933078E-6</v>
      </c>
      <c r="AW827">
        <f>R827*caps!AY827</f>
        <v>1.3183787703216667E-5</v>
      </c>
      <c r="AX827">
        <f>S827*caps!AZ827</f>
        <v>-1.5347037326343619E-3</v>
      </c>
      <c r="AY827">
        <f>T827*caps!BA827</f>
        <v>2.651408352655583E-4</v>
      </c>
      <c r="AZ827">
        <f>U827*caps!BB827</f>
        <v>-1.0090206356785145E-4</v>
      </c>
      <c r="BA827">
        <f>V827*caps!BC827</f>
        <v>-4.1328076965718176E-5</v>
      </c>
      <c r="BB827">
        <f>W827*caps!BD827</f>
        <v>-5.9396651139337147E-4</v>
      </c>
      <c r="BC827">
        <f>X827*caps!BE827</f>
        <v>-4.0597401586578361E-5</v>
      </c>
      <c r="BD827">
        <f>Y827*caps!BF827</f>
        <v>-4.9679091796384238E-5</v>
      </c>
      <c r="BE827">
        <f>Z827*caps!BG827</f>
        <v>-9.731743412049227E-5</v>
      </c>
      <c r="BF827">
        <f>AA827*caps!BH827</f>
        <v>-4.2531629930233809E-4</v>
      </c>
      <c r="BG827">
        <f>AB827*caps!BI827</f>
        <v>-2.4484675558199303E-4</v>
      </c>
      <c r="BH827">
        <f>AC827*caps!BJ827</f>
        <v>-2.066214876806487E-4</v>
      </c>
      <c r="BI827">
        <f>AD827*caps!BK827</f>
        <v>-8.6676104933815511E-5</v>
      </c>
      <c r="BJ827">
        <f>AE827*caps!BL827</f>
        <v>5.8202867203479773E-6</v>
      </c>
      <c r="BL827">
        <v>7.0000000000000001E-3</v>
      </c>
      <c r="BM827" s="2">
        <f t="shared" si="197"/>
        <v>-9.9615681941460522E-3</v>
      </c>
    </row>
    <row r="828" spans="1:65" x14ac:dyDescent="0.25">
      <c r="A828">
        <v>20180416</v>
      </c>
      <c r="B828">
        <v>1.171E-2</v>
      </c>
      <c r="C828">
        <v>3.8189999999999999E-3</v>
      </c>
      <c r="D828">
        <v>8.9929999999999993E-3</v>
      </c>
      <c r="E828">
        <v>7.5300000000000002E-3</v>
      </c>
      <c r="F828">
        <v>6.5040000000000002E-3</v>
      </c>
      <c r="G828">
        <v>6.2379999999999996E-3</v>
      </c>
      <c r="H828">
        <v>8.9639999999999997E-3</v>
      </c>
      <c r="I828">
        <v>3.0620000000000001E-3</v>
      </c>
      <c r="J828">
        <v>1.2714E-2</v>
      </c>
      <c r="K828">
        <v>3.7606000000000001E-2</v>
      </c>
      <c r="L828">
        <v>7.5620000000000001E-3</v>
      </c>
      <c r="M828">
        <v>5.7819999999999998E-3</v>
      </c>
      <c r="N828">
        <v>8.7279999999999996E-3</v>
      </c>
      <c r="O828">
        <v>1.0115000000000001E-2</v>
      </c>
      <c r="P828">
        <v>2.5888000000000001E-2</v>
      </c>
      <c r="Q828">
        <v>-1.096E-3</v>
      </c>
      <c r="R828">
        <v>-6.1799999999999995E-4</v>
      </c>
      <c r="S828">
        <v>-8.1599999999999999E-4</v>
      </c>
      <c r="T828">
        <v>9.5329999999999998E-3</v>
      </c>
      <c r="U828">
        <v>-2.8249999999999998E-3</v>
      </c>
      <c r="V828">
        <v>6.1269999999999996E-3</v>
      </c>
      <c r="W828">
        <v>1.0413E-2</v>
      </c>
      <c r="X828">
        <v>9.2449999999999997E-3</v>
      </c>
      <c r="Y828">
        <v>1.5317000000000001E-2</v>
      </c>
      <c r="Z828">
        <v>9.4330000000000004E-3</v>
      </c>
      <c r="AA828">
        <v>-1.3238E-2</v>
      </c>
      <c r="AB828">
        <v>6.9769999999999997E-3</v>
      </c>
      <c r="AC828">
        <v>7.659E-3</v>
      </c>
      <c r="AD828">
        <v>9.358E-3</v>
      </c>
      <c r="AE828">
        <v>2.6931E-2</v>
      </c>
      <c r="AF828">
        <f t="shared" si="196"/>
        <v>8.1368036448638773E-3</v>
      </c>
      <c r="AG828">
        <f>B828*caps!AI828</f>
        <v>1.2673879017838035E-3</v>
      </c>
      <c r="AH828">
        <f>C828*caps!AJ828</f>
        <v>1.0875383777434429E-4</v>
      </c>
      <c r="AI828">
        <f>D828*caps!AK828</f>
        <v>4.4731664490450725E-4</v>
      </c>
      <c r="AJ828">
        <f>E828*caps!AL828</f>
        <v>1.6368247964016494E-4</v>
      </c>
      <c r="AK828">
        <f>F828*caps!AM828</f>
        <v>2.2412610559811096E-4</v>
      </c>
      <c r="AL828">
        <f>G828*caps!AN828</f>
        <v>8.102943470330268E-4</v>
      </c>
      <c r="AM828">
        <f>H828*caps!AO828</f>
        <v>1.3271132781372821E-4</v>
      </c>
      <c r="AN828">
        <f>I828*caps!AP828</f>
        <v>9.069226936027339E-5</v>
      </c>
      <c r="AO828">
        <f>J828*caps!AQ828</f>
        <v>1.7277020726319994E-4</v>
      </c>
      <c r="AP828">
        <f>K828*caps!AR828</f>
        <v>3.6908423340887035E-4</v>
      </c>
      <c r="AQ828">
        <f>L828*caps!AS828</f>
        <v>2.2018682114023581E-4</v>
      </c>
      <c r="AR828">
        <f>M828*caps!AT828</f>
        <v>1.8778256027099675E-4</v>
      </c>
      <c r="AS828">
        <f>N828*caps!AU828</f>
        <v>4.6107804020743332E-4</v>
      </c>
      <c r="AT828">
        <f>O828*caps!AV828</f>
        <v>1.9572299311753277E-4</v>
      </c>
      <c r="AU828">
        <f>P828*caps!AW828</f>
        <v>6.1183021815672018E-4</v>
      </c>
      <c r="AV828">
        <f>Q828*caps!AX828</f>
        <v>-2.4689900697158289E-5</v>
      </c>
      <c r="AW828">
        <f>R828*caps!AY828</f>
        <v>-1.1860882624515758E-5</v>
      </c>
      <c r="AX828">
        <f>S828*caps!AZ828</f>
        <v>-4.5838630443585741E-5</v>
      </c>
      <c r="AY828">
        <f>T828*caps!BA828</f>
        <v>3.6652539734012443E-4</v>
      </c>
      <c r="AZ828">
        <f>U828*caps!BB828</f>
        <v>-3.6747569513173179E-5</v>
      </c>
      <c r="BA828">
        <f>V828*caps!BC828</f>
        <v>7.3724044067793144E-5</v>
      </c>
      <c r="BB828">
        <f>W828*caps!BD828</f>
        <v>3.8002032400358368E-4</v>
      </c>
      <c r="BC828">
        <f>X828*caps!BE828</f>
        <v>5.1586481646003168E-5</v>
      </c>
      <c r="BD828">
        <f>Y828*caps!BF828</f>
        <v>4.5727660994670486E-4</v>
      </c>
      <c r="BE828">
        <f>Z828*caps!BG828</f>
        <v>2.8458986994021564E-4</v>
      </c>
      <c r="BF828">
        <f>AA828*caps!BH828</f>
        <v>-3.5494700218502602E-4</v>
      </c>
      <c r="BG828">
        <f>AB828*caps!BI828</f>
        <v>2.1751721146380531E-4</v>
      </c>
      <c r="BH828">
        <f>AC828*caps!BJ828</f>
        <v>1.1188634021499809E-4</v>
      </c>
      <c r="BI828">
        <f>AD828*caps!BK828</f>
        <v>3.0728023627439062E-4</v>
      </c>
      <c r="BJ828">
        <f>AE828*caps!BL828</f>
        <v>8.9706112795676952E-4</v>
      </c>
      <c r="BL828">
        <v>7.0000000000000001E-3</v>
      </c>
      <c r="BM828" s="2">
        <f t="shared" si="197"/>
        <v>1.1368036448638772E-3</v>
      </c>
    </row>
    <row r="829" spans="1:65" x14ac:dyDescent="0.25">
      <c r="A829">
        <v>20180417</v>
      </c>
      <c r="B829">
        <v>2.0175999999999999E-2</v>
      </c>
      <c r="C829">
        <v>4.4759999999999999E-3</v>
      </c>
      <c r="D829">
        <v>-2.6740000000000002E-3</v>
      </c>
      <c r="E829">
        <v>1.9127000000000002E-2</v>
      </c>
      <c r="F829">
        <v>6.2969999999999996E-3</v>
      </c>
      <c r="G829">
        <v>1.3764E-2</v>
      </c>
      <c r="H829">
        <v>5.8149999999999999E-3</v>
      </c>
      <c r="I829">
        <v>-2.2899999999999999E-3</v>
      </c>
      <c r="J829">
        <v>7.6899999999999998E-3</v>
      </c>
      <c r="K829">
        <v>-3.7750000000000001E-3</v>
      </c>
      <c r="L829">
        <v>1.4919999999999999E-2</v>
      </c>
      <c r="M829">
        <v>-5.4749999999999998E-3</v>
      </c>
      <c r="N829">
        <v>-9.2589999999999999E-3</v>
      </c>
      <c r="O829">
        <v>1.0978E-2</v>
      </c>
      <c r="P829">
        <v>1.0571000000000001E-2</v>
      </c>
      <c r="Q829">
        <v>1.9254E-2</v>
      </c>
      <c r="R829">
        <v>5.692E-3</v>
      </c>
      <c r="S829">
        <v>0</v>
      </c>
      <c r="T829">
        <v>1.2206E-2</v>
      </c>
      <c r="U829">
        <v>6.7099999999999998E-3</v>
      </c>
      <c r="V829">
        <v>2.7780000000000001E-3</v>
      </c>
      <c r="W829">
        <v>2.1756000000000001E-2</v>
      </c>
      <c r="X829">
        <v>-1.5269999999999999E-3</v>
      </c>
      <c r="Y829">
        <v>9.5060000000000006E-3</v>
      </c>
      <c r="Z829">
        <v>2.7520000000000001E-3</v>
      </c>
      <c r="AA829">
        <v>-4.7099999999999998E-3</v>
      </c>
      <c r="AB829">
        <v>2.9791999999999999E-2</v>
      </c>
      <c r="AC829">
        <v>-1.6480999999999999E-2</v>
      </c>
      <c r="AD829">
        <v>1.5753E-2</v>
      </c>
      <c r="AE829">
        <v>3.5733000000000001E-2</v>
      </c>
      <c r="AF829">
        <f t="shared" si="196"/>
        <v>9.5939267009114513E-3</v>
      </c>
      <c r="AG829">
        <f>B829*caps!AI829</f>
        <v>2.2068357694779053E-3</v>
      </c>
      <c r="AH829">
        <f>C829*caps!AJ829</f>
        <v>1.26832851896776E-4</v>
      </c>
      <c r="AI829">
        <f>D829*caps!AK829</f>
        <v>-1.3140629210589054E-4</v>
      </c>
      <c r="AJ829">
        <f>E829*caps!AL829</f>
        <v>4.1974888423992705E-4</v>
      </c>
      <c r="AK829">
        <f>F829*caps!AM829</f>
        <v>2.1631103501964401E-4</v>
      </c>
      <c r="AL829">
        <f>G829*caps!AN829</f>
        <v>1.7955027023065285E-3</v>
      </c>
      <c r="AM829">
        <f>H829*caps!AO829</f>
        <v>8.5779042304413302E-5</v>
      </c>
      <c r="AN829">
        <f>I829*caps!AP829</f>
        <v>-6.7036610432832388E-5</v>
      </c>
      <c r="AO829">
        <f>J829*caps!AQ829</f>
        <v>1.0431508630712431E-4</v>
      </c>
      <c r="AP829">
        <f>K829*caps!AR829</f>
        <v>-3.656366138468598E-5</v>
      </c>
      <c r="AQ829">
        <f>L829*caps!AS829</f>
        <v>4.3677960151609278E-4</v>
      </c>
      <c r="AR829">
        <f>M829*caps!AT829</f>
        <v>-1.7517982207254458E-4</v>
      </c>
      <c r="AS829">
        <f>N829*caps!AU829</f>
        <v>-4.8005485912211112E-4</v>
      </c>
      <c r="AT829">
        <f>O829*caps!AV829</f>
        <v>2.1273949911923754E-4</v>
      </c>
      <c r="AU829">
        <f>P829*caps!AW829</f>
        <v>2.5010505502216839E-4</v>
      </c>
      <c r="AV829">
        <f>Q829*caps!AX829</f>
        <v>4.379445790710138E-4</v>
      </c>
      <c r="AW829">
        <f>R829*caps!AY829</f>
        <v>1.0883422484230581E-4</v>
      </c>
      <c r="AX829">
        <f>S829*caps!AZ829</f>
        <v>0</v>
      </c>
      <c r="AY829">
        <f>T829*caps!BA829</f>
        <v>4.7056971045626478E-4</v>
      </c>
      <c r="AZ829">
        <f>U829*caps!BB829</f>
        <v>8.7045096291593776E-5</v>
      </c>
      <c r="BA829">
        <f>V829*caps!BC829</f>
        <v>3.3205136913433395E-5</v>
      </c>
      <c r="BB829">
        <f>W829*caps!BD829</f>
        <v>8.0364481778760234E-4</v>
      </c>
      <c r="BC829">
        <f>X829*caps!BE829</f>
        <v>-8.4277480082339195E-6</v>
      </c>
      <c r="BD829">
        <f>Y829*caps!BF829</f>
        <v>2.8380438020999188E-4</v>
      </c>
      <c r="BE829">
        <f>Z829*caps!BG829</f>
        <v>8.2474288809981569E-5</v>
      </c>
      <c r="BF829">
        <f>AA829*caps!BH829</f>
        <v>-1.2451421402565272E-4</v>
      </c>
      <c r="BG829">
        <f>AB829*caps!BI829</f>
        <v>9.4750432794147351E-4</v>
      </c>
      <c r="BH829">
        <f>AC829*caps!BJ829</f>
        <v>-2.3457330207533441E-4</v>
      </c>
      <c r="BI829">
        <f>AD829*caps!BK829</f>
        <v>5.2048728240325728E-4</v>
      </c>
      <c r="BJ829">
        <f>AE829*caps!BL829</f>
        <v>1.2212198382019965E-3</v>
      </c>
      <c r="BL829">
        <v>7.0000000000000001E-3</v>
      </c>
      <c r="BM829" s="2">
        <f t="shared" si="197"/>
        <v>2.5939267009114511E-3</v>
      </c>
    </row>
    <row r="830" spans="1:65" x14ac:dyDescent="0.25">
      <c r="A830">
        <v>20180418</v>
      </c>
      <c r="B830">
        <v>3.8509999999999998E-3</v>
      </c>
      <c r="C830">
        <v>-8.2439999999999996E-3</v>
      </c>
      <c r="D830">
        <v>1.1362000000000001E-2</v>
      </c>
      <c r="E830">
        <v>-7.5322E-2</v>
      </c>
      <c r="F830">
        <v>1.9429999999999999E-2</v>
      </c>
      <c r="G830">
        <v>-2.2439999999999999E-3</v>
      </c>
      <c r="H830">
        <v>2.1679999999999998E-3</v>
      </c>
      <c r="I830">
        <v>-2.9329999999999998E-3</v>
      </c>
      <c r="J830">
        <v>1.7219999999999999E-2</v>
      </c>
      <c r="K830">
        <v>4.3959999999999997E-3</v>
      </c>
      <c r="L830">
        <v>1.2711E-2</v>
      </c>
      <c r="M830">
        <v>4.4039999999999999E-3</v>
      </c>
      <c r="N830">
        <v>-2.1603000000000001E-2</v>
      </c>
      <c r="O830">
        <v>-2.5899999999999999E-3</v>
      </c>
      <c r="P830">
        <v>-5.9049999999999997E-3</v>
      </c>
      <c r="Q830">
        <v>-9.3959999999999998E-3</v>
      </c>
      <c r="R830">
        <v>-4.5519999999999996E-3</v>
      </c>
      <c r="S830">
        <v>-8.0750000000000006E-3</v>
      </c>
      <c r="T830">
        <v>-3.754E-3</v>
      </c>
      <c r="U830">
        <v>-1.9404999999999999E-2</v>
      </c>
      <c r="V830">
        <v>1.3743999999999999E-2</v>
      </c>
      <c r="W830">
        <v>1.307E-3</v>
      </c>
      <c r="X830">
        <v>-6.3350000000000004E-3</v>
      </c>
      <c r="Y830">
        <v>-4.7080000000000004E-3</v>
      </c>
      <c r="Z830">
        <v>2.8243000000000001E-2</v>
      </c>
      <c r="AA830">
        <v>-1.0898E-2</v>
      </c>
      <c r="AB830">
        <v>8.9700000000000001E-4</v>
      </c>
      <c r="AC830">
        <v>1.459E-3</v>
      </c>
      <c r="AD830">
        <v>5.4929999999999996E-3</v>
      </c>
      <c r="AE830">
        <v>-9.0130000000000002E-3</v>
      </c>
      <c r="AF830">
        <f t="shared" si="196"/>
        <v>-1.5094152675433359E-3</v>
      </c>
      <c r="AG830">
        <f>B830*caps!AI830</f>
        <v>4.2357681527475873E-4</v>
      </c>
      <c r="AH830">
        <f>C830*caps!AJ830</f>
        <v>-2.3208053390101258E-4</v>
      </c>
      <c r="AI830">
        <f>D830*caps!AK830</f>
        <v>5.6567965613638733E-4</v>
      </c>
      <c r="AJ830">
        <f>E830*caps!AL830</f>
        <v>-1.5311210285261095E-3</v>
      </c>
      <c r="AK830">
        <f>F830*caps!AM830</f>
        <v>6.816000463218786E-4</v>
      </c>
      <c r="AL830">
        <f>G830*caps!AN830</f>
        <v>-2.9257876964927464E-4</v>
      </c>
      <c r="AM830">
        <f>H830*caps!AO830</f>
        <v>3.2105959605520566E-5</v>
      </c>
      <c r="AN830">
        <f>I830*caps!AP830</f>
        <v>-8.5756583653477813E-5</v>
      </c>
      <c r="AO830">
        <f>J830*caps!AQ830</f>
        <v>2.3802530493646879E-4</v>
      </c>
      <c r="AP830">
        <f>K830*caps!AR830</f>
        <v>4.2840019443783365E-5</v>
      </c>
      <c r="AQ830">
        <f>L830*caps!AS830</f>
        <v>3.7749657469390532E-4</v>
      </c>
      <c r="AR830">
        <f>M830*caps!AT830</f>
        <v>1.4177838954627426E-4</v>
      </c>
      <c r="AS830">
        <f>N830*caps!AU830</f>
        <v>-1.0977678106962878E-3</v>
      </c>
      <c r="AT830">
        <f>O830*caps!AV830</f>
        <v>-5.0147900946347521E-5</v>
      </c>
      <c r="AU830">
        <f>P830*caps!AW830</f>
        <v>-1.3912603730063924E-4</v>
      </c>
      <c r="AV830">
        <f>Q830*caps!AX830</f>
        <v>-2.1207795783716022E-4</v>
      </c>
      <c r="AW830">
        <f>R830*caps!AY830</f>
        <v>-8.6791169437200601E-5</v>
      </c>
      <c r="AX830">
        <f>S830*caps!AZ830</f>
        <v>-4.4650260297738643E-4</v>
      </c>
      <c r="AY830">
        <f>T830*caps!BA830</f>
        <v>-1.4443274064869518E-4</v>
      </c>
      <c r="AZ830">
        <f>U830*caps!BB830</f>
        <v>-2.472746661184439E-4</v>
      </c>
      <c r="BA830">
        <f>V830*caps!BC830</f>
        <v>1.6682791760701742E-4</v>
      </c>
      <c r="BB830">
        <f>W830*caps!BD830</f>
        <v>4.8426427556232369E-5</v>
      </c>
      <c r="BC830">
        <f>X830*caps!BE830</f>
        <v>-3.4802751294796194E-5</v>
      </c>
      <c r="BD830">
        <f>Y830*caps!BF830</f>
        <v>-1.4014010237657022E-4</v>
      </c>
      <c r="BE830">
        <f>Z830*caps!BG830</f>
        <v>8.7182859230302277E-4</v>
      </c>
      <c r="BF830">
        <f>AA830*caps!BH830</f>
        <v>-2.8545679189800297E-4</v>
      </c>
      <c r="BG830">
        <f>AB830*caps!BI830</f>
        <v>2.8603403086768987E-5</v>
      </c>
      <c r="BH830">
        <f>AC830*caps!BJ830</f>
        <v>2.0832323672408496E-5</v>
      </c>
      <c r="BI830">
        <f>AD830*caps!BK830</f>
        <v>1.8280568144765191E-4</v>
      </c>
      <c r="BJ830">
        <f>AE830*caps!BL830</f>
        <v>-3.0578493191400991E-4</v>
      </c>
      <c r="BL830">
        <v>7.0000000000000001E-3</v>
      </c>
      <c r="BM830" s="2">
        <f t="shared" si="197"/>
        <v>-8.5094152675433358E-3</v>
      </c>
    </row>
    <row r="831" spans="1:65" x14ac:dyDescent="0.25">
      <c r="A831">
        <v>20180419</v>
      </c>
      <c r="B831">
        <v>-3.4220000000000001E-3</v>
      </c>
      <c r="C831">
        <v>-4.4929999999999996E-3</v>
      </c>
      <c r="D831">
        <v>2.5249999999999999E-3</v>
      </c>
      <c r="E831">
        <v>-7.326E-3</v>
      </c>
      <c r="F831">
        <v>-8.8800000000000001E-4</v>
      </c>
      <c r="G831">
        <v>-2.8340000000000001E-2</v>
      </c>
      <c r="H831">
        <v>-7.6119999999999998E-3</v>
      </c>
      <c r="I831">
        <v>-3.2389000000000001E-2</v>
      </c>
      <c r="J831">
        <v>-1.603E-3</v>
      </c>
      <c r="K831">
        <v>-1.4789999999999999E-2</v>
      </c>
      <c r="L831">
        <v>-1.0560000000000001E-3</v>
      </c>
      <c r="M831">
        <v>1.096E-3</v>
      </c>
      <c r="N831">
        <v>-1.3309999999999999E-3</v>
      </c>
      <c r="O831">
        <v>-3.052E-3</v>
      </c>
      <c r="P831">
        <v>-4.7520000000000001E-3</v>
      </c>
      <c r="Q831">
        <v>-3.1619999999999999E-3</v>
      </c>
      <c r="R831">
        <v>-1.4090999999999999E-2</v>
      </c>
      <c r="S831">
        <v>2.1954000000000001E-2</v>
      </c>
      <c r="T831">
        <v>3.6540000000000001E-3</v>
      </c>
      <c r="U831">
        <v>-7.1000000000000004E-3</v>
      </c>
      <c r="V831">
        <v>7.5880000000000003E-2</v>
      </c>
      <c r="W831">
        <v>-2.5928E-2</v>
      </c>
      <c r="X831">
        <v>8.7900000000000001E-4</v>
      </c>
      <c r="Y831">
        <v>-3.908E-3</v>
      </c>
      <c r="Z831">
        <v>-1.5402000000000001E-2</v>
      </c>
      <c r="AA831">
        <v>1.8846000000000002E-2</v>
      </c>
      <c r="AB831">
        <v>-1.5679999999999999E-3</v>
      </c>
      <c r="AC831">
        <v>6.69E-4</v>
      </c>
      <c r="AD831">
        <v>-4.1770000000000002E-3</v>
      </c>
      <c r="AE831">
        <v>-2.7070000000000002E-3</v>
      </c>
      <c r="AF831">
        <f t="shared" si="196"/>
        <v>-4.9242923042626674E-3</v>
      </c>
      <c r="AG831">
        <f>B831*caps!AI831</f>
        <v>-3.7716242713722859E-4</v>
      </c>
      <c r="AH831">
        <f>C831*caps!AJ831</f>
        <v>-1.2660757342901249E-4</v>
      </c>
      <c r="AI831">
        <f>D831*caps!AK831</f>
        <v>1.2672158065579468E-4</v>
      </c>
      <c r="AJ831">
        <f>E831*caps!AL831</f>
        <v>-1.4864138799831883E-4</v>
      </c>
      <c r="AK831">
        <f>F831*caps!AM831</f>
        <v>-3.1294078143622949E-5</v>
      </c>
      <c r="AL831">
        <f>G831*caps!AN831</f>
        <v>-3.6100437911178542E-3</v>
      </c>
      <c r="AM831">
        <f>H831*caps!AO831</f>
        <v>-1.1248250026333249E-4</v>
      </c>
      <c r="AN831">
        <f>I831*caps!AP831</f>
        <v>-9.1263308961837656E-4</v>
      </c>
      <c r="AO831">
        <f>J831*caps!AQ831</f>
        <v>-2.2243602112841567E-5</v>
      </c>
      <c r="AP831">
        <f>K831*caps!AR831</f>
        <v>-1.4277995565500055E-4</v>
      </c>
      <c r="AQ831">
        <f>L831*caps!AS831</f>
        <v>-3.1500458247199897E-5</v>
      </c>
      <c r="AR831">
        <f>M831*caps!AT831</f>
        <v>3.5516279954970335E-5</v>
      </c>
      <c r="AS831">
        <f>N831*caps!AU831</f>
        <v>-6.7916361917293177E-5</v>
      </c>
      <c r="AT831">
        <f>O831*caps!AV831</f>
        <v>-5.9236362254753782E-5</v>
      </c>
      <c r="AU831">
        <f>P831*caps!AW831</f>
        <v>-1.1204037349015617E-4</v>
      </c>
      <c r="AV831">
        <f>Q831*caps!AX831</f>
        <v>-7.1534816340785507E-5</v>
      </c>
      <c r="AW831">
        <f>R831*caps!AY831</f>
        <v>-2.663363771852618E-4</v>
      </c>
      <c r="AX831">
        <f>S831*caps!AZ831</f>
        <v>1.247397320830282E-3</v>
      </c>
      <c r="AY831">
        <f>T831*caps!BA831</f>
        <v>1.4187387170487941E-4</v>
      </c>
      <c r="AZ831">
        <f>U831*caps!BB831</f>
        <v>-9.0325078490939592E-5</v>
      </c>
      <c r="BA831">
        <f>V831*caps!BC831</f>
        <v>9.9638044222254943E-4</v>
      </c>
      <c r="BB831">
        <f>W831*caps!BD831</f>
        <v>-9.4090397181798859E-4</v>
      </c>
      <c r="BC831">
        <f>X831*caps!BE831</f>
        <v>4.8597723566611801E-6</v>
      </c>
      <c r="BD831">
        <f>Y831*caps!BF831</f>
        <v>-1.1650871835364601E-4</v>
      </c>
      <c r="BE831">
        <f>Z831*caps!BG831</f>
        <v>-4.706898432305333E-4</v>
      </c>
      <c r="BF831">
        <f>AA831*caps!BH831</f>
        <v>5.0570786228223822E-4</v>
      </c>
      <c r="BG831">
        <f>AB831*caps!BI831</f>
        <v>-5.0195871169783769E-5</v>
      </c>
      <c r="BH831">
        <f>AC831*caps!BJ831</f>
        <v>9.6111972820203251E-6</v>
      </c>
      <c r="BI831">
        <f>AD831*caps!BK831</f>
        <v>-1.391890056507946E-4</v>
      </c>
      <c r="BJ831">
        <f>AE831*caps!BL831</f>
        <v>-9.2094987927337853E-5</v>
      </c>
      <c r="BL831">
        <v>7.0000000000000001E-3</v>
      </c>
      <c r="BM831" s="2">
        <f t="shared" si="197"/>
        <v>-1.1924292304262667E-2</v>
      </c>
    </row>
    <row r="832" spans="1:65" x14ac:dyDescent="0.25">
      <c r="A832">
        <v>20180420</v>
      </c>
      <c r="B832">
        <v>-1.1549E-2</v>
      </c>
      <c r="C832">
        <v>-1.2864E-2</v>
      </c>
      <c r="D832">
        <v>-5.2880000000000002E-3</v>
      </c>
      <c r="E832">
        <v>-1.8957000000000002E-2</v>
      </c>
      <c r="F832">
        <v>-1.1317000000000001E-2</v>
      </c>
      <c r="G832">
        <v>-4.0972000000000001E-2</v>
      </c>
      <c r="H832">
        <v>-6.2170000000000003E-3</v>
      </c>
      <c r="I832">
        <v>-1.5343000000000001E-2</v>
      </c>
      <c r="J832">
        <v>-1.0725999999999999E-2</v>
      </c>
      <c r="K832">
        <v>-2.0833000000000001E-2</v>
      </c>
      <c r="L832">
        <v>-5.7829999999999999E-3</v>
      </c>
      <c r="M832">
        <v>2.738E-3</v>
      </c>
      <c r="N832">
        <v>-6.9779999999999998E-3</v>
      </c>
      <c r="O832">
        <v>-5.0260000000000001E-3</v>
      </c>
      <c r="P832">
        <v>3.2399999999999998E-3</v>
      </c>
      <c r="Q832">
        <v>-6.4429999999999999E-3</v>
      </c>
      <c r="R832">
        <v>-4.764E-3</v>
      </c>
      <c r="S832">
        <v>-2.238E-3</v>
      </c>
      <c r="T832">
        <v>-1.0354E-2</v>
      </c>
      <c r="U832">
        <v>5.4770000000000001E-3</v>
      </c>
      <c r="V832">
        <v>-1.5434E-2</v>
      </c>
      <c r="W832">
        <v>-1.3213000000000001E-2</v>
      </c>
      <c r="X832">
        <v>1.83E-3</v>
      </c>
      <c r="Y832">
        <v>-1.0944000000000001E-2</v>
      </c>
      <c r="Z832">
        <v>-3.9500000000000001E-4</v>
      </c>
      <c r="AA832">
        <v>-3.9839999999999997E-3</v>
      </c>
      <c r="AB832">
        <v>-1.0548E-2</v>
      </c>
      <c r="AC832">
        <v>-8.6949999999999996E-3</v>
      </c>
      <c r="AD832">
        <v>1.936E-3</v>
      </c>
      <c r="AE832">
        <v>-2.9689999999999999E-3</v>
      </c>
      <c r="AF832">
        <f t="shared" si="196"/>
        <v>-1.1372373638122522E-2</v>
      </c>
      <c r="AG832">
        <f>B832*caps!AI832</f>
        <v>-1.2728803007963799E-3</v>
      </c>
      <c r="AH832">
        <f>C832*caps!AJ832</f>
        <v>-3.623267349252236E-4</v>
      </c>
      <c r="AI832">
        <f>D832*caps!AK832</f>
        <v>-2.6730181508741993E-4</v>
      </c>
      <c r="AJ832">
        <f>E832*caps!AL832</f>
        <v>-3.8208004986595574E-4</v>
      </c>
      <c r="AK832">
        <f>F832*caps!AM832</f>
        <v>-3.9926544562377843E-4</v>
      </c>
      <c r="AL832">
        <f>G832*caps!AN832</f>
        <v>-5.0393596919374728E-3</v>
      </c>
      <c r="AM832">
        <f>H832*caps!AO832</f>
        <v>-9.2444819640718982E-5</v>
      </c>
      <c r="AN832">
        <f>I832*caps!AP832</f>
        <v>-4.3104015977153795E-4</v>
      </c>
      <c r="AO832">
        <f>J832*caps!AQ832</f>
        <v>-1.4833557267522255E-4</v>
      </c>
      <c r="AP832">
        <f>K832*caps!AR832</f>
        <v>-1.9940293985125577E-4</v>
      </c>
      <c r="AQ832">
        <f>L832*caps!AS832</f>
        <v>-1.7366459317170283E-4</v>
      </c>
      <c r="AR832">
        <f>M832*caps!AT832</f>
        <v>9.0086903722159936E-5</v>
      </c>
      <c r="AS832">
        <f>N832*caps!AU832</f>
        <v>-3.5802256372381285E-4</v>
      </c>
      <c r="AT832">
        <f>O832*caps!AV832</f>
        <v>-9.8279283584939194E-5</v>
      </c>
      <c r="AU832">
        <f>P832*caps!AW832</f>
        <v>7.760184854485266E-5</v>
      </c>
      <c r="AV832">
        <f>Q832*caps!AX832</f>
        <v>-1.4664279240489484E-4</v>
      </c>
      <c r="AW832">
        <f>R832*caps!AY832</f>
        <v>-9.0742462215468814E-5</v>
      </c>
      <c r="AX832">
        <f>S832*caps!AZ832</f>
        <v>-1.2847018725552776E-4</v>
      </c>
      <c r="AY832">
        <f>T832*caps!BA832</f>
        <v>-4.0285247018115425E-4</v>
      </c>
      <c r="AZ832">
        <f>U832*caps!BB832</f>
        <v>7.0939629057208782E-5</v>
      </c>
      <c r="BA832">
        <f>V832*caps!BC832</f>
        <v>-2.0204363047885912E-4</v>
      </c>
      <c r="BB832">
        <f>W832*caps!BD832</f>
        <v>-4.7909876079118446E-4</v>
      </c>
      <c r="BC832">
        <f>X832*caps!BE832</f>
        <v>1.0263520527846983E-5</v>
      </c>
      <c r="BD832">
        <f>Y832*caps!BF832</f>
        <v>-3.2675711455057931E-4</v>
      </c>
      <c r="BE832">
        <f>Z832*caps!BG832</f>
        <v>-1.221819695479411E-5</v>
      </c>
      <c r="BF832">
        <f>AA832*caps!BH832</f>
        <v>-1.0781773141810574E-4</v>
      </c>
      <c r="BG832">
        <f>AB832*caps!BI832</f>
        <v>-3.3830703523031637E-4</v>
      </c>
      <c r="BH832">
        <f>AC832*caps!BJ832</f>
        <v>-1.2538695106988044E-4</v>
      </c>
      <c r="BI832">
        <f>AD832*caps!BK832</f>
        <v>6.5450036346956225E-5</v>
      </c>
      <c r="BJ832">
        <f>AE832*caps!BL832</f>
        <v>-1.0197427311535681E-4</v>
      </c>
      <c r="BL832">
        <v>7.0000000000000001E-3</v>
      </c>
      <c r="BM832" s="2">
        <f t="shared" si="197"/>
        <v>-1.8372373638122521E-2</v>
      </c>
    </row>
    <row r="833" spans="1:65" x14ac:dyDescent="0.25">
      <c r="A833">
        <v>20180423</v>
      </c>
      <c r="B833">
        <v>3.6840000000000002E-3</v>
      </c>
      <c r="C833">
        <v>5.4869999999999997E-3</v>
      </c>
      <c r="D833">
        <v>7.2150000000000001E-3</v>
      </c>
      <c r="E833">
        <v>6.6249999999999998E-3</v>
      </c>
      <c r="F833">
        <v>1.0383E-2</v>
      </c>
      <c r="G833">
        <v>-2.8960000000000001E-3</v>
      </c>
      <c r="H833">
        <v>3.0869999999999999E-3</v>
      </c>
      <c r="I833">
        <v>-1.0840000000000001E-2</v>
      </c>
      <c r="J833">
        <v>4.829E-3</v>
      </c>
      <c r="K833">
        <v>1.0638E-2</v>
      </c>
      <c r="L833">
        <v>5.0199999999999995E-4</v>
      </c>
      <c r="M833">
        <v>4.6410000000000002E-3</v>
      </c>
      <c r="N833">
        <v>1.3420000000000001E-3</v>
      </c>
      <c r="O833">
        <v>-8.5880000000000001E-3</v>
      </c>
      <c r="P833">
        <v>2.4136999999999999E-2</v>
      </c>
      <c r="Q833">
        <v>-8.9800000000000004E-4</v>
      </c>
      <c r="R833">
        <v>1.3860000000000001E-3</v>
      </c>
      <c r="S833">
        <v>-4.8440000000000002E-3</v>
      </c>
      <c r="T833">
        <v>-1.0116999999999999E-2</v>
      </c>
      <c r="U833">
        <v>1.1953E-2</v>
      </c>
      <c r="V833">
        <v>-1.786E-3</v>
      </c>
      <c r="W833">
        <v>-8.345E-3</v>
      </c>
      <c r="X833">
        <v>2.8500000000000001E-3</v>
      </c>
      <c r="Y833">
        <v>1.5866000000000002E-2</v>
      </c>
      <c r="Z833">
        <v>3.6719999999999999E-3</v>
      </c>
      <c r="AA833">
        <v>-7.4289999999999998E-3</v>
      </c>
      <c r="AB833">
        <v>3.6289999999999998E-3</v>
      </c>
      <c r="AC833">
        <v>-2.0995E-2</v>
      </c>
      <c r="AD833">
        <v>2.0929999999999998E-3</v>
      </c>
      <c r="AE833">
        <v>-3.0630000000000002E-3</v>
      </c>
      <c r="AF833">
        <f t="shared" si="196"/>
        <v>1.0275305799029772E-3</v>
      </c>
      <c r="AG833">
        <f>B833*caps!AI833</f>
        <v>4.0713524958646758E-4</v>
      </c>
      <c r="AH833">
        <f>C833*caps!AJ833</f>
        <v>1.552439066041749E-4</v>
      </c>
      <c r="AI833">
        <f>D833*caps!AK833</f>
        <v>3.6698462607032058E-4</v>
      </c>
      <c r="AJ833">
        <f>E833*caps!AL833</f>
        <v>1.3428184367825837E-4</v>
      </c>
      <c r="AK833">
        <f>F833*caps!AM833</f>
        <v>3.6975861047337197E-4</v>
      </c>
      <c r="AL833">
        <f>G833*caps!AN833</f>
        <v>-3.5481816597117909E-4</v>
      </c>
      <c r="AM833">
        <f>H833*caps!AO833</f>
        <v>4.5999799005062991E-5</v>
      </c>
      <c r="AN833">
        <f>I833*caps!AP833</f>
        <v>-3.0094146989572096E-4</v>
      </c>
      <c r="AO833">
        <f>J833*caps!AQ833</f>
        <v>6.704024562029874E-5</v>
      </c>
      <c r="AP833">
        <f>K833*caps!AR833</f>
        <v>1.0280501201060729E-4</v>
      </c>
      <c r="AQ833">
        <f>L833*caps!AS833</f>
        <v>1.5068101882494317E-5</v>
      </c>
      <c r="AR833">
        <f>M833*caps!AT833</f>
        <v>1.5326023690617901E-4</v>
      </c>
      <c r="AS833">
        <f>N833*caps!AU833</f>
        <v>6.888002007314431E-5</v>
      </c>
      <c r="AT833">
        <f>O833*caps!AV833</f>
        <v>-1.6632770173376557E-4</v>
      </c>
      <c r="AU833">
        <f>P833*caps!AW833</f>
        <v>5.9148993258135009E-4</v>
      </c>
      <c r="AV833">
        <f>Q833*caps!AX833</f>
        <v>-2.0400350555866963E-5</v>
      </c>
      <c r="AW833">
        <f>R833*caps!AY833</f>
        <v>2.6410841325919718E-5</v>
      </c>
      <c r="AX833">
        <f>S833*caps!AZ833</f>
        <v>-2.7644976727889852E-4</v>
      </c>
      <c r="AY833">
        <f>T833*caps!BA833</f>
        <v>-3.8927111211144606E-4</v>
      </c>
      <c r="AZ833">
        <f>U833*caps!BB833</f>
        <v>1.5651732315557167E-4</v>
      </c>
      <c r="BA833">
        <f>V833*caps!BC833</f>
        <v>-2.3315816758175774E-5</v>
      </c>
      <c r="BB833">
        <f>W833*caps!BD833</f>
        <v>-2.9977093232847965E-4</v>
      </c>
      <c r="BC833">
        <f>X833*caps!BE833</f>
        <v>1.6014188300027148E-5</v>
      </c>
      <c r="BD833">
        <f>Y833*caps!BF833</f>
        <v>4.8076386339910746E-4</v>
      </c>
      <c r="BE833">
        <f>Z833*caps!BG833</f>
        <v>1.138894212779075E-4</v>
      </c>
      <c r="BF833">
        <f>AA833*caps!BH833</f>
        <v>-1.9936173079281483E-4</v>
      </c>
      <c r="BG833">
        <f>AB833*caps!BI833</f>
        <v>1.1670241946398723E-4</v>
      </c>
      <c r="BH833">
        <f>AC833*caps!BJ833</f>
        <v>-2.9611619422642744E-4</v>
      </c>
      <c r="BI833">
        <f>AD833*caps!BK833</f>
        <v>7.0837100381276817E-5</v>
      </c>
      <c r="BJ833">
        <f>AE833*caps!BL833</f>
        <v>-1.0477892023977569E-4</v>
      </c>
      <c r="BL833">
        <v>7.0000000000000001E-3</v>
      </c>
      <c r="BM833" s="2">
        <f t="shared" si="197"/>
        <v>-5.9724694200970225E-3</v>
      </c>
    </row>
    <row r="834" spans="1:65" x14ac:dyDescent="0.25">
      <c r="A834">
        <v>20180424</v>
      </c>
      <c r="B834">
        <v>-2.3387000000000002E-2</v>
      </c>
      <c r="C834">
        <v>-2.0691000000000001E-2</v>
      </c>
      <c r="D834">
        <v>-1.5332E-2</v>
      </c>
      <c r="E834">
        <v>-2.0569999999999998E-3</v>
      </c>
      <c r="F834">
        <v>-8.4159999999999999E-3</v>
      </c>
      <c r="G834">
        <v>-1.3919000000000001E-2</v>
      </c>
      <c r="H834">
        <v>-1.1016E-2</v>
      </c>
      <c r="I834">
        <v>-6.8490000000000001E-3</v>
      </c>
      <c r="J834">
        <v>-6.2017000000000003E-2</v>
      </c>
      <c r="K834">
        <v>6.1919999999999996E-3</v>
      </c>
      <c r="L834">
        <v>-2.8863E-2</v>
      </c>
      <c r="M834">
        <v>7.0650000000000001E-3</v>
      </c>
      <c r="N834">
        <v>-5.0460000000000001E-3</v>
      </c>
      <c r="O834">
        <v>-6.8324999999999997E-2</v>
      </c>
      <c r="P834">
        <v>-2.6559999999999999E-3</v>
      </c>
      <c r="Q834">
        <v>-6.8900000000000003E-3</v>
      </c>
      <c r="R834">
        <v>-1.0503999999999999E-2</v>
      </c>
      <c r="S834">
        <v>-4.6880000000000003E-3</v>
      </c>
      <c r="T834">
        <v>4.9940000000000002E-3</v>
      </c>
      <c r="U834">
        <v>1.346E-3</v>
      </c>
      <c r="V834">
        <v>-1.6900000000000001E-3</v>
      </c>
      <c r="W834">
        <v>6.8490000000000001E-3</v>
      </c>
      <c r="X834">
        <v>-3.1698999999999998E-2</v>
      </c>
      <c r="Y834">
        <v>2.0756E-2</v>
      </c>
      <c r="Z834">
        <v>-7.8799999999999999E-3</v>
      </c>
      <c r="AA834">
        <v>-5.1809999999999998E-3</v>
      </c>
      <c r="AB834">
        <v>-1.1525000000000001E-2</v>
      </c>
      <c r="AC834">
        <v>-1.6945999999999999E-2</v>
      </c>
      <c r="AD834">
        <v>-2.5631000000000001E-2</v>
      </c>
      <c r="AE834">
        <v>-5.1199999999999998E-4</v>
      </c>
      <c r="AF834">
        <f t="shared" ref="AF834:AF897" si="198">SUM(AG834:BJ834)</f>
        <v>-1.0824453100380105E-2</v>
      </c>
      <c r="AG834">
        <f>B834*caps!AI834</f>
        <v>-2.5523582683557038E-3</v>
      </c>
      <c r="AH834">
        <f>C834*caps!AJ834</f>
        <v>-5.7970426595201096E-4</v>
      </c>
      <c r="AI834">
        <f>D834*caps!AK834</f>
        <v>-7.7647192040003216E-4</v>
      </c>
      <c r="AJ834">
        <f>E834*caps!AL834</f>
        <v>-4.2072402081417145E-5</v>
      </c>
      <c r="AK834">
        <f>F834*caps!AM834</f>
        <v>-3.0050840272413535E-4</v>
      </c>
      <c r="AL834">
        <f>G834*caps!AN834</f>
        <v>-1.7004097618728202E-3</v>
      </c>
      <c r="AM834">
        <f>H834*caps!AO834</f>
        <v>-1.6415661541964948E-4</v>
      </c>
      <c r="AN834">
        <f>I834*caps!AP834</f>
        <v>-1.9095051518947729E-4</v>
      </c>
      <c r="AO834">
        <f>J834*caps!AQ834</f>
        <v>-8.1660088073160311E-4</v>
      </c>
      <c r="AP834">
        <f>K834*caps!AR834</f>
        <v>6.088241268801554E-5</v>
      </c>
      <c r="AQ834">
        <f>L834*caps!AS834</f>
        <v>-8.5075103603604466E-4</v>
      </c>
      <c r="AR834">
        <f>M834*caps!AT834</f>
        <v>2.3758195556155184E-4</v>
      </c>
      <c r="AS834">
        <f>N834*caps!AU834</f>
        <v>-2.6056537799986392E-4</v>
      </c>
      <c r="AT834">
        <f>O834*caps!AV834</f>
        <v>-1.2466438575975567E-3</v>
      </c>
      <c r="AU834">
        <f>P834*caps!AW834</f>
        <v>-6.5639166293570263E-5</v>
      </c>
      <c r="AV834">
        <f>Q834*caps!AX834</f>
        <v>-1.5718235196068316E-4</v>
      </c>
      <c r="AW834">
        <f>R834*caps!AY834</f>
        <v>-2.0026894667166372E-4</v>
      </c>
      <c r="AX834">
        <f>S834*caps!AZ834</f>
        <v>-2.6926807167814451E-4</v>
      </c>
      <c r="AY834">
        <f>T834*caps!BA834</f>
        <v>1.9527123915812398E-4</v>
      </c>
      <c r="AZ834">
        <f>U834*caps!BB834</f>
        <v>1.7845977979056505E-5</v>
      </c>
      <c r="BA834">
        <f>V834*caps!BC834</f>
        <v>-2.2271383932153435E-5</v>
      </c>
      <c r="BB834">
        <f>W834*caps!BD834</f>
        <v>2.5048434545581709E-4</v>
      </c>
      <c r="BC834">
        <f>X834*caps!BE834</f>
        <v>-1.7439818260008092E-4</v>
      </c>
      <c r="BD834">
        <f>Y834*caps!BF834</f>
        <v>6.4916612624042389E-4</v>
      </c>
      <c r="BE834">
        <f>Z834*caps!BG834</f>
        <v>-2.4518662779994879E-4</v>
      </c>
      <c r="BF834">
        <f>AA834*caps!BH834</f>
        <v>-1.3986038362742657E-4</v>
      </c>
      <c r="BG834">
        <f>AB834*caps!BI834</f>
        <v>-3.7044615849730829E-4</v>
      </c>
      <c r="BH834">
        <f>AC834*caps!BJ834</f>
        <v>-2.3758376803832866E-4</v>
      </c>
      <c r="BI834">
        <f>AD834*caps!BK834</f>
        <v>-8.5468571426811242E-4</v>
      </c>
      <c r="BJ834">
        <f>AE834*caps!BL834</f>
        <v>-1.7701097735356258E-5</v>
      </c>
      <c r="BL834">
        <v>7.0000000000000001E-3</v>
      </c>
      <c r="BM834" s="2">
        <f t="shared" si="197"/>
        <v>-1.7824453100380104E-2</v>
      </c>
    </row>
    <row r="835" spans="1:65" x14ac:dyDescent="0.25">
      <c r="A835">
        <v>20180425</v>
      </c>
      <c r="B835">
        <v>-8.6990000000000001E-3</v>
      </c>
      <c r="C835">
        <v>-1.486E-2</v>
      </c>
      <c r="D835">
        <v>1.4678E-2</v>
      </c>
      <c r="E835">
        <v>2.611E-3</v>
      </c>
      <c r="F835">
        <v>1.469E-3</v>
      </c>
      <c r="G835">
        <v>4.3569999999999998E-3</v>
      </c>
      <c r="H835">
        <v>-5.3239999999999997E-3</v>
      </c>
      <c r="I835">
        <v>-2.7590000000000002E-3</v>
      </c>
      <c r="J835">
        <v>5.1919999999999996E-3</v>
      </c>
      <c r="K835">
        <v>1.4615E-2</v>
      </c>
      <c r="L835">
        <v>4.1938000000000003E-2</v>
      </c>
      <c r="M835">
        <v>-1.0253999999999999E-2</v>
      </c>
      <c r="N835">
        <v>4.5170000000000002E-3</v>
      </c>
      <c r="O835">
        <v>-1.1386E-2</v>
      </c>
      <c r="P835">
        <v>-7.6550000000000003E-3</v>
      </c>
      <c r="Q835">
        <v>1.6992E-2</v>
      </c>
      <c r="R835">
        <v>-8.7720000000000003E-3</v>
      </c>
      <c r="S835">
        <v>-3.8040000000000001E-3</v>
      </c>
      <c r="T835">
        <v>7.3959999999999998E-3</v>
      </c>
      <c r="U835">
        <v>-4.4799999999999996E-3</v>
      </c>
      <c r="V835">
        <v>-1.6527E-2</v>
      </c>
      <c r="W835">
        <v>-1.361E-3</v>
      </c>
      <c r="X835">
        <v>-4.9670000000000001E-3</v>
      </c>
      <c r="Y835">
        <v>8.6569999999999998E-3</v>
      </c>
      <c r="Z835">
        <v>6.411E-3</v>
      </c>
      <c r="AA835">
        <v>3.4719999999999998E-3</v>
      </c>
      <c r="AB835">
        <v>-6.8599999999999998E-4</v>
      </c>
      <c r="AC835">
        <v>-1.3443999999999999E-2</v>
      </c>
      <c r="AD835">
        <v>-4.95E-4</v>
      </c>
      <c r="AE835">
        <v>2.9030000000000002E-3</v>
      </c>
      <c r="AF835">
        <f t="shared" si="198"/>
        <v>1.2849059908891978E-3</v>
      </c>
      <c r="AG835">
        <f>B835*caps!AI835</f>
        <v>-9.4001091760869142E-4</v>
      </c>
      <c r="AH835">
        <f>C835*caps!AJ835</f>
        <v>-4.096685725628227E-4</v>
      </c>
      <c r="AI835">
        <f>D835*caps!AK835</f>
        <v>7.5337745412652367E-4</v>
      </c>
      <c r="AJ835">
        <f>E835*caps!AL835</f>
        <v>5.3480178371740294E-5</v>
      </c>
      <c r="AK835">
        <f>F835*caps!AM835</f>
        <v>5.246876274792227E-5</v>
      </c>
      <c r="AL835">
        <f>G835*caps!AN835</f>
        <v>5.3396408807650567E-4</v>
      </c>
      <c r="AM835">
        <f>H835*caps!AO835</f>
        <v>-7.882156029928983E-5</v>
      </c>
      <c r="AN835">
        <f>I835*caps!AP835</f>
        <v>-7.6618972411152797E-5</v>
      </c>
      <c r="AO835">
        <f>J835*caps!AQ835</f>
        <v>6.8639429149606264E-5</v>
      </c>
      <c r="AP835">
        <f>K835*caps!AR835</f>
        <v>1.4563032995460048E-4</v>
      </c>
      <c r="AQ835">
        <f>L835*caps!AS835</f>
        <v>1.2864742891467496E-3</v>
      </c>
      <c r="AR835">
        <f>M835*caps!AT835</f>
        <v>-3.4088600779848841E-4</v>
      </c>
      <c r="AS835">
        <f>N835*caps!AU835</f>
        <v>2.3402783100100381E-4</v>
      </c>
      <c r="AT835">
        <f>O835*caps!AV835</f>
        <v>-2.0514054507548838E-4</v>
      </c>
      <c r="AU835">
        <f>P835*caps!AW835</f>
        <v>-1.8751389266754399E-4</v>
      </c>
      <c r="AV835">
        <f>Q835*caps!AX835</f>
        <v>3.9376504102325784E-4</v>
      </c>
      <c r="AW835">
        <f>R835*caps!AY835</f>
        <v>-1.6558528950800163E-4</v>
      </c>
      <c r="AX835">
        <f>S835*caps!AZ835</f>
        <v>-2.1740684883110663E-4</v>
      </c>
      <c r="AY835">
        <f>T835*caps!BA835</f>
        <v>2.9098972400091907E-4</v>
      </c>
      <c r="AZ835">
        <f>U835*caps!BB835</f>
        <v>-5.9062812905348055E-5</v>
      </c>
      <c r="BA835">
        <f>V835*caps!BC835</f>
        <v>-2.139476441073953E-4</v>
      </c>
      <c r="BB835">
        <f>W835*caps!BD835</f>
        <v>-4.9649048784986967E-5</v>
      </c>
      <c r="BC835">
        <f>X835*caps!BE835</f>
        <v>-2.7159311111680701E-5</v>
      </c>
      <c r="BD835">
        <f>Y835*caps!BF835</f>
        <v>2.7278082282755536E-4</v>
      </c>
      <c r="BE835">
        <f>Z835*caps!BG835</f>
        <v>2.0052217016969825E-4</v>
      </c>
      <c r="BF835">
        <f>AA835*caps!BH835</f>
        <v>9.3941363193465117E-5</v>
      </c>
      <c r="BG835">
        <f>AB835*caps!BI835</f>
        <v>-2.2009033355055465E-5</v>
      </c>
      <c r="BH835">
        <f>AC835*caps!BJ835</f>
        <v>-1.8573361861032905E-4</v>
      </c>
      <c r="BI835">
        <f>AD835*caps!BK835</f>
        <v>-1.6478657625147782E-5</v>
      </c>
      <c r="BJ835">
        <f>AE835*caps!BL835</f>
        <v>1.0053724036217888E-4</v>
      </c>
      <c r="BL835">
        <v>7.0000000000000001E-3</v>
      </c>
      <c r="BM835" s="2">
        <f t="shared" ref="BM835:BM898" si="199">AF835-BL835</f>
        <v>-5.7150940091108028E-3</v>
      </c>
    </row>
    <row r="836" spans="1:65" x14ac:dyDescent="0.25">
      <c r="A836">
        <v>20180426</v>
      </c>
      <c r="B836">
        <v>2.1125000000000001E-2</v>
      </c>
      <c r="C836">
        <v>7.5420000000000001E-3</v>
      </c>
      <c r="D836">
        <v>1.7107000000000001E-2</v>
      </c>
      <c r="E836">
        <v>5.3449999999999999E-3</v>
      </c>
      <c r="F836">
        <v>1.2222999999999999E-2</v>
      </c>
      <c r="G836">
        <v>3.483E-3</v>
      </c>
      <c r="H836">
        <v>1.128E-2</v>
      </c>
      <c r="I836">
        <v>6.2240000000000004E-3</v>
      </c>
      <c r="J836">
        <v>7.7140000000000004E-3</v>
      </c>
      <c r="K836">
        <v>1.1979E-2</v>
      </c>
      <c r="L836">
        <v>-2.04E-4</v>
      </c>
      <c r="M836">
        <v>4.6350000000000002E-3</v>
      </c>
      <c r="N836">
        <v>9.861E-3</v>
      </c>
      <c r="O836">
        <v>-8.8009999999999998E-3</v>
      </c>
      <c r="P836">
        <v>-3.689E-3</v>
      </c>
      <c r="Q836">
        <v>-1.2951000000000001E-2</v>
      </c>
      <c r="R836">
        <v>1.8981999999999999E-2</v>
      </c>
      <c r="S836">
        <v>1E-3</v>
      </c>
      <c r="T836">
        <v>8.8330000000000006E-3</v>
      </c>
      <c r="U836">
        <v>2.0698999999999999E-2</v>
      </c>
      <c r="V836">
        <v>1.4678999999999999E-2</v>
      </c>
      <c r="W836">
        <v>3.2502999999999997E-2</v>
      </c>
      <c r="X836">
        <v>5.5209999999999999E-3</v>
      </c>
      <c r="Y836">
        <v>-6.7860000000000004E-3</v>
      </c>
      <c r="Z836">
        <v>4.6959000000000001E-2</v>
      </c>
      <c r="AA836">
        <v>-2.5950000000000001E-3</v>
      </c>
      <c r="AB836">
        <v>1.1439E-2</v>
      </c>
      <c r="AC836">
        <v>3.5950000000000001E-3</v>
      </c>
      <c r="AD836">
        <v>4.8427999999999999E-2</v>
      </c>
      <c r="AE836">
        <v>9.0679999999999997E-3</v>
      </c>
      <c r="AF836">
        <f t="shared" si="198"/>
        <v>1.1161104555209788E-2</v>
      </c>
      <c r="AG836">
        <f>B836*caps!AI836</f>
        <v>2.3056618630231522E-3</v>
      </c>
      <c r="AH836">
        <f>C836*caps!AJ836</f>
        <v>2.0721448071193234E-4</v>
      </c>
      <c r="AI836">
        <f>D836*caps!AK836</f>
        <v>8.833704080818659E-4</v>
      </c>
      <c r="AJ836">
        <f>E836*caps!AL836</f>
        <v>1.0886926939779023E-4</v>
      </c>
      <c r="AK836">
        <f>F836*caps!AM836</f>
        <v>4.3710891567369043E-4</v>
      </c>
      <c r="AL836">
        <f>G836*caps!AN836</f>
        <v>4.2368654841586344E-4</v>
      </c>
      <c r="AM836">
        <f>H836*caps!AO836</f>
        <v>1.6704916209997863E-4</v>
      </c>
      <c r="AN836">
        <f>I836*caps!AP836</f>
        <v>1.7203054062964274E-4</v>
      </c>
      <c r="AO836">
        <f>J836*caps!AQ836</f>
        <v>1.0165121313919089E-4</v>
      </c>
      <c r="AP836">
        <f>K836*caps!AR836</f>
        <v>1.1948176471257891E-4</v>
      </c>
      <c r="AQ836">
        <f>L836*caps!AS836</f>
        <v>-6.1885878294916867E-6</v>
      </c>
      <c r="AR836">
        <f>M836*caps!AT836</f>
        <v>1.5311946855998799E-4</v>
      </c>
      <c r="AS836">
        <f>N836*caps!AU836</f>
        <v>5.1033652978507238E-4</v>
      </c>
      <c r="AT836">
        <f>O836*caps!AV836</f>
        <v>-1.5546399687232226E-4</v>
      </c>
      <c r="AU836">
        <f>P836*caps!AW836</f>
        <v>-8.905294782924406E-5</v>
      </c>
      <c r="AV836">
        <f>Q836*caps!AX836</f>
        <v>-2.9301597117496818E-4</v>
      </c>
      <c r="AW836">
        <f>R836*caps!AY836</f>
        <v>3.611503873529883E-4</v>
      </c>
      <c r="AX836">
        <f>S836*caps!AZ836</f>
        <v>5.6587886941307229E-5</v>
      </c>
      <c r="AY836">
        <f>T836*caps!BA836</f>
        <v>3.4678878416119036E-4</v>
      </c>
      <c r="AZ836">
        <f>U836*caps!BB836</f>
        <v>2.7551154289807316E-4</v>
      </c>
      <c r="BA836">
        <f>V836*caps!BC836</f>
        <v>1.9071959145656943E-4</v>
      </c>
      <c r="BB836">
        <f>W836*caps!BD836</f>
        <v>1.2109443648616676E-3</v>
      </c>
      <c r="BC836">
        <f>X836*caps!BE836</f>
        <v>3.0025494813792199E-5</v>
      </c>
      <c r="BD836">
        <f>Y836*caps!BF836</f>
        <v>-2.1006783808489419E-4</v>
      </c>
      <c r="BE836">
        <f>Z836*caps!BG836</f>
        <v>1.5210435463122243E-3</v>
      </c>
      <c r="BF836">
        <f>AA836*caps!BH836</f>
        <v>-6.9269591119349314E-5</v>
      </c>
      <c r="BG836">
        <f>AB836*caps!BI836</f>
        <v>3.671649942101914E-4</v>
      </c>
      <c r="BH836">
        <f>AC836*caps!BJ836</f>
        <v>4.9303300097606249E-5</v>
      </c>
      <c r="BI836">
        <f>AD836*caps!BK836</f>
        <v>1.6718933390810857E-3</v>
      </c>
      <c r="BJ836">
        <f>AE836*caps!BL836</f>
        <v>3.1345009170261832E-4</v>
      </c>
      <c r="BL836">
        <v>7.0000000000000001E-3</v>
      </c>
      <c r="BM836" s="2">
        <f t="shared" si="199"/>
        <v>4.1611045552097875E-3</v>
      </c>
    </row>
    <row r="837" spans="1:65" x14ac:dyDescent="0.25">
      <c r="A837">
        <v>20180427</v>
      </c>
      <c r="B837">
        <v>1.6549999999999999E-2</v>
      </c>
      <c r="C837">
        <v>1.3099E-2</v>
      </c>
      <c r="D837">
        <v>-3.7967000000000001E-2</v>
      </c>
      <c r="E837">
        <v>-1.6360000000000001E-3</v>
      </c>
      <c r="F837">
        <v>1.9321000000000001E-2</v>
      </c>
      <c r="G837">
        <v>-1.157E-2</v>
      </c>
      <c r="H837">
        <v>-2.931E-3</v>
      </c>
      <c r="I837">
        <v>8.25E-4</v>
      </c>
      <c r="J837">
        <v>-1.0867E-2</v>
      </c>
      <c r="K837">
        <v>5.5440000000000003E-3</v>
      </c>
      <c r="L837">
        <v>-5.5719999999999997E-3</v>
      </c>
      <c r="M837">
        <v>4.071E-3</v>
      </c>
      <c r="N837">
        <v>2.0309999999999998E-3</v>
      </c>
      <c r="O837">
        <v>-4.9220000000000002E-3</v>
      </c>
      <c r="P837">
        <v>1.01E-3</v>
      </c>
      <c r="Q837">
        <v>-6.11E-3</v>
      </c>
      <c r="R837">
        <v>-3.7759999999999998E-3</v>
      </c>
      <c r="S837">
        <v>-6.3579999999999999E-3</v>
      </c>
      <c r="T837">
        <v>-7.391E-3</v>
      </c>
      <c r="U837">
        <v>2.2189E-2</v>
      </c>
      <c r="V837">
        <v>-6.1859999999999997E-3</v>
      </c>
      <c r="W837">
        <v>-6.032E-3</v>
      </c>
      <c r="X837">
        <v>1.805E-3</v>
      </c>
      <c r="Y837">
        <v>3.6374999999999998E-2</v>
      </c>
      <c r="Z837">
        <v>3.9849999999999998E-3</v>
      </c>
      <c r="AA837">
        <v>-2.7460000000000002E-3</v>
      </c>
      <c r="AB837">
        <v>1.1310000000000001E-2</v>
      </c>
      <c r="AC837">
        <v>-1.2080000000000001E-3</v>
      </c>
      <c r="AD837">
        <v>-8.4200000000000004E-3</v>
      </c>
      <c r="AE837">
        <v>1.3289E-2</v>
      </c>
      <c r="AF837">
        <f t="shared" si="198"/>
        <v>3.973254386785874E-4</v>
      </c>
      <c r="AG837">
        <f>B837*caps!AI837</f>
        <v>1.8369042986716088E-3</v>
      </c>
      <c r="AH837">
        <f>C837*caps!AJ837</f>
        <v>3.6474108300520207E-4</v>
      </c>
      <c r="AI837">
        <f>D837*caps!AK837</f>
        <v>-1.886801491729178E-3</v>
      </c>
      <c r="AJ837">
        <f>E837*caps!AL837</f>
        <v>-3.3280574449959524E-5</v>
      </c>
      <c r="AK837">
        <f>F837*caps!AM837</f>
        <v>7.0455214365682016E-4</v>
      </c>
      <c r="AL837">
        <f>G837*caps!AN837</f>
        <v>-1.3916546532175963E-3</v>
      </c>
      <c r="AM837">
        <f>H837*caps!AO837</f>
        <v>-4.3294934325812908E-5</v>
      </c>
      <c r="AN837">
        <f>I837*caps!AP837</f>
        <v>2.2830154728700416E-5</v>
      </c>
      <c r="AO837">
        <f>J837*caps!AQ837</f>
        <v>-1.4169614822633726E-4</v>
      </c>
      <c r="AP837">
        <f>K837*caps!AR837</f>
        <v>5.5624513335868335E-5</v>
      </c>
      <c r="AQ837">
        <f>L837*caps!AS837</f>
        <v>-1.68153831114796E-4</v>
      </c>
      <c r="AR837">
        <f>M837*caps!AT837</f>
        <v>1.3508493297066291E-4</v>
      </c>
      <c r="AS837">
        <f>N837*caps!AU837</f>
        <v>1.0536290945847335E-4</v>
      </c>
      <c r="AT837">
        <f>O837*caps!AV837</f>
        <v>-8.6548115328690986E-5</v>
      </c>
      <c r="AU837">
        <f>P837*caps!AW837</f>
        <v>2.4415201195271675E-5</v>
      </c>
      <c r="AV837">
        <f>Q837*caps!AX837</f>
        <v>-1.3744486572832951E-4</v>
      </c>
      <c r="AW837">
        <f>R837*caps!AY837</f>
        <v>-7.1597201797838272E-5</v>
      </c>
      <c r="AX837">
        <f>S837*caps!AZ837</f>
        <v>-3.5763079368276318E-4</v>
      </c>
      <c r="AY837">
        <f>T837*caps!BA837</f>
        <v>-2.8813694677141315E-4</v>
      </c>
      <c r="AZ837">
        <f>U837*caps!BB837</f>
        <v>3.0200943512535366E-4</v>
      </c>
      <c r="BA837">
        <f>V837*caps!BC837</f>
        <v>-7.9905167353145449E-5</v>
      </c>
      <c r="BB837">
        <f>W837*caps!BD837</f>
        <v>-2.2345771906119493E-4</v>
      </c>
      <c r="BC837">
        <f>X837*caps!BE837</f>
        <v>9.8377053837425586E-6</v>
      </c>
      <c r="BD837">
        <f>Y837*caps!BF837</f>
        <v>1.1674179726206364E-3</v>
      </c>
      <c r="BE837">
        <f>Z837*caps!BG837</f>
        <v>1.2964001256346769E-4</v>
      </c>
      <c r="BF837">
        <f>AA837*caps!BH837</f>
        <v>-7.3126078586907927E-5</v>
      </c>
      <c r="BG837">
        <f>AB837*caps!BI837</f>
        <v>3.6089915806780275E-4</v>
      </c>
      <c r="BH837">
        <f>AC837*caps!BJ837</f>
        <v>-1.6553126693511976E-5</v>
      </c>
      <c r="BI837">
        <f>AD837*caps!BK837</f>
        <v>-2.8834527118137279E-4</v>
      </c>
      <c r="BJ837">
        <f>AE837*caps!BL837</f>
        <v>4.6563283714382508E-4</v>
      </c>
      <c r="BL837">
        <v>7.0000000000000001E-3</v>
      </c>
      <c r="BM837" s="2">
        <f t="shared" si="199"/>
        <v>-6.6026745613214123E-3</v>
      </c>
    </row>
    <row r="838" spans="1:65" x14ac:dyDescent="0.25">
      <c r="A838">
        <v>20180430</v>
      </c>
      <c r="B838">
        <v>-2.4003E-2</v>
      </c>
      <c r="C838">
        <v>-2.3089999999999999E-3</v>
      </c>
      <c r="D838">
        <v>-5.1400000000000003E-4</v>
      </c>
      <c r="E838">
        <v>-1.0377000000000001E-2</v>
      </c>
      <c r="F838">
        <v>-1.1925E-2</v>
      </c>
      <c r="G838">
        <v>1.8112E-2</v>
      </c>
      <c r="H838">
        <v>-1.8863000000000001E-2</v>
      </c>
      <c r="I838">
        <v>-6.4549999999999998E-3</v>
      </c>
      <c r="J838">
        <v>-2.4880000000000002E-3</v>
      </c>
      <c r="K838">
        <v>-9.835E-3</v>
      </c>
      <c r="L838">
        <v>-2.1474E-2</v>
      </c>
      <c r="M838">
        <v>-1.0541E-2</v>
      </c>
      <c r="N838">
        <v>-1.3877E-2</v>
      </c>
      <c r="O838">
        <v>-8.8210000000000007E-3</v>
      </c>
      <c r="P838">
        <v>-1.0089000000000001E-2</v>
      </c>
      <c r="Q838">
        <v>1.1084999999999999E-2</v>
      </c>
      <c r="R838">
        <v>5.7737999999999998E-2</v>
      </c>
      <c r="S838">
        <v>-5.6670000000000002E-3</v>
      </c>
      <c r="T838">
        <v>1.3403999999999999E-2</v>
      </c>
      <c r="U838">
        <v>-1.6820000000000002E-2</v>
      </c>
      <c r="V838">
        <v>-8.6339999999999993E-3</v>
      </c>
      <c r="W838">
        <v>-2.1051E-2</v>
      </c>
      <c r="X838">
        <v>-1.1938000000000001E-2</v>
      </c>
      <c r="Y838">
        <v>-4.3048000000000003E-2</v>
      </c>
      <c r="Z838">
        <v>-8.9029999999999995E-3</v>
      </c>
      <c r="AA838">
        <v>-1.0436000000000001E-2</v>
      </c>
      <c r="AB838">
        <v>-9.3939999999999996E-3</v>
      </c>
      <c r="AC838">
        <v>-6.13E-3</v>
      </c>
      <c r="AD838">
        <v>6.9040000000000004E-3</v>
      </c>
      <c r="AE838">
        <v>-1.5737999999999999E-2</v>
      </c>
      <c r="AF838">
        <f t="shared" si="198"/>
        <v>-5.9357857577072579E-3</v>
      </c>
      <c r="AG838">
        <f>B838*caps!AI838</f>
        <v>-2.6209865839962321E-3</v>
      </c>
      <c r="AH838">
        <f>C838*caps!AJ838</f>
        <v>-6.4658997293939017E-5</v>
      </c>
      <c r="AI838">
        <f>D838*caps!AK838</f>
        <v>-2.5713850802620565E-5</v>
      </c>
      <c r="AJ838">
        <f>E838*caps!AL838</f>
        <v>-2.0984581793706485E-4</v>
      </c>
      <c r="AK838">
        <f>F838*caps!AM838</f>
        <v>-4.3326614766400431E-4</v>
      </c>
      <c r="AL838">
        <f>G838*caps!AN838</f>
        <v>2.2357466917442147E-3</v>
      </c>
      <c r="AM838">
        <f>H838*caps!AO838</f>
        <v>-2.7555563984940417E-4</v>
      </c>
      <c r="AN838">
        <f>I838*caps!AP838</f>
        <v>-1.784416534821634E-4</v>
      </c>
      <c r="AO838">
        <f>J838*caps!AQ838</f>
        <v>-3.2637348506030769E-5</v>
      </c>
      <c r="AP838">
        <f>K838*caps!AR838</f>
        <v>-9.8488953361630197E-5</v>
      </c>
      <c r="AQ838">
        <f>L838*caps!AS838</f>
        <v>-6.3415581614420134E-4</v>
      </c>
      <c r="AR838">
        <f>M838*caps!AT838</f>
        <v>-3.4885747750250775E-4</v>
      </c>
      <c r="AS838">
        <f>N838*caps!AU838</f>
        <v>-7.155943882232404E-4</v>
      </c>
      <c r="AT838">
        <f>O838*caps!AV838</f>
        <v>-1.5470547658086493E-4</v>
      </c>
      <c r="AU838">
        <f>P838*caps!AW838</f>
        <v>-2.4304421972967463E-4</v>
      </c>
      <c r="AV838">
        <f>Q838*caps!AX838</f>
        <v>2.5414012445137784E-4</v>
      </c>
      <c r="AW838">
        <f>R838*caps!AY838</f>
        <v>1.1549012926826594E-3</v>
      </c>
      <c r="AX838">
        <f>S838*caps!AZ838</f>
        <v>-3.1949412970358796E-4</v>
      </c>
      <c r="AY838">
        <f>T838*caps!BA838</f>
        <v>5.3201137834437968E-4</v>
      </c>
      <c r="AZ838">
        <f>U838*caps!BB838</f>
        <v>-2.2423035669737995E-4</v>
      </c>
      <c r="BA838">
        <f>V838*caps!BC838</f>
        <v>-1.1147644701598791E-4</v>
      </c>
      <c r="BB838">
        <f>W838*caps!BD838</f>
        <v>-7.6953680783726022E-4</v>
      </c>
      <c r="BC838">
        <f>X838*caps!BE838</f>
        <v>-6.4524348107075996E-5</v>
      </c>
      <c r="BD838">
        <f>Y838*caps!BF838</f>
        <v>-1.3339919174036373E-3</v>
      </c>
      <c r="BE838">
        <f>Z838*caps!BG838</f>
        <v>-2.8821314710432606E-4</v>
      </c>
      <c r="BF838">
        <f>AA838*caps!BH838</f>
        <v>-2.7608313099835967E-4</v>
      </c>
      <c r="BG838">
        <f>AB838*caps!BI838</f>
        <v>-2.9932103553972266E-4</v>
      </c>
      <c r="BH838">
        <f>AC838*caps!BJ838</f>
        <v>-8.4152209309941168E-5</v>
      </c>
      <c r="BI838">
        <f>AD838*caps!BK838</f>
        <v>2.3777600937156622E-4</v>
      </c>
      <c r="BJ838">
        <f>AE838*caps!BL838</f>
        <v>-5.4338535351059814E-4</v>
      </c>
      <c r="BL838">
        <v>7.0000000000000001E-3</v>
      </c>
      <c r="BM838" s="2">
        <f t="shared" si="199"/>
        <v>-1.2935785757707258E-2</v>
      </c>
    </row>
    <row r="839" spans="1:65" x14ac:dyDescent="0.25">
      <c r="A839">
        <v>20180501</v>
      </c>
      <c r="B839">
        <v>1.5826E-2</v>
      </c>
      <c r="C839">
        <v>-1.4349000000000001E-2</v>
      </c>
      <c r="D839">
        <v>-1.0289E-2</v>
      </c>
      <c r="E839">
        <v>2.7599999999999999E-4</v>
      </c>
      <c r="F839">
        <v>-1.9980000000000002E-3</v>
      </c>
      <c r="G839">
        <v>2.3236E-2</v>
      </c>
      <c r="H839">
        <v>-9.9039999999999996E-3</v>
      </c>
      <c r="I839">
        <v>-5.2529999999999999E-3</v>
      </c>
      <c r="J839">
        <v>4.1599999999999997E-4</v>
      </c>
      <c r="K839">
        <v>-1.55E-2</v>
      </c>
      <c r="L839">
        <v>-1.2052E-2</v>
      </c>
      <c r="M839">
        <v>-3.3050999999999997E-2</v>
      </c>
      <c r="N839">
        <v>-3.7950000000000002E-3</v>
      </c>
      <c r="O839">
        <v>3.241E-3</v>
      </c>
      <c r="P839">
        <v>-1.5117999999999999E-2</v>
      </c>
      <c r="Q839">
        <v>-2.6909999999999998E-3</v>
      </c>
      <c r="R839">
        <v>-2.3889000000000001E-2</v>
      </c>
      <c r="S839">
        <v>0</v>
      </c>
      <c r="T839">
        <v>-1.187E-2</v>
      </c>
      <c r="U839">
        <v>-4.2399999999999998E-3</v>
      </c>
      <c r="V839">
        <v>-1.722E-3</v>
      </c>
      <c r="W839">
        <v>3.3126999999999997E-2</v>
      </c>
      <c r="X839">
        <v>-3.875E-3</v>
      </c>
      <c r="Y839">
        <v>-1.074E-2</v>
      </c>
      <c r="Z839">
        <v>-9.2000000000000003E-4</v>
      </c>
      <c r="AA839">
        <v>-2.9300000000000002E-4</v>
      </c>
      <c r="AB839">
        <v>1.2192E-2</v>
      </c>
      <c r="AC839">
        <v>-6.9649999999999998E-3</v>
      </c>
      <c r="AD839">
        <v>4.9649999999999998E-3</v>
      </c>
      <c r="AE839">
        <v>1.9040000000000001E-3</v>
      </c>
      <c r="AF839">
        <f t="shared" si="198"/>
        <v>1.7020176273689781E-3</v>
      </c>
      <c r="AG839">
        <f>B839*caps!AI839</f>
        <v>1.7528597753003069E-3</v>
      </c>
      <c r="AH839">
        <f>C839*caps!AJ839</f>
        <v>-3.9546465625940911E-4</v>
      </c>
      <c r="AI839">
        <f>D839*caps!AK839</f>
        <v>-5.0867808541572032E-4</v>
      </c>
      <c r="AJ839">
        <f>E839*caps!AL839</f>
        <v>5.574616672712095E-6</v>
      </c>
      <c r="AK839">
        <f>F839*caps!AM839</f>
        <v>-7.234038136672878E-5</v>
      </c>
      <c r="AL839">
        <f>G839*caps!AN839</f>
        <v>2.9305632546459712E-3</v>
      </c>
      <c r="AM839">
        <f>H839*caps!AO839</f>
        <v>-1.4303554831560802E-4</v>
      </c>
      <c r="AN839">
        <f>I839*caps!AP839</f>
        <v>-1.4423733080351202E-4</v>
      </c>
      <c r="AO839">
        <f>J839*caps!AQ839</f>
        <v>5.4512478003432984E-6</v>
      </c>
      <c r="AP839">
        <f>K839*caps!AR839</f>
        <v>-1.5258717911273146E-4</v>
      </c>
      <c r="AQ839">
        <f>L839*caps!AS839</f>
        <v>-3.5110254147406182E-4</v>
      </c>
      <c r="AR839">
        <f>M839*caps!AT839</f>
        <v>-1.0561169036444162E-3</v>
      </c>
      <c r="AS839">
        <f>N839*caps!AU839</f>
        <v>-1.9466576045199777E-4</v>
      </c>
      <c r="AT839">
        <f>O839*caps!AV839</f>
        <v>5.6941612679054303E-5</v>
      </c>
      <c r="AU839">
        <f>P839*caps!AW839</f>
        <v>-3.5815690180624642E-4</v>
      </c>
      <c r="AV839">
        <f>Q839*caps!AX839</f>
        <v>-6.1438210625523835E-5</v>
      </c>
      <c r="AW839">
        <f>R839*caps!AY839</f>
        <v>-4.6573392462016816E-4</v>
      </c>
      <c r="AX839">
        <f>S839*caps!AZ839</f>
        <v>0</v>
      </c>
      <c r="AY839">
        <f>T839*caps!BA839</f>
        <v>-4.6484593708255866E-4</v>
      </c>
      <c r="AZ839">
        <f>U839*caps!BB839</f>
        <v>-5.6201306895897936E-5</v>
      </c>
      <c r="BA839">
        <f>V839*caps!BC839</f>
        <v>-2.2162235442051477E-5</v>
      </c>
      <c r="BB839">
        <f>W839*caps!BD839</f>
        <v>1.2492518205255059E-3</v>
      </c>
      <c r="BC839">
        <f>X839*caps!BE839</f>
        <v>-2.0832195023350716E-5</v>
      </c>
      <c r="BD839">
        <f>Y839*caps!BF839</f>
        <v>-3.2875529184477477E-4</v>
      </c>
      <c r="BE839">
        <f>Z839*caps!BG839</f>
        <v>-2.9711404229359354E-5</v>
      </c>
      <c r="BF839">
        <f>AA839*caps!BH839</f>
        <v>-7.7375560485648152E-6</v>
      </c>
      <c r="BG839">
        <f>AB839*caps!BI839</f>
        <v>3.9262895974923929E-4</v>
      </c>
      <c r="BH839">
        <f>AC839*caps!BJ839</f>
        <v>-9.4808723642543976E-5</v>
      </c>
      <c r="BI839">
        <f>AD839*caps!BK839</f>
        <v>1.7159127982034625E-4</v>
      </c>
      <c r="BJ839">
        <f>AE839*caps!BL839</f>
        <v>6.5767134280724895E-5</v>
      </c>
      <c r="BL839">
        <v>6.0000000000000001E-3</v>
      </c>
      <c r="BM839" s="2">
        <f t="shared" si="199"/>
        <v>-4.2979823726310221E-3</v>
      </c>
    </row>
    <row r="840" spans="1:65" x14ac:dyDescent="0.25">
      <c r="A840">
        <v>20180502</v>
      </c>
      <c r="B840">
        <v>-1.5684E-2</v>
      </c>
      <c r="C840">
        <v>-1.2444E-2</v>
      </c>
      <c r="D840">
        <v>-1.949E-3</v>
      </c>
      <c r="E840">
        <v>-1.7586000000000001E-2</v>
      </c>
      <c r="F840">
        <v>5.0460000000000001E-3</v>
      </c>
      <c r="G840">
        <v>4.4174999999999999E-2</v>
      </c>
      <c r="H840">
        <v>-3.8670000000000002E-3</v>
      </c>
      <c r="I840">
        <v>-1.4174000000000001E-2</v>
      </c>
      <c r="J840">
        <v>-3.8779999999999999E-3</v>
      </c>
      <c r="K840">
        <v>-2.7056E-2</v>
      </c>
      <c r="L840">
        <v>-1.6234999999999999E-2</v>
      </c>
      <c r="M840">
        <v>-1.4407E-2</v>
      </c>
      <c r="N840">
        <v>-1.9918999999999999E-2</v>
      </c>
      <c r="O840">
        <v>-2.666E-3</v>
      </c>
      <c r="P840">
        <v>-1.1728000000000001E-2</v>
      </c>
      <c r="Q840">
        <v>-4.3969999999999999E-3</v>
      </c>
      <c r="R840">
        <v>-1.6886999999999999E-2</v>
      </c>
      <c r="S840">
        <v>-7.9059999999999998E-3</v>
      </c>
      <c r="T840">
        <v>-1.2241E-2</v>
      </c>
      <c r="U840">
        <v>2.3500000000000001E-3</v>
      </c>
      <c r="V840">
        <v>-9.6369999999999997E-3</v>
      </c>
      <c r="W840">
        <v>-1.9126000000000001E-2</v>
      </c>
      <c r="X840">
        <v>-2.1129999999999999E-2</v>
      </c>
      <c r="Y840">
        <v>-2.1916999999999999E-2</v>
      </c>
      <c r="Z840">
        <v>6.9329999999999999E-3</v>
      </c>
      <c r="AA840">
        <v>-3.81E-3</v>
      </c>
      <c r="AB840">
        <v>-2.1637E-2</v>
      </c>
      <c r="AC840">
        <v>-1.107E-2</v>
      </c>
      <c r="AD840">
        <v>-8.8620000000000001E-3</v>
      </c>
      <c r="AE840">
        <v>-1.4312999999999999E-2</v>
      </c>
      <c r="AF840">
        <f t="shared" si="198"/>
        <v>-3.9016003375738763E-3</v>
      </c>
      <c r="AG840">
        <f>B840*caps!AI840</f>
        <v>-1.71726587326849E-3</v>
      </c>
      <c r="AH840">
        <f>C840*caps!AJ840</f>
        <v>-3.4015582398327812E-4</v>
      </c>
      <c r="AI840">
        <f>D840*caps!AK840</f>
        <v>-9.6583855145560829E-5</v>
      </c>
      <c r="AJ840">
        <f>E840*caps!AL840</f>
        <v>-3.5045937972977531E-4</v>
      </c>
      <c r="AK840">
        <f>F840*caps!AM840</f>
        <v>1.8441174843713567E-4</v>
      </c>
      <c r="AL840">
        <f>G840*caps!AN840</f>
        <v>5.8426495706272895E-3</v>
      </c>
      <c r="AM840">
        <f>H840*caps!AO840</f>
        <v>-5.5872121343504197E-5</v>
      </c>
      <c r="AN840">
        <f>I840*caps!AP840</f>
        <v>-3.853301348984877E-4</v>
      </c>
      <c r="AO840">
        <f>J840*caps!AQ840</f>
        <v>-5.0838573308871477E-5</v>
      </c>
      <c r="AP840">
        <f>K840*caps!AR840</f>
        <v>-2.6026037132149634E-4</v>
      </c>
      <c r="AQ840">
        <f>L840*caps!AS840</f>
        <v>-4.6729253959719918E-4</v>
      </c>
      <c r="AR840">
        <f>M840*caps!AT840</f>
        <v>-4.5568936573791885E-4</v>
      </c>
      <c r="AS840">
        <f>N840*caps!AU840</f>
        <v>-1.0057209769617507E-3</v>
      </c>
      <c r="AT840">
        <f>O840*caps!AV840</f>
        <v>-4.6916064106113372E-5</v>
      </c>
      <c r="AU840">
        <f>P840*caps!AW840</f>
        <v>-2.7577163395767771E-4</v>
      </c>
      <c r="AV840">
        <f>Q840*caps!AX840</f>
        <v>-1.0037778446004853E-4</v>
      </c>
      <c r="AW840">
        <f>R840*caps!AY840</f>
        <v>-3.2506191495316523E-4</v>
      </c>
      <c r="AX840">
        <f>S840*caps!AZ840</f>
        <v>-4.4345263174094753E-4</v>
      </c>
      <c r="AY840">
        <f>T840*caps!BA840</f>
        <v>-4.7555021570973966E-4</v>
      </c>
      <c r="AZ840">
        <f>U840*caps!BB840</f>
        <v>3.1357240212279434E-5</v>
      </c>
      <c r="BA840">
        <f>V840*caps!BC840</f>
        <v>-1.2336358798812564E-4</v>
      </c>
      <c r="BB840">
        <f>W840*caps!BD840</f>
        <v>-7.1051853489236872E-4</v>
      </c>
      <c r="BC840">
        <f>X840*caps!BE840</f>
        <v>-1.1167549461639246E-4</v>
      </c>
      <c r="BD840">
        <f>Y840*caps!BF840</f>
        <v>-6.5901518217844821E-4</v>
      </c>
      <c r="BE840">
        <f>Z840*caps!BG840</f>
        <v>2.2642650996566199E-4</v>
      </c>
      <c r="BF840">
        <f>AA840*caps!BH840</f>
        <v>-1.0066390859339367E-4</v>
      </c>
      <c r="BG840">
        <f>AB840*caps!BI840</f>
        <v>-6.8465935948214794E-4</v>
      </c>
      <c r="BH840">
        <f>AC840*caps!BJ840</f>
        <v>-1.4966163149974832E-4</v>
      </c>
      <c r="BI840">
        <f>AD840*caps!BK840</f>
        <v>-3.0486814770454518E-4</v>
      </c>
      <c r="BJ840">
        <f>AE840*caps!BL840</f>
        <v>-4.8942029963704777E-4</v>
      </c>
      <c r="BL840">
        <v>6.0000000000000001E-3</v>
      </c>
      <c r="BM840" s="2">
        <f t="shared" si="199"/>
        <v>-9.9016003375738768E-3</v>
      </c>
    </row>
    <row r="841" spans="1:65" x14ac:dyDescent="0.25">
      <c r="A841">
        <v>20180503</v>
      </c>
      <c r="B841">
        <v>5.9890000000000004E-3</v>
      </c>
      <c r="C841">
        <v>-4.0419999999999996E-3</v>
      </c>
      <c r="D841">
        <v>-3.385E-3</v>
      </c>
      <c r="E841">
        <v>-3.2290000000000001E-3</v>
      </c>
      <c r="F841">
        <v>4.1440000000000001E-3</v>
      </c>
      <c r="G841">
        <v>1.812E-3</v>
      </c>
      <c r="H841">
        <v>-6.7510000000000001E-3</v>
      </c>
      <c r="I841">
        <v>5.9199999999999999E-3</v>
      </c>
      <c r="J841">
        <v>-5.5599999999999996E-4</v>
      </c>
      <c r="K841">
        <v>-2.231E-2</v>
      </c>
      <c r="L841">
        <v>2.0049999999999998E-2</v>
      </c>
      <c r="M841">
        <v>-3.7260000000000001E-3</v>
      </c>
      <c r="N841">
        <v>-3.8059999999999999E-3</v>
      </c>
      <c r="O841">
        <v>6.0670000000000003E-3</v>
      </c>
      <c r="P841">
        <v>4.0140000000000002E-3</v>
      </c>
      <c r="Q841">
        <v>-8.633E-3</v>
      </c>
      <c r="R841">
        <v>-3.7339999999999999E-3</v>
      </c>
      <c r="S841">
        <v>-6.3010000000000002E-3</v>
      </c>
      <c r="T841">
        <v>-1.274E-3</v>
      </c>
      <c r="U841">
        <v>-1.9924000000000001E-2</v>
      </c>
      <c r="V841">
        <v>-5.019E-3</v>
      </c>
      <c r="W841">
        <v>-5.7399999999999997E-4</v>
      </c>
      <c r="X841">
        <v>-7.8709999999999995E-3</v>
      </c>
      <c r="Y841">
        <v>1.885E-3</v>
      </c>
      <c r="Z841">
        <v>-1.4631E-2</v>
      </c>
      <c r="AA841">
        <v>-7.3499999999999998E-4</v>
      </c>
      <c r="AB841">
        <v>1.3224E-2</v>
      </c>
      <c r="AC841">
        <v>-2.7339999999999999E-3</v>
      </c>
      <c r="AD841">
        <v>6.3299999999999997E-3</v>
      </c>
      <c r="AE841">
        <v>2.9550000000000002E-3</v>
      </c>
      <c r="AF841">
        <f t="shared" si="198"/>
        <v>2.5978103663284736E-4</v>
      </c>
      <c r="AG841">
        <f>B841*caps!AI841</f>
        <v>6.5953435009782923E-4</v>
      </c>
      <c r="AH841">
        <f>C841*caps!AJ841</f>
        <v>-1.1001822238110519E-4</v>
      </c>
      <c r="AI841">
        <f>D841*caps!AK841</f>
        <v>-1.6714289561870879E-4</v>
      </c>
      <c r="AJ841">
        <f>E841*caps!AL841</f>
        <v>-6.4127353033181943E-5</v>
      </c>
      <c r="AK841">
        <f>F841*caps!AM841</f>
        <v>1.5204295160651501E-4</v>
      </c>
      <c r="AL841">
        <f>G841*caps!AN841</f>
        <v>2.4004194009119806E-4</v>
      </c>
      <c r="AM841">
        <f>H841*caps!AO841</f>
        <v>-9.686268937234764E-5</v>
      </c>
      <c r="AN841">
        <f>I841*caps!AP841</f>
        <v>1.6185839281244251E-4</v>
      </c>
      <c r="AO841">
        <f>J841*caps!AQ841</f>
        <v>-7.283297974603914E-6</v>
      </c>
      <c r="AP841">
        <f>K841*caps!AR841</f>
        <v>-2.0977548399116888E-4</v>
      </c>
      <c r="AQ841">
        <f>L841*caps!AS841</f>
        <v>5.8854773525287413E-4</v>
      </c>
      <c r="AR841">
        <f>M841*caps!AT841</f>
        <v>-1.173887018852828E-4</v>
      </c>
      <c r="AS841">
        <f>N841*caps!AU841</f>
        <v>-1.913956843745832E-4</v>
      </c>
      <c r="AT841">
        <f>O841*caps!AV841</f>
        <v>1.0739190502627982E-4</v>
      </c>
      <c r="AU841">
        <f>P841*caps!AW841</f>
        <v>9.4744076931134544E-5</v>
      </c>
      <c r="AV841">
        <f>Q841*caps!AX841</f>
        <v>-1.953380007681612E-4</v>
      </c>
      <c r="AW841">
        <f>R841*caps!AY841</f>
        <v>-7.1593318439063059E-5</v>
      </c>
      <c r="AX841">
        <f>S841*caps!AZ841</f>
        <v>-3.5112688892733652E-4</v>
      </c>
      <c r="AY841">
        <f>T841*caps!BA841</f>
        <v>-4.942020795291808E-5</v>
      </c>
      <c r="AZ841">
        <f>U841*caps!BB841</f>
        <v>-2.6050475278531124E-4</v>
      </c>
      <c r="BA841">
        <f>V841*caps!BC841</f>
        <v>-6.3912595164209292E-5</v>
      </c>
      <c r="BB841">
        <f>W841*caps!BD841</f>
        <v>-2.1307050004757528E-5</v>
      </c>
      <c r="BC841">
        <f>X841*caps!BE841</f>
        <v>-4.1263470038125563E-5</v>
      </c>
      <c r="BD841">
        <f>Y841*caps!BF841</f>
        <v>5.6774429054594108E-5</v>
      </c>
      <c r="BE841">
        <f>Z841*caps!BG841</f>
        <v>-4.7074791826082787E-4</v>
      </c>
      <c r="BF841">
        <f>AA841*caps!BH841</f>
        <v>-1.9401082733899253E-5</v>
      </c>
      <c r="BG841">
        <f>AB841*caps!BI841</f>
        <v>4.2389186453956637E-4</v>
      </c>
      <c r="BH841">
        <f>AC841*caps!BJ841</f>
        <v>-3.6853733536410258E-5</v>
      </c>
      <c r="BI841">
        <f>AD841*caps!BK841</f>
        <v>2.1909567255479331E-4</v>
      </c>
      <c r="BJ841">
        <f>AE841*caps!BL841</f>
        <v>1.0132106590762265E-4</v>
      </c>
      <c r="BL841">
        <v>6.0000000000000001E-3</v>
      </c>
      <c r="BM841" s="2">
        <f t="shared" si="199"/>
        <v>-5.7402189633671526E-3</v>
      </c>
    </row>
    <row r="842" spans="1:65" x14ac:dyDescent="0.25">
      <c r="A842">
        <v>20180504</v>
      </c>
      <c r="B842">
        <v>1.1587E-2</v>
      </c>
      <c r="C842">
        <v>1.1220000000000001E-2</v>
      </c>
      <c r="D842">
        <v>4.7029999999999997E-3</v>
      </c>
      <c r="E842">
        <v>1.3521999999999999E-2</v>
      </c>
      <c r="F842">
        <v>-3.8089999999999999E-3</v>
      </c>
      <c r="G842">
        <v>3.9232999999999997E-2</v>
      </c>
      <c r="H842">
        <v>1.5377999999999999E-2</v>
      </c>
      <c r="I842">
        <v>1.4994E-2</v>
      </c>
      <c r="J842">
        <v>1.8013999999999999E-2</v>
      </c>
      <c r="K842">
        <v>2.5389999999999999E-2</v>
      </c>
      <c r="L842">
        <v>1.1310000000000001E-2</v>
      </c>
      <c r="M842">
        <v>2.3019999999999998E-3</v>
      </c>
      <c r="N842">
        <v>9.4289999999999999E-3</v>
      </c>
      <c r="O842">
        <v>1.8806E-2</v>
      </c>
      <c r="P842">
        <v>3.8240000000000001E-3</v>
      </c>
      <c r="Q842">
        <v>2.4199999999999999E-2</v>
      </c>
      <c r="R842">
        <v>3.0922000000000002E-2</v>
      </c>
      <c r="S842">
        <v>1.1096999999999999E-2</v>
      </c>
      <c r="T842">
        <v>1.5076000000000001E-2</v>
      </c>
      <c r="U842">
        <v>1.7937000000000002E-2</v>
      </c>
      <c r="V842">
        <v>1.2456E-2</v>
      </c>
      <c r="W842">
        <v>1.5302E-2</v>
      </c>
      <c r="X842">
        <v>1.8852000000000001E-2</v>
      </c>
      <c r="Y842">
        <v>7.3159999999999996E-3</v>
      </c>
      <c r="Z842">
        <v>1.0044000000000001E-2</v>
      </c>
      <c r="AA842">
        <v>4.7099999999999998E-3</v>
      </c>
      <c r="AB842">
        <v>1.9352000000000001E-2</v>
      </c>
      <c r="AC842">
        <v>6.5550000000000001E-3</v>
      </c>
      <c r="AD842">
        <v>7.7060000000000002E-3</v>
      </c>
      <c r="AE842">
        <v>7.4739999999999997E-3</v>
      </c>
      <c r="AF842">
        <f t="shared" si="198"/>
        <v>1.497705802020503E-2</v>
      </c>
      <c r="AG842">
        <f>B842*caps!AI842</f>
        <v>1.2723304017870365E-3</v>
      </c>
      <c r="AH842">
        <f>C842*caps!AJ842</f>
        <v>3.0440323546665303E-4</v>
      </c>
      <c r="AI842">
        <f>D842*caps!AK842</f>
        <v>2.2997710948783877E-4</v>
      </c>
      <c r="AJ842">
        <f>E842*caps!AL842</f>
        <v>2.6828221655978427E-4</v>
      </c>
      <c r="AK842">
        <f>F842*caps!AM842</f>
        <v>-1.3722793778506455E-4</v>
      </c>
      <c r="AL842">
        <f>G842*caps!AN842</f>
        <v>5.3239756464913135E-3</v>
      </c>
      <c r="AM842">
        <f>H842*caps!AO842</f>
        <v>2.2083024634344503E-4</v>
      </c>
      <c r="AN842">
        <f>I842*caps!AP842</f>
        <v>4.1014476166159554E-4</v>
      </c>
      <c r="AO842">
        <f>J842*caps!AQ842</f>
        <v>2.3678791879527946E-4</v>
      </c>
      <c r="AP842">
        <f>K842*caps!AR842</f>
        <v>2.4129554729441081E-4</v>
      </c>
      <c r="AQ842">
        <f>L842*caps!AS842</f>
        <v>3.3094557329811164E-4</v>
      </c>
      <c r="AR842">
        <f>M842*caps!AT842</f>
        <v>7.165221975734852E-5</v>
      </c>
      <c r="AS842">
        <f>N842*caps!AU842</f>
        <v>4.7178822523107267E-4</v>
      </c>
      <c r="AT842">
        <f>O842*caps!AV842</f>
        <v>3.3429362336518916E-4</v>
      </c>
      <c r="AU842">
        <f>P842*caps!AW842</f>
        <v>8.9308480582980237E-5</v>
      </c>
      <c r="AV842">
        <f>Q842*caps!AX842</f>
        <v>5.5279953779936296E-4</v>
      </c>
      <c r="AW842">
        <f>R842*caps!AY842</f>
        <v>6.0246813410917612E-4</v>
      </c>
      <c r="AX842">
        <f>S842*caps!AZ842</f>
        <v>6.1630451485652517E-4</v>
      </c>
      <c r="AY842">
        <f>T842*caps!BA842</f>
        <v>5.8514340352032522E-4</v>
      </c>
      <c r="AZ842">
        <f>U842*caps!BB842</f>
        <v>2.3531652275451701E-4</v>
      </c>
      <c r="BA842">
        <f>V842*caps!BC842</f>
        <v>1.5829479078552366E-4</v>
      </c>
      <c r="BB842">
        <f>W842*caps!BD842</f>
        <v>5.652439714609052E-4</v>
      </c>
      <c r="BC842">
        <f>X842*caps!BE842</f>
        <v>9.9253708398702525E-5</v>
      </c>
      <c r="BD842">
        <f>Y842*caps!BF842</f>
        <v>2.1878793782453959E-4</v>
      </c>
      <c r="BE842">
        <f>Z842*caps!BG842</f>
        <v>3.2173920908140787E-4</v>
      </c>
      <c r="BF842">
        <f>AA842*caps!BH842</f>
        <v>1.2254681757946571E-4</v>
      </c>
      <c r="BG842">
        <f>AB842*caps!BI842</f>
        <v>6.2328223675845341E-4</v>
      </c>
      <c r="BH842">
        <f>AC842*caps!BJ842</f>
        <v>8.7666907098043391E-5</v>
      </c>
      <c r="BI842">
        <f>AD842*caps!BK842</f>
        <v>2.6493252234139659E-4</v>
      </c>
      <c r="BJ842">
        <f>AE842*caps!BL842</f>
        <v>2.5449053749969337E-4</v>
      </c>
      <c r="BL842">
        <v>6.0000000000000001E-3</v>
      </c>
      <c r="BM842" s="2">
        <f t="shared" si="199"/>
        <v>8.9770580202050299E-3</v>
      </c>
    </row>
    <row r="843" spans="1:65" x14ac:dyDescent="0.25">
      <c r="A843">
        <v>20180507</v>
      </c>
      <c r="B843">
        <v>1.1139E-2</v>
      </c>
      <c r="C843">
        <v>-5.1939999999999998E-3</v>
      </c>
      <c r="D843">
        <v>1.0923E-2</v>
      </c>
      <c r="E843">
        <v>-4.7949999999999998E-3</v>
      </c>
      <c r="F843">
        <v>-4.7000000000000002E-3</v>
      </c>
      <c r="G843">
        <v>7.2350000000000001E-3</v>
      </c>
      <c r="H843">
        <v>1.1547E-2</v>
      </c>
      <c r="I843">
        <v>-6.2129999999999998E-3</v>
      </c>
      <c r="J843">
        <v>2.3570000000000001E-2</v>
      </c>
      <c r="K843">
        <v>-2.3664000000000001E-2</v>
      </c>
      <c r="L843">
        <v>1.7940999999999999E-2</v>
      </c>
      <c r="M843">
        <v>2.5829999999999998E-3</v>
      </c>
      <c r="N843">
        <v>-4.8310000000000002E-3</v>
      </c>
      <c r="O843">
        <v>4.5139999999999998E-3</v>
      </c>
      <c r="P843">
        <v>-6.4070000000000004E-3</v>
      </c>
      <c r="Q843">
        <v>1.3148999999999999E-2</v>
      </c>
      <c r="R843">
        <v>-1.8200000000000001E-4</v>
      </c>
      <c r="S843">
        <v>8.6689999999999996E-3</v>
      </c>
      <c r="T843">
        <v>-2.3535E-2</v>
      </c>
      <c r="U843">
        <v>1.8207999999999998E-2</v>
      </c>
      <c r="V843">
        <v>2.3389999999999999E-3</v>
      </c>
      <c r="W843">
        <v>1.0421E-2</v>
      </c>
      <c r="X843">
        <v>-5.5510000000000004E-3</v>
      </c>
      <c r="Y843">
        <v>-9.5460000000000007E-3</v>
      </c>
      <c r="Z843">
        <v>-7.9450000000000007E-3</v>
      </c>
      <c r="AA843">
        <v>8.2430000000000003E-3</v>
      </c>
      <c r="AB843">
        <v>9.4920000000000004E-3</v>
      </c>
      <c r="AC843">
        <v>9.6190000000000008E-3</v>
      </c>
      <c r="AD843">
        <v>8.5830000000000004E-3</v>
      </c>
      <c r="AE843">
        <v>-8.9870000000000002E-3</v>
      </c>
      <c r="AF843">
        <f t="shared" si="198"/>
        <v>3.395019687414666E-3</v>
      </c>
      <c r="AG843">
        <f>B843*caps!AI843</f>
        <v>1.2326988436002662E-3</v>
      </c>
      <c r="AH843">
        <f>C843*caps!AJ843</f>
        <v>-1.3972299947742509E-4</v>
      </c>
      <c r="AI843">
        <f>D843*caps!AK843</f>
        <v>5.3819632802910671E-4</v>
      </c>
      <c r="AJ843">
        <f>E843*caps!AL843</f>
        <v>-9.4367669477347365E-5</v>
      </c>
      <c r="AK843">
        <f>F843*caps!AM843</f>
        <v>-1.6797875682770768E-4</v>
      </c>
      <c r="AL843">
        <f>G843*caps!AN843</f>
        <v>9.8565477483215642E-4</v>
      </c>
      <c r="AM843">
        <f>H843*caps!AO843</f>
        <v>1.6718024800535823E-4</v>
      </c>
      <c r="AN843">
        <f>I843*caps!AP843</f>
        <v>-1.6833923187160047E-4</v>
      </c>
      <c r="AO843">
        <f>J843*caps!AQ843</f>
        <v>3.1608048364293174E-4</v>
      </c>
      <c r="AP843">
        <f>K843*caps!AR843</f>
        <v>-2.1884923528872361E-4</v>
      </c>
      <c r="AQ843">
        <f>L843*caps!AS843</f>
        <v>5.3264049526433564E-4</v>
      </c>
      <c r="AR843">
        <f>M843*caps!AT843</f>
        <v>8.0341538352231089E-5</v>
      </c>
      <c r="AS843">
        <f>N843*caps!AU843</f>
        <v>-2.3976521292590273E-4</v>
      </c>
      <c r="AT843">
        <f>O843*caps!AV843</f>
        <v>8.0337876543569634E-5</v>
      </c>
      <c r="AU843">
        <f>P843*caps!AW843</f>
        <v>-1.4818664455561143E-4</v>
      </c>
      <c r="AV843">
        <f>Q843*caps!AX843</f>
        <v>3.0331174531758858E-4</v>
      </c>
      <c r="AW843">
        <f>R843*caps!AY843</f>
        <v>-3.5337018636566846E-6</v>
      </c>
      <c r="AX843">
        <f>S843*caps!AZ843</f>
        <v>4.8403691945976513E-4</v>
      </c>
      <c r="AY843">
        <f>T843*caps!BA843</f>
        <v>-8.8903350930648664E-4</v>
      </c>
      <c r="AZ843">
        <f>U843*caps!BB843</f>
        <v>2.4242229146673422E-4</v>
      </c>
      <c r="BA843">
        <f>V843*caps!BC843</f>
        <v>2.9696390320557764E-5</v>
      </c>
      <c r="BB843">
        <f>W843*caps!BD843</f>
        <v>3.8767723828417571E-4</v>
      </c>
      <c r="BC843">
        <f>X843*caps!BE843</f>
        <v>-2.8967705051980753E-5</v>
      </c>
      <c r="BD843">
        <f>Y843*caps!BF843</f>
        <v>-2.8182309754993997E-4</v>
      </c>
      <c r="BE843">
        <f>Z843*caps!BG843</f>
        <v>-2.5165064935220652E-4</v>
      </c>
      <c r="BF843">
        <f>AA843*caps!BH843</f>
        <v>2.1552736880548219E-4</v>
      </c>
      <c r="BG843">
        <f>AB843*caps!BI843</f>
        <v>3.076030173514079E-4</v>
      </c>
      <c r="BH843">
        <f>AC843*caps!BJ843</f>
        <v>1.2945582645813617E-4</v>
      </c>
      <c r="BI843">
        <f>AD843*caps!BK843</f>
        <v>2.9663880927739776E-4</v>
      </c>
      <c r="BJ843">
        <f>AE843*caps!BL843</f>
        <v>-3.022620940479467E-4</v>
      </c>
      <c r="BL843">
        <v>6.0000000000000001E-3</v>
      </c>
      <c r="BM843" s="2">
        <f t="shared" si="199"/>
        <v>-2.6049803125853341E-3</v>
      </c>
    </row>
    <row r="844" spans="1:65" x14ac:dyDescent="0.25">
      <c r="A844">
        <v>20180508</v>
      </c>
      <c r="B844">
        <v>-4.261E-3</v>
      </c>
      <c r="C844">
        <v>-7.8309999999999994E-3</v>
      </c>
      <c r="D844">
        <v>4.5019999999999999E-3</v>
      </c>
      <c r="E844">
        <v>-1.536E-3</v>
      </c>
      <c r="F844">
        <v>1.3046E-2</v>
      </c>
      <c r="G844">
        <v>4.8069999999999996E-3</v>
      </c>
      <c r="H844">
        <v>7.4450000000000002E-3</v>
      </c>
      <c r="I844">
        <v>-7.502E-3</v>
      </c>
      <c r="J844">
        <v>7.3399999999999995E-4</v>
      </c>
      <c r="K844">
        <v>9.6299999999999999E-4</v>
      </c>
      <c r="L844">
        <v>-6.051E-3</v>
      </c>
      <c r="M844">
        <v>1.431E-3</v>
      </c>
      <c r="N844">
        <v>-7.9290000000000003E-3</v>
      </c>
      <c r="O844">
        <v>7.3899999999999999E-3</v>
      </c>
      <c r="P844">
        <v>-1.0805E-2</v>
      </c>
      <c r="Q844">
        <v>-6.7330000000000003E-3</v>
      </c>
      <c r="R844">
        <v>-1.3940000000000001E-3</v>
      </c>
      <c r="S844">
        <v>1.4812000000000001E-2</v>
      </c>
      <c r="T844">
        <v>3.1589999999999999E-3</v>
      </c>
      <c r="U844">
        <v>-1.2690999999999999E-2</v>
      </c>
      <c r="V844">
        <v>1.1767E-2</v>
      </c>
      <c r="W844">
        <v>5.6249999999999998E-3</v>
      </c>
      <c r="X844">
        <v>-2.5579999999999999E-3</v>
      </c>
      <c r="Y844">
        <v>-1.4874999999999999E-2</v>
      </c>
      <c r="Z844">
        <v>8.0630000000000007E-3</v>
      </c>
      <c r="AA844">
        <v>3.6496000000000001E-2</v>
      </c>
      <c r="AB844">
        <v>-4.37E-4</v>
      </c>
      <c r="AC844">
        <v>-8.43E-4</v>
      </c>
      <c r="AD844">
        <v>4.9509999999999997E-3</v>
      </c>
      <c r="AE844">
        <v>-7.4859999999999996E-3</v>
      </c>
      <c r="AF844">
        <f t="shared" si="198"/>
        <v>1.5982046792495381E-3</v>
      </c>
      <c r="AG844">
        <f>B844*caps!AI844</f>
        <v>-4.6882625130693955E-4</v>
      </c>
      <c r="AH844">
        <f>C844*caps!AJ844</f>
        <v>-2.0869542574894316E-4</v>
      </c>
      <c r="AI844">
        <f>D844*caps!AK844</f>
        <v>2.2248425865039004E-4</v>
      </c>
      <c r="AJ844">
        <f>E844*caps!AL844</f>
        <v>-3.0137159529970986E-5</v>
      </c>
      <c r="AK844">
        <f>F844*caps!AM844</f>
        <v>4.7163635312968895E-4</v>
      </c>
      <c r="AL844">
        <f>G844*caps!AN844</f>
        <v>6.5703277482374119E-4</v>
      </c>
      <c r="AM844">
        <f>H844*caps!AO844</f>
        <v>1.0842910408026393E-4</v>
      </c>
      <c r="AN844">
        <f>I844*caps!AP844</f>
        <v>-2.0143492257224045E-4</v>
      </c>
      <c r="AO844">
        <f>J844*caps!AQ844</f>
        <v>9.8355118033693045E-6</v>
      </c>
      <c r="AP844">
        <f>K844*caps!AR844</f>
        <v>8.9011339938337051E-6</v>
      </c>
      <c r="AQ844">
        <f>L844*caps!AS844</f>
        <v>-1.782882994942888E-4</v>
      </c>
      <c r="AR844">
        <f>M844*caps!AT844</f>
        <v>4.4506219480549102E-5</v>
      </c>
      <c r="AS844">
        <f>N844*caps!AU844</f>
        <v>-3.8981112362255626E-4</v>
      </c>
      <c r="AT844">
        <f>O844*caps!AV844</f>
        <v>1.3229553746561481E-4</v>
      </c>
      <c r="AU844">
        <f>P844*caps!AW844</f>
        <v>-2.468340501639583E-4</v>
      </c>
      <c r="AV844">
        <f>Q844*caps!AX844</f>
        <v>-1.5403351635023669E-4</v>
      </c>
      <c r="AW844">
        <f>R844*caps!AY844</f>
        <v>-2.6987310376436809E-5</v>
      </c>
      <c r="AX844">
        <f>S844*caps!AZ844</f>
        <v>8.380172204003639E-4</v>
      </c>
      <c r="AY844">
        <f>T844*caps!BA844</f>
        <v>1.19527392139717E-4</v>
      </c>
      <c r="AZ844">
        <f>U844*caps!BB844</f>
        <v>-1.6657250768254201E-4</v>
      </c>
      <c r="BA844">
        <f>V844*caps!BC844</f>
        <v>1.509259296166534E-4</v>
      </c>
      <c r="BB844">
        <f>W844*caps!BD844</f>
        <v>2.1011824376768496E-4</v>
      </c>
      <c r="BC844">
        <f>X844*caps!BE844</f>
        <v>-1.3294591222249164E-5</v>
      </c>
      <c r="BD844">
        <f>Y844*caps!BF844</f>
        <v>-4.3196388032685937E-4</v>
      </c>
      <c r="BE844">
        <f>Z844*caps!BG844</f>
        <v>2.5705880004514152E-4</v>
      </c>
      <c r="BF844">
        <f>AA844*caps!BH844</f>
        <v>9.8758455052172576E-4</v>
      </c>
      <c r="BG844">
        <f>AB844*caps!BI844</f>
        <v>-1.4134108915232927E-5</v>
      </c>
      <c r="BH844">
        <f>AC844*caps!BJ844</f>
        <v>-1.1318712475449487E-5</v>
      </c>
      <c r="BI844">
        <f>AD844*caps!BK844</f>
        <v>1.7170023820124998E-4</v>
      </c>
      <c r="BJ844">
        <f>AE844*caps!BL844</f>
        <v>-2.4951672908254556E-4</v>
      </c>
      <c r="BL844">
        <v>6.0000000000000001E-3</v>
      </c>
      <c r="BM844" s="2">
        <f t="shared" si="199"/>
        <v>-4.4017953207504618E-3</v>
      </c>
    </row>
    <row r="845" spans="1:65" x14ac:dyDescent="0.25">
      <c r="A845">
        <v>20180509</v>
      </c>
      <c r="B845">
        <v>1.1794000000000001E-2</v>
      </c>
      <c r="C845">
        <v>-7.18E-4</v>
      </c>
      <c r="D845">
        <v>2.3563000000000001E-2</v>
      </c>
      <c r="E845">
        <v>8.2520000000000007E-3</v>
      </c>
      <c r="F845">
        <v>1.6986999999999999E-2</v>
      </c>
      <c r="G845">
        <v>7.0410000000000004E-3</v>
      </c>
      <c r="H845">
        <v>1.0838E-2</v>
      </c>
      <c r="I845">
        <v>1.3018E-2</v>
      </c>
      <c r="J845">
        <v>1.7874999999999999E-2</v>
      </c>
      <c r="K845">
        <v>9.3010000000000002E-3</v>
      </c>
      <c r="L845">
        <v>1.8116E-2</v>
      </c>
      <c r="M845">
        <v>5.4320000000000002E-3</v>
      </c>
      <c r="N845">
        <v>7.3400000000000002E-3</v>
      </c>
      <c r="O845">
        <v>8.3280000000000003E-3</v>
      </c>
      <c r="P845">
        <v>2.0965999999999999E-2</v>
      </c>
      <c r="Q845">
        <v>-1.788E-2</v>
      </c>
      <c r="R845">
        <v>-3.2169999999999998E-3</v>
      </c>
      <c r="S845">
        <v>2.1804E-2</v>
      </c>
      <c r="T845">
        <v>-3.1257E-2</v>
      </c>
      <c r="U845">
        <v>-7.45E-3</v>
      </c>
      <c r="V845">
        <v>7.62E-3</v>
      </c>
      <c r="W845">
        <v>1.3239000000000001E-2</v>
      </c>
      <c r="X845">
        <v>8.4720000000000004E-3</v>
      </c>
      <c r="Y845">
        <v>-1.3611E-2</v>
      </c>
      <c r="Z845">
        <v>7.1339999999999997E-3</v>
      </c>
      <c r="AA845">
        <v>1.338E-2</v>
      </c>
      <c r="AB845">
        <v>7.2189999999999997E-3</v>
      </c>
      <c r="AC845">
        <v>1.9958E-2</v>
      </c>
      <c r="AD845">
        <v>7.2360000000000002E-3</v>
      </c>
      <c r="AE845">
        <v>-1.2154E-2</v>
      </c>
      <c r="AF845">
        <f t="shared" si="198"/>
        <v>7.512607080662031E-3</v>
      </c>
      <c r="AG845">
        <f>B845*caps!AI845</f>
        <v>1.3036453629830858E-3</v>
      </c>
      <c r="AH845">
        <f>C845*caps!AJ845</f>
        <v>-1.8985157170964078E-5</v>
      </c>
      <c r="AI845">
        <f>D845*caps!AK845</f>
        <v>1.1834353831406178E-3</v>
      </c>
      <c r="AJ845">
        <f>E845*caps!AL845</f>
        <v>1.6032086277531144E-4</v>
      </c>
      <c r="AK845">
        <f>F845*caps!AM845</f>
        <v>6.2010840019126844E-4</v>
      </c>
      <c r="AL845">
        <f>G845*caps!AN845</f>
        <v>9.6227729326669369E-4</v>
      </c>
      <c r="AM845">
        <f>H845*caps!AO845</f>
        <v>1.5842283948177676E-4</v>
      </c>
      <c r="AN845">
        <f>I845*caps!AP845</f>
        <v>3.5158058011439488E-4</v>
      </c>
      <c r="AO845">
        <f>J845*caps!AQ845</f>
        <v>2.4207347974516591E-4</v>
      </c>
      <c r="AP845">
        <f>K845*caps!AR845</f>
        <v>8.6153932651767041E-5</v>
      </c>
      <c r="AQ845">
        <f>L845*caps!AS845</f>
        <v>5.3958659880235893E-4</v>
      </c>
      <c r="AR845">
        <f>M845*caps!AT845</f>
        <v>1.6865498188574867E-4</v>
      </c>
      <c r="AS845">
        <f>N845*caps!AU845</f>
        <v>3.6092243408731661E-4</v>
      </c>
      <c r="AT845">
        <f>O845*caps!AV845</f>
        <v>1.4926186487437896E-4</v>
      </c>
      <c r="AU845">
        <f>P845*caps!AW845</f>
        <v>4.8552624598893887E-4</v>
      </c>
      <c r="AV845">
        <f>Q845*caps!AX845</f>
        <v>-3.9888204329368513E-4</v>
      </c>
      <c r="AW845">
        <f>R845*caps!AY845</f>
        <v>-6.1638844737529541E-5</v>
      </c>
      <c r="AX845">
        <f>S845*caps!AZ845</f>
        <v>1.2515514000199801E-3</v>
      </c>
      <c r="AY845">
        <f>T845*caps!BA845</f>
        <v>-1.137573160423064E-3</v>
      </c>
      <c r="AZ845">
        <f>U845*caps!BB845</f>
        <v>-9.6365614943751753E-5</v>
      </c>
      <c r="BA845">
        <f>V845*caps!BC845</f>
        <v>9.7781242971885874E-5</v>
      </c>
      <c r="BB845">
        <f>W845*caps!BD845</f>
        <v>4.9752399717110419E-4</v>
      </c>
      <c r="BC845">
        <f>X845*caps!BE845</f>
        <v>4.4088974064121512E-5</v>
      </c>
      <c r="BD845">
        <f>Y845*caps!BF845</f>
        <v>-3.8711000074735733E-4</v>
      </c>
      <c r="BE845">
        <f>Z845*caps!BG845</f>
        <v>2.2743735964287547E-4</v>
      </c>
      <c r="BF845">
        <f>AA845*caps!BH845</f>
        <v>3.6430351427257614E-4</v>
      </c>
      <c r="BG845">
        <f>AB845*caps!BI845</f>
        <v>2.3350377732676237E-4</v>
      </c>
      <c r="BH845">
        <f>AC845*caps!BJ845</f>
        <v>2.7137788651888396E-4</v>
      </c>
      <c r="BI845">
        <f>AD845*caps!BK845</f>
        <v>2.5096532786991272E-4</v>
      </c>
      <c r="BJ845">
        <f>AE845*caps!BL845</f>
        <v>-3.9734183786854354E-4</v>
      </c>
      <c r="BL845">
        <v>6.0000000000000001E-3</v>
      </c>
      <c r="BM845" s="2">
        <f t="shared" si="199"/>
        <v>1.5126070806620309E-3</v>
      </c>
    </row>
    <row r="846" spans="1:65" x14ac:dyDescent="0.25">
      <c r="A846">
        <v>20180510</v>
      </c>
      <c r="B846">
        <v>1.0005999999999999E-2</v>
      </c>
      <c r="C846">
        <v>9.5739999999999992E-3</v>
      </c>
      <c r="D846">
        <v>2.2395000000000002E-2</v>
      </c>
      <c r="E846">
        <v>1.1429999999999999E-2</v>
      </c>
      <c r="F846">
        <v>7.7700000000000002E-4</v>
      </c>
      <c r="G846">
        <v>1.4304000000000001E-2</v>
      </c>
      <c r="H846">
        <v>8.0420000000000005E-3</v>
      </c>
      <c r="I846">
        <v>1.0777999999999999E-2</v>
      </c>
      <c r="J846">
        <v>8.9119999999999998E-3</v>
      </c>
      <c r="K846">
        <v>1.3823E-2</v>
      </c>
      <c r="L846">
        <v>3.7160000000000001E-3</v>
      </c>
      <c r="M846">
        <v>5.9709999999999997E-3</v>
      </c>
      <c r="N846">
        <v>1.4898E-2</v>
      </c>
      <c r="O846">
        <v>7.9150000000000002E-3</v>
      </c>
      <c r="P846">
        <v>1.8979999999999999E-3</v>
      </c>
      <c r="Q846">
        <v>1.7104999999999999E-2</v>
      </c>
      <c r="R846">
        <v>5.0540000000000003E-3</v>
      </c>
      <c r="S846">
        <v>7.7590000000000003E-3</v>
      </c>
      <c r="T846">
        <v>1.8060000000000001E-3</v>
      </c>
      <c r="U846">
        <v>-4.4099999999999999E-4</v>
      </c>
      <c r="V846">
        <v>8.7559999999999999E-3</v>
      </c>
      <c r="W846">
        <v>1.1778E-2</v>
      </c>
      <c r="X846">
        <v>8.7089999999999997E-3</v>
      </c>
      <c r="Y846">
        <v>1.7680000000000001E-2</v>
      </c>
      <c r="Z846">
        <v>4.2929999999999999E-3</v>
      </c>
      <c r="AA846">
        <v>8.6169999999999997E-3</v>
      </c>
      <c r="AB846">
        <v>5.6470000000000001E-3</v>
      </c>
      <c r="AC846">
        <v>7.0740000000000004E-3</v>
      </c>
      <c r="AD846">
        <v>1.2229999999999999E-3</v>
      </c>
      <c r="AE846">
        <v>1.9633000000000001E-2</v>
      </c>
      <c r="AF846">
        <f t="shared" si="198"/>
        <v>1.0019442062862437E-2</v>
      </c>
      <c r="AG846">
        <f>B846*caps!AI846</f>
        <v>1.1067759527410514E-3</v>
      </c>
      <c r="AH846">
        <f>C846*caps!AJ846</f>
        <v>2.5322008809190602E-4</v>
      </c>
      <c r="AI846">
        <f>D846*caps!AK846</f>
        <v>1.1393585573006299E-3</v>
      </c>
      <c r="AJ846">
        <f>E846*caps!AL846</f>
        <v>2.2253055774336156E-4</v>
      </c>
      <c r="AK846">
        <f>F846*caps!AM846</f>
        <v>2.8124582483872771E-5</v>
      </c>
      <c r="AL846">
        <f>G846*caps!AN846</f>
        <v>1.9645738377589497E-3</v>
      </c>
      <c r="AM846">
        <f>H846*caps!AO846</f>
        <v>1.1740538184889506E-4</v>
      </c>
      <c r="AN846">
        <f>I846*caps!AP846</f>
        <v>2.9150861114248157E-4</v>
      </c>
      <c r="AO846">
        <f>J846*caps!AQ846</f>
        <v>1.2064415832433793E-4</v>
      </c>
      <c r="AP846">
        <f>K846*caps!AR846</f>
        <v>1.2861351750843256E-4</v>
      </c>
      <c r="AQ846">
        <f>L846*caps!AS846</f>
        <v>1.0952392070428212E-4</v>
      </c>
      <c r="AR846">
        <f>M846*caps!AT846</f>
        <v>1.8300167019789866E-4</v>
      </c>
      <c r="AS846">
        <f>N846*caps!AU846</f>
        <v>7.3662226945209121E-4</v>
      </c>
      <c r="AT846">
        <f>O846*caps!AV846</f>
        <v>1.4166405464519809E-4</v>
      </c>
      <c r="AU846">
        <f>P846*caps!AW846</f>
        <v>4.3630859590294683E-5</v>
      </c>
      <c r="AV846">
        <f>Q846*caps!AX846</f>
        <v>3.8454107440349765E-4</v>
      </c>
      <c r="AW846">
        <f>R846*caps!AY846</f>
        <v>9.642834696541688E-5</v>
      </c>
      <c r="AX846">
        <f>S846*caps!AZ846</f>
        <v>4.4468449929381272E-4</v>
      </c>
      <c r="AY846">
        <f>T846*caps!BA846</f>
        <v>6.4831742632079546E-5</v>
      </c>
      <c r="AZ846">
        <f>U846*caps!BB846</f>
        <v>-5.6492327745483705E-6</v>
      </c>
      <c r="BA846">
        <f>V846*caps!BC846</f>
        <v>1.1229732218981683E-4</v>
      </c>
      <c r="BB846">
        <f>W846*caps!BD846</f>
        <v>4.4370297665449152E-4</v>
      </c>
      <c r="BC846">
        <f>X846*caps!BE846</f>
        <v>4.5295503994850431E-5</v>
      </c>
      <c r="BD846">
        <f>Y846*caps!BF846</f>
        <v>5.0700788347640517E-4</v>
      </c>
      <c r="BE846">
        <f>Z846*caps!BG846</f>
        <v>1.3618421229771185E-4</v>
      </c>
      <c r="BF846">
        <f>AA846*caps!BH846</f>
        <v>2.3445878228688165E-4</v>
      </c>
      <c r="BG846">
        <f>AB846*caps!BI846</f>
        <v>1.8199404277756702E-4</v>
      </c>
      <c r="BH846">
        <f>AC846*caps!BJ846</f>
        <v>9.5975574488935104E-5</v>
      </c>
      <c r="BI846">
        <f>AD846*caps!BK846</f>
        <v>4.2077431797039338E-5</v>
      </c>
      <c r="BJ846">
        <f>AE846*caps!BL846</f>
        <v>6.4841388284479686E-4</v>
      </c>
      <c r="BL846">
        <v>6.0000000000000001E-3</v>
      </c>
      <c r="BM846" s="2">
        <f t="shared" si="199"/>
        <v>4.0194420628624373E-3</v>
      </c>
    </row>
    <row r="847" spans="1:65" x14ac:dyDescent="0.25">
      <c r="A847">
        <v>20180511</v>
      </c>
      <c r="B847">
        <v>-2.1450000000000002E-3</v>
      </c>
      <c r="C847">
        <v>-9.4799999999999995E-4</v>
      </c>
      <c r="D847">
        <v>4.6499999999999996E-3</v>
      </c>
      <c r="E847">
        <v>-6.9300000000000004E-4</v>
      </c>
      <c r="F847">
        <v>7.9179999999999997E-3</v>
      </c>
      <c r="G847">
        <v>-3.7889999999999998E-3</v>
      </c>
      <c r="H847">
        <v>3.0620000000000001E-3</v>
      </c>
      <c r="I847">
        <v>3.0079999999999998E-3</v>
      </c>
      <c r="J847">
        <v>5.7800000000000004E-3</v>
      </c>
      <c r="K847">
        <v>4.3880000000000004E-3</v>
      </c>
      <c r="L847">
        <v>-4.679E-3</v>
      </c>
      <c r="M847">
        <v>1.3128000000000001E-2</v>
      </c>
      <c r="N847">
        <v>1.5077999999999999E-2</v>
      </c>
      <c r="O847">
        <v>6.3400000000000001E-4</v>
      </c>
      <c r="P847">
        <v>2.8074000000000002E-2</v>
      </c>
      <c r="Q847">
        <v>3.836E-3</v>
      </c>
      <c r="R847">
        <v>1.939E-3</v>
      </c>
      <c r="S847">
        <v>-3.7620000000000002E-3</v>
      </c>
      <c r="T847">
        <v>8.3440000000000007E-3</v>
      </c>
      <c r="U847">
        <v>7.509E-3</v>
      </c>
      <c r="V847">
        <v>3.9500000000000001E-4</v>
      </c>
      <c r="W847">
        <v>-5.6379999999999998E-3</v>
      </c>
      <c r="X847">
        <v>2.8270000000000001E-3</v>
      </c>
      <c r="Y847">
        <v>3.0085000000000001E-2</v>
      </c>
      <c r="Z847">
        <v>1.6830000000000001E-2</v>
      </c>
      <c r="AA847">
        <v>3.9960000000000004E-3</v>
      </c>
      <c r="AB847">
        <v>-7.9909999999999998E-3</v>
      </c>
      <c r="AC847">
        <v>-2.1359999999999999E-3</v>
      </c>
      <c r="AD847">
        <v>6.2599999999999999E-3</v>
      </c>
      <c r="AE847">
        <v>1.9553999999999998E-2</v>
      </c>
      <c r="AF847">
        <f t="shared" si="198"/>
        <v>3.9175283194240323E-3</v>
      </c>
      <c r="AG847">
        <f>B847*caps!AI847</f>
        <v>-2.3609317153080783E-4</v>
      </c>
      <c r="AH847">
        <f>C847*caps!AJ847</f>
        <v>-2.4979884512879006E-5</v>
      </c>
      <c r="AI847">
        <f>D847*caps!AK847</f>
        <v>2.3464269721272597E-4</v>
      </c>
      <c r="AJ847">
        <f>E847*caps!AL847</f>
        <v>-1.3445124719056928E-5</v>
      </c>
      <c r="AK847">
        <f>F847*caps!AM847</f>
        <v>2.8806808229358888E-4</v>
      </c>
      <c r="AL847">
        <f>G847*caps!AN847</f>
        <v>-5.1498967537722407E-4</v>
      </c>
      <c r="AM847">
        <f>H847*caps!AO847</f>
        <v>4.4714288205704798E-5</v>
      </c>
      <c r="AN847">
        <f>I847*caps!AP847</f>
        <v>8.13738061850669E-5</v>
      </c>
      <c r="AO847">
        <f>J847*caps!AQ847</f>
        <v>7.8478646497714605E-5</v>
      </c>
      <c r="AP847">
        <f>K847*caps!AR847</f>
        <v>4.0892329781660504E-5</v>
      </c>
      <c r="AQ847">
        <f>L847*caps!AS847</f>
        <v>-1.3687960466599077E-4</v>
      </c>
      <c r="AR847">
        <f>M847*caps!AT847</f>
        <v>4.0649967850292854E-4</v>
      </c>
      <c r="AS847">
        <f>N847*caps!AU847</f>
        <v>7.5465653297185483E-4</v>
      </c>
      <c r="AT847">
        <f>O847*caps!AV847</f>
        <v>1.1323030726140585E-5</v>
      </c>
      <c r="AU847">
        <f>P847*caps!AW847</f>
        <v>6.616309381015504E-4</v>
      </c>
      <c r="AV847">
        <f>Q847*caps!AX847</f>
        <v>8.6327712502158377E-5</v>
      </c>
      <c r="AW847">
        <f>R847*caps!AY847</f>
        <v>3.6963898036556805E-5</v>
      </c>
      <c r="AX847">
        <f>S847*caps!AZ847</f>
        <v>-2.1419896987741376E-4</v>
      </c>
      <c r="AY847">
        <f>T847*caps!BA847</f>
        <v>3.0119138406969236E-4</v>
      </c>
      <c r="AZ847">
        <f>U847*caps!BB847</f>
        <v>9.6643188123730152E-5</v>
      </c>
      <c r="BA847">
        <f>V847*caps!BC847</f>
        <v>5.0538397039298384E-6</v>
      </c>
      <c r="BB847">
        <f>W847*caps!BD847</f>
        <v>-2.1061029808802246E-4</v>
      </c>
      <c r="BC847">
        <f>X847*caps!BE847</f>
        <v>1.4703747650690078E-5</v>
      </c>
      <c r="BD847">
        <f>Y847*caps!BF847</f>
        <v>8.8622668709523677E-4</v>
      </c>
      <c r="BE847">
        <f>Z847*caps!BG847</f>
        <v>5.4136224441731081E-4</v>
      </c>
      <c r="BF847">
        <f>AA847*caps!BH847</f>
        <v>1.0885724431444289E-4</v>
      </c>
      <c r="BG847">
        <f>AB847*caps!BI847</f>
        <v>-2.5476828897822232E-4</v>
      </c>
      <c r="BH847">
        <f>AC847*caps!BJ847</f>
        <v>-2.8837502619582133E-5</v>
      </c>
      <c r="BI847">
        <f>AD847*caps!BK847</f>
        <v>2.1612078986381285E-4</v>
      </c>
      <c r="BJ847">
        <f>AE847*caps!BL847</f>
        <v>6.5660007353673543E-4</v>
      </c>
      <c r="BL847">
        <v>6.0000000000000001E-3</v>
      </c>
      <c r="BM847" s="2">
        <f t="shared" si="199"/>
        <v>-2.0824716805759678E-3</v>
      </c>
    </row>
    <row r="848" spans="1:65" x14ac:dyDescent="0.25">
      <c r="A848">
        <v>20180514</v>
      </c>
      <c r="B848">
        <v>3.3779999999999999E-3</v>
      </c>
      <c r="C848">
        <v>-2.3730000000000001E-3</v>
      </c>
      <c r="D848">
        <v>6.7669999999999996E-3</v>
      </c>
      <c r="E848">
        <v>1.1100000000000001E-3</v>
      </c>
      <c r="F848">
        <v>4.2360000000000002E-3</v>
      </c>
      <c r="G848">
        <v>-2.333E-3</v>
      </c>
      <c r="H848">
        <v>4.0169999999999997E-3</v>
      </c>
      <c r="I848">
        <v>-1.227E-3</v>
      </c>
      <c r="J848">
        <v>2.712E-3</v>
      </c>
      <c r="K848">
        <v>1.5758999999999999E-2</v>
      </c>
      <c r="L848">
        <v>6.2199999999999998E-3</v>
      </c>
      <c r="M848">
        <v>1.0141000000000001E-2</v>
      </c>
      <c r="N848">
        <v>-9.2739999999999993E-3</v>
      </c>
      <c r="O848">
        <v>2.9250000000000001E-3</v>
      </c>
      <c r="P848">
        <v>-1.6799999999999999E-4</v>
      </c>
      <c r="Q848">
        <v>3.6250000000000002E-3</v>
      </c>
      <c r="R848">
        <v>-4.0509999999999999E-3</v>
      </c>
      <c r="S848">
        <v>3.5100000000000002E-4</v>
      </c>
      <c r="T848">
        <v>1.2113000000000001E-2</v>
      </c>
      <c r="U848">
        <v>5.9909999999999998E-3</v>
      </c>
      <c r="V848">
        <v>-1.2819999999999999E-3</v>
      </c>
      <c r="W848">
        <v>4.2069999999999998E-3</v>
      </c>
      <c r="X848">
        <v>-9.5239999999999995E-3</v>
      </c>
      <c r="Y848">
        <v>-2.6740000000000002E-3</v>
      </c>
      <c r="Z848">
        <v>4.0460000000000001E-3</v>
      </c>
      <c r="AA848">
        <v>-3.2940000000000001E-3</v>
      </c>
      <c r="AB848">
        <v>-5.0080000000000003E-3</v>
      </c>
      <c r="AC848">
        <v>4.0749999999999996E-3</v>
      </c>
      <c r="AD848">
        <v>-4.6280000000000002E-3</v>
      </c>
      <c r="AE848">
        <v>1.9389E-2</v>
      </c>
      <c r="AF848">
        <f t="shared" si="198"/>
        <v>1.8130294806050936E-3</v>
      </c>
      <c r="AG848">
        <f>B848*caps!AI848</f>
        <v>3.7239966316070678E-4</v>
      </c>
      <c r="AH848">
        <f>C848*caps!AJ848</f>
        <v>-6.2269742349581772E-5</v>
      </c>
      <c r="AI848">
        <f>D848*caps!AK848</f>
        <v>3.4316910940420336E-4</v>
      </c>
      <c r="AJ848">
        <f>E848*caps!AL848</f>
        <v>2.1521149197624313E-5</v>
      </c>
      <c r="AK848">
        <f>F848*caps!AM848</f>
        <v>1.5449002362731172E-4</v>
      </c>
      <c r="AL848">
        <f>G848*caps!AN848</f>
        <v>-3.1579355367978944E-4</v>
      </c>
      <c r="AM848">
        <f>H848*caps!AO848</f>
        <v>5.8791287804800012E-5</v>
      </c>
      <c r="AN848">
        <f>I848*caps!AP848</f>
        <v>-3.3093855645002317E-5</v>
      </c>
      <c r="AO848">
        <f>J848*caps!AQ848</f>
        <v>3.6856889796964605E-5</v>
      </c>
      <c r="AP848">
        <f>K848*caps!AR848</f>
        <v>1.4890993489805358E-4</v>
      </c>
      <c r="AQ848">
        <f>L848*caps!AS848</f>
        <v>1.8276708184190686E-4</v>
      </c>
      <c r="AR848">
        <f>M848*caps!AT848</f>
        <v>3.1663099004392741E-4</v>
      </c>
      <c r="AS848">
        <f>N848*caps!AU848</f>
        <v>-4.5904514292958987E-4</v>
      </c>
      <c r="AT848">
        <f>O848*caps!AV848</f>
        <v>5.2299387619955388E-5</v>
      </c>
      <c r="AU848">
        <f>P848*caps!AW848</f>
        <v>-3.9516374452442231E-6</v>
      </c>
      <c r="AV848">
        <f>Q848*caps!AX848</f>
        <v>8.1729749200311886E-5</v>
      </c>
      <c r="AW848">
        <f>R848*caps!AY848</f>
        <v>-7.6776506998877598E-5</v>
      </c>
      <c r="AX848">
        <f>S848*caps!AZ848</f>
        <v>1.9956634956175861E-5</v>
      </c>
      <c r="AY848">
        <f>T848*caps!BA848</f>
        <v>4.4175159646517125E-4</v>
      </c>
      <c r="AZ848">
        <f>U848*caps!BB848</f>
        <v>7.7430462043488412E-5</v>
      </c>
      <c r="BA848">
        <f>V848*caps!BC848</f>
        <v>-1.6352509987668065E-5</v>
      </c>
      <c r="BB848">
        <f>W848*caps!BD848</f>
        <v>1.575358423353648E-4</v>
      </c>
      <c r="BC848">
        <f>X848*caps!BE848</f>
        <v>-4.897728701490011E-5</v>
      </c>
      <c r="BD848">
        <f>Y848*caps!BF848</f>
        <v>-7.8419217818317767E-5</v>
      </c>
      <c r="BE848">
        <f>Z848*caps!BG848</f>
        <v>1.3044048815208132E-4</v>
      </c>
      <c r="BF848">
        <f>AA848*caps!BH848</f>
        <v>-8.9279468189288496E-5</v>
      </c>
      <c r="BG848">
        <f>AB848*caps!BI848</f>
        <v>-1.5858327414670158E-4</v>
      </c>
      <c r="BH848">
        <f>AC848*caps!BJ848</f>
        <v>5.5141606032481434E-5</v>
      </c>
      <c r="BI848">
        <f>AD848*caps!BK848</f>
        <v>-1.5875603990689452E-4</v>
      </c>
      <c r="BJ848">
        <f>AE848*caps!BL848</f>
        <v>6.6250582013642045E-4</v>
      </c>
      <c r="BL848">
        <v>6.0000000000000001E-3</v>
      </c>
      <c r="BM848" s="2">
        <f t="shared" si="199"/>
        <v>-4.1869705193949064E-3</v>
      </c>
    </row>
    <row r="849" spans="1:65" x14ac:dyDescent="0.25">
      <c r="A849">
        <v>20180515</v>
      </c>
      <c r="B849">
        <v>-7.2430000000000003E-3</v>
      </c>
      <c r="C849">
        <v>-7.6119999999999998E-3</v>
      </c>
      <c r="D849">
        <v>-4.8899999999999996E-4</v>
      </c>
      <c r="E849">
        <v>-3.8809999999999999E-3</v>
      </c>
      <c r="F849">
        <v>-4.9849999999999998E-3</v>
      </c>
      <c r="G849">
        <v>-9.0880000000000006E-3</v>
      </c>
      <c r="H849">
        <v>-3.441E-3</v>
      </c>
      <c r="I849">
        <v>-4.5030000000000001E-3</v>
      </c>
      <c r="J849">
        <v>-1.7323999999999999E-2</v>
      </c>
      <c r="K849">
        <v>-7.5269999999999998E-3</v>
      </c>
      <c r="L849">
        <v>-7.1679999999999999E-3</v>
      </c>
      <c r="M849">
        <v>-4.7410000000000004E-3</v>
      </c>
      <c r="N849">
        <v>-7.3769999999999999E-3</v>
      </c>
      <c r="O849">
        <v>-1.6281E-2</v>
      </c>
      <c r="P849">
        <v>-8.0429999999999998E-3</v>
      </c>
      <c r="Q849">
        <v>4.6860000000000001E-3</v>
      </c>
      <c r="R849">
        <v>-1.0078E-2</v>
      </c>
      <c r="S849">
        <v>-7.6379999999999998E-3</v>
      </c>
      <c r="T849">
        <v>1.5399999999999999E-3</v>
      </c>
      <c r="U849">
        <v>9.5879999999999993E-3</v>
      </c>
      <c r="V849">
        <v>-5.4299999999999999E-3</v>
      </c>
      <c r="W849">
        <v>-1.7850999999999999E-2</v>
      </c>
      <c r="X849">
        <v>-1.077E-3</v>
      </c>
      <c r="Y849">
        <v>-1.4435999999999999E-2</v>
      </c>
      <c r="Z849">
        <v>-1.6223999999999999E-2</v>
      </c>
      <c r="AA849">
        <v>8.2600000000000002E-4</v>
      </c>
      <c r="AB849">
        <v>-4.8139999999999997E-3</v>
      </c>
      <c r="AC849">
        <v>-9.6349999999999995E-3</v>
      </c>
      <c r="AD849">
        <v>-8.3799999999999999E-4</v>
      </c>
      <c r="AE849">
        <v>-1.3998E-2</v>
      </c>
      <c r="AF849">
        <f t="shared" si="198"/>
        <v>-6.9591672548325427E-3</v>
      </c>
      <c r="AG849">
        <f>B849*caps!AI849</f>
        <v>-7.9828378325193369E-4</v>
      </c>
      <c r="AH849">
        <f>C849*caps!AJ849</f>
        <v>-1.9962080029190885E-4</v>
      </c>
      <c r="AI849">
        <f>D849*caps!AK849</f>
        <v>-2.4960576805529075E-5</v>
      </c>
      <c r="AJ849">
        <f>E849*caps!AL849</f>
        <v>-7.5482026560858175E-5</v>
      </c>
      <c r="AK849">
        <f>F849*caps!AM849</f>
        <v>-1.8217357554043347E-4</v>
      </c>
      <c r="AL849">
        <f>G849*caps!AN849</f>
        <v>-1.2275461386785482E-3</v>
      </c>
      <c r="AM849">
        <f>H849*caps!AO849</f>
        <v>-5.0541149545761126E-5</v>
      </c>
      <c r="AN849">
        <f>I849*caps!AP849</f>
        <v>-1.2175608574093978E-4</v>
      </c>
      <c r="AO849">
        <f>J849*caps!AQ849</f>
        <v>-2.329881400428396E-4</v>
      </c>
      <c r="AP849">
        <f>K849*caps!AR849</f>
        <v>-7.1085623423369841E-5</v>
      </c>
      <c r="AQ849">
        <f>L849*caps!AS849</f>
        <v>-2.1058501923806395E-4</v>
      </c>
      <c r="AR849">
        <f>M849*caps!AT849</f>
        <v>-1.4836277369544658E-4</v>
      </c>
      <c r="AS849">
        <f>N849*caps!AU849</f>
        <v>-3.6500458514290385E-4</v>
      </c>
      <c r="AT849">
        <f>O849*caps!AV849</f>
        <v>-2.8838252104077238E-4</v>
      </c>
      <c r="AU849">
        <f>P849*caps!AW849</f>
        <v>-1.8898392349888903E-4</v>
      </c>
      <c r="AV849">
        <f>Q849*caps!AX849</f>
        <v>1.0689336211132302E-4</v>
      </c>
      <c r="AW849">
        <f>R849*caps!AY849</f>
        <v>-1.9040908002718865E-4</v>
      </c>
      <c r="AX849">
        <f>S849*caps!AZ849</f>
        <v>-4.3398622429902838E-4</v>
      </c>
      <c r="AY849">
        <f>T849*caps!BA849</f>
        <v>5.6645018453437221E-5</v>
      </c>
      <c r="AZ849">
        <f>U849*caps!BB849</f>
        <v>1.2598840832518554E-4</v>
      </c>
      <c r="BA849">
        <f>V849*caps!BC849</f>
        <v>-6.9370958094806991E-5</v>
      </c>
      <c r="BB849">
        <f>W849*caps!BD849</f>
        <v>-6.6113941063169026E-4</v>
      </c>
      <c r="BC849">
        <f>X849*caps!BE849</f>
        <v>-5.5714620581528083E-6</v>
      </c>
      <c r="BD849">
        <f>Y849*caps!BF849</f>
        <v>-4.2018342120785974E-4</v>
      </c>
      <c r="BE849">
        <f>Z849*caps!BG849</f>
        <v>-5.1818755321856647E-4</v>
      </c>
      <c r="BF849">
        <f>AA849*caps!BH849</f>
        <v>2.2563829583370678E-5</v>
      </c>
      <c r="BG849">
        <f>AB849*caps!BI849</f>
        <v>-1.5277401476206432E-4</v>
      </c>
      <c r="BH849">
        <f>AC849*caps!BJ849</f>
        <v>-1.300304368184534E-4</v>
      </c>
      <c r="BI849">
        <f>AD849*caps!BK849</f>
        <v>-2.8924294281761878E-5</v>
      </c>
      <c r="BJ849">
        <f>AE849*caps!BL849</f>
        <v>-4.7492429540809045E-4</v>
      </c>
      <c r="BL849">
        <v>6.0000000000000001E-3</v>
      </c>
      <c r="BM849" s="2">
        <f t="shared" si="199"/>
        <v>-1.2959167254832543E-2</v>
      </c>
    </row>
    <row r="850" spans="1:65" x14ac:dyDescent="0.25">
      <c r="A850">
        <v>20180516</v>
      </c>
      <c r="B850">
        <v>2.5690000000000001E-3</v>
      </c>
      <c r="C850">
        <v>-4.0749999999999996E-3</v>
      </c>
      <c r="D850">
        <v>2.8119999999999998E-3</v>
      </c>
      <c r="E850">
        <v>6.1919999999999996E-3</v>
      </c>
      <c r="F850">
        <v>-1.387E-3</v>
      </c>
      <c r="G850">
        <v>9.3329999999999993E-3</v>
      </c>
      <c r="H850">
        <v>1.8469999999999999E-3</v>
      </c>
      <c r="I850">
        <v>7.9509999999999997E-3</v>
      </c>
      <c r="J850">
        <v>7.9299999999999995E-3</v>
      </c>
      <c r="K850">
        <v>1.7489999999999999E-2</v>
      </c>
      <c r="L850">
        <v>-3.3609999999999998E-3</v>
      </c>
      <c r="M850">
        <v>-2.7999999999999998E-4</v>
      </c>
      <c r="N850">
        <v>1.758E-3</v>
      </c>
      <c r="O850">
        <v>-1.0869E-2</v>
      </c>
      <c r="P850">
        <v>9.2910000000000006E-3</v>
      </c>
      <c r="Q850">
        <v>2.0598999999999999E-2</v>
      </c>
      <c r="R850">
        <v>-1.165E-3</v>
      </c>
      <c r="S850">
        <v>2.7430000000000002E-3</v>
      </c>
      <c r="T850">
        <v>1.9049E-2</v>
      </c>
      <c r="U850">
        <v>2.6474999999999999E-2</v>
      </c>
      <c r="V850">
        <v>-1.4890000000000001E-3</v>
      </c>
      <c r="W850">
        <v>1.3353E-2</v>
      </c>
      <c r="X850">
        <v>2.2330000000000002E-3</v>
      </c>
      <c r="Y850">
        <v>1.4649999999999999E-3</v>
      </c>
      <c r="Z850">
        <v>-8.5109999999999995E-3</v>
      </c>
      <c r="AA850">
        <v>-1.0044000000000001E-2</v>
      </c>
      <c r="AB850">
        <v>-7.0359999999999997E-3</v>
      </c>
      <c r="AC850">
        <v>-2.4840000000000001E-3</v>
      </c>
      <c r="AD850">
        <v>-1.6019999999999999E-3</v>
      </c>
      <c r="AE850">
        <v>9.2689999999999995E-3</v>
      </c>
      <c r="AF850">
        <f t="shared" si="198"/>
        <v>3.8668536792972686E-3</v>
      </c>
      <c r="AG850">
        <f>B850*caps!AI850</f>
        <v>2.8170792941168262E-4</v>
      </c>
      <c r="AH850">
        <f>C850*caps!AJ850</f>
        <v>-1.0607591706620195E-4</v>
      </c>
      <c r="AI850">
        <f>D850*caps!AK850</f>
        <v>1.4346173274206521E-4</v>
      </c>
      <c r="AJ850">
        <f>E850*caps!AL850</f>
        <v>1.2077220986405737E-4</v>
      </c>
      <c r="AK850">
        <f>F850*caps!AM850</f>
        <v>-5.0448601779992091E-5</v>
      </c>
      <c r="AL850">
        <f>G850*caps!AN850</f>
        <v>1.2681790070246629E-3</v>
      </c>
      <c r="AM850">
        <f>H850*caps!AO850</f>
        <v>2.7088442098730575E-5</v>
      </c>
      <c r="AN850">
        <f>I850*caps!AP850</f>
        <v>2.1597585150612237E-4</v>
      </c>
      <c r="AO850">
        <f>J850*caps!AQ850</f>
        <v>1.0713824548146102E-4</v>
      </c>
      <c r="AP850">
        <f>K850*caps!AR850</f>
        <v>1.6750781343522199E-4</v>
      </c>
      <c r="AQ850">
        <f>L850*caps!AS850</f>
        <v>-9.8082411644019504E-5</v>
      </c>
      <c r="AR850">
        <f>M850*caps!AT850</f>
        <v>-8.7306536267196157E-6</v>
      </c>
      <c r="AS850">
        <f>N850*caps!AU850</f>
        <v>8.6847184167753737E-5</v>
      </c>
      <c r="AT850">
        <f>O850*caps!AV850</f>
        <v>-1.8979584905217395E-4</v>
      </c>
      <c r="AU850">
        <f>P850*caps!AW850</f>
        <v>2.196043286572617E-4</v>
      </c>
      <c r="AV850">
        <f>Q850*caps!AX850</f>
        <v>4.7797476341673129E-4</v>
      </c>
      <c r="AW850">
        <f>R850*caps!AY850</f>
        <v>-2.1912318171883398E-5</v>
      </c>
      <c r="AX850">
        <f>S850*caps!AZ850</f>
        <v>1.5576397422412409E-4</v>
      </c>
      <c r="AY850">
        <f>T850*caps!BA850</f>
        <v>7.1164529651670573E-4</v>
      </c>
      <c r="AZ850">
        <f>U850*caps!BB850</f>
        <v>3.5591170745414343E-4</v>
      </c>
      <c r="BA850">
        <f>V850*caps!BC850</f>
        <v>-1.8931318554176705E-5</v>
      </c>
      <c r="BB850">
        <f>W850*caps!BD850</f>
        <v>4.9948861464563894E-4</v>
      </c>
      <c r="BC850">
        <f>X850*caps!BE850</f>
        <v>1.1538952312156604E-5</v>
      </c>
      <c r="BD850">
        <f>Y850*caps!BF850</f>
        <v>4.256187665639065E-5</v>
      </c>
      <c r="BE850">
        <f>Z850*caps!BG850</f>
        <v>-2.6862889955358584E-4</v>
      </c>
      <c r="BF850">
        <f>AA850*caps!BH850</f>
        <v>-2.7071404507844008E-4</v>
      </c>
      <c r="BG850">
        <f>AB850*caps!BI850</f>
        <v>-2.2098263847015399E-4</v>
      </c>
      <c r="BH850">
        <f>AC850*caps!BJ850</f>
        <v>-3.3328846759587323E-5</v>
      </c>
      <c r="BI850">
        <f>AD850*caps!BK850</f>
        <v>-5.5022516382091793E-5</v>
      </c>
      <c r="BJ850">
        <f>AE850*caps!BL850</f>
        <v>3.1633976582138537E-4</v>
      </c>
      <c r="BL850">
        <v>6.0000000000000001E-3</v>
      </c>
      <c r="BM850" s="2">
        <f t="shared" si="199"/>
        <v>-2.1331463207027316E-3</v>
      </c>
    </row>
    <row r="851" spans="1:65" x14ac:dyDescent="0.25">
      <c r="A851">
        <v>20180517</v>
      </c>
      <c r="B851">
        <v>-9.9850000000000008E-3</v>
      </c>
      <c r="C851">
        <v>1.8051000000000001E-2</v>
      </c>
      <c r="D851">
        <v>-1.707E-3</v>
      </c>
      <c r="E851">
        <v>-8.9899999999999995E-4</v>
      </c>
      <c r="F851">
        <v>7.8729999999999998E-3</v>
      </c>
      <c r="G851">
        <v>-6.3239999999999998E-3</v>
      </c>
      <c r="H851">
        <v>4.2469999999999999E-3</v>
      </c>
      <c r="I851">
        <v>5.8479999999999999E-3</v>
      </c>
      <c r="J851">
        <v>-7.1500000000000003E-4</v>
      </c>
      <c r="K851">
        <v>9.887E-3</v>
      </c>
      <c r="L851">
        <v>9.2969999999999997E-3</v>
      </c>
      <c r="M851">
        <v>8.4099999999999995E-4</v>
      </c>
      <c r="N851">
        <v>-1.1965999999999999E-2</v>
      </c>
      <c r="O851">
        <v>7.5420000000000001E-3</v>
      </c>
      <c r="P851">
        <v>-1.1381E-2</v>
      </c>
      <c r="Q851">
        <v>-6.6639999999999998E-3</v>
      </c>
      <c r="R851">
        <v>-9.5779999999999997E-3</v>
      </c>
      <c r="S851">
        <v>-3.3530000000000001E-3</v>
      </c>
      <c r="T851">
        <v>-1.9040999999999999E-2</v>
      </c>
      <c r="U851">
        <v>-5.607E-3</v>
      </c>
      <c r="V851">
        <v>6.2630000000000003E-3</v>
      </c>
      <c r="W851">
        <v>3.1110000000000001E-3</v>
      </c>
      <c r="X851">
        <v>4.3800000000000002E-3</v>
      </c>
      <c r="Y851">
        <v>-2.0900000000000001E-4</v>
      </c>
      <c r="Z851">
        <v>-5.6340000000000001E-3</v>
      </c>
      <c r="AA851">
        <v>-5.4200000000000003E-3</v>
      </c>
      <c r="AB851">
        <v>-3.7643999999999997E-2</v>
      </c>
      <c r="AC851">
        <v>-7.7190000000000002E-3</v>
      </c>
      <c r="AD851">
        <v>-5.7299999999999999E-3</v>
      </c>
      <c r="AE851">
        <v>5.13E-3</v>
      </c>
      <c r="AF851">
        <f t="shared" si="198"/>
        <v>-4.0644335230410377E-3</v>
      </c>
      <c r="AG851">
        <f>B851*caps!AI851</f>
        <v>-1.0894206099963271E-3</v>
      </c>
      <c r="AH851">
        <f>C851*caps!AJ851</f>
        <v>4.8076226252972428E-4</v>
      </c>
      <c r="AI851">
        <f>D851*caps!AK851</f>
        <v>-8.7374142920837499E-5</v>
      </c>
      <c r="AJ851">
        <f>E851*caps!AL851</f>
        <v>-1.7606612288002533E-5</v>
      </c>
      <c r="AK851">
        <f>F851*caps!AM851</f>
        <v>2.8757306357865716E-4</v>
      </c>
      <c r="AL851">
        <f>G851*caps!AN851</f>
        <v>-8.5815690593479864E-4</v>
      </c>
      <c r="AM851">
        <f>H851*caps!AO851</f>
        <v>6.2514086868165877E-5</v>
      </c>
      <c r="AN851">
        <f>I851*caps!AP851</f>
        <v>1.6058083978635993E-4</v>
      </c>
      <c r="AO851">
        <f>J851*caps!AQ851</f>
        <v>-9.7014632412685469E-6</v>
      </c>
      <c r="AP851">
        <f>K851*caps!AR851</f>
        <v>9.5527586567538351E-5</v>
      </c>
      <c r="AQ851">
        <f>L851*caps!AS851</f>
        <v>2.7520418537416478E-4</v>
      </c>
      <c r="AR851">
        <f>M851*caps!AT851</f>
        <v>2.6376690930166639E-5</v>
      </c>
      <c r="AS851">
        <f>N851*caps!AU851</f>
        <v>-5.8698651637823613E-4</v>
      </c>
      <c r="AT851">
        <f>O851*caps!AV851</f>
        <v>1.3245838871837567E-4</v>
      </c>
      <c r="AU851">
        <f>P851*caps!AW851</f>
        <v>-2.6727510183264641E-4</v>
      </c>
      <c r="AV851">
        <f>Q851*caps!AX851</f>
        <v>-1.5436915251109984E-4</v>
      </c>
      <c r="AW851">
        <f>R851*caps!AY851</f>
        <v>-1.7931970279074592E-4</v>
      </c>
      <c r="AX851">
        <f>S851*caps!AZ851</f>
        <v>-1.9071586565530307E-4</v>
      </c>
      <c r="AY851">
        <f>T851*caps!BA851</f>
        <v>-7.0129799992766034E-4</v>
      </c>
      <c r="AZ851">
        <f>U851*caps!BB851</f>
        <v>-7.5329576067549209E-5</v>
      </c>
      <c r="BA851">
        <f>V851*caps!BC851</f>
        <v>8.0528699405718466E-5</v>
      </c>
      <c r="BB851">
        <f>W851*caps!BD851</f>
        <v>1.1731848599353264E-4</v>
      </c>
      <c r="BC851">
        <f>X851*caps!BE851</f>
        <v>2.2846530077535303E-5</v>
      </c>
      <c r="BD851">
        <f>Y851*caps!BF851</f>
        <v>-6.1011157001775827E-6</v>
      </c>
      <c r="BE851">
        <f>Z851*caps!BG851</f>
        <v>-1.7770759374279743E-4</v>
      </c>
      <c r="BF851">
        <f>AA851*caps!BH851</f>
        <v>-1.460203843490143E-4</v>
      </c>
      <c r="BG851">
        <f>AB851*caps!BI851</f>
        <v>-1.135978962392963E-3</v>
      </c>
      <c r="BH851">
        <f>AC851*caps!BJ851</f>
        <v>-1.0328444984667995E-4</v>
      </c>
      <c r="BI851">
        <f>AD851*caps!BK851</f>
        <v>-1.9633877580883547E-4</v>
      </c>
      <c r="BJ851">
        <f>AE851*caps!BL851</f>
        <v>1.768605885139656E-4</v>
      </c>
      <c r="BL851">
        <v>6.0000000000000001E-3</v>
      </c>
      <c r="BM851" s="2">
        <f t="shared" si="199"/>
        <v>-1.0064433523041039E-2</v>
      </c>
    </row>
    <row r="852" spans="1:65" x14ac:dyDescent="0.25">
      <c r="A852">
        <v>20180518</v>
      </c>
      <c r="B852">
        <v>1.8710000000000001E-3</v>
      </c>
      <c r="C852">
        <v>-2.8370000000000001E-3</v>
      </c>
      <c r="D852">
        <v>-7.0829999999999999E-3</v>
      </c>
      <c r="E852">
        <v>-2.9069999999999999E-3</v>
      </c>
      <c r="F852">
        <v>-1.2359E-2</v>
      </c>
      <c r="G852">
        <v>-3.637E-3</v>
      </c>
      <c r="H852">
        <v>4.6550000000000003E-3</v>
      </c>
      <c r="I852">
        <v>-6.8960000000000002E-3</v>
      </c>
      <c r="J852">
        <v>1.3143E-2</v>
      </c>
      <c r="K852">
        <v>-2.5003999999999998E-2</v>
      </c>
      <c r="L852">
        <v>2.0601999999999999E-2</v>
      </c>
      <c r="M852">
        <v>-1.9599999999999999E-3</v>
      </c>
      <c r="N852">
        <v>3.1489999999999999E-3</v>
      </c>
      <c r="O852">
        <v>-6.9870000000000002E-3</v>
      </c>
      <c r="P852">
        <v>1.1850000000000001E-3</v>
      </c>
      <c r="Q852">
        <v>-3.9290000000000002E-3</v>
      </c>
      <c r="R852">
        <v>-2.0460000000000001E-3</v>
      </c>
      <c r="S852">
        <v>-1.6199999999999999E-2</v>
      </c>
      <c r="T852">
        <v>-1.0059999999999999E-2</v>
      </c>
      <c r="U852">
        <v>5.3569999999999998E-3</v>
      </c>
      <c r="V852">
        <v>-2.2720000000000001E-3</v>
      </c>
      <c r="W852">
        <v>-2.3900999999999999E-2</v>
      </c>
      <c r="X852">
        <v>-6.6550000000000003E-3</v>
      </c>
      <c r="Y852">
        <v>-2.2989999999999998E-3</v>
      </c>
      <c r="Z852">
        <v>1.1277000000000001E-2</v>
      </c>
      <c r="AA852">
        <v>-2.2359E-2</v>
      </c>
      <c r="AB852">
        <v>-5.7520000000000002E-3</v>
      </c>
      <c r="AC852">
        <v>-8.7829999999999991E-3</v>
      </c>
      <c r="AD852">
        <v>0</v>
      </c>
      <c r="AE852">
        <v>6.9150000000000001E-3</v>
      </c>
      <c r="AF852">
        <f t="shared" si="198"/>
        <v>-3.4075476146712439E-3</v>
      </c>
      <c r="AG852">
        <f>B852*caps!AI852</f>
        <v>2.052357336330273E-4</v>
      </c>
      <c r="AH852">
        <f>C852*caps!AJ852</f>
        <v>-7.5609140656604271E-5</v>
      </c>
      <c r="AI852">
        <f>D852*caps!AK852</f>
        <v>-3.6124264628338733E-4</v>
      </c>
      <c r="AJ852">
        <f>E852*caps!AL852</f>
        <v>-5.6966120957470463E-5</v>
      </c>
      <c r="AK852">
        <f>F852*caps!AM852</f>
        <v>-4.4741444648944284E-4</v>
      </c>
      <c r="AL852">
        <f>G852*caps!AN852</f>
        <v>-4.9346409303997177E-4</v>
      </c>
      <c r="AM852">
        <f>H852*caps!AO852</f>
        <v>6.9079902152468649E-5</v>
      </c>
      <c r="AN852">
        <f>I852*caps!AP852</f>
        <v>-1.887114125396693E-4</v>
      </c>
      <c r="AO852">
        <f>J852*caps!AQ852</f>
        <v>1.813077150447302E-4</v>
      </c>
      <c r="AP852">
        <f>K852*caps!AR852</f>
        <v>-2.3637217104186483E-4</v>
      </c>
      <c r="AQ852">
        <f>L852*caps!AS852</f>
        <v>6.2459382964821992E-4</v>
      </c>
      <c r="AR852">
        <f>M852*caps!AT852</f>
        <v>-6.1566984870907904E-5</v>
      </c>
      <c r="AS852">
        <f>N852*caps!AU852</f>
        <v>1.5550232015422053E-4</v>
      </c>
      <c r="AT852">
        <f>O852*caps!AV852</f>
        <v>-1.2228075404946813E-4</v>
      </c>
      <c r="AU852">
        <f>P852*caps!AW852</f>
        <v>2.7959566534391683E-5</v>
      </c>
      <c r="AV852">
        <f>Q852*caps!AX852</f>
        <v>-9.0974003947671197E-5</v>
      </c>
      <c r="AW852">
        <f>R852*caps!AY852</f>
        <v>-3.8360926962186038E-5</v>
      </c>
      <c r="AX852">
        <f>S852*caps!AZ852</f>
        <v>-9.0969240617161558E-4</v>
      </c>
      <c r="AY852">
        <f>T852*caps!BA852</f>
        <v>-3.6807743695931277E-4</v>
      </c>
      <c r="AZ852">
        <f>U852*caps!BB852</f>
        <v>7.2609996881675091E-5</v>
      </c>
      <c r="BA852">
        <f>V852*caps!BC852</f>
        <v>-2.924881621865027E-5</v>
      </c>
      <c r="BB852">
        <f>W852*caps!BD852</f>
        <v>-8.8286874948725403E-4</v>
      </c>
      <c r="BC852">
        <f>X852*caps!BE852</f>
        <v>-3.460300380960297E-5</v>
      </c>
      <c r="BD852">
        <f>Y852*caps!BF852</f>
        <v>-6.7192696918927871E-5</v>
      </c>
      <c r="BE852">
        <f>Z852*caps!BG852</f>
        <v>3.6097122727513049E-4</v>
      </c>
      <c r="BF852">
        <f>AA852*caps!BH852</f>
        <v>-5.9097036026095466E-4</v>
      </c>
      <c r="BG852">
        <f>AB852*caps!BI852</f>
        <v>-1.7318393356787284E-4</v>
      </c>
      <c r="BH852">
        <f>AC852*caps!BJ852</f>
        <v>-1.1689749054692364E-4</v>
      </c>
      <c r="BI852">
        <f>AD852*caps!BK852</f>
        <v>0</v>
      </c>
      <c r="BJ852">
        <f>AE852*caps!BL852</f>
        <v>2.4088968878465119E-4</v>
      </c>
      <c r="BL852">
        <v>6.0000000000000001E-3</v>
      </c>
      <c r="BM852" s="2">
        <f t="shared" si="199"/>
        <v>-9.4075476146712432E-3</v>
      </c>
    </row>
    <row r="853" spans="1:65" x14ac:dyDescent="0.25">
      <c r="A853">
        <v>20180521</v>
      </c>
      <c r="B853">
        <v>1.2867999999999999E-2</v>
      </c>
      <c r="C853">
        <v>5.4530000000000004E-3</v>
      </c>
      <c r="D853">
        <v>1.2054E-2</v>
      </c>
      <c r="E853">
        <v>9.7859999999999996E-3</v>
      </c>
      <c r="F853">
        <v>1.1809999999999999E-2</v>
      </c>
      <c r="G853">
        <v>7.0850000000000002E-3</v>
      </c>
      <c r="H853">
        <v>2.2845000000000001E-2</v>
      </c>
      <c r="I853">
        <v>8.3049999999999999E-3</v>
      </c>
      <c r="J853">
        <v>2.0615000000000001E-2</v>
      </c>
      <c r="K853">
        <v>2.4870000000000001E-3</v>
      </c>
      <c r="L853">
        <v>3.6130000000000002E-2</v>
      </c>
      <c r="M853">
        <v>4.4889999999999999E-3</v>
      </c>
      <c r="N853">
        <v>-4.1850000000000004E-3</v>
      </c>
      <c r="O853">
        <v>1.4073E-2</v>
      </c>
      <c r="P853">
        <v>-9.6380000000000007E-3</v>
      </c>
      <c r="Q853">
        <v>1.2509999999999999E-3</v>
      </c>
      <c r="R853">
        <v>3.1059999999999998E-3</v>
      </c>
      <c r="S853">
        <v>9.1780000000000004E-3</v>
      </c>
      <c r="T853">
        <v>1.0402E-2</v>
      </c>
      <c r="U853">
        <v>8.4099999999999995E-4</v>
      </c>
      <c r="V853">
        <v>1.0397E-2</v>
      </c>
      <c r="W853">
        <v>1.5327E-2</v>
      </c>
      <c r="X853">
        <v>9.9340000000000001E-3</v>
      </c>
      <c r="Y853">
        <v>1.4453000000000001E-2</v>
      </c>
      <c r="Z853">
        <v>1.2645E-2</v>
      </c>
      <c r="AA853">
        <v>6.718E-3</v>
      </c>
      <c r="AB853">
        <v>1.2496999999999999E-2</v>
      </c>
      <c r="AC853">
        <v>2.954E-3</v>
      </c>
      <c r="AD853">
        <v>5.6179999999999997E-3</v>
      </c>
      <c r="AE853">
        <v>1.3325999999999999E-2</v>
      </c>
      <c r="AF853">
        <f t="shared" si="198"/>
        <v>9.5545798062047649E-3</v>
      </c>
      <c r="AG853">
        <f>B853*caps!AI853</f>
        <v>1.4162416556005781E-3</v>
      </c>
      <c r="AH853">
        <f>C853*caps!AJ853</f>
        <v>1.4474589497071865E-4</v>
      </c>
      <c r="AI853">
        <f>D853*caps!AK853</f>
        <v>6.1632643089136799E-4</v>
      </c>
      <c r="AJ853">
        <f>E853*caps!AL853</f>
        <v>1.9182287512826163E-4</v>
      </c>
      <c r="AK853">
        <f>F853*caps!AM853</f>
        <v>4.2851846557099676E-4</v>
      </c>
      <c r="AL853">
        <f>G853*caps!AN853</f>
        <v>9.5898611202853347E-4</v>
      </c>
      <c r="AM853">
        <f>H853*caps!AO853</f>
        <v>3.4350038570263444E-4</v>
      </c>
      <c r="AN853">
        <f>I853*caps!AP853</f>
        <v>2.2700036307859317E-4</v>
      </c>
      <c r="AO853">
        <f>J853*caps!AQ853</f>
        <v>2.8751548148560634E-4</v>
      </c>
      <c r="AP853">
        <f>K853*caps!AR853</f>
        <v>2.3347231635498409E-5</v>
      </c>
      <c r="AQ853">
        <f>L853*caps!AS853</f>
        <v>1.1242546248689605E-3</v>
      </c>
      <c r="AR853">
        <f>M853*caps!AT853</f>
        <v>1.4030748678305199E-4</v>
      </c>
      <c r="AS853">
        <f>N853*caps!AU853</f>
        <v>-2.03860102581424E-4</v>
      </c>
      <c r="AT853">
        <f>O853*caps!AV853</f>
        <v>2.4741008645344802E-4</v>
      </c>
      <c r="AU853">
        <f>P853*caps!AW853</f>
        <v>-2.2309354493499557E-4</v>
      </c>
      <c r="AV853">
        <f>Q853*caps!AX853</f>
        <v>2.8729599995058268E-5</v>
      </c>
      <c r="AW853">
        <f>R853*caps!AY853</f>
        <v>5.7866315099726501E-5</v>
      </c>
      <c r="AX853">
        <f>S853*caps!AZ853</f>
        <v>5.1521638563519E-4</v>
      </c>
      <c r="AY853">
        <f>T853*caps!BA853</f>
        <v>3.8093093024647856E-4</v>
      </c>
      <c r="AZ853">
        <f>U853*caps!BB853</f>
        <v>1.1301343400225008E-5</v>
      </c>
      <c r="BA853">
        <f>V853*caps!BC853</f>
        <v>1.3396587443158646E-4</v>
      </c>
      <c r="BB853">
        <f>W853*caps!BD853</f>
        <v>5.6942601446234966E-4</v>
      </c>
      <c r="BC853">
        <f>X853*caps!BE853</f>
        <v>5.1674607096296242E-5</v>
      </c>
      <c r="BD853">
        <f>Y853*caps!BF853</f>
        <v>4.2448979441385551E-4</v>
      </c>
      <c r="BE853">
        <f>Z853*caps!BG853</f>
        <v>4.0602175445806813E-4</v>
      </c>
      <c r="BF853">
        <f>AA853*caps!BH853</f>
        <v>1.7707420704542374E-4</v>
      </c>
      <c r="BG853">
        <f>AB853*caps!BI853</f>
        <v>3.7738303947727579E-4</v>
      </c>
      <c r="BH853">
        <f>AC853*caps!BJ853</f>
        <v>3.9061393004531571E-5</v>
      </c>
      <c r="BI853">
        <f>AD853*caps!BK853</f>
        <v>1.9243328313474096E-4</v>
      </c>
      <c r="BJ853">
        <f>AE853*caps!BL853</f>
        <v>4.6598181762213088E-4</v>
      </c>
      <c r="BL853">
        <v>6.0000000000000001E-3</v>
      </c>
      <c r="BM853" s="2">
        <f t="shared" si="199"/>
        <v>3.5545798062047648E-3</v>
      </c>
    </row>
    <row r="854" spans="1:65" x14ac:dyDescent="0.25">
      <c r="A854">
        <v>20180522</v>
      </c>
      <c r="B854">
        <v>-1.0250000000000001E-3</v>
      </c>
      <c r="C854">
        <v>-3.7729999999999999E-3</v>
      </c>
      <c r="D854">
        <v>-7.7780000000000002E-3</v>
      </c>
      <c r="E854">
        <v>-2.7490000000000001E-3</v>
      </c>
      <c r="F854">
        <v>-8.8120000000000004E-3</v>
      </c>
      <c r="G854">
        <v>-2.5049999999999998E-3</v>
      </c>
      <c r="H854">
        <v>-1.4059999999999999E-3</v>
      </c>
      <c r="I854">
        <v>-4.0499999999999998E-4</v>
      </c>
      <c r="J854">
        <v>-1.7115999999999999E-2</v>
      </c>
      <c r="K854">
        <v>-4.1859999999999996E-3</v>
      </c>
      <c r="L854">
        <v>-2.4455999999999999E-2</v>
      </c>
      <c r="M854">
        <v>-2.235E-3</v>
      </c>
      <c r="N854">
        <v>-6.5469999999999999E-3</v>
      </c>
      <c r="O854">
        <v>-1.3828E-2</v>
      </c>
      <c r="P854">
        <v>-2.049E-3</v>
      </c>
      <c r="Q854" s="1">
        <v>9.6000000000000002E-5</v>
      </c>
      <c r="R854">
        <v>-1.2571000000000001E-2</v>
      </c>
      <c r="S854">
        <v>7.6680000000000003E-3</v>
      </c>
      <c r="T854">
        <v>-1.349E-2</v>
      </c>
      <c r="U854">
        <v>-9.810000000000001E-4</v>
      </c>
      <c r="V854">
        <v>6.4679999999999998E-3</v>
      </c>
      <c r="W854">
        <v>2.3930000000000002E-3</v>
      </c>
      <c r="X854">
        <v>2.1350000000000002E-3</v>
      </c>
      <c r="Y854">
        <v>7.8460000000000005E-3</v>
      </c>
      <c r="Z854">
        <v>-1.5384999999999999E-2</v>
      </c>
      <c r="AA854">
        <v>9.2289999999999994E-3</v>
      </c>
      <c r="AB854">
        <v>-2.2859999999999998E-3</v>
      </c>
      <c r="AC854">
        <v>1.2620000000000001E-3</v>
      </c>
      <c r="AD854">
        <v>3.8299999999999999E-4</v>
      </c>
      <c r="AE854">
        <v>-1.0972000000000001E-2</v>
      </c>
      <c r="AF854">
        <f t="shared" si="198"/>
        <v>-3.5897878115408294E-3</v>
      </c>
      <c r="AG854">
        <f>B854*caps!AI854</f>
        <v>-1.1310706123700974E-4</v>
      </c>
      <c r="AH854">
        <f>C854*caps!AJ854</f>
        <v>-1.0013842296574662E-4</v>
      </c>
      <c r="AI854">
        <f>D854*caps!AK854</f>
        <v>-3.9604177725255884E-4</v>
      </c>
      <c r="AJ854">
        <f>E854*caps!AL854</f>
        <v>-5.3933545982746542E-5</v>
      </c>
      <c r="AK854">
        <f>F854*caps!AM854</f>
        <v>-3.1807895763671343E-4</v>
      </c>
      <c r="AL854">
        <f>G854*caps!AN854</f>
        <v>-3.3944990757493867E-4</v>
      </c>
      <c r="AM854">
        <f>H854*caps!AO854</f>
        <v>-2.1188256077814004E-5</v>
      </c>
      <c r="AN854">
        <f>I854*caps!AP854</f>
        <v>-1.1105822379540603E-5</v>
      </c>
      <c r="AO854">
        <f>J854*caps!AQ854</f>
        <v>-2.3548724551254944E-4</v>
      </c>
      <c r="AP854">
        <f>K854*caps!AR854</f>
        <v>-3.9275505340017369E-5</v>
      </c>
      <c r="AQ854">
        <f>L854*caps!AS854</f>
        <v>-7.4509862512563065E-4</v>
      </c>
      <c r="AR854">
        <f>M854*caps!AT854</f>
        <v>-6.9955511202182463E-5</v>
      </c>
      <c r="AS854">
        <f>N854*caps!AU854</f>
        <v>-3.1798831963004363E-4</v>
      </c>
      <c r="AT854">
        <f>O854*caps!AV854</f>
        <v>-2.4061759401523876E-4</v>
      </c>
      <c r="AU854">
        <f>P854*caps!AW854</f>
        <v>-4.7504644864890502E-5</v>
      </c>
      <c r="AV854">
        <f>Q854*caps!AX854</f>
        <v>2.2129417329913079E-6</v>
      </c>
      <c r="AW854">
        <f>R854*caps!AY854</f>
        <v>-2.321051243581841E-4</v>
      </c>
      <c r="AX854">
        <f>S854*caps!AZ854</f>
        <v>4.3533747888795506E-4</v>
      </c>
      <c r="AY854">
        <f>T854*caps!BA854</f>
        <v>-4.8913391975204622E-4</v>
      </c>
      <c r="AZ854">
        <f>U854*caps!BB854</f>
        <v>-1.3217877399248485E-5</v>
      </c>
      <c r="BA854">
        <f>V854*caps!BC854</f>
        <v>8.4186196267744065E-5</v>
      </c>
      <c r="BB854">
        <f>W854*caps!BD854</f>
        <v>8.9442866996008422E-5</v>
      </c>
      <c r="BC854">
        <f>X854*caps!BE854</f>
        <v>1.1170225326253314E-5</v>
      </c>
      <c r="BD854">
        <f>Y854*caps!BF854</f>
        <v>2.3309697445545648E-4</v>
      </c>
      <c r="BE854">
        <f>Z854*caps!BG854</f>
        <v>-4.8817889101203962E-4</v>
      </c>
      <c r="BF854">
        <f>AA854*caps!BH854</f>
        <v>2.4640211215976439E-4</v>
      </c>
      <c r="BG854">
        <f>AB854*caps!BI854</f>
        <v>-6.912637266405031E-5</v>
      </c>
      <c r="BH854">
        <f>AC854*caps!BJ854</f>
        <v>1.6769847360329769E-5</v>
      </c>
      <c r="BI854">
        <f>AD854*caps!BK854</f>
        <v>1.3171892147423992E-5</v>
      </c>
      <c r="BJ854">
        <f>AE854*caps!BL854</f>
        <v>-3.8084496489156533E-4</v>
      </c>
      <c r="BL854">
        <v>6.0000000000000001E-3</v>
      </c>
      <c r="BM854" s="2">
        <f t="shared" si="199"/>
        <v>-9.58978781154083E-3</v>
      </c>
    </row>
    <row r="855" spans="1:65" x14ac:dyDescent="0.25">
      <c r="A855">
        <v>20180523</v>
      </c>
      <c r="B855">
        <v>1.1897E-2</v>
      </c>
      <c r="C855">
        <v>3.5500000000000002E-3</v>
      </c>
      <c r="D855">
        <v>6.2469999999999999E-3</v>
      </c>
      <c r="E855">
        <v>-2.895E-3</v>
      </c>
      <c r="F855">
        <v>3.6649999999999999E-3</v>
      </c>
      <c r="G855">
        <v>6.4120000000000002E-3</v>
      </c>
      <c r="H855">
        <v>-2.2680000000000001E-3</v>
      </c>
      <c r="I855">
        <v>2.026E-3</v>
      </c>
      <c r="J855">
        <v>9.8589999999999997E-3</v>
      </c>
      <c r="K855">
        <v>-4.9820000000000003E-3</v>
      </c>
      <c r="L855">
        <v>1.1802E-2</v>
      </c>
      <c r="M855">
        <v>6.999E-3</v>
      </c>
      <c r="N855">
        <v>4.3930000000000002E-3</v>
      </c>
      <c r="O855">
        <v>-1.508E-3</v>
      </c>
      <c r="P855">
        <v>1.2318000000000001E-2</v>
      </c>
      <c r="Q855">
        <v>-1.1339E-2</v>
      </c>
      <c r="R855">
        <v>1.3609E-2</v>
      </c>
      <c r="S855">
        <v>-4.6010000000000001E-3</v>
      </c>
      <c r="T855">
        <v>-4.3179999999999998E-3</v>
      </c>
      <c r="U855">
        <v>4.2099999999999999E-4</v>
      </c>
      <c r="V855">
        <v>-7.4980000000000003E-3</v>
      </c>
      <c r="W855">
        <v>1.3958E-2</v>
      </c>
      <c r="X855">
        <v>-3.9569999999999996E-3</v>
      </c>
      <c r="Y855">
        <v>-4.5069999999999997E-3</v>
      </c>
      <c r="Z855">
        <v>-1.07E-3</v>
      </c>
      <c r="AA855">
        <v>-1.1818E-2</v>
      </c>
      <c r="AB855">
        <v>6.87E-4</v>
      </c>
      <c r="AC855">
        <v>-7.9799999999999999E-4</v>
      </c>
      <c r="AD855">
        <v>8.9510000000000006E-3</v>
      </c>
      <c r="AE855">
        <v>-3.7520000000000001E-3</v>
      </c>
      <c r="AF855">
        <f t="shared" si="198"/>
        <v>3.5643696705269057E-3</v>
      </c>
      <c r="AG855">
        <f>B855*caps!AI855</f>
        <v>1.323778080982868E-3</v>
      </c>
      <c r="AH855">
        <f>C855*caps!AJ855</f>
        <v>9.4222975382427773E-5</v>
      </c>
      <c r="AI855">
        <f>D855*caps!AK855</f>
        <v>3.1895140175023994E-4</v>
      </c>
      <c r="AJ855">
        <f>E855*caps!AL855</f>
        <v>-5.6435084469883729E-5</v>
      </c>
      <c r="AK855">
        <f>F855*caps!AM855</f>
        <v>1.3231184035719079E-4</v>
      </c>
      <c r="AL855">
        <f>G855*caps!AN855</f>
        <v>8.7138985419182879E-4</v>
      </c>
      <c r="AM855">
        <f>H855*caps!AO855</f>
        <v>-3.3981476947756401E-5</v>
      </c>
      <c r="AN855">
        <f>I855*caps!AP855</f>
        <v>5.5474014574692037E-5</v>
      </c>
      <c r="AO855">
        <f>J855*caps!AQ855</f>
        <v>1.3650048315994468E-4</v>
      </c>
      <c r="AP855">
        <f>K855*caps!AR855</f>
        <v>-4.6348165800481103E-5</v>
      </c>
      <c r="AQ855">
        <f>L855*caps!AS855</f>
        <v>3.6253915741851046E-4</v>
      </c>
      <c r="AR855">
        <f>M855*caps!AT855</f>
        <v>2.1982888835772721E-4</v>
      </c>
      <c r="AS855">
        <f>N855*caps!AU855</f>
        <v>2.1355477239196031E-4</v>
      </c>
      <c r="AT855">
        <f>O855*caps!AV855</f>
        <v>-2.6108950683701136E-5</v>
      </c>
      <c r="AU855">
        <f>P855*caps!AW855</f>
        <v>2.8808904665306997E-4</v>
      </c>
      <c r="AV855">
        <f>Q855*caps!AX855</f>
        <v>-2.5751141751626411E-4</v>
      </c>
      <c r="AW855">
        <f>R855*caps!AY855</f>
        <v>2.5379734283754616E-4</v>
      </c>
      <c r="AX855">
        <f>S855*caps!AZ855</f>
        <v>-2.5910071074791615E-4</v>
      </c>
      <c r="AY855">
        <f>T855*caps!BA855</f>
        <v>-1.5534399040604595E-4</v>
      </c>
      <c r="AZ855">
        <f>U855*caps!BB855</f>
        <v>5.6550031589046531E-6</v>
      </c>
      <c r="BA855">
        <f>V855*caps!BC855</f>
        <v>-9.6521323542476359E-5</v>
      </c>
      <c r="BB855">
        <f>W855*caps!BD855</f>
        <v>5.2713450563747803E-4</v>
      </c>
      <c r="BC855">
        <f>X855*caps!BE855</f>
        <v>-2.0548665888098727E-5</v>
      </c>
      <c r="BD855">
        <f>Y855*caps!BF855</f>
        <v>-1.3282791566133773E-4</v>
      </c>
      <c r="BE855">
        <f>Z855*caps!BG855</f>
        <v>-3.3796800724188086E-5</v>
      </c>
      <c r="BF855">
        <f>AA855*caps!BH855</f>
        <v>-3.1070355704681797E-4</v>
      </c>
      <c r="BG855">
        <f>AB855*caps!BI855</f>
        <v>2.0715624800522857E-5</v>
      </c>
      <c r="BH855">
        <f>AC855*caps!BJ855</f>
        <v>-1.0558474551430449E-5</v>
      </c>
      <c r="BI855">
        <f>AD855*caps!BK855</f>
        <v>3.0950410627992941E-4</v>
      </c>
      <c r="BJ855">
        <f>AE855*caps!BL855</f>
        <v>-1.2929089342153766E-4</v>
      </c>
      <c r="BL855">
        <v>6.0000000000000001E-3</v>
      </c>
      <c r="BM855" s="2">
        <f t="shared" si="199"/>
        <v>-2.4356303294730945E-3</v>
      </c>
    </row>
    <row r="856" spans="1:65" x14ac:dyDescent="0.25">
      <c r="A856">
        <v>20180524</v>
      </c>
      <c r="B856">
        <v>-3.5479999999999999E-3</v>
      </c>
      <c r="C856">
        <v>-1.887E-3</v>
      </c>
      <c r="D856">
        <v>-2.2884999999999999E-2</v>
      </c>
      <c r="E856">
        <v>-4.1469999999999996E-3</v>
      </c>
      <c r="F856">
        <v>-1.6239E-2</v>
      </c>
      <c r="G856">
        <v>-1.1150000000000001E-3</v>
      </c>
      <c r="H856">
        <v>-1.4109999999999999E-3</v>
      </c>
      <c r="I856">
        <v>-5.5269999999999998E-3</v>
      </c>
      <c r="J856">
        <v>-2.5399999999999999E-4</v>
      </c>
      <c r="K856">
        <v>-7.8239999999999994E-3</v>
      </c>
      <c r="L856">
        <v>-5.8500000000000002E-4</v>
      </c>
      <c r="M856">
        <v>-2.2239999999999998E-3</v>
      </c>
      <c r="N856">
        <v>-9.7210000000000005E-3</v>
      </c>
      <c r="O856">
        <v>3.725E-3</v>
      </c>
      <c r="P856">
        <v>-6.7599999999999995E-4</v>
      </c>
      <c r="Q856">
        <v>-7.5810000000000001E-3</v>
      </c>
      <c r="R856">
        <v>4.764E-3</v>
      </c>
      <c r="S856">
        <v>-1.1200999999999999E-2</v>
      </c>
      <c r="T856">
        <v>-1.928E-3</v>
      </c>
      <c r="U856">
        <v>1.1775000000000001E-2</v>
      </c>
      <c r="V856">
        <v>7.85E-4</v>
      </c>
      <c r="W856">
        <v>-8.3320000000000009E-3</v>
      </c>
      <c r="X856">
        <v>-1.91E-3</v>
      </c>
      <c r="Y856">
        <v>1.029E-3</v>
      </c>
      <c r="Z856">
        <v>2.5709999999999999E-3</v>
      </c>
      <c r="AA856">
        <v>-1.324E-2</v>
      </c>
      <c r="AB856">
        <v>-2.5179999999999998E-3</v>
      </c>
      <c r="AC856">
        <v>-7.1910000000000003E-3</v>
      </c>
      <c r="AD856" s="1">
        <v>7.6000000000000004E-5</v>
      </c>
      <c r="AE856">
        <v>-6.2639999999999996E-3</v>
      </c>
      <c r="AF856">
        <f t="shared" si="198"/>
        <v>-4.7101943457541293E-3</v>
      </c>
      <c r="AG856">
        <f>B856*caps!AI856</f>
        <v>-3.9526376762876906E-4</v>
      </c>
      <c r="AH856">
        <f>C856*caps!AJ856</f>
        <v>-5.0228389053693193E-5</v>
      </c>
      <c r="AI856">
        <f>D856*caps!AK856</f>
        <v>-1.1471460309552379E-3</v>
      </c>
      <c r="AJ856">
        <f>E856*caps!AL856</f>
        <v>-8.0890745363693719E-5</v>
      </c>
      <c r="AK856">
        <f>F856*caps!AM856</f>
        <v>-5.7948548281176943E-4</v>
      </c>
      <c r="AL856">
        <f>G856*caps!AN856</f>
        <v>-1.5208222445577745E-4</v>
      </c>
      <c r="AM856">
        <f>H856*caps!AO856</f>
        <v>-2.1212024994768072E-5</v>
      </c>
      <c r="AN856">
        <f>I856*caps!AP856</f>
        <v>-1.5121736285916916E-4</v>
      </c>
      <c r="AO856">
        <f>J856*caps!AQ856</f>
        <v>-3.5325958432960119E-6</v>
      </c>
      <c r="AP856">
        <f>K856*caps!AR856</f>
        <v>-7.2563077213564931E-5</v>
      </c>
      <c r="AQ856">
        <f>L856*caps!AS856</f>
        <v>-1.8045557542418721E-5</v>
      </c>
      <c r="AR856">
        <f>M856*caps!AT856</f>
        <v>-7.0030247190031457E-5</v>
      </c>
      <c r="AS856">
        <f>N856*caps!AU856</f>
        <v>-4.7020352463265956E-4</v>
      </c>
      <c r="AT856">
        <f>O856*caps!AV856</f>
        <v>6.5042628080727677E-5</v>
      </c>
      <c r="AU856">
        <f>P856*caps!AW856</f>
        <v>-1.5874813724557467E-5</v>
      </c>
      <c r="AV856">
        <f>Q856*caps!AX856</f>
        <v>-1.7167712251984352E-4</v>
      </c>
      <c r="AW856">
        <f>R856*caps!AY856</f>
        <v>8.969451268096158E-5</v>
      </c>
      <c r="AX856">
        <f>S856*caps!AZ856</f>
        <v>-6.2668640633498638E-4</v>
      </c>
      <c r="AY856">
        <f>T856*caps!BA856</f>
        <v>-6.9558471968131217E-5</v>
      </c>
      <c r="AZ856">
        <f>U856*caps!BB856</f>
        <v>1.6079203443583812E-4</v>
      </c>
      <c r="BA856">
        <f>V856*caps!BC856</f>
        <v>1.0161487755488706E-5</v>
      </c>
      <c r="BB856">
        <f>W856*caps!BD856</f>
        <v>-3.1353279563059374E-4</v>
      </c>
      <c r="BC856">
        <f>X856*caps!BE856</f>
        <v>-9.946946929978505E-6</v>
      </c>
      <c r="BD856">
        <f>Y856*caps!BF856</f>
        <v>3.050232381594691E-5</v>
      </c>
      <c r="BE856">
        <f>Z856*caps!BG856</f>
        <v>8.1804700013084463E-5</v>
      </c>
      <c r="BF856">
        <f>AA856*caps!BH856</f>
        <v>-3.4512045974970031E-4</v>
      </c>
      <c r="BG856">
        <f>AB856*caps!BI856</f>
        <v>-7.6097614210677734E-5</v>
      </c>
      <c r="BH856">
        <f>AC856*caps!BJ856</f>
        <v>-9.4912312101762039E-5</v>
      </c>
      <c r="BI856">
        <f>AD856*caps!BK856</f>
        <v>2.6406477114682645E-6</v>
      </c>
      <c r="BJ856">
        <f>AE856*caps!BL856</f>
        <v>-2.1552470653256607E-4</v>
      </c>
      <c r="BL856">
        <v>6.0000000000000001E-3</v>
      </c>
      <c r="BM856" s="2">
        <f t="shared" si="199"/>
        <v>-1.0710194345754129E-2</v>
      </c>
    </row>
    <row r="857" spans="1:65" x14ac:dyDescent="0.25">
      <c r="A857">
        <v>20180525</v>
      </c>
      <c r="B857">
        <v>5.0900000000000001E-4</v>
      </c>
      <c r="C857">
        <v>1.89E-3</v>
      </c>
      <c r="D857">
        <v>-1.9434E-2</v>
      </c>
      <c r="E857">
        <v>-2.9849999999999998E-3</v>
      </c>
      <c r="F857">
        <v>-3.4909999999999997E-2</v>
      </c>
      <c r="G857">
        <v>2.2850000000000001E-3</v>
      </c>
      <c r="H857">
        <v>-2.9039999999999999E-3</v>
      </c>
      <c r="I857">
        <v>7.3200000000000001E-3</v>
      </c>
      <c r="J857">
        <v>-1.1731E-2</v>
      </c>
      <c r="K857">
        <v>1.892E-3</v>
      </c>
      <c r="L857">
        <v>3.0360000000000001E-3</v>
      </c>
      <c r="M857">
        <v>-5.8510000000000003E-3</v>
      </c>
      <c r="N857">
        <v>9.8200000000000002E-4</v>
      </c>
      <c r="O857">
        <v>-1.9059999999999999E-3</v>
      </c>
      <c r="P857">
        <v>-6.7599999999999995E-4</v>
      </c>
      <c r="Q857">
        <v>8.8099999999999995E-4</v>
      </c>
      <c r="R857">
        <v>5.0499999999999998E-3</v>
      </c>
      <c r="S857">
        <v>-5.1250000000000002E-3</v>
      </c>
      <c r="T857">
        <v>-4.7070000000000002E-3</v>
      </c>
      <c r="U857">
        <v>9.7000000000000005E-4</v>
      </c>
      <c r="V857">
        <v>-8.9210000000000001E-3</v>
      </c>
      <c r="W857">
        <v>1.2603E-2</v>
      </c>
      <c r="X857">
        <v>2.9090000000000001E-3</v>
      </c>
      <c r="Y857">
        <v>-2.467E-3</v>
      </c>
      <c r="Z857">
        <v>-1.603E-3</v>
      </c>
      <c r="AA857">
        <v>-1.2552000000000001E-2</v>
      </c>
      <c r="AB857">
        <v>-7.1149999999999998E-3</v>
      </c>
      <c r="AC857">
        <v>-4.6169999999999996E-3</v>
      </c>
      <c r="AD857">
        <v>-4.6249999999999998E-3</v>
      </c>
      <c r="AE857">
        <v>9.1459999999999996E-3</v>
      </c>
      <c r="AF857">
        <f t="shared" si="198"/>
        <v>-2.3873570165019366E-3</v>
      </c>
      <c r="AG857">
        <f>B857*caps!AI857</f>
        <v>5.6894513657079992E-5</v>
      </c>
      <c r="AH857">
        <f>C857*caps!AJ857</f>
        <v>5.0546110133414561E-5</v>
      </c>
      <c r="AI857">
        <f>D857*caps!AK857</f>
        <v>-9.579327606794194E-4</v>
      </c>
      <c r="AJ857">
        <f>E857*caps!AL857</f>
        <v>-5.8215594343113202E-5</v>
      </c>
      <c r="AK857">
        <f>F857*caps!AM857</f>
        <v>-1.2056719906517216E-3</v>
      </c>
      <c r="AL857">
        <f>G857*caps!AN857</f>
        <v>3.1326336828160387E-4</v>
      </c>
      <c r="AM857">
        <f>H857*caps!AO857</f>
        <v>-4.365329062339793E-5</v>
      </c>
      <c r="AN857">
        <f>I857*caps!AP857</f>
        <v>2.0231083497427815E-4</v>
      </c>
      <c r="AO857">
        <f>J857*caps!AQ857</f>
        <v>-1.6169582298590398E-4</v>
      </c>
      <c r="AP857">
        <f>K857*caps!AR857</f>
        <v>1.76302094738491E-5</v>
      </c>
      <c r="AQ857">
        <f>L857*caps!AS857</f>
        <v>9.4202234900965152E-5</v>
      </c>
      <c r="AR857">
        <f>M857*caps!AT857</f>
        <v>-1.8367952604816769E-4</v>
      </c>
      <c r="AS857">
        <f>N857*caps!AU857</f>
        <v>4.7329833516519796E-5</v>
      </c>
      <c r="AT857">
        <f>O857*caps!AV857</f>
        <v>-3.3311539010296351E-5</v>
      </c>
      <c r="AU857">
        <f>P857*caps!AW857</f>
        <v>-1.5909009353477394E-5</v>
      </c>
      <c r="AV857">
        <f>Q857*caps!AX857</f>
        <v>2.0025014769675502E-5</v>
      </c>
      <c r="AW857">
        <f>R857*caps!AY857</f>
        <v>9.5829980055258242E-5</v>
      </c>
      <c r="AX857">
        <f>S857*caps!AZ857</f>
        <v>-2.8607800185741526E-4</v>
      </c>
      <c r="AY857">
        <f>T857*caps!BA857</f>
        <v>-1.6949871407041906E-4</v>
      </c>
      <c r="AZ857">
        <f>U857*caps!BB857</f>
        <v>1.3296113403602797E-5</v>
      </c>
      <c r="BA857">
        <f>V857*caps!BC857</f>
        <v>-1.1477253578374305E-4</v>
      </c>
      <c r="BB857">
        <f>W857*caps!BD857</f>
        <v>4.8158742266061702E-4</v>
      </c>
      <c r="BC857">
        <f>X857*caps!BE857</f>
        <v>1.5236664446024581E-5</v>
      </c>
      <c r="BD857">
        <f>Y857*caps!BF857</f>
        <v>-7.3154713898044234E-5</v>
      </c>
      <c r="BE857">
        <f>Z857*caps!BG857</f>
        <v>-5.1067124888879611E-5</v>
      </c>
      <c r="BF857">
        <f>AA857*caps!BH857</f>
        <v>-3.2399487611614613E-4</v>
      </c>
      <c r="BG857">
        <f>AB857*caps!BI857</f>
        <v>-2.1410044164432856E-4</v>
      </c>
      <c r="BH857">
        <f>AC857*caps!BJ857</f>
        <v>-6.0829163699866904E-5</v>
      </c>
      <c r="BI857">
        <f>AD857*caps!BK857</f>
        <v>-1.6040714115116004E-4</v>
      </c>
      <c r="BJ857">
        <f>AE857*caps!BL857</f>
        <v>3.1846293003067459E-4</v>
      </c>
      <c r="BL857">
        <v>6.0000000000000001E-3</v>
      </c>
      <c r="BM857" s="2">
        <f t="shared" si="199"/>
        <v>-8.3873570165019368E-3</v>
      </c>
    </row>
    <row r="858" spans="1:65" x14ac:dyDescent="0.25">
      <c r="A858">
        <v>20180529</v>
      </c>
      <c r="B858">
        <v>-3.558E-3</v>
      </c>
      <c r="C858">
        <v>6.6039999999999996E-3</v>
      </c>
      <c r="D858">
        <v>-3.6840000000000002E-3</v>
      </c>
      <c r="E858">
        <v>-1.6847999999999998E-2</v>
      </c>
      <c r="F858">
        <v>-6.5469999999999999E-3</v>
      </c>
      <c r="G858">
        <v>-3.6059999999999998E-3</v>
      </c>
      <c r="H858">
        <v>-1.5115E-2</v>
      </c>
      <c r="I858">
        <v>-3.4989999999999999E-3</v>
      </c>
      <c r="J858">
        <v>-1.4309000000000001E-2</v>
      </c>
      <c r="K858">
        <v>-1.3065E-2</v>
      </c>
      <c r="L858">
        <v>-2.1134E-2</v>
      </c>
      <c r="M858">
        <v>5.6099999999999998E-4</v>
      </c>
      <c r="N858">
        <v>-1.7041000000000001E-2</v>
      </c>
      <c r="O858">
        <v>-1.653E-2</v>
      </c>
      <c r="P858">
        <v>-1.1677E-2</v>
      </c>
      <c r="Q858">
        <v>-2.4559999999999998E-2</v>
      </c>
      <c r="R858">
        <v>-1.5869000000000001E-2</v>
      </c>
      <c r="S858">
        <v>-4.2743999999999997E-2</v>
      </c>
      <c r="T858">
        <v>-7.2800000000000002E-4</v>
      </c>
      <c r="U858">
        <v>-1.8408000000000001E-2</v>
      </c>
      <c r="V858">
        <v>-3.3432000000000003E-2</v>
      </c>
      <c r="W858">
        <v>-2.1640000000000001E-3</v>
      </c>
      <c r="X858">
        <v>-2.1521999999999999E-2</v>
      </c>
      <c r="Y858">
        <v>-6.5950000000000002E-3</v>
      </c>
      <c r="Z858">
        <v>-9.9010000000000001E-3</v>
      </c>
      <c r="AA858">
        <v>-3.9889000000000001E-2</v>
      </c>
      <c r="AB858">
        <v>-6.7039999999999999E-3</v>
      </c>
      <c r="AC858">
        <v>-3.3956E-2</v>
      </c>
      <c r="AD858">
        <v>-1.2111E-2</v>
      </c>
      <c r="AE858">
        <v>-1.1349E-2</v>
      </c>
      <c r="AF858">
        <f t="shared" si="198"/>
        <v>-1.1127784780366207E-2</v>
      </c>
      <c r="AG858">
        <f>B858*caps!AI858</f>
        <v>-4.0080550975104884E-4</v>
      </c>
      <c r="AH858">
        <f>C858*caps!AJ858</f>
        <v>1.798104040747976E-4</v>
      </c>
      <c r="AI858">
        <f>D858*caps!AK858</f>
        <v>-1.8298379815843768E-4</v>
      </c>
      <c r="AJ858">
        <f>E858*caps!AL858</f>
        <v>-3.2672880765522339E-4</v>
      </c>
      <c r="AK858">
        <f>F858*caps!AM858</f>
        <v>-2.2719154954630155E-4</v>
      </c>
      <c r="AL858">
        <f>G858*caps!AN858</f>
        <v>-4.9819976682786266E-4</v>
      </c>
      <c r="AM858">
        <f>H858*caps!AO858</f>
        <v>-2.2632759855733666E-4</v>
      </c>
      <c r="AN858">
        <f>I858*caps!AP858</f>
        <v>-9.7465983300035785E-5</v>
      </c>
      <c r="AO858">
        <f>J858*caps!AQ858</f>
        <v>-1.9662432259817515E-4</v>
      </c>
      <c r="AP858">
        <f>K858*caps!AR858</f>
        <v>-1.2152278195068302E-4</v>
      </c>
      <c r="AQ858">
        <f>L858*caps!AS858</f>
        <v>-6.4921394021736592E-4</v>
      </c>
      <c r="AR858">
        <f>M858*caps!AT858</f>
        <v>1.7822152141548091E-5</v>
      </c>
      <c r="AS858">
        <f>N858*caps!AU858</f>
        <v>-8.1653935972202357E-4</v>
      </c>
      <c r="AT858">
        <f>O858*caps!AV858</f>
        <v>-2.8736176424881801E-4</v>
      </c>
      <c r="AU858">
        <f>P858*caps!AW858</f>
        <v>-2.7469442266453897E-4</v>
      </c>
      <c r="AV858">
        <f>Q858*caps!AX858</f>
        <v>-5.5074335065972795E-4</v>
      </c>
      <c r="AW858">
        <f>R858*caps!AY858</f>
        <v>-2.9973376783789792E-4</v>
      </c>
      <c r="AX858">
        <f>S858*caps!AZ858</f>
        <v>-2.3100284291443524E-3</v>
      </c>
      <c r="AY858">
        <f>T858*caps!BA858</f>
        <v>-2.6494805340138893E-5</v>
      </c>
      <c r="AZ858">
        <f>U858*caps!BB858</f>
        <v>-2.5050345526864972E-4</v>
      </c>
      <c r="BA858">
        <f>V858*caps!BC858</f>
        <v>-4.2047711295613229E-4</v>
      </c>
      <c r="BB858">
        <f>W858*caps!BD858</f>
        <v>-8.3452753236932937E-5</v>
      </c>
      <c r="BC858">
        <f>X858*caps!BE858</f>
        <v>-1.1155865388509451E-4</v>
      </c>
      <c r="BD858">
        <f>Y858*caps!BF858</f>
        <v>-1.9648865313499802E-4</v>
      </c>
      <c r="BE858">
        <f>Z858*caps!BG858</f>
        <v>-3.1585576768584895E-4</v>
      </c>
      <c r="BF858">
        <f>AA858*caps!BH858</f>
        <v>-9.9982292328490907E-4</v>
      </c>
      <c r="BG858">
        <f>AB858*caps!BI858</f>
        <v>-2.0266500607299409E-4</v>
      </c>
      <c r="BH858">
        <f>AC858*caps!BJ858</f>
        <v>-4.3710792875346541E-4</v>
      </c>
      <c r="BI858">
        <f>AD858*caps!BK858</f>
        <v>-4.1968471370994274E-4</v>
      </c>
      <c r="BJ858">
        <f>AE858*caps!BL858</f>
        <v>-3.9514041041361546E-4</v>
      </c>
      <c r="BL858">
        <v>6.0000000000000001E-3</v>
      </c>
      <c r="BM858" s="2">
        <f t="shared" si="199"/>
        <v>-1.7127784780366209E-2</v>
      </c>
    </row>
    <row r="859" spans="1:65" x14ac:dyDescent="0.25">
      <c r="A859">
        <v>20180530</v>
      </c>
      <c r="B859">
        <v>9.5910000000000006E-3</v>
      </c>
      <c r="C859">
        <v>1.0544E-2</v>
      </c>
      <c r="D859">
        <v>3.9275999999999998E-2</v>
      </c>
      <c r="E859">
        <v>9.9139999999999992E-3</v>
      </c>
      <c r="F859">
        <v>3.1057000000000001E-2</v>
      </c>
      <c r="G859">
        <v>-2.1289999999999998E-3</v>
      </c>
      <c r="H859">
        <v>8.7119999999999993E-3</v>
      </c>
      <c r="I859">
        <v>1.1344E-2</v>
      </c>
      <c r="J859">
        <v>1.1978000000000001E-2</v>
      </c>
      <c r="K859">
        <v>1.3396999999999999E-2</v>
      </c>
      <c r="L859">
        <v>1.6199000000000002E-2</v>
      </c>
      <c r="M859">
        <v>9.8040000000000002E-3</v>
      </c>
      <c r="N859">
        <v>1.3148999999999999E-2</v>
      </c>
      <c r="O859">
        <v>1.502E-2</v>
      </c>
      <c r="P859">
        <v>2.2603000000000002E-2</v>
      </c>
      <c r="Q859">
        <v>2.9090000000000001E-3</v>
      </c>
      <c r="R859">
        <v>7.4710000000000002E-3</v>
      </c>
      <c r="S859">
        <v>2.2845000000000001E-2</v>
      </c>
      <c r="T859">
        <v>2.0874E-2</v>
      </c>
      <c r="U859">
        <v>1.8471999999999999E-2</v>
      </c>
      <c r="V859">
        <v>1.2996000000000001E-2</v>
      </c>
      <c r="W859">
        <v>6.5079999999999999E-3</v>
      </c>
      <c r="X859">
        <v>1.5287E-2</v>
      </c>
      <c r="Y859">
        <v>8.2990000000000008E-3</v>
      </c>
      <c r="Z859">
        <v>1.6865000000000002E-2</v>
      </c>
      <c r="AA859">
        <v>1.4762000000000001E-2</v>
      </c>
      <c r="AB859">
        <v>-2.7929999999999999E-3</v>
      </c>
      <c r="AC859">
        <v>1.2906000000000001E-2</v>
      </c>
      <c r="AD859">
        <v>7.3249999999999999E-3</v>
      </c>
      <c r="AE859">
        <v>1.1438E-2</v>
      </c>
      <c r="AF859">
        <f t="shared" si="198"/>
        <v>1.2198144915670351E-2</v>
      </c>
      <c r="AG859">
        <f>B859*caps!AI859</f>
        <v>1.0779802246318115E-3</v>
      </c>
      <c r="AH859">
        <f>C859*caps!AJ859</f>
        <v>2.8670941282682628E-4</v>
      </c>
      <c r="AI859">
        <f>D859*caps!AK859</f>
        <v>2.0036635272597204E-3</v>
      </c>
      <c r="AJ859">
        <f>E859*caps!AL859</f>
        <v>1.918871832543565E-4</v>
      </c>
      <c r="AK859">
        <f>F859*caps!AM859</f>
        <v>1.0981602817048653E-3</v>
      </c>
      <c r="AL859">
        <f>G859*caps!AN859</f>
        <v>-2.9006927423123435E-4</v>
      </c>
      <c r="AM859">
        <f>H859*caps!AO859</f>
        <v>1.3004340001057313E-4</v>
      </c>
      <c r="AN859">
        <f>I859*caps!AP859</f>
        <v>3.1582598983076455E-4</v>
      </c>
      <c r="AO859">
        <f>J859*caps!AQ859</f>
        <v>1.6461027834514401E-4</v>
      </c>
      <c r="AP859">
        <f>K859*caps!AR859</f>
        <v>1.2479847264873731E-4</v>
      </c>
      <c r="AQ859">
        <f>L859*caps!AS859</f>
        <v>4.9974338949389718E-4</v>
      </c>
      <c r="AR859">
        <f>M859*caps!AT859</f>
        <v>3.1082174570612334E-4</v>
      </c>
      <c r="AS859">
        <f>N859*caps!AU859</f>
        <v>6.3084386075989247E-4</v>
      </c>
      <c r="AT859">
        <f>O859*caps!AV859</f>
        <v>2.6192342312746233E-4</v>
      </c>
      <c r="AU859">
        <f>P859*caps!AW859</f>
        <v>5.3736002155663003E-4</v>
      </c>
      <c r="AV859">
        <f>Q859*caps!AX859</f>
        <v>6.4654671862110591E-5</v>
      </c>
      <c r="AW859">
        <f>R859*caps!AY859</f>
        <v>1.4049834409594805E-4</v>
      </c>
      <c r="AX859">
        <f>S859*caps!AZ859</f>
        <v>1.2480070065499669E-3</v>
      </c>
      <c r="AY859">
        <f>T859*caps!BA859</f>
        <v>7.6644472480358241E-4</v>
      </c>
      <c r="AZ859">
        <f>U859*caps!BB859</f>
        <v>2.5301348989948964E-4</v>
      </c>
      <c r="BA859">
        <f>V859*caps!BC859</f>
        <v>1.6363316340784828E-4</v>
      </c>
      <c r="BB859">
        <f>W859*caps!BD859</f>
        <v>2.4964436442612142E-4</v>
      </c>
      <c r="BC859">
        <f>X859*caps!BE859</f>
        <v>7.9507047977131758E-5</v>
      </c>
      <c r="BD859">
        <f>Y859*caps!BF859</f>
        <v>2.4638338960076466E-4</v>
      </c>
      <c r="BE859">
        <f>Z859*caps!BG859</f>
        <v>5.3771072344013641E-4</v>
      </c>
      <c r="BF859">
        <f>AA859*caps!BH859</f>
        <v>3.7106758700007256E-4</v>
      </c>
      <c r="BG859">
        <f>AB859*caps!BI859</f>
        <v>-8.3209885224126256E-5</v>
      </c>
      <c r="BH859">
        <f>AC859*caps!BJ859</f>
        <v>1.6572695040238292E-4</v>
      </c>
      <c r="BI859">
        <f>AD859*caps!BK859</f>
        <v>2.5269358200440221E-4</v>
      </c>
      <c r="BJ859">
        <f>AE859*caps!BL859</f>
        <v>3.9806781849894554E-4</v>
      </c>
      <c r="BL859">
        <v>6.0000000000000001E-3</v>
      </c>
      <c r="BM859" s="2">
        <f t="shared" si="199"/>
        <v>6.1981449156703512E-3</v>
      </c>
    </row>
    <row r="860" spans="1:65" x14ac:dyDescent="0.25">
      <c r="A860">
        <v>20180531</v>
      </c>
      <c r="B860">
        <v>-1.1119999999999999E-3</v>
      </c>
      <c r="C860">
        <v>-3.0140000000000002E-3</v>
      </c>
      <c r="D860">
        <v>-3.1900000000000001E-3</v>
      </c>
      <c r="E860">
        <v>-9.1850000000000005E-3</v>
      </c>
      <c r="F860">
        <v>-6.8710000000000004E-3</v>
      </c>
      <c r="G860">
        <v>-3.3600000000000001E-3</v>
      </c>
      <c r="H860">
        <v>-1.0935E-2</v>
      </c>
      <c r="I860">
        <v>-2.2967000000000001E-2</v>
      </c>
      <c r="J860">
        <v>-2.2835000000000001E-2</v>
      </c>
      <c r="K860">
        <v>-1.8099000000000001E-2</v>
      </c>
      <c r="L860">
        <v>-1.6834999999999999E-2</v>
      </c>
      <c r="M860">
        <v>-3.3289999999999999E-3</v>
      </c>
      <c r="N860">
        <v>-1.116E-2</v>
      </c>
      <c r="O860">
        <v>-7.2979999999999998E-3</v>
      </c>
      <c r="P860">
        <v>-3.1819999999999999E-3</v>
      </c>
      <c r="Q860">
        <v>-5.1009999999999996E-3</v>
      </c>
      <c r="R860">
        <v>-1.1185E-2</v>
      </c>
      <c r="S860">
        <v>-1.2367E-2</v>
      </c>
      <c r="T860">
        <v>-1.8783000000000001E-2</v>
      </c>
      <c r="U860">
        <v>-5.953E-3</v>
      </c>
      <c r="V860">
        <v>-6.9699999999999996E-3</v>
      </c>
      <c r="W860">
        <v>-8.6210000000000002E-3</v>
      </c>
      <c r="X860">
        <v>-1.2676E-2</v>
      </c>
      <c r="Y860">
        <v>-1.9136E-2</v>
      </c>
      <c r="Z860">
        <v>-2.8860000000000001E-3</v>
      </c>
      <c r="AA860">
        <v>1.4999999999999999E-4</v>
      </c>
      <c r="AB860">
        <v>-3.2669999999999999E-3</v>
      </c>
      <c r="AC860">
        <v>-1.4312999999999999E-2</v>
      </c>
      <c r="AD860">
        <v>6.1200000000000002E-4</v>
      </c>
      <c r="AE860">
        <v>-1.4003E-2</v>
      </c>
      <c r="AF860">
        <f t="shared" si="198"/>
        <v>-7.515518936622825E-3</v>
      </c>
      <c r="AG860">
        <f>B860*caps!AI860</f>
        <v>-1.2592094326360022E-4</v>
      </c>
      <c r="AH860">
        <f>C860*caps!AJ860</f>
        <v>-8.2234968371311536E-5</v>
      </c>
      <c r="AI860">
        <f>D860*caps!AK860</f>
        <v>-1.6361112956157198E-4</v>
      </c>
      <c r="AJ860">
        <f>E860*caps!AL860</f>
        <v>-1.7766342007569666E-4</v>
      </c>
      <c r="AK860">
        <f>F860*caps!AM860</f>
        <v>-2.4336628404573299E-4</v>
      </c>
      <c r="AL860">
        <f>G860*caps!AN860</f>
        <v>-4.6018557146432763E-4</v>
      </c>
      <c r="AM860">
        <f>H860*caps!AO860</f>
        <v>-1.6283336569111978E-4</v>
      </c>
      <c r="AN860">
        <f>I860*caps!AP860</f>
        <v>-6.3012176807046192E-4</v>
      </c>
      <c r="AO860">
        <f>J860*caps!AQ860</f>
        <v>-3.0927013499119785E-4</v>
      </c>
      <c r="AP860">
        <f>K860*caps!AR860</f>
        <v>-1.6710136274612964E-4</v>
      </c>
      <c r="AQ860">
        <f>L860*caps!AS860</f>
        <v>-5.1502449101731393E-4</v>
      </c>
      <c r="AR860">
        <f>M860*caps!AT860</f>
        <v>-1.0433101872386061E-4</v>
      </c>
      <c r="AS860">
        <f>N860*caps!AU860</f>
        <v>-5.3391174416810841E-4</v>
      </c>
      <c r="AT860">
        <f>O860*caps!AV860</f>
        <v>-1.2742553028269237E-4</v>
      </c>
      <c r="AU860">
        <f>P860*caps!AW860</f>
        <v>-7.5989893212162932E-5</v>
      </c>
      <c r="AV860">
        <f>Q860*caps!AX860</f>
        <v>-1.1248745724219602E-4</v>
      </c>
      <c r="AW860">
        <f>R860*caps!AY860</f>
        <v>-2.0954103027380516E-4</v>
      </c>
      <c r="AX860">
        <f>S860*caps!AZ860</f>
        <v>-6.7188634735698585E-4</v>
      </c>
      <c r="AY860">
        <f>T860*caps!BA860</f>
        <v>-6.8255029601196069E-4</v>
      </c>
      <c r="AZ860">
        <f>U860*caps!BB860</f>
        <v>-8.1752644333055633E-5</v>
      </c>
      <c r="BA860">
        <f>V860*caps!BC860</f>
        <v>-8.7899405015441805E-5</v>
      </c>
      <c r="BB860">
        <f>W860*caps!BD860</f>
        <v>-3.3067476874820158E-4</v>
      </c>
      <c r="BC860">
        <f>X860*caps!BE860</f>
        <v>-6.5653025682584236E-5</v>
      </c>
      <c r="BD860">
        <f>Y860*caps!BF860</f>
        <v>-5.6203611110609082E-4</v>
      </c>
      <c r="BE860">
        <f>Z860*caps!BG860</f>
        <v>-9.2607074260022952E-5</v>
      </c>
      <c r="BF860">
        <f>AA860*caps!BH860</f>
        <v>3.8036378890709153E-6</v>
      </c>
      <c r="BG860">
        <f>AB860*caps!BI860</f>
        <v>-9.7850084918319494E-5</v>
      </c>
      <c r="BH860">
        <f>AC860*caps!BJ860</f>
        <v>-1.8209354497448433E-4</v>
      </c>
      <c r="BI860">
        <f>AD860*caps!BK860</f>
        <v>2.1307535087196541E-5</v>
      </c>
      <c r="BJ860">
        <f>AE860*caps!BL860</f>
        <v>-4.8460669399065547E-4</v>
      </c>
      <c r="BL860">
        <v>6.0000000000000001E-3</v>
      </c>
      <c r="BM860" s="2">
        <f t="shared" si="199"/>
        <v>-1.3515518936622825E-2</v>
      </c>
    </row>
    <row r="861" spans="1:65" x14ac:dyDescent="0.25">
      <c r="A861">
        <v>20180601</v>
      </c>
      <c r="B861">
        <v>1.9729E-2</v>
      </c>
      <c r="C861">
        <v>2.7910000000000001E-3</v>
      </c>
      <c r="D861">
        <v>7.2620000000000002E-3</v>
      </c>
      <c r="E861">
        <v>4.529E-3</v>
      </c>
      <c r="F861">
        <v>-3.62E-3</v>
      </c>
      <c r="G861">
        <v>1.8034000000000001E-2</v>
      </c>
      <c r="H861">
        <v>7.9310000000000005E-3</v>
      </c>
      <c r="I861">
        <v>3.8270000000000001E-3</v>
      </c>
      <c r="J861">
        <v>1.0598E-2</v>
      </c>
      <c r="K861">
        <v>7.5329999999999998E-3</v>
      </c>
      <c r="L861">
        <v>1.2949E-2</v>
      </c>
      <c r="M861">
        <v>8.9060000000000007E-3</v>
      </c>
      <c r="N861">
        <v>1.371E-2</v>
      </c>
      <c r="O861">
        <v>1.1965999999999999E-2</v>
      </c>
      <c r="P861">
        <v>1.7302000000000001E-2</v>
      </c>
      <c r="Q861">
        <v>-1.106E-3</v>
      </c>
      <c r="R861">
        <v>1E-3</v>
      </c>
      <c r="S861">
        <v>1.2989000000000001E-2</v>
      </c>
      <c r="T861">
        <v>5.4520000000000002E-3</v>
      </c>
      <c r="U861">
        <v>1.6156E-2</v>
      </c>
      <c r="V861">
        <v>-5.0900000000000001E-4</v>
      </c>
      <c r="W861">
        <v>3.4057999999999998E-2</v>
      </c>
      <c r="X861">
        <v>5.9909999999999998E-3</v>
      </c>
      <c r="Y861">
        <v>2.9369999999999999E-3</v>
      </c>
      <c r="Z861">
        <v>4.2880000000000001E-3</v>
      </c>
      <c r="AA861">
        <v>8.8470000000000007E-3</v>
      </c>
      <c r="AB861">
        <v>2.2242999999999999E-2</v>
      </c>
      <c r="AC861">
        <v>1.0935E-2</v>
      </c>
      <c r="AD861">
        <v>9.9500000000000001E-4</v>
      </c>
      <c r="AE861">
        <v>7.6189999999999999E-3</v>
      </c>
      <c r="AF861">
        <f t="shared" si="198"/>
        <v>1.1574021772255846E-2</v>
      </c>
      <c r="AG861">
        <f>B861*caps!AI861</f>
        <v>2.2525914486363854E-3</v>
      </c>
      <c r="AH861">
        <f>C861*caps!AJ861</f>
        <v>7.5506246858261865E-5</v>
      </c>
      <c r="AI861">
        <f>D861*caps!AK861</f>
        <v>3.7095438546607947E-4</v>
      </c>
      <c r="AJ861">
        <f>E861*caps!AL861</f>
        <v>8.7012800664570288E-5</v>
      </c>
      <c r="AK861">
        <f>F861*caps!AM861</f>
        <v>-1.2632036851303077E-4</v>
      </c>
      <c r="AL861">
        <f>G861*caps!AN861</f>
        <v>2.4862656452930045E-3</v>
      </c>
      <c r="AM861">
        <f>H861*caps!AO861</f>
        <v>1.1770177574567872E-4</v>
      </c>
      <c r="AN861">
        <f>I861*caps!AP861</f>
        <v>1.0421659715297061E-4</v>
      </c>
      <c r="AO861">
        <f>J861*caps!AQ861</f>
        <v>1.4342965371837231E-4</v>
      </c>
      <c r="AP861">
        <f>K861*caps!AR861</f>
        <v>6.9287076786230033E-5</v>
      </c>
      <c r="AQ861">
        <f>L861*caps!AS861</f>
        <v>3.9676914775774635E-4</v>
      </c>
      <c r="AR861">
        <f>M861*caps!AT861</f>
        <v>2.784406289666114E-4</v>
      </c>
      <c r="AS861">
        <f>N861*caps!AU861</f>
        <v>6.5743976500521261E-4</v>
      </c>
      <c r="AT861">
        <f>O861*caps!AV861</f>
        <v>2.0905803368305418E-4</v>
      </c>
      <c r="AU861">
        <f>P861*caps!AW861</f>
        <v>4.1562476709588791E-4</v>
      </c>
      <c r="AV861">
        <f>Q861*caps!AX861</f>
        <v>-2.4089225486232201E-5</v>
      </c>
      <c r="AW861">
        <f>R861*caps!AY861</f>
        <v>1.8425504489767426E-5</v>
      </c>
      <c r="AX861">
        <f>S861*caps!AZ861</f>
        <v>7.0682444247783074E-4</v>
      </c>
      <c r="AY861">
        <f>T861*caps!BA861</f>
        <v>1.9696375571380962E-4</v>
      </c>
      <c r="AZ861">
        <f>U861*caps!BB861</f>
        <v>2.2231434455512397E-4</v>
      </c>
      <c r="BA861">
        <f>V861*caps!BC861</f>
        <v>-6.3437995180993352E-6</v>
      </c>
      <c r="BB861">
        <f>W861*caps!BD861</f>
        <v>1.3356937998799151E-3</v>
      </c>
      <c r="BC861">
        <f>X861*caps!BE861</f>
        <v>3.0864943662455585E-5</v>
      </c>
      <c r="BD861">
        <f>Y861*caps!BF861</f>
        <v>8.5544100661549699E-5</v>
      </c>
      <c r="BE861">
        <f>Z861*caps!BG861</f>
        <v>1.36634555933036E-4</v>
      </c>
      <c r="BF861">
        <f>AA861*caps!BH861</f>
        <v>2.2378381187248053E-4</v>
      </c>
      <c r="BG861">
        <f>AB861*caps!BI861</f>
        <v>6.7337821641292347E-4</v>
      </c>
      <c r="BH861">
        <f>AC861*caps!BJ861</f>
        <v>1.3906101390732305E-4</v>
      </c>
      <c r="BI861">
        <f>AD861*caps!BK861</f>
        <v>3.4287518948297751E-5</v>
      </c>
      <c r="BJ861">
        <f>AE861*caps!BL861</f>
        <v>2.6270118442863101E-4</v>
      </c>
      <c r="BL861">
        <v>6.0000000000000001E-3</v>
      </c>
      <c r="BM861" s="2">
        <f t="shared" si="199"/>
        <v>5.5740217722558463E-3</v>
      </c>
    </row>
    <row r="862" spans="1:65" x14ac:dyDescent="0.25">
      <c r="A862">
        <v>20180604</v>
      </c>
      <c r="B862">
        <v>8.7309999999999992E-3</v>
      </c>
      <c r="C862">
        <v>8.5810000000000001E-3</v>
      </c>
      <c r="D862">
        <v>-1.051E-2</v>
      </c>
      <c r="E862">
        <v>7.6790000000000001E-3</v>
      </c>
      <c r="F862">
        <v>-1.2838E-2</v>
      </c>
      <c r="G862">
        <v>8.3580000000000008E-3</v>
      </c>
      <c r="H862">
        <v>3.8149999999999998E-3</v>
      </c>
      <c r="I862">
        <v>9.9389999999999999E-3</v>
      </c>
      <c r="J862">
        <v>-6.6439999999999997E-3</v>
      </c>
      <c r="K862">
        <v>7.0000000000000001E-3</v>
      </c>
      <c r="L862">
        <v>1.1240999999999999E-2</v>
      </c>
      <c r="M862">
        <v>5.5170000000000002E-3</v>
      </c>
      <c r="N862">
        <v>5.6899999999999997E-3</v>
      </c>
      <c r="O862">
        <v>7.365E-3</v>
      </c>
      <c r="P862">
        <v>2.4108000000000001E-2</v>
      </c>
      <c r="Q862">
        <v>8.8570000000000003E-3</v>
      </c>
      <c r="R862">
        <v>6.6600000000000001E-3</v>
      </c>
      <c r="S862">
        <v>4.6099999999999998E-4</v>
      </c>
      <c r="T862">
        <v>2.9281000000000001E-2</v>
      </c>
      <c r="U862">
        <v>1.4706E-2</v>
      </c>
      <c r="V862">
        <v>1.2213999999999999E-2</v>
      </c>
      <c r="W862">
        <v>-4.3800000000000002E-3</v>
      </c>
      <c r="X862">
        <v>3.326E-3</v>
      </c>
      <c r="Y862">
        <v>2.0900000000000001E-4</v>
      </c>
      <c r="Z862">
        <v>2.1403999999999999E-2</v>
      </c>
      <c r="AA862">
        <v>8.92E-4</v>
      </c>
      <c r="AB862">
        <v>-1.8320000000000001E-3</v>
      </c>
      <c r="AC862">
        <v>6.744E-3</v>
      </c>
      <c r="AD862">
        <v>1.6965999999999998E-2</v>
      </c>
      <c r="AE862">
        <v>5.2599999999999999E-3</v>
      </c>
      <c r="AF862">
        <f t="shared" si="198"/>
        <v>6.5300756803812875E-3</v>
      </c>
      <c r="AG862">
        <f>B862*caps!AI862</f>
        <v>9.9913704226243247E-4</v>
      </c>
      <c r="AH862">
        <f>C862*caps!AJ862</f>
        <v>2.3263761677132035E-4</v>
      </c>
      <c r="AI862">
        <f>D862*caps!AK862</f>
        <v>-5.2782129128366813E-4</v>
      </c>
      <c r="AJ862">
        <f>E862*caps!AL862</f>
        <v>1.4771204273758489E-4</v>
      </c>
      <c r="AK862">
        <f>F862*caps!AM862</f>
        <v>-4.39398834741881E-4</v>
      </c>
      <c r="AL862">
        <f>G862*caps!AN862</f>
        <v>1.1544651643292693E-3</v>
      </c>
      <c r="AM862">
        <f>H862*caps!AO862</f>
        <v>5.6469214141054109E-5</v>
      </c>
      <c r="AN862">
        <f>I862*caps!AP862</f>
        <v>2.7159669537924169E-4</v>
      </c>
      <c r="AO862">
        <f>J862*caps!AQ862</f>
        <v>-8.874785722324357E-5</v>
      </c>
      <c r="AP862">
        <f>K862*caps!AR862</f>
        <v>6.4419890215085818E-5</v>
      </c>
      <c r="AQ862">
        <f>L862*caps!AS862</f>
        <v>3.4607462869749059E-4</v>
      </c>
      <c r="AR862">
        <f>M862*caps!AT862</f>
        <v>1.723259798469658E-4</v>
      </c>
      <c r="AS862">
        <f>N862*caps!AU862</f>
        <v>2.7264865310283132E-4</v>
      </c>
      <c r="AT862">
        <f>O862*caps!AV862</f>
        <v>1.2879109912455964E-4</v>
      </c>
      <c r="AU862">
        <f>P862*caps!AW862</f>
        <v>5.8927840411826114E-4</v>
      </c>
      <c r="AV862">
        <f>Q862*caps!AX862</f>
        <v>1.9337136604689135E-4</v>
      </c>
      <c r="AW862">
        <f>R862*caps!AY862</f>
        <v>1.2273961291537518E-4</v>
      </c>
      <c r="AX862">
        <f>S862*caps!AZ862</f>
        <v>2.4937067313199945E-5</v>
      </c>
      <c r="AY862">
        <f>T862*caps!BA862</f>
        <v>1.0818287338214098E-3</v>
      </c>
      <c r="AZ862">
        <f>U862*caps!BB862</f>
        <v>2.0402186660796828E-4</v>
      </c>
      <c r="BA862">
        <f>V862*caps!BC862</f>
        <v>1.5309822193737256E-4</v>
      </c>
      <c r="BB862">
        <f>W862*caps!BD862</f>
        <v>-1.6992759331864316E-4</v>
      </c>
      <c r="BC862">
        <f>X862*caps!BE862</f>
        <v>1.7082002754939929E-5</v>
      </c>
      <c r="BD862">
        <f>Y862*caps!BF862</f>
        <v>6.0496683683616376E-6</v>
      </c>
      <c r="BE862">
        <f>Z862*caps!BG862</f>
        <v>6.9215999166463943E-4</v>
      </c>
      <c r="BF862">
        <f>AA862*caps!BH862</f>
        <v>2.2438455459073147E-5</v>
      </c>
      <c r="BG862">
        <f>AB862*caps!BI862</f>
        <v>-5.5005105317470036E-5</v>
      </c>
      <c r="BH862">
        <f>AC862*caps!BJ862</f>
        <v>8.5788988375967861E-5</v>
      </c>
      <c r="BI862">
        <f>AD862*caps!BK862</f>
        <v>5.9075472979917604E-4</v>
      </c>
      <c r="BJ862">
        <f>AE862*caps!BL862</f>
        <v>1.811492264757212E-4</v>
      </c>
      <c r="BL862">
        <v>6.0000000000000001E-3</v>
      </c>
      <c r="BM862" s="2">
        <f t="shared" si="199"/>
        <v>5.3007568038128741E-4</v>
      </c>
    </row>
    <row r="863" spans="1:65" x14ac:dyDescent="0.25">
      <c r="A863">
        <v>20180605</v>
      </c>
      <c r="B863">
        <v>5.1149999999999998E-3</v>
      </c>
      <c r="C863">
        <v>-8.7379999999999992E-3</v>
      </c>
      <c r="D863">
        <v>-3.5820000000000001E-3</v>
      </c>
      <c r="E863">
        <v>4.614E-3</v>
      </c>
      <c r="F863">
        <v>3.8440000000000002E-3</v>
      </c>
      <c r="G863">
        <v>7.7149999999999996E-3</v>
      </c>
      <c r="H863">
        <v>-2.6919999999999999E-3</v>
      </c>
      <c r="I863">
        <v>-2.8310000000000002E-3</v>
      </c>
      <c r="J863">
        <v>3.3440000000000002E-3</v>
      </c>
      <c r="K863">
        <v>-6.4770000000000001E-3</v>
      </c>
      <c r="L863">
        <v>-1.7459999999999999E-3</v>
      </c>
      <c r="M863">
        <v>-2.7399999999999999E-4</v>
      </c>
      <c r="N863">
        <v>-3.8539999999999998E-3</v>
      </c>
      <c r="O863">
        <v>6.96E-4</v>
      </c>
      <c r="P863">
        <v>-1.0158E-2</v>
      </c>
      <c r="Q863">
        <v>-2.993E-3</v>
      </c>
      <c r="R863">
        <v>-4.6189999999999998E-3</v>
      </c>
      <c r="S863">
        <v>-5.6249999999999998E-3</v>
      </c>
      <c r="T863">
        <v>-9.3650000000000001E-3</v>
      </c>
      <c r="U863">
        <v>2.98E-3</v>
      </c>
      <c r="V863">
        <v>-1.408E-3</v>
      </c>
      <c r="W863">
        <v>-5.2789999999999998E-3</v>
      </c>
      <c r="X863">
        <v>-4.2399999999999998E-3</v>
      </c>
      <c r="Y863">
        <v>3.137E-3</v>
      </c>
      <c r="Z863">
        <v>3.0309999999999998E-3</v>
      </c>
      <c r="AA863">
        <v>-8.6130000000000009E-3</v>
      </c>
      <c r="AB863">
        <v>2.065E-3</v>
      </c>
      <c r="AC863">
        <v>-6.7419999999999997E-3</v>
      </c>
      <c r="AD863">
        <v>3.6819999999999999E-3</v>
      </c>
      <c r="AE863">
        <v>-8.1800000000000004E-4</v>
      </c>
      <c r="AF863">
        <f t="shared" si="198"/>
        <v>-8.6392415354142352E-5</v>
      </c>
      <c r="AG863">
        <f>B863*caps!AI863</f>
        <v>5.8839995526524438E-4</v>
      </c>
      <c r="AH863">
        <f>C863*caps!AJ863</f>
        <v>-2.3485133806202114E-4</v>
      </c>
      <c r="AI863">
        <f>D863*caps!AK863</f>
        <v>-1.7926762538969228E-4</v>
      </c>
      <c r="AJ863">
        <f>E863*caps!AL863</f>
        <v>8.9174045401875371E-5</v>
      </c>
      <c r="AK863">
        <f>F863*caps!AM863</f>
        <v>1.3208746229989403E-4</v>
      </c>
      <c r="AL863">
        <f>G863*caps!AN863</f>
        <v>1.0739956826730714E-3</v>
      </c>
      <c r="AM863">
        <f>H863*caps!AO863</f>
        <v>-3.9744021667309824E-5</v>
      </c>
      <c r="AN863">
        <f>I863*caps!AP863</f>
        <v>-7.7150864189369633E-5</v>
      </c>
      <c r="AO863">
        <f>J863*caps!AQ863</f>
        <v>4.4822369276307902E-5</v>
      </c>
      <c r="AP863">
        <f>K863*caps!AR863</f>
        <v>-5.9227590813271455E-5</v>
      </c>
      <c r="AQ863">
        <f>L863*caps!AS863</f>
        <v>-5.3666127482817974E-5</v>
      </c>
      <c r="AR863">
        <f>M863*caps!AT863</f>
        <v>-8.5571573177700623E-6</v>
      </c>
      <c r="AS863">
        <f>N863*caps!AU863</f>
        <v>-1.8398233412548375E-4</v>
      </c>
      <c r="AT863">
        <f>O863*caps!AV863</f>
        <v>1.218077668996698E-5</v>
      </c>
      <c r="AU863">
        <f>P863*caps!AW863</f>
        <v>-2.45801069232971E-4</v>
      </c>
      <c r="AV863">
        <f>Q863*caps!AX863</f>
        <v>-6.515696844941937E-5</v>
      </c>
      <c r="AW863">
        <f>R863*caps!AY863</f>
        <v>-8.4741925381569014E-5</v>
      </c>
      <c r="AX863">
        <f>S863*caps!AZ863</f>
        <v>-3.0259911046884178E-4</v>
      </c>
      <c r="AY863">
        <f>T863*caps!BA863</f>
        <v>-3.4280266419958142E-4</v>
      </c>
      <c r="AZ863">
        <f>U863*caps!BB863</f>
        <v>4.1470661102909688E-5</v>
      </c>
      <c r="BA863">
        <f>V863*caps!BC863</f>
        <v>-1.7625986196037168E-5</v>
      </c>
      <c r="BB863">
        <f>W863*caps!BD863</f>
        <v>-2.0374789598251103E-4</v>
      </c>
      <c r="BC863">
        <f>X863*caps!BE863</f>
        <v>-2.1686400004877564E-5</v>
      </c>
      <c r="BD863">
        <f>Y863*caps!BF863</f>
        <v>9.1098304184053245E-5</v>
      </c>
      <c r="BE863">
        <f>Z863*caps!BG863</f>
        <v>9.8324593580689771E-5</v>
      </c>
      <c r="BF863">
        <f>AA863*caps!BH863</f>
        <v>-2.1482069294198245E-4</v>
      </c>
      <c r="BG863">
        <f>AB863*caps!BI863</f>
        <v>6.2136086742452701E-5</v>
      </c>
      <c r="BH863">
        <f>AC863*caps!BJ863</f>
        <v>-8.519517412166087E-5</v>
      </c>
      <c r="BI863">
        <f>AD863*caps!BK863</f>
        <v>1.2869393937219582E-4</v>
      </c>
      <c r="BJ863">
        <f>AE863*caps!BL863</f>
        <v>-2.8151345915615971E-5</v>
      </c>
      <c r="BL863">
        <v>6.0000000000000001E-3</v>
      </c>
      <c r="BM863" s="2">
        <f t="shared" si="199"/>
        <v>-6.0863924153541421E-3</v>
      </c>
    </row>
    <row r="864" spans="1:65" x14ac:dyDescent="0.25">
      <c r="A864">
        <v>20180606</v>
      </c>
      <c r="B864">
        <v>2.9359999999999998E-3</v>
      </c>
      <c r="C864">
        <v>8.1189999999999995E-3</v>
      </c>
      <c r="D864">
        <v>1.7104999999999999E-2</v>
      </c>
      <c r="E864">
        <v>7.0289999999999997E-3</v>
      </c>
      <c r="F864">
        <v>5.2960000000000004E-3</v>
      </c>
      <c r="G864">
        <v>3.4659999999999999E-3</v>
      </c>
      <c r="H864">
        <v>6.9080000000000001E-3</v>
      </c>
      <c r="I864">
        <v>5.1370000000000001E-3</v>
      </c>
      <c r="J864">
        <v>2.2873999999999999E-2</v>
      </c>
      <c r="K864">
        <v>4.1339999999999997E-3</v>
      </c>
      <c r="L864">
        <v>3.1823999999999998E-2</v>
      </c>
      <c r="M864">
        <v>-1.6459999999999999E-3</v>
      </c>
      <c r="N864">
        <v>1.0784E-2</v>
      </c>
      <c r="O864">
        <v>1.3221E-2</v>
      </c>
      <c r="P864">
        <v>8.796E-3</v>
      </c>
      <c r="Q864">
        <v>1.9712E-2</v>
      </c>
      <c r="R864">
        <v>1.8183999999999999E-2</v>
      </c>
      <c r="S864">
        <v>2.3368E-2</v>
      </c>
      <c r="T864">
        <v>-7.0899999999999999E-4</v>
      </c>
      <c r="U864">
        <v>9.4529999999999996E-3</v>
      </c>
      <c r="V864">
        <v>1.6715000000000001E-2</v>
      </c>
      <c r="W864">
        <v>8.8450000000000004E-3</v>
      </c>
      <c r="X864">
        <v>-3.0969999999999999E-3</v>
      </c>
      <c r="Y864">
        <v>9.1719999999999996E-3</v>
      </c>
      <c r="Z864">
        <v>8.5959999999999995E-3</v>
      </c>
      <c r="AA864">
        <v>2.2019E-2</v>
      </c>
      <c r="AB864">
        <v>1.3509999999999999E-2</v>
      </c>
      <c r="AC864">
        <v>1.7035999999999999E-2</v>
      </c>
      <c r="AD864">
        <v>2.0365000000000001E-2</v>
      </c>
      <c r="AE864">
        <v>1.7264999999999999E-2</v>
      </c>
      <c r="AF864">
        <f t="shared" si="198"/>
        <v>1.0432585041432137E-2</v>
      </c>
      <c r="AG864">
        <f>B864*caps!AI864</f>
        <v>3.3525638505692225E-4</v>
      </c>
      <c r="AH864">
        <f>C864*caps!AJ864</f>
        <v>2.1772894024570788E-4</v>
      </c>
      <c r="AI864">
        <f>D864*caps!AK864</f>
        <v>8.6175915430933053E-4</v>
      </c>
      <c r="AJ864">
        <f>E864*caps!AL864</f>
        <v>1.3539952698343903E-4</v>
      </c>
      <c r="AK864">
        <f>F864*caps!AM864</f>
        <v>1.8106776680263713E-4</v>
      </c>
      <c r="AL864">
        <f>G864*caps!AN864</f>
        <v>4.7920210526595288E-4</v>
      </c>
      <c r="AM864">
        <f>H864*caps!AO864</f>
        <v>1.0163881217858946E-4</v>
      </c>
      <c r="AN864">
        <f>I864*caps!AP864</f>
        <v>1.3926974014079923E-4</v>
      </c>
      <c r="AO864">
        <f>J864*caps!AQ864</f>
        <v>3.1039438325021842E-4</v>
      </c>
      <c r="AP864">
        <f>K864*caps!AR864</f>
        <v>3.7569318953645402E-5</v>
      </c>
      <c r="AQ864">
        <f>L864*caps!AS864</f>
        <v>9.9893567833201193E-4</v>
      </c>
      <c r="AR864">
        <f>M864*caps!AT864</f>
        <v>-5.0794188979426917E-5</v>
      </c>
      <c r="AS864">
        <f>N864*caps!AU864</f>
        <v>5.1501921072976472E-4</v>
      </c>
      <c r="AT864">
        <f>O864*caps!AV864</f>
        <v>2.3203580762303392E-4</v>
      </c>
      <c r="AU864">
        <f>P864*caps!AW864</f>
        <v>2.1251282581716312E-4</v>
      </c>
      <c r="AV864">
        <f>Q864*caps!AX864</f>
        <v>4.3309504947435309E-4</v>
      </c>
      <c r="AW864">
        <f>R864*caps!AY864</f>
        <v>3.3619172333104221E-4</v>
      </c>
      <c r="AX864">
        <f>S864*caps!AZ864</f>
        <v>1.2732667452693418E-3</v>
      </c>
      <c r="AY864">
        <f>T864*caps!BA864</f>
        <v>-2.5668205934618153E-5</v>
      </c>
      <c r="AZ864">
        <f>U864*caps!BB864</f>
        <v>1.3143208767778708E-4</v>
      </c>
      <c r="BA864">
        <f>V864*caps!BC864</f>
        <v>2.1056076306858883E-4</v>
      </c>
      <c r="BB864">
        <f>W864*caps!BD864</f>
        <v>3.408667294701001E-4</v>
      </c>
      <c r="BC864">
        <f>X864*caps!BE864</f>
        <v>-1.5629200716480961E-5</v>
      </c>
      <c r="BD864">
        <f>Y864*caps!BF864</f>
        <v>2.6603948824279844E-4</v>
      </c>
      <c r="BE864">
        <f>Z864*caps!BG864</f>
        <v>2.7836266096918757E-4</v>
      </c>
      <c r="BF864">
        <f>AA864*caps!BH864</f>
        <v>5.5551938749495982E-4</v>
      </c>
      <c r="BG864">
        <f>AB864*caps!BI864</f>
        <v>4.0778226028710229E-4</v>
      </c>
      <c r="BH864">
        <f>AC864*caps!BJ864</f>
        <v>2.16696113992965E-4</v>
      </c>
      <c r="BI864">
        <f>AD864*caps!BK864</f>
        <v>7.1884517069383945E-4</v>
      </c>
      <c r="BJ864">
        <f>AE864*caps!BL864</f>
        <v>5.9822880140137963E-4</v>
      </c>
      <c r="BL864">
        <v>6.0000000000000001E-3</v>
      </c>
      <c r="BM864" s="2">
        <f t="shared" si="199"/>
        <v>4.4325850414321365E-3</v>
      </c>
    </row>
    <row r="865" spans="1:65" x14ac:dyDescent="0.25">
      <c r="A865">
        <v>20180607</v>
      </c>
      <c r="B865">
        <v>-1.5709000000000001E-2</v>
      </c>
      <c r="C865">
        <v>-4.6000000000000001E-4</v>
      </c>
      <c r="D865">
        <v>9.9930000000000001E-3</v>
      </c>
      <c r="E865">
        <v>4.4920000000000003E-3</v>
      </c>
      <c r="F865">
        <v>2.9016E-2</v>
      </c>
      <c r="G865">
        <v>-2.6809999999999998E-3</v>
      </c>
      <c r="H865">
        <v>5.9930000000000001E-3</v>
      </c>
      <c r="I865">
        <v>1.8964000000000002E-2</v>
      </c>
      <c r="J865">
        <v>-1.4059999999999999E-3</v>
      </c>
      <c r="K865">
        <v>7.1260000000000004E-3</v>
      </c>
      <c r="L865">
        <v>-8.1550000000000008E-3</v>
      </c>
      <c r="M865">
        <v>3.0240000000000002E-3</v>
      </c>
      <c r="N865">
        <v>4.398E-3</v>
      </c>
      <c r="O865">
        <v>5.9350000000000002E-3</v>
      </c>
      <c r="P865">
        <v>9.6900000000000003E-4</v>
      </c>
      <c r="Q865">
        <v>5.4949999999999999E-3</v>
      </c>
      <c r="R865">
        <v>4.3725E-2</v>
      </c>
      <c r="S865">
        <v>3.9870000000000001E-3</v>
      </c>
      <c r="T865">
        <v>4.6119999999999998E-3</v>
      </c>
      <c r="U865">
        <v>1.34E-4</v>
      </c>
      <c r="V865">
        <v>5.0509999999999999E-3</v>
      </c>
      <c r="W865">
        <v>-2.0164999999999999E-2</v>
      </c>
      <c r="X865">
        <v>1.3745E-2</v>
      </c>
      <c r="Y865">
        <v>1.2394000000000001E-2</v>
      </c>
      <c r="Z865">
        <v>1.3327E-2</v>
      </c>
      <c r="AA865">
        <v>3.2239999999999999E-3</v>
      </c>
      <c r="AB865">
        <v>-1.3782000000000001E-2</v>
      </c>
      <c r="AC865">
        <v>5.2529999999999999E-3</v>
      </c>
      <c r="AD865">
        <v>-1.7904E-2</v>
      </c>
      <c r="AE865">
        <v>1.3270000000000001E-3</v>
      </c>
      <c r="AF865">
        <f t="shared" si="198"/>
        <v>9.9588469434257632E-4</v>
      </c>
      <c r="AG865">
        <f>B865*caps!AI865</f>
        <v>-1.7641806902569937E-3</v>
      </c>
      <c r="AH865">
        <f>C865*caps!AJ865</f>
        <v>-1.2320305617414125E-5</v>
      </c>
      <c r="AI865">
        <f>D865*caps!AK865</f>
        <v>5.0807389542721377E-4</v>
      </c>
      <c r="AJ865">
        <f>E865*caps!AL865</f>
        <v>8.6847961606511463E-5</v>
      </c>
      <c r="AK865">
        <f>F865*caps!AM865</f>
        <v>1.0200061650471202E-3</v>
      </c>
      <c r="AL865">
        <f>G865*caps!AN865</f>
        <v>-3.6937811553827698E-4</v>
      </c>
      <c r="AM865">
        <f>H865*caps!AO865</f>
        <v>8.8633176913698226E-5</v>
      </c>
      <c r="AN865">
        <f>I865*caps!AP865</f>
        <v>5.234631048290164E-4</v>
      </c>
      <c r="AO865">
        <f>J865*caps!AQ865</f>
        <v>-1.9036894141931393E-5</v>
      </c>
      <c r="AP865">
        <f>K865*caps!AR865</f>
        <v>6.5169196483268809E-5</v>
      </c>
      <c r="AQ865">
        <f>L865*caps!AS865</f>
        <v>-2.5368836812733034E-4</v>
      </c>
      <c r="AR865">
        <f>M865*caps!AT865</f>
        <v>9.3524865537447928E-5</v>
      </c>
      <c r="AS865">
        <f>N865*caps!AU865</f>
        <v>2.1079215528274582E-4</v>
      </c>
      <c r="AT865">
        <f>O865*caps!AV865</f>
        <v>1.0469633966087537E-4</v>
      </c>
      <c r="AU865">
        <f>P865*caps!AW865</f>
        <v>2.3415001847354933E-5</v>
      </c>
      <c r="AV865">
        <f>Q865*caps!AX865</f>
        <v>1.2129701065388641E-4</v>
      </c>
      <c r="AW865">
        <f>R865*caps!AY865</f>
        <v>8.4306928756777439E-4</v>
      </c>
      <c r="AX865">
        <f>S865*caps!AZ865</f>
        <v>2.1793254684646148E-4</v>
      </c>
      <c r="AY865">
        <f>T865*caps!BA865</f>
        <v>1.6760498239514705E-4</v>
      </c>
      <c r="AZ865">
        <f>U865*caps!BB865</f>
        <v>1.8618495321049906E-6</v>
      </c>
      <c r="BA865">
        <f>V865*caps!BC865</f>
        <v>6.3897883494112262E-5</v>
      </c>
      <c r="BB865">
        <f>W865*caps!BD865</f>
        <v>-7.6083059097463944E-4</v>
      </c>
      <c r="BC865">
        <f>X865*caps!BE865</f>
        <v>6.9847337155947418E-5</v>
      </c>
      <c r="BD865">
        <f>Y865*caps!BF865</f>
        <v>3.6365796727329513E-4</v>
      </c>
      <c r="BE865">
        <f>Z865*caps!BG865</f>
        <v>4.3696492732979647E-4</v>
      </c>
      <c r="BF865">
        <f>AA865*caps!BH865</f>
        <v>8.1535113603555068E-5</v>
      </c>
      <c r="BG865">
        <f>AB865*caps!BI865</f>
        <v>-4.0992839414933914E-4</v>
      </c>
      <c r="BH865">
        <f>AC865*caps!BJ865</f>
        <v>6.7114504186332774E-5</v>
      </c>
      <c r="BI865">
        <f>AD865*caps!BK865</f>
        <v>-6.2016143322908524E-4</v>
      </c>
      <c r="BJ865">
        <f>AE865*caps!BL865</f>
        <v>4.6004213703919912E-5</v>
      </c>
      <c r="BL865">
        <v>6.0000000000000001E-3</v>
      </c>
      <c r="BM865" s="2">
        <f t="shared" si="199"/>
        <v>-5.0041153056574238E-3</v>
      </c>
    </row>
    <row r="866" spans="1:65" x14ac:dyDescent="0.25">
      <c r="A866">
        <v>20180608</v>
      </c>
      <c r="B866">
        <v>7.4349999999999998E-3</v>
      </c>
      <c r="C866">
        <v>1.174E-2</v>
      </c>
      <c r="D866">
        <v>8.6870000000000003E-3</v>
      </c>
      <c r="E866">
        <v>5.3660000000000001E-3</v>
      </c>
      <c r="F866">
        <v>-4.0959999999999998E-3</v>
      </c>
      <c r="G866">
        <v>-9.0980000000000002E-3</v>
      </c>
      <c r="H866">
        <v>2.3499999999999999E-4</v>
      </c>
      <c r="I866">
        <v>1.8742999999999999E-2</v>
      </c>
      <c r="J866">
        <v>-6.2059999999999997E-3</v>
      </c>
      <c r="K866">
        <v>-3.1449999999999998E-3</v>
      </c>
      <c r="L866">
        <v>2.6319999999999998E-3</v>
      </c>
      <c r="M866">
        <v>4.9329999999999999E-3</v>
      </c>
      <c r="N866">
        <v>5.9189999999999998E-3</v>
      </c>
      <c r="O866">
        <v>7.4120000000000002E-3</v>
      </c>
      <c r="P866">
        <v>9.5180000000000004E-3</v>
      </c>
      <c r="Q866">
        <v>1.4736000000000001E-2</v>
      </c>
      <c r="R866">
        <v>-3.3630000000000001E-3</v>
      </c>
      <c r="S866">
        <v>2.7980000000000001E-3</v>
      </c>
      <c r="T866">
        <v>-6.9449999999999998E-3</v>
      </c>
      <c r="U866">
        <v>1.8730000000000001E-3</v>
      </c>
      <c r="V866">
        <v>-4.7299999999999998E-3</v>
      </c>
      <c r="W866">
        <v>-1.4853E-2</v>
      </c>
      <c r="X866">
        <v>1.1944E-2</v>
      </c>
      <c r="Y866">
        <v>3.4689999999999999E-3</v>
      </c>
      <c r="Z866">
        <v>1.1011E-2</v>
      </c>
      <c r="AA866">
        <v>2.92E-4</v>
      </c>
      <c r="AB866">
        <v>-3.895E-3</v>
      </c>
      <c r="AC866">
        <v>-2.5700000000000001E-4</v>
      </c>
      <c r="AD866">
        <v>6.7250000000000001E-3</v>
      </c>
      <c r="AE866">
        <v>6.8279999999999999E-3</v>
      </c>
      <c r="AF866">
        <f t="shared" si="198"/>
        <v>2.0951519154895465E-3</v>
      </c>
      <c r="AG866">
        <f>B866*caps!AI866</f>
        <v>8.3948039098296929E-4</v>
      </c>
      <c r="AH866">
        <f>C866*caps!AJ866</f>
        <v>3.1748193299377912E-4</v>
      </c>
      <c r="AI866">
        <f>D866*caps!AK866</f>
        <v>4.4460624393209989E-4</v>
      </c>
      <c r="AJ866">
        <f>E866*caps!AL866</f>
        <v>1.0409094367975297E-4</v>
      </c>
      <c r="AK866">
        <f>F866*caps!AM866</f>
        <v>-1.4310703449580263E-4</v>
      </c>
      <c r="AL866">
        <f>G866*caps!AN866</f>
        <v>-1.2395652523670634E-3</v>
      </c>
      <c r="AM866">
        <f>H866*caps!AO866</f>
        <v>3.4692869167642845E-6</v>
      </c>
      <c r="AN866">
        <f>I866*caps!AP866</f>
        <v>5.2599092380255512E-4</v>
      </c>
      <c r="AO866">
        <f>J866*caps!AQ866</f>
        <v>-8.3336834242362477E-5</v>
      </c>
      <c r="AP866">
        <f>K866*caps!AR866</f>
        <v>-2.8613273562347805E-5</v>
      </c>
      <c r="AQ866">
        <f>L866*caps!AS866</f>
        <v>8.1926099139863705E-5</v>
      </c>
      <c r="AR866">
        <f>M866*caps!AT866</f>
        <v>1.5300713189995432E-4</v>
      </c>
      <c r="AS866">
        <f>N866*caps!AU866</f>
        <v>2.8479267273078559E-4</v>
      </c>
      <c r="AT866">
        <f>O866*caps!AV866</f>
        <v>1.3145331283288369E-4</v>
      </c>
      <c r="AU866">
        <f>P866*caps!AW866</f>
        <v>2.3171185230429802E-4</v>
      </c>
      <c r="AV866">
        <f>Q866*caps!AX866</f>
        <v>3.2940735934343759E-4</v>
      </c>
      <c r="AW866">
        <f>R866*caps!AY866</f>
        <v>-6.4493423477644262E-5</v>
      </c>
      <c r="AX866">
        <f>S866*caps!AZ866</f>
        <v>1.5305769286220859E-4</v>
      </c>
      <c r="AY866">
        <f>T866*caps!BA866</f>
        <v>-2.5012740117041389E-4</v>
      </c>
      <c r="AZ866">
        <f>U866*caps!BB866</f>
        <v>2.6020059821489499E-5</v>
      </c>
      <c r="BA866">
        <f>V866*caps!BC866</f>
        <v>-5.9433234647384874E-5</v>
      </c>
      <c r="BB866">
        <f>W866*caps!BD866</f>
        <v>-5.5096378488351345E-4</v>
      </c>
      <c r="BC866">
        <f>X866*caps!BE866</f>
        <v>6.1295658294043478E-5</v>
      </c>
      <c r="BD866">
        <f>Y866*caps!BF866</f>
        <v>1.0193138927674605E-4</v>
      </c>
      <c r="BE866">
        <f>Z866*caps!BG866</f>
        <v>3.6426292572278664E-4</v>
      </c>
      <c r="BF866">
        <f>AA866*caps!BH866</f>
        <v>7.371868524515092E-6</v>
      </c>
      <c r="BG866">
        <f>AB866*caps!BI866</f>
        <v>-1.1516664406997747E-4</v>
      </c>
      <c r="BH866">
        <f>AC866*caps!BJ866</f>
        <v>-3.2760361177768606E-6</v>
      </c>
      <c r="BI866">
        <f>AD866*caps!BK866</f>
        <v>2.3403231479999183E-4</v>
      </c>
      <c r="BJ866">
        <f>AE866*caps!BL866</f>
        <v>2.3784477466290944E-4</v>
      </c>
      <c r="BL866">
        <v>6.0000000000000001E-3</v>
      </c>
      <c r="BM866" s="2">
        <f t="shared" si="199"/>
        <v>-3.9048480845104536E-3</v>
      </c>
    </row>
    <row r="867" spans="1:65" x14ac:dyDescent="0.25">
      <c r="A867">
        <v>20180611</v>
      </c>
      <c r="B867">
        <v>-5.7070000000000003E-3</v>
      </c>
      <c r="C867">
        <v>4.0959999999999998E-3</v>
      </c>
      <c r="D867">
        <v>-5.9810000000000002E-3</v>
      </c>
      <c r="E867">
        <v>3.0109999999999998E-3</v>
      </c>
      <c r="F867">
        <v>8.8579999999999996E-3</v>
      </c>
      <c r="G867">
        <v>-2.4520000000000002E-3</v>
      </c>
      <c r="H867">
        <v>4.3880000000000004E-3</v>
      </c>
      <c r="I867">
        <v>4.535E-3</v>
      </c>
      <c r="J867">
        <v>6.3099999999999996E-3</v>
      </c>
      <c r="K867">
        <v>1.0410000000000001E-2</v>
      </c>
      <c r="L867">
        <v>3.8969999999999999E-3</v>
      </c>
      <c r="M867">
        <v>-1.009E-2</v>
      </c>
      <c r="N867">
        <v>-1.1285E-2</v>
      </c>
      <c r="O867">
        <v>-7.1159999999999999E-3</v>
      </c>
      <c r="P867">
        <v>-3.9950000000000003E-3</v>
      </c>
      <c r="Q867">
        <v>3.558E-3</v>
      </c>
      <c r="R867">
        <v>-1.4326999999999999E-2</v>
      </c>
      <c r="S867">
        <v>-2.5200000000000001E-3</v>
      </c>
      <c r="T867">
        <v>-7.1100000000000004E-4</v>
      </c>
      <c r="U867">
        <v>-4.1390000000000003E-3</v>
      </c>
      <c r="V867">
        <v>1.98E-3</v>
      </c>
      <c r="W867">
        <v>-9.6279999999999994E-3</v>
      </c>
      <c r="X867">
        <v>-6.2440000000000004E-3</v>
      </c>
      <c r="Y867">
        <v>2.4399999999999999E-3</v>
      </c>
      <c r="Z867">
        <v>6.6049999999999998E-3</v>
      </c>
      <c r="AA867">
        <v>-5.2579999999999997E-3</v>
      </c>
      <c r="AB867">
        <v>4.8300000000000001E-3</v>
      </c>
      <c r="AC867">
        <v>2.9989999999999999E-3</v>
      </c>
      <c r="AD867">
        <v>-6.1599999999999997E-3</v>
      </c>
      <c r="AE867">
        <v>1.2366E-2</v>
      </c>
      <c r="AF867">
        <f t="shared" si="198"/>
        <v>-1.5792650066513503E-3</v>
      </c>
      <c r="AG867">
        <f>B867*caps!AI867</f>
        <v>-6.4173410501492745E-4</v>
      </c>
      <c r="AH867">
        <f>C867*caps!AJ867</f>
        <v>1.1140102515112956E-4</v>
      </c>
      <c r="AI867">
        <f>D867*caps!AK867</f>
        <v>-3.0477374893398735E-4</v>
      </c>
      <c r="AJ867">
        <f>E867*caps!AL867</f>
        <v>5.8678894037983954E-5</v>
      </c>
      <c r="AK867">
        <f>F867*caps!AM867</f>
        <v>3.1273033211738491E-4</v>
      </c>
      <c r="AL867">
        <f>G867*caps!AN867</f>
        <v>-3.3379598726595227E-4</v>
      </c>
      <c r="AM867">
        <f>H867*caps!AO867</f>
        <v>6.5169430083798042E-5</v>
      </c>
      <c r="AN867">
        <f>I867*caps!AP867</f>
        <v>1.2805151429839631E-4</v>
      </c>
      <c r="AO867">
        <f>J867*caps!AQ867</f>
        <v>8.540620554089156E-5</v>
      </c>
      <c r="AP867">
        <f>K867*caps!AR867</f>
        <v>9.5851425404782229E-5</v>
      </c>
      <c r="AQ867">
        <f>L867*caps!AS867</f>
        <v>1.2197176121829093E-4</v>
      </c>
      <c r="AR867">
        <f>M867*caps!AT867</f>
        <v>-3.1030638557999121E-4</v>
      </c>
      <c r="AS867">
        <f>N867*caps!AU867</f>
        <v>-5.3772037248068897E-4</v>
      </c>
      <c r="AT867">
        <f>O867*caps!AV867</f>
        <v>-1.2550876289963811E-4</v>
      </c>
      <c r="AU867">
        <f>P867*caps!AW867</f>
        <v>-9.7025116457237476E-5</v>
      </c>
      <c r="AV867">
        <f>Q867*caps!AX867</f>
        <v>7.9947620308824338E-5</v>
      </c>
      <c r="AW867">
        <f>R867*caps!AY867</f>
        <v>-2.7125635054762602E-4</v>
      </c>
      <c r="AX867">
        <f>S867*caps!AZ867</f>
        <v>-1.3772584681858682E-4</v>
      </c>
      <c r="AY867">
        <f>T867*caps!BA867</f>
        <v>-2.5630253251683239E-5</v>
      </c>
      <c r="AZ867">
        <f>U867*caps!BB867</f>
        <v>-5.7354566500798515E-5</v>
      </c>
      <c r="BA867">
        <f>V867*caps!BC867</f>
        <v>2.4968694061075203E-5</v>
      </c>
      <c r="BB867">
        <f>W867*caps!BD867</f>
        <v>-3.5428009319705912E-4</v>
      </c>
      <c r="BC867">
        <f>X867*caps!BE867</f>
        <v>-3.1895226474398695E-5</v>
      </c>
      <c r="BD867">
        <f>Y867*caps!BF867</f>
        <v>7.1987176070427756E-5</v>
      </c>
      <c r="BE867">
        <f>Z867*caps!BG867</f>
        <v>2.2030454275696228E-4</v>
      </c>
      <c r="BF867">
        <f>AA867*caps!BH867</f>
        <v>-1.3226018817236691E-4</v>
      </c>
      <c r="BG867">
        <f>AB867*caps!BI867</f>
        <v>1.4373487719523322E-4</v>
      </c>
      <c r="BH867">
        <f>AC867*caps!BJ867</f>
        <v>3.8405720204171558E-5</v>
      </c>
      <c r="BI867">
        <f>AD867*caps!BK867</f>
        <v>-2.1339486221078134E-4</v>
      </c>
      <c r="BJ867">
        <f>AE867*caps!BL867</f>
        <v>4.3678764070502121E-4</v>
      </c>
      <c r="BL867">
        <v>6.0000000000000001E-3</v>
      </c>
      <c r="BM867" s="2">
        <f t="shared" si="199"/>
        <v>-7.5792650066513504E-3</v>
      </c>
    </row>
    <row r="868" spans="1:65" x14ac:dyDescent="0.25">
      <c r="A868">
        <v>20180612</v>
      </c>
      <c r="B868">
        <v>2.5730000000000002E-3</v>
      </c>
      <c r="C868">
        <v>6.3449999999999999E-3</v>
      </c>
      <c r="D868">
        <v>-8.1829999999999993E-3</v>
      </c>
      <c r="E868">
        <v>1.9780000000000002E-3</v>
      </c>
      <c r="F868">
        <v>-3.7629999999999999E-3</v>
      </c>
      <c r="G868">
        <v>5.4910000000000002E-3</v>
      </c>
      <c r="H868">
        <v>-2.4970000000000001E-3</v>
      </c>
      <c r="I868">
        <v>-3.7399999999999998E-3</v>
      </c>
      <c r="J868">
        <v>7.6140000000000001E-3</v>
      </c>
      <c r="K868">
        <v>-5.62E-3</v>
      </c>
      <c r="L868">
        <v>-8.6300000000000005E-4</v>
      </c>
      <c r="M868">
        <v>0</v>
      </c>
      <c r="N868">
        <v>-9.7799999999999992E-4</v>
      </c>
      <c r="O868">
        <v>-9.7499999999999996E-4</v>
      </c>
      <c r="P868">
        <v>1.7650000000000001E-3</v>
      </c>
      <c r="Q868">
        <v>-1.92E-4</v>
      </c>
      <c r="R868">
        <v>1.441E-3</v>
      </c>
      <c r="S868">
        <v>-5.7749999999999998E-3</v>
      </c>
      <c r="T868">
        <v>-2.3730000000000001E-3</v>
      </c>
      <c r="U868">
        <v>-4.0220000000000004E-3</v>
      </c>
      <c r="V868">
        <v>-4.6439999999999997E-3</v>
      </c>
      <c r="W868">
        <v>5.5030000000000001E-3</v>
      </c>
      <c r="X868">
        <v>-7.0499999999999998E-3</v>
      </c>
      <c r="Y868">
        <v>-9.9389999999999999E-3</v>
      </c>
      <c r="Z868">
        <v>8.3649999999999992E-3</v>
      </c>
      <c r="AA868">
        <v>-7.3410000000000003E-3</v>
      </c>
      <c r="AB868">
        <v>5.7219999999999997E-3</v>
      </c>
      <c r="AC868">
        <v>-6.2370000000000004E-3</v>
      </c>
      <c r="AD868">
        <v>7.0939999999999996E-3</v>
      </c>
      <c r="AE868">
        <v>-7.8799999999999996E-4</v>
      </c>
      <c r="AF868">
        <f t="shared" si="198"/>
        <v>3.6752606284116106E-4</v>
      </c>
      <c r="AG868">
        <f>B868*caps!AI868</f>
        <v>2.8997090848266677E-4</v>
      </c>
      <c r="AH868">
        <f>C868*caps!AJ868</f>
        <v>1.736037527977402E-4</v>
      </c>
      <c r="AI868">
        <f>D868*caps!AK868</f>
        <v>-4.1342743206627285E-4</v>
      </c>
      <c r="AJ868">
        <f>E868*caps!AL868</f>
        <v>3.8610660105482507E-5</v>
      </c>
      <c r="AK868">
        <f>F868*caps!AM868</f>
        <v>-1.3230694498743008E-4</v>
      </c>
      <c r="AL868">
        <f>G868*caps!AN868</f>
        <v>7.5134876225699829E-4</v>
      </c>
      <c r="AM868">
        <f>H868*caps!AO868</f>
        <v>-3.6979547453069008E-5</v>
      </c>
      <c r="AN868">
        <f>I868*caps!AP868</f>
        <v>-1.0517267211168625E-4</v>
      </c>
      <c r="AO868">
        <f>J868*caps!AQ868</f>
        <v>1.0380502338274176E-4</v>
      </c>
      <c r="AP868">
        <f>K868*caps!AR868</f>
        <v>-5.1438471765249917E-5</v>
      </c>
      <c r="AQ868">
        <f>L868*caps!AS868</f>
        <v>-2.6978404776735393E-5</v>
      </c>
      <c r="AR868">
        <f>M868*caps!AT868</f>
        <v>0</v>
      </c>
      <c r="AS868">
        <f>N868*caps!AU868</f>
        <v>-4.653932663869581E-5</v>
      </c>
      <c r="AT868">
        <f>O868*caps!AV868</f>
        <v>-1.717396059414775E-5</v>
      </c>
      <c r="AU868">
        <f>P868*caps!AW868</f>
        <v>4.292687401332399E-5</v>
      </c>
      <c r="AV868">
        <f>Q868*caps!AX868</f>
        <v>-4.3119029526372939E-6</v>
      </c>
      <c r="AW868">
        <f>R868*caps!AY868</f>
        <v>2.731276089283408E-5</v>
      </c>
      <c r="AX868">
        <f>S868*caps!AZ868</f>
        <v>-3.1369178572054831E-4</v>
      </c>
      <c r="AY868">
        <f>T868*caps!BA868</f>
        <v>-8.5310179085447882E-5</v>
      </c>
      <c r="AZ868">
        <f>U868*caps!BB868</f>
        <v>-5.5490136124116982E-5</v>
      </c>
      <c r="BA868">
        <f>V868*caps!BC868</f>
        <v>-5.8271012964972701E-5</v>
      </c>
      <c r="BB868">
        <f>W868*caps!BD868</f>
        <v>2.0353765331860597E-4</v>
      </c>
      <c r="BC868">
        <f>X868*caps!BE868</f>
        <v>-3.574627353334122E-5</v>
      </c>
      <c r="BD868">
        <f>Y868*caps!BF868</f>
        <v>-2.9021595686960587E-4</v>
      </c>
      <c r="BE868">
        <f>Z868*caps!BG868</f>
        <v>2.8124561573526194E-4</v>
      </c>
      <c r="BF868">
        <f>AA868*caps!BH868</f>
        <v>-1.8323786871091326E-4</v>
      </c>
      <c r="BG868">
        <f>AB868*caps!BI868</f>
        <v>1.7119547856958312E-4</v>
      </c>
      <c r="BH868">
        <f>AC868*caps!BJ868</f>
        <v>-7.9346805819296499E-5</v>
      </c>
      <c r="BI868">
        <f>AD868*caps!BK868</f>
        <v>2.474092733482179E-4</v>
      </c>
      <c r="BJ868">
        <f>AE868*caps!BL868</f>
        <v>-2.780201788812842E-5</v>
      </c>
      <c r="BL868">
        <v>6.0000000000000001E-3</v>
      </c>
      <c r="BM868" s="2">
        <f t="shared" si="199"/>
        <v>-5.6324739371588391E-3</v>
      </c>
    </row>
    <row r="869" spans="1:65" x14ac:dyDescent="0.25">
      <c r="A869">
        <v>20180613</v>
      </c>
      <c r="B869">
        <v>-4.5409999999999999E-3</v>
      </c>
      <c r="C869">
        <v>-5.1789999999999996E-3</v>
      </c>
      <c r="D869">
        <v>-1.1041E-2</v>
      </c>
      <c r="E869">
        <v>-3.5400000000000002E-3</v>
      </c>
      <c r="F869" s="1">
        <v>-7.8999999999999996E-5</v>
      </c>
      <c r="G869">
        <v>-8.2170000000000003E-3</v>
      </c>
      <c r="H869">
        <v>-7.1180000000000002E-3</v>
      </c>
      <c r="I869">
        <v>-9.9690000000000004E-3</v>
      </c>
      <c r="J869">
        <v>-1.7652000000000001E-2</v>
      </c>
      <c r="K869">
        <v>3.297E-3</v>
      </c>
      <c r="L869">
        <v>-1.8266999999999999E-2</v>
      </c>
      <c r="M869">
        <v>-2.2039999999999998E-3</v>
      </c>
      <c r="N869">
        <v>7.3399999999999995E-4</v>
      </c>
      <c r="O869">
        <v>-1.46E-4</v>
      </c>
      <c r="P869">
        <v>2.4020000000000001E-3</v>
      </c>
      <c r="Q869">
        <v>1.8977999999999998E-2</v>
      </c>
      <c r="R869">
        <v>-8.9999999999999998E-4</v>
      </c>
      <c r="S869">
        <v>-1.9970000000000001E-3</v>
      </c>
      <c r="T869">
        <v>-1.1900000000000001E-4</v>
      </c>
      <c r="U869">
        <v>-2.4229999999999998E-3</v>
      </c>
      <c r="V869">
        <v>-7.0489999999999997E-3</v>
      </c>
      <c r="W869">
        <v>3.8310000000000002E-3</v>
      </c>
      <c r="X869">
        <v>1.08E-3</v>
      </c>
      <c r="Y869">
        <v>-2.8888E-2</v>
      </c>
      <c r="Z869">
        <v>-4.9670000000000001E-3</v>
      </c>
      <c r="AA869">
        <v>-4.7330000000000002E-3</v>
      </c>
      <c r="AB869">
        <v>1.593E-3</v>
      </c>
      <c r="AC869">
        <v>5.1580000000000003E-3</v>
      </c>
      <c r="AD869">
        <v>-3.411E-3</v>
      </c>
      <c r="AE869">
        <v>-2.8E-3</v>
      </c>
      <c r="AF869">
        <f t="shared" si="198"/>
        <v>-4.4091345111700667E-3</v>
      </c>
      <c r="AG869">
        <f>B869*caps!AI869</f>
        <v>-5.1171997789838965E-4</v>
      </c>
      <c r="AH869">
        <f>C869*caps!AJ869</f>
        <v>-1.4159925630890356E-4</v>
      </c>
      <c r="AI869">
        <f>D869*caps!AK869</f>
        <v>-5.5413562546174477E-4</v>
      </c>
      <c r="AJ869">
        <f>E869*caps!AL869</f>
        <v>-6.916501943084042E-5</v>
      </c>
      <c r="AK869">
        <f>F869*caps!AM869</f>
        <v>-2.7898700757111771E-6</v>
      </c>
      <c r="AL869">
        <f>G869*caps!AN869</f>
        <v>-1.1201150655162733E-3</v>
      </c>
      <c r="AM869">
        <f>H869*caps!AO869</f>
        <v>-1.05133575674073E-4</v>
      </c>
      <c r="AN869">
        <f>I869*caps!AP869</f>
        <v>-2.7878818685723159E-4</v>
      </c>
      <c r="AO869">
        <f>J869*caps!AQ869</f>
        <v>-2.3746929389498487E-4</v>
      </c>
      <c r="AP869">
        <f>K869*caps!AR869</f>
        <v>3.0411841220938967E-5</v>
      </c>
      <c r="AQ869">
        <f>L869*caps!AS869</f>
        <v>-5.6313027864510776E-4</v>
      </c>
      <c r="AR869">
        <f>M869*caps!AT869</f>
        <v>-6.7912074264331646E-5</v>
      </c>
      <c r="AS869">
        <f>N869*caps!AU869</f>
        <v>3.5110643815815968E-5</v>
      </c>
      <c r="AT869">
        <f>O869*caps!AV869</f>
        <v>-2.5828415113672053E-6</v>
      </c>
      <c r="AU869">
        <f>P869*caps!AW869</f>
        <v>5.8822334250658036E-5</v>
      </c>
      <c r="AV869">
        <f>Q869*caps!AX869</f>
        <v>4.3624025888760548E-4</v>
      </c>
      <c r="AW869">
        <f>R869*caps!AY869</f>
        <v>-1.7119689330153837E-5</v>
      </c>
      <c r="AX869">
        <f>S869*caps!AZ869</f>
        <v>-1.0874364976464523E-4</v>
      </c>
      <c r="AY869">
        <f>T869*caps!BA869</f>
        <v>-4.2967597770621292E-6</v>
      </c>
      <c r="AZ869">
        <f>U869*caps!BB869</f>
        <v>-3.3497795995335775E-5</v>
      </c>
      <c r="BA869">
        <f>V869*caps!BC869</f>
        <v>-8.821826737999121E-5</v>
      </c>
      <c r="BB869">
        <f>W869*caps!BD869</f>
        <v>1.4287640829983695E-4</v>
      </c>
      <c r="BC869">
        <f>X869*caps!BE869</f>
        <v>5.5065174210482107E-6</v>
      </c>
      <c r="BD869">
        <f>Y869*caps!BF869</f>
        <v>-8.2282645546409377E-4</v>
      </c>
      <c r="BE869">
        <f>Z869*caps!BG869</f>
        <v>-1.6691443558521874E-4</v>
      </c>
      <c r="BF869">
        <f>AA869*caps!BH869</f>
        <v>-1.1810784484539178E-4</v>
      </c>
      <c r="BG869">
        <f>AB869*caps!BI869</f>
        <v>4.7950613606034818E-5</v>
      </c>
      <c r="BH869">
        <f>AC869*caps!BJ869</f>
        <v>6.6254013458768598E-5</v>
      </c>
      <c r="BI869">
        <f>AD869*caps!BK869</f>
        <v>-1.1908724010847287E-4</v>
      </c>
      <c r="BJ869">
        <f>AE869*caps!BL869</f>
        <v>-9.8953938341450479E-5</v>
      </c>
      <c r="BL869">
        <v>6.0000000000000001E-3</v>
      </c>
      <c r="BM869" s="2">
        <f t="shared" si="199"/>
        <v>-1.0409134511170067E-2</v>
      </c>
    </row>
    <row r="870" spans="1:65" x14ac:dyDescent="0.25">
      <c r="A870">
        <v>20180614</v>
      </c>
      <c r="B870">
        <v>5.6519999999999999E-3</v>
      </c>
      <c r="C870">
        <v>-4.7530000000000003E-3</v>
      </c>
      <c r="D870">
        <v>4.6620000000000003E-3</v>
      </c>
      <c r="E870">
        <v>-7.8580000000000004E-3</v>
      </c>
      <c r="F870">
        <v>-4.4070000000000003E-3</v>
      </c>
      <c r="G870">
        <v>5.2400000000000005E-4</v>
      </c>
      <c r="H870">
        <v>0</v>
      </c>
      <c r="I870">
        <v>-6.2769999999999996E-3</v>
      </c>
      <c r="J870">
        <v>-1.0148000000000001E-2</v>
      </c>
      <c r="K870">
        <v>1.5021E-2</v>
      </c>
      <c r="L870">
        <v>-3.9300000000000003E-3</v>
      </c>
      <c r="M870">
        <v>-1.6570000000000001E-3</v>
      </c>
      <c r="N870">
        <v>-1.794E-3</v>
      </c>
      <c r="O870">
        <v>-6.1500000000000001E-3</v>
      </c>
      <c r="P870">
        <v>-8.7869999999999997E-3</v>
      </c>
      <c r="Q870">
        <v>2.2952E-2</v>
      </c>
      <c r="R870">
        <v>2.8210000000000002E-3</v>
      </c>
      <c r="S870">
        <v>-1.7641E-2</v>
      </c>
      <c r="T870">
        <v>-3.568E-3</v>
      </c>
      <c r="U870">
        <v>7.9609999999999993E-3</v>
      </c>
      <c r="V870">
        <v>-2.5990000000000002E-3</v>
      </c>
      <c r="W870">
        <v>9.2680000000000002E-3</v>
      </c>
      <c r="X870">
        <v>-6.6299999999999996E-3</v>
      </c>
      <c r="Y870">
        <v>8.8610000000000008E-3</v>
      </c>
      <c r="Z870">
        <v>-3.1949999999999999E-3</v>
      </c>
      <c r="AA870">
        <v>-1.6792999999999999E-2</v>
      </c>
      <c r="AB870">
        <v>1.5450999999999999E-2</v>
      </c>
      <c r="AC870">
        <v>-7.6999999999999996E-4</v>
      </c>
      <c r="AD870">
        <v>4.4640000000000001E-3</v>
      </c>
      <c r="AE870">
        <v>9.7280000000000005E-3</v>
      </c>
      <c r="AF870">
        <f t="shared" si="198"/>
        <v>3.825256651019306E-4</v>
      </c>
      <c r="AG870">
        <f>B870*caps!AI870</f>
        <v>6.4059358702542378E-4</v>
      </c>
      <c r="AH870">
        <f>C870*caps!AJ870</f>
        <v>-1.2820242771105036E-4</v>
      </c>
      <c r="AI870">
        <f>D870*caps!AK870</f>
        <v>2.3509953407486247E-4</v>
      </c>
      <c r="AJ870">
        <f>E870*caps!AL870</f>
        <v>-1.5234246724808205E-4</v>
      </c>
      <c r="AK870">
        <f>F870*caps!AM870</f>
        <v>-1.5496500082524131E-4</v>
      </c>
      <c r="AL870">
        <f>G870*caps!AN870</f>
        <v>7.147598929058431E-5</v>
      </c>
      <c r="AM870">
        <f>H870*caps!AO870</f>
        <v>0</v>
      </c>
      <c r="AN870">
        <f>I870*caps!AP870</f>
        <v>-1.744584917689375E-4</v>
      </c>
      <c r="AO870">
        <f>J870*caps!AQ870</f>
        <v>-1.3515001195853497E-4</v>
      </c>
      <c r="AP870">
        <f>K870*caps!AR870</f>
        <v>1.4065317918691227E-4</v>
      </c>
      <c r="AQ870">
        <f>L870*caps!AS870</f>
        <v>-1.2069126435792165E-4</v>
      </c>
      <c r="AR870">
        <f>M870*caps!AT870</f>
        <v>-5.0978816490275942E-5</v>
      </c>
      <c r="AS870">
        <f>N870*caps!AU870</f>
        <v>-8.5671663707586869E-5</v>
      </c>
      <c r="AT870">
        <f>O870*caps!AV870</f>
        <v>-1.0814162115223953E-4</v>
      </c>
      <c r="AU870">
        <f>P870*caps!AW870</f>
        <v>-2.1166809287138678E-4</v>
      </c>
      <c r="AV870">
        <f>Q870*caps!AX870</f>
        <v>5.39762665801734E-4</v>
      </c>
      <c r="AW870">
        <f>R870*caps!AY870</f>
        <v>5.3818543162183727E-5</v>
      </c>
      <c r="AX870">
        <f>S870*caps!AZ870</f>
        <v>-9.4378061001287243E-4</v>
      </c>
      <c r="AY870">
        <f>T870*caps!BA870</f>
        <v>-1.2838629182928505E-4</v>
      </c>
      <c r="AZ870">
        <f>U870*caps!BB870</f>
        <v>1.1094968943561733E-4</v>
      </c>
      <c r="BA870">
        <f>V870*caps!BC870</f>
        <v>-3.2445819090897381E-5</v>
      </c>
      <c r="BB870">
        <f>W870*caps!BD870</f>
        <v>3.4889329166136311E-4</v>
      </c>
      <c r="BC870">
        <f>X870*caps!BE870</f>
        <v>-3.3583800138960473E-5</v>
      </c>
      <c r="BD870">
        <f>Y870*caps!BF870</f>
        <v>2.5465757381798552E-4</v>
      </c>
      <c r="BE870">
        <f>Z870*caps!BG870</f>
        <v>-1.0703668419203487E-4</v>
      </c>
      <c r="BF870">
        <f>AA870*caps!BH870</f>
        <v>-4.1206654457061494E-4</v>
      </c>
      <c r="BG870">
        <f>AB870*caps!BI870</f>
        <v>4.723303267915203E-4</v>
      </c>
      <c r="BH870">
        <f>AC870*caps!BJ870</f>
        <v>-9.8841419833901826E-6</v>
      </c>
      <c r="BI870">
        <f>AD870*caps!BK870</f>
        <v>1.5656478584429438E-4</v>
      </c>
      <c r="BJ870">
        <f>AE870*caps!BL870</f>
        <v>3.4718024891876168E-4</v>
      </c>
      <c r="BL870">
        <v>6.0000000000000001E-3</v>
      </c>
      <c r="BM870" s="2">
        <f t="shared" si="199"/>
        <v>-5.6174743348980693E-3</v>
      </c>
    </row>
    <row r="871" spans="1:65" x14ac:dyDescent="0.25">
      <c r="A871">
        <v>20180615</v>
      </c>
      <c r="B871">
        <v>-1.2718999999999999E-2</v>
      </c>
      <c r="C871">
        <v>1.2390999999999999E-2</v>
      </c>
      <c r="D871">
        <v>-1.502E-2</v>
      </c>
      <c r="E871">
        <v>1.3090000000000001E-3</v>
      </c>
      <c r="F871">
        <v>-1.9524E-2</v>
      </c>
      <c r="G871">
        <v>-1.0272999999999999E-2</v>
      </c>
      <c r="H871">
        <v>-2.3599999999999999E-4</v>
      </c>
      <c r="I871">
        <v>1.8291999999999999E-2</v>
      </c>
      <c r="J871">
        <v>-2.0372999999999999E-2</v>
      </c>
      <c r="K871">
        <v>1.4336E-2</v>
      </c>
      <c r="L871">
        <v>-1.2527E-2</v>
      </c>
      <c r="M871">
        <v>5.5310000000000003E-3</v>
      </c>
      <c r="N871">
        <v>1.634E-3</v>
      </c>
      <c r="O871">
        <v>6.581E-3</v>
      </c>
      <c r="P871">
        <v>7.6350000000000003E-3</v>
      </c>
      <c r="Q871">
        <v>9.2000000000000003E-4</v>
      </c>
      <c r="R871">
        <v>-3.532E-3</v>
      </c>
      <c r="S871">
        <v>-1.2030000000000001E-3</v>
      </c>
      <c r="T871">
        <v>-1.0740000000000001E-3</v>
      </c>
      <c r="U871">
        <v>1.5261E-2</v>
      </c>
      <c r="V871">
        <v>-1.243E-2</v>
      </c>
      <c r="W871">
        <v>-7.7419999999999998E-3</v>
      </c>
      <c r="X871">
        <v>3.9579999999999997E-3</v>
      </c>
      <c r="Y871">
        <v>5.019E-3</v>
      </c>
      <c r="Z871">
        <v>4.3569999999999998E-3</v>
      </c>
      <c r="AA871">
        <v>2.7209999999999999E-3</v>
      </c>
      <c r="AB871">
        <v>-9.8460000000000006E-3</v>
      </c>
      <c r="AC871">
        <v>-7.404E-3</v>
      </c>
      <c r="AD871">
        <v>7.4100000000000001E-4</v>
      </c>
      <c r="AE871">
        <v>6.071E-3</v>
      </c>
      <c r="AF871">
        <f t="shared" si="198"/>
        <v>-3.4679150055323218E-3</v>
      </c>
      <c r="AG871">
        <f>B871*caps!AI871</f>
        <v>-1.428484993048355E-3</v>
      </c>
      <c r="AH871">
        <f>C871*caps!AJ871</f>
        <v>3.3961334030423862E-4</v>
      </c>
      <c r="AI871">
        <f>D871*caps!AK871</f>
        <v>-7.4882174953858646E-4</v>
      </c>
      <c r="AJ871">
        <f>E871*caps!AL871</f>
        <v>2.5504581324522518E-5</v>
      </c>
      <c r="AK871">
        <f>F871*caps!AM871</f>
        <v>-6.7561291781092711E-4</v>
      </c>
      <c r="AL871">
        <f>G871*caps!AN871</f>
        <v>-1.3920135704455375E-3</v>
      </c>
      <c r="AM871">
        <f>H871*caps!AO871</f>
        <v>-3.498213694219474E-6</v>
      </c>
      <c r="AN871">
        <f>I871*caps!AP871</f>
        <v>5.1960716381076904E-4</v>
      </c>
      <c r="AO871">
        <f>J871*caps!AQ871</f>
        <v>-2.6677971545237988E-4</v>
      </c>
      <c r="AP871">
        <f>K871*caps!AR871</f>
        <v>1.3666659252406898E-4</v>
      </c>
      <c r="AQ871">
        <f>L871*caps!AS871</f>
        <v>-3.812916513604658E-4</v>
      </c>
      <c r="AR871">
        <f>M871*caps!AT871</f>
        <v>1.717386414728478E-4</v>
      </c>
      <c r="AS871">
        <f>N871*caps!AU871</f>
        <v>7.8447206014474729E-5</v>
      </c>
      <c r="AT871">
        <f>O871*caps!AV871</f>
        <v>1.1691220787843527E-4</v>
      </c>
      <c r="AU871">
        <f>P871*caps!AW871</f>
        <v>1.8600672804335722E-4</v>
      </c>
      <c r="AV871">
        <f>Q871*caps!AX871</f>
        <v>2.1735566982513126E-5</v>
      </c>
      <c r="AW871">
        <f>R871*caps!AY871</f>
        <v>-6.7392979011520623E-5</v>
      </c>
      <c r="AX871">
        <f>S871*caps!AZ871</f>
        <v>-6.4519681970824102E-5</v>
      </c>
      <c r="AY871">
        <f>T871*caps!BA871</f>
        <v>-3.8746549215408881E-5</v>
      </c>
      <c r="AZ871">
        <f>U871*caps!BB871</f>
        <v>2.1673090945157529E-4</v>
      </c>
      <c r="BA871">
        <f>V871*caps!BC871</f>
        <v>-1.5381306477807821E-4</v>
      </c>
      <c r="BB871">
        <f>W871*caps!BD871</f>
        <v>-2.9025918275802428E-4</v>
      </c>
      <c r="BC871">
        <f>X871*caps!BE871</f>
        <v>2.0202690976042023E-5</v>
      </c>
      <c r="BD871">
        <f>Y871*caps!BF871</f>
        <v>1.4550131637631125E-4</v>
      </c>
      <c r="BE871">
        <f>Z871*caps!BG871</f>
        <v>1.4714285790460145E-4</v>
      </c>
      <c r="BF871">
        <f>AA871*caps!BH871</f>
        <v>6.7196902111415E-5</v>
      </c>
      <c r="BG871">
        <f>AB871*caps!BI871</f>
        <v>-2.9912565452818623E-4</v>
      </c>
      <c r="BH871">
        <f>AC871*caps!BJ871</f>
        <v>-9.4686653439853057E-5</v>
      </c>
      <c r="BI871">
        <f>AD871*caps!BK871</f>
        <v>2.6104260489291605E-5</v>
      </c>
      <c r="BJ871">
        <f>AE871*caps!BL871</f>
        <v>2.1802060585558264E-4</v>
      </c>
      <c r="BL871">
        <v>6.0000000000000001E-3</v>
      </c>
      <c r="BM871" s="2">
        <f t="shared" si="199"/>
        <v>-9.4679150055323215E-3</v>
      </c>
    </row>
    <row r="872" spans="1:65" x14ac:dyDescent="0.25">
      <c r="A872">
        <v>20180618</v>
      </c>
      <c r="B872">
        <v>7.2909999999999997E-3</v>
      </c>
      <c r="C872">
        <v>-1.2919E-2</v>
      </c>
      <c r="D872">
        <v>1.9840000000000001E-3</v>
      </c>
      <c r="E872">
        <v>-6.2589999999999998E-3</v>
      </c>
      <c r="F872">
        <v>1.5559E-2</v>
      </c>
      <c r="G872">
        <v>-5.2999999999999998E-4</v>
      </c>
      <c r="H872">
        <v>4.5700000000000003E-3</v>
      </c>
      <c r="I872">
        <v>-1.9902E-2</v>
      </c>
      <c r="J872">
        <v>-8.9320000000000007E-3</v>
      </c>
      <c r="K872">
        <v>-2.5076000000000001E-2</v>
      </c>
      <c r="L872">
        <v>-8.7740000000000005E-3</v>
      </c>
      <c r="M872">
        <v>-5.5009999999999998E-3</v>
      </c>
      <c r="N872">
        <v>-1.0521000000000001E-2</v>
      </c>
      <c r="O872">
        <v>-3.9029999999999998E-3</v>
      </c>
      <c r="P872">
        <v>-1.6766E-2</v>
      </c>
      <c r="Q872">
        <v>-1.6445000000000001E-2</v>
      </c>
      <c r="R872">
        <v>-1.0809999999999999E-3</v>
      </c>
      <c r="S872">
        <v>2.5950000000000001E-3</v>
      </c>
      <c r="T872">
        <v>-8.3630000000000006E-3</v>
      </c>
      <c r="U872">
        <v>-3.0330000000000001E-3</v>
      </c>
      <c r="V872">
        <v>-5.0699999999999996E-4</v>
      </c>
      <c r="W872">
        <v>-3.4294999999999999E-2</v>
      </c>
      <c r="X872">
        <v>-1.3759E-2</v>
      </c>
      <c r="Y872">
        <v>-1.2484E-2</v>
      </c>
      <c r="Z872">
        <v>7.4799999999999997E-4</v>
      </c>
      <c r="AA872">
        <v>6.1799999999999997E-3</v>
      </c>
      <c r="AB872">
        <v>-9.0399999999999996E-4</v>
      </c>
      <c r="AC872">
        <v>-2.2850000000000001E-3</v>
      </c>
      <c r="AD872">
        <v>8.1419999999999999E-3</v>
      </c>
      <c r="AE872">
        <v>-4.3359999999999996E-3</v>
      </c>
      <c r="AF872">
        <f t="shared" si="198"/>
        <v>-3.346936412881188E-3</v>
      </c>
      <c r="AG872">
        <f>B872*caps!AI872</f>
        <v>8.276879697456717E-4</v>
      </c>
      <c r="AH872">
        <f>C872*caps!AJ872</f>
        <v>-3.5072120147249951E-4</v>
      </c>
      <c r="AI872">
        <f>D872*caps!AK872</f>
        <v>9.9451856724009898E-5</v>
      </c>
      <c r="AJ872">
        <f>E872*caps!AL872</f>
        <v>-1.2160705808036978E-4</v>
      </c>
      <c r="AK872">
        <f>F872*caps!AM872</f>
        <v>5.4867892667382267E-4</v>
      </c>
      <c r="AL872">
        <f>G872*caps!AN872</f>
        <v>-7.2026799041768221E-5</v>
      </c>
      <c r="AM872">
        <f>H872*caps!AO872</f>
        <v>6.8286191509189274E-5</v>
      </c>
      <c r="AN872">
        <f>I872*caps!AP872</f>
        <v>-5.5600966414568842E-4</v>
      </c>
      <c r="AO872">
        <f>J872*caps!AQ872</f>
        <v>-1.1631935312916647E-4</v>
      </c>
      <c r="AP872">
        <f>K872*caps!AR872</f>
        <v>-2.3386513666023455E-4</v>
      </c>
      <c r="AQ872">
        <f>L872*caps!AS872</f>
        <v>-2.6563338199684354E-4</v>
      </c>
      <c r="AR872">
        <f>M872*caps!AT872</f>
        <v>-1.7045613581140445E-4</v>
      </c>
      <c r="AS872">
        <f>N872*caps!AU872</f>
        <v>-5.0152321395381585E-4</v>
      </c>
      <c r="AT872">
        <f>O872*caps!AV872</f>
        <v>-6.9305903956798834E-5</v>
      </c>
      <c r="AU872">
        <f>P872*caps!AW872</f>
        <v>-4.0300274845958436E-4</v>
      </c>
      <c r="AV872">
        <f>Q872*caps!AX872</f>
        <v>-3.8345809610506893E-4</v>
      </c>
      <c r="AW872">
        <f>R872*caps!AY872</f>
        <v>-2.0675300704353569E-5</v>
      </c>
      <c r="AX872">
        <f>S872*caps!AZ872</f>
        <v>1.4002048167840856E-4</v>
      </c>
      <c r="AY872">
        <f>T872*caps!BA872</f>
        <v>-3.002241071665169E-4</v>
      </c>
      <c r="AZ872">
        <f>U872*caps!BB872</f>
        <v>-4.3091664225934805E-5</v>
      </c>
      <c r="BA872">
        <f>V872*caps!BC872</f>
        <v>-6.2923326392855223E-6</v>
      </c>
      <c r="BB872">
        <f>W872*caps!BD872</f>
        <v>-1.2459773557861112E-3</v>
      </c>
      <c r="BC872">
        <f>X872*caps!BE872</f>
        <v>-6.9503302828817349E-5</v>
      </c>
      <c r="BD872">
        <f>Y872*caps!BF872</f>
        <v>-3.5863241130709776E-4</v>
      </c>
      <c r="BE872">
        <f>Z872*caps!BG872</f>
        <v>2.5367639127680721E-5</v>
      </c>
      <c r="BF872">
        <f>AA872*caps!BH872</f>
        <v>1.540944758847258E-4</v>
      </c>
      <c r="BG872">
        <f>AB872*caps!BI872</f>
        <v>-2.7534144220859811E-5</v>
      </c>
      <c r="BH872">
        <f>AC872*caps!BJ872</f>
        <v>-2.9256140124926977E-5</v>
      </c>
      <c r="BI872">
        <f>AD872*caps!BK872</f>
        <v>2.9016704905438943E-4</v>
      </c>
      <c r="BJ872">
        <f>AE872*caps!BL872</f>
        <v>-1.5557555146193975E-4</v>
      </c>
      <c r="BL872">
        <v>6.0000000000000001E-3</v>
      </c>
      <c r="BM872" s="2">
        <f t="shared" si="199"/>
        <v>-9.3469364128811877E-3</v>
      </c>
    </row>
    <row r="873" spans="1:65" x14ac:dyDescent="0.25">
      <c r="A873">
        <v>20180619</v>
      </c>
      <c r="B873">
        <v>0</v>
      </c>
      <c r="C873">
        <v>1.1479999999999999E-3</v>
      </c>
      <c r="D873">
        <v>-1.485E-3</v>
      </c>
      <c r="E873">
        <v>-4.0140000000000002E-3</v>
      </c>
      <c r="F873">
        <v>-3.4139999999999999E-3</v>
      </c>
      <c r="G873">
        <v>-1.6160000000000001E-2</v>
      </c>
      <c r="H873">
        <v>-1.9139E-2</v>
      </c>
      <c r="I873">
        <v>6.4609999999999997E-3</v>
      </c>
      <c r="J873">
        <v>-3.6185000000000002E-2</v>
      </c>
      <c r="K873">
        <v>7.1710000000000003E-3</v>
      </c>
      <c r="L873">
        <v>-3.8393999999999998E-2</v>
      </c>
      <c r="M873">
        <v>1.6590000000000001E-3</v>
      </c>
      <c r="N873">
        <v>1.0303E-2</v>
      </c>
      <c r="O873">
        <v>-2.3411999999999999E-2</v>
      </c>
      <c r="P873">
        <v>6.5600000000000001E-4</v>
      </c>
      <c r="Q873">
        <v>-8.9669999999999993E-3</v>
      </c>
      <c r="R873">
        <v>-7.8779999999999996E-3</v>
      </c>
      <c r="S873">
        <v>-5.8240000000000002E-3</v>
      </c>
      <c r="T873">
        <v>7.3489999999999996E-3</v>
      </c>
      <c r="U873">
        <v>-1.7854999999999999E-2</v>
      </c>
      <c r="V873">
        <v>-1.3507E-2</v>
      </c>
      <c r="W873">
        <v>-5.4489999999999999E-3</v>
      </c>
      <c r="X873">
        <v>4.4669999999999996E-3</v>
      </c>
      <c r="Y873">
        <v>2.1912999999999998E-2</v>
      </c>
      <c r="Z873">
        <v>-7.3749999999999996E-3</v>
      </c>
      <c r="AA873">
        <v>4.4900000000000002E-4</v>
      </c>
      <c r="AB873">
        <v>-8.822E-3</v>
      </c>
      <c r="AC873">
        <v>-1.3268E-2</v>
      </c>
      <c r="AD873">
        <v>-8.0029999999999997E-3</v>
      </c>
      <c r="AE873">
        <v>-7.2589999999999998E-3</v>
      </c>
      <c r="AF873">
        <f t="shared" si="198"/>
        <v>-5.4389819833316451E-3</v>
      </c>
      <c r="AG873">
        <f>B873*caps!AI873</f>
        <v>0</v>
      </c>
      <c r="AH873">
        <f>C873*caps!AJ873</f>
        <v>3.1376043182603752E-5</v>
      </c>
      <c r="AI873">
        <f>D873*caps!AK873</f>
        <v>-7.4744149436102667E-5</v>
      </c>
      <c r="AJ873">
        <f>E873*caps!AL873</f>
        <v>-7.8110436287701139E-5</v>
      </c>
      <c r="AK873">
        <f>F873*caps!AM873</f>
        <v>-1.2065350573348823E-4</v>
      </c>
      <c r="AL873">
        <f>G873*caps!AN873</f>
        <v>-2.1727460948135924E-3</v>
      </c>
      <c r="AM873">
        <f>H873*caps!AO873</f>
        <v>-2.8207743320786573E-4</v>
      </c>
      <c r="AN873">
        <f>I873*caps!AP873</f>
        <v>1.8268678437027264E-4</v>
      </c>
      <c r="AO873">
        <f>J873*caps!AQ873</f>
        <v>-4.5672032825038578E-4</v>
      </c>
      <c r="AP873">
        <f>K873*caps!AR873</f>
        <v>6.7735269033286142E-5</v>
      </c>
      <c r="AQ873">
        <f>L873*caps!AS873</f>
        <v>-1.1240101933744705E-3</v>
      </c>
      <c r="AR873">
        <f>M873*caps!AT873</f>
        <v>5.1780022902581459E-5</v>
      </c>
      <c r="AS873">
        <f>N873*caps!AU873</f>
        <v>4.9896988826231964E-4</v>
      </c>
      <c r="AT873">
        <f>O873*caps!AV873</f>
        <v>-4.0826906593486581E-4</v>
      </c>
      <c r="AU873">
        <f>P873*caps!AW873</f>
        <v>1.5866895308152214E-5</v>
      </c>
      <c r="AV873">
        <f>Q873*caps!AX873</f>
        <v>-2.0837431371288458E-4</v>
      </c>
      <c r="AW873">
        <f>R873*caps!AY873</f>
        <v>-1.5032524136889471E-4</v>
      </c>
      <c r="AX873">
        <f>S873*caps!AZ873</f>
        <v>-3.1416937141173773E-4</v>
      </c>
      <c r="AY873">
        <f>T873*caps!BA873</f>
        <v>2.6724936234094154E-4</v>
      </c>
      <c r="AZ873">
        <f>U873*caps!BB873</f>
        <v>-2.5054241090860556E-4</v>
      </c>
      <c r="BA873">
        <f>V873*caps!BC873</f>
        <v>-1.6629592569540372E-4</v>
      </c>
      <c r="BB873">
        <f>W873*caps!BD873</f>
        <v>-1.9799216661319015E-4</v>
      </c>
      <c r="BC873">
        <f>X873*caps!BE873</f>
        <v>2.2792670915182952E-5</v>
      </c>
      <c r="BD873">
        <f>Y873*caps!BF873</f>
        <v>6.4689896120971222E-4</v>
      </c>
      <c r="BE873">
        <f>Z873*caps!BG873</f>
        <v>-2.4966101744640357E-4</v>
      </c>
      <c r="BF873">
        <f>AA873*caps!BH873</f>
        <v>1.1263280883229204E-5</v>
      </c>
      <c r="BG873">
        <f>AB873*caps!BI873</f>
        <v>-2.6782240042967431E-4</v>
      </c>
      <c r="BH873">
        <f>AC873*caps!BJ873</f>
        <v>-1.6856232333423247E-4</v>
      </c>
      <c r="BI873">
        <f>AD873*caps!BK873</f>
        <v>-2.84514911200993E-4</v>
      </c>
      <c r="BJ873">
        <f>AE873*caps!BL873</f>
        <v>-2.6000987257943385E-4</v>
      </c>
      <c r="BL873">
        <v>6.0000000000000001E-3</v>
      </c>
      <c r="BM873" s="2">
        <f t="shared" si="199"/>
        <v>-1.1438981983331646E-2</v>
      </c>
    </row>
    <row r="874" spans="1:65" x14ac:dyDescent="0.25">
      <c r="A874">
        <v>20180620</v>
      </c>
      <c r="B874">
        <v>1.0014E-2</v>
      </c>
      <c r="C874">
        <v>-7.7980000000000002E-3</v>
      </c>
      <c r="D874">
        <v>-3.0980000000000001E-3</v>
      </c>
      <c r="E874">
        <v>-8.8249999999999995E-3</v>
      </c>
      <c r="F874">
        <v>-1.9910000000000001E-3</v>
      </c>
      <c r="G874">
        <v>4.3620000000000004E-3</v>
      </c>
      <c r="H874">
        <v>2.4789999999999999E-3</v>
      </c>
      <c r="I874">
        <v>-6.2890000000000003E-3</v>
      </c>
      <c r="J874">
        <v>-1.186E-3</v>
      </c>
      <c r="K874">
        <v>5.2469000000000002E-2</v>
      </c>
      <c r="L874">
        <v>4.6030000000000003E-3</v>
      </c>
      <c r="M874">
        <v>6.6259999999999999E-3</v>
      </c>
      <c r="N874">
        <v>-4.3239999999999997E-3</v>
      </c>
      <c r="O874">
        <v>-6.5700000000000003E-3</v>
      </c>
      <c r="P874">
        <v>4.0959999999999998E-3</v>
      </c>
      <c r="Q874">
        <v>9.8960000000000003E-3</v>
      </c>
      <c r="R874">
        <v>-1.4609E-2</v>
      </c>
      <c r="S874" s="1">
        <v>-9.2999999999999997E-5</v>
      </c>
      <c r="T874">
        <v>0</v>
      </c>
      <c r="U874">
        <v>6.1939999999999999E-3</v>
      </c>
      <c r="V874">
        <v>-7.4120000000000002E-3</v>
      </c>
      <c r="W874">
        <v>1.0012999999999999E-2</v>
      </c>
      <c r="X874">
        <v>-2.4735E-2</v>
      </c>
      <c r="Y874">
        <v>-8.4539999999999997E-3</v>
      </c>
      <c r="Z874">
        <v>-6.5300000000000004E-4</v>
      </c>
      <c r="AA874">
        <v>8.9849999999999999E-3</v>
      </c>
      <c r="AB874">
        <v>-1.8259999999999999E-3</v>
      </c>
      <c r="AC874">
        <v>-2.1900000000000001E-3</v>
      </c>
      <c r="AD874">
        <v>2.8869999999999998E-3</v>
      </c>
      <c r="AE874">
        <v>-8.3000000000000001E-4</v>
      </c>
      <c r="AF874">
        <f t="shared" si="198"/>
        <v>1.7623890719332847E-3</v>
      </c>
      <c r="AG874">
        <f>B874*caps!AI874</f>
        <v>1.1526641397809039E-3</v>
      </c>
      <c r="AH874">
        <f>C874*caps!AJ874</f>
        <v>-2.1110718598737682E-4</v>
      </c>
      <c r="AI874">
        <f>D874*caps!AK874</f>
        <v>-1.5518443225316189E-4</v>
      </c>
      <c r="AJ874">
        <f>E874*caps!AL874</f>
        <v>-1.699260655831055E-4</v>
      </c>
      <c r="AK874">
        <f>F874*caps!AM874</f>
        <v>-7.0104427593682634E-5</v>
      </c>
      <c r="AL874">
        <f>G874*caps!AN874</f>
        <v>5.8804028149758334E-4</v>
      </c>
      <c r="AM874">
        <f>H874*caps!AO874</f>
        <v>3.6564899902065474E-5</v>
      </c>
      <c r="AN874">
        <f>I874*caps!AP874</f>
        <v>-1.7640576826853421E-4</v>
      </c>
      <c r="AO874">
        <f>J874*caps!AQ874</f>
        <v>-1.4926377090040714E-5</v>
      </c>
      <c r="AP874">
        <f>K874*caps!AR874</f>
        <v>5.2072756804223761E-4</v>
      </c>
      <c r="AQ874">
        <f>L874*caps!AS874</f>
        <v>1.3514674390119861E-4</v>
      </c>
      <c r="AR874">
        <f>M874*caps!AT874</f>
        <v>2.0782556799696153E-4</v>
      </c>
      <c r="AS874">
        <f>N874*caps!AU874</f>
        <v>-2.0815066853921738E-4</v>
      </c>
      <c r="AT874">
        <f>O874*caps!AV874</f>
        <v>-1.136250421546253E-4</v>
      </c>
      <c r="AU874">
        <f>P874*caps!AW874</f>
        <v>9.9308615107177966E-5</v>
      </c>
      <c r="AV874">
        <f>Q874*caps!AX874</f>
        <v>2.3184458926434883E-4</v>
      </c>
      <c r="AW874">
        <f>R874*caps!AY874</f>
        <v>-2.7422598980374673E-4</v>
      </c>
      <c r="AX874">
        <f>S874*caps!AZ874</f>
        <v>-5.007817769236075E-6</v>
      </c>
      <c r="AY874">
        <f>T874*caps!BA874</f>
        <v>0</v>
      </c>
      <c r="AZ874">
        <f>U874*caps!BB874</f>
        <v>8.7304773731485501E-5</v>
      </c>
      <c r="BA874">
        <f>V874*caps!BC874</f>
        <v>-9.0425438165524563E-5</v>
      </c>
      <c r="BB874">
        <f>W874*caps!BD874</f>
        <v>3.6684782698214195E-4</v>
      </c>
      <c r="BC874">
        <f>X874*caps!BE874</f>
        <v>-1.228789313494636E-4</v>
      </c>
      <c r="BD874">
        <f>Y874*caps!BF874</f>
        <v>-2.4704346556723316E-4</v>
      </c>
      <c r="BE874">
        <f>Z874*caps!BG874</f>
        <v>-2.2053719248786401E-5</v>
      </c>
      <c r="BF874">
        <f>AA874*caps!BH874</f>
        <v>2.270307694758077E-4</v>
      </c>
      <c r="BG874">
        <f>AB874*caps!BI874</f>
        <v>-5.5239596488655396E-5</v>
      </c>
      <c r="BH874">
        <f>AC874*caps!BJ874</f>
        <v>-2.7714721989785312E-5</v>
      </c>
      <c r="BI874">
        <f>AD874*caps!BK874</f>
        <v>1.0275767625513198E-4</v>
      </c>
      <c r="BJ874">
        <f>AE874*caps!BL874</f>
        <v>-2.9654732151583898E-5</v>
      </c>
      <c r="BL874">
        <v>6.0000000000000001E-3</v>
      </c>
      <c r="BM874" s="2">
        <f t="shared" si="199"/>
        <v>-4.2376109280667157E-3</v>
      </c>
    </row>
    <row r="875" spans="1:65" x14ac:dyDescent="0.25">
      <c r="A875">
        <v>20180621</v>
      </c>
      <c r="B875">
        <v>-7.1659999999999996E-3</v>
      </c>
      <c r="C875">
        <v>-3.9300000000000003E-3</v>
      </c>
      <c r="D875">
        <v>-9.4470000000000005E-3</v>
      </c>
      <c r="E875">
        <v>-9.6749999999999996E-3</v>
      </c>
      <c r="F875">
        <v>-2.155E-2</v>
      </c>
      <c r="G875">
        <v>-5.5760000000000002E-3</v>
      </c>
      <c r="H875">
        <v>-1.4997E-2</v>
      </c>
      <c r="I875">
        <v>7.7790000000000003E-3</v>
      </c>
      <c r="J875">
        <v>-2.5152000000000001E-2</v>
      </c>
      <c r="K875">
        <v>-3.088E-3</v>
      </c>
      <c r="L875">
        <v>-1.4678E-2</v>
      </c>
      <c r="M875">
        <v>-4.3880000000000004E-3</v>
      </c>
      <c r="N875">
        <v>-4.8349999999999999E-3</v>
      </c>
      <c r="O875">
        <v>-1.2924E-2</v>
      </c>
      <c r="P875">
        <v>-1.632E-3</v>
      </c>
      <c r="Q875">
        <v>-1.1759E-2</v>
      </c>
      <c r="R875">
        <v>-1.2488000000000001E-2</v>
      </c>
      <c r="S875">
        <v>-2.7900000000000001E-4</v>
      </c>
      <c r="T875">
        <v>7.1760000000000001E-3</v>
      </c>
      <c r="U875">
        <v>-1.0439E-2</v>
      </c>
      <c r="V875">
        <v>2.1779999999999998E-3</v>
      </c>
      <c r="W875">
        <v>-2.3755999999999999E-2</v>
      </c>
      <c r="X875">
        <v>-1.2321E-2</v>
      </c>
      <c r="Y875">
        <v>1.1228999999999999E-2</v>
      </c>
      <c r="Z875">
        <v>6.1780000000000003E-3</v>
      </c>
      <c r="AA875">
        <v>3.7100000000000002E-3</v>
      </c>
      <c r="AB875">
        <v>-1.3259999999999999E-2</v>
      </c>
      <c r="AC875">
        <v>-3.6870000000000002E-3</v>
      </c>
      <c r="AD875">
        <v>-7.1590000000000004E-3</v>
      </c>
      <c r="AE875">
        <v>-3.6389999999999999E-3</v>
      </c>
      <c r="AF875">
        <f t="shared" si="198"/>
        <v>-5.969112166579661E-3</v>
      </c>
      <c r="AG875">
        <f>B875*caps!AI875</f>
        <v>-8.2390536702034954E-4</v>
      </c>
      <c r="AH875">
        <f>C875*caps!AJ875</f>
        <v>-1.0661811626078851E-4</v>
      </c>
      <c r="AI875">
        <f>D875*caps!AK875</f>
        <v>-4.7159275215190744E-4</v>
      </c>
      <c r="AJ875">
        <f>E875*caps!AL875</f>
        <v>-1.8561049364313031E-4</v>
      </c>
      <c r="AK875">
        <f>F875*caps!AM875</f>
        <v>-7.4694528082890023E-4</v>
      </c>
      <c r="AL875">
        <f>G875*caps!AN875</f>
        <v>-7.5204583994338092E-4</v>
      </c>
      <c r="AM875">
        <f>H875*caps!AO875</f>
        <v>-2.1920910089506039E-4</v>
      </c>
      <c r="AN875">
        <f>I875*caps!AP875</f>
        <v>2.212324056610313E-4</v>
      </c>
      <c r="AO875">
        <f>J875*caps!AQ875</f>
        <v>-3.1046157565641028E-4</v>
      </c>
      <c r="AP875">
        <f>K875*caps!AR875</f>
        <v>-3.0737637609570699E-5</v>
      </c>
      <c r="AQ875">
        <f>L875*caps!AS875</f>
        <v>-4.2720700925786306E-4</v>
      </c>
      <c r="AR875">
        <f>M875*caps!AT875</f>
        <v>-1.3785826678557034E-4</v>
      </c>
      <c r="AS875">
        <f>N875*caps!AU875</f>
        <v>-2.3303041749979093E-4</v>
      </c>
      <c r="AT875">
        <f>O875*caps!AV875</f>
        <v>-2.2196519882276163E-4</v>
      </c>
      <c r="AU875">
        <f>P875*caps!AW875</f>
        <v>-3.9743539112508191E-5</v>
      </c>
      <c r="AV875">
        <f>Q875*caps!AX875</f>
        <v>-2.7390447732128433E-4</v>
      </c>
      <c r="AW875">
        <f>R875*caps!AY875</f>
        <v>-2.3289073882226726E-4</v>
      </c>
      <c r="AX875">
        <f>S875*caps!AZ875</f>
        <v>-1.5110446277097921E-5</v>
      </c>
      <c r="AY875">
        <f>T875*caps!BA875</f>
        <v>2.639784461494421E-4</v>
      </c>
      <c r="AZ875">
        <f>U875*caps!BB875</f>
        <v>-1.4648628345909981E-4</v>
      </c>
      <c r="BA875">
        <f>V875*caps!BC875</f>
        <v>2.6790858394582438E-5</v>
      </c>
      <c r="BB875">
        <f>W875*caps!BD875</f>
        <v>-8.5483458308280931E-4</v>
      </c>
      <c r="BC875">
        <f>X875*caps!BE875</f>
        <v>-6.0821340070337632E-5</v>
      </c>
      <c r="BD875">
        <f>Y875*caps!BF875</f>
        <v>3.3383386590242551E-4</v>
      </c>
      <c r="BE875">
        <f>Z875*caps!BG875</f>
        <v>2.1121280926229746E-4</v>
      </c>
      <c r="BF875">
        <f>AA875*caps!BH875</f>
        <v>9.4662423728138632E-5</v>
      </c>
      <c r="BG875">
        <f>AB875*caps!BI875</f>
        <v>-3.9822140063617846E-4</v>
      </c>
      <c r="BH875">
        <f>AC875*caps!BJ875</f>
        <v>-4.6769633233548543E-5</v>
      </c>
      <c r="BI875">
        <f>AD875*caps!BK875</f>
        <v>-2.5452379499464508E-4</v>
      </c>
      <c r="BJ875">
        <f>AE875*caps!BL875</f>
        <v>-1.3032968229231709E-4</v>
      </c>
      <c r="BL875">
        <v>6.0000000000000001E-3</v>
      </c>
      <c r="BM875" s="2">
        <f t="shared" si="199"/>
        <v>-1.196911216657966E-2</v>
      </c>
    </row>
    <row r="876" spans="1:65" x14ac:dyDescent="0.25">
      <c r="A876">
        <v>20180622</v>
      </c>
      <c r="B876">
        <v>-7.2179999999999996E-3</v>
      </c>
      <c r="C876">
        <v>3.7130000000000002E-3</v>
      </c>
      <c r="D876">
        <v>2.1207E-2</v>
      </c>
      <c r="E876">
        <v>2.12E-4</v>
      </c>
      <c r="F876">
        <v>2.0475E-2</v>
      </c>
      <c r="G876">
        <v>-2.9120000000000001E-3</v>
      </c>
      <c r="H876">
        <v>1.1257E-2</v>
      </c>
      <c r="I876">
        <v>1.2951000000000001E-2</v>
      </c>
      <c r="J876">
        <v>2.9380000000000001E-3</v>
      </c>
      <c r="K876">
        <v>-2.6549999999999998E-3</v>
      </c>
      <c r="L876">
        <v>3.702E-3</v>
      </c>
      <c r="M876">
        <v>5.7850000000000002E-3</v>
      </c>
      <c r="N876">
        <v>1.1445E-2</v>
      </c>
      <c r="O876">
        <v>5.012E-3</v>
      </c>
      <c r="P876">
        <v>4.7400000000000003E-3</v>
      </c>
      <c r="Q876">
        <v>4.2500000000000003E-3</v>
      </c>
      <c r="R876">
        <v>2.5041999999999998E-2</v>
      </c>
      <c r="S876">
        <v>-1.6371E-2</v>
      </c>
      <c r="T876">
        <v>7.2439999999999996E-3</v>
      </c>
      <c r="U876">
        <v>-6.8979999999999996E-3</v>
      </c>
      <c r="V876">
        <v>6.2090000000000001E-3</v>
      </c>
      <c r="W876">
        <v>5.94E-3</v>
      </c>
      <c r="X876">
        <v>7.7759999999999999E-3</v>
      </c>
      <c r="Y876">
        <v>2.3237000000000001E-2</v>
      </c>
      <c r="Z876">
        <v>-1.4478E-2</v>
      </c>
      <c r="AA876">
        <v>-6.3579999999999999E-3</v>
      </c>
      <c r="AB876">
        <v>9.2699999999999998E-4</v>
      </c>
      <c r="AC876">
        <v>-4.2290000000000001E-3</v>
      </c>
      <c r="AD876">
        <v>5.947E-3</v>
      </c>
      <c r="AE876">
        <v>9.8460000000000006E-3</v>
      </c>
      <c r="AF876">
        <f t="shared" si="198"/>
        <v>3.0965511147803544E-3</v>
      </c>
      <c r="AG876">
        <f>B876*caps!AI876</f>
        <v>-8.2144187342491726E-4</v>
      </c>
      <c r="AH876">
        <f>C876*caps!AJ876</f>
        <v>1.008041554827581E-4</v>
      </c>
      <c r="AI876">
        <f>D876*caps!AK876</f>
        <v>1.0778832308671151E-3</v>
      </c>
      <c r="AJ876">
        <f>E876*caps!AL876</f>
        <v>4.0558796212913972E-6</v>
      </c>
      <c r="AK876">
        <f>F876*caps!AM876</f>
        <v>7.220596927395833E-4</v>
      </c>
      <c r="AL876">
        <f>G876*caps!AN876</f>
        <v>-3.9043787334086413E-4</v>
      </c>
      <c r="AM876">
        <f>H876*caps!AO876</f>
        <v>1.6589899693195945E-4</v>
      </c>
      <c r="AN876">
        <f>I876*caps!AP876</f>
        <v>3.7198229409833019E-4</v>
      </c>
      <c r="AO876">
        <f>J876*caps!AQ876</f>
        <v>3.6263257480234265E-5</v>
      </c>
      <c r="AP876">
        <f>K876*caps!AR876</f>
        <v>-2.6278975844523113E-5</v>
      </c>
      <c r="AQ876">
        <f>L876*caps!AS876</f>
        <v>1.078246561573888E-4</v>
      </c>
      <c r="AR876">
        <f>M876*caps!AT876</f>
        <v>1.8225530576419476E-4</v>
      </c>
      <c r="AS876">
        <f>N876*caps!AU876</f>
        <v>5.5626230922280564E-4</v>
      </c>
      <c r="AT876">
        <f>O876*caps!AV876</f>
        <v>8.6253312176375234E-5</v>
      </c>
      <c r="AU876">
        <f>P876*caps!AW876</f>
        <v>1.1563355548718988E-4</v>
      </c>
      <c r="AV876">
        <f>Q876*caps!AX876</f>
        <v>9.9120798652225381E-5</v>
      </c>
      <c r="AW876">
        <f>R876*caps!AY876</f>
        <v>4.7728241621311778E-4</v>
      </c>
      <c r="AX876">
        <f>S876*caps!AZ876</f>
        <v>-8.6953130954451491E-4</v>
      </c>
      <c r="AY876">
        <f>T876*caps!BA876</f>
        <v>2.6761132875192001E-4</v>
      </c>
      <c r="AZ876">
        <f>U876*caps!BB876</f>
        <v>-9.5843077163365091E-5</v>
      </c>
      <c r="BA876">
        <f>V876*caps!BC876</f>
        <v>7.6620350334615208E-5</v>
      </c>
      <c r="BB876">
        <f>W876*caps!BD876</f>
        <v>2.1437425712344708E-4</v>
      </c>
      <c r="BC876">
        <f>X876*caps!BE876</f>
        <v>3.8568778859078293E-5</v>
      </c>
      <c r="BD876">
        <f>Y876*caps!BF876</f>
        <v>7.0477563881333528E-4</v>
      </c>
      <c r="BE876">
        <f>Z876*caps!BG876</f>
        <v>-4.8635440392170244E-4</v>
      </c>
      <c r="BF876">
        <f>AA876*caps!BH876</f>
        <v>-1.6071615487103089E-4</v>
      </c>
      <c r="BG876">
        <f>AB876*caps!BI876</f>
        <v>2.7782321345973793E-5</v>
      </c>
      <c r="BH876">
        <f>AC876*caps!BJ876</f>
        <v>-5.3259024125905713E-5</v>
      </c>
      <c r="BI876">
        <f>AD876*caps!BK876</f>
        <v>2.1205783325683376E-4</v>
      </c>
      <c r="BJ876">
        <f>AE876*caps!BL876</f>
        <v>3.5504343763740476E-4</v>
      </c>
      <c r="BL876">
        <v>6.0000000000000001E-3</v>
      </c>
      <c r="BM876" s="2">
        <f t="shared" si="199"/>
        <v>-2.9034488852196457E-3</v>
      </c>
    </row>
    <row r="877" spans="1:65" x14ac:dyDescent="0.25">
      <c r="A877">
        <v>20180625</v>
      </c>
      <c r="B877">
        <v>-2.0118E-2</v>
      </c>
      <c r="C877">
        <v>7.6299999999999996E-3</v>
      </c>
      <c r="D877">
        <v>-2.0152E-2</v>
      </c>
      <c r="E877">
        <v>-1.7624999999999998E-2</v>
      </c>
      <c r="F877">
        <v>-1.9904000000000002E-2</v>
      </c>
      <c r="G877">
        <v>-1.4871000000000001E-2</v>
      </c>
      <c r="H877">
        <v>-2.0820000000000001E-3</v>
      </c>
      <c r="I877">
        <v>4.6490000000000004E-3</v>
      </c>
      <c r="J877">
        <v>-2.401E-2</v>
      </c>
      <c r="K877">
        <v>-5.4730000000000004E-3</v>
      </c>
      <c r="L877">
        <v>-2.2748999999999998E-2</v>
      </c>
      <c r="M877">
        <v>-3.5609999999999999E-3</v>
      </c>
      <c r="N877">
        <v>-2.0349999999999999E-3</v>
      </c>
      <c r="O877">
        <v>-3.5620000000000001E-3</v>
      </c>
      <c r="P877">
        <v>-6.3449999999999999E-3</v>
      </c>
      <c r="Q877">
        <v>-1.7773000000000001E-2</v>
      </c>
      <c r="R877">
        <v>-2.8805999999999998E-2</v>
      </c>
      <c r="S877">
        <v>-9.0779999999999993E-3</v>
      </c>
      <c r="T877">
        <v>1.9453000000000002E-2</v>
      </c>
      <c r="U877">
        <v>-1.4708000000000001E-2</v>
      </c>
      <c r="V877">
        <v>1.3473000000000001E-2</v>
      </c>
      <c r="W877">
        <v>-3.4095E-2</v>
      </c>
      <c r="X877">
        <v>-5.5459999999999997E-3</v>
      </c>
      <c r="Y877">
        <v>-3.215E-3</v>
      </c>
      <c r="Z877">
        <v>-5.2180000000000004E-3</v>
      </c>
      <c r="AA877">
        <v>-2.1576999999999999E-2</v>
      </c>
      <c r="AB877">
        <v>-2.1065E-2</v>
      </c>
      <c r="AC877">
        <v>-1.9820999999999998E-2</v>
      </c>
      <c r="AD877">
        <v>-3.2513E-2</v>
      </c>
      <c r="AE877">
        <v>-1.4388E-2</v>
      </c>
      <c r="AF877">
        <f t="shared" si="198"/>
        <v>-1.2733437509274212E-2</v>
      </c>
      <c r="AG877">
        <f>B877*caps!AI877</f>
        <v>-2.2727295143990674E-3</v>
      </c>
      <c r="AH877">
        <f>C877*caps!AJ877</f>
        <v>2.1145021603983488E-4</v>
      </c>
      <c r="AI877">
        <f>D877*caps!AK877</f>
        <v>-1.0167125261292132E-3</v>
      </c>
      <c r="AJ877">
        <f>E877*caps!AL877</f>
        <v>-3.3557127223372157E-4</v>
      </c>
      <c r="AK877">
        <f>F877*caps!AM877</f>
        <v>-6.9692674691783634E-4</v>
      </c>
      <c r="AL877">
        <f>G877*caps!AN877</f>
        <v>-1.9898608612998366E-3</v>
      </c>
      <c r="AM877">
        <f>H877*caps!AO877</f>
        <v>-3.101884326796985E-5</v>
      </c>
      <c r="AN877">
        <f>I877*caps!AP877</f>
        <v>1.359008015854145E-4</v>
      </c>
      <c r="AO877">
        <f>J877*caps!AQ877</f>
        <v>-2.9300930737542936E-4</v>
      </c>
      <c r="AP877">
        <f>K877*caps!AR877</f>
        <v>-5.4577686465248024E-5</v>
      </c>
      <c r="AQ877">
        <f>L877*caps!AS877</f>
        <v>-6.5596237671862077E-4</v>
      </c>
      <c r="AR877">
        <f>M877*caps!AT877</f>
        <v>-1.1324750618370118E-4</v>
      </c>
      <c r="AS877">
        <f>N877*caps!AU877</f>
        <v>-9.9993664178846215E-5</v>
      </c>
      <c r="AT877">
        <f>O877*caps!AV877</f>
        <v>-6.1878212789362756E-5</v>
      </c>
      <c r="AU877">
        <f>P877*caps!AW877</f>
        <v>-1.5581238464808857E-4</v>
      </c>
      <c r="AV877">
        <f>Q877*caps!AX877</f>
        <v>-4.124557729986017E-4</v>
      </c>
      <c r="AW877">
        <f>R877*caps!AY877</f>
        <v>-5.4016251097094151E-4</v>
      </c>
      <c r="AX877">
        <f>S877*caps!AZ877</f>
        <v>-4.8402595829287443E-4</v>
      </c>
      <c r="AY877">
        <f>T877*caps!BA877</f>
        <v>7.4217927930462395E-4</v>
      </c>
      <c r="AZ877">
        <f>U877*caps!BB877</f>
        <v>-2.0397887024652735E-4</v>
      </c>
      <c r="BA877">
        <f>V877*caps!BC877</f>
        <v>1.7069784971955916E-4</v>
      </c>
      <c r="BB877">
        <f>W877*caps!BD877</f>
        <v>-1.2040379736860895E-3</v>
      </c>
      <c r="BC877">
        <f>X877*caps!BE877</f>
        <v>-2.7712334858663925E-5</v>
      </c>
      <c r="BD877">
        <f>Y877*caps!BF877</f>
        <v>-9.8465049325833701E-5</v>
      </c>
      <c r="BE877">
        <f>Z877*caps!BG877</f>
        <v>-1.7664667095474454E-4</v>
      </c>
      <c r="BF877">
        <f>AA877*caps!BH877</f>
        <v>-5.4061183664703212E-4</v>
      </c>
      <c r="BG877">
        <f>AB877*caps!BI877</f>
        <v>-6.2608484700131149E-4</v>
      </c>
      <c r="BH877">
        <f>AC877*caps!BJ877</f>
        <v>-2.4786507462884791E-4</v>
      </c>
      <c r="BI877">
        <f>AD877*caps!BK877</f>
        <v>-1.1362855212477519E-3</v>
      </c>
      <c r="BJ877">
        <f>AE877*caps!BL877</f>
        <v>-5.1803233245747873E-4</v>
      </c>
      <c r="BL877">
        <v>6.0000000000000001E-3</v>
      </c>
      <c r="BM877" s="2">
        <f t="shared" si="199"/>
        <v>-1.8733437509274212E-2</v>
      </c>
    </row>
    <row r="878" spans="1:65" x14ac:dyDescent="0.25">
      <c r="A878">
        <v>20180626</v>
      </c>
      <c r="B878">
        <v>7.0130000000000001E-3</v>
      </c>
      <c r="C878">
        <v>-5.7369999999999999E-3</v>
      </c>
      <c r="D878">
        <v>1.1287E-2</v>
      </c>
      <c r="E878">
        <v>2.0899999999999998E-3</v>
      </c>
      <c r="F878">
        <v>1.2642E-2</v>
      </c>
      <c r="G878">
        <v>1.2406E-2</v>
      </c>
      <c r="H878">
        <v>8.2660000000000008E-3</v>
      </c>
      <c r="I878">
        <v>2.7000000000000001E-3</v>
      </c>
      <c r="J878">
        <v>-7.6150000000000002E-3</v>
      </c>
      <c r="K878">
        <v>-9.9640000000000006E-3</v>
      </c>
      <c r="L878">
        <v>3.0200000000000002E-4</v>
      </c>
      <c r="M878">
        <v>0</v>
      </c>
      <c r="N878">
        <v>-1.9580000000000001E-3</v>
      </c>
      <c r="O878">
        <v>3.9839999999999997E-3</v>
      </c>
      <c r="P878">
        <v>-5.8939999999999999E-3</v>
      </c>
      <c r="Q878">
        <v>-1.8190000000000001E-3</v>
      </c>
      <c r="R878">
        <v>6.8830000000000002E-3</v>
      </c>
      <c r="S878">
        <v>6.6799999999999997E-4</v>
      </c>
      <c r="T878">
        <v>-5.6670000000000002E-3</v>
      </c>
      <c r="U878">
        <v>2.9030000000000002E-3</v>
      </c>
      <c r="V878">
        <v>-3.349E-3</v>
      </c>
      <c r="W878">
        <v>-2.0508999999999999E-2</v>
      </c>
      <c r="X878">
        <v>-8.8909999999999996E-3</v>
      </c>
      <c r="Y878">
        <v>-6.0480000000000004E-3</v>
      </c>
      <c r="Z878">
        <v>-1.02E-4</v>
      </c>
      <c r="AA878">
        <v>8.5170000000000003E-3</v>
      </c>
      <c r="AB878">
        <v>6.1479999999999998E-3</v>
      </c>
      <c r="AC878">
        <v>1.8100000000000001E-4</v>
      </c>
      <c r="AD878">
        <v>1.2373E-2</v>
      </c>
      <c r="AE878">
        <v>-3.7490000000000002E-3</v>
      </c>
      <c r="AF878">
        <f t="shared" si="198"/>
        <v>2.8973374993233945E-3</v>
      </c>
      <c r="AG878">
        <f>B878*caps!AI878</f>
        <v>7.9555934977223672E-4</v>
      </c>
      <c r="AH878">
        <f>C878*caps!AJ878</f>
        <v>-1.5763065061056281E-4</v>
      </c>
      <c r="AI878">
        <f>D878*caps!AK878</f>
        <v>5.7425342266000166E-4</v>
      </c>
      <c r="AJ878">
        <f>E878*caps!AL878</f>
        <v>3.9763008153900818E-5</v>
      </c>
      <c r="AK878">
        <f>F878*caps!AM878</f>
        <v>4.4698106571775513E-4</v>
      </c>
      <c r="AL878">
        <f>G878*caps!AN878</f>
        <v>1.6758678031102009E-3</v>
      </c>
      <c r="AM878">
        <f>H878*caps!AO878</f>
        <v>1.2381865031941693E-4</v>
      </c>
      <c r="AN878">
        <f>I878*caps!AP878</f>
        <v>7.8916502106844398E-5</v>
      </c>
      <c r="AO878">
        <f>J878*caps!AQ878</f>
        <v>-9.1962393089180277E-5</v>
      </c>
      <c r="AP878">
        <f>K878*caps!AR878</f>
        <v>-9.8094578365246727E-5</v>
      </c>
      <c r="AQ878">
        <f>L878*caps!AS878</f>
        <v>8.6861115893033387E-6</v>
      </c>
      <c r="AR878">
        <f>M878*caps!AT878</f>
        <v>0</v>
      </c>
      <c r="AS878">
        <f>N878*caps!AU878</f>
        <v>-9.5750366589612815E-5</v>
      </c>
      <c r="AT878">
        <f>O878*caps!AV878</f>
        <v>6.9288407426988622E-5</v>
      </c>
      <c r="AU878">
        <f>P878*caps!AW878</f>
        <v>-1.4347755714194752E-4</v>
      </c>
      <c r="AV878">
        <f>Q878*caps!AX878</f>
        <v>-4.2017419909726484E-5</v>
      </c>
      <c r="AW878">
        <f>R878*caps!AY878</f>
        <v>1.2958928563610255E-4</v>
      </c>
      <c r="AX878">
        <f>S878*caps!AZ878</f>
        <v>3.5539859811570866E-5</v>
      </c>
      <c r="AY878">
        <f>T878*caps!BA878</f>
        <v>-2.1437700178831442E-4</v>
      </c>
      <c r="AZ878">
        <f>U878*caps!BB878</f>
        <v>4.0263182086068361E-5</v>
      </c>
      <c r="BA878">
        <f>V878*caps!BC878</f>
        <v>-4.2168951334386227E-5</v>
      </c>
      <c r="BB878">
        <f>W878*caps!BD878</f>
        <v>-7.0740037183671296E-4</v>
      </c>
      <c r="BC878">
        <f>X878*caps!BE878</f>
        <v>-4.3907228383896509E-5</v>
      </c>
      <c r="BD878">
        <f>Y878*caps!BF878</f>
        <v>-1.8358995299470817E-4</v>
      </c>
      <c r="BE878">
        <f>Z878*caps!BG878</f>
        <v>-3.4429291189240368E-6</v>
      </c>
      <c r="BF878">
        <f>AA878*caps!BH878</f>
        <v>2.1460269252151259E-4</v>
      </c>
      <c r="BG878">
        <f>AB878*caps!BI878</f>
        <v>1.8333197930781763E-4</v>
      </c>
      <c r="BH878">
        <f>AC878*caps!BJ878</f>
        <v>2.2574468624613083E-6</v>
      </c>
      <c r="BI878">
        <f>AD878*caps!BK878</f>
        <v>4.3653271742278372E-4</v>
      </c>
      <c r="BJ878">
        <f>AE878*caps!BL878</f>
        <v>-1.3409458401835309E-4</v>
      </c>
      <c r="BL878">
        <v>6.0000000000000001E-3</v>
      </c>
      <c r="BM878" s="2">
        <f t="shared" si="199"/>
        <v>-3.1026625006766056E-3</v>
      </c>
    </row>
    <row r="879" spans="1:65" x14ac:dyDescent="0.25">
      <c r="A879">
        <v>20180627</v>
      </c>
      <c r="B879">
        <v>-1.5543E-2</v>
      </c>
      <c r="C879">
        <v>-6.0010000000000003E-3</v>
      </c>
      <c r="D879">
        <v>1.3269E-2</v>
      </c>
      <c r="E879">
        <v>-1.1504E-2</v>
      </c>
      <c r="F879">
        <v>1.482E-2</v>
      </c>
      <c r="G879">
        <v>-1.464E-3</v>
      </c>
      <c r="H879">
        <v>-1.0187999999999999E-2</v>
      </c>
      <c r="I879">
        <v>-3.9740000000000001E-3</v>
      </c>
      <c r="J879">
        <v>-6.8609999999999999E-3</v>
      </c>
      <c r="K879">
        <v>-4.6569999999999997E-3</v>
      </c>
      <c r="L879">
        <v>-4.4669999999999996E-3</v>
      </c>
      <c r="M879">
        <v>-4.6730000000000001E-3</v>
      </c>
      <c r="N879">
        <v>-6.0480000000000004E-3</v>
      </c>
      <c r="O879">
        <v>-8.4440000000000001E-3</v>
      </c>
      <c r="P879">
        <v>-1.3834000000000001E-2</v>
      </c>
      <c r="Q879">
        <v>-2.8770000000000002E-3</v>
      </c>
      <c r="R879">
        <v>-2.1689E-2</v>
      </c>
      <c r="S879">
        <v>-1.5448999999999999E-2</v>
      </c>
      <c r="T879">
        <v>1.0584E-2</v>
      </c>
      <c r="U879">
        <v>-1.6676E-2</v>
      </c>
      <c r="V879">
        <v>-1.2728E-2</v>
      </c>
      <c r="W879">
        <v>-1.8321E-2</v>
      </c>
      <c r="X879">
        <v>-1.0439E-2</v>
      </c>
      <c r="Y879">
        <v>2.03E-4</v>
      </c>
      <c r="Z879">
        <v>-6.8240000000000002E-3</v>
      </c>
      <c r="AA879">
        <v>-1.2819000000000001E-2</v>
      </c>
      <c r="AB879">
        <v>-5.1700000000000001E-3</v>
      </c>
      <c r="AC879">
        <v>-6.3179999999999998E-3</v>
      </c>
      <c r="AD879">
        <v>-1.1542999999999999E-2</v>
      </c>
      <c r="AE879">
        <v>-6.4060000000000002E-3</v>
      </c>
      <c r="AF879">
        <f t="shared" si="198"/>
        <v>-5.9055855546502776E-3</v>
      </c>
      <c r="AG879">
        <f>B879*caps!AI879</f>
        <v>-1.7462577207777461E-3</v>
      </c>
      <c r="AH879">
        <f>C879*caps!AJ879</f>
        <v>-1.6488214223901485E-4</v>
      </c>
      <c r="AI879">
        <f>D879*caps!AK879</f>
        <v>6.8817033336762495E-4</v>
      </c>
      <c r="AJ879">
        <f>E879*caps!AL879</f>
        <v>-2.1765299836585319E-4</v>
      </c>
      <c r="AK879">
        <f>F879*caps!AM879</f>
        <v>5.3495638965270599E-4</v>
      </c>
      <c r="AL879">
        <f>G879*caps!AN879</f>
        <v>-1.9866474974606602E-4</v>
      </c>
      <c r="AM879">
        <f>H879*caps!AO879</f>
        <v>-1.5196388237598109E-4</v>
      </c>
      <c r="AN879">
        <f>I879*caps!AP879</f>
        <v>-1.163885984431846E-4</v>
      </c>
      <c r="AO879">
        <f>J879*caps!AQ879</f>
        <v>-8.2783854649869467E-5</v>
      </c>
      <c r="AP879">
        <f>K879*caps!AR879</f>
        <v>-4.5909059114545985E-5</v>
      </c>
      <c r="AQ879">
        <f>L879*caps!AS879</f>
        <v>-1.286761283849988E-4</v>
      </c>
      <c r="AR879">
        <f>M879*caps!AT879</f>
        <v>-1.4838740439798338E-4</v>
      </c>
      <c r="AS879">
        <f>N879*caps!AU879</f>
        <v>-2.9574189333988972E-4</v>
      </c>
      <c r="AT879">
        <f>O879*caps!AV879</f>
        <v>-1.4649221304026145E-4</v>
      </c>
      <c r="AU879">
        <f>P879*caps!AW879</f>
        <v>-3.3410243130047848E-4</v>
      </c>
      <c r="AV879">
        <f>Q879*caps!AX879</f>
        <v>-6.6664263847611671E-5</v>
      </c>
      <c r="AW879">
        <f>R879*caps!AY879</f>
        <v>-4.0189788614020892E-4</v>
      </c>
      <c r="AX879">
        <f>S879*caps!AZ879</f>
        <v>-8.1411500117060259E-4</v>
      </c>
      <c r="AY879">
        <f>T879*caps!BA879</f>
        <v>4.0705693801508839E-4</v>
      </c>
      <c r="AZ879">
        <f>U879*caps!BB879</f>
        <v>-2.2880085491390652E-4</v>
      </c>
      <c r="BA879">
        <f>V879*caps!BC879</f>
        <v>-1.5917787755577906E-4</v>
      </c>
      <c r="BB879">
        <f>W879*caps!BD879</f>
        <v>-6.2409040273215762E-4</v>
      </c>
      <c r="BC879">
        <f>X879*caps!BE879</f>
        <v>-5.1320985011863053E-5</v>
      </c>
      <c r="BD879">
        <f>Y879*caps!BF879</f>
        <v>6.2005361383259711E-6</v>
      </c>
      <c r="BE879">
        <f>Z879*caps!BG879</f>
        <v>-2.3014473846371617E-4</v>
      </c>
      <c r="BF879">
        <f>AA879*caps!BH879</f>
        <v>-3.2078025893328275E-4</v>
      </c>
      <c r="BG879">
        <f>AB879*caps!BI879</f>
        <v>-1.5429491348463692E-4</v>
      </c>
      <c r="BH879">
        <f>AC879*caps!BJ879</f>
        <v>-7.877236169787247E-5</v>
      </c>
      <c r="BI879">
        <f>AD879*caps!BK879</f>
        <v>-4.0497325094362681E-4</v>
      </c>
      <c r="BJ879">
        <f>AE879*caps!BL879</f>
        <v>-2.2903388075288551E-4</v>
      </c>
      <c r="BL879">
        <v>6.0000000000000001E-3</v>
      </c>
      <c r="BM879" s="2">
        <f t="shared" si="199"/>
        <v>-1.1905585554650277E-2</v>
      </c>
    </row>
    <row r="880" spans="1:65" x14ac:dyDescent="0.25">
      <c r="A880">
        <v>20180628</v>
      </c>
      <c r="B880">
        <v>1.1174999999999999E-2</v>
      </c>
      <c r="C880">
        <v>9.2870000000000001E-3</v>
      </c>
      <c r="D880">
        <v>3.1819999999999999E-3</v>
      </c>
      <c r="E880">
        <v>1.8620999999999999E-2</v>
      </c>
      <c r="F880">
        <v>-2.6979999999999999E-3</v>
      </c>
      <c r="G880">
        <v>7.2760000000000003E-3</v>
      </c>
      <c r="H880">
        <v>1.9300000000000001E-3</v>
      </c>
      <c r="I880">
        <v>4.6340000000000001E-3</v>
      </c>
      <c r="J880">
        <v>1.0548999999999999E-2</v>
      </c>
      <c r="K880">
        <v>-9.9003999999999995E-2</v>
      </c>
      <c r="L880">
        <v>1.4644000000000001E-2</v>
      </c>
      <c r="M880">
        <v>4.143E-3</v>
      </c>
      <c r="N880">
        <v>3.2070000000000002E-3</v>
      </c>
      <c r="O880">
        <v>5.3870000000000003E-3</v>
      </c>
      <c r="P880">
        <v>7.0140000000000003E-3</v>
      </c>
      <c r="Q880">
        <v>7.7910000000000002E-3</v>
      </c>
      <c r="R880">
        <v>-6.9880000000000003E-3</v>
      </c>
      <c r="S880">
        <v>1.6369999999999999E-2</v>
      </c>
      <c r="T880">
        <v>-1.1854E-2</v>
      </c>
      <c r="U880">
        <v>4.9049999999999996E-3</v>
      </c>
      <c r="V880">
        <v>1.03E-4</v>
      </c>
      <c r="W880">
        <v>1.0049000000000001E-2</v>
      </c>
      <c r="X880">
        <v>9.1479999999999999E-3</v>
      </c>
      <c r="Y880">
        <v>3.1433999999999997E-2</v>
      </c>
      <c r="Z880">
        <v>9.7400000000000004E-4</v>
      </c>
      <c r="AA880">
        <v>2.1693E-2</v>
      </c>
      <c r="AB880">
        <v>1.4411E-2</v>
      </c>
      <c r="AC880">
        <v>1.4715000000000001E-2</v>
      </c>
      <c r="AD880">
        <v>1.3128000000000001E-2</v>
      </c>
      <c r="AE880">
        <v>-1.3176E-2</v>
      </c>
      <c r="AF880">
        <f t="shared" si="198"/>
        <v>6.4466867262507601E-3</v>
      </c>
      <c r="AG880">
        <f>B880*caps!AI880</f>
        <v>1.2616456051557079E-3</v>
      </c>
      <c r="AH880">
        <f>C880*caps!AJ880</f>
        <v>2.5593535396191397E-4</v>
      </c>
      <c r="AI880">
        <f>D880*caps!AK880</f>
        <v>1.6452341879345813E-4</v>
      </c>
      <c r="AJ880">
        <f>E880*caps!AL880</f>
        <v>3.5663289767131717E-4</v>
      </c>
      <c r="AK880">
        <f>F880*caps!AM880</f>
        <v>-9.6522531671593628E-5</v>
      </c>
      <c r="AL880">
        <f>G880*caps!AN880</f>
        <v>9.8835077946558348E-4</v>
      </c>
      <c r="AM880">
        <f>H880*caps!AO880</f>
        <v>2.8663957769137224E-5</v>
      </c>
      <c r="AN880">
        <f>I880*caps!AP880</f>
        <v>1.3549911676096803E-4</v>
      </c>
      <c r="AO880">
        <f>J880*caps!AQ880</f>
        <v>1.2782534235536886E-4</v>
      </c>
      <c r="AP880">
        <f>K880*caps!AR880</f>
        <v>-8.738922111763721E-4</v>
      </c>
      <c r="AQ880">
        <f>L880*caps!AS880</f>
        <v>4.2534922141602939E-4</v>
      </c>
      <c r="AR880">
        <f>M880*caps!AT880</f>
        <v>1.3128092057829502E-4</v>
      </c>
      <c r="AS880">
        <f>N880*caps!AU880</f>
        <v>1.5634379220051781E-4</v>
      </c>
      <c r="AT880">
        <f>O880*caps!AV880</f>
        <v>9.3376276947291836E-5</v>
      </c>
      <c r="AU880">
        <f>P880*caps!AW880</f>
        <v>1.695208885126429E-4</v>
      </c>
      <c r="AV880">
        <f>Q880*caps!AX880</f>
        <v>1.8080364287216316E-4</v>
      </c>
      <c r="AW880">
        <f>R880*caps!AY880</f>
        <v>-1.2778322034099279E-4</v>
      </c>
      <c r="AX880">
        <f>S880*caps!AZ880</f>
        <v>8.7131625016412012E-4</v>
      </c>
      <c r="AY880">
        <f>T880*caps!BA880</f>
        <v>-4.4769414359453058E-4</v>
      </c>
      <c r="AZ880">
        <f>U880*caps!BB880</f>
        <v>6.7207852659949478E-5</v>
      </c>
      <c r="BA880">
        <f>V880*caps!BC880</f>
        <v>1.2802495437106237E-6</v>
      </c>
      <c r="BB880">
        <f>W880*caps!BD880</f>
        <v>3.4360049965342199E-4</v>
      </c>
      <c r="BC880">
        <f>X880*caps!BE880</f>
        <v>4.5103174893322194E-5</v>
      </c>
      <c r="BD880">
        <f>Y880*caps!BF880</f>
        <v>9.8415676132880808E-4</v>
      </c>
      <c r="BE880">
        <f>Z880*caps!BG880</f>
        <v>3.2676384230257417E-5</v>
      </c>
      <c r="BF880">
        <f>AA880*caps!BH880</f>
        <v>5.5116729425698735E-4</v>
      </c>
      <c r="BG880">
        <f>AB880*caps!BI880</f>
        <v>4.3356980511273708E-4</v>
      </c>
      <c r="BH880">
        <f>AC880*caps!BJ880</f>
        <v>1.8500726558835976E-4</v>
      </c>
      <c r="BI880">
        <f>AD880*caps!BK880</f>
        <v>4.6372502677222789E-4</v>
      </c>
      <c r="BJ880">
        <f>AE880*caps!BL880</f>
        <v>-4.6198294563004784E-4</v>
      </c>
      <c r="BL880">
        <v>6.0000000000000001E-3</v>
      </c>
      <c r="BM880" s="2">
        <f t="shared" si="199"/>
        <v>4.4668672625076001E-4</v>
      </c>
    </row>
    <row r="881" spans="1:65" x14ac:dyDescent="0.25">
      <c r="A881">
        <v>20180629</v>
      </c>
      <c r="B881">
        <v>-2.03E-4</v>
      </c>
      <c r="C881">
        <v>8.9720000000000008E-3</v>
      </c>
      <c r="D881">
        <v>9.2720000000000007E-3</v>
      </c>
      <c r="E881">
        <v>-2.428E-3</v>
      </c>
      <c r="F881">
        <v>6.1279999999999998E-3</v>
      </c>
      <c r="G881">
        <v>-2.1020000000000001E-3</v>
      </c>
      <c r="H881">
        <v>3.4510000000000001E-3</v>
      </c>
      <c r="I881">
        <v>1.2799999999999999E-4</v>
      </c>
      <c r="J881">
        <v>-2.6459999999999999E-3</v>
      </c>
      <c r="K881">
        <v>5.2760000000000003E-3</v>
      </c>
      <c r="L881">
        <v>2.5699999999999998E-3</v>
      </c>
      <c r="M881">
        <v>-2.2000000000000001E-3</v>
      </c>
      <c r="N881">
        <v>-5.4099999999999999E-3</v>
      </c>
      <c r="O881">
        <v>3.8270000000000001E-3</v>
      </c>
      <c r="P881">
        <v>6.6340000000000001E-3</v>
      </c>
      <c r="Q881">
        <v>3.8200000000000002E-4</v>
      </c>
      <c r="R881">
        <v>2.3670000000000002E-3</v>
      </c>
      <c r="S881">
        <v>-6.9569999999999996E-3</v>
      </c>
      <c r="T881">
        <v>-2.4459999999999998E-3</v>
      </c>
      <c r="U881">
        <v>0.11129699999999999</v>
      </c>
      <c r="V881">
        <v>1.0621999999999999E-2</v>
      </c>
      <c r="W881">
        <v>9.3399999999999993E-3</v>
      </c>
      <c r="X881">
        <v>-8.9800000000000004E-4</v>
      </c>
      <c r="Y881">
        <v>-1.0814000000000001E-2</v>
      </c>
      <c r="Z881">
        <v>-5.6300000000000002E-4</v>
      </c>
      <c r="AA881">
        <v>5.9800000000000001E-4</v>
      </c>
      <c r="AB881">
        <v>2.0960000000000002E-3</v>
      </c>
      <c r="AC881">
        <v>-1.2756E-2</v>
      </c>
      <c r="AD881">
        <v>-2.1849999999999999E-3</v>
      </c>
      <c r="AE881">
        <v>1.797E-3</v>
      </c>
      <c r="AF881">
        <f t="shared" si="198"/>
        <v>1.9337317996909629E-3</v>
      </c>
      <c r="AG881">
        <f>B881*caps!AI881</f>
        <v>-2.2912093569972117E-5</v>
      </c>
      <c r="AH881">
        <f>C881*caps!AJ881</f>
        <v>2.4965515404180502E-4</v>
      </c>
      <c r="AI881">
        <f>D881*caps!AK881</f>
        <v>4.8420192356612361E-4</v>
      </c>
      <c r="AJ881">
        <f>E881*caps!AL881</f>
        <v>-4.642253662809779E-5</v>
      </c>
      <c r="AK881">
        <f>F881*caps!AM881</f>
        <v>2.2073746272291783E-4</v>
      </c>
      <c r="AL881">
        <f>G881*caps!AN881</f>
        <v>-2.8094794216399372E-4</v>
      </c>
      <c r="AM881">
        <f>H881*caps!AO881</f>
        <v>5.1468017791030343E-5</v>
      </c>
      <c r="AN881">
        <f>I881*caps!AP881</f>
        <v>3.7459630742587939E-6</v>
      </c>
      <c r="AO881">
        <f>J881*caps!AQ881</f>
        <v>-3.20008922130029E-5</v>
      </c>
      <c r="AP881">
        <f>K881*caps!AR881</f>
        <v>4.6850350168233508E-5</v>
      </c>
      <c r="AQ881">
        <f>L881*caps!AS881</f>
        <v>7.4894712651520497E-5</v>
      </c>
      <c r="AR881">
        <f>M881*caps!AT881</f>
        <v>-6.9609772240437453E-5</v>
      </c>
      <c r="AS881">
        <f>N881*caps!AU881</f>
        <v>-2.6250679816950561E-4</v>
      </c>
      <c r="AT881">
        <f>O881*caps!AV881</f>
        <v>6.6638377088053987E-5</v>
      </c>
      <c r="AU881">
        <f>P881*caps!AW881</f>
        <v>1.6151830653173392E-4</v>
      </c>
      <c r="AV881">
        <f>Q881*caps!AX881</f>
        <v>8.8748405714877826E-6</v>
      </c>
      <c r="AW881">
        <f>R881*caps!AY881</f>
        <v>4.3417353227616598E-5</v>
      </c>
      <c r="AX881">
        <f>S881*caps!AZ881</f>
        <v>-3.6798882622874967E-4</v>
      </c>
      <c r="AY881">
        <f>T881*caps!BA881</f>
        <v>-9.2169303894427192E-5</v>
      </c>
      <c r="AZ881">
        <f>U881*caps!BB881</f>
        <v>1.6959462490991617E-3</v>
      </c>
      <c r="BA881">
        <f>V881*caps!BC881</f>
        <v>1.3352722705291804E-4</v>
      </c>
      <c r="BB881">
        <f>W881*caps!BD881</f>
        <v>3.191846508075987E-4</v>
      </c>
      <c r="BC881">
        <f>X881*caps!BE881</f>
        <v>-4.4267442221966463E-6</v>
      </c>
      <c r="BD881">
        <f>Y881*caps!BF881</f>
        <v>-3.3515554296266757E-4</v>
      </c>
      <c r="BE881">
        <f>Z881*caps!BG881</f>
        <v>-1.8891049588067613E-5</v>
      </c>
      <c r="BF881">
        <f>AA881*caps!BH881</f>
        <v>1.5213954833239232E-5</v>
      </c>
      <c r="BG881">
        <f>AB881*caps!BI881</f>
        <v>6.3238701421261873E-5</v>
      </c>
      <c r="BH881">
        <f>AC881*caps!BJ881</f>
        <v>-1.5844731778885278E-4</v>
      </c>
      <c r="BI881">
        <f>AD881*caps!BK881</f>
        <v>-7.7069221629878461E-5</v>
      </c>
      <c r="BJ881">
        <f>AE881*caps!BL881</f>
        <v>6.3166596341851251E-5</v>
      </c>
      <c r="BL881">
        <v>6.0000000000000001E-3</v>
      </c>
      <c r="BM881" s="2">
        <f t="shared" si="199"/>
        <v>-4.0662682003090372E-3</v>
      </c>
    </row>
    <row r="882" spans="1:65" x14ac:dyDescent="0.25">
      <c r="A882">
        <v>20180702</v>
      </c>
      <c r="B882">
        <v>1.4197E-2</v>
      </c>
      <c r="C882">
        <v>-2.5079999999999998E-3</v>
      </c>
      <c r="D882">
        <v>-1.1724999999999999E-2</v>
      </c>
      <c r="E882">
        <v>1.145E-3</v>
      </c>
      <c r="F882">
        <v>-1.7243000000000001E-2</v>
      </c>
      <c r="G882">
        <v>1.1181999999999999E-2</v>
      </c>
      <c r="H882">
        <v>0</v>
      </c>
      <c r="I882">
        <v>8.9700000000000001E-4</v>
      </c>
      <c r="J882">
        <v>4.5700000000000003E-3</v>
      </c>
      <c r="K882">
        <v>1.8578999999999998E-2</v>
      </c>
      <c r="L882">
        <v>1.699E-3</v>
      </c>
      <c r="M882">
        <v>1.3780000000000001E-3</v>
      </c>
      <c r="N882">
        <v>1.9780000000000002E-3</v>
      </c>
      <c r="O882">
        <v>-6.1000000000000004E-3</v>
      </c>
      <c r="P882">
        <v>-3.954E-3</v>
      </c>
      <c r="Q882">
        <v>4.9610000000000001E-3</v>
      </c>
      <c r="R882">
        <v>1.1490000000000001E-3</v>
      </c>
      <c r="S882">
        <v>8.4449999999999994E-3</v>
      </c>
      <c r="T882">
        <v>-1.9264E-2</v>
      </c>
      <c r="U882">
        <v>-1.6691999999999999E-2</v>
      </c>
      <c r="V882">
        <v>1.0204E-2</v>
      </c>
      <c r="W882">
        <v>9.8569999999999994E-3</v>
      </c>
      <c r="X882">
        <v>4.0900000000000002E-4</v>
      </c>
      <c r="Y882">
        <v>2.186E-3</v>
      </c>
      <c r="Z882">
        <v>-5.5360000000000001E-3</v>
      </c>
      <c r="AA882">
        <v>3.5860000000000002E-3</v>
      </c>
      <c r="AB882">
        <v>-5.1130000000000004E-3</v>
      </c>
      <c r="AC882">
        <v>1.2196E-2</v>
      </c>
      <c r="AD882">
        <v>3.7800000000000003E-4</v>
      </c>
      <c r="AE882">
        <v>8.7229999999999999E-3</v>
      </c>
      <c r="AF882">
        <f t="shared" si="198"/>
        <v>2.499340585762554E-3</v>
      </c>
      <c r="AG882">
        <f>B882*caps!AI882</f>
        <v>1.6212229690869035E-3</v>
      </c>
      <c r="AH882">
        <f>C882*caps!AJ882</f>
        <v>-6.9445353757142838E-5</v>
      </c>
      <c r="AI882">
        <f>D882*caps!AK882</f>
        <v>-6.036688387745699E-4</v>
      </c>
      <c r="AJ882">
        <f>E882*caps!AL882</f>
        <v>2.1864409393922757E-5</v>
      </c>
      <c r="AK882">
        <f>F882*caps!AM882</f>
        <v>-6.0893556272811704E-4</v>
      </c>
      <c r="AL882">
        <f>G882*caps!AN882</f>
        <v>1.5076381951452061E-3</v>
      </c>
      <c r="AM882">
        <f>H882*caps!AO882</f>
        <v>0</v>
      </c>
      <c r="AN882">
        <f>I882*caps!AP882</f>
        <v>2.6211399136090678E-5</v>
      </c>
      <c r="AO882">
        <f>J882*caps!AQ882</f>
        <v>5.5389002351548367E-5</v>
      </c>
      <c r="AP882">
        <f>K882*caps!AR882</f>
        <v>1.6764088134626763E-4</v>
      </c>
      <c r="AQ882">
        <f>L882*caps!AS882</f>
        <v>4.9477021687958843E-5</v>
      </c>
      <c r="AR882">
        <f>M882*caps!AT882</f>
        <v>4.3556184619216461E-5</v>
      </c>
      <c r="AS882">
        <f>N882*caps!AU882</f>
        <v>9.5936238481865682E-5</v>
      </c>
      <c r="AT882">
        <f>O882*caps!AV882</f>
        <v>-1.0531577264654659E-4</v>
      </c>
      <c r="AU882">
        <f>P882*caps!AW882</f>
        <v>-9.5657133621710263E-5</v>
      </c>
      <c r="AV882">
        <f>Q882*caps!AX882</f>
        <v>1.1555021246792439E-4</v>
      </c>
      <c r="AW882">
        <f>R882*caps!AY882</f>
        <v>2.1049350149999511E-5</v>
      </c>
      <c r="AX882">
        <f>S882*caps!AZ882</f>
        <v>4.4938605171729334E-4</v>
      </c>
      <c r="AY882">
        <f>T882*caps!BA882</f>
        <v>-7.1020414735297778E-4</v>
      </c>
      <c r="AZ882">
        <f>U882*caps!BB882</f>
        <v>-2.4950637009362765E-4</v>
      </c>
      <c r="BA882">
        <f>V882*caps!BC882</f>
        <v>1.2927009348061131E-4</v>
      </c>
      <c r="BB882">
        <f>W882*caps!BD882</f>
        <v>3.3935542304225379E-4</v>
      </c>
      <c r="BC882">
        <f>X882*caps!BE882</f>
        <v>2.0121660633917652E-6</v>
      </c>
      <c r="BD882">
        <f>Y882*caps!BF882</f>
        <v>6.7735085557776956E-5</v>
      </c>
      <c r="BE882">
        <f>Z882*caps!BG882</f>
        <v>-1.8428413318024933E-4</v>
      </c>
      <c r="BF882">
        <f>AA882*caps!BH882</f>
        <v>9.1339985846216782E-5</v>
      </c>
      <c r="BG882">
        <f>AB882*caps!BI882</f>
        <v>-1.5310744190696882E-4</v>
      </c>
      <c r="BH882">
        <f>AC882*caps!BJ882</f>
        <v>1.5297032731789812E-4</v>
      </c>
      <c r="BI882">
        <f>AD882*caps!BK882</f>
        <v>1.3305776000467623E-5</v>
      </c>
      <c r="BJ882">
        <f>AE882*caps!BL882</f>
        <v>3.0855456693165099E-4</v>
      </c>
      <c r="BL882">
        <v>8.0000000000000002E-3</v>
      </c>
      <c r="BM882" s="2">
        <f t="shared" si="199"/>
        <v>-5.5006594142374462E-3</v>
      </c>
    </row>
    <row r="883" spans="1:65" x14ac:dyDescent="0.25">
      <c r="A883">
        <v>20180703</v>
      </c>
      <c r="B883">
        <v>-9.5989999999999999E-3</v>
      </c>
      <c r="C883">
        <v>5.4860000000000004E-3</v>
      </c>
      <c r="D883">
        <v>5.8710000000000004E-3</v>
      </c>
      <c r="E883">
        <v>-2.0730000000000002E-3</v>
      </c>
      <c r="F883">
        <v>3.8630000000000001E-3</v>
      </c>
      <c r="G883">
        <v>-1.7416000000000001E-2</v>
      </c>
      <c r="H883">
        <v>-8.8000000000000003E-4</v>
      </c>
      <c r="I883">
        <v>-2.944E-3</v>
      </c>
      <c r="J883">
        <v>-1.805E-2</v>
      </c>
      <c r="K883">
        <v>-6.0530000000000002E-3</v>
      </c>
      <c r="L883">
        <v>-9.3729999999999994E-3</v>
      </c>
      <c r="M883">
        <v>5.5000000000000003E-4</v>
      </c>
      <c r="N883">
        <v>9.2940000000000002E-3</v>
      </c>
      <c r="O883">
        <v>1.586E-3</v>
      </c>
      <c r="P883">
        <v>4.1349999999999998E-3</v>
      </c>
      <c r="Q883">
        <v>-1.2246999999999999E-2</v>
      </c>
      <c r="R883">
        <v>-2.4859999999999999E-3</v>
      </c>
      <c r="S883">
        <v>-1.3989E-2</v>
      </c>
      <c r="T883">
        <v>5.2379999999999996E-3</v>
      </c>
      <c r="U883">
        <v>-2.6419999999999999E-2</v>
      </c>
      <c r="V883">
        <v>-1.1717E-2</v>
      </c>
      <c r="W883">
        <v>-1.4541999999999999E-2</v>
      </c>
      <c r="X883">
        <v>3.1050000000000001E-3</v>
      </c>
      <c r="Y883">
        <v>5.5529999999999998E-3</v>
      </c>
      <c r="Z883">
        <v>-2.062E-3</v>
      </c>
      <c r="AA883">
        <v>-1.6379000000000001E-2</v>
      </c>
      <c r="AB883">
        <v>-3.2699999999999999E-3</v>
      </c>
      <c r="AC883">
        <v>-1.29E-2</v>
      </c>
      <c r="AD883">
        <v>-7.9249999999999998E-3</v>
      </c>
      <c r="AE883">
        <v>-2.0200000000000001E-3</v>
      </c>
      <c r="AF883">
        <f t="shared" si="198"/>
        <v>-5.6971970592708462E-3</v>
      </c>
      <c r="AG883">
        <f>B883*caps!AI883</f>
        <v>-1.0919425852158125E-3</v>
      </c>
      <c r="AH883">
        <f>C883*caps!AJ883</f>
        <v>1.5362573151029099E-4</v>
      </c>
      <c r="AI883">
        <f>D883*caps!AK883</f>
        <v>3.0581360311940131E-4</v>
      </c>
      <c r="AJ883">
        <f>E883*caps!AL883</f>
        <v>-3.9732578058015969E-5</v>
      </c>
      <c r="AK883">
        <f>F883*caps!AM883</f>
        <v>1.3774452212135776E-4</v>
      </c>
      <c r="AL883">
        <f>G883*caps!AN883</f>
        <v>-2.3206636074041128E-3</v>
      </c>
      <c r="AM883">
        <f>H883*caps!AO883</f>
        <v>-1.3157229623195844E-5</v>
      </c>
      <c r="AN883">
        <f>I883*caps!AP883</f>
        <v>-8.6272382815812853E-5</v>
      </c>
      <c r="AO883">
        <f>J883*caps!AQ883</f>
        <v>-2.1606810393172676E-4</v>
      </c>
      <c r="AP883">
        <f>K883*caps!AR883</f>
        <v>-5.4601960636941299E-5</v>
      </c>
      <c r="AQ883">
        <f>L883*caps!AS883</f>
        <v>-2.7196664440031008E-4</v>
      </c>
      <c r="AR883">
        <f>M883*caps!AT883</f>
        <v>1.7495200048339626E-5</v>
      </c>
      <c r="AS883">
        <f>N883*caps!AU883</f>
        <v>4.5760786264342106E-4</v>
      </c>
      <c r="AT883">
        <f>O883*caps!AV883</f>
        <v>2.7584898810446235E-5</v>
      </c>
      <c r="AU883">
        <f>P883*caps!AW883</f>
        <v>1.0103338309356695E-4</v>
      </c>
      <c r="AV883">
        <f>Q883*caps!AX883</f>
        <v>-2.8339755043845736E-4</v>
      </c>
      <c r="AW883">
        <f>R883*caps!AY883</f>
        <v>-4.5693594427495207E-5</v>
      </c>
      <c r="AX883">
        <f>S883*caps!AZ883</f>
        <v>-7.3825229860161067E-4</v>
      </c>
      <c r="AY883">
        <f>T883*caps!BA883</f>
        <v>1.9524852457608236E-4</v>
      </c>
      <c r="AZ883">
        <f>U883*caps!BB883</f>
        <v>-3.867179691299825E-4</v>
      </c>
      <c r="BA883">
        <f>V883*caps!BC883</f>
        <v>-1.4755090780672954E-4</v>
      </c>
      <c r="BB883">
        <f>W883*caps!BD883</f>
        <v>-4.9623679625357311E-4</v>
      </c>
      <c r="BC883">
        <f>X883*caps!BE883</f>
        <v>1.5412214020000843E-5</v>
      </c>
      <c r="BD883">
        <f>Y883*caps!BF883</f>
        <v>1.7402550837341808E-4</v>
      </c>
      <c r="BE883">
        <f>Z883*caps!BG883</f>
        <v>-6.8897082660600032E-5</v>
      </c>
      <c r="BF883">
        <f>AA883*caps!BH883</f>
        <v>-4.1274565784647896E-4</v>
      </c>
      <c r="BG883">
        <f>AB883*caps!BI883</f>
        <v>-9.8166265349932885E-5</v>
      </c>
      <c r="BH883">
        <f>AC883*caps!BJ883</f>
        <v>-1.6064135617757183E-4</v>
      </c>
      <c r="BI883">
        <f>AD883*caps!BK883</f>
        <v>-2.7836138245578034E-4</v>
      </c>
      <c r="BJ883">
        <f>AE883*caps!BL883</f>
        <v>-7.172255435303116E-5</v>
      </c>
      <c r="BL883">
        <v>8.0000000000000002E-3</v>
      </c>
      <c r="BM883" s="2">
        <f t="shared" si="199"/>
        <v>-1.3697197059270846E-2</v>
      </c>
    </row>
    <row r="884" spans="1:65" x14ac:dyDescent="0.25">
      <c r="A884">
        <v>20180705</v>
      </c>
      <c r="B884">
        <v>7.1679999999999999E-3</v>
      </c>
      <c r="C884">
        <v>1.5231E-2</v>
      </c>
      <c r="D884">
        <v>8.5099999999999998E-4</v>
      </c>
      <c r="E884">
        <v>1.3327E-2</v>
      </c>
      <c r="F884">
        <v>-6.0130000000000001E-3</v>
      </c>
      <c r="G884">
        <v>8.0470000000000003E-3</v>
      </c>
      <c r="H884">
        <v>2.4000000000000001E-4</v>
      </c>
      <c r="I884">
        <v>1.6816000000000001E-2</v>
      </c>
      <c r="J884">
        <v>1.4795000000000001E-2</v>
      </c>
      <c r="K884">
        <v>2.6662000000000002E-2</v>
      </c>
      <c r="L884">
        <v>7.5100000000000004E-4</v>
      </c>
      <c r="M884">
        <v>1.4305E-2</v>
      </c>
      <c r="N884">
        <v>1.8662000000000002E-2</v>
      </c>
      <c r="O884">
        <v>7.711E-3</v>
      </c>
      <c r="P884">
        <v>1.5318999999999999E-2</v>
      </c>
      <c r="Q884">
        <v>1.2494999999999999E-2</v>
      </c>
      <c r="R884">
        <v>5.3680000000000004E-3</v>
      </c>
      <c r="S884">
        <v>6.4669999999999997E-3</v>
      </c>
      <c r="T884">
        <v>1.5399999999999999E-3</v>
      </c>
      <c r="U884">
        <v>3.5400000000000002E-3</v>
      </c>
      <c r="V884">
        <v>1.0630000000000001E-2</v>
      </c>
      <c r="W884">
        <v>2.5874000000000001E-2</v>
      </c>
      <c r="X884">
        <v>-1.3849999999999999E-3</v>
      </c>
      <c r="Y884">
        <v>1.1440000000000001E-2</v>
      </c>
      <c r="Z884">
        <v>4.0800000000000003E-3</v>
      </c>
      <c r="AA884">
        <v>7.5690000000000002E-3</v>
      </c>
      <c r="AB884">
        <v>5.156E-3</v>
      </c>
      <c r="AC884">
        <v>1.634E-3</v>
      </c>
      <c r="AD884">
        <v>1.3998E-2</v>
      </c>
      <c r="AE884">
        <v>1.4252000000000001E-2</v>
      </c>
      <c r="AF884">
        <f t="shared" si="198"/>
        <v>8.9711162277974262E-3</v>
      </c>
      <c r="AG884">
        <f>B884*caps!AI884</f>
        <v>8.1443682508695609E-4</v>
      </c>
      <c r="AH884">
        <f>C884*caps!AJ884</f>
        <v>4.2942267063408304E-4</v>
      </c>
      <c r="AI884">
        <f>D884*caps!AK884</f>
        <v>4.3997440484708081E-5</v>
      </c>
      <c r="AJ884">
        <f>E884*caps!AL884</f>
        <v>2.5669231991221915E-4</v>
      </c>
      <c r="AK884">
        <f>F884*caps!AM884</f>
        <v>-2.1135142246292099E-4</v>
      </c>
      <c r="AL884">
        <f>G884*caps!AN884</f>
        <v>1.0719194670877918E-3</v>
      </c>
      <c r="AM884">
        <f>H884*caps!AO884</f>
        <v>3.5594339767777789E-6</v>
      </c>
      <c r="AN884">
        <f>I884*caps!AP884</f>
        <v>4.9691587910579457E-4</v>
      </c>
      <c r="AO884">
        <f>J884*caps!AQ884</f>
        <v>1.7823390750978149E-4</v>
      </c>
      <c r="AP884">
        <f>K884*caps!AR884</f>
        <v>2.4487335189780977E-4</v>
      </c>
      <c r="AQ884">
        <f>L884*caps!AS884</f>
        <v>2.1626517400438031E-5</v>
      </c>
      <c r="AR884">
        <f>M884*caps!AT884</f>
        <v>4.5771636564829495E-4</v>
      </c>
      <c r="AS884">
        <f>N884*caps!AU884</f>
        <v>9.2824514163819408E-4</v>
      </c>
      <c r="AT884">
        <f>O884*caps!AV884</f>
        <v>1.34028898479335E-4</v>
      </c>
      <c r="AU884">
        <f>P884*caps!AW884</f>
        <v>3.7688237502989482E-4</v>
      </c>
      <c r="AV884">
        <f>Q884*caps!AX884</f>
        <v>2.9032152620992867E-4</v>
      </c>
      <c r="AW884">
        <f>R884*caps!AY884</f>
        <v>9.8372898189386663E-5</v>
      </c>
      <c r="AX884">
        <f>S884*caps!AZ884</f>
        <v>3.3881721324534087E-4</v>
      </c>
      <c r="AY884">
        <f>T884*caps!BA884</f>
        <v>5.7015734903353438E-5</v>
      </c>
      <c r="AZ884">
        <f>U884*caps!BB884</f>
        <v>5.1568315451930153E-5</v>
      </c>
      <c r="BA884">
        <f>V884*caps!BC884</f>
        <v>1.3368860521327663E-4</v>
      </c>
      <c r="BB884">
        <f>W884*caps!BD884</f>
        <v>8.9826849334075174E-4</v>
      </c>
      <c r="BC884">
        <f>X884*caps!BE884</f>
        <v>-6.8082429883946352E-6</v>
      </c>
      <c r="BD884">
        <f>Y884*caps!BF884</f>
        <v>3.5961264334323474E-4</v>
      </c>
      <c r="BE884">
        <f>Z884*caps!BG884</f>
        <v>1.3574515960022382E-4</v>
      </c>
      <c r="BF884">
        <f>AA884*caps!BH884</f>
        <v>1.9058644639438984E-4</v>
      </c>
      <c r="BG884">
        <f>AB884*caps!BI884</f>
        <v>1.5310523290282182E-4</v>
      </c>
      <c r="BH884">
        <f>AC884*caps!BJ884</f>
        <v>2.021213619810739E-5</v>
      </c>
      <c r="BI884">
        <f>AD884*caps!BK884</f>
        <v>4.9442028544568215E-4</v>
      </c>
      <c r="BJ884">
        <f>AE884*caps!BL884</f>
        <v>5.08990608918236E-4</v>
      </c>
      <c r="BL884">
        <v>8.0000000000000002E-3</v>
      </c>
      <c r="BM884" s="2">
        <f t="shared" si="199"/>
        <v>9.7111622779742605E-4</v>
      </c>
    </row>
    <row r="885" spans="1:65" x14ac:dyDescent="0.25">
      <c r="A885">
        <v>20180706</v>
      </c>
      <c r="B885">
        <v>1.4034E-2</v>
      </c>
      <c r="C885">
        <v>-4.4799999999999999E-4</v>
      </c>
      <c r="D885">
        <v>2.43E-4</v>
      </c>
      <c r="E885">
        <v>7.424E-3</v>
      </c>
      <c r="F885">
        <v>1.2899999999999999E-3</v>
      </c>
      <c r="G885">
        <v>1.3861999999999999E-2</v>
      </c>
      <c r="H885">
        <v>3.601E-3</v>
      </c>
      <c r="I885">
        <v>1.2620000000000001E-3</v>
      </c>
      <c r="J885">
        <v>-2.9450000000000001E-3</v>
      </c>
      <c r="K885">
        <v>1.4748000000000001E-2</v>
      </c>
      <c r="L885">
        <v>4.3819999999999996E-3</v>
      </c>
      <c r="M885">
        <v>6.509E-3</v>
      </c>
      <c r="N885">
        <v>6.0000000000000001E-3</v>
      </c>
      <c r="O885">
        <v>6.0800000000000003E-4</v>
      </c>
      <c r="P885">
        <v>9.0849999999999993E-3</v>
      </c>
      <c r="Q885">
        <v>2.6580000000000002E-3</v>
      </c>
      <c r="R885">
        <v>1.3349E-2</v>
      </c>
      <c r="S885">
        <v>3.2780000000000001E-3</v>
      </c>
      <c r="T885">
        <v>-7.0899999999999999E-4</v>
      </c>
      <c r="U885">
        <v>-9.1399999999999999E-4</v>
      </c>
      <c r="V885">
        <v>-1.02E-4</v>
      </c>
      <c r="W885">
        <v>1.2217E-2</v>
      </c>
      <c r="X885">
        <v>4.731E-3</v>
      </c>
      <c r="Y885">
        <v>3.8999999999999998E-3</v>
      </c>
      <c r="Z885">
        <v>3.6000000000000002E-4</v>
      </c>
      <c r="AA885">
        <v>8.7139999999999995E-3</v>
      </c>
      <c r="AB885">
        <v>3.5239999999999998E-3</v>
      </c>
      <c r="AC885">
        <v>4.7569999999999999E-3</v>
      </c>
      <c r="AD885">
        <v>6.0020000000000004E-3</v>
      </c>
      <c r="AE885">
        <v>1.0380000000000001E-3</v>
      </c>
      <c r="AF885">
        <f t="shared" si="198"/>
        <v>6.3693826890371371E-3</v>
      </c>
      <c r="AG885">
        <f>B885*caps!AI885</f>
        <v>1.6070495147622514E-3</v>
      </c>
      <c r="AH885">
        <f>C885*caps!AJ885</f>
        <v>-1.2548043963724707E-5</v>
      </c>
      <c r="AI885">
        <f>D885*caps!AK885</f>
        <v>1.2489516893153385E-5</v>
      </c>
      <c r="AJ885">
        <f>E885*caps!AL885</f>
        <v>1.4317488281672555E-4</v>
      </c>
      <c r="AK885">
        <f>F885*caps!AM885</f>
        <v>4.5123189581258557E-5</v>
      </c>
      <c r="AL885">
        <f>G885*caps!AN885</f>
        <v>1.8606679906101851E-3</v>
      </c>
      <c r="AM885">
        <f>H885*caps!AO885</f>
        <v>5.3270907761161944E-5</v>
      </c>
      <c r="AN885">
        <f>I885*caps!AP885</f>
        <v>3.7111069278841579E-5</v>
      </c>
      <c r="AO885">
        <f>J885*caps!AQ885</f>
        <v>-3.5157310695571961E-5</v>
      </c>
      <c r="AP885">
        <f>K885*caps!AR885</f>
        <v>1.3660804321140657E-4</v>
      </c>
      <c r="AQ885">
        <f>L885*caps!AS885</f>
        <v>1.2596618570122272E-4</v>
      </c>
      <c r="AR885">
        <f>M885*caps!AT885</f>
        <v>2.083419223698233E-4</v>
      </c>
      <c r="AS885">
        <f>N885*caps!AU885</f>
        <v>2.9839375583494009E-4</v>
      </c>
      <c r="AT885">
        <f>O885*caps!AV885</f>
        <v>1.0509725072672676E-5</v>
      </c>
      <c r="AU885">
        <f>P885*caps!AW885</f>
        <v>2.2416308672572658E-4</v>
      </c>
      <c r="AV885">
        <f>Q885*caps!AX885</f>
        <v>6.105469056842524E-5</v>
      </c>
      <c r="AW885">
        <f>R885*caps!AY885</f>
        <v>2.4638061322579917E-4</v>
      </c>
      <c r="AX885">
        <f>S885*caps!AZ885</f>
        <v>1.712493248112256E-4</v>
      </c>
      <c r="AY885">
        <f>T885*caps!BA885</f>
        <v>-2.6070419052490041E-5</v>
      </c>
      <c r="AZ885">
        <f>U885*caps!BB885</f>
        <v>-1.3221007841063561E-5</v>
      </c>
      <c r="BA885">
        <f>V885*caps!BC885</f>
        <v>-1.2748327737886381E-6</v>
      </c>
      <c r="BB885">
        <f>W885*caps!BD885</f>
        <v>4.2669414769651808E-4</v>
      </c>
      <c r="BC885">
        <f>X885*caps!BE885</f>
        <v>2.3223301029815341E-5</v>
      </c>
      <c r="BD885">
        <f>Y885*caps!BF885</f>
        <v>1.2232072786768467E-4</v>
      </c>
      <c r="BE885">
        <f>Z885*caps!BG885</f>
        <v>1.190855414825291E-5</v>
      </c>
      <c r="BF885">
        <f>AA885*caps!BH885</f>
        <v>2.1997589150335738E-4</v>
      </c>
      <c r="BG885">
        <f>AB885*caps!BI885</f>
        <v>1.0437031103194436E-4</v>
      </c>
      <c r="BH885">
        <f>AC885*caps!BJ885</f>
        <v>5.8761138102588761E-5</v>
      </c>
      <c r="BI885">
        <f>AD885*caps!BK885</f>
        <v>2.1196352745520599E-4</v>
      </c>
      <c r="BJ885">
        <f>AE885*caps!BL885</f>
        <v>3.6882285303589385E-5</v>
      </c>
      <c r="BL885">
        <v>8.0000000000000002E-3</v>
      </c>
      <c r="BM885" s="2">
        <f t="shared" si="199"/>
        <v>-1.6306173109628631E-3</v>
      </c>
    </row>
    <row r="886" spans="1:65" x14ac:dyDescent="0.25">
      <c r="A886">
        <v>20180709</v>
      </c>
      <c r="B886">
        <v>6.8209999999999998E-3</v>
      </c>
      <c r="C886">
        <v>-5.3759999999999997E-3</v>
      </c>
      <c r="D886">
        <v>6.9230000000000003E-3</v>
      </c>
      <c r="E886">
        <v>1.3405E-2</v>
      </c>
      <c r="F886">
        <v>1.4903E-2</v>
      </c>
      <c r="G886">
        <v>1.3885E-2</v>
      </c>
      <c r="H886">
        <v>1.0207000000000001E-2</v>
      </c>
      <c r="I886">
        <v>-1.8283000000000001E-2</v>
      </c>
      <c r="J886">
        <v>4.1059999999999999E-2</v>
      </c>
      <c r="K886">
        <v>6.7930000000000004E-3</v>
      </c>
      <c r="L886">
        <v>2.1755E-2</v>
      </c>
      <c r="M886">
        <v>1.3470000000000001E-3</v>
      </c>
      <c r="N886">
        <v>2.3860000000000001E-3</v>
      </c>
      <c r="O886">
        <v>1.5547E-2</v>
      </c>
      <c r="P886">
        <v>-2.8939999999999999E-3</v>
      </c>
      <c r="Q886">
        <v>1.1834000000000001E-2</v>
      </c>
      <c r="R886">
        <v>3.2620000000000001E-3</v>
      </c>
      <c r="S886">
        <v>3.0943999999999999E-2</v>
      </c>
      <c r="T886">
        <v>1.6802999999999998E-2</v>
      </c>
      <c r="U886">
        <v>1.0460000000000001E-2</v>
      </c>
      <c r="V886">
        <v>1.4109E-2</v>
      </c>
      <c r="W886">
        <v>9.5390000000000006E-3</v>
      </c>
      <c r="X886">
        <v>1.8022E-2</v>
      </c>
      <c r="Y886">
        <v>-2.9139999999999999E-3</v>
      </c>
      <c r="Z886">
        <v>8.2269999999999999E-3</v>
      </c>
      <c r="AA886">
        <v>2.681E-2</v>
      </c>
      <c r="AB886">
        <v>-9.3700000000000001E-4</v>
      </c>
      <c r="AC886">
        <v>2.7954E-2</v>
      </c>
      <c r="AD886">
        <v>1.0664999999999999E-2</v>
      </c>
      <c r="AE886">
        <v>1.1605000000000001E-2</v>
      </c>
      <c r="AF886">
        <f t="shared" si="198"/>
        <v>1.0170795542622657E-2</v>
      </c>
      <c r="AG886">
        <f>B886*caps!AI886</f>
        <v>7.7885243156913136E-4</v>
      </c>
      <c r="AH886">
        <f>C886*caps!AJ886</f>
        <v>-1.4832801812423668E-4</v>
      </c>
      <c r="AI886">
        <f>D886*caps!AK886</f>
        <v>3.548438192630067E-4</v>
      </c>
      <c r="AJ886">
        <f>E886*caps!AL886</f>
        <v>2.5946933184053483E-4</v>
      </c>
      <c r="AK886">
        <f>F886*caps!AM886</f>
        <v>5.239806493730671E-4</v>
      </c>
      <c r="AL886">
        <f>G886*caps!AN886</f>
        <v>1.871478272098882E-3</v>
      </c>
      <c r="AM886">
        <f>H886*caps!AO886</f>
        <v>1.5107156948622851E-4</v>
      </c>
      <c r="AN886">
        <f>I886*caps!AP886</f>
        <v>-5.2273930218497185E-4</v>
      </c>
      <c r="AO886">
        <f>J886*caps!AQ886</f>
        <v>5.0539668229620323E-4</v>
      </c>
      <c r="AP886">
        <f>K886*caps!AR886</f>
        <v>6.2741095387819376E-5</v>
      </c>
      <c r="AQ886">
        <f>L886*caps!AS886</f>
        <v>6.3284081102891565E-4</v>
      </c>
      <c r="AR886">
        <f>M886*caps!AT886</f>
        <v>4.2758442196667913E-5</v>
      </c>
      <c r="AS886">
        <f>N886*caps!AU886</f>
        <v>1.1780152379705448E-4</v>
      </c>
      <c r="AT886">
        <f>O886*caps!AV886</f>
        <v>2.7029729894202431E-4</v>
      </c>
      <c r="AU886">
        <f>P886*caps!AW886</f>
        <v>-7.0515761897122539E-5</v>
      </c>
      <c r="AV886">
        <f>Q886*caps!AX886</f>
        <v>2.724031722055551E-4</v>
      </c>
      <c r="AW886">
        <f>R886*caps!AY886</f>
        <v>5.9822309369810664E-5</v>
      </c>
      <c r="AX886">
        <f>S886*caps!AZ886</f>
        <v>1.6505870992822198E-3</v>
      </c>
      <c r="AY886">
        <f>T886*caps!BA886</f>
        <v>6.2220349519380902E-4</v>
      </c>
      <c r="AZ886">
        <f>U886*caps!BB886</f>
        <v>1.5141762077460584E-4</v>
      </c>
      <c r="BA886">
        <f>V886*caps!BC886</f>
        <v>1.7710913808122023E-4</v>
      </c>
      <c r="BB886">
        <f>W886*caps!BD886</f>
        <v>3.3310798246219983E-4</v>
      </c>
      <c r="BC886">
        <f>X886*caps!BE886</f>
        <v>8.9194578567629732E-5</v>
      </c>
      <c r="BD886">
        <f>Y886*caps!BF886</f>
        <v>-8.9216268306171871E-5</v>
      </c>
      <c r="BE886">
        <f>Z886*caps!BG886</f>
        <v>2.7174622315292941E-4</v>
      </c>
      <c r="BF886">
        <f>AA886*caps!BH886</f>
        <v>6.8825823923120838E-4</v>
      </c>
      <c r="BG886">
        <f>AB886*caps!BI886</f>
        <v>-2.7458756913182722E-5</v>
      </c>
      <c r="BH886">
        <f>AC886*caps!BJ886</f>
        <v>3.5154588325747962E-4</v>
      </c>
      <c r="BI886">
        <f>AD886*caps!BK886</f>
        <v>3.7699895062251563E-4</v>
      </c>
      <c r="BJ886">
        <f>AE886*caps!BL886</f>
        <v>4.1312703056762304E-4</v>
      </c>
      <c r="BL886">
        <v>8.0000000000000002E-3</v>
      </c>
      <c r="BM886" s="2">
        <f t="shared" si="199"/>
        <v>2.1707955426226565E-3</v>
      </c>
    </row>
    <row r="887" spans="1:65" x14ac:dyDescent="0.25">
      <c r="A887">
        <v>20180710</v>
      </c>
      <c r="B887">
        <v>2.6510000000000001E-3</v>
      </c>
      <c r="C887">
        <v>1.2838E-2</v>
      </c>
      <c r="D887">
        <v>9.1680000000000008E-3</v>
      </c>
      <c r="E887">
        <v>2.2160000000000001E-3</v>
      </c>
      <c r="F887">
        <v>1.2699E-2</v>
      </c>
      <c r="G887">
        <v>-1.207E-3</v>
      </c>
      <c r="H887">
        <v>3.0000000000000001E-3</v>
      </c>
      <c r="I887">
        <v>2.5173000000000001E-2</v>
      </c>
      <c r="J887">
        <v>1.9859999999999999E-3</v>
      </c>
      <c r="K887">
        <v>-8.3160000000000005E-3</v>
      </c>
      <c r="L887">
        <v>1.5325E-2</v>
      </c>
      <c r="M887">
        <v>7.2659999999999999E-3</v>
      </c>
      <c r="N887">
        <v>1.0551E-2</v>
      </c>
      <c r="O887">
        <v>4.7369999999999999E-3</v>
      </c>
      <c r="P887">
        <v>4.5149999999999999E-3</v>
      </c>
      <c r="Q887" s="1">
        <v>9.3999999999999994E-5</v>
      </c>
      <c r="R887">
        <v>4.2519999999999997E-3</v>
      </c>
      <c r="S887">
        <v>-6.1520000000000004E-3</v>
      </c>
      <c r="T887">
        <v>1.4896E-2</v>
      </c>
      <c r="U887">
        <v>3.7529999999999998E-3</v>
      </c>
      <c r="V887">
        <v>0</v>
      </c>
      <c r="W887">
        <v>5.7850000000000002E-3</v>
      </c>
      <c r="X887">
        <v>3.748E-3</v>
      </c>
      <c r="Y887">
        <v>1.1825E-2</v>
      </c>
      <c r="Z887">
        <v>7.803E-3</v>
      </c>
      <c r="AA887">
        <v>-1.0299000000000001E-2</v>
      </c>
      <c r="AB887">
        <v>4.4530000000000004E-3</v>
      </c>
      <c r="AC887">
        <v>-5.0000000000000001E-3</v>
      </c>
      <c r="AD887">
        <v>8.633E-3</v>
      </c>
      <c r="AE887">
        <v>7.3720000000000001E-3</v>
      </c>
      <c r="AF887">
        <f t="shared" si="198"/>
        <v>5.1735430443439782E-3</v>
      </c>
      <c r="AG887">
        <f>B887*caps!AI887</f>
        <v>3.0195827024183397E-4</v>
      </c>
      <c r="AH887">
        <f>C887*caps!AJ887</f>
        <v>3.5692874132250128E-4</v>
      </c>
      <c r="AI887">
        <f>D887*caps!AK887</f>
        <v>4.7180348606148671E-4</v>
      </c>
      <c r="AJ887">
        <f>E887*caps!AL887</f>
        <v>4.2769160537374549E-5</v>
      </c>
      <c r="AK887">
        <f>F887*caps!AM887</f>
        <v>4.498543555895646E-4</v>
      </c>
      <c r="AL887">
        <f>G887*caps!AN887</f>
        <v>-1.6165980642908237E-4</v>
      </c>
      <c r="AM887">
        <f>H887*caps!AO887</f>
        <v>4.4308492579758995E-5</v>
      </c>
      <c r="AN887">
        <f>I887*caps!AP887</f>
        <v>7.3409166350018955E-4</v>
      </c>
      <c r="AO887">
        <f>J887*caps!AQ887</f>
        <v>2.4368833479372076E-5</v>
      </c>
      <c r="AP887">
        <f>K887*caps!AR887</f>
        <v>-7.5780666451145243E-5</v>
      </c>
      <c r="AQ887">
        <f>L887*caps!AS887</f>
        <v>4.503201019169749E-4</v>
      </c>
      <c r="AR887">
        <f>M887*caps!AT887</f>
        <v>2.3113945859766017E-4</v>
      </c>
      <c r="AS887">
        <f>N887*caps!AU887</f>
        <v>5.2373643079180762E-4</v>
      </c>
      <c r="AT887">
        <f>O887*caps!AV887</f>
        <v>8.2324931525033684E-5</v>
      </c>
      <c r="AU887">
        <f>P887*caps!AW887</f>
        <v>1.0994665299007291E-4</v>
      </c>
      <c r="AV887">
        <f>Q887*caps!AX887</f>
        <v>2.1529290045961786E-6</v>
      </c>
      <c r="AW887">
        <f>R887*caps!AY887</f>
        <v>7.7910376172401975E-5</v>
      </c>
      <c r="AX887">
        <f>S887*caps!AZ887</f>
        <v>-3.244729758831059E-4</v>
      </c>
      <c r="AY887">
        <f>T887*caps!BA887</f>
        <v>5.5695108600013006E-4</v>
      </c>
      <c r="AZ887">
        <f>U887*caps!BB887</f>
        <v>5.4253813920396871E-5</v>
      </c>
      <c r="BA887">
        <f>V887*caps!BC887</f>
        <v>0</v>
      </c>
      <c r="BB887">
        <f>W887*caps!BD887</f>
        <v>2.0214868596784348E-4</v>
      </c>
      <c r="BC887">
        <f>X887*caps!BE887</f>
        <v>1.8524225033085256E-5</v>
      </c>
      <c r="BD887">
        <f>Y887*caps!BF887</f>
        <v>3.6445285359557169E-4</v>
      </c>
      <c r="BE887">
        <f>Z887*caps!BG887</f>
        <v>2.5842798662879004E-4</v>
      </c>
      <c r="BF887">
        <f>AA887*caps!BH887</f>
        <v>-2.6033589539276953E-4</v>
      </c>
      <c r="BG887">
        <f>AB887*caps!BI887</f>
        <v>1.3040786902552176E-4</v>
      </c>
      <c r="BH887">
        <f>AC887*caps!BJ887</f>
        <v>-6.2245984882906483E-5</v>
      </c>
      <c r="BI887">
        <f>AD887*caps!BK887</f>
        <v>3.062348910389308E-4</v>
      </c>
      <c r="BJ887">
        <f>AE887*caps!BL887</f>
        <v>2.6302307786209013E-4</v>
      </c>
      <c r="BL887">
        <v>8.0000000000000002E-3</v>
      </c>
      <c r="BM887" s="2">
        <f t="shared" si="199"/>
        <v>-2.826456955656022E-3</v>
      </c>
    </row>
    <row r="888" spans="1:65" x14ac:dyDescent="0.25">
      <c r="A888">
        <v>20180711</v>
      </c>
      <c r="B888">
        <v>-1.371E-3</v>
      </c>
      <c r="C888">
        <v>-4.0029999999999996E-3</v>
      </c>
      <c r="D888">
        <v>-1.2789999999999999E-2</v>
      </c>
      <c r="E888">
        <v>1.5889999999999999E-3</v>
      </c>
      <c r="F888">
        <v>-3.1898999999999997E-2</v>
      </c>
      <c r="G888">
        <v>-1.2976E-2</v>
      </c>
      <c r="H888">
        <v>-1.7156999999999999E-2</v>
      </c>
      <c r="I888">
        <v>-8.2690000000000003E-3</v>
      </c>
      <c r="J888">
        <v>-3.1787999999999997E-2</v>
      </c>
      <c r="K888">
        <v>7.2779999999999997E-3</v>
      </c>
      <c r="L888">
        <v>-1.8896E-2</v>
      </c>
      <c r="M888">
        <v>-5.8780000000000004E-3</v>
      </c>
      <c r="N888">
        <v>-8.9499999999999996E-3</v>
      </c>
      <c r="O888">
        <v>-1.8859999999999998E-2</v>
      </c>
      <c r="P888">
        <v>-6.4209999999999996E-3</v>
      </c>
      <c r="Q888">
        <v>1.8957000000000002E-2</v>
      </c>
      <c r="R888">
        <v>-1.2452E-2</v>
      </c>
      <c r="S888">
        <v>-2.1570000000000001E-3</v>
      </c>
      <c r="T888">
        <v>-7.7970000000000001E-3</v>
      </c>
      <c r="U888">
        <v>-2.7070000000000002E-3</v>
      </c>
      <c r="V888">
        <v>3.9039999999999999E-3</v>
      </c>
      <c r="W888">
        <v>-1.8405000000000001E-2</v>
      </c>
      <c r="X888">
        <v>-6.515E-3</v>
      </c>
      <c r="Y888">
        <v>0</v>
      </c>
      <c r="Z888">
        <v>-3.3400000000000001E-3</v>
      </c>
      <c r="AA888">
        <v>-4.6899999999999997E-3</v>
      </c>
      <c r="AB888">
        <v>-6.7660000000000003E-3</v>
      </c>
      <c r="AC888">
        <v>-5.2459999999999998E-3</v>
      </c>
      <c r="AD888">
        <v>1.0681E-2</v>
      </c>
      <c r="AE888">
        <v>-3.718E-3</v>
      </c>
      <c r="AF888">
        <f t="shared" si="198"/>
        <v>-7.273986995535592E-3</v>
      </c>
      <c r="AG888">
        <f>B888*caps!AI888</f>
        <v>-1.5710444397583001E-4</v>
      </c>
      <c r="AH888">
        <f>C888*caps!AJ888</f>
        <v>-1.1167025984437545E-4</v>
      </c>
      <c r="AI888">
        <f>D888*caps!AK888</f>
        <v>-6.5460045641065805E-4</v>
      </c>
      <c r="AJ888">
        <f>E888*caps!AL888</f>
        <v>3.0944549414896161E-5</v>
      </c>
      <c r="AK888">
        <f>F888*caps!AM888</f>
        <v>-1.102071403060725E-3</v>
      </c>
      <c r="AL888">
        <f>G888*caps!AN888</f>
        <v>-1.7281159607675331E-3</v>
      </c>
      <c r="AM888">
        <f>H888*caps!AO888</f>
        <v>-2.5090003582149819E-4</v>
      </c>
      <c r="AN888">
        <f>I888*caps!AP888</f>
        <v>-2.4091951651444688E-4</v>
      </c>
      <c r="AO888">
        <f>J888*caps!AQ888</f>
        <v>-3.804511637783268E-4</v>
      </c>
      <c r="AP888">
        <f>K888*caps!AR888</f>
        <v>6.7300014767208895E-5</v>
      </c>
      <c r="AQ888">
        <f>L888*caps!AS888</f>
        <v>-5.488015386100123E-4</v>
      </c>
      <c r="AR888">
        <f>M888*caps!AT888</f>
        <v>-1.8726548313461566E-4</v>
      </c>
      <c r="AS888">
        <f>N888*caps!AU888</f>
        <v>-4.4355507268611504E-4</v>
      </c>
      <c r="AT888">
        <f>O888*caps!AV888</f>
        <v>-3.239739288534904E-4</v>
      </c>
      <c r="AU888">
        <f>P888*caps!AW888</f>
        <v>-1.565089375433683E-4</v>
      </c>
      <c r="AV888">
        <f>Q888*caps!AX888</f>
        <v>4.4569410699945612E-4</v>
      </c>
      <c r="AW888">
        <f>R888*caps!AY888</f>
        <v>-2.2699123824459718E-4</v>
      </c>
      <c r="AX888">
        <f>S888*caps!AZ888</f>
        <v>-1.1436261926097182E-4</v>
      </c>
      <c r="AY888">
        <f>T888*caps!BA888</f>
        <v>-2.9139691895139005E-4</v>
      </c>
      <c r="AZ888">
        <f>U888*caps!BB888</f>
        <v>-3.9316264405783747E-5</v>
      </c>
      <c r="BA888">
        <f>V888*caps!BC888</f>
        <v>4.9310162012409226E-5</v>
      </c>
      <c r="BB888">
        <f>W888*caps!BD888</f>
        <v>-6.3598280223946594E-4</v>
      </c>
      <c r="BC888">
        <f>X888*caps!BE888</f>
        <v>-3.2227451423409783E-5</v>
      </c>
      <c r="BD888">
        <f>Y888*caps!BF888</f>
        <v>0</v>
      </c>
      <c r="BE888">
        <f>Z888*caps!BG888</f>
        <v>-1.1106598781055013E-4</v>
      </c>
      <c r="BF888">
        <f>AA888*caps!BH888</f>
        <v>-1.1887206565477273E-4</v>
      </c>
      <c r="BG888">
        <f>AB888*caps!BI888</f>
        <v>-1.9826415007005911E-4</v>
      </c>
      <c r="BH888">
        <f>AC888*caps!BJ888</f>
        <v>-6.5447794872176271E-5</v>
      </c>
      <c r="BI888">
        <f>AD888*caps!BK888</f>
        <v>3.8577010726626809E-4</v>
      </c>
      <c r="BJ888">
        <f>AE888*caps!BL888</f>
        <v>-1.3314044206165908E-4</v>
      </c>
      <c r="BL888">
        <v>8.0000000000000002E-3</v>
      </c>
      <c r="BM888" s="2">
        <f t="shared" si="199"/>
        <v>-1.5273986995535591E-2</v>
      </c>
    </row>
    <row r="889" spans="1:65" x14ac:dyDescent="0.25">
      <c r="A889">
        <v>20180712</v>
      </c>
      <c r="B889">
        <v>2.1670999999999999E-2</v>
      </c>
      <c r="C889">
        <v>-2.679E-3</v>
      </c>
      <c r="D889">
        <v>1.2110000000000001E-3</v>
      </c>
      <c r="E889">
        <v>1.0418E-2</v>
      </c>
      <c r="F889">
        <v>5.9909999999999998E-3</v>
      </c>
      <c r="G889">
        <v>1.6766E-2</v>
      </c>
      <c r="H889">
        <v>1.9779000000000001E-2</v>
      </c>
      <c r="I889">
        <v>-3.411E-3</v>
      </c>
      <c r="J889">
        <v>1.9449999999999999E-2</v>
      </c>
      <c r="K889">
        <v>3.4559999999999999E-3</v>
      </c>
      <c r="L889">
        <v>1.5942000000000001E-2</v>
      </c>
      <c r="M889">
        <v>8.3309999999999999E-3</v>
      </c>
      <c r="N889">
        <v>1.2041E-2</v>
      </c>
      <c r="O889">
        <v>8.2959999999999996E-3</v>
      </c>
      <c r="P889">
        <v>1.2278000000000001E-2</v>
      </c>
      <c r="Q889">
        <v>1.944E-3</v>
      </c>
      <c r="R889">
        <v>3.1519999999999999E-3</v>
      </c>
      <c r="S889">
        <v>4.3239999999999997E-3</v>
      </c>
      <c r="T889">
        <v>-1.16E-4</v>
      </c>
      <c r="U889">
        <v>1.2899999999999999E-4</v>
      </c>
      <c r="V889">
        <v>8.4749999999999999E-3</v>
      </c>
      <c r="W889">
        <v>2.2460999999999998E-2</v>
      </c>
      <c r="X889">
        <v>7.757E-3</v>
      </c>
      <c r="Y889">
        <v>-1.9480000000000001E-3</v>
      </c>
      <c r="Z889">
        <v>5.0769999999999999E-3</v>
      </c>
      <c r="AA889">
        <v>8.8350000000000008E-3</v>
      </c>
      <c r="AB889">
        <v>2.3726000000000001E-2</v>
      </c>
      <c r="AC889">
        <v>6.9129999999999999E-3</v>
      </c>
      <c r="AD889">
        <v>1.2666999999999999E-2</v>
      </c>
      <c r="AE889">
        <v>5.7349999999999996E-3</v>
      </c>
      <c r="AF889">
        <f t="shared" si="198"/>
        <v>1.042901865099106E-2</v>
      </c>
      <c r="AG889">
        <f>B889*caps!AI889</f>
        <v>2.5110975414312491E-3</v>
      </c>
      <c r="AH889">
        <f>C889*caps!AJ889</f>
        <v>-7.3770397793692511E-5</v>
      </c>
      <c r="AI889">
        <f>D889*caps!AK889</f>
        <v>6.1418331386644173E-5</v>
      </c>
      <c r="AJ889">
        <f>E889*caps!AL889</f>
        <v>2.0289358845372609E-4</v>
      </c>
      <c r="AK889">
        <f>F889*caps!AM889</f>
        <v>2.0608606916037208E-4</v>
      </c>
      <c r="AL889">
        <f>G889*caps!AN889</f>
        <v>2.2470105710303179E-3</v>
      </c>
      <c r="AM889">
        <f>H889*caps!AO889</f>
        <v>2.9193915513953166E-4</v>
      </c>
      <c r="AN889">
        <f>I889*caps!AP889</f>
        <v>-9.8025590251385391E-5</v>
      </c>
      <c r="AO889">
        <f>J889*caps!AQ889</f>
        <v>2.348788551327145E-4</v>
      </c>
      <c r="AP889">
        <f>K889*caps!AR889</f>
        <v>3.173932602113867E-5</v>
      </c>
      <c r="AQ889">
        <f>L889*caps!AS889</f>
        <v>4.655645739503765E-4</v>
      </c>
      <c r="AR889">
        <f>M889*caps!AT889</f>
        <v>2.648811375740798E-4</v>
      </c>
      <c r="AS889">
        <f>N889*caps!AU889</f>
        <v>5.9773346869935432E-4</v>
      </c>
      <c r="AT889">
        <f>O889*caps!AV889</f>
        <v>1.4221581438407806E-4</v>
      </c>
      <c r="AU889">
        <f>P889*caps!AW889</f>
        <v>2.9983783198919413E-4</v>
      </c>
      <c r="AV889">
        <f>Q889*caps!AX889</f>
        <v>4.5324127957519629E-5</v>
      </c>
      <c r="AW889">
        <f>R889*caps!AY889</f>
        <v>5.7048680042514847E-5</v>
      </c>
      <c r="AX889">
        <f>S889*caps!AZ889</f>
        <v>2.2788510320590874E-4</v>
      </c>
      <c r="AY889">
        <f>T889*caps!BA889</f>
        <v>-4.290301395747562E-6</v>
      </c>
      <c r="AZ889">
        <f>U889*caps!BB889</f>
        <v>1.854609254089879E-6</v>
      </c>
      <c r="BA889">
        <f>V889*caps!BC889</f>
        <v>1.0684491711697177E-4</v>
      </c>
      <c r="BB889">
        <f>W889*caps!BD889</f>
        <v>7.8543083687691992E-4</v>
      </c>
      <c r="BC889">
        <f>X889*caps!BE889</f>
        <v>3.8272223853993605E-5</v>
      </c>
      <c r="BD889">
        <f>Y889*caps!BF889</f>
        <v>-5.9746794889394853E-5</v>
      </c>
      <c r="BE889">
        <f>Z889*caps!BG889</f>
        <v>1.6794376542455264E-4</v>
      </c>
      <c r="BF889">
        <f>AA889*caps!BH889</f>
        <v>2.2359204230158416E-4</v>
      </c>
      <c r="BG889">
        <f>AB889*caps!BI889</f>
        <v>7.044381794923415E-4</v>
      </c>
      <c r="BH889">
        <f>AC889*caps!BJ889</f>
        <v>8.5950388864634763E-5</v>
      </c>
      <c r="BI889">
        <f>AD889*caps!BK889</f>
        <v>4.5854275716347985E-4</v>
      </c>
      <c r="BJ889">
        <f>AE889*caps!BL889</f>
        <v>2.0442783941399247E-4</v>
      </c>
      <c r="BL889">
        <v>8.0000000000000002E-3</v>
      </c>
      <c r="BM889" s="2">
        <f t="shared" si="199"/>
        <v>2.4290186509910595E-3</v>
      </c>
    </row>
    <row r="890" spans="1:65" x14ac:dyDescent="0.25">
      <c r="A890">
        <v>20180713</v>
      </c>
      <c r="B890">
        <v>1.1901E-2</v>
      </c>
      <c r="C890">
        <v>1.567E-3</v>
      </c>
      <c r="D890">
        <v>7.4980000000000003E-3</v>
      </c>
      <c r="E890">
        <v>-3.7559999999999998E-3</v>
      </c>
      <c r="F890">
        <v>-1.7700000000000001E-3</v>
      </c>
      <c r="G890">
        <v>1.57E-3</v>
      </c>
      <c r="H890">
        <v>1.6961E-2</v>
      </c>
      <c r="I890">
        <v>5.3239999999999997E-3</v>
      </c>
      <c r="J890">
        <v>9.5399999999999999E-3</v>
      </c>
      <c r="K890">
        <v>2.0194E-2</v>
      </c>
      <c r="L890">
        <v>1.3756000000000001E-2</v>
      </c>
      <c r="M890">
        <v>2.6600000000000001E-4</v>
      </c>
      <c r="N890">
        <v>-1.4324E-2</v>
      </c>
      <c r="O890">
        <v>9.332E-3</v>
      </c>
      <c r="P890">
        <v>3.6709999999999998E-3</v>
      </c>
      <c r="Q890">
        <v>1.6166E-2</v>
      </c>
      <c r="R890">
        <v>-3.8340000000000002E-3</v>
      </c>
      <c r="S890">
        <v>-4.5859999999999998E-3</v>
      </c>
      <c r="T890">
        <v>1.3638000000000001E-2</v>
      </c>
      <c r="U890">
        <v>1.2899999999999999E-4</v>
      </c>
      <c r="V890">
        <v>-6.4260000000000003E-3</v>
      </c>
      <c r="W890">
        <v>-2.483E-3</v>
      </c>
      <c r="X890">
        <v>4.8409999999999998E-3</v>
      </c>
      <c r="Y890">
        <v>3.3180000000000002E-3</v>
      </c>
      <c r="Z890">
        <v>3.738E-3</v>
      </c>
      <c r="AA890">
        <v>-2.2041000000000002E-2</v>
      </c>
      <c r="AB890">
        <v>-4.1302999999999999E-2</v>
      </c>
      <c r="AC890">
        <v>-3.565E-3</v>
      </c>
      <c r="AD890">
        <v>-3.431E-3</v>
      </c>
      <c r="AE890">
        <v>1.035E-2</v>
      </c>
      <c r="AF890">
        <f t="shared" si="198"/>
        <v>1.7294692425632893E-3</v>
      </c>
      <c r="AG890">
        <f>B890*caps!AI890</f>
        <v>1.3931929873827614E-3</v>
      </c>
      <c r="AH890">
        <f>C890*caps!AJ890</f>
        <v>4.3148277272411839E-5</v>
      </c>
      <c r="AI890">
        <f>D890*caps!AK890</f>
        <v>3.8251500345035794E-4</v>
      </c>
      <c r="AJ890">
        <f>E890*caps!AL890</f>
        <v>-7.2757951886590107E-5</v>
      </c>
      <c r="AK890">
        <f>F890*caps!AM890</f>
        <v>-6.0681738714321576E-5</v>
      </c>
      <c r="AL890">
        <f>G890*caps!AN890</f>
        <v>2.1040779607753695E-4</v>
      </c>
      <c r="AM890">
        <f>H890*caps!AO890</f>
        <v>2.5418435510843747E-4</v>
      </c>
      <c r="AN890">
        <f>I890*caps!AP890</f>
        <v>1.535701514774529E-4</v>
      </c>
      <c r="AO890">
        <f>J890*caps!AQ890</f>
        <v>1.1611839943379085E-4</v>
      </c>
      <c r="AP890">
        <f>K890*caps!AR890</f>
        <v>1.8890095667957585E-4</v>
      </c>
      <c r="AQ890">
        <f>L890*caps!AS890</f>
        <v>4.0660037800450537E-4</v>
      </c>
      <c r="AR890">
        <f>M890*caps!AT890</f>
        <v>8.4461014796362686E-6</v>
      </c>
      <c r="AS890">
        <f>N890*caps!AU890</f>
        <v>-6.9975926184681961E-4</v>
      </c>
      <c r="AT890">
        <f>O890*caps!AV890</f>
        <v>1.6121030017962159E-4</v>
      </c>
      <c r="AU890">
        <f>P890*caps!AW890</f>
        <v>8.9833726189171546E-5</v>
      </c>
      <c r="AV890">
        <f>Q890*caps!AX890</f>
        <v>3.8238916351990439E-4</v>
      </c>
      <c r="AW890">
        <f>R890*caps!AY890</f>
        <v>-6.9015778945292995E-5</v>
      </c>
      <c r="AX890">
        <f>S890*caps!AZ890</f>
        <v>-2.4020006967758598E-4</v>
      </c>
      <c r="AY890">
        <f>T890*caps!BA890</f>
        <v>5.1046810004721024E-4</v>
      </c>
      <c r="AZ890">
        <f>U890*caps!BB890</f>
        <v>1.8518831341371779E-6</v>
      </c>
      <c r="BA890">
        <f>V890*caps!BC890</f>
        <v>-8.0363729076719938E-5</v>
      </c>
      <c r="BB890">
        <f>W890*caps!BD890</f>
        <v>-8.6473051877002243E-5</v>
      </c>
      <c r="BC890">
        <f>X890*caps!BE890</f>
        <v>2.3962225252188757E-5</v>
      </c>
      <c r="BD890">
        <f>Y890*caps!BF890</f>
        <v>1.0194021609857815E-4</v>
      </c>
      <c r="BE890">
        <f>Z890*caps!BG890</f>
        <v>1.2391433452624718E-4</v>
      </c>
      <c r="BF890">
        <f>AA890*caps!BH890</f>
        <v>-5.446367520225299E-4</v>
      </c>
      <c r="BG890">
        <f>AB890*caps!BI890</f>
        <v>-1.1737786138197046E-3</v>
      </c>
      <c r="BH890">
        <f>AC890*caps!BJ890</f>
        <v>-4.4095563597051899E-5</v>
      </c>
      <c r="BI890">
        <f>AD890*caps!BK890</f>
        <v>-1.2357744330849924E-4</v>
      </c>
      <c r="BJ890">
        <f>AE890*caps!BL890</f>
        <v>3.7215484202188129E-4</v>
      </c>
      <c r="BL890">
        <v>8.0000000000000002E-3</v>
      </c>
      <c r="BM890" s="2">
        <f t="shared" si="199"/>
        <v>-6.2705307574367104E-3</v>
      </c>
    </row>
    <row r="891" spans="1:65" x14ac:dyDescent="0.25">
      <c r="A891">
        <v>20180716</v>
      </c>
      <c r="B891">
        <v>-4.9319999999999998E-3</v>
      </c>
      <c r="C891">
        <v>-2.24E-4</v>
      </c>
      <c r="D891">
        <v>-9.8429999999999993E-3</v>
      </c>
      <c r="E891">
        <v>-3.016E-3</v>
      </c>
      <c r="F891">
        <v>-8.5459999999999998E-3</v>
      </c>
      <c r="G891">
        <v>-2.1949999999999999E-3</v>
      </c>
      <c r="H891">
        <v>-4.0920000000000002E-3</v>
      </c>
      <c r="I891">
        <v>2.774E-3</v>
      </c>
      <c r="J891">
        <v>-1.8970000000000001E-2</v>
      </c>
      <c r="K891">
        <v>-1.5300000000000001E-4</v>
      </c>
      <c r="L891">
        <v>1.5136999999999999E-2</v>
      </c>
      <c r="M891">
        <v>-3.9969999999999997E-3</v>
      </c>
      <c r="N891">
        <v>-9.8469999999999999E-3</v>
      </c>
      <c r="O891">
        <v>-3.48E-4</v>
      </c>
      <c r="P891">
        <v>-4.7699999999999999E-3</v>
      </c>
      <c r="Q891">
        <v>1.818E-3</v>
      </c>
      <c r="R891">
        <v>1.7030000000000001E-3</v>
      </c>
      <c r="S891">
        <v>3.9676999999999997E-2</v>
      </c>
      <c r="T891">
        <v>-6.8400000000000004E-4</v>
      </c>
      <c r="U891">
        <v>4.7819999999999998E-3</v>
      </c>
      <c r="V891">
        <v>1.8910000000000001E-3</v>
      </c>
      <c r="W891">
        <v>-4.0220000000000004E-3</v>
      </c>
      <c r="X891">
        <v>1.2319E-2</v>
      </c>
      <c r="Y891">
        <v>3.5010000000000002E-3</v>
      </c>
      <c r="Z891">
        <v>9.5600000000000004E-4</v>
      </c>
      <c r="AA891">
        <v>3.6715999999999999E-2</v>
      </c>
      <c r="AB891">
        <v>1.7232999999999998E-2</v>
      </c>
      <c r="AC891">
        <v>2.2216E-2</v>
      </c>
      <c r="AD891">
        <v>-6.8859999999999998E-3</v>
      </c>
      <c r="AE891">
        <v>-6.6490000000000004E-3</v>
      </c>
      <c r="AF891">
        <f t="shared" si="198"/>
        <v>1.397852459096209E-3</v>
      </c>
      <c r="AG891">
        <f>B891*caps!AI891</f>
        <v>-5.7380910954105396E-4</v>
      </c>
      <c r="AH891">
        <f>C891*caps!AJ891</f>
        <v>-6.158986707080934E-6</v>
      </c>
      <c r="AI891">
        <f>D891*caps!AK891</f>
        <v>-4.965906726026307E-4</v>
      </c>
      <c r="AJ891">
        <f>E891*caps!AL891</f>
        <v>-5.8175273738241348E-5</v>
      </c>
      <c r="AK891">
        <f>F891*caps!AM891</f>
        <v>-2.901243864418424E-4</v>
      </c>
      <c r="AL891">
        <f>G891*caps!AN891</f>
        <v>-2.9316098436110336E-4</v>
      </c>
      <c r="AM891">
        <f>H891*caps!AO891</f>
        <v>-6.099805058137151E-5</v>
      </c>
      <c r="AN891">
        <f>I891*caps!AP891</f>
        <v>8.013866820409176E-5</v>
      </c>
      <c r="AO891">
        <f>J891*caps!AQ891</f>
        <v>-2.2623835668644484E-4</v>
      </c>
      <c r="AP891">
        <f>K891*caps!AR891</f>
        <v>-1.429224513820147E-6</v>
      </c>
      <c r="AQ891">
        <f>L891*caps!AS891</f>
        <v>4.5363239030980047E-4</v>
      </c>
      <c r="AR891">
        <f>M891*caps!AT891</f>
        <v>-1.262505867059143E-4</v>
      </c>
      <c r="AS891">
        <f>N891*caps!AU891</f>
        <v>-4.7572345919367581E-4</v>
      </c>
      <c r="AT891">
        <f>O891*caps!AV891</f>
        <v>-6.0021942971739067E-6</v>
      </c>
      <c r="AU891">
        <f>P891*caps!AW891</f>
        <v>-1.1602741884859473E-4</v>
      </c>
      <c r="AV891">
        <f>Q891*caps!AX891</f>
        <v>4.3027850971013138E-5</v>
      </c>
      <c r="AW891">
        <f>R891*caps!AY891</f>
        <v>3.067001285946057E-5</v>
      </c>
      <c r="AX891">
        <f>S891*caps!AZ891</f>
        <v>2.1579432964611818E-3</v>
      </c>
      <c r="AY891">
        <f>T891*caps!BA891</f>
        <v>-2.5552927589304438E-5</v>
      </c>
      <c r="AZ891">
        <f>U891*caps!BB891</f>
        <v>6.8892029013444903E-5</v>
      </c>
      <c r="BA891">
        <f>V891*caps!BC891</f>
        <v>2.3664374696596408E-5</v>
      </c>
      <c r="BB891">
        <f>W891*caps!BD891</f>
        <v>-1.3933492408956465E-4</v>
      </c>
      <c r="BC891">
        <f>X891*caps!BE891</f>
        <v>6.1652249205482271E-5</v>
      </c>
      <c r="BD891">
        <f>Y891*caps!BF891</f>
        <v>1.0780603380462142E-4</v>
      </c>
      <c r="BE891">
        <f>Z891*caps!BG891</f>
        <v>3.16824757591184E-5</v>
      </c>
      <c r="BF891">
        <f>AA891*caps!BH891</f>
        <v>9.3940929422293117E-4</v>
      </c>
      <c r="BG891">
        <f>AB891*caps!BI891</f>
        <v>4.975650226500221E-4</v>
      </c>
      <c r="BH891">
        <f>AC891*caps!BJ891</f>
        <v>2.8054847473483763E-4</v>
      </c>
      <c r="BI891">
        <f>AD891*caps!BK891</f>
        <v>-2.4600767245267695E-4</v>
      </c>
      <c r="BJ891">
        <f>AE891*caps!BL891</f>
        <v>-2.3719548544589875E-4</v>
      </c>
      <c r="BL891">
        <v>8.0000000000000002E-3</v>
      </c>
      <c r="BM891" s="2">
        <f t="shared" si="199"/>
        <v>-6.6021475409037914E-3</v>
      </c>
    </row>
    <row r="892" spans="1:65" x14ac:dyDescent="0.25">
      <c r="A892">
        <v>20180717</v>
      </c>
      <c r="B892">
        <v>9.9129999999999999E-3</v>
      </c>
      <c r="C892">
        <v>1.1625E-2</v>
      </c>
      <c r="D892">
        <v>-2.1819999999999999E-3</v>
      </c>
      <c r="E892">
        <v>-1.3542999999999999E-2</v>
      </c>
      <c r="F892">
        <v>-8.7010000000000004E-3</v>
      </c>
      <c r="G892">
        <v>2.8289999999999999E-3</v>
      </c>
      <c r="H892">
        <v>1.3413E-2</v>
      </c>
      <c r="I892">
        <v>6.2870000000000001E-3</v>
      </c>
      <c r="J892">
        <v>6.3010000000000002E-3</v>
      </c>
      <c r="K892">
        <v>7.2129999999999998E-3</v>
      </c>
      <c r="L892">
        <v>2.1900000000000001E-3</v>
      </c>
      <c r="M892">
        <v>7.2230000000000003E-3</v>
      </c>
      <c r="N892">
        <v>3.5448E-2</v>
      </c>
      <c r="O892">
        <v>4.7739999999999996E-3</v>
      </c>
      <c r="P892">
        <v>-9.59E-4</v>
      </c>
      <c r="Q892">
        <v>9.0700000000000004E-4</v>
      </c>
      <c r="R892">
        <v>6.1089999999999998E-3</v>
      </c>
      <c r="S892">
        <v>-7.2300000000000001E-4</v>
      </c>
      <c r="T892">
        <v>6.2760000000000003E-3</v>
      </c>
      <c r="U892">
        <v>-3.601E-3</v>
      </c>
      <c r="V892">
        <v>4.568E-3</v>
      </c>
      <c r="W892">
        <v>-4.999E-3</v>
      </c>
      <c r="X892">
        <v>4.6800000000000001E-3</v>
      </c>
      <c r="Y892">
        <v>-3.101E-3</v>
      </c>
      <c r="Z892">
        <v>1.1162999999999999E-2</v>
      </c>
      <c r="AA892">
        <v>-1.5839999999999999E-3</v>
      </c>
      <c r="AB892">
        <v>-3.7650000000000001E-3</v>
      </c>
      <c r="AC892">
        <v>-1.815E-3</v>
      </c>
      <c r="AD892">
        <v>8.5220000000000001E-3</v>
      </c>
      <c r="AE892">
        <v>-2.6033000000000001E-2</v>
      </c>
      <c r="AF892">
        <f t="shared" si="198"/>
        <v>3.5471484383617826E-3</v>
      </c>
      <c r="AG892">
        <f>B892*caps!AI892</f>
        <v>1.1607665037025856E-3</v>
      </c>
      <c r="AH892">
        <f>C892*caps!AJ892</f>
        <v>3.2224427588418189E-4</v>
      </c>
      <c r="AI892">
        <f>D892*caps!AK892</f>
        <v>-1.0946831506430592E-4</v>
      </c>
      <c r="AJ892">
        <f>E892*caps!AL892</f>
        <v>-2.5680965403231836E-4</v>
      </c>
      <c r="AK892">
        <f>F892*caps!AM892</f>
        <v>-2.9181436978049745E-4</v>
      </c>
      <c r="AL892">
        <f>G892*caps!AN892</f>
        <v>3.7760923184125848E-4</v>
      </c>
      <c r="AM892">
        <f>H892*caps!AO892</f>
        <v>2.0193148859780442E-4</v>
      </c>
      <c r="AN892">
        <f>I892*caps!AP892</f>
        <v>1.8214291179795262E-4</v>
      </c>
      <c r="AO892">
        <f>J892*caps!AQ892</f>
        <v>7.5361142743415489E-5</v>
      </c>
      <c r="AP892">
        <f>K892*caps!AR892</f>
        <v>6.7632836624426942E-5</v>
      </c>
      <c r="AQ892">
        <f>L892*caps!AS892</f>
        <v>6.554957814438445E-5</v>
      </c>
      <c r="AR892">
        <f>M892*caps!AT892</f>
        <v>2.2900969659358106E-4</v>
      </c>
      <c r="AS892">
        <f>N892*caps!AU892</f>
        <v>1.7671846872964938E-3</v>
      </c>
      <c r="AT892">
        <f>O892*caps!AV892</f>
        <v>8.245039371075383E-5</v>
      </c>
      <c r="AU892">
        <f>P892*caps!AW892</f>
        <v>-2.3224996248853192E-5</v>
      </c>
      <c r="AV892">
        <f>Q892*caps!AX892</f>
        <v>2.1412545464776433E-5</v>
      </c>
      <c r="AW892">
        <f>R892*caps!AY892</f>
        <v>1.1031277779081363E-4</v>
      </c>
      <c r="AX892">
        <f>S892*caps!AZ892</f>
        <v>-3.9159443122539952E-5</v>
      </c>
      <c r="AY892">
        <f>T892*caps!BA892</f>
        <v>2.3512336438266055E-4</v>
      </c>
      <c r="AZ892">
        <f>U892*caps!BB892</f>
        <v>-5.1514204764874648E-5</v>
      </c>
      <c r="BA892">
        <f>V892*caps!BC892</f>
        <v>5.7229567274350422E-5</v>
      </c>
      <c r="BB892">
        <f>W892*caps!BD892</f>
        <v>-1.7172592818072077E-4</v>
      </c>
      <c r="BC892">
        <f>X892*caps!BE892</f>
        <v>2.345085067315591E-5</v>
      </c>
      <c r="BD892">
        <f>Y892*caps!BF892</f>
        <v>-9.4866971549027423E-5</v>
      </c>
      <c r="BE892">
        <f>Z892*caps!BG892</f>
        <v>3.727987443119501E-4</v>
      </c>
      <c r="BF892">
        <f>AA892*caps!BH892</f>
        <v>-4.0325305978483325E-5</v>
      </c>
      <c r="BG892">
        <f>AB892*caps!BI892</f>
        <v>-1.0792627191684123E-4</v>
      </c>
      <c r="BH892">
        <f>AC892*caps!BJ892</f>
        <v>-2.2800330885426157E-5</v>
      </c>
      <c r="BI892">
        <f>AD892*caps!BK892</f>
        <v>3.0599896762932278E-4</v>
      </c>
      <c r="BJ892">
        <f>AE892*caps!BL892</f>
        <v>-9.0142533457819867E-4</v>
      </c>
      <c r="BL892">
        <v>8.0000000000000002E-3</v>
      </c>
      <c r="BM892" s="2">
        <f t="shared" si="199"/>
        <v>-4.4528515616382176E-3</v>
      </c>
    </row>
    <row r="893" spans="1:65" x14ac:dyDescent="0.25">
      <c r="A893">
        <v>20180718</v>
      </c>
      <c r="B893">
        <v>-7.8340000000000007E-3</v>
      </c>
      <c r="C893">
        <v>-2.8730000000000001E-3</v>
      </c>
      <c r="D893">
        <v>-1.093E-3</v>
      </c>
      <c r="E893">
        <v>7.1780000000000004E-3</v>
      </c>
      <c r="F893">
        <v>-3.117E-3</v>
      </c>
      <c r="G893">
        <v>-5.4840000000000002E-3</v>
      </c>
      <c r="H893">
        <v>7.4970000000000002E-3</v>
      </c>
      <c r="I893">
        <v>-3.8739999999999998E-3</v>
      </c>
      <c r="J893">
        <v>1.5617000000000001E-2</v>
      </c>
      <c r="K893">
        <v>8.0759999999999998E-3</v>
      </c>
      <c r="L893">
        <v>9.3869999999999995E-3</v>
      </c>
      <c r="M893">
        <v>2.6600000000000001E-4</v>
      </c>
      <c r="N893">
        <v>-1.0146000000000001E-2</v>
      </c>
      <c r="O893">
        <v>6.4300000000000002E-4</v>
      </c>
      <c r="P893">
        <v>6.5570000000000003E-3</v>
      </c>
      <c r="Q893">
        <v>3.5360000000000001E-3</v>
      </c>
      <c r="R893">
        <v>-1.1393E-2</v>
      </c>
      <c r="S893">
        <v>9.3209999999999994E-3</v>
      </c>
      <c r="T893">
        <v>-1.361E-3</v>
      </c>
      <c r="U893">
        <v>-1.1358999999999999E-2</v>
      </c>
      <c r="V893">
        <v>1.8092E-2</v>
      </c>
      <c r="W893">
        <v>-5.8E-4</v>
      </c>
      <c r="X893">
        <v>9.3950000000000006E-3</v>
      </c>
      <c r="Y893">
        <v>-5.6389999999999999E-3</v>
      </c>
      <c r="Z893">
        <v>-6.4599999999999998E-4</v>
      </c>
      <c r="AA893">
        <v>7.2100000000000003E-3</v>
      </c>
      <c r="AB893">
        <v>-3.0699999999999998E-3</v>
      </c>
      <c r="AC893">
        <v>9.5200000000000005E-4</v>
      </c>
      <c r="AD893">
        <v>9.0229999999999998E-3</v>
      </c>
      <c r="AE893">
        <v>2.0496E-2</v>
      </c>
      <c r="AF893">
        <f t="shared" si="198"/>
        <v>-1.0526416052635999E-4</v>
      </c>
      <c r="AG893">
        <f>B893*caps!AI893</f>
        <v>-9.1028974103189524E-4</v>
      </c>
      <c r="AH893">
        <f>C893*caps!AJ893</f>
        <v>-7.9423736082571321E-5</v>
      </c>
      <c r="AI893">
        <f>D893*caps!AK893</f>
        <v>-5.478361023573228E-5</v>
      </c>
      <c r="AJ893">
        <f>E893*caps!AL893</f>
        <v>1.3711284342013684E-4</v>
      </c>
      <c r="AK893">
        <f>F893*caps!AM893</f>
        <v>-1.0422943969849628E-4</v>
      </c>
      <c r="AL893">
        <f>G893*caps!AN893</f>
        <v>-7.2809924643030754E-4</v>
      </c>
      <c r="AM893">
        <f>H893*caps!AO893</f>
        <v>1.1373169501715907E-4</v>
      </c>
      <c r="AN893">
        <f>I893*caps!AP893</f>
        <v>-1.1181880151700769E-4</v>
      </c>
      <c r="AO893">
        <f>J893*caps!AQ893</f>
        <v>1.8973067489099776E-4</v>
      </c>
      <c r="AP893">
        <f>K893*caps!AR893</f>
        <v>7.6348938277278797E-5</v>
      </c>
      <c r="AQ893">
        <f>L893*caps!AS893</f>
        <v>2.8364962445024381E-4</v>
      </c>
      <c r="AR893">
        <f>M893*caps!AT893</f>
        <v>8.4373323637057786E-6</v>
      </c>
      <c r="AS893">
        <f>N893*caps!AU893</f>
        <v>-5.0075807615874513E-4</v>
      </c>
      <c r="AT893">
        <f>O893*caps!AV893</f>
        <v>1.111405417104562E-5</v>
      </c>
      <c r="AU893">
        <f>P893*caps!AW893</f>
        <v>1.5986465980256481E-4</v>
      </c>
      <c r="AV893">
        <f>Q893*caps!AX893</f>
        <v>8.3787275990001512E-5</v>
      </c>
      <c r="AW893">
        <f>R893*caps!AY893</f>
        <v>-2.0341803882062548E-4</v>
      </c>
      <c r="AX893">
        <f>S893*caps!AZ893</f>
        <v>5.0963831475147356E-4</v>
      </c>
      <c r="AY893">
        <f>T893*caps!BA893</f>
        <v>-5.0927406530325945E-5</v>
      </c>
      <c r="AZ893">
        <f>U893*caps!BB893</f>
        <v>-1.6067726124967195E-4</v>
      </c>
      <c r="BA893">
        <f>V893*caps!BC893</f>
        <v>2.3080216336256287E-4</v>
      </c>
      <c r="BB893">
        <f>W893*caps!BD893</f>
        <v>-1.9915940504079501E-5</v>
      </c>
      <c r="BC893">
        <f>X893*caps!BE893</f>
        <v>4.7527251999537327E-5</v>
      </c>
      <c r="BD893">
        <f>Y893*caps!BF893</f>
        <v>-1.7156610564360734E-4</v>
      </c>
      <c r="BE893">
        <f>Z893*caps!BG893</f>
        <v>-2.1563393258522985E-5</v>
      </c>
      <c r="BF893">
        <f>AA893*caps!BH893</f>
        <v>1.8490541629367037E-4</v>
      </c>
      <c r="BG893">
        <f>AB893*caps!BI893</f>
        <v>-8.7747953788091311E-5</v>
      </c>
      <c r="BH893">
        <f>AC893*caps!BJ893</f>
        <v>1.1972553807544581E-5</v>
      </c>
      <c r="BI893">
        <f>AD893*caps!BK893</f>
        <v>3.2696588369201808E-4</v>
      </c>
      <c r="BJ893">
        <f>AE893*caps!BL893</f>
        <v>7.243659081333794E-4</v>
      </c>
      <c r="BL893">
        <v>8.0000000000000002E-3</v>
      </c>
      <c r="BM893" s="2">
        <f t="shared" si="199"/>
        <v>-8.1052641605263605E-3</v>
      </c>
    </row>
    <row r="894" spans="1:65" x14ac:dyDescent="0.25">
      <c r="A894">
        <v>20180719</v>
      </c>
      <c r="B894">
        <v>-6.8490000000000001E-3</v>
      </c>
      <c r="C894">
        <v>-2.22E-4</v>
      </c>
      <c r="D894">
        <v>-2.5539999999999998E-3</v>
      </c>
      <c r="E894">
        <v>3.2660000000000002E-2</v>
      </c>
      <c r="F894">
        <v>1.152E-3</v>
      </c>
      <c r="G894">
        <v>7.7730000000000004E-3</v>
      </c>
      <c r="H894">
        <v>-1.0099E-2</v>
      </c>
      <c r="I894">
        <v>-3.4220000000000001E-3</v>
      </c>
      <c r="J894">
        <v>-5.9519999999999998E-3</v>
      </c>
      <c r="K894">
        <v>-1.8591E-2</v>
      </c>
      <c r="L894">
        <v>-1.3602E-2</v>
      </c>
      <c r="M894">
        <v>-7.9660000000000009E-3</v>
      </c>
      <c r="N894">
        <v>-1.4553999999999999E-2</v>
      </c>
      <c r="O894">
        <v>-2.967E-3</v>
      </c>
      <c r="P894">
        <v>-6.8320000000000004E-3</v>
      </c>
      <c r="Q894">
        <v>1.3009E-2</v>
      </c>
      <c r="R894">
        <v>-3.2929999999999999E-3</v>
      </c>
      <c r="S894">
        <v>-1.4704999999999999E-2</v>
      </c>
      <c r="T894">
        <v>-3.9740000000000001E-3</v>
      </c>
      <c r="U894">
        <v>4.7000000000000002E-3</v>
      </c>
      <c r="V894">
        <v>-2.7286999999999999E-2</v>
      </c>
      <c r="W894">
        <v>5.0270000000000002E-3</v>
      </c>
      <c r="X894">
        <v>-3.7076999999999999E-2</v>
      </c>
      <c r="Y894">
        <v>-7.626E-3</v>
      </c>
      <c r="Z894">
        <v>8.26E-3</v>
      </c>
      <c r="AA894">
        <v>-1.2312E-2</v>
      </c>
      <c r="AB894">
        <v>4.5009999999999998E-3</v>
      </c>
      <c r="AC894">
        <v>-6.9620000000000003E-3</v>
      </c>
      <c r="AD894">
        <v>-5.4650000000000002E-3</v>
      </c>
      <c r="AE894">
        <v>-9.7490000000000007E-3</v>
      </c>
      <c r="AF894">
        <f t="shared" si="198"/>
        <v>-3.0109353248173169E-3</v>
      </c>
      <c r="AG894">
        <f>B894*caps!AI894</f>
        <v>-7.931148108578297E-4</v>
      </c>
      <c r="AH894">
        <f>C894*caps!AJ894</f>
        <v>-6.1569987204413136E-6</v>
      </c>
      <c r="AI894">
        <f>D894*caps!AK894</f>
        <v>-1.2812632973066131E-4</v>
      </c>
      <c r="AJ894">
        <f>E894*caps!AL894</f>
        <v>6.4646623507790121E-4</v>
      </c>
      <c r="AK894">
        <f>F894*caps!AM894</f>
        <v>3.8699357654216393E-5</v>
      </c>
      <c r="AL894">
        <f>G894*caps!AN894</f>
        <v>1.0436196749696207E-3</v>
      </c>
      <c r="AM894">
        <f>H894*caps!AO894</f>
        <v>-1.5218140649631999E-4</v>
      </c>
      <c r="AN894">
        <f>I894*caps!AP894</f>
        <v>-9.7882679564037715E-5</v>
      </c>
      <c r="AO894">
        <f>J894*caps!AQ894</f>
        <v>-7.1686444496616439E-5</v>
      </c>
      <c r="AP894">
        <f>K894*caps!AR894</f>
        <v>-1.7308403670857929E-4</v>
      </c>
      <c r="AQ894">
        <f>L894*caps!AS894</f>
        <v>-4.068251614464211E-4</v>
      </c>
      <c r="AR894">
        <f>M894*caps!AT894</f>
        <v>-2.515289865039593E-4</v>
      </c>
      <c r="AS894">
        <f>N894*caps!AU894</f>
        <v>-7.1030680664915216E-4</v>
      </c>
      <c r="AT894">
        <f>O894*caps!AV894</f>
        <v>-5.1308125350837983E-5</v>
      </c>
      <c r="AU894">
        <f>P894*caps!AW894</f>
        <v>-1.6600285929166381E-4</v>
      </c>
      <c r="AV894">
        <f>Q894*caps!AX894</f>
        <v>3.1334360073131192E-4</v>
      </c>
      <c r="AW894">
        <f>R894*caps!AY894</f>
        <v>-5.8804217286834909E-5</v>
      </c>
      <c r="AX894">
        <f>S894*caps!AZ894</f>
        <v>-7.9492971110709161E-4</v>
      </c>
      <c r="AY894">
        <f>T894*caps!BA894</f>
        <v>-1.4862422088625412E-4</v>
      </c>
      <c r="AZ894">
        <f>U894*caps!BB894</f>
        <v>6.7026478092107182E-5</v>
      </c>
      <c r="BA894">
        <f>V894*caps!BC894</f>
        <v>-3.3977509277893835E-4</v>
      </c>
      <c r="BB894">
        <f>W894*caps!BD894</f>
        <v>1.7408331060252347E-4</v>
      </c>
      <c r="BC894">
        <f>X894*caps!BE894</f>
        <v>-1.8123403853099725E-4</v>
      </c>
      <c r="BD894">
        <f>Y894*caps!BF894</f>
        <v>-2.3104639094346924E-4</v>
      </c>
      <c r="BE894">
        <f>Z894*caps!BG894</f>
        <v>2.7895542447132549E-4</v>
      </c>
      <c r="BF894">
        <f>AA894*caps!BH894</f>
        <v>-3.1293949384560079E-4</v>
      </c>
      <c r="BG894">
        <f>AB894*caps!BI894</f>
        <v>1.296748654800797E-4</v>
      </c>
      <c r="BH894">
        <f>AC894*caps!BJ894</f>
        <v>-8.7246332676418217E-5</v>
      </c>
      <c r="BI894">
        <f>AD894*caps!BK894</f>
        <v>-1.9763300533300353E-4</v>
      </c>
      <c r="BJ894">
        <f>AE894*caps!BL894</f>
        <v>-3.4236712269127559E-4</v>
      </c>
      <c r="BL894">
        <v>8.0000000000000002E-3</v>
      </c>
      <c r="BM894" s="2">
        <f t="shared" si="199"/>
        <v>-1.1010935324817317E-2</v>
      </c>
    </row>
    <row r="895" spans="1:65" x14ac:dyDescent="0.25">
      <c r="A895">
        <v>20180720</v>
      </c>
      <c r="B895">
        <v>1.7912000000000001E-2</v>
      </c>
      <c r="C895">
        <v>3.7690000000000002E-3</v>
      </c>
      <c r="D895">
        <v>-7.4380000000000002E-3</v>
      </c>
      <c r="E895">
        <v>-1.9365E-2</v>
      </c>
      <c r="F895">
        <v>4.9309999999999996E-3</v>
      </c>
      <c r="G895">
        <v>-2.2929999999999999E-3</v>
      </c>
      <c r="H895">
        <v>-7.67E-4</v>
      </c>
      <c r="I895">
        <v>-6.3500000000000004E-4</v>
      </c>
      <c r="J895">
        <v>-1.8648999999999999E-2</v>
      </c>
      <c r="K895">
        <v>7.6999999999999996E-4</v>
      </c>
      <c r="L895">
        <v>-1.2099999999999999E-3</v>
      </c>
      <c r="M895">
        <v>-8.03E-4</v>
      </c>
      <c r="N895">
        <v>-7.1500000000000003E-4</v>
      </c>
      <c r="O895">
        <v>1.7359999999999999E-3</v>
      </c>
      <c r="P895">
        <v>1.6000000000000001E-4</v>
      </c>
      <c r="Q895">
        <v>-5.7970000000000001E-3</v>
      </c>
      <c r="R895">
        <v>3.558E-3</v>
      </c>
      <c r="S895">
        <v>1.2649000000000001E-2</v>
      </c>
      <c r="T895">
        <v>3.8760000000000001E-3</v>
      </c>
      <c r="U895">
        <v>1.2999999999999999E-4</v>
      </c>
      <c r="V895">
        <v>-2.0000000000000001E-4</v>
      </c>
      <c r="W895">
        <v>-1.3470000000000001E-3</v>
      </c>
      <c r="X895">
        <v>1.6000000000000001E-4</v>
      </c>
      <c r="Y895">
        <v>-2.562E-3</v>
      </c>
      <c r="Z895">
        <v>-8.8800000000000001E-4</v>
      </c>
      <c r="AA895">
        <v>3.3340000000000002E-3</v>
      </c>
      <c r="AB895">
        <v>-9.1979999999999996E-3</v>
      </c>
      <c r="AC895">
        <v>8.9709999999999998E-3</v>
      </c>
      <c r="AD895">
        <v>6.1370000000000001E-3</v>
      </c>
      <c r="AE895">
        <v>-9.0899999999999998E-4</v>
      </c>
      <c r="AF895">
        <f t="shared" si="198"/>
        <v>1.7588627789783566E-3</v>
      </c>
      <c r="AG895">
        <f>B895*caps!AI895</f>
        <v>2.1085561243549765E-3</v>
      </c>
      <c r="AH895">
        <f>C895*caps!AJ895</f>
        <v>1.0478468842307265E-4</v>
      </c>
      <c r="AI895">
        <f>D895*caps!AK895</f>
        <v>-3.698735440859672E-4</v>
      </c>
      <c r="AJ895">
        <f>E895*caps!AL895</f>
        <v>-3.7538478285876131E-4</v>
      </c>
      <c r="AK895">
        <f>F895*caps!AM895</f>
        <v>1.6624350740055259E-4</v>
      </c>
      <c r="AL895">
        <f>G895*caps!AN895</f>
        <v>-3.0592578337980153E-4</v>
      </c>
      <c r="AM895">
        <f>H895*caps!AO895</f>
        <v>-1.1533663672953455E-5</v>
      </c>
      <c r="AN895">
        <f>I895*caps!AP895</f>
        <v>-1.8127824106570143E-5</v>
      </c>
      <c r="AO895">
        <f>J895*caps!AQ895</f>
        <v>-2.2012847027056759E-4</v>
      </c>
      <c r="AP895">
        <f>K895*caps!AR895</f>
        <v>7.164754315903724E-6</v>
      </c>
      <c r="AQ895">
        <f>L895*caps!AS895</f>
        <v>-3.6098282358765037E-5</v>
      </c>
      <c r="AR895">
        <f>M895*caps!AT895</f>
        <v>-2.5300925941987264E-5</v>
      </c>
      <c r="AS895">
        <f>N895*caps!AU895</f>
        <v>-3.4824203135919365E-5</v>
      </c>
      <c r="AT895">
        <f>O895*caps!AV895</f>
        <v>3.0032648885518329E-5</v>
      </c>
      <c r="AU895">
        <f>P895*caps!AW895</f>
        <v>3.8831053467727751E-6</v>
      </c>
      <c r="AV895">
        <f>Q895*caps!AX895</f>
        <v>-1.3863642898808258E-4</v>
      </c>
      <c r="AW895">
        <f>R895*caps!AY895</f>
        <v>6.3677645209884198E-5</v>
      </c>
      <c r="AX895">
        <f>S895*caps!AZ895</f>
        <v>6.915137908310526E-4</v>
      </c>
      <c r="AY895">
        <f>T895*caps!BA895</f>
        <v>1.453274200221618E-4</v>
      </c>
      <c r="AZ895">
        <f>U895*caps!BB895</f>
        <v>1.8516987702820518E-6</v>
      </c>
      <c r="BA895">
        <f>V895*caps!BC895</f>
        <v>-2.4865719675263273E-6</v>
      </c>
      <c r="BB895">
        <f>W895*caps!BD895</f>
        <v>-4.6521382282797354E-5</v>
      </c>
      <c r="BC895">
        <f>X895*caps!BE895</f>
        <v>7.8117179536723982E-7</v>
      </c>
      <c r="BD895">
        <f>Y895*caps!BF895</f>
        <v>-7.7319603214178717E-5</v>
      </c>
      <c r="BE895">
        <f>Z895*caps!BG895</f>
        <v>-2.9922906465587608E-5</v>
      </c>
      <c r="BF895">
        <f>AA895*caps!BH895</f>
        <v>8.4911169667814318E-5</v>
      </c>
      <c r="BG895">
        <f>AB895*caps!BI895</f>
        <v>-2.6220986826583804E-4</v>
      </c>
      <c r="BH895">
        <f>AC895*caps!BJ895</f>
        <v>1.1328037844657289E-4</v>
      </c>
      <c r="BI895">
        <f>AD895*caps!BK895</f>
        <v>2.2299989580248372E-4</v>
      </c>
      <c r="BJ895">
        <f>AE895*caps!BL895</f>
        <v>-3.1850979298755283E-5</v>
      </c>
      <c r="BL895">
        <v>8.0000000000000002E-3</v>
      </c>
      <c r="BM895" s="2">
        <f t="shared" si="199"/>
        <v>-6.2411372210216436E-3</v>
      </c>
    </row>
    <row r="896" spans="1:65" x14ac:dyDescent="0.25">
      <c r="A896">
        <v>20180723</v>
      </c>
      <c r="B896">
        <v>1.5997000000000001E-2</v>
      </c>
      <c r="C896">
        <v>-7.2880000000000002E-3</v>
      </c>
      <c r="D896">
        <v>0</v>
      </c>
      <c r="E896">
        <v>-4.4409999999999996E-3</v>
      </c>
      <c r="F896">
        <v>-7.6880000000000004E-3</v>
      </c>
      <c r="G896">
        <v>8.8800000000000001E-4</v>
      </c>
      <c r="H896">
        <v>-6.8320000000000004E-3</v>
      </c>
      <c r="I896">
        <v>-2.1610000000000002E-3</v>
      </c>
      <c r="J896">
        <v>-3.947E-3</v>
      </c>
      <c r="K896">
        <v>5.5399999999999998E-3</v>
      </c>
      <c r="L896">
        <v>-4.5929999999999999E-3</v>
      </c>
      <c r="M896">
        <v>-3.215E-3</v>
      </c>
      <c r="N896">
        <v>6.1980000000000004E-3</v>
      </c>
      <c r="O896">
        <v>-1.54E-2</v>
      </c>
      <c r="P896">
        <v>2.7190000000000001E-3</v>
      </c>
      <c r="Q896">
        <v>-3.4979999999999998E-3</v>
      </c>
      <c r="R896">
        <v>4.9379999999999997E-3</v>
      </c>
      <c r="S896">
        <v>1.8602E-2</v>
      </c>
      <c r="T896">
        <v>-4.8830000000000002E-3</v>
      </c>
      <c r="U896">
        <v>-4.8079999999999998E-3</v>
      </c>
      <c r="V896">
        <v>1.0684000000000001E-2</v>
      </c>
      <c r="W896">
        <v>7.7060000000000002E-3</v>
      </c>
      <c r="X896">
        <v>-7.6680000000000003E-3</v>
      </c>
      <c r="Y896">
        <v>2.568E-3</v>
      </c>
      <c r="Z896">
        <v>-1.0870000000000001E-3</v>
      </c>
      <c r="AA896">
        <v>1.4302E-2</v>
      </c>
      <c r="AB896">
        <v>1.1900000000000001E-3</v>
      </c>
      <c r="AC896">
        <v>8.9339999999999992E-3</v>
      </c>
      <c r="AD896">
        <v>-6.8089999999999999E-3</v>
      </c>
      <c r="AE896">
        <v>1.5799999999999999E-4</v>
      </c>
      <c r="AF896">
        <f t="shared" si="198"/>
        <v>2.6673512964411621E-3</v>
      </c>
      <c r="AG896">
        <f>B896*caps!AI896</f>
        <v>1.9082917974099622E-3</v>
      </c>
      <c r="AH896">
        <f>C896*caps!AJ896</f>
        <v>-2.0062084900049763E-4</v>
      </c>
      <c r="AI896">
        <f>D896*caps!AK896</f>
        <v>0</v>
      </c>
      <c r="AJ896">
        <f>E896*caps!AL896</f>
        <v>-8.5482942648958449E-5</v>
      </c>
      <c r="AK896">
        <f>F896*caps!AM896</f>
        <v>-2.5653349839949602E-4</v>
      </c>
      <c r="AL896">
        <f>G896*caps!AN896</f>
        <v>1.1827234571103278E-4</v>
      </c>
      <c r="AM896">
        <f>H896*caps!AO896</f>
        <v>-1.0176889232938552E-4</v>
      </c>
      <c r="AN896">
        <f>I896*caps!AP896</f>
        <v>-6.1398827749185896E-5</v>
      </c>
      <c r="AO896">
        <f>J896*caps!AQ896</f>
        <v>-4.6285294703565176E-5</v>
      </c>
      <c r="AP896">
        <f>K896*caps!AR896</f>
        <v>5.1700232794373537E-5</v>
      </c>
      <c r="AQ896">
        <f>L896*caps!AS896</f>
        <v>-1.3604140384134656E-4</v>
      </c>
      <c r="AR896">
        <f>M896*caps!AT896</f>
        <v>-1.0071084982611756E-4</v>
      </c>
      <c r="AS896">
        <f>N896*caps!AU896</f>
        <v>3.0295828787049148E-4</v>
      </c>
      <c r="AT896">
        <f>O896*caps!AV896</f>
        <v>-2.6163586027090928E-4</v>
      </c>
      <c r="AU896">
        <f>P896*caps!AW896</f>
        <v>6.5996428176291023E-5</v>
      </c>
      <c r="AV896">
        <f>Q896*caps!AX896</f>
        <v>-8.3146621639839234E-5</v>
      </c>
      <c r="AW896">
        <f>R896*caps!AY896</f>
        <v>8.8581694905541839E-5</v>
      </c>
      <c r="AX896">
        <f>S896*caps!AZ896</f>
        <v>1.0331929492493517E-3</v>
      </c>
      <c r="AY896">
        <f>T896*caps!BA896</f>
        <v>-1.8171776360157885E-4</v>
      </c>
      <c r="AZ896">
        <f>U896*caps!BB896</f>
        <v>-6.7978439147485159E-5</v>
      </c>
      <c r="BA896">
        <f>V896*caps!BC896</f>
        <v>1.3390383936599893E-4</v>
      </c>
      <c r="BB896">
        <f>W896*caps!BD896</f>
        <v>2.6749794110825692E-4</v>
      </c>
      <c r="BC896">
        <f>X896*caps!BE896</f>
        <v>-3.7054292296496009E-5</v>
      </c>
      <c r="BD896">
        <f>Y896*caps!BF896</f>
        <v>7.7498295301228331E-5</v>
      </c>
      <c r="BE896">
        <f>Z896*caps!BG896</f>
        <v>-3.6493951227369155E-5</v>
      </c>
      <c r="BF896">
        <f>AA896*caps!BH896</f>
        <v>3.6849882966249407E-4</v>
      </c>
      <c r="BG896">
        <f>AB896*caps!BI896</f>
        <v>3.3875983174565826E-5</v>
      </c>
      <c r="BH896">
        <f>AC896*caps!BJ896</f>
        <v>1.1352601836292228E-4</v>
      </c>
      <c r="BI896">
        <f>AD896*caps!BK896</f>
        <v>-2.4509663665912205E-4</v>
      </c>
      <c r="BJ896">
        <f>AE896*caps!BL896</f>
        <v>5.5227766900035989E-6</v>
      </c>
      <c r="BL896">
        <v>8.0000000000000002E-3</v>
      </c>
      <c r="BM896" s="2">
        <f t="shared" si="199"/>
        <v>-5.3326487035588385E-3</v>
      </c>
    </row>
    <row r="897" spans="1:65" x14ac:dyDescent="0.25">
      <c r="A897">
        <v>20180724</v>
      </c>
      <c r="B897">
        <v>-2.8709999999999999E-3</v>
      </c>
      <c r="C897">
        <v>6.8960000000000002E-3</v>
      </c>
      <c r="D897">
        <v>1.9779000000000001E-2</v>
      </c>
      <c r="E897">
        <v>4.6670000000000001E-3</v>
      </c>
      <c r="F897">
        <v>2.077E-2</v>
      </c>
      <c r="G897">
        <v>7.254E-3</v>
      </c>
      <c r="H897">
        <v>3.7643999999999997E-2</v>
      </c>
      <c r="I897">
        <v>6.1139999999999996E-3</v>
      </c>
      <c r="J897">
        <v>1.2401000000000001E-2</v>
      </c>
      <c r="K897">
        <v>2.6020000000000001E-3</v>
      </c>
      <c r="L897">
        <v>1.4153000000000001E-2</v>
      </c>
      <c r="M897">
        <v>1.3169E-2</v>
      </c>
      <c r="N897">
        <v>2.1558999999999998E-2</v>
      </c>
      <c r="O897">
        <v>9.2540000000000001E-3</v>
      </c>
      <c r="P897">
        <v>1.1645000000000001E-2</v>
      </c>
      <c r="Q897">
        <v>-3.5109999999999998E-3</v>
      </c>
      <c r="R897">
        <v>-5.1019999999999998E-3</v>
      </c>
      <c r="S897">
        <v>7.058E-3</v>
      </c>
      <c r="T897">
        <v>3.7659999999999998E-3</v>
      </c>
      <c r="U897">
        <v>-1.384E-2</v>
      </c>
      <c r="V897">
        <v>4.8409999999999998E-3</v>
      </c>
      <c r="W897">
        <v>-2.4849999999999998E-3</v>
      </c>
      <c r="X897">
        <v>4.1050000000000001E-3</v>
      </c>
      <c r="Y897">
        <v>1.4975E-2</v>
      </c>
      <c r="Z897">
        <v>-1.1869999999999999E-3</v>
      </c>
      <c r="AA897">
        <v>1.2248999999999999E-2</v>
      </c>
      <c r="AB897">
        <v>7.8460000000000005E-3</v>
      </c>
      <c r="AC897">
        <v>9.0690000000000007E-3</v>
      </c>
      <c r="AD897">
        <v>0</v>
      </c>
      <c r="AE897">
        <v>4.0359999999999997E-3</v>
      </c>
      <c r="AF897">
        <f t="shared" si="198"/>
        <v>7.2458936205055564E-3</v>
      </c>
      <c r="AG897">
        <f>B897*caps!AI897</f>
        <v>-3.3906885907112499E-4</v>
      </c>
      <c r="AH897">
        <f>C897*caps!AJ897</f>
        <v>1.8977849837392089E-4</v>
      </c>
      <c r="AI897">
        <f>D897*caps!AK897</f>
        <v>9.9329298166941416E-4</v>
      </c>
      <c r="AJ897">
        <f>E897*caps!AL897</f>
        <v>8.9609877200984189E-5</v>
      </c>
      <c r="AK897">
        <f>F897*caps!AM897</f>
        <v>7.0241247890633378E-4</v>
      </c>
      <c r="AL897">
        <f>G897*caps!AN897</f>
        <v>9.6623804489438011E-4</v>
      </c>
      <c r="AM897">
        <f>H897*caps!AO897</f>
        <v>5.7770822658035096E-4</v>
      </c>
      <c r="AN897">
        <f>I897*caps!AP897</f>
        <v>1.7353020628937913E-4</v>
      </c>
      <c r="AO897">
        <f>J897*caps!AQ897</f>
        <v>1.4617811369085974E-4</v>
      </c>
      <c r="AP897">
        <f>K897*caps!AR897</f>
        <v>2.4172173065740587E-5</v>
      </c>
      <c r="AQ897">
        <f>L897*caps!AS897</f>
        <v>4.2210845494262776E-4</v>
      </c>
      <c r="AR897">
        <f>M897*caps!AT897</f>
        <v>4.1497980365010621E-4</v>
      </c>
      <c r="AS897">
        <f>N897*caps!AU897</f>
        <v>1.0688591465800761E-3</v>
      </c>
      <c r="AT897">
        <f>O897*caps!AV897</f>
        <v>1.5754461348774229E-4</v>
      </c>
      <c r="AU897">
        <f>P897*caps!AW897</f>
        <v>2.8390685856406235E-4</v>
      </c>
      <c r="AV897">
        <f>Q897*caps!AX897</f>
        <v>-8.2570608660688613E-5</v>
      </c>
      <c r="AW897">
        <f>R897*caps!AY897</f>
        <v>-9.0408435456773497E-5</v>
      </c>
      <c r="AX897">
        <f>S897*caps!AZ897</f>
        <v>3.919719944472431E-4</v>
      </c>
      <c r="AY897">
        <f>T897*caps!BA897</f>
        <v>1.3967561211911253E-4</v>
      </c>
      <c r="AZ897">
        <f>U897*caps!BB897</f>
        <v>-1.915964396064201E-4</v>
      </c>
      <c r="BA897">
        <f>V897*caps!BC897</f>
        <v>6.0532519938314092E-5</v>
      </c>
      <c r="BB897">
        <f>W897*caps!BD897</f>
        <v>-8.5434717238056486E-5</v>
      </c>
      <c r="BC897">
        <f>X897*caps!BE897</f>
        <v>1.9776338701744923E-5</v>
      </c>
      <c r="BD897">
        <f>Y897*caps!BF897</f>
        <v>4.5542478729495851E-4</v>
      </c>
      <c r="BE897">
        <f>Z897*caps!BG897</f>
        <v>-3.9520603747745687E-5</v>
      </c>
      <c r="BF897">
        <f>AA897*caps!BH897</f>
        <v>3.1719367291868769E-4</v>
      </c>
      <c r="BG897">
        <f>AB897*caps!BI897</f>
        <v>2.2350363908305073E-4</v>
      </c>
      <c r="BH897">
        <f>AC897*caps!BJ897</f>
        <v>1.1545878919763321E-4</v>
      </c>
      <c r="BI897">
        <f>AD897*caps!BK897</f>
        <v>0</v>
      </c>
      <c r="BJ897">
        <f>AE897*caps!BL897</f>
        <v>1.4063645268964329E-4</v>
      </c>
      <c r="BL897">
        <v>8.0000000000000002E-3</v>
      </c>
      <c r="BM897" s="2">
        <f t="shared" si="199"/>
        <v>-7.5410637949444373E-4</v>
      </c>
    </row>
    <row r="898" spans="1:65" x14ac:dyDescent="0.25">
      <c r="A898">
        <v>20180725</v>
      </c>
      <c r="B898">
        <v>2.9444999999999999E-2</v>
      </c>
      <c r="C898">
        <v>1.8339000000000001E-2</v>
      </c>
      <c r="D898">
        <v>6.9870000000000002E-3</v>
      </c>
      <c r="E898">
        <v>1.64E-3</v>
      </c>
      <c r="F898">
        <v>8.4779999999999994E-3</v>
      </c>
      <c r="G898">
        <v>9.4299999999999991E-3</v>
      </c>
      <c r="H898">
        <v>3.7989999999999999E-3</v>
      </c>
      <c r="I898">
        <v>6.0769999999999999E-3</v>
      </c>
      <c r="J898">
        <v>1.8192E-2</v>
      </c>
      <c r="K898">
        <v>1.8165000000000001E-2</v>
      </c>
      <c r="L898">
        <v>-6.5589999999999997E-3</v>
      </c>
      <c r="M898">
        <v>7.6920000000000001E-3</v>
      </c>
      <c r="N898">
        <v>-5.7210000000000004E-3</v>
      </c>
      <c r="O898">
        <v>1.8436999999999999E-2</v>
      </c>
      <c r="P898">
        <v>1.6872000000000002E-2</v>
      </c>
      <c r="Q898">
        <v>4.3359999999999996E-3</v>
      </c>
      <c r="R898">
        <v>6.0150000000000004E-3</v>
      </c>
      <c r="S898">
        <v>9.0229999999999998E-3</v>
      </c>
      <c r="T898">
        <v>-6.8199999999999999E-4</v>
      </c>
      <c r="U898">
        <v>2.1580999999999999E-2</v>
      </c>
      <c r="V898">
        <v>9.0449999999999992E-3</v>
      </c>
      <c r="W898">
        <v>4.7910000000000001E-3</v>
      </c>
      <c r="X898">
        <v>1.2265E-2</v>
      </c>
      <c r="Y898">
        <v>-1.1648E-2</v>
      </c>
      <c r="Z898">
        <v>-4.901E-3</v>
      </c>
      <c r="AA898">
        <v>9.1459999999999996E-3</v>
      </c>
      <c r="AB898">
        <v>1.8165000000000001E-2</v>
      </c>
      <c r="AC898">
        <v>3.434E-3</v>
      </c>
      <c r="AD898">
        <v>1.8638999999999999E-2</v>
      </c>
      <c r="AE898">
        <v>4.3350000000000003E-3</v>
      </c>
      <c r="AF898">
        <f t="shared" ref="AF898:AF961" si="200">SUM(AG898:BJ898)</f>
        <v>9.5360898935008646E-3</v>
      </c>
      <c r="AG898">
        <f>B898*caps!AI898</f>
        <v>3.546452258421874E-3</v>
      </c>
      <c r="AH898">
        <f>C898*caps!AJ898</f>
        <v>5.0914613480151439E-4</v>
      </c>
      <c r="AI898">
        <f>D898*caps!AK898</f>
        <v>3.5003589337281903E-4</v>
      </c>
      <c r="AJ898">
        <f>E898*caps!AL898</f>
        <v>3.1246277878244929E-5</v>
      </c>
      <c r="AK898">
        <f>F898*caps!AM898</f>
        <v>2.8644447552757317E-4</v>
      </c>
      <c r="AL898">
        <f>G898*caps!AN898</f>
        <v>1.2560861191396192E-3</v>
      </c>
      <c r="AM898">
        <f>H898*caps!AO898</f>
        <v>5.7976736825829614E-5</v>
      </c>
      <c r="AN898">
        <f>I898*caps!AP898</f>
        <v>1.7190751926531698E-4</v>
      </c>
      <c r="AO898">
        <f>J898*caps!AQ898</f>
        <v>2.1630214015329644E-4</v>
      </c>
      <c r="AP898">
        <f>K898*caps!AR898</f>
        <v>1.7021072770947448E-4</v>
      </c>
      <c r="AQ898">
        <f>L898*caps!AS898</f>
        <v>-1.9252185512642762E-4</v>
      </c>
      <c r="AR898">
        <f>M898*caps!AT898</f>
        <v>2.4197264463410485E-4</v>
      </c>
      <c r="AS898">
        <f>N898*caps!AU898</f>
        <v>-2.7938121427715568E-4</v>
      </c>
      <c r="AT898">
        <f>O898*caps!AV898</f>
        <v>3.1668211203199332E-4</v>
      </c>
      <c r="AU898">
        <f>P898*caps!AW898</f>
        <v>4.1437542040740412E-4</v>
      </c>
      <c r="AV898">
        <f>Q898*caps!AX898</f>
        <v>1.0145836697936811E-4</v>
      </c>
      <c r="AW898">
        <f>R898*caps!AY898</f>
        <v>1.0622664164940454E-4</v>
      </c>
      <c r="AX898">
        <f>S898*caps!AZ898</f>
        <v>5.0089925925874269E-4</v>
      </c>
      <c r="AY898">
        <f>T898*caps!BA898</f>
        <v>-2.504108749493213E-5</v>
      </c>
      <c r="AZ898">
        <f>U898*caps!BB898</f>
        <v>3.0235735138949113E-4</v>
      </c>
      <c r="BA898">
        <f>V898*caps!BC898</f>
        <v>1.1305709078963438E-4</v>
      </c>
      <c r="BB898">
        <f>W898*caps!BD898</f>
        <v>1.639588396578191E-4</v>
      </c>
      <c r="BC898">
        <f>X898*caps!BE898</f>
        <v>5.9254207021665848E-5</v>
      </c>
      <c r="BD898">
        <f>Y898*caps!BF898</f>
        <v>-3.4684675142013721E-4</v>
      </c>
      <c r="BE898">
        <f>Z898*caps!BG898</f>
        <v>-1.6086020205787103E-4</v>
      </c>
      <c r="BF898">
        <f>AA898*caps!BH898</f>
        <v>2.3677395726740225E-4</v>
      </c>
      <c r="BG898">
        <f>AB898*caps!BI898</f>
        <v>5.2193281842312432E-4</v>
      </c>
      <c r="BH898">
        <f>AC898*caps!BJ898</f>
        <v>4.3459183963273548E-5</v>
      </c>
      <c r="BI898">
        <f>AD898*caps!BK898</f>
        <v>6.7223164958672547E-4</v>
      </c>
      <c r="BJ898">
        <f>AE898*caps!BL898</f>
        <v>1.5029317772167193E-4</v>
      </c>
      <c r="BL898">
        <v>8.0000000000000002E-3</v>
      </c>
      <c r="BM898" s="2">
        <f t="shared" si="199"/>
        <v>1.5360898935008645E-3</v>
      </c>
    </row>
    <row r="899" spans="1:65" x14ac:dyDescent="0.25">
      <c r="A899">
        <v>20180726</v>
      </c>
      <c r="B899">
        <v>-1.0918000000000001E-2</v>
      </c>
      <c r="C899">
        <v>3.2550000000000001E-3</v>
      </c>
      <c r="D899">
        <v>7.7759999999999999E-3</v>
      </c>
      <c r="E899">
        <v>6.1399999999999996E-4</v>
      </c>
      <c r="F899">
        <v>-7.6059999999999999E-3</v>
      </c>
      <c r="G899">
        <v>-3.1310000000000001E-3</v>
      </c>
      <c r="H899">
        <v>8.0890000000000007E-3</v>
      </c>
      <c r="I899">
        <v>7.8019999999999999E-3</v>
      </c>
      <c r="J899">
        <v>1.4949E-2</v>
      </c>
      <c r="K899">
        <v>1.2593999999999999E-2</v>
      </c>
      <c r="L899">
        <v>9.5530000000000007E-3</v>
      </c>
      <c r="M899">
        <v>4.4749999999999998E-3</v>
      </c>
      <c r="N899">
        <v>1.2906000000000001E-2</v>
      </c>
      <c r="O899">
        <v>1.7516E-2</v>
      </c>
      <c r="P899">
        <v>-7.443E-3</v>
      </c>
      <c r="Q899">
        <v>2.0957E-2</v>
      </c>
      <c r="R899">
        <v>-1.7308E-2</v>
      </c>
      <c r="S899">
        <v>-2.8649999999999999E-3</v>
      </c>
      <c r="T899">
        <v>3.754E-3</v>
      </c>
      <c r="U899">
        <v>1.2829999999999999E-2</v>
      </c>
      <c r="V899">
        <v>-1.2669999999999999E-3</v>
      </c>
      <c r="W899">
        <v>-5.1500000000000001E-3</v>
      </c>
      <c r="X899">
        <v>2.5420000000000002E-2</v>
      </c>
      <c r="Y899">
        <v>5.3030000000000004E-3</v>
      </c>
      <c r="Z899">
        <v>-7.9600000000000001E-3</v>
      </c>
      <c r="AA899">
        <v>-5.2979999999999998E-3</v>
      </c>
      <c r="AB899">
        <v>8.5730000000000008E-3</v>
      </c>
      <c r="AC899">
        <v>1.774E-3</v>
      </c>
      <c r="AD899">
        <v>-9.810000000000001E-4</v>
      </c>
      <c r="AE899">
        <v>8.397E-3</v>
      </c>
      <c r="AF899">
        <f t="shared" si="200"/>
        <v>9.4621497601364763E-4</v>
      </c>
      <c r="AG899">
        <f>B899*caps!AI899</f>
        <v>-1.2995124506016244E-3</v>
      </c>
      <c r="AH899">
        <f>C899*caps!AJ899</f>
        <v>9.0583947374976058E-5</v>
      </c>
      <c r="AI899">
        <f>D899*caps!AK899</f>
        <v>3.9225135529428551E-4</v>
      </c>
      <c r="AJ899">
        <f>E899*caps!AL899</f>
        <v>1.1695308347047328E-5</v>
      </c>
      <c r="AK899">
        <f>F899*caps!AM899</f>
        <v>-2.548060781403026E-4</v>
      </c>
      <c r="AL899">
        <f>G899*caps!AN899</f>
        <v>-4.1538534625483643E-4</v>
      </c>
      <c r="AM899">
        <f>H899*caps!AO899</f>
        <v>1.2433704447423368E-4</v>
      </c>
      <c r="AN899">
        <f>I899*caps!AP899</f>
        <v>2.2223322804958189E-4</v>
      </c>
      <c r="AO899">
        <f>J899*caps!AQ899</f>
        <v>1.8024322691757098E-4</v>
      </c>
      <c r="AP899">
        <f>K899*caps!AR899</f>
        <v>1.1939132411535974E-4</v>
      </c>
      <c r="AQ899">
        <f>L899*caps!AS899</f>
        <v>2.8283523633874707E-4</v>
      </c>
      <c r="AR899">
        <f>M899*caps!AT899</f>
        <v>1.4128024483222272E-4</v>
      </c>
      <c r="AS899">
        <f>N899*caps!AU899</f>
        <v>6.3783520965963254E-4</v>
      </c>
      <c r="AT899">
        <f>O899*caps!AV899</f>
        <v>3.0586654647999305E-4</v>
      </c>
      <c r="AU899">
        <f>P899*caps!AW899</f>
        <v>-1.8128138895747448E-4</v>
      </c>
      <c r="AV899">
        <f>Q899*caps!AX899</f>
        <v>5.0021590073895546E-4</v>
      </c>
      <c r="AW899">
        <f>R899*caps!AY899</f>
        <v>-3.0011288896638477E-4</v>
      </c>
      <c r="AX899">
        <f>S899*caps!AZ899</f>
        <v>-1.5845294481764619E-4</v>
      </c>
      <c r="AY899">
        <f>T899*caps!BA899</f>
        <v>1.3823334414659537E-4</v>
      </c>
      <c r="AZ899">
        <f>U899*caps!BB899</f>
        <v>1.8190084582492575E-4</v>
      </c>
      <c r="BA899">
        <f>V899*caps!BC899</f>
        <v>-1.5802933670293212E-5</v>
      </c>
      <c r="BB899">
        <f>W899*caps!BD899</f>
        <v>-1.7518460993407625E-4</v>
      </c>
      <c r="BC899">
        <f>X899*caps!BE899</f>
        <v>1.2582044200278947E-4</v>
      </c>
      <c r="BD899">
        <f>Y899*caps!BF899</f>
        <v>1.586088484646788E-4</v>
      </c>
      <c r="BE899">
        <f>Z899*caps!BG899</f>
        <v>-2.5895743283342289E-4</v>
      </c>
      <c r="BF899">
        <f>AA899*caps!BH899</f>
        <v>-1.3631066762027078E-4</v>
      </c>
      <c r="BG899">
        <f>AB899*caps!BI899</f>
        <v>2.4822275379848238E-4</v>
      </c>
      <c r="BH899">
        <f>AC899*caps!BJ899</f>
        <v>2.2471247544842594E-5</v>
      </c>
      <c r="BI899">
        <f>AD899*caps!BK899</f>
        <v>-3.5315163412095335E-5</v>
      </c>
      <c r="BJ899">
        <f>AE899*caps!BL899</f>
        <v>2.9331082681715415E-4</v>
      </c>
      <c r="BL899">
        <v>8.0000000000000002E-3</v>
      </c>
      <c r="BM899" s="2">
        <f t="shared" ref="BM899:BM962" si="201">AF899-BL899</f>
        <v>-7.0537850239863528E-3</v>
      </c>
    </row>
    <row r="900" spans="1:65" x14ac:dyDescent="0.25">
      <c r="A900">
        <v>20180727</v>
      </c>
      <c r="B900">
        <v>-1.7697999999999998E-2</v>
      </c>
      <c r="C900">
        <v>-6.4899999999999995E-4</v>
      </c>
      <c r="D900">
        <v>-2.7539999999999999E-2</v>
      </c>
      <c r="E900">
        <v>-1.0633E-2</v>
      </c>
      <c r="F900">
        <v>1.6296999999999999E-2</v>
      </c>
      <c r="G900">
        <v>-1.6632000000000001E-2</v>
      </c>
      <c r="H900">
        <v>-9.6439999999999998E-3</v>
      </c>
      <c r="I900">
        <v>6.1180000000000002E-3</v>
      </c>
      <c r="J900">
        <v>-1.3999999999999999E-4</v>
      </c>
      <c r="K900">
        <v>1.6286999999999999E-2</v>
      </c>
      <c r="L900">
        <v>3.7009999999999999E-3</v>
      </c>
      <c r="M900">
        <v>6.5510000000000004E-3</v>
      </c>
      <c r="N900">
        <v>9.7479999999999997E-3</v>
      </c>
      <c r="O900">
        <v>-2.5969999999999999E-3</v>
      </c>
      <c r="P900">
        <v>-8.1239999999999993E-3</v>
      </c>
      <c r="Q900">
        <v>-7.8410000000000007E-3</v>
      </c>
      <c r="R900">
        <v>8.5819999999999994E-3</v>
      </c>
      <c r="S900">
        <v>1.0274E-2</v>
      </c>
      <c r="T900">
        <v>-1.1329999999999999E-3</v>
      </c>
      <c r="U900">
        <v>-1.6122999999999998E-2</v>
      </c>
      <c r="V900">
        <v>1.3171E-2</v>
      </c>
      <c r="W900">
        <v>-8.5889999999999994E-2</v>
      </c>
      <c r="X900">
        <v>9.5759999999999994E-3</v>
      </c>
      <c r="Y900">
        <v>1.6216999999999999E-2</v>
      </c>
      <c r="Z900">
        <v>-1.1334E-2</v>
      </c>
      <c r="AA900">
        <v>4.9059999999999998E-3</v>
      </c>
      <c r="AB900">
        <v>-2.2054000000000001E-2</v>
      </c>
      <c r="AC900">
        <v>2.235E-3</v>
      </c>
      <c r="AD900">
        <v>-1.2560999999999999E-2</v>
      </c>
      <c r="AE900">
        <v>-4.0860000000000002E-3</v>
      </c>
      <c r="AF900">
        <f t="shared" si="200"/>
        <v>-7.6749174804039274E-3</v>
      </c>
      <c r="AG900">
        <f>B900*caps!AI900</f>
        <v>-2.0871576419564082E-3</v>
      </c>
      <c r="AH900">
        <f>C900*caps!AJ900</f>
        <v>-1.8205874581233422E-5</v>
      </c>
      <c r="AI900">
        <f>D900*caps!AK900</f>
        <v>-1.362674659725571E-3</v>
      </c>
      <c r="AJ900">
        <f>E900*caps!AL900</f>
        <v>-2.0211792935163431E-4</v>
      </c>
      <c r="AK900">
        <f>F900*caps!AM900</f>
        <v>5.5966762329438271E-4</v>
      </c>
      <c r="AL900">
        <f>G900*caps!AN900</f>
        <v>-2.1886550386504373E-3</v>
      </c>
      <c r="AM900">
        <f>H900*caps!AO900</f>
        <v>-1.480821915042427E-4</v>
      </c>
      <c r="AN900">
        <f>I900*caps!AP900</f>
        <v>1.7685198889706938E-4</v>
      </c>
      <c r="AO900">
        <f>J900*caps!AQ900</f>
        <v>-1.7024030225986098E-6</v>
      </c>
      <c r="AP900">
        <f>K900*caps!AR900</f>
        <v>1.5827592208689847E-4</v>
      </c>
      <c r="AQ900">
        <f>L900*caps!AS900</f>
        <v>1.109342880037211E-4</v>
      </c>
      <c r="AR900">
        <f>M900*caps!AT900</f>
        <v>2.0998119228589303E-4</v>
      </c>
      <c r="AS900">
        <f>N900*caps!AU900</f>
        <v>4.9067497527913477E-4</v>
      </c>
      <c r="AT900">
        <f>O900*caps!AV900</f>
        <v>-4.5623463383116031E-5</v>
      </c>
      <c r="AU900">
        <f>P900*caps!AW900</f>
        <v>-1.9796165377109227E-4</v>
      </c>
      <c r="AV900">
        <f>Q900*caps!AX900</f>
        <v>-1.8729651225772858E-4</v>
      </c>
      <c r="AW900">
        <f>R900*caps!AY900</f>
        <v>1.5138608570265517E-4</v>
      </c>
      <c r="AX900">
        <f>S900*caps!AZ900</f>
        <v>5.7903257962481315E-4</v>
      </c>
      <c r="AY900">
        <f>T900*caps!BA900</f>
        <v>-4.2034356639571443E-5</v>
      </c>
      <c r="AZ900">
        <f>U900*caps!BB900</f>
        <v>-2.2685233416913202E-4</v>
      </c>
      <c r="BA900">
        <f>V900*caps!BC900</f>
        <v>1.6788463281991375E-4</v>
      </c>
      <c r="BB900">
        <f>W900*caps!BD900</f>
        <v>-2.693881239308389E-3</v>
      </c>
      <c r="BC900">
        <f>X900*caps!BE900</f>
        <v>4.8266660543647017E-5</v>
      </c>
      <c r="BD900">
        <f>Y900*caps!BF900</f>
        <v>4.9717734573275375E-4</v>
      </c>
      <c r="BE900">
        <f>Z900*caps!BG900</f>
        <v>-3.677025140443838E-4</v>
      </c>
      <c r="BF900">
        <f>AA900*caps!BH900</f>
        <v>1.2794383606062304E-4</v>
      </c>
      <c r="BG900">
        <f>AB900*caps!BI900</f>
        <v>-6.1791622172114539E-4</v>
      </c>
      <c r="BH900">
        <f>AC900*caps!BJ900</f>
        <v>2.8619973461555625E-5</v>
      </c>
      <c r="BI900">
        <f>AD900*caps!BK900</f>
        <v>-4.5037576783873192E-4</v>
      </c>
      <c r="BJ900">
        <f>AE900*caps!BL900</f>
        <v>-1.4337478227157072E-4</v>
      </c>
      <c r="BL900">
        <v>8.0000000000000002E-3</v>
      </c>
      <c r="BM900" s="2">
        <f t="shared" si="201"/>
        <v>-1.5674917480403928E-2</v>
      </c>
    </row>
    <row r="901" spans="1:65" x14ac:dyDescent="0.25">
      <c r="A901">
        <v>20180730</v>
      </c>
      <c r="B901">
        <v>-2.1451999999999999E-2</v>
      </c>
      <c r="C901">
        <v>4.3300000000000001E-4</v>
      </c>
      <c r="D901">
        <v>-2.1970000000000002E-3</v>
      </c>
      <c r="E901">
        <v>2.3419999999999999E-3</v>
      </c>
      <c r="F901">
        <v>1.4765E-2</v>
      </c>
      <c r="G901">
        <v>-5.6030000000000003E-3</v>
      </c>
      <c r="H901">
        <v>-1.0630000000000001E-2</v>
      </c>
      <c r="I901">
        <v>-4.7159999999999997E-3</v>
      </c>
      <c r="J901">
        <v>-1.9710999999999999E-2</v>
      </c>
      <c r="K901">
        <v>7.5760000000000003E-3</v>
      </c>
      <c r="L901">
        <v>-2.6591E-2</v>
      </c>
      <c r="M901">
        <v>4.6860000000000001E-3</v>
      </c>
      <c r="N901">
        <v>4.7130000000000002E-3</v>
      </c>
      <c r="O901">
        <v>-1.1089E-2</v>
      </c>
      <c r="P901">
        <v>2.0791E-2</v>
      </c>
      <c r="Q901" s="1">
        <v>8.8999999999999995E-5</v>
      </c>
      <c r="R901">
        <v>7.3660000000000002E-3</v>
      </c>
      <c r="S901">
        <v>6.0330000000000002E-3</v>
      </c>
      <c r="T901">
        <v>8.5100000000000002E-3</v>
      </c>
      <c r="U901">
        <v>-1.2095E-2</v>
      </c>
      <c r="V901">
        <v>-2.8888E-2</v>
      </c>
      <c r="W901">
        <v>2.1000000000000001E-4</v>
      </c>
      <c r="X901">
        <v>2.8300000000000001E-3</v>
      </c>
      <c r="Y901">
        <v>9.2289999999999994E-3</v>
      </c>
      <c r="Z901">
        <v>7.1000000000000002E-4</v>
      </c>
      <c r="AA901">
        <v>8.3689999999999997E-3</v>
      </c>
      <c r="AB901">
        <v>-9.3959999999999998E-3</v>
      </c>
      <c r="AC901">
        <v>5.5129999999999997E-3</v>
      </c>
      <c r="AD901">
        <v>-3.0061999999999998E-2</v>
      </c>
      <c r="AE901">
        <v>-8.2439999999999996E-3</v>
      </c>
      <c r="AF901">
        <f t="shared" si="200"/>
        <v>-3.9872801606077556E-3</v>
      </c>
      <c r="AG901">
        <f>B901*caps!AI901</f>
        <v>-2.4858955915944315E-3</v>
      </c>
      <c r="AH901">
        <f>C901*caps!AJ901</f>
        <v>1.2202386371446123E-5</v>
      </c>
      <c r="AI901">
        <f>D901*caps!AK901</f>
        <v>-1.0891936274466882E-4</v>
      </c>
      <c r="AJ901">
        <f>E901*caps!AL901</f>
        <v>4.4807857843628611E-5</v>
      </c>
      <c r="AK901">
        <f>F901*caps!AM901</f>
        <v>5.166824737485743E-4</v>
      </c>
      <c r="AL901">
        <f>G901*caps!AN901</f>
        <v>-7.3623338746917251E-4</v>
      </c>
      <c r="AM901">
        <f>H901*caps!AO901</f>
        <v>-1.6215858382491525E-4</v>
      </c>
      <c r="AN901">
        <f>I901*caps!AP901</f>
        <v>-1.3624591141142732E-4</v>
      </c>
      <c r="AO901">
        <f>J901*caps!AQ901</f>
        <v>-2.359387286867876E-4</v>
      </c>
      <c r="AP901">
        <f>K901*caps!AR901</f>
        <v>7.4489238211663798E-5</v>
      </c>
      <c r="AQ901">
        <f>L901*caps!AS901</f>
        <v>-7.7907435790643749E-4</v>
      </c>
      <c r="AR901">
        <f>M901*caps!AT901</f>
        <v>1.5153315121506014E-4</v>
      </c>
      <c r="AS901">
        <f>N901*caps!AU901</f>
        <v>2.3934257946001632E-4</v>
      </c>
      <c r="AT901">
        <f>O901*caps!AV901</f>
        <v>-1.9344974580654242E-4</v>
      </c>
      <c r="AU901">
        <f>P901*caps!AW901</f>
        <v>5.1930838197894404E-4</v>
      </c>
      <c r="AV901">
        <f>Q901*caps!AX901</f>
        <v>2.1349558836657099E-6</v>
      </c>
      <c r="AW901">
        <f>R901*caps!AY901</f>
        <v>1.3143727917456287E-4</v>
      </c>
      <c r="AX901">
        <f>S901*caps!AZ901</f>
        <v>3.4348759611284822E-4</v>
      </c>
      <c r="AY901">
        <f>T901*caps!BA901</f>
        <v>3.1973224114387931E-4</v>
      </c>
      <c r="AZ901">
        <f>U901*caps!BB901</f>
        <v>-1.6881866720289625E-4</v>
      </c>
      <c r="BA901">
        <f>V901*caps!BC901</f>
        <v>-3.5907169654166785E-4</v>
      </c>
      <c r="BB901">
        <f>W901*caps!BD901</f>
        <v>6.6152812741908878E-6</v>
      </c>
      <c r="BC901">
        <f>X901*caps!BE901</f>
        <v>1.4364122987347659E-5</v>
      </c>
      <c r="BD901">
        <f>Y901*caps!BF901</f>
        <v>2.8673933973516496E-4</v>
      </c>
      <c r="BE901">
        <f>Z901*caps!BG901</f>
        <v>2.3146330383292974E-5</v>
      </c>
      <c r="BF901">
        <f>AA901*caps!BH901</f>
        <v>2.2099738623016345E-4</v>
      </c>
      <c r="BG901">
        <f>AB901*caps!BI901</f>
        <v>-2.6187092751785791E-4</v>
      </c>
      <c r="BH901">
        <f>AC901*caps!BJ901</f>
        <v>7.1280261455312731E-5</v>
      </c>
      <c r="BI901">
        <f>AD901*caps!BK901</f>
        <v>-1.0498198773527679E-3</v>
      </c>
      <c r="BJ901">
        <f>AE901*caps!BL901</f>
        <v>-2.8808418575794362E-4</v>
      </c>
      <c r="BL901">
        <v>8.0000000000000002E-3</v>
      </c>
      <c r="BM901" s="2">
        <f t="shared" si="201"/>
        <v>-1.1987280160607756E-2</v>
      </c>
    </row>
    <row r="902" spans="1:65" x14ac:dyDescent="0.25">
      <c r="A902">
        <v>20180731</v>
      </c>
      <c r="B902">
        <v>6.7380000000000001E-3</v>
      </c>
      <c r="C902">
        <v>8.652E-3</v>
      </c>
      <c r="D902">
        <v>-2.8140000000000001E-3</v>
      </c>
      <c r="E902">
        <v>-3.849E-3</v>
      </c>
      <c r="F902">
        <v>-1.2204E-2</v>
      </c>
      <c r="G902">
        <v>2.0010000000000002E-3</v>
      </c>
      <c r="H902">
        <v>1.9834999999999998E-2</v>
      </c>
      <c r="I902">
        <v>8.4790000000000004E-3</v>
      </c>
      <c r="J902">
        <v>2.8979999999999999E-2</v>
      </c>
      <c r="K902">
        <v>-2.2266999999999999E-2</v>
      </c>
      <c r="L902">
        <v>1.4926E-2</v>
      </c>
      <c r="M902">
        <v>3.4723999999999998E-2</v>
      </c>
      <c r="N902">
        <v>2.6480000000000002E-3</v>
      </c>
      <c r="O902">
        <v>3.5101E-2</v>
      </c>
      <c r="P902">
        <v>1.6355999999999999E-2</v>
      </c>
      <c r="Q902">
        <v>8.2570000000000005E-3</v>
      </c>
      <c r="R902">
        <v>-6.9340000000000001E-3</v>
      </c>
      <c r="S902">
        <v>-1.5249E-2</v>
      </c>
      <c r="T902">
        <v>3.9379999999999997E-3</v>
      </c>
      <c r="U902">
        <v>1.2507000000000001E-2</v>
      </c>
      <c r="V902">
        <v>-1.3188E-2</v>
      </c>
      <c r="W902">
        <v>8.5970000000000005E-3</v>
      </c>
      <c r="X902">
        <v>-7.3229999999999996E-3</v>
      </c>
      <c r="Y902">
        <v>-1.6194E-2</v>
      </c>
      <c r="Z902">
        <v>1.217E-3</v>
      </c>
      <c r="AA902">
        <v>-5.5329999999999997E-3</v>
      </c>
      <c r="AB902">
        <v>2.846E-3</v>
      </c>
      <c r="AC902">
        <v>-6.3610000000000003E-3</v>
      </c>
      <c r="AD902">
        <v>1.905E-3</v>
      </c>
      <c r="AE902">
        <v>-2.4420000000000002E-3</v>
      </c>
      <c r="AF902">
        <f t="shared" si="200"/>
        <v>3.1320070274996306E-3</v>
      </c>
      <c r="AG902">
        <f>B902*caps!AI902</f>
        <v>7.8397218713862585E-4</v>
      </c>
      <c r="AH902">
        <f>C902*caps!AJ902</f>
        <v>2.4542064176732357E-4</v>
      </c>
      <c r="AI902">
        <f>D902*caps!AK902</f>
        <v>-1.3890810397527322E-4</v>
      </c>
      <c r="AJ902">
        <f>E902*caps!AL902</f>
        <v>-7.2829666788407126E-5</v>
      </c>
      <c r="AK902">
        <f>F902*caps!AM902</f>
        <v>-4.2120647399632535E-4</v>
      </c>
      <c r="AL902">
        <f>G902*caps!AN902</f>
        <v>2.6305420734084765E-4</v>
      </c>
      <c r="AM902">
        <f>H902*caps!AO902</f>
        <v>3.0812170756209313E-4</v>
      </c>
      <c r="AN902">
        <f>I902*caps!AP902</f>
        <v>2.4665859870314194E-4</v>
      </c>
      <c r="AO902">
        <f>J902*caps!AQ902</f>
        <v>3.563946663558808E-4</v>
      </c>
      <c r="AP902">
        <f>K902*caps!AR902</f>
        <v>-2.1373252973965297E-4</v>
      </c>
      <c r="AQ902">
        <f>L902*caps!AS902</f>
        <v>4.3701573229312351E-4</v>
      </c>
      <c r="AR902">
        <f>M902*caps!AT902</f>
        <v>1.1600983735946661E-3</v>
      </c>
      <c r="AS902">
        <f>N902*caps!AU902</f>
        <v>1.3462453423043514E-4</v>
      </c>
      <c r="AT902">
        <f>O902*caps!AV902</f>
        <v>6.2532219268496053E-4</v>
      </c>
      <c r="AU902">
        <f>P902*caps!AW902</f>
        <v>4.1457954083884446E-4</v>
      </c>
      <c r="AV902">
        <f>Q902*caps!AX902</f>
        <v>1.9940114659841509E-4</v>
      </c>
      <c r="AW902">
        <f>R902*caps!AY902</f>
        <v>-1.2268288036497817E-4</v>
      </c>
      <c r="AX902">
        <f>S902*caps!AZ902</f>
        <v>-8.5365179152259375E-4</v>
      </c>
      <c r="AY902">
        <f>T902*caps!BA902</f>
        <v>1.4831142200369781E-4</v>
      </c>
      <c r="AZ902">
        <f>U902*caps!BB902</f>
        <v>1.7617876316468456E-4</v>
      </c>
      <c r="BA902">
        <f>V902*caps!BC902</f>
        <v>-1.6164468823261872E-4</v>
      </c>
      <c r="BB902">
        <f>W902*caps!BD902</f>
        <v>2.7272746068505147E-4</v>
      </c>
      <c r="BC902">
        <f>X902*caps!BE902</f>
        <v>-3.6489034407258214E-5</v>
      </c>
      <c r="BD902">
        <f>Y902*caps!BF902</f>
        <v>-4.9423750451130233E-4</v>
      </c>
      <c r="BE902">
        <f>Z902*caps!BG902</f>
        <v>3.9662269693045234E-5</v>
      </c>
      <c r="BF902">
        <f>AA902*caps!BH902</f>
        <v>-1.4318118502366987E-4</v>
      </c>
      <c r="BG902">
        <f>AB902*caps!BI902</f>
        <v>7.9423391199160483E-5</v>
      </c>
      <c r="BH902">
        <f>AC902*caps!BJ902</f>
        <v>-8.1596286613001124E-5</v>
      </c>
      <c r="BI902">
        <f>AD902*caps!BK902</f>
        <v>6.6196673613237416E-5</v>
      </c>
      <c r="BJ902">
        <f>AE902*caps!BL902</f>
        <v>-8.4996336792524246E-5</v>
      </c>
      <c r="BL902">
        <v>8.0000000000000002E-3</v>
      </c>
      <c r="BM902" s="2">
        <f t="shared" si="201"/>
        <v>-4.86799297250037E-3</v>
      </c>
    </row>
    <row r="903" spans="1:65" x14ac:dyDescent="0.25">
      <c r="A903">
        <v>20180801</v>
      </c>
      <c r="B903">
        <v>1.885E-3</v>
      </c>
      <c r="C903">
        <v>-5.1469999999999997E-3</v>
      </c>
      <c r="D903">
        <v>-1.3741E-2</v>
      </c>
      <c r="E903">
        <v>-9.8670000000000008E-3</v>
      </c>
      <c r="F903">
        <v>-6.9690000000000004E-3</v>
      </c>
      <c r="G903">
        <v>5.8909999999999997E-2</v>
      </c>
      <c r="H903">
        <v>-6.1879999999999999E-3</v>
      </c>
      <c r="I903">
        <v>-2.8440000000000002E-3</v>
      </c>
      <c r="J903">
        <v>-3.6579E-2</v>
      </c>
      <c r="K903">
        <v>-1.745E-2</v>
      </c>
      <c r="L903">
        <v>-9.9349999999999994E-3</v>
      </c>
      <c r="M903">
        <v>8.515E-3</v>
      </c>
      <c r="N903">
        <v>9.0499999999999999E-4</v>
      </c>
      <c r="O903">
        <v>-2.4820999999999999E-2</v>
      </c>
      <c r="P903">
        <v>-5.7689999999999998E-3</v>
      </c>
      <c r="Q903">
        <v>-5.195E-3</v>
      </c>
      <c r="R903">
        <v>-3.9350000000000001E-3</v>
      </c>
      <c r="S903">
        <v>6.1770000000000002E-3</v>
      </c>
      <c r="T903">
        <v>-1.1095000000000001E-2</v>
      </c>
      <c r="U903">
        <v>8.1910000000000004E-3</v>
      </c>
      <c r="V903">
        <v>-7.0299999999999996E-4</v>
      </c>
      <c r="W903">
        <v>1.4761E-2</v>
      </c>
      <c r="X903">
        <v>-9.0670000000000004E-3</v>
      </c>
      <c r="Y903">
        <v>1.743E-3</v>
      </c>
      <c r="Z903">
        <v>-6.1770000000000002E-3</v>
      </c>
      <c r="AA903">
        <v>5.5599999999999996E-4</v>
      </c>
      <c r="AB903">
        <v>-1.0168E-2</v>
      </c>
      <c r="AC903">
        <v>-5.8539999999999998E-3</v>
      </c>
      <c r="AD903">
        <v>1.1043000000000001E-2</v>
      </c>
      <c r="AE903">
        <v>5.9199999999999997E-4</v>
      </c>
      <c r="AF903">
        <f t="shared" si="200"/>
        <v>6.0406735077506123E-3</v>
      </c>
      <c r="AG903">
        <f>B903*caps!AI903</f>
        <v>2.1852389921397965E-4</v>
      </c>
      <c r="AH903">
        <f>C903*caps!AJ903</f>
        <v>-1.4444669353938505E-4</v>
      </c>
      <c r="AI903">
        <f>D903*caps!AK903</f>
        <v>-6.6529286919415247E-4</v>
      </c>
      <c r="AJ903">
        <f>E903*caps!AL903</f>
        <v>-1.8383960659478632E-4</v>
      </c>
      <c r="AK903">
        <f>F903*caps!AM903</f>
        <v>-2.3753407989206843E-4</v>
      </c>
      <c r="AL903">
        <f>G903*caps!AN903</f>
        <v>8.155417461942413E-3</v>
      </c>
      <c r="AM903">
        <f>H903*caps!AO903</f>
        <v>-9.5004535715263058E-5</v>
      </c>
      <c r="AN903">
        <f>I903*caps!AP903</f>
        <v>-8.2043532055097002E-5</v>
      </c>
      <c r="AO903">
        <f>J903*caps!AQ903</f>
        <v>-4.3100351530852193E-4</v>
      </c>
      <c r="AP903">
        <f>K903*caps!AR903</f>
        <v>-1.636660905667634E-4</v>
      </c>
      <c r="AQ903">
        <f>L903*caps!AS903</f>
        <v>-2.8640786830493004E-4</v>
      </c>
      <c r="AR903">
        <f>M903*caps!AT903</f>
        <v>2.8531982250156097E-4</v>
      </c>
      <c r="AS903">
        <f>N903*caps!AU903</f>
        <v>4.5798135877131335E-5</v>
      </c>
      <c r="AT903">
        <f>O903*caps!AV903</f>
        <v>-4.2883264549528063E-4</v>
      </c>
      <c r="AU903">
        <f>P903*caps!AW903</f>
        <v>-1.4458343329825846E-4</v>
      </c>
      <c r="AV903">
        <f>Q903*caps!AX903</f>
        <v>-1.2411622743358359E-4</v>
      </c>
      <c r="AW903">
        <f>R903*caps!AY903</f>
        <v>-6.8965557645066274E-5</v>
      </c>
      <c r="AX903">
        <f>S903*caps!AZ903</f>
        <v>3.4601195832179081E-4</v>
      </c>
      <c r="AY903">
        <f>T903*caps!BA903</f>
        <v>-4.1094216365676882E-4</v>
      </c>
      <c r="AZ903">
        <f>U903*caps!BB903</f>
        <v>1.1568584449779235E-4</v>
      </c>
      <c r="BA903">
        <f>V903*caps!BC903</f>
        <v>-8.5631223185383505E-6</v>
      </c>
      <c r="BB903">
        <f>W903*caps!BD903</f>
        <v>4.725647864836759E-4</v>
      </c>
      <c r="BC903">
        <f>X903*caps!BE903</f>
        <v>-4.4522660829372402E-5</v>
      </c>
      <c r="BD903">
        <f>Y903*caps!BF903</f>
        <v>5.2995024613603971E-5</v>
      </c>
      <c r="BE903">
        <f>Z903*caps!BG903</f>
        <v>-1.9896363747750023E-4</v>
      </c>
      <c r="BF903">
        <f>AA903*caps!BH903</f>
        <v>1.431665480494229E-5</v>
      </c>
      <c r="BG903">
        <f>AB903*caps!BI903</f>
        <v>-2.7932545202586463E-4</v>
      </c>
      <c r="BH903">
        <f>AC903*caps!BJ903</f>
        <v>-7.4241653134846862E-5</v>
      </c>
      <c r="BI903">
        <f>AD903*caps!BK903</f>
        <v>3.8583151171479467E-4</v>
      </c>
      <c r="BJ903">
        <f>AE903*caps!BL903</f>
        <v>2.0503752264975586E-5</v>
      </c>
      <c r="BL903">
        <v>7.0000000000000001E-3</v>
      </c>
      <c r="BM903" s="2">
        <f t="shared" si="201"/>
        <v>-9.5932649224938788E-4</v>
      </c>
    </row>
    <row r="904" spans="1:65" x14ac:dyDescent="0.25">
      <c r="A904">
        <v>20180802</v>
      </c>
      <c r="B904">
        <v>1.2137999999999999E-2</v>
      </c>
      <c r="C904">
        <v>-4.5269999999999998E-3</v>
      </c>
      <c r="D904">
        <v>-5.9709999999999997E-3</v>
      </c>
      <c r="E904">
        <v>-3.7629999999999999E-3</v>
      </c>
      <c r="F904">
        <v>-1.2999E-2</v>
      </c>
      <c r="G904">
        <v>2.9231E-2</v>
      </c>
      <c r="H904">
        <v>-5.7819999999999998E-3</v>
      </c>
      <c r="I904">
        <v>1.6739E-2</v>
      </c>
      <c r="J904">
        <v>-3.826E-3</v>
      </c>
      <c r="K904">
        <v>8.1279999999999998E-3</v>
      </c>
      <c r="L904">
        <v>-8.5889999999999994E-3</v>
      </c>
      <c r="M904">
        <v>-6.953E-3</v>
      </c>
      <c r="N904">
        <v>-1.0479E-2</v>
      </c>
      <c r="O904">
        <v>-7.3410000000000003E-3</v>
      </c>
      <c r="P904">
        <v>-4.1229999999999999E-3</v>
      </c>
      <c r="Q904">
        <v>-1.9469999999999999E-3</v>
      </c>
      <c r="R904">
        <v>-9.6229999999999996E-3</v>
      </c>
      <c r="S904">
        <v>4.2370000000000003E-3</v>
      </c>
      <c r="T904">
        <v>5.8929999999999998E-3</v>
      </c>
      <c r="U904">
        <v>1.4315E-2</v>
      </c>
      <c r="V904">
        <v>2.8159999999999999E-3</v>
      </c>
      <c r="W904">
        <v>1.3727E-2</v>
      </c>
      <c r="X904">
        <v>-4.8849999999999996E-3</v>
      </c>
      <c r="Y904">
        <v>4.8329999999999996E-3</v>
      </c>
      <c r="Z904">
        <v>-3.2599999999999999E-3</v>
      </c>
      <c r="AA904">
        <v>-1.2509999999999999E-3</v>
      </c>
      <c r="AB904">
        <v>1.6005999999999999E-2</v>
      </c>
      <c r="AC904">
        <v>-8.685E-3</v>
      </c>
      <c r="AD904">
        <v>4.8459999999999996E-3</v>
      </c>
      <c r="AE904">
        <v>1.0696000000000001E-2</v>
      </c>
      <c r="AF904">
        <f t="shared" si="200"/>
        <v>5.6435718212030682E-3</v>
      </c>
      <c r="AG904">
        <f>B904*caps!AI904</f>
        <v>1.41684752698409E-3</v>
      </c>
      <c r="AH904">
        <f>C904*caps!AJ904</f>
        <v>-1.2581785044502589E-4</v>
      </c>
      <c r="AI904">
        <f>D904*caps!AK904</f>
        <v>-2.8588375375869837E-4</v>
      </c>
      <c r="AJ904">
        <f>E904*caps!AL904</f>
        <v>-6.9486368423174122E-5</v>
      </c>
      <c r="AK904">
        <f>F904*caps!AM904</f>
        <v>-4.3504239344209359E-4</v>
      </c>
      <c r="AL904">
        <f>G904*caps!AN904</f>
        <v>4.1434526652508359E-3</v>
      </c>
      <c r="AM904">
        <f>H904*caps!AO904</f>
        <v>-8.7801618838117586E-5</v>
      </c>
      <c r="AN904">
        <f>I904*caps!AP904</f>
        <v>4.8843021325537829E-4</v>
      </c>
      <c r="AO904">
        <f>J904*caps!AQ904</f>
        <v>-4.4676392292497888E-5</v>
      </c>
      <c r="AP904">
        <f>K904*caps!AR904</f>
        <v>7.6455945872270752E-5</v>
      </c>
      <c r="AQ904">
        <f>L904*caps!AS904</f>
        <v>-2.4420919049642078E-4</v>
      </c>
      <c r="AR904">
        <f>M904*caps!AT904</f>
        <v>-2.2820747096414642E-4</v>
      </c>
      <c r="AS904">
        <f>N904*caps!AU904</f>
        <v>-5.2202660228354756E-4</v>
      </c>
      <c r="AT904">
        <f>O904*caps!AV904</f>
        <v>-1.2524850476351766E-4</v>
      </c>
      <c r="AU904">
        <f>P904*caps!AW904</f>
        <v>-1.0237311236930993E-4</v>
      </c>
      <c r="AV904">
        <f>Q904*caps!AX904</f>
        <v>-4.6186086195392445E-5</v>
      </c>
      <c r="AW904">
        <f>R904*caps!AY904</f>
        <v>-1.6616801657698386E-4</v>
      </c>
      <c r="AX904">
        <f>S904*caps!AZ904</f>
        <v>2.3711376748411826E-4</v>
      </c>
      <c r="AY904">
        <f>T904*caps!BA904</f>
        <v>2.1841899558032381E-4</v>
      </c>
      <c r="AZ904">
        <f>U904*caps!BB904</f>
        <v>2.0401229985264014E-4</v>
      </c>
      <c r="BA904">
        <f>V904*caps!BC904</f>
        <v>3.4219942737527758E-5</v>
      </c>
      <c r="BB904">
        <f>W904*caps!BD904</f>
        <v>4.4319093342921613E-4</v>
      </c>
      <c r="BC904">
        <f>X904*caps!BE904</f>
        <v>-2.3746738708097187E-5</v>
      </c>
      <c r="BD904">
        <f>Y904*caps!BF904</f>
        <v>1.4689163902898011E-4</v>
      </c>
      <c r="BE904">
        <f>Z904*caps!BG904</f>
        <v>-1.0412241541459269E-4</v>
      </c>
      <c r="BF904">
        <f>AA904*caps!BH904</f>
        <v>-3.2005831084865704E-5</v>
      </c>
      <c r="BG904">
        <f>AB904*caps!BI904</f>
        <v>4.4442933549468594E-4</v>
      </c>
      <c r="BH904">
        <f>AC904*caps!BJ904</f>
        <v>-1.0862386225237462E-4</v>
      </c>
      <c r="BI904">
        <f>AD904*caps!BK904</f>
        <v>1.6925536379828337E-4</v>
      </c>
      <c r="BJ904">
        <f>AE904*caps!BL904</f>
        <v>3.7247940074357423E-4</v>
      </c>
      <c r="BL904">
        <v>7.0000000000000001E-3</v>
      </c>
      <c r="BM904" s="2">
        <f t="shared" si="201"/>
        <v>-1.3564281787969319E-3</v>
      </c>
    </row>
    <row r="905" spans="1:65" x14ac:dyDescent="0.25">
      <c r="A905">
        <v>20180803</v>
      </c>
      <c r="B905">
        <v>4.3689999999999996E-3</v>
      </c>
      <c r="C905">
        <v>9.528E-3</v>
      </c>
      <c r="D905">
        <v>3.6289999999999998E-3</v>
      </c>
      <c r="E905">
        <v>3.3155999999999998E-2</v>
      </c>
      <c r="F905">
        <v>2.343E-3</v>
      </c>
      <c r="G905">
        <v>2.8930000000000002E-3</v>
      </c>
      <c r="H905">
        <v>-1.7149999999999999E-3</v>
      </c>
      <c r="I905">
        <v>4.0239999999999998E-3</v>
      </c>
      <c r="J905">
        <v>3.6229999999999999E-3</v>
      </c>
      <c r="K905">
        <v>3.5829999999999998E-3</v>
      </c>
      <c r="L905">
        <v>-3.689E-3</v>
      </c>
      <c r="M905">
        <v>2.2446000000000001E-2</v>
      </c>
      <c r="N905">
        <v>5.3330000000000001E-3</v>
      </c>
      <c r="O905">
        <v>8.5629999999999994E-3</v>
      </c>
      <c r="P905">
        <v>1.0886E-2</v>
      </c>
      <c r="Q905">
        <v>1.1885E-2</v>
      </c>
      <c r="R905">
        <v>5.1479999999999998E-3</v>
      </c>
      <c r="S905">
        <v>8.0929999999999995E-3</v>
      </c>
      <c r="T905">
        <v>9.4640000000000002E-3</v>
      </c>
      <c r="U905">
        <v>1.1440000000000001E-3</v>
      </c>
      <c r="V905">
        <v>1.0629E-2</v>
      </c>
      <c r="W905">
        <v>3.032E-3</v>
      </c>
      <c r="X905">
        <v>1.0676E-2</v>
      </c>
      <c r="Y905">
        <v>5.5789999999999998E-3</v>
      </c>
      <c r="Z905">
        <v>-1.02E-4</v>
      </c>
      <c r="AA905">
        <v>1.392E-2</v>
      </c>
      <c r="AB905">
        <v>7.0540000000000004E-3</v>
      </c>
      <c r="AC905">
        <v>4.2700000000000002E-4</v>
      </c>
      <c r="AD905">
        <v>6.4790000000000004E-3</v>
      </c>
      <c r="AE905">
        <v>4.4520000000000002E-3</v>
      </c>
      <c r="AF905">
        <f t="shared" si="200"/>
        <v>6.1394206014433591E-3</v>
      </c>
      <c r="AG905">
        <f>B905*caps!AI905</f>
        <v>5.0918682577287772E-4</v>
      </c>
      <c r="AH905">
        <f>C905*caps!AJ905</f>
        <v>2.6575263502801012E-4</v>
      </c>
      <c r="AI905">
        <f>D905*caps!AK905</f>
        <v>1.7335179149980279E-4</v>
      </c>
      <c r="AJ905">
        <f>E905*caps!AL905</f>
        <v>6.2880961881389827E-4</v>
      </c>
      <c r="AK905">
        <f>F905*caps!AM905</f>
        <v>7.8133290763891702E-5</v>
      </c>
      <c r="AL905">
        <f>G905*caps!AN905</f>
        <v>4.0883449366329303E-4</v>
      </c>
      <c r="AM905">
        <f>H905*caps!AO905</f>
        <v>-2.5844544409702162E-5</v>
      </c>
      <c r="AN905">
        <f>I905*caps!AP905</f>
        <v>1.1719281062259068E-4</v>
      </c>
      <c r="AO905">
        <f>J905*caps!AQ905</f>
        <v>4.2208290336489279E-5</v>
      </c>
      <c r="AP905">
        <f>K905*caps!AR905</f>
        <v>3.3624316686493247E-5</v>
      </c>
      <c r="AQ905">
        <f>L905*caps!AS905</f>
        <v>-1.0388405295480455E-4</v>
      </c>
      <c r="AR905">
        <f>M905*caps!AT905</f>
        <v>7.4879487561939459E-4</v>
      </c>
      <c r="AS905">
        <f>N905*caps!AU905</f>
        <v>2.6550957315650862E-4</v>
      </c>
      <c r="AT905">
        <f>O905*caps!AV905</f>
        <v>1.4647789893761442E-4</v>
      </c>
      <c r="AU905">
        <f>P905*caps!AW905</f>
        <v>2.7162447950863705E-4</v>
      </c>
      <c r="AV905">
        <f>Q905*caps!AX905</f>
        <v>2.8359668468389687E-4</v>
      </c>
      <c r="AW905">
        <f>R905*caps!AY905</f>
        <v>8.8824160574027276E-5</v>
      </c>
      <c r="AX905">
        <f>S905*caps!AZ905</f>
        <v>4.5387280643490271E-4</v>
      </c>
      <c r="AY905">
        <f>T905*caps!BA905</f>
        <v>3.5200200395221602E-4</v>
      </c>
      <c r="AZ905">
        <f>U905*caps!BB905</f>
        <v>1.6226073204901959E-5</v>
      </c>
      <c r="BA905">
        <f>V905*caps!BC905</f>
        <v>1.2976464557468473E-4</v>
      </c>
      <c r="BB905">
        <f>W905*caps!BD905</f>
        <v>9.7607848139116517E-5</v>
      </c>
      <c r="BC905">
        <f>X905*caps!BE905</f>
        <v>5.2141734768806347E-5</v>
      </c>
      <c r="BD905">
        <f>Y905*caps!BF905</f>
        <v>1.6950346934140384E-4</v>
      </c>
      <c r="BE905">
        <f>Z905*caps!BG905</f>
        <v>-3.2382333006133123E-6</v>
      </c>
      <c r="BF905">
        <f>AA905*caps!BH905</f>
        <v>3.5673770256831839E-4</v>
      </c>
      <c r="BG905">
        <f>AB905*caps!BI905</f>
        <v>1.9608021564186665E-4</v>
      </c>
      <c r="BH905">
        <f>AC905*caps!BJ905</f>
        <v>5.3112233158757525E-6</v>
      </c>
      <c r="BI905">
        <f>AD905*caps!BK905</f>
        <v>2.2641087788381167E-4</v>
      </c>
      <c r="BJ905">
        <f>AE905*caps!BL905</f>
        <v>1.5480708561514992E-4</v>
      </c>
      <c r="BL905">
        <v>7.0000000000000001E-3</v>
      </c>
      <c r="BM905" s="2">
        <f t="shared" si="201"/>
        <v>-8.6057939855664102E-4</v>
      </c>
    </row>
    <row r="906" spans="1:65" x14ac:dyDescent="0.25">
      <c r="A906">
        <v>20180806</v>
      </c>
      <c r="B906">
        <v>8.3299999999999997E-4</v>
      </c>
      <c r="C906">
        <v>6.4400000000000004E-4</v>
      </c>
      <c r="D906">
        <v>-2.4899999999999998E-4</v>
      </c>
      <c r="E906">
        <v>-1.1306999999999999E-2</v>
      </c>
      <c r="F906">
        <v>2.0149999999999999E-3</v>
      </c>
      <c r="G906">
        <v>5.1929999999999997E-3</v>
      </c>
      <c r="H906">
        <v>3.7300000000000001E-4</v>
      </c>
      <c r="I906">
        <v>2.3080000000000002E-3</v>
      </c>
      <c r="J906">
        <v>7.0029999999999997E-3</v>
      </c>
      <c r="K906">
        <v>2.9750000000000002E-3</v>
      </c>
      <c r="L906">
        <v>-5.3670000000000002E-3</v>
      </c>
      <c r="M906">
        <v>1.2333E-2</v>
      </c>
      <c r="N906">
        <v>5.31E-4</v>
      </c>
      <c r="O906">
        <v>-2.846E-3</v>
      </c>
      <c r="P906">
        <v>4.3990000000000001E-3</v>
      </c>
      <c r="Q906">
        <v>1.6215E-2</v>
      </c>
      <c r="R906">
        <v>3.2650000000000001E-3</v>
      </c>
      <c r="S906">
        <v>2.5599999999999999E-4</v>
      </c>
      <c r="T906">
        <v>7.8100000000000001E-4</v>
      </c>
      <c r="U906">
        <v>9.7789999999999995E-3</v>
      </c>
      <c r="V906">
        <v>1.2899999999999999E-3</v>
      </c>
      <c r="W906">
        <v>-6.0499999999999996E-4</v>
      </c>
      <c r="X906">
        <v>2.313E-3</v>
      </c>
      <c r="Y906">
        <v>4.0179999999999999E-3</v>
      </c>
      <c r="Z906">
        <v>2.5599999999999999E-4</v>
      </c>
      <c r="AA906">
        <v>1.3799999999999999E-4</v>
      </c>
      <c r="AB906">
        <v>1.0973999999999999E-2</v>
      </c>
      <c r="AC906">
        <v>7.8600000000000007E-3</v>
      </c>
      <c r="AD906">
        <v>-7.8700000000000005E-4</v>
      </c>
      <c r="AE906">
        <v>-1.7880000000000001E-3</v>
      </c>
      <c r="AF906">
        <f t="shared" si="200"/>
        <v>2.3213960382460004E-3</v>
      </c>
      <c r="AG906">
        <f>B906*caps!AI906</f>
        <v>9.6959081065850218E-5</v>
      </c>
      <c r="AH906">
        <f>C906*caps!AJ906</f>
        <v>1.7936092095541201E-5</v>
      </c>
      <c r="AI906">
        <f>D906*caps!AK906</f>
        <v>-1.1866404400666552E-5</v>
      </c>
      <c r="AJ906">
        <f>E906*caps!AL906</f>
        <v>-2.1156936158055886E-4</v>
      </c>
      <c r="AK906">
        <f>F906*caps!AM906</f>
        <v>6.7189279804236147E-5</v>
      </c>
      <c r="AL906">
        <f>G906*caps!AN906</f>
        <v>7.3612815993494686E-4</v>
      </c>
      <c r="AM906">
        <f>H906*caps!AO906</f>
        <v>5.6112870928837587E-6</v>
      </c>
      <c r="AN906">
        <f>I906*caps!AP906</f>
        <v>6.7230548487158136E-5</v>
      </c>
      <c r="AO906">
        <f>J906*caps!AQ906</f>
        <v>8.1984384845881406E-5</v>
      </c>
      <c r="AP906">
        <f>K906*caps!AR906</f>
        <v>2.7942844719117657E-5</v>
      </c>
      <c r="AQ906">
        <f>L906*caps!AS906</f>
        <v>-1.500104613965736E-4</v>
      </c>
      <c r="AR906">
        <f>M906*caps!AT906</f>
        <v>4.1562627253192936E-4</v>
      </c>
      <c r="AS906">
        <f>N906*caps!AU906</f>
        <v>2.6394911112892572E-5</v>
      </c>
      <c r="AT906">
        <f>O906*caps!AV906</f>
        <v>-4.8442879216946719E-5</v>
      </c>
      <c r="AU906">
        <f>P906*caps!AW906</f>
        <v>1.1001385620233235E-4</v>
      </c>
      <c r="AV906">
        <f>Q906*caps!AX906</f>
        <v>3.9236601204326759E-4</v>
      </c>
      <c r="AW906">
        <f>R906*caps!AY906</f>
        <v>5.6399865735463563E-5</v>
      </c>
      <c r="AX906">
        <f>S906*caps!AZ906</f>
        <v>1.4330541252488697E-5</v>
      </c>
      <c r="AY906">
        <f>T906*caps!BA906</f>
        <v>2.9009974450444834E-5</v>
      </c>
      <c r="AZ906">
        <f>U906*caps!BB906</f>
        <v>1.3976387840953727E-4</v>
      </c>
      <c r="BA906">
        <f>V906*caps!BC906</f>
        <v>1.5736213267947894E-5</v>
      </c>
      <c r="BB906">
        <f>W906*caps!BD906</f>
        <v>-1.9306355916420157E-5</v>
      </c>
      <c r="BC906">
        <f>X906*caps!BE906</f>
        <v>1.1299069190223602E-5</v>
      </c>
      <c r="BD906">
        <f>Y906*caps!BF906</f>
        <v>1.2230951299532607E-4</v>
      </c>
      <c r="BE906">
        <f>Z906*caps!BG906</f>
        <v>8.112330865004202E-6</v>
      </c>
      <c r="BF906">
        <f>AA906*caps!BH906</f>
        <v>3.5296821592424247E-6</v>
      </c>
      <c r="BG906">
        <f>AB906*caps!BI906</f>
        <v>3.0774417857865489E-4</v>
      </c>
      <c r="BH906">
        <f>AC906*caps!BJ906</f>
        <v>9.8327787900977584E-5</v>
      </c>
      <c r="BI906">
        <f>AD906*caps!BK906</f>
        <v>-2.7422622422230763E-5</v>
      </c>
      <c r="BJ906">
        <f>AE906*caps!BL906</f>
        <v>-6.1931641561951216E-5</v>
      </c>
      <c r="BL906">
        <v>7.0000000000000001E-3</v>
      </c>
      <c r="BM906" s="2">
        <f t="shared" si="201"/>
        <v>-4.6786039617539993E-3</v>
      </c>
    </row>
    <row r="907" spans="1:65" x14ac:dyDescent="0.25">
      <c r="A907">
        <v>20180807</v>
      </c>
      <c r="B907">
        <v>6.9360000000000003E-3</v>
      </c>
      <c r="C907">
        <v>-3.215E-3</v>
      </c>
      <c r="D907">
        <v>1.3594E-2</v>
      </c>
      <c r="E907">
        <v>6.711E-3</v>
      </c>
      <c r="F907">
        <v>7.0800000000000004E-3</v>
      </c>
      <c r="G907">
        <v>-9.3749999999999997E-3</v>
      </c>
      <c r="H907">
        <v>4.1060000000000003E-3</v>
      </c>
      <c r="I907">
        <v>1.454E-3</v>
      </c>
      <c r="J907">
        <v>2.0792000000000001E-2</v>
      </c>
      <c r="K907">
        <v>-5.4879999999999998E-3</v>
      </c>
      <c r="L907">
        <v>1.209E-2</v>
      </c>
      <c r="M907">
        <v>-4.8729999999999997E-3</v>
      </c>
      <c r="N907">
        <v>-4.2420000000000001E-3</v>
      </c>
      <c r="O907">
        <v>9.0469999999999995E-3</v>
      </c>
      <c r="P907">
        <v>5.4359999999999999E-3</v>
      </c>
      <c r="Q907">
        <v>5.3480000000000003E-3</v>
      </c>
      <c r="R907">
        <v>-4.339E-3</v>
      </c>
      <c r="S907">
        <v>3.6709999999999998E-3</v>
      </c>
      <c r="T907">
        <v>1.1150000000000001E-3</v>
      </c>
      <c r="U907">
        <v>1.2829E-2</v>
      </c>
      <c r="V907">
        <v>1.0404E-2</v>
      </c>
      <c r="W907">
        <v>8.1139999999999997E-3</v>
      </c>
      <c r="X907">
        <v>-4.6200000000000001E-4</v>
      </c>
      <c r="Y907">
        <v>-3.8099999999999999E-4</v>
      </c>
      <c r="Z907">
        <v>6.9499999999999996E-3</v>
      </c>
      <c r="AA907">
        <v>1.3799999999999999E-4</v>
      </c>
      <c r="AB907">
        <v>6.4669999999999997E-3</v>
      </c>
      <c r="AC907">
        <v>8.0529999999999994E-3</v>
      </c>
      <c r="AD907">
        <v>4.0800000000000003E-3</v>
      </c>
      <c r="AE907">
        <v>3.4659999999999999E-3</v>
      </c>
      <c r="AF907">
        <f t="shared" si="200"/>
        <v>2.6205119908782474E-3</v>
      </c>
      <c r="AG907">
        <f>B907*caps!AI907</f>
        <v>8.1084704870085938E-4</v>
      </c>
      <c r="AH907">
        <f>C907*caps!AJ907</f>
        <v>-8.9024326581439118E-5</v>
      </c>
      <c r="AI907">
        <f>D907*caps!AK907</f>
        <v>6.5496143416911962E-4</v>
      </c>
      <c r="AJ907">
        <f>E907*caps!AL907</f>
        <v>1.2609034769319569E-4</v>
      </c>
      <c r="AK907">
        <f>F907*caps!AM907</f>
        <v>2.3714090285001491E-4</v>
      </c>
      <c r="AL907">
        <f>G907*caps!AN907</f>
        <v>-1.3131071657167834E-3</v>
      </c>
      <c r="AM907">
        <f>H907*caps!AO907</f>
        <v>6.1863828190187613E-5</v>
      </c>
      <c r="AN907">
        <f>I907*caps!AP907</f>
        <v>4.2306860928478008E-5</v>
      </c>
      <c r="AO907">
        <f>J907*caps!AQ907</f>
        <v>2.4783622745458222E-4</v>
      </c>
      <c r="AP907">
        <f>K907*caps!AR907</f>
        <v>-5.1131936538824955E-5</v>
      </c>
      <c r="AQ907">
        <f>L907*caps!AS907</f>
        <v>3.4112991385551694E-4</v>
      </c>
      <c r="AR907">
        <f>M907*caps!AT907</f>
        <v>-1.6300221680544779E-4</v>
      </c>
      <c r="AS907">
        <f>N907*caps!AU907</f>
        <v>-2.0942799586332113E-4</v>
      </c>
      <c r="AT907">
        <f>O907*caps!AV907</f>
        <v>1.5498707596796988E-4</v>
      </c>
      <c r="AU907">
        <f>P907*caps!AW907</f>
        <v>1.3633643874352215E-4</v>
      </c>
      <c r="AV907">
        <f>Q907*caps!AX907</f>
        <v>1.2976767570493963E-4</v>
      </c>
      <c r="AW907">
        <f>R907*caps!AY907</f>
        <v>-7.4435563884402009E-5</v>
      </c>
      <c r="AX907">
        <f>S907*caps!AZ907</f>
        <v>2.057230904510211E-4</v>
      </c>
      <c r="AY907">
        <f>T907*caps!BA907</f>
        <v>4.1356111018348006E-5</v>
      </c>
      <c r="AZ907">
        <f>U907*caps!BB907</f>
        <v>1.8523101460652243E-4</v>
      </c>
      <c r="BA907">
        <f>V907*caps!BC907</f>
        <v>1.279058772673122E-4</v>
      </c>
      <c r="BB907">
        <f>W907*caps!BD907</f>
        <v>2.6035976067086597E-4</v>
      </c>
      <c r="BC907">
        <f>X907*caps!BE907</f>
        <v>-2.2500541925990553E-6</v>
      </c>
      <c r="BD907">
        <f>Y907*caps!BF907</f>
        <v>-1.1563630270921727E-5</v>
      </c>
      <c r="BE907">
        <f>Z907*caps!BG907</f>
        <v>2.2119879548498843E-4</v>
      </c>
      <c r="BF907">
        <f>AA907*caps!BH907</f>
        <v>3.521113613069193E-6</v>
      </c>
      <c r="BG907">
        <f>AB907*caps!BI907</f>
        <v>1.8205874232866609E-4</v>
      </c>
      <c r="BH907">
        <f>AC907*caps!BJ907</f>
        <v>1.0129298411704649E-4</v>
      </c>
      <c r="BI907">
        <f>AD907*caps!BK907</f>
        <v>1.4237938261741766E-4</v>
      </c>
      <c r="BJ907">
        <f>AE907*caps!BL907</f>
        <v>1.2016025429834302E-4</v>
      </c>
      <c r="BL907">
        <v>7.0000000000000001E-3</v>
      </c>
      <c r="BM907" s="2">
        <f t="shared" si="201"/>
        <v>-4.3794880091217528E-3</v>
      </c>
    </row>
    <row r="908" spans="1:65" x14ac:dyDescent="0.25">
      <c r="A908">
        <v>20180808</v>
      </c>
      <c r="B908">
        <v>5.6030000000000003E-3</v>
      </c>
      <c r="C908">
        <v>-7.5269999999999998E-3</v>
      </c>
      <c r="D908">
        <v>-6.6439999999999997E-3</v>
      </c>
      <c r="E908">
        <v>-8.1599999999999999E-4</v>
      </c>
      <c r="F908">
        <v>-1.0385E-2</v>
      </c>
      <c r="G908">
        <v>6.7599999999999995E-4</v>
      </c>
      <c r="H908">
        <v>1.6360000000000001E-3</v>
      </c>
      <c r="I908">
        <v>-3.509E-3</v>
      </c>
      <c r="J908">
        <v>-1.8752999999999999E-2</v>
      </c>
      <c r="K908">
        <v>-8.352E-3</v>
      </c>
      <c r="L908">
        <v>-8.4960000000000001E-3</v>
      </c>
      <c r="M908">
        <v>1.3957000000000001E-2</v>
      </c>
      <c r="N908">
        <v>-2.2060000000000001E-3</v>
      </c>
      <c r="O908">
        <v>-6.8560000000000001E-3</v>
      </c>
      <c r="P908">
        <v>1.652E-3</v>
      </c>
      <c r="Q908">
        <v>-2.2134000000000001E-2</v>
      </c>
      <c r="R908">
        <v>1.8457000000000001E-2</v>
      </c>
      <c r="S908">
        <v>2.042E-3</v>
      </c>
      <c r="T908">
        <v>3.1189999999999998E-3</v>
      </c>
      <c r="U908">
        <v>-3.7300000000000001E-4</v>
      </c>
      <c r="V908">
        <v>7.9430000000000004E-3</v>
      </c>
      <c r="W908">
        <v>5.2310000000000004E-3</v>
      </c>
      <c r="X908">
        <v>-5.6179999999999997E-3</v>
      </c>
      <c r="Y908">
        <v>4.5750000000000001E-3</v>
      </c>
      <c r="Z908">
        <v>4.9230000000000003E-3</v>
      </c>
      <c r="AA908">
        <v>6.6290000000000003E-3</v>
      </c>
      <c r="AB908">
        <v>5.9659999999999999E-3</v>
      </c>
      <c r="AC908">
        <v>-6.1390000000000004E-3</v>
      </c>
      <c r="AD908">
        <v>2.8509999999999998E-3</v>
      </c>
      <c r="AE908">
        <v>4.5019999999999999E-3</v>
      </c>
      <c r="AF908">
        <f t="shared" si="200"/>
        <v>6.2554482317502414E-4</v>
      </c>
      <c r="AG908">
        <f>B908*caps!AI908</f>
        <v>6.5830521224151872E-4</v>
      </c>
      <c r="AH908">
        <f>C908*caps!AJ908</f>
        <v>-2.0673730959898322E-4</v>
      </c>
      <c r="AI908">
        <f>D908*caps!AK908</f>
        <v>-3.1779953037541981E-4</v>
      </c>
      <c r="AJ908">
        <f>E908*caps!AL908</f>
        <v>-1.5310191286386146E-5</v>
      </c>
      <c r="AK908">
        <f>F908*caps!AM908</f>
        <v>-3.4403009349059666E-4</v>
      </c>
      <c r="AL908">
        <f>G908*caps!AN908</f>
        <v>9.4693361385316931E-5</v>
      </c>
      <c r="AM908">
        <f>H908*caps!AO908</f>
        <v>2.4675244215332452E-5</v>
      </c>
      <c r="AN908">
        <f>I908*caps!AP908</f>
        <v>-1.016842129273479E-4</v>
      </c>
      <c r="AO908">
        <f>J908*caps!AQ908</f>
        <v>-2.1921399850416141E-4</v>
      </c>
      <c r="AP908">
        <f>K908*caps!AR908</f>
        <v>-7.7121709338073857E-5</v>
      </c>
      <c r="AQ908">
        <f>L908*caps!AS908</f>
        <v>-2.3754889175516098E-4</v>
      </c>
      <c r="AR908">
        <f>M908*caps!AT908</f>
        <v>4.7310675268156854E-4</v>
      </c>
      <c r="AS908">
        <f>N908*caps!AU908</f>
        <v>-1.086077733623205E-4</v>
      </c>
      <c r="AT908">
        <f>O908*caps!AV908</f>
        <v>-1.1658006286675635E-4</v>
      </c>
      <c r="AU908">
        <f>P908*caps!AW908</f>
        <v>4.1477248526128303E-5</v>
      </c>
      <c r="AV908">
        <f>Q908*caps!AX908</f>
        <v>-5.2488555216792575E-4</v>
      </c>
      <c r="AW908">
        <f>R908*caps!AY908</f>
        <v>3.2228868554633818E-4</v>
      </c>
      <c r="AX908">
        <f>S908*caps!AZ908</f>
        <v>1.1460159266001732E-4</v>
      </c>
      <c r="AY908">
        <f>T908*caps!BA908</f>
        <v>1.1598001582214612E-4</v>
      </c>
      <c r="AZ908">
        <f>U908*caps!BB908</f>
        <v>-5.3804473421041632E-6</v>
      </c>
      <c r="BA908">
        <f>V908*caps!BC908</f>
        <v>9.8369708769552861E-5</v>
      </c>
      <c r="BB908">
        <f>W908*caps!BD908</f>
        <v>1.6863203970735239E-4</v>
      </c>
      <c r="BC908">
        <f>X908*caps!BE908</f>
        <v>-2.7191709197140383E-5</v>
      </c>
      <c r="BD908">
        <f>Y908*caps!BF908</f>
        <v>1.3940974115413758E-4</v>
      </c>
      <c r="BE908">
        <f>Z908*caps!BG908</f>
        <v>1.5736598979661579E-4</v>
      </c>
      <c r="BF908">
        <f>AA908*caps!BH908</f>
        <v>1.7016445437701341E-4</v>
      </c>
      <c r="BG908">
        <f>AB908*caps!BI908</f>
        <v>1.6885958505826417E-4</v>
      </c>
      <c r="BH908">
        <f>AC908*caps!BJ908</f>
        <v>-7.6700022470321916E-5</v>
      </c>
      <c r="BI908">
        <f>AD908*caps!BK908</f>
        <v>9.9717458941532612E-5</v>
      </c>
      <c r="BJ908">
        <f>AE908*caps!BL908</f>
        <v>1.5668923697488785E-4</v>
      </c>
      <c r="BL908">
        <v>7.0000000000000001E-3</v>
      </c>
      <c r="BM908" s="2">
        <f t="shared" si="201"/>
        <v>-6.3744551768249759E-3</v>
      </c>
    </row>
    <row r="909" spans="1:65" x14ac:dyDescent="0.25">
      <c r="A909">
        <v>20180809</v>
      </c>
      <c r="B909">
        <v>1.6440000000000001E-3</v>
      </c>
      <c r="C909">
        <v>4.3340000000000002E-3</v>
      </c>
      <c r="D909">
        <v>-5.0790000000000002E-3</v>
      </c>
      <c r="E909">
        <v>-3.7439999999999999E-3</v>
      </c>
      <c r="F909">
        <v>-1.0898E-2</v>
      </c>
      <c r="G909">
        <v>7.8650000000000005E-3</v>
      </c>
      <c r="H909">
        <v>-3.4889999999999999E-3</v>
      </c>
      <c r="I909">
        <v>-1.1535999999999999E-2</v>
      </c>
      <c r="J909">
        <v>-8.5179999999999995E-3</v>
      </c>
      <c r="K909">
        <v>-4.8129999999999996E-3</v>
      </c>
      <c r="L909">
        <v>-6.757E-3</v>
      </c>
      <c r="M909">
        <v>-9.9010000000000001E-3</v>
      </c>
      <c r="N909">
        <v>2.2900000000000001E-4</v>
      </c>
      <c r="O909">
        <v>-1.1393E-2</v>
      </c>
      <c r="P909">
        <v>-1.0345999999999999E-2</v>
      </c>
      <c r="Q909">
        <v>1.5790000000000001E-3</v>
      </c>
      <c r="R909">
        <v>2.3909999999999999E-3</v>
      </c>
      <c r="S909">
        <v>-7.7260000000000002E-3</v>
      </c>
      <c r="T909">
        <v>-5.7749999999999998E-3</v>
      </c>
      <c r="U909">
        <v>9.4409999999999997E-3</v>
      </c>
      <c r="V909">
        <v>2.0430000000000001E-3</v>
      </c>
      <c r="W909">
        <v>3.6029999999999999E-3</v>
      </c>
      <c r="X909">
        <v>2.709E-3</v>
      </c>
      <c r="Y909">
        <v>5.8820000000000001E-3</v>
      </c>
      <c r="Z909">
        <v>3.0299999999999999E-4</v>
      </c>
      <c r="AA909">
        <v>-1.2485E-2</v>
      </c>
      <c r="AB909">
        <v>-1.369E-3</v>
      </c>
      <c r="AC909">
        <v>-1.0957E-2</v>
      </c>
      <c r="AD909">
        <v>-4.7629999999999999E-3</v>
      </c>
      <c r="AE909">
        <v>1.0741000000000001E-2</v>
      </c>
      <c r="AF909">
        <f t="shared" si="200"/>
        <v>-1.0877805490733246E-3</v>
      </c>
      <c r="AG909">
        <f>B909*caps!AI909</f>
        <v>1.938010057648689E-4</v>
      </c>
      <c r="AH909">
        <f>C909*caps!AJ909</f>
        <v>1.197562087764706E-4</v>
      </c>
      <c r="AI909">
        <f>D909*caps!AK909</f>
        <v>-2.4211669774417167E-4</v>
      </c>
      <c r="AJ909">
        <f>E909*caps!AL909</f>
        <v>-6.9350052812627689E-5</v>
      </c>
      <c r="AK909">
        <f>F909*caps!AM909</f>
        <v>-3.5769438883529814E-4</v>
      </c>
      <c r="AL909">
        <f>G909*caps!AN909</f>
        <v>1.1122644030458774E-3</v>
      </c>
      <c r="AM909">
        <f>H909*caps!AO909</f>
        <v>-5.2528547455980406E-5</v>
      </c>
      <c r="AN909">
        <f>I909*caps!AP909</f>
        <v>-3.3099418676638755E-4</v>
      </c>
      <c r="AO909">
        <f>J909*caps!AQ909</f>
        <v>-9.889043321417441E-5</v>
      </c>
      <c r="AP909">
        <f>K909*caps!AR909</f>
        <v>-4.4303800105689716E-5</v>
      </c>
      <c r="AQ909">
        <f>L909*caps!AS909</f>
        <v>-1.8703667711175302E-4</v>
      </c>
      <c r="AR909">
        <f>M909*caps!AT909</f>
        <v>-3.3285793109534529E-4</v>
      </c>
      <c r="AS909">
        <f>N909*caps!AU909</f>
        <v>1.1295991455387185E-5</v>
      </c>
      <c r="AT909">
        <f>O909*caps!AV909</f>
        <v>-1.9184447434445953E-4</v>
      </c>
      <c r="AU909">
        <f>P909*caps!AW909</f>
        <v>-2.575074169869463E-4</v>
      </c>
      <c r="AV909">
        <f>Q909*caps!AX909</f>
        <v>3.7566981845183667E-5</v>
      </c>
      <c r="AW909">
        <f>R909*caps!AY909</f>
        <v>4.1921314967332225E-5</v>
      </c>
      <c r="AX909">
        <f>S909*caps!AZ909</f>
        <v>-4.3097844995651757E-4</v>
      </c>
      <c r="AY909">
        <f>T909*caps!BA909</f>
        <v>-2.1262239989348607E-4</v>
      </c>
      <c r="AZ909">
        <f>U909*caps!BB909</f>
        <v>1.377027594440306E-4</v>
      </c>
      <c r="BA909">
        <f>V909*caps!BC909</f>
        <v>2.5396027515236931E-5</v>
      </c>
      <c r="BB909">
        <f>W909*caps!BD909</f>
        <v>1.1676580816841673E-4</v>
      </c>
      <c r="BC909">
        <f>X909*caps!BE909</f>
        <v>1.3169603836415523E-5</v>
      </c>
      <c r="BD909">
        <f>Y909*caps!BF909</f>
        <v>1.8059610774204385E-4</v>
      </c>
      <c r="BE909">
        <f>Z909*caps!BG909</f>
        <v>9.7048627103198901E-6</v>
      </c>
      <c r="BF909">
        <f>AA909*caps!BH909</f>
        <v>-3.1702055336756818E-4</v>
      </c>
      <c r="BG909">
        <f>AB909*caps!BI909</f>
        <v>-3.8760135180030427E-5</v>
      </c>
      <c r="BH909">
        <f>AC909*caps!BJ909</f>
        <v>-1.3562466328593205E-4</v>
      </c>
      <c r="BI909">
        <f>AD909*caps!BK909</f>
        <v>-1.6607926626510712E-4</v>
      </c>
      <c r="BJ909">
        <f>AE909*caps!BL909</f>
        <v>3.7848845007656701E-4</v>
      </c>
      <c r="BL909">
        <v>7.0000000000000001E-3</v>
      </c>
      <c r="BM909" s="2">
        <f t="shared" si="201"/>
        <v>-8.0877805490733243E-3</v>
      </c>
    </row>
    <row r="910" spans="1:65" x14ac:dyDescent="0.25">
      <c r="A910">
        <v>20180810</v>
      </c>
      <c r="B910">
        <v>-6.1089999999999998E-3</v>
      </c>
      <c r="C910">
        <v>-5.8250000000000003E-3</v>
      </c>
      <c r="D910">
        <v>-9.9599999999999992E-4</v>
      </c>
      <c r="E910">
        <v>-2.003E-3</v>
      </c>
      <c r="F910">
        <v>6.6109999999999997E-3</v>
      </c>
      <c r="G910">
        <v>-2.9680000000000002E-3</v>
      </c>
      <c r="H910">
        <v>-8.4919999999999995E-3</v>
      </c>
      <c r="I910">
        <v>3.6900000000000002E-4</v>
      </c>
      <c r="J910">
        <v>-1.8769999999999998E-2</v>
      </c>
      <c r="K910">
        <v>4.836E-3</v>
      </c>
      <c r="L910">
        <v>-1.2539E-2</v>
      </c>
      <c r="M910">
        <v>-1.707E-3</v>
      </c>
      <c r="N910">
        <v>-3.4299999999999999E-3</v>
      </c>
      <c r="O910">
        <v>-1.3771E-2</v>
      </c>
      <c r="P910">
        <v>1.0610000000000001E-3</v>
      </c>
      <c r="Q910">
        <v>-1.2964E-2</v>
      </c>
      <c r="R910">
        <v>-3.8920000000000001E-3</v>
      </c>
      <c r="S910">
        <v>-9.8390000000000005E-3</v>
      </c>
      <c r="T910">
        <v>1.3145E-2</v>
      </c>
      <c r="U910">
        <v>-6.522E-3</v>
      </c>
      <c r="V910">
        <v>-1.3691E-2</v>
      </c>
      <c r="W910">
        <v>-2.5728000000000001E-2</v>
      </c>
      <c r="X910">
        <v>-5.326E-3</v>
      </c>
      <c r="Y910">
        <v>-1.0187E-2</v>
      </c>
      <c r="Z910">
        <v>-8.9859999999999992E-3</v>
      </c>
      <c r="AA910">
        <v>-2.3896000000000001E-2</v>
      </c>
      <c r="AB910">
        <v>0</v>
      </c>
      <c r="AC910">
        <v>-1.7836999999999999E-2</v>
      </c>
      <c r="AD910">
        <v>-2E-3</v>
      </c>
      <c r="AE910">
        <v>-4.7019999999999996E-3</v>
      </c>
      <c r="AF910">
        <f t="shared" si="200"/>
        <v>-5.4138432858784171E-3</v>
      </c>
      <c r="AG910">
        <f>B910*caps!AI910</f>
        <v>-7.2039883606823528E-4</v>
      </c>
      <c r="AH910">
        <f>C910*caps!AJ910</f>
        <v>-1.6105633159430878E-4</v>
      </c>
      <c r="AI910">
        <f>D910*caps!AK910</f>
        <v>-4.7252202874640123E-5</v>
      </c>
      <c r="AJ910">
        <f>E910*caps!AL910</f>
        <v>-3.7267569790682099E-5</v>
      </c>
      <c r="AK910">
        <f>F910*caps!AM910</f>
        <v>2.1983862602579954E-4</v>
      </c>
      <c r="AL910">
        <f>G910*caps!AN910</f>
        <v>-4.1972732615288595E-4</v>
      </c>
      <c r="AM910">
        <f>H910*caps!AO910</f>
        <v>-1.2758820557275265E-4</v>
      </c>
      <c r="AN910">
        <f>I910*caps!AP910</f>
        <v>1.0660106033621016E-5</v>
      </c>
      <c r="AO910">
        <f>J910*caps!AQ910</f>
        <v>-2.1520968350058255E-4</v>
      </c>
      <c r="AP910">
        <f>K910*caps!AR910</f>
        <v>4.5021153421296224E-5</v>
      </c>
      <c r="AQ910">
        <f>L910*caps!AS910</f>
        <v>-3.4495750799580185E-4</v>
      </c>
      <c r="AR910">
        <f>M910*caps!AT910</f>
        <v>-5.7660880177855317E-5</v>
      </c>
      <c r="AS910">
        <f>N910*caps!AU910</f>
        <v>-1.6970743321118183E-4</v>
      </c>
      <c r="AT910">
        <f>O910*caps!AV910</f>
        <v>-2.3017838049496322E-4</v>
      </c>
      <c r="AU910">
        <f>P910*caps!AW910</f>
        <v>2.6607436425225597E-5</v>
      </c>
      <c r="AV910">
        <f>Q910*caps!AX910</f>
        <v>-3.0641222258686457E-4</v>
      </c>
      <c r="AW910">
        <f>R910*caps!AY910</f>
        <v>-6.8413931826434763E-5</v>
      </c>
      <c r="AX910">
        <f>S910*caps!AZ910</f>
        <v>-5.4697511883504261E-4</v>
      </c>
      <c r="AY910">
        <f>T910*caps!BA910</f>
        <v>4.9351352255352931E-4</v>
      </c>
      <c r="AZ910">
        <f>U910*caps!BB910</f>
        <v>-9.5120381635327694E-5</v>
      </c>
      <c r="BA910">
        <f>V910*caps!BC910</f>
        <v>-1.68949049428076E-4</v>
      </c>
      <c r="BB910">
        <f>W910*caps!BD910</f>
        <v>-8.1761283869433122E-4</v>
      </c>
      <c r="BC910">
        <f>X910*caps!BE910</f>
        <v>-2.5921239610448753E-5</v>
      </c>
      <c r="BD910">
        <f>Y910*caps!BF910</f>
        <v>-3.1159676595162968E-4</v>
      </c>
      <c r="BE910">
        <f>Z910*caps!BG910</f>
        <v>-2.8707995107287836E-4</v>
      </c>
      <c r="BF910">
        <f>AA910*caps!BH910</f>
        <v>-5.9611547378086137E-4</v>
      </c>
      <c r="BG910">
        <f>AB910*caps!BI910</f>
        <v>0</v>
      </c>
      <c r="BH910">
        <f>AC910*caps!BJ910</f>
        <v>-2.1825403293756313E-4</v>
      </c>
      <c r="BI910">
        <f>AD910*caps!BK910</f>
        <v>-7.0049570303305618E-5</v>
      </c>
      <c r="BJ910">
        <f>AE910*caps!BL910</f>
        <v>-1.6597919624123487E-4</v>
      </c>
      <c r="BL910">
        <v>7.0000000000000001E-3</v>
      </c>
      <c r="BM910" s="2">
        <f t="shared" si="201"/>
        <v>-1.2413843285878417E-2</v>
      </c>
    </row>
    <row r="911" spans="1:65" x14ac:dyDescent="0.25">
      <c r="A911">
        <v>20180813</v>
      </c>
      <c r="B911">
        <v>-7.2480000000000001E-3</v>
      </c>
      <c r="C911">
        <v>-5.4250000000000001E-3</v>
      </c>
      <c r="D911">
        <v>-1.0829E-2</v>
      </c>
      <c r="E911">
        <v>-1.2251E-2</v>
      </c>
      <c r="F911">
        <v>-7.2969999999999997E-3</v>
      </c>
      <c r="G911">
        <v>6.4570000000000001E-3</v>
      </c>
      <c r="H911">
        <v>-6.9119999999999997E-3</v>
      </c>
      <c r="I911">
        <v>1.1050000000000001E-3</v>
      </c>
      <c r="J911">
        <v>-6.6210000000000001E-3</v>
      </c>
      <c r="K911">
        <v>-1.4999999999999999E-4</v>
      </c>
      <c r="L911">
        <v>-3.094E-3</v>
      </c>
      <c r="M911">
        <v>-2.9320000000000001E-3</v>
      </c>
      <c r="N911">
        <v>-4.0540000000000003E-3</v>
      </c>
      <c r="O911">
        <v>-1.0496999999999999E-2</v>
      </c>
      <c r="P911">
        <v>9.8379999999999995E-3</v>
      </c>
      <c r="Q911">
        <v>-4.9699999999999996E-3</v>
      </c>
      <c r="R911">
        <v>-3.4030000000000002E-3</v>
      </c>
      <c r="S911">
        <v>-1.5899E-2</v>
      </c>
      <c r="T911">
        <v>-5.9880000000000003E-3</v>
      </c>
      <c r="U911">
        <v>-7.1840000000000003E-3</v>
      </c>
      <c r="V911">
        <v>2.264E-3</v>
      </c>
      <c r="W911">
        <v>-8.1880000000000008E-3</v>
      </c>
      <c r="X911">
        <v>-6.3629999999999997E-3</v>
      </c>
      <c r="Y911">
        <v>-4.7650000000000001E-3</v>
      </c>
      <c r="Z911">
        <v>-1.1004E-2</v>
      </c>
      <c r="AA911">
        <v>-1.5656E-2</v>
      </c>
      <c r="AB911">
        <v>-6.8499999999999995E-4</v>
      </c>
      <c r="AC911">
        <v>-1.1977E-2</v>
      </c>
      <c r="AD911">
        <v>3.4350000000000001E-3</v>
      </c>
      <c r="AE911">
        <v>2.1129999999999999E-3</v>
      </c>
      <c r="AF911">
        <f t="shared" si="200"/>
        <v>-4.0056049028983553E-3</v>
      </c>
      <c r="AG911">
        <f>B911*caps!AI911</f>
        <v>-8.5197159218245518E-4</v>
      </c>
      <c r="AH911">
        <f>C911*caps!AJ911</f>
        <v>-1.497897705377937E-4</v>
      </c>
      <c r="AI911">
        <f>D911*caps!AK911</f>
        <v>-5.1025329772903642E-4</v>
      </c>
      <c r="AJ911">
        <f>E911*caps!AL911</f>
        <v>-2.260640587060902E-4</v>
      </c>
      <c r="AK911">
        <f>F911*caps!AM911</f>
        <v>-2.4185981701641544E-4</v>
      </c>
      <c r="AL911">
        <f>G911*caps!AN911</f>
        <v>9.2276787796425133E-4</v>
      </c>
      <c r="AM911">
        <f>H911*caps!AO911</f>
        <v>-1.0355118018766812E-4</v>
      </c>
      <c r="AN911">
        <f>I911*caps!AP911</f>
        <v>3.2087828334373653E-5</v>
      </c>
      <c r="AO911">
        <f>J911*caps!AQ911</f>
        <v>-7.571797920544933E-5</v>
      </c>
      <c r="AP911">
        <f>K911*caps!AR911</f>
        <v>-1.4019076798549081E-6</v>
      </c>
      <c r="AQ911">
        <f>L911*caps!AS911</f>
        <v>-8.5200183758732566E-5</v>
      </c>
      <c r="AR911">
        <f>M911*caps!AT911</f>
        <v>-9.9151597411469605E-5</v>
      </c>
      <c r="AS911">
        <f>N911*caps!AU911</f>
        <v>-2.0058092770807996E-4</v>
      </c>
      <c r="AT911">
        <f>O911*caps!AV911</f>
        <v>-1.7431888504424708E-4</v>
      </c>
      <c r="AU911">
        <f>P911*caps!AW911</f>
        <v>2.5015509413185813E-4</v>
      </c>
      <c r="AV911">
        <f>Q911*caps!AX911</f>
        <v>-1.1736074430111892E-4</v>
      </c>
      <c r="AW911">
        <f>R911*caps!AY911</f>
        <v>-5.9857199099953056E-5</v>
      </c>
      <c r="AX911">
        <f>S911*caps!AZ911</f>
        <v>-8.7335178630192762E-4</v>
      </c>
      <c r="AY911">
        <f>T911*caps!BA911</f>
        <v>-2.2437529047743409E-4</v>
      </c>
      <c r="AZ911">
        <f>U911*caps!BB911</f>
        <v>-1.0444576625835152E-4</v>
      </c>
      <c r="BA911">
        <f>V911*caps!BC911</f>
        <v>2.8115278289158229E-5</v>
      </c>
      <c r="BB911">
        <f>W911*caps!BD911</f>
        <v>-2.5912652776291148E-4</v>
      </c>
      <c r="BC911">
        <f>X911*caps!BE911</f>
        <v>-3.0896368407541043E-5</v>
      </c>
      <c r="BD911">
        <f>Y911*caps!BF911</f>
        <v>-1.4564597814531476E-4</v>
      </c>
      <c r="BE911">
        <f>Z911*caps!BG911</f>
        <v>-3.4909602975978607E-4</v>
      </c>
      <c r="BF911">
        <f>AA911*caps!BH911</f>
        <v>-3.8600771994463609E-4</v>
      </c>
      <c r="BG911">
        <f>AB911*caps!BI911</f>
        <v>-1.9586095554754862E-5</v>
      </c>
      <c r="BH911">
        <f>AC911*caps!BJ911</f>
        <v>-1.4538473085007591E-4</v>
      </c>
      <c r="BI911">
        <f>AD911*caps!BK911</f>
        <v>1.2121454496648015E-4</v>
      </c>
      <c r="BJ911">
        <f>AE911*caps!BL911</f>
        <v>7.5049907446620226E-5</v>
      </c>
      <c r="BL911">
        <v>7.0000000000000001E-3</v>
      </c>
      <c r="BM911" s="2">
        <f t="shared" si="201"/>
        <v>-1.1005604902898355E-2</v>
      </c>
    </row>
    <row r="912" spans="1:65" x14ac:dyDescent="0.25">
      <c r="A912">
        <v>20180814</v>
      </c>
      <c r="B912">
        <v>1.2475999999999999E-2</v>
      </c>
      <c r="C912">
        <v>1.3090000000000001E-3</v>
      </c>
      <c r="D912">
        <v>-3.1819999999999999E-3</v>
      </c>
      <c r="E912">
        <v>4.555E-3</v>
      </c>
      <c r="F912">
        <v>1.1429999999999999E-3</v>
      </c>
      <c r="G912">
        <v>4.2129999999999997E-3</v>
      </c>
      <c r="H912">
        <v>1.8159999999999999E-3</v>
      </c>
      <c r="I912">
        <v>-2.5760000000000002E-3</v>
      </c>
      <c r="J912">
        <v>-7.4100000000000001E-4</v>
      </c>
      <c r="K912">
        <v>3.2792000000000002E-2</v>
      </c>
      <c r="L912">
        <v>2.3050000000000002E-3</v>
      </c>
      <c r="M912">
        <v>-2.4499999999999999E-3</v>
      </c>
      <c r="N912">
        <v>-5.5290000000000001E-3</v>
      </c>
      <c r="O912">
        <v>3.4030000000000002E-3</v>
      </c>
      <c r="P912">
        <v>-3.8969999999999999E-3</v>
      </c>
      <c r="Q912">
        <v>5.6189999999999999E-3</v>
      </c>
      <c r="R912">
        <v>1.5556E-2</v>
      </c>
      <c r="S912">
        <v>6.6730000000000001E-3</v>
      </c>
      <c r="T912">
        <v>1.3498E-2</v>
      </c>
      <c r="U912">
        <v>-1.25E-4</v>
      </c>
      <c r="V912">
        <v>3.6340000000000001E-3</v>
      </c>
      <c r="W912">
        <v>-6.8110000000000002E-3</v>
      </c>
      <c r="X912">
        <v>-3.9830000000000004E-3</v>
      </c>
      <c r="Y912">
        <v>1.2447E-2</v>
      </c>
      <c r="Z912">
        <v>-5.3569999999999998E-3</v>
      </c>
      <c r="AA912">
        <v>1.2290000000000001E-2</v>
      </c>
      <c r="AB912">
        <v>5.7140000000000003E-3</v>
      </c>
      <c r="AC912">
        <v>1.1901999999999999E-2</v>
      </c>
      <c r="AD912">
        <v>3.9230000000000003E-3</v>
      </c>
      <c r="AE912">
        <v>9.8499999999999994E-3</v>
      </c>
      <c r="AF912">
        <f t="shared" si="200"/>
        <v>4.4354007836845477E-3</v>
      </c>
      <c r="AG912">
        <f>B912*caps!AI912</f>
        <v>1.4783091031988526E-3</v>
      </c>
      <c r="AH912">
        <f>C912*caps!AJ912</f>
        <v>3.6032018280734114E-5</v>
      </c>
      <c r="AI912">
        <f>D912*caps!AK912</f>
        <v>-1.4880301135765777E-4</v>
      </c>
      <c r="AJ912">
        <f>E912*caps!AL912</f>
        <v>8.4065973580313809E-5</v>
      </c>
      <c r="AK912">
        <f>F912*caps!AM912</f>
        <v>3.7762455752798289E-5</v>
      </c>
      <c r="AL912">
        <f>G912*caps!AN912</f>
        <v>6.0197349939546379E-4</v>
      </c>
      <c r="AM912">
        <f>H912*caps!AO912</f>
        <v>2.7136470825009926E-5</v>
      </c>
      <c r="AN912">
        <f>I912*caps!AP912</f>
        <v>-7.4285153569064215E-5</v>
      </c>
      <c r="AO912">
        <f>J912*caps!AQ912</f>
        <v>-8.430827296619091E-6</v>
      </c>
      <c r="AP912">
        <f>K912*caps!AR912</f>
        <v>3.151426471178751E-4</v>
      </c>
      <c r="AQ912">
        <f>L912*caps!AS912</f>
        <v>6.3341669543248618E-5</v>
      </c>
      <c r="AR912">
        <f>M912*caps!AT912</f>
        <v>-8.2287652060915591E-5</v>
      </c>
      <c r="AS912">
        <f>N912*caps!AU912</f>
        <v>-2.7085876119675527E-4</v>
      </c>
      <c r="AT912">
        <f>O912*caps!AV912</f>
        <v>5.6456609816290817E-5</v>
      </c>
      <c r="AU912">
        <f>P912*caps!AW912</f>
        <v>-9.8273306223129522E-5</v>
      </c>
      <c r="AV912">
        <f>Q912*caps!AX912</f>
        <v>1.3284869395025441E-4</v>
      </c>
      <c r="AW912">
        <f>R912*caps!AY912</f>
        <v>2.7666520240194204E-4</v>
      </c>
      <c r="AX912">
        <f>S912*caps!AZ912</f>
        <v>3.6738999377655462E-4</v>
      </c>
      <c r="AY912">
        <f>T912*caps!BA912</f>
        <v>5.1036874849205726E-4</v>
      </c>
      <c r="AZ912">
        <f>U912*caps!BB912</f>
        <v>-1.8091670539620668E-6</v>
      </c>
      <c r="BA912">
        <f>V912*caps!BC912</f>
        <v>4.5094614346037901E-5</v>
      </c>
      <c r="BB912">
        <f>W912*caps!BD912</f>
        <v>-2.1314497010318373E-4</v>
      </c>
      <c r="BC912">
        <f>X912*caps!BE912</f>
        <v>-1.9178779992453308E-5</v>
      </c>
      <c r="BD912">
        <f>Y912*caps!BF912</f>
        <v>3.835050201056568E-4</v>
      </c>
      <c r="BE912">
        <f>Z912*caps!BG912</f>
        <v>-1.682990151156374E-4</v>
      </c>
      <c r="BF912">
        <f>AA912*caps!BH912</f>
        <v>3.0540101978899668E-4</v>
      </c>
      <c r="BG912">
        <f>AB912*caps!BI912</f>
        <v>1.6359517169196156E-4</v>
      </c>
      <c r="BH912">
        <f>AC912*caps!BJ912</f>
        <v>1.4555506103093924E-4</v>
      </c>
      <c r="BI912">
        <f>AD912*caps!BK912</f>
        <v>1.3837092318382682E-4</v>
      </c>
      <c r="BJ912">
        <f>AE912*caps!BL912</f>
        <v>3.5175653137511155E-4</v>
      </c>
      <c r="BL912">
        <v>7.0000000000000001E-3</v>
      </c>
      <c r="BM912" s="2">
        <f t="shared" si="201"/>
        <v>-2.5645992163154524E-3</v>
      </c>
    </row>
    <row r="913" spans="1:65" x14ac:dyDescent="0.25">
      <c r="A913">
        <v>20180815</v>
      </c>
      <c r="B913">
        <v>-1.3509E-2</v>
      </c>
      <c r="C913">
        <v>4.1399999999999996E-3</v>
      </c>
      <c r="D913">
        <v>-1.7495E-2</v>
      </c>
      <c r="E913">
        <v>3.8370000000000001E-3</v>
      </c>
      <c r="F913">
        <v>-3.7852999999999998E-2</v>
      </c>
      <c r="G913">
        <v>2.336E-3</v>
      </c>
      <c r="H913">
        <v>-5.0600000000000003E-3</v>
      </c>
      <c r="I913">
        <v>1.2175999999999999E-2</v>
      </c>
      <c r="J913">
        <v>-2.1493999999999999E-2</v>
      </c>
      <c r="K913">
        <v>1.0200000000000001E-3</v>
      </c>
      <c r="L913">
        <v>-2.1760999999999999E-2</v>
      </c>
      <c r="M913">
        <v>1.1054E-2</v>
      </c>
      <c r="N913">
        <v>7.1809999999999999E-3</v>
      </c>
      <c r="O913">
        <v>4.339E-3</v>
      </c>
      <c r="P913">
        <v>1.3693E-2</v>
      </c>
      <c r="Q913">
        <v>8.8699999999999998E-4</v>
      </c>
      <c r="R913">
        <v>-4.483E-3</v>
      </c>
      <c r="S913">
        <v>-8.286E-3</v>
      </c>
      <c r="T913">
        <v>-6.9340000000000001E-3</v>
      </c>
      <c r="U913">
        <v>-7.1130000000000004E-3</v>
      </c>
      <c r="V913">
        <v>-6.5570000000000003E-3</v>
      </c>
      <c r="W913">
        <v>-1.3716000000000001E-2</v>
      </c>
      <c r="X913">
        <v>9.6439999999999998E-3</v>
      </c>
      <c r="Y913">
        <v>6.9979999999999999E-3</v>
      </c>
      <c r="Z913">
        <v>4.6090000000000002E-3</v>
      </c>
      <c r="AA913">
        <v>-1.9425999999999999E-2</v>
      </c>
      <c r="AB913">
        <v>-3.1819999999999999E-3</v>
      </c>
      <c r="AC913">
        <v>-1.3500000000000001E-3</v>
      </c>
      <c r="AD913">
        <v>-5.9680000000000002E-3</v>
      </c>
      <c r="AE913">
        <v>-1.0893E-2</v>
      </c>
      <c r="AF913">
        <f t="shared" si="200"/>
        <v>-4.6089092987687862E-3</v>
      </c>
      <c r="AG913">
        <f>B913*caps!AI913</f>
        <v>-1.5811669588999104E-3</v>
      </c>
      <c r="AH913">
        <f>C913*caps!AJ913</f>
        <v>1.150286408229275E-4</v>
      </c>
      <c r="AI913">
        <f>D913*caps!AK913</f>
        <v>-8.0802117391091889E-4</v>
      </c>
      <c r="AJ913">
        <f>E913*caps!AL913</f>
        <v>7.1457684196992062E-5</v>
      </c>
      <c r="AK913">
        <f>F913*caps!AM913</f>
        <v>-1.2095340586157509E-3</v>
      </c>
      <c r="AL913">
        <f>G913*caps!AN913</f>
        <v>3.3630586625763606E-4</v>
      </c>
      <c r="AM913">
        <f>H913*caps!AO913</f>
        <v>-7.5621862682976663E-5</v>
      </c>
      <c r="AN913">
        <f>I913*caps!AP913</f>
        <v>3.5725553997166401E-4</v>
      </c>
      <c r="AO913">
        <f>J913*caps!AQ913</f>
        <v>-2.4054421524206395E-4</v>
      </c>
      <c r="AP913">
        <f>K913*caps!AR913</f>
        <v>9.863800540938727E-6</v>
      </c>
      <c r="AQ913">
        <f>L913*caps!AS913</f>
        <v>-5.8803709574663373E-4</v>
      </c>
      <c r="AR913">
        <f>M913*caps!AT913</f>
        <v>3.7733283795531855E-4</v>
      </c>
      <c r="AS913">
        <f>N913*caps!AU913</f>
        <v>3.5616497491945936E-4</v>
      </c>
      <c r="AT913">
        <f>O913*caps!AV913</f>
        <v>7.2674992265311328E-5</v>
      </c>
      <c r="AU913">
        <f>P913*caps!AW913</f>
        <v>3.5186192297265682E-4</v>
      </c>
      <c r="AV913">
        <f>Q913*caps!AX913</f>
        <v>2.1099355108989119E-5</v>
      </c>
      <c r="AW913">
        <f>R913*caps!AY913</f>
        <v>-7.9787747914654065E-5</v>
      </c>
      <c r="AX913">
        <f>S913*caps!AZ913</f>
        <v>-4.5477839556889776E-4</v>
      </c>
      <c r="AY913">
        <f>T913*caps!BA913</f>
        <v>-2.6172105945136909E-4</v>
      </c>
      <c r="AZ913">
        <f>U913*caps!BB913</f>
        <v>-1.0275046069578354E-4</v>
      </c>
      <c r="BA913">
        <f>V913*caps!BC913</f>
        <v>-8.125501204242784E-5</v>
      </c>
      <c r="BB913">
        <f>W913*caps!BD913</f>
        <v>-4.255553860359385E-4</v>
      </c>
      <c r="BC913">
        <f>X913*caps!BE913</f>
        <v>4.7130109338472505E-5</v>
      </c>
      <c r="BD913">
        <f>Y913*caps!BF913</f>
        <v>2.1825858234350101E-4</v>
      </c>
      <c r="BE913">
        <f>Z913*caps!BG913</f>
        <v>1.4622647039318391E-4</v>
      </c>
      <c r="BF913">
        <f>AA913*caps!BH913</f>
        <v>-4.7582224320078876E-4</v>
      </c>
      <c r="BG913">
        <f>AB913*caps!BI913</f>
        <v>-9.1286942994118548E-5</v>
      </c>
      <c r="BH913">
        <f>AC913*caps!BJ913</f>
        <v>-1.657358856032826E-5</v>
      </c>
      <c r="BI913">
        <f>AD913*caps!BK913</f>
        <v>-2.1033822550046288E-4</v>
      </c>
      <c r="BJ913">
        <f>AE913*caps!BL913</f>
        <v>-3.8677564879281381E-4</v>
      </c>
      <c r="BL913">
        <v>7.0000000000000001E-3</v>
      </c>
      <c r="BM913" s="2">
        <f t="shared" si="201"/>
        <v>-1.1608909298768786E-2</v>
      </c>
    </row>
    <row r="914" spans="1:65" x14ac:dyDescent="0.25">
      <c r="A914">
        <v>20180816</v>
      </c>
      <c r="B914">
        <v>-1.8599999999999999E-4</v>
      </c>
      <c r="C914">
        <v>3.0379999999999999E-3</v>
      </c>
      <c r="D914">
        <v>1.3776999999999999E-2</v>
      </c>
      <c r="E914">
        <v>9.9369999999999997E-3</v>
      </c>
      <c r="F914">
        <v>7.1219999999999999E-3</v>
      </c>
      <c r="G914">
        <v>1.465E-2</v>
      </c>
      <c r="H914">
        <v>1.7153999999999999E-2</v>
      </c>
      <c r="I914">
        <v>1.6889000000000001E-2</v>
      </c>
      <c r="J914">
        <v>3.2115999999999999E-2</v>
      </c>
      <c r="K914">
        <v>1.2949E-2</v>
      </c>
      <c r="L914">
        <v>4.2861999999999997E-2</v>
      </c>
      <c r="M914">
        <v>6.3169999999999997E-3</v>
      </c>
      <c r="N914">
        <v>1.5716999999999998E-2</v>
      </c>
      <c r="O914">
        <v>8.7390000000000002E-3</v>
      </c>
      <c r="P914">
        <v>2.1968000000000001E-2</v>
      </c>
      <c r="Q914">
        <v>-3.2789999999999998E-3</v>
      </c>
      <c r="R914">
        <v>1.1571E-2</v>
      </c>
      <c r="S914">
        <v>9.4109999999999992E-3</v>
      </c>
      <c r="T914">
        <v>9.3326999999999993E-2</v>
      </c>
      <c r="U914">
        <v>6.032E-3</v>
      </c>
      <c r="V914">
        <v>1.123E-2</v>
      </c>
      <c r="W914">
        <v>-6.11E-3</v>
      </c>
      <c r="X914">
        <v>1.2192E-2</v>
      </c>
      <c r="Y914">
        <v>1.9345999999999999E-2</v>
      </c>
      <c r="Z914">
        <v>7.2170000000000003E-3</v>
      </c>
      <c r="AA914">
        <v>1.3256E-2</v>
      </c>
      <c r="AB914">
        <v>2.964E-2</v>
      </c>
      <c r="AC914">
        <v>1.6358000000000001E-2</v>
      </c>
      <c r="AD914">
        <v>6.718E-3</v>
      </c>
      <c r="AE914">
        <v>9.5549999999999993E-3</v>
      </c>
      <c r="AF914">
        <f t="shared" si="200"/>
        <v>1.4697868037656743E-2</v>
      </c>
      <c r="AG914">
        <f>B914*caps!AI914</f>
        <v>-2.1467296377640108E-5</v>
      </c>
      <c r="AH914">
        <f>C914*caps!AJ914</f>
        <v>8.3502879701310265E-5</v>
      </c>
      <c r="AI914">
        <f>D914*caps!AK914</f>
        <v>6.3620406451971501E-4</v>
      </c>
      <c r="AJ914">
        <f>E914*caps!AL914</f>
        <v>1.8433048948683016E-4</v>
      </c>
      <c r="AK914">
        <f>F914*caps!AM914</f>
        <v>2.2391235244676613E-4</v>
      </c>
      <c r="AL914">
        <f>G914*caps!AN914</f>
        <v>2.110600426441912E-3</v>
      </c>
      <c r="AM914">
        <f>H914*caps!AO914</f>
        <v>2.5583792824487395E-4</v>
      </c>
      <c r="AN914">
        <f>I914*caps!AP914</f>
        <v>4.9698418246052413E-4</v>
      </c>
      <c r="AO914">
        <f>J914*caps!AQ914</f>
        <v>3.6586284887621428E-4</v>
      </c>
      <c r="AP914">
        <f>K914*caps!AR914</f>
        <v>1.2510036632249705E-4</v>
      </c>
      <c r="AQ914">
        <f>L914*caps!AS914</f>
        <v>1.1912854679757574E-3</v>
      </c>
      <c r="AR914">
        <f>M914*caps!AT914</f>
        <v>2.1401357052522191E-4</v>
      </c>
      <c r="AS914">
        <f>N914*caps!AU914</f>
        <v>7.8090707837896224E-4</v>
      </c>
      <c r="AT914">
        <f>O914*caps!AV914</f>
        <v>1.4562185279153676E-4</v>
      </c>
      <c r="AU914">
        <f>P914*caps!AW914</f>
        <v>5.6897363999566114E-4</v>
      </c>
      <c r="AV914">
        <f>Q914*caps!AX914</f>
        <v>-7.6674559251289462E-5</v>
      </c>
      <c r="AW914">
        <f>R914*caps!AY914</f>
        <v>2.054590965746232E-4</v>
      </c>
      <c r="AX914">
        <f>S914*caps!AZ914</f>
        <v>5.1422022277592631E-4</v>
      </c>
      <c r="AY914">
        <f>T914*caps!BA914</f>
        <v>3.7984196537287802E-3</v>
      </c>
      <c r="AZ914">
        <f>U914*caps!BB914</f>
        <v>8.6455941724250865E-5</v>
      </c>
      <c r="BA914">
        <f>V914*caps!BC914</f>
        <v>1.3879231610127143E-4</v>
      </c>
      <c r="BB914">
        <f>W914*caps!BD914</f>
        <v>-1.8582260039557899E-4</v>
      </c>
      <c r="BC914">
        <f>X914*caps!BE914</f>
        <v>5.9479839251776985E-5</v>
      </c>
      <c r="BD914">
        <f>Y914*caps!BF914</f>
        <v>6.0659791841101841E-4</v>
      </c>
      <c r="BE914">
        <f>Z914*caps!BG914</f>
        <v>2.2745187818900908E-4</v>
      </c>
      <c r="BF914">
        <f>AA914*caps!BH914</f>
        <v>3.244766491785593E-4</v>
      </c>
      <c r="BG914">
        <f>AB914*caps!BI914</f>
        <v>8.6350043209287928E-4</v>
      </c>
      <c r="BH914">
        <f>AC914*caps!BJ914</f>
        <v>2.0130294610324717E-4</v>
      </c>
      <c r="BI914">
        <f>AD914*caps!BK914</f>
        <v>2.347360895880228E-4</v>
      </c>
      <c r="BJ914">
        <f>AE914*caps!BL914</f>
        <v>3.3780236179410808E-4</v>
      </c>
      <c r="BL914">
        <v>7.0000000000000001E-3</v>
      </c>
      <c r="BM914" s="2">
        <f t="shared" si="201"/>
        <v>7.6978680376567432E-3</v>
      </c>
    </row>
    <row r="915" spans="1:65" x14ac:dyDescent="0.25">
      <c r="A915">
        <v>20180817</v>
      </c>
      <c r="B915">
        <v>-5.5699999999999999E-4</v>
      </c>
      <c r="C915">
        <v>8.2209999999999991E-3</v>
      </c>
      <c r="D915">
        <v>3.333E-3</v>
      </c>
      <c r="E915">
        <v>4.9540000000000001E-3</v>
      </c>
      <c r="F915">
        <v>1.1900000000000001E-3</v>
      </c>
      <c r="G915">
        <v>1.9970000000000002E-2</v>
      </c>
      <c r="H915">
        <v>8.4770000000000002E-3</v>
      </c>
      <c r="I915">
        <v>0</v>
      </c>
      <c r="J915">
        <v>2.2603999999999999E-2</v>
      </c>
      <c r="K915">
        <v>1.1635E-2</v>
      </c>
      <c r="L915">
        <v>1.214E-3</v>
      </c>
      <c r="M915">
        <v>1.6175999999999999E-2</v>
      </c>
      <c r="N915">
        <v>1.5021E-2</v>
      </c>
      <c r="O915">
        <v>7.9740000000000002E-3</v>
      </c>
      <c r="P915">
        <v>3.0500000000000002E-3</v>
      </c>
      <c r="Q915">
        <v>0</v>
      </c>
      <c r="R915">
        <v>-3.5860000000000002E-3</v>
      </c>
      <c r="S915">
        <v>0</v>
      </c>
      <c r="T915">
        <v>-8.0090000000000005E-3</v>
      </c>
      <c r="U915">
        <v>-3.748E-3</v>
      </c>
      <c r="V915">
        <v>3.702E-3</v>
      </c>
      <c r="W915">
        <v>-1.4840000000000001E-3</v>
      </c>
      <c r="X915">
        <v>6.1399999999999996E-4</v>
      </c>
      <c r="Y915">
        <v>9.5820000000000002E-3</v>
      </c>
      <c r="Z915">
        <v>8.7000000000000001E-4</v>
      </c>
      <c r="AA915">
        <v>1.5809999999999999E-3</v>
      </c>
      <c r="AB915">
        <v>1.5722E-2</v>
      </c>
      <c r="AC915">
        <v>1.6310000000000001E-3</v>
      </c>
      <c r="AD915">
        <v>4.8349999999999999E-3</v>
      </c>
      <c r="AE915">
        <v>-2.9269999999999999E-3</v>
      </c>
      <c r="AF915">
        <f t="shared" si="200"/>
        <v>5.8984670252125899E-3</v>
      </c>
      <c r="AG915">
        <f>B915*caps!AI915</f>
        <v>-6.3882197021027283E-5</v>
      </c>
      <c r="AH915">
        <f>C915*caps!AJ915</f>
        <v>2.2651485938180783E-4</v>
      </c>
      <c r="AI915">
        <f>D915*caps!AK915</f>
        <v>1.5354112746633681E-4</v>
      </c>
      <c r="AJ915">
        <f>E915*caps!AL915</f>
        <v>9.1821930454807508E-5</v>
      </c>
      <c r="AK915">
        <f>F915*caps!AM915</f>
        <v>3.7242761944643528E-5</v>
      </c>
      <c r="AL915">
        <f>G915*caps!AN915</f>
        <v>2.9176703945389807E-3</v>
      </c>
      <c r="AM915">
        <f>H915*caps!AO915</f>
        <v>1.2676806818673369E-4</v>
      </c>
      <c r="AN915">
        <f>I915*caps!AP915</f>
        <v>0</v>
      </c>
      <c r="AO915">
        <f>J915*caps!AQ915</f>
        <v>2.6181348070716533E-4</v>
      </c>
      <c r="AP915">
        <f>K915*caps!AR915</f>
        <v>1.1235518071068393E-4</v>
      </c>
      <c r="AQ915">
        <f>L915*caps!AS915</f>
        <v>3.3588557471186012E-5</v>
      </c>
      <c r="AR915">
        <f>M915*caps!AT915</f>
        <v>5.5369779636109677E-4</v>
      </c>
      <c r="AS915">
        <f>N915*caps!AU915</f>
        <v>7.5319257082748377E-4</v>
      </c>
      <c r="AT915">
        <f>O915*caps!AV915</f>
        <v>1.3316587873549797E-4</v>
      </c>
      <c r="AU915">
        <f>P915*caps!AW915</f>
        <v>7.8781906271828989E-5</v>
      </c>
      <c r="AV915">
        <f>Q915*caps!AX915</f>
        <v>0</v>
      </c>
      <c r="AW915">
        <f>R915*caps!AY915</f>
        <v>-6.3082203049616133E-5</v>
      </c>
      <c r="AX915">
        <f>S915*caps!AZ915</f>
        <v>0</v>
      </c>
      <c r="AY915">
        <f>T915*caps!BA915</f>
        <v>-3.215023033402205E-4</v>
      </c>
      <c r="AZ915">
        <f>U915*caps!BB915</f>
        <v>-5.3211418988896573E-5</v>
      </c>
      <c r="BA915">
        <f>V915*caps!BC915</f>
        <v>4.5659296656580009E-5</v>
      </c>
      <c r="BB915">
        <f>W915*caps!BD915</f>
        <v>-4.4807286562886037E-5</v>
      </c>
      <c r="BC915">
        <f>X915*caps!BE915</f>
        <v>2.9801084737192747E-6</v>
      </c>
      <c r="BD915">
        <f>Y915*caps!BF915</f>
        <v>3.0158502105926961E-4</v>
      </c>
      <c r="BE915">
        <f>Z915*caps!BG915</f>
        <v>2.7285515312540659E-5</v>
      </c>
      <c r="BF915">
        <f>AA915*caps!BH915</f>
        <v>3.8538202110885932E-5</v>
      </c>
      <c r="BG915">
        <f>AB915*caps!BI915</f>
        <v>4.6256135720303744E-4</v>
      </c>
      <c r="BH915">
        <f>AC915*caps!BJ915</f>
        <v>1.9988674340583091E-5</v>
      </c>
      <c r="BI915">
        <f>AD915*caps!BK915</f>
        <v>1.6878482105026695E-4</v>
      </c>
      <c r="BJ915">
        <f>AE915*caps!BL915</f>
        <v>-1.0258507508989977E-4</v>
      </c>
      <c r="BL915">
        <v>7.0000000000000001E-3</v>
      </c>
      <c r="BM915" s="2">
        <f t="shared" si="201"/>
        <v>-1.1015329747874102E-3</v>
      </c>
    </row>
    <row r="916" spans="1:65" x14ac:dyDescent="0.25">
      <c r="A916">
        <v>20180820</v>
      </c>
      <c r="B916">
        <v>-6.6E-3</v>
      </c>
      <c r="C916">
        <v>2.7899999999999999E-3</v>
      </c>
      <c r="D916">
        <v>7.0280000000000004E-3</v>
      </c>
      <c r="E916">
        <v>3.081E-3</v>
      </c>
      <c r="F916">
        <v>-4.2400000000000001E-4</v>
      </c>
      <c r="G916">
        <v>-9.7439999999999992E-3</v>
      </c>
      <c r="H916">
        <v>5.2069999999999998E-3</v>
      </c>
      <c r="I916">
        <v>-5.9699999999999998E-4</v>
      </c>
      <c r="J916">
        <v>-4.8079999999999998E-3</v>
      </c>
      <c r="K916">
        <v>0</v>
      </c>
      <c r="L916">
        <v>1.2529E-2</v>
      </c>
      <c r="M916">
        <v>5.7019999999999996E-3</v>
      </c>
      <c r="N916">
        <v>1.7922E-2</v>
      </c>
      <c r="O916">
        <v>-8.3000000000000001E-4</v>
      </c>
      <c r="P916">
        <v>1.6073E-2</v>
      </c>
      <c r="Q916">
        <v>-4.3559999999999996E-3</v>
      </c>
      <c r="R916">
        <v>3.2889999999999998E-3</v>
      </c>
      <c r="S916">
        <v>-1.307E-3</v>
      </c>
      <c r="T916">
        <v>-1.8905999999999999E-2</v>
      </c>
      <c r="U916">
        <v>3.0470000000000001E-2</v>
      </c>
      <c r="V916">
        <v>7.7650000000000002E-3</v>
      </c>
      <c r="W916">
        <v>-1.2739E-2</v>
      </c>
      <c r="X916">
        <v>7.6680000000000003E-3</v>
      </c>
      <c r="Y916">
        <v>-2.555E-3</v>
      </c>
      <c r="Z916">
        <v>1.2119E-2</v>
      </c>
      <c r="AA916">
        <v>1.2344000000000001E-2</v>
      </c>
      <c r="AB916">
        <v>7.6299999999999996E-3</v>
      </c>
      <c r="AC916">
        <v>1.0284E-2</v>
      </c>
      <c r="AD916">
        <v>-2.7590000000000002E-3</v>
      </c>
      <c r="AE916">
        <v>2.6699999999999998E-4</v>
      </c>
      <c r="AF916">
        <f t="shared" si="200"/>
        <v>3.7845019413600844E-4</v>
      </c>
      <c r="AG916">
        <f>B916*caps!AI916</f>
        <v>-7.5174466403802708E-4</v>
      </c>
      <c r="AH916">
        <f>C916*caps!AJ916</f>
        <v>7.7066141731534505E-5</v>
      </c>
      <c r="AI916">
        <f>D916*caps!AK916</f>
        <v>3.2594186701134212E-4</v>
      </c>
      <c r="AJ916">
        <f>E916*caps!AL916</f>
        <v>5.7265829776906855E-5</v>
      </c>
      <c r="AK916">
        <f>F916*caps!AM916</f>
        <v>-1.3260316866027544E-5</v>
      </c>
      <c r="AL916">
        <f>G916*caps!AN916</f>
        <v>-1.4093557858429282E-3</v>
      </c>
      <c r="AM916">
        <f>H916*caps!AO916</f>
        <v>7.8250690389107351E-5</v>
      </c>
      <c r="AN916">
        <f>I916*caps!AP916</f>
        <v>-1.7451521982655785E-5</v>
      </c>
      <c r="AO916">
        <f>J916*caps!AQ916</f>
        <v>-5.5405818453904756E-5</v>
      </c>
      <c r="AP916">
        <f>K916*caps!AR916</f>
        <v>0</v>
      </c>
      <c r="AQ916">
        <f>L916*caps!AS916</f>
        <v>3.5089242266914892E-4</v>
      </c>
      <c r="AR916">
        <f>M916*caps!AT916</f>
        <v>1.962346580874287E-4</v>
      </c>
      <c r="AS916">
        <f>N916*caps!AU916</f>
        <v>9.1450428895423414E-4</v>
      </c>
      <c r="AT916">
        <f>O916*caps!AV916</f>
        <v>-1.3845595548770701E-5</v>
      </c>
      <c r="AU916">
        <f>P916*caps!AW916</f>
        <v>4.2172174361953494E-4</v>
      </c>
      <c r="AV916">
        <f>Q916*caps!AX916</f>
        <v>-1.0080488299643817E-4</v>
      </c>
      <c r="AW916">
        <f>R916*caps!AY916</f>
        <v>5.8031518047020565E-5</v>
      </c>
      <c r="AX916">
        <f>S916*caps!AZ916</f>
        <v>-7.0892595858071785E-5</v>
      </c>
      <c r="AY916">
        <f>T916*caps!BA916</f>
        <v>-7.4437769650338302E-4</v>
      </c>
      <c r="AZ916">
        <f>U916*caps!BB916</f>
        <v>4.4564666214461839E-4</v>
      </c>
      <c r="BA916">
        <f>V916*caps!BC916</f>
        <v>9.648746969330534E-5</v>
      </c>
      <c r="BB916">
        <f>W916*caps!BD916</f>
        <v>-3.7962921560371764E-4</v>
      </c>
      <c r="BC916">
        <f>X916*caps!BE916</f>
        <v>3.7492169591154596E-5</v>
      </c>
      <c r="BD916">
        <f>Y916*caps!BF916</f>
        <v>-8.0188275110850169E-5</v>
      </c>
      <c r="BE916">
        <f>Z916*caps!BG916</f>
        <v>3.8458183532237751E-4</v>
      </c>
      <c r="BF916">
        <f>AA916*caps!BH916</f>
        <v>3.045236782692163E-4</v>
      </c>
      <c r="BG916">
        <f>AB916*caps!BI916</f>
        <v>2.2613344347012577E-4</v>
      </c>
      <c r="BH916">
        <f>AC916*caps!BJ916</f>
        <v>1.2729546376910112E-4</v>
      </c>
      <c r="BI916">
        <f>AD916*caps!BK916</f>
        <v>-9.6020954394712747E-5</v>
      </c>
      <c r="BJ916">
        <f>AE916*caps!BL916</f>
        <v>9.3576347893391002E-6</v>
      </c>
      <c r="BL916">
        <v>7.0000000000000001E-3</v>
      </c>
      <c r="BM916" s="2">
        <f t="shared" si="201"/>
        <v>-6.6215498058639919E-3</v>
      </c>
    </row>
    <row r="917" spans="1:65" x14ac:dyDescent="0.25">
      <c r="A917">
        <v>20180821</v>
      </c>
      <c r="B917">
        <v>-8.3280000000000003E-3</v>
      </c>
      <c r="C917">
        <v>-1.0914E-2</v>
      </c>
      <c r="D917">
        <v>2.5399999999999999E-4</v>
      </c>
      <c r="E917">
        <v>-3.686E-3</v>
      </c>
      <c r="F917">
        <v>1.614E-3</v>
      </c>
      <c r="G917">
        <v>-1.949E-3</v>
      </c>
      <c r="H917">
        <v>6.2160000000000002E-3</v>
      </c>
      <c r="I917">
        <v>3.1089999999999998E-3</v>
      </c>
      <c r="J917">
        <v>9.5189999999999997E-3</v>
      </c>
      <c r="K917">
        <v>3.715E-3</v>
      </c>
      <c r="L917">
        <v>8.6390000000000008E-3</v>
      </c>
      <c r="M917">
        <v>-4.0159999999999996E-3</v>
      </c>
      <c r="N917">
        <v>-1.1178E-2</v>
      </c>
      <c r="O917">
        <v>5.3270000000000001E-3</v>
      </c>
      <c r="P917">
        <v>-1.4251E-2</v>
      </c>
      <c r="Q917">
        <v>3.5720000000000001E-3</v>
      </c>
      <c r="R917">
        <v>-3.9579999999999997E-3</v>
      </c>
      <c r="S917">
        <v>6.1069999999999996E-3</v>
      </c>
      <c r="T917">
        <v>8.3299999999999997E-4</v>
      </c>
      <c r="U917">
        <v>9.3699999999999999E-3</v>
      </c>
      <c r="V917">
        <v>9.4380000000000002E-3</v>
      </c>
      <c r="W917">
        <v>2.4086E-2</v>
      </c>
      <c r="X917">
        <v>2.2070000000000002E-3</v>
      </c>
      <c r="Y917">
        <v>4.7580000000000001E-3</v>
      </c>
      <c r="Z917">
        <v>1.162E-2</v>
      </c>
      <c r="AA917">
        <v>1.0067E-2</v>
      </c>
      <c r="AB917">
        <v>-9.5200000000000007E-3</v>
      </c>
      <c r="AC917">
        <v>1.2172000000000001E-2</v>
      </c>
      <c r="AD917">
        <v>-6.3860000000000002E-3</v>
      </c>
      <c r="AE917">
        <v>-2.7060000000000001E-3</v>
      </c>
      <c r="AF917">
        <f t="shared" si="200"/>
        <v>-2.1752360737402169E-4</v>
      </c>
      <c r="AG917">
        <f>B917*caps!AI917</f>
        <v>-9.4093131724239522E-4</v>
      </c>
      <c r="AH917">
        <f>C917*caps!AJ917</f>
        <v>-2.9826356589956863E-4</v>
      </c>
      <c r="AI917">
        <f>D917*caps!AK917</f>
        <v>1.1786232240996599E-5</v>
      </c>
      <c r="AJ917">
        <f>E917*caps!AL917</f>
        <v>-6.8277599294682006E-5</v>
      </c>
      <c r="AK917">
        <f>F917*caps!AM917</f>
        <v>5.0572505008794246E-5</v>
      </c>
      <c r="AL917">
        <f>G917*caps!AN917</f>
        <v>-2.8143003501188856E-4</v>
      </c>
      <c r="AM917">
        <f>H917*caps!AO917</f>
        <v>9.4021117971825315E-5</v>
      </c>
      <c r="AN917">
        <f>I917*caps!AP917</f>
        <v>9.1190651584349369E-5</v>
      </c>
      <c r="AO917">
        <f>J917*caps!AQ917</f>
        <v>1.1076931094103202E-4</v>
      </c>
      <c r="AP917">
        <f>K917*caps!AR917</f>
        <v>3.6007755516356721E-5</v>
      </c>
      <c r="AQ917">
        <f>L917*caps!AS917</f>
        <v>2.4410655484534356E-4</v>
      </c>
      <c r="AR917">
        <f>M917*caps!AT917</f>
        <v>-1.3769469883505065E-4</v>
      </c>
      <c r="AS917">
        <f>N917*caps!AU917</f>
        <v>-5.6416268456609283E-4</v>
      </c>
      <c r="AT917">
        <f>O917*caps!AV917</f>
        <v>8.9360678093828767E-5</v>
      </c>
      <c r="AU917">
        <f>P917*caps!AW917</f>
        <v>-3.6869170827506868E-4</v>
      </c>
      <c r="AV917">
        <f>Q917*caps!AX917</f>
        <v>8.2980540290494143E-5</v>
      </c>
      <c r="AW917">
        <f>R917*caps!AY917</f>
        <v>-6.9578648978424918E-5</v>
      </c>
      <c r="AX917">
        <f>S917*caps!AZ917</f>
        <v>3.3336509399634642E-4</v>
      </c>
      <c r="AY917">
        <f>T917*caps!BA917</f>
        <v>3.2833950861695095E-5</v>
      </c>
      <c r="AZ917">
        <f>U917*caps!BB917</f>
        <v>1.3836642839141222E-4</v>
      </c>
      <c r="BA917">
        <f>V917*caps!BC917</f>
        <v>1.1841643440986978E-4</v>
      </c>
      <c r="BB917">
        <f>W917*caps!BD917</f>
        <v>7.3527210996691516E-4</v>
      </c>
      <c r="BC917">
        <f>X917*caps!BE917</f>
        <v>1.0817846240377782E-5</v>
      </c>
      <c r="BD917">
        <f>Y917*caps!BF917</f>
        <v>1.5008191584396709E-4</v>
      </c>
      <c r="BE917">
        <f>Z917*caps!BG917</f>
        <v>3.7313701891625957E-4</v>
      </c>
      <c r="BF917">
        <f>AA917*caps!BH917</f>
        <v>2.509215329104028E-4</v>
      </c>
      <c r="BG917">
        <f>AB917*caps!BI917</f>
        <v>-2.7954114281491838E-4</v>
      </c>
      <c r="BH917">
        <f>AC917*caps!BJ917</f>
        <v>1.5254217806390499E-4</v>
      </c>
      <c r="BI917">
        <f>AD917*caps!BK917</f>
        <v>-2.2089389776894019E-4</v>
      </c>
      <c r="BJ917">
        <f>AE917*caps!BL917</f>
        <v>-9.4608164781162673E-5</v>
      </c>
      <c r="BL917">
        <v>7.0000000000000001E-3</v>
      </c>
      <c r="BM917" s="2">
        <f t="shared" si="201"/>
        <v>-7.2175236073740217E-3</v>
      </c>
    </row>
    <row r="918" spans="1:65" x14ac:dyDescent="0.25">
      <c r="A918">
        <v>20180822</v>
      </c>
      <c r="B918">
        <v>1.0191E-2</v>
      </c>
      <c r="C918">
        <v>-6.2740000000000001E-3</v>
      </c>
      <c r="D918">
        <v>1.4335000000000001E-2</v>
      </c>
      <c r="E918">
        <v>-5.0010000000000002E-3</v>
      </c>
      <c r="F918">
        <v>8.3090000000000004E-3</v>
      </c>
      <c r="G918" s="1">
        <v>4.6999999999999997E-5</v>
      </c>
      <c r="H918">
        <v>-2.0150000000000001E-2</v>
      </c>
      <c r="I918">
        <v>-6.0790000000000002E-3</v>
      </c>
      <c r="J918">
        <v>-2.5720000000000001E-3</v>
      </c>
      <c r="K918">
        <v>-8.6829999999999997E-3</v>
      </c>
      <c r="L918">
        <v>-1.0572E-2</v>
      </c>
      <c r="M918">
        <v>-2.1350000000000002E-3</v>
      </c>
      <c r="N918">
        <v>-5.4669999999999996E-3</v>
      </c>
      <c r="O918">
        <v>-6.9519999999999998E-3</v>
      </c>
      <c r="P918">
        <v>-1.879E-3</v>
      </c>
      <c r="Q918">
        <v>-4.0039999999999997E-3</v>
      </c>
      <c r="R918">
        <v>-3.0430000000000001E-3</v>
      </c>
      <c r="S918">
        <v>-3.0349999999999999E-3</v>
      </c>
      <c r="T918">
        <v>-4.267E-3</v>
      </c>
      <c r="U918">
        <v>-3.7369999999999999E-3</v>
      </c>
      <c r="V918">
        <v>9.7319999999999993E-3</v>
      </c>
      <c r="W918">
        <v>-1.197E-2</v>
      </c>
      <c r="X918">
        <v>-1.7462999999999999E-2</v>
      </c>
      <c r="Y918">
        <v>-1.4023000000000001E-2</v>
      </c>
      <c r="Z918">
        <v>-6.293E-3</v>
      </c>
      <c r="AA918">
        <v>-1.684E-3</v>
      </c>
      <c r="AB918">
        <v>4.5869999999999999E-3</v>
      </c>
      <c r="AC918">
        <v>2.8909999999999999E-3</v>
      </c>
      <c r="AD918">
        <v>7.8549999999999991E-3</v>
      </c>
      <c r="AE918">
        <v>-3.63E-3</v>
      </c>
      <c r="AF918">
        <f t="shared" si="200"/>
        <v>-7.6776195296946338E-4</v>
      </c>
      <c r="AG918">
        <f>B918*caps!AI918</f>
        <v>1.1641157216244551E-3</v>
      </c>
      <c r="AH918">
        <f>C918*caps!AJ918</f>
        <v>-1.7052422994586966E-4</v>
      </c>
      <c r="AI918">
        <f>D918*caps!AK918</f>
        <v>6.7527248791423829E-4</v>
      </c>
      <c r="AJ918">
        <f>E918*caps!AL918</f>
        <v>-9.2248911496040621E-5</v>
      </c>
      <c r="AK918">
        <f>F918*caps!AM918</f>
        <v>2.62731589827244E-4</v>
      </c>
      <c r="AL918">
        <f>G918*caps!AN918</f>
        <v>6.7925915622092092E-6</v>
      </c>
      <c r="AM918">
        <f>H918*caps!AO918</f>
        <v>-2.9888759977562002E-4</v>
      </c>
      <c r="AN918">
        <f>I918*caps!AP918</f>
        <v>-1.7736689989734827E-4</v>
      </c>
      <c r="AO918">
        <f>J918*caps!AQ918</f>
        <v>-2.9877180240001589E-5</v>
      </c>
      <c r="AP918">
        <f>K918*caps!AR918</f>
        <v>-8.3498426233093599E-5</v>
      </c>
      <c r="AQ918">
        <f>L918*caps!AS918</f>
        <v>-2.9581229620463965E-4</v>
      </c>
      <c r="AR918">
        <f>M918*caps!AT918</f>
        <v>-7.3105849424140711E-5</v>
      </c>
      <c r="AS918">
        <f>N918*caps!AU918</f>
        <v>-2.746421434798071E-4</v>
      </c>
      <c r="AT918">
        <f>O918*caps!AV918</f>
        <v>-1.159050803869956E-4</v>
      </c>
      <c r="AU918">
        <f>P918*caps!AW918</f>
        <v>-4.8560890227957231E-5</v>
      </c>
      <c r="AV918">
        <f>Q918*caps!AX918</f>
        <v>-9.2720407192741852E-5</v>
      </c>
      <c r="AW918">
        <f>R918*caps!AY918</f>
        <v>-5.3374958609015159E-5</v>
      </c>
      <c r="AX918">
        <f>S918*caps!AZ918</f>
        <v>-1.6530638128424522E-4</v>
      </c>
      <c r="AY918">
        <f>T918*caps!BA918</f>
        <v>-1.6761094975069929E-4</v>
      </c>
      <c r="AZ918">
        <f>U918*caps!BB918</f>
        <v>-5.5023343643692507E-5</v>
      </c>
      <c r="BA918">
        <f>V918*caps!BC918</f>
        <v>1.233954097703095E-4</v>
      </c>
      <c r="BB918">
        <f>W918*caps!BD918</f>
        <v>-3.6133216226342325E-4</v>
      </c>
      <c r="BC918">
        <f>X918*caps!BE918</f>
        <v>-8.4171526159463971E-5</v>
      </c>
      <c r="BD918">
        <f>Y918*caps!BF918</f>
        <v>-4.3648617340625949E-4</v>
      </c>
      <c r="BE918">
        <f>Z918*caps!BG918</f>
        <v>-2.0097276881504228E-4</v>
      </c>
      <c r="BF918">
        <f>AA918*caps!BH918</f>
        <v>-4.1937893241697427E-5</v>
      </c>
      <c r="BG918">
        <f>AB918*caps!BI918</f>
        <v>1.3542036229510548E-4</v>
      </c>
      <c r="BH918">
        <f>AC918*caps!BJ918</f>
        <v>3.6365434367112552E-5</v>
      </c>
      <c r="BI918">
        <f>AD918*caps!BK918</f>
        <v>2.7406770167195173E-4</v>
      </c>
      <c r="BJ918">
        <f>AE918*caps!BL918</f>
        <v>-1.2655718032429517E-4</v>
      </c>
      <c r="BL918">
        <v>7.0000000000000001E-3</v>
      </c>
      <c r="BM918" s="2">
        <f t="shared" si="201"/>
        <v>-7.7677619529694635E-3</v>
      </c>
    </row>
    <row r="919" spans="1:65" x14ac:dyDescent="0.25">
      <c r="A919">
        <v>20180823</v>
      </c>
      <c r="B919">
        <v>4.6699999999999997E-3</v>
      </c>
      <c r="C919">
        <v>-5.0080000000000003E-3</v>
      </c>
      <c r="D919">
        <v>-1.1004999999999999E-2</v>
      </c>
      <c r="E919">
        <v>8.9499999999999996E-4</v>
      </c>
      <c r="F919">
        <v>-6.8950000000000001E-3</v>
      </c>
      <c r="G919">
        <v>2.0460000000000001E-3</v>
      </c>
      <c r="H919">
        <v>-4.653E-3</v>
      </c>
      <c r="I919">
        <v>-1.799E-3</v>
      </c>
      <c r="J919">
        <v>-2.034E-2</v>
      </c>
      <c r="K919">
        <v>-5.169E-3</v>
      </c>
      <c r="L919">
        <v>-7.2849999999999998E-3</v>
      </c>
      <c r="M919">
        <v>3.0899999999999999E-3</v>
      </c>
      <c r="N919">
        <v>3.7139999999999999E-3</v>
      </c>
      <c r="O919">
        <v>-7.3399999999999995E-4</v>
      </c>
      <c r="P919">
        <v>-1.0139999999999999E-3</v>
      </c>
      <c r="Q919">
        <v>5.3600000000000002E-4</v>
      </c>
      <c r="R919">
        <v>-9.3430000000000006E-3</v>
      </c>
      <c r="S919">
        <v>-2.0869999999999999E-3</v>
      </c>
      <c r="T919">
        <v>-5.1219999999999998E-3</v>
      </c>
      <c r="U919">
        <v>3.2669999999999999E-3</v>
      </c>
      <c r="V919">
        <v>-4.3470000000000002E-3</v>
      </c>
      <c r="W919">
        <v>-1.488E-3</v>
      </c>
      <c r="X919">
        <v>8.4999999999999995E-4</v>
      </c>
      <c r="Y919">
        <v>2.5860000000000002E-3</v>
      </c>
      <c r="Z919">
        <v>5.9810000000000002E-3</v>
      </c>
      <c r="AA919">
        <v>-4.359E-3</v>
      </c>
      <c r="AB919">
        <v>6.5200000000000002E-4</v>
      </c>
      <c r="AC919">
        <v>-1.2534E-2</v>
      </c>
      <c r="AD919">
        <v>6.8019999999999999E-3</v>
      </c>
      <c r="AE919">
        <v>2.6080000000000001E-3</v>
      </c>
      <c r="AF919">
        <f t="shared" si="200"/>
        <v>-5.1796089114720825E-4</v>
      </c>
      <c r="AG919">
        <f>B919*caps!AI919</f>
        <v>5.3629661245345754E-4</v>
      </c>
      <c r="AH919">
        <f>C919*caps!AJ919</f>
        <v>-1.3552234981064633E-4</v>
      </c>
      <c r="AI919">
        <f>D919*caps!AK919</f>
        <v>-5.1303919622960729E-4</v>
      </c>
      <c r="AJ919">
        <f>E919*caps!AL919</f>
        <v>1.6534886461902585E-5</v>
      </c>
      <c r="AK919">
        <f>F919*caps!AM919</f>
        <v>-2.1665966543216652E-4</v>
      </c>
      <c r="AL919">
        <f>G919*caps!AN919</f>
        <v>2.9649422099042145E-4</v>
      </c>
      <c r="AM919">
        <f>H919*caps!AO919</f>
        <v>-6.8742533217065377E-5</v>
      </c>
      <c r="AN919">
        <f>I919*caps!AP919</f>
        <v>-5.242940857053926E-5</v>
      </c>
      <c r="AO919">
        <f>J919*caps!AQ919</f>
        <v>-2.3162233578299832E-4</v>
      </c>
      <c r="AP919">
        <f>K919*caps!AR919</f>
        <v>-4.9482245936729381E-5</v>
      </c>
      <c r="AQ919">
        <f>L919*caps!AS919</f>
        <v>-2.0248760673066926E-4</v>
      </c>
      <c r="AR919">
        <f>M919*caps!AT919</f>
        <v>1.0620328062488501E-4</v>
      </c>
      <c r="AS919">
        <f>N919*caps!AU919</f>
        <v>1.8739389619456829E-4</v>
      </c>
      <c r="AT919">
        <f>O919*caps!AV919</f>
        <v>-1.2154905628324947E-5</v>
      </c>
      <c r="AU919">
        <f>P919*caps!AW919</f>
        <v>-2.6196454918483703E-5</v>
      </c>
      <c r="AV919">
        <f>Q919*caps!AX919</f>
        <v>1.242693529198935E-5</v>
      </c>
      <c r="AW919">
        <f>R919*caps!AY919</f>
        <v>-1.6245406278657127E-4</v>
      </c>
      <c r="AX919">
        <f>S919*caps!AZ919</f>
        <v>-1.1350920984104175E-4</v>
      </c>
      <c r="AY919">
        <f>T919*caps!BA919</f>
        <v>-2.0029703039224533E-4</v>
      </c>
      <c r="AZ919">
        <f>U919*caps!BB919</f>
        <v>4.8291966082957646E-5</v>
      </c>
      <c r="BA919">
        <f>V919*caps!BC919</f>
        <v>-5.4913609887800684E-5</v>
      </c>
      <c r="BB919">
        <f>W919*caps!BD919</f>
        <v>-4.4880124309511283E-5</v>
      </c>
      <c r="BC919">
        <f>X919*caps!BE919</f>
        <v>4.103170254157326E-6</v>
      </c>
      <c r="BD919">
        <f>Y919*caps!BF919</f>
        <v>8.0754165002467005E-5</v>
      </c>
      <c r="BE919">
        <f>Z919*caps!BG919</f>
        <v>1.9227740166107056E-4</v>
      </c>
      <c r="BF919">
        <f>AA919*caps!BH919</f>
        <v>-1.0815323239942153E-4</v>
      </c>
      <c r="BG919">
        <f>AB919*caps!BI919</f>
        <v>1.9273975271203701E-5</v>
      </c>
      <c r="BH919">
        <f>AC919*caps!BJ919</f>
        <v>-1.5578928650281562E-4</v>
      </c>
      <c r="BI919">
        <f>AD919*caps!BK919</f>
        <v>2.3909888847686088E-4</v>
      </c>
      <c r="BJ919">
        <f>AE919*caps!BL919</f>
        <v>9.1222968463488158E-5</v>
      </c>
      <c r="BL919">
        <v>7.0000000000000001E-3</v>
      </c>
      <c r="BM919" s="2">
        <f t="shared" si="201"/>
        <v>-7.5179608911472087E-3</v>
      </c>
    </row>
    <row r="920" spans="1:65" x14ac:dyDescent="0.25">
      <c r="A920">
        <v>20180824</v>
      </c>
      <c r="B920">
        <v>7.8100000000000001E-3</v>
      </c>
      <c r="C920">
        <v>-1.5319999999999999E-3</v>
      </c>
      <c r="D920">
        <v>6.829E-3</v>
      </c>
      <c r="E920">
        <v>4.6090000000000002E-3</v>
      </c>
      <c r="F920">
        <v>7.705E-3</v>
      </c>
      <c r="G920">
        <v>3.1089999999999998E-3</v>
      </c>
      <c r="H920">
        <v>5.5799999999999999E-3</v>
      </c>
      <c r="I920">
        <v>1.4419999999999999E-3</v>
      </c>
      <c r="J920">
        <v>1.0381E-2</v>
      </c>
      <c r="K920">
        <v>-1.01E-3</v>
      </c>
      <c r="L920">
        <v>5.4679999999999998E-3</v>
      </c>
      <c r="M920">
        <v>4.7390000000000002E-3</v>
      </c>
      <c r="N920">
        <v>6.2170000000000003E-3</v>
      </c>
      <c r="O920">
        <v>1.2527999999999999E-2</v>
      </c>
      <c r="P920">
        <v>1.0150000000000001E-3</v>
      </c>
      <c r="Q920">
        <v>-6.2500000000000001E-4</v>
      </c>
      <c r="R920">
        <v>2.075E-3</v>
      </c>
      <c r="S920">
        <v>-4.3600000000000003E-4</v>
      </c>
      <c r="T920">
        <v>-2.4169999999999999E-3</v>
      </c>
      <c r="U920">
        <v>-5.548E-3</v>
      </c>
      <c r="V920">
        <v>3.7009999999999999E-3</v>
      </c>
      <c r="W920">
        <v>1.4474000000000001E-2</v>
      </c>
      <c r="X920">
        <v>7.6439999999999998E-3</v>
      </c>
      <c r="Y920">
        <v>9.2110000000000004E-3</v>
      </c>
      <c r="Z920">
        <v>5.6950000000000004E-3</v>
      </c>
      <c r="AA920">
        <v>-1.977E-3</v>
      </c>
      <c r="AB920">
        <v>6.5189999999999996E-3</v>
      </c>
      <c r="AC920">
        <v>-5.2040000000000003E-3</v>
      </c>
      <c r="AD920">
        <v>1.4777999999999999E-2</v>
      </c>
      <c r="AE920">
        <v>1.094E-2</v>
      </c>
      <c r="AF920">
        <f t="shared" si="200"/>
        <v>4.8623098708785902E-3</v>
      </c>
      <c r="AG920">
        <f>B920*caps!AI920</f>
        <v>8.9954040735706702E-4</v>
      </c>
      <c r="AH920">
        <f>C920*caps!AJ920</f>
        <v>-4.119482079940369E-5</v>
      </c>
      <c r="AI920">
        <f>D920*caps!AK920</f>
        <v>3.1898929288547433E-4</v>
      </c>
      <c r="AJ920">
        <f>E920*caps!AL920</f>
        <v>8.5130439397458244E-5</v>
      </c>
      <c r="AK920">
        <f>F920*caps!AM920</f>
        <v>2.4280240222974121E-4</v>
      </c>
      <c r="AL920">
        <f>G920*caps!AN920</f>
        <v>4.4976172802703917E-4</v>
      </c>
      <c r="AM920">
        <f>H920*caps!AO920</f>
        <v>8.2498532400738183E-5</v>
      </c>
      <c r="AN920">
        <f>I920*caps!AP920</f>
        <v>4.188298932100493E-5</v>
      </c>
      <c r="AO920">
        <f>J920*caps!AQ920</f>
        <v>1.1886577900074211E-4</v>
      </c>
      <c r="AP920">
        <f>K920*caps!AR920</f>
        <v>-9.6123194680967678E-6</v>
      </c>
      <c r="AQ920">
        <f>L920*caps!AS920</f>
        <v>1.5207877065960391E-4</v>
      </c>
      <c r="AR920">
        <f>M920*caps!AT920</f>
        <v>1.6286304416542131E-4</v>
      </c>
      <c r="AS920">
        <f>N920*caps!AU920</f>
        <v>3.1411531239130641E-4</v>
      </c>
      <c r="AT920">
        <f>O920*caps!AV920</f>
        <v>2.0904855392820458E-4</v>
      </c>
      <c r="AU920">
        <f>P920*caps!AW920</f>
        <v>2.6122464553334994E-5</v>
      </c>
      <c r="AV920">
        <f>Q920*caps!AX920</f>
        <v>-1.4411551121000619E-5</v>
      </c>
      <c r="AW920">
        <f>R920*caps!AY920</f>
        <v>3.5980356259758799E-5</v>
      </c>
      <c r="AX920">
        <f>S920*caps!AZ920</f>
        <v>-2.3588960997345755E-5</v>
      </c>
      <c r="AY920">
        <f>T920*caps!BA920</f>
        <v>-9.383477917827634E-5</v>
      </c>
      <c r="AZ920">
        <f>U920*caps!BB920</f>
        <v>-8.1161288024464797E-5</v>
      </c>
      <c r="BA920">
        <f>V920*caps!BC920</f>
        <v>4.6700000159569254E-5</v>
      </c>
      <c r="BB920">
        <f>W920*caps!BD920</f>
        <v>4.4074124564446151E-4</v>
      </c>
      <c r="BC920">
        <f>X920*caps!BE920</f>
        <v>3.7002510617742603E-5</v>
      </c>
      <c r="BD920">
        <f>Y920*caps!BF920</f>
        <v>2.8888724187249218E-4</v>
      </c>
      <c r="BE920">
        <f>Z920*caps!BG920</f>
        <v>1.8323888233885284E-4</v>
      </c>
      <c r="BF920">
        <f>AA920*caps!BH920</f>
        <v>-4.8719495448858534E-5</v>
      </c>
      <c r="BG920">
        <f>AB920*caps!BI920</f>
        <v>1.9303212874695758E-4</v>
      </c>
      <c r="BH920">
        <f>AC920*caps!BJ920</f>
        <v>-6.4035681676167275E-5</v>
      </c>
      <c r="BI920">
        <f>AD920*caps!BK920</f>
        <v>5.2460294541111462E-4</v>
      </c>
      <c r="BJ920">
        <f>AE920*caps!BL920</f>
        <v>3.8498374022411869E-4</v>
      </c>
      <c r="BL920">
        <v>7.0000000000000001E-3</v>
      </c>
      <c r="BM920" s="2">
        <f t="shared" si="201"/>
        <v>-2.13769012912141E-3</v>
      </c>
    </row>
    <row r="921" spans="1:65" x14ac:dyDescent="0.25">
      <c r="A921">
        <v>20180827</v>
      </c>
      <c r="B921">
        <v>1.107E-2</v>
      </c>
      <c r="C921">
        <v>1.315E-3</v>
      </c>
      <c r="D921">
        <v>9.7970000000000002E-3</v>
      </c>
      <c r="E921">
        <v>4.4510000000000001E-3</v>
      </c>
      <c r="F921">
        <v>1.1259999999999999E-2</v>
      </c>
      <c r="G921">
        <v>8.2349999999999993E-3</v>
      </c>
      <c r="H921">
        <v>1.4997E-2</v>
      </c>
      <c r="I921">
        <v>9.6000000000000002E-4</v>
      </c>
      <c r="J921">
        <v>2.7711E-2</v>
      </c>
      <c r="K921">
        <v>3.323E-3</v>
      </c>
      <c r="L921">
        <v>1.2479000000000001E-2</v>
      </c>
      <c r="M921">
        <v>-1.934E-2</v>
      </c>
      <c r="N921">
        <v>-9.5600000000000004E-4</v>
      </c>
      <c r="O921">
        <v>1.4808E-2</v>
      </c>
      <c r="P921">
        <v>-7.2400000000000003E-4</v>
      </c>
      <c r="Q921">
        <v>3.5739999999999999E-3</v>
      </c>
      <c r="R921">
        <v>6.9020000000000001E-3</v>
      </c>
      <c r="S921">
        <v>1.7701000000000001E-2</v>
      </c>
      <c r="T921">
        <v>-4.3179999999999998E-3</v>
      </c>
      <c r="U921">
        <v>2.4260000000000002E-3</v>
      </c>
      <c r="V921">
        <v>1.2197E-2</v>
      </c>
      <c r="W921">
        <v>1.4478E-2</v>
      </c>
      <c r="X921">
        <v>1.0574E-2</v>
      </c>
      <c r="Y921">
        <v>1.2780000000000001E-3</v>
      </c>
      <c r="Z921">
        <v>3.3779999999999999E-3</v>
      </c>
      <c r="AA921">
        <v>2.4337999999999999E-2</v>
      </c>
      <c r="AB921">
        <v>5.829E-3</v>
      </c>
      <c r="AC921">
        <v>3.1857000000000003E-2</v>
      </c>
      <c r="AD921">
        <v>8.3219999999999995E-3</v>
      </c>
      <c r="AE921">
        <v>1.0595E-2</v>
      </c>
      <c r="AF921">
        <f t="shared" si="200"/>
        <v>7.5868915610116843E-3</v>
      </c>
      <c r="AG921">
        <f>B921*caps!AI921</f>
        <v>1.2799480706800659E-3</v>
      </c>
      <c r="AH921">
        <f>C921*caps!AJ921</f>
        <v>3.5153948266992808E-5</v>
      </c>
      <c r="AI921">
        <f>D921*caps!AK921</f>
        <v>4.588173066619083E-4</v>
      </c>
      <c r="AJ921">
        <f>E921*caps!AL921</f>
        <v>8.1989509764792556E-5</v>
      </c>
      <c r="AK921">
        <f>F921*caps!AM921</f>
        <v>3.5626665861111399E-4</v>
      </c>
      <c r="AL921">
        <f>G921*caps!AN921</f>
        <v>1.1925615631110909E-3</v>
      </c>
      <c r="AM921">
        <f>H921*caps!AO921</f>
        <v>2.2344723691776234E-4</v>
      </c>
      <c r="AN921">
        <f>I921*caps!AP921</f>
        <v>2.7711118000862095E-5</v>
      </c>
      <c r="AO921">
        <f>J921*caps!AQ921</f>
        <v>3.2376865218758946E-4</v>
      </c>
      <c r="AP921">
        <f>K921*caps!AR921</f>
        <v>3.1504445575390402E-5</v>
      </c>
      <c r="AQ921">
        <f>L921*caps!AS921</f>
        <v>3.4889906470438709E-4</v>
      </c>
      <c r="AR921">
        <f>M921*caps!AT921</f>
        <v>-6.4714969690985596E-4</v>
      </c>
      <c r="AS921">
        <f>N921*caps!AU921</f>
        <v>-4.7594532768484432E-5</v>
      </c>
      <c r="AT921">
        <f>O921*caps!AV921</f>
        <v>2.4896579461448361E-4</v>
      </c>
      <c r="AU921">
        <f>P921*caps!AW921</f>
        <v>-1.8486974799241973E-5</v>
      </c>
      <c r="AV921">
        <f>Q921*caps!AX921</f>
        <v>8.2116102292834926E-5</v>
      </c>
      <c r="AW921">
        <f>R921*caps!AY921</f>
        <v>1.1964738764927659E-4</v>
      </c>
      <c r="AX921">
        <f>S921*caps!AZ921</f>
        <v>9.6768570243043524E-4</v>
      </c>
      <c r="AY921">
        <f>T921*caps!BA921</f>
        <v>-1.6572356504704499E-4</v>
      </c>
      <c r="AZ921">
        <f>U921*caps!BB921</f>
        <v>3.532232540919436E-5</v>
      </c>
      <c r="BA921">
        <f>V921*caps!BC921</f>
        <v>1.5467134593825067E-4</v>
      </c>
      <c r="BB921">
        <f>W921*caps!BD921</f>
        <v>4.4405826080833673E-4</v>
      </c>
      <c r="BC921">
        <f>X921*caps!BE921</f>
        <v>5.1358430808570301E-5</v>
      </c>
      <c r="BD921">
        <f>Y921*caps!BF921</f>
        <v>3.984747919169821E-5</v>
      </c>
      <c r="BE921">
        <f>Z921*caps!BG921</f>
        <v>1.0827843209364209E-4</v>
      </c>
      <c r="BF921">
        <f>AA921*caps!BH921</f>
        <v>6.0998379733389642E-4</v>
      </c>
      <c r="BG921">
        <f>AB921*caps!BI921</f>
        <v>1.7236958998239759E-4</v>
      </c>
      <c r="BH921">
        <f>AC921*caps!BJ921</f>
        <v>4.0160873681447295E-4</v>
      </c>
      <c r="BI921">
        <f>AD921*caps!BK921</f>
        <v>2.9575745782679368E-4</v>
      </c>
      <c r="BJ921">
        <f>AE921*caps!BL921</f>
        <v>3.741079128600711E-4</v>
      </c>
      <c r="BL921">
        <v>7.0000000000000001E-3</v>
      </c>
      <c r="BM921" s="2">
        <f t="shared" si="201"/>
        <v>5.8689156101168413E-4</v>
      </c>
    </row>
    <row r="922" spans="1:65" x14ac:dyDescent="0.25">
      <c r="A922">
        <v>20180828</v>
      </c>
      <c r="B922">
        <v>6.0219999999999996E-3</v>
      </c>
      <c r="C922">
        <v>-7.0039999999999998E-3</v>
      </c>
      <c r="D922">
        <v>-1.493E-3</v>
      </c>
      <c r="E922">
        <v>-6.8199999999999999E-4</v>
      </c>
      <c r="F922">
        <v>-4.071E-3</v>
      </c>
      <c r="G922">
        <v>8.0759999999999998E-3</v>
      </c>
      <c r="H922">
        <v>-6.3530000000000001E-3</v>
      </c>
      <c r="I922">
        <v>4.7899999999999999E-4</v>
      </c>
      <c r="J922">
        <v>-2.8200000000000002E-4</v>
      </c>
      <c r="K922">
        <v>-2.3040000000000001E-3</v>
      </c>
      <c r="L922">
        <v>-7.1520000000000004E-3</v>
      </c>
      <c r="M922">
        <v>-1.9239999999999999E-3</v>
      </c>
      <c r="N922">
        <v>-4.4470000000000004E-3</v>
      </c>
      <c r="O922">
        <v>5.28E-3</v>
      </c>
      <c r="P922">
        <v>-5.2180000000000004E-3</v>
      </c>
      <c r="Q922">
        <v>2.2260000000000001E-3</v>
      </c>
      <c r="R922">
        <v>7.228E-3</v>
      </c>
      <c r="S922">
        <v>-4.8840000000000003E-3</v>
      </c>
      <c r="T922">
        <v>1.6184E-2</v>
      </c>
      <c r="U922">
        <v>-8.4699999999999999E-4</v>
      </c>
      <c r="V922">
        <v>2.1480000000000002E-3</v>
      </c>
      <c r="W922">
        <v>4.5500000000000002E-3</v>
      </c>
      <c r="X922">
        <v>2.957E-3</v>
      </c>
      <c r="Y922">
        <v>-3.6459999999999999E-3</v>
      </c>
      <c r="Z922" s="1">
        <v>-4.8999999999999998E-5</v>
      </c>
      <c r="AA922">
        <v>-1.3799999999999999E-4</v>
      </c>
      <c r="AB922">
        <v>7.7270000000000004E-3</v>
      </c>
      <c r="AC922">
        <v>-9.4799999999999995E-4</v>
      </c>
      <c r="AD922">
        <v>-1.3749999999999999E-3</v>
      </c>
      <c r="AE922">
        <v>5.3540000000000003E-3</v>
      </c>
      <c r="AF922">
        <f t="shared" si="200"/>
        <v>1.8016940193581903E-3</v>
      </c>
      <c r="AG922">
        <f>B922*caps!AI922</f>
        <v>6.9923887080427692E-4</v>
      </c>
      <c r="AH922">
        <f>C922*caps!AJ922</f>
        <v>-1.8559862888075434E-4</v>
      </c>
      <c r="AI922">
        <f>D922*caps!AK922</f>
        <v>-6.9693207790846932E-5</v>
      </c>
      <c r="AJ922">
        <f>E922*caps!AL922</f>
        <v>-1.2532033719626395E-5</v>
      </c>
      <c r="AK922">
        <f>F922*caps!AM922</f>
        <v>-1.2805564254813405E-4</v>
      </c>
      <c r="AL922">
        <f>G922*caps!AN922</f>
        <v>1.1768992152610665E-3</v>
      </c>
      <c r="AM922">
        <f>H922*caps!AO922</f>
        <v>-9.3888854324263927E-5</v>
      </c>
      <c r="AN922">
        <f>I922*caps!AP922</f>
        <v>1.3808901172865325E-5</v>
      </c>
      <c r="AO922">
        <f>J922*caps!AQ922</f>
        <v>-3.2880776649794608E-6</v>
      </c>
      <c r="AP922">
        <f>K922*caps!AR922</f>
        <v>-2.175478471787944E-5</v>
      </c>
      <c r="AQ922">
        <f>L922*caps!AS922</f>
        <v>-1.981813927962094E-4</v>
      </c>
      <c r="AR922">
        <f>M922*caps!AT922</f>
        <v>-6.4143050510516016E-5</v>
      </c>
      <c r="AS922">
        <f>N922*caps!AU922</f>
        <v>-2.2002059576308445E-4</v>
      </c>
      <c r="AT922">
        <f>O922*caps!AV922</f>
        <v>8.9083425171989779E-5</v>
      </c>
      <c r="AU922">
        <f>P922*caps!AW922</f>
        <v>-1.3230975345152973E-4</v>
      </c>
      <c r="AV922">
        <f>Q922*caps!AX922</f>
        <v>5.1167838671206138E-5</v>
      </c>
      <c r="AW922">
        <f>R922*caps!AY922</f>
        <v>1.2598156070771349E-4</v>
      </c>
      <c r="AX922">
        <f>S922*caps!AZ922</f>
        <v>-2.6522751646714942E-4</v>
      </c>
      <c r="AY922">
        <f>T922*caps!BA922</f>
        <v>6.3007513364951259E-4</v>
      </c>
      <c r="AZ922">
        <f>U922*caps!BB922</f>
        <v>-1.2300041310812932E-5</v>
      </c>
      <c r="BA922">
        <f>V922*caps!BC922</f>
        <v>2.7249331957574276E-5</v>
      </c>
      <c r="BB922">
        <f>W922*caps!BD922</f>
        <v>1.3994166975287006E-4</v>
      </c>
      <c r="BC922">
        <f>X922*caps!BE922</f>
        <v>1.437933265288386E-5</v>
      </c>
      <c r="BD922">
        <f>Y922*caps!BF922</f>
        <v>-1.1306621287686492E-4</v>
      </c>
      <c r="BE922">
        <f>Z922*caps!BG922</f>
        <v>-1.5677959537934705E-6</v>
      </c>
      <c r="BF922">
        <f>AA922*caps!BH922</f>
        <v>-3.4521141619172274E-6</v>
      </c>
      <c r="BG922">
        <f>AB922*caps!BI922</f>
        <v>2.2985451560253963E-4</v>
      </c>
      <c r="BH922">
        <f>AC922*caps!BJ922</f>
        <v>-1.1918656702281103E-5</v>
      </c>
      <c r="BI922">
        <f>AD922*caps!BK922</f>
        <v>-4.871307884992385E-5</v>
      </c>
      <c r="BJ922">
        <f>AE922*caps!BL922</f>
        <v>1.8972566244425851E-4</v>
      </c>
      <c r="BL922">
        <v>7.0000000000000001E-3</v>
      </c>
      <c r="BM922" s="2">
        <f t="shared" si="201"/>
        <v>-5.1983059806418094E-3</v>
      </c>
    </row>
    <row r="923" spans="1:65" x14ac:dyDescent="0.25">
      <c r="A923">
        <v>20180829</v>
      </c>
      <c r="B923">
        <v>1.5962E-2</v>
      </c>
      <c r="C923">
        <v>-8.8199999999999997E-4</v>
      </c>
      <c r="D923">
        <v>7.2249999999999997E-3</v>
      </c>
      <c r="E923">
        <v>6.4809999999999998E-3</v>
      </c>
      <c r="F923">
        <v>3.0040000000000002E-3</v>
      </c>
      <c r="G923">
        <v>1.4929E-2</v>
      </c>
      <c r="H923">
        <v>-6.5430000000000002E-3</v>
      </c>
      <c r="I923">
        <v>1.2E-4</v>
      </c>
      <c r="J923">
        <v>-9.859999999999999E-4</v>
      </c>
      <c r="K923">
        <v>-8.9490000000000004E-3</v>
      </c>
      <c r="L923">
        <v>-2.9039999999999999E-3</v>
      </c>
      <c r="M923">
        <v>0</v>
      </c>
      <c r="N923">
        <v>4.0200000000000001E-3</v>
      </c>
      <c r="O923">
        <v>4.9179999999999996E-3</v>
      </c>
      <c r="P923">
        <v>2.6229999999999999E-3</v>
      </c>
      <c r="Q923">
        <v>-1.155E-3</v>
      </c>
      <c r="R923">
        <v>9.0939999999999997E-3</v>
      </c>
      <c r="S923">
        <v>-3.2720000000000002E-3</v>
      </c>
      <c r="T923">
        <v>-4.4759999999999999E-3</v>
      </c>
      <c r="U923">
        <v>2.5430000000000001E-3</v>
      </c>
      <c r="V923">
        <v>-5.313E-3</v>
      </c>
      <c r="W923">
        <v>3.7060000000000001E-3</v>
      </c>
      <c r="X923">
        <v>2.8730000000000001E-3</v>
      </c>
      <c r="Y923">
        <v>-1.464E-3</v>
      </c>
      <c r="Z923">
        <v>3.6640000000000002E-3</v>
      </c>
      <c r="AA923">
        <v>2.0720000000000001E-3</v>
      </c>
      <c r="AB923">
        <v>1.1289E-2</v>
      </c>
      <c r="AC923">
        <v>-7.0100000000000002E-4</v>
      </c>
      <c r="AD923">
        <v>1.2603E-2</v>
      </c>
      <c r="AE923">
        <v>1.825E-3</v>
      </c>
      <c r="AF923">
        <f t="shared" si="200"/>
        <v>5.5272523332492822E-3</v>
      </c>
      <c r="AG923">
        <f>B923*caps!AI923</f>
        <v>1.8731261704449846E-3</v>
      </c>
      <c r="AH923">
        <f>C923*caps!AJ923</f>
        <v>-2.3229051905281435E-5</v>
      </c>
      <c r="AI923">
        <f>D923*caps!AK923</f>
        <v>3.3791868357917865E-4</v>
      </c>
      <c r="AJ923">
        <f>E923*caps!AL923</f>
        <v>1.1923450134861353E-4</v>
      </c>
      <c r="AK923">
        <f>F923*caps!AM923</f>
        <v>9.4279512727334544E-5</v>
      </c>
      <c r="AL923">
        <f>G923*caps!AN923</f>
        <v>2.1964780551404716E-3</v>
      </c>
      <c r="AM923">
        <f>H923*caps!AO923</f>
        <v>-9.5560545682112791E-5</v>
      </c>
      <c r="AN923">
        <f>I923*caps!AP923</f>
        <v>3.4417094806274758E-6</v>
      </c>
      <c r="AO923">
        <f>J923*caps!AQ923</f>
        <v>-1.1425068648171276E-5</v>
      </c>
      <c r="AP923">
        <f>K923*caps!AR923</f>
        <v>-8.3302891576992122E-5</v>
      </c>
      <c r="AQ923">
        <f>L923*caps!AS923</f>
        <v>-7.9815308280371358E-5</v>
      </c>
      <c r="AR923">
        <f>M923*caps!AT923</f>
        <v>0</v>
      </c>
      <c r="AS923">
        <f>N923*caps!AU923</f>
        <v>1.9864701031460915E-4</v>
      </c>
      <c r="AT923">
        <f>O923*caps!AV923</f>
        <v>8.2946784870404104E-5</v>
      </c>
      <c r="AU923">
        <f>P923*caps!AW923</f>
        <v>6.6334730388532945E-5</v>
      </c>
      <c r="AV923">
        <f>Q923*caps!AX923</f>
        <v>-2.6379675311432696E-5</v>
      </c>
      <c r="AW923">
        <f>R923*caps!AY923</f>
        <v>1.5910831247050781E-4</v>
      </c>
      <c r="AX923">
        <f>S923*caps!AZ923</f>
        <v>-1.7617742099094105E-4</v>
      </c>
      <c r="AY923">
        <f>T923*caps!BA923</f>
        <v>-1.7257014278377407E-4</v>
      </c>
      <c r="AZ923">
        <f>U923*caps!BB923</f>
        <v>3.6828994107183752E-5</v>
      </c>
      <c r="BA923">
        <f>V923*caps!BC923</f>
        <v>-6.6690670984154482E-5</v>
      </c>
      <c r="BB923">
        <f>W923*caps!BD923</f>
        <v>1.1380593725195839E-4</v>
      </c>
      <c r="BC923">
        <f>X923*caps!BE923</f>
        <v>1.3937541463676602E-5</v>
      </c>
      <c r="BD923">
        <f>Y923*caps!BF923</f>
        <v>-4.5096037101229569E-5</v>
      </c>
      <c r="BE923">
        <f>Z923*caps!BG923</f>
        <v>1.1645072676053378E-4</v>
      </c>
      <c r="BF923">
        <f>AA923*caps!BH923</f>
        <v>5.1666881134981564E-5</v>
      </c>
      <c r="BG923">
        <f>AB923*caps!BI923</f>
        <v>3.3782364846088282E-4</v>
      </c>
      <c r="BH923">
        <f>AC923*caps!BJ923</f>
        <v>-8.731979545861204E-6</v>
      </c>
      <c r="BI923">
        <f>AD923*caps!BK923</f>
        <v>4.4975240236920153E-4</v>
      </c>
      <c r="BJ923">
        <f>AE923*caps!BL923</f>
        <v>6.4449523745923102E-5</v>
      </c>
      <c r="BL923">
        <v>7.0000000000000001E-3</v>
      </c>
      <c r="BM923" s="2">
        <f t="shared" si="201"/>
        <v>-1.472747666750718E-3</v>
      </c>
    </row>
    <row r="924" spans="1:65" x14ac:dyDescent="0.25">
      <c r="A924">
        <v>20180830</v>
      </c>
      <c r="B924">
        <v>-6.2500000000000001E-4</v>
      </c>
      <c r="C924">
        <v>-8.3829999999999998E-3</v>
      </c>
      <c r="D924">
        <v>-4.3280000000000002E-3</v>
      </c>
      <c r="E924">
        <v>-1.0912E-2</v>
      </c>
      <c r="F924">
        <v>-3.4099999999999998E-3</v>
      </c>
      <c r="G924">
        <v>9.1940000000000008E-3</v>
      </c>
      <c r="H924">
        <v>-7.7079999999999996E-3</v>
      </c>
      <c r="I924">
        <v>-9.5799999999999998E-4</v>
      </c>
      <c r="J924">
        <v>-1.9737999999999999E-2</v>
      </c>
      <c r="K924">
        <v>-1.2525E-2</v>
      </c>
      <c r="L924">
        <v>-9.3950000000000006E-3</v>
      </c>
      <c r="M924">
        <v>0</v>
      </c>
      <c r="N924">
        <v>6.6699999999999995E-4</v>
      </c>
      <c r="O924">
        <v>-1.14E-3</v>
      </c>
      <c r="P924">
        <v>-3.9240000000000004E-3</v>
      </c>
      <c r="Q924">
        <v>-4.7130000000000002E-3</v>
      </c>
      <c r="R924">
        <v>-1.9009999999999999E-3</v>
      </c>
      <c r="S924">
        <v>-4.9240000000000004E-3</v>
      </c>
      <c r="T924">
        <v>4.81E-3</v>
      </c>
      <c r="U924">
        <v>-1.6788999999999998E-2</v>
      </c>
      <c r="V924">
        <v>-4.4980000000000003E-3</v>
      </c>
      <c r="W924">
        <v>-1.0462000000000001E-2</v>
      </c>
      <c r="X924">
        <v>-7.6140000000000001E-3</v>
      </c>
      <c r="Y924">
        <v>3.2989999999999998E-3</v>
      </c>
      <c r="Z924">
        <v>-1.1998999999999999E-2</v>
      </c>
      <c r="AA924">
        <v>-1.4753E-2</v>
      </c>
      <c r="AB924">
        <v>-6.9499999999999996E-3</v>
      </c>
      <c r="AC924">
        <v>-8.2850000000000007E-3</v>
      </c>
      <c r="AD924">
        <v>-1.9719999999999998E-3</v>
      </c>
      <c r="AE924">
        <v>-2.2680000000000001E-3</v>
      </c>
      <c r="AF924">
        <f t="shared" si="200"/>
        <v>-2.2222055955180798E-3</v>
      </c>
      <c r="AG924">
        <f>B924*caps!AI924</f>
        <v>-7.346399950935748E-5</v>
      </c>
      <c r="AH924">
        <f>C924*caps!AJ924</f>
        <v>-2.19428300138974E-4</v>
      </c>
      <c r="AI924">
        <f>D924*caps!AK924</f>
        <v>-2.0200587076927141E-4</v>
      </c>
      <c r="AJ924">
        <f>E924*caps!AL924</f>
        <v>-1.9901480020785299E-4</v>
      </c>
      <c r="AK924">
        <f>F924*caps!AM924</f>
        <v>-1.0689919154372929E-4</v>
      </c>
      <c r="AL924">
        <f>G924*caps!AN924</f>
        <v>1.3682373933722163E-3</v>
      </c>
      <c r="AM924">
        <f>H924*caps!AO924</f>
        <v>-1.1196157680929433E-4</v>
      </c>
      <c r="AN924">
        <f>I924*caps!AP924</f>
        <v>-2.7512396869953371E-5</v>
      </c>
      <c r="AO924">
        <f>J924*caps!AQ924</f>
        <v>-2.2470545405783209E-4</v>
      </c>
      <c r="AP924">
        <f>K924*caps!AR924</f>
        <v>-1.1539194514514942E-4</v>
      </c>
      <c r="AQ924">
        <f>L924*caps!AS924</f>
        <v>-2.5637354651380042E-4</v>
      </c>
      <c r="AR924">
        <f>M924*caps!AT924</f>
        <v>0</v>
      </c>
      <c r="AS924">
        <f>N924*caps!AU924</f>
        <v>3.3056574213881206E-5</v>
      </c>
      <c r="AT924">
        <f>O924*caps!AV924</f>
        <v>-1.9248931416289097E-5</v>
      </c>
      <c r="AU924">
        <f>P924*caps!AW924</f>
        <v>-9.9071905250319557E-5</v>
      </c>
      <c r="AV924">
        <f>Q924*caps!AX924</f>
        <v>-1.0737902082139829E-4</v>
      </c>
      <c r="AW924">
        <f>R924*caps!AY924</f>
        <v>-3.3272094870234846E-5</v>
      </c>
      <c r="AX924">
        <f>S924*caps!AZ924</f>
        <v>-2.6442198060210655E-4</v>
      </c>
      <c r="AY924">
        <f>T924*caps!BA924</f>
        <v>1.8676297076692934E-4</v>
      </c>
      <c r="AZ924">
        <f>U924*caps!BB924</f>
        <v>-2.3960790661225925E-4</v>
      </c>
      <c r="BA924">
        <f>V924*caps!BC924</f>
        <v>-5.6334323059396786E-5</v>
      </c>
      <c r="BB924">
        <f>W924*caps!BD924</f>
        <v>-3.186347926182862E-4</v>
      </c>
      <c r="BC924">
        <f>X924*caps!BE924</f>
        <v>-3.6739272532659175E-5</v>
      </c>
      <c r="BD924">
        <f>Y924*caps!BF924</f>
        <v>1.0218710226105752E-4</v>
      </c>
      <c r="BE924">
        <f>Z924*caps!BG924</f>
        <v>-3.7763773222356867E-4</v>
      </c>
      <c r="BF924">
        <f>AA924*caps!BH924</f>
        <v>-3.6327412738893725E-4</v>
      </c>
      <c r="BG924">
        <f>AB924*caps!BI924</f>
        <v>-2.0700301098476901E-4</v>
      </c>
      <c r="BH924">
        <f>AC924*caps!BJ924</f>
        <v>-1.0257945349273799E-4</v>
      </c>
      <c r="BI924">
        <f>AD924*caps!BK924</f>
        <v>-7.0393952303021909E-5</v>
      </c>
      <c r="BJ924">
        <f>AE924*caps!BL924</f>
        <v>-8.0094050390964943E-5</v>
      </c>
      <c r="BL924">
        <v>7.0000000000000001E-3</v>
      </c>
      <c r="BM924" s="2">
        <f t="shared" si="201"/>
        <v>-9.22220559551808E-3</v>
      </c>
    </row>
    <row r="925" spans="1:65" x14ac:dyDescent="0.25">
      <c r="A925">
        <v>20180831</v>
      </c>
      <c r="B925">
        <v>3.3939999999999999E-3</v>
      </c>
      <c r="C925">
        <v>-8.4539999999999997E-3</v>
      </c>
      <c r="D925">
        <v>-4.2230000000000002E-3</v>
      </c>
      <c r="E925">
        <v>3.7690000000000002E-3</v>
      </c>
      <c r="F925">
        <v>-1.1268E-2</v>
      </c>
      <c r="G925">
        <v>1.1554E-2</v>
      </c>
      <c r="H925">
        <v>-6.7120000000000001E-3</v>
      </c>
      <c r="I925">
        <v>-5.5149999999999999E-3</v>
      </c>
      <c r="J925">
        <v>-1.5100000000000001E-3</v>
      </c>
      <c r="K925">
        <v>1.1209E-2</v>
      </c>
      <c r="L925">
        <v>-1.1847999999999999E-2</v>
      </c>
      <c r="M925">
        <v>4.8200000000000001E-4</v>
      </c>
      <c r="N925">
        <v>-1.9269999999999999E-3</v>
      </c>
      <c r="O925">
        <v>3.3300000000000001E-3</v>
      </c>
      <c r="P925">
        <v>7.2900000000000005E-4</v>
      </c>
      <c r="Q925">
        <v>8.9300000000000002E-4</v>
      </c>
      <c r="R925">
        <v>2.7030000000000001E-3</v>
      </c>
      <c r="S925">
        <v>-5.2960000000000004E-3</v>
      </c>
      <c r="T925">
        <v>-2.4970000000000001E-3</v>
      </c>
      <c r="U925">
        <v>1.2285000000000001E-2</v>
      </c>
      <c r="V925">
        <v>-2.3530000000000001E-3</v>
      </c>
      <c r="W925">
        <v>3.9389999999999998E-3</v>
      </c>
      <c r="X925">
        <v>-3.8000000000000002E-4</v>
      </c>
      <c r="Y925">
        <v>-6.9410000000000001E-3</v>
      </c>
      <c r="Z925">
        <v>7.5779999999999997E-3</v>
      </c>
      <c r="AA925">
        <v>-3.0790000000000001E-3</v>
      </c>
      <c r="AB925">
        <v>1.3148999999999999E-2</v>
      </c>
      <c r="AC925">
        <v>-6.6420000000000003E-3</v>
      </c>
      <c r="AD925">
        <v>1.0219999999999999E-3</v>
      </c>
      <c r="AE925">
        <v>2.61E-4</v>
      </c>
      <c r="AF925">
        <f t="shared" si="200"/>
        <v>1.217967650463098E-3</v>
      </c>
      <c r="AG925">
        <f>B925*caps!AI925</f>
        <v>4.0062510330848893E-4</v>
      </c>
      <c r="AH925">
        <f>C925*caps!AJ925</f>
        <v>-2.1959804171348547E-4</v>
      </c>
      <c r="AI925">
        <f>D925*caps!AK925</f>
        <v>-1.9642668939901913E-4</v>
      </c>
      <c r="AJ925">
        <f>E925*caps!AL925</f>
        <v>6.9055940188397888E-5</v>
      </c>
      <c r="AK925">
        <f>F925*caps!AM925</f>
        <v>-3.5049639694886267E-4</v>
      </c>
      <c r="AL925">
        <f>G925*caps!AN925</f>
        <v>1.7407584266436662E-3</v>
      </c>
      <c r="AM925">
        <f>H925*caps!AO925</f>
        <v>-9.6920213298245359E-5</v>
      </c>
      <c r="AN925">
        <f>I925*caps!AP925</f>
        <v>-1.5604530763387069E-4</v>
      </c>
      <c r="AO925">
        <f>J925*caps!AQ925</f>
        <v>-1.7075877452388107E-5</v>
      </c>
      <c r="AP925">
        <f>K925*caps!AR925</f>
        <v>1.045119263723505E-4</v>
      </c>
      <c r="AQ925">
        <f>L925*caps!AS925</f>
        <v>-3.1974624317668602E-4</v>
      </c>
      <c r="AR925">
        <f>M925*caps!AT925</f>
        <v>1.6076611401952209E-5</v>
      </c>
      <c r="AS925">
        <f>N925*caps!AU925</f>
        <v>-9.5418900973765579E-5</v>
      </c>
      <c r="AT925">
        <f>O925*caps!AV925</f>
        <v>5.646116656727082E-5</v>
      </c>
      <c r="AU925">
        <f>P925*caps!AW925</f>
        <v>1.8223365089100053E-5</v>
      </c>
      <c r="AV925">
        <f>Q925*caps!AX925</f>
        <v>2.0387554190023685E-5</v>
      </c>
      <c r="AW925">
        <f>R925*caps!AY925</f>
        <v>4.6619021829480994E-5</v>
      </c>
      <c r="AX925">
        <f>S925*caps!AZ925</f>
        <v>-2.7947726541592555E-4</v>
      </c>
      <c r="AY925">
        <f>T925*caps!BA925</f>
        <v>-9.6791759645032589E-5</v>
      </c>
      <c r="AZ925">
        <f>U925*caps!BB925</f>
        <v>1.7719807437079641E-4</v>
      </c>
      <c r="BA925">
        <f>V925*caps!BC925</f>
        <v>-2.9424724047199334E-5</v>
      </c>
      <c r="BB925">
        <f>W925*caps!BD925</f>
        <v>1.2054015338026894E-4</v>
      </c>
      <c r="BC925">
        <f>X925*caps!BE925</f>
        <v>-1.8344102883157879E-6</v>
      </c>
      <c r="BD925">
        <f>Y925*caps!BF925</f>
        <v>-2.1368357016367446E-4</v>
      </c>
      <c r="BE925">
        <f>Z925*caps!BG925</f>
        <v>2.3854372545926698E-4</v>
      </c>
      <c r="BF925">
        <f>AA925*caps!BH925</f>
        <v>-7.564580040525859E-5</v>
      </c>
      <c r="BG925">
        <f>AB925*caps!BI925</f>
        <v>3.934840094876047E-4</v>
      </c>
      <c r="BH925">
        <f>AC925*caps!BJ925</f>
        <v>-8.1723419111023505E-5</v>
      </c>
      <c r="BI925">
        <f>AD925*caps!BK925</f>
        <v>3.6549642222812215E-5</v>
      </c>
      <c r="BJ925">
        <f>AE925*caps!BL925</f>
        <v>9.2415496243707251E-6</v>
      </c>
      <c r="BL925">
        <v>7.0000000000000001E-3</v>
      </c>
      <c r="BM925" s="2">
        <f t="shared" si="201"/>
        <v>-5.7820323495369023E-3</v>
      </c>
    </row>
    <row r="926" spans="1:65" x14ac:dyDescent="0.25">
      <c r="A926">
        <v>20180904</v>
      </c>
      <c r="B926">
        <v>-5.5189999999999996E-3</v>
      </c>
      <c r="C926">
        <v>4.2630000000000003E-3</v>
      </c>
      <c r="D926">
        <v>1.4970000000000001E-3</v>
      </c>
      <c r="E926">
        <v>-5.4619999999999998E-3</v>
      </c>
      <c r="F926">
        <v>3.4610000000000001E-3</v>
      </c>
      <c r="G926">
        <v>3.2070000000000002E-3</v>
      </c>
      <c r="H926">
        <v>1.519E-3</v>
      </c>
      <c r="I926">
        <v>-3.0140000000000002E-3</v>
      </c>
      <c r="J926">
        <v>-4.3930000000000002E-3</v>
      </c>
      <c r="K926">
        <v>-1.3710999999999999E-2</v>
      </c>
      <c r="L926">
        <v>1.0094000000000001E-2</v>
      </c>
      <c r="M926">
        <v>-3.6129999999999999E-3</v>
      </c>
      <c r="N926">
        <v>-7.2020000000000001E-3</v>
      </c>
      <c r="O926">
        <v>-1.0999E-2</v>
      </c>
      <c r="P926">
        <v>-9.3310000000000008E-3</v>
      </c>
      <c r="Q926">
        <v>-1.0444999999999999E-2</v>
      </c>
      <c r="R926">
        <v>-3.1440000000000001E-3</v>
      </c>
      <c r="S926">
        <v>4.9750000000000003E-3</v>
      </c>
      <c r="T926">
        <v>-5.2160000000000002E-3</v>
      </c>
      <c r="U926">
        <v>-3.1629999999999998E-2</v>
      </c>
      <c r="V926">
        <v>9.7190000000000002E-3</v>
      </c>
      <c r="W926">
        <v>-9.7050000000000001E-3</v>
      </c>
      <c r="X926">
        <v>4.0270000000000002E-3</v>
      </c>
      <c r="Y926">
        <v>-2.1703E-2</v>
      </c>
      <c r="Z926">
        <v>2.1467E-2</v>
      </c>
      <c r="AA926">
        <v>2.2460000000000002E-3</v>
      </c>
      <c r="AB926">
        <v>-8.3699999999999996E-4</v>
      </c>
      <c r="AC926">
        <v>-6.3100000000000005E-4</v>
      </c>
      <c r="AD926">
        <v>6.195E-3</v>
      </c>
      <c r="AE926">
        <v>1.8599999999999999E-4</v>
      </c>
      <c r="AF926">
        <f t="shared" si="200"/>
        <v>-1.3610750713992268E-3</v>
      </c>
      <c r="AG926">
        <f>B926*caps!AI926</f>
        <v>-6.4879192299846142E-4</v>
      </c>
      <c r="AH926">
        <f>C926*caps!AJ926</f>
        <v>1.1136569265532015E-4</v>
      </c>
      <c r="AI926">
        <f>D926*caps!AK926</f>
        <v>6.9835012786401588E-5</v>
      </c>
      <c r="AJ926">
        <f>E926*caps!AL926</f>
        <v>-9.9671409360382291E-5</v>
      </c>
      <c r="AK926">
        <f>F926*caps!AM926</f>
        <v>1.0818356280269742E-4</v>
      </c>
      <c r="AL926">
        <f>G926*caps!AN926</f>
        <v>4.8542044668528774E-4</v>
      </c>
      <c r="AM926">
        <f>H926*caps!AO926</f>
        <v>2.1998932221330354E-5</v>
      </c>
      <c r="AN926">
        <f>I926*caps!AP926</f>
        <v>-8.5145164884512428E-5</v>
      </c>
      <c r="AO926">
        <f>J926*caps!AQ926</f>
        <v>-4.9531052123699417E-5</v>
      </c>
      <c r="AP926">
        <f>K926*caps!AR926</f>
        <v>-1.262684643388127E-4</v>
      </c>
      <c r="AQ926">
        <f>L926*caps!AS926</f>
        <v>2.7555465842914694E-4</v>
      </c>
      <c r="AR926">
        <f>M926*caps!AT926</f>
        <v>-1.2024472691591664E-4</v>
      </c>
      <c r="AS926">
        <f>N926*caps!AU926</f>
        <v>-3.5455960442774999E-4</v>
      </c>
      <c r="AT926">
        <f>O926*caps!AV926</f>
        <v>-1.8470463956254303E-4</v>
      </c>
      <c r="AU926">
        <f>P926*caps!AW926</f>
        <v>-2.3140904070708453E-4</v>
      </c>
      <c r="AV926">
        <f>Q926*caps!AX926</f>
        <v>-2.3631139811431632E-4</v>
      </c>
      <c r="AW926">
        <f>R926*caps!AY926</f>
        <v>-5.4132070614384148E-5</v>
      </c>
      <c r="AX926">
        <f>S926*caps!AZ926</f>
        <v>2.6422210303362741E-4</v>
      </c>
      <c r="AY926">
        <f>T926*caps!BA926</f>
        <v>-2.0142281913109743E-4</v>
      </c>
      <c r="AZ926">
        <f>U926*caps!BB926</f>
        <v>-4.4243217847995877E-4</v>
      </c>
      <c r="BA926">
        <f>V926*caps!BC926</f>
        <v>1.2289520239379089E-4</v>
      </c>
      <c r="BB926">
        <f>W926*caps!BD926</f>
        <v>-2.9452924949857628E-4</v>
      </c>
      <c r="BC926">
        <f>X926*caps!BE926</f>
        <v>1.954620502531219E-5</v>
      </c>
      <c r="BD926">
        <f>Y926*caps!BF926</f>
        <v>-6.5457880840854123E-4</v>
      </c>
      <c r="BE926">
        <f>Z926*caps!BG926</f>
        <v>6.9124446915059363E-4</v>
      </c>
      <c r="BF926">
        <f>AA926*caps!BH926</f>
        <v>5.5383654992129438E-5</v>
      </c>
      <c r="BG926">
        <f>AB926*caps!BI926</f>
        <v>-2.5062156666752371E-5</v>
      </c>
      <c r="BH926">
        <f>AC926*caps!BJ926</f>
        <v>-7.7700787917150519E-6</v>
      </c>
      <c r="BI926">
        <f>AD926*caps!BK926</f>
        <v>2.2324316700759984E-4</v>
      </c>
      <c r="BJ926">
        <f>AE926*caps!BL926</f>
        <v>6.5966064420397927E-6</v>
      </c>
      <c r="BL926">
        <v>8.0000000000000002E-3</v>
      </c>
      <c r="BM926" s="2">
        <f t="shared" si="201"/>
        <v>-9.3610750713992268E-3</v>
      </c>
    </row>
    <row r="927" spans="1:65" x14ac:dyDescent="0.25">
      <c r="A927">
        <v>20180905</v>
      </c>
      <c r="B927">
        <v>-2.8825E-2</v>
      </c>
      <c r="C927">
        <v>1.3852E-2</v>
      </c>
      <c r="D927">
        <v>1.3327E-2</v>
      </c>
      <c r="E927">
        <v>6.7270000000000003E-3</v>
      </c>
      <c r="F927">
        <v>4.2099999999999999E-4</v>
      </c>
      <c r="G927">
        <v>-6.5250000000000004E-3</v>
      </c>
      <c r="H927">
        <v>6.672E-3</v>
      </c>
      <c r="I927">
        <v>7.1339999999999997E-3</v>
      </c>
      <c r="J927">
        <v>1.6999E-2</v>
      </c>
      <c r="K927">
        <v>9.1690000000000001E-3</v>
      </c>
      <c r="L927">
        <v>1.242E-3</v>
      </c>
      <c r="M927">
        <v>1.1603E-2</v>
      </c>
      <c r="N927">
        <v>1.6004000000000001E-2</v>
      </c>
      <c r="O927">
        <v>1.5484E-2</v>
      </c>
      <c r="P927">
        <v>9.8600000000000007E-3</v>
      </c>
      <c r="Q927">
        <v>-8.8409999999999999E-3</v>
      </c>
      <c r="R927">
        <v>9.3989999999999994E-3</v>
      </c>
      <c r="S927">
        <v>-4.8630000000000001E-3</v>
      </c>
      <c r="T927">
        <v>1.3213000000000001E-2</v>
      </c>
      <c r="U927">
        <v>4.0200000000000001E-3</v>
      </c>
      <c r="V927">
        <v>-1.2429000000000001E-2</v>
      </c>
      <c r="W927">
        <v>-5.0039999999999998E-3</v>
      </c>
      <c r="X927">
        <v>3.4810000000000002E-3</v>
      </c>
      <c r="Y927">
        <v>1.1844E-2</v>
      </c>
      <c r="Z927">
        <v>-4.535E-3</v>
      </c>
      <c r="AA927">
        <v>-3.2209999999999999E-3</v>
      </c>
      <c r="AB927">
        <v>-9.6380000000000007E-3</v>
      </c>
      <c r="AC927">
        <v>-4.2099999999999999E-4</v>
      </c>
      <c r="AD927">
        <v>-3.4708999999999997E-2</v>
      </c>
      <c r="AE927">
        <v>-3.2399999999999998E-3</v>
      </c>
      <c r="AF927">
        <f t="shared" si="200"/>
        <v>-2.3116465537965781E-3</v>
      </c>
      <c r="AG927">
        <f>B927*caps!AI927</f>
        <v>-3.2991928005805036E-3</v>
      </c>
      <c r="AH927">
        <f>C927*caps!AJ927</f>
        <v>3.6780588053639414E-4</v>
      </c>
      <c r="AI927">
        <f>D927*caps!AK927</f>
        <v>6.3158088636135635E-4</v>
      </c>
      <c r="AJ927">
        <f>E927*caps!AL927</f>
        <v>1.23893291431266E-4</v>
      </c>
      <c r="AK927">
        <f>F927*caps!AM927</f>
        <v>1.3198363837753484E-5</v>
      </c>
      <c r="AL927">
        <f>G927*caps!AN927</f>
        <v>-9.836766000082479E-4</v>
      </c>
      <c r="AM927">
        <f>H927*caps!AO927</f>
        <v>9.7517699876917605E-5</v>
      </c>
      <c r="AN927">
        <f>I927*caps!AP927</f>
        <v>2.0348522580009316E-4</v>
      </c>
      <c r="AO927">
        <f>J927*caps!AQ927</f>
        <v>1.9541418255528622E-4</v>
      </c>
      <c r="AP927">
        <f>K927*caps!AR927</f>
        <v>8.5429383898046963E-5</v>
      </c>
      <c r="AQ927">
        <f>L927*caps!AS927</f>
        <v>3.403303875031893E-5</v>
      </c>
      <c r="AR927">
        <f>M927*caps!AT927</f>
        <v>3.9162823425552799E-4</v>
      </c>
      <c r="AS927">
        <f>N927*caps!AU927</f>
        <v>8.025195190740779E-4</v>
      </c>
      <c r="AT927">
        <f>O927*caps!AV927</f>
        <v>2.6471380368509224E-4</v>
      </c>
      <c r="AU927">
        <f>P927*caps!AW927</f>
        <v>2.4756313983410541E-4</v>
      </c>
      <c r="AV927">
        <f>Q927*caps!AX927</f>
        <v>-1.9875438774361718E-4</v>
      </c>
      <c r="AW927">
        <f>R927*caps!AY927</f>
        <v>1.6376169092182781E-4</v>
      </c>
      <c r="AX927">
        <f>S927*caps!AZ927</f>
        <v>-2.5766699261539936E-4</v>
      </c>
      <c r="AY927">
        <f>T927*caps!BA927</f>
        <v>5.1828542402315486E-4</v>
      </c>
      <c r="AZ927">
        <f>U927*caps!BB927</f>
        <v>5.659937776784447E-5</v>
      </c>
      <c r="BA927">
        <f>V927*caps!BC927</f>
        <v>-1.55601456412303E-4</v>
      </c>
      <c r="BB927">
        <f>W927*caps!BD927</f>
        <v>-1.5148412917017408E-4</v>
      </c>
      <c r="BC927">
        <f>X927*caps!BE927</f>
        <v>1.6997688309430885E-5</v>
      </c>
      <c r="BD927">
        <f>Y927*caps!BF927</f>
        <v>3.6236809646567855E-4</v>
      </c>
      <c r="BE927">
        <f>Z927*caps!BG927</f>
        <v>-1.4573348172174832E-4</v>
      </c>
      <c r="BF927">
        <f>AA927*caps!BH927</f>
        <v>-7.9370117308084966E-5</v>
      </c>
      <c r="BG927">
        <f>AB927*caps!BI927</f>
        <v>-2.8652977214836456E-4</v>
      </c>
      <c r="BH927">
        <f>AC927*caps!BJ927</f>
        <v>-5.1950659500236263E-6</v>
      </c>
      <c r="BI927">
        <f>AD927*caps!BK927</f>
        <v>-1.2104110363194097E-3</v>
      </c>
      <c r="BJ927">
        <f>AE927*caps!BL927</f>
        <v>-1.1482564120287473E-4</v>
      </c>
      <c r="BL927">
        <v>8.0000000000000002E-3</v>
      </c>
      <c r="BM927" s="2">
        <f t="shared" si="201"/>
        <v>-1.0311646553796579E-2</v>
      </c>
    </row>
    <row r="928" spans="1:65" x14ac:dyDescent="0.25">
      <c r="A928">
        <v>20180906</v>
      </c>
      <c r="B928">
        <v>2.3040000000000001E-3</v>
      </c>
      <c r="C928">
        <v>8.5939999999999992E-3</v>
      </c>
      <c r="D928">
        <v>-1.1062000000000001E-2</v>
      </c>
      <c r="E928">
        <v>-1.841E-3</v>
      </c>
      <c r="F928">
        <v>-3.1029000000000001E-2</v>
      </c>
      <c r="G928">
        <v>-1.6617E-2</v>
      </c>
      <c r="H928">
        <v>5.5729999999999998E-3</v>
      </c>
      <c r="I928">
        <v>-7.6839999999999999E-3</v>
      </c>
      <c r="J928">
        <v>6.9709999999999998E-3</v>
      </c>
      <c r="K928">
        <v>-3.0769999999999999E-3</v>
      </c>
      <c r="L928">
        <v>1.324E-2</v>
      </c>
      <c r="M928">
        <v>-1.673E-3</v>
      </c>
      <c r="N928">
        <v>7.4339999999999996E-3</v>
      </c>
      <c r="O928">
        <v>4.2960000000000003E-3</v>
      </c>
      <c r="P928">
        <v>1.1075E-2</v>
      </c>
      <c r="Q928">
        <v>3.5500000000000002E-3</v>
      </c>
      <c r="R928">
        <v>3.0630000000000002E-3</v>
      </c>
      <c r="S928">
        <v>-4.2760000000000003E-3</v>
      </c>
      <c r="T928">
        <v>-1.7600000000000001E-3</v>
      </c>
      <c r="U928">
        <v>6.0060000000000001E-3</v>
      </c>
      <c r="V928">
        <v>-2.6489999999999999E-3</v>
      </c>
      <c r="W928">
        <v>-9.6399999999999993E-3</v>
      </c>
      <c r="X928">
        <v>-1.5100000000000001E-4</v>
      </c>
      <c r="Y928">
        <v>8.7329999999999994E-3</v>
      </c>
      <c r="Z928">
        <v>8.5229999999999993E-3</v>
      </c>
      <c r="AA928">
        <v>-1.4893999999999999E-2</v>
      </c>
      <c r="AB928">
        <v>2.12E-4</v>
      </c>
      <c r="AC928">
        <v>-1.2796999999999999E-2</v>
      </c>
      <c r="AD928">
        <v>1.2827E-2</v>
      </c>
      <c r="AE928">
        <v>1.0873000000000001E-2</v>
      </c>
      <c r="AF928">
        <f t="shared" si="200"/>
        <v>-2.0329975563916302E-3</v>
      </c>
      <c r="AG928">
        <f>B928*caps!AI928</f>
        <v>2.649148545874268E-4</v>
      </c>
      <c r="AH928">
        <f>C928*caps!AJ928</f>
        <v>2.3067673348639654E-4</v>
      </c>
      <c r="AI928">
        <f>D928*caps!AK928</f>
        <v>-5.1961916441392239E-4</v>
      </c>
      <c r="AJ928">
        <f>E928*caps!AL928</f>
        <v>-3.3920771303680878E-5</v>
      </c>
      <c r="AK928">
        <f>F928*caps!AM928</f>
        <v>-9.4471819170703273E-4</v>
      </c>
      <c r="AL928">
        <f>G928*caps!AN928</f>
        <v>-2.4690665735924394E-3</v>
      </c>
      <c r="AM928">
        <f>H928*caps!AO928</f>
        <v>8.2094857052963122E-5</v>
      </c>
      <c r="AN928">
        <f>I928*caps!AP928</f>
        <v>-2.1798317125867214E-4</v>
      </c>
      <c r="AO928">
        <f>J928*caps!AQ928</f>
        <v>8.0878010197735174E-5</v>
      </c>
      <c r="AP928">
        <f>K928*caps!AR928</f>
        <v>-2.8645742764457437E-5</v>
      </c>
      <c r="AQ928">
        <f>L928*caps!AS928</f>
        <v>3.6843868834282616E-4</v>
      </c>
      <c r="AR928">
        <f>M928*caps!AT928</f>
        <v>-5.6501301728267276E-5</v>
      </c>
      <c r="AS928">
        <f>N928*caps!AU928</f>
        <v>3.764021646350504E-4</v>
      </c>
      <c r="AT928">
        <f>O928*caps!AV928</f>
        <v>7.3927368031259845E-5</v>
      </c>
      <c r="AU928">
        <f>P928*caps!AW928</f>
        <v>2.8178782243969282E-4</v>
      </c>
      <c r="AV928">
        <f>Q928*caps!AX928</f>
        <v>8.0272795616766879E-5</v>
      </c>
      <c r="AW928">
        <f>R928*caps!AY928</f>
        <v>5.3652714327923866E-5</v>
      </c>
      <c r="AX928">
        <f>S928*caps!AZ928</f>
        <v>-2.261085461784284E-4</v>
      </c>
      <c r="AY928">
        <f>T928*caps!BA928</f>
        <v>-6.9071877940834794E-5</v>
      </c>
      <c r="AZ928">
        <f>U928*caps!BB928</f>
        <v>8.5262358561937057E-5</v>
      </c>
      <c r="BA928">
        <f>V928*caps!BC928</f>
        <v>-3.3150728086989204E-5</v>
      </c>
      <c r="BB928">
        <f>W928*caps!BD928</f>
        <v>-2.8967164583656275E-4</v>
      </c>
      <c r="BC928">
        <f>X928*caps!BE928</f>
        <v>-7.3889570258582832E-7</v>
      </c>
      <c r="BD928">
        <f>Y928*caps!BF928</f>
        <v>2.7013260167970608E-4</v>
      </c>
      <c r="BE928">
        <f>Z928*caps!BG928</f>
        <v>2.7685110769730799E-4</v>
      </c>
      <c r="BF928">
        <f>AA928*caps!BH928</f>
        <v>-3.6236520165735723E-4</v>
      </c>
      <c r="BG928">
        <f>AB928*caps!BI928</f>
        <v>6.3182440348800742E-6</v>
      </c>
      <c r="BH928">
        <f>AC928*caps!BJ928</f>
        <v>-1.5624622928984028E-4</v>
      </c>
      <c r="BI928">
        <f>AD928*caps!BK928</f>
        <v>4.5408472313788535E-4</v>
      </c>
      <c r="BJ928">
        <f>AE928*caps!BL928</f>
        <v>3.8911544123968204E-4</v>
      </c>
      <c r="BL928">
        <v>8.0000000000000002E-3</v>
      </c>
      <c r="BM928" s="2">
        <f t="shared" si="201"/>
        <v>-1.0032997556391631E-2</v>
      </c>
    </row>
    <row r="929" spans="1:65" x14ac:dyDescent="0.25">
      <c r="A929">
        <v>20180907</v>
      </c>
      <c r="B929">
        <v>-4.8739999999999999E-3</v>
      </c>
      <c r="C929">
        <v>-1.0920000000000001E-3</v>
      </c>
      <c r="D929">
        <v>1.7027E-2</v>
      </c>
      <c r="E929">
        <v>-6.4209999999999996E-3</v>
      </c>
      <c r="F929">
        <v>-5.4669999999999996E-3</v>
      </c>
      <c r="G929">
        <v>-8.0680000000000005E-3</v>
      </c>
      <c r="H929">
        <v>-1.1309E-2</v>
      </c>
      <c r="I929">
        <v>-8.9529999999999992E-3</v>
      </c>
      <c r="J929">
        <v>-1.766E-3</v>
      </c>
      <c r="K929">
        <v>2.3519999999999999E-3</v>
      </c>
      <c r="L929">
        <v>-5.6649999999999999E-3</v>
      </c>
      <c r="M929">
        <v>1.0052999999999999E-2</v>
      </c>
      <c r="N929">
        <v>3.2880000000000001E-3</v>
      </c>
      <c r="O929">
        <v>-7.9900000000000001E-4</v>
      </c>
      <c r="P929">
        <v>4.1799999999999997E-3</v>
      </c>
      <c r="Q929">
        <v>6.4390000000000003E-3</v>
      </c>
      <c r="R929">
        <v>9.77E-4</v>
      </c>
      <c r="S929">
        <v>1.928E-3</v>
      </c>
      <c r="T929">
        <v>-6.4279999999999997E-3</v>
      </c>
      <c r="U929">
        <v>-1.2440000000000001E-3</v>
      </c>
      <c r="V929">
        <v>6.4520000000000003E-3</v>
      </c>
      <c r="W929">
        <v>-1.7139000000000001E-2</v>
      </c>
      <c r="X929">
        <v>-1.2899000000000001E-2</v>
      </c>
      <c r="Y929">
        <v>-5.3420000000000004E-3</v>
      </c>
      <c r="Z929">
        <v>1.6509999999999999E-3</v>
      </c>
      <c r="AA929">
        <v>-6.7039999999999999E-3</v>
      </c>
      <c r="AB929">
        <v>-4.8650000000000004E-3</v>
      </c>
      <c r="AC929">
        <v>-2.601E-3</v>
      </c>
      <c r="AD929">
        <v>-8.9969999999999998E-3</v>
      </c>
      <c r="AE929">
        <v>-5.0809999999999996E-3</v>
      </c>
      <c r="AF929">
        <f t="shared" si="200"/>
        <v>-2.6561518304764891E-3</v>
      </c>
      <c r="AG929">
        <f>B929*caps!AI929</f>
        <v>-5.5921223932149091E-4</v>
      </c>
      <c r="AH929">
        <f>C929*caps!AJ929</f>
        <v>-2.9359295471037931E-5</v>
      </c>
      <c r="AI929">
        <f>D929*caps!AK929</f>
        <v>8.1566420414755023E-4</v>
      </c>
      <c r="AJ929">
        <f>E929*caps!AL929</f>
        <v>-1.1787077893247693E-4</v>
      </c>
      <c r="AK929">
        <f>F929*caps!AM929</f>
        <v>-1.6599379995998288E-4</v>
      </c>
      <c r="AL929">
        <f>G929*caps!AN929</f>
        <v>-1.1923867249227678E-3</v>
      </c>
      <c r="AM929">
        <f>H929*caps!AO929</f>
        <v>-1.6515846009240335E-4</v>
      </c>
      <c r="AN929">
        <f>I929*caps!AP929</f>
        <v>-2.523989252369897E-4</v>
      </c>
      <c r="AO929">
        <f>J929*caps!AQ929</f>
        <v>-2.0509152278407745E-5</v>
      </c>
      <c r="AP929">
        <f>K929*caps!AR929</f>
        <v>2.2007938652576501E-5</v>
      </c>
      <c r="AQ929">
        <f>L929*caps!AS929</f>
        <v>-1.5718064445324802E-4</v>
      </c>
      <c r="AR929">
        <f>M929*caps!AT929</f>
        <v>3.4386775158437566E-4</v>
      </c>
      <c r="AS929">
        <f>N929*caps!AU929</f>
        <v>1.6748509426165611E-4</v>
      </c>
      <c r="AT929">
        <f>O929*caps!AV929</f>
        <v>-1.3776211681369969E-5</v>
      </c>
      <c r="AU929">
        <f>P929*caps!AW929</f>
        <v>1.0709162815178343E-4</v>
      </c>
      <c r="AV929">
        <f>Q929*caps!AX929</f>
        <v>1.4693839662309629E-4</v>
      </c>
      <c r="AW929">
        <f>R929*caps!AY929</f>
        <v>1.7177209716122803E-5</v>
      </c>
      <c r="AX929">
        <f>S929*caps!AZ929</f>
        <v>1.0242644992522267E-4</v>
      </c>
      <c r="AY929">
        <f>T929*caps!BA929</f>
        <v>-2.513349928680441E-4</v>
      </c>
      <c r="AZ929">
        <f>U929*caps!BB929</f>
        <v>-1.7686468689195391E-5</v>
      </c>
      <c r="BA929">
        <f>V929*caps!BC929</f>
        <v>8.1486865099283861E-5</v>
      </c>
      <c r="BB929">
        <f>W929*caps!BD929</f>
        <v>-5.0756967989551796E-4</v>
      </c>
      <c r="BC929">
        <f>X929*caps!BE929</f>
        <v>-6.2108365380324408E-5</v>
      </c>
      <c r="BD929">
        <f>Y929*caps!BF929</f>
        <v>-1.6480886992791262E-4</v>
      </c>
      <c r="BE929">
        <f>Z929*caps!BG929</f>
        <v>5.3865001580608826E-5</v>
      </c>
      <c r="BF929">
        <f>AA929*caps!BH929</f>
        <v>-1.6245653091840077E-4</v>
      </c>
      <c r="BG929">
        <f>AB929*caps!BI929</f>
        <v>-1.4468209143669546E-4</v>
      </c>
      <c r="BH929">
        <f>AC929*caps!BJ929</f>
        <v>-3.1761416973393703E-5</v>
      </c>
      <c r="BI929">
        <f>AD929*caps!BK929</f>
        <v>-3.165001543600202E-4</v>
      </c>
      <c r="BJ929">
        <f>AE929*caps!BL929</f>
        <v>-1.8140756741908597E-4</v>
      </c>
      <c r="BL929">
        <v>8.0000000000000002E-3</v>
      </c>
      <c r="BM929" s="2">
        <f t="shared" si="201"/>
        <v>-1.0656151830476489E-2</v>
      </c>
    </row>
    <row r="930" spans="1:65" x14ac:dyDescent="0.25">
      <c r="A930">
        <v>20180910</v>
      </c>
      <c r="B930">
        <v>1.0812E-2</v>
      </c>
      <c r="C930">
        <v>7.437E-3</v>
      </c>
      <c r="D930">
        <v>-1.4660000000000001E-3</v>
      </c>
      <c r="E930">
        <v>1.3749999999999999E-3</v>
      </c>
      <c r="F930">
        <v>-1.047E-3</v>
      </c>
      <c r="G930">
        <v>-1.3421000000000001E-2</v>
      </c>
      <c r="H930">
        <v>1.2423E-2</v>
      </c>
      <c r="I930">
        <v>5.738E-3</v>
      </c>
      <c r="J930">
        <v>5.1659999999999996E-3</v>
      </c>
      <c r="K930">
        <v>8.9460000000000008E-3</v>
      </c>
      <c r="L930">
        <v>-2.1243999999999999E-2</v>
      </c>
      <c r="M930">
        <v>-3.3180000000000002E-3</v>
      </c>
      <c r="N930">
        <v>-8.0099999999999995E-4</v>
      </c>
      <c r="O930">
        <v>1.6930000000000001E-3</v>
      </c>
      <c r="P930">
        <v>-1.5790000000000001E-3</v>
      </c>
      <c r="Q930">
        <v>-2.6129999999999999E-3</v>
      </c>
      <c r="R930">
        <v>7.1390000000000004E-3</v>
      </c>
      <c r="S930">
        <v>-5.3359999999999996E-3</v>
      </c>
      <c r="T930">
        <v>1.1166000000000001E-2</v>
      </c>
      <c r="U930">
        <v>2.2415999999999998E-2</v>
      </c>
      <c r="V930">
        <v>1.1405999999999999E-2</v>
      </c>
      <c r="W930">
        <v>-3.2290000000000001E-3</v>
      </c>
      <c r="X930">
        <v>-1.9140999999999998E-2</v>
      </c>
      <c r="Y930">
        <v>2.222E-3</v>
      </c>
      <c r="Z930">
        <v>2.1625999999999999E-2</v>
      </c>
      <c r="AA930">
        <v>-1.44E-4</v>
      </c>
      <c r="AB930">
        <v>4.2499999999999998E-4</v>
      </c>
      <c r="AC930">
        <v>-8.5500000000000003E-3</v>
      </c>
      <c r="AD930">
        <v>6.1450000000000003E-3</v>
      </c>
      <c r="AE930">
        <v>-3.1870000000000002E-2</v>
      </c>
      <c r="AF930">
        <f t="shared" si="200"/>
        <v>-5.0595692905478678E-4</v>
      </c>
      <c r="AG930">
        <f>B930*caps!AI930</f>
        <v>1.2547127568105952E-3</v>
      </c>
      <c r="AH930">
        <f>C930*caps!AJ930</f>
        <v>2.0156498750286539E-4</v>
      </c>
      <c r="AI930">
        <f>D930*caps!AK930</f>
        <v>-7.0169197278841983E-5</v>
      </c>
      <c r="AJ930">
        <f>E930*caps!AL930</f>
        <v>2.5291787635228102E-5</v>
      </c>
      <c r="AK930">
        <f>F930*caps!AM930</f>
        <v>-3.1776867941816287E-5</v>
      </c>
      <c r="AL930">
        <f>G930*caps!AN930</f>
        <v>-1.9581444732819954E-3</v>
      </c>
      <c r="AM930">
        <f>H930*caps!AO930</f>
        <v>1.8379845218877551E-4</v>
      </c>
      <c r="AN930">
        <f>I930*caps!AP930</f>
        <v>1.627949518476245E-4</v>
      </c>
      <c r="AO930">
        <f>J930*caps!AQ930</f>
        <v>6.0342819985608567E-5</v>
      </c>
      <c r="AP930">
        <f>K930*caps!AR930</f>
        <v>8.4511401174409547E-5</v>
      </c>
      <c r="AQ930">
        <f>L930*caps!AS930</f>
        <v>-5.7728013367269889E-4</v>
      </c>
      <c r="AR930">
        <f>M930*caps!AT930</f>
        <v>-1.131893528074042E-4</v>
      </c>
      <c r="AS930">
        <f>N930*caps!AU930</f>
        <v>-4.0794860283274355E-5</v>
      </c>
      <c r="AT930">
        <f>O930*caps!AV930</f>
        <v>2.9258458287625324E-5</v>
      </c>
      <c r="AU930">
        <f>P930*caps!AW930</f>
        <v>-4.0415852473886029E-5</v>
      </c>
      <c r="AV930">
        <f>Q930*caps!AX930</f>
        <v>-5.9510891585115454E-5</v>
      </c>
      <c r="AW930">
        <f>R930*caps!AY930</f>
        <v>1.264914869766228E-4</v>
      </c>
      <c r="AX930">
        <f>S930*caps!AZ930</f>
        <v>-2.821460449156749E-4</v>
      </c>
      <c r="AY930">
        <f>T930*caps!BA930</f>
        <v>4.4174700560960635E-4</v>
      </c>
      <c r="AZ930">
        <f>U930*caps!BB930</f>
        <v>3.2604916343231805E-4</v>
      </c>
      <c r="BA930">
        <f>V930*caps!BC930</f>
        <v>1.4579041233945034E-4</v>
      </c>
      <c r="BB930">
        <f>W930*caps!BD930</f>
        <v>-9.5378419472500714E-5</v>
      </c>
      <c r="BC930">
        <f>X930*caps!BE930</f>
        <v>-9.045697321580653E-5</v>
      </c>
      <c r="BD930">
        <f>Y930*caps!BF930</f>
        <v>6.8748209500729983E-5</v>
      </c>
      <c r="BE930">
        <f>Z930*caps!BG930</f>
        <v>7.2128100459647722E-4</v>
      </c>
      <c r="BF930">
        <f>AA930*caps!BH930</f>
        <v>-3.4912416141816417E-6</v>
      </c>
      <c r="BG930">
        <f>AB930*caps!BI930</f>
        <v>1.2652666040749927E-5</v>
      </c>
      <c r="BH930">
        <f>AC930*caps!BJ930</f>
        <v>-1.0357929008454576E-4</v>
      </c>
      <c r="BI930">
        <f>AD930*caps!BK930</f>
        <v>2.1763833060066428E-4</v>
      </c>
      <c r="BJ930">
        <f>AE930*caps!BL930</f>
        <v>-1.1022972249563954E-3</v>
      </c>
      <c r="BL930">
        <v>8.0000000000000002E-3</v>
      </c>
      <c r="BM930" s="2">
        <f t="shared" si="201"/>
        <v>-8.5059569290547865E-3</v>
      </c>
    </row>
    <row r="931" spans="1:65" x14ac:dyDescent="0.25">
      <c r="A931">
        <v>20180911</v>
      </c>
      <c r="B931">
        <v>1.7004999999999999E-2</v>
      </c>
      <c r="C931">
        <v>-8.6799999999999996E-4</v>
      </c>
      <c r="D931">
        <v>1.4074E-2</v>
      </c>
      <c r="E931">
        <v>5.7670000000000004E-3</v>
      </c>
      <c r="F931">
        <v>4.7169999999999998E-3</v>
      </c>
      <c r="G931">
        <v>2.5283E-2</v>
      </c>
      <c r="H931">
        <v>-2.99E-4</v>
      </c>
      <c r="I931">
        <v>-4.4910000000000002E-3</v>
      </c>
      <c r="J931">
        <v>-1.4100000000000001E-4</v>
      </c>
      <c r="K931">
        <v>-8.7200000000000005E-4</v>
      </c>
      <c r="L931">
        <v>9.9159999999999995E-3</v>
      </c>
      <c r="M931">
        <v>5.9439999999999996E-3</v>
      </c>
      <c r="N931">
        <v>9.4739999999999998E-3</v>
      </c>
      <c r="O931">
        <v>-5.4010000000000004E-3</v>
      </c>
      <c r="P931">
        <v>-6.8999999999999999E-3</v>
      </c>
      <c r="Q931">
        <v>-9.7579999999999993E-3</v>
      </c>
      <c r="R931">
        <v>-2.7260000000000001E-3</v>
      </c>
      <c r="S931">
        <v>6.332E-3</v>
      </c>
      <c r="T931">
        <v>-2.6830000000000001E-3</v>
      </c>
      <c r="U931">
        <v>6.4559999999999999E-3</v>
      </c>
      <c r="V931">
        <v>9.5069999999999998E-3</v>
      </c>
      <c r="W931">
        <v>-2.9590000000000002E-2</v>
      </c>
      <c r="X931">
        <v>1.9589999999999998E-3</v>
      </c>
      <c r="Y931">
        <v>1.1087E-2</v>
      </c>
      <c r="Z931">
        <v>1.4997999999999999E-2</v>
      </c>
      <c r="AA931">
        <v>-2.872E-3</v>
      </c>
      <c r="AB931">
        <v>-8.4999999999999995E-4</v>
      </c>
      <c r="AC931">
        <v>-7.3299999999999997E-3</v>
      </c>
      <c r="AD931">
        <v>9.7859999999999996E-3</v>
      </c>
      <c r="AE931">
        <v>5.0439999999999999E-3</v>
      </c>
      <c r="AF931">
        <f t="shared" si="200"/>
        <v>7.7324299848455375E-3</v>
      </c>
      <c r="AG931">
        <f>B931*caps!AI931</f>
        <v>1.991830697440329E-3</v>
      </c>
      <c r="AH931">
        <f>C931*caps!AJ931</f>
        <v>-2.3327820650847071E-5</v>
      </c>
      <c r="AI931">
        <f>D931*caps!AK931</f>
        <v>6.7797589101294348E-4</v>
      </c>
      <c r="AJ931">
        <f>E931*caps!AL931</f>
        <v>1.058860570934329E-4</v>
      </c>
      <c r="AK931">
        <f>F931*caps!AM931</f>
        <v>1.427540616163484E-4</v>
      </c>
      <c r="AL931">
        <f>G931*caps!AN931</f>
        <v>3.7535880707565208E-3</v>
      </c>
      <c r="AM931">
        <f>H931*caps!AO931</f>
        <v>-4.3890551063749608E-6</v>
      </c>
      <c r="AN931">
        <f>I931*caps!AP931</f>
        <v>-1.2588758911015593E-4</v>
      </c>
      <c r="AO931">
        <f>J931*caps!AQ931</f>
        <v>-1.6343445127737183E-6</v>
      </c>
      <c r="AP931">
        <f>K931*caps!AR931</f>
        <v>-8.1684269639596444E-6</v>
      </c>
      <c r="AQ931">
        <f>L931*caps!AS931</f>
        <v>2.7007643757929279E-4</v>
      </c>
      <c r="AR931">
        <f>M931*caps!AT931</f>
        <v>2.0243994009690479E-4</v>
      </c>
      <c r="AS931">
        <f>N931*caps!AU931</f>
        <v>4.8341048255059311E-4</v>
      </c>
      <c r="AT931">
        <f>O931*caps!AV931</f>
        <v>-9.2136394842769415E-5</v>
      </c>
      <c r="AU931">
        <f>P931*caps!AW931</f>
        <v>-1.7407079278447537E-4</v>
      </c>
      <c r="AV931">
        <f>Q931*caps!AX931</f>
        <v>-2.1841060001553857E-4</v>
      </c>
      <c r="AW931">
        <f>R931*caps!AY931</f>
        <v>-4.7805584733246476E-5</v>
      </c>
      <c r="AX931">
        <f>S931*caps!AZ931</f>
        <v>3.3439112146388535E-4</v>
      </c>
      <c r="AY931">
        <f>T931*caps!BA931</f>
        <v>-1.0506165917159805E-4</v>
      </c>
      <c r="AZ931">
        <f>U931*caps!BB931</f>
        <v>9.379885500430939E-5</v>
      </c>
      <c r="BA931">
        <f>V931*caps!BC931</f>
        <v>1.2174828403891721E-4</v>
      </c>
      <c r="BB931">
        <f>W931*caps!BD931</f>
        <v>-8.417767309795638E-4</v>
      </c>
      <c r="BC931">
        <f>X931*caps!BE931</f>
        <v>9.2061144512099107E-6</v>
      </c>
      <c r="BD931">
        <f>Y931*caps!BF931</f>
        <v>3.4421844061341308E-4</v>
      </c>
      <c r="BE931">
        <f>Z931*caps!BG931</f>
        <v>5.038966193130288E-4</v>
      </c>
      <c r="BF931">
        <f>AA931*caps!BH931</f>
        <v>-6.8907590866998242E-5</v>
      </c>
      <c r="BG931">
        <f>AB931*caps!BI931</f>
        <v>-2.509327052816795E-5</v>
      </c>
      <c r="BH931">
        <f>AC931*caps!BJ931</f>
        <v>-8.7484268576047718E-5</v>
      </c>
      <c r="BI931">
        <f>AD931*caps!BK931</f>
        <v>3.4734626353836561E-4</v>
      </c>
      <c r="BJ931">
        <f>AE931*caps!BL931</f>
        <v>1.7401677711856073E-4</v>
      </c>
      <c r="BL931">
        <v>8.0000000000000002E-3</v>
      </c>
      <c r="BM931" s="2">
        <f t="shared" si="201"/>
        <v>-2.6757001515446271E-4</v>
      </c>
    </row>
    <row r="932" spans="1:65" x14ac:dyDescent="0.25">
      <c r="A932">
        <v>20180912</v>
      </c>
      <c r="B932">
        <v>4.2249999999999996E-3</v>
      </c>
      <c r="C932">
        <v>4.7809999999999997E-3</v>
      </c>
      <c r="D932">
        <v>3.258E-3</v>
      </c>
      <c r="E932">
        <v>5.4600000000000004E-4</v>
      </c>
      <c r="F932">
        <v>6.6950000000000004E-3</v>
      </c>
      <c r="G932">
        <v>-1.2418999999999999E-2</v>
      </c>
      <c r="H932">
        <v>2.0960000000000002E-3</v>
      </c>
      <c r="I932">
        <v>1.3413E-2</v>
      </c>
      <c r="J932">
        <v>1.5841999999999998E-2</v>
      </c>
      <c r="K932">
        <v>2.3858000000000001E-2</v>
      </c>
      <c r="L932">
        <v>2.3635E-2</v>
      </c>
      <c r="M932">
        <v>2.3630000000000001E-3</v>
      </c>
      <c r="N932">
        <v>6.1370000000000001E-3</v>
      </c>
      <c r="O932">
        <v>-2.3939999999999999E-2</v>
      </c>
      <c r="P932">
        <v>1.1291000000000001E-2</v>
      </c>
      <c r="Q932">
        <v>-1.2769999999999999E-3</v>
      </c>
      <c r="R932">
        <v>7.2900000000000005E-4</v>
      </c>
      <c r="S932">
        <v>-1.1797999999999999E-2</v>
      </c>
      <c r="T932">
        <v>-6.9329999999999999E-3</v>
      </c>
      <c r="U932">
        <v>4.4780000000000002E-3</v>
      </c>
      <c r="V932">
        <v>-3.9699999999999996E-3</v>
      </c>
      <c r="W932">
        <v>0</v>
      </c>
      <c r="X932">
        <v>-7.509E-3</v>
      </c>
      <c r="Y932">
        <v>4.5690000000000001E-3</v>
      </c>
      <c r="Z932">
        <v>-8.744E-3</v>
      </c>
      <c r="AA932">
        <v>1.5554999999999999E-2</v>
      </c>
      <c r="AB932">
        <v>-2.977E-3</v>
      </c>
      <c r="AC932">
        <v>-8.9479999999999994E-3</v>
      </c>
      <c r="AD932">
        <v>7.4229999999999999E-3</v>
      </c>
      <c r="AE932">
        <v>6.2440000000000004E-3</v>
      </c>
      <c r="AF932">
        <f t="shared" si="200"/>
        <v>5.4543540530008813E-4</v>
      </c>
      <c r="AG932">
        <f>B932*caps!AI932</f>
        <v>4.9674986207652778E-4</v>
      </c>
      <c r="AH932">
        <f>C932*caps!AJ932</f>
        <v>1.2904719901700595E-4</v>
      </c>
      <c r="AI932">
        <f>D932*caps!AK932</f>
        <v>1.5738553714727966E-4</v>
      </c>
      <c r="AJ932">
        <f>E932*caps!AL932</f>
        <v>1.0025885998513698E-5</v>
      </c>
      <c r="AK932">
        <f>F932*caps!AM932</f>
        <v>2.0388020172274184E-4</v>
      </c>
      <c r="AL932">
        <f>G932*caps!AN932</f>
        <v>-1.8200425054896074E-3</v>
      </c>
      <c r="AM932">
        <f>H932*caps!AO932</f>
        <v>3.0818002527595533E-5</v>
      </c>
      <c r="AN932">
        <f>I932*caps!AP932</f>
        <v>3.8085217628485221E-4</v>
      </c>
      <c r="AO932">
        <f>J932*caps!AQ932</f>
        <v>1.8645100877813804E-4</v>
      </c>
      <c r="AP932">
        <f>K932*caps!AR932</f>
        <v>2.287177655489703E-4</v>
      </c>
      <c r="AQ932">
        <f>L932*caps!AS932</f>
        <v>6.5865063832675212E-4</v>
      </c>
      <c r="AR932">
        <f>M932*caps!AT932</f>
        <v>8.0632579492746537E-5</v>
      </c>
      <c r="AS932">
        <f>N932*caps!AU932</f>
        <v>3.1491984685685904E-4</v>
      </c>
      <c r="AT932">
        <f>O932*caps!AV932</f>
        <v>-3.9843908404527898E-4</v>
      </c>
      <c r="AU932">
        <f>P932*caps!AW932</f>
        <v>2.8793181947511836E-4</v>
      </c>
      <c r="AV932">
        <f>Q932*caps!AX932</f>
        <v>-2.8533357012219124E-5</v>
      </c>
      <c r="AW932">
        <f>R932*caps!AY932</f>
        <v>1.2787951702968956E-5</v>
      </c>
      <c r="AX932">
        <f>S932*caps!AZ932</f>
        <v>-6.154209986107029E-4</v>
      </c>
      <c r="AY932">
        <f>T932*caps!BA932</f>
        <v>-2.6948062217720359E-4</v>
      </c>
      <c r="AZ932">
        <f>U932*caps!BB932</f>
        <v>6.5322474713119612E-5</v>
      </c>
      <c r="BA932">
        <f>V932*caps!BC932</f>
        <v>-5.0615837702796855E-5</v>
      </c>
      <c r="BB932">
        <f>W932*caps!BD932</f>
        <v>0</v>
      </c>
      <c r="BC932">
        <f>X932*caps!BE932</f>
        <v>-3.5006999503567453E-5</v>
      </c>
      <c r="BD932">
        <f>Y932*caps!BF932</f>
        <v>1.4243774084734675E-4</v>
      </c>
      <c r="BE932">
        <f>Z932*caps!BG932</f>
        <v>-2.9107710208793575E-4</v>
      </c>
      <c r="BF932">
        <f>AA932*caps!BH932</f>
        <v>3.7884397173511324E-4</v>
      </c>
      <c r="BG932">
        <f>AB932*caps!BI932</f>
        <v>-8.7584371311967386E-5</v>
      </c>
      <c r="BH932">
        <f>AC932*caps!BJ932</f>
        <v>-1.0579189624210693E-4</v>
      </c>
      <c r="BI932">
        <f>AD932*caps!BK932</f>
        <v>2.6530962735078604E-4</v>
      </c>
      <c r="BJ932">
        <f>AE932*caps!BL932</f>
        <v>2.1666388988103894E-4</v>
      </c>
      <c r="BL932">
        <v>8.0000000000000002E-3</v>
      </c>
      <c r="BM932" s="2">
        <f t="shared" si="201"/>
        <v>-7.454564594699912E-3</v>
      </c>
    </row>
    <row r="933" spans="1:65" x14ac:dyDescent="0.25">
      <c r="A933">
        <v>20180913</v>
      </c>
      <c r="B933">
        <v>1.0742E-2</v>
      </c>
      <c r="C933">
        <v>-4.3300000000000001E-4</v>
      </c>
      <c r="D933">
        <v>-9.7439999999999992E-3</v>
      </c>
      <c r="E933">
        <v>1.6237999999999999E-2</v>
      </c>
      <c r="F933">
        <v>4.4050000000000001E-3</v>
      </c>
      <c r="G933">
        <v>2.4154999999999999E-2</v>
      </c>
      <c r="H933">
        <v>1.2174000000000001E-2</v>
      </c>
      <c r="I933">
        <v>4.091E-3</v>
      </c>
      <c r="J933">
        <v>8.7329999999999994E-3</v>
      </c>
      <c r="K933">
        <v>1.421E-3</v>
      </c>
      <c r="L933">
        <v>5.8009999999999997E-3</v>
      </c>
      <c r="M933">
        <v>1.0375000000000001E-2</v>
      </c>
      <c r="N933">
        <v>3.803E-3</v>
      </c>
      <c r="O933">
        <v>1.132E-2</v>
      </c>
      <c r="P933">
        <v>1.3885E-2</v>
      </c>
      <c r="Q933">
        <v>1.1054E-2</v>
      </c>
      <c r="R933">
        <v>-1.4204E-2</v>
      </c>
      <c r="S933">
        <v>3.8909999999999999E-3</v>
      </c>
      <c r="T933">
        <v>-8.8570000000000003E-3</v>
      </c>
      <c r="U933">
        <v>5.6629999999999996E-3</v>
      </c>
      <c r="V933">
        <v>7.2300000000000003E-3</v>
      </c>
      <c r="W933">
        <v>1.4244E-2</v>
      </c>
      <c r="X933">
        <v>1.5289000000000001E-2</v>
      </c>
      <c r="Y933">
        <v>-5.4600000000000004E-4</v>
      </c>
      <c r="Z933">
        <v>-1.1934999999999999E-2</v>
      </c>
      <c r="AA933">
        <v>-5.1060000000000003E-3</v>
      </c>
      <c r="AB933">
        <v>7.4640000000000001E-3</v>
      </c>
      <c r="AC933">
        <v>7.8899999999999999E-4</v>
      </c>
      <c r="AD933">
        <v>7.2319999999999997E-3</v>
      </c>
      <c r="AE933">
        <v>1.0736000000000001E-2</v>
      </c>
      <c r="AF933">
        <f t="shared" si="200"/>
        <v>7.3512299611885393E-3</v>
      </c>
      <c r="AG933">
        <f>B933*caps!AI933</f>
        <v>1.2676485160167674E-3</v>
      </c>
      <c r="AH933">
        <f>C933*caps!AJ933</f>
        <v>-1.1503025270412571E-5</v>
      </c>
      <c r="AI933">
        <f>D933*caps!AK933</f>
        <v>-4.6287199329346837E-4</v>
      </c>
      <c r="AJ933">
        <f>E933*caps!AL933</f>
        <v>3.0089872902014212E-4</v>
      </c>
      <c r="AK933">
        <f>F933*caps!AM933</f>
        <v>1.3379545278775288E-4</v>
      </c>
      <c r="AL933">
        <f>G933*caps!AN933</f>
        <v>3.6002281726362577E-3</v>
      </c>
      <c r="AM933">
        <f>H933*caps!AO933</f>
        <v>1.7991362903222274E-4</v>
      </c>
      <c r="AN933">
        <f>I933*caps!AP933</f>
        <v>1.1582314731175551E-4</v>
      </c>
      <c r="AO933">
        <f>J933*caps!AQ933</f>
        <v>1.0295719512686682E-4</v>
      </c>
      <c r="AP933">
        <f>K933*caps!AR933</f>
        <v>1.3546867496374352E-5</v>
      </c>
      <c r="AQ933">
        <f>L933*caps!AS933</f>
        <v>1.6146432188906797E-4</v>
      </c>
      <c r="AR933">
        <f>M933*caps!AT933</f>
        <v>3.5520559486958066E-4</v>
      </c>
      <c r="AS933">
        <f>N933*caps!AU933</f>
        <v>1.9452753027729427E-4</v>
      </c>
      <c r="AT933">
        <f>O933*caps!AV933</f>
        <v>1.8920612204361499E-4</v>
      </c>
      <c r="AU933">
        <f>P933*caps!AW933</f>
        <v>3.5649554385105677E-4</v>
      </c>
      <c r="AV933">
        <f>Q933*caps!AX933</f>
        <v>2.479808854026702E-4</v>
      </c>
      <c r="AW933">
        <f>R933*caps!AY933</f>
        <v>-2.4391209680097473E-4</v>
      </c>
      <c r="AX933">
        <f>S933*caps!AZ933</f>
        <v>2.0233640946856044E-4</v>
      </c>
      <c r="AY933">
        <f>T933*caps!BA933</f>
        <v>-3.3883763317363579E-4</v>
      </c>
      <c r="AZ933">
        <f>U933*caps!BB933</f>
        <v>8.249729899388482E-5</v>
      </c>
      <c r="BA933">
        <f>V933*caps!BC933</f>
        <v>9.2198804367058692E-5</v>
      </c>
      <c r="BB933">
        <f>W933*caps!BD933</f>
        <v>4.0793692547615921E-4</v>
      </c>
      <c r="BC933">
        <f>X933*caps!BE933</f>
        <v>7.1862741469476337E-5</v>
      </c>
      <c r="BD933">
        <f>Y933*caps!BF933</f>
        <v>-1.6893583644236055E-5</v>
      </c>
      <c r="BE933">
        <f>Z933*caps!BG933</f>
        <v>-3.8982357553610361E-4</v>
      </c>
      <c r="BF933">
        <f>AA933*caps!BH933</f>
        <v>-1.2285998092346519E-4</v>
      </c>
      <c r="BG933">
        <f>AB933*caps!BI933</f>
        <v>2.1969054994620197E-4</v>
      </c>
      <c r="BH933">
        <f>AC933*caps!BJ933</f>
        <v>9.2706088775388296E-6</v>
      </c>
      <c r="BI933">
        <f>AD933*caps!BK933</f>
        <v>2.5853763730297844E-4</v>
      </c>
      <c r="BJ933">
        <f>AE933*caps!BL933</f>
        <v>3.7390916616754984E-4</v>
      </c>
      <c r="BL933">
        <v>8.0000000000000002E-3</v>
      </c>
      <c r="BM933" s="2">
        <f t="shared" si="201"/>
        <v>-6.4877003881146089E-4</v>
      </c>
    </row>
    <row r="934" spans="1:65" x14ac:dyDescent="0.25">
      <c r="A934">
        <v>20180914</v>
      </c>
      <c r="B934">
        <v>4.0740000000000004E-3</v>
      </c>
      <c r="C934">
        <v>3.4910000000000002E-3</v>
      </c>
      <c r="D934">
        <v>7.2890000000000003E-3</v>
      </c>
      <c r="E934">
        <v>-4.1619999999999999E-3</v>
      </c>
      <c r="F934">
        <v>9.2860000000000009E-3</v>
      </c>
      <c r="G934">
        <v>-1.1351E-2</v>
      </c>
      <c r="H934">
        <v>1.6823999999999999E-2</v>
      </c>
      <c r="I934">
        <v>1.9170000000000001E-3</v>
      </c>
      <c r="J934">
        <v>-4.3969999999999999E-3</v>
      </c>
      <c r="K934">
        <v>-2.8379999999999998E-3</v>
      </c>
      <c r="L934">
        <v>1.221E-2</v>
      </c>
      <c r="M934">
        <v>2.5669999999999998E-3</v>
      </c>
      <c r="N934">
        <v>-2.859E-3</v>
      </c>
      <c r="O934">
        <v>-5.5970000000000004E-3</v>
      </c>
      <c r="P934">
        <v>-5.2240000000000003E-3</v>
      </c>
      <c r="Q934">
        <v>-1.2741000000000001E-2</v>
      </c>
      <c r="R934">
        <v>-9.606E-3</v>
      </c>
      <c r="S934">
        <v>-1.76E-4</v>
      </c>
      <c r="T934">
        <v>-5.5719999999999997E-3</v>
      </c>
      <c r="U934">
        <v>2.4000000000000001E-4</v>
      </c>
      <c r="V934">
        <v>8.2830000000000004E-3</v>
      </c>
      <c r="W934">
        <v>-6.5799999999999995E-4</v>
      </c>
      <c r="X934">
        <v>9.1590000000000005E-3</v>
      </c>
      <c r="Y934">
        <v>-7.0990000000000003E-3</v>
      </c>
      <c r="Z934">
        <v>-1.8140000000000001E-3</v>
      </c>
      <c r="AA934">
        <v>5.5599999999999998E-3</v>
      </c>
      <c r="AB934">
        <v>3.3869999999999998E-3</v>
      </c>
      <c r="AC934">
        <v>3.9849999999999998E-3</v>
      </c>
      <c r="AD934">
        <v>1.4220000000000001E-3</v>
      </c>
      <c r="AE934">
        <v>-6.78E-4</v>
      </c>
      <c r="AF934">
        <f t="shared" si="200"/>
        <v>-7.5200264858885687E-4</v>
      </c>
      <c r="AG934">
        <f>B934*caps!AI934</f>
        <v>4.8319661654210857E-4</v>
      </c>
      <c r="AH934">
        <f>C934*caps!AJ934</f>
        <v>9.3156034927420386E-5</v>
      </c>
      <c r="AI934">
        <f>D934*caps!AK934</f>
        <v>3.4911533598671343E-4</v>
      </c>
      <c r="AJ934">
        <f>E934*caps!AL934</f>
        <v>-7.6877950636542578E-5</v>
      </c>
      <c r="AK934">
        <f>F934*caps!AM934</f>
        <v>2.8494558152952635E-4</v>
      </c>
      <c r="AL934">
        <f>G934*caps!AN934</f>
        <v>-1.6742589018431812E-3</v>
      </c>
      <c r="AM934">
        <f>H934*caps!AO934</f>
        <v>2.5306335825794375E-4</v>
      </c>
      <c r="AN934">
        <f>I934*caps!AP934</f>
        <v>5.4430621624886743E-5</v>
      </c>
      <c r="AO934">
        <f>J934*caps!AQ934</f>
        <v>-5.1660563510878229E-5</v>
      </c>
      <c r="AP934">
        <f>K934*caps!AR934</f>
        <v>-2.7005142290696996E-5</v>
      </c>
      <c r="AQ934">
        <f>L934*caps!AS934</f>
        <v>3.4433661867458519E-4</v>
      </c>
      <c r="AR934">
        <f>M934*caps!AT934</f>
        <v>8.8197124063590845E-5</v>
      </c>
      <c r="AS934">
        <f>N934*caps!AU934</f>
        <v>-1.4596500771995509E-4</v>
      </c>
      <c r="AT934">
        <f>O934*caps!AV934</f>
        <v>-9.3117223329149874E-5</v>
      </c>
      <c r="AU934">
        <f>P934*caps!AW934</f>
        <v>-1.3264518888669196E-4</v>
      </c>
      <c r="AV934">
        <f>Q934*caps!AX934</f>
        <v>-2.824600062397586E-4</v>
      </c>
      <c r="AW934">
        <f>R934*caps!AY934</f>
        <v>-1.6352973801118381E-4</v>
      </c>
      <c r="AX934">
        <f>S934*caps!AZ934</f>
        <v>-9.1595127491836068E-6</v>
      </c>
      <c r="AY934">
        <f>T934*caps!BA934</f>
        <v>-2.1218413216135854E-4</v>
      </c>
      <c r="AZ934">
        <f>U934*caps!BB934</f>
        <v>3.5005144421136183E-6</v>
      </c>
      <c r="BA934">
        <f>V934*caps!BC934</f>
        <v>1.066056917275969E-4</v>
      </c>
      <c r="BB934">
        <f>W934*caps!BD934</f>
        <v>-1.8850564540935529E-5</v>
      </c>
      <c r="BC934">
        <f>X934*caps!BE934</f>
        <v>4.3486644068686761E-5</v>
      </c>
      <c r="BD934">
        <f>Y934*caps!BF934</f>
        <v>-2.1830105579171888E-4</v>
      </c>
      <c r="BE934">
        <f>Z934*caps!BG934</f>
        <v>-5.9199460878056625E-5</v>
      </c>
      <c r="BF934">
        <f>AA934*caps!BH934</f>
        <v>1.3465907317854845E-4</v>
      </c>
      <c r="BG934">
        <f>AB934*caps!BI934</f>
        <v>1.0012598719151196E-4</v>
      </c>
      <c r="BH934">
        <f>AC934*caps!BJ934</f>
        <v>4.7055505122922923E-5</v>
      </c>
      <c r="BI934">
        <f>AD934*caps!BK934</f>
        <v>5.0957217447107236E-5</v>
      </c>
      <c r="BJ934">
        <f>AE934*caps!BL934</f>
        <v>-2.3620124784828545E-5</v>
      </c>
      <c r="BL934">
        <v>8.0000000000000002E-3</v>
      </c>
      <c r="BM934" s="2">
        <f t="shared" si="201"/>
        <v>-8.7520026485888563E-3</v>
      </c>
    </row>
    <row r="935" spans="1:65" x14ac:dyDescent="0.25">
      <c r="A935">
        <v>20180917</v>
      </c>
      <c r="B935">
        <v>-1.0848999999999999E-2</v>
      </c>
      <c r="C935">
        <v>7.175E-3</v>
      </c>
      <c r="D935">
        <v>5.9090000000000002E-3</v>
      </c>
      <c r="E935">
        <v>-2.6289999999999998E-3</v>
      </c>
      <c r="F935">
        <v>1.108E-3</v>
      </c>
      <c r="G935">
        <v>-2.6626E-2</v>
      </c>
      <c r="H935">
        <v>-2.9E-4</v>
      </c>
      <c r="I935">
        <v>7.6550000000000003E-3</v>
      </c>
      <c r="J935">
        <v>9.11E-3</v>
      </c>
      <c r="K935">
        <v>2.4190000000000001E-3</v>
      </c>
      <c r="L935">
        <v>-1.0673E-2</v>
      </c>
      <c r="M935">
        <v>1.1640000000000001E-3</v>
      </c>
      <c r="N935">
        <v>3.369E-3</v>
      </c>
      <c r="O935">
        <v>7.9369999999999996E-3</v>
      </c>
      <c r="P935">
        <v>6.2870000000000001E-3</v>
      </c>
      <c r="Q935">
        <v>9.1500000000000001E-4</v>
      </c>
      <c r="R935">
        <v>-1.6787E-2</v>
      </c>
      <c r="S935">
        <v>2.996E-3</v>
      </c>
      <c r="T935">
        <v>2.4320000000000001E-3</v>
      </c>
      <c r="U935">
        <v>-2.7550000000000001E-3</v>
      </c>
      <c r="V935">
        <v>-3.2859999999999999E-3</v>
      </c>
      <c r="W935">
        <v>-2.6350000000000002E-3</v>
      </c>
      <c r="X935">
        <v>-9.2299999999999999E-4</v>
      </c>
      <c r="Y935">
        <v>2.7499999999999998E-3</v>
      </c>
      <c r="Z935">
        <v>-3.2049999999999999E-3</v>
      </c>
      <c r="AA935">
        <v>4.8199999999999996E-3</v>
      </c>
      <c r="AB935">
        <v>-6.1180000000000002E-3</v>
      </c>
      <c r="AC935">
        <v>-5.8890000000000001E-3</v>
      </c>
      <c r="AD935">
        <v>-1.1228E-2</v>
      </c>
      <c r="AE935">
        <v>-5.4279999999999997E-3</v>
      </c>
      <c r="AF935">
        <f t="shared" si="200"/>
        <v>-5.014107242768507E-3</v>
      </c>
      <c r="AG935">
        <f>B935*caps!AI935</f>
        <v>-1.2793515983067743E-3</v>
      </c>
      <c r="AH935">
        <f>C935*caps!AJ935</f>
        <v>1.9383095457231988E-4</v>
      </c>
      <c r="AI935">
        <f>D935*caps!AK935</f>
        <v>2.8615987424650898E-4</v>
      </c>
      <c r="AJ935">
        <f>E935*caps!AL935</f>
        <v>-4.8683508288135432E-5</v>
      </c>
      <c r="AK935">
        <f>F935*caps!AM935</f>
        <v>3.4212804124715982E-5</v>
      </c>
      <c r="AL935">
        <f>G935*caps!AN935</f>
        <v>-3.8424571400242575E-3</v>
      </c>
      <c r="AM935">
        <f>H935*caps!AO935</f>
        <v>-4.383356889694872E-6</v>
      </c>
      <c r="AN935">
        <f>I935*caps!AP935</f>
        <v>2.2014711793862804E-4</v>
      </c>
      <c r="AO935">
        <f>J935*caps!AQ935</f>
        <v>1.0856614482314994E-4</v>
      </c>
      <c r="AP935">
        <f>K935*caps!AR935</f>
        <v>2.3192850768043706E-5</v>
      </c>
      <c r="AQ935">
        <f>L935*caps!AS935</f>
        <v>-2.9931538241889611E-4</v>
      </c>
      <c r="AR935">
        <f>M935*caps!AT935</f>
        <v>4.0245900314767025E-5</v>
      </c>
      <c r="AS935">
        <f>N935*caps!AU935</f>
        <v>1.7347280918417109E-4</v>
      </c>
      <c r="AT935">
        <f>O935*caps!AV935</f>
        <v>1.3378257081388286E-4</v>
      </c>
      <c r="AU935">
        <f>P935*caps!AW935</f>
        <v>1.6146887482486384E-4</v>
      </c>
      <c r="AV935">
        <f>Q935*caps!AX935</f>
        <v>2.0408298127751861E-5</v>
      </c>
      <c r="AW935">
        <f>R935*caps!AY935</f>
        <v>-2.8242937236621312E-4</v>
      </c>
      <c r="AX935">
        <f>S935*caps!AZ935</f>
        <v>1.571938243700026E-4</v>
      </c>
      <c r="AY935">
        <f>T935*caps!BA935</f>
        <v>9.3315767618803343E-5</v>
      </c>
      <c r="AZ935">
        <f>U935*caps!BB935</f>
        <v>-4.0279041055245654E-5</v>
      </c>
      <c r="BA935">
        <f>V935*caps!BC935</f>
        <v>-4.2370720276436736E-5</v>
      </c>
      <c r="BB935">
        <f>W935*caps!BD935</f>
        <v>-7.567773622942393E-5</v>
      </c>
      <c r="BC935">
        <f>X935*caps!BE935</f>
        <v>-4.400919954087384E-6</v>
      </c>
      <c r="BD935">
        <f>Y935*caps!BF935</f>
        <v>8.5235176928662618E-5</v>
      </c>
      <c r="BE935">
        <f>Z935*caps!BG935</f>
        <v>-1.0479713223255155E-4</v>
      </c>
      <c r="BF935">
        <f>AA935*caps!BH935</f>
        <v>1.1790468517928327E-4</v>
      </c>
      <c r="BG935">
        <f>AB935*caps!BI935</f>
        <v>-1.806802951742138E-4</v>
      </c>
      <c r="BH935">
        <f>AC935*caps!BJ935</f>
        <v>-6.9485383662032336E-5</v>
      </c>
      <c r="BI935">
        <f>AD935*caps!BK935</f>
        <v>-3.9988897280488129E-4</v>
      </c>
      <c r="BJ935">
        <f>AE935*caps!BL935</f>
        <v>-1.890443369212186E-4</v>
      </c>
      <c r="BL935">
        <v>8.0000000000000002E-3</v>
      </c>
      <c r="BM935" s="2">
        <f t="shared" si="201"/>
        <v>-1.3014107242768507E-2</v>
      </c>
    </row>
    <row r="936" spans="1:65" x14ac:dyDescent="0.25">
      <c r="A936">
        <v>20180918</v>
      </c>
      <c r="B936">
        <v>9.5420000000000001E-3</v>
      </c>
      <c r="C936">
        <v>-8.4200000000000004E-3</v>
      </c>
      <c r="D936">
        <v>2.637E-3</v>
      </c>
      <c r="E936">
        <v>4.1910000000000003E-3</v>
      </c>
      <c r="F936">
        <v>5.2760000000000003E-3</v>
      </c>
      <c r="G936">
        <v>1.652E-3</v>
      </c>
      <c r="H936">
        <v>1.3211000000000001E-2</v>
      </c>
      <c r="I936">
        <v>-2.967E-3</v>
      </c>
      <c r="J936">
        <v>1.9491000000000001E-2</v>
      </c>
      <c r="K936">
        <v>6.1040000000000001E-3</v>
      </c>
      <c r="L936">
        <v>2.1406999999999999E-2</v>
      </c>
      <c r="M936">
        <v>1.1625E-2</v>
      </c>
      <c r="N936">
        <v>4.1440000000000001E-3</v>
      </c>
      <c r="O936">
        <v>9.5449999999999997E-3</v>
      </c>
      <c r="P936">
        <v>0</v>
      </c>
      <c r="Q936">
        <v>1.554E-3</v>
      </c>
      <c r="R936">
        <v>-2.3400000000000001E-3</v>
      </c>
      <c r="S936">
        <v>4.0410000000000003E-3</v>
      </c>
      <c r="T936">
        <v>6.4330000000000003E-3</v>
      </c>
      <c r="U936">
        <v>2.4021000000000001E-2</v>
      </c>
      <c r="V936">
        <v>4.0289999999999996E-3</v>
      </c>
      <c r="W936">
        <v>1.4971E-2</v>
      </c>
      <c r="X936">
        <v>1.1394E-2</v>
      </c>
      <c r="Y936">
        <v>-5.6670000000000002E-3</v>
      </c>
      <c r="Z936">
        <v>1.2572E-2</v>
      </c>
      <c r="AA936">
        <v>6.7720000000000002E-3</v>
      </c>
      <c r="AB936">
        <v>7.4289999999999998E-3</v>
      </c>
      <c r="AC936">
        <v>4.3880000000000004E-3</v>
      </c>
      <c r="AD936">
        <v>9.9190000000000007E-3</v>
      </c>
      <c r="AE936">
        <v>-2.1979999999999999E-3</v>
      </c>
      <c r="AF936">
        <f t="shared" si="200"/>
        <v>5.6187260313533228E-3</v>
      </c>
      <c r="AG936">
        <f>B936*caps!AI936</f>
        <v>1.1296622895852731E-3</v>
      </c>
      <c r="AH936">
        <f>C936*caps!AJ936</f>
        <v>-2.2429830363578898E-4</v>
      </c>
      <c r="AI936">
        <f>D936*caps!AK936</f>
        <v>1.2733084622960824E-4</v>
      </c>
      <c r="AJ936">
        <f>E936*caps!AL936</f>
        <v>7.7501479294107958E-5</v>
      </c>
      <c r="AK936">
        <f>F936*caps!AM936</f>
        <v>1.6286353191673385E-4</v>
      </c>
      <c r="AL936">
        <f>G936*caps!AN936</f>
        <v>2.3747337646185689E-4</v>
      </c>
      <c r="AM936">
        <f>H936*caps!AO936</f>
        <v>2.0120065572412814E-4</v>
      </c>
      <c r="AN936">
        <f>I936*caps!AP936</f>
        <v>-8.4601781003878986E-5</v>
      </c>
      <c r="AO936">
        <f>J936*caps!AQ936</f>
        <v>2.3549323492379667E-4</v>
      </c>
      <c r="AP936">
        <f>K936*caps!AR936</f>
        <v>5.8554499785375847E-5</v>
      </c>
      <c r="AQ936">
        <f>L936*caps!AS936</f>
        <v>6.0979224571701873E-4</v>
      </c>
      <c r="AR936">
        <f>M936*caps!AT936</f>
        <v>4.0435800280273787E-4</v>
      </c>
      <c r="AS936">
        <f>N936*caps!AU936</f>
        <v>2.1307420381785769E-4</v>
      </c>
      <c r="AT936">
        <f>O936*caps!AV936</f>
        <v>1.6152123246192262E-4</v>
      </c>
      <c r="AU936">
        <f>P936*caps!AW936</f>
        <v>0</v>
      </c>
      <c r="AV936">
        <f>Q936*caps!AX936</f>
        <v>3.4522009686530582E-5</v>
      </c>
      <c r="AW936">
        <f>R936*caps!AY936</f>
        <v>-3.9058907588562536E-5</v>
      </c>
      <c r="AX936">
        <f>S936*caps!AZ936</f>
        <v>2.1169891805445336E-4</v>
      </c>
      <c r="AY936">
        <f>T936*caps!BA936</f>
        <v>2.470442557999212E-4</v>
      </c>
      <c r="AZ936">
        <f>U936*caps!BB936</f>
        <v>3.5763688043673826E-4</v>
      </c>
      <c r="BA936">
        <f>V936*caps!BC936</f>
        <v>5.1871250414114607E-5</v>
      </c>
      <c r="BB936">
        <f>W936*caps!BD936</f>
        <v>4.3398717178604377E-4</v>
      </c>
      <c r="BC936">
        <f>X936*caps!BE936</f>
        <v>5.4641578941479278E-5</v>
      </c>
      <c r="BD936">
        <f>Y936*caps!BF936</f>
        <v>-1.7368243209182985E-4</v>
      </c>
      <c r="BE936">
        <f>Z936*caps!BG936</f>
        <v>4.1393908510598177E-4</v>
      </c>
      <c r="BF936">
        <f>AA936*caps!BH936</f>
        <v>1.6585053636025612E-4</v>
      </c>
      <c r="BG936">
        <f>AB936*caps!BI936</f>
        <v>2.198017168887276E-4</v>
      </c>
      <c r="BH936">
        <f>AC936*caps!BJ936</f>
        <v>5.1713609161136333E-5</v>
      </c>
      <c r="BI936">
        <f>AD936*caps!BK936</f>
        <v>3.5479409269850774E-4</v>
      </c>
      <c r="BJ936">
        <f>AE936*caps!BL936</f>
        <v>-7.5959248380925835E-5</v>
      </c>
      <c r="BL936">
        <v>8.0000000000000002E-3</v>
      </c>
      <c r="BM936" s="2">
        <f t="shared" si="201"/>
        <v>-2.3812739686466773E-3</v>
      </c>
    </row>
    <row r="937" spans="1:65" x14ac:dyDescent="0.25">
      <c r="A937">
        <v>20180919</v>
      </c>
      <c r="B937">
        <v>-1.3337999999999999E-2</v>
      </c>
      <c r="C937">
        <v>6.5300000000000004E-4</v>
      </c>
      <c r="D937">
        <v>1.1957000000000001E-2</v>
      </c>
      <c r="E937">
        <v>3.3660000000000001E-3</v>
      </c>
      <c r="F937">
        <v>1.1682E-2</v>
      </c>
      <c r="G937">
        <v>5.9599999999999996E-4</v>
      </c>
      <c r="H937">
        <v>6.5909999999999996E-3</v>
      </c>
      <c r="I937">
        <v>0</v>
      </c>
      <c r="J937">
        <v>2.4753000000000001E-2</v>
      </c>
      <c r="K937">
        <v>5.6429999999999996E-3</v>
      </c>
      <c r="L937">
        <v>4.5110000000000003E-3</v>
      </c>
      <c r="M937">
        <v>-5.7460000000000002E-3</v>
      </c>
      <c r="N937">
        <v>-5.6899999999999995E-4</v>
      </c>
      <c r="O937">
        <v>7.5170000000000002E-3</v>
      </c>
      <c r="P937">
        <v>-6.2480000000000001E-3</v>
      </c>
      <c r="Q937">
        <v>2.3739999999999998E-3</v>
      </c>
      <c r="R937">
        <v>8.9370000000000005E-3</v>
      </c>
      <c r="S937">
        <v>2.9045999999999999E-2</v>
      </c>
      <c r="T937">
        <v>-1.9910000000000001E-3</v>
      </c>
      <c r="U937">
        <v>-9.7350000000000006E-3</v>
      </c>
      <c r="V937">
        <v>4.1960000000000001E-3</v>
      </c>
      <c r="W937">
        <v>1.085E-3</v>
      </c>
      <c r="X937">
        <v>8.6020000000000003E-3</v>
      </c>
      <c r="Y937">
        <v>-1.6362999999999999E-2</v>
      </c>
      <c r="Z937">
        <v>3.1280000000000001E-3</v>
      </c>
      <c r="AA937">
        <v>3.3071999999999997E-2</v>
      </c>
      <c r="AB937">
        <v>-3.7929999999999999E-3</v>
      </c>
      <c r="AC937">
        <v>2.9228000000000001E-2</v>
      </c>
      <c r="AD937">
        <v>-1.423E-3</v>
      </c>
      <c r="AE937">
        <v>7.7479999999999997E-3</v>
      </c>
      <c r="AF937">
        <f t="shared" si="200"/>
        <v>2.4687869608525817E-3</v>
      </c>
      <c r="AG937">
        <f>B937*caps!AI937</f>
        <v>-1.5543748779820196E-3</v>
      </c>
      <c r="AH937">
        <f>C937*caps!AJ937</f>
        <v>1.7365932434373159E-5</v>
      </c>
      <c r="AI937">
        <f>D937*caps!AK937</f>
        <v>5.8290183498047423E-4</v>
      </c>
      <c r="AJ937">
        <f>E937*caps!AL937</f>
        <v>6.2309335916843647E-5</v>
      </c>
      <c r="AK937">
        <f>F937*caps!AM937</f>
        <v>3.6397181961669118E-4</v>
      </c>
      <c r="AL937">
        <f>G937*caps!AN937</f>
        <v>8.5525810542866622E-5</v>
      </c>
      <c r="AM937">
        <f>H937*caps!AO937</f>
        <v>1.0080581720480245E-4</v>
      </c>
      <c r="AN937">
        <f>I937*caps!AP937</f>
        <v>0</v>
      </c>
      <c r="AO937">
        <f>J937*caps!AQ937</f>
        <v>3.0575878936378679E-4</v>
      </c>
      <c r="AP937">
        <f>K937*caps!AR937</f>
        <v>5.4310929595683701E-5</v>
      </c>
      <c r="AQ937">
        <f>L937*caps!AS937</f>
        <v>1.2877778409847037E-4</v>
      </c>
      <c r="AR937">
        <f>M937*caps!AT937</f>
        <v>-1.9825474401468629E-4</v>
      </c>
      <c r="AS937">
        <f>N937*caps!AU937</f>
        <v>-2.9171826655966264E-5</v>
      </c>
      <c r="AT937">
        <f>O937*caps!AV937</f>
        <v>1.278609506039209E-4</v>
      </c>
      <c r="AU937">
        <f>P937*caps!AW937</f>
        <v>-1.5821094483274217E-4</v>
      </c>
      <c r="AV937">
        <f>Q937*caps!AX937</f>
        <v>5.2740339513467063E-5</v>
      </c>
      <c r="AW937">
        <f>R937*caps!AY937</f>
        <v>1.5015766086538107E-4</v>
      </c>
      <c r="AX937">
        <f>S937*caps!AZ937</f>
        <v>1.5622067834221843E-3</v>
      </c>
      <c r="AY937">
        <f>T937*caps!BA937</f>
        <v>-7.612974679763552E-5</v>
      </c>
      <c r="AZ937">
        <f>U937*caps!BB937</f>
        <v>-1.4319441685092297E-4</v>
      </c>
      <c r="BA937">
        <f>V937*caps!BC937</f>
        <v>5.4121605968399291E-5</v>
      </c>
      <c r="BB937">
        <f>W937*caps!BD937</f>
        <v>3.1413335579204946E-5</v>
      </c>
      <c r="BC937">
        <f>X937*caps!BE937</f>
        <v>4.1510082392940819E-5</v>
      </c>
      <c r="BD937">
        <f>Y937*caps!BF937</f>
        <v>-4.9213900456023321E-4</v>
      </c>
      <c r="BE937">
        <f>Z937*caps!BG937</f>
        <v>1.0307241427569245E-4</v>
      </c>
      <c r="BF937">
        <f>AA937*caps!BH937</f>
        <v>8.3479209705498861E-4</v>
      </c>
      <c r="BG937">
        <f>AB937*caps!BI937</f>
        <v>-1.1153746053494831E-4</v>
      </c>
      <c r="BH937">
        <f>AC937*caps!BJ937</f>
        <v>3.5370107556356782E-4</v>
      </c>
      <c r="BI937">
        <f>AD937*caps!BK937</f>
        <v>-5.0708717969760145E-5</v>
      </c>
      <c r="BJ937">
        <f>AE937*caps!BL937</f>
        <v>2.6920430205775711E-4</v>
      </c>
      <c r="BL937">
        <v>8.0000000000000002E-3</v>
      </c>
      <c r="BM937" s="2">
        <f t="shared" si="201"/>
        <v>-5.531213039147418E-3</v>
      </c>
    </row>
    <row r="938" spans="1:65" x14ac:dyDescent="0.25">
      <c r="A938">
        <v>20180920</v>
      </c>
      <c r="B938">
        <v>1.6740999999999999E-2</v>
      </c>
      <c r="C938">
        <v>1.4795000000000001E-2</v>
      </c>
      <c r="D938">
        <v>2.245E-3</v>
      </c>
      <c r="E938">
        <v>1.4021E-2</v>
      </c>
      <c r="F938">
        <v>-7.5299999999999998E-4</v>
      </c>
      <c r="G938">
        <v>7.6020000000000003E-3</v>
      </c>
      <c r="H938">
        <v>9.6089999999999995E-3</v>
      </c>
      <c r="I938">
        <v>1.619E-2</v>
      </c>
      <c r="J938">
        <v>2.121E-2</v>
      </c>
      <c r="K938">
        <v>2.2586999999999999E-2</v>
      </c>
      <c r="L938">
        <v>6.1330000000000004E-3</v>
      </c>
      <c r="M938">
        <v>1.1327E-2</v>
      </c>
      <c r="N938">
        <v>1.0822E-2</v>
      </c>
      <c r="O938">
        <v>1.0088E-2</v>
      </c>
      <c r="P938">
        <v>1.1431999999999999E-2</v>
      </c>
      <c r="Q938">
        <v>1.6667999999999999E-2</v>
      </c>
      <c r="R938">
        <v>1.0114E-2</v>
      </c>
      <c r="S938">
        <v>8.5869999999999991E-3</v>
      </c>
      <c r="T938">
        <v>5.3550000000000004E-3</v>
      </c>
      <c r="U938">
        <v>1.1134E-2</v>
      </c>
      <c r="V938">
        <v>9.1730000000000006E-3</v>
      </c>
      <c r="W938">
        <v>2.2752000000000001E-2</v>
      </c>
      <c r="X938">
        <v>1.2453000000000001E-2</v>
      </c>
      <c r="Y938">
        <v>8.4110000000000001E-3</v>
      </c>
      <c r="Z938">
        <v>-2.9290000000000002E-3</v>
      </c>
      <c r="AA938">
        <v>1.4514000000000001E-2</v>
      </c>
      <c r="AB938">
        <v>9.5180000000000004E-3</v>
      </c>
      <c r="AC938">
        <v>7.7260000000000002E-3</v>
      </c>
      <c r="AD938">
        <v>1.2345999999999999E-2</v>
      </c>
      <c r="AE938">
        <v>3.9950000000000003E-3</v>
      </c>
      <c r="AF938">
        <f t="shared" si="200"/>
        <v>1.0164500060645336E-2</v>
      </c>
      <c r="AG938">
        <f>B938*caps!AI938</f>
        <v>1.9637159876136419E-3</v>
      </c>
      <c r="AH938">
        <f>C938*caps!AJ938</f>
        <v>3.9527576547423012E-4</v>
      </c>
      <c r="AI938">
        <f>D938*caps!AK938</f>
        <v>1.0858885086846226E-4</v>
      </c>
      <c r="AJ938">
        <f>E938*caps!AL938</f>
        <v>2.6054742035582521E-4</v>
      </c>
      <c r="AK938">
        <f>F938*caps!AM938</f>
        <v>-2.3208128800451731E-5</v>
      </c>
      <c r="AL938">
        <f>G938*caps!AN938</f>
        <v>1.0881518390711176E-3</v>
      </c>
      <c r="AM938">
        <f>H938*caps!AO938</f>
        <v>1.4688833036756747E-4</v>
      </c>
      <c r="AN938">
        <f>I938*caps!AP938</f>
        <v>4.6333291512950706E-4</v>
      </c>
      <c r="AO938">
        <f>J938*caps!AQ938</f>
        <v>2.6486741032565232E-4</v>
      </c>
      <c r="AP938">
        <f>K938*caps!AR938</f>
        <v>2.2006844186209752E-4</v>
      </c>
      <c r="AQ938">
        <f>L938*caps!AS938</f>
        <v>1.7438870940635588E-4</v>
      </c>
      <c r="AR938">
        <f>M938*caps!AT938</f>
        <v>3.9127867653030818E-4</v>
      </c>
      <c r="AS938">
        <f>N938*caps!AU938</f>
        <v>5.5520725913529693E-4</v>
      </c>
      <c r="AT938">
        <f>O938*caps!AV938</f>
        <v>1.7158508217229217E-4</v>
      </c>
      <c r="AU938">
        <f>P938*caps!AW938</f>
        <v>2.8985187270704822E-4</v>
      </c>
      <c r="AV938">
        <f>Q938*caps!AX938</f>
        <v>3.7268911008491834E-4</v>
      </c>
      <c r="AW938">
        <f>R938*caps!AY938</f>
        <v>1.6993036576656398E-4</v>
      </c>
      <c r="AX938">
        <f>S938*caps!AZ938</f>
        <v>4.6113573226022814E-4</v>
      </c>
      <c r="AY938">
        <f>T938*caps!BA938</f>
        <v>2.0379042163575392E-4</v>
      </c>
      <c r="AZ938">
        <f>U938*caps!BB938</f>
        <v>1.6393497163368377E-4</v>
      </c>
      <c r="BA938">
        <f>V938*caps!BC938</f>
        <v>1.1820454867806442E-4</v>
      </c>
      <c r="BB938">
        <f>W938*caps!BD938</f>
        <v>6.6695411949806941E-4</v>
      </c>
      <c r="BC938">
        <f>X938*caps!BE938</f>
        <v>6.0231639264278963E-5</v>
      </c>
      <c r="BD938">
        <f>Y938*caps!BF938</f>
        <v>2.5254101841937416E-4</v>
      </c>
      <c r="BE938">
        <f>Z938*caps!BG938</f>
        <v>-9.5267106520273553E-5</v>
      </c>
      <c r="BF938">
        <f>AA938*caps!BH938</f>
        <v>3.67946746019634E-4</v>
      </c>
      <c r="BG938">
        <f>AB938*caps!BI938</f>
        <v>2.7971731320848309E-4</v>
      </c>
      <c r="BH938">
        <f>AC938*caps!BJ938</f>
        <v>9.3273019421395034E-5</v>
      </c>
      <c r="BI938">
        <f>AD938*caps!BK938</f>
        <v>4.4091475988996561E-4</v>
      </c>
      <c r="BJ938">
        <f>AE938*caps!BL938</f>
        <v>1.3796296916624624E-4</v>
      </c>
      <c r="BL938">
        <v>8.0000000000000002E-3</v>
      </c>
      <c r="BM938" s="2">
        <f t="shared" si="201"/>
        <v>2.1645000606453357E-3</v>
      </c>
    </row>
    <row r="939" spans="1:65" x14ac:dyDescent="0.25">
      <c r="A939">
        <v>20180921</v>
      </c>
      <c r="B939">
        <v>6.0759999999999998E-3</v>
      </c>
      <c r="C939">
        <v>-1.286E-3</v>
      </c>
      <c r="D939">
        <v>4.1260000000000003E-3</v>
      </c>
      <c r="E939">
        <v>1.323E-3</v>
      </c>
      <c r="F939">
        <v>1.4319E-2</v>
      </c>
      <c r="G939">
        <v>-1.0770999999999999E-2</v>
      </c>
      <c r="H939">
        <v>1.621E-3</v>
      </c>
      <c r="I939">
        <v>5.3889999999999997E-3</v>
      </c>
      <c r="J939">
        <v>2.4359999999999998E-3</v>
      </c>
      <c r="K939">
        <v>1.5089999999999999E-3</v>
      </c>
      <c r="L939">
        <v>1.2980999999999999E-2</v>
      </c>
      <c r="M939">
        <v>7.0860000000000003E-3</v>
      </c>
      <c r="N939">
        <v>6.339E-3</v>
      </c>
      <c r="O939">
        <v>4.9240000000000004E-3</v>
      </c>
      <c r="P939">
        <v>4.5209999999999998E-3</v>
      </c>
      <c r="Q939">
        <v>-1.093E-2</v>
      </c>
      <c r="R939">
        <v>2.8049000000000001E-2</v>
      </c>
      <c r="S939">
        <v>-6.5750000000000001E-3</v>
      </c>
      <c r="T939">
        <v>1.567E-3</v>
      </c>
      <c r="U939">
        <v>2.1080000000000001E-3</v>
      </c>
      <c r="V939">
        <v>-1.89E-3</v>
      </c>
      <c r="W939">
        <v>-1.1441E-2</v>
      </c>
      <c r="X939">
        <v>2.1619999999999999E-3</v>
      </c>
      <c r="Y939">
        <v>8.7119999999999993E-3</v>
      </c>
      <c r="Z939">
        <v>6.3020000000000003E-3</v>
      </c>
      <c r="AA939">
        <v>-8.5570000000000004E-3</v>
      </c>
      <c r="AB939">
        <v>1.7389999999999999E-2</v>
      </c>
      <c r="AC939">
        <v>-8.6770000000000007E-3</v>
      </c>
      <c r="AD939">
        <v>5.4270000000000004E-3</v>
      </c>
      <c r="AE939">
        <v>1.0510000000000001E-3</v>
      </c>
      <c r="AF939">
        <f t="shared" si="200"/>
        <v>1.7392347432898432E-3</v>
      </c>
      <c r="AG939">
        <f>B939*caps!AI939</f>
        <v>7.1585198005416888E-4</v>
      </c>
      <c r="AH939">
        <f>C939*caps!AJ939</f>
        <v>-3.4256636691840586E-5</v>
      </c>
      <c r="AI939">
        <f>D939*caps!AK939</f>
        <v>2.0006176067772661E-4</v>
      </c>
      <c r="AJ939">
        <f>E939*caps!AL939</f>
        <v>2.4576472927220409E-5</v>
      </c>
      <c r="AK939">
        <f>F939*caps!AM939</f>
        <v>4.4689971859019788E-4</v>
      </c>
      <c r="AL939">
        <f>G939*caps!AN939</f>
        <v>-1.5226215738453495E-3</v>
      </c>
      <c r="AM939">
        <f>H939*caps!AO939</f>
        <v>2.4778401476600004E-5</v>
      </c>
      <c r="AN939">
        <f>I939*caps!AP939</f>
        <v>1.5479829896830068E-4</v>
      </c>
      <c r="AO939">
        <f>J939*caps!AQ939</f>
        <v>3.0443833853018528E-5</v>
      </c>
      <c r="AP939">
        <f>K939*caps!AR939</f>
        <v>1.4700122648374111E-5</v>
      </c>
      <c r="AQ939">
        <f>L939*caps!AS939</f>
        <v>3.7327806127591539E-4</v>
      </c>
      <c r="AR939">
        <f>M939*caps!AT939</f>
        <v>2.4610274379441245E-4</v>
      </c>
      <c r="AS939">
        <f>N939*caps!AU939</f>
        <v>3.2673090784994459E-4</v>
      </c>
      <c r="AT939">
        <f>O939*caps!AV939</f>
        <v>8.4023995471542998E-5</v>
      </c>
      <c r="AU939">
        <f>P939*caps!AW939</f>
        <v>1.1495425103460925E-4</v>
      </c>
      <c r="AV939">
        <f>Q939*caps!AX939</f>
        <v>-2.4131705698590222E-4</v>
      </c>
      <c r="AW939">
        <f>R939*caps!AY939</f>
        <v>4.8367858867733455E-4</v>
      </c>
      <c r="AX939">
        <f>S939*caps!AZ939</f>
        <v>-3.5018353180697466E-4</v>
      </c>
      <c r="AY939">
        <f>T939*caps!BA939</f>
        <v>5.9628063537496694E-5</v>
      </c>
      <c r="AZ939">
        <f>U939*caps!BB939</f>
        <v>3.1051552863170207E-5</v>
      </c>
      <c r="BA939">
        <f>V939*caps!BC939</f>
        <v>-2.4268369026346385E-5</v>
      </c>
      <c r="BB939">
        <f>W939*caps!BD939</f>
        <v>-3.3099443618215131E-4</v>
      </c>
      <c r="BC939">
        <f>X939*caps!BE939</f>
        <v>1.0462171518705142E-5</v>
      </c>
      <c r="BD939">
        <f>Y939*caps!BF939</f>
        <v>2.6341884523950048E-4</v>
      </c>
      <c r="BE939">
        <f>Z939*caps!BG939</f>
        <v>2.0592436007315631E-4</v>
      </c>
      <c r="BF939">
        <f>AA939*caps!BH939</f>
        <v>-2.1471609187382885E-4</v>
      </c>
      <c r="BG939">
        <f>AB939*caps!BI939</f>
        <v>5.190845050425043E-4</v>
      </c>
      <c r="BH939">
        <f>AC939*caps!BJ939</f>
        <v>-1.0367250067182653E-4</v>
      </c>
      <c r="BI939">
        <f>AD939*caps!BK939</f>
        <v>1.945434030318174E-4</v>
      </c>
      <c r="BJ939">
        <f>AE939*caps!BL939</f>
        <v>3.6272901768346323E-5</v>
      </c>
      <c r="BL939">
        <v>8.0000000000000002E-3</v>
      </c>
      <c r="BM939" s="2">
        <f t="shared" si="201"/>
        <v>-6.2607652567101572E-3</v>
      </c>
    </row>
    <row r="940" spans="1:65" x14ac:dyDescent="0.25">
      <c r="A940">
        <v>20180924</v>
      </c>
      <c r="B940">
        <v>3.588E-3</v>
      </c>
      <c r="C940">
        <v>-1.0949E-2</v>
      </c>
      <c r="D940">
        <v>1.6789999999999999E-2</v>
      </c>
      <c r="E940">
        <v>-8.7220000000000006E-3</v>
      </c>
      <c r="F940">
        <v>1.2300999999999999E-2</v>
      </c>
      <c r="G940">
        <v>1.438E-2</v>
      </c>
      <c r="H940">
        <v>-1.2246999999999999E-2</v>
      </c>
      <c r="I940">
        <v>-1.8061000000000001E-2</v>
      </c>
      <c r="J940">
        <v>-1.5219E-2</v>
      </c>
      <c r="K940">
        <v>-1.0959E-2</v>
      </c>
      <c r="L940">
        <v>-1.1391E-2</v>
      </c>
      <c r="M940">
        <v>-2.9510000000000001E-3</v>
      </c>
      <c r="N940">
        <v>-1.6867E-2</v>
      </c>
      <c r="O940">
        <v>-1.3036000000000001E-2</v>
      </c>
      <c r="P940">
        <v>-4.5009999999999998E-3</v>
      </c>
      <c r="Q940">
        <v>2.1467E-2</v>
      </c>
      <c r="R940">
        <v>-1.2038999999999999E-2</v>
      </c>
      <c r="S940">
        <v>-9.5879999999999993E-3</v>
      </c>
      <c r="T940">
        <v>-1.0219000000000001E-2</v>
      </c>
      <c r="U940">
        <v>-1.4962E-2</v>
      </c>
      <c r="V940">
        <v>-9.4680000000000007E-3</v>
      </c>
      <c r="W940">
        <v>5.3579999999999999E-3</v>
      </c>
      <c r="X940">
        <v>-1.1976000000000001E-2</v>
      </c>
      <c r="Y940">
        <v>-1.617E-2</v>
      </c>
      <c r="Z940">
        <v>-2.0716999999999999E-2</v>
      </c>
      <c r="AA940">
        <v>-4.1809999999999998E-3</v>
      </c>
      <c r="AB940">
        <v>-2.4710000000000001E-3</v>
      </c>
      <c r="AC940">
        <v>-1.0368E-2</v>
      </c>
      <c r="AD940">
        <v>-6.2649999999999997E-3</v>
      </c>
      <c r="AE940">
        <v>2.5869999999999999E-3</v>
      </c>
      <c r="AF940">
        <f t="shared" si="200"/>
        <v>-1.7800326840047578E-3</v>
      </c>
      <c r="AG940">
        <f>B940*caps!AI940</f>
        <v>4.2505840985386517E-4</v>
      </c>
      <c r="AH940">
        <f>C940*caps!AJ940</f>
        <v>-2.8902276912902799E-4</v>
      </c>
      <c r="AI940">
        <f>D940*caps!AK940</f>
        <v>8.2937687972227652E-4</v>
      </c>
      <c r="AJ940">
        <f>E940*caps!AL940</f>
        <v>-1.609187201112951E-4</v>
      </c>
      <c r="AK940">
        <f>F940*caps!AM940</f>
        <v>3.8938796624715975E-4</v>
      </c>
      <c r="AL940">
        <f>G940*caps!AN940</f>
        <v>2.066001891331405E-3</v>
      </c>
      <c r="AM940">
        <f>H940*caps!AO940</f>
        <v>-1.8526937345610323E-4</v>
      </c>
      <c r="AN940">
        <f>I940*caps!AP940</f>
        <v>-5.1041026199759169E-4</v>
      </c>
      <c r="AO940">
        <f>J940*caps!AQ940</f>
        <v>-1.8766479507114459E-4</v>
      </c>
      <c r="AP940">
        <f>K940*caps!AR940</f>
        <v>-1.0579182362560258E-4</v>
      </c>
      <c r="AQ940">
        <f>L940*caps!AS940</f>
        <v>-3.2444860386223649E-4</v>
      </c>
      <c r="AR940">
        <f>M940*caps!AT940</f>
        <v>-1.0238500322130849E-4</v>
      </c>
      <c r="AS940">
        <f>N940*caps!AU940</f>
        <v>-8.5635645206441776E-4</v>
      </c>
      <c r="AT940">
        <f>O940*caps!AV940</f>
        <v>-2.1997139408653691E-4</v>
      </c>
      <c r="AU940">
        <f>P940*caps!AW940</f>
        <v>-1.1414992233773292E-4</v>
      </c>
      <c r="AV940">
        <f>Q940*caps!AX940</f>
        <v>4.8506377488108572E-4</v>
      </c>
      <c r="AW940">
        <f>R940*caps!AY940</f>
        <v>-2.054967418447884E-4</v>
      </c>
      <c r="AX940">
        <f>S940*caps!AZ940</f>
        <v>-5.0673254683719431E-4</v>
      </c>
      <c r="AY940">
        <f>T940*caps!BA940</f>
        <v>-3.8562426293280708E-4</v>
      </c>
      <c r="AZ940">
        <f>U940*caps!BB940</f>
        <v>-2.1751562943888312E-4</v>
      </c>
      <c r="BA940">
        <f>V940*caps!BC940</f>
        <v>-1.2065370734620731E-4</v>
      </c>
      <c r="BB940">
        <f>W940*caps!BD940</f>
        <v>1.5614038160204378E-4</v>
      </c>
      <c r="BC940">
        <f>X940*caps!BE940</f>
        <v>-5.7369454828607312E-5</v>
      </c>
      <c r="BD940">
        <f>Y940*caps!BF940</f>
        <v>-4.8194107807803183E-4</v>
      </c>
      <c r="BE940">
        <f>Z940*caps!BG940</f>
        <v>-6.6420130386001279E-4</v>
      </c>
      <c r="BF940">
        <f>AA940*caps!BH940</f>
        <v>-1.0467401497317271E-4</v>
      </c>
      <c r="BG940">
        <f>AB940*caps!BI940</f>
        <v>-7.3717704903271291E-5</v>
      </c>
      <c r="BH940">
        <f>AC940*caps!BJ940</f>
        <v>-1.228281206003648E-4</v>
      </c>
      <c r="BI940">
        <f>AD940*caps!BK940</f>
        <v>-2.2360610326638256E-4</v>
      </c>
      <c r="BJ940">
        <f>AE940*caps!BL940</f>
        <v>8.9687800230127412E-5</v>
      </c>
      <c r="BL940">
        <v>8.0000000000000002E-3</v>
      </c>
      <c r="BM940" s="2">
        <f t="shared" si="201"/>
        <v>-9.7800326840047584E-3</v>
      </c>
    </row>
    <row r="941" spans="1:65" x14ac:dyDescent="0.25">
      <c r="A941">
        <v>20180925</v>
      </c>
      <c r="B941">
        <v>-1.9189999999999999E-3</v>
      </c>
      <c r="C941">
        <v>-8.4650000000000003E-3</v>
      </c>
      <c r="D941">
        <v>-1.155E-3</v>
      </c>
      <c r="E941">
        <v>-7.4650000000000003E-3</v>
      </c>
      <c r="F941">
        <v>6.1159999999999999E-3</v>
      </c>
      <c r="G941">
        <v>6.3410000000000003E-3</v>
      </c>
      <c r="H941">
        <v>-4.4889999999999999E-3</v>
      </c>
      <c r="I941">
        <v>-1.3646999999999999E-2</v>
      </c>
      <c r="J941">
        <v>5.8399999999999999E-4</v>
      </c>
      <c r="K941">
        <v>1.3899999999999999E-4</v>
      </c>
      <c r="L941">
        <v>-2.065E-3</v>
      </c>
      <c r="M941">
        <v>-3.1870000000000002E-3</v>
      </c>
      <c r="N941">
        <v>-1.3028E-2</v>
      </c>
      <c r="O941">
        <v>-1.3442000000000001E-2</v>
      </c>
      <c r="P941">
        <v>-1.8370000000000001E-3</v>
      </c>
      <c r="Q941">
        <v>7.626E-3</v>
      </c>
      <c r="R941">
        <v>1.8981999999999999E-2</v>
      </c>
      <c r="S941">
        <v>-2.8270000000000001E-3</v>
      </c>
      <c r="T941">
        <v>1.8959999999999999E-3</v>
      </c>
      <c r="U941">
        <v>6.1710000000000003E-3</v>
      </c>
      <c r="V941">
        <v>1.8200000000000001E-4</v>
      </c>
      <c r="W941">
        <v>-2.1316999999999999E-2</v>
      </c>
      <c r="X941">
        <v>-1.1594E-2</v>
      </c>
      <c r="Y941">
        <v>-9.1520000000000004E-3</v>
      </c>
      <c r="Z941">
        <v>-2.5479999999999999E-3</v>
      </c>
      <c r="AA941">
        <v>-4.4689999999999999E-3</v>
      </c>
      <c r="AB941">
        <v>6.1899999999999998E-4</v>
      </c>
      <c r="AC941">
        <v>-1.717E-3</v>
      </c>
      <c r="AD941">
        <v>3.1519999999999999E-3</v>
      </c>
      <c r="AE941">
        <v>-1.44E-2</v>
      </c>
      <c r="AF941">
        <f t="shared" si="200"/>
        <v>-2.0543314125271652E-3</v>
      </c>
      <c r="AG941">
        <f>B941*caps!AI941</f>
        <v>-2.2738146394778991E-4</v>
      </c>
      <c r="AH941">
        <f>C941*caps!AJ941</f>
        <v>-2.2202933980403601E-4</v>
      </c>
      <c r="AI941">
        <f>D941*caps!AK941</f>
        <v>-5.7108315251069461E-5</v>
      </c>
      <c r="AJ941">
        <f>E941*caps!AL941</f>
        <v>-1.3698845702071942E-4</v>
      </c>
      <c r="AK941">
        <f>F941*caps!AM941</f>
        <v>1.9519817693682063E-4</v>
      </c>
      <c r="AL941">
        <f>G941*caps!AN941</f>
        <v>9.1874001314774735E-4</v>
      </c>
      <c r="AM941">
        <f>H941*caps!AO941</f>
        <v>-6.7746598126667185E-5</v>
      </c>
      <c r="AN941">
        <f>I941*caps!AP941</f>
        <v>-3.8121085370649177E-4</v>
      </c>
      <c r="AO941">
        <f>J941*caps!AQ941</f>
        <v>7.2207314549300457E-6</v>
      </c>
      <c r="AP941">
        <f>K941*caps!AR941</f>
        <v>1.3448506105349253E-6</v>
      </c>
      <c r="AQ941">
        <f>L941*caps!AS941</f>
        <v>-5.8819888007644773E-5</v>
      </c>
      <c r="AR941">
        <f>M941*caps!AT941</f>
        <v>-1.1045385154701107E-4</v>
      </c>
      <c r="AS941">
        <f>N941*caps!AU941</f>
        <v>-6.5421028373128609E-4</v>
      </c>
      <c r="AT941">
        <f>O941*caps!AV941</f>
        <v>-2.242468300468662E-4</v>
      </c>
      <c r="AU941">
        <f>P941*caps!AW941</f>
        <v>-4.6601005966432619E-5</v>
      </c>
      <c r="AV941">
        <f>Q941*caps!AX941</f>
        <v>1.7399694909865226E-4</v>
      </c>
      <c r="AW941">
        <f>R941*caps!AY941</f>
        <v>3.3085755583594177E-4</v>
      </c>
      <c r="AX941">
        <f>S941*caps!AZ941</f>
        <v>-1.4930174788149069E-4</v>
      </c>
      <c r="AY941">
        <f>T941*caps!BA941</f>
        <v>7.1834817498182311E-5</v>
      </c>
      <c r="AZ941">
        <f>U941*caps!BB941</f>
        <v>9.0457780157800305E-5</v>
      </c>
      <c r="BA941">
        <f>V941*caps!BC941</f>
        <v>2.3246137017145411E-6</v>
      </c>
      <c r="BB941">
        <f>W941*caps!BD941</f>
        <v>-6.0925400449750463E-4</v>
      </c>
      <c r="BC941">
        <f>X941*caps!BE941</f>
        <v>-5.5011766938170481E-5</v>
      </c>
      <c r="BD941">
        <f>Y941*caps!BF941</f>
        <v>-2.708475291122403E-4</v>
      </c>
      <c r="BE941">
        <f>Z941*caps!BG941</f>
        <v>-8.1654875379733925E-5</v>
      </c>
      <c r="BF941">
        <f>AA941*caps!BH941</f>
        <v>-1.1161992458248717E-4</v>
      </c>
      <c r="BG941">
        <f>AB941*caps!BI941</f>
        <v>1.8517251053573274E-5</v>
      </c>
      <c r="BH941">
        <f>AC941*caps!BJ941</f>
        <v>-2.0349067899941787E-5</v>
      </c>
      <c r="BI941">
        <f>AD941*caps!BK941</f>
        <v>1.1309241174949085E-4</v>
      </c>
      <c r="BJ941">
        <f>AE941*caps!BL941</f>
        <v>-4.9308076032496977E-4</v>
      </c>
      <c r="BL941">
        <v>8.0000000000000002E-3</v>
      </c>
      <c r="BM941" s="2">
        <f t="shared" si="201"/>
        <v>-1.0054331412527165E-2</v>
      </c>
    </row>
    <row r="942" spans="1:65" x14ac:dyDescent="0.25">
      <c r="A942">
        <v>20180926</v>
      </c>
      <c r="B942">
        <v>-4.1070000000000004E-3</v>
      </c>
      <c r="C942">
        <v>3.722E-3</v>
      </c>
      <c r="D942">
        <v>-8.3239999999999998E-3</v>
      </c>
      <c r="E942">
        <v>1.8131999999999999E-2</v>
      </c>
      <c r="F942">
        <v>-1.1509999999999999E-2</v>
      </c>
      <c r="G942">
        <v>-7.9660000000000009E-3</v>
      </c>
      <c r="H942">
        <v>-1.0740000000000001E-3</v>
      </c>
      <c r="I942">
        <v>1.684E-3</v>
      </c>
      <c r="J942">
        <v>-5.9709999999999997E-3</v>
      </c>
      <c r="K942">
        <v>1.0385999999999999E-2</v>
      </c>
      <c r="L942">
        <v>-5.9909999999999998E-3</v>
      </c>
      <c r="M942">
        <v>-2.5119999999999999E-3</v>
      </c>
      <c r="N942">
        <v>-3.4619999999999998E-3</v>
      </c>
      <c r="O942">
        <v>2.0409999999999998E-3</v>
      </c>
      <c r="P942">
        <v>-4.529E-3</v>
      </c>
      <c r="Q942">
        <v>1.3905000000000001E-2</v>
      </c>
      <c r="R942">
        <v>-3.9060000000000002E-3</v>
      </c>
      <c r="S942">
        <v>-1.1771E-2</v>
      </c>
      <c r="T942">
        <v>-5.3629999999999997E-3</v>
      </c>
      <c r="U942">
        <v>-1.2855E-2</v>
      </c>
      <c r="V942">
        <v>-1.6929E-2</v>
      </c>
      <c r="W942">
        <v>-4.5739999999999999E-3</v>
      </c>
      <c r="X942">
        <v>-1.3634E-2</v>
      </c>
      <c r="Y942">
        <v>1.6969999999999999E-3</v>
      </c>
      <c r="Z942">
        <v>2.8899999999999998E-4</v>
      </c>
      <c r="AA942">
        <v>-1.4420000000000001E-2</v>
      </c>
      <c r="AB942">
        <v>-1.238E-3</v>
      </c>
      <c r="AC942">
        <v>-1.5570000000000001E-2</v>
      </c>
      <c r="AD942">
        <v>-2.0720000000000001E-3</v>
      </c>
      <c r="AE942">
        <v>-2.2769999999999999E-3</v>
      </c>
      <c r="AF942">
        <f t="shared" si="200"/>
        <v>-4.2544141629186636E-3</v>
      </c>
      <c r="AG942">
        <f>B942*caps!AI942</f>
        <v>-4.8724848243157859E-4</v>
      </c>
      <c r="AH942">
        <f>C942*caps!AJ942</f>
        <v>9.8396525269571638E-5</v>
      </c>
      <c r="AI942">
        <f>D942*caps!AK942</f>
        <v>-4.0985110803386183E-4</v>
      </c>
      <c r="AJ942">
        <f>E942*caps!AL942</f>
        <v>3.4018142806940311E-4</v>
      </c>
      <c r="AK942">
        <f>F942*caps!AM942</f>
        <v>-3.6463855564386461E-4</v>
      </c>
      <c r="AL942">
        <f>G942*caps!AN942</f>
        <v>-1.1497632225942666E-3</v>
      </c>
      <c r="AM942">
        <f>H942*caps!AO942</f>
        <v>-1.6258570131122918E-5</v>
      </c>
      <c r="AN942">
        <f>I942*caps!AP942</f>
        <v>4.7315972245787158E-5</v>
      </c>
      <c r="AO942">
        <f>J942*caps!AQ942</f>
        <v>-7.3692182388759544E-5</v>
      </c>
      <c r="AP942">
        <f>K942*caps!AR942</f>
        <v>1.0195341710844483E-4</v>
      </c>
      <c r="AQ942">
        <f>L942*caps!AS942</f>
        <v>-1.7033370551497462E-4</v>
      </c>
      <c r="AR942">
        <f>M942*caps!AT942</f>
        <v>-8.7203288746361346E-5</v>
      </c>
      <c r="AS942">
        <f>N942*caps!AU942</f>
        <v>-1.739671299488472E-4</v>
      </c>
      <c r="AT942">
        <f>O942*caps!AV942</f>
        <v>3.4260827983412248E-5</v>
      </c>
      <c r="AU942">
        <f>P942*caps!AW942</f>
        <v>-1.148480566718891E-4</v>
      </c>
      <c r="AV942">
        <f>Q942*caps!AX942</f>
        <v>3.2301280494853059E-4</v>
      </c>
      <c r="AW942">
        <f>R942*caps!AY942</f>
        <v>-6.8098627946513321E-5</v>
      </c>
      <c r="AX942">
        <f>S942*caps!AZ942</f>
        <v>-6.1690299950658081E-4</v>
      </c>
      <c r="AY942">
        <f>T942*caps!BA942</f>
        <v>-2.0294385642537048E-4</v>
      </c>
      <c r="AZ942">
        <f>U942*caps!BB942</f>
        <v>-1.8678845364134583E-4</v>
      </c>
      <c r="BA942">
        <f>V942*caps!BC942</f>
        <v>-2.134530159062045E-4</v>
      </c>
      <c r="BB942">
        <f>W942*caps!BD942</f>
        <v>-1.3067247541336305E-4</v>
      </c>
      <c r="BC942">
        <f>X942*caps!BE942</f>
        <v>-6.4075275877974625E-5</v>
      </c>
      <c r="BD942">
        <f>Y942*caps!BF942</f>
        <v>5.0516541997808595E-5</v>
      </c>
      <c r="BE942">
        <f>Z942*caps!BG942</f>
        <v>9.3027820711087488E-6</v>
      </c>
      <c r="BF942">
        <f>AA942*caps!BH942</f>
        <v>-3.5644730957697909E-4</v>
      </c>
      <c r="BG942">
        <f>AB942*caps!BI942</f>
        <v>-3.7142857900098879E-5</v>
      </c>
      <c r="BH942">
        <f>AC942*caps!BJ942</f>
        <v>-1.824124470589428E-4</v>
      </c>
      <c r="BI942">
        <f>AD942*caps!BK942</f>
        <v>-7.4497681239148468E-5</v>
      </c>
      <c r="BJ942">
        <f>AE942*caps!BL942</f>
        <v>-7.8115160014683409E-5</v>
      </c>
      <c r="BL942">
        <v>8.0000000000000002E-3</v>
      </c>
      <c r="BM942" s="2">
        <f t="shared" si="201"/>
        <v>-1.2254414162918663E-2</v>
      </c>
    </row>
    <row r="943" spans="1:65" x14ac:dyDescent="0.25">
      <c r="A943">
        <v>20180927</v>
      </c>
      <c r="B943">
        <v>3.7729999999999999E-3</v>
      </c>
      <c r="C943">
        <v>3.49E-3</v>
      </c>
      <c r="D943">
        <v>-1.17E-4</v>
      </c>
      <c r="E943">
        <v>-7.2599999999999997E-4</v>
      </c>
      <c r="F943">
        <v>4.2640000000000004E-3</v>
      </c>
      <c r="G943">
        <v>2.0552000000000001E-2</v>
      </c>
      <c r="H943">
        <v>8.5999999999999998E-4</v>
      </c>
      <c r="I943">
        <v>-4.8040000000000001E-3</v>
      </c>
      <c r="J943">
        <v>-4.5700000000000003E-3</v>
      </c>
      <c r="K943">
        <v>1.1650000000000001E-2</v>
      </c>
      <c r="L943">
        <v>6.4650000000000003E-3</v>
      </c>
      <c r="M943">
        <v>5.0369999999999998E-3</v>
      </c>
      <c r="N943">
        <v>4.3399999999999998E-4</v>
      </c>
      <c r="O943">
        <v>-4.548E-3</v>
      </c>
      <c r="P943">
        <v>5.5449999999999996E-3</v>
      </c>
      <c r="Q943">
        <v>7.2040000000000003E-3</v>
      </c>
      <c r="R943">
        <v>4.6449999999999998E-3</v>
      </c>
      <c r="S943">
        <v>-4.3470000000000002E-3</v>
      </c>
      <c r="T943">
        <v>-4.8630000000000001E-3</v>
      </c>
      <c r="U943">
        <v>1.0036E-2</v>
      </c>
      <c r="V943">
        <v>-1.4809999999999999E-3</v>
      </c>
      <c r="W943">
        <v>3.9389999999999998E-3</v>
      </c>
      <c r="X943">
        <v>-2.934E-3</v>
      </c>
      <c r="Y943">
        <v>8.4679999999999998E-3</v>
      </c>
      <c r="Z943">
        <v>-3.277E-3</v>
      </c>
      <c r="AA943">
        <v>6.901E-3</v>
      </c>
      <c r="AB943">
        <v>-1.653E-3</v>
      </c>
      <c r="AC943">
        <v>-4.9810000000000002E-3</v>
      </c>
      <c r="AD943">
        <v>5.0239999999999998E-3</v>
      </c>
      <c r="AE943">
        <v>6.6179999999999998E-3</v>
      </c>
      <c r="AF943">
        <f t="shared" si="200"/>
        <v>4.7406695658934461E-3</v>
      </c>
      <c r="AG943">
        <f>B943*caps!AI943</f>
        <v>4.4721806067331315E-4</v>
      </c>
      <c r="AH943">
        <f>C943*caps!AJ943</f>
        <v>9.2153772189985616E-5</v>
      </c>
      <c r="AI943">
        <f>D943*caps!AK943</f>
        <v>-5.7332473033657537E-6</v>
      </c>
      <c r="AJ943">
        <f>E943*caps!AL943</f>
        <v>-1.3547454432092512E-5</v>
      </c>
      <c r="AK943">
        <f>F943*caps!AM943</f>
        <v>1.3502798185381385E-4</v>
      </c>
      <c r="AL943">
        <f>G943*caps!AN943</f>
        <v>3.0132044833144651E-3</v>
      </c>
      <c r="AM943">
        <f>H943*caps!AO943</f>
        <v>1.2969437976376031E-5</v>
      </c>
      <c r="AN943">
        <f>I943*caps!AP943</f>
        <v>-1.3370529479757193E-4</v>
      </c>
      <c r="AO943">
        <f>J943*caps!AQ943</f>
        <v>-5.5882089773059779E-5</v>
      </c>
      <c r="AP943">
        <f>K943*caps!AR943</f>
        <v>1.151545697376758E-4</v>
      </c>
      <c r="AQ943">
        <f>L943*caps!AS943</f>
        <v>1.8413654578255595E-4</v>
      </c>
      <c r="AR943">
        <f>M943*caps!AT943</f>
        <v>1.7491959933748204E-4</v>
      </c>
      <c r="AS943">
        <f>N943*caps!AU943</f>
        <v>2.171649999891214E-5</v>
      </c>
      <c r="AT943">
        <f>O943*caps!AV943</f>
        <v>-7.5642678931444341E-5</v>
      </c>
      <c r="AU943">
        <f>P943*caps!AW943</f>
        <v>1.4073299133990304E-4</v>
      </c>
      <c r="AV943">
        <f>Q943*caps!AX943</f>
        <v>1.6776887683343309E-4</v>
      </c>
      <c r="AW943">
        <f>R943*caps!AY943</f>
        <v>8.0979672288098887E-5</v>
      </c>
      <c r="AX943">
        <f>S943*caps!AZ943</f>
        <v>-2.2577327978627726E-4</v>
      </c>
      <c r="AY943">
        <f>T943*caps!BA943</f>
        <v>-1.8227479485445177E-4</v>
      </c>
      <c r="AZ943">
        <f>U943*caps!BB943</f>
        <v>1.4660432660036044E-4</v>
      </c>
      <c r="BA943">
        <f>V943*caps!BC943</f>
        <v>-1.8558960003255849E-5</v>
      </c>
      <c r="BB943">
        <f>W943*caps!BD943</f>
        <v>1.1244821129233337E-4</v>
      </c>
      <c r="BC943">
        <f>X943*caps!BE943</f>
        <v>-1.3684295917557199E-5</v>
      </c>
      <c r="BD943">
        <f>Y943*caps!BF943</f>
        <v>2.5302663026694394E-4</v>
      </c>
      <c r="BE943">
        <f>Z943*caps!BG943</f>
        <v>-1.0464956314123943E-4</v>
      </c>
      <c r="BF943">
        <f>AA943*caps!BH943</f>
        <v>1.7096232604436063E-4</v>
      </c>
      <c r="BG943">
        <f>AB943*caps!BI943</f>
        <v>-4.9281128210113666E-5</v>
      </c>
      <c r="BH943">
        <f>AC943*caps!BJ943</f>
        <v>-5.7794337894096081E-5</v>
      </c>
      <c r="BI943">
        <f>AD943*caps!BK943</f>
        <v>1.806968854218538E-4</v>
      </c>
      <c r="BJ943">
        <f>AE943*caps!BL943</f>
        <v>2.2747581998610475E-4</v>
      </c>
      <c r="BL943">
        <v>8.0000000000000002E-3</v>
      </c>
      <c r="BM943" s="2">
        <f t="shared" si="201"/>
        <v>-3.259330434106554E-3</v>
      </c>
    </row>
    <row r="944" spans="1:65" x14ac:dyDescent="0.25">
      <c r="A944">
        <v>20180928</v>
      </c>
      <c r="B944">
        <v>-3.5E-4</v>
      </c>
      <c r="C944">
        <v>3.9119999999999997E-3</v>
      </c>
      <c r="D944">
        <v>-8.744E-3</v>
      </c>
      <c r="E944">
        <v>-1.9139999999999999E-3</v>
      </c>
      <c r="F944">
        <v>-1.5510000000000001E-3</v>
      </c>
      <c r="G944">
        <v>3.5119999999999999E-3</v>
      </c>
      <c r="H944">
        <v>9.3099999999999997E-4</v>
      </c>
      <c r="I944">
        <v>4.4650000000000002E-3</v>
      </c>
      <c r="J944">
        <v>1.3100000000000001E-4</v>
      </c>
      <c r="K944">
        <v>-1.2329E-2</v>
      </c>
      <c r="L944">
        <v>1.2276E-2</v>
      </c>
      <c r="M944">
        <v>3.872E-3</v>
      </c>
      <c r="N944">
        <v>-3.6200000000000002E-4</v>
      </c>
      <c r="O944">
        <v>2.856E-3</v>
      </c>
      <c r="P944">
        <v>3.1110000000000001E-3</v>
      </c>
      <c r="Q944">
        <v>7.7559999999999999E-3</v>
      </c>
      <c r="R944">
        <v>4.5640000000000003E-3</v>
      </c>
      <c r="S944">
        <v>-1.4670000000000001E-2</v>
      </c>
      <c r="T944">
        <v>-2.3370000000000001E-3</v>
      </c>
      <c r="U944">
        <v>2.1289999999999998E-3</v>
      </c>
      <c r="V944">
        <v>-1.261E-2</v>
      </c>
      <c r="W944">
        <v>3.0731999999999999E-2</v>
      </c>
      <c r="X944">
        <v>4.5690000000000001E-3</v>
      </c>
      <c r="Y944">
        <v>-3.7320000000000001E-3</v>
      </c>
      <c r="Z944">
        <v>1.4989999999999999E-3</v>
      </c>
      <c r="AA944">
        <v>-1.6587000000000001E-2</v>
      </c>
      <c r="AB944">
        <v>6.6210000000000001E-3</v>
      </c>
      <c r="AC944">
        <v>-1.5368E-2</v>
      </c>
      <c r="AD944">
        <v>4.6700000000000002E-4</v>
      </c>
      <c r="AE944">
        <v>5.2519999999999997E-3</v>
      </c>
      <c r="AF944">
        <f t="shared" si="200"/>
        <v>6.5647974830952021E-4</v>
      </c>
      <c r="AG944">
        <f>B944*caps!AI944</f>
        <v>-4.1595142775034272E-5</v>
      </c>
      <c r="AH944">
        <f>C944*caps!AJ944</f>
        <v>1.039765635747878E-4</v>
      </c>
      <c r="AI944">
        <f>D944*caps!AK944</f>
        <v>-4.2585705634243823E-4</v>
      </c>
      <c r="AJ944">
        <f>E944*caps!AL944</f>
        <v>-3.5742433309262973E-5</v>
      </c>
      <c r="AK944">
        <f>F944*caps!AM944</f>
        <v>-4.9169669063299741E-5</v>
      </c>
      <c r="AL944">
        <f>G944*caps!AN944</f>
        <v>5.1005090634693648E-4</v>
      </c>
      <c r="AM944">
        <f>H944*caps!AO944</f>
        <v>1.4090604376656432E-5</v>
      </c>
      <c r="AN944">
        <f>I944*caps!AP944</f>
        <v>1.2515702479296215E-4</v>
      </c>
      <c r="AO944">
        <f>J944*caps!AQ944</f>
        <v>1.6063416549916754E-6</v>
      </c>
      <c r="AP944">
        <f>K944*caps!AR944</f>
        <v>-1.1542446563817294E-4</v>
      </c>
      <c r="AQ944">
        <f>L944*caps!AS944</f>
        <v>3.548790491997691E-4</v>
      </c>
      <c r="AR944">
        <f>M944*caps!AT944</f>
        <v>1.3534231369552625E-4</v>
      </c>
      <c r="AS944">
        <f>N944*caps!AU944</f>
        <v>-1.8155354646142583E-5</v>
      </c>
      <c r="AT944">
        <f>O944*caps!AV944</f>
        <v>4.7763515890387975E-5</v>
      </c>
      <c r="AU944">
        <f>P944*caps!AW944</f>
        <v>7.9413896629455788E-5</v>
      </c>
      <c r="AV944">
        <f>Q944*caps!AX944</f>
        <v>1.8250890407966653E-4</v>
      </c>
      <c r="AW944">
        <f>R944*caps!AY944</f>
        <v>8.0143185400945662E-5</v>
      </c>
      <c r="AX944">
        <f>S944*caps!AZ944</f>
        <v>-7.5274511942361702E-4</v>
      </c>
      <c r="AY944">
        <f>T944*caps!BA944</f>
        <v>-8.696647437202668E-5</v>
      </c>
      <c r="AZ944">
        <f>U944*caps!BB944</f>
        <v>3.124918494903265E-5</v>
      </c>
      <c r="BA944">
        <f>V944*caps!BC944</f>
        <v>-1.564427840539187E-4</v>
      </c>
      <c r="BB944">
        <f>W944*caps!BD944</f>
        <v>8.9744327627370904E-4</v>
      </c>
      <c r="BC944">
        <f>X944*caps!BE944</f>
        <v>2.1464297327644513E-5</v>
      </c>
      <c r="BD944">
        <f>Y944*caps!BF944</f>
        <v>-1.1139260897269336E-4</v>
      </c>
      <c r="BE944">
        <f>Z944*caps!BG944</f>
        <v>4.8069122408324881E-5</v>
      </c>
      <c r="BF944">
        <f>AA944*caps!BH944</f>
        <v>-4.051776730884327E-4</v>
      </c>
      <c r="BG944">
        <f>AB944*caps!BI944</f>
        <v>1.9922811233758102E-4</v>
      </c>
      <c r="BH944">
        <f>AC944*caps!BJ944</f>
        <v>-1.7604069163285608E-4</v>
      </c>
      <c r="BI944">
        <f>AD944*caps!BK944</f>
        <v>1.6848983609778657E-5</v>
      </c>
      <c r="BJ944">
        <f>AE944*caps!BL944</f>
        <v>1.8195393907925874E-4</v>
      </c>
      <c r="BL944">
        <v>8.0000000000000002E-3</v>
      </c>
      <c r="BM944" s="2">
        <f t="shared" si="201"/>
        <v>-7.3435202516904802E-3</v>
      </c>
    </row>
    <row r="945" spans="1:65" x14ac:dyDescent="0.25">
      <c r="A945">
        <v>20181001</v>
      </c>
      <c r="B945">
        <v>1.0841999999999999E-2</v>
      </c>
      <c r="C945">
        <v>8.6600000000000002E-4</v>
      </c>
      <c r="D945">
        <v>9.2919999999999999E-3</v>
      </c>
      <c r="E945">
        <v>1.1838E-2</v>
      </c>
      <c r="F945">
        <v>1.7255E-2</v>
      </c>
      <c r="G945">
        <v>6.7330000000000003E-3</v>
      </c>
      <c r="H945">
        <v>7.9389999999999999E-3</v>
      </c>
      <c r="I945">
        <v>5.2859999999999999E-3</v>
      </c>
      <c r="J945">
        <v>-1.377E-3</v>
      </c>
      <c r="K945">
        <v>-6.0359999999999997E-3</v>
      </c>
      <c r="L945">
        <v>2.7938000000000001E-2</v>
      </c>
      <c r="M945">
        <v>4.5380000000000004E-3</v>
      </c>
      <c r="N945">
        <v>1.1001E-2</v>
      </c>
      <c r="O945">
        <v>7.0239999999999999E-3</v>
      </c>
      <c r="P945">
        <v>8.3169999999999997E-3</v>
      </c>
      <c r="Q945">
        <v>-5.986E-3</v>
      </c>
      <c r="R945">
        <v>-3.7060000000000001E-3</v>
      </c>
      <c r="S945">
        <v>5.849E-3</v>
      </c>
      <c r="T945">
        <v>5.2180000000000004E-3</v>
      </c>
      <c r="U945">
        <v>-3.0690000000000001E-3</v>
      </c>
      <c r="V945">
        <v>1.3240999999999999E-2</v>
      </c>
      <c r="W945">
        <v>-1.7763000000000001E-2</v>
      </c>
      <c r="X945">
        <v>-5.705E-3</v>
      </c>
      <c r="Y945">
        <v>8.4290000000000007E-3</v>
      </c>
      <c r="Z945">
        <v>2.1719999999999999E-3</v>
      </c>
      <c r="AA945">
        <v>2.6480000000000002E-3</v>
      </c>
      <c r="AB945">
        <v>4.522E-3</v>
      </c>
      <c r="AC945">
        <v>4.8609999999999999E-3</v>
      </c>
      <c r="AD945">
        <v>4.6639999999999997E-3</v>
      </c>
      <c r="AE945">
        <v>1.1502E-2</v>
      </c>
      <c r="AF945">
        <f t="shared" si="200"/>
        <v>6.6109343715083516E-3</v>
      </c>
      <c r="AG945">
        <f>B945*caps!AI945</f>
        <v>1.2939810397447462E-3</v>
      </c>
      <c r="AH945">
        <f>C945*caps!AJ945</f>
        <v>2.2887117107183318E-5</v>
      </c>
      <c r="AI945">
        <f>D945*caps!AK945</f>
        <v>4.5377478126245382E-4</v>
      </c>
      <c r="AJ945">
        <f>E945*caps!AL945</f>
        <v>2.2222456318320136E-4</v>
      </c>
      <c r="AK945">
        <f>F945*caps!AM945</f>
        <v>5.5282941587450466E-4</v>
      </c>
      <c r="AL945">
        <f>G945*caps!AN945</f>
        <v>9.7800872435610075E-4</v>
      </c>
      <c r="AM945">
        <f>H945*caps!AO945</f>
        <v>1.2032082356601833E-4</v>
      </c>
      <c r="AN945">
        <f>I945*caps!AP945</f>
        <v>1.4798287324371804E-4</v>
      </c>
      <c r="AO945">
        <f>J945*caps!AQ945</f>
        <v>-1.6751846933738594E-5</v>
      </c>
      <c r="AP945">
        <f>K945*caps!AR945</f>
        <v>-5.5802121109945849E-5</v>
      </c>
      <c r="AQ945">
        <f>L945*caps!AS945</f>
        <v>8.2479540244997766E-4</v>
      </c>
      <c r="AR945">
        <f>M945*caps!AT945</f>
        <v>1.5830326260994837E-4</v>
      </c>
      <c r="AS945">
        <f>N945*caps!AU945</f>
        <v>5.5416685330929348E-4</v>
      </c>
      <c r="AT945">
        <f>O945*caps!AV945</f>
        <v>1.1752303204786131E-4</v>
      </c>
      <c r="AU945">
        <f>P945*caps!AW945</f>
        <v>2.1267717958843135E-4</v>
      </c>
      <c r="AV945">
        <f>Q945*caps!AX945</f>
        <v>-1.3910288454587339E-4</v>
      </c>
      <c r="AW945">
        <f>R945*caps!AY945</f>
        <v>-6.4413146486824415E-5</v>
      </c>
      <c r="AX945">
        <f>S945*caps!AZ945</f>
        <v>2.9991134515186296E-4</v>
      </c>
      <c r="AY945">
        <f>T945*caps!BA945</f>
        <v>1.9391796055467366E-4</v>
      </c>
      <c r="AZ945">
        <f>U945*caps!BB945</f>
        <v>-4.4615494017831572E-5</v>
      </c>
      <c r="BA945">
        <f>V945*caps!BC945</f>
        <v>1.6536153972825335E-4</v>
      </c>
      <c r="BB945">
        <f>W945*caps!BD945</f>
        <v>-5.0618533468554505E-4</v>
      </c>
      <c r="BC945">
        <f>X945*caps!BE945</f>
        <v>-2.647445497639296E-5</v>
      </c>
      <c r="BD945">
        <f>Y945*caps!BF945</f>
        <v>2.520557329231421E-4</v>
      </c>
      <c r="BE945">
        <f>Z945*caps!BG945</f>
        <v>6.9346969932749633E-5</v>
      </c>
      <c r="BF945">
        <f>AA945*caps!BH945</f>
        <v>6.4432500358719243E-5</v>
      </c>
      <c r="BG945">
        <f>AB945*caps!BI945</f>
        <v>1.3579311143098731E-4</v>
      </c>
      <c r="BH945">
        <f>AC945*caps!BJ945</f>
        <v>5.558887728067612E-5</v>
      </c>
      <c r="BI945">
        <f>AD945*caps!BK945</f>
        <v>1.6795648556978135E-4</v>
      </c>
      <c r="BJ945">
        <f>AE945*caps!BL945</f>
        <v>4.0044006299021841E-4</v>
      </c>
      <c r="BL945">
        <v>8.0000000000000002E-3</v>
      </c>
      <c r="BM945" s="2">
        <f t="shared" si="201"/>
        <v>-1.3890656284916486E-3</v>
      </c>
    </row>
    <row r="946" spans="1:65" x14ac:dyDescent="0.25">
      <c r="A946">
        <v>20181002</v>
      </c>
      <c r="B946">
        <v>-3.9789999999999999E-3</v>
      </c>
      <c r="C946">
        <v>6.0569999999999999E-3</v>
      </c>
      <c r="D946">
        <v>7.5750000000000001E-3</v>
      </c>
      <c r="E946">
        <v>4.9020000000000001E-3</v>
      </c>
      <c r="F946">
        <v>2.8140000000000001E-3</v>
      </c>
      <c r="G946">
        <v>8.8889999999999993E-3</v>
      </c>
      <c r="H946">
        <v>3.761E-3</v>
      </c>
      <c r="I946">
        <v>8.2470000000000009E-3</v>
      </c>
      <c r="J946">
        <v>1.668E-2</v>
      </c>
      <c r="K946">
        <v>1.4215E-2</v>
      </c>
      <c r="L946">
        <v>1.0671999999999999E-2</v>
      </c>
      <c r="M946">
        <v>-1.129E-3</v>
      </c>
      <c r="N946">
        <v>5.6550000000000003E-3</v>
      </c>
      <c r="O946">
        <v>1.6589E-2</v>
      </c>
      <c r="P946">
        <v>3.0760000000000002E-3</v>
      </c>
      <c r="Q946">
        <v>1.2215999999999999E-2</v>
      </c>
      <c r="R946">
        <v>-8.94E-3</v>
      </c>
      <c r="S946">
        <v>4.1409999999999997E-3</v>
      </c>
      <c r="T946">
        <v>7.9450000000000007E-3</v>
      </c>
      <c r="U946">
        <v>-2.001E-2</v>
      </c>
      <c r="V946">
        <v>4.5409999999999999E-3</v>
      </c>
      <c r="W946">
        <v>3.5521999999999998E-2</v>
      </c>
      <c r="X946">
        <v>4.1869999999999997E-3</v>
      </c>
      <c r="Y946">
        <v>1.0773E-2</v>
      </c>
      <c r="Z946">
        <v>-1.3728000000000001E-2</v>
      </c>
      <c r="AA946">
        <v>-1.807E-3</v>
      </c>
      <c r="AB946">
        <v>2.8649999999999999E-3</v>
      </c>
      <c r="AC946">
        <v>3.284E-3</v>
      </c>
      <c r="AD946">
        <v>-7.4279999999999997E-3</v>
      </c>
      <c r="AE946">
        <v>5.6860000000000001E-3</v>
      </c>
      <c r="AF946">
        <f t="shared" si="200"/>
        <v>4.4736351036634668E-3</v>
      </c>
      <c r="AG946">
        <f>B946*caps!AI946</f>
        <v>-4.7093016027032511E-4</v>
      </c>
      <c r="AH946">
        <f>C946*caps!AJ946</f>
        <v>1.6034253101862732E-4</v>
      </c>
      <c r="AI946">
        <f>D946*caps!AK946</f>
        <v>3.7109631051292262E-4</v>
      </c>
      <c r="AJ946">
        <f>E946*caps!AL946</f>
        <v>9.2067476851291876E-5</v>
      </c>
      <c r="AK946">
        <f>F946*caps!AM946</f>
        <v>9.0015243409390772E-5</v>
      </c>
      <c r="AL946">
        <f>G946*caps!AN946</f>
        <v>1.2969574425183801E-3</v>
      </c>
      <c r="AM946">
        <f>H946*caps!AO946</f>
        <v>5.6964482958667957E-5</v>
      </c>
      <c r="AN946">
        <f>I946*caps!AP946</f>
        <v>2.3176220193732333E-4</v>
      </c>
      <c r="AO946">
        <f>J946*caps!AQ946</f>
        <v>2.0540193961697648E-4</v>
      </c>
      <c r="AP946">
        <f>K946*caps!AR946</f>
        <v>1.3270087090774504E-4</v>
      </c>
      <c r="AQ946">
        <f>L946*caps!AS946</f>
        <v>3.1703170687970278E-4</v>
      </c>
      <c r="AR946">
        <f>M946*caps!AT946</f>
        <v>-3.9167337252349046E-5</v>
      </c>
      <c r="AS946">
        <f>N946*caps!AU946</f>
        <v>2.8522375065337228E-4</v>
      </c>
      <c r="AT946">
        <f>O946*caps!AV946</f>
        <v>2.8093095344710321E-4</v>
      </c>
      <c r="AU946">
        <f>P946*caps!AW946</f>
        <v>7.8554255598501071E-5</v>
      </c>
      <c r="AV946">
        <f>Q946*caps!AX946</f>
        <v>2.8608639517214296E-4</v>
      </c>
      <c r="AW946">
        <f>R946*caps!AY946</f>
        <v>-1.5332117305724019E-4</v>
      </c>
      <c r="AX946">
        <f>S946*caps!AZ946</f>
        <v>2.1227884000995666E-4</v>
      </c>
      <c r="AY946">
        <f>T946*caps!BA946</f>
        <v>2.9630581548061784E-4</v>
      </c>
      <c r="AZ946">
        <f>U946*caps!BB946</f>
        <v>-2.838267339315343E-4</v>
      </c>
      <c r="BA946">
        <f>V946*caps!BC946</f>
        <v>5.671899285677605E-5</v>
      </c>
      <c r="BB946">
        <f>W946*caps!BD946</f>
        <v>1.0436275275715031E-3</v>
      </c>
      <c r="BC946">
        <f>X946*caps!BE946</f>
        <v>1.9426046567162591E-5</v>
      </c>
      <c r="BD946">
        <f>Y946*caps!BF946</f>
        <v>3.2419490643838044E-4</v>
      </c>
      <c r="BE946">
        <f>Z946*caps!BG946</f>
        <v>-4.3039477934607478E-4</v>
      </c>
      <c r="BF946">
        <f>AA946*caps!BH946</f>
        <v>-4.3697345524738872E-5</v>
      </c>
      <c r="BG946">
        <f>AB946*caps!BI946</f>
        <v>8.5903268093166001E-5</v>
      </c>
      <c r="BH946">
        <f>AC946*caps!BJ946</f>
        <v>3.7513266479412245E-5</v>
      </c>
      <c r="BI946">
        <f>AD946*caps!BK946</f>
        <v>-2.6434304802187863E-4</v>
      </c>
      <c r="BJ946">
        <f>AE946*caps!BL946</f>
        <v>1.9821145608848347E-4</v>
      </c>
      <c r="BL946">
        <v>8.0000000000000002E-3</v>
      </c>
      <c r="BM946" s="2">
        <f t="shared" si="201"/>
        <v>-3.5263648963365334E-3</v>
      </c>
    </row>
    <row r="947" spans="1:65" x14ac:dyDescent="0.25">
      <c r="A947">
        <v>20181003</v>
      </c>
      <c r="B947">
        <v>1.74E-4</v>
      </c>
      <c r="C947">
        <v>-1.376E-2</v>
      </c>
      <c r="D947">
        <v>-3.5850000000000001E-3</v>
      </c>
      <c r="E947">
        <v>-3.447E-3</v>
      </c>
      <c r="F947">
        <v>4.5700000000000003E-3</v>
      </c>
      <c r="G947">
        <v>1.2168999999999999E-2</v>
      </c>
      <c r="H947">
        <v>-3.0400000000000002E-3</v>
      </c>
      <c r="I947">
        <v>-1.5765999999999999E-2</v>
      </c>
      <c r="J947">
        <v>2.1961000000000001E-2</v>
      </c>
      <c r="K947">
        <v>4.2180000000000004E-3</v>
      </c>
      <c r="L947">
        <v>1.5348000000000001E-2</v>
      </c>
      <c r="M947">
        <v>1.3342E-2</v>
      </c>
      <c r="N947">
        <v>-1.0322E-2</v>
      </c>
      <c r="O947">
        <v>2.32E-4</v>
      </c>
      <c r="P947">
        <v>-5.2960000000000004E-3</v>
      </c>
      <c r="Q947">
        <v>-6.3740000000000003E-3</v>
      </c>
      <c r="R947">
        <v>-3.1480000000000002E-3</v>
      </c>
      <c r="S947">
        <v>9.3880000000000005E-3</v>
      </c>
      <c r="T947">
        <v>-1.1351E-2</v>
      </c>
      <c r="U947">
        <v>-3.2620000000000001E-3</v>
      </c>
      <c r="V947">
        <v>5.5400000000000002E-4</v>
      </c>
      <c r="W947">
        <v>1.3721000000000001E-2</v>
      </c>
      <c r="X947">
        <v>2.32E-4</v>
      </c>
      <c r="Y947">
        <v>-2.3890000000000001E-3</v>
      </c>
      <c r="Z947">
        <v>-4.9329999999999999E-3</v>
      </c>
      <c r="AA947">
        <v>7.7990000000000004E-3</v>
      </c>
      <c r="AB947">
        <v>2.653E-3</v>
      </c>
      <c r="AC947">
        <v>7.5640000000000004E-3</v>
      </c>
      <c r="AD947">
        <v>-2.0040000000000001E-3</v>
      </c>
      <c r="AE947">
        <v>9.9799999999999997E-4</v>
      </c>
      <c r="AF947">
        <f t="shared" si="200"/>
        <v>1.8132975744370836E-3</v>
      </c>
      <c r="AG947">
        <f>B947*caps!AI947</f>
        <v>2.0561457977956284E-5</v>
      </c>
      <c r="AH947">
        <f>C947*caps!AJ947</f>
        <v>-3.586234325415697E-4</v>
      </c>
      <c r="AI947">
        <f>D947*caps!AK947</f>
        <v>-1.7469475961895978E-4</v>
      </c>
      <c r="AJ947">
        <f>E947*caps!AL947</f>
        <v>-6.4405242361859481E-5</v>
      </c>
      <c r="AK947">
        <f>F947*caps!AM947</f>
        <v>1.4660028849431948E-4</v>
      </c>
      <c r="AL947">
        <f>G947*caps!AN947</f>
        <v>1.7940197756751324E-3</v>
      </c>
      <c r="AM947">
        <f>H947*caps!AO947</f>
        <v>-4.5824616182277328E-5</v>
      </c>
      <c r="AN947">
        <f>I947*caps!AP947</f>
        <v>-4.3532466092233759E-4</v>
      </c>
      <c r="AO947">
        <f>J947*caps!AQ947</f>
        <v>2.7589355958752799E-4</v>
      </c>
      <c r="AP947">
        <f>K947*caps!AR947</f>
        <v>3.9473739110915923E-5</v>
      </c>
      <c r="AQ947">
        <f>L947*caps!AS947</f>
        <v>4.6213646663703385E-4</v>
      </c>
      <c r="AR947">
        <f>M947*caps!AT947</f>
        <v>4.6822426340465388E-4</v>
      </c>
      <c r="AS947">
        <f>N947*caps!AU947</f>
        <v>-5.1434867297318594E-4</v>
      </c>
      <c r="AT947">
        <f>O947*caps!AV947</f>
        <v>3.9229669809934303E-6</v>
      </c>
      <c r="AU947">
        <f>P947*caps!AW947</f>
        <v>-1.3429870398874716E-4</v>
      </c>
      <c r="AV947">
        <f>Q947*caps!AX947</f>
        <v>-1.4806408410265027E-4</v>
      </c>
      <c r="AW947">
        <f>R947*caps!AY947</f>
        <v>-5.3725031818385971E-5</v>
      </c>
      <c r="AX947">
        <f>S947*caps!AZ947</f>
        <v>4.8493055392222472E-4</v>
      </c>
      <c r="AY947">
        <f>T947*caps!BA947</f>
        <v>-4.1780094345492022E-4</v>
      </c>
      <c r="AZ947">
        <f>U947*caps!BB947</f>
        <v>-4.6038146293652385E-5</v>
      </c>
      <c r="BA947">
        <f>V947*caps!BC947</f>
        <v>6.9115233725856236E-6</v>
      </c>
      <c r="BB947">
        <f>W947*caps!BD947</f>
        <v>4.0794270224845747E-4</v>
      </c>
      <c r="BC947">
        <f>X947*caps!BE947</f>
        <v>1.0747728975546379E-6</v>
      </c>
      <c r="BD947">
        <f>Y947*caps!BF947</f>
        <v>-7.1596806058903879E-5</v>
      </c>
      <c r="BE947">
        <f>Z947*caps!BG947</f>
        <v>-1.5362783839976225E-4</v>
      </c>
      <c r="BF947">
        <f>AA947*caps!BH947</f>
        <v>1.8973899897552592E-4</v>
      </c>
      <c r="BG947">
        <f>AB947*caps!BI947</f>
        <v>7.9619496566844011E-5</v>
      </c>
      <c r="BH947">
        <f>AC947*caps!BJ947</f>
        <v>8.690655935279501E-5</v>
      </c>
      <c r="BI947">
        <f>AD947*caps!BK947</f>
        <v>-7.1050805411403009E-5</v>
      </c>
      <c r="BJ947">
        <f>AE947*caps!BL947</f>
        <v>3.4764193361177921E-5</v>
      </c>
      <c r="BL947">
        <v>8.0000000000000002E-3</v>
      </c>
      <c r="BM947" s="2">
        <f t="shared" si="201"/>
        <v>-6.186702425562917E-3</v>
      </c>
    </row>
    <row r="948" spans="1:65" x14ac:dyDescent="0.25">
      <c r="A948">
        <v>20181004</v>
      </c>
      <c r="B948">
        <v>-2.0664999999999999E-2</v>
      </c>
      <c r="C948">
        <v>-4.3600000000000003E-4</v>
      </c>
      <c r="D948">
        <v>-6.6160000000000004E-3</v>
      </c>
      <c r="E948">
        <v>-1.2466E-2</v>
      </c>
      <c r="F948">
        <v>-2.8730000000000001E-3</v>
      </c>
      <c r="G948">
        <v>-1.7580999999999999E-2</v>
      </c>
      <c r="H948">
        <v>-4.4669999999999996E-3</v>
      </c>
      <c r="I948">
        <v>-1.3369000000000001E-2</v>
      </c>
      <c r="J948">
        <v>-9.2910000000000006E-3</v>
      </c>
      <c r="K948">
        <v>-6.2329999999999998E-3</v>
      </c>
      <c r="L948">
        <v>-5.888E-3</v>
      </c>
      <c r="M948">
        <v>-2.4550000000000002E-3</v>
      </c>
      <c r="N948">
        <v>2.3019999999999998E-3</v>
      </c>
      <c r="O948">
        <v>-8.8990000000000007E-3</v>
      </c>
      <c r="P948">
        <v>-2.1020000000000001E-3</v>
      </c>
      <c r="Q948">
        <v>-6.672E-3</v>
      </c>
      <c r="R948">
        <v>6.9230000000000003E-3</v>
      </c>
      <c r="S948">
        <v>8.9529999999999992E-3</v>
      </c>
      <c r="T948">
        <v>1.488E-3</v>
      </c>
      <c r="U948">
        <v>-2.8121E-2</v>
      </c>
      <c r="V948">
        <v>-2.9510000000000001E-3</v>
      </c>
      <c r="W948">
        <v>-1.2919999999999999E-2</v>
      </c>
      <c r="X948">
        <v>9.6500000000000006E-3</v>
      </c>
      <c r="Y948">
        <v>1.3446E-2</v>
      </c>
      <c r="Z948">
        <v>-2.4001000000000001E-2</v>
      </c>
      <c r="AA948">
        <v>3.5929999999999998E-3</v>
      </c>
      <c r="AB948">
        <v>-8.7500000000000008E-3</v>
      </c>
      <c r="AC948">
        <v>-1.317E-3</v>
      </c>
      <c r="AD948">
        <v>-1.7472999999999999E-2</v>
      </c>
      <c r="AE948">
        <v>-9.5239999999999995E-3</v>
      </c>
      <c r="AF948">
        <f t="shared" si="200"/>
        <v>-8.3385354782955518E-3</v>
      </c>
      <c r="AG948">
        <f>B948*caps!AI948</f>
        <v>-2.4133242279203459E-3</v>
      </c>
      <c r="AH948">
        <f>C948*caps!AJ948</f>
        <v>-1.1462034030912997E-5</v>
      </c>
      <c r="AI948">
        <f>D948*caps!AK948</f>
        <v>-3.2318231656807393E-4</v>
      </c>
      <c r="AJ948">
        <f>E948*caps!AL948</f>
        <v>-2.3211521361416024E-4</v>
      </c>
      <c r="AK948">
        <f>F948*caps!AM948</f>
        <v>-9.2736170216343476E-5</v>
      </c>
      <c r="AL948">
        <f>G948*caps!AN948</f>
        <v>-2.5695500464473814E-3</v>
      </c>
      <c r="AM948">
        <f>H948*caps!AO948</f>
        <v>-6.7645832187170703E-5</v>
      </c>
      <c r="AN948">
        <f>I948*caps!AP948</f>
        <v>-3.675275947842785E-4</v>
      </c>
      <c r="AO948">
        <f>J948*caps!AQ948</f>
        <v>-1.1669236861220325E-4</v>
      </c>
      <c r="AP948">
        <f>K948*caps!AR948</f>
        <v>-5.8496211100254394E-5</v>
      </c>
      <c r="AQ948">
        <f>L948*caps!AS948</f>
        <v>-1.7785488106952856E-4</v>
      </c>
      <c r="AR948">
        <f>M948*caps!AT948</f>
        <v>-8.6728419028606545E-5</v>
      </c>
      <c r="AS948">
        <f>N948*caps!AU948</f>
        <v>1.1602242672909493E-4</v>
      </c>
      <c r="AT948">
        <f>O948*caps!AV948</f>
        <v>-1.50497845368573E-4</v>
      </c>
      <c r="AU948">
        <f>P948*caps!AW948</f>
        <v>-5.3676872642150895E-5</v>
      </c>
      <c r="AV948">
        <f>Q948*caps!AX948</f>
        <v>-1.553570062635128E-4</v>
      </c>
      <c r="AW948">
        <f>R948*caps!AY948</f>
        <v>1.2005412303460194E-4</v>
      </c>
      <c r="AX948">
        <f>S948*caps!AZ948</f>
        <v>4.6761329183347386E-4</v>
      </c>
      <c r="AY948">
        <f>T948*caps!BA948</f>
        <v>5.5351380749147169E-5</v>
      </c>
      <c r="AZ948">
        <f>U948*caps!BB948</f>
        <v>-3.892432687122135E-4</v>
      </c>
      <c r="BA948">
        <f>V948*caps!BC948</f>
        <v>-3.6908382764300113E-5</v>
      </c>
      <c r="BB948">
        <f>W948*caps!BD948</f>
        <v>-3.8262422035337186E-4</v>
      </c>
      <c r="BC948">
        <f>X948*caps!BE948</f>
        <v>4.5548183058636553E-5</v>
      </c>
      <c r="BD948">
        <f>Y948*caps!BF948</f>
        <v>4.1211244125470727E-4</v>
      </c>
      <c r="BE948">
        <f>Z948*caps!BG948</f>
        <v>-7.361762639443622E-4</v>
      </c>
      <c r="BF948">
        <f>AA948*caps!BH948</f>
        <v>8.8527247949992719E-5</v>
      </c>
      <c r="BG948">
        <f>AB948*caps!BI948</f>
        <v>-2.6089473650188418E-4</v>
      </c>
      <c r="BH948">
        <f>AC948*caps!BJ948</f>
        <v>-1.5249612825569143E-5</v>
      </c>
      <c r="BI948">
        <f>AD948*caps!BK948</f>
        <v>-6.1422492051340521E-4</v>
      </c>
      <c r="BJ948">
        <f>AE948*caps!BL948</f>
        <v>-3.3159612743660367E-4</v>
      </c>
      <c r="BL948">
        <v>8.0000000000000002E-3</v>
      </c>
      <c r="BM948" s="2">
        <f t="shared" si="201"/>
        <v>-1.633853547829555E-2</v>
      </c>
    </row>
    <row r="949" spans="1:65" x14ac:dyDescent="0.25">
      <c r="A949">
        <v>20181005</v>
      </c>
      <c r="B949">
        <v>-5.8520000000000004E-3</v>
      </c>
      <c r="C949">
        <v>6.5399999999999996E-4</v>
      </c>
      <c r="D949">
        <v>-2.8040000000000001E-3</v>
      </c>
      <c r="E949">
        <v>-1.5068E-2</v>
      </c>
      <c r="F949">
        <v>3.0409999999999999E-3</v>
      </c>
      <c r="G949">
        <v>-1.6229E-2</v>
      </c>
      <c r="H949">
        <v>-9.4739999999999998E-3</v>
      </c>
      <c r="I949">
        <v>2.8080000000000002E-3</v>
      </c>
      <c r="J949">
        <v>-2.1946E-2</v>
      </c>
      <c r="K949">
        <v>-1.1317000000000001E-2</v>
      </c>
      <c r="L949">
        <v>-9.0259999999999993E-3</v>
      </c>
      <c r="M949">
        <v>4.6979999999999999E-3</v>
      </c>
      <c r="N949">
        <v>-1.794E-3</v>
      </c>
      <c r="O949">
        <v>-3.0400000000000002E-3</v>
      </c>
      <c r="P949">
        <v>-2.6679999999999998E-3</v>
      </c>
      <c r="Q949">
        <v>-1.1625E-2</v>
      </c>
      <c r="R949">
        <v>4.6439999999999997E-3</v>
      </c>
      <c r="S949">
        <v>-5.6389999999999999E-3</v>
      </c>
      <c r="T949">
        <v>-9.5530000000000007E-3</v>
      </c>
      <c r="U949">
        <v>-7.4799999999999997E-4</v>
      </c>
      <c r="V949">
        <v>-4.7340000000000004E-3</v>
      </c>
      <c r="W949">
        <v>-2.2855E-2</v>
      </c>
      <c r="X949">
        <v>-5.0460000000000001E-3</v>
      </c>
      <c r="Y949">
        <v>-1.454E-3</v>
      </c>
      <c r="Z949">
        <v>-1.2421E-2</v>
      </c>
      <c r="AA949">
        <v>-2.7539999999999999E-3</v>
      </c>
      <c r="AB949">
        <v>-5.1669999999999997E-3</v>
      </c>
      <c r="AC949">
        <v>-7.7809999999999997E-3</v>
      </c>
      <c r="AD949">
        <v>-9.5390000000000006E-3</v>
      </c>
      <c r="AE949">
        <v>3.2799999999999999E-3</v>
      </c>
      <c r="AF949">
        <f t="shared" si="200"/>
        <v>-6.6411993215013494E-3</v>
      </c>
      <c r="AG949">
        <f>B949*caps!AI949</f>
        <v>-6.8399280642237052E-4</v>
      </c>
      <c r="AH949">
        <f>C949*caps!AJ949</f>
        <v>1.7320193908195084E-5</v>
      </c>
      <c r="AI949">
        <f>D949*caps!AK949</f>
        <v>-1.3750743682798563E-4</v>
      </c>
      <c r="AJ949">
        <f>E949*caps!AL949</f>
        <v>-2.7819792968098307E-4</v>
      </c>
      <c r="AK949">
        <f>F949*caps!AM949</f>
        <v>9.9120722269482002E-5</v>
      </c>
      <c r="AL949">
        <f>G949*caps!AN949</f>
        <v>-2.3491733697593945E-3</v>
      </c>
      <c r="AM949">
        <f>H949*caps!AO949</f>
        <v>-1.4306725708454991E-4</v>
      </c>
      <c r="AN949">
        <f>I949*caps!AP949</f>
        <v>7.7933016188136905E-5</v>
      </c>
      <c r="AO949">
        <f>J949*caps!AQ949</f>
        <v>-2.7140261770444539E-4</v>
      </c>
      <c r="AP949">
        <f>K949*caps!AR949</f>
        <v>-1.0571452275348544E-4</v>
      </c>
      <c r="AQ949">
        <f>L949*caps!AS949</f>
        <v>-2.7200154541937678E-4</v>
      </c>
      <c r="AR949">
        <f>M949*caps!AT949</f>
        <v>1.67870431072579E-4</v>
      </c>
      <c r="AS949">
        <f>N949*caps!AU949</f>
        <v>-9.0864648181194742E-5</v>
      </c>
      <c r="AT949">
        <f>O949*caps!AV949</f>
        <v>-5.1600780537566961E-5</v>
      </c>
      <c r="AU949">
        <f>P949*caps!AW949</f>
        <v>-6.8406267074876627E-5</v>
      </c>
      <c r="AV949">
        <f>Q949*caps!AX949</f>
        <v>-2.6934275007881026E-4</v>
      </c>
      <c r="AW949">
        <f>R949*caps!AY949</f>
        <v>8.1452228843428154E-5</v>
      </c>
      <c r="AX949">
        <f>S949*caps!AZ949</f>
        <v>-2.9483578679242377E-4</v>
      </c>
      <c r="AY949">
        <f>T949*caps!BA949</f>
        <v>-3.5433350408605238E-4</v>
      </c>
      <c r="AZ949">
        <f>U949*caps!BB949</f>
        <v>-1.0415558562614633E-5</v>
      </c>
      <c r="BA949">
        <f>V949*caps!BC949</f>
        <v>-5.932518794792579E-5</v>
      </c>
      <c r="BB949">
        <f>W949*caps!BD949</f>
        <v>-6.6583407148910275E-4</v>
      </c>
      <c r="BC949">
        <f>X949*caps!BE949</f>
        <v>-2.3856660019751394E-5</v>
      </c>
      <c r="BD949">
        <f>Y949*caps!BF949</f>
        <v>-4.4799258139566616E-5</v>
      </c>
      <c r="BE949">
        <f>Z949*caps!BG949</f>
        <v>-3.7878816567549759E-4</v>
      </c>
      <c r="BF949">
        <f>AA949*caps!BH949</f>
        <v>-6.8124242487766195E-5</v>
      </c>
      <c r="BG949">
        <f>AB949*caps!BI949</f>
        <v>-1.5429841027565921E-4</v>
      </c>
      <c r="BH949">
        <f>AC949*caps!BJ949</f>
        <v>-8.9997777835574121E-5</v>
      </c>
      <c r="BI949">
        <f>AD949*caps!BK949</f>
        <v>-3.343611216859393E-4</v>
      </c>
      <c r="BJ949">
        <f>AE949*caps!BL949</f>
        <v>1.1534576273974409E-4</v>
      </c>
      <c r="BL949">
        <v>8.0000000000000002E-3</v>
      </c>
      <c r="BM949" s="2">
        <f t="shared" si="201"/>
        <v>-1.464119932150135E-2</v>
      </c>
    </row>
    <row r="950" spans="1:65" x14ac:dyDescent="0.25">
      <c r="A950">
        <v>20181008</v>
      </c>
      <c r="B950">
        <v>-1.1415E-2</v>
      </c>
      <c r="C950">
        <v>1.3077999999999999E-2</v>
      </c>
      <c r="D950">
        <v>9.2569999999999996E-3</v>
      </c>
      <c r="E950">
        <v>-4.2940000000000001E-3</v>
      </c>
      <c r="F950">
        <v>-3.9100000000000003E-3</v>
      </c>
      <c r="G950">
        <v>-2.3180000000000002E-3</v>
      </c>
      <c r="H950">
        <v>3.8110000000000002E-3</v>
      </c>
      <c r="I950">
        <v>3.0430000000000001E-3</v>
      </c>
      <c r="J950">
        <v>2.61E-4</v>
      </c>
      <c r="K950">
        <v>2.2617999999999999E-2</v>
      </c>
      <c r="L950">
        <v>-1.8109999999999999E-3</v>
      </c>
      <c r="M950">
        <v>8.2389999999999998E-3</v>
      </c>
      <c r="N950">
        <v>2.085E-3</v>
      </c>
      <c r="O950">
        <v>5.535E-3</v>
      </c>
      <c r="P950">
        <v>6.0540000000000004E-3</v>
      </c>
      <c r="Q950">
        <v>1.0803E-2</v>
      </c>
      <c r="R950">
        <v>7.2040000000000003E-3</v>
      </c>
      <c r="S950">
        <v>6.1069999999999996E-3</v>
      </c>
      <c r="T950">
        <v>1.4789E-2</v>
      </c>
      <c r="U950">
        <v>1.3730000000000001E-3</v>
      </c>
      <c r="V950">
        <v>-2.238E-3</v>
      </c>
      <c r="W950">
        <v>0</v>
      </c>
      <c r="X950">
        <v>1.1757E-2</v>
      </c>
      <c r="Y950">
        <v>1.456E-3</v>
      </c>
      <c r="Z950">
        <v>1.0337000000000001E-2</v>
      </c>
      <c r="AA950">
        <v>2.3470000000000001E-3</v>
      </c>
      <c r="AB950">
        <v>-1.2674E-2</v>
      </c>
      <c r="AC950">
        <v>-1.5950000000000001E-3</v>
      </c>
      <c r="AD950">
        <v>-2.3872000000000001E-2</v>
      </c>
      <c r="AE950">
        <v>-7.0600000000000003E-4</v>
      </c>
      <c r="AF950">
        <f t="shared" si="200"/>
        <v>4.0336112198733519E-4</v>
      </c>
      <c r="AG950">
        <f>B950*caps!AI950</f>
        <v>-1.3185469112009763E-3</v>
      </c>
      <c r="AH950">
        <f>C950*caps!AJ950</f>
        <v>3.5076610680437071E-4</v>
      </c>
      <c r="AI950">
        <f>D950*caps!AK950</f>
        <v>4.5801407860106058E-4</v>
      </c>
      <c r="AJ950">
        <f>E950*caps!AL950</f>
        <v>-7.8913232464555291E-5</v>
      </c>
      <c r="AK950">
        <f>F950*caps!AM950</f>
        <v>-1.2690598180086E-4</v>
      </c>
      <c r="AL950">
        <f>G950*caps!AN950</f>
        <v>-3.3464727157829071E-4</v>
      </c>
      <c r="AM950">
        <f>H950*caps!AO950</f>
        <v>5.7750597145021616E-5</v>
      </c>
      <c r="AN950">
        <f>I950*caps!AP950</f>
        <v>8.4684622397655933E-5</v>
      </c>
      <c r="AO950">
        <f>J950*caps!AQ950</f>
        <v>3.2275357943062164E-6</v>
      </c>
      <c r="AP950">
        <f>K950*caps!AR950</f>
        <v>2.1598787187793948E-4</v>
      </c>
      <c r="AQ950">
        <f>L950*caps!AS950</f>
        <v>-5.4458506031416733E-5</v>
      </c>
      <c r="AR950">
        <f>M950*caps!AT950</f>
        <v>2.967273902782818E-4</v>
      </c>
      <c r="AS950">
        <f>N950*caps!AU950</f>
        <v>1.0578926619061453E-4</v>
      </c>
      <c r="AT950">
        <f>O950*caps!AV950</f>
        <v>9.4440019650846851E-5</v>
      </c>
      <c r="AU950">
        <f>P950*caps!AW950</f>
        <v>1.5611055150978247E-4</v>
      </c>
      <c r="AV950">
        <f>Q950*caps!AX950</f>
        <v>2.5291927203660461E-4</v>
      </c>
      <c r="AW950">
        <f>R950*caps!AY950</f>
        <v>1.2722150719004312E-4</v>
      </c>
      <c r="AX950">
        <f>S950*caps!AZ950</f>
        <v>3.2115066770154859E-4</v>
      </c>
      <c r="AY950">
        <f>T950*caps!BA950</f>
        <v>5.5647512435409133E-4</v>
      </c>
      <c r="AZ950">
        <f>U950*caps!BB950</f>
        <v>1.9138413511516853E-5</v>
      </c>
      <c r="BA950">
        <f>V950*caps!BC950</f>
        <v>-2.7974118529121305E-5</v>
      </c>
      <c r="BB950">
        <f>W950*caps!BD950</f>
        <v>0</v>
      </c>
      <c r="BC950">
        <f>X950*caps!BE950</f>
        <v>5.6220397545881042E-5</v>
      </c>
      <c r="BD950">
        <f>Y950*caps!BF950</f>
        <v>4.4911576441316017E-5</v>
      </c>
      <c r="BE950">
        <f>Z950*caps!BG950</f>
        <v>3.1838986569685072E-4</v>
      </c>
      <c r="BF950">
        <f>AA950*caps!BH950</f>
        <v>5.8173834832443674E-5</v>
      </c>
      <c r="BG950">
        <f>AB950*caps!BI950</f>
        <v>-3.7355610712198553E-4</v>
      </c>
      <c r="BH950">
        <f>AC950*caps!BJ950</f>
        <v>-1.8412908618643073E-5</v>
      </c>
      <c r="BI950">
        <f>AD950*caps!BK950</f>
        <v>-8.1652066894282469E-4</v>
      </c>
      <c r="BJ950">
        <f>AE950*caps!BL950</f>
        <v>-2.4801871284167436E-5</v>
      </c>
      <c r="BL950">
        <v>8.0000000000000002E-3</v>
      </c>
      <c r="BM950" s="2">
        <f t="shared" si="201"/>
        <v>-7.5966388780126654E-3</v>
      </c>
    </row>
    <row r="951" spans="1:65" x14ac:dyDescent="0.25">
      <c r="A951">
        <v>20181009</v>
      </c>
      <c r="B951">
        <v>1.272E-2</v>
      </c>
      <c r="C951">
        <v>-1.936E-3</v>
      </c>
      <c r="D951">
        <v>4.4120000000000001E-3</v>
      </c>
      <c r="E951">
        <v>-7.7499999999999999E-3</v>
      </c>
      <c r="F951">
        <v>1.5859999999999999E-2</v>
      </c>
      <c r="G951">
        <v>1.3853000000000001E-2</v>
      </c>
      <c r="H951">
        <v>-2.6578000000000001E-2</v>
      </c>
      <c r="I951">
        <v>-2.4269999999999999E-3</v>
      </c>
      <c r="J951">
        <v>-2.5367000000000001E-2</v>
      </c>
      <c r="K951">
        <v>-7.9570000000000005E-3</v>
      </c>
      <c r="L951">
        <v>-8.5499999999999997E-4</v>
      </c>
      <c r="M951">
        <v>4.1960000000000001E-3</v>
      </c>
      <c r="N951">
        <v>-1.3630000000000001E-3</v>
      </c>
      <c r="O951">
        <v>-1.8426000000000001E-2</v>
      </c>
      <c r="P951">
        <v>1.2315E-2</v>
      </c>
      <c r="Q951">
        <v>7.4989999999999996E-3</v>
      </c>
      <c r="R951">
        <v>1.2279E-2</v>
      </c>
      <c r="S951">
        <v>-6.9369999999999996E-3</v>
      </c>
      <c r="T951">
        <v>2.5239999999999999E-2</v>
      </c>
      <c r="U951">
        <v>2.3679999999999999E-3</v>
      </c>
      <c r="V951">
        <v>-3.0839999999999999E-3</v>
      </c>
      <c r="W951">
        <v>-1.0206E-2</v>
      </c>
      <c r="X951">
        <v>-5.3200000000000003E-4</v>
      </c>
      <c r="Y951">
        <v>1.0404999999999999E-2</v>
      </c>
      <c r="Z951">
        <v>-1.3407000000000001E-2</v>
      </c>
      <c r="AA951">
        <v>-9.6430000000000005E-3</v>
      </c>
      <c r="AB951">
        <v>-6.3100000000000005E-4</v>
      </c>
      <c r="AC951">
        <v>-1.0828000000000001E-2</v>
      </c>
      <c r="AD951">
        <v>2.96E-3</v>
      </c>
      <c r="AE951">
        <v>4.0889999999999998E-3</v>
      </c>
      <c r="AF951">
        <f t="shared" si="200"/>
        <v>3.767449775780452E-3</v>
      </c>
      <c r="AG951">
        <f>B951*caps!AI951</f>
        <v>1.4830648521768147E-3</v>
      </c>
      <c r="AH951">
        <f>C951*caps!AJ951</f>
        <v>-5.1653995031611415E-5</v>
      </c>
      <c r="AI951">
        <f>D951*caps!AK951</f>
        <v>2.1853447216960923E-4</v>
      </c>
      <c r="AJ951">
        <f>E951*caps!AL951</f>
        <v>-1.4085579531437545E-4</v>
      </c>
      <c r="AK951">
        <f>F951*caps!AM951</f>
        <v>5.2120254615350471E-4</v>
      </c>
      <c r="AL951">
        <f>G951*caps!AN951</f>
        <v>2.0209562927029335E-3</v>
      </c>
      <c r="AM951">
        <f>H951*caps!AO951</f>
        <v>-3.9075548180036128E-4</v>
      </c>
      <c r="AN951">
        <f>I951*caps!AP951</f>
        <v>-6.7155410174544859E-5</v>
      </c>
      <c r="AO951">
        <f>J951*caps!AQ951</f>
        <v>-3.0472275643372935E-4</v>
      </c>
      <c r="AP951">
        <f>K951*caps!AR951</f>
        <v>-7.5130989688558706E-5</v>
      </c>
      <c r="AQ951">
        <f>L951*caps!AS951</f>
        <v>-2.5603878122569934E-5</v>
      </c>
      <c r="AR951">
        <f>M951*caps!AT951</f>
        <v>1.5125201549396925E-4</v>
      </c>
      <c r="AS951">
        <f>N951*caps!AU951</f>
        <v>-6.8834005026542888E-5</v>
      </c>
      <c r="AT951">
        <f>O951*caps!AV951</f>
        <v>-3.0757890008724283E-4</v>
      </c>
      <c r="AU951">
        <f>P951*caps!AW951</f>
        <v>3.2040830978216476E-4</v>
      </c>
      <c r="AV951">
        <f>Q951*caps!AX951</f>
        <v>1.7629882548068717E-4</v>
      </c>
      <c r="AW951">
        <f>R951*caps!AY951</f>
        <v>2.187831936028836E-4</v>
      </c>
      <c r="AX951">
        <f>S951*caps!AZ951</f>
        <v>-3.6107159986207979E-4</v>
      </c>
      <c r="AY951">
        <f>T951*caps!BA951</f>
        <v>9.7047861245570528E-4</v>
      </c>
      <c r="AZ951">
        <f>U951*caps!BB951</f>
        <v>3.2976791023292994E-5</v>
      </c>
      <c r="BA951">
        <f>V951*caps!BC951</f>
        <v>-3.8303028229842016E-5</v>
      </c>
      <c r="BB951">
        <f>W951*caps!BD951</f>
        <v>-2.9322949897073023E-4</v>
      </c>
      <c r="BC951">
        <f>X951*caps!BE951</f>
        <v>-2.5342069835962124E-6</v>
      </c>
      <c r="BD951">
        <f>Y951*caps!BF951</f>
        <v>3.1971731975673006E-4</v>
      </c>
      <c r="BE951">
        <f>Z951*caps!BG951</f>
        <v>-4.0606781007121489E-4</v>
      </c>
      <c r="BF951">
        <f>AA951*caps!BH951</f>
        <v>-2.359296257300589E-4</v>
      </c>
      <c r="BG951">
        <f>AB951*caps!BI951</f>
        <v>-1.8525129637667236E-5</v>
      </c>
      <c r="BH951">
        <f>AC951*caps!BJ951</f>
        <v>-1.232383708573549E-4</v>
      </c>
      <c r="BI951">
        <f>AD951*caps!BK951</f>
        <v>1.0120867489362956E-4</v>
      </c>
      <c r="BJ951">
        <f>AE951*caps!BL951</f>
        <v>1.4375835211060639E-4</v>
      </c>
      <c r="BL951">
        <v>8.0000000000000002E-3</v>
      </c>
      <c r="BM951" s="2">
        <f t="shared" si="201"/>
        <v>-4.2325502242195482E-3</v>
      </c>
    </row>
    <row r="952" spans="1:65" x14ac:dyDescent="0.25">
      <c r="A952">
        <v>20181010</v>
      </c>
      <c r="B952">
        <v>-5.4337999999999997E-2</v>
      </c>
      <c r="C952">
        <v>-1.5304999999999999E-2</v>
      </c>
      <c r="D952">
        <v>-2.3002999999999999E-2</v>
      </c>
      <c r="E952">
        <v>-3.0901999999999999E-2</v>
      </c>
      <c r="F952">
        <v>-3.3276E-2</v>
      </c>
      <c r="G952">
        <v>-4.6325999999999999E-2</v>
      </c>
      <c r="H952">
        <v>-3.5031E-2</v>
      </c>
      <c r="I952">
        <v>-9.2460000000000007E-3</v>
      </c>
      <c r="J952">
        <v>-3.8405000000000002E-2</v>
      </c>
      <c r="K952">
        <v>-1.6993000000000001E-2</v>
      </c>
      <c r="L952">
        <v>-4.6621999999999997E-2</v>
      </c>
      <c r="M952">
        <v>-2.1113E-2</v>
      </c>
      <c r="N952">
        <v>-1.056E-2</v>
      </c>
      <c r="O952">
        <v>-3.9301999999999997E-2</v>
      </c>
      <c r="P952">
        <v>-2.6127000000000001E-2</v>
      </c>
      <c r="Q952">
        <v>-3.4477000000000001E-2</v>
      </c>
      <c r="R952">
        <v>-8.5970000000000005E-3</v>
      </c>
      <c r="S952">
        <v>-2.6633E-2</v>
      </c>
      <c r="T952">
        <v>-1.3597E-2</v>
      </c>
      <c r="U952">
        <v>-6.8141999999999994E-2</v>
      </c>
      <c r="V952">
        <v>-2.8971E-2</v>
      </c>
      <c r="W952">
        <v>-3.7594000000000002E-2</v>
      </c>
      <c r="X952">
        <v>-2.5989999999999999E-2</v>
      </c>
      <c r="Y952">
        <v>-1.2002000000000001E-2</v>
      </c>
      <c r="Z952">
        <v>-1.0473E-2</v>
      </c>
      <c r="AA952">
        <v>-2.6986E-2</v>
      </c>
      <c r="AB952">
        <v>-3.9165999999999999E-2</v>
      </c>
      <c r="AC952">
        <v>-3.5978999999999997E-2</v>
      </c>
      <c r="AD952">
        <v>-4.7712999999999998E-2</v>
      </c>
      <c r="AE952">
        <v>-2.6026000000000001E-2</v>
      </c>
      <c r="AF952">
        <f t="shared" si="200"/>
        <v>-3.2311002612773164E-2</v>
      </c>
      <c r="AG952">
        <f>B952*caps!AI952</f>
        <v>-6.1927766053953047E-3</v>
      </c>
      <c r="AH952">
        <f>C952*caps!AJ952</f>
        <v>-4.1562961155603117E-4</v>
      </c>
      <c r="AI952">
        <f>D952*caps!AK952</f>
        <v>-1.1506280754151755E-3</v>
      </c>
      <c r="AJ952">
        <f>E952*caps!AL952</f>
        <v>-5.6260056854537843E-4</v>
      </c>
      <c r="AK952">
        <f>F952*caps!AM952</f>
        <v>-1.0927228980519613E-3</v>
      </c>
      <c r="AL952">
        <f>G952*caps!AN952</f>
        <v>-6.6620924125522039E-3</v>
      </c>
      <c r="AM952">
        <f>H952*caps!AO952</f>
        <v>-5.1371421202655839E-4</v>
      </c>
      <c r="AN952">
        <f>I952*caps!AP952</f>
        <v>-2.6200159034419924E-4</v>
      </c>
      <c r="AO952">
        <f>J952*caps!AQ952</f>
        <v>-4.5855202058750168E-4</v>
      </c>
      <c r="AP952">
        <f>K952*caps!AR952</f>
        <v>-1.6303066922990157E-4</v>
      </c>
      <c r="AQ952">
        <f>L952*caps!AS952</f>
        <v>-1.375841814825025E-3</v>
      </c>
      <c r="AR952">
        <f>M952*caps!AT952</f>
        <v>-7.7005392706256282E-4</v>
      </c>
      <c r="AS952">
        <f>N952*caps!AU952</f>
        <v>-5.4542278297813659E-4</v>
      </c>
      <c r="AT952">
        <f>O952*caps!AV952</f>
        <v>-6.5147790808301419E-4</v>
      </c>
      <c r="AU952">
        <f>P952*caps!AW952</f>
        <v>-6.8428064221565457E-4</v>
      </c>
      <c r="AV952">
        <f>Q952*caps!AX952</f>
        <v>-8.0893026227274727E-4</v>
      </c>
      <c r="AW952">
        <f>R952*caps!AY952</f>
        <v>-1.569715867498135E-4</v>
      </c>
      <c r="AX952">
        <f>S952*caps!AZ952</f>
        <v>-1.3947335499070309E-3</v>
      </c>
      <c r="AY952">
        <f>T952*caps!BA952</f>
        <v>-5.3304877141881148E-4</v>
      </c>
      <c r="AZ952">
        <f>U952*caps!BB952</f>
        <v>-9.1403757919125239E-4</v>
      </c>
      <c r="BA952">
        <f>V952*caps!BC952</f>
        <v>-3.6114988875655208E-4</v>
      </c>
      <c r="BB952">
        <f>W952*caps!BD952</f>
        <v>-1.0744886227182515E-3</v>
      </c>
      <c r="BC952">
        <f>X952*caps!BE952</f>
        <v>-1.2464449121492467E-4</v>
      </c>
      <c r="BD952">
        <f>Y952*caps!BF952</f>
        <v>-3.766227481353208E-4</v>
      </c>
      <c r="BE952">
        <f>Z952*caps!BG952</f>
        <v>-3.2444326908152908E-4</v>
      </c>
      <c r="BF952">
        <f>AA952*caps!BH952</f>
        <v>-6.6405021928511894E-4</v>
      </c>
      <c r="BG952">
        <f>AB952*caps!BI952</f>
        <v>-1.1419899358461564E-3</v>
      </c>
      <c r="BH952">
        <f>AC952*caps!BJ952</f>
        <v>-4.0804335061066547E-4</v>
      </c>
      <c r="BI952">
        <f>AD952*caps!BK952</f>
        <v>-1.6058448651070604E-3</v>
      </c>
      <c r="BJ952">
        <f>AE952*caps!BL952</f>
        <v>-9.2117773360931915E-4</v>
      </c>
      <c r="BL952">
        <v>8.0000000000000002E-3</v>
      </c>
      <c r="BM952" s="2">
        <f t="shared" si="201"/>
        <v>-4.0311002612773164E-2</v>
      </c>
    </row>
    <row r="953" spans="1:65" x14ac:dyDescent="0.25">
      <c r="A953">
        <v>20181011</v>
      </c>
      <c r="B953">
        <v>-2.3549999999999999E-3</v>
      </c>
      <c r="C953">
        <v>-2.2766999999999999E-2</v>
      </c>
      <c r="D953">
        <v>-3.4548000000000002E-2</v>
      </c>
      <c r="E953">
        <v>-2.572E-2</v>
      </c>
      <c r="F953">
        <v>-3.4013000000000002E-2</v>
      </c>
      <c r="G953">
        <v>-8.8280000000000008E-3</v>
      </c>
      <c r="H953">
        <v>-1.3346999999999999E-2</v>
      </c>
      <c r="I953">
        <v>-3.1557000000000002E-2</v>
      </c>
      <c r="J953">
        <v>-1.9134000000000002E-2</v>
      </c>
      <c r="K953">
        <v>-1.9498999999999999E-2</v>
      </c>
      <c r="L953">
        <v>-2.5472000000000002E-2</v>
      </c>
      <c r="M953">
        <v>-3.8193999999999999E-2</v>
      </c>
      <c r="N953">
        <v>-2.8243999999999998E-2</v>
      </c>
      <c r="O953">
        <v>-2.6811999999999999E-2</v>
      </c>
      <c r="P953">
        <v>-2.9524000000000002E-2</v>
      </c>
      <c r="Q953">
        <v>-1.5152000000000001E-2</v>
      </c>
      <c r="R953">
        <v>-3.2072000000000003E-2</v>
      </c>
      <c r="S953">
        <v>-2.9963E-2</v>
      </c>
      <c r="T953">
        <v>-1.9214999999999999E-2</v>
      </c>
      <c r="U953">
        <v>-5.738E-3</v>
      </c>
      <c r="V953">
        <v>-1.9213999999999998E-2</v>
      </c>
      <c r="W953">
        <v>-1.2723E-2</v>
      </c>
      <c r="X953">
        <v>-3.0116E-2</v>
      </c>
      <c r="Y953">
        <v>-1.8405999999999999E-2</v>
      </c>
      <c r="Z953">
        <v>-2.0444E-2</v>
      </c>
      <c r="AA953">
        <v>-2.2445E-2</v>
      </c>
      <c r="AB953">
        <v>-3.3092000000000003E-2</v>
      </c>
      <c r="AC953">
        <v>-8.9350000000000002E-3</v>
      </c>
      <c r="AD953">
        <v>-1.3207999999999999E-2</v>
      </c>
      <c r="AE953">
        <v>-2.2655000000000002E-2</v>
      </c>
      <c r="AF953">
        <f t="shared" si="200"/>
        <v>-1.9840843463128664E-2</v>
      </c>
      <c r="AG953">
        <f>B953*caps!AI953</f>
        <v>-2.7321527284560911E-4</v>
      </c>
      <c r="AH953">
        <f>C953*caps!AJ953</f>
        <v>-6.1650028904705004E-4</v>
      </c>
      <c r="AI953">
        <f>D953*caps!AK953</f>
        <v>-1.7023948916307485E-3</v>
      </c>
      <c r="AJ953">
        <f>E953*caps!AL953</f>
        <v>-4.6550519058355817E-4</v>
      </c>
      <c r="AK953">
        <f>F953*caps!AM953</f>
        <v>-1.1009088559669389E-3</v>
      </c>
      <c r="AL953">
        <f>G953*caps!AN953</f>
        <v>-1.2839659038536341E-3</v>
      </c>
      <c r="AM953">
        <f>H953*caps!AO953</f>
        <v>-1.9704870398573875E-4</v>
      </c>
      <c r="AN953">
        <f>I953*caps!AP953</f>
        <v>-8.8364141609435516E-4</v>
      </c>
      <c r="AO953">
        <f>J953*caps!AQ953</f>
        <v>-2.2865059813133307E-4</v>
      </c>
      <c r="AP953">
        <f>K953*caps!AR953</f>
        <v>-1.8716115031016558E-4</v>
      </c>
      <c r="AQ953">
        <f>L953*caps!AS953</f>
        <v>-7.4746598937038184E-4</v>
      </c>
      <c r="AR953">
        <f>M953*caps!AT953</f>
        <v>-1.3671312435906914E-3</v>
      </c>
      <c r="AS953">
        <f>N953*caps!AU953</f>
        <v>-1.4464691615781217E-3</v>
      </c>
      <c r="AT953">
        <f>O953*caps!AV953</f>
        <v>-4.4133397241312981E-4</v>
      </c>
      <c r="AU953">
        <f>P953*caps!AW953</f>
        <v>-7.6570366719009696E-4</v>
      </c>
      <c r="AV953">
        <f>Q953*caps!AX953</f>
        <v>-3.5725411148185255E-4</v>
      </c>
      <c r="AW953">
        <f>R953*caps!AY953</f>
        <v>-5.783614760789149E-4</v>
      </c>
      <c r="AX953">
        <f>S953*caps!AZ953</f>
        <v>-1.5531052717328352E-3</v>
      </c>
      <c r="AY953">
        <f>T953*caps!BA953</f>
        <v>-7.5386646294036568E-4</v>
      </c>
      <c r="AZ953">
        <f>U953*caps!BB953</f>
        <v>-7.808485941559268E-5</v>
      </c>
      <c r="BA953">
        <f>V953*caps!BC953</f>
        <v>-2.3970233069934478E-4</v>
      </c>
      <c r="BB953">
        <f>W953*caps!BD953</f>
        <v>-3.6632619557741422E-4</v>
      </c>
      <c r="BC953">
        <f>X953*caps!BE953</f>
        <v>-1.4293547170252138E-4</v>
      </c>
      <c r="BD953">
        <f>Y953*caps!BF953</f>
        <v>-5.7849613381093224E-4</v>
      </c>
      <c r="BE953">
        <f>Z953*caps!BG953</f>
        <v>-6.3302239509323375E-4</v>
      </c>
      <c r="BF953">
        <f>AA953*caps!BH953</f>
        <v>-5.5090870491279211E-4</v>
      </c>
      <c r="BG953">
        <f>AB953*caps!BI953</f>
        <v>-9.5195703258037017E-4</v>
      </c>
      <c r="BH953">
        <f>AC953*caps!BJ953</f>
        <v>-1.024731856143358E-4</v>
      </c>
      <c r="BI953">
        <f>AD953*caps!BK953</f>
        <v>-4.475953994559894E-4</v>
      </c>
      <c r="BJ953">
        <f>AE953*caps!BL953</f>
        <v>-7.9965812544062606E-4</v>
      </c>
      <c r="BL953">
        <v>8.0000000000000002E-3</v>
      </c>
      <c r="BM953" s="2">
        <f t="shared" si="201"/>
        <v>-2.7840843463128664E-2</v>
      </c>
    </row>
    <row r="954" spans="1:65" x14ac:dyDescent="0.25">
      <c r="A954">
        <v>20181012</v>
      </c>
      <c r="B954">
        <v>3.4557999999999998E-2</v>
      </c>
      <c r="C954">
        <v>8.9599999999999999E-4</v>
      </c>
      <c r="D954">
        <v>-2.696E-3</v>
      </c>
      <c r="E954">
        <v>1.3164E-2</v>
      </c>
      <c r="F954">
        <v>-5.5729999999999998E-3</v>
      </c>
      <c r="G954">
        <v>3.5719000000000001E-2</v>
      </c>
      <c r="H954">
        <v>2.0100000000000001E-3</v>
      </c>
      <c r="I954">
        <v>2.4090000000000001E-3</v>
      </c>
      <c r="J954">
        <v>7.803E-3</v>
      </c>
      <c r="K954">
        <v>3.6671000000000002E-2</v>
      </c>
      <c r="L954">
        <v>5.5849999999999997E-3</v>
      </c>
      <c r="M954">
        <v>2.2658000000000001E-2</v>
      </c>
      <c r="N954">
        <v>2.24E-4</v>
      </c>
      <c r="O954">
        <v>7.6249999999999998E-3</v>
      </c>
      <c r="P954">
        <v>2.1062000000000001E-2</v>
      </c>
      <c r="Q954">
        <v>1.3135000000000001E-2</v>
      </c>
      <c r="R954">
        <v>5.2160000000000002E-3</v>
      </c>
      <c r="S954">
        <v>-1.0913000000000001E-2</v>
      </c>
      <c r="T954">
        <v>9.476E-3</v>
      </c>
      <c r="U954">
        <v>1.8789E-2</v>
      </c>
      <c r="V954">
        <v>1.3979E-2</v>
      </c>
      <c r="W954">
        <v>1.4696000000000001E-2</v>
      </c>
      <c r="X954">
        <v>-5.3090000000000004E-3</v>
      </c>
      <c r="Y954">
        <v>7.4999999999999997E-3</v>
      </c>
      <c r="Z954">
        <v>1.4388E-2</v>
      </c>
      <c r="AA954">
        <v>2.1350999999999998E-2</v>
      </c>
      <c r="AB954">
        <v>3.6038000000000001E-2</v>
      </c>
      <c r="AC954">
        <v>4.2259999999999997E-3</v>
      </c>
      <c r="AD954">
        <v>4.7334000000000001E-2</v>
      </c>
      <c r="AE954">
        <v>9.6839999999999999E-3</v>
      </c>
      <c r="AF954">
        <f t="shared" si="200"/>
        <v>1.6885804017024938E-2</v>
      </c>
      <c r="AG954">
        <f>B954*caps!AI954</f>
        <v>4.0799526764555847E-3</v>
      </c>
      <c r="AH954">
        <f>C954*caps!AJ954</f>
        <v>2.3887034429771348E-5</v>
      </c>
      <c r="AI954">
        <f>D954*caps!AK954</f>
        <v>-1.3032345393861102E-4</v>
      </c>
      <c r="AJ954">
        <f>E954*caps!AL954</f>
        <v>2.3744269100843754E-4</v>
      </c>
      <c r="AK954">
        <f>F954*caps!AM954</f>
        <v>-1.7644371182552523E-4</v>
      </c>
      <c r="AL954">
        <f>G954*caps!AN954</f>
        <v>5.2926148401131702E-3</v>
      </c>
      <c r="AM954">
        <f>H954*caps!AO954</f>
        <v>2.9247967601881431E-5</v>
      </c>
      <c r="AN954">
        <f>I954*caps!AP954</f>
        <v>6.6511982465314548E-5</v>
      </c>
      <c r="AO954">
        <f>J954*caps!AQ954</f>
        <v>9.2436109999367288E-5</v>
      </c>
      <c r="AP954">
        <f>K954*caps!AR954</f>
        <v>3.589260618111657E-4</v>
      </c>
      <c r="AQ954">
        <f>L954*caps!AS954</f>
        <v>1.621093525742722E-4</v>
      </c>
      <c r="AR954">
        <f>M954*caps!AT954</f>
        <v>8.1583989168389833E-4</v>
      </c>
      <c r="AS954">
        <f>N954*caps!AU954</f>
        <v>1.1286677094678494E-5</v>
      </c>
      <c r="AT954">
        <f>O954*caps!AV954</f>
        <v>1.2439833165425244E-4</v>
      </c>
      <c r="AU954">
        <f>P954*caps!AW954</f>
        <v>5.4862420850299194E-4</v>
      </c>
      <c r="AV954">
        <f>Q954*caps!AX954</f>
        <v>3.086331794540812E-4</v>
      </c>
      <c r="AW954">
        <f>R954*caps!AY954</f>
        <v>9.3005353939051619E-5</v>
      </c>
      <c r="AX954">
        <f>S954*caps!AZ954</f>
        <v>-5.5034130715549774E-4</v>
      </c>
      <c r="AY954">
        <f>T954*caps!BA954</f>
        <v>3.691585399647659E-4</v>
      </c>
      <c r="AZ954">
        <f>U954*caps!BB954</f>
        <v>2.5623128443174535E-4</v>
      </c>
      <c r="BA954">
        <f>V954*caps!BC954</f>
        <v>1.7393915739513383E-4</v>
      </c>
      <c r="BB954">
        <f>W954*caps!BD954</f>
        <v>4.2232935684267253E-4</v>
      </c>
      <c r="BC954">
        <f>X954*caps!BE954</f>
        <v>-2.4653653096012149E-5</v>
      </c>
      <c r="BD954">
        <f>Y954*caps!BF954</f>
        <v>2.3360672113174151E-4</v>
      </c>
      <c r="BE954">
        <f>Z954*caps!BG954</f>
        <v>4.4452432295634723E-4</v>
      </c>
      <c r="BF954">
        <f>AA954*caps!BH954</f>
        <v>5.264912406287098E-4</v>
      </c>
      <c r="BG954">
        <f>AB954*caps!BI954</f>
        <v>1.0564975632677239E-3</v>
      </c>
      <c r="BH954">
        <f>AC954*caps!BJ954</f>
        <v>4.7875616802576996E-5</v>
      </c>
      <c r="BI954">
        <f>AD954*caps!BK954</f>
        <v>1.6525127081815113E-3</v>
      </c>
      <c r="BJ954">
        <f>AE954*caps!BL954</f>
        <v>3.3948327264973679E-4</v>
      </c>
      <c r="BL954">
        <v>8.0000000000000002E-3</v>
      </c>
      <c r="BM954" s="2">
        <f t="shared" si="201"/>
        <v>8.8858040170249376E-3</v>
      </c>
    </row>
    <row r="955" spans="1:65" x14ac:dyDescent="0.25">
      <c r="A955">
        <v>20181015</v>
      </c>
      <c r="B955">
        <v>-1.7978999999999998E-2</v>
      </c>
      <c r="C955">
        <v>5.1479999999999998E-3</v>
      </c>
      <c r="D955">
        <v>-6.881E-3</v>
      </c>
      <c r="E955">
        <v>1.9880000000000002E-3</v>
      </c>
      <c r="F955">
        <v>-7.0479999999999996E-3</v>
      </c>
      <c r="G955">
        <v>-2.1385999999999999E-2</v>
      </c>
      <c r="H955">
        <v>5.4000000000000003E-3</v>
      </c>
      <c r="I955">
        <v>1.3533999999999999E-2</v>
      </c>
      <c r="J955">
        <v>-1.9009999999999999E-3</v>
      </c>
      <c r="K955">
        <v>1.6598999999999999E-2</v>
      </c>
      <c r="L955">
        <v>-3.4160000000000002E-3</v>
      </c>
      <c r="M955">
        <v>-1.5075E-2</v>
      </c>
      <c r="N955">
        <v>5.9800000000000001E-4</v>
      </c>
      <c r="O955">
        <v>3.5820000000000001E-3</v>
      </c>
      <c r="P955">
        <v>-5.0140000000000002E-3</v>
      </c>
      <c r="Q955">
        <v>7.3709999999999999E-3</v>
      </c>
      <c r="R955">
        <v>-9.1600000000000004E-4</v>
      </c>
      <c r="S955">
        <v>-5.7039999999999999E-3</v>
      </c>
      <c r="T955">
        <v>-1.0442E-2</v>
      </c>
      <c r="U955">
        <v>-1.2120000000000001E-2</v>
      </c>
      <c r="V955">
        <v>-3.689E-3</v>
      </c>
      <c r="W955">
        <v>-7.7990000000000004E-3</v>
      </c>
      <c r="X955">
        <v>-2.1029999999999998E-3</v>
      </c>
      <c r="Y955">
        <v>-2.4199999999999998E-3</v>
      </c>
      <c r="Z955">
        <v>-6.7539999999999996E-3</v>
      </c>
      <c r="AA955">
        <v>-9.0209999999999995E-3</v>
      </c>
      <c r="AB955">
        <v>-2.2752000000000001E-2</v>
      </c>
      <c r="AC955">
        <v>6.3119999999999999E-3</v>
      </c>
      <c r="AD955">
        <v>-2.0205999999999998E-2</v>
      </c>
      <c r="AE955">
        <v>2.4650000000000002E-3</v>
      </c>
      <c r="AF955">
        <f t="shared" si="200"/>
        <v>-8.3674380776505332E-3</v>
      </c>
      <c r="AG955">
        <f>B955*caps!AI955</f>
        <v>-2.1022608939719905E-3</v>
      </c>
      <c r="AH955">
        <f>C955*caps!AJ955</f>
        <v>1.3912865890587929E-4</v>
      </c>
      <c r="AI955">
        <f>D955*caps!AK955</f>
        <v>-3.3315731720928563E-4</v>
      </c>
      <c r="AJ955">
        <f>E955*caps!AL955</f>
        <v>3.6236289075965432E-5</v>
      </c>
      <c r="AK955">
        <f>F955*caps!AM955</f>
        <v>-2.2346288241298359E-4</v>
      </c>
      <c r="AL955">
        <f>G955*caps!AN955</f>
        <v>-3.1275626524495206E-3</v>
      </c>
      <c r="AM955">
        <f>H955*caps!AO955</f>
        <v>7.9675759821105934E-5</v>
      </c>
      <c r="AN955">
        <f>I955*caps!AP955</f>
        <v>3.8196321636943222E-4</v>
      </c>
      <c r="AO955">
        <f>J955*caps!AQ955</f>
        <v>-2.2668873274791026E-5</v>
      </c>
      <c r="AP955">
        <f>K955*caps!AR955</f>
        <v>1.6657416079108044E-4</v>
      </c>
      <c r="AQ955">
        <f>L955*caps!AS955</f>
        <v>-9.9657683223799122E-5</v>
      </c>
      <c r="AR955">
        <f>M955*caps!AT955</f>
        <v>-5.3918477988041183E-4</v>
      </c>
      <c r="AS955">
        <f>N955*caps!AU955</f>
        <v>3.0406936326313948E-5</v>
      </c>
      <c r="AT955">
        <f>O955*caps!AV955</f>
        <v>5.9148940016949395E-5</v>
      </c>
      <c r="AU955">
        <f>P955*caps!AW955</f>
        <v>-1.3106018408459466E-4</v>
      </c>
      <c r="AV955">
        <f>Q955*caps!AX955</f>
        <v>1.7596332121185893E-4</v>
      </c>
      <c r="AW955">
        <f>R955*caps!AY955</f>
        <v>-1.6457426313276922E-5</v>
      </c>
      <c r="AX955">
        <f>S955*caps!AZ955</f>
        <v>-2.8845447701431515E-4</v>
      </c>
      <c r="AY955">
        <f>T955*caps!BA955</f>
        <v>-4.0598200371661468E-4</v>
      </c>
      <c r="AZ955">
        <f>U955*caps!BB955</f>
        <v>-1.6467566024524151E-4</v>
      </c>
      <c r="BA955">
        <f>V955*caps!BC955</f>
        <v>-4.6123116235271325E-5</v>
      </c>
      <c r="BB955">
        <f>W955*caps!BD955</f>
        <v>-2.2427705211624607E-4</v>
      </c>
      <c r="BC955">
        <f>X955*caps!BE955</f>
        <v>-9.8285084578442789E-6</v>
      </c>
      <c r="BD955">
        <f>Y955*caps!BF955</f>
        <v>-7.5837032309203218E-5</v>
      </c>
      <c r="BE955">
        <f>Z955*caps!BG955</f>
        <v>-2.0902912101928027E-4</v>
      </c>
      <c r="BF955">
        <f>AA955*caps!BH955</f>
        <v>-2.2232391170969233E-4</v>
      </c>
      <c r="BG955">
        <f>AB955*caps!BI955</f>
        <v>-6.5739451040871069E-4</v>
      </c>
      <c r="BH955">
        <f>AC955*caps!BJ955</f>
        <v>7.2573585759462485E-5</v>
      </c>
      <c r="BI955">
        <f>AD955*caps!BK955</f>
        <v>-6.9707713198544888E-4</v>
      </c>
      <c r="BJ955">
        <f>AE955*caps!BL955</f>
        <v>8.7366272109943902E-5</v>
      </c>
      <c r="BL955">
        <v>8.0000000000000002E-3</v>
      </c>
      <c r="BM955" s="2">
        <f t="shared" si="201"/>
        <v>-1.6367438077650533E-2</v>
      </c>
    </row>
    <row r="956" spans="1:65" x14ac:dyDescent="0.25">
      <c r="A956">
        <v>20181016</v>
      </c>
      <c r="B956">
        <v>3.1599000000000002E-2</v>
      </c>
      <c r="C956">
        <v>1.2914999999999999E-2</v>
      </c>
      <c r="D956">
        <v>4.7019999999999996E-3</v>
      </c>
      <c r="E956">
        <v>2.8271999999999999E-2</v>
      </c>
      <c r="F956">
        <v>4.8739999999999999E-3</v>
      </c>
      <c r="G956">
        <v>2.2037000000000001E-2</v>
      </c>
      <c r="H956">
        <v>1.6726999999999999E-2</v>
      </c>
      <c r="I956">
        <v>1.0982E-2</v>
      </c>
      <c r="J956">
        <v>1.3469999999999999E-2</v>
      </c>
      <c r="K956">
        <v>2.0878000000000001E-2</v>
      </c>
      <c r="L956">
        <v>2.6109E-2</v>
      </c>
      <c r="M956">
        <v>1.8785E-2</v>
      </c>
      <c r="N956">
        <v>1.9484999999999999E-2</v>
      </c>
      <c r="O956">
        <v>1.704E-2</v>
      </c>
      <c r="P956">
        <v>2.5337999999999999E-2</v>
      </c>
      <c r="Q956">
        <v>2.4242E-2</v>
      </c>
      <c r="R956">
        <v>2.444E-3</v>
      </c>
      <c r="S956">
        <v>2.1441000000000002E-2</v>
      </c>
      <c r="T956">
        <v>2.1211000000000001E-2</v>
      </c>
      <c r="U956">
        <v>3.3203999999999997E-2</v>
      </c>
      <c r="V956">
        <v>1.6079E-2</v>
      </c>
      <c r="W956">
        <v>3.1663999999999998E-2</v>
      </c>
      <c r="X956">
        <v>1.1022000000000001E-2</v>
      </c>
      <c r="Y956">
        <v>1.866E-3</v>
      </c>
      <c r="Z956">
        <v>1.2607E-2</v>
      </c>
      <c r="AA956">
        <v>7.2240000000000004E-3</v>
      </c>
      <c r="AB956">
        <v>2.5744E-2</v>
      </c>
      <c r="AC956">
        <v>3.0109E-2</v>
      </c>
      <c r="AD956">
        <v>3.2864999999999998E-2</v>
      </c>
      <c r="AE956">
        <v>4.7338999999999999E-2</v>
      </c>
      <c r="AF956">
        <f t="shared" si="200"/>
        <v>2.12356632074416E-2</v>
      </c>
      <c r="AG956">
        <f>B956*caps!AI956</f>
        <v>3.7326970991263531E-3</v>
      </c>
      <c r="AH956">
        <f>C956*caps!AJ956</f>
        <v>3.4622862940208359E-4</v>
      </c>
      <c r="AI956">
        <f>D956*caps!AK956</f>
        <v>2.2399340408873759E-4</v>
      </c>
      <c r="AJ956">
        <f>E956*caps!AL956</f>
        <v>5.1893076585725892E-4</v>
      </c>
      <c r="AK956">
        <f>F956*caps!AM956</f>
        <v>1.5207379579988697E-4</v>
      </c>
      <c r="AL956">
        <f>G956*caps!AN956</f>
        <v>3.2256201527808399E-3</v>
      </c>
      <c r="AM956">
        <f>H956*caps!AO956</f>
        <v>2.4573802323875772E-4</v>
      </c>
      <c r="AN956">
        <f>I956*caps!AP956</f>
        <v>3.0685833339403164E-4</v>
      </c>
      <c r="AO956">
        <f>J956*caps!AQ956</f>
        <v>1.5942037481536729E-4</v>
      </c>
      <c r="AP956">
        <f>K956*caps!AR956</f>
        <v>2.0946238634510949E-4</v>
      </c>
      <c r="AQ956">
        <f>L956*caps!AS956</f>
        <v>7.6541027128480246E-4</v>
      </c>
      <c r="AR956">
        <f>M956*caps!AT956</f>
        <v>6.7033450921233481E-4</v>
      </c>
      <c r="AS956">
        <f>N956*caps!AU956</f>
        <v>9.8916856093792514E-4</v>
      </c>
      <c r="AT956">
        <f>O956*caps!AV956</f>
        <v>2.8025073912828512E-4</v>
      </c>
      <c r="AU956">
        <f>P956*caps!AW956</f>
        <v>6.6503360264296384E-4</v>
      </c>
      <c r="AV956">
        <f>Q956*caps!AX956</f>
        <v>5.8047610056813684E-4</v>
      </c>
      <c r="AW956">
        <f>R956*caps!AY956</f>
        <v>4.3106761128176182E-5</v>
      </c>
      <c r="AX956">
        <f>S956*caps!AZ956</f>
        <v>1.0846099143045802E-3</v>
      </c>
      <c r="AY956">
        <f>T956*caps!BA956</f>
        <v>8.2474040738825423E-4</v>
      </c>
      <c r="AZ956">
        <f>U956*caps!BB956</f>
        <v>4.564792920517525E-4</v>
      </c>
      <c r="BA956">
        <f>V956*caps!BC956</f>
        <v>2.0003869323950441E-4</v>
      </c>
      <c r="BB956">
        <f>W956*caps!BD956</f>
        <v>9.1995718355104112E-4</v>
      </c>
      <c r="BC956">
        <f>X956*caps!BE956</f>
        <v>5.100197140201639E-5</v>
      </c>
      <c r="BD956">
        <f>Y956*caps!BF956</f>
        <v>5.7372625243389844E-5</v>
      </c>
      <c r="BE956">
        <f>Z956*caps!BG956</f>
        <v>3.8691526100557863E-4</v>
      </c>
      <c r="BF956">
        <f>AA956*caps!BH956</f>
        <v>1.7561155426552814E-4</v>
      </c>
      <c r="BG956">
        <f>AB956*caps!BI956</f>
        <v>7.4720415265909696E-4</v>
      </c>
      <c r="BH956">
        <f>AC956*caps!BJ956</f>
        <v>3.492276428364287E-4</v>
      </c>
      <c r="BI956">
        <f>AD956*caps!BK956</f>
        <v>1.1468196956675753E-3</v>
      </c>
      <c r="BJ956">
        <f>AE956*caps!BL956</f>
        <v>1.7208813040758019E-3</v>
      </c>
      <c r="BL956">
        <v>8.0000000000000002E-3</v>
      </c>
      <c r="BM956" s="2">
        <f t="shared" si="201"/>
        <v>1.32356632074416E-2</v>
      </c>
    </row>
    <row r="957" spans="1:65" x14ac:dyDescent="0.25">
      <c r="A957">
        <v>20181017</v>
      </c>
      <c r="B957">
        <v>-2.6129999999999999E-3</v>
      </c>
      <c r="C957">
        <v>8.1340000000000006E-3</v>
      </c>
      <c r="D957">
        <v>3.6949999999999999E-3</v>
      </c>
      <c r="E957">
        <v>-7.6282000000000003E-2</v>
      </c>
      <c r="F957">
        <v>-1.872E-3</v>
      </c>
      <c r="G957">
        <v>-4.3210000000000002E-3</v>
      </c>
      <c r="H957">
        <v>-1.8414E-2</v>
      </c>
      <c r="I957">
        <v>1.0493000000000001E-2</v>
      </c>
      <c r="J957">
        <v>-1.6492E-2</v>
      </c>
      <c r="K957">
        <v>9.1769999999999994E-3</v>
      </c>
      <c r="L957">
        <v>-7.4679999999999998E-3</v>
      </c>
      <c r="M957">
        <v>1.4569E-2</v>
      </c>
      <c r="N957">
        <v>2.1236000000000001E-2</v>
      </c>
      <c r="O957">
        <v>2.9650000000000002E-3</v>
      </c>
      <c r="P957">
        <v>8.4250000000000002E-3</v>
      </c>
      <c r="Q957">
        <v>8.09E-3</v>
      </c>
      <c r="R957">
        <v>1.6455999999999998E-2</v>
      </c>
      <c r="S957">
        <v>1.1140000000000001E-2</v>
      </c>
      <c r="T957">
        <v>7.8279999999999999E-3</v>
      </c>
      <c r="U957">
        <v>-1.2907E-2</v>
      </c>
      <c r="V957">
        <v>6.7100000000000005E-4</v>
      </c>
      <c r="W957">
        <v>-1.088E-3</v>
      </c>
      <c r="X957">
        <v>1.3547E-2</v>
      </c>
      <c r="Y957">
        <v>4.8419999999999999E-3</v>
      </c>
      <c r="Z957">
        <v>-4.3444999999999998E-2</v>
      </c>
      <c r="AA957">
        <v>1.8649999999999999E-3</v>
      </c>
      <c r="AB957">
        <v>2.6189999999999998E-3</v>
      </c>
      <c r="AC957">
        <v>2.9680000000000002E-2</v>
      </c>
      <c r="AD957">
        <v>5.0090000000000004E-3</v>
      </c>
      <c r="AE957">
        <v>-1.9335000000000001E-2</v>
      </c>
      <c r="AF957">
        <f t="shared" si="200"/>
        <v>-2.0946143652896519E-4</v>
      </c>
      <c r="AG957">
        <f>B957*caps!AI957</f>
        <v>-3.0800444807832023E-4</v>
      </c>
      <c r="AH957">
        <f>C957*caps!AJ957</f>
        <v>2.1993540335759373E-4</v>
      </c>
      <c r="AI957">
        <f>D957*caps!AK957</f>
        <v>1.7675549486569062E-4</v>
      </c>
      <c r="AJ957">
        <f>E957*caps!AL957</f>
        <v>-1.2939538985752596E-3</v>
      </c>
      <c r="AK957">
        <f>F957*caps!AM957</f>
        <v>-5.8326398693301481E-5</v>
      </c>
      <c r="AL957">
        <f>G957*caps!AN957</f>
        <v>-6.3004055507956478E-4</v>
      </c>
      <c r="AM957">
        <f>H957*caps!AO957</f>
        <v>-2.6566558055520964E-4</v>
      </c>
      <c r="AN957">
        <f>I957*caps!AP957</f>
        <v>2.964104836615013E-4</v>
      </c>
      <c r="AO957">
        <f>J957*caps!AQ957</f>
        <v>-1.9205778686932603E-4</v>
      </c>
      <c r="AP957">
        <f>K957*caps!AR957</f>
        <v>9.2958563582636763E-5</v>
      </c>
      <c r="AQ957">
        <f>L957*caps!AS957</f>
        <v>-2.1739886836133682E-4</v>
      </c>
      <c r="AR957">
        <f>M957*caps!AT957</f>
        <v>5.2771063767937277E-4</v>
      </c>
      <c r="AS957">
        <f>N957*caps!AU957</f>
        <v>1.1014710611368808E-3</v>
      </c>
      <c r="AT957">
        <f>O957*caps!AV957</f>
        <v>4.8931904876936736E-5</v>
      </c>
      <c r="AU957">
        <f>P957*caps!AW957</f>
        <v>2.2309451629833621E-4</v>
      </c>
      <c r="AV957">
        <f>Q957*caps!AX957</f>
        <v>1.9537460200678796E-4</v>
      </c>
      <c r="AW957">
        <f>R957*caps!AY957</f>
        <v>2.9516271103647668E-4</v>
      </c>
      <c r="AX957">
        <f>S957*caps!AZ957</f>
        <v>5.7007133722373538E-4</v>
      </c>
      <c r="AY957">
        <f>T957*caps!BA957</f>
        <v>3.069005447473183E-4</v>
      </c>
      <c r="AZ957">
        <f>U957*caps!BB957</f>
        <v>-1.7523407050255597E-4</v>
      </c>
      <c r="BA957">
        <f>V957*caps!BC957</f>
        <v>8.357439647645009E-6</v>
      </c>
      <c r="BB957">
        <f>W957*caps!BD957</f>
        <v>-3.1590907124262432E-5</v>
      </c>
      <c r="BC957">
        <f>X957*caps!BE957</f>
        <v>6.356498031150255E-5</v>
      </c>
      <c r="BD957">
        <f>Y957*caps!BF957</f>
        <v>1.4966485184420437E-4</v>
      </c>
      <c r="BE957">
        <f>Z957*caps!BG957</f>
        <v>-1.2760225402310365E-3</v>
      </c>
      <c r="BF957">
        <f>AA957*caps!BH957</f>
        <v>4.5443066499549443E-5</v>
      </c>
      <c r="BG957">
        <f>AB957*caps!BI957</f>
        <v>7.6249842501366599E-5</v>
      </c>
      <c r="BH957">
        <f>AC957*caps!BJ957</f>
        <v>3.5463585702018763E-4</v>
      </c>
      <c r="BI957">
        <f>AD957*caps!BK957</f>
        <v>1.7574655835487225E-4</v>
      </c>
      <c r="BJ957">
        <f>AE957*caps!BL957</f>
        <v>-6.8960623911138634E-4</v>
      </c>
      <c r="BL957">
        <v>8.0000000000000002E-3</v>
      </c>
      <c r="BM957" s="2">
        <f t="shared" si="201"/>
        <v>-8.2094614365289652E-3</v>
      </c>
    </row>
    <row r="958" spans="1:65" x14ac:dyDescent="0.25">
      <c r="A958">
        <v>20181018</v>
      </c>
      <c r="B958">
        <v>-1.9962000000000001E-2</v>
      </c>
      <c r="C958">
        <v>-5.4510000000000001E-3</v>
      </c>
      <c r="D958">
        <v>4.2940000000000001E-3</v>
      </c>
      <c r="E958">
        <v>-2.6110000000000001E-2</v>
      </c>
      <c r="F958">
        <v>1.5349999999999999E-3</v>
      </c>
      <c r="G958">
        <v>-2.3373999999999999E-2</v>
      </c>
      <c r="H958">
        <v>-8.6879999999999995E-3</v>
      </c>
      <c r="I958">
        <v>-1.1029000000000001E-2</v>
      </c>
      <c r="J958">
        <v>-3.9196000000000002E-2</v>
      </c>
      <c r="K958">
        <v>-5.1960000000000001E-3</v>
      </c>
      <c r="L958">
        <v>-1.6826000000000001E-2</v>
      </c>
      <c r="M958">
        <v>-1.2789E-2</v>
      </c>
      <c r="N958">
        <v>2.8699999999999998E-4</v>
      </c>
      <c r="O958">
        <v>-1.2566000000000001E-2</v>
      </c>
      <c r="P958">
        <v>5.4299999999999999E-3</v>
      </c>
      <c r="Q958">
        <v>-8.1110000000000002E-3</v>
      </c>
      <c r="R958">
        <v>2.4000000000000001E-4</v>
      </c>
      <c r="S958">
        <v>-1.5842999999999999E-2</v>
      </c>
      <c r="T958">
        <v>-4.0390000000000001E-3</v>
      </c>
      <c r="U958">
        <v>-1.1506000000000001E-2</v>
      </c>
      <c r="V958">
        <v>-1.4376E-2</v>
      </c>
      <c r="W958">
        <v>-2.0048E-2</v>
      </c>
      <c r="X958">
        <v>-1.0281999999999999E-2</v>
      </c>
      <c r="Y958">
        <v>1.2787E-2</v>
      </c>
      <c r="Z958">
        <v>-2.5544000000000001E-2</v>
      </c>
      <c r="AA958">
        <v>-1.7468000000000001E-2</v>
      </c>
      <c r="AB958">
        <v>-1.0448000000000001E-2</v>
      </c>
      <c r="AC958">
        <v>-1.4586999999999999E-2</v>
      </c>
      <c r="AD958">
        <v>-2.2183000000000001E-2</v>
      </c>
      <c r="AE958">
        <v>-1.833E-3</v>
      </c>
      <c r="AF958">
        <f t="shared" si="200"/>
        <v>-1.2157983686767435E-2</v>
      </c>
      <c r="AG958">
        <f>B958*caps!AI958</f>
        <v>-2.3352710616226999E-3</v>
      </c>
      <c r="AH958">
        <f>C958*caps!AJ958</f>
        <v>-1.4844513196090854E-4</v>
      </c>
      <c r="AI958">
        <f>D958*caps!AK958</f>
        <v>2.0890766570591955E-4</v>
      </c>
      <c r="AJ958">
        <f>E958*caps!AL958</f>
        <v>-4.3680383456093548E-4</v>
      </c>
      <c r="AK958">
        <f>F958*caps!AM958</f>
        <v>4.850722835704298E-5</v>
      </c>
      <c r="AL958">
        <f>G958*caps!AN958</f>
        <v>-3.370687823786364E-3</v>
      </c>
      <c r="AM958">
        <f>H958*caps!AO958</f>
        <v>-1.2583175014496421E-4</v>
      </c>
      <c r="AN958">
        <f>I958*caps!AP958</f>
        <v>-3.0925874120963086E-4</v>
      </c>
      <c r="AO958">
        <f>J958*caps!AQ958</f>
        <v>-4.4412764418077686E-4</v>
      </c>
      <c r="AP958">
        <f>K958*caps!AR958</f>
        <v>-5.3023458368309194E-5</v>
      </c>
      <c r="AQ958">
        <f>L958*caps!AS958</f>
        <v>-4.8768221138214917E-4</v>
      </c>
      <c r="AR958">
        <f>M958*caps!AT958</f>
        <v>-4.6311144669118073E-4</v>
      </c>
      <c r="AS958">
        <f>N958*caps!AU958</f>
        <v>1.5079243954528137E-5</v>
      </c>
      <c r="AT958">
        <f>O958*caps!AV958</f>
        <v>-2.0736974757613999E-4</v>
      </c>
      <c r="AU958">
        <f>P958*caps!AW958</f>
        <v>1.464008303260651E-4</v>
      </c>
      <c r="AV958">
        <f>Q958*caps!AX958</f>
        <v>-1.9675691078126429E-4</v>
      </c>
      <c r="AW958">
        <f>R958*caps!AY958</f>
        <v>4.3603905274186476E-6</v>
      </c>
      <c r="AX958">
        <f>S958*caps!AZ958</f>
        <v>-8.0801374841368162E-4</v>
      </c>
      <c r="AY958">
        <f>T958*caps!BA958</f>
        <v>-1.5971136985999969E-4</v>
      </c>
      <c r="AZ958">
        <f>U958*caps!BB958</f>
        <v>-1.5637391356887443E-4</v>
      </c>
      <c r="BA958">
        <f>V958*caps!BC958</f>
        <v>-1.7871985722352074E-4</v>
      </c>
      <c r="BB958">
        <f>W958*caps!BD958</f>
        <v>-5.7767272826902017E-4</v>
      </c>
      <c r="BC958">
        <f>X958*caps!BE958</f>
        <v>-4.8354492466121015E-5</v>
      </c>
      <c r="BD958">
        <f>Y958*caps!BF958</f>
        <v>4.0537289424579919E-4</v>
      </c>
      <c r="BE958">
        <f>Z958*caps!BG958</f>
        <v>-7.4035910559110964E-4</v>
      </c>
      <c r="BF958">
        <f>AA958*caps!BH958</f>
        <v>-4.2349787964749786E-4</v>
      </c>
      <c r="BG958">
        <f>AB958*caps!BI958</f>
        <v>-3.0482307316203759E-4</v>
      </c>
      <c r="BH958">
        <f>AC958*caps!BJ958</f>
        <v>-1.7393045975953782E-4</v>
      </c>
      <c r="BI958">
        <f>AD958*caps!BK958</f>
        <v>-7.7070168833229767E-4</v>
      </c>
      <c r="BJ958">
        <f>AE958*caps!BL958</f>
        <v>-6.608386132518477E-5</v>
      </c>
      <c r="BL958">
        <v>8.0000000000000002E-3</v>
      </c>
      <c r="BM958" s="2">
        <f t="shared" si="201"/>
        <v>-2.0157983686767435E-2</v>
      </c>
    </row>
    <row r="959" spans="1:65" x14ac:dyDescent="0.25">
      <c r="A959">
        <v>20181019</v>
      </c>
      <c r="B959">
        <v>1.475E-3</v>
      </c>
      <c r="C959">
        <v>1.5786000000000001E-2</v>
      </c>
      <c r="D959">
        <v>1.4660000000000001E-3</v>
      </c>
      <c r="E959">
        <v>-1.1107000000000001E-2</v>
      </c>
      <c r="F959">
        <v>5.7039999999999999E-3</v>
      </c>
      <c r="G959">
        <v>1.523E-2</v>
      </c>
      <c r="H959">
        <v>-2.0170000000000001E-3</v>
      </c>
      <c r="I959">
        <v>8.7985999999999995E-2</v>
      </c>
      <c r="J959">
        <v>-2.6657E-2</v>
      </c>
      <c r="K959">
        <v>1.0055E-2</v>
      </c>
      <c r="L959">
        <v>-8.5990000000000007E-3</v>
      </c>
      <c r="M959">
        <v>1.1364000000000001E-2</v>
      </c>
      <c r="N959">
        <v>-3.2260000000000001E-3</v>
      </c>
      <c r="O959">
        <v>-2.6450000000000002E-3</v>
      </c>
      <c r="P959">
        <v>1.939E-3</v>
      </c>
      <c r="Q959">
        <v>2.3411999999999999E-2</v>
      </c>
      <c r="R959">
        <v>4.0769999999999999E-3</v>
      </c>
      <c r="S959">
        <v>-1.665E-3</v>
      </c>
      <c r="T959">
        <v>1.0189999999999999E-2</v>
      </c>
      <c r="U959">
        <v>-1.8386E-2</v>
      </c>
      <c r="V959">
        <v>3.7825999999999999E-2</v>
      </c>
      <c r="W959">
        <v>-2.1569999999999999E-2</v>
      </c>
      <c r="X959">
        <v>7.4320000000000002E-3</v>
      </c>
      <c r="Y959">
        <v>4.5750000000000001E-3</v>
      </c>
      <c r="Z959">
        <v>-3.2699999999999999E-3</v>
      </c>
      <c r="AA959">
        <v>3.4970000000000001E-3</v>
      </c>
      <c r="AB959">
        <v>-2.64E-3</v>
      </c>
      <c r="AC959">
        <v>8.9350000000000002E-3</v>
      </c>
      <c r="AD959">
        <v>5.672E-3</v>
      </c>
      <c r="AE959">
        <v>-5.659E-3</v>
      </c>
      <c r="AF959">
        <f t="shared" si="200"/>
        <v>6.1584575655963354E-3</v>
      </c>
      <c r="AG959">
        <f>B959*caps!AI959</f>
        <v>1.7174003540382099E-4</v>
      </c>
      <c r="AH959">
        <f>C959*caps!AJ959</f>
        <v>4.3419446903603581E-4</v>
      </c>
      <c r="AI959">
        <f>D959*caps!AK959</f>
        <v>7.1020338890579723E-5</v>
      </c>
      <c r="AJ959">
        <f>E959*caps!AL959</f>
        <v>-1.8270310343258453E-4</v>
      </c>
      <c r="AK959">
        <f>F959*caps!AM959</f>
        <v>1.8024688891612805E-4</v>
      </c>
      <c r="AL959">
        <f>G959*caps!AN959</f>
        <v>2.2170222483448017E-3</v>
      </c>
      <c r="AM959">
        <f>H959*caps!AO959</f>
        <v>-2.8988107156277647E-5</v>
      </c>
      <c r="AN959">
        <f>I959*caps!AP959</f>
        <v>2.668965300635514E-3</v>
      </c>
      <c r="AO959">
        <f>J959*caps!AQ959</f>
        <v>-2.904214227778826E-4</v>
      </c>
      <c r="AP959">
        <f>K959*caps!AR959</f>
        <v>1.0304955516978755E-4</v>
      </c>
      <c r="AQ959">
        <f>L959*caps!AS959</f>
        <v>-2.4568213407070348E-4</v>
      </c>
      <c r="AR959">
        <f>M959*caps!AT959</f>
        <v>4.1381637320886362E-4</v>
      </c>
      <c r="AS959">
        <f>N959*caps!AU959</f>
        <v>-1.6798828703962641E-4</v>
      </c>
      <c r="AT959">
        <f>O959*caps!AV959</f>
        <v>-4.3285656076416471E-5</v>
      </c>
      <c r="AU959">
        <f>P959*caps!AW959</f>
        <v>5.2081429048496524E-5</v>
      </c>
      <c r="AV959">
        <f>Q959*caps!AX959</f>
        <v>5.7791607419838532E-4</v>
      </c>
      <c r="AW959">
        <f>R959*caps!AY959</f>
        <v>7.3950627886478713E-5</v>
      </c>
      <c r="AX959">
        <f>S959*caps!AZ959</f>
        <v>-8.42930802372794E-5</v>
      </c>
      <c r="AY959">
        <f>T959*caps!BA959</f>
        <v>4.0472453876439803E-4</v>
      </c>
      <c r="AZ959">
        <f>U959*caps!BB959</f>
        <v>-2.4388663969021621E-4</v>
      </c>
      <c r="BA959">
        <f>V959*caps!BC959</f>
        <v>4.8525474054968913E-4</v>
      </c>
      <c r="BB959">
        <f>W959*caps!BD959</f>
        <v>-6.0465956584528904E-4</v>
      </c>
      <c r="BC959">
        <f>X959*caps!BE959</f>
        <v>3.5010693647656978E-5</v>
      </c>
      <c r="BD959">
        <f>Y959*caps!BF959</f>
        <v>1.4487034670522875E-4</v>
      </c>
      <c r="BE959">
        <f>Z959*caps!BG959</f>
        <v>-9.3928870400217165E-5</v>
      </c>
      <c r="BF959">
        <f>AA959*caps!BH959</f>
        <v>8.4594119879557111E-5</v>
      </c>
      <c r="BG959">
        <f>AB959*caps!BI959</f>
        <v>-7.6381972059636139E-5</v>
      </c>
      <c r="BH959">
        <f>AC959*caps!BJ959</f>
        <v>1.0687785907759442E-4</v>
      </c>
      <c r="BI959">
        <f>AD959*caps!BK959</f>
        <v>1.9705100836048094E-4</v>
      </c>
      <c r="BJ959">
        <f>AE959*caps!BL959</f>
        <v>-2.0171024334103302E-4</v>
      </c>
      <c r="BL959">
        <v>8.0000000000000002E-3</v>
      </c>
      <c r="BM959" s="2">
        <f t="shared" si="201"/>
        <v>-1.8415424344036648E-3</v>
      </c>
    </row>
    <row r="960" spans="1:65" x14ac:dyDescent="0.25">
      <c r="A960">
        <v>20181022</v>
      </c>
      <c r="B960">
        <v>8.9269999999999992E-3</v>
      </c>
      <c r="C960">
        <v>-7.77E-3</v>
      </c>
      <c r="D960">
        <v>-1.0004000000000001E-2</v>
      </c>
      <c r="E960">
        <v>7.1260000000000004E-3</v>
      </c>
      <c r="F960">
        <v>-7.8720000000000005E-3</v>
      </c>
      <c r="G960">
        <v>6.11E-3</v>
      </c>
      <c r="H960">
        <v>-1.7718000000000001E-2</v>
      </c>
      <c r="I960">
        <v>-8.0180000000000008E-3</v>
      </c>
      <c r="J960">
        <v>-1.9875E-2</v>
      </c>
      <c r="K960">
        <v>3.8790000000000001E-3</v>
      </c>
      <c r="L960">
        <v>-7.8600000000000002E-4</v>
      </c>
      <c r="M960">
        <v>-2.921E-3</v>
      </c>
      <c r="N960">
        <v>-2.6610000000000002E-3</v>
      </c>
      <c r="O960">
        <v>7.5560000000000002E-3</v>
      </c>
      <c r="P960">
        <v>3.0409999999999999E-3</v>
      </c>
      <c r="Q960">
        <v>-5.2989999999999999E-3</v>
      </c>
      <c r="R960">
        <v>-5.1349999999999998E-3</v>
      </c>
      <c r="S960">
        <v>-1.4364E-2</v>
      </c>
      <c r="T960">
        <v>-1.03E-4</v>
      </c>
      <c r="U960">
        <v>9.2980000000000007E-3</v>
      </c>
      <c r="V960">
        <v>-2.0799999999999999E-2</v>
      </c>
      <c r="W960">
        <v>2.2955E-2</v>
      </c>
      <c r="X960">
        <v>-1.5864E-2</v>
      </c>
      <c r="Y960">
        <v>1.457E-3</v>
      </c>
      <c r="Z960">
        <v>-6.1159999999999999E-3</v>
      </c>
      <c r="AA960">
        <v>-3.2965000000000001E-2</v>
      </c>
      <c r="AB960">
        <v>9.2630000000000004E-3</v>
      </c>
      <c r="AC960">
        <v>-2.3616000000000002E-2</v>
      </c>
      <c r="AD960">
        <v>3.9979999999999998E-3</v>
      </c>
      <c r="AE960">
        <v>-1.1723000000000001E-2</v>
      </c>
      <c r="AF960">
        <f t="shared" si="200"/>
        <v>-1.276812668007332E-3</v>
      </c>
      <c r="AG960">
        <f>B960*caps!AI960</f>
        <v>1.0501421220491859E-3</v>
      </c>
      <c r="AH960">
        <f>C960*caps!AJ960</f>
        <v>-2.1234826335873337E-4</v>
      </c>
      <c r="AI960">
        <f>D960*caps!AK960</f>
        <v>-4.8046233203820088E-4</v>
      </c>
      <c r="AJ960">
        <f>E960*caps!AL960</f>
        <v>1.1821760568682575E-4</v>
      </c>
      <c r="AK960">
        <f>F960*caps!AM960</f>
        <v>-2.4714074314384379E-4</v>
      </c>
      <c r="AL960">
        <f>G960*caps!AN960</f>
        <v>8.9610755382315416E-4</v>
      </c>
      <c r="AM960">
        <f>H960*caps!AO960</f>
        <v>-2.5047709365522006E-4</v>
      </c>
      <c r="AN960">
        <f>I960*caps!AP960</f>
        <v>-2.4160301865809832E-4</v>
      </c>
      <c r="AO960">
        <f>J960*caps!AQ960</f>
        <v>-2.1252461286742336E-4</v>
      </c>
      <c r="AP960">
        <f>K960*caps!AR960</f>
        <v>3.9963937479755212E-5</v>
      </c>
      <c r="AQ960">
        <f>L960*caps!AS960</f>
        <v>-2.2470358993018757E-5</v>
      </c>
      <c r="AR960">
        <f>M960*caps!AT960</f>
        <v>-1.0620396295302784E-4</v>
      </c>
      <c r="AS960">
        <f>N960*caps!AU960</f>
        <v>-1.3839029159046063E-4</v>
      </c>
      <c r="AT960">
        <f>O960*caps!AV960</f>
        <v>1.247620804988173E-4</v>
      </c>
      <c r="AU960">
        <f>P960*caps!AW960</f>
        <v>8.204335160084436E-5</v>
      </c>
      <c r="AV960">
        <f>Q960*caps!AX960</f>
        <v>-1.3029154175388474E-4</v>
      </c>
      <c r="AW960">
        <f>R960*caps!AY960</f>
        <v>-9.2791712715762818E-5</v>
      </c>
      <c r="AX960">
        <f>S960*caps!AZ960</f>
        <v>-7.1774970325708663E-4</v>
      </c>
      <c r="AY960">
        <f>T960*caps!BA960</f>
        <v>-4.0962002003064825E-6</v>
      </c>
      <c r="AZ960">
        <f>U960*caps!BB960</f>
        <v>1.2465594199097247E-4</v>
      </c>
      <c r="BA960">
        <f>V960*caps!BC960</f>
        <v>-2.6164795494170362E-4</v>
      </c>
      <c r="BB960">
        <f>W960*caps!BD960</f>
        <v>6.5917043332051688E-4</v>
      </c>
      <c r="BC960">
        <f>X960*caps!BE960</f>
        <v>-7.3648863190593815E-5</v>
      </c>
      <c r="BD960">
        <f>Y960*caps!BF960</f>
        <v>4.6268311061034581E-5</v>
      </c>
      <c r="BE960">
        <f>Z960*caps!BG960</f>
        <v>-1.7484680891213529E-4</v>
      </c>
      <c r="BF960">
        <f>AA960*caps!BH960</f>
        <v>-7.7222333936936447E-4</v>
      </c>
      <c r="BG960">
        <f>AB960*caps!BI960</f>
        <v>2.7086095596533363E-4</v>
      </c>
      <c r="BH960">
        <f>AC960*caps!BJ960</f>
        <v>-2.7619974002300688E-4</v>
      </c>
      <c r="BI960">
        <f>AD960*caps!BK960</f>
        <v>1.3964367082706694E-4</v>
      </c>
      <c r="BJ960">
        <f>AE960*caps!BL960</f>
        <v>-4.1353209068896733E-4</v>
      </c>
      <c r="BL960">
        <v>8.0000000000000002E-3</v>
      </c>
      <c r="BM960" s="2">
        <f t="shared" si="201"/>
        <v>-9.2768126680073323E-3</v>
      </c>
    </row>
    <row r="961" spans="1:65" x14ac:dyDescent="0.25">
      <c r="A961">
        <v>20181023</v>
      </c>
      <c r="B961">
        <v>-1.3956E-2</v>
      </c>
      <c r="C961">
        <v>8.4840000000000002E-3</v>
      </c>
      <c r="D961">
        <v>-1.6143000000000001E-2</v>
      </c>
      <c r="E961">
        <v>9.1520000000000004E-3</v>
      </c>
      <c r="F961">
        <v>-3.2506E-2</v>
      </c>
      <c r="G961">
        <v>9.4269999999999996E-3</v>
      </c>
      <c r="H961">
        <v>2.8639000000000001E-2</v>
      </c>
      <c r="I961">
        <v>6.4669999999999997E-3</v>
      </c>
      <c r="J961">
        <v>-7.5595999999999997E-2</v>
      </c>
      <c r="K961">
        <v>-5.0229999999999997E-3</v>
      </c>
      <c r="L961">
        <v>-1.6657999999999999E-2</v>
      </c>
      <c r="M961">
        <v>-6.0850000000000001E-3</v>
      </c>
      <c r="N961">
        <v>1.8029999999999999E-3</v>
      </c>
      <c r="O961">
        <v>-4.3751999999999999E-2</v>
      </c>
      <c r="P961">
        <v>-6.4770000000000001E-3</v>
      </c>
      <c r="Q961">
        <v>-3.5509999999999999E-3</v>
      </c>
      <c r="R961">
        <v>6.3133999999999996E-2</v>
      </c>
      <c r="S961">
        <v>-1.0436000000000001E-2</v>
      </c>
      <c r="T961">
        <v>6.7939999999999997E-3</v>
      </c>
      <c r="U961">
        <v>-2.0694000000000001E-2</v>
      </c>
      <c r="V961">
        <v>-1.2440000000000001E-3</v>
      </c>
      <c r="W961">
        <v>-1.1331000000000001E-2</v>
      </c>
      <c r="X961">
        <v>-2.176E-3</v>
      </c>
      <c r="Y961">
        <v>4.0559999999999999E-2</v>
      </c>
      <c r="Z961">
        <v>-1.2310000000000001E-3</v>
      </c>
      <c r="AA961">
        <v>-1.2914999999999999E-2</v>
      </c>
      <c r="AB961">
        <v>-7.43E-3</v>
      </c>
      <c r="AC961">
        <v>-1.3717999999999999E-2</v>
      </c>
      <c r="AD961">
        <v>-1.0808E-2</v>
      </c>
      <c r="AE961">
        <v>1.0182999999999999E-2</v>
      </c>
      <c r="AF961">
        <f t="shared" si="200"/>
        <v>-2.3526591701614999E-3</v>
      </c>
      <c r="AG961">
        <f>B961*caps!AI961</f>
        <v>-1.6232146510124115E-3</v>
      </c>
      <c r="AH961">
        <f>C961*caps!AJ961</f>
        <v>2.3446253028770538E-4</v>
      </c>
      <c r="AI961">
        <f>D961*caps!AK961</f>
        <v>-7.6485318956575905E-4</v>
      </c>
      <c r="AJ961">
        <f>E961*caps!AL961</f>
        <v>1.5363328926789232E-4</v>
      </c>
      <c r="AK961">
        <f>F961*caps!AM961</f>
        <v>-9.9002771353078208E-4</v>
      </c>
      <c r="AL961">
        <f>G961*caps!AN961</f>
        <v>1.3994049618238726E-3</v>
      </c>
      <c r="AM961">
        <f>H961*caps!AO961</f>
        <v>4.1759032169039342E-4</v>
      </c>
      <c r="AN961">
        <f>I961*caps!AP961</f>
        <v>1.9665937932127365E-4</v>
      </c>
      <c r="AO961">
        <f>J961*caps!AQ961</f>
        <v>-7.4927065289765848E-4</v>
      </c>
      <c r="AP961">
        <f>K961*caps!AR961</f>
        <v>-5.1629876066639083E-5</v>
      </c>
      <c r="AQ961">
        <f>L961*caps!AS961</f>
        <v>-4.6955984504732582E-4</v>
      </c>
      <c r="AR961">
        <f>M961*caps!AT961</f>
        <v>-2.2049313799869642E-4</v>
      </c>
      <c r="AS961">
        <f>N961*caps!AU961</f>
        <v>9.4192180070291749E-5</v>
      </c>
      <c r="AT961">
        <f>O961*caps!AV961</f>
        <v>-6.9268384537529129E-4</v>
      </c>
      <c r="AU961">
        <f>P961*caps!AW961</f>
        <v>-1.7408252670721923E-4</v>
      </c>
      <c r="AV961">
        <f>Q961*caps!AX961</f>
        <v>-8.7237685614117053E-5</v>
      </c>
      <c r="AW961">
        <f>R961*caps!AY961</f>
        <v>1.2161752361991315E-3</v>
      </c>
      <c r="AX961">
        <f>S961*caps!AZ961</f>
        <v>-5.1743004265726621E-4</v>
      </c>
      <c r="AY961">
        <f>T961*caps!BA961</f>
        <v>2.7276360225553931E-4</v>
      </c>
      <c r="AZ961">
        <f>U961*caps!BB961</f>
        <v>-2.7243465911368019E-4</v>
      </c>
      <c r="BA961">
        <f>V961*caps!BC961</f>
        <v>-1.567147968919035E-5</v>
      </c>
      <c r="BB961">
        <f>W961*caps!BD961</f>
        <v>-3.2256395022660573E-4</v>
      </c>
      <c r="BC961">
        <f>X961*caps!BE961</f>
        <v>-1.010746553955404E-5</v>
      </c>
      <c r="BD961">
        <f>Y961*caps!BF961</f>
        <v>1.3438952621751389E-3</v>
      </c>
      <c r="BE961">
        <f>Z961*caps!BG961</f>
        <v>-3.5244358534086084E-5</v>
      </c>
      <c r="BF961">
        <f>AA961*caps!BH961</f>
        <v>-2.9944360363003738E-4</v>
      </c>
      <c r="BG961">
        <f>AB961*caps!BI961</f>
        <v>-2.1623243557123567E-4</v>
      </c>
      <c r="BH961">
        <f>AC961*caps!BJ961</f>
        <v>-1.5866633842627102E-4</v>
      </c>
      <c r="BI961">
        <f>AD961*caps!BK961</f>
        <v>-3.7443866097990709E-4</v>
      </c>
      <c r="BJ961">
        <f>AE961*caps!BL961</f>
        <v>3.6385018493099487E-4</v>
      </c>
      <c r="BL961">
        <v>8.0000000000000002E-3</v>
      </c>
      <c r="BM961" s="2">
        <f t="shared" si="201"/>
        <v>-1.03526591701615E-2</v>
      </c>
    </row>
    <row r="962" spans="1:65" x14ac:dyDescent="0.25">
      <c r="A962">
        <v>20181024</v>
      </c>
      <c r="B962">
        <v>-5.3469000000000003E-2</v>
      </c>
      <c r="C962">
        <v>7.9810000000000002E-3</v>
      </c>
      <c r="D962">
        <v>-2.7806000000000001E-2</v>
      </c>
      <c r="E962">
        <v>-3.0485999999999999E-2</v>
      </c>
      <c r="F962">
        <v>-2.8131E-2</v>
      </c>
      <c r="G962">
        <v>-3.4301999999999999E-2</v>
      </c>
      <c r="H962">
        <v>-6.1143999999999997E-2</v>
      </c>
      <c r="I962">
        <v>2.6388000000000002E-2</v>
      </c>
      <c r="J962">
        <v>-5.5808000000000003E-2</v>
      </c>
      <c r="K962">
        <v>-3.9607000000000003E-2</v>
      </c>
      <c r="L962">
        <v>1.3141E-2</v>
      </c>
      <c r="M962">
        <v>-3.6734999999999997E-2</v>
      </c>
      <c r="N962">
        <v>-1.0508999999999999E-2</v>
      </c>
      <c r="O962">
        <v>-4.1599999999999998E-2</v>
      </c>
      <c r="P962">
        <v>-2.1637E-2</v>
      </c>
      <c r="Q962">
        <v>-5.2949000000000003E-2</v>
      </c>
      <c r="R962">
        <v>1.129E-3</v>
      </c>
      <c r="S962">
        <v>-1.8622E-2</v>
      </c>
      <c r="T962">
        <v>-2.454E-3</v>
      </c>
      <c r="U962">
        <v>-1.6768999999999999E-2</v>
      </c>
      <c r="V962">
        <v>-2.4334000000000001E-2</v>
      </c>
      <c r="W962">
        <v>-4.6741999999999999E-2</v>
      </c>
      <c r="X962">
        <v>-1.8093999999999999E-2</v>
      </c>
      <c r="Y962">
        <v>3.6709999999999998E-3</v>
      </c>
      <c r="Z962">
        <v>-8.7379999999999992E-3</v>
      </c>
      <c r="AA962">
        <v>-2.9363E-2</v>
      </c>
      <c r="AB962">
        <v>-2.9722999999999999E-2</v>
      </c>
      <c r="AC962">
        <v>-4.2916999999999997E-2</v>
      </c>
      <c r="AD962">
        <v>-3.4934E-2</v>
      </c>
      <c r="AE962">
        <v>-3.2243000000000001E-2</v>
      </c>
      <c r="AF962">
        <f t="shared" ref="AF962:AF1007" si="202">SUM(AG962:BJ962)</f>
        <v>-2.5916741613045084E-2</v>
      </c>
      <c r="AG962">
        <f>B962*caps!AI962</f>
        <v>-6.0457426066376045E-3</v>
      </c>
      <c r="AH962">
        <f>C962*caps!AJ962</f>
        <v>2.2833906225319889E-4</v>
      </c>
      <c r="AI962">
        <f>D962*caps!AK962</f>
        <v>-1.3154768958340798E-3</v>
      </c>
      <c r="AJ962">
        <f>E962*caps!AL962</f>
        <v>-5.095910685527686E-4</v>
      </c>
      <c r="AK962">
        <f>F962*caps!AM962</f>
        <v>-8.5521380027466377E-4</v>
      </c>
      <c r="AL962">
        <f>G962*caps!AN962</f>
        <v>-5.0504329342393886E-3</v>
      </c>
      <c r="AM962">
        <f>H962*caps!AO962</f>
        <v>-8.5969215879485488E-4</v>
      </c>
      <c r="AN962">
        <f>I962*caps!AP962</f>
        <v>8.4591692003220574E-4</v>
      </c>
      <c r="AO962">
        <f>J962*caps!AQ962</f>
        <v>-5.3640717842672319E-4</v>
      </c>
      <c r="AP962">
        <f>K962*caps!AR962</f>
        <v>-4.0156588955341638E-4</v>
      </c>
      <c r="AQ962">
        <f>L962*caps!AS962</f>
        <v>3.8544653994446008E-4</v>
      </c>
      <c r="AR962">
        <f>M962*caps!AT962</f>
        <v>-1.3169164403535566E-3</v>
      </c>
      <c r="AS962">
        <f>N962*caps!AU962</f>
        <v>-5.5794347525583022E-4</v>
      </c>
      <c r="AT962">
        <f>O962*caps!AV962</f>
        <v>-6.4829878878090372E-4</v>
      </c>
      <c r="AU962">
        <f>P962*caps!AW962</f>
        <v>-5.8435434978811192E-4</v>
      </c>
      <c r="AV962">
        <f>Q962*caps!AX962</f>
        <v>-1.2652679512764576E-3</v>
      </c>
      <c r="AW962">
        <f>R962*caps!AY962</f>
        <v>2.2362205704433837E-5</v>
      </c>
      <c r="AX962">
        <f>S962*caps!AZ962</f>
        <v>-9.3063166737638355E-4</v>
      </c>
      <c r="AY962">
        <f>T962*caps!BA962</f>
        <v>-1.0094065789245131E-4</v>
      </c>
      <c r="AZ962">
        <f>U962*caps!BB962</f>
        <v>-2.2293509338757968E-4</v>
      </c>
      <c r="BA962">
        <f>V962*caps!BC962</f>
        <v>-3.0718640157534105E-4</v>
      </c>
      <c r="BB962">
        <f>W962*caps!BD962</f>
        <v>-1.3027566377483339E-3</v>
      </c>
      <c r="BC962">
        <f>X962*caps!BE962</f>
        <v>-8.4758989800959907E-5</v>
      </c>
      <c r="BD962">
        <f>Y962*caps!BF962</f>
        <v>1.2538363674440123E-4</v>
      </c>
      <c r="BE962">
        <f>Z962*caps!BG962</f>
        <v>-2.5470050430781259E-4</v>
      </c>
      <c r="BF962">
        <f>AA962*caps!BH962</f>
        <v>-6.7869689543670895E-4</v>
      </c>
      <c r="BG962">
        <f>AB962*caps!BI962</f>
        <v>-8.620219992340381E-4</v>
      </c>
      <c r="BH962">
        <f>AC962*caps!BJ962</f>
        <v>-4.8794466506189583E-4</v>
      </c>
      <c r="BI962">
        <f>AD962*caps!BK962</f>
        <v>-1.1996055485631375E-3</v>
      </c>
      <c r="BJ962">
        <f>AE962*caps!BL962</f>
        <v>-1.1451073795707811E-3</v>
      </c>
      <c r="BL962">
        <v>8.0000000000000002E-3</v>
      </c>
      <c r="BM962" s="2">
        <f t="shared" si="201"/>
        <v>-3.3916741613045087E-2</v>
      </c>
    </row>
    <row r="963" spans="1:65" x14ac:dyDescent="0.25">
      <c r="A963">
        <v>20181025</v>
      </c>
      <c r="B963">
        <v>5.8444000000000003E-2</v>
      </c>
      <c r="C963">
        <v>-4.7080000000000004E-3</v>
      </c>
      <c r="D963">
        <v>8.8889999999999993E-3</v>
      </c>
      <c r="E963">
        <v>-5.9740000000000001E-3</v>
      </c>
      <c r="F963">
        <v>1.2430999999999999E-2</v>
      </c>
      <c r="G963">
        <v>2.1898000000000001E-2</v>
      </c>
      <c r="H963">
        <v>1.9087E-2</v>
      </c>
      <c r="I963">
        <v>-5.1419999999999999E-3</v>
      </c>
      <c r="J963">
        <v>2.9286E-2</v>
      </c>
      <c r="K963">
        <v>2.0754999999999999E-2</v>
      </c>
      <c r="L963">
        <v>2.5714999999999998E-2</v>
      </c>
      <c r="M963">
        <v>2.1892999999999999E-2</v>
      </c>
      <c r="N963">
        <v>7.2740000000000001E-3</v>
      </c>
      <c r="O963">
        <v>2.4390000000000002E-3</v>
      </c>
      <c r="P963">
        <v>-8.2220000000000001E-3</v>
      </c>
      <c r="Q963">
        <v>2.2846999999999999E-2</v>
      </c>
      <c r="R963">
        <v>-1.1502999999999999E-2</v>
      </c>
      <c r="S963">
        <v>1.52E-2</v>
      </c>
      <c r="T963">
        <v>1.6605000000000002E-2</v>
      </c>
      <c r="U963">
        <v>1.3587999999999999E-2</v>
      </c>
      <c r="V963">
        <v>1.7281999999999999E-2</v>
      </c>
      <c r="W963">
        <v>4.4554999999999997E-2</v>
      </c>
      <c r="X963">
        <v>-2.6319999999999998E-3</v>
      </c>
      <c r="Y963">
        <v>-1.7240999999999999E-2</v>
      </c>
      <c r="Z963">
        <v>1.1866E-2</v>
      </c>
      <c r="AA963">
        <v>1.8339000000000001E-2</v>
      </c>
      <c r="AB963">
        <v>3.1767999999999998E-2</v>
      </c>
      <c r="AC963">
        <v>2.3089999999999999E-2</v>
      </c>
      <c r="AD963">
        <v>4.6626000000000001E-2</v>
      </c>
      <c r="AE963">
        <v>3.0898999999999999E-2</v>
      </c>
      <c r="AF963">
        <f t="shared" si="202"/>
        <v>2.056205204573034E-2</v>
      </c>
      <c r="AG963">
        <f>B963*caps!AI963</f>
        <v>6.856088522144285E-3</v>
      </c>
      <c r="AH963">
        <f>C963*caps!AJ963</f>
        <v>-1.3141074652553704E-4</v>
      </c>
      <c r="AI963">
        <f>D963*caps!AK963</f>
        <v>4.1587437924562042E-4</v>
      </c>
      <c r="AJ963">
        <f>E963*caps!AL963</f>
        <v>-9.7298272403949267E-5</v>
      </c>
      <c r="AK963">
        <f>F963*caps!AM963</f>
        <v>3.7504373767023895E-4</v>
      </c>
      <c r="AL963">
        <f>G963*caps!AN963</f>
        <v>3.2295503013325456E-3</v>
      </c>
      <c r="AM963">
        <f>H963*caps!AO963</f>
        <v>2.6807677840515615E-4</v>
      </c>
      <c r="AN963">
        <f>I963*caps!AP963</f>
        <v>-1.6074422864261571E-4</v>
      </c>
      <c r="AO963">
        <f>J963*caps!AQ963</f>
        <v>2.8399798181814883E-4</v>
      </c>
      <c r="AP963">
        <f>K963*caps!AR963</f>
        <v>2.1054744106276436E-4</v>
      </c>
      <c r="AQ963">
        <f>L963*caps!AS963</f>
        <v>7.5835079867899629E-4</v>
      </c>
      <c r="AR963">
        <f>M963*caps!AT963</f>
        <v>7.8615774538087714E-4</v>
      </c>
      <c r="AS963">
        <f>N963*caps!AU963</f>
        <v>3.8130353790359807E-4</v>
      </c>
      <c r="AT963">
        <f>O963*caps!AV963</f>
        <v>3.7348436897330409E-5</v>
      </c>
      <c r="AU963">
        <f>P963*caps!AW963</f>
        <v>-2.1586986576867793E-4</v>
      </c>
      <c r="AV963">
        <f>Q963*caps!AX963</f>
        <v>5.4737599344627957E-4</v>
      </c>
      <c r="AW963">
        <f>R963*caps!AY963</f>
        <v>-2.2076400076327749E-4</v>
      </c>
      <c r="AX963">
        <f>S963*caps!AZ963</f>
        <v>7.5590572679107911E-4</v>
      </c>
      <c r="AY963">
        <f>T963*caps!BA963</f>
        <v>6.8061847295733564E-4</v>
      </c>
      <c r="AZ963">
        <f>U963*caps!BB963</f>
        <v>1.7947726312283677E-4</v>
      </c>
      <c r="BA963">
        <f>V963*caps!BC963</f>
        <v>2.1754285101385047E-4</v>
      </c>
      <c r="BB963">
        <f>W963*caps!BD963</f>
        <v>1.2714652786056642E-3</v>
      </c>
      <c r="BC963">
        <f>X963*caps!BE963</f>
        <v>-1.2053502842816905E-5</v>
      </c>
      <c r="BD963">
        <f>Y963*caps!BF963</f>
        <v>-5.672660066427395E-4</v>
      </c>
      <c r="BE963">
        <f>Z963*caps!BG963</f>
        <v>3.4305699802760474E-4</v>
      </c>
      <c r="BF963">
        <f>AA963*caps!BH963</f>
        <v>4.2312067175281182E-4</v>
      </c>
      <c r="BG963">
        <f>AB963*caps!BI963</f>
        <v>9.3179087501980254E-4</v>
      </c>
      <c r="BH963">
        <f>AC963*caps!BJ963</f>
        <v>2.6326918382889959E-4</v>
      </c>
      <c r="BI963">
        <f>AD963*caps!BK963</f>
        <v>1.6425961756725092E-3</v>
      </c>
      <c r="BJ963">
        <f>AE963*caps!BL963</f>
        <v>1.1088995185417182E-3</v>
      </c>
      <c r="BL963">
        <v>8.0000000000000002E-3</v>
      </c>
      <c r="BM963" s="2">
        <f t="shared" ref="BM963:BM1007" si="203">AF963-BL963</f>
        <v>1.256205204573034E-2</v>
      </c>
    </row>
    <row r="964" spans="1:65" x14ac:dyDescent="0.25">
      <c r="A964">
        <v>20181026</v>
      </c>
      <c r="B964">
        <v>-1.2373E-2</v>
      </c>
      <c r="C964">
        <v>-1.2685E-2</v>
      </c>
      <c r="D964">
        <v>-9.9600000000000001E-3</v>
      </c>
      <c r="E964">
        <v>-1.3128000000000001E-2</v>
      </c>
      <c r="F964">
        <v>-4.4799999999999999E-4</v>
      </c>
      <c r="G964">
        <v>-1.5924000000000001E-2</v>
      </c>
      <c r="H964">
        <v>-9.4050000000000002E-3</v>
      </c>
      <c r="I964">
        <v>-1.2808999999999999E-2</v>
      </c>
      <c r="J964">
        <v>-5.0159999999999996E-3</v>
      </c>
      <c r="K964">
        <v>6.4700000000000001E-3</v>
      </c>
      <c r="L964">
        <v>-1.2370000000000001E-2</v>
      </c>
      <c r="M964">
        <v>-1.8658999999999999E-2</v>
      </c>
      <c r="N964">
        <v>-1.0833000000000001E-2</v>
      </c>
      <c r="O964">
        <v>-2.1599999999999999E-4</v>
      </c>
      <c r="P964">
        <v>6.2890000000000003E-3</v>
      </c>
      <c r="Q964">
        <v>-8.4969999999999993E-3</v>
      </c>
      <c r="R964">
        <v>-1.1237E-2</v>
      </c>
      <c r="S964">
        <v>-1.3733E-2</v>
      </c>
      <c r="T964">
        <v>-2.4199999999999998E-3</v>
      </c>
      <c r="U964">
        <v>-1.409E-2</v>
      </c>
      <c r="V964">
        <v>-2.2682999999999998E-2</v>
      </c>
      <c r="W964">
        <v>3.1144000000000002E-2</v>
      </c>
      <c r="X964">
        <v>4.1199999999999999E-4</v>
      </c>
      <c r="Y964">
        <v>-1.6303000000000002E-2</v>
      </c>
      <c r="Z964">
        <v>-3.8197000000000002E-2</v>
      </c>
      <c r="AA964">
        <v>-1.1698E-2</v>
      </c>
      <c r="AB964">
        <v>-2.6831000000000001E-2</v>
      </c>
      <c r="AC964">
        <v>-7.7099999999999998E-3</v>
      </c>
      <c r="AD964">
        <v>-1.9784E-2</v>
      </c>
      <c r="AE964">
        <v>-2.2934E-2</v>
      </c>
      <c r="AF964">
        <f t="shared" si="202"/>
        <v>-1.1767633625015679E-2</v>
      </c>
      <c r="AG964">
        <f>B964*caps!AI964</f>
        <v>-1.4517026749659922E-3</v>
      </c>
      <c r="AH964">
        <f>C964*caps!AJ964</f>
        <v>-3.5400849358766299E-4</v>
      </c>
      <c r="AI964">
        <f>D964*caps!AK964</f>
        <v>-4.6719092709078389E-4</v>
      </c>
      <c r="AJ964">
        <f>E964*caps!AL964</f>
        <v>-2.136843284207816E-4</v>
      </c>
      <c r="AK964">
        <f>F964*caps!AM964</f>
        <v>-1.3681460254449638E-5</v>
      </c>
      <c r="AL964">
        <f>G964*caps!AN964</f>
        <v>-2.3356902326483824E-3</v>
      </c>
      <c r="AM964">
        <f>H964*caps!AO964</f>
        <v>-1.3251029857407057E-4</v>
      </c>
      <c r="AN964">
        <f>I964*caps!AP964</f>
        <v>-4.0030680863284456E-4</v>
      </c>
      <c r="AO964">
        <f>J964*caps!AQ964</f>
        <v>-4.9011959192030256E-5</v>
      </c>
      <c r="AP964">
        <f>K964*caps!AR964</f>
        <v>6.6896804291748983E-5</v>
      </c>
      <c r="AQ964">
        <f>L964*caps!AS964</f>
        <v>-3.6485527997551898E-4</v>
      </c>
      <c r="AR964">
        <f>M964*caps!AT964</f>
        <v>-6.6586446817374571E-4</v>
      </c>
      <c r="AS964">
        <f>N964*caps!AU964</f>
        <v>-5.6883889895445374E-4</v>
      </c>
      <c r="AT964">
        <f>O964*caps!AV964</f>
        <v>-3.3488344863097502E-6</v>
      </c>
      <c r="AU964">
        <f>P964*caps!AW964</f>
        <v>1.6826440121466265E-4</v>
      </c>
      <c r="AV964">
        <f>Q964*caps!AX964</f>
        <v>-2.044040634303128E-4</v>
      </c>
      <c r="AW964">
        <f>R964*caps!AY964</f>
        <v>-2.1593988300321176E-4</v>
      </c>
      <c r="AX964">
        <f>S964*caps!AZ964</f>
        <v>-6.8211467030491037E-4</v>
      </c>
      <c r="AY964">
        <f>T964*caps!BA964</f>
        <v>-1.0020773888171926E-4</v>
      </c>
      <c r="AZ964">
        <f>U964*caps!BB964</f>
        <v>-1.8581265146988641E-4</v>
      </c>
      <c r="BA964">
        <f>V964*caps!BC964</f>
        <v>-2.8259197627761952E-4</v>
      </c>
      <c r="BB964">
        <f>W964*caps!BD964</f>
        <v>9.2805795537049239E-4</v>
      </c>
      <c r="BC964">
        <f>X964*caps!BE964</f>
        <v>1.9115115053533414E-6</v>
      </c>
      <c r="BD964">
        <f>Y964*caps!BF964</f>
        <v>-5.3435054333782889E-4</v>
      </c>
      <c r="BE964">
        <f>Z964*caps!BG964</f>
        <v>-1.0755989748074679E-3</v>
      </c>
      <c r="BF964">
        <f>AA964*caps!BH964</f>
        <v>-2.7012405182022119E-4</v>
      </c>
      <c r="BG964">
        <f>AB964*caps!BI964</f>
        <v>-7.6636231074227244E-4</v>
      </c>
      <c r="BH964">
        <f>AC964*caps!BJ964</f>
        <v>-8.8336946762561147E-5</v>
      </c>
      <c r="BI964">
        <f>AD964*caps!BK964</f>
        <v>-6.9185002776438653E-4</v>
      </c>
      <c r="BJ964">
        <f>AE964*caps!BL964</f>
        <v>-8.1437579383851163E-4</v>
      </c>
      <c r="BL964">
        <v>8.0000000000000002E-3</v>
      </c>
      <c r="BM964" s="2">
        <f t="shared" si="203"/>
        <v>-1.9767633625015678E-2</v>
      </c>
    </row>
    <row r="965" spans="1:65" x14ac:dyDescent="0.25">
      <c r="A965">
        <v>20181029</v>
      </c>
      <c r="B965">
        <v>-2.9076000000000001E-2</v>
      </c>
      <c r="C965">
        <v>1.176E-2</v>
      </c>
      <c r="D965">
        <v>-6.1910000000000003E-3</v>
      </c>
      <c r="E965">
        <v>-4.1269E-2</v>
      </c>
      <c r="F965">
        <v>-2.3311999999999999E-2</v>
      </c>
      <c r="G965">
        <v>-1.8769999999999998E-2</v>
      </c>
      <c r="H965">
        <v>-1.7365999999999999E-2</v>
      </c>
      <c r="I965">
        <v>4.3249999999999999E-3</v>
      </c>
      <c r="J965">
        <v>-9.2999999999999992E-3</v>
      </c>
      <c r="K965">
        <v>7.7400000000000004E-3</v>
      </c>
      <c r="L965">
        <v>-6.5910999999999997E-2</v>
      </c>
      <c r="M965">
        <v>1.4789E-2</v>
      </c>
      <c r="N965">
        <v>4.235E-3</v>
      </c>
      <c r="O965">
        <v>4.542E-3</v>
      </c>
      <c r="P965">
        <v>1.4914999999999999E-2</v>
      </c>
      <c r="Q965">
        <v>-1.325E-3</v>
      </c>
      <c r="R965">
        <v>-6.3500000000000004E-4</v>
      </c>
      <c r="S965">
        <v>1.3827000000000001E-2</v>
      </c>
      <c r="T965">
        <v>8.6920000000000001E-3</v>
      </c>
      <c r="U965">
        <v>1.665E-3</v>
      </c>
      <c r="V965">
        <v>-5.9299999999999999E-4</v>
      </c>
      <c r="W965">
        <v>-6.3470000000000002E-3</v>
      </c>
      <c r="X965">
        <v>8.4919999999999995E-3</v>
      </c>
      <c r="Y965">
        <v>1.7474E-2</v>
      </c>
      <c r="Z965">
        <v>5.6319999999999999E-3</v>
      </c>
      <c r="AA965">
        <v>2.1800000000000001E-3</v>
      </c>
      <c r="AB965">
        <v>-9.2659999999999999E-3</v>
      </c>
      <c r="AC965">
        <v>1.0030000000000001E-2</v>
      </c>
      <c r="AD965">
        <v>-2.4757000000000001E-2</v>
      </c>
      <c r="AE965">
        <v>-6.43E-3</v>
      </c>
      <c r="AF965">
        <f t="shared" si="202"/>
        <v>-7.6083553273141643E-3</v>
      </c>
      <c r="AG965">
        <f>B965*caps!AI965</f>
        <v>-3.3387882401104689E-3</v>
      </c>
      <c r="AH965">
        <f>C965*caps!AJ965</f>
        <v>3.3471432724583368E-4</v>
      </c>
      <c r="AI965">
        <f>D965*caps!AK965</f>
        <v>-2.9091436653772284E-4</v>
      </c>
      <c r="AJ965">
        <f>E965*caps!AL965</f>
        <v>-6.4917399390138802E-4</v>
      </c>
      <c r="AK965">
        <f>F965*caps!AM965</f>
        <v>-7.0090025694795203E-4</v>
      </c>
      <c r="AL965">
        <f>G965*caps!AN965</f>
        <v>-2.7231058962433334E-3</v>
      </c>
      <c r="AM965">
        <f>H965*caps!AO965</f>
        <v>-2.4235328135758721E-4</v>
      </c>
      <c r="AN965">
        <f>I965*caps!AP965</f>
        <v>1.3683733510168965E-4</v>
      </c>
      <c r="AO965">
        <f>J965*caps!AQ965</f>
        <v>-9.0747769196000707E-5</v>
      </c>
      <c r="AP965">
        <f>K965*caps!AR965</f>
        <v>8.1293697849013597E-5</v>
      </c>
      <c r="AQ965">
        <f>L965*caps!AS965</f>
        <v>-1.8304730961299196E-3</v>
      </c>
      <c r="AR965">
        <f>M965*caps!AT965</f>
        <v>5.3985653833710928E-4</v>
      </c>
      <c r="AS965">
        <f>N965*caps!AU965</f>
        <v>2.2511039074503403E-4</v>
      </c>
      <c r="AT965">
        <f>O965*caps!AV965</f>
        <v>7.1305245918943015E-5</v>
      </c>
      <c r="AU965">
        <f>P965*caps!AW965</f>
        <v>4.0825350832107644E-4</v>
      </c>
      <c r="AV965">
        <f>Q965*caps!AX965</f>
        <v>-3.2087088949914904E-5</v>
      </c>
      <c r="AW965">
        <f>R965*caps!AY965</f>
        <v>-1.2292690959736079E-5</v>
      </c>
      <c r="AX965">
        <f>S965*caps!AZ965</f>
        <v>7.0185965471227278E-4</v>
      </c>
      <c r="AY965">
        <f>T965*caps!BA965</f>
        <v>3.6595753515805999E-4</v>
      </c>
      <c r="AZ965">
        <f>U965*caps!BB965</f>
        <v>2.2170091690736641E-5</v>
      </c>
      <c r="BA965">
        <f>V965*caps!BC965</f>
        <v>-7.4425718406462709E-6</v>
      </c>
      <c r="BB965">
        <f>W965*caps!BD965</f>
        <v>-1.8943941525420598E-4</v>
      </c>
      <c r="BC965">
        <f>X965*caps!BE965</f>
        <v>4.0052405682112966E-5</v>
      </c>
      <c r="BD965">
        <f>Y965*caps!BF965</f>
        <v>5.8740949609014878E-4</v>
      </c>
      <c r="BE965">
        <f>Z965*caps!BG965</f>
        <v>1.6076418432674371E-4</v>
      </c>
      <c r="BF965">
        <f>AA965*caps!BH965</f>
        <v>5.0853454202327559E-5</v>
      </c>
      <c r="BG965">
        <f>AB965*caps!BI965</f>
        <v>-2.6430981425141375E-4</v>
      </c>
      <c r="BH965">
        <f>AC965*caps!BJ965</f>
        <v>1.1700104384603485E-4</v>
      </c>
      <c r="BI965">
        <f>AD965*caps!BK965</f>
        <v>-8.5108948469248067E-4</v>
      </c>
      <c r="BJ965">
        <f>AE965*caps!BL965</f>
        <v>-2.2867627016853387E-4</v>
      </c>
      <c r="BL965">
        <v>8.0000000000000002E-3</v>
      </c>
      <c r="BM965" s="2">
        <f t="shared" si="203"/>
        <v>-1.5608355327314164E-2</v>
      </c>
    </row>
    <row r="966" spans="1:65" x14ac:dyDescent="0.25">
      <c r="A966">
        <v>20181030</v>
      </c>
      <c r="B966">
        <v>-1.155E-3</v>
      </c>
      <c r="C966">
        <v>2.5183000000000001E-2</v>
      </c>
      <c r="D966">
        <v>2.2453000000000001E-2</v>
      </c>
      <c r="E966">
        <v>-3.5439999999999999E-2</v>
      </c>
      <c r="F966">
        <v>1.7625999999999999E-2</v>
      </c>
      <c r="G966">
        <v>4.9940000000000002E-3</v>
      </c>
      <c r="H966">
        <v>1.2635E-2</v>
      </c>
      <c r="I966">
        <v>1.0766E-2</v>
      </c>
      <c r="J966">
        <v>3.0532E-2</v>
      </c>
      <c r="K966">
        <v>2.5774999999999999E-2</v>
      </c>
      <c r="L966">
        <v>4.2671000000000001E-2</v>
      </c>
      <c r="M966">
        <v>-7.8650000000000005E-3</v>
      </c>
      <c r="N966">
        <v>2.3264E-2</v>
      </c>
      <c r="O966">
        <v>2.1637E-2</v>
      </c>
      <c r="P966">
        <v>1.9873999999999999E-2</v>
      </c>
      <c r="Q966">
        <v>1.5216E-2</v>
      </c>
      <c r="R966">
        <v>3.0363999999999999E-2</v>
      </c>
      <c r="S966">
        <v>1.7644E-2</v>
      </c>
      <c r="T966">
        <v>2.6252000000000001E-2</v>
      </c>
      <c r="U966">
        <v>3.2136999999999999E-2</v>
      </c>
      <c r="V966">
        <v>8.7950000000000007E-3</v>
      </c>
      <c r="W966">
        <v>5.1982E-2</v>
      </c>
      <c r="X966">
        <v>2.9021999999999999E-2</v>
      </c>
      <c r="Y966">
        <v>3.0099000000000001E-2</v>
      </c>
      <c r="Z966">
        <v>1.7552000000000002E-2</v>
      </c>
      <c r="AA966">
        <v>2.797E-3</v>
      </c>
      <c r="AB966">
        <v>1.6879999999999999E-2</v>
      </c>
      <c r="AC966">
        <v>2.2332000000000001E-2</v>
      </c>
      <c r="AD966">
        <v>-1.1688E-2</v>
      </c>
      <c r="AE966">
        <v>6.8609999999999999E-3</v>
      </c>
      <c r="AF966">
        <f t="shared" si="202"/>
        <v>1.4016598402542086E-2</v>
      </c>
      <c r="AG966">
        <f>B966*caps!AI966</f>
        <v>-1.3067355126654707E-4</v>
      </c>
      <c r="AH966">
        <f>C966*caps!AJ966</f>
        <v>7.248187843384102E-4</v>
      </c>
      <c r="AI966">
        <f>D966*caps!AK966</f>
        <v>1.0640834596370816E-3</v>
      </c>
      <c r="AJ966">
        <f>E966*caps!AL966</f>
        <v>-5.3041268693840033E-4</v>
      </c>
      <c r="AK966">
        <f>F966*caps!AM966</f>
        <v>5.3195177463042753E-4</v>
      </c>
      <c r="AL966">
        <f>G966*caps!AN966</f>
        <v>7.1823408529630615E-4</v>
      </c>
      <c r="AM966">
        <f>H966*caps!AO966</f>
        <v>1.7612905466315052E-4</v>
      </c>
      <c r="AN966">
        <f>I966*caps!AP966</f>
        <v>3.3960740681102293E-4</v>
      </c>
      <c r="AO966">
        <f>J966*caps!AQ966</f>
        <v>3.0284696417534894E-4</v>
      </c>
      <c r="AP966">
        <f>K966*caps!AR966</f>
        <v>2.7391771780580187E-4</v>
      </c>
      <c r="AQ966">
        <f>L966*caps!AS966</f>
        <v>1.2188190423904415E-3</v>
      </c>
      <c r="AR966">
        <f>M966*caps!AT966</f>
        <v>-2.809717859543954E-4</v>
      </c>
      <c r="AS966">
        <f>N966*caps!AU966</f>
        <v>1.2481533388658513E-3</v>
      </c>
      <c r="AT966">
        <f>O966*caps!AV966</f>
        <v>3.4231173896189068E-4</v>
      </c>
      <c r="AU966">
        <f>P966*caps!AW966</f>
        <v>5.4725798545683592E-4</v>
      </c>
      <c r="AV966">
        <f>Q966*caps!AX966</f>
        <v>3.6900049432574231E-4</v>
      </c>
      <c r="AW966">
        <f>R966*caps!AY966</f>
        <v>5.974157213980354E-4</v>
      </c>
      <c r="AX966">
        <f>S966*caps!AZ966</f>
        <v>8.9901920018999786E-4</v>
      </c>
      <c r="AY966">
        <f>T966*caps!BA966</f>
        <v>1.1188740970691166E-3</v>
      </c>
      <c r="AZ966">
        <f>U966*caps!BB966</f>
        <v>4.3566204275012551E-4</v>
      </c>
      <c r="BA966">
        <f>V966*caps!BC966</f>
        <v>1.0984008720568096E-4</v>
      </c>
      <c r="BB966">
        <f>W966*caps!BD966</f>
        <v>1.6099667768240088E-3</v>
      </c>
      <c r="BC966">
        <f>X966*caps!BE966</f>
        <v>1.3893905355383154E-4</v>
      </c>
      <c r="BD966">
        <f>Y966*caps!BF966</f>
        <v>1.0280952324627679E-3</v>
      </c>
      <c r="BE966">
        <f>Z966*caps!BG966</f>
        <v>5.0287900486673204E-4</v>
      </c>
      <c r="BF966">
        <f>AA966*caps!BH966</f>
        <v>6.4539138195601298E-5</v>
      </c>
      <c r="BG966">
        <f>AB966*caps!BI966</f>
        <v>4.8296601562688557E-4</v>
      </c>
      <c r="BH966">
        <f>AC966*caps!BJ966</f>
        <v>2.6270116171061897E-4</v>
      </c>
      <c r="BI966">
        <f>AD966*caps!BK966</f>
        <v>-3.9171051067084359E-4</v>
      </c>
      <c r="BJ966">
        <f>AE966*caps!BL966</f>
        <v>2.423375581605609E-4</v>
      </c>
      <c r="BL966">
        <v>8.0000000000000002E-3</v>
      </c>
      <c r="BM966" s="2">
        <f t="shared" si="203"/>
        <v>6.0165984025420862E-3</v>
      </c>
    </row>
    <row r="967" spans="1:65" x14ac:dyDescent="0.25">
      <c r="A967">
        <v>20181031</v>
      </c>
      <c r="B967">
        <v>2.9692E-2</v>
      </c>
      <c r="C967">
        <v>5.2490000000000002E-3</v>
      </c>
      <c r="D967">
        <v>1.1424E-2</v>
      </c>
      <c r="E967">
        <v>2.5999999999999998E-4</v>
      </c>
      <c r="F967">
        <v>7.2170000000000003E-3</v>
      </c>
      <c r="G967">
        <v>2.6067E-2</v>
      </c>
      <c r="H967">
        <v>1.2966999999999999E-2</v>
      </c>
      <c r="I967">
        <v>-5.718E-3</v>
      </c>
      <c r="J967">
        <v>3.2862000000000002E-2</v>
      </c>
      <c r="K967">
        <v>1.231E-2</v>
      </c>
      <c r="L967">
        <v>1.4146000000000001E-2</v>
      </c>
      <c r="M967">
        <v>3.9639999999999996E-3</v>
      </c>
      <c r="N967">
        <v>-5.4000000000000003E-3</v>
      </c>
      <c r="O967">
        <v>2.3709999999999998E-3</v>
      </c>
      <c r="P967">
        <v>1.0155000000000001E-2</v>
      </c>
      <c r="Q967">
        <v>6.0999999999999997E-4</v>
      </c>
      <c r="R967">
        <v>-8.9079999999999993E-3</v>
      </c>
      <c r="S967">
        <v>2.1742999999999998E-2</v>
      </c>
      <c r="T967">
        <v>-2.0893999999999999E-2</v>
      </c>
      <c r="U967">
        <v>7.1130000000000004E-3</v>
      </c>
      <c r="V967">
        <v>6.3680000000000004E-3</v>
      </c>
      <c r="W967">
        <v>-1.8425E-2</v>
      </c>
      <c r="X967">
        <v>-5.8789999999999997E-3</v>
      </c>
      <c r="Y967">
        <v>-1.8735000000000002E-2</v>
      </c>
      <c r="Z967">
        <v>-2.0430000000000001E-3</v>
      </c>
      <c r="AA967">
        <v>1.4411999999999999E-2</v>
      </c>
      <c r="AB967">
        <v>2.6245000000000001E-2</v>
      </c>
      <c r="AC967">
        <v>2.7772999999999999E-2</v>
      </c>
      <c r="AD967">
        <v>3.8339999999999999E-2</v>
      </c>
      <c r="AE967">
        <v>1.1886000000000001E-2</v>
      </c>
      <c r="AF967">
        <f t="shared" si="202"/>
        <v>1.1364024454160501E-2</v>
      </c>
      <c r="AG967">
        <f>B967*caps!AI967</f>
        <v>3.4259655243794665E-3</v>
      </c>
      <c r="AH967">
        <f>C967*caps!AJ967</f>
        <v>1.5054593923543325E-4</v>
      </c>
      <c r="AI967">
        <f>D967*caps!AK967</f>
        <v>5.4235437655825506E-4</v>
      </c>
      <c r="AJ967">
        <f>E967*caps!AL967</f>
        <v>3.8383251316791823E-6</v>
      </c>
      <c r="AK967">
        <f>F967*caps!AM967</f>
        <v>2.1728438698544587E-4</v>
      </c>
      <c r="AL967">
        <f>G967*caps!AN967</f>
        <v>3.8099068238633964E-3</v>
      </c>
      <c r="AM967">
        <f>H967*caps!AO967</f>
        <v>1.8155331303358887E-4</v>
      </c>
      <c r="AN967">
        <f>I967*caps!AP967</f>
        <v>-1.7778657152133846E-4</v>
      </c>
      <c r="AO967">
        <f>J967*caps!AQ967</f>
        <v>3.3108646292894796E-4</v>
      </c>
      <c r="AP967">
        <f>K967*caps!AR967</f>
        <v>1.3116657175871199E-4</v>
      </c>
      <c r="AQ967">
        <f>L967*caps!AS967</f>
        <v>4.0117637708052668E-4</v>
      </c>
      <c r="AR967">
        <f>M967*caps!AT967</f>
        <v>1.4081402086315136E-4</v>
      </c>
      <c r="AS967">
        <f>N967*caps!AU967</f>
        <v>-2.8531872872814235E-4</v>
      </c>
      <c r="AT967">
        <f>O967*caps!AV967</f>
        <v>3.6965823255188984E-5</v>
      </c>
      <c r="AU967">
        <f>P967*caps!AW967</f>
        <v>2.7977254110611187E-4</v>
      </c>
      <c r="AV967">
        <f>Q967*caps!AX967</f>
        <v>1.4660588306361797E-5</v>
      </c>
      <c r="AW967">
        <f>R967*caps!AY967</f>
        <v>-1.7204500049386708E-4</v>
      </c>
      <c r="AX967">
        <f>S967*caps!AZ967</f>
        <v>1.1211492521888851E-3</v>
      </c>
      <c r="AY967">
        <f>T967*caps!BA967</f>
        <v>-8.63575390833254E-4</v>
      </c>
      <c r="AZ967">
        <f>U967*caps!BB967</f>
        <v>9.5627138331710166E-5</v>
      </c>
      <c r="BA967">
        <f>V967*caps!BC967</f>
        <v>7.8645829215165421E-5</v>
      </c>
      <c r="BB967">
        <f>W967*caps!BD967</f>
        <v>-5.5478537023907076E-4</v>
      </c>
      <c r="BC967">
        <f>X967*caps!BE967</f>
        <v>-2.7422260750337506E-5</v>
      </c>
      <c r="BD967">
        <f>Y967*caps!BF967</f>
        <v>-6.2195633355860175E-4</v>
      </c>
      <c r="BE967">
        <f>Z967*caps!BG967</f>
        <v>-5.7855879297952816E-5</v>
      </c>
      <c r="BF967">
        <f>AA967*caps!BH967</f>
        <v>3.242310052618912E-4</v>
      </c>
      <c r="BG967">
        <f>AB967*caps!BI967</f>
        <v>7.6325917035132969E-4</v>
      </c>
      <c r="BH967">
        <f>AC967*caps!BJ967</f>
        <v>3.3257112538603813E-4</v>
      </c>
      <c r="BI967">
        <f>AD967*caps!BK967</f>
        <v>1.321438668429704E-3</v>
      </c>
      <c r="BJ967">
        <f>AE967*caps!BL967</f>
        <v>4.2075672593207584E-4</v>
      </c>
      <c r="BL967">
        <v>8.0000000000000002E-3</v>
      </c>
      <c r="BM967" s="2">
        <f t="shared" si="203"/>
        <v>3.3640244541605011E-3</v>
      </c>
    </row>
    <row r="968" spans="1:65" x14ac:dyDescent="0.25">
      <c r="A968">
        <v>20181101</v>
      </c>
      <c r="B968">
        <v>-8.3330000000000001E-3</v>
      </c>
      <c r="C968">
        <v>-2.9239999999999999E-3</v>
      </c>
      <c r="D968">
        <v>1.2425E-2</v>
      </c>
      <c r="E968">
        <v>1.2128999999999999E-2</v>
      </c>
      <c r="F968">
        <v>-4.2989999999999999E-3</v>
      </c>
      <c r="G968">
        <v>1.5351999999999999E-2</v>
      </c>
      <c r="H968">
        <v>2.7130999999999999E-2</v>
      </c>
      <c r="I968">
        <v>1.0262E-2</v>
      </c>
      <c r="J968">
        <v>2.7859999999999999E-2</v>
      </c>
      <c r="K968">
        <v>1.6299999999999999E-3</v>
      </c>
      <c r="L968">
        <v>2.3136E-2</v>
      </c>
      <c r="M968">
        <v>1.4166E-2</v>
      </c>
      <c r="N968">
        <v>5.9290000000000002E-3</v>
      </c>
      <c r="O968">
        <v>1.0302E-2</v>
      </c>
      <c r="P968">
        <v>-6.6569999999999997E-3</v>
      </c>
      <c r="Q968">
        <v>1.106E-2</v>
      </c>
      <c r="R968">
        <v>-1.1419E-2</v>
      </c>
      <c r="S968">
        <v>-3.6699999999999998E-4</v>
      </c>
      <c r="T968">
        <v>2.9919999999999999E-3</v>
      </c>
      <c r="U968">
        <v>2.3321000000000001E-2</v>
      </c>
      <c r="V968">
        <v>1.2751999999999999E-2</v>
      </c>
      <c r="W968">
        <v>2.8583999999999998E-2</v>
      </c>
      <c r="X968">
        <v>5.5900000000000004E-4</v>
      </c>
      <c r="Y968">
        <v>-1.8217000000000001E-2</v>
      </c>
      <c r="Z968">
        <v>2.6040000000000001E-2</v>
      </c>
      <c r="AA968">
        <v>5.6519999999999999E-3</v>
      </c>
      <c r="AB968">
        <v>-2.186E-3</v>
      </c>
      <c r="AC968">
        <v>7.0990000000000003E-3</v>
      </c>
      <c r="AD968">
        <v>2.1617999999999998E-2</v>
      </c>
      <c r="AE968">
        <v>-1.6069999999999999E-3</v>
      </c>
      <c r="AF968">
        <f t="shared" si="202"/>
        <v>6.8810812794127046E-3</v>
      </c>
      <c r="AG968">
        <f>B968*caps!AI968</f>
        <v>-9.4709650223098111E-4</v>
      </c>
      <c r="AH968">
        <f>C968*caps!AJ968</f>
        <v>-8.3057981275894363E-5</v>
      </c>
      <c r="AI968">
        <f>D968*caps!AK968</f>
        <v>5.9320846670209203E-4</v>
      </c>
      <c r="AJ968">
        <f>E968*caps!AL968</f>
        <v>1.800165134702393E-4</v>
      </c>
      <c r="AK968">
        <f>F968*caps!AM968</f>
        <v>-1.2801221038221604E-4</v>
      </c>
      <c r="AL968">
        <f>G968*caps!AN968</f>
        <v>2.2630193641565662E-3</v>
      </c>
      <c r="AM968">
        <f>H968*caps!AO968</f>
        <v>3.8756072744560138E-4</v>
      </c>
      <c r="AN968">
        <f>I968*caps!AP968</f>
        <v>3.2018716867591063E-4</v>
      </c>
      <c r="AO968">
        <f>J968*caps!AQ968</f>
        <v>2.8657998407575043E-4</v>
      </c>
      <c r="AP968">
        <f>K968*caps!AR968</f>
        <v>1.7279977150283998E-5</v>
      </c>
      <c r="AQ968">
        <f>L968*caps!AS968</f>
        <v>6.6681686059207133E-4</v>
      </c>
      <c r="AR968">
        <f>M968*caps!AT968</f>
        <v>5.0693457767346669E-4</v>
      </c>
      <c r="AS968">
        <f>N968*caps!AU968</f>
        <v>3.1301745385437196E-4</v>
      </c>
      <c r="AT968">
        <f>O968*caps!AV968</f>
        <v>1.6118504134913166E-4</v>
      </c>
      <c r="AU968">
        <f>P968*caps!AW968</f>
        <v>-1.8096156315612876E-4</v>
      </c>
      <c r="AV968">
        <f>Q968*caps!AX968</f>
        <v>2.6695422732839549E-4</v>
      </c>
      <c r="AW968">
        <f>R968*caps!AY968</f>
        <v>-2.1656362635850588E-4</v>
      </c>
      <c r="AX968">
        <f>S968*caps!AZ968</f>
        <v>-1.8790308622444611E-5</v>
      </c>
      <c r="AY968">
        <f>T968*caps!BA968</f>
        <v>1.2320286864953803E-4</v>
      </c>
      <c r="AZ968">
        <f>U968*caps!BB968</f>
        <v>3.1869160210284823E-4</v>
      </c>
      <c r="BA968">
        <f>V968*caps!BC968</f>
        <v>1.5842994008866641E-4</v>
      </c>
      <c r="BB968">
        <f>W968*caps!BD968</f>
        <v>8.7935323827306104E-4</v>
      </c>
      <c r="BC968">
        <f>X968*caps!BE968</f>
        <v>2.5914196376517472E-6</v>
      </c>
      <c r="BD968">
        <f>Y968*caps!BF968</f>
        <v>-5.8976892656696688E-4</v>
      </c>
      <c r="BE968">
        <f>Z968*caps!BG968</f>
        <v>7.5156732272969136E-4</v>
      </c>
      <c r="BF968">
        <f>AA968*caps!BH968</f>
        <v>1.2701749809590962E-4</v>
      </c>
      <c r="BG968">
        <f>AB968*caps!BI968</f>
        <v>-6.300986546064299E-5</v>
      </c>
      <c r="BH968">
        <f>AC968*caps!BJ968</f>
        <v>8.5038292714492098E-5</v>
      </c>
      <c r="BI968">
        <f>AD968*caps!BK968</f>
        <v>7.5610489528411297E-4</v>
      </c>
      <c r="BJ968">
        <f>AE968*caps!BL968</f>
        <v>-5.6415176583366854E-5</v>
      </c>
      <c r="BL968">
        <v>8.0000000000000002E-3</v>
      </c>
      <c r="BM968" s="2">
        <f t="shared" si="203"/>
        <v>-1.1189187205872956E-3</v>
      </c>
    </row>
    <row r="969" spans="1:65" x14ac:dyDescent="0.25">
      <c r="A969">
        <v>20181102</v>
      </c>
      <c r="B969">
        <v>2.2659999999999998E-3</v>
      </c>
      <c r="C969">
        <v>5.4460000000000003E-3</v>
      </c>
      <c r="D969">
        <v>1.5866999999999999E-2</v>
      </c>
      <c r="E969">
        <v>-9.9290000000000003E-3</v>
      </c>
      <c r="F969">
        <v>3.2023000000000003E-2</v>
      </c>
      <c r="G969">
        <v>-6.6331000000000001E-2</v>
      </c>
      <c r="H969">
        <v>-1.176E-3</v>
      </c>
      <c r="I969">
        <v>2.4559999999999998E-3</v>
      </c>
      <c r="J969">
        <v>8.7410000000000005E-3</v>
      </c>
      <c r="K969">
        <v>-7.509E-3</v>
      </c>
      <c r="L969">
        <v>-1.4652999999999999E-2</v>
      </c>
      <c r="M969">
        <v>-1.6945000000000002E-2</v>
      </c>
      <c r="N969">
        <v>-9.9400000000000009E-4</v>
      </c>
      <c r="O969">
        <v>3.0690000000000001E-3</v>
      </c>
      <c r="P969">
        <v>-1.1625E-2</v>
      </c>
      <c r="Q969">
        <v>-7.9240000000000005E-3</v>
      </c>
      <c r="R969">
        <v>1.0692999999999999E-2</v>
      </c>
      <c r="S969">
        <v>-5.5059999999999996E-3</v>
      </c>
      <c r="T969">
        <v>7.5560000000000002E-3</v>
      </c>
      <c r="U969">
        <v>-2.735E-3</v>
      </c>
      <c r="V969">
        <v>-3.1719999999999999E-3</v>
      </c>
      <c r="W969">
        <v>-2.3019999999999999E-2</v>
      </c>
      <c r="X969">
        <v>-2.3960000000000001E-3</v>
      </c>
      <c r="Y969">
        <v>1.0348E-2</v>
      </c>
      <c r="Z969">
        <v>-2.9369999999999999E-3</v>
      </c>
      <c r="AA969">
        <v>8.2030000000000002E-3</v>
      </c>
      <c r="AB969">
        <v>-3.7239999999999999E-3</v>
      </c>
      <c r="AC969">
        <v>1.1984E-2</v>
      </c>
      <c r="AD969">
        <v>-7.456E-3</v>
      </c>
      <c r="AE969">
        <v>3.0699999999999998E-4</v>
      </c>
      <c r="AF969">
        <f t="shared" si="202"/>
        <v>-8.9546981585797714E-3</v>
      </c>
      <c r="AG969">
        <f>B969*caps!AI969</f>
        <v>2.6067485000313468E-4</v>
      </c>
      <c r="AH969">
        <f>C969*caps!AJ969</f>
        <v>1.570738544090445E-4</v>
      </c>
      <c r="AI969">
        <f>D969*caps!AK969</f>
        <v>7.7715224231511798E-4</v>
      </c>
      <c r="AJ969">
        <f>E969*caps!AL969</f>
        <v>-1.473406759031522E-4</v>
      </c>
      <c r="AK969">
        <f>F969*caps!AM969</f>
        <v>9.9379954346311876E-4</v>
      </c>
      <c r="AL969">
        <f>G969*caps!AN969</f>
        <v>-9.2192668843142072E-3</v>
      </c>
      <c r="AM969">
        <f>H969*caps!AO969</f>
        <v>-1.6944696956679346E-5</v>
      </c>
      <c r="AN969">
        <f>I969*caps!AP969</f>
        <v>7.7576266387263245E-5</v>
      </c>
      <c r="AO969">
        <f>J969*caps!AQ969</f>
        <v>9.159440886829693E-5</v>
      </c>
      <c r="AP969">
        <f>K969*caps!AR969</f>
        <v>-7.9786150147902857E-5</v>
      </c>
      <c r="AQ969">
        <f>L969*caps!AS969</f>
        <v>-4.2024015687719434E-4</v>
      </c>
      <c r="AR969">
        <f>M969*caps!AT969</f>
        <v>-6.0198737825803992E-4</v>
      </c>
      <c r="AS969">
        <f>N969*caps!AU969</f>
        <v>-5.2942553558720891E-5</v>
      </c>
      <c r="AT969">
        <f>O969*caps!AV969</f>
        <v>4.8640104322517789E-5</v>
      </c>
      <c r="AU969">
        <f>P969*caps!AW969</f>
        <v>-3.154176950873822E-4</v>
      </c>
      <c r="AV969">
        <f>Q969*caps!AX969</f>
        <v>-1.916171758292497E-4</v>
      </c>
      <c r="AW969">
        <f>R969*caps!AY969</f>
        <v>2.0698540571351454E-4</v>
      </c>
      <c r="AX969">
        <f>S969*caps!AZ969</f>
        <v>-2.8311953563725734E-4</v>
      </c>
      <c r="AY969">
        <f>T969*caps!BA969</f>
        <v>3.1658030044176289E-4</v>
      </c>
      <c r="AZ969">
        <f>U969*caps!BB969</f>
        <v>-3.7640459262768324E-5</v>
      </c>
      <c r="BA969">
        <f>V969*caps!BC969</f>
        <v>-3.9671247862409078E-5</v>
      </c>
      <c r="BB969">
        <f>W969*caps!BD969</f>
        <v>-6.9870688002977919E-4</v>
      </c>
      <c r="BC969">
        <f>X969*caps!BE969</f>
        <v>-1.1190108538407159E-5</v>
      </c>
      <c r="BD969">
        <f>Y969*caps!BF969</f>
        <v>3.4181871051680595E-4</v>
      </c>
      <c r="BE969">
        <f>Z969*caps!BG969</f>
        <v>-8.535262312079485E-5</v>
      </c>
      <c r="BF969">
        <f>AA969*caps!BH969</f>
        <v>1.8641930914092971E-4</v>
      </c>
      <c r="BG969">
        <f>AB969*caps!BI969</f>
        <v>-1.0799687260837687E-4</v>
      </c>
      <c r="BH969">
        <f>AC969*caps!BJ969</f>
        <v>1.467088202812185E-4</v>
      </c>
      <c r="BI969">
        <f>AD969*caps!BK969</f>
        <v>-2.6138805170433058E-4</v>
      </c>
      <c r="BJ969">
        <f>AE969*caps!BL969</f>
        <v>1.0887171254155895E-5</v>
      </c>
      <c r="BL969">
        <v>8.0000000000000002E-3</v>
      </c>
      <c r="BM969" s="2">
        <f t="shared" si="203"/>
        <v>-1.6954698158579772E-2</v>
      </c>
    </row>
    <row r="970" spans="1:65" x14ac:dyDescent="0.25">
      <c r="A970">
        <v>20181105</v>
      </c>
      <c r="B970">
        <v>1.2716999999999999E-2</v>
      </c>
      <c r="C970">
        <v>1.4375000000000001E-2</v>
      </c>
      <c r="D970">
        <v>-3.7829999999999999E-3</v>
      </c>
      <c r="E970">
        <v>3.7953000000000001E-2</v>
      </c>
      <c r="F970">
        <v>3.6694999999999998E-2</v>
      </c>
      <c r="G970">
        <v>-2.8388E-2</v>
      </c>
      <c r="H970">
        <v>-1.413E-3</v>
      </c>
      <c r="I970">
        <v>1.5476999999999999E-2</v>
      </c>
      <c r="J970">
        <v>4.9290000000000002E-3</v>
      </c>
      <c r="K970">
        <v>8.4489999999999999E-3</v>
      </c>
      <c r="L970">
        <v>1.1823999999999999E-2</v>
      </c>
      <c r="M970">
        <v>1.3743E-2</v>
      </c>
      <c r="N970">
        <v>1.0805E-2</v>
      </c>
      <c r="O970">
        <v>2.2820000000000002E-3</v>
      </c>
      <c r="P970">
        <v>1.1762E-2</v>
      </c>
      <c r="Q970">
        <v>2.3440000000000002E-3</v>
      </c>
      <c r="R970">
        <v>2.0594000000000001E-2</v>
      </c>
      <c r="S970">
        <v>6.5510000000000004E-3</v>
      </c>
      <c r="T970">
        <v>1.5492000000000001E-2</v>
      </c>
      <c r="U970">
        <v>1.2404999999999999E-2</v>
      </c>
      <c r="V970">
        <v>1.4463E-2</v>
      </c>
      <c r="W970">
        <v>1.8255E-2</v>
      </c>
      <c r="X970">
        <v>1.3050000000000001E-2</v>
      </c>
      <c r="Y970">
        <v>1.0241999999999999E-2</v>
      </c>
      <c r="Z970">
        <v>1.256E-2</v>
      </c>
      <c r="AA970">
        <v>2.0934999999999999E-2</v>
      </c>
      <c r="AB970">
        <v>1.4512000000000001E-2</v>
      </c>
      <c r="AC970">
        <v>-4.2230000000000002E-3</v>
      </c>
      <c r="AD970">
        <v>1.4300000000000001E-4</v>
      </c>
      <c r="AE970">
        <v>0</v>
      </c>
      <c r="AF970">
        <f t="shared" si="202"/>
        <v>6.0333814276659634E-3</v>
      </c>
      <c r="AG970">
        <f>B970*caps!AI970</f>
        <v>1.4730239573626648E-3</v>
      </c>
      <c r="AH970">
        <f>C970*caps!AJ970</f>
        <v>4.1814856883346343E-4</v>
      </c>
      <c r="AI970">
        <f>D970*caps!AK970</f>
        <v>-1.8352685496688157E-4</v>
      </c>
      <c r="AJ970">
        <f>E970*caps!AL970</f>
        <v>5.8121768617528497E-4</v>
      </c>
      <c r="AK970">
        <f>F970*caps!AM970</f>
        <v>1.1737958517978216E-3</v>
      </c>
      <c r="AL970">
        <f>G970*caps!AN970</f>
        <v>-3.811582680876347E-3</v>
      </c>
      <c r="AM970">
        <f>H970*caps!AO970</f>
        <v>-2.0214021088078339E-5</v>
      </c>
      <c r="AN970">
        <f>I970*caps!AP970</f>
        <v>4.9357754804602765E-4</v>
      </c>
      <c r="AO970">
        <f>J970*caps!AQ970</f>
        <v>5.1605968920026187E-5</v>
      </c>
      <c r="AP970">
        <f>K970*caps!AR970</f>
        <v>9.001245040576312E-5</v>
      </c>
      <c r="AQ970">
        <f>L970*caps!AS970</f>
        <v>3.4114446304640459E-4</v>
      </c>
      <c r="AR970">
        <f>M970*caps!AT970</f>
        <v>4.920999459636778E-4</v>
      </c>
      <c r="AS970">
        <f>N970*caps!AU970</f>
        <v>5.7837365065130852E-4</v>
      </c>
      <c r="AT970">
        <f>O970*caps!AV970</f>
        <v>3.6041358929018942E-5</v>
      </c>
      <c r="AU970">
        <f>P970*caps!AW970</f>
        <v>3.2103350142926944E-4</v>
      </c>
      <c r="AV970">
        <f>Q970*caps!AX970</f>
        <v>5.6488806462748136E-5</v>
      </c>
      <c r="AW970">
        <f>R970*caps!AY970</f>
        <v>4.0451242213654972E-4</v>
      </c>
      <c r="AX970">
        <f>S970*caps!AZ970</f>
        <v>3.3711259989870562E-4</v>
      </c>
      <c r="AY970">
        <f>T970*caps!BA970</f>
        <v>6.5535114786449483E-4</v>
      </c>
      <c r="AZ970">
        <f>U970*caps!BB970</f>
        <v>1.7184889101302039E-4</v>
      </c>
      <c r="BA970">
        <f>V970*caps!BC970</f>
        <v>1.8244644923982929E-4</v>
      </c>
      <c r="BB970">
        <f>W970*caps!BD970</f>
        <v>5.6095253131225361E-4</v>
      </c>
      <c r="BC970">
        <f>X970*caps!BE970</f>
        <v>6.1388500721722998E-5</v>
      </c>
      <c r="BD970">
        <f>Y970*caps!BF970</f>
        <v>3.3981889967206686E-4</v>
      </c>
      <c r="BE970">
        <f>Z970*caps!BG970</f>
        <v>3.674696754902058E-4</v>
      </c>
      <c r="BF970">
        <f>AA970*caps!BH970</f>
        <v>4.8293310094408632E-4</v>
      </c>
      <c r="BG970">
        <f>AB970*caps!BI970</f>
        <v>4.2450603725819512E-4</v>
      </c>
      <c r="BH970">
        <f>AC970*caps!BJ970</f>
        <v>-5.1184152975855714E-5</v>
      </c>
      <c r="BI970">
        <f>AD970*caps!BK970</f>
        <v>4.9851239985182859E-6</v>
      </c>
      <c r="BJ970">
        <f>AE970*caps!BL970</f>
        <v>0</v>
      </c>
      <c r="BL970">
        <v>8.0000000000000002E-3</v>
      </c>
      <c r="BM970" s="2">
        <f t="shared" si="203"/>
        <v>-1.9666185723340368E-3</v>
      </c>
    </row>
    <row r="971" spans="1:65" x14ac:dyDescent="0.25">
      <c r="A971">
        <v>20181106</v>
      </c>
      <c r="B971">
        <v>1.9530000000000001E-3</v>
      </c>
      <c r="C971">
        <v>8.626E-3</v>
      </c>
      <c r="D971">
        <v>4.287E-3</v>
      </c>
      <c r="E971">
        <v>2.5486999999999999E-2</v>
      </c>
      <c r="F971">
        <v>-3.3599999999999998E-4</v>
      </c>
      <c r="G971">
        <v>1.0814000000000001E-2</v>
      </c>
      <c r="H971">
        <v>5.4219999999999997E-3</v>
      </c>
      <c r="I971">
        <v>3.3990000000000001E-3</v>
      </c>
      <c r="J971">
        <v>2.3099000000000001E-2</v>
      </c>
      <c r="K971">
        <v>7.8779999999999996E-3</v>
      </c>
      <c r="L971">
        <v>1.2404E-2</v>
      </c>
      <c r="M971">
        <v>-1.1719E-2</v>
      </c>
      <c r="N971">
        <v>2.6020000000000001E-3</v>
      </c>
      <c r="O971">
        <v>1.0607999999999999E-2</v>
      </c>
      <c r="P971">
        <v>2.598E-3</v>
      </c>
      <c r="Q971">
        <v>1.0914E-2</v>
      </c>
      <c r="R971">
        <v>1.2860999999999999E-2</v>
      </c>
      <c r="S971">
        <v>4.6750000000000003E-3</v>
      </c>
      <c r="T971">
        <v>4.0810000000000004E-3</v>
      </c>
      <c r="U971">
        <v>-1.2382000000000001E-2</v>
      </c>
      <c r="V971">
        <v>-2.186E-3</v>
      </c>
      <c r="W971">
        <v>-8.7550000000000006E-3</v>
      </c>
      <c r="X971">
        <v>1.636E-2</v>
      </c>
      <c r="Y971">
        <v>0</v>
      </c>
      <c r="Z971">
        <v>-9.8799999999999995E-4</v>
      </c>
      <c r="AA971">
        <v>-9.2130000000000007E-3</v>
      </c>
      <c r="AB971">
        <v>7.8019999999999999E-3</v>
      </c>
      <c r="AC971">
        <v>-2.274E-3</v>
      </c>
      <c r="AD971">
        <v>7.0809999999999996E-3</v>
      </c>
      <c r="AE971">
        <v>9.6930000000000002E-3</v>
      </c>
      <c r="AF971">
        <f t="shared" si="202"/>
        <v>4.483077986547972E-3</v>
      </c>
      <c r="AG971">
        <f>B971*caps!AI971</f>
        <v>2.2570349810095865E-4</v>
      </c>
      <c r="AH971">
        <f>C971*caps!AJ971</f>
        <v>2.5201465692972015E-4</v>
      </c>
      <c r="AI971">
        <f>D971*caps!AK971</f>
        <v>2.0798790472413068E-4</v>
      </c>
      <c r="AJ971">
        <f>E971*caps!AL971</f>
        <v>3.985704733596142E-4</v>
      </c>
      <c r="AK971">
        <f>F971*caps!AM971</f>
        <v>-1.0698978163407477E-5</v>
      </c>
      <c r="AL971">
        <f>G971*caps!AN971</f>
        <v>1.4614757014063317E-3</v>
      </c>
      <c r="AM971">
        <f>H971*caps!AO971</f>
        <v>7.7657256956632396E-5</v>
      </c>
      <c r="AN971">
        <f>I971*caps!AP971</f>
        <v>1.0830709818037555E-4</v>
      </c>
      <c r="AO971">
        <f>J971*caps!AQ971</f>
        <v>2.4638573983056569E-4</v>
      </c>
      <c r="AP971">
        <f>K971*caps!AR971</f>
        <v>8.4233456403320917E-5</v>
      </c>
      <c r="AQ971">
        <f>L971*caps!AS971</f>
        <v>3.6078870159059754E-4</v>
      </c>
      <c r="AR971">
        <f>M971*caps!AT971</f>
        <v>-4.1295840130279801E-4</v>
      </c>
      <c r="AS971">
        <f>N971*caps!AU971</f>
        <v>1.3905385358056776E-4</v>
      </c>
      <c r="AT971">
        <f>O971*caps!AV971</f>
        <v>1.6860295973948776E-4</v>
      </c>
      <c r="AU971">
        <f>P971*caps!AW971</f>
        <v>7.0794381021147806E-5</v>
      </c>
      <c r="AV971">
        <f>Q971*caps!AX971</f>
        <v>2.6476848936841918E-4</v>
      </c>
      <c r="AW971">
        <f>R971*caps!AY971</f>
        <v>2.5478813533683233E-4</v>
      </c>
      <c r="AX971">
        <f>S971*caps!AZ971</f>
        <v>2.4067891117843468E-4</v>
      </c>
      <c r="AY971">
        <f>T971*caps!BA971</f>
        <v>1.7260979907829577E-4</v>
      </c>
      <c r="AZ971">
        <f>U971*caps!BB971</f>
        <v>-1.686914429058713E-4</v>
      </c>
      <c r="BA971">
        <f>V971*caps!BC971</f>
        <v>-2.7399343669576538E-5</v>
      </c>
      <c r="BB971">
        <f>W971*caps!BD971</f>
        <v>-2.6387360147883064E-4</v>
      </c>
      <c r="BC971">
        <f>X971*caps!BE971</f>
        <v>7.7888032556304397E-5</v>
      </c>
      <c r="BD971">
        <f>Y971*caps!BF971</f>
        <v>0</v>
      </c>
      <c r="BE971">
        <f>Z971*caps!BG971</f>
        <v>-2.875563258453164E-5</v>
      </c>
      <c r="BF971">
        <f>AA971*caps!BH971</f>
        <v>-2.0968097694420203E-4</v>
      </c>
      <c r="BG971">
        <f>AB971*caps!BI971</f>
        <v>2.2903472620842407E-4</v>
      </c>
      <c r="BH971">
        <f>AC971*caps!BJ971</f>
        <v>-2.7382924080315302E-5</v>
      </c>
      <c r="BI971">
        <f>AD971*caps!BK971</f>
        <v>2.4754978520015691E-4</v>
      </c>
      <c r="BJ971">
        <f>AE971*caps!BL971</f>
        <v>3.4362572692718518E-4</v>
      </c>
      <c r="BL971">
        <v>8.0000000000000002E-3</v>
      </c>
      <c r="BM971" s="2">
        <f t="shared" si="203"/>
        <v>-3.5169220134520281E-3</v>
      </c>
    </row>
    <row r="972" spans="1:65" x14ac:dyDescent="0.25">
      <c r="A972">
        <v>20181107</v>
      </c>
      <c r="B972">
        <v>3.9361E-2</v>
      </c>
      <c r="C972">
        <v>5.2940000000000001E-3</v>
      </c>
      <c r="D972">
        <v>1.2684000000000001E-2</v>
      </c>
      <c r="E972">
        <v>1.397E-2</v>
      </c>
      <c r="F972">
        <v>1.6569E-2</v>
      </c>
      <c r="G972">
        <v>3.0328000000000001E-2</v>
      </c>
      <c r="H972">
        <v>2.0400000000000001E-2</v>
      </c>
      <c r="I972">
        <v>-2.4039999999999999E-3</v>
      </c>
      <c r="J972">
        <v>4.4615000000000002E-2</v>
      </c>
      <c r="K972">
        <v>1.6253E-2</v>
      </c>
      <c r="L972">
        <v>1.5143999999999999E-2</v>
      </c>
      <c r="M972">
        <v>3.2318E-2</v>
      </c>
      <c r="N972">
        <v>1.5291000000000001E-2</v>
      </c>
      <c r="O972">
        <v>3.0671E-2</v>
      </c>
      <c r="P972">
        <v>2.4143999999999999E-2</v>
      </c>
      <c r="Q972">
        <v>2.9129999999999998E-3</v>
      </c>
      <c r="R972">
        <v>8.4290000000000007E-3</v>
      </c>
      <c r="S972">
        <v>1.7153000000000002E-2</v>
      </c>
      <c r="T972">
        <v>9.5809999999999992E-3</v>
      </c>
      <c r="U972">
        <v>1.8284000000000002E-2</v>
      </c>
      <c r="V972">
        <v>2.2194999999999999E-2</v>
      </c>
      <c r="W972">
        <v>3.1111E-2</v>
      </c>
      <c r="X972">
        <v>1.3063999999999999E-2</v>
      </c>
      <c r="Y972">
        <v>7.6909999999999999E-3</v>
      </c>
      <c r="Z972">
        <v>2.8680000000000001E-2</v>
      </c>
      <c r="AA972">
        <v>2.3695000000000001E-2</v>
      </c>
      <c r="AB972">
        <v>3.0107999999999999E-2</v>
      </c>
      <c r="AC972">
        <v>1.3497E-2</v>
      </c>
      <c r="AD972">
        <v>2.8340000000000001E-2</v>
      </c>
      <c r="AE972">
        <v>4.2081E-2</v>
      </c>
      <c r="AF972">
        <f t="shared" si="202"/>
        <v>2.2919346142620336E-2</v>
      </c>
      <c r="AG972">
        <f>B972*caps!AI972</f>
        <v>4.6225969661493321E-3</v>
      </c>
      <c r="AH972">
        <f>C972*caps!AJ972</f>
        <v>1.5202352221650587E-4</v>
      </c>
      <c r="AI972">
        <f>D972*caps!AK972</f>
        <v>6.0930156796054006E-4</v>
      </c>
      <c r="AJ972">
        <f>E972*caps!AL972</f>
        <v>2.1658345493767622E-4</v>
      </c>
      <c r="AK972">
        <f>F972*caps!AM972</f>
        <v>5.243886748186932E-4</v>
      </c>
      <c r="AL972">
        <f>G972*caps!AN972</f>
        <v>4.1289721482007857E-3</v>
      </c>
      <c r="AM972">
        <f>H972*caps!AO972</f>
        <v>2.9150133269983849E-4</v>
      </c>
      <c r="AN972">
        <f>I972*caps!AP972</f>
        <v>-7.4715754279052471E-5</v>
      </c>
      <c r="AO972">
        <f>J972*caps!AQ972</f>
        <v>4.8604525193471137E-4</v>
      </c>
      <c r="AP972">
        <f>K972*caps!AR972</f>
        <v>1.7267178528022588E-4</v>
      </c>
      <c r="AQ972">
        <f>L972*caps!AS972</f>
        <v>4.3719676046626471E-4</v>
      </c>
      <c r="AR972">
        <f>M972*caps!AT972</f>
        <v>1.1494526089571733E-3</v>
      </c>
      <c r="AS972">
        <f>N972*caps!AU972</f>
        <v>8.1118391765923001E-4</v>
      </c>
      <c r="AT972">
        <f>O972*caps!AV972</f>
        <v>4.912435584501386E-4</v>
      </c>
      <c r="AU972">
        <f>P972*caps!AW972</f>
        <v>6.5879034183744824E-4</v>
      </c>
      <c r="AV972">
        <f>Q972*caps!AX972</f>
        <v>6.9295254839291332E-5</v>
      </c>
      <c r="AW972">
        <f>R972*caps!AY972</f>
        <v>1.6464289189755139E-4</v>
      </c>
      <c r="AX972">
        <f>S972*caps!AZ972</f>
        <v>8.7821374685489236E-4</v>
      </c>
      <c r="AY972">
        <f>T972*caps!BA972</f>
        <v>4.0000751996080268E-4</v>
      </c>
      <c r="AZ972">
        <f>U972*caps!BB972</f>
        <v>2.4800456080995318E-4</v>
      </c>
      <c r="BA972">
        <f>V972*caps!BC972</f>
        <v>2.7803283781402486E-4</v>
      </c>
      <c r="BB972">
        <f>W972*caps!BD972</f>
        <v>9.4531499367967538E-4</v>
      </c>
      <c r="BC972">
        <f>X972*caps!BE972</f>
        <v>6.1605242038762314E-5</v>
      </c>
      <c r="BD972">
        <f>Y972*caps!BF972</f>
        <v>2.503535029884233E-4</v>
      </c>
      <c r="BE972">
        <f>Z972*caps!BG972</f>
        <v>8.3954243836794869E-4</v>
      </c>
      <c r="BF972">
        <f>AA972*caps!BH972</f>
        <v>5.3976246511561383E-4</v>
      </c>
      <c r="BG972">
        <f>AB972*caps!BI972</f>
        <v>8.9017864478387553E-4</v>
      </c>
      <c r="BH972">
        <f>AC972*caps!BJ972</f>
        <v>1.6105208920766116E-4</v>
      </c>
      <c r="BI972">
        <f>AD972*caps!BK972</f>
        <v>9.9614351978643406E-4</v>
      </c>
      <c r="BJ972">
        <f>AE972*caps!BL972</f>
        <v>1.5199602971859151E-3</v>
      </c>
      <c r="BL972">
        <v>8.0000000000000002E-3</v>
      </c>
      <c r="BM972" s="2">
        <f t="shared" si="203"/>
        <v>1.4919346142620336E-2</v>
      </c>
    </row>
    <row r="973" spans="1:65" x14ac:dyDescent="0.25">
      <c r="A973">
        <v>20181108</v>
      </c>
      <c r="B973">
        <v>-1.8760000000000001E-3</v>
      </c>
      <c r="C973">
        <v>-8.0999999999999996E-4</v>
      </c>
      <c r="D973">
        <v>-1.5897999999999999E-2</v>
      </c>
      <c r="E973">
        <v>8.8099999999999995E-4</v>
      </c>
      <c r="F973">
        <v>-1.2493000000000001E-2</v>
      </c>
      <c r="G973">
        <v>-3.4770000000000001E-3</v>
      </c>
      <c r="H973">
        <v>6.051E-3</v>
      </c>
      <c r="I973">
        <v>7.67E-4</v>
      </c>
      <c r="J973">
        <v>-2.7460999999999999E-2</v>
      </c>
      <c r="K973">
        <v>1.1842E-2</v>
      </c>
      <c r="L973">
        <v>1.2359999999999999E-3</v>
      </c>
      <c r="M973">
        <v>-4.7299999999999998E-3</v>
      </c>
      <c r="N973">
        <v>3.8E-3</v>
      </c>
      <c r="O973">
        <v>1.3811E-2</v>
      </c>
      <c r="P973">
        <v>5.3280000000000003E-3</v>
      </c>
      <c r="Q973">
        <v>-8.9709999999999998E-3</v>
      </c>
      <c r="R973">
        <v>6.6759999999999996E-3</v>
      </c>
      <c r="S973">
        <v>8.0730000000000003E-3</v>
      </c>
      <c r="T973">
        <v>5.3680000000000004E-3</v>
      </c>
      <c r="U973">
        <v>-2.4369999999999999E-3</v>
      </c>
      <c r="V973">
        <v>1.1089E-2</v>
      </c>
      <c r="W973">
        <v>5.5420000000000001E-3</v>
      </c>
      <c r="X973">
        <v>5.45E-3</v>
      </c>
      <c r="Y973">
        <v>1.0755000000000001E-2</v>
      </c>
      <c r="Z973">
        <v>4.1130000000000003E-3</v>
      </c>
      <c r="AA973">
        <v>-7.0320000000000001E-3</v>
      </c>
      <c r="AB973">
        <v>1.1273E-2</v>
      </c>
      <c r="AC973">
        <v>1.6000000000000001E-3</v>
      </c>
      <c r="AD973">
        <v>3.1080000000000001E-3</v>
      </c>
      <c r="AE973">
        <v>7.3550000000000004E-3</v>
      </c>
      <c r="AF973">
        <f t="shared" si="202"/>
        <v>4.6078570906983834E-4</v>
      </c>
      <c r="AG973">
        <f>B973*caps!AI973</f>
        <v>-2.200664093136729E-4</v>
      </c>
      <c r="AH973">
        <f>C973*caps!AJ973</f>
        <v>-2.3258207218086159E-5</v>
      </c>
      <c r="AI973">
        <f>D973*caps!AK973</f>
        <v>-7.5209915811147671E-4</v>
      </c>
      <c r="AJ973">
        <f>E973*caps!AL973</f>
        <v>1.3508656559868595E-5</v>
      </c>
      <c r="AK973">
        <f>F973*caps!AM973</f>
        <v>-3.9073328507476906E-4</v>
      </c>
      <c r="AL973">
        <f>G973*caps!AN973</f>
        <v>-4.7042307753918409E-4</v>
      </c>
      <c r="AM973">
        <f>H973*caps!AO973</f>
        <v>8.705105540598212E-5</v>
      </c>
      <c r="AN973">
        <f>I973*caps!AP973</f>
        <v>2.387384360547644E-5</v>
      </c>
      <c r="AO973">
        <f>J973*caps!AQ973</f>
        <v>-2.9116251508319352E-4</v>
      </c>
      <c r="AP973">
        <f>K973*caps!AR973</f>
        <v>1.267156724931859E-4</v>
      </c>
      <c r="AQ973">
        <f>L973*caps!AS973</f>
        <v>3.5588483196534703E-5</v>
      </c>
      <c r="AR973">
        <f>M973*caps!AT973</f>
        <v>-1.6626879027817874E-4</v>
      </c>
      <c r="AS973">
        <f>N973*caps!AU973</f>
        <v>2.0250253162458444E-4</v>
      </c>
      <c r="AT973">
        <f>O973*caps!AV973</f>
        <v>2.2442303967059248E-4</v>
      </c>
      <c r="AU973">
        <f>P973*caps!AW973</f>
        <v>1.4626021914626456E-4</v>
      </c>
      <c r="AV973">
        <f>Q973*caps!AX973</f>
        <v>-2.1164441592874805E-4</v>
      </c>
      <c r="AW973">
        <f>R973*caps!AY973</f>
        <v>1.3136789033069919E-4</v>
      </c>
      <c r="AX973">
        <f>S973*caps!AZ973</f>
        <v>4.169687795136718E-4</v>
      </c>
      <c r="AY973">
        <f>T973*caps!BA973</f>
        <v>2.2548169879905798E-4</v>
      </c>
      <c r="AZ973">
        <f>U973*caps!BB973</f>
        <v>-3.2998998817988867E-5</v>
      </c>
      <c r="BA973">
        <f>V973*caps!BC973</f>
        <v>1.4055271684949283E-4</v>
      </c>
      <c r="BB973">
        <f>W973*caps!BD973</f>
        <v>1.694515835270655E-4</v>
      </c>
      <c r="BC973">
        <f>X973*caps!BE973</f>
        <v>2.5859182970767902E-5</v>
      </c>
      <c r="BD973">
        <f>Y973*caps!BF973</f>
        <v>3.5411421216959449E-4</v>
      </c>
      <c r="BE973">
        <f>Z973*caps!BG973</f>
        <v>1.2098206798568691E-4</v>
      </c>
      <c r="BF973">
        <f>AA973*caps!BH973</f>
        <v>-1.5917559616675776E-4</v>
      </c>
      <c r="BG973">
        <f>AB973*caps!BI973</f>
        <v>3.3730266075758752E-4</v>
      </c>
      <c r="BH973">
        <f>AC973*caps!BJ973</f>
        <v>1.9136375303983198E-5</v>
      </c>
      <c r="BI973">
        <f>AD973*caps!BK973</f>
        <v>1.0966479176590737E-4</v>
      </c>
      <c r="BJ973">
        <f>AE973*caps!BL973</f>
        <v>2.6781070092589024E-4</v>
      </c>
      <c r="BL973">
        <v>8.0000000000000002E-3</v>
      </c>
      <c r="BM973" s="2">
        <f t="shared" si="203"/>
        <v>-7.5392142909301617E-3</v>
      </c>
    </row>
    <row r="974" spans="1:65" x14ac:dyDescent="0.25">
      <c r="A974">
        <v>20181109</v>
      </c>
      <c r="B974">
        <v>-1.9508000000000001E-2</v>
      </c>
      <c r="C974">
        <v>7.0949999999999997E-3</v>
      </c>
      <c r="D974">
        <v>-2.4499999999999999E-4</v>
      </c>
      <c r="E974">
        <v>1.297E-3</v>
      </c>
      <c r="F974">
        <v>1.2570000000000001E-3</v>
      </c>
      <c r="G974">
        <v>-1.9282000000000001E-2</v>
      </c>
      <c r="H974">
        <v>-4.797E-3</v>
      </c>
      <c r="I974">
        <v>1.1493E-2</v>
      </c>
      <c r="J974">
        <v>-3.4097000000000002E-2</v>
      </c>
      <c r="K974">
        <v>-6.0700000000000001E-4</v>
      </c>
      <c r="L974">
        <v>-3.8570000000000002E-3</v>
      </c>
      <c r="M974">
        <v>9.8060000000000005E-3</v>
      </c>
      <c r="N974">
        <v>2.7500000000000002E-4</v>
      </c>
      <c r="O974">
        <v>-1.4553999999999999E-2</v>
      </c>
      <c r="P974">
        <v>-8.2140000000000008E-3</v>
      </c>
      <c r="Q974">
        <v>1.7240999999999999E-2</v>
      </c>
      <c r="R974">
        <v>2.48E-3</v>
      </c>
      <c r="S974">
        <v>-9.6989999999999993E-3</v>
      </c>
      <c r="T974">
        <v>6.4840000000000002E-3</v>
      </c>
      <c r="U974">
        <v>-1.8256999999999999E-2</v>
      </c>
      <c r="V974">
        <v>-2.0279999999999999E-3</v>
      </c>
      <c r="W974">
        <v>-1.7963E-2</v>
      </c>
      <c r="X974">
        <v>3.0499999999999999E-4</v>
      </c>
      <c r="Y974">
        <v>3.261E-3</v>
      </c>
      <c r="Z974">
        <v>-1.0691000000000001E-2</v>
      </c>
      <c r="AA974">
        <v>-2.9801999999999999E-2</v>
      </c>
      <c r="AB974">
        <v>-2.7456999999999999E-2</v>
      </c>
      <c r="AC974">
        <v>-3.8851999999999998E-2</v>
      </c>
      <c r="AD974">
        <v>-8.9510000000000006E-3</v>
      </c>
      <c r="AE974">
        <v>-3.6099999999999999E-4</v>
      </c>
      <c r="AF974">
        <f t="shared" si="202"/>
        <v>-7.8785586101850682E-3</v>
      </c>
      <c r="AG974">
        <f>B974*caps!AI974</f>
        <v>-2.2630122394602355E-3</v>
      </c>
      <c r="AH974">
        <f>C974*caps!AJ974</f>
        <v>2.0692987283720338E-4</v>
      </c>
      <c r="AI974">
        <f>D974*caps!AK974</f>
        <v>-1.1569644898885388E-5</v>
      </c>
      <c r="AJ974">
        <f>E974*caps!AL974</f>
        <v>2.0083905161999723E-5</v>
      </c>
      <c r="AK974">
        <f>F974*caps!AM974</f>
        <v>3.970118642758436E-5</v>
      </c>
      <c r="AL974">
        <f>G974*caps!AN974</f>
        <v>-2.5804143960688483E-3</v>
      </c>
      <c r="AM974">
        <f>H974*caps!AO974</f>
        <v>-6.9268781017025523E-5</v>
      </c>
      <c r="AN974">
        <f>I974*caps!AP974</f>
        <v>3.6494916081350015E-4</v>
      </c>
      <c r="AO974">
        <f>J974*caps!AQ974</f>
        <v>-3.5219072764282788E-4</v>
      </c>
      <c r="AP974">
        <f>K974*caps!AR974</f>
        <v>-6.5469585233981628E-6</v>
      </c>
      <c r="AQ974">
        <f>L974*caps!AS974</f>
        <v>-1.1157618781387241E-4</v>
      </c>
      <c r="AR974">
        <f>M974*caps!AT974</f>
        <v>3.5106586370662712E-4</v>
      </c>
      <c r="AS974">
        <f>N974*caps!AU974</f>
        <v>1.4784553000057702E-5</v>
      </c>
      <c r="AT974">
        <f>O974*caps!AV974</f>
        <v>-2.3505348510074821E-4</v>
      </c>
      <c r="AU974">
        <f>P974*caps!AW974</f>
        <v>-2.2555046987011637E-4</v>
      </c>
      <c r="AV974">
        <f>Q974*caps!AX974</f>
        <v>4.1731263148865507E-4</v>
      </c>
      <c r="AW974">
        <f>R974*caps!AY974</f>
        <v>4.9341167386800663E-5</v>
      </c>
      <c r="AX974">
        <f>S974*caps!AZ974</f>
        <v>-5.0034753283609117E-4</v>
      </c>
      <c r="AY974">
        <f>T974*caps!BA974</f>
        <v>2.7647610517690354E-4</v>
      </c>
      <c r="AZ974">
        <f>U974*caps!BB974</f>
        <v>-2.4478327088128517E-4</v>
      </c>
      <c r="BA974">
        <f>V974*caps!BC974</f>
        <v>-2.5872739965473937E-5</v>
      </c>
      <c r="BB974">
        <f>W974*caps!BD974</f>
        <v>-5.4399511560019904E-4</v>
      </c>
      <c r="BC974">
        <f>X974*caps!BE974</f>
        <v>1.4600233605362619E-6</v>
      </c>
      <c r="BD974">
        <f>Y974*caps!BF974</f>
        <v>1.086442226772069E-4</v>
      </c>
      <c r="BE974">
        <f>Z974*caps!BG974</f>
        <v>-3.1377728076752344E-4</v>
      </c>
      <c r="BF974">
        <f>AA974*caps!BH974</f>
        <v>-6.601040178554978E-4</v>
      </c>
      <c r="BG974">
        <f>AB974*caps!BI974</f>
        <v>-8.0584481567018374E-4</v>
      </c>
      <c r="BH974">
        <f>AC974*caps!BJ974</f>
        <v>-4.5045620544838835E-4</v>
      </c>
      <c r="BI974">
        <f>AD974*caps!BK974</f>
        <v>-3.1569072746264745E-4</v>
      </c>
      <c r="BJ974">
        <f>AE974*caps!BL974</f>
        <v>-1.3252705338896462E-5</v>
      </c>
      <c r="BL974">
        <v>8.0000000000000002E-3</v>
      </c>
      <c r="BM974" s="2">
        <f t="shared" si="203"/>
        <v>-1.587855861018507E-2</v>
      </c>
    </row>
    <row r="975" spans="1:65" x14ac:dyDescent="0.25">
      <c r="A975">
        <v>20181112</v>
      </c>
      <c r="B975">
        <v>-2.4642000000000001E-2</v>
      </c>
      <c r="C975">
        <v>3.8240000000000001E-3</v>
      </c>
      <c r="D975">
        <v>-1.286E-2</v>
      </c>
      <c r="E975">
        <v>-2.137E-2</v>
      </c>
      <c r="F975">
        <v>-1.7739000000000001E-2</v>
      </c>
      <c r="G975">
        <v>-5.0374000000000002E-2</v>
      </c>
      <c r="H975">
        <v>-1.8438E-2</v>
      </c>
      <c r="I975">
        <v>3.1380000000000002E-3</v>
      </c>
      <c r="J975">
        <v>-1.5049999999999999E-2</v>
      </c>
      <c r="K975">
        <v>-7.0400000000000003E-3</v>
      </c>
      <c r="L975">
        <v>-3.3329999999999999E-2</v>
      </c>
      <c r="M975">
        <v>-3.839E-3</v>
      </c>
      <c r="N975">
        <v>1.9269999999999999E-3</v>
      </c>
      <c r="O975">
        <v>-2.0188999999999999E-2</v>
      </c>
      <c r="P975">
        <v>-2.271E-3</v>
      </c>
      <c r="Q975">
        <v>-1.1017000000000001E-2</v>
      </c>
      <c r="R975">
        <v>-8.4440000000000001E-3</v>
      </c>
      <c r="S975">
        <v>-2.1026E-2</v>
      </c>
      <c r="T975">
        <v>-1.601E-2</v>
      </c>
      <c r="U975">
        <v>-1.6500999999999998E-2</v>
      </c>
      <c r="V975">
        <v>-1.6531000000000001E-2</v>
      </c>
      <c r="W975">
        <v>-3.0346999999999999E-2</v>
      </c>
      <c r="X975">
        <v>-3.0450999999999999E-2</v>
      </c>
      <c r="Y975">
        <v>4.4479999999999997E-3</v>
      </c>
      <c r="Z975">
        <v>-3.5270999999999997E-2</v>
      </c>
      <c r="AA975">
        <v>-2.3571000000000002E-2</v>
      </c>
      <c r="AB975">
        <v>-3.1628000000000003E-2</v>
      </c>
      <c r="AC975">
        <v>-7.4555999999999997E-2</v>
      </c>
      <c r="AD975">
        <v>-2.9250000000000002E-2</v>
      </c>
      <c r="AE975">
        <v>-1.5079E-2</v>
      </c>
      <c r="AF975">
        <f t="shared" si="202"/>
        <v>-2.0960371479745474E-2</v>
      </c>
      <c r="AG975">
        <f>B975*caps!AI975</f>
        <v>-2.848692986844478E-3</v>
      </c>
      <c r="AH975">
        <f>C975*caps!AJ975</f>
        <v>1.1438730953730753E-4</v>
      </c>
      <c r="AI975">
        <f>D975*caps!AK975</f>
        <v>-6.1249844359946581E-4</v>
      </c>
      <c r="AJ975">
        <f>E975*caps!AL975</f>
        <v>-3.3087412161350197E-4</v>
      </c>
      <c r="AK975">
        <f>F975*caps!AM975</f>
        <v>-5.6228382063867129E-4</v>
      </c>
      <c r="AL975">
        <f>G975*caps!AN975</f>
        <v>-6.5407528419449239E-3</v>
      </c>
      <c r="AM975">
        <f>H975*caps!AO975</f>
        <v>-2.6701203408313346E-4</v>
      </c>
      <c r="AN975">
        <f>I975*caps!AP975</f>
        <v>1.0212781850676826E-4</v>
      </c>
      <c r="AO975">
        <f>J975*caps!AQ975</f>
        <v>-1.5643855888451398E-4</v>
      </c>
      <c r="AP975">
        <f>K975*caps!AR975</f>
        <v>-7.7034778282067097E-5</v>
      </c>
      <c r="AQ975">
        <f>L975*caps!AS975</f>
        <v>-9.5228501037991945E-4</v>
      </c>
      <c r="AR975">
        <f>M975*caps!AT975</f>
        <v>-1.3988645379007296E-4</v>
      </c>
      <c r="AS975">
        <f>N975*caps!AU975</f>
        <v>1.06053371529835E-4</v>
      </c>
      <c r="AT975">
        <f>O975*caps!AV975</f>
        <v>-3.2641702806388505E-4</v>
      </c>
      <c r="AU975">
        <f>P975*caps!AW975</f>
        <v>-6.3569705288053262E-5</v>
      </c>
      <c r="AV975">
        <f>Q975*caps!AX975</f>
        <v>-2.6945277849537352E-4</v>
      </c>
      <c r="AW975">
        <f>R975*caps!AY975</f>
        <v>-1.7019812950484067E-4</v>
      </c>
      <c r="AX975">
        <f>S975*caps!AZ975</f>
        <v>-1.084935562876956E-3</v>
      </c>
      <c r="AY975">
        <f>T975*caps!BA975</f>
        <v>-6.8632223340897331E-4</v>
      </c>
      <c r="AZ975">
        <f>U975*caps!BB975</f>
        <v>-2.223146021891086E-4</v>
      </c>
      <c r="BA975">
        <f>V975*caps!BC975</f>
        <v>-2.1191688828756423E-4</v>
      </c>
      <c r="BB975">
        <f>W975*caps!BD975</f>
        <v>-9.104992151141492E-4</v>
      </c>
      <c r="BC975">
        <f>X975*caps!BE975</f>
        <v>-1.443984921049329E-4</v>
      </c>
      <c r="BD975">
        <f>Y975*caps!BF975</f>
        <v>1.5208249968831928E-4</v>
      </c>
      <c r="BE975">
        <f>Z975*caps!BG975</f>
        <v>-1.0203701448951588E-3</v>
      </c>
      <c r="BF975">
        <f>AA975*caps!BH975</f>
        <v>-5.2085546890774388E-4</v>
      </c>
      <c r="BG975">
        <f>AB975*caps!BI975</f>
        <v>-9.1842485607518561E-4</v>
      </c>
      <c r="BH975">
        <f>AC975*caps!BJ975</f>
        <v>-8.173406937357152E-4</v>
      </c>
      <c r="BI975">
        <f>AD975*caps!BK975</f>
        <v>-1.0231865212749383E-3</v>
      </c>
      <c r="BJ975">
        <f>AE975*caps!BL975</f>
        <v>-5.5706110872437919E-4</v>
      </c>
      <c r="BL975">
        <v>8.0000000000000002E-3</v>
      </c>
      <c r="BM975" s="2">
        <f t="shared" si="203"/>
        <v>-2.8960371479745475E-2</v>
      </c>
    </row>
    <row r="976" spans="1:65" x14ac:dyDescent="0.25">
      <c r="A976">
        <v>20181113</v>
      </c>
      <c r="B976">
        <v>6.5499999999999998E-4</v>
      </c>
      <c r="C976">
        <v>-2.0000000000000001E-4</v>
      </c>
      <c r="D976">
        <v>-2.2924E-2</v>
      </c>
      <c r="E976">
        <v>-4.9600000000000002E-4</v>
      </c>
      <c r="F976">
        <v>-1.7378000000000001E-2</v>
      </c>
      <c r="G976">
        <v>-9.9909999999999999E-3</v>
      </c>
      <c r="H976">
        <v>6.391E-3</v>
      </c>
      <c r="I976">
        <v>8.3059999999999991E-3</v>
      </c>
      <c r="J976">
        <v>7.6800000000000002E-3</v>
      </c>
      <c r="K976">
        <v>1.3450000000000001E-3</v>
      </c>
      <c r="L976">
        <v>-2.1062999999999998E-2</v>
      </c>
      <c r="M976">
        <v>-1.3376000000000001E-2</v>
      </c>
      <c r="N976">
        <v>-6.4549999999999998E-3</v>
      </c>
      <c r="O976">
        <v>6.7499999999999999E-3</v>
      </c>
      <c r="P976">
        <v>-1.0709999999999999E-3</v>
      </c>
      <c r="Q976">
        <v>1.2849999999999999E-3</v>
      </c>
      <c r="R976">
        <v>-1.9530000000000001E-3</v>
      </c>
      <c r="S976">
        <v>5.8739999999999999E-3</v>
      </c>
      <c r="T976">
        <v>-8.9540000000000002E-3</v>
      </c>
      <c r="U976">
        <v>1.3320000000000001E-3</v>
      </c>
      <c r="V976">
        <v>1.2865E-2</v>
      </c>
      <c r="W976">
        <v>1.5862999999999999E-2</v>
      </c>
      <c r="X976">
        <v>-1.81E-3</v>
      </c>
      <c r="Y976">
        <v>-1.0219999999999999E-3</v>
      </c>
      <c r="Z976">
        <v>-2.3960000000000001E-3</v>
      </c>
      <c r="AA976">
        <v>8.8769999999999995E-3</v>
      </c>
      <c r="AB976">
        <v>-1.0959999999999999E-2</v>
      </c>
      <c r="AC976">
        <v>-4.8529999999999997E-3</v>
      </c>
      <c r="AD976">
        <v>0</v>
      </c>
      <c r="AE976">
        <v>-1.1601E-2</v>
      </c>
      <c r="AF976">
        <f t="shared" si="202"/>
        <v>-3.8484371890611263E-3</v>
      </c>
      <c r="AG976">
        <f>B976*caps!AI976</f>
        <v>7.6068794235585873E-5</v>
      </c>
      <c r="AH976">
        <f>C976*caps!AJ976</f>
        <v>-6.0050141076718239E-6</v>
      </c>
      <c r="AI976">
        <f>D976*caps!AK976</f>
        <v>-1.0710113243631301E-3</v>
      </c>
      <c r="AJ976">
        <f>E976*caps!AL976</f>
        <v>-7.7061159659426748E-6</v>
      </c>
      <c r="AK976">
        <f>F976*caps!AM976</f>
        <v>-5.4340535183889586E-4</v>
      </c>
      <c r="AL976">
        <f>G976*caps!AN976</f>
        <v>-1.2893786176889066E-3</v>
      </c>
      <c r="AM976">
        <f>H976*caps!AO976</f>
        <v>9.3511252047700954E-5</v>
      </c>
      <c r="AN976">
        <f>I976*caps!AP976</f>
        <v>2.7364449779904631E-4</v>
      </c>
      <c r="AO976">
        <f>J976*caps!AQ976</f>
        <v>8.0761120239380459E-5</v>
      </c>
      <c r="AP976">
        <f>K976*caps!AR976</f>
        <v>1.4795552314211278E-5</v>
      </c>
      <c r="AQ976">
        <f>L976*caps!AS976</f>
        <v>-5.9144986876152525E-4</v>
      </c>
      <c r="AR976">
        <f>M976*caps!AT976</f>
        <v>-4.827772608828296E-4</v>
      </c>
      <c r="AS976">
        <f>N976*caps!AU976</f>
        <v>-3.5435423194412653E-4</v>
      </c>
      <c r="AT976">
        <f>O976*caps!AV976</f>
        <v>1.1030483681396207E-4</v>
      </c>
      <c r="AU976">
        <f>P976*caps!AW976</f>
        <v>-3.0065489842262053E-5</v>
      </c>
      <c r="AV976">
        <f>Q976*caps!AX976</f>
        <v>3.1593044117500439E-5</v>
      </c>
      <c r="AW976">
        <f>R976*caps!AY976</f>
        <v>-3.9443106872776113E-5</v>
      </c>
      <c r="AX976">
        <f>S976*caps!AZ976</f>
        <v>3.0608080038017167E-4</v>
      </c>
      <c r="AY976">
        <f>T976*caps!BA976</f>
        <v>-3.819082387276824E-4</v>
      </c>
      <c r="AZ976">
        <f>U976*caps!BB976</f>
        <v>1.8040601860044021E-5</v>
      </c>
      <c r="BA976">
        <f>V976*caps!BC976</f>
        <v>1.6770228910437888E-4</v>
      </c>
      <c r="BB976">
        <f>W976*caps!BD976</f>
        <v>4.8539507412659723E-4</v>
      </c>
      <c r="BC976">
        <f>X976*caps!BE976</f>
        <v>-8.60129533585485E-6</v>
      </c>
      <c r="BD976">
        <f>Y976*caps!BF976</f>
        <v>-3.5045522545786007E-5</v>
      </c>
      <c r="BE976">
        <f>Z976*caps!BG976</f>
        <v>-6.9421812890756049E-5</v>
      </c>
      <c r="BF976">
        <f>AA976*caps!BH976</f>
        <v>1.9868033478126734E-4</v>
      </c>
      <c r="BG976">
        <f>AB976*caps!BI976</f>
        <v>-3.1601480670388646E-4</v>
      </c>
      <c r="BH976">
        <f>AC976*caps!BJ976</f>
        <v>-5.3153165937574341E-5</v>
      </c>
      <c r="BI976">
        <f>AD976*caps!BK976</f>
        <v>0</v>
      </c>
      <c r="BJ976">
        <f>AE976*caps!BL976</f>
        <v>-4.2527416247136688E-4</v>
      </c>
      <c r="BL976">
        <v>8.0000000000000002E-3</v>
      </c>
      <c r="BM976" s="2">
        <f t="shared" si="203"/>
        <v>-1.1848437189061126E-2</v>
      </c>
    </row>
    <row r="977" spans="1:65" x14ac:dyDescent="0.25">
      <c r="A977">
        <v>20181114</v>
      </c>
      <c r="B977">
        <v>-1.4120000000000001E-2</v>
      </c>
      <c r="C977">
        <v>-2.006E-3</v>
      </c>
      <c r="D977">
        <v>-7.8209999999999998E-3</v>
      </c>
      <c r="E977">
        <v>-5.2960000000000004E-3</v>
      </c>
      <c r="F977">
        <v>3.2079999999999999E-3</v>
      </c>
      <c r="G977">
        <v>-2.8247000000000001E-2</v>
      </c>
      <c r="H977">
        <v>-1.781E-3</v>
      </c>
      <c r="I977">
        <v>2.14E-4</v>
      </c>
      <c r="J977">
        <v>-6.8279999999999999E-3</v>
      </c>
      <c r="K977">
        <v>-4.8830000000000002E-3</v>
      </c>
      <c r="L977">
        <v>-1.3705E-2</v>
      </c>
      <c r="M977">
        <v>-1.4017E-2</v>
      </c>
      <c r="N977">
        <v>-2.9719999999999998E-3</v>
      </c>
      <c r="O977">
        <v>-1.5629999999999999E-3</v>
      </c>
      <c r="P977">
        <v>-6.9699999999999996E-3</v>
      </c>
      <c r="Q977">
        <v>2.3110000000000001E-3</v>
      </c>
      <c r="R977">
        <v>-8.6899999999999998E-4</v>
      </c>
      <c r="S977">
        <v>-2.0622000000000001E-2</v>
      </c>
      <c r="T977">
        <v>-1.3697000000000001E-2</v>
      </c>
      <c r="U977">
        <v>0</v>
      </c>
      <c r="V977">
        <v>-8.34E-4</v>
      </c>
      <c r="W977">
        <v>-6.3299999999999997E-3</v>
      </c>
      <c r="X977">
        <v>-2.9728999999999998E-2</v>
      </c>
      <c r="Y977">
        <v>4.7730000000000003E-3</v>
      </c>
      <c r="Z977">
        <v>5.0280000000000004E-3</v>
      </c>
      <c r="AA977">
        <v>-1.9758999999999999E-2</v>
      </c>
      <c r="AB977">
        <v>-1.7509E-2</v>
      </c>
      <c r="AC977">
        <v>-1.2485E-2</v>
      </c>
      <c r="AD977">
        <v>-1.6459999999999999E-3</v>
      </c>
      <c r="AE977">
        <v>-1.5824000000000001E-2</v>
      </c>
      <c r="AF977">
        <f t="shared" si="202"/>
        <v>-1.0386513838150088E-2</v>
      </c>
      <c r="AG977">
        <f>B977*caps!AI977</f>
        <v>-1.6275118489568704E-3</v>
      </c>
      <c r="AH977">
        <f>C977*caps!AJ977</f>
        <v>-6.0777422076517194E-5</v>
      </c>
      <c r="AI977">
        <f>D977*caps!AK977</f>
        <v>-3.6656872212952388E-4</v>
      </c>
      <c r="AJ977">
        <f>E977*caps!AL977</f>
        <v>-8.2755106868135384E-5</v>
      </c>
      <c r="AK977">
        <f>F977*caps!AM977</f>
        <v>1.0175330325734979E-4</v>
      </c>
      <c r="AL977">
        <f>G977*caps!AN977</f>
        <v>-3.5817787321264132E-3</v>
      </c>
      <c r="AM977">
        <f>H977*caps!AO977</f>
        <v>-2.6301704415716612E-5</v>
      </c>
      <c r="AN977">
        <f>I977*caps!AP977</f>
        <v>7.1301833290081924E-6</v>
      </c>
      <c r="AO977">
        <f>J977*caps!AQ977</f>
        <v>-7.2103857071494434E-5</v>
      </c>
      <c r="AP977">
        <f>K977*caps!AR977</f>
        <v>-5.4046685068103757E-5</v>
      </c>
      <c r="AQ977">
        <f>L977*caps!AS977</f>
        <v>-3.8378043173648252E-4</v>
      </c>
      <c r="AR977">
        <f>M977*caps!AT977</f>
        <v>-5.0436444096180113E-4</v>
      </c>
      <c r="AS977">
        <f>N977*caps!AU977</f>
        <v>-1.6447380763444985E-4</v>
      </c>
      <c r="AT977">
        <f>O977*caps!AV977</f>
        <v>-2.5785155550152099E-5</v>
      </c>
      <c r="AU977">
        <f>P977*caps!AW977</f>
        <v>-1.9645964667858138E-4</v>
      </c>
      <c r="AV977">
        <f>Q977*caps!AX977</f>
        <v>5.7582411841093515E-5</v>
      </c>
      <c r="AW977">
        <f>R977*caps!AY977</f>
        <v>-1.7730056444354956E-5</v>
      </c>
      <c r="AX977">
        <f>S977*caps!AZ977</f>
        <v>-1.0640997562536645E-3</v>
      </c>
      <c r="AY977">
        <f>T977*caps!BA977</f>
        <v>-5.8260851529354262E-4</v>
      </c>
      <c r="AZ977">
        <f>U977*caps!BB977</f>
        <v>0</v>
      </c>
      <c r="BA977">
        <f>V977*caps!BC977</f>
        <v>-1.09832768375726E-5</v>
      </c>
      <c r="BB977">
        <f>W977*caps!BD977</f>
        <v>-1.9460542588264901E-4</v>
      </c>
      <c r="BC977">
        <f>X977*caps!BE977</f>
        <v>-1.3859820911238968E-4</v>
      </c>
      <c r="BD977">
        <f>Y977*caps!BF977</f>
        <v>1.6628013328816291E-4</v>
      </c>
      <c r="BE977">
        <f>Z977*caps!BG977</f>
        <v>1.4804090346401779E-4</v>
      </c>
      <c r="BF977">
        <f>AA977*caps!BH977</f>
        <v>-4.3831427876758457E-4</v>
      </c>
      <c r="BG977">
        <f>AB977*caps!BI977</f>
        <v>-5.0151747841055698E-4</v>
      </c>
      <c r="BH977">
        <f>AC977*caps!BJ977</f>
        <v>-1.3653702427955392E-4</v>
      </c>
      <c r="BI977">
        <f>AD977*caps!BK977</f>
        <v>-5.8351722514537143E-5</v>
      </c>
      <c r="BJ977">
        <f>AE977*caps!BL977</f>
        <v>-5.7724746825907141E-4</v>
      </c>
      <c r="BL977">
        <v>8.0000000000000002E-3</v>
      </c>
      <c r="BM977" s="2">
        <f t="shared" si="203"/>
        <v>-1.8386513838150088E-2</v>
      </c>
    </row>
    <row r="978" spans="1:65" x14ac:dyDescent="0.25">
      <c r="A978">
        <v>20181115</v>
      </c>
      <c r="B978">
        <v>2.2006000000000001E-2</v>
      </c>
      <c r="C978">
        <v>-4.0200000000000001E-4</v>
      </c>
      <c r="D978">
        <v>1.0337000000000001E-2</v>
      </c>
      <c r="E978">
        <v>1.0316000000000001E-2</v>
      </c>
      <c r="F978">
        <v>2.0308E-2</v>
      </c>
      <c r="G978">
        <v>2.4679E-2</v>
      </c>
      <c r="H978">
        <v>1.222E-2</v>
      </c>
      <c r="I978">
        <v>3.637E-3</v>
      </c>
      <c r="J978">
        <v>3.4532E-2</v>
      </c>
      <c r="K978">
        <v>9.4459999999999995E-3</v>
      </c>
      <c r="L978">
        <v>-9.1380000000000003E-3</v>
      </c>
      <c r="M978">
        <v>6.9909999999999998E-3</v>
      </c>
      <c r="N978">
        <v>1.7329999999999999E-3</v>
      </c>
      <c r="O978">
        <v>3.4585999999999999E-2</v>
      </c>
      <c r="P978">
        <v>1.0123E-2</v>
      </c>
      <c r="Q978" s="1">
        <v>-8.5000000000000006E-5</v>
      </c>
      <c r="R978">
        <v>-1.5770000000000001E-3</v>
      </c>
      <c r="S978">
        <v>2.5529E-2</v>
      </c>
      <c r="T978">
        <v>-1.9599999999999999E-2</v>
      </c>
      <c r="U978">
        <v>-1.1568999999999999E-2</v>
      </c>
      <c r="V978">
        <v>1.6981E-2</v>
      </c>
      <c r="W978">
        <v>2.1661E-2</v>
      </c>
      <c r="X978">
        <v>2.0725E-2</v>
      </c>
      <c r="Y978">
        <v>2.3749999999999999E-3</v>
      </c>
      <c r="Z978">
        <v>-1.4119E-2</v>
      </c>
      <c r="AA978">
        <v>1.7323000000000002E-2</v>
      </c>
      <c r="AB978">
        <v>5.5042000000000001E-2</v>
      </c>
      <c r="AC978">
        <v>6.1729999999999997E-3</v>
      </c>
      <c r="AD978">
        <v>1.8638999999999999E-2</v>
      </c>
      <c r="AE978" s="1">
        <v>-7.4999999999999993E-5</v>
      </c>
      <c r="AF978">
        <f t="shared" si="202"/>
        <v>1.2510005720558652E-2</v>
      </c>
      <c r="AG978">
        <f>B978*caps!AI978</f>
        <v>2.5623224347233451E-3</v>
      </c>
      <c r="AH978">
        <f>C978*caps!AJ978</f>
        <v>-1.203406767065548E-5</v>
      </c>
      <c r="AI978">
        <f>D978*caps!AK978</f>
        <v>4.8384208714006042E-4</v>
      </c>
      <c r="AJ978">
        <f>E978*caps!AL978</f>
        <v>1.6097746804374628E-4</v>
      </c>
      <c r="AK978">
        <f>F978*caps!AM978</f>
        <v>6.4346177637171552E-4</v>
      </c>
      <c r="AL978">
        <f>G978*caps!AN978</f>
        <v>3.169504504043132E-3</v>
      </c>
      <c r="AM978">
        <f>H978*caps!AO978</f>
        <v>1.795403279280155E-4</v>
      </c>
      <c r="AN978">
        <f>I978*caps!AP978</f>
        <v>1.2021438006774618E-4</v>
      </c>
      <c r="AO978">
        <f>J978*caps!AQ978</f>
        <v>3.7288974794882202E-4</v>
      </c>
      <c r="AP978">
        <f>K978*caps!AR978</f>
        <v>1.0431885475350926E-4</v>
      </c>
      <c r="AQ978">
        <f>L978*caps!AS978</f>
        <v>-2.5062121596377797E-4</v>
      </c>
      <c r="AR978">
        <f>M978*caps!AT978</f>
        <v>2.5038256323241628E-4</v>
      </c>
      <c r="AS978">
        <f>N978*caps!AU978</f>
        <v>9.4961632054670024E-5</v>
      </c>
      <c r="AT978">
        <f>O978*caps!AV978</f>
        <v>5.8348155790493694E-4</v>
      </c>
      <c r="AU978">
        <f>P978*caps!AW978</f>
        <v>2.848876625509612E-4</v>
      </c>
      <c r="AV978">
        <f>Q978*caps!AX978</f>
        <v>-2.0932513951437062E-6</v>
      </c>
      <c r="AW978">
        <f>R978*caps!AY978</f>
        <v>-3.1753095294144834E-5</v>
      </c>
      <c r="AX978">
        <f>S978*caps!AZ978</f>
        <v>1.3353122774348574E-3</v>
      </c>
      <c r="AY978">
        <f>T978*caps!BA978</f>
        <v>-8.0790507120748515E-4</v>
      </c>
      <c r="AZ978">
        <f>U978*caps!BB978</f>
        <v>-1.5478816924795099E-4</v>
      </c>
      <c r="BA978">
        <f>V978*caps!BC978</f>
        <v>2.24797487743239E-4</v>
      </c>
      <c r="BB978">
        <f>W978*caps!BD978</f>
        <v>6.7249033048054655E-4</v>
      </c>
      <c r="BC978">
        <f>X978*caps!BE978</f>
        <v>9.7483302873852315E-5</v>
      </c>
      <c r="BD978">
        <f>Y978*caps!BF978</f>
        <v>8.1977097808748925E-5</v>
      </c>
      <c r="BE978">
        <f>Z978*caps!BG978</f>
        <v>-4.0510217734336695E-4</v>
      </c>
      <c r="BF978">
        <f>AA978*caps!BH978</f>
        <v>3.8641341567495979E-4</v>
      </c>
      <c r="BG978">
        <f>AB978*caps!BI978</f>
        <v>1.6364802069862847E-3</v>
      </c>
      <c r="BH978">
        <f>AC978*caps!BJ978</f>
        <v>6.7139874570164141E-5</v>
      </c>
      <c r="BI978">
        <f>AD978*caps!BK978</f>
        <v>6.6412788551548183E-4</v>
      </c>
      <c r="BJ978">
        <f>AE978*caps!BL978</f>
        <v>-2.7041071700338593E-6</v>
      </c>
      <c r="BL978">
        <v>8.0000000000000002E-3</v>
      </c>
      <c r="BM978" s="2">
        <f t="shared" si="203"/>
        <v>4.5100057205586519E-3</v>
      </c>
    </row>
    <row r="979" spans="1:65" x14ac:dyDescent="0.25">
      <c r="A979">
        <v>20181116</v>
      </c>
      <c r="B979">
        <v>9.4149999999999998E-3</v>
      </c>
      <c r="C979">
        <v>8.6449999999999999E-3</v>
      </c>
      <c r="D979">
        <v>9.8480000000000009E-3</v>
      </c>
      <c r="E979">
        <v>1.07E-3</v>
      </c>
      <c r="F979">
        <v>1.8041999999999999E-2</v>
      </c>
      <c r="G979">
        <v>1.1076000000000001E-2</v>
      </c>
      <c r="H979">
        <v>3.0829999999999998E-3</v>
      </c>
      <c r="I979">
        <v>-1.07E-4</v>
      </c>
      <c r="J979">
        <v>4.1729999999999996E-3</v>
      </c>
      <c r="K979">
        <v>2.7950000000000002E-3</v>
      </c>
      <c r="L979">
        <v>-1.6452999999999999E-2</v>
      </c>
      <c r="M979">
        <v>6.9430000000000004E-3</v>
      </c>
      <c r="N979">
        <v>1.0311000000000001E-2</v>
      </c>
      <c r="O979">
        <v>1.9959999999999999E-2</v>
      </c>
      <c r="P979">
        <v>1.6301E-2</v>
      </c>
      <c r="Q979">
        <v>-7.8560000000000001E-3</v>
      </c>
      <c r="R979">
        <v>2.1954999999999999E-2</v>
      </c>
      <c r="S979">
        <v>-7.27E-4</v>
      </c>
      <c r="T979">
        <v>-1.8585000000000001E-2</v>
      </c>
      <c r="U979">
        <v>5.5160000000000001E-3</v>
      </c>
      <c r="V979">
        <v>-1.2769999999999999E-3</v>
      </c>
      <c r="W979">
        <v>1.4966E-2</v>
      </c>
      <c r="X979">
        <v>2.5321E-2</v>
      </c>
      <c r="Y979">
        <v>1.9127000000000002E-2</v>
      </c>
      <c r="Z979">
        <v>-1.9170000000000001E-3</v>
      </c>
      <c r="AA979">
        <v>5.4180000000000001E-3</v>
      </c>
      <c r="AB979">
        <v>-8.9800000000000001E-3</v>
      </c>
      <c r="AC979">
        <v>-7.9509999999999997E-3</v>
      </c>
      <c r="AD979">
        <v>-1.1703E-2</v>
      </c>
      <c r="AE979">
        <v>2.3288E-2</v>
      </c>
      <c r="AF979">
        <f t="shared" si="202"/>
        <v>6.0959258689982981E-3</v>
      </c>
      <c r="AG979">
        <f>B979*caps!AI979</f>
        <v>1.0999984311994889E-3</v>
      </c>
      <c r="AH979">
        <f>C979*caps!AJ979</f>
        <v>2.59477195903292E-4</v>
      </c>
      <c r="AI979">
        <f>D979*caps!AK979</f>
        <v>4.6272458557357349E-4</v>
      </c>
      <c r="AJ979">
        <f>E979*caps!AL979</f>
        <v>1.6615433502899914E-5</v>
      </c>
      <c r="AK979">
        <f>F979*caps!AM979</f>
        <v>5.7851604891204548E-4</v>
      </c>
      <c r="AL979">
        <f>G979*caps!AN979</f>
        <v>1.429683541998723E-3</v>
      </c>
      <c r="AM979">
        <f>H979*caps!AO979</f>
        <v>4.5165916433209639E-5</v>
      </c>
      <c r="AN979">
        <f>I979*caps!AP979</f>
        <v>-3.515281366830484E-6</v>
      </c>
      <c r="AO979">
        <f>J979*caps!AQ979</f>
        <v>4.4980566250639571E-5</v>
      </c>
      <c r="AP979">
        <f>K979*caps!AR979</f>
        <v>3.0769349907291404E-5</v>
      </c>
      <c r="AQ979">
        <f>L979*caps!AS979</f>
        <v>-4.4118037420153619E-4</v>
      </c>
      <c r="AR979">
        <f>M979*caps!AT979</f>
        <v>2.4890077179034911E-4</v>
      </c>
      <c r="AS979">
        <f>N979*caps!AU979</f>
        <v>5.6743375534269453E-4</v>
      </c>
      <c r="AT979">
        <f>O979*caps!AV979</f>
        <v>3.4141291727323646E-4</v>
      </c>
      <c r="AU979">
        <f>P979*caps!AW979</f>
        <v>4.6345831337223293E-4</v>
      </c>
      <c r="AV979">
        <f>Q979*caps!AX979</f>
        <v>-1.9080431465971255E-4</v>
      </c>
      <c r="AW979">
        <f>R979*caps!AY979</f>
        <v>4.4908539497631229E-4</v>
      </c>
      <c r="AX979">
        <f>S979*caps!AZ979</f>
        <v>-3.7772625016943193E-5</v>
      </c>
      <c r="AY979">
        <f>T979*caps!BA979</f>
        <v>-7.4735816484389987E-4</v>
      </c>
      <c r="AZ979">
        <f>U979*caps!BB979</f>
        <v>7.376742823761933E-5</v>
      </c>
      <c r="BA979">
        <f>V979*caps!BC979</f>
        <v>-1.6783149392783983E-5</v>
      </c>
      <c r="BB979">
        <f>W979*caps!BD979</f>
        <v>4.687854590337272E-4</v>
      </c>
      <c r="BC979">
        <f>X979*caps!BE979</f>
        <v>1.2139077010662894E-4</v>
      </c>
      <c r="BD979">
        <f>Y979*caps!BF979</f>
        <v>6.6882639752124571E-4</v>
      </c>
      <c r="BE979">
        <f>Z979*caps!BG979</f>
        <v>-5.4570620305619174E-5</v>
      </c>
      <c r="BF979">
        <f>AA979*caps!BH979</f>
        <v>1.2078811695462087E-4</v>
      </c>
      <c r="BG979">
        <f>AB979*caps!BI979</f>
        <v>-2.6301755619816E-4</v>
      </c>
      <c r="BH979">
        <f>AC979*caps!BJ979</f>
        <v>-8.5280247195699399E-5</v>
      </c>
      <c r="BI979">
        <f>AD979*caps!BK979</f>
        <v>-4.0965956233385753E-4</v>
      </c>
      <c r="BJ979">
        <f>AE979*caps!BL979</f>
        <v>8.5408737022350919E-4</v>
      </c>
      <c r="BL979">
        <v>8.0000000000000002E-3</v>
      </c>
      <c r="BM979" s="2">
        <f t="shared" si="203"/>
        <v>-1.9040741310017021E-3</v>
      </c>
    </row>
    <row r="980" spans="1:65" x14ac:dyDescent="0.25">
      <c r="A980">
        <v>20181119</v>
      </c>
      <c r="B980">
        <v>-3.3890000000000003E-2</v>
      </c>
      <c r="C980">
        <v>6.777E-3</v>
      </c>
      <c r="D980">
        <v>3.2929999999999999E-3</v>
      </c>
      <c r="E980">
        <v>-1.0364E-2</v>
      </c>
      <c r="F980">
        <v>3.0240000000000002E-3</v>
      </c>
      <c r="G980">
        <v>-3.9632000000000001E-2</v>
      </c>
      <c r="H980">
        <v>-1.7520999999999998E-2</v>
      </c>
      <c r="I980">
        <v>-5.6490000000000004E-3</v>
      </c>
      <c r="J980">
        <v>-3.0624999999999999E-2</v>
      </c>
      <c r="K980">
        <v>-7.2709999999999997E-3</v>
      </c>
      <c r="L980">
        <v>-4.4679000000000003E-2</v>
      </c>
      <c r="M980">
        <v>1.5398999999999999E-2</v>
      </c>
      <c r="N980">
        <v>1.1919000000000001E-2</v>
      </c>
      <c r="O980">
        <v>-1.6364E-2</v>
      </c>
      <c r="P980">
        <v>3.813E-3</v>
      </c>
      <c r="Q980">
        <v>-6.6270000000000001E-3</v>
      </c>
      <c r="R980">
        <v>-4.6379999999999998E-3</v>
      </c>
      <c r="S980">
        <v>7.6369999999999997E-3</v>
      </c>
      <c r="T980">
        <v>-9.3150000000000004E-3</v>
      </c>
      <c r="U980">
        <v>-2.9703E-2</v>
      </c>
      <c r="V980">
        <v>-1.1054E-2</v>
      </c>
      <c r="W980">
        <v>-1.6997999999999999E-2</v>
      </c>
      <c r="X980">
        <v>1.359E-2</v>
      </c>
      <c r="Y980">
        <v>6.8089999999999999E-3</v>
      </c>
      <c r="Z980">
        <v>-1.9376000000000001E-2</v>
      </c>
      <c r="AA980">
        <v>-5.0809999999999996E-3</v>
      </c>
      <c r="AB980">
        <v>-1.2945E-2</v>
      </c>
      <c r="AC980">
        <v>-1.9295E-2</v>
      </c>
      <c r="AD980">
        <v>-3.8664999999999998E-2</v>
      </c>
      <c r="AE980">
        <v>-1.8664E-2</v>
      </c>
      <c r="AF980">
        <f t="shared" si="202"/>
        <v>-1.3732613119500182E-2</v>
      </c>
      <c r="AG980">
        <f>B980*caps!AI980</f>
        <v>-3.8800035195488071E-3</v>
      </c>
      <c r="AH980">
        <f>C980*caps!AJ980</f>
        <v>2.077147794418063E-4</v>
      </c>
      <c r="AI980">
        <f>D980*caps!AK980</f>
        <v>1.5745498382112628E-4</v>
      </c>
      <c r="AJ980">
        <f>E980*caps!AL980</f>
        <v>-1.6154482890888894E-4</v>
      </c>
      <c r="AK980">
        <f>F980*caps!AM980</f>
        <v>9.8647516403471504E-5</v>
      </c>
      <c r="AL980">
        <f>G980*caps!AN980</f>
        <v>-4.9831394802968649E-3</v>
      </c>
      <c r="AM980">
        <f>H980*caps!AO980</f>
        <v>-2.5578904557027691E-4</v>
      </c>
      <c r="AN980">
        <f>I980*caps!AP980</f>
        <v>-1.8717593056950571E-4</v>
      </c>
      <c r="AO980">
        <f>J980*caps!AQ980</f>
        <v>-3.2456893185179057E-4</v>
      </c>
      <c r="AP980">
        <f>K980*caps!AR980</f>
        <v>-8.0597918254964634E-5</v>
      </c>
      <c r="AQ980">
        <f>L980*caps!AS980</f>
        <v>-1.1608768976038104E-3</v>
      </c>
      <c r="AR980">
        <f>M980*caps!AT980</f>
        <v>5.6855262962908666E-4</v>
      </c>
      <c r="AS980">
        <f>N980*caps!AU980</f>
        <v>6.7322805716552676E-4</v>
      </c>
      <c r="AT980">
        <f>O980*caps!AV980</f>
        <v>-2.7925818130291745E-4</v>
      </c>
      <c r="AU980">
        <f>P980*caps!AW980</f>
        <v>1.1037695332010488E-4</v>
      </c>
      <c r="AV980">
        <f>Q980*caps!AX980</f>
        <v>-1.62172963358128E-4</v>
      </c>
      <c r="AW980">
        <f>R980*caps!AY980</f>
        <v>-9.5778898192817476E-5</v>
      </c>
      <c r="AX980">
        <f>S980*caps!AZ980</f>
        <v>4.0553853271668217E-4</v>
      </c>
      <c r="AY980">
        <f>T980*caps!BA980</f>
        <v>-3.763977622438827E-4</v>
      </c>
      <c r="AZ980">
        <f>U980*caps!BB980</f>
        <v>-3.9093796667633956E-4</v>
      </c>
      <c r="BA980">
        <f>V980*caps!BC980</f>
        <v>-1.4572596231559438E-4</v>
      </c>
      <c r="BB980">
        <f>W980*caps!BD980</f>
        <v>-5.3086387949738021E-4</v>
      </c>
      <c r="BC980">
        <f>X980*caps!BE980</f>
        <v>6.6980608216717481E-5</v>
      </c>
      <c r="BD980">
        <f>Y980*caps!BF980</f>
        <v>2.4314180371392053E-4</v>
      </c>
      <c r="BE980">
        <f>Z980*caps!BG980</f>
        <v>-5.4861252367886522E-4</v>
      </c>
      <c r="BF980">
        <f>AA980*caps!BH980</f>
        <v>-1.1431011208945029E-4</v>
      </c>
      <c r="BG980">
        <f>AB980*caps!BI980</f>
        <v>-3.7958956369446464E-4</v>
      </c>
      <c r="BH980">
        <f>AC980*caps!BJ980</f>
        <v>-2.0586006687943557E-4</v>
      </c>
      <c r="BI980">
        <f>AD980*caps!BK980</f>
        <v>-1.319718482200805E-3</v>
      </c>
      <c r="BJ980">
        <f>AE980*caps!BL980</f>
        <v>-6.8132606919363368E-4</v>
      </c>
      <c r="BL980">
        <v>8.0000000000000002E-3</v>
      </c>
      <c r="BM980" s="2">
        <f t="shared" si="203"/>
        <v>-2.1732613119500182E-2</v>
      </c>
    </row>
    <row r="981" spans="1:65" x14ac:dyDescent="0.25">
      <c r="A981">
        <v>20181120</v>
      </c>
      <c r="B981">
        <v>-2.7814999999999999E-2</v>
      </c>
      <c r="C981">
        <v>-2.2372E-2</v>
      </c>
      <c r="D981">
        <v>-2.8402E-2</v>
      </c>
      <c r="E981">
        <v>-2.5850000000000001E-2</v>
      </c>
      <c r="F981">
        <v>-2.7800999999999999E-2</v>
      </c>
      <c r="G981">
        <v>-4.7778000000000001E-2</v>
      </c>
      <c r="H981">
        <v>-1.447E-2</v>
      </c>
      <c r="I981">
        <v>-1.2756E-2</v>
      </c>
      <c r="J981">
        <v>-2.9448999999999999E-2</v>
      </c>
      <c r="K981">
        <v>-2.6001E-2</v>
      </c>
      <c r="L981">
        <v>-1.0095E-2</v>
      </c>
      <c r="M981">
        <v>-1.4713E-2</v>
      </c>
      <c r="N981">
        <v>-8.6639999999999998E-3</v>
      </c>
      <c r="O981">
        <v>-2.4662E-2</v>
      </c>
      <c r="P981">
        <v>-2.0563000000000001E-2</v>
      </c>
      <c r="Q981">
        <v>-3.0757E-2</v>
      </c>
      <c r="R981">
        <v>-1.6119999999999999E-2</v>
      </c>
      <c r="S981">
        <v>-2.1474E-2</v>
      </c>
      <c r="T981">
        <v>-2.7071999999999999E-2</v>
      </c>
      <c r="U981">
        <v>-1.9304999999999999E-2</v>
      </c>
      <c r="V981">
        <v>-1.9954E-2</v>
      </c>
      <c r="W981">
        <v>-1.2708000000000001E-2</v>
      </c>
      <c r="X981">
        <v>-1.6473000000000002E-2</v>
      </c>
      <c r="Y981">
        <v>-1.9136E-2</v>
      </c>
      <c r="Z981">
        <v>-2.6154E-2</v>
      </c>
      <c r="AA981">
        <v>-3.2342999999999997E-2</v>
      </c>
      <c r="AB981">
        <v>-2.7541E-2</v>
      </c>
      <c r="AC981">
        <v>-3.4708999999999997E-2</v>
      </c>
      <c r="AD981">
        <v>-1.0315E-2</v>
      </c>
      <c r="AE981">
        <v>-1.7101999999999999E-2</v>
      </c>
      <c r="AF981">
        <f t="shared" si="202"/>
        <v>-2.4586733619063845E-2</v>
      </c>
      <c r="AG981">
        <f>B981*caps!AI981</f>
        <v>-3.1743544765386825E-3</v>
      </c>
      <c r="AH981">
        <f>C981*caps!AJ981</f>
        <v>-6.8734584166504225E-4</v>
      </c>
      <c r="AI981">
        <f>D981*caps!AK981</f>
        <v>-1.352904437295209E-3</v>
      </c>
      <c r="AJ981">
        <f>E981*caps!AL981</f>
        <v>-4.024565105666516E-4</v>
      </c>
      <c r="AK981">
        <f>F981*caps!AM981</f>
        <v>-9.0403825476261987E-4</v>
      </c>
      <c r="AL981">
        <f>G981*caps!AN981</f>
        <v>-5.8652988725144944E-3</v>
      </c>
      <c r="AM981">
        <f>H981*caps!AO981</f>
        <v>-2.134657798826497E-4</v>
      </c>
      <c r="AN981">
        <f>I981*caps!AP981</f>
        <v>-4.2784291308602498E-4</v>
      </c>
      <c r="AO981">
        <f>J981*caps!AQ981</f>
        <v>-3.1058936284770485E-4</v>
      </c>
      <c r="AP981">
        <f>K981*caps!AR981</f>
        <v>-2.8783600708679678E-4</v>
      </c>
      <c r="AQ981">
        <f>L981*caps!AS981</f>
        <v>-2.6622528242715586E-4</v>
      </c>
      <c r="AR981">
        <f>M981*caps!AT981</f>
        <v>-5.4879382093060008E-4</v>
      </c>
      <c r="AS981">
        <f>N981*caps!AU981</f>
        <v>-4.9742588108520525E-4</v>
      </c>
      <c r="AT981">
        <f>O981*caps!AV981</f>
        <v>-4.208882001308596E-4</v>
      </c>
      <c r="AU981">
        <f>P981*caps!AW981</f>
        <v>-5.9777997239125063E-4</v>
      </c>
      <c r="AV981">
        <f>Q981*caps!AX981</f>
        <v>-7.4800567262902891E-4</v>
      </c>
      <c r="AW981">
        <f>R981*caps!AY981</f>
        <v>-3.3582496698818189E-4</v>
      </c>
      <c r="AX981">
        <f>S981*caps!AZ981</f>
        <v>-1.1440931239560886E-3</v>
      </c>
      <c r="AY981">
        <f>T981*caps!BA981</f>
        <v>-1.0912699986507356E-3</v>
      </c>
      <c r="AZ981">
        <f>U981*caps!BB981</f>
        <v>-2.5549250344335782E-4</v>
      </c>
      <c r="BA981">
        <f>V981*caps!BC981</f>
        <v>-2.6433876256105589E-4</v>
      </c>
      <c r="BB981">
        <f>W981*caps!BD981</f>
        <v>-4.0176758801999471E-4</v>
      </c>
      <c r="BC981">
        <f>X981*caps!BE981</f>
        <v>-8.1875822027009339E-5</v>
      </c>
      <c r="BD981">
        <f>Y981*caps!BF981</f>
        <v>-6.8723188950956839E-4</v>
      </c>
      <c r="BE981">
        <f>Z981*caps!BG981</f>
        <v>-7.3942997439033784E-4</v>
      </c>
      <c r="BF981">
        <f>AA981*caps!BH981</f>
        <v>-7.2194497874676839E-4</v>
      </c>
      <c r="BG981">
        <f>AB981*caps!BI981</f>
        <v>-8.0524880698972868E-4</v>
      </c>
      <c r="BH981">
        <f>AC981*caps!BJ981</f>
        <v>-3.6651739784116492E-4</v>
      </c>
      <c r="BI981">
        <f>AD981*caps!BK981</f>
        <v>-3.5727001355847192E-4</v>
      </c>
      <c r="BJ981">
        <f>AE981*caps!BL981</f>
        <v>-6.29176506541397E-4</v>
      </c>
      <c r="BL981">
        <v>8.0000000000000002E-3</v>
      </c>
      <c r="BM981" s="2">
        <f t="shared" si="203"/>
        <v>-3.2586733619063848E-2</v>
      </c>
    </row>
    <row r="982" spans="1:65" x14ac:dyDescent="0.25">
      <c r="A982">
        <v>20181121</v>
      </c>
      <c r="B982">
        <v>1.3764999999999999E-2</v>
      </c>
      <c r="C982">
        <v>-1.3162999999999999E-2</v>
      </c>
      <c r="D982">
        <v>7.6649999999999999E-3</v>
      </c>
      <c r="E982">
        <v>1.1689E-2</v>
      </c>
      <c r="F982">
        <v>1.2662E-2</v>
      </c>
      <c r="G982">
        <v>-1.1299999999999999E-3</v>
      </c>
      <c r="H982">
        <v>-2.3019999999999998E-3</v>
      </c>
      <c r="I982">
        <v>-7.4920000000000004E-3</v>
      </c>
      <c r="J982">
        <v>1.3086E-2</v>
      </c>
      <c r="K982">
        <v>-3.7599999999999998E-4</v>
      </c>
      <c r="L982">
        <v>-1.196E-3</v>
      </c>
      <c r="M982">
        <v>-9.8779999999999996E-3</v>
      </c>
      <c r="N982">
        <v>-3.0453999999999998E-2</v>
      </c>
      <c r="O982">
        <v>-2.294E-3</v>
      </c>
      <c r="P982">
        <v>1.34E-4</v>
      </c>
      <c r="Q982">
        <v>1.0369E-2</v>
      </c>
      <c r="R982">
        <v>-5.3889999999999997E-3</v>
      </c>
      <c r="S982">
        <v>-7.4689999999999999E-3</v>
      </c>
      <c r="T982">
        <v>1.06E-4</v>
      </c>
      <c r="U982">
        <v>1.7576000000000001E-2</v>
      </c>
      <c r="V982">
        <v>3.8649999999999999E-3</v>
      </c>
      <c r="W982">
        <v>-7.5969999999999996E-3</v>
      </c>
      <c r="X982">
        <v>-4.7520000000000001E-3</v>
      </c>
      <c r="Y982">
        <v>-5.045E-3</v>
      </c>
      <c r="Z982">
        <v>1.4790000000000001E-3</v>
      </c>
      <c r="AA982">
        <v>5.437E-3</v>
      </c>
      <c r="AB982">
        <v>8.9910000000000007E-3</v>
      </c>
      <c r="AC982">
        <v>6.5849999999999997E-3</v>
      </c>
      <c r="AD982">
        <v>7.8729999999999998E-3</v>
      </c>
      <c r="AE982">
        <v>-3.6329999999999999E-3</v>
      </c>
      <c r="AF982">
        <f t="shared" si="202"/>
        <v>-1.0973409106138782E-5</v>
      </c>
      <c r="AG982">
        <f>B982*caps!AI982</f>
        <v>1.592927235931597E-3</v>
      </c>
      <c r="AH982">
        <f>C982*caps!AJ982</f>
        <v>-3.9918750380773556E-4</v>
      </c>
      <c r="AI982">
        <f>D982*caps!AK982</f>
        <v>3.6800430803568838E-4</v>
      </c>
      <c r="AJ982">
        <f>E982*caps!AL982</f>
        <v>1.8415741424790831E-4</v>
      </c>
      <c r="AK982">
        <f>F982*caps!AM982</f>
        <v>4.170606634358004E-4</v>
      </c>
      <c r="AL982">
        <f>G982*caps!AN982</f>
        <v>-1.3859762705659631E-4</v>
      </c>
      <c r="AM982">
        <f>H982*caps!AO982</f>
        <v>-3.3889921700667361E-5</v>
      </c>
      <c r="AN982">
        <f>I982*caps!AP982</f>
        <v>-2.4946401688682735E-4</v>
      </c>
      <c r="AO982">
        <f>J982*caps!AQ982</f>
        <v>1.3985416310424828E-4</v>
      </c>
      <c r="AP982">
        <f>K982*caps!AR982</f>
        <v>-4.1618442834020962E-6</v>
      </c>
      <c r="AQ982">
        <f>L982*caps!AS982</f>
        <v>-3.1510886051490237E-5</v>
      </c>
      <c r="AR982">
        <f>M982*caps!AT982</f>
        <v>-3.6489829517768633E-4</v>
      </c>
      <c r="AS982">
        <f>N982*caps!AU982</f>
        <v>-1.695621532703464E-3</v>
      </c>
      <c r="AT982">
        <f>O982*caps!AV982</f>
        <v>-3.8804143003129984E-5</v>
      </c>
      <c r="AU982">
        <f>P982*caps!AW982</f>
        <v>3.8969424081162701E-6</v>
      </c>
      <c r="AV982">
        <f>Q982*caps!AX982</f>
        <v>2.5484969278669956E-4</v>
      </c>
      <c r="AW982">
        <f>R982*caps!AY982</f>
        <v>-1.1169034289195282E-4</v>
      </c>
      <c r="AX982">
        <f>S982*caps!AZ982</f>
        <v>-3.9505835453171149E-4</v>
      </c>
      <c r="AY982">
        <f>T982*caps!BA982</f>
        <v>4.2743501065719829E-6</v>
      </c>
      <c r="AZ982">
        <f>U982*caps!BB982</f>
        <v>2.3675625189277137E-4</v>
      </c>
      <c r="BA982">
        <f>V982*caps!BC982</f>
        <v>5.1411677308637649E-5</v>
      </c>
      <c r="BB982">
        <f>W982*caps!BD982</f>
        <v>-2.3841540839116107E-4</v>
      </c>
      <c r="BC982">
        <f>X982*caps!BE982</f>
        <v>-2.3512402107181602E-5</v>
      </c>
      <c r="BD982">
        <f>Y982*caps!BF982</f>
        <v>-1.8031124170043227E-4</v>
      </c>
      <c r="BE982">
        <f>Z982*caps!BG982</f>
        <v>4.1886601103703127E-5</v>
      </c>
      <c r="BF982">
        <f>AA982*caps!BH982</f>
        <v>1.2205185816787978E-4</v>
      </c>
      <c r="BG982">
        <f>AB982*caps!BI982</f>
        <v>2.6530889682261602E-4</v>
      </c>
      <c r="BH982">
        <f>AC982*caps!BJ982</f>
        <v>7.0010799918183858E-5</v>
      </c>
      <c r="BI982">
        <f>AD982*caps!BK982</f>
        <v>2.7490304925167013E-4</v>
      </c>
      <c r="BJ982">
        <f>AE982*caps!BL982</f>
        <v>-1.3320379333479264E-4</v>
      </c>
      <c r="BL982">
        <v>8.0000000000000002E-3</v>
      </c>
      <c r="BM982" s="2">
        <f t="shared" si="203"/>
        <v>-8.0109734091061389E-3</v>
      </c>
    </row>
    <row r="983" spans="1:65" x14ac:dyDescent="0.25">
      <c r="A983">
        <v>20181123</v>
      </c>
      <c r="B983">
        <v>-3.88E-4</v>
      </c>
      <c r="C983">
        <v>5.9509999999999997E-3</v>
      </c>
      <c r="D983">
        <v>-2.6689000000000001E-2</v>
      </c>
      <c r="E983">
        <v>-1.1639E-2</v>
      </c>
      <c r="F983">
        <v>-3.3766999999999998E-2</v>
      </c>
      <c r="G983">
        <v>-2.5399000000000001E-2</v>
      </c>
      <c r="H983">
        <v>2.6488999999999999E-2</v>
      </c>
      <c r="I983">
        <v>1.4220000000000001E-3</v>
      </c>
      <c r="J983">
        <v>-1.2513E-2</v>
      </c>
      <c r="K983">
        <v>1.3164E-2</v>
      </c>
      <c r="L983">
        <v>-1.5757E-2</v>
      </c>
      <c r="M983">
        <v>9.2800000000000001E-4</v>
      </c>
      <c r="N983">
        <v>1.6900000000000001E-3</v>
      </c>
      <c r="O983">
        <v>-9.5119999999999996E-3</v>
      </c>
      <c r="P983">
        <v>-1.6050000000000001E-3</v>
      </c>
      <c r="Q983">
        <v>-8.4049999999999993E-3</v>
      </c>
      <c r="R983">
        <v>-4.3239999999999997E-3</v>
      </c>
      <c r="S983">
        <v>-9.1970000000000003E-3</v>
      </c>
      <c r="T983">
        <v>9.8759999999999994E-3</v>
      </c>
      <c r="U983">
        <v>-1.2160000000000001E-2</v>
      </c>
      <c r="V983">
        <v>-7.136E-3</v>
      </c>
      <c r="W983">
        <v>-1.0418999999999999E-2</v>
      </c>
      <c r="X983">
        <v>-9.0799999999999995E-3</v>
      </c>
      <c r="Y983">
        <v>-8.7899999999999992E-3</v>
      </c>
      <c r="Z983">
        <v>-2.6580000000000002E-3</v>
      </c>
      <c r="AA983">
        <v>-1.7815000000000001E-2</v>
      </c>
      <c r="AB983">
        <v>-7.7970000000000001E-3</v>
      </c>
      <c r="AC983">
        <v>-1.8172000000000001E-2</v>
      </c>
      <c r="AD983">
        <v>-1.1531E-2</v>
      </c>
      <c r="AE983">
        <v>4.1070000000000004E-3</v>
      </c>
      <c r="AF983">
        <f t="shared" si="202"/>
        <v>-7.9314067441501237E-3</v>
      </c>
      <c r="AG983">
        <f>B983*caps!AI983</f>
        <v>-4.5248779927412615E-5</v>
      </c>
      <c r="AH983">
        <f>C983*caps!AJ983</f>
        <v>1.8302602120789582E-4</v>
      </c>
      <c r="AI983">
        <f>D983*caps!AK983</f>
        <v>-1.257328056802896E-3</v>
      </c>
      <c r="AJ983">
        <f>E983*caps!AL983</f>
        <v>-1.8271204939583E-4</v>
      </c>
      <c r="AK983">
        <f>F983*caps!AM983</f>
        <v>-1.0834157583329536E-3</v>
      </c>
      <c r="AL983">
        <f>G983*caps!AN983</f>
        <v>-3.0608695581963389E-3</v>
      </c>
      <c r="AM983">
        <f>H983*caps!AO983</f>
        <v>4.0356104726109611E-4</v>
      </c>
      <c r="AN983">
        <f>I983*caps!AP983</f>
        <v>4.7802529096035614E-5</v>
      </c>
      <c r="AO983">
        <f>J983*caps!AQ983</f>
        <v>-1.33132840679183E-4</v>
      </c>
      <c r="AP983">
        <f>K983*caps!AR983</f>
        <v>1.4882975048223637E-4</v>
      </c>
      <c r="AQ983">
        <f>L983*caps!AS983</f>
        <v>-4.1193553539279156E-4</v>
      </c>
      <c r="AR983">
        <f>M983*caps!AT983</f>
        <v>3.4592153218233589E-5</v>
      </c>
      <c r="AS983">
        <f>N983*caps!AU983</f>
        <v>9.5022978894224861E-5</v>
      </c>
      <c r="AT983">
        <f>O983*caps!AV983</f>
        <v>-1.6066805835344115E-4</v>
      </c>
      <c r="AU983">
        <f>P983*caps!AW983</f>
        <v>-4.6980840327381377E-5</v>
      </c>
      <c r="AV983">
        <f>Q983*caps!AX983</f>
        <v>-2.0651104718418382E-4</v>
      </c>
      <c r="AW983">
        <f>R983*caps!AY983</f>
        <v>-8.9957063788736222E-5</v>
      </c>
      <c r="AX983">
        <f>S983*caps!AZ983</f>
        <v>-4.8591027736752618E-4</v>
      </c>
      <c r="AY983">
        <f>T983*caps!BA983</f>
        <v>4.0544989367923684E-4</v>
      </c>
      <c r="AZ983">
        <f>U983*caps!BB983</f>
        <v>-1.6312692438856459E-4</v>
      </c>
      <c r="BA983">
        <f>V983*caps!BC983</f>
        <v>-9.5012501183556575E-5</v>
      </c>
      <c r="BB983">
        <f>W983*caps!BD983</f>
        <v>-3.2620721923051353E-4</v>
      </c>
      <c r="BC983">
        <f>X983*caps!BE983</f>
        <v>-4.4881685281222379E-5</v>
      </c>
      <c r="BD983">
        <f>Y983*caps!BF983</f>
        <v>-3.1393536465420938E-4</v>
      </c>
      <c r="BE983">
        <f>Z983*caps!BG983</f>
        <v>-7.5688516416227663E-5</v>
      </c>
      <c r="BF983">
        <f>AA983*caps!BH983</f>
        <v>-3.9599374638640188E-4</v>
      </c>
      <c r="BG983">
        <f>AB983*caps!BI983</f>
        <v>-2.3014200597782576E-4</v>
      </c>
      <c r="BH983">
        <f>AC983*caps!BJ983</f>
        <v>-1.9123666952721826E-4</v>
      </c>
      <c r="BI983">
        <f>AD983*caps!BK983</f>
        <v>-4.0122987113110336E-4</v>
      </c>
      <c r="BJ983">
        <f>AE983*caps!BL983</f>
        <v>1.5243325193643644E-4</v>
      </c>
      <c r="BL983">
        <v>8.0000000000000002E-3</v>
      </c>
      <c r="BM983" s="2">
        <f t="shared" si="203"/>
        <v>-1.5931406744150126E-2</v>
      </c>
    </row>
    <row r="984" spans="1:65" x14ac:dyDescent="0.25">
      <c r="A984">
        <v>20181126</v>
      </c>
      <c r="B984">
        <v>3.2987000000000002E-2</v>
      </c>
      <c r="C984">
        <v>-3.0599999999999998E-3</v>
      </c>
      <c r="D984">
        <v>1.9737999999999999E-2</v>
      </c>
      <c r="E984">
        <v>2.0223999999999999E-2</v>
      </c>
      <c r="F984">
        <v>1.2148000000000001E-2</v>
      </c>
      <c r="G984">
        <v>1.3524E-2</v>
      </c>
      <c r="H984">
        <v>-8.2140000000000008E-3</v>
      </c>
      <c r="I984">
        <v>4.3699999999999998E-3</v>
      </c>
      <c r="J984">
        <v>2.0275000000000001E-2</v>
      </c>
      <c r="K984">
        <v>1.1013E-2</v>
      </c>
      <c r="L984">
        <v>1.2935E-2</v>
      </c>
      <c r="M984">
        <v>4.6360000000000004E-3</v>
      </c>
      <c r="N984">
        <v>2.81E-4</v>
      </c>
      <c r="O984">
        <v>1.5549E-2</v>
      </c>
      <c r="P984">
        <v>1.0312E-2</v>
      </c>
      <c r="Q984">
        <v>4.1929999999999997E-3</v>
      </c>
      <c r="R984">
        <v>1.0773E-2</v>
      </c>
      <c r="S984">
        <v>2.4473000000000002E-2</v>
      </c>
      <c r="T984">
        <v>5.2599999999999999E-4</v>
      </c>
      <c r="U984">
        <v>1.7065E-2</v>
      </c>
      <c r="V984">
        <v>3.7261000000000002E-2</v>
      </c>
      <c r="W984">
        <v>1.9553000000000001E-2</v>
      </c>
      <c r="X984">
        <v>2.9541999999999999E-2</v>
      </c>
      <c r="Y984">
        <v>9.0379999999999992E-3</v>
      </c>
      <c r="Z984">
        <v>5.7450000000000001E-3</v>
      </c>
      <c r="AA984">
        <v>3.2065000000000003E-2</v>
      </c>
      <c r="AB984">
        <v>2.3125E-2</v>
      </c>
      <c r="AC984">
        <v>2.7709999999999999E-2</v>
      </c>
      <c r="AD984">
        <v>2.3105000000000001E-2</v>
      </c>
      <c r="AE984">
        <v>1.7353E-2</v>
      </c>
      <c r="AF984">
        <f t="shared" si="202"/>
        <v>1.5343385862682198E-2</v>
      </c>
      <c r="AG984">
        <f>B984*caps!AI984</f>
        <v>3.9158196012501331E-3</v>
      </c>
      <c r="AH984">
        <f>C984*caps!AJ984</f>
        <v>-9.2453440343199205E-5</v>
      </c>
      <c r="AI984">
        <f>D984*caps!AK984</f>
        <v>9.3436736375285961E-4</v>
      </c>
      <c r="AJ984">
        <f>E984*caps!AL984</f>
        <v>3.1917117247928409E-4</v>
      </c>
      <c r="AK984">
        <f>F984*caps!AM984</f>
        <v>3.8874172372275014E-4</v>
      </c>
      <c r="AL984">
        <f>G984*caps!AN984</f>
        <v>1.6277100081499758E-3</v>
      </c>
      <c r="AM984">
        <f>H984*caps!AO984</f>
        <v>-1.2229984038554325E-4</v>
      </c>
      <c r="AN984">
        <f>I984*caps!AP984</f>
        <v>1.4539050196537922E-4</v>
      </c>
      <c r="AO984">
        <f>J984*caps!AQ984</f>
        <v>2.1687598247366088E-4</v>
      </c>
      <c r="AP984">
        <f>K984*caps!AR984</f>
        <v>1.2360261486256548E-4</v>
      </c>
      <c r="AQ984">
        <f>L984*caps!AS984</f>
        <v>3.3753097086095001E-4</v>
      </c>
      <c r="AR984">
        <f>M984*caps!AT984</f>
        <v>1.7107696724919799E-4</v>
      </c>
      <c r="AS984">
        <f>N984*caps!AU984</f>
        <v>1.5474763979222608E-5</v>
      </c>
      <c r="AT984">
        <f>O984*caps!AV984</f>
        <v>2.6282742843074681E-4</v>
      </c>
      <c r="AU984">
        <f>P984*caps!AW984</f>
        <v>3.0050652479465052E-4</v>
      </c>
      <c r="AV984">
        <f>Q984*caps!AX984</f>
        <v>1.0194303056997065E-4</v>
      </c>
      <c r="AW984">
        <f>R984*caps!AY984</f>
        <v>2.2322857805095073E-4</v>
      </c>
      <c r="AX984">
        <f>S984*caps!AZ984</f>
        <v>1.305290491849015E-3</v>
      </c>
      <c r="AY984">
        <f>T984*caps!BA984</f>
        <v>2.1290205774492993E-5</v>
      </c>
      <c r="AZ984">
        <f>U984*caps!BB984</f>
        <v>2.2943355944889555E-4</v>
      </c>
      <c r="BA984">
        <f>V984*caps!BC984</f>
        <v>5.070821009580959E-4</v>
      </c>
      <c r="BB984">
        <f>W984*caps!BD984</f>
        <v>6.1503594415864731E-4</v>
      </c>
      <c r="BC984">
        <f>X984*caps!BE984</f>
        <v>1.481415696255045E-4</v>
      </c>
      <c r="BD984">
        <f>Y984*caps!BF984</f>
        <v>3.2095270525374261E-4</v>
      </c>
      <c r="BE984">
        <f>Z984*caps!BG984</f>
        <v>1.6212968915397405E-4</v>
      </c>
      <c r="BF984">
        <f>AA984*caps!BH984</f>
        <v>7.2485381865486018E-4</v>
      </c>
      <c r="BG984">
        <f>AB984*caps!BI984</f>
        <v>6.8815876662733444E-4</v>
      </c>
      <c r="BH984">
        <f>AC984*caps!BJ984</f>
        <v>2.9531489031604102E-4</v>
      </c>
      <c r="BI984">
        <f>AD984*caps!BK984</f>
        <v>8.1051735623210335E-4</v>
      </c>
      <c r="BJ984">
        <f>AE984*caps!BL984</f>
        <v>6.4567081276593462E-4</v>
      </c>
      <c r="BL984">
        <v>8.0000000000000002E-3</v>
      </c>
      <c r="BM984" s="2">
        <f t="shared" si="203"/>
        <v>7.3433858626821974E-3</v>
      </c>
    </row>
    <row r="985" spans="1:65" x14ac:dyDescent="0.25">
      <c r="A985">
        <v>20181127</v>
      </c>
      <c r="B985">
        <v>6.293E-3</v>
      </c>
      <c r="C985">
        <v>1.0231000000000001E-2</v>
      </c>
      <c r="D985">
        <v>9.0899999999999998E-4</v>
      </c>
      <c r="E985">
        <v>3.9309999999999996E-3</v>
      </c>
      <c r="F985">
        <v>2E-3</v>
      </c>
      <c r="G985">
        <v>-2.176E-3</v>
      </c>
      <c r="H985">
        <v>-4.1412999999999998E-2</v>
      </c>
      <c r="I985">
        <v>8.4840000000000002E-3</v>
      </c>
      <c r="J985">
        <v>-1.603E-3</v>
      </c>
      <c r="K985">
        <v>2.2277000000000002E-2</v>
      </c>
      <c r="L985">
        <v>5.2789999999999998E-3</v>
      </c>
      <c r="M985">
        <v>1.6844000000000001E-2</v>
      </c>
      <c r="N985">
        <v>1.3086E-2</v>
      </c>
      <c r="O985">
        <v>4.1529999999999996E-3</v>
      </c>
      <c r="P985">
        <v>1.193E-2</v>
      </c>
      <c r="Q985">
        <v>1.1995E-2</v>
      </c>
      <c r="R985">
        <v>4.0239999999999998E-3</v>
      </c>
      <c r="S985">
        <v>4.2100000000000002E-3</v>
      </c>
      <c r="T985">
        <v>-1.1559999999999999E-3</v>
      </c>
      <c r="U985">
        <v>-8.5269999999999999E-3</v>
      </c>
      <c r="V985">
        <v>3.9199999999999999E-3</v>
      </c>
      <c r="W985">
        <v>1.3065999999999999E-2</v>
      </c>
      <c r="X985">
        <v>-5.6010000000000001E-3</v>
      </c>
      <c r="Y985">
        <v>2.5013000000000001E-2</v>
      </c>
      <c r="Z985">
        <v>2.0021000000000001E-2</v>
      </c>
      <c r="AA985">
        <v>-4.2370000000000003E-3</v>
      </c>
      <c r="AB985">
        <v>1.2069E-2</v>
      </c>
      <c r="AC985">
        <v>-3.5500000000000002E-3</v>
      </c>
      <c r="AD985">
        <v>-2.2100000000000001E-4</v>
      </c>
      <c r="AE985">
        <v>1.8748000000000001E-2</v>
      </c>
      <c r="AF985">
        <f t="shared" si="202"/>
        <v>6.0965523107909189E-3</v>
      </c>
      <c r="AG985">
        <f>B985*caps!AI985</f>
        <v>7.4724466647046182E-4</v>
      </c>
      <c r="AH985">
        <f>C985*caps!AJ985</f>
        <v>3.1041405108820226E-4</v>
      </c>
      <c r="AI985">
        <f>D985*caps!AK985</f>
        <v>4.2812834717828416E-5</v>
      </c>
      <c r="AJ985">
        <f>E985*caps!AL985</f>
        <v>6.1910511853582585E-5</v>
      </c>
      <c r="AK985">
        <f>F985*caps!AM985</f>
        <v>6.3746315731914513E-5</v>
      </c>
      <c r="AL985">
        <f>G985*caps!AN985</f>
        <v>-2.597679187641412E-4</v>
      </c>
      <c r="AM985">
        <f>H985*caps!AO985</f>
        <v>-5.8754399814756628E-4</v>
      </c>
      <c r="AN985">
        <f>I985*caps!AP985</f>
        <v>2.8295998973465382E-4</v>
      </c>
      <c r="AO985">
        <f>J985*caps!AQ985</f>
        <v>-1.7017212601047203E-5</v>
      </c>
      <c r="AP985">
        <f>K985*caps!AR985</f>
        <v>2.5406684932325539E-4</v>
      </c>
      <c r="AQ985">
        <f>L985*caps!AS985</f>
        <v>1.376531779665924E-4</v>
      </c>
      <c r="AR985">
        <f>M985*caps!AT985</f>
        <v>6.2827291906808491E-4</v>
      </c>
      <c r="AS985">
        <f>N985*caps!AU985</f>
        <v>7.2572467574968274E-4</v>
      </c>
      <c r="AT985">
        <f>O985*caps!AV985</f>
        <v>7.0069795812166311E-5</v>
      </c>
      <c r="AU985">
        <f>P985*caps!AW985</f>
        <v>3.4970574741953345E-4</v>
      </c>
      <c r="AV985">
        <f>Q985*caps!AX985</f>
        <v>2.9336750241337165E-4</v>
      </c>
      <c r="AW985">
        <f>R985*caps!AY985</f>
        <v>8.3217777061059432E-5</v>
      </c>
      <c r="AX985">
        <f>S985*caps!AZ985</f>
        <v>2.2414420314041363E-4</v>
      </c>
      <c r="AY985">
        <f>T985*caps!BA985</f>
        <v>-4.6456922037955552E-5</v>
      </c>
      <c r="AZ985">
        <f>U985*caps!BB985</f>
        <v>-1.129870429885479E-4</v>
      </c>
      <c r="BA985">
        <f>V985*caps!BC985</f>
        <v>5.3236563261278131E-5</v>
      </c>
      <c r="BB985">
        <f>W985*caps!BD985</f>
        <v>4.1387434393870228E-4</v>
      </c>
      <c r="BC985">
        <f>X985*caps!BE985</f>
        <v>-2.7762863854731152E-5</v>
      </c>
      <c r="BD985">
        <f>Y985*caps!BF985</f>
        <v>9.0503332563983624E-4</v>
      </c>
      <c r="BE985">
        <f>Z985*caps!BG985</f>
        <v>5.72886124303849E-4</v>
      </c>
      <c r="BF985">
        <f>AA985*caps!BH985</f>
        <v>-9.4805743592513462E-5</v>
      </c>
      <c r="BG985">
        <f>AB985*caps!BI985</f>
        <v>3.6131776189239623E-4</v>
      </c>
      <c r="BH985">
        <f>AC985*caps!BJ985</f>
        <v>-3.7474280384598467E-5</v>
      </c>
      <c r="BI985">
        <f>AD985*caps!BK985</f>
        <v>-7.7046624324978099E-6</v>
      </c>
      <c r="BJ985">
        <f>AE985*caps!BL985</f>
        <v>7.0641381900765155E-4</v>
      </c>
      <c r="BL985">
        <v>8.0000000000000002E-3</v>
      </c>
      <c r="BM985" s="2">
        <f t="shared" si="203"/>
        <v>-1.9034476892090813E-3</v>
      </c>
    </row>
    <row r="986" spans="1:65" x14ac:dyDescent="0.25">
      <c r="A986">
        <v>20181128</v>
      </c>
      <c r="B986">
        <v>3.7148E-2</v>
      </c>
      <c r="C986">
        <v>6.8869999999999999E-3</v>
      </c>
      <c r="D986">
        <v>1.8169999999999999E-2</v>
      </c>
      <c r="E986">
        <v>2.4743999999999999E-2</v>
      </c>
      <c r="F986">
        <v>2.5432E-2</v>
      </c>
      <c r="G986">
        <v>3.8453000000000001E-2</v>
      </c>
      <c r="H986">
        <v>4.08E-4</v>
      </c>
      <c r="I986">
        <v>3.1280000000000001E-3</v>
      </c>
      <c r="J986">
        <v>4.9519000000000001E-2</v>
      </c>
      <c r="K986">
        <v>1.341E-2</v>
      </c>
      <c r="L986">
        <v>4.8642999999999999E-2</v>
      </c>
      <c r="M986">
        <v>1.8834E-2</v>
      </c>
      <c r="N986">
        <v>2.2483E-2</v>
      </c>
      <c r="O986">
        <v>1.8186999999999998E-2</v>
      </c>
      <c r="P986">
        <v>1.1658E-2</v>
      </c>
      <c r="Q986">
        <v>1.9314999999999999E-2</v>
      </c>
      <c r="R986">
        <v>1.7440000000000001E-2</v>
      </c>
      <c r="S986">
        <v>1.1119E-2</v>
      </c>
      <c r="T986">
        <v>2.5463E-2</v>
      </c>
      <c r="U986">
        <v>3.5650000000000001E-2</v>
      </c>
      <c r="V986">
        <v>2.5246999999999999E-2</v>
      </c>
      <c r="W986">
        <v>1.6434000000000001E-2</v>
      </c>
      <c r="X986">
        <v>8.4100000000000008E-3</v>
      </c>
      <c r="Y986">
        <v>-9.7280000000000005E-3</v>
      </c>
      <c r="Z986">
        <v>3.0249999999999999E-2</v>
      </c>
      <c r="AA986">
        <v>3.3406999999999999E-2</v>
      </c>
      <c r="AB986">
        <v>2.5368999999999999E-2</v>
      </c>
      <c r="AC986">
        <v>2.4271000000000001E-2</v>
      </c>
      <c r="AD986">
        <v>4.0246999999999998E-2</v>
      </c>
      <c r="AE986">
        <v>3.6142000000000001E-2</v>
      </c>
      <c r="AF986">
        <f t="shared" si="202"/>
        <v>2.4966182243808348E-2</v>
      </c>
      <c r="AG986">
        <f>B986*caps!AI986</f>
        <v>4.4649717623429629E-3</v>
      </c>
      <c r="AH986">
        <f>C986*caps!AJ986</f>
        <v>2.0533907570647789E-4</v>
      </c>
      <c r="AI986">
        <f>D986*caps!AK986</f>
        <v>8.5039937064185212E-4</v>
      </c>
      <c r="AJ986">
        <f>E986*caps!AL986</f>
        <v>3.897482376137017E-4</v>
      </c>
      <c r="AK986">
        <f>F986*caps!AM986</f>
        <v>8.1124119384590318E-4</v>
      </c>
      <c r="AL986">
        <f>G986*caps!AN986</f>
        <v>4.6524439246439266E-3</v>
      </c>
      <c r="AM986">
        <f>H986*caps!AO986</f>
        <v>5.6516912540801635E-6</v>
      </c>
      <c r="AN986">
        <f>I986*caps!AP986</f>
        <v>1.0213743189695093E-4</v>
      </c>
      <c r="AO986">
        <f>J986*caps!AQ986</f>
        <v>5.3846123937050091E-4</v>
      </c>
      <c r="AP986">
        <f>K986*caps!AR986</f>
        <v>1.5126652876026775E-4</v>
      </c>
      <c r="AQ986">
        <f>L986*caps!AS986</f>
        <v>1.2981362509613256E-3</v>
      </c>
      <c r="AR986">
        <f>M986*caps!AT986</f>
        <v>6.9853241021779102E-4</v>
      </c>
      <c r="AS986">
        <f>N986*caps!AU986</f>
        <v>1.2442649921440888E-3</v>
      </c>
      <c r="AT986">
        <f>O986*caps!AV986</f>
        <v>3.049265503685891E-4</v>
      </c>
      <c r="AU986">
        <f>P986*caps!AW986</f>
        <v>3.3740992510312236E-4</v>
      </c>
      <c r="AV986">
        <f>Q986*caps!AX986</f>
        <v>4.699509763886595E-4</v>
      </c>
      <c r="AW986">
        <f>R986*caps!AY986</f>
        <v>3.5813863077403422E-4</v>
      </c>
      <c r="AX986">
        <f>S986*caps!AZ986</f>
        <v>5.8418594693929182E-4</v>
      </c>
      <c r="AY986">
        <f>T986*caps!BA986</f>
        <v>1.0241409812945922E-3</v>
      </c>
      <c r="AZ986">
        <f>U986*caps!BB986</f>
        <v>4.7746602167846492E-4</v>
      </c>
      <c r="BA986">
        <f>V986*caps!BC986</f>
        <v>3.4308365784983856E-4</v>
      </c>
      <c r="BB986">
        <f>W986*caps!BD986</f>
        <v>5.1639980730552502E-4</v>
      </c>
      <c r="BC986">
        <f>X986*caps!BE986</f>
        <v>4.1026962116749087E-5</v>
      </c>
      <c r="BD986">
        <f>Y986*caps!BF986</f>
        <v>-3.4018445925545473E-4</v>
      </c>
      <c r="BE986">
        <f>Z986*caps!BG986</f>
        <v>8.6531554869535929E-4</v>
      </c>
      <c r="BF986">
        <f>AA986*caps!BH986</f>
        <v>7.5391538063375864E-4</v>
      </c>
      <c r="BG986">
        <f>AB986*caps!BI986</f>
        <v>7.6004443747966553E-4</v>
      </c>
      <c r="BH986">
        <f>AC986*caps!BJ986</f>
        <v>2.5612086730242029E-4</v>
      </c>
      <c r="BI986">
        <f>AD986*caps!BK986</f>
        <v>1.4245215295762648E-3</v>
      </c>
      <c r="BJ986">
        <f>AE986*caps!BL986</f>
        <v>1.3771253701576373E-3</v>
      </c>
      <c r="BL986">
        <v>8.0000000000000002E-3</v>
      </c>
      <c r="BM986" s="2">
        <f t="shared" si="203"/>
        <v>1.6966182243808348E-2</v>
      </c>
    </row>
    <row r="987" spans="1:65" x14ac:dyDescent="0.25">
      <c r="A987">
        <v>20181129</v>
      </c>
      <c r="B987">
        <v>-8.3689999999999997E-3</v>
      </c>
      <c r="C987">
        <v>-6.8399999999999997E-3</v>
      </c>
      <c r="D987">
        <v>7.7759999999999999E-3</v>
      </c>
      <c r="E987">
        <v>-1.2357999999999999E-2</v>
      </c>
      <c r="F987">
        <v>6.0099999999999997E-3</v>
      </c>
      <c r="G987">
        <v>-7.6819999999999996E-3</v>
      </c>
      <c r="H987">
        <v>-1.2466E-2</v>
      </c>
      <c r="I987">
        <v>-2.0430000000000001E-3</v>
      </c>
      <c r="J987">
        <v>-4.1289999999999999E-3</v>
      </c>
      <c r="K987">
        <v>2.4810000000000001E-3</v>
      </c>
      <c r="L987">
        <v>2.7165999999999999E-2</v>
      </c>
      <c r="M987">
        <v>1.3586000000000001E-2</v>
      </c>
      <c r="N987">
        <v>-4.0289999999999996E-3</v>
      </c>
      <c r="O987">
        <v>1.077E-3</v>
      </c>
      <c r="P987">
        <v>8.8050000000000003E-3</v>
      </c>
      <c r="Q987">
        <v>4.3930000000000002E-3</v>
      </c>
      <c r="R987">
        <v>7.5059999999999997E-3</v>
      </c>
      <c r="S987">
        <v>-7.9319999999999998E-3</v>
      </c>
      <c r="T987">
        <v>-1.7440000000000001E-3</v>
      </c>
      <c r="U987">
        <v>-4.2859999999999999E-3</v>
      </c>
      <c r="V987">
        <v>-1.3996E-2</v>
      </c>
      <c r="W987">
        <v>-2.3741000000000002E-2</v>
      </c>
      <c r="X987">
        <v>-5.3600000000000002E-4</v>
      </c>
      <c r="Y987">
        <v>-1.0156999999999999E-2</v>
      </c>
      <c r="Z987">
        <v>-9.9760000000000005E-3</v>
      </c>
      <c r="AA987">
        <v>-1.0369E-2</v>
      </c>
      <c r="AB987">
        <v>1.057E-3</v>
      </c>
      <c r="AC987">
        <v>-1.3612000000000001E-2</v>
      </c>
      <c r="AD987">
        <v>-1.6126999999999999E-2</v>
      </c>
      <c r="AE987">
        <v>5.6950000000000004E-3</v>
      </c>
      <c r="AF987">
        <f t="shared" si="202"/>
        <v>-3.2250742441169741E-3</v>
      </c>
      <c r="AG987">
        <f>B987*caps!AI987</f>
        <v>-1.0010846502604928E-3</v>
      </c>
      <c r="AH987">
        <f>C987*caps!AJ987</f>
        <v>-2.0166783853099604E-4</v>
      </c>
      <c r="AI987">
        <f>D987*caps!AK987</f>
        <v>3.6808839148168022E-4</v>
      </c>
      <c r="AJ987">
        <f>E987*caps!AL987</f>
        <v>-1.9294170860418018E-4</v>
      </c>
      <c r="AK987">
        <f>F987*caps!AM987</f>
        <v>1.9355757684393293E-4</v>
      </c>
      <c r="AL987">
        <f>G987*caps!AN987</f>
        <v>-9.2563560174847468E-4</v>
      </c>
      <c r="AM987">
        <f>H987*caps!AO987</f>
        <v>-1.7114384240114348E-4</v>
      </c>
      <c r="AN987">
        <f>I987*caps!AP987</f>
        <v>-6.6813231937283384E-5</v>
      </c>
      <c r="AO987">
        <f>J987*caps!AQ987</f>
        <v>-4.4873958783870835E-5</v>
      </c>
      <c r="AP987">
        <f>K987*caps!AR987</f>
        <v>2.8156652675383943E-5</v>
      </c>
      <c r="AQ987">
        <f>L987*caps!AS987</f>
        <v>7.4736101312221533E-4</v>
      </c>
      <c r="AR987">
        <f>M987*caps!AT987</f>
        <v>5.1257816758430936E-4</v>
      </c>
      <c r="AS987">
        <f>N987*caps!AU987</f>
        <v>-2.2287770985472902E-4</v>
      </c>
      <c r="AT987">
        <f>O987*caps!AV987</f>
        <v>1.8141834781109995E-5</v>
      </c>
      <c r="AU987">
        <f>P987*caps!AW987</f>
        <v>2.5800869176640311E-4</v>
      </c>
      <c r="AV987">
        <f>Q987*caps!AX987</f>
        <v>1.0774239544624263E-4</v>
      </c>
      <c r="AW987">
        <f>R987*caps!AY987</f>
        <v>1.558564726514462E-4</v>
      </c>
      <c r="AX987">
        <f>S987*caps!AZ987</f>
        <v>-4.1492865863936251E-4</v>
      </c>
      <c r="AY987">
        <f>T987*caps!BA987</f>
        <v>-7.0275259211950638E-5</v>
      </c>
      <c r="AZ987">
        <f>U987*caps!BB987</f>
        <v>-5.7363240762871689E-5</v>
      </c>
      <c r="BA987">
        <f>V987*caps!BC987</f>
        <v>-1.8820748859780005E-4</v>
      </c>
      <c r="BB987">
        <f>W987*caps!BD987</f>
        <v>-7.3092146784399872E-4</v>
      </c>
      <c r="BC987">
        <f>X987*caps!BE987</f>
        <v>-2.6228261072633629E-6</v>
      </c>
      <c r="BD987">
        <f>Y987*caps!BF987</f>
        <v>-3.5284737895611003E-4</v>
      </c>
      <c r="BE987">
        <f>Z987*caps!BG987</f>
        <v>-2.8354071080486271E-4</v>
      </c>
      <c r="BF987">
        <f>AA987*caps!BH987</f>
        <v>-2.3241239692787044E-4</v>
      </c>
      <c r="BG987">
        <f>AB987*caps!BI987</f>
        <v>3.1815120151120098E-5</v>
      </c>
      <c r="BH987">
        <f>AC987*caps!BJ987</f>
        <v>-1.4161571326404125E-4</v>
      </c>
      <c r="BI987">
        <f>AD987*caps!BK987</f>
        <v>-5.6362763393131329E-4</v>
      </c>
      <c r="BJ987">
        <f>AE987*caps!BL987</f>
        <v>2.1902075654779723E-4</v>
      </c>
      <c r="BL987">
        <v>8.0000000000000002E-3</v>
      </c>
      <c r="BM987" s="2">
        <f t="shared" si="203"/>
        <v>-1.1225074244116975E-2</v>
      </c>
    </row>
    <row r="988" spans="1:65" x14ac:dyDescent="0.25">
      <c r="A988">
        <v>20181130</v>
      </c>
      <c r="B988">
        <v>6.3530000000000001E-3</v>
      </c>
      <c r="C988">
        <v>2.8990999999999999E-2</v>
      </c>
      <c r="D988">
        <v>5.5649999999999996E-3</v>
      </c>
      <c r="E988">
        <v>2.2967000000000001E-2</v>
      </c>
      <c r="F988">
        <v>7.5699999999999997E-4</v>
      </c>
      <c r="G988">
        <v>-5.4019999999999997E-3</v>
      </c>
      <c r="H988">
        <v>5.2810000000000001E-3</v>
      </c>
      <c r="I988">
        <v>1.8207000000000001E-2</v>
      </c>
      <c r="J988">
        <v>4.1771999999999997E-2</v>
      </c>
      <c r="K988">
        <v>-2.1210000000000001E-3</v>
      </c>
      <c r="L988">
        <v>1.2260999999999999E-2</v>
      </c>
      <c r="M988">
        <v>1.5821000000000002E-2</v>
      </c>
      <c r="N988">
        <v>7.1989999999999997E-3</v>
      </c>
      <c r="O988">
        <v>1.6426E-2</v>
      </c>
      <c r="P988">
        <v>1.8353999999999999E-2</v>
      </c>
      <c r="Q988">
        <v>-9.6050000000000007E-3</v>
      </c>
      <c r="R988">
        <v>2.166E-3</v>
      </c>
      <c r="S988">
        <v>1.0267E-2</v>
      </c>
      <c r="T988">
        <v>3.7000000000000002E-3</v>
      </c>
      <c r="U988">
        <v>1.3452E-2</v>
      </c>
      <c r="V988">
        <v>8.6250000000000007E-3</v>
      </c>
      <c r="W988">
        <v>3.3752999999999998E-2</v>
      </c>
      <c r="X988">
        <v>-1.99E-3</v>
      </c>
      <c r="Y988">
        <v>1.4298E-2</v>
      </c>
      <c r="Z988">
        <v>2.6529E-2</v>
      </c>
      <c r="AA988">
        <v>-1.6949999999999999E-3</v>
      </c>
      <c r="AB988">
        <v>1.1195999999999999E-2</v>
      </c>
      <c r="AC988">
        <v>-2.1350000000000001E-2</v>
      </c>
      <c r="AD988">
        <v>1.8762999999999998E-2</v>
      </c>
      <c r="AE988">
        <v>-1.026E-3</v>
      </c>
      <c r="AF988">
        <f t="shared" si="202"/>
        <v>8.7284273907352848E-3</v>
      </c>
      <c r="AG988">
        <f>B988*caps!AI988</f>
        <v>7.6003283638471279E-4</v>
      </c>
      <c r="AH988">
        <f>C988*caps!AJ988</f>
        <v>8.7410088332261118E-4</v>
      </c>
      <c r="AI988">
        <f>D988*caps!AK988</f>
        <v>2.6325529462109125E-4</v>
      </c>
      <c r="AJ988">
        <f>E988*caps!AL988</f>
        <v>3.6454385377300731E-4</v>
      </c>
      <c r="AK988">
        <f>F988*caps!AM988</f>
        <v>2.4179476696438643E-5</v>
      </c>
      <c r="AL988">
        <f>G988*caps!AN988</f>
        <v>-6.4338925248444445E-4</v>
      </c>
      <c r="AM988">
        <f>H988*caps!AO988</f>
        <v>7.8077125259026463E-5</v>
      </c>
      <c r="AN988">
        <f>I988*caps!AP988</f>
        <v>6.0252458269335896E-4</v>
      </c>
      <c r="AO988">
        <f>J988*caps!AQ988</f>
        <v>4.7001705964628263E-4</v>
      </c>
      <c r="AP988">
        <f>K988*caps!AR988</f>
        <v>-2.3812257816991245E-5</v>
      </c>
      <c r="AQ988">
        <f>L988*caps!AS988</f>
        <v>3.3933531326156774E-4</v>
      </c>
      <c r="AR988">
        <f>M988*caps!AT988</f>
        <v>5.9420337169100237E-4</v>
      </c>
      <c r="AS988">
        <f>N988*caps!AU988</f>
        <v>3.9862351229408256E-4</v>
      </c>
      <c r="AT988">
        <f>O988*caps!AV988</f>
        <v>2.7949815140700226E-4</v>
      </c>
      <c r="AU988">
        <f>P988*caps!AW988</f>
        <v>5.3219750374274954E-4</v>
      </c>
      <c r="AV988">
        <f>Q988*caps!AX988</f>
        <v>-2.3208883007071036E-4</v>
      </c>
      <c r="AW988">
        <f>R988*caps!AY988</f>
        <v>4.4239505359296356E-5</v>
      </c>
      <c r="AX988">
        <f>S988*caps!AZ988</f>
        <v>5.3354171675635675E-4</v>
      </c>
      <c r="AY988">
        <f>T988*caps!BA988</f>
        <v>1.4752741645464044E-4</v>
      </c>
      <c r="AZ988">
        <f>U988*caps!BB988</f>
        <v>1.8080376054042664E-4</v>
      </c>
      <c r="BA988">
        <f>V988*caps!BC988</f>
        <v>1.1625929233721754E-4</v>
      </c>
      <c r="BB988">
        <f>W988*caps!BD988</f>
        <v>1.0675956074823411E-3</v>
      </c>
      <c r="BC988">
        <f>X988*caps!BE988</f>
        <v>-9.6582532523024142E-6</v>
      </c>
      <c r="BD988">
        <f>Y988*caps!BF988</f>
        <v>5.0068923598687817E-4</v>
      </c>
      <c r="BE988">
        <f>Z988*caps!BG988</f>
        <v>7.5940869305711391E-4</v>
      </c>
      <c r="BF988">
        <f>AA988*caps!BH988</f>
        <v>-3.7693066143268623E-5</v>
      </c>
      <c r="BG988">
        <f>AB988*caps!BI988</f>
        <v>3.3865906870747552E-4</v>
      </c>
      <c r="BH988">
        <f>AC988*caps!BJ988</f>
        <v>-2.1283945764437356E-4</v>
      </c>
      <c r="BI988">
        <f>AD988*caps!BK988</f>
        <v>6.5762662449185387E-4</v>
      </c>
      <c r="BJ988">
        <f>AE988*caps!BL988</f>
        <v>-3.9031377819158927E-5</v>
      </c>
      <c r="BL988">
        <v>8.0000000000000002E-3</v>
      </c>
      <c r="BM988" s="2">
        <f t="shared" si="203"/>
        <v>7.2842739073528465E-4</v>
      </c>
    </row>
    <row r="989" spans="1:65" x14ac:dyDescent="0.25">
      <c r="A989">
        <v>20181203</v>
      </c>
      <c r="B989">
        <v>1.0822E-2</v>
      </c>
      <c r="C989">
        <v>-1.4087000000000001E-2</v>
      </c>
      <c r="D989">
        <v>2.1635000000000001E-2</v>
      </c>
      <c r="E989">
        <v>8.3689999999999997E-3</v>
      </c>
      <c r="F989">
        <v>1.4545000000000001E-2</v>
      </c>
      <c r="G989">
        <v>3.4942000000000001E-2</v>
      </c>
      <c r="H989">
        <v>1.4445E-2</v>
      </c>
      <c r="I989">
        <v>-1.2591E-2</v>
      </c>
      <c r="J989">
        <v>2.4176E-2</v>
      </c>
      <c r="K989">
        <v>1.2047E-2</v>
      </c>
      <c r="L989">
        <v>3.8066999999999997E-2</v>
      </c>
      <c r="M989">
        <v>-5.1910000000000003E-3</v>
      </c>
      <c r="N989">
        <v>-4.6969999999999998E-3</v>
      </c>
      <c r="O989">
        <v>4.0400000000000002E-3</v>
      </c>
      <c r="P989">
        <v>-1.5120000000000001E-3</v>
      </c>
      <c r="Q989">
        <v>2.1649999999999998E-3</v>
      </c>
      <c r="R989">
        <v>-1.6657000000000002E-2</v>
      </c>
      <c r="S989">
        <v>9.443E-3</v>
      </c>
      <c r="T989">
        <v>1.1265000000000001E-2</v>
      </c>
      <c r="U989">
        <v>3.7539999999999997E-2</v>
      </c>
      <c r="V989">
        <v>8.0199999999999998E-4</v>
      </c>
      <c r="W989">
        <v>1.6629000000000001E-2</v>
      </c>
      <c r="X989">
        <v>-1.9940000000000001E-3</v>
      </c>
      <c r="Y989">
        <v>-3.5489E-2</v>
      </c>
      <c r="Z989">
        <v>7.8750000000000001E-3</v>
      </c>
      <c r="AA989">
        <v>5.7109999999999999E-3</v>
      </c>
      <c r="AB989">
        <v>1.8173999999999999E-2</v>
      </c>
      <c r="AC989">
        <v>4.9290000000000002E-3</v>
      </c>
      <c r="AD989">
        <v>2.3216000000000001E-2</v>
      </c>
      <c r="AE989">
        <v>1.7663999999999999E-2</v>
      </c>
      <c r="AF989">
        <f t="shared" si="202"/>
        <v>1.0633206445569386E-2</v>
      </c>
      <c r="AG989">
        <f>B989*caps!AI989</f>
        <v>1.2952699232667401E-3</v>
      </c>
      <c r="AH989">
        <f>C989*caps!AJ989</f>
        <v>-4.1445759576569499E-4</v>
      </c>
      <c r="AI989">
        <f>D989*caps!AK989</f>
        <v>1.0348787448773884E-3</v>
      </c>
      <c r="AJ989">
        <f>E989*caps!AL989</f>
        <v>1.3257550033203092E-4</v>
      </c>
      <c r="AK989">
        <f>F989*caps!AM989</f>
        <v>4.6650992452574479E-4</v>
      </c>
      <c r="AL989">
        <f>G989*caps!AN989</f>
        <v>4.2629272144002811E-3</v>
      </c>
      <c r="AM989">
        <f>H989*caps!AO989</f>
        <v>2.1442654055004294E-4</v>
      </c>
      <c r="AN989">
        <f>I989*caps!AP989</f>
        <v>-4.0720990621319624E-4</v>
      </c>
      <c r="AO989">
        <f>J989*caps!AQ989</f>
        <v>2.7574794867155235E-4</v>
      </c>
      <c r="AP989">
        <f>K989*caps!AR989</f>
        <v>1.35476561757439E-4</v>
      </c>
      <c r="AQ989">
        <f>L989*caps!AS989</f>
        <v>1.0824349501293267E-3</v>
      </c>
      <c r="AR989">
        <f>M989*caps!AT989</f>
        <v>-1.9196254167046968E-4</v>
      </c>
      <c r="AS989">
        <f>N989*caps!AU989</f>
        <v>-2.562072434633332E-4</v>
      </c>
      <c r="AT989">
        <f>O989*caps!AV989</f>
        <v>6.8313140716319451E-5</v>
      </c>
      <c r="AU989">
        <f>P989*caps!AW989</f>
        <v>-4.3327267871739635E-5</v>
      </c>
      <c r="AV989">
        <f>Q989*caps!AX989</f>
        <v>5.1889398066041376E-5</v>
      </c>
      <c r="AW989">
        <f>R989*caps!AY989</f>
        <v>-3.3111468389053966E-4</v>
      </c>
      <c r="AX989">
        <f>S989*caps!AZ989</f>
        <v>4.902769803679357E-4</v>
      </c>
      <c r="AY989">
        <f>T989*caps!BA989</f>
        <v>4.4956431492785637E-4</v>
      </c>
      <c r="AZ989">
        <f>U989*caps!BB989</f>
        <v>5.1813682107436701E-4</v>
      </c>
      <c r="BA989">
        <f>V989*caps!BC989</f>
        <v>1.0708181231000476E-5</v>
      </c>
      <c r="BB989">
        <f>W989*caps!BD989</f>
        <v>5.2923431975010005E-4</v>
      </c>
      <c r="BC989">
        <f>X989*caps!BE989</f>
        <v>-9.5593517675588914E-6</v>
      </c>
      <c r="BD989">
        <f>Y989*caps!BF989</f>
        <v>-1.1863656815726976E-3</v>
      </c>
      <c r="BE989">
        <f>Z989*caps!BG989</f>
        <v>2.248726496127002E-4</v>
      </c>
      <c r="BF989">
        <f>AA989*caps!BH989</f>
        <v>1.264159245296243E-4</v>
      </c>
      <c r="BG989">
        <f>AB989*caps!BI989</f>
        <v>5.5398398033204772E-4</v>
      </c>
      <c r="BH989">
        <f>AC989*caps!BJ989</f>
        <v>4.8873498542295233E-5</v>
      </c>
      <c r="BI989">
        <f>AD989*caps!BK989</f>
        <v>8.2405603248881761E-4</v>
      </c>
      <c r="BJ989">
        <f>AE989*caps!BL989</f>
        <v>6.7683816763496312E-4</v>
      </c>
      <c r="BL989">
        <v>0.01</v>
      </c>
      <c r="BM989" s="2">
        <f t="shared" si="203"/>
        <v>6.3320644556938595E-4</v>
      </c>
    </row>
    <row r="990" spans="1:65" x14ac:dyDescent="0.25">
      <c r="A990">
        <v>20181204</v>
      </c>
      <c r="B990">
        <v>-3.1849000000000002E-2</v>
      </c>
      <c r="C990">
        <v>-2.2139999999999998E-3</v>
      </c>
      <c r="D990">
        <v>-2.2039E-2</v>
      </c>
      <c r="E990">
        <v>-2.9607000000000001E-2</v>
      </c>
      <c r="F990">
        <v>-2.8424999999999999E-2</v>
      </c>
      <c r="G990">
        <v>-4.3989E-2</v>
      </c>
      <c r="H990">
        <v>-2.2086999999999999E-2</v>
      </c>
      <c r="I990">
        <v>-1.07E-4</v>
      </c>
      <c r="J990">
        <v>-6.9305000000000005E-2</v>
      </c>
      <c r="K990">
        <v>-3.3493000000000002E-2</v>
      </c>
      <c r="L990">
        <v>-4.8505E-2</v>
      </c>
      <c r="M990">
        <v>-1.8481999999999998E-2</v>
      </c>
      <c r="N990">
        <v>-1.2310000000000001E-3</v>
      </c>
      <c r="O990">
        <v>-3.1424000000000001E-2</v>
      </c>
      <c r="P990">
        <v>-1.2749E-2</v>
      </c>
      <c r="Q990">
        <v>-2.4797E-2</v>
      </c>
      <c r="R990">
        <v>-1.7799999999999999E-3</v>
      </c>
      <c r="S990">
        <v>-4.4636000000000002E-2</v>
      </c>
      <c r="T990">
        <v>-2.9772E-2</v>
      </c>
      <c r="U990">
        <v>-2.7584999999999998E-2</v>
      </c>
      <c r="V990">
        <v>-4.2007999999999997E-2</v>
      </c>
      <c r="W990">
        <v>-4.7476999999999998E-2</v>
      </c>
      <c r="X990">
        <v>-2.6284999999999999E-2</v>
      </c>
      <c r="Y990">
        <v>-1.204E-3</v>
      </c>
      <c r="Z990">
        <v>-3.5435000000000001E-2</v>
      </c>
      <c r="AA990">
        <v>-4.4505999999999997E-2</v>
      </c>
      <c r="AB990">
        <v>-2.8518999999999999E-2</v>
      </c>
      <c r="AC990">
        <v>-3.8198999999999997E-2</v>
      </c>
      <c r="AD990">
        <v>-4.3861999999999998E-2</v>
      </c>
      <c r="AE990">
        <v>-2.7171000000000001E-2</v>
      </c>
      <c r="AF990">
        <f t="shared" si="202"/>
        <v>-2.8548631737432526E-2</v>
      </c>
      <c r="AG990">
        <f>B990*caps!AI990</f>
        <v>-3.7999971004448554E-3</v>
      </c>
      <c r="AH990">
        <f>C990*caps!AJ990</f>
        <v>-6.6921940875928619E-5</v>
      </c>
      <c r="AI990">
        <f>D990*caps!AK990</f>
        <v>-1.0615435768661842E-3</v>
      </c>
      <c r="AJ990">
        <f>E990*caps!AL990</f>
        <v>-4.6862316463039194E-4</v>
      </c>
      <c r="AK990">
        <f>F990*caps!AM990</f>
        <v>-9.1204429079440894E-4</v>
      </c>
      <c r="AL990">
        <f>G990*caps!AN990</f>
        <v>-5.2827374348012913E-3</v>
      </c>
      <c r="AM990">
        <f>H990*caps!AO990</f>
        <v>-3.3013348177748529E-4</v>
      </c>
      <c r="AN990">
        <f>I990*caps!AP990</f>
        <v>-3.5627647319081138E-6</v>
      </c>
      <c r="AO990">
        <f>J990*caps!AQ990</f>
        <v>-7.5751526088653574E-4</v>
      </c>
      <c r="AP990">
        <f>K990*caps!AR990</f>
        <v>-3.7483159036510636E-4</v>
      </c>
      <c r="AQ990">
        <f>L990*caps!AS990</f>
        <v>-1.3512565277993161E-3</v>
      </c>
      <c r="AR990">
        <f>M990*caps!AT990</f>
        <v>-6.9072372063897706E-4</v>
      </c>
      <c r="AS990">
        <f>N990*caps!AU990</f>
        <v>-6.9053496207397116E-5</v>
      </c>
      <c r="AT990">
        <f>O990*caps!AV990</f>
        <v>-5.2991966279078016E-4</v>
      </c>
      <c r="AU990">
        <f>P990*caps!AW990</f>
        <v>-3.7136834214208312E-4</v>
      </c>
      <c r="AV990">
        <f>Q990*caps!AX990</f>
        <v>-5.9676963626053236E-4</v>
      </c>
      <c r="AW990">
        <f>R990*caps!AY990</f>
        <v>-3.6368015261222138E-5</v>
      </c>
      <c r="AX990">
        <f>S990*caps!AZ990</f>
        <v>-2.2796975197141591E-3</v>
      </c>
      <c r="AY990">
        <f>T990*caps!BA990</f>
        <v>-1.1869547916142364E-3</v>
      </c>
      <c r="AZ990">
        <f>U990*caps!BB990</f>
        <v>-3.8121192596985494E-4</v>
      </c>
      <c r="BA990">
        <f>V990*caps!BC990</f>
        <v>-5.532572392662015E-4</v>
      </c>
      <c r="BB990">
        <f>W990*caps!BD990</f>
        <v>-1.4819467654792133E-3</v>
      </c>
      <c r="BC990">
        <f>X990*caps!BE990</f>
        <v>-1.263382121499753E-4</v>
      </c>
      <c r="BD990">
        <f>Y990*caps!BF990</f>
        <v>-4.1392349234469929E-5</v>
      </c>
      <c r="BE990">
        <f>Z990*caps!BG990</f>
        <v>-1.0049435731992761E-3</v>
      </c>
      <c r="BF990">
        <f>AA990*caps!BH990</f>
        <v>-9.6923262924344066E-4</v>
      </c>
      <c r="BG990">
        <f>AB990*caps!BI990</f>
        <v>-8.6957537201561084E-4</v>
      </c>
      <c r="BH990">
        <f>AC990*caps!BJ990</f>
        <v>-3.7509718129122494E-4</v>
      </c>
      <c r="BI990">
        <f>AD990*caps!BK990</f>
        <v>-1.5327457579581989E-3</v>
      </c>
      <c r="BJ990">
        <f>AE990*caps!BL990</f>
        <v>-1.0428684130222659E-3</v>
      </c>
      <c r="BL990">
        <v>0.01</v>
      </c>
      <c r="BM990" s="2">
        <f t="shared" si="203"/>
        <v>-3.8548631737432525E-2</v>
      </c>
    </row>
    <row r="991" spans="1:65" x14ac:dyDescent="0.25">
      <c r="A991">
        <v>20181206</v>
      </c>
      <c r="B991">
        <v>6.1739999999999998E-3</v>
      </c>
      <c r="C991">
        <v>-4.0340000000000003E-3</v>
      </c>
      <c r="D991">
        <v>-1.3093E-2</v>
      </c>
      <c r="E991">
        <v>1.8997E-2</v>
      </c>
      <c r="F991">
        <v>-1.1344E-2</v>
      </c>
      <c r="G991">
        <v>-1.1148999999999999E-2</v>
      </c>
      <c r="H991">
        <v>4.7980000000000002E-3</v>
      </c>
      <c r="I991">
        <v>2.5720000000000001E-3</v>
      </c>
      <c r="J991">
        <v>-7.3460000000000001E-3</v>
      </c>
      <c r="K991">
        <v>1.449E-3</v>
      </c>
      <c r="L991">
        <v>-3.0949000000000001E-2</v>
      </c>
      <c r="M991">
        <v>-3.545E-3</v>
      </c>
      <c r="N991">
        <v>-8.2200000000000003E-4</v>
      </c>
      <c r="O991">
        <v>2.3739999999999998E-3</v>
      </c>
      <c r="P991">
        <v>2.0460000000000001E-3</v>
      </c>
      <c r="Q991">
        <v>1.2935E-2</v>
      </c>
      <c r="R991">
        <v>2.2160000000000001E-3</v>
      </c>
      <c r="S991">
        <v>-1.9025E-2</v>
      </c>
      <c r="T991">
        <v>-5.4270000000000004E-3</v>
      </c>
      <c r="U991">
        <v>-3.2989999999999998E-3</v>
      </c>
      <c r="V991">
        <v>5.6670000000000002E-3</v>
      </c>
      <c r="W991">
        <v>1.2984000000000001E-2</v>
      </c>
      <c r="X991">
        <v>-1.0102999999999999E-2</v>
      </c>
      <c r="Y991">
        <v>-1.7200000000000001E-4</v>
      </c>
      <c r="Z991">
        <v>3.7650000000000001E-3</v>
      </c>
      <c r="AA991">
        <v>-3.5335999999999999E-2</v>
      </c>
      <c r="AB991">
        <v>2.1964000000000001E-2</v>
      </c>
      <c r="AC991">
        <v>-1.194E-3</v>
      </c>
      <c r="AD991">
        <v>1.7382999999999999E-2</v>
      </c>
      <c r="AE991">
        <v>-6.1029999999999999E-3</v>
      </c>
      <c r="AF991">
        <f t="shared" si="202"/>
        <v>-2.2025930447830758E-3</v>
      </c>
      <c r="AG991">
        <f>B991*caps!AI991</f>
        <v>7.4309240109786368E-4</v>
      </c>
      <c r="AH991">
        <f>C991*caps!AJ991</f>
        <v>-1.217550597604748E-4</v>
      </c>
      <c r="AI991">
        <f>D991*caps!AK991</f>
        <v>-6.2398889615089927E-4</v>
      </c>
      <c r="AJ991">
        <f>E991*caps!AL991</f>
        <v>3.0718697929734535E-4</v>
      </c>
      <c r="AK991">
        <f>F991*caps!AM991</f>
        <v>-3.6077997107252256E-4</v>
      </c>
      <c r="AL991">
        <f>G991*caps!AN991</f>
        <v>-1.3273857527928378E-3</v>
      </c>
      <c r="AM991">
        <f>H991*caps!AO991</f>
        <v>7.2244989367990686E-5</v>
      </c>
      <c r="AN991">
        <f>I991*caps!AP991</f>
        <v>8.6080659033288895E-5</v>
      </c>
      <c r="AO991">
        <f>J991*caps!AQ991</f>
        <v>-7.9908173545862761E-5</v>
      </c>
      <c r="AP991">
        <f>K991*caps!AR991</f>
        <v>1.6281521094457656E-5</v>
      </c>
      <c r="AQ991">
        <f>L991*caps!AS991</f>
        <v>-8.3764544334141299E-4</v>
      </c>
      <c r="AR991">
        <f>M991*caps!AT991</f>
        <v>-1.3235647444434214E-4</v>
      </c>
      <c r="AS991">
        <f>N991*caps!AU991</f>
        <v>-4.6191073825290457E-5</v>
      </c>
      <c r="AT991">
        <f>O991*caps!AV991</f>
        <v>4.0232280972030077E-5</v>
      </c>
      <c r="AU991">
        <f>P991*caps!AW991</f>
        <v>5.9873906911216055E-5</v>
      </c>
      <c r="AV991">
        <f>Q991*caps!AX991</f>
        <v>3.1613409525681934E-4</v>
      </c>
      <c r="AW991">
        <f>R991*caps!AY991</f>
        <v>4.5493174781575849E-5</v>
      </c>
      <c r="AX991">
        <f>S991*caps!AZ991</f>
        <v>-9.5563142386746573E-4</v>
      </c>
      <c r="AY991">
        <f>T991*caps!BA991</f>
        <v>-2.1456638261626402E-4</v>
      </c>
      <c r="AZ991">
        <f>U991*caps!BB991</f>
        <v>-4.5557148104102486E-5</v>
      </c>
      <c r="BA991">
        <f>V991*caps!BC991</f>
        <v>7.5252022792304289E-5</v>
      </c>
      <c r="BB991">
        <f>W991*caps!BD991</f>
        <v>4.1160079270983839E-4</v>
      </c>
      <c r="BC991">
        <f>X991*caps!BE991</f>
        <v>-4.8192846645173527E-5</v>
      </c>
      <c r="BD991">
        <f>Y991*caps!BF991</f>
        <v>-5.927381994598305E-6</v>
      </c>
      <c r="BE991">
        <f>Z991*caps!BG991</f>
        <v>1.0745383803828684E-4</v>
      </c>
      <c r="BF991">
        <f>AA991*caps!BH991</f>
        <v>-7.4424977185642491E-4</v>
      </c>
      <c r="BG991">
        <f>AB991*caps!BI991</f>
        <v>6.8617621756398716E-4</v>
      </c>
      <c r="BH991">
        <f>AC991*caps!BJ991</f>
        <v>-1.1740675424423674E-5</v>
      </c>
      <c r="BI991">
        <f>AD991*caps!BK991</f>
        <v>6.195931575560962E-4</v>
      </c>
      <c r="BJ991">
        <f>AE991*caps!BL991</f>
        <v>-2.3341260581408028E-4</v>
      </c>
      <c r="BL991">
        <v>0.01</v>
      </c>
      <c r="BM991" s="2">
        <f t="shared" si="203"/>
        <v>-1.2202593044783076E-2</v>
      </c>
    </row>
    <row r="992" spans="1:65" x14ac:dyDescent="0.25">
      <c r="A992">
        <v>20181207</v>
      </c>
      <c r="B992">
        <v>-4.0022000000000002E-2</v>
      </c>
      <c r="C992">
        <v>-5.8729999999999997E-3</v>
      </c>
      <c r="D992">
        <v>-9.5680000000000001E-3</v>
      </c>
      <c r="E992">
        <v>-3.6881999999999998E-2</v>
      </c>
      <c r="F992">
        <v>-3.6240000000000001E-3</v>
      </c>
      <c r="G992">
        <v>-3.5657000000000001E-2</v>
      </c>
      <c r="H992">
        <v>-1.6468E-2</v>
      </c>
      <c r="I992">
        <v>-1.1757999999999999E-2</v>
      </c>
      <c r="J992">
        <v>-3.7547999999999998E-2</v>
      </c>
      <c r="K992">
        <v>-2.1100000000000001E-2</v>
      </c>
      <c r="L992">
        <v>-2.6152000000000002E-2</v>
      </c>
      <c r="M992">
        <v>-2.3566E-2</v>
      </c>
      <c r="N992">
        <v>-3.29E-3</v>
      </c>
      <c r="O992">
        <v>-2.1905999999999998E-2</v>
      </c>
      <c r="P992">
        <v>-2.1054E-2</v>
      </c>
      <c r="Q992">
        <v>-1.2858E-2</v>
      </c>
      <c r="R992">
        <v>-1.3427E-2</v>
      </c>
      <c r="S992">
        <v>-1.8062999999999999E-2</v>
      </c>
      <c r="T992">
        <v>-1.6671999999999999E-2</v>
      </c>
      <c r="U992">
        <v>-2.9124000000000001E-2</v>
      </c>
      <c r="V992">
        <v>-1.4503E-2</v>
      </c>
      <c r="W992">
        <v>-4.4035999999999999E-2</v>
      </c>
      <c r="X992">
        <v>-8.6119999999999999E-3</v>
      </c>
      <c r="Y992">
        <v>-6.8869999999999999E-3</v>
      </c>
      <c r="Z992">
        <v>-1.8016000000000001E-2</v>
      </c>
      <c r="AA992">
        <v>-2.8472000000000001E-2</v>
      </c>
      <c r="AB992">
        <v>-4.0298E-2</v>
      </c>
      <c r="AC992">
        <v>-2.401E-2</v>
      </c>
      <c r="AD992">
        <v>-2.7932999999999999E-2</v>
      </c>
      <c r="AE992">
        <v>-2.7705E-2</v>
      </c>
      <c r="AF992">
        <f t="shared" si="202"/>
        <v>-2.3381663934656773E-2</v>
      </c>
      <c r="AG992">
        <f>B992*caps!AI992</f>
        <v>-4.7367462624519014E-3</v>
      </c>
      <c r="AH992">
        <f>C992*caps!AJ992</f>
        <v>-1.8050819383973402E-4</v>
      </c>
      <c r="AI992">
        <f>D992*caps!AK992</f>
        <v>-4.6262337389735032E-4</v>
      </c>
      <c r="AJ992">
        <f>E992*caps!AL992</f>
        <v>-5.8837711128052999E-4</v>
      </c>
      <c r="AK992">
        <f>F992*caps!AM992</f>
        <v>-1.176336885644066E-4</v>
      </c>
      <c r="AL992">
        <f>G992*caps!AN992</f>
        <v>-4.1935460996128529E-3</v>
      </c>
      <c r="AM992">
        <f>H992*caps!AO992</f>
        <v>-2.4981633358467207E-4</v>
      </c>
      <c r="AN992">
        <f>I992*caps!AP992</f>
        <v>-3.9835937983477229E-4</v>
      </c>
      <c r="AO992">
        <f>J992*caps!AQ992</f>
        <v>-4.0267080869123333E-4</v>
      </c>
      <c r="AP992">
        <f>K992*caps!AR992</f>
        <v>-2.3773405901960718E-4</v>
      </c>
      <c r="AQ992">
        <f>L992*caps!AS992</f>
        <v>-7.0607909354573179E-4</v>
      </c>
      <c r="AR992">
        <f>M992*caps!AT992</f>
        <v>-8.8003825988863099E-4</v>
      </c>
      <c r="AS992">
        <f>N992*caps!AU992</f>
        <v>-1.8875345283735016E-4</v>
      </c>
      <c r="AT992">
        <f>O992*caps!AV992</f>
        <v>-3.7194721406073601E-4</v>
      </c>
      <c r="AU992">
        <f>P992*caps!AW992</f>
        <v>-6.1783027159387736E-4</v>
      </c>
      <c r="AV992">
        <f>Q992*caps!AX992</f>
        <v>-3.1528436486860125E-4</v>
      </c>
      <c r="AW992">
        <f>R992*caps!AY992</f>
        <v>-2.7856635726701979E-4</v>
      </c>
      <c r="AX992">
        <f>S992*caps!AZ992</f>
        <v>-9.1260597947468932E-4</v>
      </c>
      <c r="AY992">
        <f>T992*caps!BA992</f>
        <v>-6.6394459482767905E-4</v>
      </c>
      <c r="AZ992">
        <f>U992*caps!BB992</f>
        <v>-3.9997515028363179E-4</v>
      </c>
      <c r="BA992">
        <f>V992*caps!BC992</f>
        <v>-1.9441141611216834E-4</v>
      </c>
      <c r="BB992">
        <f>W992*caps!BD992</f>
        <v>-1.3669768060214614E-3</v>
      </c>
      <c r="BC992">
        <f>X992*caps!BE992</f>
        <v>-4.1459668842201063E-5</v>
      </c>
      <c r="BD992">
        <f>Y992*caps!BF992</f>
        <v>-2.4143878988552224E-4</v>
      </c>
      <c r="BE992">
        <f>Z992*caps!BG992</f>
        <v>-5.1720626322747387E-4</v>
      </c>
      <c r="BF992">
        <f>AA992*caps!BH992</f>
        <v>-5.9678607423092065E-4</v>
      </c>
      <c r="BG992">
        <f>AB992*caps!BI992</f>
        <v>-1.2376223884374734E-3</v>
      </c>
      <c r="BH992">
        <f>AC992*caps!BJ992</f>
        <v>-2.3603159129709575E-4</v>
      </c>
      <c r="BI992">
        <f>AD992*caps!BK992</f>
        <v>-9.9137817460382967E-4</v>
      </c>
      <c r="BJ992">
        <f>AE992*caps!BL992</f>
        <v>-1.055312712573617E-3</v>
      </c>
      <c r="BL992">
        <v>0.01</v>
      </c>
      <c r="BM992" s="2">
        <f t="shared" si="203"/>
        <v>-3.3381663934656775E-2</v>
      </c>
    </row>
    <row r="993" spans="1:65" x14ac:dyDescent="0.25">
      <c r="A993">
        <v>20181210</v>
      </c>
      <c r="B993">
        <v>2.6426000000000002E-2</v>
      </c>
      <c r="C993">
        <v>3.0560000000000001E-3</v>
      </c>
      <c r="D993">
        <v>-1.4168E-2</v>
      </c>
      <c r="E993">
        <v>1.4999E-2</v>
      </c>
      <c r="F993">
        <v>-4.7619999999999997E-3</v>
      </c>
      <c r="G993">
        <v>6.5880000000000001E-3</v>
      </c>
      <c r="H993">
        <v>-3.3500000000000001E-4</v>
      </c>
      <c r="I993">
        <v>6.2740000000000001E-3</v>
      </c>
      <c r="J993">
        <v>-1.2949999999999999E-3</v>
      </c>
      <c r="K993">
        <v>-3.6900000000000002E-4</v>
      </c>
      <c r="L993">
        <v>9.6839999999999999E-3</v>
      </c>
      <c r="M993">
        <v>1.0928999999999999E-2</v>
      </c>
      <c r="N993">
        <v>-1.1689999999999999E-3</v>
      </c>
      <c r="O993">
        <v>4.0400000000000001E-4</v>
      </c>
      <c r="P993">
        <v>9.1240000000000002E-3</v>
      </c>
      <c r="Q993">
        <v>-1.072E-3</v>
      </c>
      <c r="R993">
        <v>9.2370000000000004E-3</v>
      </c>
      <c r="S993">
        <v>-1.8685E-2</v>
      </c>
      <c r="T993">
        <v>8.0479999999999996E-3</v>
      </c>
      <c r="U993">
        <v>-1.1317000000000001E-2</v>
      </c>
      <c r="V993">
        <v>-8.3429999999999997E-3</v>
      </c>
      <c r="W993">
        <v>2.0976999999999999E-2</v>
      </c>
      <c r="X993">
        <v>-4.5319999999999996E-3</v>
      </c>
      <c r="Y993">
        <v>1.0229E-2</v>
      </c>
      <c r="Z993">
        <v>-6.3660000000000001E-3</v>
      </c>
      <c r="AA993">
        <v>-2.1937000000000002E-2</v>
      </c>
      <c r="AB993">
        <v>9.044E-3</v>
      </c>
      <c r="AC993">
        <v>-4.6750000000000003E-3</v>
      </c>
      <c r="AD993">
        <v>5.6160000000000003E-3</v>
      </c>
      <c r="AE993">
        <v>-9.8449999999999996E-3</v>
      </c>
      <c r="AF993">
        <f t="shared" si="202"/>
        <v>4.29472353623204E-3</v>
      </c>
      <c r="AG993">
        <f>B993*caps!AI993</f>
        <v>3.1970309518296347E-3</v>
      </c>
      <c r="AH993">
        <f>C993*caps!AJ993</f>
        <v>9.3825655345379733E-5</v>
      </c>
      <c r="AI993">
        <f>D993*caps!AK993</f>
        <v>-6.7254942990633909E-4</v>
      </c>
      <c r="AJ993">
        <f>E993*caps!AL993</f>
        <v>2.418664440707379E-4</v>
      </c>
      <c r="AK993">
        <f>F993*caps!AM993</f>
        <v>-1.5320257089035996E-4</v>
      </c>
      <c r="AL993">
        <f>G993*caps!AN993</f>
        <v>7.7669096488436633E-4</v>
      </c>
      <c r="AM993">
        <f>H993*caps!AO993</f>
        <v>-5.0592442613658599E-6</v>
      </c>
      <c r="AN993">
        <f>I993*caps!AP993</f>
        <v>2.1301419054662397E-4</v>
      </c>
      <c r="AO993">
        <f>J993*caps!AQ993</f>
        <v>-1.381263848352127E-5</v>
      </c>
      <c r="AP993">
        <f>K993*caps!AR993</f>
        <v>-4.1388638270882283E-6</v>
      </c>
      <c r="AQ993">
        <f>L993*caps!AS993</f>
        <v>2.6290264458484142E-4</v>
      </c>
      <c r="AR993">
        <f>M993*caps!AT993</f>
        <v>4.1088763258800121E-4</v>
      </c>
      <c r="AS993">
        <f>N993*caps!AU993</f>
        <v>-6.6713216220783868E-5</v>
      </c>
      <c r="AT993">
        <f>O993*caps!AV993</f>
        <v>6.8340970400819646E-6</v>
      </c>
      <c r="AU993">
        <f>P993*caps!AW993</f>
        <v>2.6907338288906978E-4</v>
      </c>
      <c r="AV993">
        <f>Q993*caps!AX993</f>
        <v>-2.6149565361172134E-5</v>
      </c>
      <c r="AW993">
        <f>R993*caps!AY993</f>
        <v>1.926105438585351E-4</v>
      </c>
      <c r="AX993">
        <f>S993*caps!AZ993</f>
        <v>-9.2257393233594488E-4</v>
      </c>
      <c r="AY993">
        <f>T993*caps!BA993</f>
        <v>3.2175082894319901E-4</v>
      </c>
      <c r="AZ993">
        <f>U993*caps!BB993</f>
        <v>-1.5303001748349674E-4</v>
      </c>
      <c r="BA993">
        <f>V993*caps!BC993</f>
        <v>-1.1044704352416743E-4</v>
      </c>
      <c r="BB993">
        <f>W993*caps!BD993</f>
        <v>6.6209325042750609E-4</v>
      </c>
      <c r="BC993">
        <f>X993*caps!BE993</f>
        <v>-2.1629438500373896E-5</v>
      </c>
      <c r="BD993">
        <f>Y993*caps!BF993</f>
        <v>3.6077483132944112E-4</v>
      </c>
      <c r="BE993">
        <f>Z993*caps!BG993</f>
        <v>-1.8084428226711893E-4</v>
      </c>
      <c r="BF993">
        <f>AA993*caps!BH993</f>
        <v>-4.4786928302554066E-4</v>
      </c>
      <c r="BG993">
        <f>AB993*caps!BI993</f>
        <v>2.7911399701130305E-4</v>
      </c>
      <c r="BH993">
        <f>AC993*caps!BJ993</f>
        <v>-4.5554441114885536E-5</v>
      </c>
      <c r="BI993">
        <f>AD993*caps!BK993</f>
        <v>1.9961231888293999E-4</v>
      </c>
      <c r="BJ993">
        <f>AE993*caps!BL993</f>
        <v>-3.6978423079746361E-4</v>
      </c>
      <c r="BL993">
        <v>0.01</v>
      </c>
      <c r="BM993" s="2">
        <f t="shared" si="203"/>
        <v>-5.7052764637679602E-3</v>
      </c>
    </row>
    <row r="994" spans="1:65" x14ac:dyDescent="0.25">
      <c r="A994">
        <v>20181211</v>
      </c>
      <c r="B994">
        <v>9.2949999999999994E-3</v>
      </c>
      <c r="C994">
        <v>6.0930000000000003E-3</v>
      </c>
      <c r="D994">
        <v>1.8289999999999999E-3</v>
      </c>
      <c r="E994">
        <v>-1.9810000000000001E-3</v>
      </c>
      <c r="F994">
        <v>4.6109999999999996E-3</v>
      </c>
      <c r="G994">
        <v>-5.7190000000000001E-3</v>
      </c>
      <c r="H994">
        <v>-4.0200000000000001E-3</v>
      </c>
      <c r="I994">
        <v>9.4590000000000004E-3</v>
      </c>
      <c r="J994">
        <v>-1.2160000000000001E-3</v>
      </c>
      <c r="K994">
        <v>8.0090000000000005E-3</v>
      </c>
      <c r="L994">
        <v>-1.3237000000000001E-2</v>
      </c>
      <c r="M994">
        <v>-8.7840000000000001E-3</v>
      </c>
      <c r="N994">
        <v>8.5360000000000002E-3</v>
      </c>
      <c r="O994">
        <v>-4.3359999999999996E-3</v>
      </c>
      <c r="P994">
        <v>-4.0039999999999997E-3</v>
      </c>
      <c r="Q994">
        <v>9.8299999999999993E-4</v>
      </c>
      <c r="R994">
        <v>-5.7409999999999996E-3</v>
      </c>
      <c r="S994">
        <v>-9.7669999999999996E-3</v>
      </c>
      <c r="T994">
        <v>-9.5799999999999998E-4</v>
      </c>
      <c r="U994">
        <v>1.4619E-2</v>
      </c>
      <c r="V994">
        <v>-3.6870000000000002E-3</v>
      </c>
      <c r="W994">
        <v>3.601E-3</v>
      </c>
      <c r="X994">
        <v>-1.6504000000000001E-2</v>
      </c>
      <c r="Y994">
        <v>9.9539999999999993E-3</v>
      </c>
      <c r="Z994">
        <v>3.029E-3</v>
      </c>
      <c r="AA994">
        <v>-1.4893999999999999E-2</v>
      </c>
      <c r="AB994">
        <v>4.908E-3</v>
      </c>
      <c r="AC994">
        <v>-1.1351999999999999E-2</v>
      </c>
      <c r="AD994">
        <v>-7.7600000000000004E-3</v>
      </c>
      <c r="AE994">
        <v>2.5890000000000002E-3</v>
      </c>
      <c r="AF994">
        <f t="shared" si="202"/>
        <v>4.0252693014329447E-4</v>
      </c>
      <c r="AG994">
        <f>B994*caps!AI994</f>
        <v>1.1345723510235305E-3</v>
      </c>
      <c r="AH994">
        <f>C994*caps!AJ994</f>
        <v>1.8814247749236878E-4</v>
      </c>
      <c r="AI994">
        <f>D994*caps!AK994</f>
        <v>8.6950579013913949E-5</v>
      </c>
      <c r="AJ994">
        <f>E994*caps!AL994</f>
        <v>-3.1870282732826976E-5</v>
      </c>
      <c r="AK994">
        <f>F994*caps!AM994</f>
        <v>1.4897699958276291E-4</v>
      </c>
      <c r="AL994">
        <f>G994*caps!AN994</f>
        <v>-6.7015180475093095E-4</v>
      </c>
      <c r="AM994">
        <f>H994*caps!AO994</f>
        <v>-6.0445932271368246E-5</v>
      </c>
      <c r="AN994">
        <f>I994*caps!AP994</f>
        <v>3.2407649467705238E-4</v>
      </c>
      <c r="AO994">
        <f>J994*caps!AQ994</f>
        <v>-1.2949757715330611E-5</v>
      </c>
      <c r="AP994">
        <f>K994*caps!AR994</f>
        <v>9.052048778569719E-5</v>
      </c>
      <c r="AQ994">
        <f>L994*caps!AS994</f>
        <v>-3.5448014152571547E-4</v>
      </c>
      <c r="AR994">
        <f>M994*caps!AT994</f>
        <v>-3.2722979100215544E-4</v>
      </c>
      <c r="AS994">
        <f>N994*caps!AU994</f>
        <v>4.911259187093327E-4</v>
      </c>
      <c r="AT994">
        <f>O994*caps!AV994</f>
        <v>-7.3004752762451678E-5</v>
      </c>
      <c r="AU994">
        <f>P994*caps!AW994</f>
        <v>-1.1756729691158045E-4</v>
      </c>
      <c r="AV994">
        <f>Q994*caps!AX994</f>
        <v>2.3993827724241025E-5</v>
      </c>
      <c r="AW994">
        <f>R994*caps!AY994</f>
        <v>-1.1898325893041961E-4</v>
      </c>
      <c r="AX994">
        <f>S994*caps!AZ994</f>
        <v>-4.7737102266514676E-4</v>
      </c>
      <c r="AY994">
        <f>T994*caps!BA994</f>
        <v>-3.8249908695774103E-5</v>
      </c>
      <c r="AZ994">
        <f>U994*caps!BB994</f>
        <v>2.0050042376654599E-4</v>
      </c>
      <c r="BA994">
        <f>V994*caps!BC994</f>
        <v>-4.8612779000207197E-5</v>
      </c>
      <c r="BB994">
        <f>W994*caps!BD994</f>
        <v>1.1402745348519571E-4</v>
      </c>
      <c r="BC994">
        <f>X994*caps!BE994</f>
        <v>-7.7440222864811028E-5</v>
      </c>
      <c r="BD994">
        <f>Y994*caps!BF994</f>
        <v>3.5444724499352783E-4</v>
      </c>
      <c r="BE994">
        <f>Z994*caps!BG994</f>
        <v>8.627804157913204E-5</v>
      </c>
      <c r="BF994">
        <f>AA994*caps!BH994</f>
        <v>-2.9944552438718555E-4</v>
      </c>
      <c r="BG994">
        <f>AB994*caps!BI994</f>
        <v>1.5216034646198853E-4</v>
      </c>
      <c r="BH994">
        <f>AC994*caps!BJ994</f>
        <v>-1.0932332703287552E-4</v>
      </c>
      <c r="BI994">
        <f>AD994*caps!BK994</f>
        <v>-2.7358229979212089E-4</v>
      </c>
      <c r="BJ994">
        <f>AE994*caps!BL994</f>
        <v>9.7462386888905227E-5</v>
      </c>
      <c r="BL994">
        <v>0.01</v>
      </c>
      <c r="BM994" s="2">
        <f t="shared" si="203"/>
        <v>-9.597473069856706E-3</v>
      </c>
    </row>
    <row r="995" spans="1:65" x14ac:dyDescent="0.25">
      <c r="A995">
        <v>20181212</v>
      </c>
      <c r="B995">
        <v>4.5120000000000004E-3</v>
      </c>
      <c r="C995">
        <v>-6.4590000000000003E-3</v>
      </c>
      <c r="D995">
        <v>-8.6070000000000001E-3</v>
      </c>
      <c r="E995">
        <v>2.2330000000000002E-3</v>
      </c>
      <c r="F995">
        <v>1.299E-3</v>
      </c>
      <c r="G995">
        <v>2.787E-3</v>
      </c>
      <c r="H995">
        <v>6.1380000000000002E-3</v>
      </c>
      <c r="I995">
        <v>1.2780000000000001E-3</v>
      </c>
      <c r="J995">
        <v>1.7283E-2</v>
      </c>
      <c r="K995">
        <v>7.7010000000000004E-3</v>
      </c>
      <c r="L995">
        <v>1.4470999999999999E-2</v>
      </c>
      <c r="M995">
        <v>3.408E-3</v>
      </c>
      <c r="N995">
        <v>4.0959999999999998E-3</v>
      </c>
      <c r="O995">
        <v>1.1901E-2</v>
      </c>
      <c r="P995">
        <v>1.1672E-2</v>
      </c>
      <c r="Q995">
        <v>2.1429999999999999E-3</v>
      </c>
      <c r="R995">
        <v>-5.9900000000000003E-4</v>
      </c>
      <c r="S995">
        <v>6.476E-3</v>
      </c>
      <c r="T995">
        <v>-7.8849999999999996E-3</v>
      </c>
      <c r="U995">
        <v>1.0194E-2</v>
      </c>
      <c r="V995">
        <v>1.9734000000000002E-2</v>
      </c>
      <c r="W995">
        <v>9.4979999999999995E-3</v>
      </c>
      <c r="X995">
        <v>8.5970000000000005E-3</v>
      </c>
      <c r="Y995">
        <v>-2.7188E-2</v>
      </c>
      <c r="Z995">
        <v>1.1613999999999999E-2</v>
      </c>
      <c r="AA995">
        <v>-4.2690000000000002E-3</v>
      </c>
      <c r="AB995">
        <v>7.0080000000000003E-3</v>
      </c>
      <c r="AC995">
        <v>-5.6599999999999999E-4</v>
      </c>
      <c r="AD995">
        <v>7.2360000000000002E-3</v>
      </c>
      <c r="AE995">
        <v>1.2798E-2</v>
      </c>
      <c r="AF995">
        <f t="shared" si="202"/>
        <v>3.1264058161338459E-3</v>
      </c>
      <c r="AG995">
        <f>B995*caps!AI995</f>
        <v>5.5154670372606416E-4</v>
      </c>
      <c r="AH995">
        <f>C995*caps!AJ995</f>
        <v>-1.9755211185993801E-4</v>
      </c>
      <c r="AI995">
        <f>D995*caps!AK995</f>
        <v>-4.044188980542104E-4</v>
      </c>
      <c r="AJ995">
        <f>E995*caps!AL995</f>
        <v>3.5895016348646322E-5</v>
      </c>
      <c r="AK995">
        <f>F995*caps!AM995</f>
        <v>4.1895960934468185E-5</v>
      </c>
      <c r="AL995">
        <f>G995*caps!AN995</f>
        <v>3.2649306545961746E-4</v>
      </c>
      <c r="AM995">
        <f>H995*caps!AO995</f>
        <v>9.2576465432952192E-5</v>
      </c>
      <c r="AN995">
        <f>I995*caps!AP995</f>
        <v>4.3708193918184667E-5</v>
      </c>
      <c r="AO995">
        <f>J995*caps!AQ995</f>
        <v>1.8666557775180725E-4</v>
      </c>
      <c r="AP995">
        <f>K995*caps!AR995</f>
        <v>8.7442468716932259E-5</v>
      </c>
      <c r="AQ995">
        <f>L995*caps!AS995</f>
        <v>3.9193630911526004E-4</v>
      </c>
      <c r="AR995">
        <f>M995*caps!AT995</f>
        <v>1.2700268269178993E-4</v>
      </c>
      <c r="AS995">
        <f>N995*caps!AU995</f>
        <v>2.3591120988580765E-4</v>
      </c>
      <c r="AT995">
        <f>O995*caps!AV995</f>
        <v>2.021428971992146E-4</v>
      </c>
      <c r="AU995">
        <f>P995*caps!AW995</f>
        <v>3.4566262406126962E-4</v>
      </c>
      <c r="AV995">
        <f>Q995*caps!AX995</f>
        <v>5.2260454001423767E-5</v>
      </c>
      <c r="AW995">
        <f>R995*caps!AY995</f>
        <v>-1.2369152663319933E-5</v>
      </c>
      <c r="AX995">
        <f>S995*caps!AZ995</f>
        <v>3.1759982169693603E-4</v>
      </c>
      <c r="AY995">
        <f>T995*caps!BA995</f>
        <v>-3.1138934335611261E-4</v>
      </c>
      <c r="AZ995">
        <f>U995*caps!BB995</f>
        <v>1.4080637163804198E-4</v>
      </c>
      <c r="BA995">
        <f>V995*caps!BC995</f>
        <v>2.6451760777629281E-4</v>
      </c>
      <c r="BB995">
        <f>W995*caps!BD995</f>
        <v>3.0269057510087056E-4</v>
      </c>
      <c r="BC995">
        <f>X995*caps!BE995</f>
        <v>4.0561794178478623E-5</v>
      </c>
      <c r="BD995">
        <f>Y995*caps!BF995</f>
        <v>-9.3893463264763328E-4</v>
      </c>
      <c r="BE995">
        <f>Z995*caps!BG995</f>
        <v>3.3363579983168286E-4</v>
      </c>
      <c r="BF995">
        <f>AA995*caps!BH995</f>
        <v>-8.5201999950109246E-5</v>
      </c>
      <c r="BG995">
        <f>AB995*caps!BI995</f>
        <v>2.1812175902064134E-4</v>
      </c>
      <c r="BH995">
        <f>AC995*caps!BJ995</f>
        <v>-5.4310810283425517E-6</v>
      </c>
      <c r="BI995">
        <f>AD995*caps!BK995</f>
        <v>2.5617179547091881E-4</v>
      </c>
      <c r="BJ995">
        <f>AE995*caps!BL995</f>
        <v>4.8645788173621056E-4</v>
      </c>
      <c r="BL995">
        <v>0.01</v>
      </c>
      <c r="BM995" s="2">
        <f t="shared" si="203"/>
        <v>-6.8735941838661543E-3</v>
      </c>
    </row>
    <row r="996" spans="1:65" x14ac:dyDescent="0.25">
      <c r="A996">
        <v>20181213</v>
      </c>
      <c r="B996">
        <v>3.392E-3</v>
      </c>
      <c r="C996">
        <v>5.0790000000000002E-3</v>
      </c>
      <c r="D996">
        <v>1.2628E-2</v>
      </c>
      <c r="E996">
        <v>-3.5490000000000001E-3</v>
      </c>
      <c r="F996">
        <v>2.7680000000000001E-3</v>
      </c>
      <c r="G996">
        <v>1.094E-2</v>
      </c>
      <c r="H996">
        <v>-3.4259999999999998E-3</v>
      </c>
      <c r="I996">
        <v>2.6162000000000001E-2</v>
      </c>
      <c r="J996">
        <v>4.2269999999999999E-3</v>
      </c>
      <c r="K996">
        <v>-1.456E-3</v>
      </c>
      <c r="L996">
        <v>-3.7339999999999999E-3</v>
      </c>
      <c r="M996">
        <v>9.2840000000000006E-3</v>
      </c>
      <c r="N996">
        <v>5.0309999999999999E-3</v>
      </c>
      <c r="O996">
        <v>1.1611E-2</v>
      </c>
      <c r="P996">
        <v>1.2819000000000001E-2</v>
      </c>
      <c r="Q996">
        <v>1.0515999999999999E-2</v>
      </c>
      <c r="R996">
        <v>1.6077999999999999E-2</v>
      </c>
      <c r="S996">
        <v>9.8999999999999999E-4</v>
      </c>
      <c r="T996">
        <v>-1.611E-3</v>
      </c>
      <c r="U996">
        <v>-1.8703000000000001E-2</v>
      </c>
      <c r="V996">
        <v>-7.2570000000000004E-3</v>
      </c>
      <c r="W996">
        <v>9.6170000000000005E-3</v>
      </c>
      <c r="X996">
        <v>-4.1799999999999997E-3</v>
      </c>
      <c r="Y996">
        <v>-2.7950000000000002E-3</v>
      </c>
      <c r="Z996">
        <v>-1.952E-3</v>
      </c>
      <c r="AA996">
        <v>-3.751E-3</v>
      </c>
      <c r="AB996">
        <v>1.054E-3</v>
      </c>
      <c r="AC996">
        <v>-4.4140000000000004E-3</v>
      </c>
      <c r="AD996">
        <v>-1.887E-3</v>
      </c>
      <c r="AE996">
        <v>5.5789999999999998E-3</v>
      </c>
      <c r="AF996">
        <f t="shared" si="202"/>
        <v>4.9286912266328893E-3</v>
      </c>
      <c r="AG996">
        <f>B996*caps!AI996</f>
        <v>4.1402658033242693E-4</v>
      </c>
      <c r="AH996">
        <f>C996*caps!AJ996</f>
        <v>1.5537582473205652E-4</v>
      </c>
      <c r="AI996">
        <f>D996*caps!AK996</f>
        <v>5.9793337350298108E-4</v>
      </c>
      <c r="AJ996">
        <f>E996*caps!AL996</f>
        <v>-5.6571267399884689E-5</v>
      </c>
      <c r="AK996">
        <f>F996*caps!AM996</f>
        <v>8.9087744256711229E-5</v>
      </c>
      <c r="AL996">
        <f>G996*caps!AN996</f>
        <v>1.2893425866910399E-3</v>
      </c>
      <c r="AM996">
        <f>H996*caps!AO996</f>
        <v>-5.1245885280963176E-5</v>
      </c>
      <c r="AN996">
        <f>I996*caps!AP996</f>
        <v>9.1370785798964541E-4</v>
      </c>
      <c r="AO996">
        <f>J996*caps!AQ996</f>
        <v>4.5624487793053788E-5</v>
      </c>
      <c r="AP996">
        <f>K996*caps!AR996</f>
        <v>-1.6428298353093058E-5</v>
      </c>
      <c r="AQ996">
        <f>L996*caps!AS996</f>
        <v>-1.0026628695853975E-4</v>
      </c>
      <c r="AR996">
        <f>M996*caps!AT996</f>
        <v>3.474965927613221E-4</v>
      </c>
      <c r="AS996">
        <f>N996*caps!AU996</f>
        <v>2.8980824691315015E-4</v>
      </c>
      <c r="AT996">
        <f>O996*caps!AV996</f>
        <v>1.9853942183970855E-4</v>
      </c>
      <c r="AU996">
        <f>P996*caps!AW996</f>
        <v>3.8263228911377089E-4</v>
      </c>
      <c r="AV996">
        <f>Q996*caps!AX996</f>
        <v>2.578892970977285E-4</v>
      </c>
      <c r="AW996">
        <f>R996*caps!AY996</f>
        <v>3.3570726307629944E-4</v>
      </c>
      <c r="AX996">
        <f>S996*caps!AZ996</f>
        <v>4.8364515566310096E-5</v>
      </c>
      <c r="AY996">
        <f>T996*caps!BA996</f>
        <v>-6.3210018540631229E-5</v>
      </c>
      <c r="AZ996">
        <f>U996*caps!BB996</f>
        <v>-2.5227720200705201E-4</v>
      </c>
      <c r="BA996">
        <f>V996*caps!BC996</f>
        <v>-9.609966819574784E-5</v>
      </c>
      <c r="BB996">
        <f>W996*caps!BD996</f>
        <v>3.0792979631789636E-4</v>
      </c>
      <c r="BC996">
        <f>X996*caps!BE996</f>
        <v>-1.9544110243758253E-5</v>
      </c>
      <c r="BD996">
        <f>Y996*caps!BF996</f>
        <v>-9.5788418327310128E-5</v>
      </c>
      <c r="BE996">
        <f>Z996*caps!BG996</f>
        <v>-5.5694296962348205E-5</v>
      </c>
      <c r="BF996">
        <f>AA996*caps!BH996</f>
        <v>-7.4221032176106038E-5</v>
      </c>
      <c r="BG996">
        <f>AB996*caps!BI996</f>
        <v>3.2680728727458021E-5</v>
      </c>
      <c r="BH996">
        <f>AC996*caps!BJ996</f>
        <v>-4.1963276208289033E-5</v>
      </c>
      <c r="BI996">
        <f>AD996*caps!BK996</f>
        <v>-6.6354894944385169E-5</v>
      </c>
      <c r="BJ996">
        <f>AE996*caps!BL996</f>
        <v>2.1220927551943682E-4</v>
      </c>
      <c r="BL996">
        <v>0.01</v>
      </c>
      <c r="BM996" s="2">
        <f t="shared" si="203"/>
        <v>-5.0713087733671109E-3</v>
      </c>
    </row>
    <row r="997" spans="1:65" x14ac:dyDescent="0.25">
      <c r="A997">
        <v>20181214</v>
      </c>
      <c r="B997">
        <v>-3.1247E-2</v>
      </c>
      <c r="C997">
        <v>-2.6280000000000001E-3</v>
      </c>
      <c r="D997">
        <v>-1.8186999999999998E-2</v>
      </c>
      <c r="E997">
        <v>-6.875E-3</v>
      </c>
      <c r="F997">
        <v>-1.8199E-2</v>
      </c>
      <c r="G997">
        <v>-3.1997999999999999E-2</v>
      </c>
      <c r="H997">
        <v>-3.774E-3</v>
      </c>
      <c r="I997">
        <v>1.555E-3</v>
      </c>
      <c r="J997">
        <v>6.9100000000000003E-3</v>
      </c>
      <c r="K997">
        <v>-4.3489E-2</v>
      </c>
      <c r="L997">
        <v>-2.0646999999999999E-2</v>
      </c>
      <c r="M997">
        <v>-1.7276E-2</v>
      </c>
      <c r="N997">
        <v>-0.100379</v>
      </c>
      <c r="O997">
        <v>-2.9832000000000001E-2</v>
      </c>
      <c r="P997">
        <v>-2.5059999999999999E-2</v>
      </c>
      <c r="Q997">
        <v>-1.0495000000000001E-2</v>
      </c>
      <c r="R997">
        <v>-1.6843E-2</v>
      </c>
      <c r="S997">
        <v>-8.208E-3</v>
      </c>
      <c r="T997">
        <v>-1.1941E-2</v>
      </c>
      <c r="U997">
        <v>-5.4850000000000003E-3</v>
      </c>
      <c r="V997">
        <v>-9.3720000000000001E-3</v>
      </c>
      <c r="W997">
        <v>-8.9049999999999997E-3</v>
      </c>
      <c r="X997">
        <v>-7.8189999999999996E-3</v>
      </c>
      <c r="Y997">
        <v>-1.75E-4</v>
      </c>
      <c r="Z997">
        <v>-9.0869999999999996E-3</v>
      </c>
      <c r="AA997">
        <v>-1.3448E-2</v>
      </c>
      <c r="AB997">
        <v>-3.4758999999999998E-2</v>
      </c>
      <c r="AC997">
        <v>-1.7905999999999998E-2</v>
      </c>
      <c r="AD997">
        <v>-1.7812999999999999E-2</v>
      </c>
      <c r="AE997">
        <v>-2.6199E-2</v>
      </c>
      <c r="AF997">
        <f t="shared" si="202"/>
        <v>-2.27803336736698E-2</v>
      </c>
      <c r="AG997">
        <f>B997*caps!AI997</f>
        <v>-3.7837028302547967E-3</v>
      </c>
      <c r="AH997">
        <f>C997*caps!AJ997</f>
        <v>-8.2112853909827209E-5</v>
      </c>
      <c r="AI997">
        <f>D997*caps!AK997</f>
        <v>-8.6582791858805697E-4</v>
      </c>
      <c r="AJ997">
        <f>E997*caps!AL997</f>
        <v>-1.114525247864385E-4</v>
      </c>
      <c r="AK997">
        <f>F997*caps!AM997</f>
        <v>-5.8890624331646869E-4</v>
      </c>
      <c r="AL997">
        <f>G997*caps!AN997</f>
        <v>-3.7382949467766194E-3</v>
      </c>
      <c r="AM997">
        <f>H997*caps!AO997</f>
        <v>-5.7591038130066295E-5</v>
      </c>
      <c r="AN997">
        <f>I997*caps!AP997</f>
        <v>5.5701224662479735E-5</v>
      </c>
      <c r="AO997">
        <f>J997*caps!AQ997</f>
        <v>7.6905584738275185E-5</v>
      </c>
      <c r="AP997">
        <f>K997*caps!AR997</f>
        <v>-4.8064451832331695E-4</v>
      </c>
      <c r="AQ997">
        <f>L997*caps!AS997</f>
        <v>-5.5603243142419555E-4</v>
      </c>
      <c r="AR997">
        <f>M997*caps!AT997</f>
        <v>-6.5074884750121204E-4</v>
      </c>
      <c r="AS997">
        <f>N997*caps!AU997</f>
        <v>-5.3269950269942455E-3</v>
      </c>
      <c r="AT997">
        <f>O997*caps!AV997</f>
        <v>-5.0679188827391225E-4</v>
      </c>
      <c r="AU997">
        <f>P997*caps!AW997</f>
        <v>-7.4147697508558999E-4</v>
      </c>
      <c r="AV997">
        <f>Q997*caps!AX997</f>
        <v>-2.6079940878238688E-4</v>
      </c>
      <c r="AW997">
        <f>R997*caps!AY997</f>
        <v>-3.5407433643341488E-4</v>
      </c>
      <c r="AX997">
        <f>S997*caps!AZ997</f>
        <v>-4.0726105562733733E-4</v>
      </c>
      <c r="AY997">
        <f>T997*caps!BA997</f>
        <v>-4.7406450384329879E-4</v>
      </c>
      <c r="AZ997">
        <f>U997*caps!BB997</f>
        <v>-7.5349113054449808E-5</v>
      </c>
      <c r="BA997">
        <f>V997*caps!BC997</f>
        <v>-1.2590150739943078E-4</v>
      </c>
      <c r="BB997">
        <f>W997*caps!BD997</f>
        <v>-2.8939087193155375E-4</v>
      </c>
      <c r="BC997">
        <f>X997*caps!BE997</f>
        <v>-3.7145404227614608E-5</v>
      </c>
      <c r="BD997">
        <f>Y997*caps!BF997</f>
        <v>-6.1406801529878034E-6</v>
      </c>
      <c r="BE997">
        <f>Z997*caps!BG997</f>
        <v>-2.6309351877982676E-4</v>
      </c>
      <c r="BF997">
        <f>AA997*caps!BH997</f>
        <v>-2.6883195139880314E-4</v>
      </c>
      <c r="BG997">
        <f>AB997*caps!BI997</f>
        <v>-1.065313829188474E-3</v>
      </c>
      <c r="BH997">
        <f>AC997*caps!BJ997</f>
        <v>-1.7120327683163174E-4</v>
      </c>
      <c r="BI997">
        <f>AD997*caps!BK997</f>
        <v>-6.3002192580813396E-4</v>
      </c>
      <c r="BJ997">
        <f>AE997*caps!BL997</f>
        <v>-9.9377105624646241E-4</v>
      </c>
      <c r="BL997">
        <v>0.01</v>
      </c>
      <c r="BM997" s="2">
        <f t="shared" si="203"/>
        <v>-3.2780333673669802E-2</v>
      </c>
    </row>
    <row r="998" spans="1:65" x14ac:dyDescent="0.25">
      <c r="A998">
        <v>20181217</v>
      </c>
      <c r="B998">
        <v>-2.9614000000000001E-2</v>
      </c>
      <c r="C998">
        <v>-2.0469999999999999E-2</v>
      </c>
      <c r="D998">
        <v>-2.0375999999999998E-2</v>
      </c>
      <c r="E998">
        <v>-3.1692999999999999E-2</v>
      </c>
      <c r="F998">
        <v>-1.2123E-2</v>
      </c>
      <c r="G998">
        <v>-9.306E-3</v>
      </c>
      <c r="H998">
        <v>-2.9377E-2</v>
      </c>
      <c r="I998">
        <v>-4.0045999999999998E-2</v>
      </c>
      <c r="J998">
        <v>-1.8142999999999999E-2</v>
      </c>
      <c r="K998">
        <v>-3.2003999999999998E-2</v>
      </c>
      <c r="L998">
        <v>-8.2199999999999999E-3</v>
      </c>
      <c r="M998">
        <v>-1.5753E-2</v>
      </c>
      <c r="N998">
        <v>-2.9023E-2</v>
      </c>
      <c r="O998">
        <v>-1.6726000000000001E-2</v>
      </c>
      <c r="P998">
        <v>-1.6344000000000001E-2</v>
      </c>
      <c r="Q998">
        <v>-1.4082000000000001E-2</v>
      </c>
      <c r="R998">
        <v>-1.3639999999999999E-2</v>
      </c>
      <c r="S998">
        <v>-1.2763E-2</v>
      </c>
      <c r="T998">
        <v>-1.1757999999999999E-2</v>
      </c>
      <c r="U998">
        <v>-3.6261000000000002E-2</v>
      </c>
      <c r="V998">
        <v>-4.2763000000000002E-2</v>
      </c>
      <c r="W998">
        <v>-1.6298E-2</v>
      </c>
      <c r="X998">
        <v>-5.143E-3</v>
      </c>
      <c r="Y998">
        <v>-1.9796999999999999E-2</v>
      </c>
      <c r="Z998">
        <v>-2.5073999999999999E-2</v>
      </c>
      <c r="AA998">
        <v>-1.3995E-2</v>
      </c>
      <c r="AB998">
        <v>-3.5355999999999999E-2</v>
      </c>
      <c r="AC998">
        <v>-2.7550999999999999E-2</v>
      </c>
      <c r="AD998">
        <v>-2.7314999999999999E-2</v>
      </c>
      <c r="AE998">
        <v>-2.6224000000000001E-2</v>
      </c>
      <c r="AF998">
        <f t="shared" si="202"/>
        <v>-2.1033873136358572E-2</v>
      </c>
      <c r="AG998">
        <f>B998*caps!AI998</f>
        <v>-3.5548514519540254E-3</v>
      </c>
      <c r="AH998">
        <f>C998*caps!AJ998</f>
        <v>-6.4001855591720887E-4</v>
      </c>
      <c r="AI998">
        <f>D998*caps!AK998</f>
        <v>-9.7077874789747891E-4</v>
      </c>
      <c r="AJ998">
        <f>E998*caps!AL998</f>
        <v>-5.0823536665393259E-4</v>
      </c>
      <c r="AK998">
        <f>F998*caps!AM998</f>
        <v>-3.9589749128171998E-4</v>
      </c>
      <c r="AL998">
        <f>G998*caps!AN998</f>
        <v>-1.1003338751075504E-3</v>
      </c>
      <c r="AM998">
        <f>H998*caps!AO998</f>
        <v>-4.4451075492410978E-4</v>
      </c>
      <c r="AN998">
        <f>I998*caps!AP998</f>
        <v>-1.4067451155374998E-3</v>
      </c>
      <c r="AO998">
        <f>J998*caps!AQ998</f>
        <v>-2.0253888654014394E-4</v>
      </c>
      <c r="AP998">
        <f>K998*caps!AR998</f>
        <v>-3.4977893812276369E-4</v>
      </c>
      <c r="AQ998">
        <f>L998*caps!AS998</f>
        <v>-2.2428580494782818E-4</v>
      </c>
      <c r="AR998">
        <f>M998*caps!AT998</f>
        <v>-5.9663494259703067E-4</v>
      </c>
      <c r="AS998">
        <f>N998*caps!AU998</f>
        <v>-1.5277847003476483E-3</v>
      </c>
      <c r="AT998">
        <f>O998*caps!AV998</f>
        <v>-2.8542049130386119E-4</v>
      </c>
      <c r="AU998">
        <f>P998*caps!AW998</f>
        <v>-4.8594758274212867E-4</v>
      </c>
      <c r="AV998">
        <f>Q998*caps!AX998</f>
        <v>-3.5245249065715104E-4</v>
      </c>
      <c r="AW998">
        <f>R998*caps!AY998</f>
        <v>-2.8893243118443987E-4</v>
      </c>
      <c r="AX998">
        <f>S998*caps!AZ998</f>
        <v>-6.3867662315122628E-4</v>
      </c>
      <c r="AY998">
        <f>T998*caps!BA998</f>
        <v>-4.7126442589766126E-4</v>
      </c>
      <c r="AZ998">
        <f>U998*caps!BB998</f>
        <v>-4.9042440611480307E-4</v>
      </c>
      <c r="BA998">
        <f>V998*caps!BC998</f>
        <v>-5.6176902592168206E-4</v>
      </c>
      <c r="BB998">
        <f>W998*caps!BD998</f>
        <v>-5.3225563129672196E-4</v>
      </c>
      <c r="BC998">
        <f>X998*caps!BE998</f>
        <v>-2.4831462907322683E-5</v>
      </c>
      <c r="BD998">
        <f>Y998*caps!BF998</f>
        <v>-6.956090521808506E-4</v>
      </c>
      <c r="BE998">
        <f>Z998*caps!BG998</f>
        <v>-7.2302981533637852E-4</v>
      </c>
      <c r="BF998">
        <f>AA998*caps!BH998</f>
        <v>-2.8180359584572423E-4</v>
      </c>
      <c r="BG998">
        <f>AB998*caps!BI998</f>
        <v>-1.0678540228791088E-3</v>
      </c>
      <c r="BH998">
        <f>AC998*caps!BJ998</f>
        <v>-2.616910798304106E-4</v>
      </c>
      <c r="BI998">
        <f>AD998*caps!BK998</f>
        <v>-9.599822840054349E-4</v>
      </c>
      <c r="BJ998">
        <f>AE998*caps!BL998</f>
        <v>-9.8953408327472851E-4</v>
      </c>
      <c r="BL998">
        <v>0.01</v>
      </c>
      <c r="BM998" s="2">
        <f t="shared" si="203"/>
        <v>-3.1033873136358574E-2</v>
      </c>
    </row>
    <row r="999" spans="1:65" x14ac:dyDescent="0.25">
      <c r="A999">
        <v>20181218</v>
      </c>
      <c r="B999">
        <v>1.0496999999999999E-2</v>
      </c>
      <c r="C999">
        <v>-2.0699999999999999E-4</v>
      </c>
      <c r="D999">
        <v>-2.7553000000000001E-2</v>
      </c>
      <c r="E999">
        <v>4.7369999999999999E-3</v>
      </c>
      <c r="F999">
        <v>-2.41E-2</v>
      </c>
      <c r="G999">
        <v>1.2992999999999999E-2</v>
      </c>
      <c r="H999">
        <v>4.0759999999999998E-3</v>
      </c>
      <c r="I999">
        <v>-3.0179999999999998E-3</v>
      </c>
      <c r="J999">
        <v>-1.6069999999999999E-3</v>
      </c>
      <c r="K999">
        <v>-9.7090000000000006E-3</v>
      </c>
      <c r="L999">
        <v>3.7738000000000001E-2</v>
      </c>
      <c r="M999">
        <v>-1.6469000000000001E-2</v>
      </c>
      <c r="N999">
        <v>9.9120000000000007E-3</v>
      </c>
      <c r="O999">
        <v>9.0240000000000008E-3</v>
      </c>
      <c r="P999">
        <v>-1.1963E-2</v>
      </c>
      <c r="Q999">
        <v>-1.0577E-2</v>
      </c>
      <c r="R999">
        <v>-5.9740000000000001E-3</v>
      </c>
      <c r="S999">
        <v>-4.7470000000000004E-3</v>
      </c>
      <c r="T999">
        <v>3.4150000000000001E-3</v>
      </c>
      <c r="U999">
        <v>1.7883E-2</v>
      </c>
      <c r="V999">
        <v>-1.5809999999999999E-3</v>
      </c>
      <c r="W999">
        <v>1.4019E-2</v>
      </c>
      <c r="X999">
        <v>-5.2529999999999999E-3</v>
      </c>
      <c r="Y999">
        <v>-5.3619999999999996E-3</v>
      </c>
      <c r="Z999">
        <v>1.2324E-2</v>
      </c>
      <c r="AA999">
        <v>-5.8989999999999997E-3</v>
      </c>
      <c r="AB999">
        <v>-3.1670000000000001E-3</v>
      </c>
      <c r="AC999">
        <v>2.0773E-2</v>
      </c>
      <c r="AD999">
        <v>9.5890000000000003E-3</v>
      </c>
      <c r="AE999">
        <v>-1.9761999999999998E-2</v>
      </c>
      <c r="AF999">
        <f t="shared" si="202"/>
        <v>1.4195174923320821E-3</v>
      </c>
      <c r="AG999">
        <f>B999*caps!AI999</f>
        <v>1.2717220094267327E-3</v>
      </c>
      <c r="AH999">
        <f>C999*caps!AJ999</f>
        <v>-6.4628328997019415E-6</v>
      </c>
      <c r="AI999">
        <f>D999*caps!AK999</f>
        <v>-1.2749819461503012E-3</v>
      </c>
      <c r="AJ999">
        <f>E999*caps!AL999</f>
        <v>7.6229868195375772E-5</v>
      </c>
      <c r="AK999">
        <f>F999*caps!AM999</f>
        <v>-7.6711930388300559E-4</v>
      </c>
      <c r="AL999">
        <f>G999*caps!AN999</f>
        <v>1.5543359185114455E-3</v>
      </c>
      <c r="AM999">
        <f>H999*caps!AO999</f>
        <v>6.1850513075923001E-5</v>
      </c>
      <c r="AN999">
        <f>I999*caps!AP999</f>
        <v>-1.0556755408983352E-4</v>
      </c>
      <c r="AO999">
        <f>J999*caps!AQ999</f>
        <v>-1.7888936867534037E-5</v>
      </c>
      <c r="AP999">
        <f>K999*caps!AR999</f>
        <v>-1.0495293054527508E-4</v>
      </c>
      <c r="AQ999">
        <f>L999*caps!AS999</f>
        <v>1.067245047292625E-3</v>
      </c>
      <c r="AR999">
        <f>M999*caps!AT999</f>
        <v>-6.1272867217412527E-4</v>
      </c>
      <c r="AS999">
        <f>N999*caps!AU999</f>
        <v>5.2629869142241251E-4</v>
      </c>
      <c r="AT999">
        <f>O999*caps!AV999</f>
        <v>1.5518914069989276E-4</v>
      </c>
      <c r="AU999">
        <f>P999*caps!AW999</f>
        <v>-3.510039263490127E-4</v>
      </c>
      <c r="AV999">
        <f>Q999*caps!AX999</f>
        <v>-2.6160653486536473E-4</v>
      </c>
      <c r="AW999">
        <f>R999*caps!AY999</f>
        <v>-1.2563561087633994E-4</v>
      </c>
      <c r="AX999">
        <f>S999*caps!AZ999</f>
        <v>-2.3612866328473153E-4</v>
      </c>
      <c r="AY999">
        <f>T999*caps!BA999</f>
        <v>1.3717353307668583E-4</v>
      </c>
      <c r="AZ999">
        <f>U999*caps!BB999</f>
        <v>2.4588845125543578E-4</v>
      </c>
      <c r="BA999">
        <f>V999*caps!BC999</f>
        <v>-2.0711040224910881E-5</v>
      </c>
      <c r="BB999">
        <f>W999*caps!BD999</f>
        <v>4.6367819808051464E-4</v>
      </c>
      <c r="BC999">
        <f>X999*caps!BE999</f>
        <v>-2.5198432214014255E-5</v>
      </c>
      <c r="BD999">
        <f>Y999*caps!BF999</f>
        <v>-1.8716535298206387E-4</v>
      </c>
      <c r="BE999">
        <f>Z999*caps!BG999</f>
        <v>3.5931169373277231E-4</v>
      </c>
      <c r="BF999">
        <f>AA999*caps!BH999</f>
        <v>-1.1793709601909912E-4</v>
      </c>
      <c r="BG999">
        <f>AB999*caps!BI999</f>
        <v>-9.5232849231251929E-5</v>
      </c>
      <c r="BH999">
        <f>AC999*caps!BJ999</f>
        <v>2.0116272974577613E-4</v>
      </c>
      <c r="BI999">
        <f>AD999*caps!BK999</f>
        <v>3.3981904988086381E-4</v>
      </c>
      <c r="BJ999">
        <f>AE999*caps!BL999</f>
        <v>-7.3006566940780752E-4</v>
      </c>
      <c r="BL999">
        <v>0.01</v>
      </c>
      <c r="BM999" s="2">
        <f t="shared" si="203"/>
        <v>-8.5804825076679185E-3</v>
      </c>
    </row>
    <row r="1000" spans="1:65" x14ac:dyDescent="0.25">
      <c r="A1000">
        <v>20181219</v>
      </c>
      <c r="B1000">
        <v>-2.6930000000000001E-3</v>
      </c>
      <c r="C1000">
        <v>-8.6920000000000001E-3</v>
      </c>
      <c r="D1000">
        <v>-1.6944000000000001E-2</v>
      </c>
      <c r="E1000">
        <v>-1.8860000000000001E-3</v>
      </c>
      <c r="F1000">
        <v>-1.7405E-2</v>
      </c>
      <c r="G1000">
        <v>-3.1192000000000001E-2</v>
      </c>
      <c r="H1000">
        <v>-1.7101000000000002E-2</v>
      </c>
      <c r="I1000">
        <v>-7.8930000000000007E-3</v>
      </c>
      <c r="J1000">
        <v>-1.5611E-2</v>
      </c>
      <c r="K1000">
        <v>-2.9014000000000002E-2</v>
      </c>
      <c r="L1000">
        <v>-2.5940000000000001E-2</v>
      </c>
      <c r="M1000">
        <v>-1.0142E-2</v>
      </c>
      <c r="N1000">
        <v>-2.1545999999999999E-2</v>
      </c>
      <c r="O1000">
        <v>-2.3643000000000001E-2</v>
      </c>
      <c r="P1000">
        <v>-7.5339999999999999E-3</v>
      </c>
      <c r="Q1000">
        <v>-2.101E-3</v>
      </c>
      <c r="R1000">
        <v>-3.0609999999999999E-3</v>
      </c>
      <c r="S1000">
        <v>-1.2685E-2</v>
      </c>
      <c r="T1000">
        <v>-5.8190000000000004E-3</v>
      </c>
      <c r="U1000">
        <v>-3.0639E-2</v>
      </c>
      <c r="V1000">
        <v>-2.2273000000000001E-2</v>
      </c>
      <c r="W1000">
        <v>-4.5455000000000002E-2</v>
      </c>
      <c r="X1000">
        <v>-1.1739999999999999E-3</v>
      </c>
      <c r="Y1000">
        <v>3.774E-3</v>
      </c>
      <c r="Z1000">
        <v>-1.4585000000000001E-2</v>
      </c>
      <c r="AA1000">
        <v>-2.0582E-2</v>
      </c>
      <c r="AB1000">
        <v>-2.0881E-2</v>
      </c>
      <c r="AC1000">
        <v>-1.312E-2</v>
      </c>
      <c r="AD1000">
        <v>-1.0553E-2</v>
      </c>
      <c r="AE1000">
        <v>-1.0515E-2</v>
      </c>
      <c r="AF1000">
        <f t="shared" si="202"/>
        <v>-1.4897345790201879E-2</v>
      </c>
      <c r="AG1000">
        <f>B1000*caps!AI1000</f>
        <v>-3.30345644923273E-4</v>
      </c>
      <c r="AH1000">
        <f>C1000*caps!AJ1000</f>
        <v>-2.7312238646061437E-4</v>
      </c>
      <c r="AI1000">
        <f>D1000*caps!AK1000</f>
        <v>-7.825382215272469E-4</v>
      </c>
      <c r="AJ1000">
        <f>E1000*caps!AL1000</f>
        <v>-3.0755304998736336E-5</v>
      </c>
      <c r="AK1000">
        <f>F1000*caps!AM1000</f>
        <v>-5.5267644743413444E-4</v>
      </c>
      <c r="AL1000">
        <f>G1000*caps!AN1000</f>
        <v>-3.6702269346812191E-3</v>
      </c>
      <c r="AM1000">
        <f>H1000*caps!AO1000</f>
        <v>-2.5894991125254002E-4</v>
      </c>
      <c r="AN1000">
        <f>I1000*caps!AP1000</f>
        <v>-2.7809191557375321E-4</v>
      </c>
      <c r="AO1000">
        <f>J1000*caps!AQ1000</f>
        <v>-1.736770633420283E-4</v>
      </c>
      <c r="AP1000">
        <f>K1000*caps!AR1000</f>
        <v>-3.0918393266233092E-4</v>
      </c>
      <c r="AQ1000">
        <f>L1000*caps!AS1000</f>
        <v>-7.2546619275187091E-4</v>
      </c>
      <c r="AR1000">
        <f>M1000*caps!AT1000</f>
        <v>-3.7920504268147058E-4</v>
      </c>
      <c r="AS1000">
        <f>N1000*caps!AU1000</f>
        <v>-1.1364611044800636E-3</v>
      </c>
      <c r="AT1000">
        <f>O1000*caps!AV1000</f>
        <v>-4.0304158824471577E-4</v>
      </c>
      <c r="AU1000">
        <f>P1000*caps!AW1000</f>
        <v>-2.2273555564710274E-4</v>
      </c>
      <c r="AV1000">
        <f>Q1000*caps!AX1000</f>
        <v>-5.2647160671591509E-5</v>
      </c>
      <c r="AW1000">
        <f>R1000*caps!AY1000</f>
        <v>-6.5156247437110268E-5</v>
      </c>
      <c r="AX1000">
        <f>S1000*caps!AZ1000</f>
        <v>-6.3248758507950702E-4</v>
      </c>
      <c r="AY1000">
        <f>T1000*caps!BA1000</f>
        <v>-2.3592274782405928E-4</v>
      </c>
      <c r="AZ1000">
        <f>U1000*caps!BB1000</f>
        <v>-4.1460456021921385E-4</v>
      </c>
      <c r="BA1000">
        <f>V1000*caps!BC1000</f>
        <v>-2.8962954384864961E-4</v>
      </c>
      <c r="BB1000">
        <f>W1000*caps!BD1000</f>
        <v>-1.4569824741445206E-3</v>
      </c>
      <c r="BC1000">
        <f>X1000*caps!BE1000</f>
        <v>-5.7108490270883452E-6</v>
      </c>
      <c r="BD1000">
        <f>Y1000*caps!BF1000</f>
        <v>1.3424951268342124E-4</v>
      </c>
      <c r="BE1000">
        <f>Z1000*caps!BG1000</f>
        <v>-4.2542380499812634E-4</v>
      </c>
      <c r="BF1000">
        <f>AA1000*caps!BH1000</f>
        <v>-4.0917019922214978E-4</v>
      </c>
      <c r="BG1000">
        <f>AB1000*caps!BI1000</f>
        <v>-6.2416881628182992E-4</v>
      </c>
      <c r="BH1000">
        <f>AC1000*caps!BJ1000</f>
        <v>-1.2729844499754511E-4</v>
      </c>
      <c r="BI1000">
        <f>AD1000*caps!BK1000</f>
        <v>-3.7568090900857152E-4</v>
      </c>
      <c r="BJ1000">
        <f>AE1000*caps!BL1000</f>
        <v>-3.9023471346423159E-4</v>
      </c>
      <c r="BL1000">
        <v>0.01</v>
      </c>
      <c r="BM1000" s="2">
        <f t="shared" si="203"/>
        <v>-2.4897345790201877E-2</v>
      </c>
    </row>
    <row r="1001" spans="1:65" x14ac:dyDescent="0.25">
      <c r="A1001">
        <v>20181220</v>
      </c>
      <c r="B1001">
        <v>-2.1024000000000001E-2</v>
      </c>
      <c r="C1001">
        <v>-7.5160000000000001E-3</v>
      </c>
      <c r="D1001">
        <v>-3.0376E-2</v>
      </c>
      <c r="E1001">
        <v>-2.9288000000000002E-2</v>
      </c>
      <c r="F1001">
        <v>-2.6429999999999999E-2</v>
      </c>
      <c r="G1001">
        <v>-2.5235E-2</v>
      </c>
      <c r="H1001">
        <v>-3.6731E-2</v>
      </c>
      <c r="I1001">
        <v>-8.5000000000000006E-3</v>
      </c>
      <c r="J1001">
        <v>-6.3759999999999997E-3</v>
      </c>
      <c r="K1001">
        <v>-5.0210999999999999E-2</v>
      </c>
      <c r="L1001">
        <v>-2.0341000000000001E-2</v>
      </c>
      <c r="M1001">
        <v>-4.7699999999999999E-4</v>
      </c>
      <c r="N1001">
        <v>5.1720000000000004E-3</v>
      </c>
      <c r="O1001">
        <v>-1.3582E-2</v>
      </c>
      <c r="P1001">
        <v>-3.7959999999999999E-3</v>
      </c>
      <c r="Q1001">
        <v>-2.0326E-2</v>
      </c>
      <c r="R1001">
        <v>-3.0587E-2</v>
      </c>
      <c r="S1001">
        <v>-8.6339999999999993E-3</v>
      </c>
      <c r="T1001">
        <v>-3.6112999999999999E-2</v>
      </c>
      <c r="U1001">
        <v>-2.0879000000000002E-2</v>
      </c>
      <c r="V1001">
        <v>-3.0374000000000002E-2</v>
      </c>
      <c r="W1001">
        <v>-6.5799999999999995E-4</v>
      </c>
      <c r="X1001">
        <v>-1.5441E-2</v>
      </c>
      <c r="Y1001">
        <v>-1.4142999999999999E-2</v>
      </c>
      <c r="Z1001">
        <v>-2.0291E-2</v>
      </c>
      <c r="AA1001">
        <v>-1.0413E-2</v>
      </c>
      <c r="AB1001">
        <v>-1.5067000000000001E-2</v>
      </c>
      <c r="AC1001">
        <v>-4.9630000000000004E-3</v>
      </c>
      <c r="AD1001">
        <v>-1.9046E-2</v>
      </c>
      <c r="AE1001">
        <v>-3.1440999999999997E-2</v>
      </c>
      <c r="AF1001">
        <f t="shared" si="202"/>
        <v>-1.7962333266638132E-2</v>
      </c>
      <c r="AG1001">
        <f>B1001*caps!AI1001</f>
        <v>-2.5712909381765412E-3</v>
      </c>
      <c r="AH1001">
        <f>C1001*caps!AJ1001</f>
        <v>-2.3871499598426829E-4</v>
      </c>
      <c r="AI1001">
        <f>D1001*caps!AK1001</f>
        <v>-1.3853366590052287E-3</v>
      </c>
      <c r="AJ1001">
        <f>E1001*caps!AL1001</f>
        <v>-4.7216104899984858E-4</v>
      </c>
      <c r="AK1001">
        <f>F1001*caps!AM1001</f>
        <v>-8.3213299353164809E-4</v>
      </c>
      <c r="AL1001">
        <f>G1001*caps!AN1001</f>
        <v>-2.9477101815273028E-3</v>
      </c>
      <c r="AM1001">
        <f>H1001*caps!AO1001</f>
        <v>-5.4564004133850945E-4</v>
      </c>
      <c r="AN1001">
        <f>I1001*caps!AP1001</f>
        <v>-3.0240530107911656E-4</v>
      </c>
      <c r="AO1001">
        <f>J1001*caps!AQ1001</f>
        <v>-7.1781697614479539E-5</v>
      </c>
      <c r="AP1001">
        <f>K1001*caps!AR1001</f>
        <v>-5.175672394203513E-4</v>
      </c>
      <c r="AQ1001">
        <f>L1001*caps!AS1001</f>
        <v>-5.6757868648660563E-4</v>
      </c>
      <c r="AR1001">
        <f>M1001*caps!AT1001</f>
        <v>-1.8154887352533214E-5</v>
      </c>
      <c r="AS1001">
        <f>N1001*caps!AU1001</f>
        <v>2.7926628585753634E-4</v>
      </c>
      <c r="AT1001">
        <f>O1001*caps!AV1001</f>
        <v>-2.3259680351793985E-4</v>
      </c>
      <c r="AU1001">
        <f>P1001*caps!AW1001</f>
        <v>-1.1385976610313211E-4</v>
      </c>
      <c r="AV1001">
        <f>Q1001*caps!AX1001</f>
        <v>-5.0817595759912969E-4</v>
      </c>
      <c r="AW1001">
        <f>R1001*caps!AY1001</f>
        <v>-6.4279136628616945E-4</v>
      </c>
      <c r="AX1001">
        <f>S1001*caps!AZ1001</f>
        <v>-4.3464960815354977E-4</v>
      </c>
      <c r="AY1001">
        <f>T1001*caps!BA1001</f>
        <v>-1.4372853446041427E-3</v>
      </c>
      <c r="AZ1001">
        <f>U1001*caps!BB1001</f>
        <v>-2.8173278718135935E-4</v>
      </c>
      <c r="BA1001">
        <f>V1001*caps!BC1001</f>
        <v>-3.9003380630202203E-4</v>
      </c>
      <c r="BB1001">
        <f>W1001*caps!BD1001</f>
        <v>-2.146565982982787E-5</v>
      </c>
      <c r="BC1001">
        <f>X1001*caps!BE1001</f>
        <v>-7.5314960188182915E-5</v>
      </c>
      <c r="BD1001">
        <f>Y1001*caps!BF1001</f>
        <v>-5.0512422180231937E-4</v>
      </c>
      <c r="BE1001">
        <f>Z1001*caps!BG1001</f>
        <v>-5.905375019004198E-4</v>
      </c>
      <c r="BF1001">
        <f>AA1001*caps!BH1001</f>
        <v>-2.0863063461758742E-4</v>
      </c>
      <c r="BG1001">
        <f>AB1001*caps!BI1001</f>
        <v>-4.5176838799889946E-4</v>
      </c>
      <c r="BH1001">
        <f>AC1001*caps!BJ1001</f>
        <v>-4.8798269710331837E-5</v>
      </c>
      <c r="BI1001">
        <f>AD1001*caps!BK1001</f>
        <v>-6.773719697118944E-4</v>
      </c>
      <c r="BJ1001">
        <f>AE1001*caps!BL1001</f>
        <v>-1.1509878364723298E-3</v>
      </c>
      <c r="BL1001">
        <v>0.01</v>
      </c>
      <c r="BM1001" s="2">
        <f t="shared" si="203"/>
        <v>-2.7962333266638134E-2</v>
      </c>
    </row>
    <row r="1002" spans="1:65" x14ac:dyDescent="0.25">
      <c r="A1002">
        <v>20181221</v>
      </c>
      <c r="B1002">
        <v>-3.2312E-2</v>
      </c>
      <c r="C1002">
        <v>6.3100000000000005E-4</v>
      </c>
      <c r="D1002">
        <v>-7.4310000000000001E-3</v>
      </c>
      <c r="E1002">
        <v>-1.8404E-2</v>
      </c>
      <c r="F1002">
        <v>-7.3350000000000004E-3</v>
      </c>
      <c r="G1002">
        <v>-3.8896E-2</v>
      </c>
      <c r="H1002">
        <v>-3.1380999999999999E-2</v>
      </c>
      <c r="I1002">
        <v>-1.1E-4</v>
      </c>
      <c r="J1002">
        <v>-1.2175999999999999E-2</v>
      </c>
      <c r="K1002">
        <v>-3.3758999999999997E-2</v>
      </c>
      <c r="L1002">
        <v>-2.7151999999999999E-2</v>
      </c>
      <c r="M1002">
        <v>-4.7699999999999999E-4</v>
      </c>
      <c r="N1002">
        <v>-1.403E-3</v>
      </c>
      <c r="O1002">
        <v>-1.9372E-2</v>
      </c>
      <c r="P1002">
        <v>-8.0280000000000004E-3</v>
      </c>
      <c r="Q1002">
        <v>-2.5981000000000001E-2</v>
      </c>
      <c r="R1002">
        <v>2.7060000000000001E-3</v>
      </c>
      <c r="S1002">
        <v>-2.3639E-2</v>
      </c>
      <c r="T1002">
        <v>-1.719E-3</v>
      </c>
      <c r="U1002">
        <v>7.1672E-2</v>
      </c>
      <c r="V1002">
        <v>-4.6360999999999999E-2</v>
      </c>
      <c r="W1002">
        <v>-1.5370999999999999E-2</v>
      </c>
      <c r="X1002">
        <v>-1.074E-2</v>
      </c>
      <c r="Y1002">
        <v>-2.7239999999999999E-3</v>
      </c>
      <c r="Z1002">
        <v>-2.2416999999999999E-2</v>
      </c>
      <c r="AA1002">
        <v>-3.8837000000000003E-2</v>
      </c>
      <c r="AB1002">
        <v>-1.5062000000000001E-2</v>
      </c>
      <c r="AC1002">
        <v>-4.9640999999999998E-2</v>
      </c>
      <c r="AD1002">
        <v>-3.4949000000000001E-2</v>
      </c>
      <c r="AE1002">
        <v>-1.6910999999999999E-2</v>
      </c>
      <c r="AF1002">
        <f t="shared" si="202"/>
        <v>-1.7753100994270809E-2</v>
      </c>
      <c r="AG1002">
        <f>B1002*caps!AI1002</f>
        <v>-3.8945796296913113E-3</v>
      </c>
      <c r="AH1002">
        <f>C1002*caps!AJ1002</f>
        <v>2.0423107535072278E-5</v>
      </c>
      <c r="AI1002">
        <f>D1002*caps!AK1002</f>
        <v>-3.4257700205636527E-4</v>
      </c>
      <c r="AJ1002">
        <f>E1002*caps!AL1002</f>
        <v>-2.965999575124712E-4</v>
      </c>
      <c r="AK1002">
        <f>F1002*caps!AM1002</f>
        <v>-2.3346623758222461E-4</v>
      </c>
      <c r="AL1002">
        <f>G1002*caps!AN1002</f>
        <v>-4.4471577062262712E-3</v>
      </c>
      <c r="AM1002">
        <f>H1002*caps!AO1002</f>
        <v>-4.59852702684384E-4</v>
      </c>
      <c r="AN1002">
        <f>I1002*caps!AP1002</f>
        <v>-3.9851161309578342E-6</v>
      </c>
      <c r="AO1002">
        <f>J1002*caps!AQ1002</f>
        <v>-1.3790346029284541E-4</v>
      </c>
      <c r="AP1002">
        <f>K1002*caps!AR1002</f>
        <v>-3.4242721287785734E-4</v>
      </c>
      <c r="AQ1002">
        <f>L1002*caps!AS1002</f>
        <v>-7.5063024481606582E-4</v>
      </c>
      <c r="AR1002">
        <f>M1002*caps!AT1002</f>
        <v>-1.8480427609943174E-5</v>
      </c>
      <c r="AS1002">
        <f>N1002*caps!AU1002</f>
        <v>-7.7043030054363946E-5</v>
      </c>
      <c r="AT1002">
        <f>O1002*caps!AV1002</f>
        <v>-3.3131732756323183E-4</v>
      </c>
      <c r="AU1002">
        <f>P1002*caps!AW1002</f>
        <v>-2.4326312892738135E-4</v>
      </c>
      <c r="AV1002">
        <f>Q1002*caps!AX1002</f>
        <v>-6.443337901027253E-4</v>
      </c>
      <c r="AW1002">
        <f>R1002*caps!AY1002</f>
        <v>5.8071116040027339E-5</v>
      </c>
      <c r="AX1002">
        <f>S1002*caps!AZ1002</f>
        <v>-1.183292869179104E-3</v>
      </c>
      <c r="AY1002">
        <f>T1002*caps!BA1002</f>
        <v>-6.9555878900899847E-5</v>
      </c>
      <c r="AZ1002">
        <f>U1002*caps!BB1002</f>
        <v>1.0555154730455298E-3</v>
      </c>
      <c r="BA1002">
        <f>V1002*caps!BC1002</f>
        <v>-5.7817936538664917E-4</v>
      </c>
      <c r="BB1002">
        <f>W1002*caps!BD1002</f>
        <v>-5.0282702291527901E-4</v>
      </c>
      <c r="BC1002">
        <f>X1002*caps!BE1002</f>
        <v>-5.2777180015066736E-5</v>
      </c>
      <c r="BD1002">
        <f>Y1002*caps!BF1002</f>
        <v>-9.8810880313960939E-5</v>
      </c>
      <c r="BE1002">
        <f>Z1002*caps!BG1002</f>
        <v>-6.4953215541579132E-4</v>
      </c>
      <c r="BF1002">
        <f>AA1002*caps!BH1002</f>
        <v>-7.6167653514026064E-4</v>
      </c>
      <c r="BG1002">
        <f>AB1002*caps!BI1002</f>
        <v>-4.5300811802057001E-4</v>
      </c>
      <c r="BH1002">
        <f>AC1002*caps!BJ1002</f>
        <v>-4.7240450687359437E-4</v>
      </c>
      <c r="BI1002">
        <f>AD1002*caps!BK1002</f>
        <v>-1.2216144749693566E-3</v>
      </c>
      <c r="BJ1002">
        <f>AE1002*caps!BL1002</f>
        <v>-6.198147296325073E-4</v>
      </c>
      <c r="BL1002">
        <v>0.01</v>
      </c>
      <c r="BM1002" s="2">
        <f t="shared" si="203"/>
        <v>-2.7753100994270807E-2</v>
      </c>
    </row>
    <row r="1003" spans="1:65" x14ac:dyDescent="0.25">
      <c r="A1003">
        <v>20181224</v>
      </c>
      <c r="B1003">
        <v>-4.1738999999999998E-2</v>
      </c>
      <c r="C1003">
        <v>-3.3845E-2</v>
      </c>
      <c r="D1003">
        <v>-3.8315000000000002E-2</v>
      </c>
      <c r="E1003">
        <v>-3.0377000000000001E-2</v>
      </c>
      <c r="F1003">
        <v>-3.0898999999999999E-2</v>
      </c>
      <c r="G1003">
        <v>-2.5874000000000001E-2</v>
      </c>
      <c r="H1003">
        <v>-3.8802000000000003E-2</v>
      </c>
      <c r="I1003">
        <v>-3.9683000000000003E-2</v>
      </c>
      <c r="J1003">
        <v>-2.5985000000000001E-2</v>
      </c>
      <c r="K1003">
        <v>-2.9735000000000001E-2</v>
      </c>
      <c r="L1003">
        <v>-3.4116E-2</v>
      </c>
      <c r="M1003">
        <v>-3.2911999999999997E-2</v>
      </c>
      <c r="N1003">
        <v>-4.0987000000000003E-2</v>
      </c>
      <c r="O1003">
        <v>-2.7917999999999998E-2</v>
      </c>
      <c r="P1003">
        <v>-2.4004999999999999E-2</v>
      </c>
      <c r="Q1003">
        <v>-3.7132999999999999E-2</v>
      </c>
      <c r="R1003">
        <v>-2.2221999999999999E-2</v>
      </c>
      <c r="S1003">
        <v>-2.1557E-2</v>
      </c>
      <c r="T1003">
        <v>-1.5035E-2</v>
      </c>
      <c r="U1003">
        <v>-5.9001999999999999E-2</v>
      </c>
      <c r="V1003">
        <v>-2.0036999999999999E-2</v>
      </c>
      <c r="W1003">
        <v>-2.7876999999999999E-2</v>
      </c>
      <c r="X1003">
        <v>-2.9554E-2</v>
      </c>
      <c r="Y1003">
        <v>-3.4049999999999997E-2</v>
      </c>
      <c r="Z1003">
        <v>-1.4581E-2</v>
      </c>
      <c r="AA1003">
        <v>-1.9505999999999999E-2</v>
      </c>
      <c r="AB1003">
        <v>-3.7515E-2</v>
      </c>
      <c r="AC1003">
        <v>-2.3118E-2</v>
      </c>
      <c r="AD1003">
        <v>-2.0361000000000001E-2</v>
      </c>
      <c r="AE1003">
        <v>-2.2657E-2</v>
      </c>
      <c r="AF1003">
        <f t="shared" si="202"/>
        <v>-3.0708301520584642E-2</v>
      </c>
      <c r="AG1003">
        <f>B1003*caps!AI1003</f>
        <v>-4.9739978257395123E-3</v>
      </c>
      <c r="AH1003">
        <f>C1003*caps!AJ1003</f>
        <v>-1.0919851707277542E-3</v>
      </c>
      <c r="AI1003">
        <f>D1003*caps!AK1003</f>
        <v>-1.7526517143341212E-3</v>
      </c>
      <c r="AJ1003">
        <f>E1003*caps!AL1003</f>
        <v>-4.89767132495206E-4</v>
      </c>
      <c r="AK1003">
        <f>F1003*caps!AM1003</f>
        <v>-9.8337747399016126E-4</v>
      </c>
      <c r="AL1003">
        <f>G1003*caps!AN1003</f>
        <v>-2.9733028800237263E-3</v>
      </c>
      <c r="AM1003">
        <f>H1003*caps!AO1003</f>
        <v>-5.6389962727532107E-4</v>
      </c>
      <c r="AN1003">
        <f>I1003*caps!AP1003</f>
        <v>-1.4244595232577825E-3</v>
      </c>
      <c r="AO1003">
        <f>J1003*caps!AQ1003</f>
        <v>-2.9576164271389113E-4</v>
      </c>
      <c r="AP1003">
        <f>K1003*caps!AR1003</f>
        <v>-3.0193936370795507E-4</v>
      </c>
      <c r="AQ1003">
        <f>L1003*caps!AS1003</f>
        <v>-9.3991862637382681E-4</v>
      </c>
      <c r="AR1003">
        <f>M1003*caps!AT1003</f>
        <v>-1.2723212952866121E-3</v>
      </c>
      <c r="AS1003">
        <f>N1003*caps!AU1003</f>
        <v>-2.2270465080193556E-3</v>
      </c>
      <c r="AT1003">
        <f>O1003*caps!AV1003</f>
        <v>-4.7889424522526577E-4</v>
      </c>
      <c r="AU1003">
        <f>P1003*caps!AW1003</f>
        <v>-7.3248865037534483E-4</v>
      </c>
      <c r="AV1003">
        <f>Q1003*caps!AX1003</f>
        <v>-9.1488030537636024E-4</v>
      </c>
      <c r="AW1003">
        <f>R1003*caps!AY1003</f>
        <v>-4.8110359267309103E-4</v>
      </c>
      <c r="AX1003">
        <f>S1003*caps!AZ1003</f>
        <v>-1.0893564137262322E-3</v>
      </c>
      <c r="AY1003">
        <f>T1003*caps!BA1003</f>
        <v>-6.1825136428752083E-4</v>
      </c>
      <c r="AZ1003">
        <f>U1003*caps!BB1003</f>
        <v>-8.4363238295357822E-4</v>
      </c>
      <c r="BA1003">
        <f>V1003*caps!BC1003</f>
        <v>-2.5265910749103357E-4</v>
      </c>
      <c r="BB1003">
        <f>W1003*caps!BD1003</f>
        <v>-9.1467471950599729E-4</v>
      </c>
      <c r="BC1003">
        <f>X1003*caps!BE1003</f>
        <v>-1.4541612770939226E-4</v>
      </c>
      <c r="BD1003">
        <f>Y1003*caps!BF1003</f>
        <v>-1.230984345291816E-3</v>
      </c>
      <c r="BE1003">
        <f>Z1003*caps!BG1003</f>
        <v>-4.2955045324830933E-4</v>
      </c>
      <c r="BF1003">
        <f>AA1003*caps!BH1003</f>
        <v>-3.8700875241800143E-4</v>
      </c>
      <c r="BG1003">
        <f>AB1003*caps!BI1003</f>
        <v>-1.1204827647511221E-3</v>
      </c>
      <c r="BH1003">
        <f>AC1003*caps!BJ1003</f>
        <v>-2.2174247656006331E-4</v>
      </c>
      <c r="BI1003">
        <f>AD1003*caps!BK1003</f>
        <v>-7.1936231321366494E-4</v>
      </c>
      <c r="BJ1003">
        <f>AE1003*caps!BL1003</f>
        <v>-8.3738472183262768E-4</v>
      </c>
      <c r="BL1003">
        <v>0.01</v>
      </c>
      <c r="BM1003" s="2">
        <f t="shared" si="203"/>
        <v>-4.070830152058464E-2</v>
      </c>
    </row>
    <row r="1004" spans="1:65" x14ac:dyDescent="0.25">
      <c r="A1004">
        <v>20181226</v>
      </c>
      <c r="B1004">
        <v>6.8309999999999996E-2</v>
      </c>
      <c r="C1004">
        <v>2.1323000000000002E-2</v>
      </c>
      <c r="D1004">
        <v>4.7779000000000002E-2</v>
      </c>
      <c r="E1004">
        <v>3.5512000000000002E-2</v>
      </c>
      <c r="F1004">
        <v>6.3372999999999999E-2</v>
      </c>
      <c r="G1004">
        <v>7.0421999999999998E-2</v>
      </c>
      <c r="H1004">
        <v>3.8703000000000001E-2</v>
      </c>
      <c r="I1004">
        <v>3.125E-2</v>
      </c>
      <c r="J1004">
        <v>6.6780999999999993E-2</v>
      </c>
      <c r="K1004">
        <v>3.7694999999999999E-2</v>
      </c>
      <c r="L1004">
        <v>6.7208000000000004E-2</v>
      </c>
      <c r="M1004">
        <v>4.0444000000000001E-2</v>
      </c>
      <c r="N1004">
        <v>3.1503999999999997E-2</v>
      </c>
      <c r="O1004">
        <v>4.2771999999999998E-2</v>
      </c>
      <c r="P1004">
        <v>4.0056000000000001E-2</v>
      </c>
      <c r="Q1004">
        <v>5.4608999999999998E-2</v>
      </c>
      <c r="R1004">
        <v>2.2023000000000001E-2</v>
      </c>
      <c r="S1004">
        <v>4.1459000000000003E-2</v>
      </c>
      <c r="T1004">
        <v>5.3483999999999997E-2</v>
      </c>
      <c r="U1004">
        <v>7.2099999999999997E-2</v>
      </c>
      <c r="V1004">
        <v>4.8492E-2</v>
      </c>
      <c r="W1004">
        <v>5.9646999999999999E-2</v>
      </c>
      <c r="X1004">
        <v>4.0308999999999998E-2</v>
      </c>
      <c r="Y1004">
        <v>2.6202E-2</v>
      </c>
      <c r="Z1004">
        <v>6.4119999999999996E-2</v>
      </c>
      <c r="AA1004">
        <v>4.4255000000000003E-2</v>
      </c>
      <c r="AB1004">
        <v>5.4369000000000001E-2</v>
      </c>
      <c r="AC1004">
        <v>4.2084999999999997E-2</v>
      </c>
      <c r="AD1004">
        <v>6.9827E-2</v>
      </c>
      <c r="AE1004">
        <v>4.4690000000000001E-2</v>
      </c>
      <c r="AF1004">
        <f t="shared" si="202"/>
        <v>5.1619087486351238E-2</v>
      </c>
      <c r="AG1004">
        <f>B1004*caps!AI1004</f>
        <v>8.2715145518374236E-3</v>
      </c>
      <c r="AH1004">
        <f>C1004*caps!AJ1004</f>
        <v>6.6830327584406436E-4</v>
      </c>
      <c r="AI1004">
        <f>D1004*caps!AK1004</f>
        <v>2.1780784540148092E-3</v>
      </c>
      <c r="AJ1004">
        <f>E1004*caps!AL1004</f>
        <v>5.6391665136527999E-4</v>
      </c>
      <c r="AK1004">
        <f>F1004*caps!AM1004</f>
        <v>2.0398844330011797E-3</v>
      </c>
      <c r="AL1004">
        <f>G1004*caps!AN1004</f>
        <v>8.2390811916263126E-3</v>
      </c>
      <c r="AM1004">
        <f>H1004*caps!AO1004</f>
        <v>5.5567849819421699E-4</v>
      </c>
      <c r="AN1004">
        <f>I1004*caps!AP1004</f>
        <v>1.1002708188372634E-3</v>
      </c>
      <c r="AO1004">
        <f>J1004*caps!AQ1004</f>
        <v>7.7123580214662267E-4</v>
      </c>
      <c r="AP1004">
        <f>K1004*caps!AR1004</f>
        <v>3.7778561382815747E-4</v>
      </c>
      <c r="AQ1004">
        <f>L1004*caps!AS1004</f>
        <v>1.8794999000969813E-3</v>
      </c>
      <c r="AR1004">
        <f>M1004*caps!AT1004</f>
        <v>1.547231454858375E-3</v>
      </c>
      <c r="AS1004">
        <f>N1004*caps!AU1004</f>
        <v>1.6794223647543963E-3</v>
      </c>
      <c r="AT1004">
        <f>O1004*caps!AV1004</f>
        <v>7.2768656923233126E-4</v>
      </c>
      <c r="AU1004">
        <f>P1004*caps!AW1004</f>
        <v>1.2091037797478483E-3</v>
      </c>
      <c r="AV1004">
        <f>Q1004*caps!AX1004</f>
        <v>1.3495838722475749E-3</v>
      </c>
      <c r="AW1004">
        <f>R1004*caps!AY1004</f>
        <v>4.6348150637501268E-4</v>
      </c>
      <c r="AX1004">
        <f>S1004*caps!AZ1004</f>
        <v>2.0753078199311657E-3</v>
      </c>
      <c r="AY1004">
        <f>T1004*caps!BA1004</f>
        <v>2.2037051453732731E-3</v>
      </c>
      <c r="AZ1004">
        <f>U1004*caps!BB1004</f>
        <v>1.0512282066695868E-3</v>
      </c>
      <c r="BA1004">
        <f>V1004*caps!BC1004</f>
        <v>6.0978581199175015E-4</v>
      </c>
      <c r="BB1004">
        <f>W1004*caps!BD1004</f>
        <v>1.9724696744153835E-3</v>
      </c>
      <c r="BC1004">
        <f>X1004*caps!BE1004</f>
        <v>1.9624593614535611E-4</v>
      </c>
      <c r="BD1004">
        <f>Y1004*caps!BF1004</f>
        <v>9.2457592325396369E-4</v>
      </c>
      <c r="BE1004">
        <f>Z1004*caps!BG1004</f>
        <v>1.9118382655448261E-3</v>
      </c>
      <c r="BF1004">
        <f>AA1004*caps!BH1004</f>
        <v>8.7209030828378777E-4</v>
      </c>
      <c r="BG1004">
        <f>AB1004*caps!BI1004</f>
        <v>1.6284872762064055E-3</v>
      </c>
      <c r="BH1004">
        <f>AC1004*caps!BJ1004</f>
        <v>4.0010048595593133E-4</v>
      </c>
      <c r="BI1004">
        <f>AD1004*caps!BK1004</f>
        <v>2.5102985524301088E-3</v>
      </c>
      <c r="BJ1004">
        <f>AE1004*caps!BL1004</f>
        <v>1.64119534214186E-3</v>
      </c>
      <c r="BL1004">
        <v>0.01</v>
      </c>
      <c r="BM1004" s="2">
        <f t="shared" si="203"/>
        <v>4.1619087486351236E-2</v>
      </c>
    </row>
    <row r="1005" spans="1:65" x14ac:dyDescent="0.25">
      <c r="A1005">
        <v>20181227</v>
      </c>
      <c r="B1005">
        <v>6.1659999999999996E-3</v>
      </c>
      <c r="C1005">
        <v>1.2569E-2</v>
      </c>
      <c r="D1005">
        <v>4.3709999999999999E-3</v>
      </c>
      <c r="E1005">
        <v>2.1455999999999999E-2</v>
      </c>
      <c r="F1005">
        <v>1.7971999999999998E-2</v>
      </c>
      <c r="G1005">
        <v>-6.4900000000000001E-3</v>
      </c>
      <c r="H1005">
        <v>-2.3579999999999999E-3</v>
      </c>
      <c r="I1005">
        <v>2.1423000000000001E-2</v>
      </c>
      <c r="J1005">
        <v>1.5309E-2</v>
      </c>
      <c r="K1005">
        <v>9.4509999999999993E-3</v>
      </c>
      <c r="L1005">
        <v>1.0225E-2</v>
      </c>
      <c r="M1005">
        <v>1.5644000000000002E-2</v>
      </c>
      <c r="N1005">
        <v>5.5240000000000003E-3</v>
      </c>
      <c r="O1005">
        <v>2.3838000000000002E-2</v>
      </c>
      <c r="P1005">
        <v>1.8648999999999999E-2</v>
      </c>
      <c r="Q1005">
        <v>6.5199999999999998E-3</v>
      </c>
      <c r="R1005">
        <v>9.6539999999999994E-3</v>
      </c>
      <c r="S1005">
        <v>1.1254999999999999E-2</v>
      </c>
      <c r="T1005">
        <v>1.3051999999999999E-2</v>
      </c>
      <c r="U1005">
        <v>9.0399999999999994E-3</v>
      </c>
      <c r="V1005">
        <v>8.9510000000000006E-3</v>
      </c>
      <c r="W1005">
        <v>3.6800000000000001E-3</v>
      </c>
      <c r="X1005">
        <v>1.2801999999999999E-2</v>
      </c>
      <c r="Y1005">
        <v>1.3042E-2</v>
      </c>
      <c r="Z1005">
        <v>1.2123E-2</v>
      </c>
      <c r="AA1005">
        <v>6.4149999999999997E-3</v>
      </c>
      <c r="AB1005">
        <v>1.0359999999999999E-2</v>
      </c>
      <c r="AC1005">
        <v>1.5221E-2</v>
      </c>
      <c r="AD1005">
        <v>1.3668E-2</v>
      </c>
      <c r="AE1005">
        <v>1.0766E-2</v>
      </c>
      <c r="AF1005">
        <f t="shared" si="202"/>
        <v>8.8787963354451313E-3</v>
      </c>
      <c r="AG1005">
        <f>B1005*caps!AI1005</f>
        <v>7.4466140645218189E-4</v>
      </c>
      <c r="AH1005">
        <f>C1005*caps!AJ1005</f>
        <v>3.9539930440899633E-4</v>
      </c>
      <c r="AI1005">
        <f>D1005*caps!AK1005</f>
        <v>1.983793379053102E-4</v>
      </c>
      <c r="AJ1005">
        <f>E1005*caps!AL1005</f>
        <v>3.4497961669628879E-4</v>
      </c>
      <c r="AK1005">
        <f>F1005*caps!AM1005</f>
        <v>5.8373892017618632E-4</v>
      </c>
      <c r="AL1005">
        <f>G1005*caps!AN1005</f>
        <v>-7.4777784653300313E-4</v>
      </c>
      <c r="AM1005">
        <f>H1005*caps!AO1005</f>
        <v>-3.347977520637153E-5</v>
      </c>
      <c r="AN1005">
        <f>I1005*caps!AP1005</f>
        <v>7.636962633112373E-4</v>
      </c>
      <c r="AO1005">
        <f>J1005*caps!AQ1005</f>
        <v>1.7793634041145457E-4</v>
      </c>
      <c r="AP1005">
        <f>K1005*caps!AR1005</f>
        <v>9.47784710966831E-5</v>
      </c>
      <c r="AQ1005">
        <f>L1005*caps!AS1005</f>
        <v>2.8634397135589832E-4</v>
      </c>
      <c r="AR1005">
        <f>M1005*caps!AT1005</f>
        <v>6.0252553228874717E-4</v>
      </c>
      <c r="AS1005">
        <f>N1005*caps!AU1005</f>
        <v>2.9351188458344939E-4</v>
      </c>
      <c r="AT1005">
        <f>O1005*caps!AV1005</f>
        <v>4.1159576448941904E-4</v>
      </c>
      <c r="AU1005">
        <f>P1005*caps!AW1005</f>
        <v>5.6840923512884844E-4</v>
      </c>
      <c r="AV1005">
        <f>Q1005*caps!AX1005</f>
        <v>1.6076473018586E-4</v>
      </c>
      <c r="AW1005">
        <f>R1005*caps!AY1005</f>
        <v>2.033390412251178E-4</v>
      </c>
      <c r="AX1005">
        <f>S1005*caps!AZ1005</f>
        <v>5.6474827168234254E-4</v>
      </c>
      <c r="AY1005">
        <f>T1005*caps!BA1005</f>
        <v>5.4003688449150709E-4</v>
      </c>
      <c r="AZ1005">
        <f>U1005*caps!BB1005</f>
        <v>1.3183285436558072E-4</v>
      </c>
      <c r="BA1005">
        <f>V1005*caps!BC1005</f>
        <v>1.1257298674985447E-4</v>
      </c>
      <c r="BB1005">
        <f>W1005*caps!BD1005</f>
        <v>1.2107380074559705E-4</v>
      </c>
      <c r="BC1005">
        <f>X1005*caps!BE1005</f>
        <v>6.2572880225760576E-5</v>
      </c>
      <c r="BD1005">
        <f>Y1005*caps!BF1005</f>
        <v>4.6213078094352089E-4</v>
      </c>
      <c r="BE1005">
        <f>Z1005*caps!BG1005</f>
        <v>3.6264865788414975E-4</v>
      </c>
      <c r="BF1005">
        <f>AA1005*caps!BH1005</f>
        <v>1.2611250245313962E-4</v>
      </c>
      <c r="BG1005">
        <f>AB1005*caps!BI1005</f>
        <v>3.1078081132601828E-4</v>
      </c>
      <c r="BH1005">
        <f>AC1005*caps!BJ1005</f>
        <v>1.4562328602438348E-4</v>
      </c>
      <c r="BI1005">
        <f>AD1005*caps!BK1005</f>
        <v>4.9372814209654517E-4</v>
      </c>
      <c r="BJ1005">
        <f>AE1005*caps!BL1005</f>
        <v>3.9613227848042789E-4</v>
      </c>
      <c r="BL1005">
        <v>0.01</v>
      </c>
      <c r="BM1005" s="2">
        <f t="shared" si="203"/>
        <v>-1.1212036645548689E-3</v>
      </c>
    </row>
    <row r="1006" spans="1:65" x14ac:dyDescent="0.25">
      <c r="A1006">
        <v>20181228</v>
      </c>
      <c r="B1006">
        <v>-7.8079999999999998E-3</v>
      </c>
      <c r="C1006">
        <v>-6.9430000000000004E-3</v>
      </c>
      <c r="D1006">
        <v>-1.1169E-2</v>
      </c>
      <c r="E1006">
        <v>-6.5919999999999998E-3</v>
      </c>
      <c r="F1006">
        <v>-6.1289999999999999E-3</v>
      </c>
      <c r="G1006">
        <v>5.1199999999999998E-4</v>
      </c>
      <c r="H1006">
        <v>-3.9709999999999997E-3</v>
      </c>
      <c r="I1006">
        <v>-9.1280000000000007E-3</v>
      </c>
      <c r="J1006">
        <v>-8.3680000000000004E-3</v>
      </c>
      <c r="K1006">
        <v>-4.535E-3</v>
      </c>
      <c r="L1006">
        <v>-2.3960000000000001E-3</v>
      </c>
      <c r="M1006">
        <v>2.5669999999999998E-3</v>
      </c>
      <c r="N1006">
        <v>-1.0989999999999999E-3</v>
      </c>
      <c r="O1006">
        <v>-6.9740000000000002E-3</v>
      </c>
      <c r="P1006">
        <v>-1.3300000000000001E-4</v>
      </c>
      <c r="Q1006">
        <v>7.3229999999999996E-3</v>
      </c>
      <c r="R1006">
        <v>-8.5400000000000005E-4</v>
      </c>
      <c r="S1006">
        <v>-2.1640000000000001E-3</v>
      </c>
      <c r="T1006">
        <v>5.8960000000000002E-3</v>
      </c>
      <c r="U1006">
        <v>-4.4790000000000003E-3</v>
      </c>
      <c r="V1006">
        <v>-2.7460000000000002E-3</v>
      </c>
      <c r="W1006">
        <v>8.4119999999999993E-3</v>
      </c>
      <c r="X1006">
        <v>-3.6229999999999999E-3</v>
      </c>
      <c r="Y1006">
        <v>2.176E-3</v>
      </c>
      <c r="Z1006">
        <v>-5.8699999999999996E-4</v>
      </c>
      <c r="AA1006">
        <v>1.1590000000000001E-3</v>
      </c>
      <c r="AB1006">
        <v>-3.2629999999999998E-3</v>
      </c>
      <c r="AC1006">
        <v>-1.4389000000000001E-2</v>
      </c>
      <c r="AD1006">
        <v>-8.1049999999999994E-3</v>
      </c>
      <c r="AE1006">
        <v>1.098E-3</v>
      </c>
      <c r="AF1006">
        <f t="shared" si="202"/>
        <v>-2.5120651086082456E-3</v>
      </c>
      <c r="AG1006">
        <f>B1006*caps!AI1006</f>
        <v>-9.3798247457386737E-4</v>
      </c>
      <c r="AH1006">
        <f>C1006*caps!AJ1006</f>
        <v>-2.1745046397661136E-4</v>
      </c>
      <c r="AI1006">
        <f>D1006*caps!AK1006</f>
        <v>-5.0252277596301155E-4</v>
      </c>
      <c r="AJ1006">
        <f>E1006*caps!AL1006</f>
        <v>-1.0555856703232056E-4</v>
      </c>
      <c r="AK1006">
        <f>F1006*caps!AM1006</f>
        <v>-1.9835620186509843E-4</v>
      </c>
      <c r="AL1006">
        <f>G1006*caps!AN1006</f>
        <v>5.9173075918446813E-5</v>
      </c>
      <c r="AM1006">
        <f>H1006*caps!AO1006</f>
        <v>-5.6300766282551972E-5</v>
      </c>
      <c r="AN1006">
        <f>I1006*caps!AP1006</f>
        <v>-3.232489944273799E-4</v>
      </c>
      <c r="AO1006">
        <f>J1006*caps!AQ1006</f>
        <v>-9.66927166311492E-5</v>
      </c>
      <c r="AP1006">
        <f>K1006*caps!AR1006</f>
        <v>-4.5387798352758757E-5</v>
      </c>
      <c r="AQ1006">
        <f>L1006*caps!AS1006</f>
        <v>-6.7107852532895021E-5</v>
      </c>
      <c r="AR1006">
        <f>M1006*caps!AT1006</f>
        <v>9.9373543702323098E-5</v>
      </c>
      <c r="AS1006">
        <f>N1006*caps!AU1006</f>
        <v>-5.8478477372977273E-5</v>
      </c>
      <c r="AT1006">
        <f>O1006*caps!AV1006</f>
        <v>-1.1988016308496278E-4</v>
      </c>
      <c r="AU1006">
        <f>P1006*caps!AW1006</f>
        <v>-4.0635294719056671E-6</v>
      </c>
      <c r="AV1006">
        <f>Q1006*caps!AX1006</f>
        <v>1.8234950675484485E-4</v>
      </c>
      <c r="AW1006">
        <f>R1006*caps!AY1006</f>
        <v>-1.8017902425919192E-5</v>
      </c>
      <c r="AX1006">
        <f>S1006*caps!AZ1006</f>
        <v>-1.0862495910103505E-4</v>
      </c>
      <c r="AY1006">
        <f>T1006*caps!BA1006</f>
        <v>2.4601447413252254E-4</v>
      </c>
      <c r="AZ1006">
        <f>U1006*caps!BB1006</f>
        <v>-6.5191404447126241E-5</v>
      </c>
      <c r="BA1006">
        <f>V1006*caps!BC1006</f>
        <v>-3.452810357324432E-5</v>
      </c>
      <c r="BB1006">
        <f>W1006*caps!BD1006</f>
        <v>2.7979736718246459E-4</v>
      </c>
      <c r="BC1006">
        <f>X1006*caps!BE1006</f>
        <v>-1.7689027218063777E-5</v>
      </c>
      <c r="BD1006">
        <f>Y1006*caps!BF1006</f>
        <v>7.7468893629418061E-5</v>
      </c>
      <c r="BE1006">
        <f>Z1006*caps!BG1006</f>
        <v>-1.7593927466845561E-5</v>
      </c>
      <c r="BF1006">
        <f>AA1006*caps!BH1006</f>
        <v>2.2869242356132678E-5</v>
      </c>
      <c r="BG1006">
        <f>AB1006*caps!BI1006</f>
        <v>-9.7812884079639918E-5</v>
      </c>
      <c r="BH1006">
        <f>AC1006*caps!BJ1006</f>
        <v>-1.3602785025790292E-4</v>
      </c>
      <c r="BI1006">
        <f>AD1006*caps!BK1006</f>
        <v>-2.9114228364448993E-4</v>
      </c>
      <c r="BJ1006">
        <f>AE1006*caps!BL1006</f>
        <v>4.0547911497359358E-5</v>
      </c>
      <c r="BL1006">
        <v>0.01</v>
      </c>
      <c r="BM1006" s="2">
        <f t="shared" si="203"/>
        <v>-1.2512065108608247E-2</v>
      </c>
    </row>
    <row r="1007" spans="1:65" x14ac:dyDescent="0.25">
      <c r="A1007">
        <v>20181231</v>
      </c>
      <c r="B1007">
        <v>1.1754000000000001E-2</v>
      </c>
      <c r="C1007">
        <v>3.1779999999999998E-3</v>
      </c>
      <c r="D1007">
        <v>2.9300000000000002E-4</v>
      </c>
      <c r="E1007">
        <v>5.6620000000000004E-3</v>
      </c>
      <c r="F1007">
        <v>1.289E-3</v>
      </c>
      <c r="G1007">
        <v>9.665E-3</v>
      </c>
      <c r="H1007">
        <v>1.0822E-2</v>
      </c>
      <c r="I1007">
        <v>8.116E-3</v>
      </c>
      <c r="J1007">
        <v>1.1623E-2</v>
      </c>
      <c r="K1007">
        <v>4.1149999999999997E-3</v>
      </c>
      <c r="L1007">
        <v>1.9344E-2</v>
      </c>
      <c r="M1007">
        <v>1.6062E-2</v>
      </c>
      <c r="N1007">
        <v>1.3986E-2</v>
      </c>
      <c r="O1007">
        <v>6.1780000000000003E-3</v>
      </c>
      <c r="P1007">
        <v>1.3799000000000001E-2</v>
      </c>
      <c r="Q1007">
        <v>2.1901E-2</v>
      </c>
      <c r="R1007">
        <v>1.1449000000000001E-2</v>
      </c>
      <c r="S1007">
        <v>8.1589999999999996E-3</v>
      </c>
      <c r="T1007">
        <v>1.1070999999999999E-2</v>
      </c>
      <c r="U1007">
        <v>1.0907999999999999E-2</v>
      </c>
      <c r="V1007">
        <v>9.5320000000000005E-3</v>
      </c>
      <c r="W1007">
        <v>3.8500000000000001E-3</v>
      </c>
      <c r="X1007">
        <v>1.2770999999999999E-2</v>
      </c>
      <c r="Y1007">
        <v>1.7187999999999998E-2</v>
      </c>
      <c r="Z1007">
        <v>9.4000000000000004E-3</v>
      </c>
      <c r="AA1007">
        <v>4.4380000000000001E-3</v>
      </c>
      <c r="AB1007">
        <v>1.3093E-2</v>
      </c>
      <c r="AC1007">
        <v>2.4657999999999999E-2</v>
      </c>
      <c r="AD1007">
        <v>7.6369999999999997E-3</v>
      </c>
      <c r="AE1007">
        <v>1.1696E-2</v>
      </c>
      <c r="AF1007">
        <f t="shared" si="202"/>
        <v>1.0291303513730071E-2</v>
      </c>
      <c r="AG1007">
        <f>B1007*caps!AI1007</f>
        <v>1.4141719443421755E-3</v>
      </c>
      <c r="AH1007">
        <f>C1007*caps!AJ1007</f>
        <v>9.8839755877588257E-5</v>
      </c>
      <c r="AI1007">
        <f>D1007*caps!AK1007</f>
        <v>1.3053383248677799E-5</v>
      </c>
      <c r="AJ1007">
        <f>E1007*caps!AL1007</f>
        <v>9.0257832063152441E-5</v>
      </c>
      <c r="AK1007">
        <f>F1007*caps!AM1007</f>
        <v>4.1348041072266652E-5</v>
      </c>
      <c r="AL1007">
        <f>G1007*caps!AN1007</f>
        <v>1.1164006662075321E-3</v>
      </c>
      <c r="AM1007">
        <f>H1007*caps!AO1007</f>
        <v>1.5352647902769814E-4</v>
      </c>
      <c r="AN1007">
        <f>I1007*caps!AP1007</f>
        <v>2.8681418759019856E-4</v>
      </c>
      <c r="AO1007">
        <f>J1007*caps!AQ1007</f>
        <v>1.344917844280667E-4</v>
      </c>
      <c r="AP1007">
        <f>K1007*caps!AR1007</f>
        <v>4.0935638537976468E-5</v>
      </c>
      <c r="AQ1007">
        <f>L1007*caps!AS1007</f>
        <v>5.4668873084202365E-4</v>
      </c>
      <c r="AR1007">
        <f>M1007*caps!AT1007</f>
        <v>6.2539026781285867E-4</v>
      </c>
      <c r="AS1007">
        <f>N1007*caps!AU1007</f>
        <v>7.4698256550571787E-4</v>
      </c>
      <c r="AT1007">
        <f>O1007*caps!AV1007</f>
        <v>1.0577300871007532E-4</v>
      </c>
      <c r="AU1007">
        <f>P1007*caps!AW1007</f>
        <v>4.2309479748072685E-4</v>
      </c>
      <c r="AV1007">
        <f>Q1007*caps!AX1007</f>
        <v>5.5166449161553517E-4</v>
      </c>
      <c r="AW1007">
        <f>R1007*caps!AY1007</f>
        <v>2.4184915562609793E-4</v>
      </c>
      <c r="AX1007">
        <f>S1007*caps!AZ1007</f>
        <v>4.087189624438409E-4</v>
      </c>
      <c r="AY1007">
        <f>T1007*caps!BA1007</f>
        <v>4.6233677195488401E-4</v>
      </c>
      <c r="AZ1007">
        <f>U1007*caps!BB1007</f>
        <v>1.5887395000459606E-4</v>
      </c>
      <c r="BA1007">
        <f>V1007*caps!BC1007</f>
        <v>1.1977408924570541E-4</v>
      </c>
      <c r="BB1007">
        <f>W1007*caps!BD1007</f>
        <v>1.2725083511235414E-4</v>
      </c>
      <c r="BC1007">
        <f>X1007*caps!BE1007</f>
        <v>6.2511257464420401E-5</v>
      </c>
      <c r="BD1007">
        <f>Y1007*caps!BF1007</f>
        <v>6.1614339523601534E-4</v>
      </c>
      <c r="BE1007">
        <f>Z1007*caps!BG1007</f>
        <v>2.8151550306185739E-4</v>
      </c>
      <c r="BF1007">
        <f>AA1007*caps!BH1007</f>
        <v>8.7069330867837823E-5</v>
      </c>
      <c r="BG1007">
        <f>AB1007*caps!BI1007</f>
        <v>3.9359920315365206E-4</v>
      </c>
      <c r="BH1007">
        <f>AC1007*caps!BJ1007</f>
        <v>2.3643982804682554E-4</v>
      </c>
      <c r="BI1007">
        <f>AD1007*caps!BK1007</f>
        <v>2.7323389107907257E-4</v>
      </c>
      <c r="BJ1007">
        <f>AE1007*caps!BL1007</f>
        <v>4.3255376607064178E-4</v>
      </c>
      <c r="BL1007">
        <v>0.01</v>
      </c>
      <c r="BM1007" s="2">
        <f t="shared" si="203"/>
        <v>2.9130351373007034E-4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FE5A6-5214-4471-A79F-7A4BFD6EF305}">
  <dimension ref="A1:CU503"/>
  <sheetViews>
    <sheetView workbookViewId="0">
      <selection activeCell="BQ304" sqref="BQ304"/>
    </sheetView>
  </sheetViews>
  <sheetFormatPr defaultRowHeight="13.95" x14ac:dyDescent="0.25"/>
  <cols>
    <col min="2" max="2" width="4" customWidth="1"/>
    <col min="3" max="11" width="9" hidden="1" customWidth="1"/>
    <col min="12" max="12" width="2.109375" customWidth="1"/>
    <col min="13" max="24" width="9" hidden="1" customWidth="1"/>
    <col min="25" max="25" width="4.44140625" hidden="1" customWidth="1"/>
    <col min="26" max="35" width="9" hidden="1" customWidth="1"/>
    <col min="36" max="36" width="4.33203125" hidden="1" customWidth="1"/>
    <col min="37" max="65" width="9" hidden="1" customWidth="1"/>
    <col min="69" max="69" width="13" bestFit="1" customWidth="1"/>
  </cols>
  <sheetData>
    <row r="1" spans="1:9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60</v>
      </c>
      <c r="BL1" t="s">
        <v>61</v>
      </c>
      <c r="BM1" t="s">
        <v>62</v>
      </c>
    </row>
    <row r="2" spans="1:99" x14ac:dyDescent="0.25">
      <c r="A2">
        <v>20170103</v>
      </c>
      <c r="B2">
        <v>7.0809999999999996E-3</v>
      </c>
      <c r="C2">
        <v>8.201E-3</v>
      </c>
      <c r="D2">
        <v>6.9800000000000001E-3</v>
      </c>
      <c r="E2">
        <v>7.2290000000000002E-3</v>
      </c>
      <c r="F2">
        <v>1.274E-3</v>
      </c>
      <c r="G2">
        <v>2.849E-3</v>
      </c>
      <c r="H2">
        <v>1.1037999999999999E-2</v>
      </c>
      <c r="I2">
        <v>1.4270000000000001E-3</v>
      </c>
      <c r="J2">
        <v>1.3479E-2</v>
      </c>
      <c r="K2">
        <v>2.4169999999999999E-3</v>
      </c>
      <c r="L2">
        <v>8.286E-3</v>
      </c>
      <c r="M2">
        <v>1.601E-2</v>
      </c>
      <c r="N2">
        <v>5.4679999999999998E-3</v>
      </c>
      <c r="O2">
        <v>-2.9120000000000001E-3</v>
      </c>
      <c r="P2">
        <v>2.1742999999999998E-2</v>
      </c>
      <c r="Q2">
        <v>1.7846999999999998E-2</v>
      </c>
      <c r="R2">
        <v>-1.7253000000000001E-2</v>
      </c>
      <c r="S2">
        <v>1.0893999999999999E-2</v>
      </c>
      <c r="T2">
        <v>-6.6550000000000003E-3</v>
      </c>
      <c r="U2">
        <v>2.2623999999999998E-2</v>
      </c>
      <c r="V2">
        <v>1.7144E-2</v>
      </c>
      <c r="W2">
        <v>9.0980000000000002E-3</v>
      </c>
      <c r="X2">
        <v>-1.2416E-2</v>
      </c>
      <c r="Y2">
        <v>2.248E-2</v>
      </c>
      <c r="Z2">
        <v>1.7149999999999999E-3</v>
      </c>
      <c r="AA2">
        <v>1.9519000000000002E-2</v>
      </c>
      <c r="AB2">
        <v>1.0588999999999999E-2</v>
      </c>
      <c r="AC2">
        <v>8.8540000000000008E-3</v>
      </c>
      <c r="AD2">
        <v>1.8970000000000001E-2</v>
      </c>
      <c r="AE2">
        <v>8.8100000000000001E-3</v>
      </c>
      <c r="AF2">
        <v>7.9090483680967581E-3</v>
      </c>
      <c r="AG2">
        <v>6.0886599385275865E-4</v>
      </c>
      <c r="AH2">
        <v>2.6280310670943457E-4</v>
      </c>
      <c r="AI2">
        <v>4.6761182082705909E-4</v>
      </c>
      <c r="AJ2">
        <v>2.0427484452731866E-4</v>
      </c>
      <c r="AK2">
        <v>5.0380205712184214E-5</v>
      </c>
      <c r="AL2">
        <v>3.0926382190148231E-4</v>
      </c>
      <c r="AM2">
        <v>1.7904979240944139E-4</v>
      </c>
      <c r="AN2">
        <v>5.7152220604827867E-5</v>
      </c>
      <c r="AO2">
        <v>1.3175328467498969E-4</v>
      </c>
      <c r="AP2">
        <v>3.8471923682606799E-5</v>
      </c>
      <c r="AQ2">
        <v>1.4268412336914478E-4</v>
      </c>
      <c r="AR2">
        <v>5.6988643887065826E-4</v>
      </c>
      <c r="AS2">
        <v>3.0630420924370074E-4</v>
      </c>
      <c r="AT2">
        <v>-5.5431483612711419E-5</v>
      </c>
      <c r="AU2">
        <v>6.4095224497225675E-4</v>
      </c>
      <c r="AV2">
        <v>5.3555836450438663E-4</v>
      </c>
      <c r="AW2">
        <v>-3.0464274756173613E-4</v>
      </c>
      <c r="AX2">
        <v>6.044184240017866E-4</v>
      </c>
      <c r="AY2">
        <v>-2.4960503510743748E-4</v>
      </c>
      <c r="AZ2">
        <v>2.7930798765015471E-4</v>
      </c>
      <c r="BA2">
        <v>2.1015977574059393E-4</v>
      </c>
      <c r="BB2">
        <v>2.7996273670359686E-4</v>
      </c>
      <c r="BC2">
        <v>-7.5792918454106614E-5</v>
      </c>
      <c r="BD2">
        <v>8.890857141869823E-4</v>
      </c>
      <c r="BE2">
        <v>4.9875726676141968E-5</v>
      </c>
      <c r="BF2">
        <v>5.9906549045828648E-4</v>
      </c>
      <c r="BG2">
        <v>2.8854856553997115E-4</v>
      </c>
      <c r="BH2">
        <v>1.5118005574053559E-4</v>
      </c>
      <c r="BI2">
        <v>4.972574680078062E-4</v>
      </c>
      <c r="BJ2">
        <v>2.4064621226464403E-4</v>
      </c>
      <c r="BL2">
        <v>2E-3</v>
      </c>
      <c r="BM2">
        <v>5.909048368096758E-3</v>
      </c>
      <c r="BP2" s="8">
        <v>2018.1</v>
      </c>
      <c r="BQ2" t="s">
        <v>1</v>
      </c>
      <c r="BR2" t="s">
        <v>2</v>
      </c>
      <c r="BS2" t="s">
        <v>3</v>
      </c>
      <c r="BT2" t="s">
        <v>4</v>
      </c>
      <c r="BU2" t="s">
        <v>5</v>
      </c>
      <c r="BV2" t="s">
        <v>6</v>
      </c>
      <c r="BW2" t="s">
        <v>7</v>
      </c>
      <c r="BX2" t="s">
        <v>8</v>
      </c>
      <c r="BY2" t="s">
        <v>9</v>
      </c>
      <c r="BZ2" t="s">
        <v>10</v>
      </c>
      <c r="CA2" t="s">
        <v>11</v>
      </c>
      <c r="CB2" t="s">
        <v>12</v>
      </c>
      <c r="CC2" t="s">
        <v>13</v>
      </c>
      <c r="CD2" t="s">
        <v>14</v>
      </c>
      <c r="CE2" t="s">
        <v>15</v>
      </c>
      <c r="CF2" t="s">
        <v>16</v>
      </c>
      <c r="CG2" t="s">
        <v>17</v>
      </c>
      <c r="CH2" t="s">
        <v>18</v>
      </c>
      <c r="CI2" t="s">
        <v>19</v>
      </c>
      <c r="CJ2" t="s">
        <v>20</v>
      </c>
      <c r="CK2" t="s">
        <v>21</v>
      </c>
      <c r="CL2" t="s">
        <v>22</v>
      </c>
      <c r="CM2" t="s">
        <v>23</v>
      </c>
      <c r="CN2" t="s">
        <v>24</v>
      </c>
      <c r="CO2" t="s">
        <v>25</v>
      </c>
      <c r="CP2" t="s">
        <v>26</v>
      </c>
      <c r="CQ2" t="s">
        <v>27</v>
      </c>
      <c r="CR2" t="s">
        <v>28</v>
      </c>
      <c r="CS2" t="s">
        <v>29</v>
      </c>
      <c r="CT2" t="s">
        <v>30</v>
      </c>
      <c r="CU2" t="s">
        <v>63</v>
      </c>
    </row>
    <row r="3" spans="1:99" x14ac:dyDescent="0.25">
      <c r="A3">
        <v>20170104</v>
      </c>
      <c r="B3">
        <v>-4.4739999999999997E-3</v>
      </c>
      <c r="C3">
        <v>-3.588E-3</v>
      </c>
      <c r="D3">
        <v>-1.1002E-2</v>
      </c>
      <c r="E3">
        <v>1.2381E-2</v>
      </c>
      <c r="F3">
        <v>-2.5500000000000002E-4</v>
      </c>
      <c r="G3">
        <v>-1.119E-3</v>
      </c>
      <c r="H3">
        <v>6.3199999999999997E-4</v>
      </c>
      <c r="I3">
        <v>3.5630000000000002E-3</v>
      </c>
      <c r="J3">
        <v>-4.4689999999999999E-3</v>
      </c>
      <c r="K3">
        <v>2.41E-4</v>
      </c>
      <c r="L3">
        <v>1.0512000000000001E-2</v>
      </c>
      <c r="M3">
        <v>8.7880000000000007E-3</v>
      </c>
      <c r="N3">
        <v>-1.64E-3</v>
      </c>
      <c r="O3">
        <v>1.516E-3</v>
      </c>
      <c r="P3">
        <v>-3.3300000000000002E-4</v>
      </c>
      <c r="Q3">
        <v>1.2821000000000001E-2</v>
      </c>
      <c r="R3">
        <v>-1.17E-3</v>
      </c>
      <c r="S3">
        <v>1.8339999999999999E-3</v>
      </c>
      <c r="T3">
        <v>5.8259999999999996E-3</v>
      </c>
      <c r="U3">
        <v>2.0969999999999999E-2</v>
      </c>
      <c r="V3">
        <v>1.6324000000000002E-2</v>
      </c>
      <c r="W3">
        <v>-5.1910000000000003E-3</v>
      </c>
      <c r="X3">
        <v>-5.3759999999999997E-3</v>
      </c>
      <c r="Y3">
        <v>-1.0989999999999999E-3</v>
      </c>
      <c r="Z3">
        <v>8.8599999999999998E-3</v>
      </c>
      <c r="AA3">
        <v>1.3533999999999999E-2</v>
      </c>
      <c r="AB3">
        <v>-5.8939999999999999E-3</v>
      </c>
      <c r="AC3">
        <v>6.4580000000000002E-3</v>
      </c>
      <c r="AD3">
        <v>8.1759999999999992E-3</v>
      </c>
      <c r="AE3">
        <v>2.849E-3</v>
      </c>
      <c r="AF3">
        <v>1.3847323270678735E-3</v>
      </c>
      <c r="AG3">
        <v>-3.8269316159927251E-4</v>
      </c>
      <c r="AH3">
        <v>-1.1448008712162407E-4</v>
      </c>
      <c r="AI3">
        <v>-7.2840360433087546E-4</v>
      </c>
      <c r="AJ3">
        <v>3.5392521984313246E-4</v>
      </c>
      <c r="AK3">
        <v>-1.0073844211548112E-5</v>
      </c>
      <c r="AL3">
        <v>-1.2124267586443461E-4</v>
      </c>
      <c r="AM3">
        <v>1.0250612897657585E-5</v>
      </c>
      <c r="AN3">
        <v>1.4310166466695586E-4</v>
      </c>
      <c r="AO3">
        <v>-4.3455447072629354E-5</v>
      </c>
      <c r="AP3">
        <v>3.8341057904837823E-6</v>
      </c>
      <c r="AQ3">
        <v>1.8278159878980178E-4</v>
      </c>
      <c r="AR3">
        <v>3.1532761358818152E-4</v>
      </c>
      <c r="AS3">
        <v>-9.1649585525619407E-5</v>
      </c>
      <c r="AT3">
        <v>2.8880023676310042E-5</v>
      </c>
      <c r="AU3">
        <v>-9.805756912266805E-6</v>
      </c>
      <c r="AV3">
        <v>3.8937770557476002E-4</v>
      </c>
      <c r="AW3">
        <v>-2.061952273685316E-5</v>
      </c>
      <c r="AX3">
        <v>1.0130447772238638E-4</v>
      </c>
      <c r="AY3">
        <v>2.1962088998571407E-4</v>
      </c>
      <c r="AZ3">
        <v>2.641194088449452E-4</v>
      </c>
      <c r="BA3">
        <v>2.02373050723146E-4</v>
      </c>
      <c r="BB3">
        <v>-1.5878885973007807E-4</v>
      </c>
      <c r="BC3">
        <v>-3.2616704603037416E-5</v>
      </c>
      <c r="BD3">
        <v>-4.3385283864789136E-5</v>
      </c>
      <c r="BE3">
        <v>2.597555824512176E-4</v>
      </c>
      <c r="BF3">
        <v>4.206841653553814E-4</v>
      </c>
      <c r="BG3">
        <v>-1.5817821693309036E-4</v>
      </c>
      <c r="BH3">
        <v>1.1089798799503114E-4</v>
      </c>
      <c r="BI3">
        <v>2.1590682655469115E-4</v>
      </c>
      <c r="BJ3">
        <v>7.7984143114196049E-5</v>
      </c>
      <c r="BL3">
        <v>2E-3</v>
      </c>
      <c r="BM3">
        <v>-6.1526767293212654E-4</v>
      </c>
      <c r="BP3" t="s">
        <v>36</v>
      </c>
      <c r="BQ3">
        <f>INTERCEPT(B2:B252-$BL$2:$BL$252,$AF$2:$AF$252-$BL$2:$BL$252)</f>
        <v>1.1433680799738438E-3</v>
      </c>
      <c r="BR3" s="2">
        <f t="shared" ref="BR3:CU3" si="0">INTERCEPT(C2:C252-$BL$2:$BL$252,$AF$2:$AF$252-$BL$2:$BL$252)</f>
        <v>-2.0750330696306537E-3</v>
      </c>
      <c r="BS3" s="2">
        <f t="shared" si="0"/>
        <v>-1.8585260530774165E-3</v>
      </c>
      <c r="BT3" s="2">
        <f t="shared" si="0"/>
        <v>-1.7290212668295479E-3</v>
      </c>
      <c r="BU3" s="2">
        <f t="shared" si="0"/>
        <v>-1.6010708427807582E-3</v>
      </c>
      <c r="BV3" s="2">
        <f t="shared" si="0"/>
        <v>2.1771878338932493E-3</v>
      </c>
      <c r="BW3" s="2">
        <f t="shared" si="0"/>
        <v>-7.498017284772241E-4</v>
      </c>
      <c r="BX3" s="2">
        <f t="shared" si="0"/>
        <v>-1.7074987443296628E-3</v>
      </c>
      <c r="BY3" s="2">
        <f t="shared" si="0"/>
        <v>2.0195112478522273E-3</v>
      </c>
      <c r="BZ3" s="2">
        <f t="shared" si="0"/>
        <v>-1.6692137202820613E-3</v>
      </c>
      <c r="CA3" s="2">
        <f t="shared" si="0"/>
        <v>1.4727813827652547E-3</v>
      </c>
      <c r="CB3" s="2">
        <f t="shared" si="0"/>
        <v>-1.2254862832298743E-3</v>
      </c>
      <c r="CC3" s="2">
        <f t="shared" si="0"/>
        <v>-8.5789796792278255E-4</v>
      </c>
      <c r="CD3" s="2">
        <f t="shared" si="0"/>
        <v>-4.0465944290803222E-4</v>
      </c>
      <c r="CE3" s="2">
        <f t="shared" si="0"/>
        <v>-1.7511290277968583E-3</v>
      </c>
      <c r="CF3" s="2">
        <f t="shared" si="0"/>
        <v>-1.7182289179086345E-3</v>
      </c>
      <c r="CG3" s="2">
        <f t="shared" si="0"/>
        <v>-2.7551275599387525E-4</v>
      </c>
      <c r="CH3" s="2">
        <f t="shared" si="0"/>
        <v>1.0524818748525334E-3</v>
      </c>
      <c r="CI3" s="2">
        <f t="shared" si="0"/>
        <v>-1.5643591636591556E-4</v>
      </c>
      <c r="CJ3" s="2">
        <f t="shared" si="0"/>
        <v>-5.7014891718014772E-4</v>
      </c>
      <c r="CK3" s="2">
        <f t="shared" si="0"/>
        <v>4.9177371406247325E-4</v>
      </c>
      <c r="CL3" s="2">
        <f t="shared" si="0"/>
        <v>6.5439959422425482E-4</v>
      </c>
      <c r="CM3" s="2">
        <f t="shared" si="0"/>
        <v>-1.6670350817231095E-3</v>
      </c>
      <c r="CN3" s="2">
        <f t="shared" si="0"/>
        <v>-1.4442979782131262E-3</v>
      </c>
      <c r="CO3" s="2">
        <f t="shared" si="0"/>
        <v>-3.5461369471699068E-4</v>
      </c>
      <c r="CP3" s="2">
        <f t="shared" si="0"/>
        <v>1.2448000968889104E-3</v>
      </c>
      <c r="CQ3" s="2">
        <f t="shared" si="0"/>
        <v>5.9282917057795802E-4</v>
      </c>
      <c r="CR3" s="2">
        <f t="shared" si="0"/>
        <v>9.1957858271375561E-4</v>
      </c>
      <c r="CS3" s="2">
        <f t="shared" si="0"/>
        <v>6.6039784943558661E-4</v>
      </c>
      <c r="CT3" s="2">
        <f t="shared" si="0"/>
        <v>1.6420781758326127E-4</v>
      </c>
      <c r="CU3" s="2">
        <f t="shared" si="0"/>
        <v>0</v>
      </c>
    </row>
    <row r="4" spans="1:99" x14ac:dyDescent="0.25">
      <c r="A4">
        <v>20170105</v>
      </c>
      <c r="B4">
        <v>0</v>
      </c>
      <c r="C4">
        <v>2.4009999999999999E-3</v>
      </c>
      <c r="D4">
        <v>-1.4907E-2</v>
      </c>
      <c r="E4">
        <v>-3.3089999999999999E-3</v>
      </c>
      <c r="F4">
        <v>-4.3290000000000004E-3</v>
      </c>
      <c r="G4">
        <v>5.0850000000000001E-3</v>
      </c>
      <c r="H4">
        <v>4.058E-3</v>
      </c>
      <c r="I4">
        <v>6.6270000000000001E-3</v>
      </c>
      <c r="J4">
        <v>-6.0920000000000002E-3</v>
      </c>
      <c r="K4">
        <v>6.02E-4</v>
      </c>
      <c r="L4">
        <v>5.6700000000000001E-4</v>
      </c>
      <c r="M4">
        <v>9.6120000000000008E-3</v>
      </c>
      <c r="N4">
        <v>1.0463E-2</v>
      </c>
      <c r="O4">
        <v>-3.421E-3</v>
      </c>
      <c r="P4">
        <v>-3.3300000000000002E-4</v>
      </c>
      <c r="Q4">
        <v>-5.5800000000000001E-4</v>
      </c>
      <c r="R4">
        <v>1.841E-3</v>
      </c>
      <c r="S4">
        <v>-9.2049999999999996E-3</v>
      </c>
      <c r="T4">
        <v>2.1719999999999999E-3</v>
      </c>
      <c r="U4">
        <v>-1.8799999999999999E-4</v>
      </c>
      <c r="V4">
        <v>-1.2326E-2</v>
      </c>
      <c r="W4">
        <v>-1.6479999999999999E-3</v>
      </c>
      <c r="X4">
        <v>-1.5966999999999999E-2</v>
      </c>
      <c r="Y4">
        <v>2.2009999999999998E-3</v>
      </c>
      <c r="Z4">
        <v>-1.1808000000000001E-2</v>
      </c>
      <c r="AA4">
        <v>-1.7423999999999999E-2</v>
      </c>
      <c r="AB4">
        <v>2.3259999999999999E-3</v>
      </c>
      <c r="AC4">
        <v>-7.4450000000000002E-3</v>
      </c>
      <c r="AD4">
        <v>1.1728000000000001E-2</v>
      </c>
      <c r="AE4">
        <v>1.668E-3</v>
      </c>
      <c r="AF4">
        <v>-6.4535099128660938E-4</v>
      </c>
      <c r="AG4">
        <v>0</v>
      </c>
      <c r="AH4">
        <v>7.6845138198521732E-5</v>
      </c>
      <c r="AI4">
        <v>-9.7291102991968372E-4</v>
      </c>
      <c r="AJ4">
        <v>-9.4344930897835843E-5</v>
      </c>
      <c r="AK4">
        <v>-1.7039776616889593E-4</v>
      </c>
      <c r="AL4">
        <v>5.5414645936054737E-4</v>
      </c>
      <c r="AM4">
        <v>6.6131552423836555E-5</v>
      </c>
      <c r="AN4">
        <v>2.6811415834856333E-4</v>
      </c>
      <c r="AO4">
        <v>-5.8917637816850617E-5</v>
      </c>
      <c r="AP4">
        <v>9.5898186137937348E-6</v>
      </c>
      <c r="AQ4">
        <v>9.8714692467723449E-6</v>
      </c>
      <c r="AR4">
        <v>3.4845418127833229E-4</v>
      </c>
      <c r="AS4">
        <v>5.9124621340406755E-4</v>
      </c>
      <c r="AT4">
        <v>-6.4993282889721515E-5</v>
      </c>
      <c r="AU4">
        <v>-9.80938752313359E-6</v>
      </c>
      <c r="AV4">
        <v>-1.6949075932794821E-5</v>
      </c>
      <c r="AW4">
        <v>3.2527502355289849E-5</v>
      </c>
      <c r="AX4">
        <v>-5.0412958818990973E-4</v>
      </c>
      <c r="AY4">
        <v>8.2112733136373552E-5</v>
      </c>
      <c r="AZ4">
        <v>-2.3690986121832081E-6</v>
      </c>
      <c r="BA4">
        <v>-1.5103131762074154E-4</v>
      </c>
      <c r="BB4">
        <v>-5.0363417205403429E-5</v>
      </c>
      <c r="BC4">
        <v>-9.5393584931360861E-5</v>
      </c>
      <c r="BD4">
        <v>8.7141470019355276E-5</v>
      </c>
      <c r="BE4">
        <v>-3.4233713103743271E-4</v>
      </c>
      <c r="BF4">
        <v>-5.3253641345656587E-4</v>
      </c>
      <c r="BG4">
        <v>6.2612394661966495E-5</v>
      </c>
      <c r="BH4">
        <v>-1.2698439606021231E-4</v>
      </c>
      <c r="BI4">
        <v>3.1355841991600401E-4</v>
      </c>
      <c r="BJ4">
        <v>4.576555601269218E-5</v>
      </c>
      <c r="BL4">
        <v>2E-3</v>
      </c>
      <c r="BM4">
        <v>-2.6453509912866095E-3</v>
      </c>
      <c r="BP4" t="s">
        <v>37</v>
      </c>
      <c r="BQ4">
        <f>SLOPE(B2:B252-$BL$2:$BL$252,$AF$2:$AF$252-$BL$2:$BL$252)</f>
        <v>1.3401929958061809</v>
      </c>
      <c r="BR4" s="2">
        <f t="shared" ref="BR4:CU4" si="1">SLOPE(C2:C252-$BL$2:$BL$252,$AF$2:$AF$252-$BL$2:$BL$252)</f>
        <v>0.27716206407766603</v>
      </c>
      <c r="BS4" s="2">
        <f t="shared" si="1"/>
        <v>0.68052482209594001</v>
      </c>
      <c r="BT4" s="2">
        <f t="shared" si="1"/>
        <v>0.73171439506240221</v>
      </c>
      <c r="BU4" s="2">
        <f t="shared" si="1"/>
        <v>0.53960519374799909</v>
      </c>
      <c r="BV4" s="2">
        <f t="shared" si="1"/>
        <v>1.7006024398485799</v>
      </c>
      <c r="BW4" s="2">
        <f t="shared" si="1"/>
        <v>0.79213269791229335</v>
      </c>
      <c r="BX4" s="2">
        <f t="shared" si="1"/>
        <v>0.46581442810143348</v>
      </c>
      <c r="BY4" s="2">
        <f t="shared" si="1"/>
        <v>1.3256784201902247</v>
      </c>
      <c r="BZ4" s="2">
        <f t="shared" si="1"/>
        <v>0.87646625611657858</v>
      </c>
      <c r="CA4" s="2">
        <f t="shared" si="1"/>
        <v>0.89750420108424112</v>
      </c>
      <c r="CB4" s="2">
        <f t="shared" si="1"/>
        <v>0.63166630817338165</v>
      </c>
      <c r="CC4" s="2">
        <f t="shared" si="1"/>
        <v>0.66926899645062321</v>
      </c>
      <c r="CD4" s="2">
        <f t="shared" si="1"/>
        <v>0.72500572021859899</v>
      </c>
      <c r="CE4" s="2">
        <f t="shared" si="1"/>
        <v>0.67504613449670536</v>
      </c>
      <c r="CF4" s="2">
        <f t="shared" si="1"/>
        <v>0.58146937746664118</v>
      </c>
      <c r="CG4" s="2">
        <f t="shared" si="1"/>
        <v>0.65259247921629249</v>
      </c>
      <c r="CH4" s="2">
        <f t="shared" si="1"/>
        <v>1.482965783596236</v>
      </c>
      <c r="CI4" s="2">
        <f t="shared" si="1"/>
        <v>0.67378177549046636</v>
      </c>
      <c r="CJ4" s="2">
        <f t="shared" si="1"/>
        <v>0.76392370830282963</v>
      </c>
      <c r="CK4" s="2">
        <f t="shared" si="1"/>
        <v>1.1097968848573494</v>
      </c>
      <c r="CL4" s="2">
        <f t="shared" si="1"/>
        <v>1.2443024897694319</v>
      </c>
      <c r="CM4" s="2">
        <f t="shared" si="1"/>
        <v>0.46879679460877854</v>
      </c>
      <c r="CN4" s="2">
        <f t="shared" si="1"/>
        <v>0.71226724972882172</v>
      </c>
      <c r="CO4" s="2">
        <f t="shared" si="1"/>
        <v>0.62193691001568574</v>
      </c>
      <c r="CP4" s="2">
        <f t="shared" si="1"/>
        <v>1.5610302480075056</v>
      </c>
      <c r="CQ4" s="2">
        <f t="shared" si="1"/>
        <v>1.2145766326459329</v>
      </c>
      <c r="CR4" s="2">
        <f t="shared" si="1"/>
        <v>1.7029950924454818</v>
      </c>
      <c r="CS4" s="2">
        <f t="shared" si="1"/>
        <v>1.0469999694128989</v>
      </c>
      <c r="CT4" s="2">
        <f t="shared" si="1"/>
        <v>0.91279772283823524</v>
      </c>
      <c r="CU4" s="2">
        <f t="shared" si="1"/>
        <v>1</v>
      </c>
    </row>
    <row r="5" spans="1:99" x14ac:dyDescent="0.25">
      <c r="A5">
        <v>20170106</v>
      </c>
      <c r="B5">
        <v>8.6680000000000004E-3</v>
      </c>
      <c r="C5">
        <v>-2.3900000000000001E-4</v>
      </c>
      <c r="D5">
        <v>-5.6499999999999996E-4</v>
      </c>
      <c r="E5">
        <v>4.9199999999999999E-3</v>
      </c>
      <c r="F5">
        <v>-4.006E-3</v>
      </c>
      <c r="G5">
        <v>1.1148E-2</v>
      </c>
      <c r="H5">
        <v>1.0777E-2</v>
      </c>
      <c r="I5">
        <v>-3.5300000000000002E-4</v>
      </c>
      <c r="J5">
        <v>4.2999999999999999E-4</v>
      </c>
      <c r="K5">
        <v>8.43E-4</v>
      </c>
      <c r="L5">
        <v>2.457E-3</v>
      </c>
      <c r="M5">
        <v>-3.8679999999999999E-3</v>
      </c>
      <c r="N5">
        <v>-4.7920000000000003E-3</v>
      </c>
      <c r="O5">
        <v>2.9260000000000002E-3</v>
      </c>
      <c r="P5">
        <v>2.6619999999999999E-3</v>
      </c>
      <c r="Q5">
        <v>1.49E-2</v>
      </c>
      <c r="R5">
        <v>8.8559999999999993E-3</v>
      </c>
      <c r="S5">
        <v>1.16E-4</v>
      </c>
      <c r="T5">
        <v>-1.3726E-2</v>
      </c>
      <c r="U5">
        <v>1.602E-2</v>
      </c>
      <c r="V5">
        <v>1.9919999999999998E-3</v>
      </c>
      <c r="W5">
        <v>3.5760000000000002E-3</v>
      </c>
      <c r="X5">
        <v>-5.0699999999999996E-4</v>
      </c>
      <c r="Y5">
        <v>-1.4687E-2</v>
      </c>
      <c r="Z5">
        <v>-2.7629999999999998E-3</v>
      </c>
      <c r="AA5">
        <v>3.48E-3</v>
      </c>
      <c r="AB5">
        <v>1.9889999999999999E-3</v>
      </c>
      <c r="AC5">
        <v>1.4834999999999999E-2</v>
      </c>
      <c r="AD5">
        <v>1.3812E-2</v>
      </c>
      <c r="AE5">
        <v>1.418E-3</v>
      </c>
      <c r="AF5">
        <v>2.4919231964832343E-3</v>
      </c>
      <c r="AG5">
        <v>7.4688729242302742E-4</v>
      </c>
      <c r="AH5">
        <v>-7.6321372683003683E-6</v>
      </c>
      <c r="AI5">
        <v>-3.6780201110095947E-5</v>
      </c>
      <c r="AJ5">
        <v>1.4068456652743E-4</v>
      </c>
      <c r="AK5">
        <v>-1.5673711216721047E-4</v>
      </c>
      <c r="AL5">
        <v>1.2259520397090123E-3</v>
      </c>
      <c r="AM5">
        <v>1.771649911807117E-4</v>
      </c>
      <c r="AN5">
        <v>-1.4247949100214222E-5</v>
      </c>
      <c r="AO5">
        <v>4.152108670221505E-6</v>
      </c>
      <c r="AP5">
        <v>1.3413296756850352E-5</v>
      </c>
      <c r="AQ5">
        <v>4.2795475228201374E-5</v>
      </c>
      <c r="AR5">
        <v>-1.3940019823870773E-4</v>
      </c>
      <c r="AS5">
        <v>-2.6894957367014371E-4</v>
      </c>
      <c r="AT5">
        <v>5.5639947134127807E-5</v>
      </c>
      <c r="AU5">
        <v>7.8467215959083793E-5</v>
      </c>
      <c r="AV5">
        <v>4.5840523622296138E-4</v>
      </c>
      <c r="AW5">
        <v>1.5754026124974228E-4</v>
      </c>
      <c r="AX5">
        <v>6.3409581514532197E-6</v>
      </c>
      <c r="AY5">
        <v>-5.107638916358407E-4</v>
      </c>
      <c r="AZ5">
        <v>2.0470005437154108E-4</v>
      </c>
      <c r="BA5">
        <v>2.4407668244673621E-5</v>
      </c>
      <c r="BB5">
        <v>1.0945458986560089E-4</v>
      </c>
      <c r="BC5">
        <v>-3.0214235326406007E-6</v>
      </c>
      <c r="BD5">
        <v>-5.656613122642074E-4</v>
      </c>
      <c r="BE5">
        <v>-7.9723236741608531E-5</v>
      </c>
      <c r="BF5">
        <v>1.06516675518826E-4</v>
      </c>
      <c r="BG5">
        <v>5.3539744558699719E-5</v>
      </c>
      <c r="BH5">
        <v>2.5626937524574604E-4</v>
      </c>
      <c r="BI5">
        <v>3.7362549074376901E-4</v>
      </c>
      <c r="BJ5">
        <v>3.8883244450523849E-5</v>
      </c>
      <c r="BL5">
        <v>2E-3</v>
      </c>
      <c r="BM5">
        <v>4.9192319648323421E-4</v>
      </c>
      <c r="BP5" t="s">
        <v>38</v>
      </c>
      <c r="BQ5">
        <f>_xlfn.STDEV.S(B2:B252)^2</f>
        <v>8.6932561275729087E-5</v>
      </c>
      <c r="BR5" s="2">
        <f t="shared" ref="BR5:CU5" si="2">_xlfn.STDEV.S(C2:C252)^2</f>
        <v>3.2486366029131464E-5</v>
      </c>
      <c r="BS5" s="2">
        <f t="shared" si="2"/>
        <v>4.9596851106804741E-5</v>
      </c>
      <c r="BT5" s="2">
        <f t="shared" si="2"/>
        <v>9.7714225277577768E-5</v>
      </c>
      <c r="BU5" s="2">
        <f t="shared" si="2"/>
        <v>7.8606704778517894E-5</v>
      </c>
      <c r="BV5" s="2">
        <f t="shared" si="2"/>
        <v>1.2296492178514741E-4</v>
      </c>
      <c r="BW5" s="2">
        <f t="shared" si="2"/>
        <v>6.7906414184414356E-5</v>
      </c>
      <c r="BX5" s="2">
        <f t="shared" si="2"/>
        <v>4.6090338905529834E-5</v>
      </c>
      <c r="BY5" s="2">
        <f t="shared" si="2"/>
        <v>1.6468409762272502E-4</v>
      </c>
      <c r="BZ5" s="2">
        <f t="shared" si="2"/>
        <v>1.3389995290756973E-4</v>
      </c>
      <c r="CA5" s="2">
        <f t="shared" si="2"/>
        <v>1.2227424525803986E-4</v>
      </c>
      <c r="CB5" s="2">
        <f t="shared" si="2"/>
        <v>5.0004302828749061E-5</v>
      </c>
      <c r="CC5" s="2">
        <f t="shared" si="2"/>
        <v>5.1938853446278881E-5</v>
      </c>
      <c r="CD5" s="2">
        <f t="shared" si="2"/>
        <v>6.3554117420940235E-5</v>
      </c>
      <c r="CE5" s="2">
        <f t="shared" si="2"/>
        <v>9.8049414330039837E-5</v>
      </c>
      <c r="CF5" s="2">
        <f t="shared" si="2"/>
        <v>9.1149409470278896E-5</v>
      </c>
      <c r="CG5" s="2">
        <f t="shared" si="2"/>
        <v>6.8086858390215081E-5</v>
      </c>
      <c r="CH5" s="2">
        <f t="shared" si="2"/>
        <v>1.046215818119521E-4</v>
      </c>
      <c r="CI5" s="2">
        <f t="shared" si="2"/>
        <v>1.3161525559980867E-4</v>
      </c>
      <c r="CJ5" s="2">
        <f t="shared" si="2"/>
        <v>1.8982697454058973E-4</v>
      </c>
      <c r="CK5" s="2">
        <f t="shared" si="2"/>
        <v>6.8881509514549794E-5</v>
      </c>
      <c r="CL5" s="2">
        <f t="shared" si="2"/>
        <v>1.1676471251827882E-4</v>
      </c>
      <c r="CM5" s="2">
        <f t="shared" si="2"/>
        <v>6.6326044146071728E-5</v>
      </c>
      <c r="CN5" s="2">
        <f t="shared" si="2"/>
        <v>1.1585333214068512E-4</v>
      </c>
      <c r="CO5" s="2">
        <f t="shared" si="2"/>
        <v>6.8153985346390455E-5</v>
      </c>
      <c r="CP5" s="2">
        <f t="shared" si="2"/>
        <v>1.2268298712130678E-4</v>
      </c>
      <c r="CQ5" s="2">
        <f t="shared" si="2"/>
        <v>9.7754409214725093E-5</v>
      </c>
      <c r="CR5" s="2">
        <f t="shared" si="2"/>
        <v>1.5388934692838252E-4</v>
      </c>
      <c r="CS5" s="2">
        <f t="shared" si="2"/>
        <v>6.7066526159681252E-5</v>
      </c>
      <c r="CT5" s="2">
        <f t="shared" si="2"/>
        <v>8.0861379098996075E-5</v>
      </c>
      <c r="CU5" s="2">
        <f t="shared" si="2"/>
        <v>1.7124710484682494E-5</v>
      </c>
    </row>
    <row r="6" spans="1:99" x14ac:dyDescent="0.25">
      <c r="A6">
        <v>20170109</v>
      </c>
      <c r="B6">
        <v>-3.1830000000000001E-3</v>
      </c>
      <c r="C6">
        <v>-1.0062E-2</v>
      </c>
      <c r="D6">
        <v>-1.6497000000000001E-2</v>
      </c>
      <c r="E6">
        <v>-1.1089999999999999E-2</v>
      </c>
      <c r="F6">
        <v>-8.5590000000000006E-3</v>
      </c>
      <c r="G6">
        <v>9.1590000000000005E-3</v>
      </c>
      <c r="H6">
        <v>-9.3290000000000005E-3</v>
      </c>
      <c r="I6">
        <v>-7.4089999999999998E-3</v>
      </c>
      <c r="J6">
        <v>-7.2009999999999999E-3</v>
      </c>
      <c r="K6">
        <v>-6.6179999999999998E-3</v>
      </c>
      <c r="L6">
        <v>-4.9030000000000002E-3</v>
      </c>
      <c r="M6">
        <v>-2.99E-4</v>
      </c>
      <c r="N6">
        <v>-1.7200000000000001E-4</v>
      </c>
      <c r="O6">
        <v>-5.3860000000000002E-3</v>
      </c>
      <c r="P6">
        <v>1.3771E-2</v>
      </c>
      <c r="Q6">
        <v>-5.6889999999999996E-3</v>
      </c>
      <c r="R6">
        <v>-2.7330000000000002E-3</v>
      </c>
      <c r="S6">
        <v>6.9700000000000003E-4</v>
      </c>
      <c r="T6">
        <v>6.5919999999999998E-3</v>
      </c>
      <c r="U6">
        <v>-9.8309999999999995E-3</v>
      </c>
      <c r="V6">
        <v>5.1679999999999999E-3</v>
      </c>
      <c r="W6">
        <v>3.5639999999999999E-3</v>
      </c>
      <c r="X6">
        <v>-8.0319999999999992E-3</v>
      </c>
      <c r="Y6">
        <v>-1.089E-2</v>
      </c>
      <c r="Z6">
        <v>5.8409999999999998E-3</v>
      </c>
      <c r="AA6">
        <v>-5.45E-3</v>
      </c>
      <c r="AB6">
        <v>-1.6540000000000001E-3</v>
      </c>
      <c r="AC6">
        <v>-8.2070000000000008E-3</v>
      </c>
      <c r="AD6">
        <v>-5.5950000000000001E-3</v>
      </c>
      <c r="AE6">
        <v>-2.8319999999999999E-3</v>
      </c>
      <c r="AF6">
        <v>-2.461637325946224E-3</v>
      </c>
      <c r="AG6">
        <v>-2.7408379100035685E-4</v>
      </c>
      <c r="AH6">
        <v>-3.1888598063771842E-4</v>
      </c>
      <c r="AI6">
        <v>-1.0588665070966712E-3</v>
      </c>
      <c r="AJ6">
        <v>-3.1438719115038411E-4</v>
      </c>
      <c r="AK6">
        <v>-3.3284795752568525E-4</v>
      </c>
      <c r="AL6">
        <v>1.0190121875103004E-3</v>
      </c>
      <c r="AM6">
        <v>-1.5231387208403704E-4</v>
      </c>
      <c r="AN6">
        <v>-2.9757914079329257E-4</v>
      </c>
      <c r="AO6">
        <v>-6.9206881843758892E-5</v>
      </c>
      <c r="AP6">
        <v>-1.0486866723792054E-4</v>
      </c>
      <c r="AQ6">
        <v>-8.5195207585077627E-5</v>
      </c>
      <c r="AR6">
        <v>-1.0799741262421046E-5</v>
      </c>
      <c r="AS6">
        <v>-9.6761541768716753E-6</v>
      </c>
      <c r="AT6">
        <v>-1.0212407764631775E-4</v>
      </c>
      <c r="AU6">
        <v>4.1255386816767568E-4</v>
      </c>
      <c r="AV6">
        <v>-1.7446824864004822E-4</v>
      </c>
      <c r="AW6">
        <v>-4.860714810223862E-5</v>
      </c>
      <c r="AX6">
        <v>3.8223206616051989E-5</v>
      </c>
      <c r="AY6">
        <v>2.4753808658127953E-4</v>
      </c>
      <c r="AZ6">
        <v>-1.2469738714886787E-4</v>
      </c>
      <c r="BA6">
        <v>6.3810614141019209E-5</v>
      </c>
      <c r="BB6">
        <v>1.097524025544214E-4</v>
      </c>
      <c r="BC6">
        <v>-4.7601405816809289E-5</v>
      </c>
      <c r="BD6">
        <v>-4.1590183770601728E-4</v>
      </c>
      <c r="BE6">
        <v>1.6994786678821509E-4</v>
      </c>
      <c r="BF6">
        <v>-1.6632458130711296E-4</v>
      </c>
      <c r="BG6">
        <v>-4.4560810221029605E-5</v>
      </c>
      <c r="BH6">
        <v>-1.409643957209229E-4</v>
      </c>
      <c r="BI6">
        <v>-1.508822342269586E-4</v>
      </c>
      <c r="BJ6">
        <v>-7.7632339374669512E-5</v>
      </c>
      <c r="BL6">
        <v>2E-3</v>
      </c>
      <c r="BM6">
        <v>-4.4616373259462241E-3</v>
      </c>
      <c r="BP6" t="s">
        <v>39</v>
      </c>
      <c r="BQ6">
        <f t="shared" ref="BQ6:CT6" si="3">SQRT(BQ5-BQ4^2*$CU$5)</f>
        <v>7.4949698530950449E-3</v>
      </c>
      <c r="BR6">
        <f t="shared" si="3"/>
        <v>5.5830875107012803E-3</v>
      </c>
      <c r="BS6">
        <f t="shared" si="3"/>
        <v>6.4549327929822025E-3</v>
      </c>
      <c r="BT6">
        <f t="shared" si="3"/>
        <v>9.4098646797020555E-3</v>
      </c>
      <c r="BU6">
        <f t="shared" si="3"/>
        <v>8.5802353318604318E-3</v>
      </c>
      <c r="BV6">
        <f t="shared" si="3"/>
        <v>8.5696806126079519E-3</v>
      </c>
      <c r="BW6">
        <f t="shared" si="3"/>
        <v>7.5604960143294394E-3</v>
      </c>
      <c r="BX6">
        <f t="shared" si="3"/>
        <v>6.5095749827473529E-3</v>
      </c>
      <c r="BY6">
        <f t="shared" si="3"/>
        <v>1.1601238419262638E-2</v>
      </c>
      <c r="BZ6">
        <f t="shared" si="3"/>
        <v>1.0988396994379451E-2</v>
      </c>
      <c r="CA6">
        <f t="shared" si="3"/>
        <v>1.0415375883585031E-2</v>
      </c>
      <c r="CB6">
        <f t="shared" si="3"/>
        <v>6.5705025327169641E-3</v>
      </c>
      <c r="CC6">
        <f t="shared" si="3"/>
        <v>6.6534454367038094E-3</v>
      </c>
      <c r="CD6">
        <f t="shared" si="3"/>
        <v>7.3859866933329845E-3</v>
      </c>
      <c r="CE6">
        <f t="shared" si="3"/>
        <v>9.4997842883480284E-3</v>
      </c>
      <c r="CF6">
        <f t="shared" si="3"/>
        <v>9.2390167875092792E-3</v>
      </c>
      <c r="CG6">
        <f t="shared" si="3"/>
        <v>7.7970404015445614E-3</v>
      </c>
      <c r="CH6">
        <f t="shared" si="3"/>
        <v>8.1829782054345501E-3</v>
      </c>
      <c r="CI6">
        <f t="shared" si="3"/>
        <v>1.1128384758026735E-2</v>
      </c>
      <c r="CJ6">
        <f t="shared" si="3"/>
        <v>1.3410195588466987E-2</v>
      </c>
      <c r="CK6">
        <f t="shared" si="3"/>
        <v>6.9130221191074075E-3</v>
      </c>
      <c r="CL6">
        <f t="shared" si="3"/>
        <v>9.5000377379789724E-3</v>
      </c>
      <c r="CM6">
        <f t="shared" si="3"/>
        <v>7.9096484801694285E-3</v>
      </c>
      <c r="CN6">
        <f t="shared" si="3"/>
        <v>1.0352079242545527E-2</v>
      </c>
      <c r="CO6">
        <f t="shared" si="3"/>
        <v>7.8441094333156023E-3</v>
      </c>
      <c r="CP6">
        <f t="shared" si="3"/>
        <v>8.997401196400967E-3</v>
      </c>
      <c r="CQ6">
        <f t="shared" si="3"/>
        <v>8.5142291498071024E-3</v>
      </c>
      <c r="CR6">
        <f t="shared" si="3"/>
        <v>1.0209034905399889E-2</v>
      </c>
      <c r="CS6">
        <f t="shared" si="3"/>
        <v>6.9494075647356579E-3</v>
      </c>
      <c r="CT6">
        <f t="shared" si="3"/>
        <v>8.1604580603540332E-3</v>
      </c>
    </row>
    <row r="7" spans="1:99" x14ac:dyDescent="0.25">
      <c r="A7">
        <v>20170110</v>
      </c>
      <c r="B7">
        <v>-3.19E-4</v>
      </c>
      <c r="C7">
        <v>-6.7759999999999999E-3</v>
      </c>
      <c r="D7">
        <v>-1.2753E-2</v>
      </c>
      <c r="E7">
        <v>-1.2704999999999999E-2</v>
      </c>
      <c r="F7">
        <v>-7.5969999999999996E-3</v>
      </c>
      <c r="G7">
        <v>1.0089999999999999E-3</v>
      </c>
      <c r="H7">
        <v>-2.1519999999999998E-3</v>
      </c>
      <c r="I7">
        <v>-1.0782E-2</v>
      </c>
      <c r="J7">
        <v>1.5806000000000001E-2</v>
      </c>
      <c r="K7">
        <v>1.454E-3</v>
      </c>
      <c r="L7">
        <v>4.7369999999999999E-3</v>
      </c>
      <c r="M7">
        <v>-8.9599999999999999E-4</v>
      </c>
      <c r="N7">
        <v>-1.0319999999999999E-3</v>
      </c>
      <c r="O7">
        <v>-3.8920000000000001E-3</v>
      </c>
      <c r="P7">
        <v>-1.9313E-2</v>
      </c>
      <c r="Q7">
        <v>1.85E-4</v>
      </c>
      <c r="R7">
        <v>-1.495E-3</v>
      </c>
      <c r="S7">
        <v>2.9009999999999999E-3</v>
      </c>
      <c r="T7">
        <v>-6.986E-3</v>
      </c>
      <c r="U7">
        <v>-5.058E-3</v>
      </c>
      <c r="V7">
        <v>1.0414E-2</v>
      </c>
      <c r="W7">
        <v>-1.9120000000000001E-3</v>
      </c>
      <c r="X7">
        <v>-1.193E-3</v>
      </c>
      <c r="Y7">
        <v>1.519E-3</v>
      </c>
      <c r="Z7">
        <v>1.3327E-2</v>
      </c>
      <c r="AA7">
        <v>1.66E-4</v>
      </c>
      <c r="AB7">
        <v>6.6270000000000001E-3</v>
      </c>
      <c r="AC7">
        <v>-1.317E-3</v>
      </c>
      <c r="AD7">
        <v>-5.3819999999999996E-3</v>
      </c>
      <c r="AE7">
        <v>-2.2850000000000001E-3</v>
      </c>
      <c r="AF7">
        <v>-2.2401990829064673E-3</v>
      </c>
      <c r="AG7">
        <v>-2.7522764728404233E-5</v>
      </c>
      <c r="AH7">
        <v>-2.1377892876741283E-4</v>
      </c>
      <c r="AI7">
        <v>-8.0996802105530214E-4</v>
      </c>
      <c r="AJ7">
        <v>-3.5640866907266734E-4</v>
      </c>
      <c r="AK7">
        <v>-2.9386411043087285E-4</v>
      </c>
      <c r="AL7">
        <v>1.1262987237216643E-4</v>
      </c>
      <c r="AM7">
        <v>-3.5140195013756722E-5</v>
      </c>
      <c r="AN7">
        <v>-4.2936592865168687E-4</v>
      </c>
      <c r="AO7">
        <v>1.5466162470049798E-4</v>
      </c>
      <c r="AP7">
        <v>2.3126376875196708E-5</v>
      </c>
      <c r="AQ7">
        <v>8.2890069366108046E-5</v>
      </c>
      <c r="AR7">
        <v>-3.2408137667629479E-5</v>
      </c>
      <c r="AS7">
        <v>-5.8129817127634021E-5</v>
      </c>
      <c r="AT7">
        <v>-7.367739188949692E-5</v>
      </c>
      <c r="AU7">
        <v>-5.6870738326171978E-4</v>
      </c>
      <c r="AV7">
        <v>5.6875560929414449E-6</v>
      </c>
      <c r="AW7">
        <v>-2.6610035061644127E-5</v>
      </c>
      <c r="AX7">
        <v>1.5991655976548686E-4</v>
      </c>
      <c r="AY7">
        <v>-2.6109718008540661E-4</v>
      </c>
      <c r="AZ7">
        <v>-6.3977838137958858E-5</v>
      </c>
      <c r="BA7">
        <v>1.302208902488005E-4</v>
      </c>
      <c r="BB7">
        <v>-5.890150465852694E-5</v>
      </c>
      <c r="BC7">
        <v>-7.0780122281353158E-6</v>
      </c>
      <c r="BD7">
        <v>5.823352778294816E-5</v>
      </c>
      <c r="BE7">
        <v>3.9382570897704584E-4</v>
      </c>
      <c r="BF7">
        <v>5.0784769193707959E-6</v>
      </c>
      <c r="BG7">
        <v>1.8013430347506499E-4</v>
      </c>
      <c r="BH7">
        <v>-2.2642876256120355E-5</v>
      </c>
      <c r="BI7">
        <v>-1.4468758074390132E-4</v>
      </c>
      <c r="BJ7">
        <v>-6.2637674643818299E-5</v>
      </c>
      <c r="BL7">
        <v>2E-3</v>
      </c>
      <c r="BM7">
        <v>-4.2401990829064673E-3</v>
      </c>
      <c r="BP7" t="s">
        <v>64</v>
      </c>
      <c r="BQ7">
        <f>BQ6^2</f>
        <v>5.6174573098803556E-5</v>
      </c>
      <c r="BR7">
        <f t="shared" ref="BR7:CT7" si="4">BR6^2</f>
        <v>3.1170866152148622E-5</v>
      </c>
      <c r="BS7">
        <f t="shared" si="4"/>
        <v>4.1666157361917019E-5</v>
      </c>
      <c r="BT7">
        <f t="shared" si="4"/>
        <v>8.8545553290304266E-5</v>
      </c>
      <c r="BU7">
        <f t="shared" si="4"/>
        <v>7.3620438350106095E-5</v>
      </c>
      <c r="BV7">
        <f t="shared" si="4"/>
        <v>7.3439425802108605E-5</v>
      </c>
      <c r="BW7">
        <f t="shared" si="4"/>
        <v>5.716109998269134E-5</v>
      </c>
      <c r="BX7">
        <f t="shared" si="4"/>
        <v>4.2374566456010202E-5</v>
      </c>
      <c r="BY7">
        <f t="shared" si="4"/>
        <v>1.3458873286057547E-4</v>
      </c>
      <c r="BZ7">
        <f t="shared" si="4"/>
        <v>1.2074486850608736E-4</v>
      </c>
      <c r="CA7">
        <f t="shared" si="4"/>
        <v>1.0848005479636466E-4</v>
      </c>
      <c r="CB7">
        <f t="shared" si="4"/>
        <v>4.3171503532440038E-5</v>
      </c>
      <c r="CC7">
        <f t="shared" si="4"/>
        <v>4.4268336179194742E-5</v>
      </c>
      <c r="CD7">
        <f t="shared" si="4"/>
        <v>5.4552799434091918E-5</v>
      </c>
      <c r="CE7">
        <f t="shared" si="4"/>
        <v>9.0245901525144061E-5</v>
      </c>
      <c r="CF7">
        <f t="shared" si="4"/>
        <v>8.5359431199878287E-5</v>
      </c>
      <c r="CG7">
        <f t="shared" si="4"/>
        <v>6.0793839023318174E-5</v>
      </c>
      <c r="CH7">
        <f t="shared" si="4"/>
        <v>6.6961132310616847E-5</v>
      </c>
      <c r="CI7">
        <f t="shared" si="4"/>
        <v>1.2384094732268176E-4</v>
      </c>
      <c r="CJ7">
        <f t="shared" si="4"/>
        <v>1.7983334572093944E-4</v>
      </c>
      <c r="CK7">
        <f t="shared" si="4"/>
        <v>4.7789874819268275E-5</v>
      </c>
      <c r="CL7">
        <f t="shared" si="4"/>
        <v>9.0250717023024625E-5</v>
      </c>
      <c r="CM7">
        <f t="shared" si="4"/>
        <v>6.2562539079846546E-5</v>
      </c>
      <c r="CN7">
        <f t="shared" si="4"/>
        <v>1.0716554464394197E-4</v>
      </c>
      <c r="CO7">
        <f t="shared" si="4"/>
        <v>6.1530052801830822E-5</v>
      </c>
      <c r="CP7">
        <f t="shared" si="4"/>
        <v>8.0953228288997551E-5</v>
      </c>
      <c r="CQ7">
        <f t="shared" si="4"/>
        <v>7.2492098015424969E-5</v>
      </c>
      <c r="CR7">
        <f t="shared" si="4"/>
        <v>1.0422439369967332E-4</v>
      </c>
      <c r="CS7">
        <f t="shared" si="4"/>
        <v>4.8294265500805188E-5</v>
      </c>
      <c r="CT7">
        <f t="shared" si="4"/>
        <v>6.6593075754797106E-5</v>
      </c>
    </row>
    <row r="8" spans="1:99" x14ac:dyDescent="0.25">
      <c r="A8">
        <v>20170111</v>
      </c>
      <c r="B8">
        <v>9.103E-3</v>
      </c>
      <c r="C8">
        <v>2.4399999999999999E-4</v>
      </c>
      <c r="D8">
        <v>1.0241E-2</v>
      </c>
      <c r="E8">
        <v>1.3473000000000001E-2</v>
      </c>
      <c r="F8">
        <v>8.4379999999999993E-3</v>
      </c>
      <c r="G8">
        <v>5.3730000000000002E-3</v>
      </c>
      <c r="H8">
        <v>-2.3370000000000001E-3</v>
      </c>
      <c r="I8">
        <v>3.114E-3</v>
      </c>
      <c r="J8">
        <v>8.7390000000000002E-3</v>
      </c>
      <c r="K8">
        <v>2.1288999999999999E-2</v>
      </c>
      <c r="L8">
        <v>2.0739999999999999E-3</v>
      </c>
      <c r="M8">
        <v>-1.8242000000000001E-2</v>
      </c>
      <c r="N8">
        <v>-1.2311000000000001E-2</v>
      </c>
      <c r="O8">
        <v>7.4190000000000002E-3</v>
      </c>
      <c r="P8">
        <v>2.8538000000000001E-2</v>
      </c>
      <c r="Q8">
        <v>9.7800000000000005E-3</v>
      </c>
      <c r="R8">
        <v>5.2389999999999997E-3</v>
      </c>
      <c r="S8">
        <v>7.5209999999999999E-3</v>
      </c>
      <c r="T8">
        <v>4.3969999999999999E-3</v>
      </c>
      <c r="U8">
        <v>-7.9080000000000001E-3</v>
      </c>
      <c r="V8">
        <v>3.392E-3</v>
      </c>
      <c r="W8">
        <v>1.1221E-2</v>
      </c>
      <c r="X8">
        <v>4.0109999999999998E-3</v>
      </c>
      <c r="Y8">
        <v>-5.6860000000000001E-3</v>
      </c>
      <c r="Z8">
        <v>-2.9390000000000002E-3</v>
      </c>
      <c r="AA8">
        <v>-4.483E-3</v>
      </c>
      <c r="AB8">
        <v>-7.5709999999999996E-3</v>
      </c>
      <c r="AC8">
        <v>1.3150999999999999E-2</v>
      </c>
      <c r="AD8">
        <v>6.0260000000000001E-3</v>
      </c>
      <c r="AE8">
        <v>1.9189999999999999E-3</v>
      </c>
      <c r="AF8">
        <v>4.081629412960335E-3</v>
      </c>
      <c r="AG8">
        <v>7.8938326136400222E-4</v>
      </c>
      <c r="AH8">
        <v>7.6692666615012204E-6</v>
      </c>
      <c r="AI8">
        <v>6.5446967319954946E-4</v>
      </c>
      <c r="AJ8">
        <v>3.8151942441478406E-4</v>
      </c>
      <c r="AK8">
        <v>3.2783832942388422E-4</v>
      </c>
      <c r="AL8">
        <v>6.0058332140994935E-4</v>
      </c>
      <c r="AM8">
        <v>-3.7920254160162761E-5</v>
      </c>
      <c r="AN8">
        <v>1.238978921994929E-4</v>
      </c>
      <c r="AO8">
        <v>8.5914790499632093E-5</v>
      </c>
      <c r="AP8">
        <v>3.4444034018889935E-4</v>
      </c>
      <c r="AQ8">
        <v>3.6222177587056375E-5</v>
      </c>
      <c r="AR8">
        <v>-6.4519327851288383E-4</v>
      </c>
      <c r="AS8">
        <v>-6.8218110247244505E-4</v>
      </c>
      <c r="AT8">
        <v>1.4092352879343381E-4</v>
      </c>
      <c r="AU8">
        <v>8.6089408982068438E-4</v>
      </c>
      <c r="AV8">
        <v>3.0240325436052431E-4</v>
      </c>
      <c r="AW8">
        <v>9.3365993418460433E-5</v>
      </c>
      <c r="AX8">
        <v>4.1604653486318108E-4</v>
      </c>
      <c r="AY8">
        <v>1.6440011986208956E-4</v>
      </c>
      <c r="AZ8">
        <v>-9.8840742057443795E-5</v>
      </c>
      <c r="BA8">
        <v>4.2389304024242627E-5</v>
      </c>
      <c r="BB8">
        <v>3.4816304091166205E-4</v>
      </c>
      <c r="BC8">
        <v>2.3797353853917541E-5</v>
      </c>
      <c r="BD8">
        <v>-2.1587998784123634E-4</v>
      </c>
      <c r="BE8">
        <v>-8.6250107697951586E-5</v>
      </c>
      <c r="BF8">
        <v>-1.3599082186923066E-4</v>
      </c>
      <c r="BG8">
        <v>-2.0342248286299991E-4</v>
      </c>
      <c r="BH8">
        <v>2.2816308175315538E-4</v>
      </c>
      <c r="BI8">
        <v>1.6232773736582482E-4</v>
      </c>
      <c r="BJ8">
        <v>5.2495674458763007E-5</v>
      </c>
      <c r="BL8">
        <v>2E-3</v>
      </c>
      <c r="BM8">
        <v>2.081629412960335E-3</v>
      </c>
      <c r="BP8" t="s">
        <v>42</v>
      </c>
      <c r="BQ8">
        <f>BQ3/BQ7</f>
        <v>20.353836565216302</v>
      </c>
      <c r="BR8">
        <f t="shared" ref="BR8:CT8" si="5">BR3/BR7</f>
        <v>-66.569631382784678</v>
      </c>
      <c r="BS8">
        <f t="shared" si="5"/>
        <v>-44.605170496862627</v>
      </c>
      <c r="BT8">
        <f t="shared" si="5"/>
        <v>-19.526912448791212</v>
      </c>
      <c r="BU8">
        <f t="shared" si="5"/>
        <v>-21.747640718556667</v>
      </c>
      <c r="BV8">
        <f t="shared" si="5"/>
        <v>29.64603562887249</v>
      </c>
      <c r="BW8">
        <f t="shared" si="5"/>
        <v>-13.11734254071856</v>
      </c>
      <c r="BX8">
        <f t="shared" si="5"/>
        <v>-40.295367885409469</v>
      </c>
      <c r="BY8">
        <f t="shared" si="5"/>
        <v>15.005054323115591</v>
      </c>
      <c r="BZ8">
        <f t="shared" si="5"/>
        <v>-13.824303599269793</v>
      </c>
      <c r="CA8">
        <f t="shared" si="5"/>
        <v>13.576517688250743</v>
      </c>
      <c r="CB8">
        <f t="shared" si="5"/>
        <v>-28.386462896966659</v>
      </c>
      <c r="CC8">
        <f t="shared" si="5"/>
        <v>-19.379494283455312</v>
      </c>
      <c r="CD8">
        <f t="shared" si="5"/>
        <v>-7.4177576055821373</v>
      </c>
      <c r="CE8">
        <f t="shared" si="5"/>
        <v>-19.40397290295741</v>
      </c>
      <c r="CF8">
        <f t="shared" si="5"/>
        <v>-20.129338887992549</v>
      </c>
      <c r="CG8">
        <f t="shared" si="5"/>
        <v>-4.5319190302852759</v>
      </c>
      <c r="CH8">
        <f t="shared" si="5"/>
        <v>15.717802828815962</v>
      </c>
      <c r="CI8">
        <f t="shared" si="5"/>
        <v>-1.2632002560373177</v>
      </c>
      <c r="CJ8">
        <f t="shared" si="5"/>
        <v>-3.1704293488755391</v>
      </c>
      <c r="CK8">
        <f t="shared" si="5"/>
        <v>10.290332751911631</v>
      </c>
      <c r="CL8">
        <f t="shared" si="5"/>
        <v>7.2509074255587951</v>
      </c>
      <c r="CM8">
        <f t="shared" si="5"/>
        <v>-26.645898747739867</v>
      </c>
      <c r="CN8">
        <f t="shared" si="5"/>
        <v>-13.477260653242729</v>
      </c>
      <c r="CO8">
        <f t="shared" si="5"/>
        <v>-5.7632600423583442</v>
      </c>
      <c r="CP8">
        <f t="shared" si="5"/>
        <v>15.376781423034277</v>
      </c>
      <c r="CQ8">
        <f t="shared" si="5"/>
        <v>8.1778454039475452</v>
      </c>
      <c r="CR8">
        <f t="shared" si="5"/>
        <v>8.823064832246061</v>
      </c>
      <c r="CS8">
        <f t="shared" si="5"/>
        <v>13.67445684466567</v>
      </c>
      <c r="CT8">
        <f t="shared" si="5"/>
        <v>2.4658392140932519</v>
      </c>
    </row>
    <row r="9" spans="1:99" x14ac:dyDescent="0.25">
      <c r="A9">
        <v>20170112</v>
      </c>
      <c r="B9">
        <v>-9.1789999999999997E-3</v>
      </c>
      <c r="C9">
        <v>-2.4359999999999998E-3</v>
      </c>
      <c r="D9">
        <v>-5.4140000000000004E-3</v>
      </c>
      <c r="E9">
        <v>1.1919999999999999E-3</v>
      </c>
      <c r="F9">
        <v>1.9840000000000001E-3</v>
      </c>
      <c r="G9">
        <v>-4.1749999999999999E-3</v>
      </c>
      <c r="H9">
        <v>-1.622E-3</v>
      </c>
      <c r="I9">
        <v>1.075E-3</v>
      </c>
      <c r="J9">
        <v>-6.973E-3</v>
      </c>
      <c r="K9">
        <v>-6.0410000000000004E-3</v>
      </c>
      <c r="L9">
        <v>-6.9639999999999997E-3</v>
      </c>
      <c r="M9">
        <v>-7.0060000000000001E-3</v>
      </c>
      <c r="N9">
        <v>-9.59E-4</v>
      </c>
      <c r="O9">
        <v>-2.5300000000000001E-3</v>
      </c>
      <c r="P9">
        <v>9.4109999999999992E-3</v>
      </c>
      <c r="Q9">
        <v>-1.7453E-2</v>
      </c>
      <c r="R9">
        <v>1.0093E-2</v>
      </c>
      <c r="S9">
        <v>-9.6460000000000001E-3</v>
      </c>
      <c r="T9">
        <v>-8.1720000000000004E-3</v>
      </c>
      <c r="U9">
        <v>-5.5040000000000002E-3</v>
      </c>
      <c r="V9">
        <v>-3.8999999999999999E-4</v>
      </c>
      <c r="W9">
        <v>-6.4949999999999999E-3</v>
      </c>
      <c r="X9">
        <v>-7.6499999999999997E-3</v>
      </c>
      <c r="Y9">
        <v>4.1939999999999998E-3</v>
      </c>
      <c r="Z9">
        <v>-4.6430000000000004E-3</v>
      </c>
      <c r="AA9">
        <v>-1.2175E-2</v>
      </c>
      <c r="AB9">
        <v>-3.6480000000000002E-3</v>
      </c>
      <c r="AC9">
        <v>-7.8120000000000004E-3</v>
      </c>
      <c r="AD9">
        <v>-5.2570000000000004E-3</v>
      </c>
      <c r="AE9">
        <v>2.9030000000000002E-3</v>
      </c>
      <c r="AF9">
        <v>-4.0417974002843263E-3</v>
      </c>
      <c r="AG9">
        <v>-7.9189275480137417E-4</v>
      </c>
      <c r="AH9">
        <v>-7.6692751939192542E-5</v>
      </c>
      <c r="AI9">
        <v>-3.4552540232338642E-4</v>
      </c>
      <c r="AJ9">
        <v>3.3932695513334296E-5</v>
      </c>
      <c r="AK9">
        <v>7.7552342999815879E-5</v>
      </c>
      <c r="AL9">
        <v>-4.6662505398162871E-4</v>
      </c>
      <c r="AM9">
        <v>-2.6383403832536948E-5</v>
      </c>
      <c r="AN9">
        <v>4.2992481089405243E-5</v>
      </c>
      <c r="AO9">
        <v>-6.8353250730727265E-5</v>
      </c>
      <c r="AP9">
        <v>-9.7545794435936783E-5</v>
      </c>
      <c r="AQ9">
        <v>-1.2127241010816066E-4</v>
      </c>
      <c r="AR9">
        <v>-2.4706231938240609E-4</v>
      </c>
      <c r="AS9">
        <v>-5.3306559326707652E-5</v>
      </c>
      <c r="AT9">
        <v>-4.8131670426644949E-5</v>
      </c>
      <c r="AU9">
        <v>2.8774135250732069E-4</v>
      </c>
      <c r="AV9">
        <v>-5.3240673023227084E-4</v>
      </c>
      <c r="AW9">
        <v>1.824290895961715E-4</v>
      </c>
      <c r="AX9">
        <v>-5.3061092365592544E-4</v>
      </c>
      <c r="AY9">
        <v>-3.0428660955107489E-4</v>
      </c>
      <c r="AZ9">
        <v>-6.8694684169357605E-5</v>
      </c>
      <c r="BA9">
        <v>-4.891791000701294E-6</v>
      </c>
      <c r="BB9">
        <v>-2.0103537419269353E-4</v>
      </c>
      <c r="BC9">
        <v>-4.5224594362308569E-5</v>
      </c>
      <c r="BD9">
        <v>1.6055495628443254E-4</v>
      </c>
      <c r="BE9">
        <v>-1.3617899002468003E-4</v>
      </c>
      <c r="BF9">
        <v>-3.6632133974717811E-4</v>
      </c>
      <c r="BG9">
        <v>-9.8058540967855556E-5</v>
      </c>
      <c r="BH9">
        <v>-1.3502521605705887E-4</v>
      </c>
      <c r="BI9">
        <v>-1.414441135146297E-4</v>
      </c>
      <c r="BJ9">
        <v>7.996996048963026E-5</v>
      </c>
      <c r="BL9">
        <v>2E-3</v>
      </c>
      <c r="BM9">
        <v>-6.0417974002843263E-3</v>
      </c>
      <c r="BP9" t="s">
        <v>43</v>
      </c>
      <c r="BQ9">
        <f t="shared" ref="BQ9:CT9" si="6">BQ8/SUM($BQ$8:$CT$8)</f>
        <v>-9.7434847796525892E-2</v>
      </c>
      <c r="BR9">
        <f t="shared" si="6"/>
        <v>0.31867220122701861</v>
      </c>
      <c r="BS9">
        <f t="shared" si="6"/>
        <v>0.21352721313126605</v>
      </c>
      <c r="BT9">
        <f t="shared" si="6"/>
        <v>9.3476320117235806E-2</v>
      </c>
      <c r="BU9">
        <f t="shared" si="6"/>
        <v>0.10410705895945566</v>
      </c>
      <c r="BV9">
        <f t="shared" si="6"/>
        <v>-0.14191707592886815</v>
      </c>
      <c r="BW9">
        <f t="shared" si="6"/>
        <v>6.2793383933031729E-2</v>
      </c>
      <c r="BX9">
        <f t="shared" si="6"/>
        <v>0.19289596947680734</v>
      </c>
      <c r="BY9">
        <f t="shared" si="6"/>
        <v>-7.1829955962694619E-2</v>
      </c>
      <c r="BZ9">
        <f t="shared" si="6"/>
        <v>6.6177642370859976E-2</v>
      </c>
      <c r="CA9">
        <f t="shared" si="6"/>
        <v>-6.4991478649396084E-2</v>
      </c>
      <c r="CB9">
        <f t="shared" si="6"/>
        <v>0.13588743738732498</v>
      </c>
      <c r="CC9">
        <f t="shared" si="6"/>
        <v>9.2770621884083374E-2</v>
      </c>
      <c r="CD9">
        <f t="shared" si="6"/>
        <v>3.5509181818161914E-2</v>
      </c>
      <c r="CE9">
        <f t="shared" si="6"/>
        <v>9.2887802276969703E-2</v>
      </c>
      <c r="CF9">
        <f t="shared" si="6"/>
        <v>9.6360166031204494E-2</v>
      </c>
      <c r="CG9">
        <f t="shared" si="6"/>
        <v>2.1694526215103885E-2</v>
      </c>
      <c r="CH9">
        <f t="shared" si="6"/>
        <v>-7.5241919203511712E-2</v>
      </c>
      <c r="CI9">
        <f t="shared" si="6"/>
        <v>6.0470036835151625E-3</v>
      </c>
      <c r="CJ9">
        <f t="shared" si="6"/>
        <v>1.5177006067997973E-2</v>
      </c>
      <c r="CK9">
        <f t="shared" si="6"/>
        <v>-4.9260344714154393E-2</v>
      </c>
      <c r="CL9">
        <f t="shared" si="6"/>
        <v>-3.4710461545288167E-2</v>
      </c>
      <c r="CM9">
        <f t="shared" si="6"/>
        <v>0.1275552685396186</v>
      </c>
      <c r="CN9">
        <f t="shared" si="6"/>
        <v>6.4516330189411511E-2</v>
      </c>
      <c r="CO9">
        <f t="shared" si="6"/>
        <v>2.758901808215522E-2</v>
      </c>
      <c r="CP9">
        <f t="shared" si="6"/>
        <v>-7.3609432440574857E-2</v>
      </c>
      <c r="CQ9">
        <f t="shared" si="6"/>
        <v>-3.9147760653578785E-2</v>
      </c>
      <c r="CR9">
        <f t="shared" si="6"/>
        <v>-4.2236458776421321E-2</v>
      </c>
      <c r="CS9">
        <f t="shared" si="6"/>
        <v>-6.5460318357724909E-2</v>
      </c>
      <c r="CT9">
        <f t="shared" si="6"/>
        <v>-1.180409736248306E-2</v>
      </c>
    </row>
    <row r="10" spans="1:99" x14ac:dyDescent="0.25">
      <c r="A10">
        <v>20170113</v>
      </c>
      <c r="B10">
        <v>1.4369999999999999E-3</v>
      </c>
      <c r="C10">
        <v>-1.709E-3</v>
      </c>
      <c r="D10">
        <v>1.16E-4</v>
      </c>
      <c r="E10">
        <v>-3.6319999999999998E-3</v>
      </c>
      <c r="F10">
        <v>1.8940000000000001E-3</v>
      </c>
      <c r="G10">
        <v>-1.761E-3</v>
      </c>
      <c r="H10">
        <v>-5.4140000000000004E-3</v>
      </c>
      <c r="I10">
        <v>2.0279999999999999E-3</v>
      </c>
      <c r="J10">
        <v>5.2129999999999998E-3</v>
      </c>
      <c r="K10">
        <v>-1.1919999999999999E-3</v>
      </c>
      <c r="L10">
        <v>3.4120000000000001E-3</v>
      </c>
      <c r="M10">
        <v>-2.454E-3</v>
      </c>
      <c r="N10">
        <v>-1.75E-4</v>
      </c>
      <c r="O10">
        <v>-2.8200000000000002E-4</v>
      </c>
      <c r="P10">
        <v>2.0899999999999998E-3</v>
      </c>
      <c r="Q10">
        <v>4.9290000000000002E-3</v>
      </c>
      <c r="R10">
        <v>-4.914E-3</v>
      </c>
      <c r="S10">
        <v>5.3340000000000002E-3</v>
      </c>
      <c r="T10">
        <v>-1.2357999999999999E-2</v>
      </c>
      <c r="U10">
        <v>9.9240000000000005E-3</v>
      </c>
      <c r="V10">
        <v>-3.382E-3</v>
      </c>
      <c r="W10">
        <v>2.1789999999999999E-3</v>
      </c>
      <c r="X10">
        <v>2.5699999999999998E-3</v>
      </c>
      <c r="Y10">
        <v>-2.4680000000000001E-3</v>
      </c>
      <c r="Z10">
        <v>-2.22E-4</v>
      </c>
      <c r="AA10">
        <v>6.7530000000000003E-3</v>
      </c>
      <c r="AB10">
        <v>9.990000000000001E-4</v>
      </c>
      <c r="AC10">
        <v>1.887E-3</v>
      </c>
      <c r="AD10">
        <v>-2.4580000000000001E-3</v>
      </c>
      <c r="AE10">
        <v>-3.4489999999999998E-3</v>
      </c>
      <c r="AF10">
        <v>-2.7840468868356403E-5</v>
      </c>
      <c r="AG10">
        <v>1.2415668845692344E-4</v>
      </c>
      <c r="AH10">
        <v>-5.3714878419093399E-5</v>
      </c>
      <c r="AI10">
        <v>7.4043771566105095E-6</v>
      </c>
      <c r="AJ10">
        <v>-1.0302110803662651E-4</v>
      </c>
      <c r="AK10">
        <v>7.4177722533918565E-5</v>
      </c>
      <c r="AL10">
        <v>-1.9648254525918486E-4</v>
      </c>
      <c r="AM10">
        <v>-8.7590902867061787E-5</v>
      </c>
      <c r="AN10">
        <v>8.1273736386780715E-5</v>
      </c>
      <c r="AO10">
        <v>5.1369339753428295E-5</v>
      </c>
      <c r="AP10">
        <v>-1.9225456762214087E-5</v>
      </c>
      <c r="AQ10">
        <v>5.9622456924685418E-5</v>
      </c>
      <c r="AR10">
        <v>-8.633012943362996E-5</v>
      </c>
      <c r="AS10">
        <v>-9.7261916412923617E-6</v>
      </c>
      <c r="AT10">
        <v>-5.363590858726038E-6</v>
      </c>
      <c r="AU10">
        <v>6.4038021485935995E-5</v>
      </c>
      <c r="AV10">
        <v>1.5110752742784482E-4</v>
      </c>
      <c r="AW10">
        <v>-8.8386940124767494E-5</v>
      </c>
      <c r="AX10">
        <v>2.9499238525579178E-4</v>
      </c>
      <c r="AY10">
        <v>-4.54486059883961E-4</v>
      </c>
      <c r="AZ10">
        <v>1.2509458931072551E-4</v>
      </c>
      <c r="BA10">
        <v>-4.2278948590012669E-5</v>
      </c>
      <c r="BB10">
        <v>6.7594985056987724E-5</v>
      </c>
      <c r="BC10">
        <v>1.5232788520778804E-5</v>
      </c>
      <c r="BD10">
        <v>-9.4250988887570531E-5</v>
      </c>
      <c r="BE10">
        <v>-6.5100808227500611E-6</v>
      </c>
      <c r="BF10">
        <v>2.0456512283198181E-4</v>
      </c>
      <c r="BG10">
        <v>2.6881165885112889E-5</v>
      </c>
      <c r="BH10">
        <v>3.267845981052127E-5</v>
      </c>
      <c r="BI10">
        <v>-6.5974867276489112E-5</v>
      </c>
      <c r="BJ10">
        <v>-9.4687146803004062E-5</v>
      </c>
      <c r="BL10">
        <v>2E-3</v>
      </c>
      <c r="BM10">
        <v>-2.0278404688683564E-3</v>
      </c>
      <c r="BP10" t="s">
        <v>44</v>
      </c>
      <c r="BQ10">
        <f t="shared" ref="BQ10:CT10" si="7">BQ9^2</f>
        <v>9.4935495651321672E-3</v>
      </c>
      <c r="BR10">
        <f t="shared" si="7"/>
        <v>0.10155197183487344</v>
      </c>
      <c r="BS10">
        <f t="shared" si="7"/>
        <v>4.5593870747605118E-2</v>
      </c>
      <c r="BT10">
        <f t="shared" si="7"/>
        <v>8.7378224226599428E-3</v>
      </c>
      <c r="BU10">
        <f t="shared" si="7"/>
        <v>1.0838279725187576E-2</v>
      </c>
      <c r="BV10">
        <f t="shared" si="7"/>
        <v>2.0140456440200127E-2</v>
      </c>
      <c r="BW10">
        <f t="shared" si="7"/>
        <v>3.9430090657611274E-3</v>
      </c>
      <c r="BX10">
        <f t="shared" si="7"/>
        <v>3.7208855040397393E-2</v>
      </c>
      <c r="BY10">
        <f t="shared" si="7"/>
        <v>5.1595425736026485E-3</v>
      </c>
      <c r="BZ10">
        <f t="shared" si="7"/>
        <v>4.3794803497654413E-3</v>
      </c>
      <c r="CA10">
        <f t="shared" si="7"/>
        <v>4.223892297034907E-3</v>
      </c>
      <c r="CB10">
        <f t="shared" si="7"/>
        <v>1.8465395639694165E-2</v>
      </c>
      <c r="CC10">
        <f t="shared" si="7"/>
        <v>8.6063882847595696E-3</v>
      </c>
      <c r="CD10">
        <f t="shared" si="7"/>
        <v>1.2609019933952806E-3</v>
      </c>
      <c r="CE10">
        <f t="shared" si="7"/>
        <v>8.6281438118454186E-3</v>
      </c>
      <c r="CF10">
        <f t="shared" si="7"/>
        <v>9.2852815975612967E-3</v>
      </c>
      <c r="CG10">
        <f t="shared" si="7"/>
        <v>4.7065246769782969E-4</v>
      </c>
      <c r="CH10">
        <f t="shared" si="7"/>
        <v>5.6613464054277845E-3</v>
      </c>
      <c r="CI10">
        <f t="shared" si="7"/>
        <v>3.656625354844594E-5</v>
      </c>
      <c r="CJ10">
        <f t="shared" si="7"/>
        <v>2.303415131880473E-4</v>
      </c>
      <c r="CK10">
        <f t="shared" si="7"/>
        <v>2.4265815613573188E-3</v>
      </c>
      <c r="CL10">
        <f t="shared" si="7"/>
        <v>1.2048161406869285E-3</v>
      </c>
      <c r="CM10">
        <f t="shared" si="7"/>
        <v>1.6270346532214215E-2</v>
      </c>
      <c r="CN10">
        <f t="shared" si="7"/>
        <v>4.1623568611091708E-3</v>
      </c>
      <c r="CO10">
        <f t="shared" si="7"/>
        <v>7.6115391873748765E-4</v>
      </c>
      <c r="CP10">
        <f t="shared" si="7"/>
        <v>5.4183485442235542E-3</v>
      </c>
      <c r="CQ10">
        <f t="shared" si="7"/>
        <v>1.5325471641898913E-3</v>
      </c>
      <c r="CR10">
        <f t="shared" si="7"/>
        <v>1.7839184499723376E-3</v>
      </c>
      <c r="CS10">
        <f t="shared" si="7"/>
        <v>4.285053279494697E-3</v>
      </c>
      <c r="CT10">
        <f t="shared" si="7"/>
        <v>1.3933671454297955E-4</v>
      </c>
    </row>
    <row r="11" spans="1:99" x14ac:dyDescent="0.25">
      <c r="A11">
        <v>20170117</v>
      </c>
      <c r="B11">
        <v>-2.7109999999999999E-3</v>
      </c>
      <c r="C11">
        <v>8.3169999999999997E-3</v>
      </c>
      <c r="D11">
        <v>1.1697000000000001E-2</v>
      </c>
      <c r="E11">
        <v>3.287E-3</v>
      </c>
      <c r="F11">
        <v>-8.5899999999999995E-4</v>
      </c>
      <c r="G11">
        <v>8.0649999999999993E-3</v>
      </c>
      <c r="H11">
        <v>-2.2680000000000001E-3</v>
      </c>
      <c r="I11">
        <v>1.4284E-2</v>
      </c>
      <c r="J11">
        <v>-9.6319999999999999E-3</v>
      </c>
      <c r="K11">
        <v>4.7720000000000002E-3</v>
      </c>
      <c r="L11">
        <v>-7.3029999999999996E-3</v>
      </c>
      <c r="M11">
        <v>-1.4145E-2</v>
      </c>
      <c r="N11">
        <v>2.356E-3</v>
      </c>
      <c r="O11">
        <v>-7.3300000000000004E-4</v>
      </c>
      <c r="P11">
        <v>-1.3795E-2</v>
      </c>
      <c r="Q11">
        <v>-8.3299999999999997E-4</v>
      </c>
      <c r="R11">
        <v>1.0288E-2</v>
      </c>
      <c r="S11">
        <v>-3.6332000000000003E-2</v>
      </c>
      <c r="T11">
        <v>1.9216E-2</v>
      </c>
      <c r="U11">
        <v>1.3794000000000001E-2</v>
      </c>
      <c r="V11">
        <v>-2.61E-4</v>
      </c>
      <c r="W11">
        <v>2.72E-4</v>
      </c>
      <c r="X11">
        <v>3.503E-3</v>
      </c>
      <c r="Y11">
        <v>3.6159999999999999E-3</v>
      </c>
      <c r="Z11">
        <v>6.5909999999999996E-3</v>
      </c>
      <c r="AA11">
        <v>-2.0962999999999999E-2</v>
      </c>
      <c r="AB11">
        <v>-2.66E-3</v>
      </c>
      <c r="AC11">
        <v>-3.5039000000000001E-2</v>
      </c>
      <c r="AD11">
        <v>1.109E-3</v>
      </c>
      <c r="AE11">
        <v>-7.0460000000000002E-3</v>
      </c>
      <c r="AF11">
        <v>-5.9758206358414558E-4</v>
      </c>
      <c r="AG11">
        <v>-2.3377488576905472E-4</v>
      </c>
      <c r="AH11">
        <v>2.637852040132967E-4</v>
      </c>
      <c r="AI11">
        <v>7.5594363064468049E-4</v>
      </c>
      <c r="AJ11">
        <v>9.3613663423401894E-5</v>
      </c>
      <c r="AK11">
        <v>-3.3639338749086522E-5</v>
      </c>
      <c r="AL11">
        <v>9.0780258426323814E-4</v>
      </c>
      <c r="AM11">
        <v>-3.663799641686288E-5</v>
      </c>
      <c r="AN11">
        <v>5.8106644006107296E-4</v>
      </c>
      <c r="AO11">
        <v>-9.4072692288984266E-5</v>
      </c>
      <c r="AP11">
        <v>7.7393149855887975E-5</v>
      </c>
      <c r="AQ11">
        <v>-1.2678059162265809E-4</v>
      </c>
      <c r="AR11">
        <v>-4.9095067589637748E-4</v>
      </c>
      <c r="AS11">
        <v>1.3135183946763279E-4</v>
      </c>
      <c r="AT11">
        <v>-1.3942035708407613E-5</v>
      </c>
      <c r="AU11">
        <v>-4.1717135578064749E-4</v>
      </c>
      <c r="AV11">
        <v>-2.5535508843317154E-5</v>
      </c>
      <c r="AW11">
        <v>1.8709544799061506E-4</v>
      </c>
      <c r="AX11">
        <v>-1.9377982178490326E-3</v>
      </c>
      <c r="AY11">
        <v>7.2083503148026443E-4</v>
      </c>
      <c r="AZ11">
        <v>1.764111285246255E-4</v>
      </c>
      <c r="BA11">
        <v>-3.2644633739000765E-6</v>
      </c>
      <c r="BB11">
        <v>8.4465289850759525E-6</v>
      </c>
      <c r="BC11">
        <v>2.0851586352042943E-5</v>
      </c>
      <c r="BD11">
        <v>1.3869815461441004E-4</v>
      </c>
      <c r="BE11">
        <v>1.9470257763528958E-4</v>
      </c>
      <c r="BF11">
        <v>-6.2218803140427705E-4</v>
      </c>
      <c r="BG11">
        <v>-7.1439989609725917E-5</v>
      </c>
      <c r="BH11">
        <v>-5.8598339365325668E-4</v>
      </c>
      <c r="BI11">
        <v>2.9822466578644478E-5</v>
      </c>
      <c r="BJ11">
        <v>-1.9222232050873631E-4</v>
      </c>
      <c r="BL11">
        <v>2E-3</v>
      </c>
      <c r="BM11">
        <v>-2.5975820635841455E-3</v>
      </c>
      <c r="BP11" t="s">
        <v>45</v>
      </c>
      <c r="BQ11">
        <f t="shared" ref="BQ11:CT11" si="8">BQ9*BQ3</f>
        <v>-1.1140389484765751E-4</v>
      </c>
      <c r="BR11">
        <f t="shared" si="8"/>
        <v>-6.6125535591805775E-4</v>
      </c>
      <c r="BS11">
        <f t="shared" si="8"/>
        <v>-3.968458886454722E-4</v>
      </c>
      <c r="BT11">
        <f t="shared" si="8"/>
        <v>-1.6162254542766741E-4</v>
      </c>
      <c r="BU11">
        <f t="shared" si="8"/>
        <v>-1.6668277662764175E-4</v>
      </c>
      <c r="BV11">
        <f t="shared" si="8"/>
        <v>-3.0898013113403623E-4</v>
      </c>
      <c r="BW11">
        <f t="shared" si="8"/>
        <v>-4.708258780992114E-5</v>
      </c>
      <c r="BX11">
        <f t="shared" si="8"/>
        <v>-3.2936962566790148E-4</v>
      </c>
      <c r="BY11">
        <f t="shared" si="8"/>
        <v>-1.4506140399939195E-4</v>
      </c>
      <c r="BZ11">
        <f t="shared" si="8"/>
        <v>-1.1046462862135895E-4</v>
      </c>
      <c r="CA11">
        <f t="shared" si="8"/>
        <v>-9.5718239793216093E-5</v>
      </c>
      <c r="CB11">
        <f t="shared" si="8"/>
        <v>-1.6652819058142514E-4</v>
      </c>
      <c r="CC11">
        <f t="shared" si="8"/>
        <v>-7.958772799728795E-5</v>
      </c>
      <c r="CD11">
        <f t="shared" si="8"/>
        <v>-1.4369125732657427E-5</v>
      </c>
      <c r="CE11">
        <f t="shared" si="8"/>
        <v>-1.6265852689545675E-4</v>
      </c>
      <c r="CF11">
        <f t="shared" si="8"/>
        <v>-1.6556882380929286E-4</v>
      </c>
      <c r="CG11">
        <f t="shared" si="8"/>
        <v>-5.9771187075046463E-6</v>
      </c>
      <c r="CH11">
        <f t="shared" si="8"/>
        <v>-7.9190756190814846E-5</v>
      </c>
      <c r="CI11">
        <f t="shared" si="8"/>
        <v>-9.4596856249876129E-7</v>
      </c>
      <c r="CJ11">
        <f t="shared" si="8"/>
        <v>-8.6531535757055753E-6</v>
      </c>
      <c r="CK11">
        <f t="shared" si="8"/>
        <v>-2.4224942676077427E-5</v>
      </c>
      <c r="CL11">
        <f t="shared" si="8"/>
        <v>-2.2714511950573178E-5</v>
      </c>
      <c r="CM11">
        <f t="shared" si="8"/>
        <v>-2.1263910751415628E-4</v>
      </c>
      <c r="CN11">
        <f t="shared" si="8"/>
        <v>-9.3180805254297513E-5</v>
      </c>
      <c r="CO11">
        <f t="shared" si="8"/>
        <v>-9.7834436357269273E-6</v>
      </c>
      <c r="CP11">
        <f t="shared" si="8"/>
        <v>-9.1629028633965289E-5</v>
      </c>
      <c r="CQ11">
        <f t="shared" si="8"/>
        <v>-2.320793447824553E-5</v>
      </c>
      <c r="CR11">
        <f t="shared" si="8"/>
        <v>-3.8839742900469479E-5</v>
      </c>
      <c r="CS11">
        <f t="shared" si="8"/>
        <v>-4.3229853466810383E-5</v>
      </c>
      <c r="CT11">
        <f t="shared" si="8"/>
        <v>-1.9383250664336739E-6</v>
      </c>
    </row>
    <row r="12" spans="1:99" x14ac:dyDescent="0.25">
      <c r="A12">
        <v>20170118</v>
      </c>
      <c r="B12">
        <v>-4.8000000000000001E-4</v>
      </c>
      <c r="C12">
        <v>1.6980000000000001E-3</v>
      </c>
      <c r="D12">
        <v>-1.2363000000000001E-2</v>
      </c>
      <c r="E12">
        <v>-6.4920000000000004E-3</v>
      </c>
      <c r="F12">
        <v>-2.9239999999999999E-3</v>
      </c>
      <c r="G12">
        <v>-8.2999999999999998E-5</v>
      </c>
      <c r="H12">
        <v>4.0920000000000002E-3</v>
      </c>
      <c r="I12">
        <v>4.5710000000000004E-3</v>
      </c>
      <c r="J12">
        <v>5.6639999999999998E-3</v>
      </c>
      <c r="K12">
        <v>-1.1869999999999999E-3</v>
      </c>
      <c r="L12">
        <v>4.1229999999999999E-3</v>
      </c>
      <c r="M12">
        <v>-9.3599999999999998E-4</v>
      </c>
      <c r="N12">
        <v>-1.48E-3</v>
      </c>
      <c r="O12">
        <v>6.9389999999999999E-3</v>
      </c>
      <c r="P12">
        <v>-5.0419999999999996E-3</v>
      </c>
      <c r="Q12">
        <v>1.7600000000000001E-3</v>
      </c>
      <c r="R12">
        <v>-3.2600000000000001E-4</v>
      </c>
      <c r="S12">
        <v>4.6680000000000003E-3</v>
      </c>
      <c r="T12">
        <v>-4.5310000000000003E-3</v>
      </c>
      <c r="U12">
        <v>-7.0829999999999999E-3</v>
      </c>
      <c r="V12">
        <v>1.1619000000000001E-2</v>
      </c>
      <c r="W12">
        <v>-1.0870000000000001E-3</v>
      </c>
      <c r="X12">
        <v>9.195E-3</v>
      </c>
      <c r="Y12">
        <v>-9.2910000000000006E-3</v>
      </c>
      <c r="Z12">
        <v>1.6919999999999999E-3</v>
      </c>
      <c r="AA12">
        <v>-1.6958000000000001E-2</v>
      </c>
      <c r="AB12">
        <v>1.3339999999999999E-3</v>
      </c>
      <c r="AC12">
        <v>-6.1510000000000002E-3</v>
      </c>
      <c r="AD12">
        <v>4.0610000000000004E-3</v>
      </c>
      <c r="AE12">
        <v>-1.8175E-2</v>
      </c>
      <c r="AF12">
        <v>-1.8959490521615924E-3</v>
      </c>
      <c r="AG12">
        <v>-4.1468180611769596E-5</v>
      </c>
      <c r="AH12">
        <v>5.4071962371554644E-5</v>
      </c>
      <c r="AI12">
        <v>-7.9095198817031134E-4</v>
      </c>
      <c r="AJ12">
        <v>-1.8412089816208387E-4</v>
      </c>
      <c r="AK12">
        <v>-1.1443891909632181E-4</v>
      </c>
      <c r="AL12">
        <v>-9.3635980420929169E-6</v>
      </c>
      <c r="AM12">
        <v>6.6529096862518467E-5</v>
      </c>
      <c r="AN12">
        <v>1.8576827621015477E-4</v>
      </c>
      <c r="AO12">
        <v>5.5305560742634814E-5</v>
      </c>
      <c r="AP12">
        <v>-1.9273059090143104E-5</v>
      </c>
      <c r="AQ12">
        <v>7.2038617350360872E-5</v>
      </c>
      <c r="AR12">
        <v>-3.2532542015343767E-5</v>
      </c>
      <c r="AS12">
        <v>-8.2583484743970595E-5</v>
      </c>
      <c r="AT12">
        <v>1.3320978166124213E-4</v>
      </c>
      <c r="AU12">
        <v>-1.5205967520855044E-4</v>
      </c>
      <c r="AV12">
        <v>5.4173834860912306E-5</v>
      </c>
      <c r="AW12">
        <v>-5.9404882415893682E-6</v>
      </c>
      <c r="AX12">
        <v>2.5071852500925176E-4</v>
      </c>
      <c r="AY12">
        <v>-1.6959325926126402E-4</v>
      </c>
      <c r="AZ12">
        <v>-9.0152918028866345E-5</v>
      </c>
      <c r="BA12">
        <v>1.4735699463822369E-4</v>
      </c>
      <c r="BB12">
        <v>-3.3797176543017633E-5</v>
      </c>
      <c r="BC12">
        <v>5.5365527630226846E-5</v>
      </c>
      <c r="BD12">
        <v>-3.5388708207466775E-4</v>
      </c>
      <c r="BE12">
        <v>5.0184410321820676E-5</v>
      </c>
      <c r="BF12">
        <v>-4.9593961759373801E-4</v>
      </c>
      <c r="BG12">
        <v>3.5959054304260747E-5</v>
      </c>
      <c r="BH12">
        <v>-1.0247397625065072E-4</v>
      </c>
      <c r="BI12">
        <v>1.099053765443637E-4</v>
      </c>
      <c r="BJ12">
        <v>-4.8795920753473624E-4</v>
      </c>
      <c r="BL12">
        <v>2E-3</v>
      </c>
      <c r="BM12">
        <v>-3.8959490521615924E-3</v>
      </c>
      <c r="BP12" t="s">
        <v>46</v>
      </c>
      <c r="BQ12">
        <f t="shared" ref="BQ12:CT12" si="9">BQ9*BQ4</f>
        <v>-0.13058150056434531</v>
      </c>
      <c r="BR12">
        <f t="shared" si="9"/>
        <v>8.8323845056253819E-2</v>
      </c>
      <c r="BS12">
        <f t="shared" si="9"/>
        <v>0.14531056872879669</v>
      </c>
      <c r="BT12">
        <f t="shared" si="9"/>
        <v>6.8397969027242655E-2</v>
      </c>
      <c r="BU12">
        <f t="shared" si="9"/>
        <v>5.6176709720351437E-2</v>
      </c>
      <c r="BV12">
        <f t="shared" si="9"/>
        <v>-0.24134452558080935</v>
      </c>
      <c r="BW12">
        <f t="shared" si="9"/>
        <v>4.9740692625914878E-2</v>
      </c>
      <c r="BX12">
        <f t="shared" si="9"/>
        <v>8.9853725704910584E-2</v>
      </c>
      <c r="BY12">
        <f t="shared" si="9"/>
        <v>-9.5223422542958416E-2</v>
      </c>
      <c r="BZ12">
        <f t="shared" si="9"/>
        <v>5.8002470447409506E-2</v>
      </c>
      <c r="CA12">
        <f t="shared" si="9"/>
        <v>-5.8330125122509749E-2</v>
      </c>
      <c r="CB12">
        <f t="shared" si="9"/>
        <v>8.5835515901593121E-2</v>
      </c>
      <c r="CC12">
        <f t="shared" si="9"/>
        <v>6.2088501008460702E-2</v>
      </c>
      <c r="CD12">
        <f t="shared" si="9"/>
        <v>2.574435993844966E-2</v>
      </c>
      <c r="CE12">
        <f t="shared" si="9"/>
        <v>6.2703551868962662E-2</v>
      </c>
      <c r="CF12">
        <f t="shared" si="9"/>
        <v>5.6030485754746659E-2</v>
      </c>
      <c r="CG12">
        <f t="shared" si="9"/>
        <v>1.4157684648137495E-2</v>
      </c>
      <c r="CH12">
        <f t="shared" si="9"/>
        <v>-0.11158119167092043</v>
      </c>
      <c r="CI12">
        <f t="shared" si="9"/>
        <v>4.0743608782762364E-3</v>
      </c>
      <c r="CJ12">
        <f t="shared" si="9"/>
        <v>1.1594074756399559E-2</v>
      </c>
      <c r="CK12">
        <f t="shared" si="9"/>
        <v>-5.4668977110767743E-2</v>
      </c>
      <c r="CL12">
        <f t="shared" si="9"/>
        <v>-4.3190313721848186E-2</v>
      </c>
      <c r="CM12">
        <f t="shared" si="9"/>
        <v>5.9797501026835169E-2</v>
      </c>
      <c r="CN12">
        <f t="shared" si="9"/>
        <v>4.5952869066608691E-2</v>
      </c>
      <c r="CO12">
        <f t="shared" si="9"/>
        <v>1.7158628656382499E-2</v>
      </c>
      <c r="CP12">
        <f t="shared" si="9"/>
        <v>-0.11490655057840229</v>
      </c>
      <c r="CQ12">
        <f t="shared" si="9"/>
        <v>-4.7547955310252667E-2</v>
      </c>
      <c r="CR12">
        <f t="shared" si="9"/>
        <v>-7.1928482018521409E-2</v>
      </c>
      <c r="CS12">
        <f t="shared" si="9"/>
        <v>-6.8536951318296596E-2</v>
      </c>
      <c r="CT12">
        <f t="shared" si="9"/>
        <v>-1.0774753192635355E-2</v>
      </c>
    </row>
    <row r="13" spans="1:99" x14ac:dyDescent="0.25">
      <c r="A13">
        <v>20170119</v>
      </c>
      <c r="B13">
        <v>-3.2000000000000002E-3</v>
      </c>
      <c r="C13">
        <v>-3.6329999999999999E-3</v>
      </c>
      <c r="D13">
        <v>-1.7964999999999998E-2</v>
      </c>
      <c r="E13">
        <v>6.0000000000000002E-5</v>
      </c>
      <c r="F13">
        <v>-3.1050000000000001E-3</v>
      </c>
      <c r="G13">
        <v>-1.75E-3</v>
      </c>
      <c r="H13">
        <v>2.8080000000000002E-3</v>
      </c>
      <c r="I13">
        <v>-2.7079999999999999E-3</v>
      </c>
      <c r="J13">
        <v>5.3600000000000002E-4</v>
      </c>
      <c r="K13">
        <v>-7.489E-3</v>
      </c>
      <c r="L13">
        <v>4.2950000000000002E-3</v>
      </c>
      <c r="M13">
        <v>-1.0303E-2</v>
      </c>
      <c r="N13">
        <v>-4.359E-3</v>
      </c>
      <c r="O13">
        <v>1.0640000000000001E-3</v>
      </c>
      <c r="P13">
        <v>-1.3731999999999999E-2</v>
      </c>
      <c r="Q13">
        <v>-8.1359999999999991E-3</v>
      </c>
      <c r="R13">
        <v>-4.3189999999999999E-3</v>
      </c>
      <c r="S13">
        <v>-7.6239999999999997E-3</v>
      </c>
      <c r="T13">
        <v>-7.1939999999999999E-3</v>
      </c>
      <c r="U13">
        <v>-6.3829999999999998E-3</v>
      </c>
      <c r="V13">
        <v>-1.0324E-2</v>
      </c>
      <c r="W13">
        <v>-5.169E-3</v>
      </c>
      <c r="X13">
        <v>-4.64E-3</v>
      </c>
      <c r="Y13">
        <v>2.1050000000000001E-3</v>
      </c>
      <c r="Z13">
        <v>-5.6550000000000003E-3</v>
      </c>
      <c r="AA13">
        <v>-1.272E-2</v>
      </c>
      <c r="AB13">
        <v>-1.665E-3</v>
      </c>
      <c r="AC13">
        <v>-1.2292000000000001E-2</v>
      </c>
      <c r="AD13">
        <v>1.7160000000000001E-3</v>
      </c>
      <c r="AE13">
        <v>6.0860000000000003E-3</v>
      </c>
      <c r="AF13">
        <v>-4.8365642079154191E-3</v>
      </c>
      <c r="AG13">
        <v>-2.7691782287492689E-4</v>
      </c>
      <c r="AH13">
        <v>-1.1583462699688309E-4</v>
      </c>
      <c r="AI13">
        <v>-1.1342262683235649E-3</v>
      </c>
      <c r="AJ13">
        <v>1.7100980702848245E-6</v>
      </c>
      <c r="AK13">
        <v>-1.2173810420701116E-4</v>
      </c>
      <c r="AL13">
        <v>-1.9804374523562011E-4</v>
      </c>
      <c r="AM13">
        <v>4.6005506907888837E-5</v>
      </c>
      <c r="AN13">
        <v>-1.1029363063677698E-4</v>
      </c>
      <c r="AO13">
        <v>5.2621364530869886E-6</v>
      </c>
      <c r="AP13">
        <v>-1.2127690870889694E-4</v>
      </c>
      <c r="AQ13">
        <v>7.5734833445866253E-5</v>
      </c>
      <c r="AR13">
        <v>-3.5614539304256777E-4</v>
      </c>
      <c r="AS13">
        <v>-2.4335495934579599E-4</v>
      </c>
      <c r="AT13">
        <v>2.0547643371322053E-5</v>
      </c>
      <c r="AU13">
        <v>-4.1044882205221563E-4</v>
      </c>
      <c r="AV13">
        <v>-2.4960834155497431E-4</v>
      </c>
      <c r="AW13">
        <v>-7.8745739557970032E-5</v>
      </c>
      <c r="AX13">
        <v>-4.0835103229974322E-4</v>
      </c>
      <c r="AY13">
        <v>-2.686385909722087E-4</v>
      </c>
      <c r="AZ13">
        <v>-8.1119589642115469E-5</v>
      </c>
      <c r="BA13">
        <v>-1.3021536522303865E-4</v>
      </c>
      <c r="BB13">
        <v>-1.6066675521798736E-4</v>
      </c>
      <c r="BC13">
        <v>-2.7945065066167627E-5</v>
      </c>
      <c r="BD13">
        <v>8.0739647677256486E-5</v>
      </c>
      <c r="BE13">
        <v>-1.6759354151429855E-4</v>
      </c>
      <c r="BF13">
        <v>-3.6906323610545093E-4</v>
      </c>
      <c r="BG13">
        <v>-4.5025871029681165E-5</v>
      </c>
      <c r="BH13">
        <v>-2.032534650709119E-4</v>
      </c>
      <c r="BI13">
        <v>4.674842193790487E-5</v>
      </c>
      <c r="BJ13">
        <v>1.6519437889977873E-4</v>
      </c>
      <c r="BL13">
        <v>2E-3</v>
      </c>
      <c r="BM13">
        <v>-6.8365642079154191E-3</v>
      </c>
      <c r="BP13" t="s">
        <v>47</v>
      </c>
      <c r="BQ13">
        <f t="shared" ref="BQ13:CT13" si="10">BQ10*BQ7</f>
        <v>5.3329609401363168E-7</v>
      </c>
      <c r="BR13">
        <f t="shared" si="10"/>
        <v>3.1654629215516066E-6</v>
      </c>
      <c r="BS13">
        <f t="shared" si="10"/>
        <v>1.89972139330862E-6</v>
      </c>
      <c r="BT13">
        <f t="shared" si="10"/>
        <v>7.7369532096685144E-7</v>
      </c>
      <c r="BU13">
        <f t="shared" si="10"/>
        <v>7.9791890432937679E-7</v>
      </c>
      <c r="BV13">
        <f t="shared" si="10"/>
        <v>1.4791035563606776E-6</v>
      </c>
      <c r="BW13">
        <f t="shared" si="10"/>
        <v>2.2538673544063016E-7</v>
      </c>
      <c r="BX13">
        <f t="shared" si="10"/>
        <v>1.5767091006613695E-6</v>
      </c>
      <c r="BY13">
        <f t="shared" si="10"/>
        <v>6.9441629712137295E-7</v>
      </c>
      <c r="BZ13">
        <f t="shared" si="10"/>
        <v>5.2879977895742163E-7</v>
      </c>
      <c r="CA13">
        <f t="shared" si="10"/>
        <v>4.5820806783628929E-7</v>
      </c>
      <c r="CB13">
        <f t="shared" si="10"/>
        <v>7.9717889308695953E-7</v>
      </c>
      <c r="CC13">
        <f t="shared" si="10"/>
        <v>3.8099048987841986E-7</v>
      </c>
      <c r="CD13">
        <f t="shared" si="10"/>
        <v>6.8785733551739437E-8</v>
      </c>
      <c r="CE13">
        <f t="shared" si="10"/>
        <v>7.7865461678858277E-7</v>
      </c>
      <c r="CF13">
        <f t="shared" si="10"/>
        <v>7.9258635569852943E-7</v>
      </c>
      <c r="CG13">
        <f t="shared" si="10"/>
        <v>2.8612770357149314E-8</v>
      </c>
      <c r="CH13">
        <f t="shared" si="10"/>
        <v>3.7909016571008498E-7</v>
      </c>
      <c r="CI13">
        <f t="shared" si="10"/>
        <v>4.5283994794809189E-9</v>
      </c>
      <c r="CJ13">
        <f t="shared" si="10"/>
        <v>4.1423084975030439E-8</v>
      </c>
      <c r="CK13">
        <f t="shared" si="10"/>
        <v>1.1596602905601083E-7</v>
      </c>
      <c r="CL13">
        <f t="shared" si="10"/>
        <v>1.0873552057790862E-7</v>
      </c>
      <c r="CM13">
        <f t="shared" si="10"/>
        <v>1.0179141907642976E-6</v>
      </c>
      <c r="CN13">
        <f t="shared" si="10"/>
        <v>4.4606124002321305E-7</v>
      </c>
      <c r="CO13">
        <f t="shared" si="10"/>
        <v>4.6833840810238064E-8</v>
      </c>
      <c r="CP13">
        <f t="shared" si="10"/>
        <v>4.3863280664988695E-7</v>
      </c>
      <c r="CQ13">
        <f t="shared" si="10"/>
        <v>1.1109755923971518E-7</v>
      </c>
      <c r="CR13">
        <f t="shared" si="10"/>
        <v>1.8592781885802791E-7</v>
      </c>
      <c r="CS13">
        <f t="shared" si="10"/>
        <v>2.0694350076501288E-7</v>
      </c>
      <c r="CT13">
        <f t="shared" si="10"/>
        <v>9.2788603869851767E-9</v>
      </c>
    </row>
    <row r="14" spans="1:99" x14ac:dyDescent="0.25">
      <c r="A14">
        <v>20170120</v>
      </c>
      <c r="B14">
        <v>7.0629999999999998E-3</v>
      </c>
      <c r="C14">
        <v>4.3750000000000004E-3</v>
      </c>
      <c r="D14">
        <v>1.3690000000000001E-2</v>
      </c>
      <c r="E14">
        <v>2.2421E-2</v>
      </c>
      <c r="F14">
        <v>1.73E-4</v>
      </c>
      <c r="G14">
        <v>1.8370000000000001E-3</v>
      </c>
      <c r="H14">
        <v>5.4199999999999995E-4</v>
      </c>
      <c r="I14">
        <v>3.2467999999999997E-2</v>
      </c>
      <c r="J14">
        <v>1.2851E-2</v>
      </c>
      <c r="K14">
        <v>-2.12E-2</v>
      </c>
      <c r="L14">
        <v>3.333E-3</v>
      </c>
      <c r="M14">
        <v>2.2079999999999999E-3</v>
      </c>
      <c r="N14">
        <v>-4.3800000000000002E-4</v>
      </c>
      <c r="O14">
        <v>-1.0629999999999999E-3</v>
      </c>
      <c r="P14">
        <v>3.6465999999999998E-2</v>
      </c>
      <c r="Q14">
        <v>3.542E-3</v>
      </c>
      <c r="R14">
        <v>6.5499999999999998E-4</v>
      </c>
      <c r="S14">
        <v>4.4419999999999998E-3</v>
      </c>
      <c r="T14">
        <v>-6.5069999999999998E-3</v>
      </c>
      <c r="U14">
        <v>5.1009999999999996E-3</v>
      </c>
      <c r="V14">
        <v>-6.3889999999999997E-3</v>
      </c>
      <c r="W14">
        <v>1.0118E-2</v>
      </c>
      <c r="X14">
        <v>2.5399999999999999E-4</v>
      </c>
      <c r="Y14">
        <v>6.875E-3</v>
      </c>
      <c r="Z14">
        <v>1.5510000000000001E-3</v>
      </c>
      <c r="AA14">
        <v>-9.7070000000000004E-3</v>
      </c>
      <c r="AB14">
        <v>4.0029999999999996E-3</v>
      </c>
      <c r="AC14">
        <v>3.4139999999999999E-3</v>
      </c>
      <c r="AD14">
        <v>1.346E-3</v>
      </c>
      <c r="AE14">
        <v>-2.52E-4</v>
      </c>
      <c r="AF14">
        <v>5.5081987006795653E-3</v>
      </c>
      <c r="AG14">
        <v>6.121889257525335E-4</v>
      </c>
      <c r="AH14">
        <v>1.3938779520697932E-4</v>
      </c>
      <c r="AI14">
        <v>8.7168381686972881E-4</v>
      </c>
      <c r="AJ14">
        <v>6.5002797215036375E-4</v>
      </c>
      <c r="AK14">
        <v>6.7493793123849304E-6</v>
      </c>
      <c r="AL14">
        <v>2.0676376865781529E-4</v>
      </c>
      <c r="AM14">
        <v>8.8394435144635444E-6</v>
      </c>
      <c r="AN14">
        <v>1.3583490173024277E-3</v>
      </c>
      <c r="AO14">
        <v>1.2713271997633603E-4</v>
      </c>
      <c r="AP14">
        <v>-3.3431949708023539E-4</v>
      </c>
      <c r="AQ14">
        <v>5.8666573058502314E-5</v>
      </c>
      <c r="AR14">
        <v>7.610239276378456E-5</v>
      </c>
      <c r="AS14">
        <v>-2.4317275420800584E-5</v>
      </c>
      <c r="AT14">
        <v>-2.0401838691961356E-5</v>
      </c>
      <c r="AU14">
        <v>1.1239477156331618E-3</v>
      </c>
      <c r="AV14">
        <v>1.0849506427452011E-4</v>
      </c>
      <c r="AW14">
        <v>1.1889048311697769E-5</v>
      </c>
      <c r="AX14">
        <v>2.3775614534508527E-4</v>
      </c>
      <c r="AY14">
        <v>-2.4017138710081095E-4</v>
      </c>
      <c r="AZ14">
        <v>6.4825163610976807E-5</v>
      </c>
      <c r="BA14">
        <v>-7.9660131374567888E-5</v>
      </c>
      <c r="BB14">
        <v>3.1605579352308549E-4</v>
      </c>
      <c r="BC14">
        <v>1.5223304330646521E-6</v>
      </c>
      <c r="BD14">
        <v>2.6415624053605297E-4</v>
      </c>
      <c r="BE14">
        <v>4.5802297084515821E-5</v>
      </c>
      <c r="BF14">
        <v>-2.7748535141030526E-4</v>
      </c>
      <c r="BG14">
        <v>1.0812994983092075E-4</v>
      </c>
      <c r="BH14">
        <v>5.6355547785913741E-5</v>
      </c>
      <c r="BI14">
        <v>3.6530575362160555E-5</v>
      </c>
      <c r="BJ14">
        <v>-6.8034945382282911E-6</v>
      </c>
      <c r="BL14">
        <v>2E-3</v>
      </c>
      <c r="BM14">
        <v>3.5081987006795653E-3</v>
      </c>
      <c r="BP14" t="s">
        <v>48</v>
      </c>
      <c r="BQ14">
        <f>SUM(BQ11:CT11)</f>
        <v>-3.7793541661217218E-3</v>
      </c>
    </row>
    <row r="15" spans="1:99" x14ac:dyDescent="0.25">
      <c r="A15">
        <v>20170123</v>
      </c>
      <c r="B15">
        <v>3.506E-3</v>
      </c>
      <c r="C15">
        <v>2.6619999999999999E-3</v>
      </c>
      <c r="D15">
        <v>-1.0711E-2</v>
      </c>
      <c r="E15">
        <v>2.8140000000000001E-3</v>
      </c>
      <c r="F15">
        <v>-1.817E-3</v>
      </c>
      <c r="G15">
        <v>6.6699999999999995E-4</v>
      </c>
      <c r="H15">
        <v>-4.0619999999999996E-3</v>
      </c>
      <c r="I15">
        <v>-5.6030000000000003E-3</v>
      </c>
      <c r="J15">
        <v>-1.2689999999999999E-3</v>
      </c>
      <c r="K15">
        <v>-2.0799999999999998E-3</v>
      </c>
      <c r="L15">
        <v>-1.0593999999999999E-2</v>
      </c>
      <c r="M15">
        <v>-9.7579999999999993E-3</v>
      </c>
      <c r="N15">
        <v>-2.1020000000000001E-3</v>
      </c>
      <c r="O15">
        <v>1.12E-4</v>
      </c>
      <c r="P15">
        <v>-1.1514E-2</v>
      </c>
      <c r="Q15">
        <v>-5.0159999999999996E-3</v>
      </c>
      <c r="R15">
        <v>-7.1980000000000004E-3</v>
      </c>
      <c r="S15">
        <v>4.7800000000000002E-4</v>
      </c>
      <c r="T15">
        <v>-7.8890000000000002E-3</v>
      </c>
      <c r="U15">
        <v>7.5199999999999996E-4</v>
      </c>
      <c r="V15">
        <v>-3.0179999999999998E-3</v>
      </c>
      <c r="W15">
        <v>-4.6020000000000002E-3</v>
      </c>
      <c r="X15">
        <v>1.6899999999999999E-4</v>
      </c>
      <c r="Y15">
        <v>-5.8799999999999998E-3</v>
      </c>
      <c r="Z15">
        <v>1.8214999999999999E-2</v>
      </c>
      <c r="AA15">
        <v>-7.6639999999999998E-3</v>
      </c>
      <c r="AB15">
        <v>5.6480000000000002E-3</v>
      </c>
      <c r="AC15">
        <v>2.0240000000000002E-3</v>
      </c>
      <c r="AD15">
        <v>3.7880000000000001E-3</v>
      </c>
      <c r="AE15">
        <v>2.5839999999999999E-3</v>
      </c>
      <c r="AF15">
        <v>-1.778907686358251E-3</v>
      </c>
      <c r="AG15">
        <v>3.055043217765993E-4</v>
      </c>
      <c r="AH15">
        <v>8.5191907314710591E-5</v>
      </c>
      <c r="AI15">
        <v>-6.759235041640492E-4</v>
      </c>
      <c r="AJ15">
        <v>8.1961653404336019E-5</v>
      </c>
      <c r="AK15">
        <v>-7.088787833040186E-5</v>
      </c>
      <c r="AL15">
        <v>7.5260921039534891E-5</v>
      </c>
      <c r="AM15">
        <v>-6.609779220086887E-5</v>
      </c>
      <c r="AN15">
        <v>-2.3352057644122285E-4</v>
      </c>
      <c r="AO15">
        <v>-1.256086787782558E-5</v>
      </c>
      <c r="AP15">
        <v>-3.2792442444458634E-5</v>
      </c>
      <c r="AQ15">
        <v>-1.8483280774723898E-4</v>
      </c>
      <c r="AR15">
        <v>-3.3364954633341453E-4</v>
      </c>
      <c r="AS15">
        <v>-1.1666710722251236E-4</v>
      </c>
      <c r="AT15">
        <v>2.1537319865219705E-6</v>
      </c>
      <c r="AU15">
        <v>-3.514337769908683E-4</v>
      </c>
      <c r="AV15">
        <v>-1.5315251028798069E-4</v>
      </c>
      <c r="AW15">
        <v>-1.2994792662941366E-4</v>
      </c>
      <c r="AX15">
        <v>2.5643520355882879E-5</v>
      </c>
      <c r="AY15">
        <v>-2.894086774491499E-4</v>
      </c>
      <c r="AZ15">
        <v>9.5812358720179846E-6</v>
      </c>
      <c r="BA15">
        <v>-3.7584043264923902E-5</v>
      </c>
      <c r="BB15">
        <v>-1.43351226266602E-4</v>
      </c>
      <c r="BC15">
        <v>1.0149028841884867E-6</v>
      </c>
      <c r="BD15">
        <v>-2.2500555254038277E-4</v>
      </c>
      <c r="BE15">
        <v>5.4869784000675709E-4</v>
      </c>
      <c r="BF15">
        <v>-2.1780029541601544E-4</v>
      </c>
      <c r="BG15">
        <v>1.5370571074957263E-4</v>
      </c>
      <c r="BH15">
        <v>3.3539054873865751E-5</v>
      </c>
      <c r="BI15">
        <v>1.0338376608157224E-4</v>
      </c>
      <c r="BJ15">
        <v>7.0070278903519147E-5</v>
      </c>
      <c r="BL15">
        <v>2E-3</v>
      </c>
      <c r="BM15">
        <v>-3.7789076863582512E-3</v>
      </c>
      <c r="BP15" t="s">
        <v>49</v>
      </c>
      <c r="BQ15">
        <f>SUM(BQ12:CT12)</f>
        <v>-4.7671233916535487E-2</v>
      </c>
    </row>
    <row r="16" spans="1:99" x14ac:dyDescent="0.25">
      <c r="A16">
        <v>20170124</v>
      </c>
      <c r="B16">
        <v>8.8950000000000001E-3</v>
      </c>
      <c r="C16">
        <v>1.1344E-2</v>
      </c>
      <c r="D16">
        <v>1.4120000000000001E-3</v>
      </c>
      <c r="E16">
        <v>2.8475E-2</v>
      </c>
      <c r="F16">
        <v>8.4930000000000005E-3</v>
      </c>
      <c r="G16">
        <v>-9.1600000000000004E-4</v>
      </c>
      <c r="H16">
        <v>1.1509999999999999E-2</v>
      </c>
      <c r="I16">
        <v>1.035E-2</v>
      </c>
      <c r="J16">
        <v>1.8844E-2</v>
      </c>
      <c r="K16">
        <v>-3.9240000000000004E-3</v>
      </c>
      <c r="L16">
        <v>1.7169E-2</v>
      </c>
      <c r="M16">
        <v>-9.8539999999999999E-3</v>
      </c>
      <c r="N16">
        <v>-1.8874999999999999E-2</v>
      </c>
      <c r="O16">
        <v>-1.4229E-2</v>
      </c>
      <c r="P16">
        <v>-9.7070000000000004E-3</v>
      </c>
      <c r="Q16">
        <v>7.2820000000000003E-3</v>
      </c>
      <c r="R16">
        <v>-2.7190000000000001E-3</v>
      </c>
      <c r="S16">
        <v>1.2064999999999999E-2</v>
      </c>
      <c r="T16">
        <v>1.1253000000000001E-2</v>
      </c>
      <c r="U16">
        <v>3.9439999999999996E-3</v>
      </c>
      <c r="V16">
        <v>1.9217999999999999E-2</v>
      </c>
      <c r="W16">
        <v>2.3116999999999999E-2</v>
      </c>
      <c r="X16">
        <v>-1.0166E-2</v>
      </c>
      <c r="Y16">
        <v>-4.3693999999999997E-2</v>
      </c>
      <c r="Z16">
        <v>-7.2000000000000002E-5</v>
      </c>
      <c r="AA16">
        <v>1.9036999999999998E-2</v>
      </c>
      <c r="AB16">
        <v>1.0902E-2</v>
      </c>
      <c r="AC16">
        <v>4.3410000000000002E-3</v>
      </c>
      <c r="AD16">
        <v>1.3147000000000001E-2</v>
      </c>
      <c r="AE16">
        <v>8.5500000000000003E-3</v>
      </c>
      <c r="AF16">
        <v>3.5818806067117572E-3</v>
      </c>
      <c r="AG16">
        <v>7.7934774528887641E-4</v>
      </c>
      <c r="AH16">
        <v>3.6592300365653546E-4</v>
      </c>
      <c r="AI16">
        <v>8.8930195217456706E-5</v>
      </c>
      <c r="AJ16">
        <v>8.5011559608693798E-4</v>
      </c>
      <c r="AK16">
        <v>3.3303137475090123E-4</v>
      </c>
      <c r="AL16">
        <v>-1.0291419054353559E-4</v>
      </c>
      <c r="AM16">
        <v>1.8881069930257912E-4</v>
      </c>
      <c r="AN16">
        <v>4.3436083913263887E-4</v>
      </c>
      <c r="AO16">
        <v>1.8939691831552102E-4</v>
      </c>
      <c r="AP16">
        <v>-6.1413808553999785E-5</v>
      </c>
      <c r="AQ16">
        <v>3.0366269688531178E-4</v>
      </c>
      <c r="AR16">
        <v>-3.3248781184157424E-4</v>
      </c>
      <c r="AS16">
        <v>-1.0243805731854102E-3</v>
      </c>
      <c r="AT16">
        <v>-2.6881793302907986E-4</v>
      </c>
      <c r="AU16">
        <v>-2.9241527463402453E-4</v>
      </c>
      <c r="AV16">
        <v>2.2320414805850148E-4</v>
      </c>
      <c r="AW16">
        <v>-4.8788615569121895E-5</v>
      </c>
      <c r="AX16">
        <v>6.5285959936177494E-4</v>
      </c>
      <c r="AY16">
        <v>4.1605597991345347E-4</v>
      </c>
      <c r="AZ16">
        <v>5.0278738713023459E-5</v>
      </c>
      <c r="BA16">
        <v>2.43104893038618E-4</v>
      </c>
      <c r="BB16">
        <v>7.3425269062741671E-4</v>
      </c>
      <c r="BC16">
        <v>-6.0226045676336996E-5</v>
      </c>
      <c r="BD16">
        <v>-1.5935611398531738E-3</v>
      </c>
      <c r="BE16">
        <v>-2.1614201625739117E-6</v>
      </c>
      <c r="BF16">
        <v>5.4944686205315595E-4</v>
      </c>
      <c r="BG16">
        <v>2.9891286895211987E-4</v>
      </c>
      <c r="BH16">
        <v>7.2002130567936813E-5</v>
      </c>
      <c r="BI16">
        <v>3.6230596339973916E-4</v>
      </c>
      <c r="BJ16">
        <v>2.3304447643808998E-4</v>
      </c>
      <c r="BL16">
        <v>2E-3</v>
      </c>
      <c r="BM16">
        <v>1.5818806067117571E-3</v>
      </c>
      <c r="BP16" t="s">
        <v>50</v>
      </c>
      <c r="BQ16">
        <f>SUM(BQ13:CT13)</f>
        <v>1.8091960047205122E-5</v>
      </c>
    </row>
    <row r="17" spans="1:99" x14ac:dyDescent="0.25">
      <c r="A17">
        <v>20170125</v>
      </c>
      <c r="B17">
        <v>2.519E-3</v>
      </c>
      <c r="C17">
        <v>5.2509999999999996E-3</v>
      </c>
      <c r="D17">
        <v>2.9380000000000001E-3</v>
      </c>
      <c r="E17">
        <v>1.3587E-2</v>
      </c>
      <c r="F17">
        <v>7.476E-3</v>
      </c>
      <c r="G17">
        <v>1.5921000000000001E-2</v>
      </c>
      <c r="H17">
        <v>-5.8240000000000002E-3</v>
      </c>
      <c r="I17">
        <v>-7.9670000000000001E-3</v>
      </c>
      <c r="J17">
        <v>1.9845999999999999E-2</v>
      </c>
      <c r="K17">
        <v>9.8490000000000001E-3</v>
      </c>
      <c r="L17">
        <v>4.2417000000000003E-2</v>
      </c>
      <c r="M17">
        <v>4.4939999999999997E-3</v>
      </c>
      <c r="N17">
        <v>9.306E-3</v>
      </c>
      <c r="O17">
        <v>4.3189999999999999E-3</v>
      </c>
      <c r="P17">
        <v>-2.124E-3</v>
      </c>
      <c r="Q17">
        <v>1.297E-3</v>
      </c>
      <c r="R17">
        <v>6.1130000000000004E-3</v>
      </c>
      <c r="S17">
        <v>1.5462999999999999E-2</v>
      </c>
      <c r="T17">
        <v>-7.5669999999999999E-3</v>
      </c>
      <c r="U17">
        <v>7.6709999999999999E-3</v>
      </c>
      <c r="V17">
        <v>-6.9740000000000002E-3</v>
      </c>
      <c r="W17">
        <v>4.7850000000000002E-3</v>
      </c>
      <c r="X17">
        <v>7.1040000000000001E-3</v>
      </c>
      <c r="Y17">
        <v>-6.9829999999999996E-3</v>
      </c>
      <c r="Z17">
        <v>-4.2009999999999999E-3</v>
      </c>
      <c r="AA17">
        <v>1.6743000000000001E-2</v>
      </c>
      <c r="AB17">
        <v>3.2680000000000001E-3</v>
      </c>
      <c r="AC17">
        <v>1.5277000000000001E-2</v>
      </c>
      <c r="AD17">
        <v>8.0499999999999999E-3</v>
      </c>
      <c r="AE17">
        <v>5.0489999999999997E-3</v>
      </c>
      <c r="AF17">
        <v>6.207598207684243E-3</v>
      </c>
      <c r="AG17">
        <v>2.1991445970243471E-4</v>
      </c>
      <c r="AH17">
        <v>1.6923398237126311E-4</v>
      </c>
      <c r="AI17">
        <v>1.8445404238041034E-4</v>
      </c>
      <c r="AJ17">
        <v>4.0864547510069751E-4</v>
      </c>
      <c r="AK17">
        <v>2.9354576308097578E-4</v>
      </c>
      <c r="AL17">
        <v>1.806165905728225E-3</v>
      </c>
      <c r="AM17">
        <v>-9.4402545623031777E-5</v>
      </c>
      <c r="AN17">
        <v>-3.2966958059799101E-4</v>
      </c>
      <c r="AO17">
        <v>2.02187923250605E-4</v>
      </c>
      <c r="AP17">
        <v>1.5471525946868716E-4</v>
      </c>
      <c r="AQ17">
        <v>7.7727638401189198E-4</v>
      </c>
      <c r="AR17">
        <v>1.5138800791249289E-4</v>
      </c>
      <c r="AS17">
        <v>5.0664977051623076E-4</v>
      </c>
      <c r="AT17">
        <v>8.1449125855598877E-5</v>
      </c>
      <c r="AU17">
        <v>-6.3459100005056431E-5</v>
      </c>
      <c r="AV17">
        <v>3.9564202476536001E-5</v>
      </c>
      <c r="AW17">
        <v>1.0968777872394788E-4</v>
      </c>
      <c r="AX17">
        <v>8.4449663174076704E-4</v>
      </c>
      <c r="AY17">
        <v>-2.7596639800798686E-4</v>
      </c>
      <c r="AZ17">
        <v>9.7941288361553267E-5</v>
      </c>
      <c r="BA17">
        <v>-8.7071450205997665E-5</v>
      </c>
      <c r="BB17">
        <v>1.5178076817640569E-4</v>
      </c>
      <c r="BC17">
        <v>4.2126863340365902E-5</v>
      </c>
      <c r="BD17">
        <v>-2.5135832222521578E-4</v>
      </c>
      <c r="BE17">
        <v>-1.2481844277652734E-4</v>
      </c>
      <c r="BF17">
        <v>4.8833673407745314E-4</v>
      </c>
      <c r="BG17">
        <v>8.9348065559011018E-5</v>
      </c>
      <c r="BH17">
        <v>2.5569725054073176E-4</v>
      </c>
      <c r="BI17">
        <v>2.2226674430905698E-4</v>
      </c>
      <c r="BJ17">
        <v>1.3747162044070883E-4</v>
      </c>
      <c r="BL17">
        <v>2E-3</v>
      </c>
      <c r="BM17">
        <v>4.207598207684243E-3</v>
      </c>
      <c r="BP17" t="s">
        <v>65</v>
      </c>
      <c r="BQ17">
        <f>AVERAGE(BM2:BM252)</f>
        <v>-2.2247357362847929E-3</v>
      </c>
    </row>
    <row r="18" spans="1:99" x14ac:dyDescent="0.25">
      <c r="A18">
        <v>20170126</v>
      </c>
      <c r="B18">
        <v>9.2650000000000007E-3</v>
      </c>
      <c r="C18">
        <v>-7.3600000000000002E-3</v>
      </c>
      <c r="D18">
        <v>3.0469999999999998E-3</v>
      </c>
      <c r="E18">
        <v>2.075E-3</v>
      </c>
      <c r="F18">
        <v>-5.8849999999999996E-3</v>
      </c>
      <c r="G18">
        <v>4.9200000000000003E-4</v>
      </c>
      <c r="H18">
        <v>-5.4070000000000003E-3</v>
      </c>
      <c r="I18">
        <v>-6.4250000000000002E-3</v>
      </c>
      <c r="J18">
        <v>-9.4750000000000008E-3</v>
      </c>
      <c r="K18">
        <v>-9.2650000000000007E-3</v>
      </c>
      <c r="L18">
        <v>1.0515999999999999E-2</v>
      </c>
      <c r="M18">
        <v>-3.2000000000000003E-4</v>
      </c>
      <c r="N18">
        <v>-8.5109999999999995E-3</v>
      </c>
      <c r="O18">
        <v>5.0900000000000001E-4</v>
      </c>
      <c r="P18">
        <v>1.9650000000000002E-3</v>
      </c>
      <c r="Q18">
        <v>1.85E-4</v>
      </c>
      <c r="R18">
        <v>7.3899999999999997E-4</v>
      </c>
      <c r="S18">
        <v>8.3689999999999997E-3</v>
      </c>
      <c r="T18">
        <v>-2.392E-3</v>
      </c>
      <c r="U18">
        <v>-3.8990000000000001E-3</v>
      </c>
      <c r="V18">
        <v>5.1999999999999995E-4</v>
      </c>
      <c r="W18">
        <v>-6.3489999999999996E-3</v>
      </c>
      <c r="X18">
        <v>3.9090000000000001E-3</v>
      </c>
      <c r="Y18">
        <v>-1.306E-2</v>
      </c>
      <c r="Z18">
        <v>7.1279999999999998E-3</v>
      </c>
      <c r="AA18">
        <v>-5.7200000000000003E-3</v>
      </c>
      <c r="AB18">
        <v>1.3029999999999999E-3</v>
      </c>
      <c r="AC18">
        <v>9.8209999999999999E-3</v>
      </c>
      <c r="AD18">
        <v>-7.8670000000000007E-3</v>
      </c>
      <c r="AE18">
        <v>9.3650000000000001E-3</v>
      </c>
      <c r="AF18">
        <v>-1.3693788892965878E-4</v>
      </c>
      <c r="AG18">
        <v>8.1649570476206E-4</v>
      </c>
      <c r="AH18">
        <v>-2.3550102009431366E-4</v>
      </c>
      <c r="AI18">
        <v>1.9191440929773915E-4</v>
      </c>
      <c r="AJ18">
        <v>6.2548832288150804E-5</v>
      </c>
      <c r="AK18">
        <v>-2.2975611349293449E-4</v>
      </c>
      <c r="AL18">
        <v>5.5852647333973493E-5</v>
      </c>
      <c r="AM18">
        <v>-8.7184959427438887E-5</v>
      </c>
      <c r="AN18">
        <v>-2.642016211762434E-4</v>
      </c>
      <c r="AO18">
        <v>-9.5632249864310986E-5</v>
      </c>
      <c r="AP18">
        <v>-1.4421870837891493E-4</v>
      </c>
      <c r="AQ18">
        <v>1.9476325361856959E-4</v>
      </c>
      <c r="AR18">
        <v>-1.077822345019806E-5</v>
      </c>
      <c r="AS18">
        <v>-4.5950587523906717E-4</v>
      </c>
      <c r="AT18">
        <v>9.6054951393133954E-6</v>
      </c>
      <c r="AU18">
        <v>5.8834485760328262E-5</v>
      </c>
      <c r="AV18">
        <v>5.645366906658509E-6</v>
      </c>
      <c r="AW18">
        <v>1.3272316105721122E-5</v>
      </c>
      <c r="AX18">
        <v>4.6097238736718588E-4</v>
      </c>
      <c r="AY18">
        <v>-8.7042467221825435E-5</v>
      </c>
      <c r="AZ18">
        <v>-4.9596160820895376E-5</v>
      </c>
      <c r="BA18">
        <v>6.4968174994262916E-6</v>
      </c>
      <c r="BB18">
        <v>-2.0014812801898071E-4</v>
      </c>
      <c r="BC18">
        <v>2.3275226144767903E-5</v>
      </c>
      <c r="BD18">
        <v>-4.6404782177030684E-4</v>
      </c>
      <c r="BE18">
        <v>2.1333210664634897E-4</v>
      </c>
      <c r="BF18">
        <v>-1.6590839689418113E-4</v>
      </c>
      <c r="BG18">
        <v>3.567718883347741E-5</v>
      </c>
      <c r="BH18">
        <v>1.6602200230752032E-4</v>
      </c>
      <c r="BI18">
        <v>-2.155437755945868E-4</v>
      </c>
      <c r="BJ18">
        <v>2.5741939250329782E-4</v>
      </c>
      <c r="BL18">
        <v>2E-3</v>
      </c>
      <c r="BM18">
        <v>-2.1369378889296588E-3</v>
      </c>
      <c r="BP18" t="s">
        <v>66</v>
      </c>
      <c r="BQ18">
        <f>_xlfn.STDEV.S(AF2:AF252)</f>
        <v>4.1382013586439333E-3</v>
      </c>
    </row>
    <row r="19" spans="1:99" x14ac:dyDescent="0.25">
      <c r="A19">
        <v>20170127</v>
      </c>
      <c r="B19">
        <v>2.3494999999999999E-2</v>
      </c>
      <c r="C19">
        <v>-8.6099999999999996E-3</v>
      </c>
      <c r="D19">
        <v>-1.0510000000000001E-3</v>
      </c>
      <c r="E19">
        <v>-7.6119999999999998E-3</v>
      </c>
      <c r="F19">
        <v>-2.3681000000000001E-2</v>
      </c>
      <c r="G19">
        <v>8.2000000000000001E-5</v>
      </c>
      <c r="H19">
        <v>-5.9800000000000001E-3</v>
      </c>
      <c r="I19">
        <v>1.3860000000000001E-3</v>
      </c>
      <c r="J19">
        <v>1.8206E-2</v>
      </c>
      <c r="K19">
        <v>2.8300000000000001E-3</v>
      </c>
      <c r="L19">
        <v>-8.3960000000000007E-3</v>
      </c>
      <c r="M19">
        <v>4.4759999999999999E-3</v>
      </c>
      <c r="N19">
        <v>1.3769999999999999E-2</v>
      </c>
      <c r="O19">
        <v>3.7330000000000002E-3</v>
      </c>
      <c r="P19">
        <v>8.9870000000000002E-3</v>
      </c>
      <c r="Q19">
        <v>1.1475000000000001E-2</v>
      </c>
      <c r="R19">
        <v>8.0409999999999995E-3</v>
      </c>
      <c r="S19">
        <v>2.075E-3</v>
      </c>
      <c r="T19">
        <v>-1.6035000000000001E-2</v>
      </c>
      <c r="U19">
        <v>-8.574E-3</v>
      </c>
      <c r="V19">
        <v>-1.0399999999999999E-3</v>
      </c>
      <c r="W19">
        <v>1.1181999999999999E-2</v>
      </c>
      <c r="X19">
        <v>-2.5399999999999999E-4</v>
      </c>
      <c r="Y19">
        <v>9.7719999999999994E-3</v>
      </c>
      <c r="Z19">
        <v>-9.3899999999999995E-4</v>
      </c>
      <c r="AA19">
        <v>-4.3579999999999999E-3</v>
      </c>
      <c r="AB19">
        <v>7.8069999999999997E-3</v>
      </c>
      <c r="AC19">
        <v>-1.0978E-2</v>
      </c>
      <c r="AD19">
        <v>6.3670000000000003E-3</v>
      </c>
      <c r="AE19">
        <v>1.475E-3</v>
      </c>
      <c r="AF19">
        <v>2.6561218072320134E-3</v>
      </c>
      <c r="AG19">
        <v>2.1139650801745443E-3</v>
      </c>
      <c r="AH19">
        <v>-2.7245250595893974E-4</v>
      </c>
      <c r="AI19">
        <v>-6.596435144776551E-5</v>
      </c>
      <c r="AJ19">
        <v>-2.2714835737543284E-4</v>
      </c>
      <c r="AK19">
        <v>-9.0041096701971163E-4</v>
      </c>
      <c r="AL19">
        <v>9.2865935097009064E-6</v>
      </c>
      <c r="AM19">
        <v>-9.5611389480557333E-5</v>
      </c>
      <c r="AN19">
        <v>5.6931845659010091E-5</v>
      </c>
      <c r="AO19">
        <v>1.8663956353313013E-4</v>
      </c>
      <c r="AP19">
        <v>4.4067485700648032E-5</v>
      </c>
      <c r="AQ19">
        <v>-1.5381379087539378E-4</v>
      </c>
      <c r="AR19">
        <v>1.5106192982637689E-4</v>
      </c>
      <c r="AS19">
        <v>7.5181679335600989E-4</v>
      </c>
      <c r="AT19">
        <v>7.0535261879675539E-5</v>
      </c>
      <c r="AU19">
        <v>2.7083076617085713E-4</v>
      </c>
      <c r="AV19">
        <v>3.5331058374644844E-4</v>
      </c>
      <c r="AW19">
        <v>1.4521741964429512E-4</v>
      </c>
      <c r="AX19">
        <v>1.1424782755207909E-4</v>
      </c>
      <c r="AY19">
        <v>-5.7272619202797053E-4</v>
      </c>
      <c r="AZ19">
        <v>-1.0786160472702303E-4</v>
      </c>
      <c r="BA19">
        <v>-1.294813181677844E-5</v>
      </c>
      <c r="BB19">
        <v>3.5556858206890366E-4</v>
      </c>
      <c r="BC19">
        <v>-1.5082730075329528E-6</v>
      </c>
      <c r="BD19">
        <v>3.4974752337792089E-4</v>
      </c>
      <c r="BE19">
        <v>-2.800750687525872E-5</v>
      </c>
      <c r="BF19">
        <v>-1.2554253425351274E-4</v>
      </c>
      <c r="BG19">
        <v>2.1435369538031122E-4</v>
      </c>
      <c r="BH19">
        <v>-1.8309126484815813E-4</v>
      </c>
      <c r="BI19">
        <v>1.7512410922543211E-4</v>
      </c>
      <c r="BJ19">
        <v>4.0503616140706132E-5</v>
      </c>
      <c r="BL19">
        <v>2E-3</v>
      </c>
      <c r="BM19">
        <v>6.561218072320134E-4</v>
      </c>
      <c r="BP19" t="s">
        <v>51</v>
      </c>
      <c r="BQ19">
        <f>(BQ14/BQ16)/(BQ17/BQ18^2)</f>
        <v>1.6079656938460885</v>
      </c>
    </row>
    <row r="20" spans="1:99" x14ac:dyDescent="0.25">
      <c r="A20">
        <v>20170130</v>
      </c>
      <c r="B20">
        <v>-9.8809999999999992E-3</v>
      </c>
      <c r="C20">
        <v>-1.689E-3</v>
      </c>
      <c r="D20">
        <v>-7.6010000000000001E-3</v>
      </c>
      <c r="E20">
        <v>-8.4600000000000005E-3</v>
      </c>
      <c r="F20">
        <v>-1.7312999999999999E-2</v>
      </c>
      <c r="G20">
        <v>-2.624E-3</v>
      </c>
      <c r="H20">
        <v>-4.8310000000000002E-3</v>
      </c>
      <c r="I20">
        <v>3.4600000000000001E-4</v>
      </c>
      <c r="J20">
        <v>-2.2224000000000001E-2</v>
      </c>
      <c r="K20">
        <v>-2.4499999999999999E-4</v>
      </c>
      <c r="L20">
        <v>-1.2701E-2</v>
      </c>
      <c r="M20">
        <v>-3.5010000000000002E-3</v>
      </c>
      <c r="N20">
        <v>-2.2049999999999999E-3</v>
      </c>
      <c r="O20">
        <v>-1.1606999999999999E-2</v>
      </c>
      <c r="P20">
        <v>-5.182E-3</v>
      </c>
      <c r="Q20">
        <v>1.5004999999999999E-2</v>
      </c>
      <c r="R20">
        <v>1.302E-3</v>
      </c>
      <c r="S20">
        <v>-1.0352999999999999E-2</v>
      </c>
      <c r="T20">
        <v>1.1575E-2</v>
      </c>
      <c r="U20">
        <v>-2.068E-3</v>
      </c>
      <c r="V20">
        <v>5.5950000000000001E-3</v>
      </c>
      <c r="W20">
        <v>-1.4744999999999999E-2</v>
      </c>
      <c r="X20">
        <v>-4.9959999999999996E-3</v>
      </c>
      <c r="Y20">
        <v>-4.6369999999999996E-3</v>
      </c>
      <c r="Z20">
        <v>1.0120000000000001E-3</v>
      </c>
      <c r="AA20">
        <v>-8.7550000000000006E-3</v>
      </c>
      <c r="AB20">
        <v>-4.8419999999999999E-3</v>
      </c>
      <c r="AC20">
        <v>-1.2872E-2</v>
      </c>
      <c r="AD20">
        <v>-8.3600000000000005E-4</v>
      </c>
      <c r="AE20">
        <v>-5.522E-3</v>
      </c>
      <c r="AF20">
        <v>-4.7562412984028732E-3</v>
      </c>
      <c r="AG20">
        <v>-8.845091668986298E-4</v>
      </c>
      <c r="AH20">
        <v>-5.3613619345731212E-5</v>
      </c>
      <c r="AI20">
        <v>-4.7572426582730701E-4</v>
      </c>
      <c r="AJ20">
        <v>-2.5152617663642539E-4</v>
      </c>
      <c r="AK20">
        <v>-6.500104339494517E-4</v>
      </c>
      <c r="AL20">
        <v>-2.9782228182212813E-4</v>
      </c>
      <c r="AM20">
        <v>-7.7238536465953428E-5</v>
      </c>
      <c r="AN20">
        <v>1.4285985871728878E-5</v>
      </c>
      <c r="AO20">
        <v>-2.2384244244296473E-4</v>
      </c>
      <c r="AP20">
        <v>-3.8325091718561755E-6</v>
      </c>
      <c r="AQ20">
        <v>-2.308347798770744E-4</v>
      </c>
      <c r="AR20">
        <v>-1.1831118889114131E-4</v>
      </c>
      <c r="AS20">
        <v>-1.2070350476905029E-4</v>
      </c>
      <c r="AT20">
        <v>-2.1781602813129218E-4</v>
      </c>
      <c r="AU20">
        <v>-1.561047394931746E-4</v>
      </c>
      <c r="AV20">
        <v>4.7119407700164261E-4</v>
      </c>
      <c r="AW20">
        <v>2.3657928752475311E-5</v>
      </c>
      <c r="AX20">
        <v>-5.6685003401539611E-4</v>
      </c>
      <c r="AY20">
        <v>4.2023182884736088E-4</v>
      </c>
      <c r="AZ20">
        <v>-2.6087155478766017E-5</v>
      </c>
      <c r="BA20">
        <v>7.0386435997613718E-5</v>
      </c>
      <c r="BB20">
        <v>-4.6418313974019745E-4</v>
      </c>
      <c r="BC20">
        <v>-2.9660978275111818E-5</v>
      </c>
      <c r="BD20">
        <v>-1.6598987824152772E-4</v>
      </c>
      <c r="BE20">
        <v>3.0361313551301801E-5</v>
      </c>
      <c r="BF20">
        <v>-2.5120754580852076E-4</v>
      </c>
      <c r="BG20">
        <v>-1.3293996564841713E-4</v>
      </c>
      <c r="BH20">
        <v>-2.1293928425375477E-4</v>
      </c>
      <c r="BI20">
        <v>-2.3085866481060367E-5</v>
      </c>
      <c r="BJ20">
        <v>-1.515253467600643E-4</v>
      </c>
      <c r="BL20">
        <v>2E-3</v>
      </c>
      <c r="BM20">
        <v>-6.7562412984028732E-3</v>
      </c>
      <c r="BP20" t="s">
        <v>52</v>
      </c>
      <c r="BQ20">
        <f>BQ19/(1+(1-BQ15)*BQ19)</f>
        <v>0.59895480614811092</v>
      </c>
    </row>
    <row r="21" spans="1:99" x14ac:dyDescent="0.25">
      <c r="A21">
        <v>20170131</v>
      </c>
      <c r="B21">
        <v>-7.3699999999999998E-3</v>
      </c>
      <c r="C21">
        <v>4.5919999999999997E-3</v>
      </c>
      <c r="D21">
        <v>-1.1431E-2</v>
      </c>
      <c r="E21">
        <v>-7.2810000000000001E-3</v>
      </c>
      <c r="F21">
        <v>-4.2030000000000001E-3</v>
      </c>
      <c r="G21">
        <v>-2.3019999999999998E-3</v>
      </c>
      <c r="H21">
        <v>4.5799999999999999E-3</v>
      </c>
      <c r="I21">
        <v>9.7979999999999994E-3</v>
      </c>
      <c r="J21">
        <v>-1.1675E-2</v>
      </c>
      <c r="K21">
        <v>5.646E-3</v>
      </c>
      <c r="L21">
        <v>-1.2985E-2</v>
      </c>
      <c r="M21">
        <v>1.3414000000000001E-2</v>
      </c>
      <c r="N21">
        <v>1.0610000000000001E-3</v>
      </c>
      <c r="O21">
        <v>-3.4199999999999999E-3</v>
      </c>
      <c r="P21">
        <v>9.1160000000000008E-3</v>
      </c>
      <c r="Q21">
        <v>-2.614E-3</v>
      </c>
      <c r="R21">
        <v>-3.6579999999999998E-3</v>
      </c>
      <c r="S21">
        <v>-1.6272999999999999E-2</v>
      </c>
      <c r="T21">
        <v>4.8180000000000002E-3</v>
      </c>
      <c r="U21">
        <v>-3.3909999999999999E-3</v>
      </c>
      <c r="V21">
        <v>-1.1646E-2</v>
      </c>
      <c r="W21">
        <v>-1.6034E-2</v>
      </c>
      <c r="X21">
        <v>2.2980000000000001E-3</v>
      </c>
      <c r="Y21">
        <v>-7.2919999999999999E-3</v>
      </c>
      <c r="Z21">
        <v>-6.4270000000000004E-3</v>
      </c>
      <c r="AA21">
        <v>-1.3778E-2</v>
      </c>
      <c r="AB21">
        <v>-3.568E-3</v>
      </c>
      <c r="AC21">
        <v>-1.9581000000000001E-2</v>
      </c>
      <c r="AD21">
        <v>-1.1828E-2</v>
      </c>
      <c r="AE21">
        <v>6.2000000000000003E-5</v>
      </c>
      <c r="AF21">
        <v>-4.0017627902183602E-3</v>
      </c>
      <c r="AG21">
        <v>-6.5838613951091146E-4</v>
      </c>
      <c r="AH21">
        <v>1.4721809584214464E-4</v>
      </c>
      <c r="AI21">
        <v>-7.1105020398560062E-4</v>
      </c>
      <c r="AJ21">
        <v>-2.1605011036624882E-4</v>
      </c>
      <c r="AK21">
        <v>-1.5798011441295646E-4</v>
      </c>
      <c r="AL21">
        <v>-2.6207286161875618E-4</v>
      </c>
      <c r="AM21">
        <v>7.395564198044273E-5</v>
      </c>
      <c r="AN21">
        <v>4.1070546041821937E-4</v>
      </c>
      <c r="AO21">
        <v>-1.1684261955506508E-4</v>
      </c>
      <c r="AP21">
        <v>8.9295018835295646E-5</v>
      </c>
      <c r="AQ21">
        <v>-2.34181786762617E-4</v>
      </c>
      <c r="AR21">
        <v>4.6185251816352306E-4</v>
      </c>
      <c r="AS21">
        <v>5.8453617827153801E-5</v>
      </c>
      <c r="AT21">
        <v>-6.3796399698539048E-5</v>
      </c>
      <c r="AU21">
        <v>2.7860468766236537E-4</v>
      </c>
      <c r="AV21">
        <v>-8.1916201038266756E-5</v>
      </c>
      <c r="AW21">
        <v>-6.6579756344563735E-5</v>
      </c>
      <c r="AX21">
        <v>-8.8118745772738352E-4</v>
      </c>
      <c r="AY21">
        <v>1.7670399646029249E-4</v>
      </c>
      <c r="AZ21">
        <v>-4.2508623747035684E-5</v>
      </c>
      <c r="BA21">
        <v>-1.4558026731495145E-4</v>
      </c>
      <c r="BB21">
        <v>-4.9933357261973019E-4</v>
      </c>
      <c r="BC21">
        <v>1.353202227495144E-5</v>
      </c>
      <c r="BD21">
        <v>-2.6051758724872663E-4</v>
      </c>
      <c r="BE21">
        <v>-1.9260708516676131E-4</v>
      </c>
      <c r="BF21">
        <v>-3.8128612079860196E-4</v>
      </c>
      <c r="BG21">
        <v>-9.8135832511995114E-5</v>
      </c>
      <c r="BH21">
        <v>-3.1928658859046218E-4</v>
      </c>
      <c r="BI21">
        <v>-3.2449505459949398E-4</v>
      </c>
      <c r="BJ21">
        <v>1.7105339359183198E-6</v>
      </c>
      <c r="BL21">
        <v>2E-3</v>
      </c>
      <c r="BM21">
        <v>-6.0017627902183603E-3</v>
      </c>
      <c r="BP21" t="s">
        <v>53</v>
      </c>
      <c r="BQ21">
        <f>1-BQ20</f>
        <v>0.40104519385188908</v>
      </c>
    </row>
    <row r="22" spans="1:99" x14ac:dyDescent="0.25">
      <c r="A22">
        <v>20170201</v>
      </c>
      <c r="B22">
        <v>-1.6551E-2</v>
      </c>
      <c r="C22">
        <v>-7.4570000000000001E-3</v>
      </c>
      <c r="D22">
        <v>-1.1324000000000001E-2</v>
      </c>
      <c r="E22">
        <v>-1.3179999999999999E-3</v>
      </c>
      <c r="F22">
        <v>-3.143E-3</v>
      </c>
      <c r="G22">
        <v>6.0981E-2</v>
      </c>
      <c r="H22">
        <v>-1.3586000000000001E-2</v>
      </c>
      <c r="I22">
        <v>-3.0820000000000001E-3</v>
      </c>
      <c r="J22">
        <v>-5.7499999999999999E-3</v>
      </c>
      <c r="K22">
        <v>-1.0984000000000001E-2</v>
      </c>
      <c r="L22">
        <v>3.3660000000000001E-3</v>
      </c>
      <c r="M22">
        <v>8.1939999999999999E-3</v>
      </c>
      <c r="N22">
        <v>-1.7699999999999999E-4</v>
      </c>
      <c r="O22">
        <v>2.0019999999999999E-3</v>
      </c>
      <c r="P22">
        <v>1.774E-3</v>
      </c>
      <c r="Q22">
        <v>5.8739999999999999E-3</v>
      </c>
      <c r="R22">
        <v>-1.224E-3</v>
      </c>
      <c r="S22">
        <v>3.7810000000000001E-3</v>
      </c>
      <c r="T22">
        <v>-7.6420000000000004E-3</v>
      </c>
      <c r="U22">
        <v>2.2680000000000001E-3</v>
      </c>
      <c r="V22">
        <v>4.9750000000000003E-3</v>
      </c>
      <c r="W22">
        <v>-8.1480000000000007E-3</v>
      </c>
      <c r="X22">
        <v>-1.0527999999999999E-2</v>
      </c>
      <c r="Y22">
        <v>-1.265E-2</v>
      </c>
      <c r="Z22">
        <v>-1.018E-3</v>
      </c>
      <c r="AA22">
        <v>3.9399999999999999E-3</v>
      </c>
      <c r="AB22">
        <v>-7.1609999999999998E-3</v>
      </c>
      <c r="AC22">
        <v>5.8869999999999999E-3</v>
      </c>
      <c r="AD22">
        <v>-3.264E-3</v>
      </c>
      <c r="AE22">
        <v>3.7629999999999999E-3</v>
      </c>
      <c r="AF22">
        <v>4.0751343386394188E-3</v>
      </c>
      <c r="AG22">
        <v>-1.4493562657055118E-3</v>
      </c>
      <c r="AH22">
        <v>-2.3651483521260804E-4</v>
      </c>
      <c r="AI22">
        <v>-6.9415341671705657E-4</v>
      </c>
      <c r="AJ22">
        <v>-3.8930666601234872E-5</v>
      </c>
      <c r="AK22">
        <v>-1.1738318796620397E-4</v>
      </c>
      <c r="AL22">
        <v>7.341832265882366E-3</v>
      </c>
      <c r="AM22">
        <v>-2.156961061020654E-4</v>
      </c>
      <c r="AN22">
        <v>-1.2837213315485533E-4</v>
      </c>
      <c r="AO22">
        <v>-5.7028739615554108E-5</v>
      </c>
      <c r="AP22">
        <v>-1.7125217031375691E-4</v>
      </c>
      <c r="AQ22">
        <v>6.0711392086603475E-5</v>
      </c>
      <c r="AR22">
        <v>2.8067562118674324E-4</v>
      </c>
      <c r="AS22">
        <v>-9.7180315039366943E-6</v>
      </c>
      <c r="AT22">
        <v>3.7298249896840208E-5</v>
      </c>
      <c r="AU22">
        <v>5.413690329636964E-5</v>
      </c>
      <c r="AV22">
        <v>1.8455577351896937E-4</v>
      </c>
      <c r="AW22">
        <v>-2.2178585018458651E-5</v>
      </c>
      <c r="AX22">
        <v>2.0484818956229177E-4</v>
      </c>
      <c r="AY22">
        <v>-2.7723042457186399E-4</v>
      </c>
      <c r="AZ22">
        <v>2.8402860715812415E-5</v>
      </c>
      <c r="BA22">
        <v>6.2295955515825438E-5</v>
      </c>
      <c r="BB22">
        <v>-2.5086069449531466E-4</v>
      </c>
      <c r="BC22">
        <v>-6.114314131131811E-5</v>
      </c>
      <c r="BD22">
        <v>-4.4477212410726468E-4</v>
      </c>
      <c r="BE22">
        <v>-3.0377729183280411E-5</v>
      </c>
      <c r="BF22">
        <v>1.0910753773629776E-4</v>
      </c>
      <c r="BG22">
        <v>-1.9491299498682112E-4</v>
      </c>
      <c r="BH22">
        <v>9.6244237558846166E-5</v>
      </c>
      <c r="BI22">
        <v>-8.8963652831019002E-5</v>
      </c>
      <c r="BJ22">
        <v>1.0387025108057744E-4</v>
      </c>
      <c r="BL22">
        <v>2E-3</v>
      </c>
      <c r="BM22">
        <v>2.0751343386394188E-3</v>
      </c>
      <c r="BP22" t="s">
        <v>67</v>
      </c>
      <c r="BQ22">
        <f>$BQ$20*BQ9</f>
        <v>-5.8359070374038854E-2</v>
      </c>
      <c r="BR22">
        <f t="shared" ref="BR22:CT22" si="11">$BQ$20*BR9</f>
        <v>0.19087024651072074</v>
      </c>
      <c r="BS22">
        <f t="shared" si="11"/>
        <v>0.12789315054838382</v>
      </c>
      <c r="BT22">
        <f t="shared" si="11"/>
        <v>5.598809119525773E-2</v>
      </c>
      <c r="BU22">
        <f t="shared" si="11"/>
        <v>6.2355423317710719E-2</v>
      </c>
      <c r="BV22">
        <f t="shared" si="11"/>
        <v>-8.500191470208196E-2</v>
      </c>
      <c r="BW22">
        <f t="shared" si="11"/>
        <v>3.7610399100992925E-2</v>
      </c>
      <c r="BX22">
        <f t="shared" si="11"/>
        <v>0.11553596800473306</v>
      </c>
      <c r="BY22">
        <f t="shared" si="11"/>
        <v>-4.3022897349263102E-2</v>
      </c>
      <c r="BZ22">
        <f t="shared" si="11"/>
        <v>3.963741695757745E-2</v>
      </c>
      <c r="CA22">
        <f t="shared" si="11"/>
        <v>-3.8926958495728123E-2</v>
      </c>
      <c r="CB22">
        <f t="shared" si="11"/>
        <v>8.1390433718288788E-2</v>
      </c>
      <c r="CC22">
        <f t="shared" si="11"/>
        <v>5.5565409846820853E-2</v>
      </c>
      <c r="CD22">
        <f t="shared" si="11"/>
        <v>2.1268395112375195E-2</v>
      </c>
      <c r="CE22">
        <f t="shared" si="11"/>
        <v>5.5635595606326443E-2</v>
      </c>
      <c r="CF22">
        <f t="shared" si="11"/>
        <v>5.7715384565619872E-2</v>
      </c>
      <c r="CG22">
        <f t="shared" si="11"/>
        <v>1.2994040743642658E-2</v>
      </c>
      <c r="CH22">
        <f t="shared" si="11"/>
        <v>-4.5066509130751178E-2</v>
      </c>
      <c r="CI22">
        <f t="shared" si="11"/>
        <v>3.6218819190367369E-3</v>
      </c>
      <c r="CJ22">
        <f t="shared" si="11"/>
        <v>9.0903407273664298E-3</v>
      </c>
      <c r="CK22">
        <f t="shared" si="11"/>
        <v>-2.9504720219055466E-2</v>
      </c>
      <c r="CL22">
        <f t="shared" si="11"/>
        <v>-2.0789997766169532E-2</v>
      </c>
      <c r="CM22">
        <f t="shared" si="11"/>
        <v>7.6399841141317495E-2</v>
      </c>
      <c r="CN22">
        <f t="shared" si="11"/>
        <v>3.8642366041986488E-2</v>
      </c>
      <c r="CO22">
        <f t="shared" si="11"/>
        <v>1.6524574977214008E-2</v>
      </c>
      <c r="CP22">
        <f t="shared" si="11"/>
        <v>-4.4088723338116982E-2</v>
      </c>
      <c r="CQ22">
        <f t="shared" si="11"/>
        <v>-2.3447739393396925E-2</v>
      </c>
      <c r="CR22">
        <f t="shared" si="11"/>
        <v>-2.5297729978814111E-2</v>
      </c>
      <c r="CS22">
        <f t="shared" si="11"/>
        <v>-3.9207772292344747E-2</v>
      </c>
      <c r="CT22">
        <f t="shared" si="11"/>
        <v>-7.0701208474994691E-3</v>
      </c>
    </row>
    <row r="23" spans="1:99" x14ac:dyDescent="0.25">
      <c r="A23">
        <v>20170202</v>
      </c>
      <c r="B23">
        <v>-6.4489999999999999E-3</v>
      </c>
      <c r="C23">
        <v>3.3930000000000002E-3</v>
      </c>
      <c r="D23">
        <v>6.149E-3</v>
      </c>
      <c r="E23">
        <v>1.6639999999999999E-3</v>
      </c>
      <c r="F23">
        <v>1.0900999999999999E-2</v>
      </c>
      <c r="G23">
        <v>-1.709E-3</v>
      </c>
      <c r="H23">
        <v>1.6639999999999999E-3</v>
      </c>
      <c r="I23">
        <v>4.9240000000000004E-3</v>
      </c>
      <c r="J23">
        <v>-1.4089000000000001E-2</v>
      </c>
      <c r="K23">
        <v>-5.5529999999999998E-3</v>
      </c>
      <c r="L23">
        <v>-1.0429000000000001E-2</v>
      </c>
      <c r="M23">
        <v>1.895E-3</v>
      </c>
      <c r="N23">
        <v>3.003E-3</v>
      </c>
      <c r="O23">
        <v>-5.6519999999999999E-3</v>
      </c>
      <c r="P23">
        <v>3.3494000000000003E-2</v>
      </c>
      <c r="Q23">
        <v>-6.1989999999999996E-3</v>
      </c>
      <c r="R23">
        <v>6.535E-3</v>
      </c>
      <c r="S23">
        <v>-4.2379999999999996E-3</v>
      </c>
      <c r="T23">
        <v>7.0959999999999999E-3</v>
      </c>
      <c r="U23">
        <v>-4.1489999999999999E-3</v>
      </c>
      <c r="V23">
        <v>-3.2569999999999999E-3</v>
      </c>
      <c r="W23">
        <v>4.3810000000000003E-3</v>
      </c>
      <c r="X23">
        <v>9.3530000000000002E-3</v>
      </c>
      <c r="Y23">
        <v>-2.2729999999999998E-3</v>
      </c>
      <c r="Z23">
        <v>-3.565E-3</v>
      </c>
      <c r="AA23">
        <v>1.606E-3</v>
      </c>
      <c r="AB23">
        <v>2.2294999999999999E-2</v>
      </c>
      <c r="AC23">
        <v>-1.127E-3</v>
      </c>
      <c r="AD23">
        <v>-1.6980000000000001E-3</v>
      </c>
      <c r="AE23">
        <v>-1.1985000000000001E-2</v>
      </c>
      <c r="AF23">
        <v>1.3263380729108122E-3</v>
      </c>
      <c r="AG23">
        <v>-5.6043435540126252E-4</v>
      </c>
      <c r="AH23">
        <v>1.0785501091427845E-4</v>
      </c>
      <c r="AI23">
        <v>3.7880309117339418E-4</v>
      </c>
      <c r="AJ23">
        <v>4.9174833976500191E-5</v>
      </c>
      <c r="AK23">
        <v>4.1108113669529835E-4</v>
      </c>
      <c r="AL23">
        <v>-2.0516362089721584E-4</v>
      </c>
      <c r="AM23">
        <v>2.6431215906213411E-5</v>
      </c>
      <c r="AN23">
        <v>2.0586401022063634E-4</v>
      </c>
      <c r="AO23">
        <v>-1.3760522935671692E-4</v>
      </c>
      <c r="AP23">
        <v>-8.5995566766025163E-5</v>
      </c>
      <c r="AQ23">
        <v>-1.8592461958217424E-4</v>
      </c>
      <c r="AR23">
        <v>6.4957763284318368E-5</v>
      </c>
      <c r="AS23">
        <v>1.6517852866099444E-4</v>
      </c>
      <c r="AT23">
        <v>-1.045818143770234E-4</v>
      </c>
      <c r="AU23">
        <v>1.0551301410215742E-3</v>
      </c>
      <c r="AV23">
        <v>-1.9333285504149662E-4</v>
      </c>
      <c r="AW23">
        <v>1.1904685995468426E-4</v>
      </c>
      <c r="AX23">
        <v>-2.2836689822005574E-4</v>
      </c>
      <c r="AY23">
        <v>2.5894626354903879E-4</v>
      </c>
      <c r="AZ23">
        <v>-5.168300706048942E-5</v>
      </c>
      <c r="BA23">
        <v>-4.060306957561242E-5</v>
      </c>
      <c r="BB23">
        <v>1.3531455623222956E-4</v>
      </c>
      <c r="BC23">
        <v>5.4762970203427433E-5</v>
      </c>
      <c r="BD23">
        <v>-7.9643294404692353E-5</v>
      </c>
      <c r="BE23">
        <v>-1.0587832416661118E-4</v>
      </c>
      <c r="BF23">
        <v>4.4366222990575747E-5</v>
      </c>
      <c r="BG23">
        <v>6.1964361024985663E-4</v>
      </c>
      <c r="BH23">
        <v>-1.8382557423372378E-5</v>
      </c>
      <c r="BI23">
        <v>-4.6148023056366352E-5</v>
      </c>
      <c r="BJ23">
        <v>-3.2647490679309406E-4</v>
      </c>
      <c r="BL23">
        <v>2E-3</v>
      </c>
      <c r="BM23">
        <v>-6.7366192708918785E-4</v>
      </c>
      <c r="BP23" t="s">
        <v>68</v>
      </c>
      <c r="BQ23">
        <f>$BQ$21*caps!AI756</f>
        <v>3.9247087780228097E-2</v>
      </c>
      <c r="BR23" s="2">
        <f>$BQ$21*caps!AJ756</f>
        <v>1.1640363685558057E-2</v>
      </c>
      <c r="BS23" s="2">
        <f>$BQ$21*caps!AK756</f>
        <v>2.1103228469610564E-2</v>
      </c>
      <c r="BT23" s="2">
        <f>$BQ$21*caps!AL756</f>
        <v>8.4578597755516904E-3</v>
      </c>
      <c r="BU23" s="2">
        <f>$BQ$21*caps!AM756</f>
        <v>1.4159426905826375E-2</v>
      </c>
      <c r="BV23" s="2">
        <f>$BQ$21*caps!AN756</f>
        <v>5.1263637689363345E-2</v>
      </c>
      <c r="BW23" s="2">
        <f>$BQ$21*caps!AO756</f>
        <v>6.0663448419316967E-3</v>
      </c>
      <c r="BX23" s="2">
        <f>$BQ$21*caps!AP756</f>
        <v>1.3880330645788074E-2</v>
      </c>
      <c r="BY23" s="2">
        <f>$BQ$21*caps!AQ756</f>
        <v>5.5825861405897062E-3</v>
      </c>
      <c r="BZ23" s="2">
        <f>$BQ$21*caps!AR756</f>
        <v>4.2840089112621167E-3</v>
      </c>
      <c r="CA23" s="2">
        <f>$BQ$21*caps!AS756</f>
        <v>1.0459102594300653E-2</v>
      </c>
      <c r="CB23" s="2">
        <f>$BQ$21*caps!AT756</f>
        <v>1.2856174784240336E-2</v>
      </c>
      <c r="CC23" s="2">
        <f>$BQ$21*caps!AU756</f>
        <v>2.2351887490069406E-2</v>
      </c>
      <c r="CD23" s="2">
        <f>$BQ$21*caps!AV756</f>
        <v>8.3478988364822926E-3</v>
      </c>
      <c r="CE23" s="2">
        <f>$BQ$21*caps!AW756</f>
        <v>9.1289164549674829E-3</v>
      </c>
      <c r="CF23" s="2">
        <f>$BQ$21*caps!AX756</f>
        <v>9.649591362507327E-3</v>
      </c>
      <c r="CG23" s="2">
        <f>$BQ$21*caps!AY756</f>
        <v>8.1706488876444345E-3</v>
      </c>
      <c r="CH23" s="2">
        <f>$BQ$21*caps!AZ756</f>
        <v>2.2095351146819948E-2</v>
      </c>
      <c r="CI23" s="2">
        <f>$BQ$21*caps!BA756</f>
        <v>1.7419816088584745E-2</v>
      </c>
      <c r="CJ23" s="2">
        <f>$BQ$21*caps!BB756</f>
        <v>4.8873752425936468E-3</v>
      </c>
      <c r="CK23" s="2">
        <f>$BQ$21*caps!BC756</f>
        <v>5.1330589678964585E-3</v>
      </c>
      <c r="CL23" s="2">
        <f>$BQ$21*caps!BD756</f>
        <v>1.2883275719168065E-2</v>
      </c>
      <c r="CM23" s="2">
        <f>$BQ$21*caps!BE756</f>
        <v>2.2106591144488174E-3</v>
      </c>
      <c r="CN23" s="2">
        <f>$BQ$21*caps!BF756</f>
        <v>1.2857842395299079E-2</v>
      </c>
      <c r="CO23" s="2">
        <f>$BQ$21*caps!BG756</f>
        <v>1.3179320345204108E-2</v>
      </c>
      <c r="CP23" s="2">
        <f>$BQ$21*caps!BH756</f>
        <v>1.1715440739371511E-2</v>
      </c>
      <c r="CQ23" s="2">
        <f>$BQ$21*caps!BI756</f>
        <v>1.1274818980678867E-2</v>
      </c>
      <c r="CR23" s="2">
        <f>$BQ$21*caps!BJ756</f>
        <v>5.7222866091831857E-3</v>
      </c>
      <c r="CS23" s="2">
        <f>$BQ$21*caps!BK756</f>
        <v>1.2295035337612623E-2</v>
      </c>
      <c r="CT23" s="2">
        <f>$BQ$21*caps!BL756</f>
        <v>1.2721817909106335E-2</v>
      </c>
    </row>
    <row r="24" spans="1:99" x14ac:dyDescent="0.25">
      <c r="A24">
        <v>20170203</v>
      </c>
      <c r="B24">
        <v>8.0730000000000003E-3</v>
      </c>
      <c r="C24">
        <v>3.382E-3</v>
      </c>
      <c r="D24">
        <v>1.0790000000000001E-3</v>
      </c>
      <c r="E24">
        <v>7.1029999999999999E-3</v>
      </c>
      <c r="F24">
        <v>1.2120000000000001E-2</v>
      </c>
      <c r="G24">
        <v>4.2789999999999998E-3</v>
      </c>
      <c r="H24">
        <v>1.1905000000000001E-2</v>
      </c>
      <c r="I24">
        <v>-3.9880000000000002E-3</v>
      </c>
      <c r="J24">
        <v>-5.2259999999999997E-3</v>
      </c>
      <c r="K24">
        <v>-1.4890000000000001E-3</v>
      </c>
      <c r="L24">
        <v>8.6300000000000005E-4</v>
      </c>
      <c r="M24">
        <v>1.1346E-2</v>
      </c>
      <c r="N24">
        <v>6.1600000000000001E-4</v>
      </c>
      <c r="O24">
        <v>4.9370000000000004E-3</v>
      </c>
      <c r="P24">
        <v>1.714E-3</v>
      </c>
      <c r="Q24">
        <v>-2.8029999999999999E-3</v>
      </c>
      <c r="R24">
        <v>8.2780000000000006E-3</v>
      </c>
      <c r="S24">
        <v>3.0617999999999999E-2</v>
      </c>
      <c r="T24">
        <v>-2.9979999999999998E-3</v>
      </c>
      <c r="U24">
        <v>-8.3330000000000001E-3</v>
      </c>
      <c r="V24">
        <v>1.9997000000000001E-2</v>
      </c>
      <c r="W24">
        <v>2.7260000000000001E-3</v>
      </c>
      <c r="X24">
        <v>1.2750000000000001E-3</v>
      </c>
      <c r="Y24">
        <v>6.2139999999999999E-3</v>
      </c>
      <c r="Z24">
        <v>7.5209999999999999E-3</v>
      </c>
      <c r="AA24">
        <v>3.1796999999999999E-2</v>
      </c>
      <c r="AB24">
        <v>4.4900000000000001E-3</v>
      </c>
      <c r="AC24">
        <v>4.5745000000000001E-2</v>
      </c>
      <c r="AD24">
        <v>4.5929999999999999E-2</v>
      </c>
      <c r="AE24">
        <v>6.9049999999999997E-3</v>
      </c>
      <c r="AF24">
        <v>8.1972184768457131E-3</v>
      </c>
      <c r="AG24">
        <v>7.0172873133991559E-4</v>
      </c>
      <c r="AH24">
        <v>1.0703011119916145E-4</v>
      </c>
      <c r="AI24">
        <v>6.6024991008398692E-5</v>
      </c>
      <c r="AJ24">
        <v>2.0975627463323292E-4</v>
      </c>
      <c r="AK24">
        <v>4.5899256131133067E-4</v>
      </c>
      <c r="AL24">
        <v>5.1187601826193729E-4</v>
      </c>
      <c r="AM24">
        <v>1.8986399490220616E-4</v>
      </c>
      <c r="AN24">
        <v>-1.6477517988818012E-4</v>
      </c>
      <c r="AO24">
        <v>-5.0380044995091585E-5</v>
      </c>
      <c r="AP24">
        <v>-2.2845764085702115E-5</v>
      </c>
      <c r="AQ24">
        <v>1.5278803234146359E-5</v>
      </c>
      <c r="AR24">
        <v>3.9027796068900932E-4</v>
      </c>
      <c r="AS24">
        <v>3.3640026353560227E-5</v>
      </c>
      <c r="AT24">
        <v>9.1088996899988021E-5</v>
      </c>
      <c r="AU24">
        <v>5.3666503238877752E-5</v>
      </c>
      <c r="AV24">
        <v>-8.649639370278544E-5</v>
      </c>
      <c r="AW24">
        <v>1.5086474670777399E-4</v>
      </c>
      <c r="AX24">
        <v>1.6871613350585841E-3</v>
      </c>
      <c r="AY24">
        <v>-1.0822640602842437E-4</v>
      </c>
      <c r="AZ24">
        <v>-1.0213655172122978E-4</v>
      </c>
      <c r="BA24">
        <v>2.5229855834945318E-4</v>
      </c>
      <c r="BB24">
        <v>8.3177969163337846E-5</v>
      </c>
      <c r="BC24">
        <v>7.4166784970639915E-6</v>
      </c>
      <c r="BD24">
        <v>2.1738072515358882E-4</v>
      </c>
      <c r="BE24">
        <v>2.2329909968404516E-4</v>
      </c>
      <c r="BF24">
        <v>8.9928450182511367E-4</v>
      </c>
      <c r="BG24">
        <v>1.2437590026608721E-4</v>
      </c>
      <c r="BH24">
        <v>7.7421397928744069E-4</v>
      </c>
      <c r="BI24">
        <v>1.2954600912822743E-3</v>
      </c>
      <c r="BJ24">
        <v>1.8792025892059967E-4</v>
      </c>
      <c r="BL24">
        <v>2E-3</v>
      </c>
      <c r="BM24">
        <v>6.1972184768457131E-3</v>
      </c>
      <c r="BP24" t="s">
        <v>69</v>
      </c>
      <c r="BQ24">
        <f>SUM(BQ22:BQ23)</f>
        <v>-1.9111982593810757E-2</v>
      </c>
      <c r="BR24">
        <f t="shared" ref="BR24:CT24" si="12">SUM(BR22:BR23)</f>
        <v>0.20251061019627881</v>
      </c>
      <c r="BS24">
        <f t="shared" si="12"/>
        <v>0.1489963790179944</v>
      </c>
      <c r="BT24">
        <f t="shared" si="12"/>
        <v>6.4445950970809421E-2</v>
      </c>
      <c r="BU24">
        <f t="shared" si="12"/>
        <v>7.6514850223537101E-2</v>
      </c>
      <c r="BV24">
        <f t="shared" si="12"/>
        <v>-3.3738277012718615E-2</v>
      </c>
      <c r="BW24">
        <f t="shared" si="12"/>
        <v>4.3676743942924624E-2</v>
      </c>
      <c r="BX24">
        <f t="shared" si="12"/>
        <v>0.12941629865052115</v>
      </c>
      <c r="BY24">
        <f t="shared" si="12"/>
        <v>-3.7440311208673395E-2</v>
      </c>
      <c r="BZ24">
        <f t="shared" si="12"/>
        <v>4.392142586883957E-2</v>
      </c>
      <c r="CA24">
        <f t="shared" si="12"/>
        <v>-2.8467855901427468E-2</v>
      </c>
      <c r="CB24">
        <f t="shared" si="12"/>
        <v>9.4246608502529125E-2</v>
      </c>
      <c r="CC24">
        <f t="shared" si="12"/>
        <v>7.7917297336890262E-2</v>
      </c>
      <c r="CD24">
        <f t="shared" si="12"/>
        <v>2.9616293948857488E-2</v>
      </c>
      <c r="CE24">
        <f t="shared" si="12"/>
        <v>6.4764512061293925E-2</v>
      </c>
      <c r="CF24">
        <f t="shared" si="12"/>
        <v>6.7364975928127194E-2</v>
      </c>
      <c r="CG24">
        <f t="shared" si="12"/>
        <v>2.1164689631287092E-2</v>
      </c>
      <c r="CH24">
        <f t="shared" si="12"/>
        <v>-2.2971157983931231E-2</v>
      </c>
      <c r="CI24">
        <f t="shared" si="12"/>
        <v>2.1041698007621481E-2</v>
      </c>
      <c r="CJ24">
        <f t="shared" si="12"/>
        <v>1.3977715969960076E-2</v>
      </c>
      <c r="CK24">
        <f t="shared" si="12"/>
        <v>-2.4371661251159006E-2</v>
      </c>
      <c r="CL24">
        <f t="shared" si="12"/>
        <v>-7.9067220470014667E-3</v>
      </c>
      <c r="CM24">
        <f t="shared" si="12"/>
        <v>7.8610500255766311E-2</v>
      </c>
      <c r="CN24">
        <f t="shared" si="12"/>
        <v>5.1500208437285568E-2</v>
      </c>
      <c r="CO24">
        <f t="shared" si="12"/>
        <v>2.9703895322418114E-2</v>
      </c>
      <c r="CP24">
        <f t="shared" si="12"/>
        <v>-3.2373282598745473E-2</v>
      </c>
      <c r="CQ24">
        <f t="shared" si="12"/>
        <v>-1.2172920412718058E-2</v>
      </c>
      <c r="CR24">
        <f t="shared" si="12"/>
        <v>-1.9575443369630924E-2</v>
      </c>
      <c r="CS24">
        <f t="shared" si="12"/>
        <v>-2.6912736954732126E-2</v>
      </c>
      <c r="CT24">
        <f t="shared" si="12"/>
        <v>5.6516970616068661E-3</v>
      </c>
    </row>
    <row r="25" spans="1:99" x14ac:dyDescent="0.25">
      <c r="A25">
        <v>20170206</v>
      </c>
      <c r="B25">
        <v>-6.2799999999999998E-4</v>
      </c>
      <c r="C25">
        <v>4.8099999999999998E-4</v>
      </c>
      <c r="D25">
        <v>-2.7529999999999998E-3</v>
      </c>
      <c r="E25">
        <v>2.2699999999999999E-4</v>
      </c>
      <c r="F25">
        <v>-5.195E-3</v>
      </c>
      <c r="G25">
        <v>9.3740000000000004E-3</v>
      </c>
      <c r="H25">
        <v>9.3939999999999996E-3</v>
      </c>
      <c r="I25">
        <v>-1.1400000000000001E-4</v>
      </c>
      <c r="J25">
        <v>-4.3949999999999996E-3</v>
      </c>
      <c r="K25">
        <v>4.1009999999999996E-3</v>
      </c>
      <c r="L25">
        <v>9.7289999999999998E-3</v>
      </c>
      <c r="M25">
        <v>4.3629999999999997E-3</v>
      </c>
      <c r="N25">
        <v>-2.1120000000000002E-3</v>
      </c>
      <c r="O25">
        <v>3.4299999999999999E-4</v>
      </c>
      <c r="P25">
        <v>1.0109999999999999E-2</v>
      </c>
      <c r="Q25">
        <v>-6.6179999999999998E-3</v>
      </c>
      <c r="R25">
        <v>1.6900000000000001E-3</v>
      </c>
      <c r="S25">
        <v>-4.7029999999999997E-3</v>
      </c>
      <c r="T25">
        <v>-1.5039999999999999E-3</v>
      </c>
      <c r="U25">
        <v>8.4030000000000007E-3</v>
      </c>
      <c r="V25">
        <v>-2.8189999999999999E-3</v>
      </c>
      <c r="W25">
        <v>-6.8459999999999997E-3</v>
      </c>
      <c r="X25">
        <v>-9.3400000000000004E-4</v>
      </c>
      <c r="Y25">
        <v>-1.1322E-2</v>
      </c>
      <c r="Z25">
        <v>-1.0799E-2</v>
      </c>
      <c r="AA25">
        <v>-2.078E-3</v>
      </c>
      <c r="AB25">
        <v>-6.3900000000000003E-4</v>
      </c>
      <c r="AC25">
        <v>-4.0260000000000001E-3</v>
      </c>
      <c r="AD25">
        <v>-2.9039999999999999E-3</v>
      </c>
      <c r="AE25">
        <v>-8.4019999999999997E-3</v>
      </c>
      <c r="AF25">
        <v>-3.5145104095200559E-4</v>
      </c>
      <c r="AG25">
        <v>-5.4574400449006823E-5</v>
      </c>
      <c r="AH25">
        <v>1.5235419040482581E-5</v>
      </c>
      <c r="AI25">
        <v>-1.6805974036420448E-4</v>
      </c>
      <c r="AJ25">
        <v>6.7075771926003018E-6</v>
      </c>
      <c r="AK25">
        <v>-1.9579176937574268E-4</v>
      </c>
      <c r="AL25">
        <v>1.1323154862420703E-3</v>
      </c>
      <c r="AM25">
        <v>1.5128371906889549E-4</v>
      </c>
      <c r="AN25">
        <v>-4.7115056452015648E-6</v>
      </c>
      <c r="AO25">
        <v>-4.2199066167356723E-5</v>
      </c>
      <c r="AP25">
        <v>6.3204212717241526E-5</v>
      </c>
      <c r="AQ25">
        <v>1.7398809650890257E-4</v>
      </c>
      <c r="AR25">
        <v>1.5079083859661092E-4</v>
      </c>
      <c r="AS25">
        <v>-1.1513815497174783E-4</v>
      </c>
      <c r="AT25">
        <v>6.3330615759317714E-6</v>
      </c>
      <c r="AU25">
        <v>3.198750763766182E-4</v>
      </c>
      <c r="AV25">
        <v>-2.0294844231601419E-4</v>
      </c>
      <c r="AW25">
        <v>3.086387248473964E-5</v>
      </c>
      <c r="AX25">
        <v>-2.5803309650385895E-4</v>
      </c>
      <c r="AY25">
        <v>-5.4233019587305174E-5</v>
      </c>
      <c r="AZ25">
        <v>1.0390019556521591E-4</v>
      </c>
      <c r="BA25">
        <v>-3.5480266334658408E-5</v>
      </c>
      <c r="BB25">
        <v>-2.0754106926473536E-4</v>
      </c>
      <c r="BC25">
        <v>-5.4301053511741469E-6</v>
      </c>
      <c r="BD25">
        <v>-3.9173819530811537E-4</v>
      </c>
      <c r="BE25">
        <v>-3.172835505163265E-4</v>
      </c>
      <c r="BF25">
        <v>-5.8670690581959794E-5</v>
      </c>
      <c r="BG25">
        <v>-1.7696250033797101E-5</v>
      </c>
      <c r="BH25">
        <v>-6.7890213272081191E-5</v>
      </c>
      <c r="BI25">
        <v>-8.1701299918898089E-5</v>
      </c>
      <c r="BJ25">
        <v>-2.2682776035913051E-4</v>
      </c>
      <c r="BL25">
        <v>2E-3</v>
      </c>
      <c r="BM25">
        <v>-2.3514510409520057E-3</v>
      </c>
    </row>
    <row r="26" spans="1:99" x14ac:dyDescent="0.25">
      <c r="A26">
        <v>20170207</v>
      </c>
      <c r="B26">
        <v>-3.3E-3</v>
      </c>
      <c r="C26">
        <v>8.1810000000000008E-3</v>
      </c>
      <c r="D26">
        <v>-6.4819999999999999E-3</v>
      </c>
      <c r="E26">
        <v>1.4785E-2</v>
      </c>
      <c r="F26">
        <v>-1.4073E-2</v>
      </c>
      <c r="G26">
        <v>9.5169999999999994E-3</v>
      </c>
      <c r="H26">
        <v>5.1500000000000001E-3</v>
      </c>
      <c r="I26">
        <v>6.979E-3</v>
      </c>
      <c r="J26">
        <v>4.738E-3</v>
      </c>
      <c r="K26">
        <v>7.7970000000000001E-3</v>
      </c>
      <c r="L26">
        <v>1.5368E-2</v>
      </c>
      <c r="M26">
        <v>-4.6540000000000002E-3</v>
      </c>
      <c r="N26">
        <v>7.0500000000000001E-4</v>
      </c>
      <c r="O26">
        <v>3.7690000000000002E-3</v>
      </c>
      <c r="P26">
        <v>-1.1395000000000001E-2</v>
      </c>
      <c r="Q26">
        <v>-5.202E-3</v>
      </c>
      <c r="R26">
        <v>1.1249999999999999E-3</v>
      </c>
      <c r="S26">
        <v>-5.7600000000000001E-4</v>
      </c>
      <c r="T26">
        <v>7.3790000000000001E-3</v>
      </c>
      <c r="U26">
        <v>1.8900000000000001E-4</v>
      </c>
      <c r="V26">
        <v>-1.2849999999999999E-3</v>
      </c>
      <c r="W26">
        <v>2.2060000000000001E-3</v>
      </c>
      <c r="X26">
        <v>7.6499999999999995E-4</v>
      </c>
      <c r="Y26">
        <v>2.0799999999999999E-4</v>
      </c>
      <c r="Z26">
        <v>1.1720000000000001E-3</v>
      </c>
      <c r="AA26">
        <v>-7.8069999999999997E-3</v>
      </c>
      <c r="AB26">
        <v>4.7920000000000003E-3</v>
      </c>
      <c r="AC26">
        <v>-1.5E-3</v>
      </c>
      <c r="AD26">
        <v>-5.8299999999999997E-4</v>
      </c>
      <c r="AE26">
        <v>1.25E-4</v>
      </c>
      <c r="AF26">
        <v>1.1474521714252446E-3</v>
      </c>
      <c r="AG26">
        <v>-2.8551962515068477E-4</v>
      </c>
      <c r="AH26">
        <v>2.6096505667230806E-4</v>
      </c>
      <c r="AI26">
        <v>-3.9270866073266511E-4</v>
      </c>
      <c r="AJ26">
        <v>4.428566292276815E-4</v>
      </c>
      <c r="AK26">
        <v>-5.2235812630025118E-4</v>
      </c>
      <c r="AL26">
        <v>1.1592697178028953E-3</v>
      </c>
      <c r="AM26">
        <v>8.3273705397828813E-5</v>
      </c>
      <c r="AN26">
        <v>2.9013278450234272E-4</v>
      </c>
      <c r="AO26">
        <v>4.5658318812049252E-5</v>
      </c>
      <c r="AP26">
        <v>1.209720443307341E-4</v>
      </c>
      <c r="AQ26">
        <v>2.7875341458356655E-4</v>
      </c>
      <c r="AR26">
        <v>-1.5992572620266639E-4</v>
      </c>
      <c r="AS26">
        <v>3.8419251231878298E-5</v>
      </c>
      <c r="AT26">
        <v>6.9776267025492867E-5</v>
      </c>
      <c r="AU26">
        <v>-3.5603646078091863E-4</v>
      </c>
      <c r="AV26">
        <v>-1.5852300583028901E-4</v>
      </c>
      <c r="AW26">
        <v>2.0546254990868158E-5</v>
      </c>
      <c r="AX26">
        <v>-3.1550100391047297E-5</v>
      </c>
      <c r="AY26">
        <v>2.6775323789075947E-4</v>
      </c>
      <c r="AZ26">
        <v>2.3348243047724493E-6</v>
      </c>
      <c r="BA26">
        <v>-1.6134839268547341E-5</v>
      </c>
      <c r="BB26">
        <v>6.692278484929777E-5</v>
      </c>
      <c r="BC26">
        <v>4.4461387645044912E-6</v>
      </c>
      <c r="BD26">
        <v>7.1904268042826397E-6</v>
      </c>
      <c r="BE26">
        <v>3.4437254559248053E-5</v>
      </c>
      <c r="BF26">
        <v>-2.1846613005606897E-4</v>
      </c>
      <c r="BG26">
        <v>1.3319921467419088E-4</v>
      </c>
      <c r="BH26">
        <v>-2.522904615379392E-5</v>
      </c>
      <c r="BI26">
        <v>-1.6374799595092811E-5</v>
      </c>
      <c r="BJ26">
        <v>3.3713654625686622E-6</v>
      </c>
      <c r="BL26">
        <v>2E-3</v>
      </c>
      <c r="BM26">
        <v>-8.5254782857475541E-4</v>
      </c>
    </row>
    <row r="27" spans="1:99" x14ac:dyDescent="0.25">
      <c r="A27">
        <v>20170208</v>
      </c>
      <c r="B27">
        <v>-1.4189999999999999E-3</v>
      </c>
      <c r="C27">
        <v>2.8639999999999998E-3</v>
      </c>
      <c r="D27">
        <v>-6.5240000000000003E-3</v>
      </c>
      <c r="E27">
        <v>-4.9870000000000001E-3</v>
      </c>
      <c r="F27">
        <v>1.7060000000000001E-3</v>
      </c>
      <c r="G27">
        <v>3.8769999999999998E-3</v>
      </c>
      <c r="H27">
        <v>-7.6400000000000001E-3</v>
      </c>
      <c r="I27">
        <v>3.6359999999999999E-3</v>
      </c>
      <c r="J27">
        <v>-4.287E-3</v>
      </c>
      <c r="K27">
        <v>1.2279999999999999E-3</v>
      </c>
      <c r="L27">
        <v>-7.6280000000000002E-3</v>
      </c>
      <c r="M27">
        <v>1.8699999999999999E-3</v>
      </c>
      <c r="N27">
        <v>-7.0500000000000001E-4</v>
      </c>
      <c r="O27">
        <v>7.4530000000000004E-3</v>
      </c>
      <c r="P27">
        <v>1.869E-3</v>
      </c>
      <c r="Q27">
        <v>0</v>
      </c>
      <c r="R27">
        <v>6.4199999999999999E-4</v>
      </c>
      <c r="S27">
        <v>-8.7639999999999992E-3</v>
      </c>
      <c r="T27">
        <v>1.3754000000000001E-2</v>
      </c>
      <c r="U27">
        <v>2.0261000000000001E-2</v>
      </c>
      <c r="V27">
        <v>1.029E-3</v>
      </c>
      <c r="W27">
        <v>8.25E-4</v>
      </c>
      <c r="X27">
        <v>4.2499999999999998E-4</v>
      </c>
      <c r="Y27">
        <v>6.8690000000000001E-3</v>
      </c>
      <c r="Z27">
        <v>9.0010000000000003E-3</v>
      </c>
      <c r="AA27">
        <v>-1.5212E-2</v>
      </c>
      <c r="AB27">
        <v>-5.7229999999999998E-3</v>
      </c>
      <c r="AC27">
        <v>-7.8869999999999999E-3</v>
      </c>
      <c r="AD27">
        <v>-8.0440000000000008E-3</v>
      </c>
      <c r="AE27">
        <v>-1.3699999999999999E-3</v>
      </c>
      <c r="AF27">
        <v>-6.2038919772155836E-5</v>
      </c>
      <c r="AG27">
        <v>-1.2272769947907144E-4</v>
      </c>
      <c r="AH27">
        <v>9.1716153098344373E-5</v>
      </c>
      <c r="AI27">
        <v>-3.8950074754190309E-4</v>
      </c>
      <c r="AJ27">
        <v>-1.4761383261507237E-4</v>
      </c>
      <c r="AK27">
        <v>6.3497360579072167E-5</v>
      </c>
      <c r="AL27">
        <v>4.7458686181857352E-4</v>
      </c>
      <c r="AM27">
        <v>-1.2272072109381114E-4</v>
      </c>
      <c r="AN27">
        <v>1.518652877094026E-4</v>
      </c>
      <c r="AO27">
        <v>-4.117820767044397E-5</v>
      </c>
      <c r="AP27">
        <v>1.9096056261674134E-5</v>
      </c>
      <c r="AQ27">
        <v>-1.3626820225785943E-4</v>
      </c>
      <c r="AR27">
        <v>6.4446583242398062E-5</v>
      </c>
      <c r="AS27">
        <v>-3.8432395004807977E-5</v>
      </c>
      <c r="AT27">
        <v>1.3915298701526948E-4</v>
      </c>
      <c r="AU27">
        <v>5.8567310396134892E-5</v>
      </c>
      <c r="AV27">
        <v>0</v>
      </c>
      <c r="AW27">
        <v>1.1744885261462532E-5</v>
      </c>
      <c r="AX27">
        <v>-4.7633511014027238E-4</v>
      </c>
      <c r="AY27">
        <v>5.0646987087987684E-4</v>
      </c>
      <c r="AZ27">
        <v>2.5563453405800764E-4</v>
      </c>
      <c r="BA27">
        <v>1.2947279428697027E-5</v>
      </c>
      <c r="BB27">
        <v>2.5074688721371066E-5</v>
      </c>
      <c r="BC27">
        <v>2.4737151697570645E-6</v>
      </c>
      <c r="BD27">
        <v>2.3933861043398441E-4</v>
      </c>
      <c r="BE27">
        <v>2.6713953575277429E-4</v>
      </c>
      <c r="BF27">
        <v>-4.196465219702374E-4</v>
      </c>
      <c r="BG27">
        <v>-1.5833271459941137E-4</v>
      </c>
      <c r="BH27">
        <v>-1.3174591711354408E-4</v>
      </c>
      <c r="BI27">
        <v>-2.2435037920806206E-4</v>
      </c>
      <c r="BJ27">
        <v>-3.6938190904459122E-5</v>
      </c>
      <c r="BL27">
        <v>2E-3</v>
      </c>
      <c r="BM27">
        <v>-2.062038919772156E-3</v>
      </c>
    </row>
    <row r="28" spans="1:99" x14ac:dyDescent="0.25">
      <c r="A28">
        <v>20170209</v>
      </c>
      <c r="B28">
        <v>1.1367E-2</v>
      </c>
      <c r="C28">
        <v>-1.8325000000000001E-2</v>
      </c>
      <c r="D28">
        <v>4.4180000000000001E-3</v>
      </c>
      <c r="E28">
        <v>5.9030000000000003E-3</v>
      </c>
      <c r="F28">
        <v>6.0939999999999996E-3</v>
      </c>
      <c r="G28">
        <v>7.195E-3</v>
      </c>
      <c r="H28">
        <v>-2.8080000000000002E-3</v>
      </c>
      <c r="I28">
        <v>3.849E-3</v>
      </c>
      <c r="J28">
        <v>1.1301E-2</v>
      </c>
      <c r="K28">
        <v>1.0426E-2</v>
      </c>
      <c r="L28">
        <v>2.869E-3</v>
      </c>
      <c r="M28">
        <v>7.4669999999999997E-3</v>
      </c>
      <c r="N28">
        <v>5.9959999999999996E-3</v>
      </c>
      <c r="O28">
        <v>6.2690000000000003E-3</v>
      </c>
      <c r="P28">
        <v>1.088E-3</v>
      </c>
      <c r="Q28">
        <v>4.4949999999999999E-3</v>
      </c>
      <c r="R28">
        <v>-1.524E-3</v>
      </c>
      <c r="S28">
        <v>1.4425E-2</v>
      </c>
      <c r="T28">
        <v>1.8728999999999999E-2</v>
      </c>
      <c r="U28">
        <v>2.6540000000000001E-2</v>
      </c>
      <c r="V28">
        <v>4.8840000000000003E-3</v>
      </c>
      <c r="W28">
        <v>-2.5288999999999999E-2</v>
      </c>
      <c r="X28">
        <v>8.234E-3</v>
      </c>
      <c r="Y28">
        <v>9.0969999999999992E-3</v>
      </c>
      <c r="Z28">
        <v>6.0200000000000002E-3</v>
      </c>
      <c r="AA28">
        <v>1.669E-2</v>
      </c>
      <c r="AB28">
        <v>7.3550000000000004E-3</v>
      </c>
      <c r="AC28">
        <v>1.6069E-2</v>
      </c>
      <c r="AD28">
        <v>5.7590000000000002E-3</v>
      </c>
      <c r="AE28">
        <v>8.1099999999999998E-4</v>
      </c>
      <c r="AF28">
        <v>6.0600036460897039E-3</v>
      </c>
      <c r="AG28">
        <v>9.8889887987221045E-4</v>
      </c>
      <c r="AH28">
        <v>-5.7295650794158745E-4</v>
      </c>
      <c r="AI28">
        <v>2.6349453169355889E-4</v>
      </c>
      <c r="AJ28">
        <v>1.7480494686515619E-4</v>
      </c>
      <c r="AK28">
        <v>2.2696282511429862E-4</v>
      </c>
      <c r="AL28">
        <v>8.784878533803917E-4</v>
      </c>
      <c r="AM28">
        <v>-4.4733964972301914E-5</v>
      </c>
      <c r="AN28">
        <v>1.6050478473281628E-4</v>
      </c>
      <c r="AO28">
        <v>1.0918131748716316E-4</v>
      </c>
      <c r="AP28">
        <v>1.6293123006719872E-4</v>
      </c>
      <c r="AQ28">
        <v>5.1120562729475592E-5</v>
      </c>
      <c r="AR28">
        <v>2.5785310521349151E-4</v>
      </c>
      <c r="AS28">
        <v>3.2704187662073968E-4</v>
      </c>
      <c r="AT28">
        <v>1.1714143823203578E-4</v>
      </c>
      <c r="AU28">
        <v>3.394565673550776E-5</v>
      </c>
      <c r="AV28">
        <v>1.3699079366212008E-4</v>
      </c>
      <c r="AW28">
        <v>-2.7686833510674796E-5</v>
      </c>
      <c r="AX28">
        <v>7.9101200871828207E-4</v>
      </c>
      <c r="AY28">
        <v>6.9877075532090742E-4</v>
      </c>
      <c r="AZ28">
        <v>3.418791283401212E-4</v>
      </c>
      <c r="BA28">
        <v>6.1417455853613495E-5</v>
      </c>
      <c r="BB28">
        <v>-7.451200443561012E-4</v>
      </c>
      <c r="BC28">
        <v>4.8058447996480665E-5</v>
      </c>
      <c r="BD28">
        <v>3.181171738344492E-4</v>
      </c>
      <c r="BE28">
        <v>1.7876701003518688E-4</v>
      </c>
      <c r="BF28">
        <v>4.6556389956141115E-4</v>
      </c>
      <c r="BG28">
        <v>2.0386807075823473E-4</v>
      </c>
      <c r="BH28">
        <v>2.7125276765449833E-4</v>
      </c>
      <c r="BI28">
        <v>1.6066916427253831E-4</v>
      </c>
      <c r="BJ28">
        <v>2.1765312118482151E-5</v>
      </c>
      <c r="BL28">
        <v>2E-3</v>
      </c>
      <c r="BM28">
        <v>4.0600036460897038E-3</v>
      </c>
    </row>
    <row r="29" spans="1:99" x14ac:dyDescent="0.25">
      <c r="A29">
        <v>20170210</v>
      </c>
      <c r="B29">
        <v>-9.3700000000000001E-4</v>
      </c>
      <c r="C29">
        <v>-1.6241999999999999E-2</v>
      </c>
      <c r="D29">
        <v>8.3090000000000004E-3</v>
      </c>
      <c r="E29">
        <v>8.2950000000000003E-3</v>
      </c>
      <c r="F29">
        <v>7.0369999999999999E-3</v>
      </c>
      <c r="G29">
        <v>-2.2659999999999998E-3</v>
      </c>
      <c r="H29">
        <v>8.7200000000000003E-3</v>
      </c>
      <c r="I29">
        <v>-7.894E-3</v>
      </c>
      <c r="J29">
        <v>2.5010999999999999E-2</v>
      </c>
      <c r="K29">
        <v>1.1289E-2</v>
      </c>
      <c r="L29">
        <v>1.187E-2</v>
      </c>
      <c r="M29">
        <v>-9.2699999999999998E-4</v>
      </c>
      <c r="N29">
        <v>1.0168E-2</v>
      </c>
      <c r="O29">
        <v>4.6020000000000002E-3</v>
      </c>
      <c r="P29">
        <v>-3.7269999999999998E-3</v>
      </c>
      <c r="Q29">
        <v>-2.101E-3</v>
      </c>
      <c r="R29">
        <v>1.0765E-2</v>
      </c>
      <c r="S29">
        <v>-2.294E-3</v>
      </c>
      <c r="T29">
        <v>-1.5344999999999999E-2</v>
      </c>
      <c r="U29">
        <v>1.6452999999999999E-2</v>
      </c>
      <c r="V29">
        <v>3.8370000000000001E-3</v>
      </c>
      <c r="W29">
        <v>-3.3839999999999999E-3</v>
      </c>
      <c r="X29">
        <v>7.9979999999999999E-3</v>
      </c>
      <c r="Y29">
        <v>3.483E-3</v>
      </c>
      <c r="Z29">
        <v>8.2190000000000006E-3</v>
      </c>
      <c r="AA29">
        <v>6.4619999999999999E-3</v>
      </c>
      <c r="AB29">
        <v>3.1700000000000001E-4</v>
      </c>
      <c r="AC29">
        <v>4.8440000000000002E-3</v>
      </c>
      <c r="AD29">
        <v>3.7390000000000001E-3</v>
      </c>
      <c r="AE29">
        <v>1.9319999999999999E-3</v>
      </c>
      <c r="AF29">
        <v>1.5577341263514509E-3</v>
      </c>
      <c r="AG29">
        <v>-8.1318009132912522E-5</v>
      </c>
      <c r="AH29">
        <v>-4.9883090392675953E-4</v>
      </c>
      <c r="AI29">
        <v>4.9892622777541768E-4</v>
      </c>
      <c r="AJ29">
        <v>2.4730510264051942E-4</v>
      </c>
      <c r="AK29">
        <v>2.6353205012899457E-4</v>
      </c>
      <c r="AL29">
        <v>-2.7563091810331073E-4</v>
      </c>
      <c r="AM29">
        <v>1.3991863123078173E-4</v>
      </c>
      <c r="AN29">
        <v>-3.2609426422200178E-4</v>
      </c>
      <c r="AO29">
        <v>2.4730845746656296E-4</v>
      </c>
      <c r="AP29">
        <v>1.7814166927400716E-4</v>
      </c>
      <c r="AQ29">
        <v>2.1369216014112952E-4</v>
      </c>
      <c r="AR29">
        <v>-3.1933863984295451E-5</v>
      </c>
      <c r="AS29">
        <v>5.5939566771865637E-4</v>
      </c>
      <c r="AT29">
        <v>8.6258336622820343E-5</v>
      </c>
      <c r="AU29">
        <v>-1.1567540540264261E-4</v>
      </c>
      <c r="AV29">
        <v>-6.3800276443602661E-5</v>
      </c>
      <c r="AW29">
        <v>1.9737881601060485E-4</v>
      </c>
      <c r="AX29">
        <v>-1.2531744106454652E-4</v>
      </c>
      <c r="AY29">
        <v>-5.6288464877308846E-4</v>
      </c>
      <c r="AZ29">
        <v>2.151057560784915E-4</v>
      </c>
      <c r="BA29">
        <v>4.8363684179427588E-5</v>
      </c>
      <c r="BB29">
        <v>-9.9220369552336813E-5</v>
      </c>
      <c r="BC29">
        <v>4.6983787351478626E-5</v>
      </c>
      <c r="BD29">
        <v>1.2203950862857855E-4</v>
      </c>
      <c r="BE29">
        <v>2.4570423736751114E-4</v>
      </c>
      <c r="BF29">
        <v>1.8114872100203182E-4</v>
      </c>
      <c r="BG29">
        <v>8.7763054429453982E-6</v>
      </c>
      <c r="BH29">
        <v>8.2041967214157218E-5</v>
      </c>
      <c r="BI29">
        <v>1.0454659312562905E-4</v>
      </c>
      <c r="BJ29">
        <v>5.1872547557202827E-5</v>
      </c>
      <c r="BL29">
        <v>2E-3</v>
      </c>
      <c r="BM29">
        <v>-4.4226587364854918E-4</v>
      </c>
    </row>
    <row r="30" spans="1:99" x14ac:dyDescent="0.25">
      <c r="A30">
        <v>20170213</v>
      </c>
      <c r="B30">
        <v>1.125E-2</v>
      </c>
      <c r="C30">
        <v>9.859999999999999E-4</v>
      </c>
      <c r="D30">
        <v>5.8170000000000001E-3</v>
      </c>
      <c r="E30">
        <v>3.8059999999999999E-3</v>
      </c>
      <c r="F30">
        <v>7.607E-3</v>
      </c>
      <c r="G30">
        <v>8.8559999999999993E-3</v>
      </c>
      <c r="H30">
        <v>8.7349999999999997E-3</v>
      </c>
      <c r="I30">
        <v>3.8649999999999999E-3</v>
      </c>
      <c r="J30">
        <v>2.2738999999999999E-2</v>
      </c>
      <c r="K30">
        <v>5.9420000000000002E-3</v>
      </c>
      <c r="L30">
        <v>1.0828000000000001E-2</v>
      </c>
      <c r="M30">
        <v>8.0370000000000007E-3</v>
      </c>
      <c r="N30">
        <v>5.5539999999999999E-3</v>
      </c>
      <c r="O30">
        <v>1.1285E-2</v>
      </c>
      <c r="P30">
        <v>9.665E-3</v>
      </c>
      <c r="Q30">
        <v>3.5690000000000001E-3</v>
      </c>
      <c r="R30">
        <v>-2.225E-3</v>
      </c>
      <c r="S30">
        <v>1.3218000000000001E-2</v>
      </c>
      <c r="T30">
        <v>-3.6749999999999999E-3</v>
      </c>
      <c r="U30">
        <v>-2.3119999999999998E-3</v>
      </c>
      <c r="V30">
        <v>5.4790000000000004E-3</v>
      </c>
      <c r="W30">
        <v>1.3016E-2</v>
      </c>
      <c r="X30">
        <v>-1.6699999999999999E-4</v>
      </c>
      <c r="Y30">
        <v>-8.7790000000000003E-3</v>
      </c>
      <c r="Z30">
        <v>1.4300000000000001E-4</v>
      </c>
      <c r="AA30">
        <v>2.2904999999999998E-2</v>
      </c>
      <c r="AB30">
        <v>1.4599000000000001E-2</v>
      </c>
      <c r="AC30">
        <v>1.4626E-2</v>
      </c>
      <c r="AD30">
        <v>6.2859999999999999E-3</v>
      </c>
      <c r="AE30">
        <v>7.7140000000000004E-3</v>
      </c>
      <c r="AF30">
        <v>7.2243949058587633E-3</v>
      </c>
      <c r="AG30">
        <v>9.8034496085915219E-4</v>
      </c>
      <c r="AH30">
        <v>3.0098118912377194E-5</v>
      </c>
      <c r="AI30">
        <v>3.4883996142493298E-4</v>
      </c>
      <c r="AJ30">
        <v>1.1309824446168617E-4</v>
      </c>
      <c r="AK30">
        <v>2.8501735678586847E-4</v>
      </c>
      <c r="AL30">
        <v>1.0790841700351083E-3</v>
      </c>
      <c r="AM30">
        <v>1.4038467307521331E-4</v>
      </c>
      <c r="AN30">
        <v>1.5914446774892529E-4</v>
      </c>
      <c r="AO30">
        <v>2.2833097906952514E-4</v>
      </c>
      <c r="AP30">
        <v>9.3237048748959136E-5</v>
      </c>
      <c r="AQ30">
        <v>1.9565198437660811E-4</v>
      </c>
      <c r="AR30">
        <v>2.7711685165918224E-4</v>
      </c>
      <c r="AS30">
        <v>3.0508116109261832E-4</v>
      </c>
      <c r="AT30">
        <v>2.1239792758712204E-4</v>
      </c>
      <c r="AU30">
        <v>3.0073325114063462E-4</v>
      </c>
      <c r="AV30">
        <v>1.0799688100247499E-4</v>
      </c>
      <c r="AW30">
        <v>-4.0417521805236948E-5</v>
      </c>
      <c r="AX30">
        <v>7.2645318688786375E-4</v>
      </c>
      <c r="AY30">
        <v>-1.3336179442242601E-4</v>
      </c>
      <c r="AZ30">
        <v>-2.9944018326284168E-5</v>
      </c>
      <c r="BA30">
        <v>6.8948154149706744E-5</v>
      </c>
      <c r="BB30">
        <v>3.8387092964666756E-4</v>
      </c>
      <c r="BC30">
        <v>-9.7393788353590927E-7</v>
      </c>
      <c r="BD30">
        <v>-3.0274933337914021E-4</v>
      </c>
      <c r="BE30">
        <v>4.2453401557711878E-6</v>
      </c>
      <c r="BF30">
        <v>6.5216054586006878E-4</v>
      </c>
      <c r="BG30">
        <v>4.071838329940948E-4</v>
      </c>
      <c r="BH30">
        <v>2.4956527930435844E-4</v>
      </c>
      <c r="BI30">
        <v>1.7561884154569394E-4</v>
      </c>
      <c r="BJ30">
        <v>2.0723736315077197E-4</v>
      </c>
      <c r="BL30">
        <v>2E-3</v>
      </c>
      <c r="BM30">
        <v>5.2243949058587633E-3</v>
      </c>
      <c r="BP30" s="8">
        <v>2018.2</v>
      </c>
      <c r="BQ30" t="s">
        <v>1</v>
      </c>
      <c r="BR30" t="s">
        <v>2</v>
      </c>
      <c r="BS30" t="s">
        <v>3</v>
      </c>
      <c r="BT30" t="s">
        <v>4</v>
      </c>
      <c r="BU30" t="s">
        <v>5</v>
      </c>
      <c r="BV30" t="s">
        <v>6</v>
      </c>
      <c r="BW30" t="s">
        <v>7</v>
      </c>
      <c r="BX30" t="s">
        <v>8</v>
      </c>
      <c r="BY30" t="s">
        <v>9</v>
      </c>
      <c r="BZ30" t="s">
        <v>10</v>
      </c>
      <c r="CA30" t="s">
        <v>11</v>
      </c>
      <c r="CB30" t="s">
        <v>12</v>
      </c>
      <c r="CC30" t="s">
        <v>13</v>
      </c>
      <c r="CD30" t="s">
        <v>14</v>
      </c>
      <c r="CE30" t="s">
        <v>15</v>
      </c>
      <c r="CF30" t="s">
        <v>16</v>
      </c>
      <c r="CG30" t="s">
        <v>17</v>
      </c>
      <c r="CH30" t="s">
        <v>18</v>
      </c>
      <c r="CI30" t="s">
        <v>19</v>
      </c>
      <c r="CJ30" t="s">
        <v>20</v>
      </c>
      <c r="CK30" t="s">
        <v>21</v>
      </c>
      <c r="CL30" t="s">
        <v>22</v>
      </c>
      <c r="CM30" t="s">
        <v>23</v>
      </c>
      <c r="CN30" t="s">
        <v>24</v>
      </c>
      <c r="CO30" t="s">
        <v>25</v>
      </c>
      <c r="CP30" t="s">
        <v>26</v>
      </c>
      <c r="CQ30" t="s">
        <v>27</v>
      </c>
      <c r="CR30" t="s">
        <v>28</v>
      </c>
      <c r="CS30" t="s">
        <v>29</v>
      </c>
      <c r="CT30" t="s">
        <v>30</v>
      </c>
      <c r="CU30" t="s">
        <v>63</v>
      </c>
    </row>
    <row r="31" spans="1:99" x14ac:dyDescent="0.25">
      <c r="A31">
        <v>20170214</v>
      </c>
      <c r="B31">
        <v>3.7079999999999999E-3</v>
      </c>
      <c r="C31">
        <v>-2.2160000000000001E-3</v>
      </c>
      <c r="D31">
        <v>-2.1689999999999999E-3</v>
      </c>
      <c r="E31">
        <v>4.2929999999999999E-3</v>
      </c>
      <c r="F31">
        <v>-2.722E-3</v>
      </c>
      <c r="G31">
        <v>1.2978999999999999E-2</v>
      </c>
      <c r="H31">
        <v>-4.0169999999999997E-3</v>
      </c>
      <c r="I31">
        <v>-5.0959999999999998E-3</v>
      </c>
      <c r="J31">
        <v>-4.1619999999999999E-3</v>
      </c>
      <c r="K31">
        <v>4.3150000000000003E-3</v>
      </c>
      <c r="L31">
        <v>2.797E-3</v>
      </c>
      <c r="M31">
        <v>4.2929999999999999E-3</v>
      </c>
      <c r="N31">
        <v>4.1419999999999998E-3</v>
      </c>
      <c r="O31">
        <v>3.2039999999999998E-3</v>
      </c>
      <c r="P31">
        <v>1.3741E-2</v>
      </c>
      <c r="Q31">
        <v>6.202E-3</v>
      </c>
      <c r="R31">
        <v>2.1510000000000001E-3</v>
      </c>
      <c r="S31">
        <v>1.5994999999999999E-2</v>
      </c>
      <c r="T31">
        <v>1.3133000000000001E-2</v>
      </c>
      <c r="U31">
        <v>6.4180000000000001E-3</v>
      </c>
      <c r="V31">
        <v>6.3359999999999996E-3</v>
      </c>
      <c r="W31">
        <v>3.6310000000000001E-3</v>
      </c>
      <c r="X31">
        <v>4.4270000000000004E-3</v>
      </c>
      <c r="Y31">
        <v>-5.7670000000000004E-3</v>
      </c>
      <c r="Z31">
        <v>1.0652999999999999E-2</v>
      </c>
      <c r="AA31">
        <v>1.4928E-2</v>
      </c>
      <c r="AB31">
        <v>1.0635E-2</v>
      </c>
      <c r="AC31">
        <v>1.2952999999999999E-2</v>
      </c>
      <c r="AD31">
        <v>4.7429999999999998E-3</v>
      </c>
      <c r="AE31">
        <v>7.0369999999999999E-3</v>
      </c>
      <c r="AF31">
        <v>5.7039848548730591E-3</v>
      </c>
      <c r="AG31">
        <v>3.2083999283446564E-4</v>
      </c>
      <c r="AH31">
        <v>-6.7173654435600657E-5</v>
      </c>
      <c r="AI31">
        <v>-1.2917365496736756E-4</v>
      </c>
      <c r="AJ31">
        <v>1.275083184354037E-4</v>
      </c>
      <c r="AK31">
        <v>-1.0026375852971076E-4</v>
      </c>
      <c r="AL31">
        <v>1.5943718235428017E-3</v>
      </c>
      <c r="AM31">
        <v>-6.3994194719419677E-5</v>
      </c>
      <c r="AN31">
        <v>-2.077700181064357E-4</v>
      </c>
      <c r="AO31">
        <v>-4.1420387110531212E-5</v>
      </c>
      <c r="AP31">
        <v>6.7676316683638928E-5</v>
      </c>
      <c r="AQ31">
        <v>5.0439601928123992E-5</v>
      </c>
      <c r="AR31">
        <v>1.4795186986986809E-4</v>
      </c>
      <c r="AS31">
        <v>2.2737616228670304E-4</v>
      </c>
      <c r="AT31">
        <v>6.0208890286466961E-5</v>
      </c>
      <c r="AU31">
        <v>4.3137503570429522E-4</v>
      </c>
      <c r="AV31">
        <v>1.8793666049455199E-4</v>
      </c>
      <c r="AW31">
        <v>3.897114902416311E-5</v>
      </c>
      <c r="AX31">
        <v>8.8888994753450086E-4</v>
      </c>
      <c r="AY31">
        <v>4.8054541845803176E-4</v>
      </c>
      <c r="AZ31">
        <v>8.3258880196070064E-5</v>
      </c>
      <c r="BA31">
        <v>7.9856406088856026E-5</v>
      </c>
      <c r="BB31">
        <v>1.0696414407813308E-4</v>
      </c>
      <c r="BC31">
        <v>2.5809104909478687E-5</v>
      </c>
      <c r="BD31">
        <v>-1.9679146500283735E-4</v>
      </c>
      <c r="BE31">
        <v>3.1811228491354865E-4</v>
      </c>
      <c r="BF31">
        <v>4.2932990615336886E-4</v>
      </c>
      <c r="BG31">
        <v>2.9835225864814153E-4</v>
      </c>
      <c r="BH31">
        <v>2.2281708172604208E-4</v>
      </c>
      <c r="BI31">
        <v>1.3250583917889024E-4</v>
      </c>
      <c r="BJ31">
        <v>1.8947489476941922E-4</v>
      </c>
      <c r="BL31">
        <v>2E-3</v>
      </c>
      <c r="BM31">
        <v>3.7039848548730591E-3</v>
      </c>
      <c r="BP31" t="s">
        <v>36</v>
      </c>
      <c r="BQ31">
        <f>INTERCEPT(B22:B273-$BL$22:$BL$273,$AF$22:$AF$273-$BL$22:$BL$273)</f>
        <v>1.1966113221632262E-3</v>
      </c>
      <c r="BR31" s="2">
        <f t="shared" ref="BR31:CU31" si="13">INTERCEPT(C22:C273-$BL$22:$BL$273,$AF$22:$AF$273-$BL$22:$BL$273)</f>
        <v>-2.1102022053932357E-3</v>
      </c>
      <c r="BS31" s="2">
        <f t="shared" si="13"/>
        <v>-1.5865474110751635E-3</v>
      </c>
      <c r="BT31" s="2">
        <f t="shared" si="13"/>
        <v>-1.9518921271950464E-3</v>
      </c>
      <c r="BU31" s="2">
        <f t="shared" si="13"/>
        <v>-1.2893553132910076E-3</v>
      </c>
      <c r="BV31" s="2">
        <f t="shared" si="13"/>
        <v>1.7218178261226382E-3</v>
      </c>
      <c r="BW31" s="2">
        <f t="shared" si="13"/>
        <v>-7.5594471947451093E-4</v>
      </c>
      <c r="BX31" s="2">
        <f t="shared" si="13"/>
        <v>-2.4198562897757995E-3</v>
      </c>
      <c r="BY31" s="2">
        <f t="shared" si="13"/>
        <v>1.368468146159388E-3</v>
      </c>
      <c r="BZ31" s="2">
        <f t="shared" si="13"/>
        <v>-1.4224818169254073E-3</v>
      </c>
      <c r="CA31" s="2">
        <f t="shared" si="13"/>
        <v>1.9111660177749681E-3</v>
      </c>
      <c r="CB31" s="2">
        <f t="shared" si="13"/>
        <v>-8.434488752488195E-4</v>
      </c>
      <c r="CC31" s="2">
        <f t="shared" si="13"/>
        <v>-9.0376748552947099E-4</v>
      </c>
      <c r="CD31" s="2">
        <f t="shared" si="13"/>
        <v>-3.6196288429869456E-5</v>
      </c>
      <c r="CE31" s="2">
        <f t="shared" si="13"/>
        <v>-2.1528021252879177E-3</v>
      </c>
      <c r="CF31" s="2">
        <f t="shared" si="13"/>
        <v>-1.9345678899159915E-3</v>
      </c>
      <c r="CG31" s="2">
        <f t="shared" si="13"/>
        <v>-2.6592307490577488E-4</v>
      </c>
      <c r="CH31" s="2">
        <f t="shared" si="13"/>
        <v>9.365552419481689E-4</v>
      </c>
      <c r="CI31" s="2">
        <f t="shared" si="13"/>
        <v>3.0485466699094145E-4</v>
      </c>
      <c r="CJ31" s="2">
        <f t="shared" si="13"/>
        <v>-8.329771644459724E-4</v>
      </c>
      <c r="CK31" s="2">
        <f t="shared" si="13"/>
        <v>-2.1802658563544863E-5</v>
      </c>
      <c r="CL31" s="2">
        <f t="shared" si="13"/>
        <v>1.118352887702147E-3</v>
      </c>
      <c r="CM31" s="2">
        <f t="shared" si="13"/>
        <v>-1.4426754592039592E-3</v>
      </c>
      <c r="CN31" s="2">
        <f t="shared" si="13"/>
        <v>-1.1979106215099873E-3</v>
      </c>
      <c r="CO31" s="2">
        <f t="shared" si="13"/>
        <v>-1.499982671263095E-4</v>
      </c>
      <c r="CP31" s="2">
        <f t="shared" si="13"/>
        <v>1.1990578545955119E-3</v>
      </c>
      <c r="CQ31" s="2">
        <f t="shared" si="13"/>
        <v>6.9492345671771363E-4</v>
      </c>
      <c r="CR31" s="2">
        <f t="shared" si="13"/>
        <v>5.1289580221112714E-4</v>
      </c>
      <c r="CS31" s="2">
        <f t="shared" si="13"/>
        <v>4.8404338573396666E-4</v>
      </c>
      <c r="CT31" s="2">
        <f t="shared" si="13"/>
        <v>5.1698321278685383E-4</v>
      </c>
      <c r="CU31" s="2">
        <f t="shared" si="13"/>
        <v>0</v>
      </c>
    </row>
    <row r="32" spans="1:99" x14ac:dyDescent="0.25">
      <c r="A32">
        <v>20170215</v>
      </c>
      <c r="B32">
        <v>-6.1899999999999998E-4</v>
      </c>
      <c r="C32">
        <v>-2.2209999999999999E-3</v>
      </c>
      <c r="D32">
        <v>4.1050000000000001E-3</v>
      </c>
      <c r="E32">
        <v>8.6049999999999998E-3</v>
      </c>
      <c r="F32">
        <v>4.44E-4</v>
      </c>
      <c r="G32">
        <v>3.6289999999999998E-3</v>
      </c>
      <c r="H32">
        <v>8.9630000000000005E-3</v>
      </c>
      <c r="I32">
        <v>3.7104999999999999E-2</v>
      </c>
      <c r="J32">
        <v>9.4809999999999998E-3</v>
      </c>
      <c r="K32">
        <v>5.4900000000000001E-3</v>
      </c>
      <c r="L32">
        <v>4.7479999999999996E-3</v>
      </c>
      <c r="M32">
        <v>2.3206000000000001E-2</v>
      </c>
      <c r="N32">
        <v>7.2189999999999997E-3</v>
      </c>
      <c r="O32">
        <v>7.0210000000000003E-3</v>
      </c>
      <c r="P32">
        <v>-7.6150000000000002E-3</v>
      </c>
      <c r="Q32">
        <v>-1.3600000000000001E-3</v>
      </c>
      <c r="R32">
        <v>5.326E-3</v>
      </c>
      <c r="S32">
        <v>1.1501000000000001E-2</v>
      </c>
      <c r="T32">
        <v>4.37E-4</v>
      </c>
      <c r="U32">
        <v>3.3660000000000001E-3</v>
      </c>
      <c r="V32">
        <v>2.3930000000000002E-3</v>
      </c>
      <c r="W32">
        <v>3.3400000000000001E-3</v>
      </c>
      <c r="X32">
        <v>6.1539999999999997E-3</v>
      </c>
      <c r="Y32">
        <v>-3.9360000000000003E-3</v>
      </c>
      <c r="Z32">
        <v>5.8719999999999996E-3</v>
      </c>
      <c r="AA32">
        <v>1.1198E-2</v>
      </c>
      <c r="AB32">
        <v>1.5785E-2</v>
      </c>
      <c r="AC32">
        <v>4.3290000000000004E-3</v>
      </c>
      <c r="AD32">
        <v>9.8449999999999996E-3</v>
      </c>
      <c r="AE32">
        <v>7.1110000000000001E-3</v>
      </c>
      <c r="AF32">
        <v>6.1925071824045592E-3</v>
      </c>
      <c r="AG32">
        <v>-5.3215456580845822E-5</v>
      </c>
      <c r="AH32">
        <v>-6.6785135880232039E-5</v>
      </c>
      <c r="AI32">
        <v>2.4404746705341878E-4</v>
      </c>
      <c r="AJ32">
        <v>2.5628137494118484E-4</v>
      </c>
      <c r="AK32">
        <v>1.626669280147615E-5</v>
      </c>
      <c r="AL32">
        <v>4.4481154272277068E-4</v>
      </c>
      <c r="AM32">
        <v>1.4239052728210307E-4</v>
      </c>
      <c r="AN32">
        <v>1.5598250795408389E-3</v>
      </c>
      <c r="AO32">
        <v>9.4696058757471168E-5</v>
      </c>
      <c r="AP32">
        <v>8.6074294151155232E-5</v>
      </c>
      <c r="AQ32">
        <v>8.5529205880697975E-5</v>
      </c>
      <c r="AR32">
        <v>8.1356165985615894E-4</v>
      </c>
      <c r="AS32">
        <v>3.96828879673084E-4</v>
      </c>
      <c r="AT32">
        <v>1.3124224178259685E-4</v>
      </c>
      <c r="AU32">
        <v>-2.3585998469110613E-4</v>
      </c>
      <c r="AV32">
        <v>-4.0916200139345532E-5</v>
      </c>
      <c r="AW32">
        <v>9.6444651798806335E-5</v>
      </c>
      <c r="AX32">
        <v>6.4273658512828294E-4</v>
      </c>
      <c r="AY32">
        <v>1.5904101674152007E-5</v>
      </c>
      <c r="AZ32">
        <v>4.3558383601597439E-5</v>
      </c>
      <c r="BA32">
        <v>3.0056794029134569E-5</v>
      </c>
      <c r="BB32">
        <v>9.8146311452849952E-5</v>
      </c>
      <c r="BC32">
        <v>3.58883108508745E-5</v>
      </c>
      <c r="BD32">
        <v>-1.3300441269263071E-4</v>
      </c>
      <c r="BE32">
        <v>1.7534951587207481E-4</v>
      </c>
      <c r="BF32">
        <v>3.237679403766892E-4</v>
      </c>
      <c r="BG32">
        <v>4.4720384936079006E-4</v>
      </c>
      <c r="BH32">
        <v>7.4354852252539306E-5</v>
      </c>
      <c r="BI32">
        <v>2.7561434942475663E-4</v>
      </c>
      <c r="BJ32">
        <v>1.9170770212321542E-4</v>
      </c>
      <c r="BL32">
        <v>2E-3</v>
      </c>
      <c r="BM32">
        <v>4.1925071824045592E-3</v>
      </c>
      <c r="BP32" t="s">
        <v>37</v>
      </c>
      <c r="BQ32">
        <f>SLOPE(B22:B273-$BL$22:$BL$273,$AF$22:$AF$273-$BL$22:$BL$273)</f>
        <v>1.3114062387528271</v>
      </c>
      <c r="BR32" s="2">
        <f t="shared" ref="BR32:CU32" si="14">SLOPE(C22:C273-$BL$22:$BL$273,$AF$22:$AF$273-$BL$22:$BL$273)</f>
        <v>0.30068263270899731</v>
      </c>
      <c r="BS32" s="2">
        <f t="shared" si="14"/>
        <v>0.68142878929637885</v>
      </c>
      <c r="BT32" s="2">
        <f t="shared" si="14"/>
        <v>0.68813885099029237</v>
      </c>
      <c r="BU32" s="2">
        <f t="shared" si="14"/>
        <v>0.66388029553830707</v>
      </c>
      <c r="BV32" s="2">
        <f t="shared" si="14"/>
        <v>1.6502151172890775</v>
      </c>
      <c r="BW32" s="2">
        <f t="shared" si="14"/>
        <v>0.73389370785031138</v>
      </c>
      <c r="BX32" s="2">
        <f t="shared" si="14"/>
        <v>0.42561530841427786</v>
      </c>
      <c r="BY32" s="2">
        <f t="shared" si="14"/>
        <v>1.1108305680008692</v>
      </c>
      <c r="BZ32" s="2">
        <f t="shared" si="14"/>
        <v>0.97377918623750503</v>
      </c>
      <c r="CA32" s="2">
        <f t="shared" si="14"/>
        <v>0.92864918251179096</v>
      </c>
      <c r="CB32" s="2">
        <f t="shared" si="14"/>
        <v>0.80163232265441531</v>
      </c>
      <c r="CC32" s="2">
        <f t="shared" si="14"/>
        <v>0.72082117050568517</v>
      </c>
      <c r="CD32" s="2">
        <f t="shared" si="14"/>
        <v>0.82275100739015994</v>
      </c>
      <c r="CE32" s="2">
        <f t="shared" si="14"/>
        <v>0.58247819103107645</v>
      </c>
      <c r="CF32" s="2">
        <f t="shared" si="14"/>
        <v>0.65708341261823089</v>
      </c>
      <c r="CG32" s="2">
        <f t="shared" si="14"/>
        <v>0.76410251963285536</v>
      </c>
      <c r="CH32" s="2">
        <f t="shared" si="14"/>
        <v>1.3222212741226589</v>
      </c>
      <c r="CI32" s="2">
        <f t="shared" si="14"/>
        <v>0.76701331254526672</v>
      </c>
      <c r="CJ32" s="2">
        <f t="shared" si="14"/>
        <v>0.64891535494094454</v>
      </c>
      <c r="CK32" s="2">
        <f t="shared" si="14"/>
        <v>1.0094148974255674</v>
      </c>
      <c r="CL32" s="2">
        <f t="shared" si="14"/>
        <v>1.4513589336956425</v>
      </c>
      <c r="CM32" s="2">
        <f t="shared" si="14"/>
        <v>0.41542415533519811</v>
      </c>
      <c r="CN32" s="2">
        <f t="shared" si="14"/>
        <v>0.71729227522965955</v>
      </c>
      <c r="CO32" s="2">
        <f t="shared" si="14"/>
        <v>0.74104680191697747</v>
      </c>
      <c r="CP32" s="2">
        <f t="shared" si="14"/>
        <v>1.3969497980963776</v>
      </c>
      <c r="CQ32" s="2">
        <f t="shared" si="14"/>
        <v>1.213615567351422</v>
      </c>
      <c r="CR32" s="2">
        <f t="shared" si="14"/>
        <v>1.4131548985570359</v>
      </c>
      <c r="CS32" s="2">
        <f t="shared" si="14"/>
        <v>0.99559277992037132</v>
      </c>
      <c r="CT32" s="2">
        <f t="shared" si="14"/>
        <v>1.0383922274737072</v>
      </c>
      <c r="CU32" s="2">
        <f t="shared" si="14"/>
        <v>1</v>
      </c>
    </row>
    <row r="33" spans="1:99" x14ac:dyDescent="0.25">
      <c r="A33">
        <v>20170216</v>
      </c>
      <c r="B33">
        <v>-1.55E-4</v>
      </c>
      <c r="C33">
        <v>1.8793000000000001E-2</v>
      </c>
      <c r="D33">
        <v>-1.0342E-2</v>
      </c>
      <c r="E33">
        <v>-1.3760000000000001E-3</v>
      </c>
      <c r="F33">
        <v>-1.6789999999999999E-2</v>
      </c>
      <c r="G33">
        <v>-1.2179999999999999E-3</v>
      </c>
      <c r="H33">
        <v>1.4300000000000001E-3</v>
      </c>
      <c r="I33">
        <v>-3.6219999999999998E-3</v>
      </c>
      <c r="J33">
        <v>-7.6750000000000004E-3</v>
      </c>
      <c r="K33">
        <v>1.6617E-2</v>
      </c>
      <c r="L33">
        <v>8.9189999999999998E-3</v>
      </c>
      <c r="M33">
        <v>3.2829999999999999E-3</v>
      </c>
      <c r="N33">
        <v>7.509E-3</v>
      </c>
      <c r="O33">
        <v>9.4109999999999992E-3</v>
      </c>
      <c r="P33">
        <v>1.5349999999999999E-3</v>
      </c>
      <c r="Q33">
        <v>4.81E-3</v>
      </c>
      <c r="R33">
        <v>1.7390000000000001E-3</v>
      </c>
      <c r="S33">
        <v>-6.6200000000000005E-4</v>
      </c>
      <c r="T33">
        <v>2.6199999999999999E-3</v>
      </c>
      <c r="U33">
        <v>-6.1789999999999996E-3</v>
      </c>
      <c r="V33">
        <v>-1.1310000000000001E-3</v>
      </c>
      <c r="W33">
        <v>9.9860000000000001E-3</v>
      </c>
      <c r="X33">
        <v>6.6950000000000004E-3</v>
      </c>
      <c r="Y33">
        <v>7.9030000000000003E-3</v>
      </c>
      <c r="Z33">
        <v>-4.5710000000000004E-3</v>
      </c>
      <c r="AA33">
        <v>-1.983E-3</v>
      </c>
      <c r="AB33">
        <v>2.3765999999999999E-2</v>
      </c>
      <c r="AC33">
        <v>-4.3899999999999998E-3</v>
      </c>
      <c r="AD33">
        <v>-1.485E-3</v>
      </c>
      <c r="AE33">
        <v>-3.8960000000000002E-3</v>
      </c>
      <c r="AF33">
        <v>1.1581572451866062E-3</v>
      </c>
      <c r="AG33">
        <v>-1.3308648182532684E-5</v>
      </c>
      <c r="AH33">
        <v>5.7509004161952846E-4</v>
      </c>
      <c r="AI33">
        <v>-6.0781783617207318E-4</v>
      </c>
      <c r="AJ33">
        <v>-4.0879821701770936E-5</v>
      </c>
      <c r="AK33">
        <v>-6.0413762582378638E-4</v>
      </c>
      <c r="AL33">
        <v>-1.4894628682891989E-4</v>
      </c>
      <c r="AM33">
        <v>2.2725142990947797E-5</v>
      </c>
      <c r="AN33">
        <v>-1.5154395699020718E-4</v>
      </c>
      <c r="AO33">
        <v>-7.5985790960094064E-5</v>
      </c>
      <c r="AP33">
        <v>2.6456574475359552E-4</v>
      </c>
      <c r="AQ33">
        <v>1.6191930722432921E-4</v>
      </c>
      <c r="AR33">
        <v>1.1534712090376002E-4</v>
      </c>
      <c r="AS33">
        <v>4.1541241844344123E-4</v>
      </c>
      <c r="AT33">
        <v>1.7737848167362604E-4</v>
      </c>
      <c r="AU33">
        <v>4.7564303439186627E-5</v>
      </c>
      <c r="AV33">
        <v>1.4524726188763109E-4</v>
      </c>
      <c r="AW33">
        <v>3.1510386952132386E-5</v>
      </c>
      <c r="AX33">
        <v>-3.6930915762045188E-5</v>
      </c>
      <c r="AY33">
        <v>9.5496614075451304E-5</v>
      </c>
      <c r="AZ33">
        <v>-7.9379114861966225E-5</v>
      </c>
      <c r="BA33">
        <v>-1.4174040075670894E-5</v>
      </c>
      <c r="BB33">
        <v>2.9604443139456582E-4</v>
      </c>
      <c r="BC33">
        <v>3.9261470963280015E-5</v>
      </c>
      <c r="BD33">
        <v>2.6887121015078307E-4</v>
      </c>
      <c r="BE33">
        <v>-1.3572575337994055E-4</v>
      </c>
      <c r="BF33">
        <v>-5.7157896369786388E-5</v>
      </c>
      <c r="BG33">
        <v>6.8867511525962924E-4</v>
      </c>
      <c r="BH33">
        <v>-7.4989023897460396E-5</v>
      </c>
      <c r="BI33">
        <v>-4.1465751903104731E-5</v>
      </c>
      <c r="BJ33">
        <v>-1.0450934363592298E-4</v>
      </c>
      <c r="BL33">
        <v>2E-3</v>
      </c>
      <c r="BM33">
        <v>-8.4184275481339384E-4</v>
      </c>
      <c r="BP33" t="s">
        <v>38</v>
      </c>
      <c r="BQ33">
        <f>_xlfn.STDEV.S(B22:B273)^2</f>
        <v>9.1377344744956692E-5</v>
      </c>
      <c r="BR33" s="2">
        <f t="shared" ref="BR33:CU33" si="15">_xlfn.STDEV.S(C22:C273)^2</f>
        <v>3.3885839538275445E-5</v>
      </c>
      <c r="BS33" s="2">
        <f t="shared" si="15"/>
        <v>4.7838870103016484E-5</v>
      </c>
      <c r="BT33" s="2">
        <f t="shared" si="15"/>
        <v>1.0671132933730164E-4</v>
      </c>
      <c r="BU33" s="2">
        <f t="shared" si="15"/>
        <v>8.496239327431538E-5</v>
      </c>
      <c r="BV33" s="2">
        <f t="shared" si="15"/>
        <v>1.2885558792416046E-4</v>
      </c>
      <c r="BW33" s="2">
        <f t="shared" si="15"/>
        <v>7.0963285923022175E-5</v>
      </c>
      <c r="BX33" s="2">
        <f t="shared" si="15"/>
        <v>4.6566880944159825E-5</v>
      </c>
      <c r="BY33" s="2">
        <f t="shared" si="15"/>
        <v>1.6476755853683648E-4</v>
      </c>
      <c r="BZ33" s="2">
        <f t="shared" si="15"/>
        <v>1.6124615618027881E-4</v>
      </c>
      <c r="CA33" s="2">
        <f t="shared" si="15"/>
        <v>1.4689220441427937E-4</v>
      </c>
      <c r="CB33" s="2">
        <f t="shared" si="15"/>
        <v>6.0304058806425127E-5</v>
      </c>
      <c r="CC33" s="2">
        <f t="shared" si="15"/>
        <v>6.2659588493581243E-5</v>
      </c>
      <c r="CD33" s="2">
        <f t="shared" si="15"/>
        <v>6.8859956002703459E-5</v>
      </c>
      <c r="CE33" s="2">
        <f t="shared" si="15"/>
        <v>1.0299875018725103E-4</v>
      </c>
      <c r="CF33" s="2">
        <f t="shared" si="15"/>
        <v>9.7909938158350675E-5</v>
      </c>
      <c r="CG33" s="2">
        <f t="shared" si="15"/>
        <v>7.0523865740893487E-5</v>
      </c>
      <c r="CH33" s="2">
        <f t="shared" si="15"/>
        <v>9.7903817884066857E-5</v>
      </c>
      <c r="CI33" s="2">
        <f t="shared" si="15"/>
        <v>1.312522522619363E-4</v>
      </c>
      <c r="CJ33" s="2">
        <f t="shared" si="15"/>
        <v>1.9643358123107573E-4</v>
      </c>
      <c r="CK33" s="2">
        <f t="shared" si="15"/>
        <v>6.7108407555998222E-5</v>
      </c>
      <c r="CL33" s="2">
        <f t="shared" si="15"/>
        <v>1.7688445827754063E-4</v>
      </c>
      <c r="CM33" s="2">
        <f t="shared" si="15"/>
        <v>7.8055125086511079E-5</v>
      </c>
      <c r="CN33" s="2">
        <f t="shared" si="15"/>
        <v>1.1035387237576668E-4</v>
      </c>
      <c r="CO33" s="2">
        <f t="shared" si="15"/>
        <v>7.1545207166318842E-5</v>
      </c>
      <c r="CP33" s="2">
        <f t="shared" si="15"/>
        <v>1.1414037328784856E-4</v>
      </c>
      <c r="CQ33" s="2">
        <f t="shared" si="15"/>
        <v>1.0400809823997663E-4</v>
      </c>
      <c r="CR33" s="2">
        <f t="shared" si="15"/>
        <v>1.527826567834694E-4</v>
      </c>
      <c r="CS33" s="2">
        <f t="shared" si="15"/>
        <v>6.7337051724957294E-5</v>
      </c>
      <c r="CT33" s="2">
        <f t="shared" si="15"/>
        <v>9.4948288202049031E-5</v>
      </c>
      <c r="CU33" s="2">
        <f t="shared" si="15"/>
        <v>1.9170464781237597E-5</v>
      </c>
    </row>
    <row r="34" spans="1:99" x14ac:dyDescent="0.25">
      <c r="A34">
        <v>20170217</v>
      </c>
      <c r="B34">
        <v>1.5499999999999999E-3</v>
      </c>
      <c r="C34">
        <v>7.2800000000000002E-4</v>
      </c>
      <c r="D34">
        <v>-6.561E-3</v>
      </c>
      <c r="E34">
        <v>-4.189E-3</v>
      </c>
      <c r="F34">
        <v>-3.1619999999999999E-3</v>
      </c>
      <c r="G34">
        <v>2.771E-3</v>
      </c>
      <c r="H34">
        <v>7.1400000000000001E-4</v>
      </c>
      <c r="I34">
        <v>3.3040000000000001E-3</v>
      </c>
      <c r="J34">
        <v>6.0039999999999998E-3</v>
      </c>
      <c r="K34">
        <v>2.4520000000000002E-3</v>
      </c>
      <c r="L34">
        <v>1.1124E-2</v>
      </c>
      <c r="M34">
        <v>0</v>
      </c>
      <c r="N34">
        <v>6.6059999999999999E-3</v>
      </c>
      <c r="O34">
        <v>-2.5079999999999998E-3</v>
      </c>
      <c r="P34">
        <v>1.9919999999999998E-3</v>
      </c>
      <c r="Q34">
        <v>-5.8710000000000004E-3</v>
      </c>
      <c r="R34">
        <v>8.6820000000000005E-3</v>
      </c>
      <c r="S34">
        <v>-3.3140000000000001E-3</v>
      </c>
      <c r="T34">
        <v>7.26E-3</v>
      </c>
      <c r="U34">
        <v>8.1720000000000004E-3</v>
      </c>
      <c r="V34">
        <v>2.5149999999999999E-3</v>
      </c>
      <c r="W34">
        <v>1.923E-3</v>
      </c>
      <c r="X34">
        <v>1.3140000000000001E-3</v>
      </c>
      <c r="Y34">
        <v>1.5063999999999999E-2</v>
      </c>
      <c r="Z34">
        <v>1.0315E-2</v>
      </c>
      <c r="AA34">
        <v>-3.4780000000000002E-3</v>
      </c>
      <c r="AB34">
        <v>4.1669999999999997E-3</v>
      </c>
      <c r="AC34">
        <v>3.7680000000000001E-3</v>
      </c>
      <c r="AD34">
        <v>5.7200000000000003E-4</v>
      </c>
      <c r="AE34">
        <v>-3.6846999999999998E-2</v>
      </c>
      <c r="AF34">
        <v>9.5645222319564566E-4</v>
      </c>
      <c r="AG34">
        <v>1.3317390446283603E-4</v>
      </c>
      <c r="AH34">
        <v>2.2274082554895317E-5</v>
      </c>
      <c r="AI34">
        <v>-3.8273007044862406E-4</v>
      </c>
      <c r="AJ34">
        <v>-1.2381990904233663E-4</v>
      </c>
      <c r="AK34">
        <v>-1.1331414207728867E-4</v>
      </c>
      <c r="AL34">
        <v>3.3949481533280238E-4</v>
      </c>
      <c r="AM34">
        <v>1.1344655130484253E-5</v>
      </c>
      <c r="AN34">
        <v>1.3857200312859813E-4</v>
      </c>
      <c r="AO34">
        <v>5.9745774465376824E-5</v>
      </c>
      <c r="AP34">
        <v>3.9100073012812208E-5</v>
      </c>
      <c r="AQ34">
        <v>2.0401413731659256E-4</v>
      </c>
      <c r="AR34">
        <v>0</v>
      </c>
      <c r="AS34">
        <v>3.6754279623549702E-4</v>
      </c>
      <c r="AT34">
        <v>-4.711017181021095E-5</v>
      </c>
      <c r="AU34">
        <v>6.179295392595649E-5</v>
      </c>
      <c r="AV34">
        <v>-1.7608818177640859E-4</v>
      </c>
      <c r="AW34">
        <v>1.5854069882033632E-4</v>
      </c>
      <c r="AX34">
        <v>-1.8410077713602264E-4</v>
      </c>
      <c r="AY34">
        <v>2.6630388837367618E-4</v>
      </c>
      <c r="AZ34">
        <v>1.0574592126119E-4</v>
      </c>
      <c r="BA34">
        <v>3.1569862459346279E-5</v>
      </c>
      <c r="BB34">
        <v>5.7067830539844921E-5</v>
      </c>
      <c r="BC34">
        <v>7.7089302840789352E-6</v>
      </c>
      <c r="BD34">
        <v>5.1975494868241722E-4</v>
      </c>
      <c r="BE34">
        <v>3.0916458700804922E-4</v>
      </c>
      <c r="BF34">
        <v>-9.9811962851062522E-5</v>
      </c>
      <c r="BG34">
        <v>1.2114352101979747E-4</v>
      </c>
      <c r="BH34">
        <v>6.4549102037345554E-5</v>
      </c>
      <c r="BI34">
        <v>1.5966880175992755E-5</v>
      </c>
      <c r="BJ34">
        <v>-9.511439278903261E-4</v>
      </c>
      <c r="BL34">
        <v>2E-3</v>
      </c>
      <c r="BM34">
        <v>-1.0435477768043545E-3</v>
      </c>
      <c r="BP34" t="s">
        <v>39</v>
      </c>
      <c r="BQ34">
        <f>SQRT(BQ33-BQ32^2*$CU$33)</f>
        <v>7.6425284826337012E-3</v>
      </c>
      <c r="BR34">
        <f t="shared" ref="BR34:CT34" si="16">SQRT(BR33-BR32^2*$CU$33)</f>
        <v>5.6703295268427665E-3</v>
      </c>
      <c r="BS34">
        <f t="shared" si="16"/>
        <v>6.239964494946711E-3</v>
      </c>
      <c r="BT34">
        <f t="shared" si="16"/>
        <v>9.8809636067125652E-3</v>
      </c>
      <c r="BU34">
        <f t="shared" si="16"/>
        <v>8.7471857897710188E-3</v>
      </c>
      <c r="BV34">
        <f t="shared" si="16"/>
        <v>8.7550207198699836E-3</v>
      </c>
      <c r="BW34">
        <f t="shared" si="16"/>
        <v>7.78704527289937E-3</v>
      </c>
      <c r="BX34">
        <f t="shared" si="16"/>
        <v>6.5646159140488125E-3</v>
      </c>
      <c r="BY34">
        <f t="shared" si="16"/>
        <v>1.1879068481308904E-2</v>
      </c>
      <c r="BZ34">
        <f t="shared" si="16"/>
        <v>1.1961097001627095E-2</v>
      </c>
      <c r="CA34">
        <f t="shared" si="16"/>
        <v>1.1417521650112348E-2</v>
      </c>
      <c r="CB34">
        <f t="shared" si="16"/>
        <v>6.9271092421610394E-3</v>
      </c>
      <c r="CC34">
        <f t="shared" si="16"/>
        <v>7.2594034070830003E-3</v>
      </c>
      <c r="CD34">
        <f t="shared" si="16"/>
        <v>7.4754999787876499E-3</v>
      </c>
      <c r="CE34">
        <f t="shared" si="16"/>
        <v>9.8231654131983592E-3</v>
      </c>
      <c r="CF34">
        <f t="shared" si="16"/>
        <v>9.4674666574291778E-3</v>
      </c>
      <c r="CG34">
        <f t="shared" si="16"/>
        <v>7.7026708923053763E-3</v>
      </c>
      <c r="CH34">
        <f t="shared" si="16"/>
        <v>8.0242561473115575E-3</v>
      </c>
      <c r="CI34">
        <f t="shared" si="16"/>
        <v>1.095326833480619E-2</v>
      </c>
      <c r="CJ34">
        <f t="shared" si="16"/>
        <v>1.372446969477115E-2</v>
      </c>
      <c r="CK34">
        <f t="shared" si="16"/>
        <v>6.8974826987897274E-3</v>
      </c>
      <c r="CL34">
        <f t="shared" si="16"/>
        <v>1.1683448619319312E-2</v>
      </c>
      <c r="CM34">
        <f t="shared" si="16"/>
        <v>8.6456196654183023E-3</v>
      </c>
      <c r="CN34">
        <f t="shared" si="16"/>
        <v>1.0024495543050961E-2</v>
      </c>
      <c r="CO34">
        <f t="shared" si="16"/>
        <v>7.8113852471818415E-3</v>
      </c>
      <c r="CP34">
        <f t="shared" si="16"/>
        <v>8.7595553863558748E-3</v>
      </c>
      <c r="CQ34">
        <f t="shared" si="16"/>
        <v>8.7047478339849962E-3</v>
      </c>
      <c r="CR34">
        <f t="shared" si="16"/>
        <v>1.0700425640260752E-2</v>
      </c>
      <c r="CS34">
        <f t="shared" si="16"/>
        <v>6.952351508600056E-3</v>
      </c>
      <c r="CT34">
        <f t="shared" si="16"/>
        <v>8.6184437790830584E-3</v>
      </c>
    </row>
    <row r="35" spans="1:99" x14ac:dyDescent="0.25">
      <c r="A35">
        <v>20170221</v>
      </c>
      <c r="B35">
        <v>-2.0119999999999999E-3</v>
      </c>
      <c r="C35">
        <v>5.5779999999999996E-3</v>
      </c>
      <c r="D35">
        <v>1.5900000000000001E-3</v>
      </c>
      <c r="E35">
        <v>-2.2690000000000002E-3</v>
      </c>
      <c r="F35">
        <v>1.2599000000000001E-2</v>
      </c>
      <c r="G35">
        <v>7.221E-3</v>
      </c>
      <c r="H35">
        <v>3.1210000000000001E-3</v>
      </c>
      <c r="I35">
        <v>6.3670000000000003E-3</v>
      </c>
      <c r="J35">
        <v>-7.587E-3</v>
      </c>
      <c r="K35">
        <v>6.4060000000000002E-3</v>
      </c>
      <c r="L35">
        <v>1.6501999999999999E-2</v>
      </c>
      <c r="M35">
        <v>0</v>
      </c>
      <c r="N35">
        <v>6.731E-3</v>
      </c>
      <c r="O35">
        <v>2.2959999999999999E-3</v>
      </c>
      <c r="P35">
        <v>1.3760000000000001E-3</v>
      </c>
      <c r="Q35">
        <v>-4.5399999999999998E-4</v>
      </c>
      <c r="R35">
        <v>1.8779999999999999E-3</v>
      </c>
      <c r="S35">
        <v>8.6449999999999999E-3</v>
      </c>
      <c r="T35">
        <v>2.9984E-2</v>
      </c>
      <c r="U35">
        <v>1.0749E-2</v>
      </c>
      <c r="V35">
        <v>3.2620000000000001E-3</v>
      </c>
      <c r="W35">
        <v>1.0970000000000001E-3</v>
      </c>
      <c r="X35">
        <v>-3.2799999999999999E-3</v>
      </c>
      <c r="Y35">
        <v>4.8789999999999997E-3</v>
      </c>
      <c r="Z35">
        <v>1.4126E-2</v>
      </c>
      <c r="AA35">
        <v>6.3150000000000003E-3</v>
      </c>
      <c r="AB35">
        <v>1.1559E-2</v>
      </c>
      <c r="AC35">
        <v>5.5120000000000004E-3</v>
      </c>
      <c r="AD35">
        <v>5.2599999999999999E-3</v>
      </c>
      <c r="AE35">
        <v>1.8716E-2</v>
      </c>
      <c r="AF35">
        <v>6.1415145050570724E-3</v>
      </c>
      <c r="AG35">
        <v>-1.7147569514992876E-4</v>
      </c>
      <c r="AH35">
        <v>1.705786434856185E-4</v>
      </c>
      <c r="AI35">
        <v>9.2336072525897592E-5</v>
      </c>
      <c r="AJ35">
        <v>-6.6510414146744376E-5</v>
      </c>
      <c r="AK35">
        <v>4.5441993166921835E-4</v>
      </c>
      <c r="AL35">
        <v>8.8568719721567979E-4</v>
      </c>
      <c r="AM35">
        <v>4.9442661119076054E-5</v>
      </c>
      <c r="AN35">
        <v>2.6710903190308973E-4</v>
      </c>
      <c r="AO35">
        <v>-7.4471597011333706E-5</v>
      </c>
      <c r="AP35">
        <v>1.0218305803858889E-4</v>
      </c>
      <c r="AQ35">
        <v>3.0577759923054948E-4</v>
      </c>
      <c r="AR35">
        <v>0</v>
      </c>
      <c r="AS35">
        <v>3.7473473158376969E-4</v>
      </c>
      <c r="AT35">
        <v>4.296518129721174E-5</v>
      </c>
      <c r="AU35">
        <v>4.2484168982828485E-5</v>
      </c>
      <c r="AV35">
        <v>-1.3528148927875244E-5</v>
      </c>
      <c r="AW35">
        <v>3.4150187317155266E-5</v>
      </c>
      <c r="AX35">
        <v>4.81468645689527E-4</v>
      </c>
      <c r="AY35">
        <v>1.1259594046105869E-3</v>
      </c>
      <c r="AZ35">
        <v>1.3973601205980013E-4</v>
      </c>
      <c r="BA35">
        <v>4.0831438629891593E-5</v>
      </c>
      <c r="BB35">
        <v>3.2393388778436995E-5</v>
      </c>
      <c r="BC35">
        <v>-1.9063713080277453E-5</v>
      </c>
      <c r="BD35">
        <v>1.681375325916907E-4</v>
      </c>
      <c r="BE35">
        <v>4.2676943998118735E-4</v>
      </c>
      <c r="BF35">
        <v>1.8126846092629832E-4</v>
      </c>
      <c r="BG35">
        <v>3.3787021127420938E-4</v>
      </c>
      <c r="BH35">
        <v>9.4370734499930406E-5</v>
      </c>
      <c r="BI35">
        <v>1.467066248400663E-4</v>
      </c>
      <c r="BJ35">
        <v>4.8918371512292455E-4</v>
      </c>
      <c r="BL35">
        <v>2E-3</v>
      </c>
      <c r="BM35">
        <v>4.1415145050570723E-3</v>
      </c>
      <c r="BP35" t="s">
        <v>64</v>
      </c>
      <c r="BQ35">
        <f>BQ34^2</f>
        <v>5.8408241607867387E-5</v>
      </c>
      <c r="BR35">
        <f>BR34^2</f>
        <v>3.2152636942984914E-5</v>
      </c>
      <c r="BS35">
        <f t="shared" ref="BS35:CT35" si="17">BS34^2</f>
        <v>3.8937156898195564E-5</v>
      </c>
      <c r="BT35">
        <f t="shared" si="17"/>
        <v>9.7633441797178179E-5</v>
      </c>
      <c r="BU35">
        <f t="shared" si="17"/>
        <v>7.6513259240772042E-5</v>
      </c>
      <c r="BV35">
        <f t="shared" si="17"/>
        <v>7.6650387805352724E-5</v>
      </c>
      <c r="BW35">
        <f t="shared" si="17"/>
        <v>6.0638074082184422E-5</v>
      </c>
      <c r="BX35">
        <f t="shared" si="17"/>
        <v>4.3094182098982924E-5</v>
      </c>
      <c r="BY35">
        <f t="shared" si="17"/>
        <v>1.4111226798362662E-4</v>
      </c>
      <c r="BZ35">
        <f t="shared" si="17"/>
        <v>1.4306784148233268E-4</v>
      </c>
      <c r="CA35">
        <f t="shared" si="17"/>
        <v>1.3035980063078419E-4</v>
      </c>
      <c r="CB35">
        <f t="shared" si="17"/>
        <v>4.798484245283289E-5</v>
      </c>
      <c r="CC35">
        <f t="shared" si="17"/>
        <v>5.2698937826768273E-5</v>
      </c>
      <c r="CD35">
        <f t="shared" si="17"/>
        <v>5.5883099932854154E-5</v>
      </c>
      <c r="CE35">
        <f t="shared" si="17"/>
        <v>9.6494578735056488E-5</v>
      </c>
      <c r="CF35">
        <f t="shared" si="17"/>
        <v>8.9632924909533211E-5</v>
      </c>
      <c r="CG35">
        <f t="shared" si="17"/>
        <v>5.9331138875168504E-5</v>
      </c>
      <c r="CH35">
        <f t="shared" si="17"/>
        <v>6.4388686717667317E-5</v>
      </c>
      <c r="CI35">
        <f t="shared" si="17"/>
        <v>1.1997408721426797E-4</v>
      </c>
      <c r="CJ35">
        <f t="shared" si="17"/>
        <v>1.8836106840269169E-4</v>
      </c>
      <c r="CK35">
        <f t="shared" si="17"/>
        <v>4.7575267580103621E-5</v>
      </c>
      <c r="CL35">
        <f t="shared" si="17"/>
        <v>1.3650297164027433E-4</v>
      </c>
      <c r="CM35">
        <f t="shared" si="17"/>
        <v>7.4746739399067681E-5</v>
      </c>
      <c r="CN35">
        <f t="shared" si="17"/>
        <v>1.0049051089264859E-4</v>
      </c>
      <c r="CO35">
        <f t="shared" si="17"/>
        <v>6.1017739479890118E-5</v>
      </c>
      <c r="CP35">
        <f t="shared" si="17"/>
        <v>7.6729810566636221E-5</v>
      </c>
      <c r="CQ35">
        <f t="shared" si="17"/>
        <v>7.5772634853266479E-5</v>
      </c>
      <c r="CR35">
        <f t="shared" si="17"/>
        <v>1.1449910888274973E-4</v>
      </c>
      <c r="CS35">
        <f t="shared" si="17"/>
        <v>4.8335191499133476E-5</v>
      </c>
      <c r="CT35">
        <f t="shared" si="17"/>
        <v>7.4277573173215468E-5</v>
      </c>
    </row>
    <row r="36" spans="1:99" x14ac:dyDescent="0.25">
      <c r="A36">
        <v>20170222</v>
      </c>
      <c r="B36">
        <v>-2.016E-3</v>
      </c>
      <c r="C36">
        <v>3.3769999999999998E-3</v>
      </c>
      <c r="D36">
        <v>-1.1723000000000001E-2</v>
      </c>
      <c r="E36">
        <v>4.9370000000000004E-3</v>
      </c>
      <c r="F36">
        <v>-1.1993999999999999E-2</v>
      </c>
      <c r="G36">
        <v>2.9989999999999999E-3</v>
      </c>
      <c r="H36">
        <v>1.4220000000000001E-3</v>
      </c>
      <c r="I36">
        <v>-2.5089999999999999E-3</v>
      </c>
      <c r="J36">
        <v>1.0189999999999999E-3</v>
      </c>
      <c r="K36">
        <v>-1.389E-3</v>
      </c>
      <c r="L36">
        <v>-1.139E-3</v>
      </c>
      <c r="M36">
        <v>-8.92E-4</v>
      </c>
      <c r="N36">
        <v>-1.17E-3</v>
      </c>
      <c r="O36">
        <v>1.4560999999999999E-2</v>
      </c>
      <c r="P36">
        <v>-2.9020000000000001E-3</v>
      </c>
      <c r="Q36">
        <v>1E-3</v>
      </c>
      <c r="R36">
        <v>-1.4840000000000001E-3</v>
      </c>
      <c r="S36">
        <v>5.4900000000000001E-4</v>
      </c>
      <c r="T36">
        <v>3.6389999999999999E-3</v>
      </c>
      <c r="U36">
        <v>1.5342E-2</v>
      </c>
      <c r="V36">
        <v>-1.3760000000000001E-3</v>
      </c>
      <c r="W36">
        <v>-1.2322E-2</v>
      </c>
      <c r="X36">
        <v>2.879E-3</v>
      </c>
      <c r="Y36">
        <v>4.8549999999999999E-3</v>
      </c>
      <c r="Z36">
        <v>1.586E-3</v>
      </c>
      <c r="AA36">
        <v>1.1559999999999999E-3</v>
      </c>
      <c r="AB36">
        <v>-1.1720000000000001E-3</v>
      </c>
      <c r="AC36">
        <v>-1.1900000000000001E-4</v>
      </c>
      <c r="AD36">
        <v>-1.3649999999999999E-3</v>
      </c>
      <c r="AE36">
        <v>0</v>
      </c>
      <c r="AF36">
        <v>-4.9022921613914847E-4</v>
      </c>
      <c r="AG36">
        <v>-1.7155937369641604E-4</v>
      </c>
      <c r="AH36">
        <v>1.0367329698925091E-4</v>
      </c>
      <c r="AI36">
        <v>-6.7315856837337515E-4</v>
      </c>
      <c r="AJ36">
        <v>1.4550667788640264E-4</v>
      </c>
      <c r="AK36">
        <v>-4.2763227285867934E-4</v>
      </c>
      <c r="AL36">
        <v>3.6913546639359869E-4</v>
      </c>
      <c r="AM36">
        <v>2.2570987473077814E-5</v>
      </c>
      <c r="AN36">
        <v>-1.0504830297428557E-4</v>
      </c>
      <c r="AO36">
        <v>1.0017582266820548E-5</v>
      </c>
      <c r="AP36">
        <v>-2.2136876443306486E-5</v>
      </c>
      <c r="AQ36">
        <v>-2.1092275852865172E-5</v>
      </c>
      <c r="AR36">
        <v>-3.1110932353534376E-5</v>
      </c>
      <c r="AS36">
        <v>-6.5094976414636208E-5</v>
      </c>
      <c r="AT36">
        <v>2.7659202853000403E-4</v>
      </c>
      <c r="AU36">
        <v>-8.9386054874724178E-5</v>
      </c>
      <c r="AV36">
        <v>2.9842982959499694E-5</v>
      </c>
      <c r="AW36">
        <v>-2.6959521151278217E-5</v>
      </c>
      <c r="AX36">
        <v>3.0608324622589235E-5</v>
      </c>
      <c r="AY36">
        <v>1.3722030445654739E-4</v>
      </c>
      <c r="AZ36">
        <v>2.0260966290682118E-4</v>
      </c>
      <c r="BA36">
        <v>-1.7209055650031015E-5</v>
      </c>
      <c r="BB36">
        <v>-3.5956052327561043E-4</v>
      </c>
      <c r="BC36">
        <v>1.6789962521738597E-5</v>
      </c>
      <c r="BD36">
        <v>1.6821019165685804E-4</v>
      </c>
      <c r="BE36">
        <v>4.8016577833854748E-5</v>
      </c>
      <c r="BF36">
        <v>3.3237946251431168E-5</v>
      </c>
      <c r="BG36">
        <v>-3.4235260308078647E-5</v>
      </c>
      <c r="BH36">
        <v>-2.0382104362734908E-6</v>
      </c>
      <c r="BI36">
        <v>-3.8039004224548601E-5</v>
      </c>
      <c r="BJ36">
        <v>0</v>
      </c>
      <c r="BL36">
        <v>2E-3</v>
      </c>
      <c r="BM36">
        <v>-2.4902292161391483E-3</v>
      </c>
      <c r="BP36" t="s">
        <v>42</v>
      </c>
      <c r="BQ36">
        <f>BQ31/BQ35</f>
        <v>20.487028700450498</v>
      </c>
      <c r="BR36">
        <f t="shared" ref="BR36:CT36" si="18">BR31/BR35</f>
        <v>-65.630766432475809</v>
      </c>
      <c r="BS36">
        <f t="shared" si="18"/>
        <v>-40.746359967249887</v>
      </c>
      <c r="BT36">
        <f t="shared" si="18"/>
        <v>-19.992044644394174</v>
      </c>
      <c r="BU36">
        <f t="shared" si="18"/>
        <v>-16.851397079212926</v>
      </c>
      <c r="BV36">
        <f t="shared" si="18"/>
        <v>22.463263075655288</v>
      </c>
      <c r="BW36">
        <f t="shared" si="18"/>
        <v>-12.466502785856269</v>
      </c>
      <c r="BX36">
        <f t="shared" si="18"/>
        <v>-56.152737374563401</v>
      </c>
      <c r="BY36">
        <f t="shared" si="18"/>
        <v>9.6977262552266019</v>
      </c>
      <c r="BZ36">
        <f t="shared" si="18"/>
        <v>-9.942708313671373</v>
      </c>
      <c r="CA36">
        <f t="shared" si="18"/>
        <v>14.660700680173104</v>
      </c>
      <c r="CB36">
        <f t="shared" si="18"/>
        <v>-17.577402198994292</v>
      </c>
      <c r="CC36">
        <f t="shared" si="18"/>
        <v>-17.149633802873442</v>
      </c>
      <c r="CD36">
        <f t="shared" si="18"/>
        <v>-0.6477143979729254</v>
      </c>
      <c r="CE36">
        <f t="shared" si="18"/>
        <v>-22.310083670076736</v>
      </c>
      <c r="CF36">
        <f t="shared" si="18"/>
        <v>-21.583228393679629</v>
      </c>
      <c r="CG36">
        <f t="shared" si="18"/>
        <v>-4.4820153455215408</v>
      </c>
      <c r="CH36">
        <f t="shared" si="18"/>
        <v>14.545338470014046</v>
      </c>
      <c r="CI36">
        <f t="shared" si="18"/>
        <v>2.5410042624161466</v>
      </c>
      <c r="CJ36">
        <f t="shared" si="18"/>
        <v>-4.4222363544104271</v>
      </c>
      <c r="CK36">
        <f t="shared" si="18"/>
        <v>-0.45827716106557265</v>
      </c>
      <c r="CL36">
        <f t="shared" si="18"/>
        <v>8.1928830871853648</v>
      </c>
      <c r="CM36">
        <f t="shared" si="18"/>
        <v>-19.300848047720375</v>
      </c>
      <c r="CN36">
        <f t="shared" si="18"/>
        <v>-11.920634205847398</v>
      </c>
      <c r="CO36">
        <f t="shared" si="18"/>
        <v>-2.4582730924626448</v>
      </c>
      <c r="CP36">
        <f t="shared" si="18"/>
        <v>15.627014399497138</v>
      </c>
      <c r="CQ36">
        <f t="shared" si="18"/>
        <v>9.1711665836014706</v>
      </c>
      <c r="CR36">
        <f t="shared" si="18"/>
        <v>4.4794741829506002</v>
      </c>
      <c r="CS36">
        <f t="shared" si="18"/>
        <v>10.014305741245368</v>
      </c>
      <c r="CT36">
        <f t="shared" si="18"/>
        <v>6.9601521791947594</v>
      </c>
    </row>
    <row r="37" spans="1:99" x14ac:dyDescent="0.25">
      <c r="A37">
        <v>20170223</v>
      </c>
      <c r="B37">
        <v>4.0400000000000002E-3</v>
      </c>
      <c r="C37">
        <v>1.4419999999999999E-3</v>
      </c>
      <c r="D37">
        <v>1.0503E-2</v>
      </c>
      <c r="E37">
        <v>2.7599999999999999E-3</v>
      </c>
      <c r="F37">
        <v>5.7980000000000002E-3</v>
      </c>
      <c r="G37">
        <v>-4.2300000000000003E-3</v>
      </c>
      <c r="H37">
        <v>-5.0600000000000003E-3</v>
      </c>
      <c r="I37">
        <v>-3.3899999999999998E-3</v>
      </c>
      <c r="J37">
        <v>-2.6986E-2</v>
      </c>
      <c r="K37">
        <v>8.1119999999999994E-3</v>
      </c>
      <c r="L37">
        <v>8.5540000000000008E-3</v>
      </c>
      <c r="M37">
        <v>1.3991999999999999E-2</v>
      </c>
      <c r="N37">
        <v>1.8239999999999999E-2</v>
      </c>
      <c r="O37">
        <v>6.182E-3</v>
      </c>
      <c r="P37">
        <v>8.5769999999999996E-3</v>
      </c>
      <c r="Q37">
        <v>-3.542E-3</v>
      </c>
      <c r="R37">
        <v>3.2850000000000002E-3</v>
      </c>
      <c r="S37">
        <v>7.6900000000000004E-4</v>
      </c>
      <c r="T37">
        <v>-5.5779999999999996E-3</v>
      </c>
      <c r="U37">
        <v>-1.4595E-2</v>
      </c>
      <c r="V37">
        <v>2.379E-3</v>
      </c>
      <c r="W37">
        <v>3.0500000000000002E-3</v>
      </c>
      <c r="X37">
        <v>3.774E-3</v>
      </c>
      <c r="Y37">
        <v>1.2885000000000001E-2</v>
      </c>
      <c r="Z37">
        <v>-3.718E-3</v>
      </c>
      <c r="AA37">
        <v>0</v>
      </c>
      <c r="AB37">
        <v>-1.467E-3</v>
      </c>
      <c r="AC37">
        <v>-2.1450000000000002E-3</v>
      </c>
      <c r="AD37">
        <v>4.3280000000000002E-3</v>
      </c>
      <c r="AE37">
        <v>1.2642E-2</v>
      </c>
      <c r="AF37">
        <v>2.9409143683807371E-3</v>
      </c>
      <c r="AG37">
        <v>3.4419604349004231E-4</v>
      </c>
      <c r="AH37">
        <v>4.4205541099092888E-5</v>
      </c>
      <c r="AI37">
        <v>6.0768597130296054E-4</v>
      </c>
      <c r="AJ37">
        <v>8.1334651502183979E-5</v>
      </c>
      <c r="AK37">
        <v>2.0732188045690072E-4</v>
      </c>
      <c r="AL37">
        <v>-5.1696161947433546E-4</v>
      </c>
      <c r="AM37">
        <v>-7.9679806101323327E-5</v>
      </c>
      <c r="AN37">
        <v>-1.4104668933548328E-4</v>
      </c>
      <c r="AO37">
        <v>-2.5739263707776587E-4</v>
      </c>
      <c r="AP37">
        <v>1.2995726572497508E-4</v>
      </c>
      <c r="AQ37">
        <v>1.5930071108828756E-4</v>
      </c>
      <c r="AR37">
        <v>4.9341491646897305E-4</v>
      </c>
      <c r="AS37">
        <v>1.0303531570149331E-3</v>
      </c>
      <c r="AT37">
        <v>1.1781577956268466E-4</v>
      </c>
      <c r="AU37">
        <v>2.6568470194322135E-4</v>
      </c>
      <c r="AV37">
        <v>-1.050266783524157E-4</v>
      </c>
      <c r="AW37">
        <v>5.9701834410694724E-5</v>
      </c>
      <c r="AX37">
        <v>4.2783562493087719E-5</v>
      </c>
      <c r="AY37">
        <v>-2.0856201448581392E-4</v>
      </c>
      <c r="AZ37">
        <v>-1.8938553253359706E-4</v>
      </c>
      <c r="BA37">
        <v>2.9738204502007571E-5</v>
      </c>
      <c r="BB37">
        <v>8.9014903429515658E-5</v>
      </c>
      <c r="BC37">
        <v>2.2029030614960388E-5</v>
      </c>
      <c r="BD37">
        <v>4.5087620680792702E-4</v>
      </c>
      <c r="BE37">
        <v>-1.1182257930361452E-4</v>
      </c>
      <c r="BF37">
        <v>0</v>
      </c>
      <c r="BG37">
        <v>-4.2666631095160967E-5</v>
      </c>
      <c r="BH37">
        <v>-3.6554966678300967E-5</v>
      </c>
      <c r="BI37">
        <v>1.207838823496197E-4</v>
      </c>
      <c r="BJ37">
        <v>3.3381527855647975E-4</v>
      </c>
      <c r="BL37">
        <v>2E-3</v>
      </c>
      <c r="BM37">
        <v>9.409143683807371E-4</v>
      </c>
      <c r="BP37" t="s">
        <v>43</v>
      </c>
      <c r="BQ37">
        <f>BQ36/SUM($BQ$36:$CT$36)</f>
        <v>-9.9813635363121489E-2</v>
      </c>
      <c r="BR37">
        <f>BR36/SUM($BQ$36:$CT$36)</f>
        <v>0.3197557579030133</v>
      </c>
      <c r="BS37">
        <f t="shared" ref="BS37:CT37" si="19">BS36/SUM($BQ$36:$CT$36)</f>
        <v>0.19851791958763348</v>
      </c>
      <c r="BT37">
        <f t="shared" si="19"/>
        <v>9.7402052951432949E-2</v>
      </c>
      <c r="BU37">
        <f t="shared" si="19"/>
        <v>8.2100690540192547E-2</v>
      </c>
      <c r="BV37">
        <f t="shared" si="19"/>
        <v>-0.10944192945119584</v>
      </c>
      <c r="BW37">
        <f t="shared" si="19"/>
        <v>6.0737307567369878E-2</v>
      </c>
      <c r="BX37">
        <f t="shared" si="19"/>
        <v>0.27357841563537949</v>
      </c>
      <c r="BY37">
        <f t="shared" si="19"/>
        <v>-4.7247715930093498E-2</v>
      </c>
      <c r="BZ37">
        <f t="shared" si="19"/>
        <v>4.8441278462251984E-2</v>
      </c>
      <c r="CA37">
        <f t="shared" si="19"/>
        <v>-7.1427528767335963E-2</v>
      </c>
      <c r="CB37">
        <f t="shared" si="19"/>
        <v>8.5637816951111431E-2</v>
      </c>
      <c r="CC37">
        <f t="shared" si="19"/>
        <v>8.3553711962800717E-2</v>
      </c>
      <c r="CD37">
        <f t="shared" si="19"/>
        <v>3.1556908365775707E-3</v>
      </c>
      <c r="CE37">
        <f t="shared" si="19"/>
        <v>0.10869563316991904</v>
      </c>
      <c r="CF37">
        <f t="shared" si="19"/>
        <v>0.10515436476146182</v>
      </c>
      <c r="CG37">
        <f t="shared" si="19"/>
        <v>2.1836560680952466E-2</v>
      </c>
      <c r="CH37">
        <f t="shared" si="19"/>
        <v>-7.0865479397080197E-2</v>
      </c>
      <c r="CI37">
        <f t="shared" si="19"/>
        <v>-1.2379875901641394E-2</v>
      </c>
      <c r="CJ37">
        <f t="shared" si="19"/>
        <v>2.1545315009928987E-2</v>
      </c>
      <c r="CK37">
        <f t="shared" si="19"/>
        <v>2.2327449294215962E-3</v>
      </c>
      <c r="CL37">
        <f t="shared" si="19"/>
        <v>-3.9916058936307487E-2</v>
      </c>
      <c r="CM37">
        <f t="shared" si="19"/>
        <v>9.4034515077914368E-2</v>
      </c>
      <c r="CN37">
        <f t="shared" si="19"/>
        <v>5.8077813689666059E-2</v>
      </c>
      <c r="CO37">
        <f t="shared" si="19"/>
        <v>1.1976806283706917E-2</v>
      </c>
      <c r="CP37">
        <f t="shared" si="19"/>
        <v>-7.6135448428954339E-2</v>
      </c>
      <c r="CQ37">
        <f t="shared" si="19"/>
        <v>-4.4682295837751844E-2</v>
      </c>
      <c r="CR37">
        <f t="shared" si="19"/>
        <v>-2.1824180033765267E-2</v>
      </c>
      <c r="CS37">
        <f t="shared" si="19"/>
        <v>-4.8790104035413361E-2</v>
      </c>
      <c r="CT37">
        <f t="shared" si="19"/>
        <v>-3.3910143918073621E-2</v>
      </c>
    </row>
    <row r="38" spans="1:99" x14ac:dyDescent="0.25">
      <c r="A38">
        <v>20170224</v>
      </c>
      <c r="B38">
        <v>0</v>
      </c>
      <c r="C38">
        <v>2.8800000000000002E-3</v>
      </c>
      <c r="D38">
        <v>-8.5599999999999999E-3</v>
      </c>
      <c r="E38">
        <v>-1.6509999999999999E-3</v>
      </c>
      <c r="F38">
        <v>-8.1069999999999996E-3</v>
      </c>
      <c r="G38">
        <v>9.5200000000000005E-4</v>
      </c>
      <c r="H38">
        <v>3.3010000000000001E-3</v>
      </c>
      <c r="I38">
        <v>-8.7799999999999998E-4</v>
      </c>
      <c r="J38">
        <v>-7.3300000000000004E-4</v>
      </c>
      <c r="K38">
        <v>7.1269999999999997E-3</v>
      </c>
      <c r="L38">
        <v>3.2789999999999998E-3</v>
      </c>
      <c r="M38">
        <v>5.8719999999999996E-3</v>
      </c>
      <c r="N38">
        <v>1.5037E-2</v>
      </c>
      <c r="O38">
        <v>1.175E-3</v>
      </c>
      <c r="P38">
        <v>4.7080000000000004E-3</v>
      </c>
      <c r="Q38">
        <v>5.3769999999999998E-3</v>
      </c>
      <c r="R38">
        <v>2.9619999999999998E-3</v>
      </c>
      <c r="S38">
        <v>-8.7790000000000003E-3</v>
      </c>
      <c r="T38">
        <v>1.5145E-2</v>
      </c>
      <c r="U38">
        <v>8.1899999999999994E-3</v>
      </c>
      <c r="V38">
        <v>-3.6229999999999999E-3</v>
      </c>
      <c r="W38">
        <v>9.6740000000000003E-3</v>
      </c>
      <c r="X38">
        <v>-7.36E-4</v>
      </c>
      <c r="Y38">
        <v>5.764E-3</v>
      </c>
      <c r="Z38">
        <v>8.5690000000000002E-3</v>
      </c>
      <c r="AA38">
        <v>-1.7486000000000002E-2</v>
      </c>
      <c r="AB38">
        <v>8.2260000000000007E-3</v>
      </c>
      <c r="AC38">
        <v>-1.5287E-2</v>
      </c>
      <c r="AD38">
        <v>2.8349999999999998E-3</v>
      </c>
      <c r="AE38">
        <v>2.8289999999999999E-3</v>
      </c>
      <c r="AF38">
        <v>1.5518343781501455E-3</v>
      </c>
      <c r="AG38">
        <v>0</v>
      </c>
      <c r="AH38">
        <v>8.8442936723682051E-5</v>
      </c>
      <c r="AI38">
        <v>-4.9047433837510893E-4</v>
      </c>
      <c r="AJ38">
        <v>-4.8518331042817669E-5</v>
      </c>
      <c r="AK38">
        <v>-2.8721169995208446E-4</v>
      </c>
      <c r="AL38">
        <v>1.1632639109996782E-4</v>
      </c>
      <c r="AM38">
        <v>5.2093619374395804E-5</v>
      </c>
      <c r="AN38">
        <v>-3.6457454360899009E-5</v>
      </c>
      <c r="AO38">
        <v>-6.9783595710626685E-6</v>
      </c>
      <c r="AP38">
        <v>1.1486131341366009E-4</v>
      </c>
      <c r="AQ38">
        <v>6.1195831440333682E-5</v>
      </c>
      <c r="AR38">
        <v>2.0805170845038029E-4</v>
      </c>
      <c r="AS38">
        <v>8.5564314290030184E-4</v>
      </c>
      <c r="AT38">
        <v>2.239404207902191E-5</v>
      </c>
      <c r="AU38">
        <v>1.4635829999085274E-4</v>
      </c>
      <c r="AV38">
        <v>1.6011426660342829E-4</v>
      </c>
      <c r="AW38">
        <v>5.3930204155014468E-5</v>
      </c>
      <c r="AX38">
        <v>-4.8358891818296474E-4</v>
      </c>
      <c r="AY38">
        <v>5.7420129464003794E-4</v>
      </c>
      <c r="AZ38">
        <v>1.0702342687686012E-4</v>
      </c>
      <c r="BA38">
        <v>-4.5073625413079838E-5</v>
      </c>
      <c r="BB38">
        <v>2.8474763444940584E-4</v>
      </c>
      <c r="BC38">
        <v>-4.2880692990484056E-6</v>
      </c>
      <c r="BD38">
        <v>2.0262970537335162E-4</v>
      </c>
      <c r="BE38">
        <v>2.5963655324950816E-4</v>
      </c>
      <c r="BF38">
        <v>-4.9200021299968119E-4</v>
      </c>
      <c r="BG38">
        <v>2.409432246411774E-4</v>
      </c>
      <c r="BH38">
        <v>-2.5624830076788991E-4</v>
      </c>
      <c r="BI38">
        <v>7.9252755895803341E-5</v>
      </c>
      <c r="BJ38">
        <v>7.4827336757598702E-5</v>
      </c>
      <c r="BL38">
        <v>2E-3</v>
      </c>
      <c r="BM38">
        <v>-4.4816562184985453E-4</v>
      </c>
      <c r="BP38" t="s">
        <v>44</v>
      </c>
      <c r="BQ38">
        <f>BQ37^2</f>
        <v>9.9627618044021773E-3</v>
      </c>
      <c r="BR38">
        <f t="shared" ref="BR38:CT38" si="20">BR37^2</f>
        <v>0.10224374471213045</v>
      </c>
      <c r="BS38">
        <f t="shared" si="20"/>
        <v>3.9409364397402114E-2</v>
      </c>
      <c r="BT38">
        <f t="shared" si="20"/>
        <v>9.4871599191537481E-3</v>
      </c>
      <c r="BU38">
        <f t="shared" si="20"/>
        <v>6.7405233871764619E-3</v>
      </c>
      <c r="BV38">
        <f t="shared" si="20"/>
        <v>1.1977535922000527E-2</v>
      </c>
      <c r="BW38">
        <f t="shared" si="20"/>
        <v>3.689020530533286E-3</v>
      </c>
      <c r="BX38">
        <f t="shared" si="20"/>
        <v>7.4845149501564456E-2</v>
      </c>
      <c r="BY38">
        <f t="shared" si="20"/>
        <v>2.2323466606108109E-3</v>
      </c>
      <c r="BZ38">
        <f t="shared" si="20"/>
        <v>2.3465574590574379E-3</v>
      </c>
      <c r="CA38">
        <f t="shared" si="20"/>
        <v>5.1018918658086061E-3</v>
      </c>
      <c r="CB38">
        <f t="shared" si="20"/>
        <v>7.3338356921520687E-3</v>
      </c>
      <c r="CC38">
        <f t="shared" si="20"/>
        <v>6.9812227827626677E-3</v>
      </c>
      <c r="CD38">
        <f t="shared" si="20"/>
        <v>9.9583846560596477E-6</v>
      </c>
      <c r="CE38">
        <f t="shared" si="20"/>
        <v>1.1814740670209604E-2</v>
      </c>
      <c r="CF38">
        <f t="shared" si="20"/>
        <v>1.1057440428386564E-2</v>
      </c>
      <c r="CG38">
        <f t="shared" si="20"/>
        <v>4.7683538237291924E-4</v>
      </c>
      <c r="CH38">
        <f t="shared" si="20"/>
        <v>5.021916170177998E-3</v>
      </c>
      <c r="CI38">
        <f t="shared" si="20"/>
        <v>1.532613273400413E-4</v>
      </c>
      <c r="CJ38">
        <f t="shared" si="20"/>
        <v>4.6420059887707131E-4</v>
      </c>
      <c r="CK38">
        <f t="shared" si="20"/>
        <v>4.9851499198578481E-6</v>
      </c>
      <c r="CL38">
        <f t="shared" si="20"/>
        <v>1.5932917610067727E-3</v>
      </c>
      <c r="CM38">
        <f t="shared" si="20"/>
        <v>8.8424900259385045E-3</v>
      </c>
      <c r="CN38">
        <f t="shared" si="20"/>
        <v>3.3730324429715624E-3</v>
      </c>
      <c r="CO38">
        <f t="shared" si="20"/>
        <v>1.4344388875744149E-4</v>
      </c>
      <c r="CP38">
        <f t="shared" si="20"/>
        <v>5.7966065074779661E-3</v>
      </c>
      <c r="CQ38">
        <f t="shared" si="20"/>
        <v>1.9965075613323758E-3</v>
      </c>
      <c r="CR38">
        <f t="shared" si="20"/>
        <v>4.762948341461985E-4</v>
      </c>
      <c r="CS38">
        <f t="shared" si="20"/>
        <v>2.3804742517864589E-3</v>
      </c>
      <c r="CT38">
        <f t="shared" si="20"/>
        <v>1.1498978605444653E-3</v>
      </c>
    </row>
    <row r="39" spans="1:99" x14ac:dyDescent="0.25">
      <c r="A39">
        <v>20170227</v>
      </c>
      <c r="B39">
        <v>-6.0350000000000004E-3</v>
      </c>
      <c r="C39">
        <v>-2.6329999999999999E-3</v>
      </c>
      <c r="D39">
        <v>5.6730000000000001E-3</v>
      </c>
      <c r="E39">
        <v>-1.0753E-2</v>
      </c>
      <c r="F39">
        <v>1.4801999999999999E-2</v>
      </c>
      <c r="G39">
        <v>1.9759999999999999E-3</v>
      </c>
      <c r="H39">
        <v>3.1120000000000002E-3</v>
      </c>
      <c r="I39">
        <v>-1.7570000000000001E-3</v>
      </c>
      <c r="J39">
        <v>2.0528000000000001E-2</v>
      </c>
      <c r="K39">
        <v>-4.4520000000000002E-3</v>
      </c>
      <c r="L39">
        <v>1.1214999999999999E-2</v>
      </c>
      <c r="M39">
        <v>5.8399999999999999E-4</v>
      </c>
      <c r="N39">
        <v>-2.689E-3</v>
      </c>
      <c r="O39">
        <v>-2.6679999999999998E-3</v>
      </c>
      <c r="P39">
        <v>-4.6860000000000001E-3</v>
      </c>
      <c r="Q39">
        <v>-8.1599999999999999E-4</v>
      </c>
      <c r="R39">
        <v>-5.5970000000000004E-3</v>
      </c>
      <c r="S39">
        <v>1.1069999999999999E-3</v>
      </c>
      <c r="T39">
        <v>-8.9789999999999991E-3</v>
      </c>
      <c r="U39">
        <v>-2.9380000000000001E-3</v>
      </c>
      <c r="V39">
        <v>5.1399999999999996E-3</v>
      </c>
      <c r="W39">
        <v>-5.4799999999999998E-4</v>
      </c>
      <c r="X39">
        <v>-1.8810000000000001E-3</v>
      </c>
      <c r="Y39">
        <v>-1.3043000000000001E-2</v>
      </c>
      <c r="Z39">
        <v>-4.4539999999999996E-3</v>
      </c>
      <c r="AA39">
        <v>7.7229999999999998E-3</v>
      </c>
      <c r="AB39">
        <v>-1.748E-3</v>
      </c>
      <c r="AC39">
        <v>8.005E-3</v>
      </c>
      <c r="AD39">
        <v>-4.8630000000000001E-3</v>
      </c>
      <c r="AE39">
        <v>1.4227999999999999E-2</v>
      </c>
      <c r="AF39">
        <v>-2.5397407387895321E-4</v>
      </c>
      <c r="AG39">
        <v>-5.1070553288702961E-4</v>
      </c>
      <c r="AH39">
        <v>-8.0679715102253526E-5</v>
      </c>
      <c r="AI39">
        <v>3.2703937264424592E-4</v>
      </c>
      <c r="AJ39">
        <v>-3.1273826435411088E-4</v>
      </c>
      <c r="AK39">
        <v>5.3239191116938225E-4</v>
      </c>
      <c r="AL39">
        <v>2.4203221298473314E-4</v>
      </c>
      <c r="AM39">
        <v>4.9285127177662708E-5</v>
      </c>
      <c r="AN39">
        <v>-7.2859721137743272E-5</v>
      </c>
      <c r="AO39">
        <v>1.9953019995073491E-4</v>
      </c>
      <c r="AP39">
        <v>-7.1461535209296707E-5</v>
      </c>
      <c r="AQ39">
        <v>2.1174393035338965E-4</v>
      </c>
      <c r="AR39">
        <v>2.0712823587120188E-5</v>
      </c>
      <c r="AS39">
        <v>-1.5266543706154612E-4</v>
      </c>
      <c r="AT39">
        <v>-5.0735038047720459E-5</v>
      </c>
      <c r="AU39">
        <v>-1.4505450929046691E-4</v>
      </c>
      <c r="AV39">
        <v>-2.4289214599738642E-5</v>
      </c>
      <c r="AW39">
        <v>-1.0063518480767635E-4</v>
      </c>
      <c r="AX39">
        <v>6.1072710853267797E-5</v>
      </c>
      <c r="AY39">
        <v>-3.3751526676877139E-4</v>
      </c>
      <c r="AZ39">
        <v>-3.8296282423366968E-5</v>
      </c>
      <c r="BA39">
        <v>6.4303080604377486E-5</v>
      </c>
      <c r="BB39">
        <v>-1.6128148963679864E-5</v>
      </c>
      <c r="BC39">
        <v>-1.0943161996522589E-5</v>
      </c>
      <c r="BD39">
        <v>-4.5273328108466545E-4</v>
      </c>
      <c r="BE39">
        <v>-1.3441111537065544E-4</v>
      </c>
      <c r="BF39">
        <v>2.1907353624069816E-4</v>
      </c>
      <c r="BG39">
        <v>-5.1132295015243481E-5</v>
      </c>
      <c r="BH39">
        <v>1.3531639984049843E-4</v>
      </c>
      <c r="BI39">
        <v>-1.353431847397599E-4</v>
      </c>
      <c r="BJ39">
        <v>3.8185150957518381E-4</v>
      </c>
      <c r="BL39">
        <v>2E-3</v>
      </c>
      <c r="BM39">
        <v>-2.253974073878953E-3</v>
      </c>
      <c r="BP39" t="s">
        <v>45</v>
      </c>
      <c r="BQ39">
        <f>BQ37*BQ31</f>
        <v>-1.1943812618178295E-4</v>
      </c>
      <c r="BR39">
        <f t="shared" ref="BR39:CT39" si="21">BR37*BR31</f>
        <v>-6.7474930551412419E-4</v>
      </c>
      <c r="BS39">
        <f t="shared" si="21"/>
        <v>-3.1495809137378739E-4</v>
      </c>
      <c r="BT39">
        <f t="shared" si="21"/>
        <v>-1.9011830032853699E-4</v>
      </c>
      <c r="BU39">
        <f t="shared" si="21"/>
        <v>-1.0585696157285802E-4</v>
      </c>
      <c r="BV39">
        <f t="shared" si="21"/>
        <v>-1.8843906505432514E-4</v>
      </c>
      <c r="BW39">
        <f t="shared" si="21"/>
        <v>-4.5914046930652514E-5</v>
      </c>
      <c r="BX39">
        <f t="shared" si="21"/>
        <v>-6.6202044982217097E-4</v>
      </c>
      <c r="BY39">
        <f t="shared" si="21"/>
        <v>-6.4656994229120432E-5</v>
      </c>
      <c r="BZ39">
        <f t="shared" si="21"/>
        <v>-6.8906837801173808E-5</v>
      </c>
      <c r="CA39">
        <f t="shared" si="21"/>
        <v>-1.3650986571377645E-4</v>
      </c>
      <c r="CB39">
        <f t="shared" si="21"/>
        <v>-7.2231120386179222E-5</v>
      </c>
      <c r="CC39">
        <f t="shared" si="21"/>
        <v>-7.5513128167274083E-5</v>
      </c>
      <c r="CD39">
        <f t="shared" si="21"/>
        <v>-1.1422429571625779E-7</v>
      </c>
      <c r="CE39">
        <f t="shared" si="21"/>
        <v>-2.3400019009771759E-4</v>
      </c>
      <c r="CF39">
        <f t="shared" si="21"/>
        <v>-2.0342825755203768E-4</v>
      </c>
      <c r="CG39">
        <f t="shared" si="21"/>
        <v>-5.806845361645421E-6</v>
      </c>
      <c r="CH39">
        <f t="shared" si="21"/>
        <v>-6.6369436202505419E-5</v>
      </c>
      <c r="CI39">
        <f t="shared" si="21"/>
        <v>-3.7740629453840682E-6</v>
      </c>
      <c r="CJ39">
        <f t="shared" si="21"/>
        <v>-1.7946755404065896E-5</v>
      </c>
      <c r="CK39">
        <f t="shared" si="21"/>
        <v>-4.8679775355665132E-8</v>
      </c>
      <c r="CL39">
        <f t="shared" si="21"/>
        <v>-4.4640239777108568E-5</v>
      </c>
      <c r="CM39">
        <f t="shared" si="21"/>
        <v>-1.3566128722105174E-4</v>
      </c>
      <c r="CN39">
        <f t="shared" si="21"/>
        <v>-6.9572029892929119E-5</v>
      </c>
      <c r="CO39">
        <f t="shared" si="21"/>
        <v>-1.7965001882635322E-6</v>
      </c>
      <c r="CP39">
        <f t="shared" si="21"/>
        <v>-9.129080745188922E-5</v>
      </c>
      <c r="CQ39">
        <f t="shared" si="21"/>
        <v>-3.1050775477654018E-5</v>
      </c>
      <c r="CR39">
        <f t="shared" si="21"/>
        <v>-1.11935303260181E-5</v>
      </c>
      <c r="CS39">
        <f t="shared" si="21"/>
        <v>-2.3616527147613953E-5</v>
      </c>
      <c r="CT39">
        <f t="shared" si="21"/>
        <v>-1.7530975148830293E-5</v>
      </c>
    </row>
    <row r="40" spans="1:99" x14ac:dyDescent="0.25">
      <c r="A40">
        <v>20170228</v>
      </c>
      <c r="B40">
        <v>-3.8920000000000001E-3</v>
      </c>
      <c r="C40">
        <v>6.9589999999999999E-3</v>
      </c>
      <c r="D40">
        <v>-2.6979999999999999E-3</v>
      </c>
      <c r="E40">
        <v>2.3410000000000002E-3</v>
      </c>
      <c r="F40">
        <v>6.711E-3</v>
      </c>
      <c r="G40">
        <v>4.3800000000000002E-4</v>
      </c>
      <c r="H40">
        <v>-2.3050000000000002E-3</v>
      </c>
      <c r="I40">
        <v>1.98E-3</v>
      </c>
      <c r="J40">
        <v>-8.005E-3</v>
      </c>
      <c r="K40">
        <v>-9.6310000000000007E-3</v>
      </c>
      <c r="L40">
        <v>4.4590000000000003E-3</v>
      </c>
      <c r="M40">
        <v>-4.6670000000000001E-3</v>
      </c>
      <c r="N40">
        <v>-1.552E-3</v>
      </c>
      <c r="O40">
        <v>-2.996E-3</v>
      </c>
      <c r="P40">
        <v>3.0400000000000002E-4</v>
      </c>
      <c r="Q40">
        <v>-1.2700000000000001E-3</v>
      </c>
      <c r="R40">
        <v>5.1970000000000002E-3</v>
      </c>
      <c r="S40">
        <v>2.101E-3</v>
      </c>
      <c r="T40">
        <v>-1.1291000000000001E-2</v>
      </c>
      <c r="U40">
        <v>-9.1870000000000007E-3</v>
      </c>
      <c r="V40">
        <v>-1.372E-3</v>
      </c>
      <c r="W40">
        <v>-8.4910000000000003E-3</v>
      </c>
      <c r="X40">
        <v>1.639E-3</v>
      </c>
      <c r="Y40">
        <v>-6.2069999999999998E-3</v>
      </c>
      <c r="Z40">
        <v>-2.6840000000000002E-3</v>
      </c>
      <c r="AA40">
        <v>-3.4989999999999999E-3</v>
      </c>
      <c r="AB40">
        <v>-2.3349999999999998E-3</v>
      </c>
      <c r="AC40">
        <v>-2.4870000000000001E-3</v>
      </c>
      <c r="AD40">
        <v>-6.8199999999999999E-4</v>
      </c>
      <c r="AE40">
        <v>0</v>
      </c>
      <c r="AF40">
        <v>-1.4563123923480468E-3</v>
      </c>
      <c r="AG40">
        <v>-3.2980436769264229E-4</v>
      </c>
      <c r="AH40">
        <v>2.1487632870233021E-4</v>
      </c>
      <c r="AI40">
        <v>-1.5592691520335158E-4</v>
      </c>
      <c r="AJ40">
        <v>6.8053089267094483E-5</v>
      </c>
      <c r="AK40">
        <v>2.4496985249960161E-4</v>
      </c>
      <c r="AL40">
        <v>5.3955364637376196E-5</v>
      </c>
      <c r="AM40">
        <v>-3.583238717676813E-5</v>
      </c>
      <c r="AN40">
        <v>7.9009816362780546E-5</v>
      </c>
      <c r="AO40">
        <v>-7.7779368424505749E-5</v>
      </c>
      <c r="AP40">
        <v>-1.5409422411147633E-4</v>
      </c>
      <c r="AQ40">
        <v>8.4363462000447195E-5</v>
      </c>
      <c r="AR40">
        <v>-1.6244226704343134E-4</v>
      </c>
      <c r="AS40">
        <v>-8.8206874644946004E-5</v>
      </c>
      <c r="AT40">
        <v>-5.7050812887985227E-5</v>
      </c>
      <c r="AU40">
        <v>9.4230731335944523E-6</v>
      </c>
      <c r="AV40">
        <v>-3.7892234613068016E-5</v>
      </c>
      <c r="AW40">
        <v>9.442402809314702E-5</v>
      </c>
      <c r="AX40">
        <v>1.167672696003842E-4</v>
      </c>
      <c r="AY40">
        <v>-4.2184257983573343E-4</v>
      </c>
      <c r="AZ40">
        <v>-1.1927630925157063E-4</v>
      </c>
      <c r="BA40">
        <v>-1.6967729418858585E-5</v>
      </c>
      <c r="BB40">
        <v>-2.490826714831103E-4</v>
      </c>
      <c r="BC40">
        <v>9.6041758999887579E-6</v>
      </c>
      <c r="BD40">
        <v>-2.1524685698262377E-4</v>
      </c>
      <c r="BE40">
        <v>-8.1205266303856739E-5</v>
      </c>
      <c r="BF40">
        <v>-9.9381900142932403E-5</v>
      </c>
      <c r="BG40">
        <v>-6.8502971616841212E-5</v>
      </c>
      <c r="BH40">
        <v>-4.2123699631931317E-5</v>
      </c>
      <c r="BI40">
        <v>-1.909941607915846E-5</v>
      </c>
      <c r="BJ40">
        <v>0</v>
      </c>
      <c r="BL40">
        <v>2E-3</v>
      </c>
      <c r="BM40">
        <v>-3.4563123923480469E-3</v>
      </c>
      <c r="BP40" t="s">
        <v>46</v>
      </c>
      <c r="BQ40">
        <f>BQ37*BQ32</f>
        <v>-0.13089622412779733</v>
      </c>
      <c r="BR40">
        <f t="shared" ref="BR40:CT40" si="22">BR37*BR32</f>
        <v>9.6145003110138808E-2</v>
      </c>
      <c r="BS40">
        <f t="shared" si="22"/>
        <v>0.13527582559823698</v>
      </c>
      <c r="BT40">
        <f t="shared" si="22"/>
        <v>6.7026136802094682E-2</v>
      </c>
      <c r="BU40">
        <f t="shared" si="22"/>
        <v>5.4505030699722123E-2</v>
      </c>
      <c r="BV40">
        <f t="shared" si="22"/>
        <v>-0.18060272644564809</v>
      </c>
      <c r="BW40">
        <f t="shared" si="22"/>
        <v>4.4574727855461856E-2</v>
      </c>
      <c r="BX40">
        <f t="shared" si="22"/>
        <v>0.11643916174614154</v>
      </c>
      <c r="BY40">
        <f t="shared" si="22"/>
        <v>-5.2484207123369479E-2</v>
      </c>
      <c r="BZ40">
        <f t="shared" si="22"/>
        <v>4.7171108721276118E-2</v>
      </c>
      <c r="CA40">
        <f t="shared" si="22"/>
        <v>-6.6331116198623974E-2</v>
      </c>
      <c r="CB40">
        <f t="shared" si="22"/>
        <v>6.8650042109573109E-2</v>
      </c>
      <c r="CC40">
        <f t="shared" si="22"/>
        <v>6.0227284457120882E-2</v>
      </c>
      <c r="CD40">
        <f t="shared" si="22"/>
        <v>2.596347814806093E-3</v>
      </c>
      <c r="CE40">
        <f t="shared" si="22"/>
        <v>6.3312835781791907E-2</v>
      </c>
      <c r="CF40">
        <f t="shared" si="22"/>
        <v>6.9095188849163575E-2</v>
      </c>
      <c r="CG40">
        <f t="shared" si="22"/>
        <v>1.6685371036431518E-2</v>
      </c>
      <c r="CH40">
        <f t="shared" si="22"/>
        <v>-9.3699844459720405E-2</v>
      </c>
      <c r="CI40">
        <f t="shared" si="22"/>
        <v>-9.4955296242172863E-3</v>
      </c>
      <c r="CJ40">
        <f t="shared" si="22"/>
        <v>1.398108573698253E-2</v>
      </c>
      <c r="CK40">
        <f t="shared" si="22"/>
        <v>2.2537659939095562E-3</v>
      </c>
      <c r="CL40">
        <f t="shared" si="22"/>
        <v>-5.7932528735131654E-2</v>
      </c>
      <c r="CM40">
        <f t="shared" si="22"/>
        <v>3.9064208998597527E-2</v>
      </c>
      <c r="CN40">
        <f t="shared" si="22"/>
        <v>4.1658767121824834E-2</v>
      </c>
      <c r="CO40">
        <f t="shared" si="22"/>
        <v>8.875373993720171E-3</v>
      </c>
      <c r="CP40">
        <f t="shared" si="22"/>
        <v>-0.10635739931080494</v>
      </c>
      <c r="CQ40">
        <f t="shared" si="22"/>
        <v>-5.4227129813697282E-2</v>
      </c>
      <c r="CR40">
        <f t="shared" si="22"/>
        <v>-3.0840946921706046E-2</v>
      </c>
      <c r="CS40">
        <f t="shared" si="22"/>
        <v>-4.8575075309221317E-2</v>
      </c>
      <c r="CT40">
        <f t="shared" si="22"/>
        <v>-3.5212029877042451E-2</v>
      </c>
    </row>
    <row r="41" spans="1:99" x14ac:dyDescent="0.25">
      <c r="A41">
        <v>20170301</v>
      </c>
      <c r="B41">
        <v>1.5004999999999999E-2</v>
      </c>
      <c r="C41">
        <v>4.7660000000000003E-3</v>
      </c>
      <c r="D41">
        <v>2.0905E-2</v>
      </c>
      <c r="E41">
        <v>1.1845E-2</v>
      </c>
      <c r="F41">
        <v>1.2267E-2</v>
      </c>
      <c r="G41">
        <v>2.0438999999999999E-2</v>
      </c>
      <c r="H41">
        <v>1.004E-2</v>
      </c>
      <c r="I41">
        <v>6.4790000000000004E-3</v>
      </c>
      <c r="J41">
        <v>1.9862999999999999E-2</v>
      </c>
      <c r="K41">
        <v>4.5149999999999999E-3</v>
      </c>
      <c r="L41">
        <v>2.0417999999999999E-2</v>
      </c>
      <c r="M41">
        <v>8.7919999999999995E-3</v>
      </c>
      <c r="N41">
        <v>1.3501000000000001E-2</v>
      </c>
      <c r="O41">
        <v>1.8835000000000001E-2</v>
      </c>
      <c r="P41">
        <v>5.1619999999999999E-3</v>
      </c>
      <c r="Q41">
        <v>8.6289999999999995E-3</v>
      </c>
      <c r="R41">
        <v>1.0968E-2</v>
      </c>
      <c r="S41">
        <v>3.2884999999999998E-2</v>
      </c>
      <c r="T41">
        <v>-6.7669999999999996E-3</v>
      </c>
      <c r="U41">
        <v>1.3821E-2</v>
      </c>
      <c r="V41">
        <v>2.3233E-2</v>
      </c>
      <c r="W41">
        <v>-7.4590000000000004E-3</v>
      </c>
      <c r="X41">
        <v>2.2497E-2</v>
      </c>
      <c r="Y41">
        <v>3.627E-3</v>
      </c>
      <c r="Z41">
        <v>1.2213999999999999E-2</v>
      </c>
      <c r="AA41">
        <v>2.8924999999999999E-2</v>
      </c>
      <c r="AB41">
        <v>7.607E-3</v>
      </c>
      <c r="AC41">
        <v>1.8745999999999999E-2</v>
      </c>
      <c r="AD41">
        <v>1.1939999999999999E-2</v>
      </c>
      <c r="AE41">
        <v>1.5479E-2</v>
      </c>
      <c r="AF41">
        <v>1.3697822923022344E-2</v>
      </c>
      <c r="AG41">
        <v>1.2732519683495292E-3</v>
      </c>
      <c r="AH41">
        <v>1.4587727299420164E-4</v>
      </c>
      <c r="AI41">
        <v>1.2168622246055952E-3</v>
      </c>
      <c r="AJ41">
        <v>3.4373382851299815E-4</v>
      </c>
      <c r="AK41">
        <v>4.4718315931109614E-4</v>
      </c>
      <c r="AL41">
        <v>2.5347438511039216E-3</v>
      </c>
      <c r="AM41">
        <v>1.5552629545125194E-4</v>
      </c>
      <c r="AN41">
        <v>2.5671727555703813E-4</v>
      </c>
      <c r="AO41">
        <v>1.941854466741894E-4</v>
      </c>
      <c r="AP41">
        <v>7.1590577649024653E-5</v>
      </c>
      <c r="AQ41">
        <v>3.8889747102934175E-4</v>
      </c>
      <c r="AR41">
        <v>3.0456325168272077E-4</v>
      </c>
      <c r="AS41">
        <v>7.6723379265974077E-4</v>
      </c>
      <c r="AT41">
        <v>3.6050927722674103E-4</v>
      </c>
      <c r="AU41">
        <v>1.5867176017655507E-4</v>
      </c>
      <c r="AV41">
        <v>2.5619183461578394E-4</v>
      </c>
      <c r="AW41">
        <v>1.9875642415995525E-4</v>
      </c>
      <c r="AX41">
        <v>1.862393496823239E-3</v>
      </c>
      <c r="AY41">
        <v>-2.4773761809145035E-4</v>
      </c>
      <c r="AZ41">
        <v>1.7947662733489147E-4</v>
      </c>
      <c r="BA41">
        <v>2.9005209427160111E-4</v>
      </c>
      <c r="BB41">
        <v>-2.1425978493328662E-4</v>
      </c>
      <c r="BC41">
        <v>1.3298247875452094E-4</v>
      </c>
      <c r="BD41">
        <v>1.245379269089611E-4</v>
      </c>
      <c r="BE41">
        <v>3.6902760190560675E-4</v>
      </c>
      <c r="BF41">
        <v>8.3396369977913488E-4</v>
      </c>
      <c r="BG41">
        <v>2.2184710399057787E-4</v>
      </c>
      <c r="BH41">
        <v>3.1911834942362677E-4</v>
      </c>
      <c r="BI41">
        <v>3.338270496695253E-4</v>
      </c>
      <c r="BJ41">
        <v>4.1809818542571465E-4</v>
      </c>
      <c r="BL41">
        <v>1E-3</v>
      </c>
      <c r="BM41">
        <v>1.2697822923022344E-2</v>
      </c>
      <c r="BP41" t="s">
        <v>47</v>
      </c>
      <c r="BQ41">
        <f>BQ38*BQ35</f>
        <v>5.8190739855315522E-7</v>
      </c>
      <c r="BR41">
        <f t="shared" ref="BR41:CT41" si="23">BR38*BR35</f>
        <v>3.2874060034203637E-6</v>
      </c>
      <c r="BS41">
        <f t="shared" si="23"/>
        <v>1.5344886047998084E-6</v>
      </c>
      <c r="BT41">
        <f t="shared" si="23"/>
        <v>9.2626407578721913E-7</v>
      </c>
      <c r="BU41">
        <f t="shared" si="23"/>
        <v>5.1573941334151947E-7</v>
      </c>
      <c r="BV41">
        <f t="shared" si="23"/>
        <v>9.1808277337388344E-7</v>
      </c>
      <c r="BW41">
        <f t="shared" si="23"/>
        <v>2.2369510022117667E-7</v>
      </c>
      <c r="BX41">
        <f t="shared" si="23"/>
        <v>3.2253905018460197E-6</v>
      </c>
      <c r="BY41">
        <f t="shared" si="23"/>
        <v>3.1501150020446671E-7</v>
      </c>
      <c r="BZ41">
        <f t="shared" si="23"/>
        <v>3.3571691058161491E-7</v>
      </c>
      <c r="CA41">
        <f t="shared" si="23"/>
        <v>6.6508160646662947E-7</v>
      </c>
      <c r="CB41">
        <f t="shared" si="23"/>
        <v>3.5191295026287968E-7</v>
      </c>
      <c r="CC41">
        <f t="shared" si="23"/>
        <v>3.6790302538362802E-7</v>
      </c>
      <c r="CD41">
        <f t="shared" si="23"/>
        <v>5.5650540490438276E-10</v>
      </c>
      <c r="CE41">
        <f t="shared" si="23"/>
        <v>1.1400584238358146E-6</v>
      </c>
      <c r="CF41">
        <f t="shared" si="23"/>
        <v>9.9111072760920958E-7</v>
      </c>
      <c r="CG41">
        <f t="shared" si="23"/>
        <v>2.8291186292161749E-8</v>
      </c>
      <c r="CH41">
        <f t="shared" si="23"/>
        <v>3.2335458700397879E-7</v>
      </c>
      <c r="CI41">
        <f t="shared" si="23"/>
        <v>1.8387387852868586E-8</v>
      </c>
      <c r="CJ41">
        <f t="shared" si="23"/>
        <v>8.7437320757654481E-8</v>
      </c>
      <c r="CK41">
        <f t="shared" si="23"/>
        <v>2.3716984136416924E-10</v>
      </c>
      <c r="CL41">
        <f t="shared" si="23"/>
        <v>2.1748906006739023E-7</v>
      </c>
      <c r="CM41">
        <f t="shared" si="23"/>
        <v>6.6094729760768064E-7</v>
      </c>
      <c r="CN41">
        <f t="shared" si="23"/>
        <v>3.3895775345169087E-7</v>
      </c>
      <c r="CO41">
        <f t="shared" si="23"/>
        <v>8.7526218341839031E-9</v>
      </c>
      <c r="CP41">
        <f t="shared" si="23"/>
        <v>4.4477251924811512E-7</v>
      </c>
      <c r="CQ41">
        <f t="shared" si="23"/>
        <v>1.5128063842662363E-7</v>
      </c>
      <c r="CR41">
        <f t="shared" si="23"/>
        <v>5.4535334075196805E-8</v>
      </c>
      <c r="CS41">
        <f t="shared" si="23"/>
        <v>1.1506067881885498E-7</v>
      </c>
      <c r="CT41">
        <f t="shared" si="23"/>
        <v>8.5411622478315432E-8</v>
      </c>
    </row>
    <row r="42" spans="1:99" x14ac:dyDescent="0.25">
      <c r="A42">
        <v>20170302</v>
      </c>
      <c r="B42">
        <v>-1.4321E-2</v>
      </c>
      <c r="C42">
        <v>7.3530000000000002E-3</v>
      </c>
      <c r="D42">
        <v>3.3730000000000001E-3</v>
      </c>
      <c r="E42">
        <v>-7.8040000000000002E-3</v>
      </c>
      <c r="F42">
        <v>-4.5659999999999997E-3</v>
      </c>
      <c r="G42">
        <v>-5.9369999999999996E-3</v>
      </c>
      <c r="H42">
        <v>-8.7089999999999997E-3</v>
      </c>
      <c r="I42">
        <v>-8.182E-3</v>
      </c>
      <c r="J42">
        <v>-4.2807999999999999E-2</v>
      </c>
      <c r="K42">
        <v>-3.4600000000000001E-4</v>
      </c>
      <c r="L42">
        <v>-5.0020000000000004E-3</v>
      </c>
      <c r="M42">
        <v>2.6150000000000001E-3</v>
      </c>
      <c r="N42">
        <v>-1.8569999999999999E-3</v>
      </c>
      <c r="O42">
        <v>1.5799999999999999E-4</v>
      </c>
      <c r="P42">
        <v>-1.9629999999999999E-3</v>
      </c>
      <c r="Q42">
        <v>-4.0530000000000002E-3</v>
      </c>
      <c r="R42">
        <v>-6.3540000000000003E-3</v>
      </c>
      <c r="S42">
        <v>-1.5598000000000001E-2</v>
      </c>
      <c r="T42">
        <v>4.4000000000000003E-3</v>
      </c>
      <c r="U42">
        <v>5.1800000000000001E-4</v>
      </c>
      <c r="V42">
        <v>-2.2217000000000001E-2</v>
      </c>
      <c r="W42">
        <v>-5.5699999999999999E-4</v>
      </c>
      <c r="X42">
        <v>-3.7599999999999999E-3</v>
      </c>
      <c r="Y42">
        <v>3.4129999999999998E-3</v>
      </c>
      <c r="Z42">
        <v>8.6580000000000008E-3</v>
      </c>
      <c r="AA42">
        <v>-1.4787E-2</v>
      </c>
      <c r="AB42">
        <v>-1.4519999999999999E-3</v>
      </c>
      <c r="AC42">
        <v>-6.5290000000000001E-3</v>
      </c>
      <c r="AD42">
        <v>-5.169E-3</v>
      </c>
      <c r="AE42">
        <v>-3.751E-3</v>
      </c>
      <c r="AF42">
        <v>-4.6267964151405841E-3</v>
      </c>
      <c r="AG42">
        <v>-1.2034977223855413E-3</v>
      </c>
      <c r="AH42">
        <v>2.2779167676206807E-4</v>
      </c>
      <c r="AI42">
        <v>1.9793740835923187E-4</v>
      </c>
      <c r="AJ42">
        <v>-2.2576666711657066E-4</v>
      </c>
      <c r="AK42">
        <v>-1.664766734236636E-4</v>
      </c>
      <c r="AL42">
        <v>-7.3538247331603234E-4</v>
      </c>
      <c r="AM42">
        <v>-1.3436858624628112E-4</v>
      </c>
      <c r="AN42">
        <v>-3.2306984533919176E-4</v>
      </c>
      <c r="AO42">
        <v>-4.0248891205126714E-4</v>
      </c>
      <c r="AP42">
        <v>-5.5103864784879775E-6</v>
      </c>
      <c r="AQ42">
        <v>-9.524576447849498E-5</v>
      </c>
      <c r="AR42">
        <v>9.1254362667380669E-5</v>
      </c>
      <c r="AS42">
        <v>-1.0583382966496261E-4</v>
      </c>
      <c r="AT42">
        <v>3.0390269692163025E-6</v>
      </c>
      <c r="AU42">
        <v>-6.0507110510603756E-5</v>
      </c>
      <c r="AV42">
        <v>-1.2041368632709474E-4</v>
      </c>
      <c r="AW42">
        <v>-1.1495572516647021E-4</v>
      </c>
      <c r="AX42">
        <v>-8.7372126134354516E-4</v>
      </c>
      <c r="AY42">
        <v>1.6255985868952912E-4</v>
      </c>
      <c r="AZ42">
        <v>6.7410976660022916E-6</v>
      </c>
      <c r="BA42">
        <v>-2.7249386519634985E-4</v>
      </c>
      <c r="BB42">
        <v>-1.6066877008372386E-5</v>
      </c>
      <c r="BC42">
        <v>-2.2247413812220776E-5</v>
      </c>
      <c r="BD42">
        <v>1.1814847039148948E-4</v>
      </c>
      <c r="BE42">
        <v>2.6510666306855615E-4</v>
      </c>
      <c r="BF42">
        <v>-4.220286722400893E-4</v>
      </c>
      <c r="BG42">
        <v>-4.2484843766172588E-5</v>
      </c>
      <c r="BH42">
        <v>-1.1094377547566647E-4</v>
      </c>
      <c r="BI42">
        <v>-1.4445448012142281E-4</v>
      </c>
      <c r="BJ42">
        <v>-1.014164082455548E-4</v>
      </c>
      <c r="BL42">
        <v>1E-3</v>
      </c>
      <c r="BM42">
        <v>-5.6267964151405841E-3</v>
      </c>
      <c r="BP42" t="s">
        <v>48</v>
      </c>
      <c r="BQ42">
        <f>SUM(BQ39:CT39)</f>
        <v>-3.6771534173415496E-3</v>
      </c>
    </row>
    <row r="43" spans="1:99" x14ac:dyDescent="0.25">
      <c r="A43">
        <v>20170303</v>
      </c>
      <c r="B43">
        <v>3.7490000000000002E-3</v>
      </c>
      <c r="C43">
        <v>2.3499999999999999E-4</v>
      </c>
      <c r="D43">
        <v>-1.0083999999999999E-2</v>
      </c>
      <c r="E43">
        <v>-2.6589999999999999E-3</v>
      </c>
      <c r="F43">
        <v>1.676E-3</v>
      </c>
      <c r="G43">
        <v>5.901E-3</v>
      </c>
      <c r="H43">
        <v>-3.1059999999999998E-3</v>
      </c>
      <c r="I43">
        <v>-4.5100000000000001E-3</v>
      </c>
      <c r="J43">
        <v>8.0540000000000004E-3</v>
      </c>
      <c r="K43">
        <v>-9.7990000000000004E-3</v>
      </c>
      <c r="L43">
        <v>-4.4270000000000004E-3</v>
      </c>
      <c r="M43">
        <v>2.9E-4</v>
      </c>
      <c r="N43">
        <v>1.294E-3</v>
      </c>
      <c r="O43">
        <v>-3.0539999999999999E-3</v>
      </c>
      <c r="P43">
        <v>7.5669999999999999E-3</v>
      </c>
      <c r="Q43">
        <v>5.8780000000000004E-3</v>
      </c>
      <c r="R43">
        <v>-2.5730000000000002E-3</v>
      </c>
      <c r="S43">
        <v>7.1630000000000001E-3</v>
      </c>
      <c r="T43">
        <v>-1.0317E-2</v>
      </c>
      <c r="U43">
        <v>-1.9030999999999999E-2</v>
      </c>
      <c r="V43">
        <v>-2.7469999999999999E-3</v>
      </c>
      <c r="W43">
        <v>-2.7799999999999998E-4</v>
      </c>
      <c r="X43">
        <v>-3.1319999999999998E-3</v>
      </c>
      <c r="Y43">
        <v>2.2009999999999998E-3</v>
      </c>
      <c r="Z43">
        <v>-9.4600000000000001E-4</v>
      </c>
      <c r="AA43">
        <v>6.1029999999999999E-3</v>
      </c>
      <c r="AB43">
        <v>-2.908E-3</v>
      </c>
      <c r="AC43">
        <v>7.2890000000000003E-3</v>
      </c>
      <c r="AD43">
        <v>2.9369999999999999E-3</v>
      </c>
      <c r="AE43">
        <v>5.3189999999999999E-3</v>
      </c>
      <c r="AF43">
        <v>6.7281772595693013E-4</v>
      </c>
      <c r="AG43">
        <v>3.1603481180892383E-4</v>
      </c>
      <c r="AH43">
        <v>7.2772223588345303E-6</v>
      </c>
      <c r="AI43">
        <v>-5.8541649462592611E-4</v>
      </c>
      <c r="AJ43">
        <v>-7.6670252281898574E-5</v>
      </c>
      <c r="AK43">
        <v>6.1170361624586476E-5</v>
      </c>
      <c r="AL43">
        <v>7.3476640364530975E-4</v>
      </c>
      <c r="AM43">
        <v>-4.7742174921229497E-5</v>
      </c>
      <c r="AN43">
        <v>-1.7716285170987932E-4</v>
      </c>
      <c r="AO43">
        <v>7.628633800047801E-5</v>
      </c>
      <c r="AP43">
        <v>-1.5443052715842802E-4</v>
      </c>
      <c r="AQ43">
        <v>-8.3870078586345014E-5</v>
      </c>
      <c r="AR43">
        <v>1.0116447197944568E-5</v>
      </c>
      <c r="AS43">
        <v>7.3795661196164329E-5</v>
      </c>
      <c r="AT43">
        <v>-5.8524836796842441E-5</v>
      </c>
      <c r="AU43">
        <v>2.3485826873844624E-4</v>
      </c>
      <c r="AV43">
        <v>1.755481279633807E-4</v>
      </c>
      <c r="AW43">
        <v>-4.640089246050381E-5</v>
      </c>
      <c r="AX43">
        <v>4.0385080964935226E-4</v>
      </c>
      <c r="AY43">
        <v>-3.7699242128045658E-4</v>
      </c>
      <c r="AZ43">
        <v>-2.4279511226983939E-4</v>
      </c>
      <c r="BA43">
        <v>-3.3578227258355874E-5</v>
      </c>
      <c r="BB43">
        <v>-8.0116572955526776E-6</v>
      </c>
      <c r="BC43">
        <v>-1.8461769958916654E-5</v>
      </c>
      <c r="BD43">
        <v>7.6311306313779634E-5</v>
      </c>
      <c r="BE43">
        <v>-2.8920466632317816E-5</v>
      </c>
      <c r="BF43">
        <v>1.7513371967195656E-4</v>
      </c>
      <c r="BG43">
        <v>-8.4785067647005424E-5</v>
      </c>
      <c r="BH43">
        <v>1.2468109420665319E-4</v>
      </c>
      <c r="BI43">
        <v>8.2266737036640081E-5</v>
      </c>
      <c r="BJ43">
        <v>1.4448324742797716E-4</v>
      </c>
      <c r="BL43">
        <v>1E-3</v>
      </c>
      <c r="BM43">
        <v>-3.2718227404306989E-4</v>
      </c>
      <c r="BP43" t="s">
        <v>49</v>
      </c>
      <c r="BQ43">
        <f>SUM(BQ40:CT40)</f>
        <v>8.0882508480013438E-2</v>
      </c>
    </row>
    <row r="44" spans="1:99" x14ac:dyDescent="0.25">
      <c r="A44">
        <v>20170306</v>
      </c>
      <c r="B44">
        <v>3.1100000000000002E-4</v>
      </c>
      <c r="C44">
        <v>-7.0619999999999997E-3</v>
      </c>
      <c r="D44">
        <v>4.4869999999999997E-3</v>
      </c>
      <c r="E44">
        <v>2.333E-3</v>
      </c>
      <c r="F44">
        <v>-3.3470000000000001E-3</v>
      </c>
      <c r="G44">
        <v>-3.1480000000000002E-3</v>
      </c>
      <c r="H44">
        <v>-6.0530000000000002E-3</v>
      </c>
      <c r="I44">
        <v>-1.436E-3</v>
      </c>
      <c r="J44">
        <v>5.6769999999999998E-3</v>
      </c>
      <c r="K44">
        <v>-1.16E-4</v>
      </c>
      <c r="L44">
        <v>-6.8609999999999999E-3</v>
      </c>
      <c r="M44">
        <v>-4.9249999999999997E-3</v>
      </c>
      <c r="N44">
        <v>-6.4599999999999998E-4</v>
      </c>
      <c r="O44">
        <v>-2.166E-3</v>
      </c>
      <c r="P44">
        <v>-1.652E-3</v>
      </c>
      <c r="Q44">
        <v>-5.1240000000000001E-3</v>
      </c>
      <c r="R44">
        <v>1.016E-3</v>
      </c>
      <c r="S44">
        <v>-9.4830000000000001E-3</v>
      </c>
      <c r="T44">
        <v>-2.1419999999999998E-3</v>
      </c>
      <c r="U44">
        <v>1.235E-3</v>
      </c>
      <c r="V44">
        <v>-4.7569999999999999E-3</v>
      </c>
      <c r="W44">
        <v>-9.1920000000000005E-3</v>
      </c>
      <c r="X44">
        <v>-1.4581E-2</v>
      </c>
      <c r="Y44">
        <v>-1.1980000000000001E-3</v>
      </c>
      <c r="Z44">
        <v>-4.5999999999999999E-3</v>
      </c>
      <c r="AA44">
        <v>-1.1802999999999999E-2</v>
      </c>
      <c r="AB44">
        <v>-2.9160000000000002E-3</v>
      </c>
      <c r="AC44">
        <v>-3.48E-3</v>
      </c>
      <c r="AD44">
        <v>1.689E-3</v>
      </c>
      <c r="AE44">
        <v>2.9729999999999999E-3</v>
      </c>
      <c r="AF44">
        <v>-2.569725130821294E-3</v>
      </c>
      <c r="AG44">
        <v>2.6292965534985554E-5</v>
      </c>
      <c r="AH44">
        <v>-2.1770685074328259E-4</v>
      </c>
      <c r="AI44">
        <v>2.6233549143224287E-4</v>
      </c>
      <c r="AJ44">
        <v>6.760202704311759E-5</v>
      </c>
      <c r="AK44">
        <v>-1.2206508430090099E-4</v>
      </c>
      <c r="AL44">
        <v>-3.9175423642975443E-4</v>
      </c>
      <c r="AM44">
        <v>-9.2716954584069761E-5</v>
      </c>
      <c r="AN44">
        <v>-5.647429205795455E-5</v>
      </c>
      <c r="AO44">
        <v>5.4217202330909676E-5</v>
      </c>
      <c r="AP44">
        <v>-1.8326661171676097E-6</v>
      </c>
      <c r="AQ44">
        <v>-1.2942535492724562E-4</v>
      </c>
      <c r="AR44">
        <v>-1.714023383354528E-4</v>
      </c>
      <c r="AS44">
        <v>-3.6912447813615557E-5</v>
      </c>
      <c r="AT44">
        <v>-4.1525277401612531E-5</v>
      </c>
      <c r="AU44">
        <v>-5.1321410535479329E-5</v>
      </c>
      <c r="AV44">
        <v>-1.5264029744999118E-4</v>
      </c>
      <c r="AW44">
        <v>1.8388486638011278E-5</v>
      </c>
      <c r="AX44">
        <v>-5.3095575054498245E-4</v>
      </c>
      <c r="AY44">
        <v>-7.8305444214617838E-5</v>
      </c>
      <c r="AZ44">
        <v>1.5816327729195567E-5</v>
      </c>
      <c r="BA44">
        <v>-5.8021086965710531E-5</v>
      </c>
      <c r="BB44">
        <v>-2.6314888378052266E-4</v>
      </c>
      <c r="BC44">
        <v>-8.4914946598394254E-5</v>
      </c>
      <c r="BD44">
        <v>-4.1593902236923139E-5</v>
      </c>
      <c r="BE44">
        <v>-1.403440293960586E-4</v>
      </c>
      <c r="BF44">
        <v>-3.355727984261793E-4</v>
      </c>
      <c r="BG44">
        <v>-8.4990157919791987E-5</v>
      </c>
      <c r="BH44">
        <v>-5.947336772621387E-5</v>
      </c>
      <c r="BI44">
        <v>4.7512466494924248E-5</v>
      </c>
      <c r="BJ44">
        <v>8.120748048124081E-5</v>
      </c>
      <c r="BL44">
        <v>1E-3</v>
      </c>
      <c r="BM44">
        <v>-3.5697251308212941E-3</v>
      </c>
      <c r="BP44" t="s">
        <v>50</v>
      </c>
      <c r="BQ44">
        <f>SUM(BQ41:CT41)</f>
        <v>1.7915240698848365E-5</v>
      </c>
    </row>
    <row r="45" spans="1:99" x14ac:dyDescent="0.25">
      <c r="A45">
        <v>20170307</v>
      </c>
      <c r="B45">
        <v>2.0230000000000001E-3</v>
      </c>
      <c r="C45">
        <v>-4.5040000000000002E-3</v>
      </c>
      <c r="D45">
        <v>-3.7429999999999998E-3</v>
      </c>
      <c r="E45">
        <v>-4.9899999999999999E-4</v>
      </c>
      <c r="F45">
        <v>-1.2017E-2</v>
      </c>
      <c r="G45">
        <v>1.292E-3</v>
      </c>
      <c r="H45">
        <v>5.5529999999999998E-3</v>
      </c>
      <c r="I45">
        <v>-8.8500000000000004E-4</v>
      </c>
      <c r="J45">
        <v>2.8219999999999999E-3</v>
      </c>
      <c r="K45">
        <v>1.281E-3</v>
      </c>
      <c r="L45">
        <v>6.0239999999999998E-3</v>
      </c>
      <c r="M45">
        <v>-1.048E-2</v>
      </c>
      <c r="N45">
        <v>9.7000000000000005E-4</v>
      </c>
      <c r="O45">
        <v>1.0059999999999999E-3</v>
      </c>
      <c r="P45">
        <v>-7.6730000000000001E-3</v>
      </c>
      <c r="Q45">
        <v>1.717E-3</v>
      </c>
      <c r="R45">
        <v>3.1199999999999999E-4</v>
      </c>
      <c r="S45">
        <v>-5.548E-3</v>
      </c>
      <c r="T45">
        <v>-1.4300000000000001E-4</v>
      </c>
      <c r="U45">
        <v>-3.875E-3</v>
      </c>
      <c r="V45">
        <v>1.0059999999999999E-3</v>
      </c>
      <c r="W45">
        <v>6.4660000000000004E-3</v>
      </c>
      <c r="X45">
        <v>-1.472E-3</v>
      </c>
      <c r="Y45">
        <v>-1.1793E-2</v>
      </c>
      <c r="Z45">
        <v>-1.495E-3</v>
      </c>
      <c r="AA45">
        <v>3.65E-3</v>
      </c>
      <c r="AB45">
        <v>2.9300000000000002E-4</v>
      </c>
      <c r="AC45">
        <v>-4.4050000000000001E-3</v>
      </c>
      <c r="AD45">
        <v>1.3489999999999999E-3</v>
      </c>
      <c r="AE45">
        <v>-2.3709999999999998E-3</v>
      </c>
      <c r="AF45">
        <v>-1.3390939148768604E-3</v>
      </c>
      <c r="AG45">
        <v>1.7164227129519758E-4</v>
      </c>
      <c r="AH45">
        <v>-1.384374792597215E-4</v>
      </c>
      <c r="AI45">
        <v>-2.1835542449812932E-4</v>
      </c>
      <c r="AJ45">
        <v>-1.4474397960310778E-5</v>
      </c>
      <c r="AK45">
        <v>-4.3366338484793557E-4</v>
      </c>
      <c r="AL45">
        <v>1.6124036494702331E-4</v>
      </c>
      <c r="AM45">
        <v>8.5662857574147512E-5</v>
      </c>
      <c r="AN45">
        <v>-3.4827846081024879E-5</v>
      </c>
      <c r="AO45">
        <v>2.7068918613781229E-5</v>
      </c>
      <c r="AP45">
        <v>2.029560602013941E-5</v>
      </c>
      <c r="AQ45">
        <v>1.1449778332127765E-4</v>
      </c>
      <c r="AR45">
        <v>-3.6146631602740792E-4</v>
      </c>
      <c r="AS45">
        <v>5.5565438725151478E-5</v>
      </c>
      <c r="AT45">
        <v>1.9335718607506356E-5</v>
      </c>
      <c r="AU45">
        <v>-2.3690832765741737E-4</v>
      </c>
      <c r="AV45">
        <v>5.1315310552442641E-5</v>
      </c>
      <c r="AW45">
        <v>5.6573649047348824E-6</v>
      </c>
      <c r="AX45">
        <v>-3.0938862572662417E-4</v>
      </c>
      <c r="AY45">
        <v>-5.2350157781793373E-6</v>
      </c>
      <c r="AZ45">
        <v>-4.9510320663576474E-5</v>
      </c>
      <c r="BA45">
        <v>1.2301529587803017E-5</v>
      </c>
      <c r="BB45">
        <v>1.8659413875958856E-4</v>
      </c>
      <c r="BC45">
        <v>-8.5730765888712931E-6</v>
      </c>
      <c r="BD45">
        <v>-4.052441235508999E-4</v>
      </c>
      <c r="BE45">
        <v>-4.5337757051101634E-5</v>
      </c>
      <c r="BF45">
        <v>1.0431360568932692E-4</v>
      </c>
      <c r="BG45">
        <v>8.5555387298975354E-6</v>
      </c>
      <c r="BH45">
        <v>-7.5066074694207636E-5</v>
      </c>
      <c r="BI45">
        <v>3.805809637929805E-5</v>
      </c>
      <c r="BJ45">
        <v>-6.4710288198769031E-5</v>
      </c>
      <c r="BL45">
        <v>1E-3</v>
      </c>
      <c r="BM45">
        <v>-2.3390939148768605E-3</v>
      </c>
      <c r="BP45" t="s">
        <v>65</v>
      </c>
      <c r="BQ45">
        <f>AVERAGE(BM22:BM273)</f>
        <v>-2.3053105394905318E-3</v>
      </c>
    </row>
    <row r="46" spans="1:99" x14ac:dyDescent="0.25">
      <c r="A46">
        <v>20170308</v>
      </c>
      <c r="B46">
        <v>9.1610000000000007E-3</v>
      </c>
      <c r="C46">
        <v>0</v>
      </c>
      <c r="D46">
        <v>-1.8055999999999999E-2</v>
      </c>
      <c r="E46">
        <v>-5.156E-3</v>
      </c>
      <c r="F46">
        <v>-1.9675999999999999E-2</v>
      </c>
      <c r="G46">
        <v>-3.7269999999999998E-3</v>
      </c>
      <c r="H46">
        <v>-4.7200000000000002E-3</v>
      </c>
      <c r="I46">
        <v>-1.6609999999999999E-3</v>
      </c>
      <c r="J46">
        <v>-2.8145E-2</v>
      </c>
      <c r="K46">
        <v>-9.6520000000000009E-3</v>
      </c>
      <c r="L46">
        <v>-1.5380000000000001E-3</v>
      </c>
      <c r="M46">
        <v>-2.3540000000000002E-3</v>
      </c>
      <c r="N46">
        <v>2.1800000000000001E-3</v>
      </c>
      <c r="O46">
        <v>2.2209999999999999E-3</v>
      </c>
      <c r="P46">
        <v>-2.4260000000000002E-3</v>
      </c>
      <c r="Q46">
        <v>-1.8000000000000001E-4</v>
      </c>
      <c r="R46">
        <v>1.56E-4</v>
      </c>
      <c r="S46">
        <v>-2.1879999999999998E-3</v>
      </c>
      <c r="T46">
        <v>6.2969999999999996E-3</v>
      </c>
      <c r="U46">
        <v>-7.0699999999999995E-4</v>
      </c>
      <c r="V46">
        <v>-6.7860000000000004E-3</v>
      </c>
      <c r="W46">
        <v>-5.0280000000000004E-3</v>
      </c>
      <c r="X46">
        <v>-1.8829999999999999E-3</v>
      </c>
      <c r="Y46">
        <v>-5.6629999999999996E-3</v>
      </c>
      <c r="Z46">
        <v>6.1630000000000001E-3</v>
      </c>
      <c r="AA46">
        <v>1.0083E-2</v>
      </c>
      <c r="AB46">
        <v>-5.2630000000000003E-3</v>
      </c>
      <c r="AC46">
        <v>-2.63E-3</v>
      </c>
      <c r="AD46">
        <v>-1.1230000000000001E-3</v>
      </c>
      <c r="AE46">
        <v>1.3960000000000001E-3</v>
      </c>
      <c r="AF46">
        <v>-2.1787318798184106E-3</v>
      </c>
      <c r="AG46">
        <v>7.8646119698793141E-4</v>
      </c>
      <c r="AH46">
        <v>0</v>
      </c>
      <c r="AI46">
        <v>-1.0370452367667188E-3</v>
      </c>
      <c r="AJ46">
        <v>-1.4918093654417625E-4</v>
      </c>
      <c r="AK46">
        <v>-6.9792445389777749E-4</v>
      </c>
      <c r="AL46">
        <v>-4.6461621379140846E-4</v>
      </c>
      <c r="AM46">
        <v>-7.266033365939048E-5</v>
      </c>
      <c r="AN46">
        <v>-6.5429899931793107E-5</v>
      </c>
      <c r="AO46">
        <v>-2.6306421040471684E-4</v>
      </c>
      <c r="AP46">
        <v>-1.518459762944829E-4</v>
      </c>
      <c r="AQ46">
        <v>-2.926478014859558E-5</v>
      </c>
      <c r="AR46">
        <v>-8.1214768578076682E-5</v>
      </c>
      <c r="AS46">
        <v>1.2548181528823903E-4</v>
      </c>
      <c r="AT46">
        <v>4.2896298525573135E-5</v>
      </c>
      <c r="AU46">
        <v>-7.4919789621175675E-5</v>
      </c>
      <c r="AV46">
        <v>-5.3928233119797925E-6</v>
      </c>
      <c r="AW46">
        <v>2.8365951481176053E-6</v>
      </c>
      <c r="AX46">
        <v>-1.2207010906261923E-4</v>
      </c>
      <c r="AY46">
        <v>2.3090094340262525E-4</v>
      </c>
      <c r="AZ46">
        <v>-9.0506864862565543E-6</v>
      </c>
      <c r="BA46">
        <v>-8.2634873014600249E-5</v>
      </c>
      <c r="BB46">
        <v>-1.4474842006401861E-4</v>
      </c>
      <c r="BC46">
        <v>-1.091472009423692E-5</v>
      </c>
      <c r="BD46">
        <v>-1.9400716893783594E-4</v>
      </c>
      <c r="BE46">
        <v>1.8854931489701332E-4</v>
      </c>
      <c r="BF46">
        <v>2.9183686166574105E-4</v>
      </c>
      <c r="BG46">
        <v>-1.5327336484842198E-4</v>
      </c>
      <c r="BH46">
        <v>-4.4818263358445529E-5</v>
      </c>
      <c r="BI46">
        <v>-3.1730164877066199E-5</v>
      </c>
      <c r="BJ46">
        <v>3.8112287960142287E-5</v>
      </c>
      <c r="BL46">
        <v>1E-3</v>
      </c>
      <c r="BM46">
        <v>-3.1787318798184106E-3</v>
      </c>
      <c r="BP46" t="s">
        <v>66</v>
      </c>
      <c r="BQ46">
        <f>_xlfn.STDEV.S(AF22:AF273)</f>
        <v>4.3784089326189711E-3</v>
      </c>
    </row>
    <row r="47" spans="1:99" x14ac:dyDescent="0.25">
      <c r="A47">
        <v>20170309</v>
      </c>
      <c r="B47">
        <v>-4.0010000000000002E-3</v>
      </c>
      <c r="C47">
        <v>9.5299999999999996E-4</v>
      </c>
      <c r="D47">
        <v>7.8980000000000005E-3</v>
      </c>
      <c r="E47">
        <v>-1.265E-2</v>
      </c>
      <c r="F47">
        <v>3.9230000000000003E-3</v>
      </c>
      <c r="G47">
        <v>-2.3019999999999998E-3</v>
      </c>
      <c r="H47">
        <v>1.611E-3</v>
      </c>
      <c r="I47">
        <v>2.2190000000000001E-3</v>
      </c>
      <c r="J47">
        <v>-1.9736E-2</v>
      </c>
      <c r="K47">
        <v>1.761E-3</v>
      </c>
      <c r="L47">
        <v>-6.4380000000000001E-3</v>
      </c>
      <c r="M47">
        <v>4.1289999999999999E-3</v>
      </c>
      <c r="N47">
        <v>1.4907E-2</v>
      </c>
      <c r="O47">
        <v>2.0579999999999999E-3</v>
      </c>
      <c r="P47">
        <v>1.3680000000000001E-3</v>
      </c>
      <c r="Q47">
        <v>1.714E-3</v>
      </c>
      <c r="R47">
        <v>3.8999999999999999E-4</v>
      </c>
      <c r="S47">
        <v>3.947E-3</v>
      </c>
      <c r="T47">
        <v>8.5999999999999998E-4</v>
      </c>
      <c r="U47">
        <v>-2.6540000000000001E-3</v>
      </c>
      <c r="V47">
        <v>3.29E-3</v>
      </c>
      <c r="W47">
        <v>5.6150000000000002E-3</v>
      </c>
      <c r="X47">
        <v>5.4440000000000001E-3</v>
      </c>
      <c r="Y47">
        <v>2.441E-3</v>
      </c>
      <c r="Z47">
        <v>-2.042E-3</v>
      </c>
      <c r="AA47">
        <v>7.1999999999999998E-3</v>
      </c>
      <c r="AB47">
        <v>1.47E-3</v>
      </c>
      <c r="AC47">
        <v>-2.4000000000000001E-4</v>
      </c>
      <c r="AD47">
        <v>1.686E-3</v>
      </c>
      <c r="AE47">
        <v>5.9599999999999996E-4</v>
      </c>
      <c r="AF47">
        <v>1.4141512253341905E-3</v>
      </c>
      <c r="AG47">
        <v>-3.4163466427772257E-4</v>
      </c>
      <c r="AH47">
        <v>2.9356683204573022E-5</v>
      </c>
      <c r="AI47">
        <v>4.5657265079182411E-4</v>
      </c>
      <c r="AJ47">
        <v>-3.6087936374436149E-4</v>
      </c>
      <c r="AK47">
        <v>1.3950513886426866E-4</v>
      </c>
      <c r="AL47">
        <v>-2.8591647537583385E-4</v>
      </c>
      <c r="AM47">
        <v>2.4805603280526152E-5</v>
      </c>
      <c r="AN47">
        <v>8.7483540430252459E-5</v>
      </c>
      <c r="AO47">
        <v>-1.8057704236608901E-4</v>
      </c>
      <c r="AP47">
        <v>2.7714657265938509E-5</v>
      </c>
      <c r="AQ47">
        <v>-1.21544376273925E-4</v>
      </c>
      <c r="AR47">
        <v>1.4284421412747789E-4</v>
      </c>
      <c r="AS47">
        <v>8.696426547257581E-4</v>
      </c>
      <c r="AT47">
        <v>3.9774923787585512E-5</v>
      </c>
      <c r="AU47">
        <v>4.224597678851061E-5</v>
      </c>
      <c r="AV47">
        <v>5.13686578598976E-5</v>
      </c>
      <c r="AW47">
        <v>7.0844599668050078E-6</v>
      </c>
      <c r="AX47">
        <v>2.2076986491007501E-4</v>
      </c>
      <c r="AY47">
        <v>3.1518353060751952E-5</v>
      </c>
      <c r="AZ47">
        <v>-3.3838304585585083E-5</v>
      </c>
      <c r="BA47">
        <v>4.0139462676203519E-5</v>
      </c>
      <c r="BB47">
        <v>1.6233040873203891E-4</v>
      </c>
      <c r="BC47">
        <v>3.1683858812451148E-5</v>
      </c>
      <c r="BD47">
        <v>8.3713926621214956E-5</v>
      </c>
      <c r="BE47">
        <v>-6.2258795796513389E-5</v>
      </c>
      <c r="BF47">
        <v>2.0960350530283554E-4</v>
      </c>
      <c r="BG47">
        <v>4.2814253170646523E-5</v>
      </c>
      <c r="BH47">
        <v>-4.0832524534018127E-6</v>
      </c>
      <c r="BI47">
        <v>4.7652062680135927E-5</v>
      </c>
      <c r="BJ47">
        <v>1.6258643147851703E-5</v>
      </c>
      <c r="BL47">
        <v>1E-3</v>
      </c>
      <c r="BM47">
        <v>4.1415122533419052E-4</v>
      </c>
      <c r="BP47" t="s">
        <v>51</v>
      </c>
      <c r="BQ47">
        <f>(BQ42/BQ44)/(BQ45/BQ46^2)</f>
        <v>1.7068380222828967</v>
      </c>
    </row>
    <row r="48" spans="1:99" x14ac:dyDescent="0.25">
      <c r="A48">
        <v>20170310</v>
      </c>
      <c r="B48">
        <v>3.0899999999999999E-3</v>
      </c>
      <c r="C48">
        <v>6.1859999999999997E-3</v>
      </c>
      <c r="D48">
        <v>-7.3499999999999998E-4</v>
      </c>
      <c r="E48">
        <v>3.669E-3</v>
      </c>
      <c r="F48">
        <v>5.1799999999999997E-3</v>
      </c>
      <c r="G48">
        <v>3.3170000000000001E-3</v>
      </c>
      <c r="H48">
        <v>1.8760000000000001E-3</v>
      </c>
      <c r="I48">
        <v>8.0809999999999996E-3</v>
      </c>
      <c r="J48">
        <v>1.0067E-2</v>
      </c>
      <c r="K48">
        <v>3.751E-3</v>
      </c>
      <c r="L48">
        <v>-1.0356000000000001E-2</v>
      </c>
      <c r="M48">
        <v>1.7619999999999999E-3</v>
      </c>
      <c r="N48">
        <v>2.0639999999999999E-3</v>
      </c>
      <c r="O48">
        <v>6.8979999999999996E-3</v>
      </c>
      <c r="P48">
        <v>-4.4010000000000004E-3</v>
      </c>
      <c r="Q48">
        <v>-9.9099999999999991E-4</v>
      </c>
      <c r="R48">
        <v>-1.2489999999999999E-3</v>
      </c>
      <c r="S48">
        <v>-3.1670000000000001E-3</v>
      </c>
      <c r="T48">
        <v>3.4350000000000001E-3</v>
      </c>
      <c r="U48">
        <v>1.242E-3</v>
      </c>
      <c r="V48">
        <v>1.0089999999999999E-3</v>
      </c>
      <c r="W48">
        <v>2.513E-3</v>
      </c>
      <c r="X48">
        <v>7.6290000000000004E-3</v>
      </c>
      <c r="Y48">
        <v>1.42E-3</v>
      </c>
      <c r="Z48">
        <v>1.5690000000000001E-3</v>
      </c>
      <c r="AA48">
        <v>-9.7499999999999996E-4</v>
      </c>
      <c r="AB48">
        <v>5.5770000000000004E-3</v>
      </c>
      <c r="AC48">
        <v>-7.195E-3</v>
      </c>
      <c r="AD48">
        <v>6.9579999999999998E-3</v>
      </c>
      <c r="AE48">
        <v>1.1726E-2</v>
      </c>
      <c r="AF48">
        <v>2.2768589637168078E-3</v>
      </c>
      <c r="AG48">
        <v>2.6406500748185456E-4</v>
      </c>
      <c r="AH48">
        <v>1.9130287495729292E-4</v>
      </c>
      <c r="AI48">
        <v>-4.2362357943265507E-5</v>
      </c>
      <c r="AJ48">
        <v>1.0481629167842385E-4</v>
      </c>
      <c r="AK48">
        <v>1.8474158625209755E-4</v>
      </c>
      <c r="AL48">
        <v>4.124171638863718E-4</v>
      </c>
      <c r="AM48">
        <v>2.8874889814144684E-5</v>
      </c>
      <c r="AN48">
        <v>3.204413890837184E-4</v>
      </c>
      <c r="AO48">
        <v>9.2826663690022287E-5</v>
      </c>
      <c r="AP48">
        <v>5.9121088692619952E-5</v>
      </c>
      <c r="AQ48">
        <v>-1.9305189519841005E-4</v>
      </c>
      <c r="AR48">
        <v>6.0926675153878238E-5</v>
      </c>
      <c r="AS48">
        <v>1.2038574642459032E-4</v>
      </c>
      <c r="AT48">
        <v>1.339343759384005E-4</v>
      </c>
      <c r="AU48">
        <v>-1.3500633864885883E-4</v>
      </c>
      <c r="AV48">
        <v>-2.9603957845154932E-5</v>
      </c>
      <c r="AW48">
        <v>-2.2608990343904483E-5</v>
      </c>
      <c r="AX48">
        <v>-1.7618232887548545E-4</v>
      </c>
      <c r="AY48">
        <v>1.2603769241839455E-4</v>
      </c>
      <c r="AZ48">
        <v>1.5819310074877265E-5</v>
      </c>
      <c r="BA48">
        <v>1.2294869698095332E-5</v>
      </c>
      <c r="BB48">
        <v>7.2669409986306235E-5</v>
      </c>
      <c r="BC48">
        <v>4.4638286396852741E-5</v>
      </c>
      <c r="BD48">
        <v>4.8657964391150791E-5</v>
      </c>
      <c r="BE48">
        <v>4.7804401773183189E-5</v>
      </c>
      <c r="BF48">
        <v>-2.8292172455663373E-5</v>
      </c>
      <c r="BG48">
        <v>1.6296941551184041E-4</v>
      </c>
      <c r="BH48">
        <v>-1.212576201922909E-4</v>
      </c>
      <c r="BI48">
        <v>1.9757818105473025E-4</v>
      </c>
      <c r="BJ48">
        <v>3.229013408609952E-4</v>
      </c>
      <c r="BL48">
        <v>1E-3</v>
      </c>
      <c r="BM48">
        <v>1.2768589637168078E-3</v>
      </c>
      <c r="BP48" t="s">
        <v>52</v>
      </c>
      <c r="BQ48">
        <f>BQ47/(1+(1-BQ43)*BQ47)</f>
        <v>0.66445351943826325</v>
      </c>
    </row>
    <row r="49" spans="1:99" x14ac:dyDescent="0.25">
      <c r="A49">
        <v>20170313</v>
      </c>
      <c r="B49">
        <v>-3.388E-3</v>
      </c>
      <c r="C49">
        <v>2.601E-3</v>
      </c>
      <c r="D49">
        <v>-2.3280000000000002E-3</v>
      </c>
      <c r="E49">
        <v>-7.7039999999999999E-3</v>
      </c>
      <c r="F49">
        <v>-1.1391E-2</v>
      </c>
      <c r="G49">
        <v>4.3100000000000001E-4</v>
      </c>
      <c r="H49">
        <v>1.516E-3</v>
      </c>
      <c r="I49">
        <v>2.6350000000000002E-3</v>
      </c>
      <c r="J49">
        <v>3.5750000000000001E-3</v>
      </c>
      <c r="K49">
        <v>-2.34E-4</v>
      </c>
      <c r="L49">
        <v>1.9589999999999998E-3</v>
      </c>
      <c r="M49">
        <v>0</v>
      </c>
      <c r="N49">
        <v>3.7239999999999999E-3</v>
      </c>
      <c r="O49">
        <v>1.621E-3</v>
      </c>
      <c r="P49">
        <v>-1.4938999999999999E-2</v>
      </c>
      <c r="Q49">
        <v>5.4089999999999997E-3</v>
      </c>
      <c r="R49">
        <v>-2.8909999999999999E-3</v>
      </c>
      <c r="S49">
        <v>8.7600000000000004E-4</v>
      </c>
      <c r="T49">
        <v>-2.14E-3</v>
      </c>
      <c r="U49">
        <v>4.2529999999999998E-3</v>
      </c>
      <c r="V49">
        <v>-2.1419999999999998E-3</v>
      </c>
      <c r="W49">
        <v>-2.0885999999999998E-2</v>
      </c>
      <c r="X49">
        <v>-5.5360000000000001E-3</v>
      </c>
      <c r="Y49">
        <v>2.4320000000000001E-3</v>
      </c>
      <c r="Z49">
        <v>3.9500000000000004E-3</v>
      </c>
      <c r="AA49">
        <v>6.4999999999999997E-4</v>
      </c>
      <c r="AB49">
        <v>-4.6699999999999997E-3</v>
      </c>
      <c r="AC49">
        <v>-8.8599999999999996E-4</v>
      </c>
      <c r="AD49">
        <v>4.235E-3</v>
      </c>
      <c r="AE49">
        <v>1.353E-3</v>
      </c>
      <c r="AF49">
        <v>-1.1993806875093382E-3</v>
      </c>
      <c r="AG49">
        <v>-2.8904834054236132E-4</v>
      </c>
      <c r="AH49">
        <v>8.0079682908067217E-5</v>
      </c>
      <c r="AI49">
        <v>-1.3409487791020072E-4</v>
      </c>
      <c r="AJ49">
        <v>-2.1876978028193675E-4</v>
      </c>
      <c r="AK49">
        <v>-4.0231836909242278E-4</v>
      </c>
      <c r="AL49">
        <v>5.3703732738713188E-5</v>
      </c>
      <c r="AM49">
        <v>2.3409561839125129E-5</v>
      </c>
      <c r="AN49">
        <v>1.0494356933332074E-4</v>
      </c>
      <c r="AO49">
        <v>3.3139596877681587E-5</v>
      </c>
      <c r="AP49">
        <v>-3.6936732630154854E-6</v>
      </c>
      <c r="AQ49">
        <v>3.6653457120483775E-5</v>
      </c>
      <c r="AR49">
        <v>0</v>
      </c>
      <c r="AS49">
        <v>2.1839266291544379E-4</v>
      </c>
      <c r="AT49">
        <v>3.1579416322375937E-5</v>
      </c>
      <c r="AU49">
        <v>-4.4891678718001474E-4</v>
      </c>
      <c r="AV49">
        <v>1.6273640228584208E-4</v>
      </c>
      <c r="AW49">
        <v>-5.2270677732850044E-5</v>
      </c>
      <c r="AX49">
        <v>4.8859335408696308E-5</v>
      </c>
      <c r="AY49">
        <v>-7.8488473494096062E-5</v>
      </c>
      <c r="AZ49">
        <v>5.4494565555458819E-5</v>
      </c>
      <c r="BA49">
        <v>-2.6089746301878281E-5</v>
      </c>
      <c r="BB49">
        <v>-5.9237481637168987E-4</v>
      </c>
      <c r="BC49">
        <v>-3.2268123237115123E-5</v>
      </c>
      <c r="BD49">
        <v>8.3682110052749604E-5</v>
      </c>
      <c r="BE49">
        <v>1.2103266668078339E-4</v>
      </c>
      <c r="BF49">
        <v>1.8906283518512583E-5</v>
      </c>
      <c r="BG49">
        <v>-1.3606238239977236E-4</v>
      </c>
      <c r="BH49">
        <v>-1.4944308644723206E-5</v>
      </c>
      <c r="BI49">
        <v>1.2097398911270043E-4</v>
      </c>
      <c r="BJ49">
        <v>3.7372636272784156E-5</v>
      </c>
      <c r="BL49">
        <v>1E-3</v>
      </c>
      <c r="BM49">
        <v>-2.1993806875093384E-3</v>
      </c>
      <c r="BP49" t="s">
        <v>53</v>
      </c>
      <c r="BQ49">
        <f>1-BQ48</f>
        <v>0.33554648056173675</v>
      </c>
    </row>
    <row r="50" spans="1:99" x14ac:dyDescent="0.25">
      <c r="A50">
        <v>20170314</v>
      </c>
      <c r="B50">
        <v>-4.6360000000000004E-3</v>
      </c>
      <c r="C50">
        <v>-1.4270000000000001E-3</v>
      </c>
      <c r="D50">
        <v>-5.2810000000000001E-3</v>
      </c>
      <c r="E50">
        <v>-4.1939999999999998E-3</v>
      </c>
      <c r="F50">
        <v>-1.8197999999999999E-2</v>
      </c>
      <c r="G50">
        <v>-1.5089999999999999E-3</v>
      </c>
      <c r="H50">
        <v>-4.274E-3</v>
      </c>
      <c r="I50">
        <v>-3.395E-3</v>
      </c>
      <c r="J50">
        <v>-8.4200000000000004E-3</v>
      </c>
      <c r="K50">
        <v>-2.4529999999999999E-3</v>
      </c>
      <c r="L50">
        <v>-1.787E-3</v>
      </c>
      <c r="M50">
        <v>3.225E-3</v>
      </c>
      <c r="N50">
        <v>2.921E-3</v>
      </c>
      <c r="O50">
        <v>-6.2129999999999998E-3</v>
      </c>
      <c r="P50">
        <v>7.7899999999999996E-4</v>
      </c>
      <c r="Q50">
        <v>7.084E-3</v>
      </c>
      <c r="R50">
        <v>1.4890000000000001E-3</v>
      </c>
      <c r="S50">
        <v>1.642E-3</v>
      </c>
      <c r="T50">
        <v>1.1008E-2</v>
      </c>
      <c r="U50">
        <v>1.0763999999999999E-2</v>
      </c>
      <c r="V50">
        <v>6.0600000000000003E-3</v>
      </c>
      <c r="W50">
        <v>5.6899999999999995E-4</v>
      </c>
      <c r="X50">
        <v>3.8479999999999999E-3</v>
      </c>
      <c r="Y50">
        <v>-2.2239999999999998E-3</v>
      </c>
      <c r="Z50">
        <v>-1.8309999999999999E-3</v>
      </c>
      <c r="AA50">
        <v>-1.4630000000000001E-3</v>
      </c>
      <c r="AB50">
        <v>5.8699999999999996E-4</v>
      </c>
      <c r="AC50">
        <v>-1.7730000000000001E-3</v>
      </c>
      <c r="AD50">
        <v>-6.215E-3</v>
      </c>
      <c r="AE50">
        <v>-6.7559999999999999E-3</v>
      </c>
      <c r="AF50">
        <v>-1.3978930910826647E-3</v>
      </c>
      <c r="AG50">
        <v>-3.9425041957778193E-4</v>
      </c>
      <c r="AH50">
        <v>-4.3934461104916182E-5</v>
      </c>
      <c r="AI50">
        <v>-3.0301591595207874E-4</v>
      </c>
      <c r="AJ50">
        <v>-1.1876654878491433E-4</v>
      </c>
      <c r="AK50">
        <v>-6.3193898052698444E-4</v>
      </c>
      <c r="AL50">
        <v>-1.8800982805295923E-4</v>
      </c>
      <c r="AM50">
        <v>-6.580944951793231E-5</v>
      </c>
      <c r="AN50">
        <v>-1.3494531106553333E-4</v>
      </c>
      <c r="AO50">
        <v>-7.7505214065017296E-5</v>
      </c>
      <c r="AP50">
        <v>-3.8680608633236274E-5</v>
      </c>
      <c r="AQ50">
        <v>-3.3423193906197538E-5</v>
      </c>
      <c r="AR50">
        <v>1.1222717861823372E-4</v>
      </c>
      <c r="AS50">
        <v>1.7204668220445162E-4</v>
      </c>
      <c r="AT50">
        <v>-1.2045790645005976E-4</v>
      </c>
      <c r="AU50">
        <v>2.3460642556017484E-5</v>
      </c>
      <c r="AV50">
        <v>2.1494715782476124E-4</v>
      </c>
      <c r="AW50">
        <v>2.7000427547659351E-5</v>
      </c>
      <c r="AX50">
        <v>9.1864734720104784E-5</v>
      </c>
      <c r="AY50">
        <v>4.0876605363287182E-4</v>
      </c>
      <c r="AZ50">
        <v>1.3960502685271214E-4</v>
      </c>
      <c r="BA50">
        <v>7.4364658186273504E-5</v>
      </c>
      <c r="BB50">
        <v>1.6170383035652281E-5</v>
      </c>
      <c r="BC50">
        <v>2.2547598257117629E-5</v>
      </c>
      <c r="BD50">
        <v>-7.6463968497699088E-5</v>
      </c>
      <c r="BE50">
        <v>-5.6081232901884512E-5</v>
      </c>
      <c r="BF50">
        <v>-4.2552118480161488E-5</v>
      </c>
      <c r="BG50">
        <v>1.7136956488790267E-5</v>
      </c>
      <c r="BH50">
        <v>-2.9895091835876266E-5</v>
      </c>
      <c r="BI50">
        <v>-1.7668190750738181E-4</v>
      </c>
      <c r="BJ50">
        <v>-1.856184341466964E-4</v>
      </c>
      <c r="BL50">
        <v>1E-3</v>
      </c>
      <c r="BM50">
        <v>-2.3978930910826647E-3</v>
      </c>
      <c r="BP50" t="s">
        <v>67</v>
      </c>
      <c r="BQ50">
        <f>$BQ$48*BQ37</f>
        <v>-6.6321521304953571E-2</v>
      </c>
      <c r="BR50">
        <f t="shared" ref="BR50:CT50" si="24">$BQ$48*BR37</f>
        <v>0.21246283869930646</v>
      </c>
      <c r="BS50">
        <f t="shared" si="24"/>
        <v>0.1319059303415652</v>
      </c>
      <c r="BT50">
        <f t="shared" si="24"/>
        <v>6.4719136884091699E-2</v>
      </c>
      <c r="BU50">
        <f t="shared" si="24"/>
        <v>5.4552092777742665E-2</v>
      </c>
      <c r="BV50">
        <f t="shared" si="24"/>
        <v>-7.2719075197961183E-2</v>
      </c>
      <c r="BW50">
        <f t="shared" si="24"/>
        <v>4.0357117774343178E-2</v>
      </c>
      <c r="BX50">
        <f t="shared" si="24"/>
        <v>0.18178014111127189</v>
      </c>
      <c r="BY50">
        <f t="shared" si="24"/>
        <v>-3.139391113516992E-2</v>
      </c>
      <c r="BZ50">
        <f t="shared" si="24"/>
        <v>3.2186977960332271E-2</v>
      </c>
      <c r="CA50">
        <f t="shared" si="24"/>
        <v>-4.7460272874234176E-2</v>
      </c>
      <c r="CB50">
        <f t="shared" si="24"/>
        <v>5.6902348870175749E-2</v>
      </c>
      <c r="CC50">
        <f t="shared" si="24"/>
        <v>5.5517557975813855E-2</v>
      </c>
      <c r="CD50">
        <f t="shared" si="24"/>
        <v>2.0968098826230439E-3</v>
      </c>
      <c r="CE50">
        <f t="shared" si="24"/>
        <v>7.2223196007323132E-2</v>
      </c>
      <c r="CF50">
        <f t="shared" si="24"/>
        <v>6.9870187750048204E-2</v>
      </c>
      <c r="CG50">
        <f t="shared" si="24"/>
        <v>1.4509379596886064E-2</v>
      </c>
      <c r="CH50">
        <f t="shared" si="24"/>
        <v>-4.7086817192069669E-2</v>
      </c>
      <c r="CI50">
        <f t="shared" si="24"/>
        <v>-8.2258521130545662E-3</v>
      </c>
      <c r="CJ50">
        <f t="shared" si="24"/>
        <v>1.4315860385753356E-2</v>
      </c>
      <c r="CK50">
        <f t="shared" si="24"/>
        <v>1.4835552263621162E-3</v>
      </c>
      <c r="CL50">
        <f t="shared" si="24"/>
        <v>-2.6522365842334649E-2</v>
      </c>
      <c r="CM50">
        <f t="shared" si="24"/>
        <v>6.2481564492190632E-2</v>
      </c>
      <c r="CN50">
        <f t="shared" si="24"/>
        <v>3.859000770737836E-2</v>
      </c>
      <c r="CO50">
        <f t="shared" si="24"/>
        <v>7.9580310868393681E-3</v>
      </c>
      <c r="CP50">
        <f t="shared" si="24"/>
        <v>-5.0588466662629103E-2</v>
      </c>
      <c r="CQ50">
        <f t="shared" si="24"/>
        <v>-2.9689308725975874E-2</v>
      </c>
      <c r="CR50">
        <f t="shared" si="24"/>
        <v>-1.4501153232289607E-2</v>
      </c>
      <c r="CS50">
        <f t="shared" si="24"/>
        <v>-3.2418756340089415E-2</v>
      </c>
      <c r="CT50">
        <f t="shared" si="24"/>
        <v>-2.2531714471022035E-2</v>
      </c>
    </row>
    <row r="51" spans="1:99" x14ac:dyDescent="0.25">
      <c r="A51">
        <v>20170315</v>
      </c>
      <c r="B51">
        <v>5.2789999999999998E-3</v>
      </c>
      <c r="C51">
        <v>3.5739999999999999E-3</v>
      </c>
      <c r="D51">
        <v>1.2470999999999999E-2</v>
      </c>
      <c r="E51">
        <v>5.1199999999999998E-4</v>
      </c>
      <c r="F51">
        <v>1.4158E-2</v>
      </c>
      <c r="G51">
        <v>1.0576E-2</v>
      </c>
      <c r="H51">
        <v>1.1178E-2</v>
      </c>
      <c r="I51">
        <v>4.3959999999999997E-3</v>
      </c>
      <c r="J51">
        <v>1.6329E-2</v>
      </c>
      <c r="K51">
        <v>4.6839999999999998E-3</v>
      </c>
      <c r="L51">
        <v>-1.12E-4</v>
      </c>
      <c r="M51">
        <v>1.1981E-2</v>
      </c>
      <c r="N51">
        <v>1.5032999999999999E-2</v>
      </c>
      <c r="O51">
        <v>4.5710000000000004E-3</v>
      </c>
      <c r="P51">
        <v>7.7879999999999998E-3</v>
      </c>
      <c r="Q51">
        <v>-3.9179999999999996E-3</v>
      </c>
      <c r="R51">
        <v>6.2600000000000004E-4</v>
      </c>
      <c r="S51">
        <v>2.4039999999999999E-3</v>
      </c>
      <c r="T51">
        <v>-1.98E-3</v>
      </c>
      <c r="U51">
        <v>6.6340000000000001E-3</v>
      </c>
      <c r="V51">
        <v>-5.7720000000000002E-3</v>
      </c>
      <c r="W51">
        <v>-2.274E-3</v>
      </c>
      <c r="X51">
        <v>3.0170000000000002E-3</v>
      </c>
      <c r="Y51">
        <v>1.5802E-2</v>
      </c>
      <c r="Z51">
        <v>5.3680000000000004E-3</v>
      </c>
      <c r="AA51">
        <v>-9.7660000000000004E-3</v>
      </c>
      <c r="AB51">
        <v>3.5170000000000002E-3</v>
      </c>
      <c r="AC51">
        <v>-3.7950000000000002E-3</v>
      </c>
      <c r="AD51">
        <v>4.1320000000000003E-3</v>
      </c>
      <c r="AE51">
        <v>1.6088999999999999E-2</v>
      </c>
      <c r="AF51">
        <v>6.2784169524092714E-3</v>
      </c>
      <c r="AG51">
        <v>4.4850451722488674E-4</v>
      </c>
      <c r="AH51">
        <v>1.0974512086193187E-4</v>
      </c>
      <c r="AI51">
        <v>7.2000075964337375E-4</v>
      </c>
      <c r="AJ51">
        <v>1.4416439035599726E-5</v>
      </c>
      <c r="AK51">
        <v>4.9551744749739624E-4</v>
      </c>
      <c r="AL51">
        <v>1.3233716064876685E-3</v>
      </c>
      <c r="AM51">
        <v>1.7295983783078956E-4</v>
      </c>
      <c r="AN51">
        <v>1.7441364418942619E-4</v>
      </c>
      <c r="AO51">
        <v>1.5181433047003993E-4</v>
      </c>
      <c r="AP51">
        <v>7.3746600152986601E-5</v>
      </c>
      <c r="AQ51">
        <v>-2.0815784900200063E-6</v>
      </c>
      <c r="AR51">
        <v>4.1930865756121594E-4</v>
      </c>
      <c r="AS51">
        <v>8.9318359991969658E-4</v>
      </c>
      <c r="AT51">
        <v>8.8476058664494579E-5</v>
      </c>
      <c r="AU51">
        <v>2.3490788217246419E-4</v>
      </c>
      <c r="AV51">
        <v>-1.1768273307686628E-4</v>
      </c>
      <c r="AW51">
        <v>1.1288129924717594E-5</v>
      </c>
      <c r="AX51">
        <v>1.3398399498650764E-4</v>
      </c>
      <c r="AY51">
        <v>-7.2924077277832891E-5</v>
      </c>
      <c r="AZ51">
        <v>8.6074480924140209E-5</v>
      </c>
      <c r="BA51">
        <v>-6.998517653420826E-5</v>
      </c>
      <c r="BB51">
        <v>-6.4078115612144145E-5</v>
      </c>
      <c r="BC51">
        <v>1.7621747487506736E-5</v>
      </c>
      <c r="BD51">
        <v>5.4845782416841269E-4</v>
      </c>
      <c r="BE51">
        <v>1.6427325209272819E-4</v>
      </c>
      <c r="BF51">
        <v>-2.7953199736584054E-4</v>
      </c>
      <c r="BG51">
        <v>1.0239827571860922E-4</v>
      </c>
      <c r="BH51">
        <v>-6.3350751936836765E-5</v>
      </c>
      <c r="BI51">
        <v>1.1722005377821014E-4</v>
      </c>
      <c r="BJ51">
        <v>4.4636712191021671E-4</v>
      </c>
      <c r="BL51">
        <v>1E-3</v>
      </c>
      <c r="BM51">
        <v>5.2784169524092714E-3</v>
      </c>
      <c r="BP51" t="s">
        <v>68</v>
      </c>
      <c r="BQ51">
        <f>$BQ$49*caps!AI777</f>
        <v>3.4891681827279947E-2</v>
      </c>
      <c r="BR51" s="2">
        <f>$BQ$49*caps!AJ777</f>
        <v>9.6708986710366176E-3</v>
      </c>
      <c r="BS51" s="2">
        <f>$BQ$49*caps!AK777</f>
        <v>1.7642377404944998E-2</v>
      </c>
      <c r="BT51" s="2">
        <f>$BQ$49*caps!AL777</f>
        <v>7.2282833650914166E-3</v>
      </c>
      <c r="BU51" s="2">
        <f>$BQ$49*caps!AM777</f>
        <v>1.1355554936824814E-2</v>
      </c>
      <c r="BV51" s="2">
        <f>$BQ$49*caps!AN777</f>
        <v>4.0518966783917511E-2</v>
      </c>
      <c r="BW51" s="2">
        <f>$BQ$49*caps!AO777</f>
        <v>5.2565046265169914E-3</v>
      </c>
      <c r="BX51" s="2">
        <f>$BQ$49*caps!AP777</f>
        <v>1.0447174705681605E-2</v>
      </c>
      <c r="BY51" s="2">
        <f>$BQ$49*caps!AQ777</f>
        <v>4.6189511480230127E-3</v>
      </c>
      <c r="BZ51" s="2">
        <f>$BQ$49*caps!AR777</f>
        <v>3.5560374240984085E-3</v>
      </c>
      <c r="CA51" s="2">
        <f>$BQ$49*caps!AS777</f>
        <v>1.0066299794771246E-2</v>
      </c>
      <c r="CB51" s="2">
        <f>$BQ$49*caps!AT777</f>
        <v>1.0530337439018199E-2</v>
      </c>
      <c r="CC51" s="2">
        <f>$BQ$49*caps!AU777</f>
        <v>1.7706806058471299E-2</v>
      </c>
      <c r="CD51" s="2">
        <f>$BQ$49*caps!AV777</f>
        <v>7.1074457607254856E-3</v>
      </c>
      <c r="CE51" s="2">
        <f>$BQ$49*caps!AW777</f>
        <v>7.6990769451629974E-3</v>
      </c>
      <c r="CF51" s="2">
        <f>$BQ$49*caps!AX777</f>
        <v>7.8080439417209614E-3</v>
      </c>
      <c r="CG51" s="2">
        <f>$BQ$49*caps!AY777</f>
        <v>6.5070587282594801E-3</v>
      </c>
      <c r="CH51" s="2">
        <f>$BQ$49*caps!AZ777</f>
        <v>1.9142094312499944E-2</v>
      </c>
      <c r="CI51" s="2">
        <f>$BQ$49*caps!BA777</f>
        <v>1.5061618877071987E-2</v>
      </c>
      <c r="CJ51" s="2">
        <f>$BQ$49*caps!BB777</f>
        <v>4.2229711815963186E-3</v>
      </c>
      <c r="CK51" s="2">
        <f>$BQ$49*caps!BC777</f>
        <v>4.1150739474135143E-3</v>
      </c>
      <c r="CL51" s="2">
        <f>$BQ$49*caps!BD777</f>
        <v>1.0761543737145296E-2</v>
      </c>
      <c r="CM51" s="2">
        <f>$BQ$49*caps!BE777</f>
        <v>1.9377707676570559E-3</v>
      </c>
      <c r="CN51" s="2">
        <f>$BQ$49*caps!BF777</f>
        <v>1.0519221754580012E-2</v>
      </c>
      <c r="CO51" s="2">
        <f>$BQ$49*caps!BG777</f>
        <v>1.118930094801847E-2</v>
      </c>
      <c r="CP51" s="2">
        <f>$BQ$49*caps!BH777</f>
        <v>9.6197913697518185E-3</v>
      </c>
      <c r="CQ51" s="2">
        <f>$BQ$49*caps!BI777</f>
        <v>9.8725857599247634E-3</v>
      </c>
      <c r="CR51" s="2">
        <f>$BQ$49*caps!BJ777</f>
        <v>4.8195100419646877E-3</v>
      </c>
      <c r="CS51" s="2">
        <f>$BQ$49*caps!BK777</f>
        <v>1.0729592243154746E-2</v>
      </c>
      <c r="CT51" s="2">
        <f>$BQ$49*caps!BL777</f>
        <v>1.0943906059413118E-2</v>
      </c>
    </row>
    <row r="52" spans="1:99" x14ac:dyDescent="0.25">
      <c r="A52">
        <v>20170316</v>
      </c>
      <c r="B52">
        <v>-1.699E-3</v>
      </c>
      <c r="C52">
        <v>3.0860000000000002E-3</v>
      </c>
      <c r="D52">
        <v>8.5400000000000005E-4</v>
      </c>
      <c r="E52">
        <v>8.1340000000000006E-3</v>
      </c>
      <c r="F52">
        <v>-9.3679999999999996E-3</v>
      </c>
      <c r="G52">
        <v>1.637E-3</v>
      </c>
      <c r="H52">
        <v>-6.5440000000000003E-3</v>
      </c>
      <c r="I52">
        <v>4.3800000000000002E-4</v>
      </c>
      <c r="J52">
        <v>-5.463E-3</v>
      </c>
      <c r="K52">
        <v>-1.5150000000000001E-3</v>
      </c>
      <c r="L52">
        <v>-2.9099999999999998E-3</v>
      </c>
      <c r="M52">
        <v>-5.7749999999999998E-3</v>
      </c>
      <c r="N52">
        <v>-3.8769999999999998E-3</v>
      </c>
      <c r="O52">
        <v>-4.6550000000000003E-3</v>
      </c>
      <c r="P52">
        <v>-8.0370000000000007E-3</v>
      </c>
      <c r="Q52">
        <v>-1.4300000000000001E-3</v>
      </c>
      <c r="R52">
        <v>7.8200000000000003E-4</v>
      </c>
      <c r="S52">
        <v>-9.810000000000001E-4</v>
      </c>
      <c r="T52">
        <v>-1.9840000000000001E-3</v>
      </c>
      <c r="U52">
        <v>-1.041E-3</v>
      </c>
      <c r="V52">
        <v>6.816E-3</v>
      </c>
      <c r="W52">
        <v>1.14E-3</v>
      </c>
      <c r="X52">
        <v>-2.0330000000000001E-3</v>
      </c>
      <c r="Y52">
        <v>-1.9940000000000001E-3</v>
      </c>
      <c r="Z52">
        <v>5.2719999999999998E-3</v>
      </c>
      <c r="AA52">
        <v>5.0949999999999997E-3</v>
      </c>
      <c r="AB52">
        <v>-2.92E-4</v>
      </c>
      <c r="AC52">
        <v>5.8349999999999999E-3</v>
      </c>
      <c r="AD52">
        <v>1.335E-3</v>
      </c>
      <c r="AE52">
        <v>-2.794E-3</v>
      </c>
      <c r="AF52">
        <v>-6.3738429244798137E-4</v>
      </c>
      <c r="AG52">
        <v>-1.4419603352562149E-4</v>
      </c>
      <c r="AH52">
        <v>9.511481033941357E-5</v>
      </c>
      <c r="AI52">
        <v>4.9379117949398312E-5</v>
      </c>
      <c r="AJ52">
        <v>2.3104341736166785E-4</v>
      </c>
      <c r="AK52">
        <v>-3.2501202495172332E-4</v>
      </c>
      <c r="AL52">
        <v>2.0530654055728667E-4</v>
      </c>
      <c r="AM52">
        <v>-1.0065984917100913E-4</v>
      </c>
      <c r="AN52">
        <v>1.7396829435397078E-5</v>
      </c>
      <c r="AO52">
        <v>-5.0546215650802452E-5</v>
      </c>
      <c r="AP52">
        <v>-2.3832106428446925E-5</v>
      </c>
      <c r="AQ52">
        <v>-5.3961673178513652E-5</v>
      </c>
      <c r="AR52">
        <v>-2.0107611324451751E-4</v>
      </c>
      <c r="AS52">
        <v>-2.2960798003921346E-4</v>
      </c>
      <c r="AT52">
        <v>-8.9741051537246401E-5</v>
      </c>
      <c r="AU52">
        <v>-2.4062693976512422E-4</v>
      </c>
      <c r="AV52">
        <v>-4.2918641445566508E-5</v>
      </c>
      <c r="AW52">
        <v>1.4121378649567624E-5</v>
      </c>
      <c r="AX52">
        <v>-5.4656819308403992E-5</v>
      </c>
      <c r="AY52">
        <v>-7.2974027204248683E-5</v>
      </c>
      <c r="AZ52">
        <v>-1.3501459588067385E-5</v>
      </c>
      <c r="BA52">
        <v>8.3261160282565636E-5</v>
      </c>
      <c r="BB52">
        <v>3.2181179974134617E-5</v>
      </c>
      <c r="BC52">
        <v>-1.1857975818941969E-5</v>
      </c>
      <c r="BD52">
        <v>-6.9115030676503619E-5</v>
      </c>
      <c r="BE52">
        <v>1.622917930700871E-4</v>
      </c>
      <c r="BF52">
        <v>1.4667275613607455E-4</v>
      </c>
      <c r="BG52">
        <v>-8.504709243927855E-6</v>
      </c>
      <c r="BH52">
        <v>9.8037192631209876E-5</v>
      </c>
      <c r="BI52">
        <v>3.794768247982778E-5</v>
      </c>
      <c r="BJ52">
        <v>-7.7349500536733027E-5</v>
      </c>
      <c r="BL52">
        <v>1E-3</v>
      </c>
      <c r="BM52">
        <v>-1.6373842924479814E-3</v>
      </c>
      <c r="BP52" t="s">
        <v>69</v>
      </c>
      <c r="BQ52">
        <f>SUM(BQ50:BQ51)</f>
        <v>-3.1429839477673624E-2</v>
      </c>
      <c r="BR52">
        <f>SUM(BR50:BR51)</f>
        <v>0.22213373737034309</v>
      </c>
      <c r="BS52">
        <f t="shared" ref="BS52:CT52" si="25">SUM(BS50:BS51)</f>
        <v>0.14954830774651021</v>
      </c>
      <c r="BT52">
        <f t="shared" si="25"/>
        <v>7.1947420249183117E-2</v>
      </c>
      <c r="BU52">
        <f t="shared" si="25"/>
        <v>6.5907647714567474E-2</v>
      </c>
      <c r="BV52">
        <f t="shared" si="25"/>
        <v>-3.2200108414043672E-2</v>
      </c>
      <c r="BW52">
        <f t="shared" si="25"/>
        <v>4.5613622400860171E-2</v>
      </c>
      <c r="BX52">
        <f t="shared" si="25"/>
        <v>0.19222731581695349</v>
      </c>
      <c r="BY52">
        <f t="shared" si="25"/>
        <v>-2.6774959987146907E-2</v>
      </c>
      <c r="BZ52">
        <f t="shared" si="25"/>
        <v>3.5743015384430678E-2</v>
      </c>
      <c r="CA52">
        <f t="shared" si="25"/>
        <v>-3.7393973079462933E-2</v>
      </c>
      <c r="CB52">
        <f t="shared" si="25"/>
        <v>6.7432686309193954E-2</v>
      </c>
      <c r="CC52">
        <f t="shared" si="25"/>
        <v>7.3224364034285158E-2</v>
      </c>
      <c r="CD52">
        <f t="shared" si="25"/>
        <v>9.2042556433485287E-3</v>
      </c>
      <c r="CE52">
        <f t="shared" si="25"/>
        <v>7.9922272952486134E-2</v>
      </c>
      <c r="CF52">
        <f t="shared" si="25"/>
        <v>7.767823169176917E-2</v>
      </c>
      <c r="CG52">
        <f t="shared" si="25"/>
        <v>2.1016438325145544E-2</v>
      </c>
      <c r="CH52">
        <f t="shared" si="25"/>
        <v>-2.7944722879569724E-2</v>
      </c>
      <c r="CI52">
        <f t="shared" si="25"/>
        <v>6.8357667640174206E-3</v>
      </c>
      <c r="CJ52">
        <f t="shared" si="25"/>
        <v>1.8538831567349673E-2</v>
      </c>
      <c r="CK52">
        <f t="shared" si="25"/>
        <v>5.5986291737756301E-3</v>
      </c>
      <c r="CL52">
        <f t="shared" si="25"/>
        <v>-1.5760822105189351E-2</v>
      </c>
      <c r="CM52">
        <f t="shared" si="25"/>
        <v>6.4419335259847693E-2</v>
      </c>
      <c r="CN52">
        <f t="shared" si="25"/>
        <v>4.9109229461958372E-2</v>
      </c>
      <c r="CO52">
        <f t="shared" si="25"/>
        <v>1.9147332034857838E-2</v>
      </c>
      <c r="CP52">
        <f t="shared" si="25"/>
        <v>-4.0968675292877288E-2</v>
      </c>
      <c r="CQ52">
        <f t="shared" si="25"/>
        <v>-1.9816722966051109E-2</v>
      </c>
      <c r="CR52">
        <f t="shared" si="25"/>
        <v>-9.6816431903249192E-3</v>
      </c>
      <c r="CS52">
        <f t="shared" si="25"/>
        <v>-2.1689164096934669E-2</v>
      </c>
      <c r="CT52">
        <f t="shared" si="25"/>
        <v>-1.1587808411608917E-2</v>
      </c>
    </row>
    <row r="53" spans="1:99" x14ac:dyDescent="0.25">
      <c r="A53">
        <v>20170317</v>
      </c>
      <c r="B53">
        <v>3.558E-3</v>
      </c>
      <c r="C53">
        <v>-5.2069999999999998E-3</v>
      </c>
      <c r="D53">
        <v>-8.5300000000000003E-4</v>
      </c>
      <c r="E53">
        <v>-8.9709999999999998E-3</v>
      </c>
      <c r="F53">
        <v>-1.6689999999999999E-3</v>
      </c>
      <c r="G53">
        <v>-4.9750000000000003E-3</v>
      </c>
      <c r="H53">
        <v>9.8809999999999992E-3</v>
      </c>
      <c r="I53">
        <v>-4.8120000000000003E-3</v>
      </c>
      <c r="J53">
        <v>6.4599999999999998E-4</v>
      </c>
      <c r="K53">
        <v>2.8019999999999998E-3</v>
      </c>
      <c r="L53">
        <v>1.0718999999999999E-2</v>
      </c>
      <c r="M53">
        <v>-3.1949999999999999E-3</v>
      </c>
      <c r="N53">
        <v>-3.114E-3</v>
      </c>
      <c r="O53">
        <v>1.0772E-2</v>
      </c>
      <c r="P53">
        <v>-4.3629999999999997E-3</v>
      </c>
      <c r="Q53">
        <v>4.4799999999999999E-4</v>
      </c>
      <c r="R53">
        <v>5.1570000000000001E-3</v>
      </c>
      <c r="S53">
        <v>-1.0475999999999999E-2</v>
      </c>
      <c r="T53">
        <v>-7.8079999999999998E-3</v>
      </c>
      <c r="U53">
        <v>3.4719999999999998E-3</v>
      </c>
      <c r="V53">
        <v>-6.5189999999999996E-3</v>
      </c>
      <c r="W53">
        <v>3.7000000000000002E-3</v>
      </c>
      <c r="X53">
        <v>3.2590000000000002E-3</v>
      </c>
      <c r="Y53">
        <v>6.9940000000000002E-3</v>
      </c>
      <c r="Z53">
        <v>5.8500000000000002E-3</v>
      </c>
      <c r="AA53">
        <v>-1.2756E-2</v>
      </c>
      <c r="AB53">
        <v>0</v>
      </c>
      <c r="AC53">
        <v>-1.7243000000000001E-2</v>
      </c>
      <c r="AD53">
        <v>2.2209999999999999E-3</v>
      </c>
      <c r="AE53">
        <v>-9.3399999999999993E-3</v>
      </c>
      <c r="AF53">
        <v>-1.9216956094310407E-3</v>
      </c>
      <c r="AG53">
        <v>3.036406683168786E-4</v>
      </c>
      <c r="AH53">
        <v>-1.5996463829327822E-4</v>
      </c>
      <c r="AI53">
        <v>-4.9375944564479707E-5</v>
      </c>
      <c r="AJ53">
        <v>-2.5302775437807245E-4</v>
      </c>
      <c r="AK53">
        <v>-5.7920863053404433E-5</v>
      </c>
      <c r="AL53">
        <v>-6.2206034249270977E-4</v>
      </c>
      <c r="AM53">
        <v>1.5379261236229873E-4</v>
      </c>
      <c r="AN53">
        <v>-1.9058042803762995E-4</v>
      </c>
      <c r="AO53">
        <v>5.9926929314962335E-6</v>
      </c>
      <c r="AP53">
        <v>4.4287828769388733E-5</v>
      </c>
      <c r="AQ53">
        <v>2.0129296999088104E-4</v>
      </c>
      <c r="AR53">
        <v>-1.1110692331958552E-4</v>
      </c>
      <c r="AS53">
        <v>-1.8420730152129717E-4</v>
      </c>
      <c r="AT53">
        <v>2.1031608169886008E-4</v>
      </c>
      <c r="AU53">
        <v>-1.3031312131489071E-4</v>
      </c>
      <c r="AV53">
        <v>1.347825887399705E-5</v>
      </c>
      <c r="AW53">
        <v>9.3789217321620964E-5</v>
      </c>
      <c r="AX53">
        <v>-5.7869373082989305E-4</v>
      </c>
      <c r="AY53">
        <v>-2.8550495746846184E-4</v>
      </c>
      <c r="AZ53">
        <v>4.5275845812315995E-5</v>
      </c>
      <c r="BA53">
        <v>-7.9269304219078303E-5</v>
      </c>
      <c r="BB53">
        <v>1.0503983933585792E-4</v>
      </c>
      <c r="BC53">
        <v>1.9108301357506939E-5</v>
      </c>
      <c r="BD53">
        <v>2.4459723642398167E-4</v>
      </c>
      <c r="BE53">
        <v>1.814937094685357E-4</v>
      </c>
      <c r="BF53">
        <v>-3.6324195049527481E-4</v>
      </c>
      <c r="BG53">
        <v>0</v>
      </c>
      <c r="BH53">
        <v>-2.8527294912883064E-4</v>
      </c>
      <c r="BI53">
        <v>6.3396847225674816E-5</v>
      </c>
      <c r="BJ53">
        <v>-2.5665751020344821E-4</v>
      </c>
      <c r="BL53">
        <v>1E-3</v>
      </c>
      <c r="BM53">
        <v>-2.9216956094310405E-3</v>
      </c>
    </row>
    <row r="54" spans="1:99" x14ac:dyDescent="0.25">
      <c r="A54">
        <v>20170320</v>
      </c>
      <c r="B54">
        <v>9.2500000000000004E-4</v>
      </c>
      <c r="C54">
        <v>3.5690000000000001E-3</v>
      </c>
      <c r="D54">
        <v>0</v>
      </c>
      <c r="E54">
        <v>2.8499999999999999E-4</v>
      </c>
      <c r="F54">
        <v>-1.8599999999999999E-4</v>
      </c>
      <c r="G54">
        <v>1.0501E-2</v>
      </c>
      <c r="H54">
        <v>5.2899999999999996E-4</v>
      </c>
      <c r="I54">
        <v>2.418E-3</v>
      </c>
      <c r="J54">
        <v>2.6800000000000001E-2</v>
      </c>
      <c r="K54">
        <v>-1.4899000000000001E-2</v>
      </c>
      <c r="L54">
        <v>-3.9420000000000002E-3</v>
      </c>
      <c r="M54">
        <v>1.748E-3</v>
      </c>
      <c r="N54">
        <v>7.7999999999999999E-5</v>
      </c>
      <c r="O54">
        <v>3.3790000000000001E-3</v>
      </c>
      <c r="P54">
        <v>3.2859999999999999E-3</v>
      </c>
      <c r="Q54">
        <v>8.5000000000000006E-3</v>
      </c>
      <c r="R54">
        <v>1.088E-3</v>
      </c>
      <c r="S54">
        <v>-7.1679999999999999E-3</v>
      </c>
      <c r="T54">
        <v>1.2880000000000001E-3</v>
      </c>
      <c r="U54">
        <v>1.5225000000000001E-2</v>
      </c>
      <c r="V54">
        <v>-5.0470000000000003E-3</v>
      </c>
      <c r="W54">
        <v>4.5360000000000001E-3</v>
      </c>
      <c r="X54">
        <v>-6.3340000000000002E-3</v>
      </c>
      <c r="Y54">
        <v>-2.977E-3</v>
      </c>
      <c r="Z54">
        <v>-1.2031999999999999E-2</v>
      </c>
      <c r="AA54">
        <v>-1.2919999999999999E-2</v>
      </c>
      <c r="AB54">
        <v>1.4610000000000001E-3</v>
      </c>
      <c r="AC54">
        <v>-7.3790000000000001E-3</v>
      </c>
      <c r="AD54">
        <v>-1.1745999999999999E-2</v>
      </c>
      <c r="AE54">
        <v>-1.0018000000000001E-2</v>
      </c>
      <c r="AF54">
        <v>4.4755919948449743E-4</v>
      </c>
      <c r="AG54">
        <v>7.8986412432462767E-5</v>
      </c>
      <c r="AH54">
        <v>1.0999812947820341E-4</v>
      </c>
      <c r="AI54">
        <v>0</v>
      </c>
      <c r="AJ54">
        <v>8.0380546128322076E-6</v>
      </c>
      <c r="AK54">
        <v>-6.451580441231577E-6</v>
      </c>
      <c r="AL54">
        <v>1.3263614304425905E-3</v>
      </c>
      <c r="AM54">
        <v>8.235216598506883E-6</v>
      </c>
      <c r="AN54">
        <v>9.5964986707222592E-5</v>
      </c>
      <c r="AO54">
        <v>2.5519101041974747E-4</v>
      </c>
      <c r="AP54">
        <v>-2.3190448952392864E-4</v>
      </c>
      <c r="AQ54">
        <v>-7.3710711910646886E-5</v>
      </c>
      <c r="AR54">
        <v>6.0873102467612748E-5</v>
      </c>
      <c r="AS54">
        <v>4.6128776634007087E-6</v>
      </c>
      <c r="AT54">
        <v>6.6173560838215094E-5</v>
      </c>
      <c r="AU54">
        <v>9.8435231764106457E-5</v>
      </c>
      <c r="AV54">
        <v>2.5781365622319473E-4</v>
      </c>
      <c r="AW54">
        <v>1.9802144302138995E-5</v>
      </c>
      <c r="AX54">
        <v>-3.9299061502360595E-4</v>
      </c>
      <c r="AY54">
        <v>4.7141539995849978E-5</v>
      </c>
      <c r="AZ54">
        <v>2.0149375010474629E-4</v>
      </c>
      <c r="BA54">
        <v>-6.1040060121368006E-5</v>
      </c>
      <c r="BB54">
        <v>1.290316676369265E-4</v>
      </c>
      <c r="BC54">
        <v>-3.6890220880739183E-5</v>
      </c>
      <c r="BD54">
        <v>-1.0376841445700314E-4</v>
      </c>
      <c r="BE54">
        <v>-3.6867314331580657E-4</v>
      </c>
      <c r="BF54">
        <v>-3.6303739957226354E-4</v>
      </c>
      <c r="BG54">
        <v>4.2684226395556612E-5</v>
      </c>
      <c r="BH54">
        <v>-1.2113899005585124E-4</v>
      </c>
      <c r="BI54">
        <v>-3.3123226622594314E-4</v>
      </c>
      <c r="BJ54">
        <v>-2.7243990707042894E-4</v>
      </c>
      <c r="BL54">
        <v>1E-3</v>
      </c>
      <c r="BM54">
        <v>-5.5244080051550259E-4</v>
      </c>
    </row>
    <row r="55" spans="1:99" x14ac:dyDescent="0.25">
      <c r="A55">
        <v>20170321</v>
      </c>
      <c r="B55">
        <v>-1.1089E-2</v>
      </c>
      <c r="C55">
        <v>7.587E-3</v>
      </c>
      <c r="D55">
        <v>-2.0730000000000002E-3</v>
      </c>
      <c r="E55">
        <v>-1.0359E-2</v>
      </c>
      <c r="F55">
        <v>3.5300000000000002E-3</v>
      </c>
      <c r="G55">
        <v>-1.1452E-2</v>
      </c>
      <c r="H55">
        <v>-1.1893000000000001E-2</v>
      </c>
      <c r="I55">
        <v>-3.2899999999999997E-4</v>
      </c>
      <c r="J55">
        <v>-3.1132E-2</v>
      </c>
      <c r="K55">
        <v>-1.6778999999999999E-2</v>
      </c>
      <c r="L55">
        <v>-1.9120000000000002E-2</v>
      </c>
      <c r="M55">
        <v>-3.7810000000000001E-3</v>
      </c>
      <c r="N55">
        <v>-6.4029999999999998E-3</v>
      </c>
      <c r="O55">
        <v>-4.5589999999999997E-3</v>
      </c>
      <c r="P55">
        <v>-3.1199999999999999E-3</v>
      </c>
      <c r="Q55">
        <v>-8.5170000000000003E-3</v>
      </c>
      <c r="R55">
        <v>-2.019E-3</v>
      </c>
      <c r="S55">
        <v>-2.9323999999999999E-2</v>
      </c>
      <c r="T55">
        <v>-1.1429999999999999E-3</v>
      </c>
      <c r="U55">
        <v>-1.1417999999999999E-2</v>
      </c>
      <c r="V55">
        <v>-1.6740999999999999E-2</v>
      </c>
      <c r="W55">
        <v>-1.1008E-2</v>
      </c>
      <c r="X55">
        <v>-5.476E-3</v>
      </c>
      <c r="Y55">
        <v>-1.5920000000000001E-3</v>
      </c>
      <c r="Z55">
        <v>-8.0510000000000009E-3</v>
      </c>
      <c r="AA55">
        <v>-2.6010999999999999E-2</v>
      </c>
      <c r="AB55">
        <v>-1.1669000000000001E-2</v>
      </c>
      <c r="AC55">
        <v>-3.7747000000000003E-2</v>
      </c>
      <c r="AD55">
        <v>-1.2559000000000001E-2</v>
      </c>
      <c r="AE55">
        <v>-1.786E-3</v>
      </c>
      <c r="AF55">
        <v>-9.2108629092946589E-3</v>
      </c>
      <c r="AG55">
        <v>-9.451833504868322E-4</v>
      </c>
      <c r="AH55">
        <v>2.3781921831091224E-4</v>
      </c>
      <c r="AI55">
        <v>-1.2083014566299656E-4</v>
      </c>
      <c r="AJ55">
        <v>-2.9184855822965612E-4</v>
      </c>
      <c r="AK55">
        <v>1.2402631327519407E-4</v>
      </c>
      <c r="AL55">
        <v>-1.4433313759618736E-3</v>
      </c>
      <c r="AM55">
        <v>-1.8465896904464998E-4</v>
      </c>
      <c r="AN55">
        <v>-1.3175445631417037E-5</v>
      </c>
      <c r="AO55">
        <v>-2.8990648750573677E-4</v>
      </c>
      <c r="AP55">
        <v>-2.5919406204172248E-4</v>
      </c>
      <c r="AQ55">
        <v>-3.5397564218885697E-4</v>
      </c>
      <c r="AR55">
        <v>-1.3240401222540296E-4</v>
      </c>
      <c r="AS55">
        <v>-3.7977549651171429E-4</v>
      </c>
      <c r="AT55">
        <v>-8.9709214994852614E-5</v>
      </c>
      <c r="AU55">
        <v>-9.4045149304360987E-5</v>
      </c>
      <c r="AV55">
        <v>-2.5853210244452374E-4</v>
      </c>
      <c r="AW55">
        <v>-3.7016699824918657E-5</v>
      </c>
      <c r="AX55">
        <v>-1.5752070216244166E-3</v>
      </c>
      <c r="AY55">
        <v>-4.2178693890849939E-5</v>
      </c>
      <c r="AZ55">
        <v>-1.5078662962568834E-4</v>
      </c>
      <c r="BA55">
        <v>-2.0094948022470919E-4</v>
      </c>
      <c r="BB55">
        <v>-3.1259381940889068E-4</v>
      </c>
      <c r="BC55">
        <v>-3.2016054848382326E-5</v>
      </c>
      <c r="BD55">
        <v>-5.5923335068139202E-5</v>
      </c>
      <c r="BE55">
        <v>-2.4700083496540686E-4</v>
      </c>
      <c r="BF55">
        <v>-7.185478230956248E-4</v>
      </c>
      <c r="BG55">
        <v>-3.4010199819751677E-4</v>
      </c>
      <c r="BH55">
        <v>-6.0188569119609746E-4</v>
      </c>
      <c r="BI55">
        <v>-3.5299184281303186E-4</v>
      </c>
      <c r="BJ55">
        <v>-4.8938503862497832E-5</v>
      </c>
      <c r="BL55">
        <v>1E-3</v>
      </c>
      <c r="BM55">
        <v>-1.0210862909294658E-2</v>
      </c>
    </row>
    <row r="56" spans="1:99" x14ac:dyDescent="0.25">
      <c r="A56">
        <v>20170322</v>
      </c>
      <c r="B56">
        <v>1.2770999999999999E-2</v>
      </c>
      <c r="C56">
        <v>-2.8240000000000001E-3</v>
      </c>
      <c r="D56">
        <v>-8.5499999999999997E-4</v>
      </c>
      <c r="E56">
        <v>5.176E-3</v>
      </c>
      <c r="F56">
        <v>3.2399999999999998E-3</v>
      </c>
      <c r="G56">
        <v>1.1299E-2</v>
      </c>
      <c r="H56">
        <v>-2.0509999999999999E-3</v>
      </c>
      <c r="I56">
        <v>-2.1930000000000001E-3</v>
      </c>
      <c r="J56">
        <v>0</v>
      </c>
      <c r="K56">
        <v>-2.163E-3</v>
      </c>
      <c r="L56">
        <v>5.7970000000000001E-3</v>
      </c>
      <c r="M56">
        <v>6.4229999999999999E-3</v>
      </c>
      <c r="N56">
        <v>-7.7799999999999996E-3</v>
      </c>
      <c r="O56">
        <v>4.6799999999999999E-4</v>
      </c>
      <c r="P56">
        <v>-6.4149999999999997E-3</v>
      </c>
      <c r="Q56">
        <v>2.9529999999999999E-3</v>
      </c>
      <c r="R56">
        <v>4.5129999999999997E-3</v>
      </c>
      <c r="S56">
        <v>1.6019999999999999E-3</v>
      </c>
      <c r="T56">
        <v>5.0070000000000002E-3</v>
      </c>
      <c r="U56">
        <v>-7.0504999999999998E-2</v>
      </c>
      <c r="V56">
        <v>1.8060000000000001E-3</v>
      </c>
      <c r="W56">
        <v>9.4179999999999993E-3</v>
      </c>
      <c r="X56">
        <v>2.794E-3</v>
      </c>
      <c r="Y56">
        <v>-8.9709999999999998E-3</v>
      </c>
      <c r="Z56">
        <v>5.1159999999999999E-3</v>
      </c>
      <c r="AA56">
        <v>-4.6519999999999999E-3</v>
      </c>
      <c r="AB56">
        <v>6.4929999999999996E-3</v>
      </c>
      <c r="AC56">
        <v>-8.2830000000000004E-3</v>
      </c>
      <c r="AD56">
        <v>5.2240000000000003E-3</v>
      </c>
      <c r="AE56">
        <v>-3.9950000000000003E-3</v>
      </c>
      <c r="AF56">
        <v>1.9058053193286614E-3</v>
      </c>
      <c r="AG56">
        <v>1.1004790685623478E-3</v>
      </c>
      <c r="AH56">
        <v>-8.811212922999968E-5</v>
      </c>
      <c r="AI56">
        <v>-4.9704139722831128E-5</v>
      </c>
      <c r="AJ56">
        <v>1.4631815236012337E-4</v>
      </c>
      <c r="AK56">
        <v>1.1400158725277715E-4</v>
      </c>
      <c r="AL56">
        <v>1.437560919162198E-3</v>
      </c>
      <c r="AM56">
        <v>-3.1723074369225684E-5</v>
      </c>
      <c r="AN56">
        <v>-8.7473522260019825E-5</v>
      </c>
      <c r="AO56">
        <v>0</v>
      </c>
      <c r="AP56">
        <v>-3.3281058260191791E-5</v>
      </c>
      <c r="AQ56">
        <v>1.0775095343531569E-4</v>
      </c>
      <c r="AR56">
        <v>2.2596189908233915E-4</v>
      </c>
      <c r="AS56">
        <v>-4.570388807575306E-4</v>
      </c>
      <c r="AT56">
        <v>9.1968441201977531E-6</v>
      </c>
      <c r="AU56">
        <v>-1.9178096203666518E-4</v>
      </c>
      <c r="AV56">
        <v>8.9741636793043474E-5</v>
      </c>
      <c r="AW56">
        <v>8.2966809385258338E-5</v>
      </c>
      <c r="AX56">
        <v>8.6038780718025891E-5</v>
      </c>
      <c r="AY56">
        <v>1.8535988835903305E-4</v>
      </c>
      <c r="AZ56">
        <v>-8.6389676649044074E-4</v>
      </c>
      <c r="BA56">
        <v>2.1678482396147413E-5</v>
      </c>
      <c r="BB56">
        <v>2.6947825883995324E-4</v>
      </c>
      <c r="BC56">
        <v>1.6351764206802941E-5</v>
      </c>
      <c r="BD56">
        <v>-3.1174479425246342E-4</v>
      </c>
      <c r="BE56">
        <v>1.5747704897987002E-4</v>
      </c>
      <c r="BF56">
        <v>-1.2768368758897717E-4</v>
      </c>
      <c r="BG56">
        <v>1.9013148581204406E-4</v>
      </c>
      <c r="BH56">
        <v>-1.3074618312186557E-4</v>
      </c>
      <c r="BI56">
        <v>1.4733218159659723E-4</v>
      </c>
      <c r="BJ56">
        <v>-1.0883524364320245E-4</v>
      </c>
      <c r="BL56">
        <v>1E-3</v>
      </c>
      <c r="BM56">
        <v>9.0580531932866136E-4</v>
      </c>
    </row>
    <row r="57" spans="1:99" x14ac:dyDescent="0.25">
      <c r="A57">
        <v>20170323</v>
      </c>
      <c r="B57">
        <v>-2.4599999999999999E-3</v>
      </c>
      <c r="C57">
        <v>-4.9550000000000002E-3</v>
      </c>
      <c r="D57">
        <v>1.2229999999999999E-3</v>
      </c>
      <c r="E57">
        <v>2.2900000000000001E-4</v>
      </c>
      <c r="F57">
        <v>-4.797E-3</v>
      </c>
      <c r="G57">
        <v>-3.5360000000000001E-3</v>
      </c>
      <c r="H57">
        <v>-8.0400000000000003E-4</v>
      </c>
      <c r="I57">
        <v>-2.418E-3</v>
      </c>
      <c r="J57">
        <v>-2.1640000000000001E-3</v>
      </c>
      <c r="K57">
        <v>-6.02E-4</v>
      </c>
      <c r="L57">
        <v>1.5820000000000001E-3</v>
      </c>
      <c r="M57">
        <v>-5.2220000000000001E-3</v>
      </c>
      <c r="N57">
        <v>-2.8509999999999998E-3</v>
      </c>
      <c r="O57">
        <v>-4.1599999999999997E-4</v>
      </c>
      <c r="P57">
        <v>-3.4650000000000002E-3</v>
      </c>
      <c r="Q57">
        <v>1.428E-3</v>
      </c>
      <c r="R57">
        <v>-7.7499999999999997E-4</v>
      </c>
      <c r="S57">
        <v>-1.5989999999999999E-3</v>
      </c>
      <c r="T57">
        <v>-5.5519999999999996E-3</v>
      </c>
      <c r="U57">
        <v>2.6891999999999999E-2</v>
      </c>
      <c r="V57">
        <v>2.189E-3</v>
      </c>
      <c r="W57">
        <v>-2.8270000000000001E-3</v>
      </c>
      <c r="X57">
        <v>-6.0639999999999999E-3</v>
      </c>
      <c r="Y57">
        <v>-1.408E-3</v>
      </c>
      <c r="Z57">
        <v>4.2750000000000002E-3</v>
      </c>
      <c r="AA57">
        <v>4.8469999999999997E-3</v>
      </c>
      <c r="AB57">
        <v>-4.1060000000000003E-3</v>
      </c>
      <c r="AC57">
        <v>3.5920000000000001E-3</v>
      </c>
      <c r="AD57">
        <v>3.8409999999999998E-3</v>
      </c>
      <c r="AE57">
        <v>-1.0416999999999999E-2</v>
      </c>
      <c r="AF57">
        <v>-1.5059729535523759E-3</v>
      </c>
      <c r="AG57">
        <v>-2.1178014123273637E-4</v>
      </c>
      <c r="AH57">
        <v>-1.5407082642007204E-4</v>
      </c>
      <c r="AI57">
        <v>7.1292995408260058E-5</v>
      </c>
      <c r="AJ57">
        <v>6.4848797862847112E-6</v>
      </c>
      <c r="AK57">
        <v>-1.6823260495618799E-4</v>
      </c>
      <c r="AL57">
        <v>-4.489762910395563E-4</v>
      </c>
      <c r="AM57">
        <v>-1.2444556198168371E-5</v>
      </c>
      <c r="AN57">
        <v>-9.6362054442970094E-5</v>
      </c>
      <c r="AO57">
        <v>-2.0102619080771068E-5</v>
      </c>
      <c r="AP57">
        <v>-9.2712564185800504E-6</v>
      </c>
      <c r="AQ57">
        <v>2.9496733955325325E-5</v>
      </c>
      <c r="AR57">
        <v>-1.8303049917927727E-4</v>
      </c>
      <c r="AS57">
        <v>-1.6726066296607017E-4</v>
      </c>
      <c r="AT57">
        <v>-8.1840564725358574E-6</v>
      </c>
      <c r="AU57">
        <v>-1.0338747223491308E-4</v>
      </c>
      <c r="AV57">
        <v>4.3525260941418288E-5</v>
      </c>
      <c r="AW57">
        <v>-1.4258285063577132E-5</v>
      </c>
      <c r="AX57">
        <v>-8.5871314496873549E-5</v>
      </c>
      <c r="AY57">
        <v>-2.0470713442010882E-4</v>
      </c>
      <c r="AZ57">
        <v>3.3888533463433877E-4</v>
      </c>
      <c r="BA57">
        <v>2.6373606049522134E-5</v>
      </c>
      <c r="BB57">
        <v>-8.0783814435477205E-5</v>
      </c>
      <c r="BC57">
        <v>-3.5327987047610423E-5</v>
      </c>
      <c r="BD57">
        <v>-4.8934157871319895E-5</v>
      </c>
      <c r="BE57">
        <v>1.3235450819881438E-4</v>
      </c>
      <c r="BF57">
        <v>1.3388492757786247E-4</v>
      </c>
      <c r="BG57">
        <v>-1.1992341514214342E-4</v>
      </c>
      <c r="BH57">
        <v>5.6989905084045247E-5</v>
      </c>
      <c r="BI57">
        <v>1.0890975049283268E-4</v>
      </c>
      <c r="BJ57">
        <v>-2.8126170656213062E-4</v>
      </c>
      <c r="BL57">
        <v>1E-3</v>
      </c>
      <c r="BM57">
        <v>-2.5059729535523759E-3</v>
      </c>
    </row>
    <row r="58" spans="1:99" x14ac:dyDescent="0.25">
      <c r="A58">
        <v>20170324</v>
      </c>
      <c r="B58">
        <v>1.696E-3</v>
      </c>
      <c r="C58">
        <v>-1.186E-3</v>
      </c>
      <c r="D58">
        <v>-7.6959999999999997E-3</v>
      </c>
      <c r="E58">
        <v>-5.6629999999999996E-3</v>
      </c>
      <c r="F58">
        <v>1.1119999999999999E-3</v>
      </c>
      <c r="G58">
        <v>-1.9870000000000001E-3</v>
      </c>
      <c r="H58">
        <v>-3.5799999999999997E-4</v>
      </c>
      <c r="I58">
        <v>-2.2030000000000001E-3</v>
      </c>
      <c r="J58">
        <v>-8.6700000000000004E-4</v>
      </c>
      <c r="K58">
        <v>-1.21E-4</v>
      </c>
      <c r="L58">
        <v>-8.1239999999999993E-3</v>
      </c>
      <c r="M58">
        <v>-8.4569999999999992E-3</v>
      </c>
      <c r="N58">
        <v>-3.336E-3</v>
      </c>
      <c r="O58">
        <v>-3.2789999999999998E-3</v>
      </c>
      <c r="P58">
        <v>-1.58E-3</v>
      </c>
      <c r="Q58">
        <v>-8.9099999999999997E-4</v>
      </c>
      <c r="R58">
        <v>2.6359999999999999E-3</v>
      </c>
      <c r="S58">
        <v>-1.1440000000000001E-3</v>
      </c>
      <c r="T58">
        <v>-3.5790000000000001E-3</v>
      </c>
      <c r="U58">
        <v>1.788E-2</v>
      </c>
      <c r="V58">
        <v>4.6249999999999998E-3</v>
      </c>
      <c r="W58">
        <v>-3.1189999999999998E-3</v>
      </c>
      <c r="X58">
        <v>-4.287E-3</v>
      </c>
      <c r="Y58">
        <v>8.0599999999999997E-4</v>
      </c>
      <c r="Z58">
        <v>-1.892E-3</v>
      </c>
      <c r="AA58">
        <v>3.4499999999999998E-4</v>
      </c>
      <c r="AB58">
        <v>3.5339999999999998E-3</v>
      </c>
      <c r="AC58">
        <v>-1.5049999999999999E-2</v>
      </c>
      <c r="AD58">
        <v>3.7139999999999999E-3</v>
      </c>
      <c r="AE58">
        <v>-1.7539999999999999E-3</v>
      </c>
      <c r="AF58">
        <v>-1.6582045433614343E-3</v>
      </c>
      <c r="AG58">
        <v>1.4650081932939121E-4</v>
      </c>
      <c r="AH58">
        <v>-3.6895591213967843E-5</v>
      </c>
      <c r="AI58">
        <v>-4.4592153584258119E-4</v>
      </c>
      <c r="AJ58">
        <v>-1.5972572516227267E-4</v>
      </c>
      <c r="AK58">
        <v>3.9107168355009285E-5</v>
      </c>
      <c r="AL58">
        <v>-2.5221651004680127E-4</v>
      </c>
      <c r="AM58">
        <v>-5.5485474755722655E-6</v>
      </c>
      <c r="AN58">
        <v>-8.774745993320926E-5</v>
      </c>
      <c r="AO58">
        <v>-8.0605724421075971E-6</v>
      </c>
      <c r="AP58">
        <v>-1.8663943084567034E-6</v>
      </c>
      <c r="AQ58">
        <v>-1.5049539691213502E-4</v>
      </c>
      <c r="AR58">
        <v>-2.9440326984602979E-4</v>
      </c>
      <c r="AS58">
        <v>-1.9538881028344723E-4</v>
      </c>
      <c r="AT58">
        <v>-6.4404857079391334E-5</v>
      </c>
      <c r="AU58">
        <v>-4.7147990392061542E-5</v>
      </c>
      <c r="AV58">
        <v>-2.7178910522394508E-5</v>
      </c>
      <c r="AW58">
        <v>4.8705994237080654E-5</v>
      </c>
      <c r="AX58">
        <v>-6.1469077566900593E-5</v>
      </c>
      <c r="AY58">
        <v>-1.3170933055794677E-4</v>
      </c>
      <c r="AZ58">
        <v>2.2973222450518627E-4</v>
      </c>
      <c r="BA58">
        <v>5.6074793907559206E-5</v>
      </c>
      <c r="BB58">
        <v>-8.8999096710242387E-5</v>
      </c>
      <c r="BC58">
        <v>-2.4910103022896109E-5</v>
      </c>
      <c r="BD58">
        <v>2.8081647932346994E-5</v>
      </c>
      <c r="BE58">
        <v>-5.856384057606401E-5</v>
      </c>
      <c r="BF58">
        <v>9.5489503535344449E-6</v>
      </c>
      <c r="BG58">
        <v>1.0375565166606623E-4</v>
      </c>
      <c r="BH58">
        <v>-2.3558127046572499E-4</v>
      </c>
      <c r="BI58">
        <v>1.0587720801518214E-4</v>
      </c>
      <c r="BJ58">
        <v>-4.7354711302587741E-5</v>
      </c>
      <c r="BL58">
        <v>1E-3</v>
      </c>
      <c r="BM58">
        <v>-2.6582045433614344E-3</v>
      </c>
      <c r="BP58" s="8">
        <v>2018.03</v>
      </c>
      <c r="BQ58" t="s">
        <v>1</v>
      </c>
      <c r="BR58" t="s">
        <v>2</v>
      </c>
      <c r="BS58" t="s">
        <v>3</v>
      </c>
      <c r="BT58" t="s">
        <v>4</v>
      </c>
      <c r="BU58" t="s">
        <v>5</v>
      </c>
      <c r="BV58" t="s">
        <v>6</v>
      </c>
      <c r="BW58" t="s">
        <v>7</v>
      </c>
      <c r="BX58" t="s">
        <v>8</v>
      </c>
      <c r="BY58" t="s">
        <v>9</v>
      </c>
      <c r="BZ58" t="s">
        <v>10</v>
      </c>
      <c r="CA58" t="s">
        <v>11</v>
      </c>
      <c r="CB58" t="s">
        <v>12</v>
      </c>
      <c r="CC58" t="s">
        <v>13</v>
      </c>
      <c r="CD58" t="s">
        <v>14</v>
      </c>
      <c r="CE58" t="s">
        <v>15</v>
      </c>
      <c r="CF58" t="s">
        <v>16</v>
      </c>
      <c r="CG58" t="s">
        <v>17</v>
      </c>
      <c r="CH58" t="s">
        <v>18</v>
      </c>
      <c r="CI58" t="s">
        <v>19</v>
      </c>
      <c r="CJ58" t="s">
        <v>20</v>
      </c>
      <c r="CK58" t="s">
        <v>21</v>
      </c>
      <c r="CL58" t="s">
        <v>22</v>
      </c>
      <c r="CM58" t="s">
        <v>23</v>
      </c>
      <c r="CN58" t="s">
        <v>24</v>
      </c>
      <c r="CO58" t="s">
        <v>25</v>
      </c>
      <c r="CP58" t="s">
        <v>26</v>
      </c>
      <c r="CQ58" t="s">
        <v>27</v>
      </c>
      <c r="CR58" t="s">
        <v>28</v>
      </c>
      <c r="CS58" t="s">
        <v>29</v>
      </c>
      <c r="CT58" t="s">
        <v>30</v>
      </c>
      <c r="CU58" t="s">
        <v>63</v>
      </c>
    </row>
    <row r="59" spans="1:99" x14ac:dyDescent="0.25">
      <c r="A59">
        <v>20170327</v>
      </c>
      <c r="B59">
        <v>1.8469999999999999E-3</v>
      </c>
      <c r="C59">
        <v>4.7479999999999996E-3</v>
      </c>
      <c r="D59">
        <v>2.4600000000000002E-4</v>
      </c>
      <c r="E59">
        <v>-3.4499999999999998E-4</v>
      </c>
      <c r="F59">
        <v>-1.5834999999999998E-2</v>
      </c>
      <c r="G59">
        <v>1.707E-3</v>
      </c>
      <c r="H59">
        <v>2.6800000000000001E-4</v>
      </c>
      <c r="I59">
        <v>-8.83E-4</v>
      </c>
      <c r="J59">
        <v>-6.9449999999999998E-3</v>
      </c>
      <c r="K59">
        <v>7.1110000000000001E-3</v>
      </c>
      <c r="L59">
        <v>1.593E-3</v>
      </c>
      <c r="M59">
        <v>5.2940000000000001E-3</v>
      </c>
      <c r="N59">
        <v>2.5500000000000002E-3</v>
      </c>
      <c r="O59">
        <v>-5.6389999999999999E-3</v>
      </c>
      <c r="P59">
        <v>1.5799999999999999E-4</v>
      </c>
      <c r="Q59">
        <v>2.14E-3</v>
      </c>
      <c r="R59">
        <v>1.16E-3</v>
      </c>
      <c r="S59">
        <v>-5.7300000000000005E-4</v>
      </c>
      <c r="T59">
        <v>7.18E-4</v>
      </c>
      <c r="U59">
        <v>-7.6299999999999996E-3</v>
      </c>
      <c r="V59">
        <v>-7.6730000000000001E-3</v>
      </c>
      <c r="W59">
        <v>6.5420000000000001E-3</v>
      </c>
      <c r="X59">
        <v>1.9870000000000001E-3</v>
      </c>
      <c r="Y59">
        <v>-1.0869999999999999E-2</v>
      </c>
      <c r="Z59">
        <v>-5.6870000000000002E-3</v>
      </c>
      <c r="AA59">
        <v>4.4770000000000001E-3</v>
      </c>
      <c r="AB59">
        <v>-2.6410000000000001E-3</v>
      </c>
      <c r="AC59">
        <v>-1.2828000000000001E-2</v>
      </c>
      <c r="AD59">
        <v>-2.6909999999999998E-3</v>
      </c>
      <c r="AE59">
        <v>-2.4239999999999999E-3</v>
      </c>
      <c r="AF59">
        <v>-4.9411028121441338E-4</v>
      </c>
      <c r="AG59">
        <v>1.599218736064655E-4</v>
      </c>
      <c r="AH59">
        <v>1.4848523759038713E-4</v>
      </c>
      <c r="AI59">
        <v>1.4264642710081039E-5</v>
      </c>
      <c r="AJ59">
        <v>-9.7324674412280852E-6</v>
      </c>
      <c r="AK59">
        <v>-5.4835668538450756E-4</v>
      </c>
      <c r="AL59">
        <v>2.1715765229919485E-4</v>
      </c>
      <c r="AM59">
        <v>4.1569335451399341E-6</v>
      </c>
      <c r="AN59">
        <v>-3.5157862805467062E-5</v>
      </c>
      <c r="AO59">
        <v>-6.415311377643785E-5</v>
      </c>
      <c r="AP59">
        <v>1.1052271313957961E-4</v>
      </c>
      <c r="AQ59">
        <v>2.9572336856295974E-5</v>
      </c>
      <c r="AR59">
        <v>1.8536548147770357E-4</v>
      </c>
      <c r="AS59">
        <v>1.4981160079296555E-4</v>
      </c>
      <c r="AT59">
        <v>-1.1019165257370238E-4</v>
      </c>
      <c r="AU59">
        <v>4.7179942444257258E-6</v>
      </c>
      <c r="AV59">
        <v>6.5451872509891845E-5</v>
      </c>
      <c r="AW59">
        <v>2.1469596913283695E-5</v>
      </c>
      <c r="AX59">
        <v>-3.0786615197078379E-5</v>
      </c>
      <c r="AY59">
        <v>2.6455538815835042E-5</v>
      </c>
      <c r="AZ59">
        <v>-9.7337068591838664E-5</v>
      </c>
      <c r="BA59">
        <v>-9.2363759548727811E-5</v>
      </c>
      <c r="BB59">
        <v>1.8799138465106641E-4</v>
      </c>
      <c r="BC59">
        <v>1.1574642565373133E-5</v>
      </c>
      <c r="BD59">
        <v>-3.7479703281927801E-4</v>
      </c>
      <c r="BE59">
        <v>-1.75121835209592E-4</v>
      </c>
      <c r="BF59">
        <v>1.2453438250609387E-4</v>
      </c>
      <c r="BG59">
        <v>-7.7373222232610114E-5</v>
      </c>
      <c r="BH59">
        <v>-1.9832689371751473E-4</v>
      </c>
      <c r="BI59">
        <v>-7.6547243093079436E-5</v>
      </c>
      <c r="BJ59">
        <v>-6.531871304713425E-5</v>
      </c>
      <c r="BL59">
        <v>1E-3</v>
      </c>
      <c r="BM59">
        <v>-1.4941102812144134E-3</v>
      </c>
      <c r="BP59" t="s">
        <v>36</v>
      </c>
      <c r="BQ59">
        <f>INTERCEPT(B41:B292-$BL$41:$BL$292,$AF$41:$AF$292-$BL$41:$BL$292)</f>
        <v>1.5248394822268687E-3</v>
      </c>
      <c r="BR59">
        <f t="shared" ref="BR59:CU59" si="26">INTERCEPT(C41:C292-$BL$41:$BL$292,$AF$41:$AF$292-$BL$41:$BL$292)</f>
        <v>-1.8146696256874854E-3</v>
      </c>
      <c r="BS59">
        <f t="shared" si="26"/>
        <v>-1.4645889324485105E-3</v>
      </c>
      <c r="BT59">
        <f t="shared" si="26"/>
        <v>-1.8315630509676854E-3</v>
      </c>
      <c r="BU59">
        <f t="shared" si="26"/>
        <v>-8.5556482765964574E-4</v>
      </c>
      <c r="BV59">
        <f t="shared" si="26"/>
        <v>1.0706892273919075E-3</v>
      </c>
      <c r="BW59">
        <f t="shared" si="26"/>
        <v>-4.9806321030463566E-4</v>
      </c>
      <c r="BX59">
        <f t="shared" si="26"/>
        <v>-2.4682360193924568E-3</v>
      </c>
      <c r="BY59">
        <f t="shared" si="26"/>
        <v>1.8427545370490633E-3</v>
      </c>
      <c r="BZ59">
        <f t="shared" si="26"/>
        <v>-1.7148969664317506E-3</v>
      </c>
      <c r="CA59">
        <f t="shared" si="26"/>
        <v>2.2734012513012736E-3</v>
      </c>
      <c r="CB59">
        <f t="shared" si="26"/>
        <v>-8.2291135183470672E-4</v>
      </c>
      <c r="CC59">
        <f t="shared" si="26"/>
        <v>-9.5384282804626816E-4</v>
      </c>
      <c r="CD59">
        <f t="shared" si="26"/>
        <v>5.8014119173667791E-5</v>
      </c>
      <c r="CE59">
        <f t="shared" si="26"/>
        <v>-2.5500637600849385E-3</v>
      </c>
      <c r="CF59">
        <f t="shared" si="26"/>
        <v>-1.5819614904124093E-3</v>
      </c>
      <c r="CG59">
        <f t="shared" si="26"/>
        <v>-5.7768214501264506E-4</v>
      </c>
      <c r="CH59">
        <f t="shared" si="26"/>
        <v>6.284576140674911E-4</v>
      </c>
      <c r="CI59">
        <f t="shared" si="26"/>
        <v>-2.0097078281974779E-4</v>
      </c>
      <c r="CJ59">
        <f t="shared" si="26"/>
        <v>-4.7942088493152686E-4</v>
      </c>
      <c r="CK59">
        <f t="shared" si="26"/>
        <v>4.7022254138359785E-4</v>
      </c>
      <c r="CL59">
        <f t="shared" si="26"/>
        <v>1.2996217481614425E-3</v>
      </c>
      <c r="CM59">
        <f t="shared" si="26"/>
        <v>-1.0901105782615901E-3</v>
      </c>
      <c r="CN59">
        <f t="shared" si="26"/>
        <v>-1.1819257730762991E-3</v>
      </c>
      <c r="CO59">
        <f t="shared" si="26"/>
        <v>1.8336722075546928E-4</v>
      </c>
      <c r="CP59">
        <f t="shared" si="26"/>
        <v>5.6932590882746541E-4</v>
      </c>
      <c r="CQ59">
        <f t="shared" si="26"/>
        <v>9.6040212621385573E-4</v>
      </c>
      <c r="CR59">
        <f t="shared" si="26"/>
        <v>2.0199540823674297E-4</v>
      </c>
      <c r="CS59">
        <f t="shared" si="26"/>
        <v>6.4777348402149165E-4</v>
      </c>
      <c r="CT59">
        <f t="shared" si="26"/>
        <v>5.6804654034848167E-4</v>
      </c>
      <c r="CU59">
        <f t="shared" si="26"/>
        <v>0</v>
      </c>
    </row>
    <row r="60" spans="1:99" x14ac:dyDescent="0.25">
      <c r="A60">
        <v>20170328</v>
      </c>
      <c r="B60">
        <v>2.9190000000000002E-3</v>
      </c>
      <c r="C60">
        <v>2.5990000000000002E-3</v>
      </c>
      <c r="D60">
        <v>7.2610000000000001E-3</v>
      </c>
      <c r="E60">
        <v>4.2579999999999996E-3</v>
      </c>
      <c r="F60">
        <v>8.3739999999999995E-3</v>
      </c>
      <c r="G60">
        <v>2.0726999999999999E-2</v>
      </c>
      <c r="H60">
        <v>8.1370000000000001E-3</v>
      </c>
      <c r="I60">
        <v>2.9840000000000001E-3</v>
      </c>
      <c r="J60">
        <v>1.5736E-2</v>
      </c>
      <c r="K60">
        <v>2.1540000000000001E-3</v>
      </c>
      <c r="L60">
        <v>7.1549999999999999E-3</v>
      </c>
      <c r="M60">
        <v>-5.8500000000000002E-4</v>
      </c>
      <c r="N60">
        <v>-1.1130000000000001E-3</v>
      </c>
      <c r="O60">
        <v>2.941E-3</v>
      </c>
      <c r="P60">
        <v>2.3739999999999998E-3</v>
      </c>
      <c r="Q60">
        <v>5.9620000000000003E-3</v>
      </c>
      <c r="R60">
        <v>-3.0899999999999998E-4</v>
      </c>
      <c r="S60">
        <v>1.5589E-2</v>
      </c>
      <c r="T60">
        <v>9.4750000000000008E-3</v>
      </c>
      <c r="U60">
        <v>1.2337000000000001E-2</v>
      </c>
      <c r="V60">
        <v>1.3402000000000001E-2</v>
      </c>
      <c r="W60">
        <v>5.934E-3</v>
      </c>
      <c r="X60">
        <v>6.5279999999999999E-3</v>
      </c>
      <c r="Y60">
        <v>3.2560000000000002E-3</v>
      </c>
      <c r="Z60">
        <v>2.2469999999999999E-3</v>
      </c>
      <c r="AA60">
        <v>1.8686999999999999E-2</v>
      </c>
      <c r="AB60">
        <v>8.83E-4</v>
      </c>
      <c r="AC60">
        <v>1.7075E-2</v>
      </c>
      <c r="AD60">
        <v>1.9109999999999999E-3</v>
      </c>
      <c r="AE60">
        <v>4.5570000000000003E-3</v>
      </c>
      <c r="AF60">
        <v>7.5089460249355856E-3</v>
      </c>
      <c r="AG60">
        <v>2.5160134459895875E-4</v>
      </c>
      <c r="AH60">
        <v>8.0886944278290825E-5</v>
      </c>
      <c r="AI60">
        <v>4.2095598434428749E-4</v>
      </c>
      <c r="AJ60">
        <v>1.1973668300290331E-4</v>
      </c>
      <c r="AK60">
        <v>2.9024979745137129E-4</v>
      </c>
      <c r="AL60">
        <v>2.6715285276586189E-3</v>
      </c>
      <c r="AM60">
        <v>1.2629743142198656E-4</v>
      </c>
      <c r="AN60">
        <v>1.182841872772286E-4</v>
      </c>
      <c r="AO60">
        <v>1.4655238309606647E-4</v>
      </c>
      <c r="AP60">
        <v>3.3302228167662668E-5</v>
      </c>
      <c r="AQ60">
        <v>1.3278469343626777E-4</v>
      </c>
      <c r="AR60">
        <v>-2.0319770813275167E-5</v>
      </c>
      <c r="AS60">
        <v>-6.4831945120371291E-5</v>
      </c>
      <c r="AT60">
        <v>5.7212265060033533E-5</v>
      </c>
      <c r="AU60">
        <v>7.0531471881836617E-5</v>
      </c>
      <c r="AV60">
        <v>1.8207655260125139E-4</v>
      </c>
      <c r="AW60">
        <v>-5.6749544524233371E-6</v>
      </c>
      <c r="AX60">
        <v>8.4433706097929748E-4</v>
      </c>
      <c r="AY60">
        <v>3.4981544978596565E-4</v>
      </c>
      <c r="AZ60">
        <v>1.5814684937391272E-4</v>
      </c>
      <c r="BA60">
        <v>1.6227813574572867E-4</v>
      </c>
      <c r="BB60">
        <v>1.7026155407178406E-4</v>
      </c>
      <c r="BC60">
        <v>3.7991645432557893E-5</v>
      </c>
      <c r="BD60">
        <v>1.1179824142384457E-4</v>
      </c>
      <c r="BE60">
        <v>6.8834643581719437E-5</v>
      </c>
      <c r="BF60">
        <v>5.2559913623489074E-4</v>
      </c>
      <c r="BG60">
        <v>2.5700308678341444E-5</v>
      </c>
      <c r="BH60">
        <v>2.6650687981988222E-4</v>
      </c>
      <c r="BI60">
        <v>5.4060241003882074E-5</v>
      </c>
      <c r="BJ60">
        <v>1.2244205491308548E-4</v>
      </c>
      <c r="BL60">
        <v>1E-3</v>
      </c>
      <c r="BM60">
        <v>6.5089460249355855E-3</v>
      </c>
      <c r="BP60" t="s">
        <v>37</v>
      </c>
      <c r="BQ60">
        <f>SLOPE(B41:B292-$BL$41:$BL$292,$AF$41:$AF$292-$BL$41:$BL$292)</f>
        <v>1.2490069418185894</v>
      </c>
      <c r="BR60">
        <f t="shared" ref="BR60:CU60" si="27">SLOPE(C41:C292-$BL$41:$BL$292,$AF$41:$AF$292-$BL$41:$BL$292)</f>
        <v>0.58266241591758106</v>
      </c>
      <c r="BS60">
        <f t="shared" si="27"/>
        <v>0.82610885766193598</v>
      </c>
      <c r="BT60">
        <f t="shared" si="27"/>
        <v>0.78838841339363985</v>
      </c>
      <c r="BU60">
        <f t="shared" si="27"/>
        <v>0.93684449015551874</v>
      </c>
      <c r="BV60">
        <f t="shared" si="27"/>
        <v>1.259460254023502</v>
      </c>
      <c r="BW60">
        <f t="shared" si="27"/>
        <v>0.83247807144592745</v>
      </c>
      <c r="BX60">
        <f t="shared" si="27"/>
        <v>0.60193683862898262</v>
      </c>
      <c r="BY60">
        <f t="shared" si="27"/>
        <v>1.2192384676536194</v>
      </c>
      <c r="BZ60">
        <f t="shared" si="27"/>
        <v>0.95705183516597436</v>
      </c>
      <c r="CA60">
        <f t="shared" si="27"/>
        <v>1.0612180427232085</v>
      </c>
      <c r="CB60">
        <f t="shared" si="27"/>
        <v>0.86549310155611714</v>
      </c>
      <c r="CC60">
        <f t="shared" si="27"/>
        <v>0.83849158876653429</v>
      </c>
      <c r="CD60">
        <f t="shared" si="27"/>
        <v>0.95060668147616245</v>
      </c>
      <c r="CE60">
        <f t="shared" si="27"/>
        <v>0.62740891588500336</v>
      </c>
      <c r="CF60">
        <f t="shared" si="27"/>
        <v>0.80121867490701548</v>
      </c>
      <c r="CG60">
        <f t="shared" si="27"/>
        <v>0.76322647770565166</v>
      </c>
      <c r="CH60">
        <f t="shared" si="27"/>
        <v>1.1314639354168479</v>
      </c>
      <c r="CI60">
        <f t="shared" si="27"/>
        <v>0.8379956224736842</v>
      </c>
      <c r="CJ60">
        <f t="shared" si="27"/>
        <v>0.86036783393671501</v>
      </c>
      <c r="CK60">
        <f t="shared" si="27"/>
        <v>1.14997860244308</v>
      </c>
      <c r="CL60">
        <f t="shared" si="27"/>
        <v>1.2491890785619897</v>
      </c>
      <c r="CM60">
        <f t="shared" si="27"/>
        <v>0.70052405284964692</v>
      </c>
      <c r="CN60">
        <f t="shared" si="27"/>
        <v>0.85691165915302614</v>
      </c>
      <c r="CO60">
        <f t="shared" si="27"/>
        <v>0.99793496478676613</v>
      </c>
      <c r="CP60">
        <f t="shared" si="27"/>
        <v>1.1311853079321761</v>
      </c>
      <c r="CQ60">
        <f t="shared" si="27"/>
        <v>1.1875575228082464</v>
      </c>
      <c r="CR60">
        <f t="shared" si="27"/>
        <v>1.2384958225622005</v>
      </c>
      <c r="CS60">
        <f t="shared" si="27"/>
        <v>1.0378632221898392</v>
      </c>
      <c r="CT60">
        <f t="shared" si="27"/>
        <v>1.0255318584774697</v>
      </c>
      <c r="CU60">
        <f t="shared" si="27"/>
        <v>1</v>
      </c>
    </row>
    <row r="61" spans="1:99" x14ac:dyDescent="0.25">
      <c r="A61">
        <v>20170329</v>
      </c>
      <c r="B61">
        <v>2.7569999999999999E-3</v>
      </c>
      <c r="C61">
        <v>-2.3599999999999999E-4</v>
      </c>
      <c r="D61">
        <v>2.199E-3</v>
      </c>
      <c r="E61">
        <v>-3.2659999999999998E-3</v>
      </c>
      <c r="F61">
        <v>8.3979999999999992E-3</v>
      </c>
      <c r="G61">
        <v>2.225E-3</v>
      </c>
      <c r="H61">
        <v>-6.032E-3</v>
      </c>
      <c r="I61">
        <v>-1.763E-3</v>
      </c>
      <c r="J61">
        <v>-9.68E-4</v>
      </c>
      <c r="K61">
        <v>3.5799999999999997E-4</v>
      </c>
      <c r="L61">
        <v>1.5219999999999999E-3</v>
      </c>
      <c r="M61">
        <v>4.9769999999999997E-3</v>
      </c>
      <c r="N61">
        <v>-5.8890000000000001E-3</v>
      </c>
      <c r="O61">
        <v>-1.6230000000000001E-3</v>
      </c>
      <c r="P61">
        <v>4.7359999999999998E-3</v>
      </c>
      <c r="Q61">
        <v>-4.5999999999999999E-3</v>
      </c>
      <c r="R61">
        <v>-4.712E-3</v>
      </c>
      <c r="S61">
        <v>-3.725E-3</v>
      </c>
      <c r="T61">
        <v>5.973E-3</v>
      </c>
      <c r="U61">
        <v>1.06E-3</v>
      </c>
      <c r="V61">
        <v>-4.9589999999999999E-3</v>
      </c>
      <c r="W61">
        <v>-8.43E-4</v>
      </c>
      <c r="X61">
        <v>-1.0427000000000001E-2</v>
      </c>
      <c r="Y61">
        <v>-3.4480000000000001E-3</v>
      </c>
      <c r="Z61">
        <v>-1.0870000000000001E-3</v>
      </c>
      <c r="AA61">
        <v>-5.0500000000000002E-4</v>
      </c>
      <c r="AB61">
        <v>-8.2299999999999995E-3</v>
      </c>
      <c r="AC61">
        <v>-3.8370000000000001E-3</v>
      </c>
      <c r="AD61">
        <v>6.7299999999999999E-4</v>
      </c>
      <c r="AE61">
        <v>-1.1551000000000001E-2</v>
      </c>
      <c r="AF61">
        <v>-4.3339135741208776E-4</v>
      </c>
      <c r="AG61">
        <v>2.3840079747518563E-4</v>
      </c>
      <c r="AH61">
        <v>-7.3464611731073745E-6</v>
      </c>
      <c r="AI61">
        <v>1.2782506651567427E-4</v>
      </c>
      <c r="AJ61">
        <v>-9.1582674270603644E-5</v>
      </c>
      <c r="AK61">
        <v>2.9365889652373597E-4</v>
      </c>
      <c r="AL61">
        <v>2.8755117999406418E-4</v>
      </c>
      <c r="AM61">
        <v>-9.3102324744764233E-5</v>
      </c>
      <c r="AN61">
        <v>-6.979274774274752E-5</v>
      </c>
      <c r="AO61">
        <v>-9.010514361562686E-6</v>
      </c>
      <c r="AP61">
        <v>5.5393981452674763E-6</v>
      </c>
      <c r="AQ61">
        <v>2.830154000582512E-5</v>
      </c>
      <c r="AR61">
        <v>1.738132675272174E-4</v>
      </c>
      <c r="AS61">
        <v>-3.4116680200150086E-4</v>
      </c>
      <c r="AT61">
        <v>-3.1535775049035878E-5</v>
      </c>
      <c r="AU61">
        <v>1.4143680612468205E-4</v>
      </c>
      <c r="AV61">
        <v>-1.39898815304661E-4</v>
      </c>
      <c r="AW61">
        <v>-8.6169633661820085E-5</v>
      </c>
      <c r="AX61">
        <v>-2.0109426254526409E-4</v>
      </c>
      <c r="AY61">
        <v>2.2193964069574081E-4</v>
      </c>
      <c r="AZ61">
        <v>1.3608592950834054E-5</v>
      </c>
      <c r="BA61">
        <v>-5.9775297826626198E-5</v>
      </c>
      <c r="BB61">
        <v>-2.4178363117534743E-5</v>
      </c>
      <c r="BC61">
        <v>-6.0077465422519272E-5</v>
      </c>
      <c r="BD61">
        <v>-1.1803589045282258E-4</v>
      </c>
      <c r="BE61">
        <v>-3.3278029076807384E-5</v>
      </c>
      <c r="BF61">
        <v>-1.420311213452301E-5</v>
      </c>
      <c r="BG61">
        <v>-2.3767562401703256E-4</v>
      </c>
      <c r="BH61">
        <v>-5.9685138445292877E-5</v>
      </c>
      <c r="BI61">
        <v>1.9059918861543763E-5</v>
      </c>
      <c r="BJ61">
        <v>-3.0691753088363239E-4</v>
      </c>
      <c r="BL61">
        <v>1E-3</v>
      </c>
      <c r="BM61">
        <v>-1.4333913574120878E-3</v>
      </c>
      <c r="BP61" t="s">
        <v>38</v>
      </c>
      <c r="BQ61">
        <f>_xlfn.STDEV.S(B41:B292)^2</f>
        <v>1.2996885343026317E-4</v>
      </c>
      <c r="BR61">
        <f t="shared" ref="BR61:CU61" si="28">_xlfn.STDEV.S(C41:C292)^2</f>
        <v>4.7696351426721686E-5</v>
      </c>
      <c r="BS61">
        <f t="shared" si="28"/>
        <v>8.0622473276544611E-5</v>
      </c>
      <c r="BT61">
        <f t="shared" si="28"/>
        <v>1.2618937150981791E-4</v>
      </c>
      <c r="BU61">
        <f t="shared" si="28"/>
        <v>1.190723905033042E-4</v>
      </c>
      <c r="BV61">
        <f t="shared" si="28"/>
        <v>1.5050459433736484E-4</v>
      </c>
      <c r="BW61">
        <f t="shared" si="28"/>
        <v>1.0823113405976096E-4</v>
      </c>
      <c r="BX61">
        <f t="shared" si="28"/>
        <v>5.8531308595332928E-5</v>
      </c>
      <c r="BY61">
        <f t="shared" si="28"/>
        <v>2.0269952558850282E-4</v>
      </c>
      <c r="BZ61">
        <f t="shared" si="28"/>
        <v>1.8473060329652819E-4</v>
      </c>
      <c r="CA61">
        <f t="shared" si="28"/>
        <v>1.860111920225131E-4</v>
      </c>
      <c r="CB61">
        <f t="shared" si="28"/>
        <v>8.3244283031856637E-5</v>
      </c>
      <c r="CC61">
        <f t="shared" si="28"/>
        <v>8.6411025541437424E-5</v>
      </c>
      <c r="CD61">
        <f t="shared" si="28"/>
        <v>1.0053920033099345E-4</v>
      </c>
      <c r="CE61">
        <f t="shared" si="28"/>
        <v>1.1550108007036934E-4</v>
      </c>
      <c r="CF61">
        <f t="shared" si="28"/>
        <v>1.2538071136027312E-4</v>
      </c>
      <c r="CG61">
        <f t="shared" si="28"/>
        <v>9.0559278696815867E-5</v>
      </c>
      <c r="CH61">
        <f t="shared" si="28"/>
        <v>1.2274612247674377E-4</v>
      </c>
      <c r="CI61">
        <f t="shared" si="28"/>
        <v>1.8676642823139186E-4</v>
      </c>
      <c r="CJ61">
        <f t="shared" si="28"/>
        <v>2.2500016555699424E-4</v>
      </c>
      <c r="CK61">
        <f t="shared" si="28"/>
        <v>1.1293120000839498E-4</v>
      </c>
      <c r="CL61">
        <f t="shared" si="28"/>
        <v>2.1391025836552205E-4</v>
      </c>
      <c r="CM61">
        <f t="shared" si="28"/>
        <v>1.0289279809768859E-4</v>
      </c>
      <c r="CN61">
        <f t="shared" si="28"/>
        <v>1.3216259476435524E-4</v>
      </c>
      <c r="CO61">
        <f t="shared" si="28"/>
        <v>1.1077694689336299E-4</v>
      </c>
      <c r="CP61">
        <f t="shared" si="28"/>
        <v>1.3230996038517351E-4</v>
      </c>
      <c r="CQ61">
        <f t="shared" si="28"/>
        <v>1.4409459688610637E-4</v>
      </c>
      <c r="CR61">
        <f t="shared" si="28"/>
        <v>1.8085867170788272E-4</v>
      </c>
      <c r="CS61">
        <f t="shared" si="28"/>
        <v>9.3338247668042101E-5</v>
      </c>
      <c r="CT61">
        <f t="shared" si="28"/>
        <v>1.175544781279169E-4</v>
      </c>
      <c r="CU61">
        <f t="shared" si="28"/>
        <v>4.4163377571113017E-5</v>
      </c>
    </row>
    <row r="62" spans="1:99" x14ac:dyDescent="0.25">
      <c r="A62">
        <v>20170330</v>
      </c>
      <c r="B62">
        <v>3.666E-3</v>
      </c>
      <c r="C62">
        <v>4.2430000000000002E-3</v>
      </c>
      <c r="D62">
        <v>2.0483000000000001E-2</v>
      </c>
      <c r="E62">
        <v>-4.6000000000000001E-4</v>
      </c>
      <c r="F62">
        <v>-2.6830000000000001E-3</v>
      </c>
      <c r="G62">
        <v>-1.3179999999999999E-3</v>
      </c>
      <c r="H62">
        <v>3.48E-3</v>
      </c>
      <c r="I62">
        <v>-4.4149999999999997E-3</v>
      </c>
      <c r="J62">
        <v>3.8769999999999998E-3</v>
      </c>
      <c r="K62">
        <v>-5.4910000000000002E-3</v>
      </c>
      <c r="L62">
        <v>1.97E-3</v>
      </c>
      <c r="M62">
        <v>5.8200000000000005E-4</v>
      </c>
      <c r="N62">
        <v>-2.081E-3</v>
      </c>
      <c r="O62">
        <v>3.1470000000000001E-3</v>
      </c>
      <c r="P62">
        <v>-2.9859999999999999E-3</v>
      </c>
      <c r="Q62">
        <v>5.7759999999999999E-3</v>
      </c>
      <c r="R62">
        <v>3.7260000000000001E-3</v>
      </c>
      <c r="S62">
        <v>8.6099999999999996E-3</v>
      </c>
      <c r="T62">
        <v>1.2016000000000001E-2</v>
      </c>
      <c r="U62">
        <v>-1.1291000000000001E-2</v>
      </c>
      <c r="V62">
        <v>1.2267999999999999E-2</v>
      </c>
      <c r="W62">
        <v>5.0600000000000003E-3</v>
      </c>
      <c r="X62">
        <v>4.1479999999999998E-3</v>
      </c>
      <c r="Y62">
        <v>-1.4250000000000001E-3</v>
      </c>
      <c r="Z62">
        <v>-6.1200000000000002E-4</v>
      </c>
      <c r="AA62">
        <v>1.8858E-2</v>
      </c>
      <c r="AB62">
        <v>0</v>
      </c>
      <c r="AC62">
        <v>1.2125E-2</v>
      </c>
      <c r="AD62">
        <v>-1.9059999999999999E-3</v>
      </c>
      <c r="AE62">
        <v>9.4839999999999994E-3</v>
      </c>
      <c r="AF62">
        <v>3.325476287507712E-3</v>
      </c>
      <c r="AG62">
        <v>3.1712568470461361E-4</v>
      </c>
      <c r="AH62">
        <v>1.3220778971995511E-4</v>
      </c>
      <c r="AI62">
        <v>1.2110691724067212E-3</v>
      </c>
      <c r="AJ62">
        <v>-1.2850915714093037E-5</v>
      </c>
      <c r="AK62">
        <v>-9.3260960931558891E-5</v>
      </c>
      <c r="AL62">
        <v>-1.6955339263732841E-4</v>
      </c>
      <c r="AM62">
        <v>5.3723731679585891E-5</v>
      </c>
      <c r="AN62">
        <v>-1.7343866644752717E-4</v>
      </c>
      <c r="AO62">
        <v>3.6110153907912482E-5</v>
      </c>
      <c r="AP62">
        <v>-8.422063482493603E-5</v>
      </c>
      <c r="AQ62">
        <v>3.6584356600330605E-5</v>
      </c>
      <c r="AR62">
        <v>2.0270763145639683E-5</v>
      </c>
      <c r="AS62">
        <v>-1.1991439778278407E-4</v>
      </c>
      <c r="AT62">
        <v>6.1139948426355205E-5</v>
      </c>
      <c r="AU62">
        <v>-8.8617786729137873E-5</v>
      </c>
      <c r="AV62">
        <v>1.761017426780308E-4</v>
      </c>
      <c r="AW62">
        <v>6.8168811463842398E-5</v>
      </c>
      <c r="AX62">
        <v>4.6728161507635823E-4</v>
      </c>
      <c r="AY62">
        <v>4.5036899422859646E-4</v>
      </c>
      <c r="AZ62">
        <v>-1.4285220373074853E-4</v>
      </c>
      <c r="BA62">
        <v>1.492024546152511E-4</v>
      </c>
      <c r="BB62">
        <v>1.4538543898048848E-4</v>
      </c>
      <c r="BC62">
        <v>2.392036192117682E-5</v>
      </c>
      <c r="BD62">
        <v>-4.8553591585877664E-5</v>
      </c>
      <c r="BE62">
        <v>-1.8663474346495182E-5</v>
      </c>
      <c r="BF62">
        <v>5.3861753756546439E-4</v>
      </c>
      <c r="BG62">
        <v>0</v>
      </c>
      <c r="BH62">
        <v>1.9026954578286228E-4</v>
      </c>
      <c r="BI62">
        <v>-5.3700596015641156E-5</v>
      </c>
      <c r="BJ62">
        <v>2.5355480535065538E-4</v>
      </c>
      <c r="BL62">
        <v>1E-3</v>
      </c>
      <c r="BM62">
        <v>2.325476287507712E-3</v>
      </c>
      <c r="BP62" t="s">
        <v>39</v>
      </c>
      <c r="BQ62">
        <f>SQRT(BQ61-BQ60^2*$CU$61)</f>
        <v>7.8149327848408869E-3</v>
      </c>
      <c r="BR62">
        <f t="shared" ref="BR62:CT62" si="29">SQRT(BR61-BR60^2*$CU$61)</f>
        <v>5.7186610213757856E-3</v>
      </c>
      <c r="BS62">
        <f t="shared" si="29"/>
        <v>7.1051332240228988E-3</v>
      </c>
      <c r="BT62">
        <f t="shared" si="29"/>
        <v>9.93676740073751E-3</v>
      </c>
      <c r="BU62">
        <f t="shared" si="29"/>
        <v>8.9616507031167782E-3</v>
      </c>
      <c r="BV62">
        <f t="shared" si="29"/>
        <v>8.9694410357071055E-3</v>
      </c>
      <c r="BW62">
        <f t="shared" si="29"/>
        <v>8.8105074565947451E-3</v>
      </c>
      <c r="BX62">
        <f t="shared" si="29"/>
        <v>6.5214785282876617E-3</v>
      </c>
      <c r="BY62">
        <f t="shared" si="29"/>
        <v>1.1706783951660488E-2</v>
      </c>
      <c r="BZ62">
        <f t="shared" si="29"/>
        <v>1.2011629216442863E-2</v>
      </c>
      <c r="CA62">
        <f t="shared" si="29"/>
        <v>1.1673693269678457E-2</v>
      </c>
      <c r="CB62">
        <f t="shared" si="29"/>
        <v>7.0825457886391887E-3</v>
      </c>
      <c r="CC62">
        <f t="shared" si="29"/>
        <v>7.4405081560774576E-3</v>
      </c>
      <c r="CD62">
        <f t="shared" si="29"/>
        <v>7.7865800530335528E-3</v>
      </c>
      <c r="CE62">
        <f t="shared" si="29"/>
        <v>9.9053784432929625E-3</v>
      </c>
      <c r="CF62">
        <f t="shared" si="29"/>
        <v>9.8503792233910637E-3</v>
      </c>
      <c r="CG62">
        <f t="shared" si="29"/>
        <v>8.0519229995829975E-3</v>
      </c>
      <c r="CH62">
        <f t="shared" si="29"/>
        <v>8.1368112143380932E-3</v>
      </c>
      <c r="CI62">
        <f t="shared" si="29"/>
        <v>1.2480115597479668E-2</v>
      </c>
      <c r="CJ62">
        <f t="shared" si="29"/>
        <v>1.386755149595204E-2</v>
      </c>
      <c r="CK62">
        <f t="shared" si="29"/>
        <v>7.3842607364355637E-3</v>
      </c>
      <c r="CL62">
        <f t="shared" si="29"/>
        <v>1.204136555558475E-2</v>
      </c>
      <c r="CM62">
        <f t="shared" si="29"/>
        <v>9.0122322117098617E-3</v>
      </c>
      <c r="CN62">
        <f t="shared" si="29"/>
        <v>9.9866677614358183E-3</v>
      </c>
      <c r="CO62">
        <f t="shared" si="29"/>
        <v>8.17286845929187E-3</v>
      </c>
      <c r="CP62">
        <f t="shared" si="29"/>
        <v>8.7062837560648258E-3</v>
      </c>
      <c r="CQ62">
        <f t="shared" si="29"/>
        <v>9.0449599437144607E-3</v>
      </c>
      <c r="CR62">
        <f t="shared" si="29"/>
        <v>1.0635680877681323E-2</v>
      </c>
      <c r="CS62">
        <f t="shared" si="29"/>
        <v>6.7651475136591378E-3</v>
      </c>
      <c r="CT62">
        <f t="shared" si="29"/>
        <v>8.4325064665123264E-3</v>
      </c>
    </row>
    <row r="63" spans="1:99" x14ac:dyDescent="0.25">
      <c r="A63">
        <v>20170331</v>
      </c>
      <c r="B63">
        <v>2.2829999999999999E-3</v>
      </c>
      <c r="C63">
        <v>-3.7559999999999998E-3</v>
      </c>
      <c r="D63">
        <v>-2.0191000000000001E-2</v>
      </c>
      <c r="E63">
        <v>1.6100000000000001E-3</v>
      </c>
      <c r="F63">
        <v>-3.8040000000000001E-3</v>
      </c>
      <c r="G63">
        <v>-1.8760000000000001E-3</v>
      </c>
      <c r="H63">
        <v>-2.134E-3</v>
      </c>
      <c r="I63">
        <v>-3.8800000000000002E-3</v>
      </c>
      <c r="J63">
        <v>-4.9350000000000002E-3</v>
      </c>
      <c r="K63">
        <v>-3.1210000000000001E-3</v>
      </c>
      <c r="L63">
        <v>-6.293E-3</v>
      </c>
      <c r="M63">
        <v>-4.0759999999999998E-3</v>
      </c>
      <c r="N63">
        <v>-8.8199999999999997E-4</v>
      </c>
      <c r="O63">
        <v>2.61E-4</v>
      </c>
      <c r="P63">
        <v>1.418E-3</v>
      </c>
      <c r="Q63">
        <v>1.8550000000000001E-3</v>
      </c>
      <c r="R63">
        <v>2.2420000000000001E-3</v>
      </c>
      <c r="S63">
        <v>-1.3365999999999999E-2</v>
      </c>
      <c r="T63">
        <v>6.8450000000000004E-3</v>
      </c>
      <c r="U63">
        <v>-5.5319999999999996E-3</v>
      </c>
      <c r="V63">
        <v>-1.2620000000000001E-3</v>
      </c>
      <c r="W63">
        <v>8.9510000000000006E-3</v>
      </c>
      <c r="X63">
        <v>-4.0489999999999996E-3</v>
      </c>
      <c r="Y63">
        <v>-6.319E-3</v>
      </c>
      <c r="Z63">
        <v>-8.1700000000000002E-4</v>
      </c>
      <c r="AA63">
        <v>-1.1403E-2</v>
      </c>
      <c r="AB63">
        <v>1.7780000000000001E-3</v>
      </c>
      <c r="AC63">
        <v>-6.4869999999999997E-3</v>
      </c>
      <c r="AD63">
        <v>-1.573E-3</v>
      </c>
      <c r="AE63">
        <v>-5.94E-3</v>
      </c>
      <c r="AF63">
        <v>-2.9935588252060943E-3</v>
      </c>
      <c r="AG63">
        <v>1.9887345961073751E-4</v>
      </c>
      <c r="AH63">
        <v>-1.1717240553397678E-4</v>
      </c>
      <c r="AI63">
        <v>-1.1759014687731802E-3</v>
      </c>
      <c r="AJ63">
        <v>4.5289481653106193E-5</v>
      </c>
      <c r="AK63">
        <v>-1.3242221903315854E-4</v>
      </c>
      <c r="AL63">
        <v>-2.4028163734551321E-4</v>
      </c>
      <c r="AM63">
        <v>-3.2877135743837663E-5</v>
      </c>
      <c r="AN63">
        <v>-1.5263525373561767E-4</v>
      </c>
      <c r="AO63">
        <v>-4.5979972015505304E-5</v>
      </c>
      <c r="AP63">
        <v>-4.7984676272139376E-5</v>
      </c>
      <c r="AQ63">
        <v>-1.1590837016223274E-4</v>
      </c>
      <c r="AR63">
        <v>-1.4221367536100229E-4</v>
      </c>
      <c r="AS63">
        <v>-5.1002056619697507E-5</v>
      </c>
      <c r="AT63">
        <v>5.1108736383480051E-6</v>
      </c>
      <c r="AU63">
        <v>4.2366177010625864E-5</v>
      </c>
      <c r="AV63">
        <v>5.6961552103697923E-5</v>
      </c>
      <c r="AW63">
        <v>4.075843169080652E-5</v>
      </c>
      <c r="AX63">
        <v>-7.1823057924135078E-4</v>
      </c>
      <c r="AY63">
        <v>2.5628611961939007E-4</v>
      </c>
      <c r="AZ63">
        <v>-6.9971952190155863E-5</v>
      </c>
      <c r="BA63">
        <v>-1.5387084951467966E-5</v>
      </c>
      <c r="BB63">
        <v>2.6038115312833018E-4</v>
      </c>
      <c r="BC63">
        <v>-2.3378212129405813E-5</v>
      </c>
      <c r="BD63">
        <v>-2.1507914127148579E-4</v>
      </c>
      <c r="BE63">
        <v>-2.4713601241446887E-5</v>
      </c>
      <c r="BF63">
        <v>-3.2300007263421157E-4</v>
      </c>
      <c r="BG63">
        <v>5.1542258572351365E-5</v>
      </c>
      <c r="BH63">
        <v>-1.0152189668667334E-4</v>
      </c>
      <c r="BI63">
        <v>-4.4483369564034371E-5</v>
      </c>
      <c r="BJ63">
        <v>-1.6098355172739415E-4</v>
      </c>
      <c r="BL63">
        <v>1E-3</v>
      </c>
      <c r="BM63">
        <v>-3.9935588252060939E-3</v>
      </c>
      <c r="BP63" t="s">
        <v>64</v>
      </c>
      <c r="BQ63">
        <f>BQ62^2</f>
        <v>6.1073174431580944E-5</v>
      </c>
      <c r="BR63">
        <f t="shared" ref="BR63:CT63" si="30">BR62^2</f>
        <v>3.270308387740274E-5</v>
      </c>
      <c r="BS63">
        <f t="shared" si="30"/>
        <v>5.0482918131114032E-5</v>
      </c>
      <c r="BT63">
        <f t="shared" si="30"/>
        <v>9.8739346376359687E-5</v>
      </c>
      <c r="BU63">
        <f t="shared" si="30"/>
        <v>8.0311183324673446E-5</v>
      </c>
      <c r="BV63">
        <f t="shared" si="30"/>
        <v>8.0450872493026548E-5</v>
      </c>
      <c r="BW63">
        <f t="shared" si="30"/>
        <v>7.7625041642711607E-5</v>
      </c>
      <c r="BX63">
        <f t="shared" si="30"/>
        <v>4.2529682194917004E-5</v>
      </c>
      <c r="BY63">
        <f t="shared" si="30"/>
        <v>1.3704879049085557E-4</v>
      </c>
      <c r="BZ63">
        <f t="shared" si="30"/>
        <v>1.4427923643330379E-4</v>
      </c>
      <c r="CA63">
        <f t="shared" si="30"/>
        <v>1.3627511455453612E-4</v>
      </c>
      <c r="CB63">
        <f t="shared" si="30"/>
        <v>5.0162454848170709E-5</v>
      </c>
      <c r="CC63">
        <f t="shared" si="30"/>
        <v>5.5361161620655167E-5</v>
      </c>
      <c r="CD63">
        <f t="shared" si="30"/>
        <v>6.0630828922300002E-5</v>
      </c>
      <c r="CE63">
        <f t="shared" si="30"/>
        <v>9.8116522104852916E-5</v>
      </c>
      <c r="CF63">
        <f t="shared" si="30"/>
        <v>9.7029970844614332E-5</v>
      </c>
      <c r="CG63">
        <f t="shared" si="30"/>
        <v>6.4833463991213663E-5</v>
      </c>
      <c r="CH63">
        <f t="shared" si="30"/>
        <v>6.6207696737778161E-5</v>
      </c>
      <c r="CI63">
        <f t="shared" si="30"/>
        <v>1.5575328532645529E-4</v>
      </c>
      <c r="CJ63">
        <f t="shared" si="30"/>
        <v>1.9230898449288167E-4</v>
      </c>
      <c r="CK63">
        <f t="shared" si="30"/>
        <v>5.4527306623663893E-5</v>
      </c>
      <c r="CL63">
        <f t="shared" si="30"/>
        <v>1.4499448444322283E-4</v>
      </c>
      <c r="CM63">
        <f t="shared" si="30"/>
        <v>8.1220329437780818E-5</v>
      </c>
      <c r="CN63">
        <f t="shared" si="30"/>
        <v>9.9733532977301496E-5</v>
      </c>
      <c r="CO63">
        <f t="shared" si="30"/>
        <v>6.6795778852887864E-5</v>
      </c>
      <c r="CP63">
        <f t="shared" si="30"/>
        <v>7.5799376841118244E-5</v>
      </c>
      <c r="CQ63">
        <f t="shared" si="30"/>
        <v>8.1811300383399096E-5</v>
      </c>
      <c r="CR63">
        <f t="shared" si="30"/>
        <v>1.1311770773187616E-4</v>
      </c>
      <c r="CS63">
        <f t="shared" si="30"/>
        <v>4.5767220881568411E-5</v>
      </c>
      <c r="CT63">
        <f t="shared" si="30"/>
        <v>7.11071653077722E-5</v>
      </c>
    </row>
    <row r="64" spans="1:99" x14ac:dyDescent="0.25">
      <c r="A64">
        <v>20170403</v>
      </c>
      <c r="B64">
        <v>-4.7070000000000002E-3</v>
      </c>
      <c r="C64">
        <v>-7.0699999999999995E-4</v>
      </c>
      <c r="D64">
        <v>7.3200000000000001E-4</v>
      </c>
      <c r="E64">
        <v>2.0669999999999998E-3</v>
      </c>
      <c r="F64">
        <v>4.0049999999999999E-3</v>
      </c>
      <c r="G64">
        <v>2.7799999999999998E-4</v>
      </c>
      <c r="H64">
        <v>-2.4949999999999998E-3</v>
      </c>
      <c r="I64">
        <v>-1.892E-3</v>
      </c>
      <c r="J64">
        <v>-5.2830000000000004E-3</v>
      </c>
      <c r="K64">
        <v>-1.204E-3</v>
      </c>
      <c r="L64">
        <v>-1.1869999999999999E-3</v>
      </c>
      <c r="M64">
        <v>8.7699999999999996E-4</v>
      </c>
      <c r="N64">
        <v>1.124E-3</v>
      </c>
      <c r="O64">
        <v>-3.1879999999999999E-3</v>
      </c>
      <c r="P64">
        <v>-1.1019999999999999E-3</v>
      </c>
      <c r="Q64">
        <v>-1.676E-3</v>
      </c>
      <c r="R64">
        <v>0</v>
      </c>
      <c r="S64">
        <v>-3.643E-3</v>
      </c>
      <c r="T64">
        <v>-3.4680000000000002E-3</v>
      </c>
      <c r="U64">
        <v>-3.0500000000000002E-3</v>
      </c>
      <c r="V64">
        <v>-6.5729999999999998E-3</v>
      </c>
      <c r="W64">
        <v>2.4949999999999998E-3</v>
      </c>
      <c r="X64">
        <v>-1.3270000000000001E-3</v>
      </c>
      <c r="Y64">
        <v>8.8210000000000007E-3</v>
      </c>
      <c r="Z64">
        <v>-1.4300000000000001E-3</v>
      </c>
      <c r="AA64">
        <v>-2.3400000000000001E-3</v>
      </c>
      <c r="AB64">
        <v>-6.509E-3</v>
      </c>
      <c r="AC64">
        <v>-3.3080000000000002E-3</v>
      </c>
      <c r="AD64">
        <v>5.5139999999999998E-3</v>
      </c>
      <c r="AE64">
        <v>9.6340000000000002E-3</v>
      </c>
      <c r="AF64">
        <v>-4.0901072587359356E-4</v>
      </c>
      <c r="AG64">
        <v>-4.0827186511436224E-4</v>
      </c>
      <c r="AH64">
        <v>-2.2049332214710096E-5</v>
      </c>
      <c r="AI64">
        <v>4.2680075022192504E-5</v>
      </c>
      <c r="AJ64">
        <v>5.8289752247459477E-5</v>
      </c>
      <c r="AK64">
        <v>1.4003675825060869E-4</v>
      </c>
      <c r="AL64">
        <v>3.563172255781991E-5</v>
      </c>
      <c r="AM64">
        <v>-3.8359100845707947E-5</v>
      </c>
      <c r="AN64">
        <v>-7.431990487491567E-5</v>
      </c>
      <c r="AO64">
        <v>-4.8982991447230629E-5</v>
      </c>
      <c r="AP64">
        <v>-1.8496749225484947E-5</v>
      </c>
      <c r="AQ64">
        <v>-2.1846162023556559E-5</v>
      </c>
      <c r="AR64">
        <v>3.0638734821299336E-5</v>
      </c>
      <c r="AS64">
        <v>6.5096355650362786E-5</v>
      </c>
      <c r="AT64">
        <v>-6.2254318466729215E-5</v>
      </c>
      <c r="AU64">
        <v>-3.2902530124680723E-5</v>
      </c>
      <c r="AV64">
        <v>-5.1400453883959587E-5</v>
      </c>
      <c r="AW64">
        <v>0</v>
      </c>
      <c r="AX64">
        <v>-1.9512816277398982E-4</v>
      </c>
      <c r="AY64">
        <v>-1.2945093090654044E-4</v>
      </c>
      <c r="AZ64">
        <v>-3.8476735703064912E-5</v>
      </c>
      <c r="BA64">
        <v>-7.9648921707216973E-5</v>
      </c>
      <c r="BB64">
        <v>7.2790413390748675E-5</v>
      </c>
      <c r="BC64">
        <v>-7.6549253611229055E-6</v>
      </c>
      <c r="BD64">
        <v>3.0301563125589604E-4</v>
      </c>
      <c r="BE64">
        <v>-4.321273952376882E-5</v>
      </c>
      <c r="BF64">
        <v>-6.6155373598820154E-5</v>
      </c>
      <c r="BG64">
        <v>-1.8753974419347219E-4</v>
      </c>
      <c r="BH64">
        <v>-5.1620893940488416E-5</v>
      </c>
      <c r="BI64">
        <v>1.5685814102099364E-4</v>
      </c>
      <c r="BJ64">
        <v>2.6372352583884761E-4</v>
      </c>
      <c r="BL64">
        <v>3.0000000000000001E-3</v>
      </c>
      <c r="BM64">
        <v>-3.4090107258735935E-3</v>
      </c>
      <c r="BP64" t="s">
        <v>42</v>
      </c>
      <c r="BQ64">
        <f>BQ59/BQ63</f>
        <v>24.967418124550182</v>
      </c>
      <c r="BR64">
        <f t="shared" ref="BR64:CT64" si="31">BR59/BR63</f>
        <v>-55.489250875859767</v>
      </c>
      <c r="BS64">
        <f t="shared" si="31"/>
        <v>-29.011574343715353</v>
      </c>
      <c r="BT64">
        <f t="shared" si="31"/>
        <v>-18.54947514019802</v>
      </c>
      <c r="BU64">
        <f t="shared" si="31"/>
        <v>-10.653121922022491</v>
      </c>
      <c r="BV64">
        <f t="shared" si="31"/>
        <v>13.308609269398719</v>
      </c>
      <c r="BW64">
        <f t="shared" si="31"/>
        <v>-6.4162697985669928</v>
      </c>
      <c r="BX64">
        <f t="shared" si="31"/>
        <v>-58.035609297062926</v>
      </c>
      <c r="BY64">
        <f t="shared" si="31"/>
        <v>13.445974462445321</v>
      </c>
      <c r="BZ64">
        <f t="shared" si="31"/>
        <v>-11.88595815188209</v>
      </c>
      <c r="CA64">
        <f t="shared" si="31"/>
        <v>16.682438747035345</v>
      </c>
      <c r="CB64">
        <f t="shared" si="31"/>
        <v>-16.404925841956</v>
      </c>
      <c r="CC64">
        <f t="shared" si="31"/>
        <v>-17.229458344501044</v>
      </c>
      <c r="CD64">
        <f t="shared" si="31"/>
        <v>0.95684192686882785</v>
      </c>
      <c r="CE64">
        <f t="shared" si="31"/>
        <v>-25.990156452547257</v>
      </c>
      <c r="CF64">
        <f t="shared" si="31"/>
        <v>-16.303843818996842</v>
      </c>
      <c r="CG64">
        <f t="shared" si="31"/>
        <v>-8.9102464907772543</v>
      </c>
      <c r="CH64">
        <f t="shared" si="31"/>
        <v>9.4922138215524523</v>
      </c>
      <c r="CI64">
        <f t="shared" si="31"/>
        <v>-1.2903148874100323</v>
      </c>
      <c r="CJ64">
        <f t="shared" si="31"/>
        <v>-2.4929718504611658</v>
      </c>
      <c r="CK64">
        <f t="shared" si="31"/>
        <v>8.6236157716165192</v>
      </c>
      <c r="CL64">
        <f t="shared" si="31"/>
        <v>8.9632495549880762</v>
      </c>
      <c r="CM64">
        <f t="shared" si="31"/>
        <v>-13.421646843930546</v>
      </c>
      <c r="CN64">
        <f t="shared" si="31"/>
        <v>-11.850836301420259</v>
      </c>
      <c r="CO64">
        <f t="shared" si="31"/>
        <v>2.7451917457137567</v>
      </c>
      <c r="CP64">
        <f t="shared" si="31"/>
        <v>7.5109576431059528</v>
      </c>
      <c r="CQ64">
        <f t="shared" si="31"/>
        <v>11.739235554416608</v>
      </c>
      <c r="CR64">
        <f t="shared" si="31"/>
        <v>1.7857098794428752</v>
      </c>
      <c r="CS64">
        <f t="shared" si="31"/>
        <v>14.1536556413974</v>
      </c>
      <c r="CT64">
        <f t="shared" si="31"/>
        <v>7.9885977438393638</v>
      </c>
    </row>
    <row r="65" spans="1:98" x14ac:dyDescent="0.25">
      <c r="A65">
        <v>20170404</v>
      </c>
      <c r="B65">
        <v>2.7460000000000002E-3</v>
      </c>
      <c r="C65">
        <v>6.3660000000000001E-3</v>
      </c>
      <c r="D65">
        <v>3.6549999999999998E-3</v>
      </c>
      <c r="E65">
        <v>1.15E-4</v>
      </c>
      <c r="F65">
        <v>7.9780000000000007E-3</v>
      </c>
      <c r="G65">
        <v>7.4460000000000004E-3</v>
      </c>
      <c r="H65">
        <v>9.4699999999999993E-3</v>
      </c>
      <c r="I65">
        <v>2.565E-3</v>
      </c>
      <c r="J65">
        <v>2.0157999999999999E-2</v>
      </c>
      <c r="K65">
        <v>-5.4250000000000001E-3</v>
      </c>
      <c r="L65">
        <v>1.1605000000000001E-2</v>
      </c>
      <c r="M65">
        <v>2.921E-3</v>
      </c>
      <c r="N65">
        <v>-8.0000000000000007E-5</v>
      </c>
      <c r="O65">
        <v>-2.7789999999999998E-3</v>
      </c>
      <c r="P65">
        <v>3.1510000000000002E-3</v>
      </c>
      <c r="Q65">
        <v>-1.413E-3</v>
      </c>
      <c r="R65">
        <v>-2.4689999999999998E-3</v>
      </c>
      <c r="S65">
        <v>3.3140000000000001E-3</v>
      </c>
      <c r="T65">
        <v>2.506E-3</v>
      </c>
      <c r="U65">
        <v>-9.3589999999999993E-3</v>
      </c>
      <c r="V65">
        <v>-4.1989999999999996E-3</v>
      </c>
      <c r="W65">
        <v>3.3189999999999999E-3</v>
      </c>
      <c r="X65">
        <v>1.9109999999999999E-3</v>
      </c>
      <c r="Y65">
        <v>2.643E-3</v>
      </c>
      <c r="Z65">
        <v>-1.91E-3</v>
      </c>
      <c r="AA65">
        <v>0</v>
      </c>
      <c r="AB65">
        <v>3.5729999999999998E-3</v>
      </c>
      <c r="AC65">
        <v>1.31E-3</v>
      </c>
      <c r="AD65">
        <v>-6.4910000000000002E-3</v>
      </c>
      <c r="AE65">
        <v>-3.7439999999999999E-3</v>
      </c>
      <c r="AF65">
        <v>2.5970840637664131E-3</v>
      </c>
      <c r="AG65">
        <v>2.3835205595621833E-4</v>
      </c>
      <c r="AH65">
        <v>1.9939808289666196E-4</v>
      </c>
      <c r="AI65">
        <v>2.1345596011684525E-4</v>
      </c>
      <c r="AJ65">
        <v>3.2368421803421481E-6</v>
      </c>
      <c r="AK65">
        <v>2.8061228405714257E-4</v>
      </c>
      <c r="AL65">
        <v>9.595310637217423E-4</v>
      </c>
      <c r="AM65">
        <v>1.466775108323471E-4</v>
      </c>
      <c r="AN65">
        <v>1.0081054423107243E-4</v>
      </c>
      <c r="AO65">
        <v>1.902838156333336E-4</v>
      </c>
      <c r="AP65">
        <v>-8.2723404778026243E-5</v>
      </c>
      <c r="AQ65">
        <v>2.1562677635669807E-4</v>
      </c>
      <c r="AR65">
        <v>1.021389772896387E-4</v>
      </c>
      <c r="AS65">
        <v>-4.6234663261170997E-6</v>
      </c>
      <c r="AT65">
        <v>-5.4007408207864761E-5</v>
      </c>
      <c r="AU65">
        <v>9.4185627242454666E-5</v>
      </c>
      <c r="AV65">
        <v>-4.3186002171761316E-5</v>
      </c>
      <c r="AW65">
        <v>-4.4702816219200918E-5</v>
      </c>
      <c r="AX65">
        <v>1.7672262193013614E-4</v>
      </c>
      <c r="AY65">
        <v>9.3587162283630677E-5</v>
      </c>
      <c r="AZ65">
        <v>-1.1672562150130291E-4</v>
      </c>
      <c r="BA65">
        <v>-5.0565799296838028E-5</v>
      </c>
      <c r="BB65">
        <v>9.6955382401297011E-5</v>
      </c>
      <c r="BC65">
        <v>1.1022545034661847E-5</v>
      </c>
      <c r="BD65">
        <v>9.0847510405740953E-5</v>
      </c>
      <c r="BE65">
        <v>-5.7491169577781812E-5</v>
      </c>
      <c r="BF65">
        <v>0</v>
      </c>
      <c r="BG65">
        <v>1.0221862307033758E-4</v>
      </c>
      <c r="BH65">
        <v>2.042782498486119E-5</v>
      </c>
      <c r="BI65">
        <v>-1.8308217805476868E-4</v>
      </c>
      <c r="BJ65">
        <v>-1.0189928072508801E-4</v>
      </c>
      <c r="BL65">
        <v>3.0000000000000001E-3</v>
      </c>
      <c r="BM65">
        <v>-4.0291593623358697E-4</v>
      </c>
      <c r="BP65" t="s">
        <v>43</v>
      </c>
      <c r="BQ65">
        <f>BQ64/SUM($BQ$64:$CT$64)</f>
        <v>-0.15452817182165024</v>
      </c>
      <c r="BR65">
        <f t="shared" ref="BR65:CT65" si="32">BR64/SUM($BQ$64:$CT$64)</f>
        <v>0.34343368829026638</v>
      </c>
      <c r="BS65">
        <f t="shared" si="32"/>
        <v>0.17955823556277284</v>
      </c>
      <c r="BT65">
        <f t="shared" si="32"/>
        <v>0.11480628342773794</v>
      </c>
      <c r="BU65">
        <f t="shared" si="32"/>
        <v>6.593422862512896E-2</v>
      </c>
      <c r="BV65">
        <f t="shared" si="32"/>
        <v>-8.2369552575669205E-2</v>
      </c>
      <c r="BW65">
        <f t="shared" si="32"/>
        <v>3.9711532724006418E-2</v>
      </c>
      <c r="BX65">
        <f t="shared" si="32"/>
        <v>0.35919359224462355</v>
      </c>
      <c r="BY65">
        <f t="shared" si="32"/>
        <v>-8.3219732279775152E-2</v>
      </c>
      <c r="BZ65">
        <f t="shared" si="32"/>
        <v>7.3564490104523803E-2</v>
      </c>
      <c r="CA65">
        <f t="shared" si="32"/>
        <v>-0.10325083467766363</v>
      </c>
      <c r="CB65">
        <f t="shared" si="32"/>
        <v>0.10153325372215989</v>
      </c>
      <c r="CC65">
        <f t="shared" si="32"/>
        <v>0.10663644459236571</v>
      </c>
      <c r="CD65">
        <f t="shared" si="32"/>
        <v>-5.9220794454496279E-3</v>
      </c>
      <c r="CE65">
        <f t="shared" si="32"/>
        <v>0.16085809681785634</v>
      </c>
      <c r="CF65">
        <f t="shared" si="32"/>
        <v>0.1009076375637733</v>
      </c>
      <c r="CG65">
        <f t="shared" si="32"/>
        <v>5.5147236043049601E-2</v>
      </c>
      <c r="CH65">
        <f t="shared" si="32"/>
        <v>-5.8749144227388028E-2</v>
      </c>
      <c r="CI65">
        <f t="shared" si="32"/>
        <v>7.9860079897357428E-3</v>
      </c>
      <c r="CJ65">
        <f t="shared" si="32"/>
        <v>1.5429484159429515E-2</v>
      </c>
      <c r="CK65">
        <f t="shared" si="32"/>
        <v>-5.3373223175604535E-2</v>
      </c>
      <c r="CL65">
        <f t="shared" si="32"/>
        <v>-5.5475282242003196E-2</v>
      </c>
      <c r="CM65">
        <f t="shared" si="32"/>
        <v>8.3069163951279612E-2</v>
      </c>
      <c r="CN65">
        <f t="shared" si="32"/>
        <v>7.3347114190210755E-2</v>
      </c>
      <c r="CO65">
        <f t="shared" si="32"/>
        <v>-1.6990521793196989E-2</v>
      </c>
      <c r="CP65">
        <f t="shared" si="32"/>
        <v>-4.6486767171081869E-2</v>
      </c>
      <c r="CQ65">
        <f t="shared" si="32"/>
        <v>-7.265639561761443E-2</v>
      </c>
      <c r="CR65">
        <f t="shared" si="32"/>
        <v>-1.1052103253032632E-2</v>
      </c>
      <c r="CS65">
        <f t="shared" si="32"/>
        <v>-8.7599707745020614E-2</v>
      </c>
      <c r="CT65">
        <f t="shared" si="32"/>
        <v>-4.944297398377058E-2</v>
      </c>
    </row>
    <row r="66" spans="1:98" x14ac:dyDescent="0.25">
      <c r="A66">
        <v>20170405</v>
      </c>
      <c r="B66">
        <v>-2.5860000000000002E-3</v>
      </c>
      <c r="C66">
        <v>-2.5769999999999999E-3</v>
      </c>
      <c r="D66">
        <v>1.9419999999999999E-3</v>
      </c>
      <c r="E66">
        <v>-9.3970000000000008E-3</v>
      </c>
      <c r="F66">
        <v>-1.84E-4</v>
      </c>
      <c r="G66">
        <v>-5.1809999999999998E-3</v>
      </c>
      <c r="H66">
        <v>-4.3369999999999997E-3</v>
      </c>
      <c r="I66">
        <v>6.6699999999999995E-4</v>
      </c>
      <c r="J66">
        <v>1.1689999999999999E-3</v>
      </c>
      <c r="K66">
        <v>-1.6121E-2</v>
      </c>
      <c r="L66">
        <v>-9.0650000000000001E-3</v>
      </c>
      <c r="M66">
        <v>-4.3680000000000004E-3</v>
      </c>
      <c r="N66">
        <v>9.6199999999999996E-4</v>
      </c>
      <c r="O66">
        <v>2.63E-4</v>
      </c>
      <c r="P66">
        <v>-1.5709999999999999E-3</v>
      </c>
      <c r="Q66">
        <v>-3.5399999999999999E-4</v>
      </c>
      <c r="R66">
        <v>8.6630000000000006E-3</v>
      </c>
      <c r="S66">
        <v>-1.2828000000000001E-2</v>
      </c>
      <c r="T66">
        <v>-4.999E-3</v>
      </c>
      <c r="U66">
        <v>-1.09E-3</v>
      </c>
      <c r="V66">
        <v>-2.3E-3</v>
      </c>
      <c r="W66">
        <v>-1.6540000000000001E-3</v>
      </c>
      <c r="X66">
        <v>2.4870000000000001E-3</v>
      </c>
      <c r="Y66">
        <v>-5.8809999999999999E-3</v>
      </c>
      <c r="Z66">
        <v>2.0500000000000002E-3</v>
      </c>
      <c r="AA66">
        <v>-1.508E-3</v>
      </c>
      <c r="AB66">
        <v>-1.2272E-2</v>
      </c>
      <c r="AC66">
        <v>-6.979E-3</v>
      </c>
      <c r="AD66">
        <v>2.8159999999999999E-3</v>
      </c>
      <c r="AE66">
        <v>2.4250000000000001E-3</v>
      </c>
      <c r="AF66">
        <v>-2.9883869959525114E-3</v>
      </c>
      <c r="AG66">
        <v>-2.2457078976692834E-4</v>
      </c>
      <c r="AH66">
        <v>-8.07567933481688E-5</v>
      </c>
      <c r="AI66">
        <v>1.139840208157046E-4</v>
      </c>
      <c r="AJ66">
        <v>-2.6281099146405884E-4</v>
      </c>
      <c r="AK66">
        <v>-6.4905513425841987E-6</v>
      </c>
      <c r="AL66">
        <v>-6.6623108993621699E-4</v>
      </c>
      <c r="AM66">
        <v>-6.7088263658416977E-5</v>
      </c>
      <c r="AN66">
        <v>2.6312687643271041E-5</v>
      </c>
      <c r="AO66">
        <v>1.1081720802776569E-5</v>
      </c>
      <c r="AP66">
        <v>-2.4260139712654102E-4</v>
      </c>
      <c r="AQ66">
        <v>-1.6741770272055151E-4</v>
      </c>
      <c r="AR66">
        <v>-1.5253603434704419E-4</v>
      </c>
      <c r="AS66">
        <v>5.5821517604747515E-5</v>
      </c>
      <c r="AT66">
        <v>5.128209787676512E-6</v>
      </c>
      <c r="AU66">
        <v>-4.7028469091862784E-5</v>
      </c>
      <c r="AV66">
        <v>-1.0848793949747528E-5</v>
      </c>
      <c r="AW66">
        <v>1.5869350968969071E-4</v>
      </c>
      <c r="AX66">
        <v>-6.773646835150272E-4</v>
      </c>
      <c r="AY66">
        <v>-1.8632571503604675E-4</v>
      </c>
      <c r="AZ66">
        <v>-1.3621364658442693E-5</v>
      </c>
      <c r="BA66">
        <v>-2.7604908373265349E-5</v>
      </c>
      <c r="BB66">
        <v>-4.8385185196523202E-5</v>
      </c>
      <c r="BC66">
        <v>1.442470524372897E-5</v>
      </c>
      <c r="BD66">
        <v>-2.0157488220816952E-4</v>
      </c>
      <c r="BE66">
        <v>6.2021476733680386E-5</v>
      </c>
      <c r="BF66">
        <v>-4.261361951487616E-5</v>
      </c>
      <c r="BG66">
        <v>-3.4784109121662431E-4</v>
      </c>
      <c r="BH66">
        <v>-1.0840106702503549E-4</v>
      </c>
      <c r="BI66">
        <v>7.9894964499595307E-5</v>
      </c>
      <c r="BJ66">
        <v>6.636358472274787E-5</v>
      </c>
      <c r="BL66">
        <v>3.0000000000000001E-3</v>
      </c>
      <c r="BM66">
        <v>-5.9883869959525115E-3</v>
      </c>
      <c r="BP66" t="s">
        <v>44</v>
      </c>
      <c r="BQ66">
        <f>BQ65^2</f>
        <v>2.3878955886541459E-2</v>
      </c>
      <c r="BR66">
        <f t="shared" ref="BR66:CT66" si="33">BR65^2</f>
        <v>0.11794669825265586</v>
      </c>
      <c r="BS66">
        <f t="shared" si="33"/>
        <v>3.224115995841622E-2</v>
      </c>
      <c r="BT66">
        <f t="shared" si="33"/>
        <v>1.3180482714490094E-2</v>
      </c>
      <c r="BU66">
        <f t="shared" si="33"/>
        <v>4.3473225043907755E-3</v>
      </c>
      <c r="BV66">
        <f t="shared" si="33"/>
        <v>6.7847431915159335E-3</v>
      </c>
      <c r="BW66">
        <f t="shared" si="33"/>
        <v>1.5770058312898326E-3</v>
      </c>
      <c r="BX66">
        <f t="shared" si="33"/>
        <v>0.12902003670959689</v>
      </c>
      <c r="BY66">
        <f t="shared" si="33"/>
        <v>6.9255238407174508E-3</v>
      </c>
      <c r="BZ66">
        <f t="shared" si="33"/>
        <v>5.4117342043385804E-3</v>
      </c>
      <c r="CA66">
        <f t="shared" si="33"/>
        <v>1.0660734861634227E-2</v>
      </c>
      <c r="CB66">
        <f t="shared" si="33"/>
        <v>1.0309001611408495E-2</v>
      </c>
      <c r="CC66">
        <f t="shared" si="33"/>
        <v>1.1371331315300682E-2</v>
      </c>
      <c r="CD66">
        <f t="shared" si="33"/>
        <v>3.5071024958216975E-5</v>
      </c>
      <c r="CE66">
        <f t="shared" si="33"/>
        <v>2.5875327311862845E-2</v>
      </c>
      <c r="CF66">
        <f t="shared" si="33"/>
        <v>1.0182351318701833E-2</v>
      </c>
      <c r="CG66">
        <f t="shared" si="33"/>
        <v>3.0412176431878291E-3</v>
      </c>
      <c r="CH66">
        <f t="shared" si="33"/>
        <v>3.45146194745044E-3</v>
      </c>
      <c r="CI66">
        <f t="shared" si="33"/>
        <v>6.3776323612123122E-5</v>
      </c>
      <c r="CJ66">
        <f t="shared" si="33"/>
        <v>2.3806898142608634E-4</v>
      </c>
      <c r="CK66">
        <f t="shared" si="33"/>
        <v>2.8487009521528891E-3</v>
      </c>
      <c r="CL66">
        <f t="shared" si="33"/>
        <v>3.0775069398299151E-3</v>
      </c>
      <c r="CM66">
        <f t="shared" si="33"/>
        <v>6.9004859995645722E-3</v>
      </c>
      <c r="CN66">
        <f t="shared" si="33"/>
        <v>5.3797991600318161E-3</v>
      </c>
      <c r="CO66">
        <f t="shared" si="33"/>
        <v>2.8867783080510184E-4</v>
      </c>
      <c r="CP66">
        <f t="shared" si="33"/>
        <v>2.1610195220183748E-3</v>
      </c>
      <c r="CQ66">
        <f t="shared" si="33"/>
        <v>5.2789518241433018E-3</v>
      </c>
      <c r="CR66">
        <f t="shared" si="33"/>
        <v>1.2214898631569449E-4</v>
      </c>
      <c r="CS66">
        <f t="shared" si="33"/>
        <v>7.6737087970130246E-3</v>
      </c>
      <c r="CT66">
        <f t="shared" si="33"/>
        <v>2.4446076763598146E-3</v>
      </c>
    </row>
    <row r="67" spans="1:98" x14ac:dyDescent="0.25">
      <c r="A67">
        <v>20170406</v>
      </c>
      <c r="B67">
        <v>2.5929999999999998E-3</v>
      </c>
      <c r="C67">
        <v>2.349E-3</v>
      </c>
      <c r="D67">
        <v>5.816E-3</v>
      </c>
      <c r="E67">
        <v>-2.4870000000000001E-3</v>
      </c>
      <c r="F67">
        <v>5.9829999999999996E-3</v>
      </c>
      <c r="G67">
        <v>-2.5000000000000001E-3</v>
      </c>
      <c r="H67">
        <v>-8.0000000000000004E-4</v>
      </c>
      <c r="I67">
        <v>-6.3350000000000004E-3</v>
      </c>
      <c r="J67">
        <v>1.6766E-2</v>
      </c>
      <c r="K67">
        <v>6.0369999999999998E-3</v>
      </c>
      <c r="L67">
        <v>1.6379999999999999E-3</v>
      </c>
      <c r="M67">
        <v>-2.3400000000000001E-3</v>
      </c>
      <c r="N67">
        <v>2.003E-3</v>
      </c>
      <c r="O67">
        <v>-1.8400000000000001E-3</v>
      </c>
      <c r="P67">
        <v>-5.1910000000000003E-3</v>
      </c>
      <c r="Q67">
        <v>4.4299999999999998E-4</v>
      </c>
      <c r="R67">
        <v>-1.9940000000000001E-3</v>
      </c>
      <c r="S67">
        <v>3.3649999999999999E-3</v>
      </c>
      <c r="T67">
        <v>-3.0699999999999998E-3</v>
      </c>
      <c r="U67">
        <v>2.9099999999999998E-3</v>
      </c>
      <c r="V67">
        <v>2.0579999999999999E-3</v>
      </c>
      <c r="W67">
        <v>-5.2459999999999998E-3</v>
      </c>
      <c r="X67">
        <v>-3.0599999999999998E-3</v>
      </c>
      <c r="Y67">
        <v>-2.5500000000000002E-4</v>
      </c>
      <c r="Z67">
        <v>4.0920000000000002E-3</v>
      </c>
      <c r="AA67">
        <v>5.0340000000000003E-3</v>
      </c>
      <c r="AB67">
        <v>2.4239999999999999E-3</v>
      </c>
      <c r="AC67">
        <v>4.3049999999999998E-3</v>
      </c>
      <c r="AD67">
        <v>6.7400000000000001E-4</v>
      </c>
      <c r="AE67">
        <v>-1.8100000000000001E-4</v>
      </c>
      <c r="AF67">
        <v>6.7318016080346939E-4</v>
      </c>
      <c r="AG67">
        <v>2.2570511901445078E-4</v>
      </c>
      <c r="AH67">
        <v>7.3765979893706266E-5</v>
      </c>
      <c r="AI67">
        <v>3.4326314159688776E-4</v>
      </c>
      <c r="AJ67">
        <v>-6.9364616096646771E-5</v>
      </c>
      <c r="AK67">
        <v>2.1225742811596492E-4</v>
      </c>
      <c r="AL67">
        <v>-3.205928456108812E-4</v>
      </c>
      <c r="AM67">
        <v>-1.2362007455231653E-5</v>
      </c>
      <c r="AN67">
        <v>-2.4826486009646567E-4</v>
      </c>
      <c r="AO67">
        <v>1.6155950096531906E-4</v>
      </c>
      <c r="AP67">
        <v>9.137466215311486E-5</v>
      </c>
      <c r="AQ67">
        <v>3.0293369289976721E-5</v>
      </c>
      <c r="AR67">
        <v>-8.1503781083589621E-5</v>
      </c>
      <c r="AS67">
        <v>1.1643031875593333E-4</v>
      </c>
      <c r="AT67">
        <v>-3.5802846064757446E-5</v>
      </c>
      <c r="AU67">
        <v>-1.5454849998674307E-4</v>
      </c>
      <c r="AV67">
        <v>1.3578866145689736E-5</v>
      </c>
      <c r="AW67">
        <v>-3.6445063228414557E-5</v>
      </c>
      <c r="AX67">
        <v>1.7823661526652332E-4</v>
      </c>
      <c r="AY67">
        <v>-1.1404649687772198E-4</v>
      </c>
      <c r="AZ67">
        <v>3.6461841263064509E-5</v>
      </c>
      <c r="BA67">
        <v>2.4744916658240153E-5</v>
      </c>
      <c r="BB67">
        <v>-1.5261965376134839E-4</v>
      </c>
      <c r="BC67">
        <v>-1.7689314923926478E-5</v>
      </c>
      <c r="BD67">
        <v>-8.632886616358603E-6</v>
      </c>
      <c r="BE67">
        <v>1.2427584134953081E-4</v>
      </c>
      <c r="BF67">
        <v>1.4293239810226753E-4</v>
      </c>
      <c r="BG67">
        <v>6.8855585224186769E-5</v>
      </c>
      <c r="BH67">
        <v>6.7138008330255031E-5</v>
      </c>
      <c r="BI67">
        <v>1.9130604742808339E-5</v>
      </c>
      <c r="BJ67">
        <v>-4.9511642623651452E-6</v>
      </c>
      <c r="BL67">
        <v>3.0000000000000001E-3</v>
      </c>
      <c r="BM67">
        <v>-2.3268198391965308E-3</v>
      </c>
      <c r="BP67" t="s">
        <v>45</v>
      </c>
      <c r="BQ67">
        <f>BQ65*BQ59</f>
        <v>-2.3563065750998975E-4</v>
      </c>
      <c r="BR67">
        <f t="shared" ref="BR67:CT67" si="34">BR65*BR59</f>
        <v>-6.2321868257817024E-4</v>
      </c>
      <c r="BS67">
        <f t="shared" si="34"/>
        <v>-2.6297900453521963E-4</v>
      </c>
      <c r="BT67">
        <f t="shared" si="34"/>
        <v>-2.1027494674516852E-4</v>
      </c>
      <c r="BU67">
        <f t="shared" si="34"/>
        <v>-5.6411006950530137E-5</v>
      </c>
      <c r="BV67">
        <f t="shared" si="34"/>
        <v>-8.8192192607860364E-5</v>
      </c>
      <c r="BW67">
        <f t="shared" si="34"/>
        <v>-1.9778853474636229E-5</v>
      </c>
      <c r="BX67">
        <f t="shared" si="34"/>
        <v>-8.8657456231314689E-4</v>
      </c>
      <c r="BY67">
        <f t="shared" si="34"/>
        <v>-1.5335353923056404E-4</v>
      </c>
      <c r="BZ67">
        <f t="shared" si="34"/>
        <v>-1.261555209173464E-4</v>
      </c>
      <c r="CA67">
        <f t="shared" si="34"/>
        <v>-2.3473057675410142E-4</v>
      </c>
      <c r="CB67">
        <f t="shared" si="34"/>
        <v>-8.3552867076678864E-5</v>
      </c>
      <c r="CC67">
        <f t="shared" si="34"/>
        <v>-1.0171440788278128E-4</v>
      </c>
      <c r="CD67">
        <f t="shared" si="34"/>
        <v>-3.4356422270424321E-7</v>
      </c>
      <c r="CE67">
        <f t="shared" si="34"/>
        <v>-4.1019840321144982E-4</v>
      </c>
      <c r="CF67">
        <f t="shared" si="34"/>
        <v>-1.5963199671438201E-4</v>
      </c>
      <c r="CG67">
        <f t="shared" si="34"/>
        <v>-3.1857573608867548E-5</v>
      </c>
      <c r="CH67">
        <f t="shared" si="34"/>
        <v>-3.6921347009651199E-5</v>
      </c>
      <c r="CI67">
        <f t="shared" si="34"/>
        <v>-1.6049542773019526E-6</v>
      </c>
      <c r="CJ67">
        <f t="shared" si="34"/>
        <v>-7.3972169497506741E-6</v>
      </c>
      <c r="CK67">
        <f t="shared" si="34"/>
        <v>-2.5097292643466707E-5</v>
      </c>
      <c r="CL67">
        <f t="shared" si="34"/>
        <v>-7.2096883287101619E-5</v>
      </c>
      <c r="CM67">
        <f t="shared" si="34"/>
        <v>-9.0554574350636252E-5</v>
      </c>
      <c r="CN67">
        <f t="shared" si="34"/>
        <v>-8.6690844642180428E-5</v>
      </c>
      <c r="CO67">
        <f t="shared" si="34"/>
        <v>-3.1155047604037641E-6</v>
      </c>
      <c r="CP67">
        <f t="shared" si="34"/>
        <v>-2.6466120968126968E-5</v>
      </c>
      <c r="CQ67">
        <f t="shared" si="34"/>
        <v>-6.9779356834191966E-5</v>
      </c>
      <c r="CR67">
        <f t="shared" si="34"/>
        <v>-2.2324741084709617E-6</v>
      </c>
      <c r="CS67">
        <f t="shared" si="34"/>
        <v>-5.674476788525645E-5</v>
      </c>
      <c r="CT67">
        <f t="shared" si="34"/>
        <v>-2.8085910316020863E-5</v>
      </c>
    </row>
    <row r="68" spans="1:98" x14ac:dyDescent="0.25">
      <c r="A68">
        <v>20170407</v>
      </c>
      <c r="B68">
        <v>-7.6099999999999996E-4</v>
      </c>
      <c r="C68">
        <v>-1.4059999999999999E-3</v>
      </c>
      <c r="D68">
        <v>-3.0119999999999999E-3</v>
      </c>
      <c r="E68">
        <v>-1.7979999999999999E-3</v>
      </c>
      <c r="F68">
        <v>-3.934E-3</v>
      </c>
      <c r="G68">
        <v>-2.2279999999999999E-3</v>
      </c>
      <c r="H68">
        <v>5.1599999999999997E-3</v>
      </c>
      <c r="I68">
        <v>-1.902E-3</v>
      </c>
      <c r="J68">
        <v>-3.1310000000000001E-3</v>
      </c>
      <c r="K68">
        <v>8.2050000000000005E-3</v>
      </c>
      <c r="L68">
        <v>8.3440000000000007E-3</v>
      </c>
      <c r="M68">
        <v>-2.9300000000000002E-4</v>
      </c>
      <c r="N68">
        <v>-1.0399999999999999E-3</v>
      </c>
      <c r="O68">
        <v>5.2700000000000002E-4</v>
      </c>
      <c r="P68">
        <v>-1.7390000000000001E-3</v>
      </c>
      <c r="Q68">
        <v>-4.1570000000000001E-3</v>
      </c>
      <c r="R68">
        <v>-1.4599999999999999E-3</v>
      </c>
      <c r="S68">
        <v>-3.4689999999999999E-3</v>
      </c>
      <c r="T68">
        <v>2.0580000000000001E-2</v>
      </c>
      <c r="U68">
        <v>-5.44E-4</v>
      </c>
      <c r="V68">
        <v>-1.9250000000000001E-3</v>
      </c>
      <c r="W68">
        <v>0</v>
      </c>
      <c r="X68">
        <v>-3.235E-3</v>
      </c>
      <c r="Y68">
        <v>4.7489999999999997E-3</v>
      </c>
      <c r="Z68">
        <v>-7.4700000000000005E-4</v>
      </c>
      <c r="AA68">
        <v>-7.6810000000000003E-3</v>
      </c>
      <c r="AB68">
        <v>-3.6280000000000001E-3</v>
      </c>
      <c r="AC68">
        <v>-3.3240000000000001E-3</v>
      </c>
      <c r="AD68">
        <v>-3.9290000000000002E-3</v>
      </c>
      <c r="AE68">
        <v>4.1130000000000003E-3</v>
      </c>
      <c r="AF68">
        <v>-4.5236415145474091E-4</v>
      </c>
      <c r="AG68">
        <v>-6.6221759532373494E-5</v>
      </c>
      <c r="AH68">
        <v>-4.4111818939227289E-5</v>
      </c>
      <c r="AI68">
        <v>-1.7731907853235925E-4</v>
      </c>
      <c r="AJ68">
        <v>-5.0081594104744184E-5</v>
      </c>
      <c r="AK68">
        <v>-1.3908292303817832E-4</v>
      </c>
      <c r="AL68">
        <v>-2.8521226479864348E-4</v>
      </c>
      <c r="AM68">
        <v>8.0184685780763004E-5</v>
      </c>
      <c r="AN68">
        <v>-7.4432083447845457E-5</v>
      </c>
      <c r="AO68">
        <v>-3.0090673690204315E-5</v>
      </c>
      <c r="AP68">
        <v>1.2526783991197429E-4</v>
      </c>
      <c r="AQ68">
        <v>1.5567699320828883E-4</v>
      </c>
      <c r="AR68">
        <v>-1.0207275443115155E-5</v>
      </c>
      <c r="AS68">
        <v>-6.041912215217247E-5</v>
      </c>
      <c r="AT68">
        <v>1.0264709656828997E-5</v>
      </c>
      <c r="AU68">
        <v>-5.1708856105315708E-5</v>
      </c>
      <c r="AV68">
        <v>-1.2695158815355538E-4</v>
      </c>
      <c r="AW68">
        <v>-2.6658742629675488E-5</v>
      </c>
      <c r="AX68">
        <v>-1.8319542403622503E-4</v>
      </c>
      <c r="AY68">
        <v>7.8062683741261449E-4</v>
      </c>
      <c r="AZ68">
        <v>-6.8157838800025386E-6</v>
      </c>
      <c r="BA68">
        <v>-2.3112246937242442E-5</v>
      </c>
      <c r="BB68">
        <v>0</v>
      </c>
      <c r="BC68">
        <v>-1.8649367852397747E-5</v>
      </c>
      <c r="BD68">
        <v>1.616156140727468E-4</v>
      </c>
      <c r="BE68">
        <v>-2.2680610506436813E-5</v>
      </c>
      <c r="BF68">
        <v>-2.1651814937296613E-4</v>
      </c>
      <c r="BG68">
        <v>-1.0273139699608041E-4</v>
      </c>
      <c r="BH68">
        <v>-5.1691361037607569E-5</v>
      </c>
      <c r="BI68">
        <v>-1.1113451322538047E-4</v>
      </c>
      <c r="BJ68">
        <v>1.1302580291379175E-4</v>
      </c>
      <c r="BL68">
        <v>3.0000000000000001E-3</v>
      </c>
      <c r="BM68">
        <v>-3.452364151454741E-3</v>
      </c>
      <c r="BP68" t="s">
        <v>46</v>
      </c>
      <c r="BQ68">
        <f>BQ65*BQ60</f>
        <v>-0.19300675931177688</v>
      </c>
      <c r="BR68">
        <f t="shared" ref="BR68:CT68" si="35">BR65*BR60</f>
        <v>0.20010590252669208</v>
      </c>
      <c r="BS68">
        <f t="shared" si="35"/>
        <v>0.14833464886455508</v>
      </c>
      <c r="BT68">
        <f t="shared" si="35"/>
        <v>9.0511943639214845E-2</v>
      </c>
      <c r="BU68">
        <f t="shared" si="35"/>
        <v>6.1770118800106348E-2</v>
      </c>
      <c r="BV68">
        <f t="shared" si="35"/>
        <v>-0.10374117761075455</v>
      </c>
      <c r="BW68">
        <f t="shared" si="35"/>
        <v>3.3058980176242703E-2</v>
      </c>
      <c r="BX68">
        <f t="shared" si="35"/>
        <v>0.21621185537151655</v>
      </c>
      <c r="BY68">
        <f t="shared" si="35"/>
        <v>-0.1014646988633375</v>
      </c>
      <c r="BZ68">
        <f t="shared" si="35"/>
        <v>7.040503025758367E-2</v>
      </c>
      <c r="CA68">
        <f t="shared" si="35"/>
        <v>-0.10957164868616778</v>
      </c>
      <c r="CB68">
        <f t="shared" si="35"/>
        <v>8.7876330675076345E-2</v>
      </c>
      <c r="CC68">
        <f t="shared" si="35"/>
        <v>8.9413761846667231E-2</v>
      </c>
      <c r="CD68">
        <f t="shared" si="35"/>
        <v>-5.6295682890770632E-3</v>
      </c>
      <c r="CE68">
        <f t="shared" si="35"/>
        <v>0.10092380413581616</v>
      </c>
      <c r="CF68">
        <f t="shared" si="35"/>
        <v>8.0849083656843818E-2</v>
      </c>
      <c r="CG68">
        <f t="shared" si="35"/>
        <v>4.2089830720338908E-2</v>
      </c>
      <c r="CH68">
        <f t="shared" si="35"/>
        <v>-6.6472537929892453E-2</v>
      </c>
      <c r="CI68">
        <f t="shared" si="35"/>
        <v>6.6922397364384189E-3</v>
      </c>
      <c r="CJ68">
        <f t="shared" si="35"/>
        <v>1.3275031865009227E-2</v>
      </c>
      <c r="CK68">
        <f t="shared" si="35"/>
        <v>-6.1378064595364316E-2</v>
      </c>
      <c r="CL68">
        <f t="shared" si="35"/>
        <v>-6.9299116706854277E-2</v>
      </c>
      <c r="CM68">
        <f t="shared" si="35"/>
        <v>5.8191947397982183E-2</v>
      </c>
      <c r="CN68">
        <f t="shared" si="35"/>
        <v>6.2851997314819968E-2</v>
      </c>
      <c r="CO68">
        <f t="shared" si="35"/>
        <v>-1.695543576740282E-2</v>
      </c>
      <c r="CP68">
        <f t="shared" si="35"/>
        <v>-5.2585148037191616E-2</v>
      </c>
      <c r="CQ68">
        <f t="shared" si="35"/>
        <v>-8.628364919583012E-2</v>
      </c>
      <c r="CR68">
        <f t="shared" si="35"/>
        <v>-1.3687983709407022E-2</v>
      </c>
      <c r="CS68">
        <f t="shared" si="35"/>
        <v>-9.091651494313531E-2</v>
      </c>
      <c r="CT68">
        <f t="shared" si="35"/>
        <v>-5.0705344998229429E-2</v>
      </c>
    </row>
    <row r="69" spans="1:98" x14ac:dyDescent="0.25">
      <c r="A69">
        <v>20170410</v>
      </c>
      <c r="B69">
        <v>-2.284E-3</v>
      </c>
      <c r="C69">
        <v>1.877E-3</v>
      </c>
      <c r="D69">
        <v>4.4710000000000001E-3</v>
      </c>
      <c r="E69">
        <v>-5.4609999999999997E-3</v>
      </c>
      <c r="F69">
        <v>5.2360000000000002E-3</v>
      </c>
      <c r="G69">
        <v>-1.186E-3</v>
      </c>
      <c r="H69">
        <v>-9.7400000000000004E-4</v>
      </c>
      <c r="I69">
        <v>2.9139999999999999E-3</v>
      </c>
      <c r="J69">
        <v>1.6959999999999999E-2</v>
      </c>
      <c r="K69">
        <v>2.186E-3</v>
      </c>
      <c r="L69">
        <v>-7.2129999999999998E-3</v>
      </c>
      <c r="M69">
        <v>-1.7589999999999999E-3</v>
      </c>
      <c r="N69">
        <v>-4.6430000000000004E-3</v>
      </c>
      <c r="O69">
        <v>-1.474E-3</v>
      </c>
      <c r="P69">
        <v>-9.1870000000000007E-3</v>
      </c>
      <c r="Q69">
        <v>-1.3320000000000001E-3</v>
      </c>
      <c r="R69">
        <v>1.54E-4</v>
      </c>
      <c r="S69">
        <v>-3.4810000000000002E-3</v>
      </c>
      <c r="T69">
        <v>2.1949999999999999E-3</v>
      </c>
      <c r="U69">
        <v>-3.8110000000000002E-3</v>
      </c>
      <c r="V69">
        <v>-3.5999999999999999E-3</v>
      </c>
      <c r="W69">
        <v>-6.3839999999999999E-3</v>
      </c>
      <c r="X69">
        <v>7.9900000000000006E-3</v>
      </c>
      <c r="Y69">
        <v>-2.4659999999999999E-3</v>
      </c>
      <c r="Z69">
        <v>7.3400000000000002E-3</v>
      </c>
      <c r="AA69">
        <v>-2.5240000000000002E-3</v>
      </c>
      <c r="AB69">
        <v>1.5169999999999999E-3</v>
      </c>
      <c r="AC69">
        <v>4.4320000000000002E-3</v>
      </c>
      <c r="AD69">
        <v>1.3519999999999999E-3</v>
      </c>
      <c r="AE69">
        <v>-3.2529999999999998E-3</v>
      </c>
      <c r="AF69">
        <v>-6.9151971886136305E-4</v>
      </c>
      <c r="AG69">
        <v>-1.9843893954405074E-4</v>
      </c>
      <c r="AH69">
        <v>5.9041346525412761E-5</v>
      </c>
      <c r="AI69">
        <v>2.6457583872619382E-4</v>
      </c>
      <c r="AJ69">
        <v>-1.5138760204535008E-4</v>
      </c>
      <c r="AK69">
        <v>1.8621509200865457E-4</v>
      </c>
      <c r="AL69">
        <v>-1.5175046815746115E-4</v>
      </c>
      <c r="AM69">
        <v>-1.5131618872862831E-5</v>
      </c>
      <c r="AN69">
        <v>1.1444861475309453E-4</v>
      </c>
      <c r="AO69">
        <v>1.6587700744157515E-4</v>
      </c>
      <c r="AP69">
        <v>3.3470896703470167E-5</v>
      </c>
      <c r="AQ69">
        <v>-1.3369955267360193E-4</v>
      </c>
      <c r="AR69">
        <v>-6.1214025601582839E-5</v>
      </c>
      <c r="AS69">
        <v>-2.686744433597377E-4</v>
      </c>
      <c r="AT69">
        <v>-2.8688030516819466E-5</v>
      </c>
      <c r="AU69">
        <v>-2.7085590270469883E-4</v>
      </c>
      <c r="AV69">
        <v>-4.0652852086993638E-5</v>
      </c>
      <c r="AW69">
        <v>2.8143754803391974E-6</v>
      </c>
      <c r="AX69">
        <v>-1.8331905330872789E-4</v>
      </c>
      <c r="AY69">
        <v>8.3501155741699646E-5</v>
      </c>
      <c r="AZ69">
        <v>-4.759984170818069E-5</v>
      </c>
      <c r="BA69">
        <v>-4.3097811050509208E-5</v>
      </c>
      <c r="BB69">
        <v>-1.8476052624836976E-4</v>
      </c>
      <c r="BC69">
        <v>4.6462283838878572E-5</v>
      </c>
      <c r="BD69">
        <v>-8.3774067380721894E-5</v>
      </c>
      <c r="BE69">
        <v>2.2465403077786582E-4</v>
      </c>
      <c r="BF69">
        <v>-7.1019248354197497E-5</v>
      </c>
      <c r="BG69">
        <v>4.3051425140980049E-5</v>
      </c>
      <c r="BH69">
        <v>6.9276354712572729E-5</v>
      </c>
      <c r="BI69">
        <v>3.8321121790468269E-5</v>
      </c>
      <c r="BJ69">
        <v>-8.9165278888702121E-5</v>
      </c>
      <c r="BL69">
        <v>3.0000000000000001E-3</v>
      </c>
      <c r="BM69">
        <v>-3.6915197188613631E-3</v>
      </c>
      <c r="BP69" t="s">
        <v>47</v>
      </c>
      <c r="BQ69">
        <f>BQ66*BQ63</f>
        <v>1.4583636381027732E-6</v>
      </c>
      <c r="BR69">
        <f t="shared" ref="BR69:CT69" si="36">BR66*BR63</f>
        <v>3.857220766019316E-6</v>
      </c>
      <c r="BS69">
        <f t="shared" si="36"/>
        <v>1.6276278386328779E-6</v>
      </c>
      <c r="BT69">
        <f t="shared" si="36"/>
        <v>1.301432248153659E-6</v>
      </c>
      <c r="BU69">
        <f t="shared" si="36"/>
        <v>3.4913861462160605E-7</v>
      </c>
      <c r="BV69">
        <f t="shared" si="36"/>
        <v>5.4583850939857841E-7</v>
      </c>
      <c r="BW69">
        <f t="shared" si="36"/>
        <v>1.224151433246723E-7</v>
      </c>
      <c r="BX69">
        <f t="shared" si="36"/>
        <v>5.4871811580356806E-6</v>
      </c>
      <c r="BY69">
        <f t="shared" si="36"/>
        <v>9.4913466588591135E-7</v>
      </c>
      <c r="BZ69">
        <f t="shared" si="36"/>
        <v>7.8080087878196325E-7</v>
      </c>
      <c r="CA69">
        <f t="shared" si="36"/>
        <v>1.452792864504741E-6</v>
      </c>
      <c r="CB69">
        <f t="shared" si="36"/>
        <v>5.1712482786199774E-7</v>
      </c>
      <c r="CC69">
        <f t="shared" si="36"/>
        <v>6.2953011078837838E-7</v>
      </c>
      <c r="CD69">
        <f t="shared" si="36"/>
        <v>2.1263853143713668E-9</v>
      </c>
      <c r="CE69">
        <f t="shared" si="36"/>
        <v>2.5387971241646953E-6</v>
      </c>
      <c r="CF69">
        <f t="shared" si="36"/>
        <v>9.8799325158325914E-7</v>
      </c>
      <c r="CG69">
        <f t="shared" si="36"/>
        <v>1.9717267455906181E-7</v>
      </c>
      <c r="CH69">
        <f t="shared" si="36"/>
        <v>2.2851334591877996E-7</v>
      </c>
      <c r="CI69">
        <f t="shared" si="36"/>
        <v>9.9333719286313611E-9</v>
      </c>
      <c r="CJ69">
        <f t="shared" si="36"/>
        <v>4.578280405730537E-8</v>
      </c>
      <c r="CK69">
        <f t="shared" si="36"/>
        <v>1.5533199029716388E-7</v>
      </c>
      <c r="CL69">
        <f t="shared" si="36"/>
        <v>4.4622153211107893E-7</v>
      </c>
      <c r="CM69">
        <f t="shared" si="36"/>
        <v>5.6045974616542877E-7</v>
      </c>
      <c r="CN69">
        <f t="shared" si="36"/>
        <v>5.3654637693829202E-7</v>
      </c>
      <c r="CO69">
        <f t="shared" si="36"/>
        <v>1.9282460546188961E-8</v>
      </c>
      <c r="CP69">
        <f t="shared" si="36"/>
        <v>1.6380393311048401E-7</v>
      </c>
      <c r="CQ69">
        <f t="shared" si="36"/>
        <v>4.3187791339448026E-7</v>
      </c>
      <c r="CR69">
        <f t="shared" si="36"/>
        <v>1.3817213333803671E-8</v>
      </c>
      <c r="CS69">
        <f t="shared" si="36"/>
        <v>3.5120432549372972E-7</v>
      </c>
      <c r="CT69">
        <f t="shared" si="36"/>
        <v>1.7382912215556621E-7</v>
      </c>
    </row>
    <row r="70" spans="1:98" x14ac:dyDescent="0.25">
      <c r="A70">
        <v>20170411</v>
      </c>
      <c r="B70">
        <v>-7.6300000000000001E-4</v>
      </c>
      <c r="C70">
        <v>-7.0299999999999996E-4</v>
      </c>
      <c r="D70">
        <v>-3.4889999999999999E-3</v>
      </c>
      <c r="E70">
        <v>-3.6210000000000001E-3</v>
      </c>
      <c r="F70">
        <v>-4.2040000000000003E-3</v>
      </c>
      <c r="G70">
        <v>-1.0756E-2</v>
      </c>
      <c r="H70">
        <v>2.3029999999999999E-3</v>
      </c>
      <c r="I70">
        <v>3.4640000000000001E-3</v>
      </c>
      <c r="J70">
        <v>-4.1199999999999999E-4</v>
      </c>
      <c r="K70">
        <v>2.0600000000000002E-3</v>
      </c>
      <c r="L70">
        <v>5.6880000000000003E-3</v>
      </c>
      <c r="M70">
        <v>-3.2320000000000001E-3</v>
      </c>
      <c r="N70">
        <v>-9.6500000000000004E-4</v>
      </c>
      <c r="O70">
        <v>1.8979999999999999E-3</v>
      </c>
      <c r="P70">
        <v>4.8000000000000001E-4</v>
      </c>
      <c r="Q70">
        <v>5.692E-3</v>
      </c>
      <c r="R70">
        <v>9.3860000000000002E-3</v>
      </c>
      <c r="S70">
        <v>-1.7470000000000001E-3</v>
      </c>
      <c r="T70">
        <v>5.0639999999999999E-3</v>
      </c>
      <c r="U70">
        <v>3.6400000000000001E-4</v>
      </c>
      <c r="V70">
        <v>-2.9680000000000002E-3</v>
      </c>
      <c r="W70">
        <v>-1.676E-3</v>
      </c>
      <c r="X70">
        <v>6.6100000000000002E-4</v>
      </c>
      <c r="Y70">
        <v>3.2959999999999999E-3</v>
      </c>
      <c r="Z70">
        <v>-6.7999999999999999E-5</v>
      </c>
      <c r="AA70">
        <v>-4.2170000000000003E-3</v>
      </c>
      <c r="AB70">
        <v>-2.7260000000000001E-3</v>
      </c>
      <c r="AC70">
        <v>-5.0239999999999998E-3</v>
      </c>
      <c r="AD70">
        <v>-1.13E-4</v>
      </c>
      <c r="AE70">
        <v>2.1150000000000001E-3</v>
      </c>
      <c r="AF70">
        <v>-1.4514214205355392E-3</v>
      </c>
      <c r="AG70">
        <v>-6.633825558269997E-5</v>
      </c>
      <c r="AH70">
        <v>-2.2130040611255901E-5</v>
      </c>
      <c r="AI70">
        <v>-2.060482827591324E-4</v>
      </c>
      <c r="AJ70">
        <v>-1.0016389780332701E-4</v>
      </c>
      <c r="AK70">
        <v>-1.4910379787032578E-4</v>
      </c>
      <c r="AL70">
        <v>-1.3634511508197828E-3</v>
      </c>
      <c r="AM70">
        <v>3.5913667481084503E-5</v>
      </c>
      <c r="AN70">
        <v>1.3672279044246822E-4</v>
      </c>
      <c r="AO70">
        <v>-4.0338421454747197E-6</v>
      </c>
      <c r="AP70">
        <v>3.1653263977382905E-5</v>
      </c>
      <c r="AQ70">
        <v>1.061884312469752E-4</v>
      </c>
      <c r="AR70">
        <v>-1.1227704403326725E-4</v>
      </c>
      <c r="AS70">
        <v>-5.5869638059498605E-5</v>
      </c>
      <c r="AT70">
        <v>3.7064915805940979E-5</v>
      </c>
      <c r="AU70">
        <v>1.4179283270633693E-5</v>
      </c>
      <c r="AV70">
        <v>1.74967375096002E-4</v>
      </c>
      <c r="AW70">
        <v>1.7339612126518339E-4</v>
      </c>
      <c r="AX70">
        <v>-9.1976628077218098E-5</v>
      </c>
      <c r="AY70">
        <v>1.9390353556472811E-4</v>
      </c>
      <c r="AZ70">
        <v>4.5547687888772956E-6</v>
      </c>
      <c r="BA70">
        <v>-3.5478549842979803E-5</v>
      </c>
      <c r="BB70">
        <v>-4.8495568698495071E-5</v>
      </c>
      <c r="BC70">
        <v>3.8519640359273408E-6</v>
      </c>
      <c r="BD70">
        <v>1.1250533839051451E-4</v>
      </c>
      <c r="BE70">
        <v>-2.0841930510769824E-6</v>
      </c>
      <c r="BF70">
        <v>-1.1833006928046618E-4</v>
      </c>
      <c r="BG70">
        <v>-7.7264911953771814E-5</v>
      </c>
      <c r="BH70">
        <v>-7.82505918519375E-5</v>
      </c>
      <c r="BI70">
        <v>-3.2072388024270028E-6</v>
      </c>
      <c r="BJ70">
        <v>5.8180825341879498E-5</v>
      </c>
      <c r="BL70">
        <v>3.0000000000000001E-3</v>
      </c>
      <c r="BM70">
        <v>-4.4514214205355392E-3</v>
      </c>
      <c r="BP70" t="s">
        <v>48</v>
      </c>
      <c r="BQ70">
        <f>SUM(BQ67:CT67)</f>
        <v>-4.1913856043661584E-3</v>
      </c>
    </row>
    <row r="71" spans="1:98" x14ac:dyDescent="0.25">
      <c r="A71">
        <v>20170412</v>
      </c>
      <c r="B71">
        <v>-3.8180000000000002E-3</v>
      </c>
      <c r="C71">
        <v>6.5630000000000003E-3</v>
      </c>
      <c r="D71">
        <v>1.5690000000000001E-3</v>
      </c>
      <c r="E71">
        <v>4.6900000000000002E-4</v>
      </c>
      <c r="F71">
        <v>0</v>
      </c>
      <c r="G71">
        <v>1.1999999999999999E-3</v>
      </c>
      <c r="H71">
        <v>-7.9550000000000003E-3</v>
      </c>
      <c r="I71">
        <v>5.679E-3</v>
      </c>
      <c r="J71">
        <v>-2.3068999999999999E-2</v>
      </c>
      <c r="K71">
        <v>-1.33E-3</v>
      </c>
      <c r="L71">
        <v>-1.4112E-2</v>
      </c>
      <c r="M71">
        <v>-2.9500000000000001E-4</v>
      </c>
      <c r="N71">
        <v>9.4990000000000005E-3</v>
      </c>
      <c r="O71">
        <v>-1.9469999999999999E-3</v>
      </c>
      <c r="P71">
        <v>7.5100000000000002E-3</v>
      </c>
      <c r="Q71">
        <v>-2.6499999999999999E-4</v>
      </c>
      <c r="R71">
        <v>4.57E-4</v>
      </c>
      <c r="S71">
        <v>-3.849E-3</v>
      </c>
      <c r="T71">
        <v>1.36E-4</v>
      </c>
      <c r="U71">
        <v>1.1835E-2</v>
      </c>
      <c r="V71">
        <v>-7.5069999999999998E-3</v>
      </c>
      <c r="W71">
        <v>-3.078E-3</v>
      </c>
      <c r="X71">
        <v>2.2279999999999999E-3</v>
      </c>
      <c r="Y71">
        <v>4.5170000000000002E-3</v>
      </c>
      <c r="Z71">
        <v>-1.1200999999999999E-2</v>
      </c>
      <c r="AA71">
        <v>-8.8090000000000009E-3</v>
      </c>
      <c r="AB71">
        <v>-9.1129999999999996E-3</v>
      </c>
      <c r="AC71">
        <v>-8.7379999999999992E-3</v>
      </c>
      <c r="AD71">
        <v>-1.913E-3</v>
      </c>
      <c r="AE71">
        <v>-1.6280000000000001E-3</v>
      </c>
      <c r="AF71">
        <v>-6.6374879818694907E-4</v>
      </c>
      <c r="AG71">
        <v>-3.3091579802118357E-4</v>
      </c>
      <c r="AH71">
        <v>2.081008427760777E-4</v>
      </c>
      <c r="AI71">
        <v>9.2869975998470609E-5</v>
      </c>
      <c r="AJ71">
        <v>1.2988605475949097E-5</v>
      </c>
      <c r="AK71">
        <v>0</v>
      </c>
      <c r="AL71">
        <v>1.524033000038229E-4</v>
      </c>
      <c r="AM71">
        <v>-1.2315182350594253E-4</v>
      </c>
      <c r="AN71">
        <v>2.25578531127572E-4</v>
      </c>
      <c r="AO71">
        <v>-2.2080947363559061E-4</v>
      </c>
      <c r="AP71">
        <v>-2.0423402517436619E-5</v>
      </c>
      <c r="AQ71">
        <v>-2.5991841579826018E-4</v>
      </c>
      <c r="AR71">
        <v>-1.0252197831952039E-5</v>
      </c>
      <c r="AS71">
        <v>5.5556618439346422E-4</v>
      </c>
      <c r="AT71">
        <v>-3.7974306782818746E-5</v>
      </c>
      <c r="AU71">
        <v>2.236690383194509E-4</v>
      </c>
      <c r="AV71">
        <v>-8.1494101444931983E-6</v>
      </c>
      <c r="AW71">
        <v>8.452339257568437E-6</v>
      </c>
      <c r="AX71">
        <v>-2.0200443152188681E-4</v>
      </c>
      <c r="AY71">
        <v>5.2118683754076721E-6</v>
      </c>
      <c r="AZ71">
        <v>1.4994999056500296E-4</v>
      </c>
      <c r="BA71">
        <v>-8.9124917254135787E-5</v>
      </c>
      <c r="BB71">
        <v>-8.8850789646230773E-5</v>
      </c>
      <c r="BC71">
        <v>1.3021643518423641E-5</v>
      </c>
      <c r="BD71">
        <v>1.5498756846215602E-4</v>
      </c>
      <c r="BE71">
        <v>-3.3970124764263625E-4</v>
      </c>
      <c r="BF71">
        <v>-2.4517647829013119E-4</v>
      </c>
      <c r="BG71">
        <v>-2.5612107906674539E-4</v>
      </c>
      <c r="BH71">
        <v>-1.3500250412781526E-4</v>
      </c>
      <c r="BI71">
        <v>-5.4229979003800295E-5</v>
      </c>
      <c r="BJ71">
        <v>-4.4742431669255909E-5</v>
      </c>
      <c r="BL71">
        <v>3.0000000000000001E-3</v>
      </c>
      <c r="BM71">
        <v>-3.6637487981869494E-3</v>
      </c>
      <c r="BP71" t="s">
        <v>49</v>
      </c>
      <c r="BQ71">
        <f>SUM(BQ68:CT68)</f>
        <v>0.34086485834048225</v>
      </c>
    </row>
    <row r="72" spans="1:98" x14ac:dyDescent="0.25">
      <c r="A72">
        <v>20170413</v>
      </c>
      <c r="B72">
        <v>-4.2929999999999999E-3</v>
      </c>
      <c r="C72">
        <v>-3.493E-3</v>
      </c>
      <c r="D72">
        <v>-1.5427E-2</v>
      </c>
      <c r="E72">
        <v>-6.6210000000000001E-3</v>
      </c>
      <c r="F72">
        <v>-2.6338E-2</v>
      </c>
      <c r="G72">
        <v>-5.2890000000000003E-3</v>
      </c>
      <c r="H72">
        <v>-1.3359999999999999E-3</v>
      </c>
      <c r="I72">
        <v>-3.0999999999999999E-3</v>
      </c>
      <c r="J72">
        <v>-1.8554000000000001E-2</v>
      </c>
      <c r="K72">
        <v>-1.09E-3</v>
      </c>
      <c r="L72">
        <v>-2.4429999999999999E-3</v>
      </c>
      <c r="M72">
        <v>-1.1789999999999999E-3</v>
      </c>
      <c r="N72">
        <v>-3.2699999999999999E-3</v>
      </c>
      <c r="O72">
        <v>-5.535E-3</v>
      </c>
      <c r="P72">
        <v>-6.979E-3</v>
      </c>
      <c r="Q72">
        <v>1.415E-3</v>
      </c>
      <c r="R72">
        <v>-3.8089999999999999E-3</v>
      </c>
      <c r="S72">
        <v>-1.171E-2</v>
      </c>
      <c r="T72">
        <v>-3.9490000000000003E-3</v>
      </c>
      <c r="U72">
        <v>-4.1390000000000003E-3</v>
      </c>
      <c r="V72">
        <v>-1.1476E-2</v>
      </c>
      <c r="W72">
        <v>-1.0664999999999999E-2</v>
      </c>
      <c r="X72">
        <v>-7.6569999999999997E-3</v>
      </c>
      <c r="Y72">
        <v>-6.1320000000000003E-3</v>
      </c>
      <c r="Z72">
        <v>-4.2989999999999999E-3</v>
      </c>
      <c r="AA72">
        <v>-8.0330000000000002E-3</v>
      </c>
      <c r="AB72">
        <v>-6.1310000000000002E-3</v>
      </c>
      <c r="AC72">
        <v>-1.0763999999999999E-2</v>
      </c>
      <c r="AD72">
        <v>2.1429999999999999E-3</v>
      </c>
      <c r="AE72">
        <v>-3.6240000000000001E-3</v>
      </c>
      <c r="AF72">
        <v>-6.3611224132451806E-3</v>
      </c>
      <c r="AG72">
        <v>-3.7287183670681943E-4</v>
      </c>
      <c r="AH72">
        <v>-1.1107993232812383E-4</v>
      </c>
      <c r="AI72">
        <v>-9.0483004904954331E-4</v>
      </c>
      <c r="AJ72">
        <v>-1.8332151220476329E-4</v>
      </c>
      <c r="AK72">
        <v>-9.1602204224767764E-4</v>
      </c>
      <c r="AL72">
        <v>-6.7246377031262802E-4</v>
      </c>
      <c r="AM72">
        <v>-2.0787950394186577E-5</v>
      </c>
      <c r="AN72">
        <v>-1.2354476200247992E-4</v>
      </c>
      <c r="AO72">
        <v>-1.7541970893120691E-4</v>
      </c>
      <c r="AP72">
        <v>-1.6827308665818094E-5</v>
      </c>
      <c r="AQ72">
        <v>-4.5174695472027696E-5</v>
      </c>
      <c r="AR72">
        <v>-4.1189039522006085E-5</v>
      </c>
      <c r="AS72">
        <v>-1.9185306419013611E-4</v>
      </c>
      <c r="AT72">
        <v>-1.0804789830578469E-4</v>
      </c>
      <c r="AU72">
        <v>-2.0773184786587393E-4</v>
      </c>
      <c r="AV72">
        <v>4.3856741317636151E-5</v>
      </c>
      <c r="AW72">
        <v>-7.0631681339793513E-5</v>
      </c>
      <c r="AX72">
        <v>-6.1127945096148674E-4</v>
      </c>
      <c r="AY72">
        <v>-1.5170806410214025E-4</v>
      </c>
      <c r="AZ72">
        <v>-5.256028417285453E-5</v>
      </c>
      <c r="BA72">
        <v>-1.3554880852358138E-4</v>
      </c>
      <c r="BB72">
        <v>-3.0653648621442147E-4</v>
      </c>
      <c r="BC72">
        <v>-4.469474686709908E-5</v>
      </c>
      <c r="BD72">
        <v>-2.1045670485012399E-4</v>
      </c>
      <c r="BE72">
        <v>-1.3065379516296498E-4</v>
      </c>
      <c r="BF72">
        <v>-2.2320946415310778E-4</v>
      </c>
      <c r="BG72">
        <v>-1.7235729208403691E-4</v>
      </c>
      <c r="BH72">
        <v>-1.6557268526226437E-4</v>
      </c>
      <c r="BI72">
        <v>6.1271917636338609E-5</v>
      </c>
      <c r="BJ72">
        <v>-9.9876190306203173E-5</v>
      </c>
      <c r="BL72">
        <v>3.0000000000000001E-3</v>
      </c>
      <c r="BM72">
        <v>-9.3611224132451806E-3</v>
      </c>
      <c r="BP72" t="s">
        <v>50</v>
      </c>
      <c r="BQ72">
        <f>SUM(BQ69:CT69)</f>
        <v>2.594129483518447E-5</v>
      </c>
    </row>
    <row r="73" spans="1:98" x14ac:dyDescent="0.25">
      <c r="A73">
        <v>20170417</v>
      </c>
      <c r="B73">
        <v>8.1600000000000006E-3</v>
      </c>
      <c r="C73">
        <v>6.5440000000000003E-3</v>
      </c>
      <c r="D73">
        <v>-1.3470000000000001E-3</v>
      </c>
      <c r="E73">
        <v>9.2610000000000001E-3</v>
      </c>
      <c r="F73">
        <v>6.6E-4</v>
      </c>
      <c r="G73">
        <v>5.5300000000000002E-3</v>
      </c>
      <c r="H73">
        <v>1.0527E-2</v>
      </c>
      <c r="I73">
        <v>3.999E-3</v>
      </c>
      <c r="J73">
        <v>1.1171E-2</v>
      </c>
      <c r="K73">
        <v>7.8810000000000009E-3</v>
      </c>
      <c r="L73">
        <v>1.9359999999999999E-2</v>
      </c>
      <c r="M73">
        <v>3.542E-3</v>
      </c>
      <c r="N73">
        <v>5.8399999999999997E-3</v>
      </c>
      <c r="O73">
        <v>9.0639999999999991E-3</v>
      </c>
      <c r="P73">
        <v>3.0349999999999999E-3</v>
      </c>
      <c r="Q73">
        <v>5.1240000000000001E-3</v>
      </c>
      <c r="R73">
        <v>4.5120000000000004E-3</v>
      </c>
      <c r="S73">
        <v>1.7298999999999998E-2</v>
      </c>
      <c r="T73">
        <v>4.6480000000000002E-3</v>
      </c>
      <c r="U73">
        <v>1.6263E-2</v>
      </c>
      <c r="V73">
        <v>1.1478E-2</v>
      </c>
      <c r="W73">
        <v>6.5250000000000004E-3</v>
      </c>
      <c r="X73">
        <v>1.1532000000000001E-2</v>
      </c>
      <c r="Y73">
        <v>3.908E-3</v>
      </c>
      <c r="Z73">
        <v>9.5949999999999994E-3</v>
      </c>
      <c r="AA73">
        <v>1.6368000000000001E-2</v>
      </c>
      <c r="AB73">
        <v>5.8609999999999999E-3</v>
      </c>
      <c r="AC73">
        <v>1.3165E-2</v>
      </c>
      <c r="AD73">
        <v>1.0577E-2</v>
      </c>
      <c r="AE73">
        <v>1.3457999999999999E-2</v>
      </c>
      <c r="AF73">
        <v>7.327476953513587E-3</v>
      </c>
      <c r="AG73">
        <v>7.0934510758722397E-4</v>
      </c>
      <c r="AH73">
        <v>2.0794673551127786E-4</v>
      </c>
      <c r="AI73">
        <v>-7.8326216032950191E-5</v>
      </c>
      <c r="AJ73">
        <v>2.5691556143360509E-4</v>
      </c>
      <c r="AK73">
        <v>2.280303794829025E-5</v>
      </c>
      <c r="AL73">
        <v>7.0186676494938714E-4</v>
      </c>
      <c r="AM73">
        <v>1.6432251679806241E-4</v>
      </c>
      <c r="AN73">
        <v>1.5884969809212225E-4</v>
      </c>
      <c r="AO73">
        <v>1.0602215042997763E-4</v>
      </c>
      <c r="AP73">
        <v>1.2173566402839867E-4</v>
      </c>
      <c r="AQ73">
        <v>3.6227962513470731E-4</v>
      </c>
      <c r="AR73">
        <v>1.2327957886024569E-4</v>
      </c>
      <c r="AS73">
        <v>3.4213865895130061E-4</v>
      </c>
      <c r="AT73">
        <v>1.7724611099007237E-4</v>
      </c>
      <c r="AU73">
        <v>8.9954673484647405E-5</v>
      </c>
      <c r="AV73">
        <v>1.5847025366388576E-4</v>
      </c>
      <c r="AW73">
        <v>8.3435736594004883E-5</v>
      </c>
      <c r="AX73">
        <v>9.1199309010914513E-4</v>
      </c>
      <c r="AY73">
        <v>1.7809051063735076E-4</v>
      </c>
      <c r="AZ73">
        <v>2.0835710163798099E-4</v>
      </c>
      <c r="BA73">
        <v>1.3613407759447755E-4</v>
      </c>
      <c r="BB73">
        <v>1.873982500180514E-4</v>
      </c>
      <c r="BC73">
        <v>6.7596074527689285E-5</v>
      </c>
      <c r="BD73">
        <v>1.3367439845640022E-4</v>
      </c>
      <c r="BE73">
        <v>2.922711480655483E-4</v>
      </c>
      <c r="BF73">
        <v>4.5890274636153417E-4</v>
      </c>
      <c r="BG73">
        <v>1.645307456383999E-4</v>
      </c>
      <c r="BH73">
        <v>2.0368319636179786E-4</v>
      </c>
      <c r="BI73">
        <v>3.0339647619621884E-4</v>
      </c>
      <c r="BJ73">
        <v>3.7316347948473439E-4</v>
      </c>
      <c r="BL73">
        <v>3.0000000000000001E-3</v>
      </c>
      <c r="BM73">
        <v>4.3274769535135869E-3</v>
      </c>
      <c r="BP73" t="s">
        <v>65</v>
      </c>
      <c r="BQ73">
        <f>AVERAGE(BM41:BM292)</f>
        <v>-2.9223424369834456E-3</v>
      </c>
    </row>
    <row r="74" spans="1:98" x14ac:dyDescent="0.25">
      <c r="A74">
        <v>20170418</v>
      </c>
      <c r="B74">
        <v>-1.3749999999999999E-3</v>
      </c>
      <c r="C74">
        <v>9.5189999999999997E-3</v>
      </c>
      <c r="D74">
        <v>-6.4970000000000002E-3</v>
      </c>
      <c r="E74">
        <v>-6.1370000000000001E-3</v>
      </c>
      <c r="F74">
        <v>-4.6150000000000002E-3</v>
      </c>
      <c r="G74">
        <v>-4.4419999999999998E-3</v>
      </c>
      <c r="H74">
        <v>2.5600000000000002E-3</v>
      </c>
      <c r="I74">
        <v>4.5360000000000001E-3</v>
      </c>
      <c r="J74">
        <v>2.6559999999999999E-3</v>
      </c>
      <c r="K74">
        <v>-3.7290000000000001E-3</v>
      </c>
      <c r="L74">
        <v>-6.5360000000000001E-3</v>
      </c>
      <c r="M74">
        <v>-4.7060000000000001E-3</v>
      </c>
      <c r="N74">
        <v>-3.1021E-2</v>
      </c>
      <c r="O74">
        <v>-7.3499999999999998E-4</v>
      </c>
      <c r="P74">
        <v>-8.4390000000000003E-3</v>
      </c>
      <c r="Q74">
        <v>3.6029999999999999E-3</v>
      </c>
      <c r="R74">
        <v>7.2329999999999998E-3</v>
      </c>
      <c r="S74">
        <v>-8.1530000000000005E-3</v>
      </c>
      <c r="T74">
        <v>5.4429999999999999E-3</v>
      </c>
      <c r="U74">
        <v>-2.3119999999999998E-3</v>
      </c>
      <c r="V74">
        <v>-1.1478E-2</v>
      </c>
      <c r="W74">
        <v>8.0330000000000002E-3</v>
      </c>
      <c r="X74">
        <v>-9.5960000000000004E-3</v>
      </c>
      <c r="Y74">
        <v>8.3999999999999995E-3</v>
      </c>
      <c r="Z74">
        <v>3.055E-3</v>
      </c>
      <c r="AA74">
        <v>-9.6629999999999997E-3</v>
      </c>
      <c r="AB74">
        <v>1.8400000000000001E-3</v>
      </c>
      <c r="AC74">
        <v>-4.7157999999999999E-2</v>
      </c>
      <c r="AD74">
        <v>-8.9099999999999997E-4</v>
      </c>
      <c r="AE74">
        <v>8.4340000000000005E-3</v>
      </c>
      <c r="AF74">
        <v>-3.485749741639641E-3</v>
      </c>
      <c r="AG74">
        <v>-1.197946283697678E-4</v>
      </c>
      <c r="AH74">
        <v>3.0646393070878509E-4</v>
      </c>
      <c r="AI74">
        <v>-3.766919126046846E-4</v>
      </c>
      <c r="AJ74">
        <v>-1.6981647107233296E-4</v>
      </c>
      <c r="AK74">
        <v>-1.5928542106427687E-4</v>
      </c>
      <c r="AL74">
        <v>-5.6329935712467463E-4</v>
      </c>
      <c r="AM74">
        <v>4.0207536475590666E-5</v>
      </c>
      <c r="AN74">
        <v>1.8165111102370389E-4</v>
      </c>
      <c r="AO74">
        <v>2.536582433588363E-5</v>
      </c>
      <c r="AP74">
        <v>-5.7593157810026937E-5</v>
      </c>
      <c r="AQ74">
        <v>-1.2194598394079958E-4</v>
      </c>
      <c r="AR74">
        <v>-1.6361024924419509E-4</v>
      </c>
      <c r="AS74">
        <v>-1.767355350606402E-3</v>
      </c>
      <c r="AT74">
        <v>-1.4414155378102547E-5</v>
      </c>
      <c r="AU74">
        <v>-2.4890854480140695E-4</v>
      </c>
      <c r="AV74">
        <v>1.1223533275798679E-4</v>
      </c>
      <c r="AW74">
        <v>1.3520594045163622E-4</v>
      </c>
      <c r="AX74">
        <v>-4.2785569880372744E-4</v>
      </c>
      <c r="AY74">
        <v>2.1044323733548969E-4</v>
      </c>
      <c r="AZ74">
        <v>-2.9658896795678577E-5</v>
      </c>
      <c r="BA74">
        <v>-1.3505723606753041E-4</v>
      </c>
      <c r="BB74">
        <v>2.3340059616094348E-4</v>
      </c>
      <c r="BC74">
        <v>-5.5909270795931315E-5</v>
      </c>
      <c r="BD74">
        <v>2.9078388323524403E-4</v>
      </c>
      <c r="BE74">
        <v>9.3678810025416622E-5</v>
      </c>
      <c r="BF74">
        <v>-2.6926799544338013E-4</v>
      </c>
      <c r="BG74">
        <v>5.193451306108983E-5</v>
      </c>
      <c r="BH74">
        <v>-6.9771028676673171E-4</v>
      </c>
      <c r="BI74">
        <v>-2.5627324273045506E-5</v>
      </c>
      <c r="BJ74">
        <v>2.3668148375128516E-4</v>
      </c>
      <c r="BL74">
        <v>3.0000000000000001E-3</v>
      </c>
      <c r="BM74">
        <v>-6.485749741639641E-3</v>
      </c>
      <c r="BP74" t="s">
        <v>66</v>
      </c>
      <c r="BQ74">
        <f>_xlfn.STDEV.S(AF41:AF292)</f>
        <v>6.6455532178377004E-3</v>
      </c>
    </row>
    <row r="75" spans="1:98" x14ac:dyDescent="0.25">
      <c r="A75">
        <v>20170419</v>
      </c>
      <c r="B75">
        <v>-5.352E-3</v>
      </c>
      <c r="C75">
        <v>-5.7499999999999999E-3</v>
      </c>
      <c r="D75">
        <v>-6.9090000000000002E-3</v>
      </c>
      <c r="E75">
        <v>-4.9161999999999997E-2</v>
      </c>
      <c r="F75">
        <v>-1.3721000000000001E-2</v>
      </c>
      <c r="G75">
        <v>-3.6830000000000001E-3</v>
      </c>
      <c r="H75">
        <v>-5.6360000000000004E-3</v>
      </c>
      <c r="I75">
        <v>-5.6210000000000001E-3</v>
      </c>
      <c r="J75">
        <v>-9.7470000000000005E-3</v>
      </c>
      <c r="K75">
        <v>8.3309999999999999E-3</v>
      </c>
      <c r="L75">
        <v>3.0920000000000001E-3</v>
      </c>
      <c r="M75">
        <v>-6.7970000000000001E-3</v>
      </c>
      <c r="N75">
        <v>-3.6939999999999998E-3</v>
      </c>
      <c r="O75">
        <v>-2.0500000000000002E-3</v>
      </c>
      <c r="P75">
        <v>5.9420000000000002E-3</v>
      </c>
      <c r="Q75">
        <v>-4.0280000000000003E-3</v>
      </c>
      <c r="R75">
        <v>2.5699999999999998E-3</v>
      </c>
      <c r="S75">
        <v>-8.2199999999999999E-3</v>
      </c>
      <c r="T75">
        <v>2.4359999999999998E-3</v>
      </c>
      <c r="U75">
        <v>-4.4559999999999999E-3</v>
      </c>
      <c r="V75">
        <v>-3.1670000000000001E-3</v>
      </c>
      <c r="W75">
        <v>4.0540000000000003E-3</v>
      </c>
      <c r="X75">
        <v>-2.8990000000000001E-3</v>
      </c>
      <c r="Y75">
        <v>-5.6889999999999996E-3</v>
      </c>
      <c r="Z75">
        <v>-3.6549999999999998E-3</v>
      </c>
      <c r="AA75">
        <v>-1.1811E-2</v>
      </c>
      <c r="AB75">
        <v>-6.1200000000000002E-4</v>
      </c>
      <c r="AC75">
        <v>-6.9579999999999998E-3</v>
      </c>
      <c r="AD75">
        <v>2.23E-4</v>
      </c>
      <c r="AE75">
        <v>3.9150000000000001E-3</v>
      </c>
      <c r="AF75">
        <v>-4.8582654260071684E-3</v>
      </c>
      <c r="AG75">
        <v>-4.662312233917786E-4</v>
      </c>
      <c r="AH75">
        <v>-1.8502609960508682E-4</v>
      </c>
      <c r="AI75">
        <v>-3.9990693790654903E-4</v>
      </c>
      <c r="AJ75">
        <v>-1.3002928184744119E-3</v>
      </c>
      <c r="AK75">
        <v>-4.6953873803614373E-4</v>
      </c>
      <c r="AL75">
        <v>-4.6777979653081991E-4</v>
      </c>
      <c r="AM75">
        <v>-8.8484128483726224E-5</v>
      </c>
      <c r="AN75">
        <v>-2.232966292953556E-4</v>
      </c>
      <c r="AO75">
        <v>-9.2665813107228867E-5</v>
      </c>
      <c r="AP75">
        <v>1.3042483872022852E-4</v>
      </c>
      <c r="AQ75">
        <v>5.8172440497192268E-5</v>
      </c>
      <c r="AR75">
        <v>-2.3593665602487322E-4</v>
      </c>
      <c r="AS75">
        <v>-2.1078472792492907E-4</v>
      </c>
      <c r="AT75">
        <v>-4.033163238009566E-5</v>
      </c>
      <c r="AU75">
        <v>1.7722939626810366E-4</v>
      </c>
      <c r="AV75">
        <v>-1.2562705321404047E-4</v>
      </c>
      <c r="AW75">
        <v>4.8417962411069425E-5</v>
      </c>
      <c r="AX75">
        <v>-4.3007928875398523E-4</v>
      </c>
      <c r="AY75">
        <v>9.491000804269765E-5</v>
      </c>
      <c r="AZ75">
        <v>-5.7207690602081499E-5</v>
      </c>
      <c r="BA75">
        <v>-3.7342524156455594E-5</v>
      </c>
      <c r="BB75">
        <v>1.1889032725795329E-4</v>
      </c>
      <c r="BC75">
        <v>-1.6930218373309787E-5</v>
      </c>
      <c r="BD75">
        <v>-1.9684788080496122E-4</v>
      </c>
      <c r="BE75">
        <v>-1.1225582883382925E-4</v>
      </c>
      <c r="BF75">
        <v>-3.2694962264537936E-4</v>
      </c>
      <c r="BG75">
        <v>-1.7354220956366858E-5</v>
      </c>
      <c r="BH75">
        <v>-1.0276692231699354E-4</v>
      </c>
      <c r="BI75">
        <v>6.4492412201367078E-6</v>
      </c>
      <c r="BJ75">
        <v>1.1087681139385091E-4</v>
      </c>
      <c r="BL75">
        <v>3.0000000000000001E-3</v>
      </c>
      <c r="BM75">
        <v>-7.8582654260071685E-3</v>
      </c>
      <c r="BP75" t="s">
        <v>51</v>
      </c>
      <c r="BQ75">
        <f>(BQ70/BQ72)/(BQ73/BQ74^2)</f>
        <v>2.4417272128763283</v>
      </c>
    </row>
    <row r="76" spans="1:98" x14ac:dyDescent="0.25">
      <c r="A76">
        <v>20170420</v>
      </c>
      <c r="B76">
        <v>7.0730000000000003E-3</v>
      </c>
      <c r="C76">
        <v>-3.238E-3</v>
      </c>
      <c r="D76">
        <v>6.4599999999999996E-3</v>
      </c>
      <c r="E76">
        <v>3.7729999999999999E-3</v>
      </c>
      <c r="F76">
        <v>6.2360000000000002E-3</v>
      </c>
      <c r="G76">
        <v>1.2511E-2</v>
      </c>
      <c r="H76">
        <v>9.0329999999999994E-3</v>
      </c>
      <c r="I76">
        <v>-3.0130000000000001E-3</v>
      </c>
      <c r="J76">
        <v>2.0969000000000002E-2</v>
      </c>
      <c r="K76">
        <v>7.5440000000000004E-3</v>
      </c>
      <c r="L76">
        <v>5.045E-3</v>
      </c>
      <c r="M76">
        <v>3.8679999999999999E-3</v>
      </c>
      <c r="N76">
        <v>4.1200000000000004E-3</v>
      </c>
      <c r="O76">
        <v>7.0060000000000001E-3</v>
      </c>
      <c r="P76">
        <v>-1.4369999999999999E-3</v>
      </c>
      <c r="Q76">
        <v>9.3200000000000002E-3</v>
      </c>
      <c r="R76">
        <v>4.7499999999999999E-3</v>
      </c>
      <c r="S76">
        <v>1.2906000000000001E-2</v>
      </c>
      <c r="T76">
        <v>9.8560000000000002E-3</v>
      </c>
      <c r="U76">
        <v>9.6670000000000002E-3</v>
      </c>
      <c r="V76">
        <v>5.9166000000000003E-2</v>
      </c>
      <c r="W76">
        <v>7.5189999999999996E-3</v>
      </c>
      <c r="X76">
        <v>-1.2625000000000001E-2</v>
      </c>
      <c r="Y76">
        <v>-1.0829999999999999E-2</v>
      </c>
      <c r="Z76">
        <v>1.0189E-2</v>
      </c>
      <c r="AA76">
        <v>1.1779E-2</v>
      </c>
      <c r="AB76">
        <v>5.5129999999999997E-3</v>
      </c>
      <c r="AC76">
        <v>1.8544000000000001E-2</v>
      </c>
      <c r="AD76">
        <v>1.5599E-2</v>
      </c>
      <c r="AE76">
        <v>1.353E-2</v>
      </c>
      <c r="AF76">
        <v>7.6923371203436548E-3</v>
      </c>
      <c r="AG76">
        <v>6.1586443925987905E-4</v>
      </c>
      <c r="AH76">
        <v>-1.0307864591210354E-4</v>
      </c>
      <c r="AI76">
        <v>3.7351532173455533E-4</v>
      </c>
      <c r="AJ76">
        <v>9.9418965117327503E-5</v>
      </c>
      <c r="AK76">
        <v>2.1312145091107216E-4</v>
      </c>
      <c r="AL76">
        <v>1.5968600457672893E-3</v>
      </c>
      <c r="AM76">
        <v>1.4202578612003167E-4</v>
      </c>
      <c r="AN76">
        <v>-1.1843838879435643E-4</v>
      </c>
      <c r="AO76">
        <v>2.00380753141071E-4</v>
      </c>
      <c r="AP76">
        <v>1.181039248136583E-4</v>
      </c>
      <c r="AQ76">
        <v>9.4680356803357837E-5</v>
      </c>
      <c r="AR76">
        <v>1.337755156610474E-4</v>
      </c>
      <c r="AS76">
        <v>2.3429357455223817E-4</v>
      </c>
      <c r="AT76">
        <v>1.3776208231958524E-4</v>
      </c>
      <c r="AU76">
        <v>-4.2478668607360668E-5</v>
      </c>
      <c r="AV76">
        <v>2.9118841513541379E-4</v>
      </c>
      <c r="AW76">
        <v>8.9240158382969642E-5</v>
      </c>
      <c r="AX76">
        <v>6.7884834178882133E-4</v>
      </c>
      <c r="AY76">
        <v>3.8488423883693189E-4</v>
      </c>
      <c r="AZ76">
        <v>1.2436969747782134E-4</v>
      </c>
      <c r="BA76">
        <v>7.3337710444106399E-4</v>
      </c>
      <c r="BB76">
        <v>2.2050146183919217E-4</v>
      </c>
      <c r="BC76">
        <v>-7.2254265977961677E-5</v>
      </c>
      <c r="BD76">
        <v>-3.6790004150580465E-4</v>
      </c>
      <c r="BE76">
        <v>3.1375531955063745E-4</v>
      </c>
      <c r="BF76">
        <v>3.2743394010127029E-4</v>
      </c>
      <c r="BG76">
        <v>1.5601445659060614E-4</v>
      </c>
      <c r="BH76">
        <v>2.7687734564903871E-4</v>
      </c>
      <c r="BI76">
        <v>4.5473479298834875E-4</v>
      </c>
      <c r="BJ76">
        <v>3.8545964215801258E-4</v>
      </c>
      <c r="BL76">
        <v>3.0000000000000001E-3</v>
      </c>
      <c r="BM76">
        <v>4.6923371203436547E-3</v>
      </c>
      <c r="BP76" t="s">
        <v>52</v>
      </c>
      <c r="BQ76">
        <f>BQ75/(1+(1-BQ71)*BQ75)</f>
        <v>0.93573266408215161</v>
      </c>
    </row>
    <row r="77" spans="1:98" x14ac:dyDescent="0.25">
      <c r="A77">
        <v>20170421</v>
      </c>
      <c r="B77">
        <v>1.374E-2</v>
      </c>
      <c r="C77">
        <v>-4.64E-4</v>
      </c>
      <c r="D77">
        <v>-3.9500000000000004E-3</v>
      </c>
      <c r="E77">
        <v>-1.183E-2</v>
      </c>
      <c r="F77">
        <v>9.5000000000000005E-5</v>
      </c>
      <c r="G77">
        <v>-1.193E-3</v>
      </c>
      <c r="H77">
        <v>9.2149999999999992E-3</v>
      </c>
      <c r="I77">
        <v>-7.9480000000000002E-3</v>
      </c>
      <c r="J77">
        <v>-3.5920000000000001E-3</v>
      </c>
      <c r="K77">
        <v>-1.307E-3</v>
      </c>
      <c r="L77">
        <v>6.0229999999999997E-3</v>
      </c>
      <c r="M77">
        <v>-2.9640000000000001E-3</v>
      </c>
      <c r="N77">
        <v>-9.0300000000000005E-4</v>
      </c>
      <c r="O77">
        <v>1.779E-3</v>
      </c>
      <c r="P77">
        <v>-1.0552000000000001E-2</v>
      </c>
      <c r="Q77">
        <v>-3.0490000000000001E-3</v>
      </c>
      <c r="R77">
        <v>1.0499999999999999E-3</v>
      </c>
      <c r="S77">
        <v>-1.204E-2</v>
      </c>
      <c r="T77">
        <v>1.872E-3</v>
      </c>
      <c r="U77">
        <v>-9.7520000000000003E-3</v>
      </c>
      <c r="V77">
        <v>-5.3740000000000003E-3</v>
      </c>
      <c r="W77">
        <v>3.8700000000000002E-3</v>
      </c>
      <c r="X77">
        <v>1.851E-3</v>
      </c>
      <c r="Y77">
        <v>-2.3962000000000001E-2</v>
      </c>
      <c r="Z77">
        <v>8.6070000000000001E-3</v>
      </c>
      <c r="AA77">
        <v>-1.1813000000000001E-2</v>
      </c>
      <c r="AB77">
        <v>-3.0499999999999999E-4</v>
      </c>
      <c r="AC77">
        <v>-5.5030000000000001E-3</v>
      </c>
      <c r="AD77">
        <v>0</v>
      </c>
      <c r="AE77">
        <v>-2.215E-3</v>
      </c>
      <c r="AF77">
        <v>-1.7200411602614075E-3</v>
      </c>
      <c r="AG77">
        <v>1.2143864958533374E-3</v>
      </c>
      <c r="AH77">
        <v>-1.4788016599592824E-5</v>
      </c>
      <c r="AI77">
        <v>-2.2785354672698863E-4</v>
      </c>
      <c r="AJ77">
        <v>-3.0853225803546174E-4</v>
      </c>
      <c r="AK77">
        <v>3.2522788913563421E-6</v>
      </c>
      <c r="AL77">
        <v>-1.5256935870578637E-4</v>
      </c>
      <c r="AM77">
        <v>1.4645901221471301E-4</v>
      </c>
      <c r="AN77">
        <v>-3.1044690889691815E-4</v>
      </c>
      <c r="AO77">
        <v>-3.425733823204582E-5</v>
      </c>
      <c r="AP77">
        <v>-2.0467830167490587E-5</v>
      </c>
      <c r="AQ77">
        <v>1.138993858325222E-4</v>
      </c>
      <c r="AR77">
        <v>-1.0237195267640047E-4</v>
      </c>
      <c r="AS77">
        <v>-5.1387850462931918E-5</v>
      </c>
      <c r="AT77">
        <v>3.5100150691905459E-5</v>
      </c>
      <c r="AU77">
        <v>-3.0913187651804308E-4</v>
      </c>
      <c r="AV77">
        <v>-9.5124220007522338E-5</v>
      </c>
      <c r="AW77">
        <v>1.9779427587401197E-5</v>
      </c>
      <c r="AX77">
        <v>-6.2668423972545928E-4</v>
      </c>
      <c r="AY77">
        <v>7.3358269543486013E-5</v>
      </c>
      <c r="AZ77">
        <v>-1.244406686973978E-4</v>
      </c>
      <c r="BA77">
        <v>-6.6361236377111512E-5</v>
      </c>
      <c r="BB77">
        <v>1.1411463389817902E-4</v>
      </c>
      <c r="BC77">
        <v>1.0630243218561107E-5</v>
      </c>
      <c r="BD77">
        <v>-7.9577975260970333E-4</v>
      </c>
      <c r="BE77">
        <v>2.6775336130383247E-4</v>
      </c>
      <c r="BF77">
        <v>-3.2502465295291096E-4</v>
      </c>
      <c r="BG77">
        <v>-8.642633454156921E-6</v>
      </c>
      <c r="BH77">
        <v>-8.1844344261960706E-5</v>
      </c>
      <c r="BI77">
        <v>0</v>
      </c>
      <c r="BJ77">
        <v>-6.3065734188819597E-5</v>
      </c>
      <c r="BL77">
        <v>3.0000000000000001E-3</v>
      </c>
      <c r="BM77">
        <v>-4.7200411602614078E-3</v>
      </c>
      <c r="BP77" t="s">
        <v>53</v>
      </c>
      <c r="BQ77">
        <f>1-BQ76</f>
        <v>6.4267335917848389E-2</v>
      </c>
    </row>
    <row r="78" spans="1:98" x14ac:dyDescent="0.25">
      <c r="A78">
        <v>20170424</v>
      </c>
      <c r="B78">
        <v>1.7017999999999998E-2</v>
      </c>
      <c r="C78">
        <v>4.8760000000000001E-3</v>
      </c>
      <c r="D78">
        <v>5.2050000000000004E-3</v>
      </c>
      <c r="E78">
        <v>2.307E-3</v>
      </c>
      <c r="F78">
        <v>9.9150000000000002E-3</v>
      </c>
      <c r="G78">
        <v>9.6299999999999997E-3</v>
      </c>
      <c r="H78">
        <v>1.1566E-2</v>
      </c>
      <c r="I78">
        <v>1.0494E-2</v>
      </c>
      <c r="J78">
        <v>2.6398999999999999E-2</v>
      </c>
      <c r="K78">
        <v>2.9750000000000002E-3</v>
      </c>
      <c r="L78">
        <v>9.3139999999999994E-3</v>
      </c>
      <c r="M78">
        <v>2.9729999999999999E-3</v>
      </c>
      <c r="N78">
        <v>9.2809999999999993E-3</v>
      </c>
      <c r="O78">
        <v>1.4256E-2</v>
      </c>
      <c r="P78">
        <v>4.0390000000000001E-3</v>
      </c>
      <c r="Q78">
        <v>-6.4660000000000004E-3</v>
      </c>
      <c r="R78">
        <v>6.1460000000000004E-3</v>
      </c>
      <c r="S78">
        <v>3.5257999999999998E-2</v>
      </c>
      <c r="T78">
        <v>-2.1350000000000002E-3</v>
      </c>
      <c r="U78">
        <v>-6.8040000000000002E-3</v>
      </c>
      <c r="V78">
        <v>1.0805E-2</v>
      </c>
      <c r="W78">
        <v>1.1839000000000001E-2</v>
      </c>
      <c r="X78">
        <v>1.2343E-2</v>
      </c>
      <c r="Y78">
        <v>-4.2329999999999998E-3</v>
      </c>
      <c r="Z78">
        <v>1.26E-2</v>
      </c>
      <c r="AA78">
        <v>2.9798999999999999E-2</v>
      </c>
      <c r="AB78">
        <v>1.4016000000000001E-2</v>
      </c>
      <c r="AC78">
        <v>2.9328E-2</v>
      </c>
      <c r="AD78">
        <v>7.6800000000000002E-3</v>
      </c>
      <c r="AE78">
        <v>6.8360000000000001E-3</v>
      </c>
      <c r="AF78">
        <v>1.0234556880955476E-2</v>
      </c>
      <c r="AG78">
        <v>1.5143407014625533E-3</v>
      </c>
      <c r="AH78">
        <v>1.5459101021607599E-4</v>
      </c>
      <c r="AI78">
        <v>2.9877917679702021E-4</v>
      </c>
      <c r="AJ78">
        <v>5.9700835502896985E-5</v>
      </c>
      <c r="AK78">
        <v>3.3935792023875123E-4</v>
      </c>
      <c r="AL78">
        <v>1.2309245634466147E-3</v>
      </c>
      <c r="AM78">
        <v>1.8408333669915817E-4</v>
      </c>
      <c r="AN78">
        <v>4.1003468455478123E-4</v>
      </c>
      <c r="AO78">
        <v>2.5582171185551268E-4</v>
      </c>
      <c r="AP78">
        <v>4.6258288428417973E-5</v>
      </c>
      <c r="AQ78">
        <v>1.7598964595091511E-4</v>
      </c>
      <c r="AR78">
        <v>1.0195370140157009E-4</v>
      </c>
      <c r="AS78">
        <v>5.2771032060668739E-4</v>
      </c>
      <c r="AT78">
        <v>2.8241935740393648E-4</v>
      </c>
      <c r="AU78">
        <v>1.1761151277852122E-4</v>
      </c>
      <c r="AV78">
        <v>-1.9841212536460433E-4</v>
      </c>
      <c r="AW78">
        <v>1.1531728024046691E-4</v>
      </c>
      <c r="AX78">
        <v>1.8808091682095303E-3</v>
      </c>
      <c r="AY78">
        <v>-8.264738069980646E-5</v>
      </c>
      <c r="AZ78">
        <v>-8.5365845478097547E-5</v>
      </c>
      <c r="BA78">
        <v>1.3351354605456892E-4</v>
      </c>
      <c r="BB78">
        <v>3.4968186477725492E-4</v>
      </c>
      <c r="BC78">
        <v>7.1039716558673503E-5</v>
      </c>
      <c r="BD78">
        <v>-1.3857730581486936E-4</v>
      </c>
      <c r="BE78">
        <v>3.9292332079541686E-4</v>
      </c>
      <c r="BF78">
        <v>8.3584640113287584E-4</v>
      </c>
      <c r="BG78">
        <v>3.9868628302319715E-4</v>
      </c>
      <c r="BH78">
        <v>4.4446899153218557E-4</v>
      </c>
      <c r="BI78">
        <v>2.2369849073027026E-4</v>
      </c>
      <c r="BJ78">
        <v>1.9399770791500069E-4</v>
      </c>
      <c r="BL78">
        <v>3.0000000000000001E-3</v>
      </c>
      <c r="BM78">
        <v>7.2345568809554757E-3</v>
      </c>
      <c r="BP78" t="s">
        <v>67</v>
      </c>
      <c r="BQ78">
        <f>$BQ$76*BQ65</f>
        <v>-0.14459705789441726</v>
      </c>
      <c r="BR78">
        <f t="shared" ref="BR78:CT78" si="37">$BQ$76*BR65</f>
        <v>0.32136212007941017</v>
      </c>
      <c r="BS78">
        <f t="shared" si="37"/>
        <v>0.16801850612104396</v>
      </c>
      <c r="BT78">
        <f t="shared" si="37"/>
        <v>0.10742798944520779</v>
      </c>
      <c r="BU78">
        <f t="shared" si="37"/>
        <v>6.1696811405593584E-2</v>
      </c>
      <c r="BV78">
        <f t="shared" si="37"/>
        <v>-7.7075880870885793E-2</v>
      </c>
      <c r="BW78">
        <f t="shared" si="37"/>
        <v>3.7159378310620071E-2</v>
      </c>
      <c r="BX78">
        <f t="shared" si="37"/>
        <v>0.33610917699229964</v>
      </c>
      <c r="BY78">
        <f t="shared" si="37"/>
        <v>-7.7871421790357429E-2</v>
      </c>
      <c r="BZ78">
        <f t="shared" si="37"/>
        <v>6.8836696307351133E-2</v>
      </c>
      <c r="CA78">
        <f t="shared" si="37"/>
        <v>-9.6615178601636001E-2</v>
      </c>
      <c r="CB78">
        <f t="shared" si="37"/>
        <v>9.5007981998365715E-2</v>
      </c>
      <c r="CC78">
        <f t="shared" si="37"/>
        <v>9.9783204386663119E-2</v>
      </c>
      <c r="CD78">
        <f t="shared" si="37"/>
        <v>-5.5414831763967312E-3</v>
      </c>
      <c r="CE78">
        <f t="shared" si="37"/>
        <v>0.1505201754745574</v>
      </c>
      <c r="CF78">
        <f t="shared" si="37"/>
        <v>9.4422572523785789E-2</v>
      </c>
      <c r="CG78">
        <f t="shared" si="37"/>
        <v>5.1603070099330059E-2</v>
      </c>
      <c r="CH78">
        <f t="shared" si="37"/>
        <v>-5.497349324044036E-2</v>
      </c>
      <c r="CI78">
        <f t="shared" si="37"/>
        <v>7.4727685316167743E-3</v>
      </c>
      <c r="CJ78">
        <f t="shared" si="37"/>
        <v>1.4437872317916338E-2</v>
      </c>
      <c r="CK78">
        <f t="shared" si="37"/>
        <v>-4.9943068312759666E-2</v>
      </c>
      <c r="CL78">
        <f t="shared" si="37"/>
        <v>-5.1910033643018924E-2</v>
      </c>
      <c r="CM78">
        <f t="shared" si="37"/>
        <v>7.77305300872079E-2</v>
      </c>
      <c r="CN78">
        <f t="shared" si="37"/>
        <v>6.8633290563943697E-2</v>
      </c>
      <c r="CO78">
        <f t="shared" si="37"/>
        <v>-1.5898586221694076E-2</v>
      </c>
      <c r="CP78">
        <f t="shared" si="37"/>
        <v>-4.3499186489563142E-2</v>
      </c>
      <c r="CQ78">
        <f t="shared" si="37"/>
        <v>-6.7986962633877115E-2</v>
      </c>
      <c r="CR78">
        <f t="shared" si="37"/>
        <v>-1.0341814020671239E-2</v>
      </c>
      <c r="CS78">
        <f t="shared" si="37"/>
        <v>-8.1969907901066022E-2</v>
      </c>
      <c r="CT78">
        <f t="shared" si="37"/>
        <v>-4.6265405765978158E-2</v>
      </c>
    </row>
    <row r="79" spans="1:98" x14ac:dyDescent="0.25">
      <c r="A79">
        <v>20170425</v>
      </c>
      <c r="B79">
        <v>5.7749999999999998E-3</v>
      </c>
      <c r="C79">
        <v>-3.9280000000000001E-3</v>
      </c>
      <c r="D79">
        <v>7.6439999999999998E-3</v>
      </c>
      <c r="E79">
        <v>-2.2399999999999998E-3</v>
      </c>
      <c r="F79">
        <v>7.5519999999999997E-3</v>
      </c>
      <c r="G79">
        <v>6.1960000000000001E-3</v>
      </c>
      <c r="H79">
        <v>4.7280000000000004E-3</v>
      </c>
      <c r="I79">
        <v>5.025E-3</v>
      </c>
      <c r="J79">
        <v>7.8607999999999997E-2</v>
      </c>
      <c r="K79">
        <v>1.9459000000000001E-2</v>
      </c>
      <c r="L79">
        <v>7.9640000000000006E-3</v>
      </c>
      <c r="M79">
        <v>5.9299999999999999E-4</v>
      </c>
      <c r="N79">
        <v>4.3940000000000003E-3</v>
      </c>
      <c r="O79">
        <v>4.6340000000000001E-3</v>
      </c>
      <c r="P79">
        <v>2.575E-3</v>
      </c>
      <c r="Q79">
        <v>1.3017000000000001E-2</v>
      </c>
      <c r="R79">
        <v>5.5650999999999999E-2</v>
      </c>
      <c r="S79">
        <v>8.6859999999999993E-3</v>
      </c>
      <c r="T79">
        <v>3.6110000000000001E-3</v>
      </c>
      <c r="U79">
        <v>-3.6099999999999999E-4</v>
      </c>
      <c r="V79">
        <v>2.2369999999999998E-3</v>
      </c>
      <c r="W79">
        <v>3.2650000000000001E-3</v>
      </c>
      <c r="X79">
        <v>6.2199999999999998E-3</v>
      </c>
      <c r="Y79">
        <v>-7.4390000000000003E-3</v>
      </c>
      <c r="Z79">
        <v>7.5050000000000004E-3</v>
      </c>
      <c r="AA79">
        <v>1.2954E-2</v>
      </c>
      <c r="AB79">
        <v>4.2069999999999998E-3</v>
      </c>
      <c r="AC79">
        <v>1.5276E-2</v>
      </c>
      <c r="AD79">
        <v>2.8310000000000002E-3</v>
      </c>
      <c r="AE79">
        <v>9.9229999999999995E-3</v>
      </c>
      <c r="AF79">
        <v>7.1327621276369591E-3</v>
      </c>
      <c r="AG79">
        <v>5.1325354941711811E-4</v>
      </c>
      <c r="AH79">
        <v>-1.231818600330809E-4</v>
      </c>
      <c r="AI79">
        <v>4.3905743700997993E-4</v>
      </c>
      <c r="AJ79">
        <v>-5.7434270351042259E-5</v>
      </c>
      <c r="AK79">
        <v>2.5861800605154914E-4</v>
      </c>
      <c r="AL79">
        <v>7.9134003146095241E-4</v>
      </c>
      <c r="AM79">
        <v>7.5079501027741773E-5</v>
      </c>
      <c r="AN79">
        <v>1.9595506338041974E-4</v>
      </c>
      <c r="AO79">
        <v>8.1591348266490276E-4</v>
      </c>
      <c r="AP79">
        <v>3.0630692720826314E-4</v>
      </c>
      <c r="AQ79">
        <v>1.5062299468402972E-4</v>
      </c>
      <c r="AR79">
        <v>2.0206175033029252E-5</v>
      </c>
      <c r="AS79">
        <v>2.491890888198134E-4</v>
      </c>
      <c r="AT79">
        <v>9.1585033192973379E-5</v>
      </c>
      <c r="AU79">
        <v>7.4650717031985543E-5</v>
      </c>
      <c r="AV79">
        <v>4.0181300857891633E-4</v>
      </c>
      <c r="AW79">
        <v>1.0946090569814331E-3</v>
      </c>
      <c r="AX79">
        <v>4.6411619630720317E-4</v>
      </c>
      <c r="AY79">
        <v>1.3931180158212103E-4</v>
      </c>
      <c r="AZ79">
        <v>-4.4960837984783152E-6</v>
      </c>
      <c r="BA79">
        <v>2.7510667277315413E-5</v>
      </c>
      <c r="BB79">
        <v>9.6077354938989057E-5</v>
      </c>
      <c r="BC79">
        <v>3.5770745046054018E-5</v>
      </c>
      <c r="BD79">
        <v>-2.4003779361286734E-4</v>
      </c>
      <c r="BE79">
        <v>2.341527824635212E-4</v>
      </c>
      <c r="BF79">
        <v>3.6549587119496396E-4</v>
      </c>
      <c r="BG79">
        <v>1.1933471889843721E-4</v>
      </c>
      <c r="BH79">
        <v>2.3340864330338669E-4</v>
      </c>
      <c r="BI79">
        <v>8.2117041529377078E-5</v>
      </c>
      <c r="BJ79">
        <v>2.8241624034795141E-4</v>
      </c>
      <c r="BL79">
        <v>3.0000000000000001E-3</v>
      </c>
      <c r="BM79">
        <v>4.1327621276369591E-3</v>
      </c>
      <c r="BP79" t="s">
        <v>68</v>
      </c>
      <c r="BQ79">
        <f>$BQ$77*caps!AI796</f>
        <v>6.8652159810408181E-3</v>
      </c>
      <c r="BR79" s="2">
        <f>$BQ$77*caps!AJ796</f>
        <v>1.7531028055394317E-3</v>
      </c>
      <c r="BS79" s="2">
        <f>$BQ$77*caps!AK796</f>
        <v>3.0517036446314079E-3</v>
      </c>
      <c r="BT79" s="2">
        <f>$BQ$77*caps!AL796</f>
        <v>1.3649010014784473E-3</v>
      </c>
      <c r="BU79" s="2">
        <f>$BQ$77*caps!AM796</f>
        <v>2.0328710485178398E-3</v>
      </c>
      <c r="BV79" s="2">
        <f>$BQ$77*caps!AN796</f>
        <v>8.5936072412918472E-3</v>
      </c>
      <c r="BW79" s="2">
        <f>$BQ$77*caps!AO796</f>
        <v>1.0246540659823765E-3</v>
      </c>
      <c r="BX79" s="2">
        <f>$BQ$77*caps!AP796</f>
        <v>1.8821969469614145E-3</v>
      </c>
      <c r="BY79" s="2">
        <f>$BQ$77*caps!AQ796</f>
        <v>8.7868756061198995E-4</v>
      </c>
      <c r="BZ79" s="2">
        <f>$BQ$77*caps!AR796</f>
        <v>6.4958030241163845E-4</v>
      </c>
      <c r="CA79" s="2">
        <f>$BQ$77*caps!AS796</f>
        <v>2.0267993234834277E-3</v>
      </c>
      <c r="CB79" s="2">
        <f>$BQ$77*caps!AT796</f>
        <v>2.055244627062885E-3</v>
      </c>
      <c r="CC79" s="2">
        <f>$BQ$77*caps!AU796</f>
        <v>3.3132814430698798E-3</v>
      </c>
      <c r="CD79" s="2">
        <f>$BQ$77*caps!AV796</f>
        <v>1.3335286134967287E-3</v>
      </c>
      <c r="CE79" s="2">
        <f>$BQ$77*caps!AW796</f>
        <v>1.3900211452075499E-3</v>
      </c>
      <c r="CF79" s="2">
        <f>$BQ$77*caps!AX796</f>
        <v>1.4749474644896422E-3</v>
      </c>
      <c r="CG79" s="2">
        <f>$BQ$77*caps!AY796</f>
        <v>1.191642300514648E-3</v>
      </c>
      <c r="CH79" s="2">
        <f>$BQ$77*caps!AZ796</f>
        <v>3.7690785413637962E-3</v>
      </c>
      <c r="CI79" s="2">
        <f>$BQ$77*caps!BA796</f>
        <v>2.5353791482526987E-3</v>
      </c>
      <c r="CJ79" s="2">
        <f>$BQ$77*caps!BB796</f>
        <v>8.2720533242738013E-4</v>
      </c>
      <c r="CK79" s="2">
        <f>$BQ$77*caps!BC796</f>
        <v>7.9762676195265067E-4</v>
      </c>
      <c r="CL79" s="2">
        <f>$BQ$77*caps!BD796</f>
        <v>2.187766180233855E-3</v>
      </c>
      <c r="CM79" s="2">
        <f>$BQ$77*caps!BE796</f>
        <v>3.5874072858073743E-4</v>
      </c>
      <c r="CN79" s="2">
        <f>$BQ$77*caps!BF796</f>
        <v>1.8518214089030803E-3</v>
      </c>
      <c r="CO79" s="2">
        <f>$BQ$77*caps!BG796</f>
        <v>2.0238388878389803E-3</v>
      </c>
      <c r="CP79" s="2">
        <f>$BQ$77*caps!BH796</f>
        <v>1.8447815248412395E-3</v>
      </c>
      <c r="CQ79" s="2">
        <f>$BQ$77*caps!BI796</f>
        <v>2.0512499527141812E-3</v>
      </c>
      <c r="CR79" s="2">
        <f>$BQ$77*caps!BJ796</f>
        <v>9.4974233187204336E-4</v>
      </c>
      <c r="CS79" s="2">
        <f>$BQ$77*caps!BK796</f>
        <v>2.1072197961202453E-3</v>
      </c>
      <c r="CT79" s="2">
        <f>$BQ$77*caps!BL796</f>
        <v>2.080899806955526E-3</v>
      </c>
    </row>
    <row r="80" spans="1:98" x14ac:dyDescent="0.25">
      <c r="A80">
        <v>20170426</v>
      </c>
      <c r="B80">
        <v>-1.325E-3</v>
      </c>
      <c r="C80">
        <v>3.016E-3</v>
      </c>
      <c r="D80">
        <v>-4.0379999999999999E-3</v>
      </c>
      <c r="E80">
        <v>-2.0569999999999998E-3</v>
      </c>
      <c r="F80">
        <v>-6.0899999999999999E-3</v>
      </c>
      <c r="G80">
        <v>-5.8809999999999999E-3</v>
      </c>
      <c r="H80">
        <v>1.1379999999999999E-2</v>
      </c>
      <c r="I80">
        <v>-2.5111000000000001E-2</v>
      </c>
      <c r="J80">
        <v>2.2980000000000001E-3</v>
      </c>
      <c r="K80">
        <v>0</v>
      </c>
      <c r="L80">
        <v>-9.809E-3</v>
      </c>
      <c r="M80">
        <v>2.666E-3</v>
      </c>
      <c r="N80">
        <v>6.4800000000000003E-4</v>
      </c>
      <c r="O80">
        <v>-6.6600000000000003E-4</v>
      </c>
      <c r="P80">
        <v>6.4209999999999996E-3</v>
      </c>
      <c r="Q80">
        <v>3.473E-3</v>
      </c>
      <c r="R80">
        <v>-6.0689999999999997E-3</v>
      </c>
      <c r="S80">
        <v>1.926E-3</v>
      </c>
      <c r="T80">
        <v>5.0629999999999998E-3</v>
      </c>
      <c r="U80">
        <v>-5.2300000000000003E-3</v>
      </c>
      <c r="V80">
        <v>-1.364E-3</v>
      </c>
      <c r="W80">
        <v>1.627E-3</v>
      </c>
      <c r="X80">
        <v>5.6870000000000002E-3</v>
      </c>
      <c r="Y80">
        <v>1.4133E-2</v>
      </c>
      <c r="Z80">
        <v>7.7759999999999999E-3</v>
      </c>
      <c r="AA80">
        <v>-1.8270000000000001E-3</v>
      </c>
      <c r="AB80">
        <v>-5.9800000000000001E-4</v>
      </c>
      <c r="AC80">
        <v>-1.897E-3</v>
      </c>
      <c r="AD80">
        <v>-3.1480000000000002E-3</v>
      </c>
      <c r="AE80">
        <v>1.954E-3</v>
      </c>
      <c r="AF80">
        <v>-1.0290740232071602E-3</v>
      </c>
      <c r="AG80">
        <v>-1.1773022594715622E-4</v>
      </c>
      <c r="AH80">
        <v>9.4969087393211474E-5</v>
      </c>
      <c r="AI80">
        <v>-2.3124793679327275E-4</v>
      </c>
      <c r="AJ80">
        <v>-5.2690326923234752E-5</v>
      </c>
      <c r="AK80">
        <v>-2.0750523538588496E-4</v>
      </c>
      <c r="AL80">
        <v>-7.4749652699516967E-4</v>
      </c>
      <c r="AM80">
        <v>1.8296524052196703E-4</v>
      </c>
      <c r="AN80">
        <v>-9.5566908902314251E-4</v>
      </c>
      <c r="AO80">
        <v>2.3932739593636718E-5</v>
      </c>
      <c r="AP80">
        <v>0</v>
      </c>
      <c r="AQ80">
        <v>-1.8389583300991918E-4</v>
      </c>
      <c r="AR80">
        <v>9.118298052566764E-5</v>
      </c>
      <c r="AS80">
        <v>3.6812334074163785E-5</v>
      </c>
      <c r="AT80">
        <v>-1.3168043733166436E-5</v>
      </c>
      <c r="AU80">
        <v>1.8754560914166675E-4</v>
      </c>
      <c r="AV80">
        <v>1.0769399151930358E-4</v>
      </c>
      <c r="AW80">
        <v>-1.1877563332508316E-4</v>
      </c>
      <c r="AX80">
        <v>1.0322071677193097E-4</v>
      </c>
      <c r="AY80">
        <v>1.9653040322811937E-4</v>
      </c>
      <c r="AZ80">
        <v>-6.4866367404627689E-5</v>
      </c>
      <c r="BA80">
        <v>-1.6769673364811865E-5</v>
      </c>
      <c r="BB80">
        <v>4.8006446721930207E-5</v>
      </c>
      <c r="BC80">
        <v>3.2926975572957389E-5</v>
      </c>
      <c r="BD80">
        <v>4.629799952100863E-4</v>
      </c>
      <c r="BE80">
        <v>2.4475805048104429E-4</v>
      </c>
      <c r="BF80">
        <v>-5.1509930192788217E-5</v>
      </c>
      <c r="BG80">
        <v>-1.6970846066030866E-5</v>
      </c>
      <c r="BH80">
        <v>-2.8961283425947868E-5</v>
      </c>
      <c r="BI80">
        <v>-9.1122712981159653E-5</v>
      </c>
      <c r="BJ80">
        <v>5.5781070608550223E-5</v>
      </c>
      <c r="BL80">
        <v>3.0000000000000001E-3</v>
      </c>
      <c r="BM80">
        <v>-4.0290740232071607E-3</v>
      </c>
      <c r="BP80" t="s">
        <v>69</v>
      </c>
      <c r="BQ80">
        <f>SUM(BQ78:BQ79)</f>
        <v>-0.13773184191337645</v>
      </c>
      <c r="BR80">
        <f t="shared" ref="BR80:CT80" si="38">SUM(BR78:BR79)</f>
        <v>0.32311522288494959</v>
      </c>
      <c r="BS80">
        <f t="shared" si="38"/>
        <v>0.17107020976567539</v>
      </c>
      <c r="BT80">
        <f t="shared" si="38"/>
        <v>0.10879289044668623</v>
      </c>
      <c r="BU80">
        <f t="shared" si="38"/>
        <v>6.3729682454111425E-2</v>
      </c>
      <c r="BV80">
        <f t="shared" si="38"/>
        <v>-6.8482273629593943E-2</v>
      </c>
      <c r="BW80">
        <f t="shared" si="38"/>
        <v>3.818403237660245E-2</v>
      </c>
      <c r="BX80">
        <f t="shared" si="38"/>
        <v>0.33799137393926104</v>
      </c>
      <c r="BY80">
        <f t="shared" si="38"/>
        <v>-7.6992734229745438E-2</v>
      </c>
      <c r="BZ80">
        <f t="shared" si="38"/>
        <v>6.9486276609762768E-2</v>
      </c>
      <c r="CA80">
        <f t="shared" si="38"/>
        <v>-9.4588379278152571E-2</v>
      </c>
      <c r="CB80">
        <f t="shared" si="38"/>
        <v>9.70632266254286E-2</v>
      </c>
      <c r="CC80">
        <f t="shared" si="38"/>
        <v>0.10309648582973299</v>
      </c>
      <c r="CD80">
        <f t="shared" si="38"/>
        <v>-4.2079545629000025E-3</v>
      </c>
      <c r="CE80">
        <f t="shared" si="38"/>
        <v>0.15191019661976496</v>
      </c>
      <c r="CF80">
        <f t="shared" si="38"/>
        <v>9.5897519988275434E-2</v>
      </c>
      <c r="CG80">
        <f t="shared" si="38"/>
        <v>5.2794712399844707E-2</v>
      </c>
      <c r="CH80">
        <f t="shared" si="38"/>
        <v>-5.1204414699076564E-2</v>
      </c>
      <c r="CI80">
        <f t="shared" si="38"/>
        <v>1.0008147679869473E-2</v>
      </c>
      <c r="CJ80">
        <f t="shared" si="38"/>
        <v>1.5265077650343718E-2</v>
      </c>
      <c r="CK80">
        <f t="shared" si="38"/>
        <v>-4.9145441550807016E-2</v>
      </c>
      <c r="CL80">
        <f t="shared" si="38"/>
        <v>-4.9722267462785068E-2</v>
      </c>
      <c r="CM80">
        <f t="shared" si="38"/>
        <v>7.8089270815788633E-2</v>
      </c>
      <c r="CN80">
        <f t="shared" si="38"/>
        <v>7.0485111972846778E-2</v>
      </c>
      <c r="CO80">
        <f t="shared" si="38"/>
        <v>-1.3874747333855096E-2</v>
      </c>
      <c r="CP80">
        <f t="shared" si="38"/>
        <v>-4.1654404964721906E-2</v>
      </c>
      <c r="CQ80">
        <f t="shared" si="38"/>
        <v>-6.5935712681162939E-2</v>
      </c>
      <c r="CR80">
        <f t="shared" si="38"/>
        <v>-9.3920716887991949E-3</v>
      </c>
      <c r="CS80">
        <f t="shared" si="38"/>
        <v>-7.9862688104945775E-2</v>
      </c>
      <c r="CT80">
        <f t="shared" si="38"/>
        <v>-4.4184505959022631E-2</v>
      </c>
    </row>
    <row r="81" spans="1:99" x14ac:dyDescent="0.25">
      <c r="A81">
        <v>20170427</v>
      </c>
      <c r="B81">
        <v>6.4869999999999997E-3</v>
      </c>
      <c r="C81">
        <v>-5.3189999999999999E-3</v>
      </c>
      <c r="D81">
        <v>-1.72E-3</v>
      </c>
      <c r="E81">
        <v>1.624E-3</v>
      </c>
      <c r="F81">
        <v>-5.7499999999999999E-3</v>
      </c>
      <c r="G81">
        <v>7.6599999999999997E-4</v>
      </c>
      <c r="H81">
        <v>4.9069999999999999E-3</v>
      </c>
      <c r="I81">
        <v>-5.6999999999999998E-4</v>
      </c>
      <c r="J81">
        <v>-1.8918000000000001E-2</v>
      </c>
      <c r="K81">
        <v>-3.4900000000000003E-4</v>
      </c>
      <c r="L81">
        <v>8.3099999999999997E-3</v>
      </c>
      <c r="M81">
        <v>2.9500000000000001E-4</v>
      </c>
      <c r="N81">
        <v>1.8619999999999999E-3</v>
      </c>
      <c r="O81">
        <v>5.692E-3</v>
      </c>
      <c r="P81">
        <v>-1.9139999999999999E-3</v>
      </c>
      <c r="Q81">
        <v>2.2490000000000001E-3</v>
      </c>
      <c r="R81">
        <v>2.13E-4</v>
      </c>
      <c r="S81">
        <v>-9.273E-3</v>
      </c>
      <c r="T81">
        <v>1.3300000000000001E-4</v>
      </c>
      <c r="U81">
        <v>5.62E-3</v>
      </c>
      <c r="V81">
        <v>-2.3600000000000001E-3</v>
      </c>
      <c r="W81">
        <v>1.3539000000000001E-2</v>
      </c>
      <c r="X81">
        <v>1.2290000000000001E-3</v>
      </c>
      <c r="Y81">
        <v>-1.4569E-2</v>
      </c>
      <c r="Z81">
        <v>1.2319999999999999E-2</v>
      </c>
      <c r="AA81">
        <v>-9.1509999999999994E-3</v>
      </c>
      <c r="AB81">
        <v>1.0479E-2</v>
      </c>
      <c r="AC81">
        <v>-1.7240000000000001E-3</v>
      </c>
      <c r="AD81">
        <v>-2.3960000000000001E-3</v>
      </c>
      <c r="AE81">
        <v>1.4339999999999999E-3</v>
      </c>
      <c r="AF81">
        <v>4.0210880536742431E-4</v>
      </c>
      <c r="AG81">
        <v>5.7996254983183745E-4</v>
      </c>
      <c r="AH81">
        <v>-1.6654842984655815E-4</v>
      </c>
      <c r="AI81">
        <v>-9.8303341309145819E-5</v>
      </c>
      <c r="AJ81">
        <v>4.1654642621636552E-5</v>
      </c>
      <c r="AK81">
        <v>-1.9473809314738064E-4</v>
      </c>
      <c r="AL81">
        <v>9.740808411803464E-5</v>
      </c>
      <c r="AM81">
        <v>7.92581806241862E-5</v>
      </c>
      <c r="AN81">
        <v>-2.167438055201275E-5</v>
      </c>
      <c r="AO81">
        <v>-1.9324070327882939E-4</v>
      </c>
      <c r="AP81">
        <v>-5.4960910155657307E-6</v>
      </c>
      <c r="AQ81">
        <v>1.5704281515777302E-4</v>
      </c>
      <c r="AR81">
        <v>1.0089736007217742E-5</v>
      </c>
      <c r="AS81">
        <v>1.059453458406867E-4</v>
      </c>
      <c r="AT81">
        <v>1.1314957275402561E-4</v>
      </c>
      <c r="AU81">
        <v>-5.5781482197850463E-5</v>
      </c>
      <c r="AV81">
        <v>6.9875973623585635E-5</v>
      </c>
      <c r="AW81">
        <v>4.1682924965670736E-6</v>
      </c>
      <c r="AX81">
        <v>-4.9222171636290773E-4</v>
      </c>
      <c r="AY81">
        <v>5.1618680465773156E-6</v>
      </c>
      <c r="AZ81">
        <v>7.0075141001377928E-5</v>
      </c>
      <c r="BA81">
        <v>-2.8938239366245103E-5</v>
      </c>
      <c r="BB81">
        <v>4.0477621448909307E-4</v>
      </c>
      <c r="BC81">
        <v>7.1224590449374089E-6</v>
      </c>
      <c r="BD81">
        <v>-4.7017505630634731E-4</v>
      </c>
      <c r="BE81">
        <v>3.9245074034634833E-4</v>
      </c>
      <c r="BF81">
        <v>-2.548799599510812E-4</v>
      </c>
      <c r="BG81">
        <v>3.0041756976680533E-4</v>
      </c>
      <c r="BH81">
        <v>-2.6267223670494253E-5</v>
      </c>
      <c r="BI81">
        <v>-6.9169205034265161E-5</v>
      </c>
      <c r="BJ81">
        <v>4.0983541635418154E-5</v>
      </c>
      <c r="BL81">
        <v>3.0000000000000001E-3</v>
      </c>
      <c r="BM81">
        <v>-2.5978911946325759E-3</v>
      </c>
    </row>
    <row r="82" spans="1:99" x14ac:dyDescent="0.25">
      <c r="A82">
        <v>20170428</v>
      </c>
      <c r="B82">
        <v>2.7829999999999999E-3</v>
      </c>
      <c r="C82">
        <v>3.2550000000000001E-3</v>
      </c>
      <c r="D82">
        <v>4.7990000000000003E-3</v>
      </c>
      <c r="E82">
        <v>-1.8699999999999999E-4</v>
      </c>
      <c r="F82">
        <v>1.1662E-2</v>
      </c>
      <c r="G82">
        <v>-9.7400000000000004E-4</v>
      </c>
      <c r="H82">
        <v>1.768E-3</v>
      </c>
      <c r="I82">
        <v>-4.1050000000000001E-3</v>
      </c>
      <c r="J82">
        <v>-4.0899999999999999E-3</v>
      </c>
      <c r="K82">
        <v>7.5680000000000001E-3</v>
      </c>
      <c r="L82">
        <v>8.7869999999999997E-3</v>
      </c>
      <c r="M82">
        <v>1.7719999999999999E-3</v>
      </c>
      <c r="N82">
        <v>-2.1819999999999999E-3</v>
      </c>
      <c r="O82">
        <v>-1.428E-3</v>
      </c>
      <c r="P82">
        <v>-3.9950000000000003E-3</v>
      </c>
      <c r="Q82">
        <v>-2.0720000000000001E-3</v>
      </c>
      <c r="R82">
        <v>-6.6730000000000001E-3</v>
      </c>
      <c r="S82">
        <v>-6.9629999999999996E-3</v>
      </c>
      <c r="T82">
        <v>-3.4459999999999998E-3</v>
      </c>
      <c r="U82">
        <v>-1.0820000000000001E-3</v>
      </c>
      <c r="V82">
        <v>-1.3445E-2</v>
      </c>
      <c r="W82">
        <v>-3.4196999999999998E-2</v>
      </c>
      <c r="X82">
        <v>-4.0930000000000003E-3</v>
      </c>
      <c r="Y82">
        <v>-1.6285000000000001E-2</v>
      </c>
      <c r="Z82">
        <v>-1.2799999999999999E-4</v>
      </c>
      <c r="AA82">
        <v>-4.5459999999999997E-3</v>
      </c>
      <c r="AB82">
        <v>9.4809999999999998E-3</v>
      </c>
      <c r="AC82">
        <v>-8.9009999999999992E-3</v>
      </c>
      <c r="AD82">
        <v>-4.1479999999999998E-3</v>
      </c>
      <c r="AE82">
        <v>1.4319999999999999E-3</v>
      </c>
      <c r="AF82">
        <v>-1.6512821759006049E-3</v>
      </c>
      <c r="AG82">
        <v>2.4990217186188159E-4</v>
      </c>
      <c r="AH82">
        <v>1.0195147652725257E-4</v>
      </c>
      <c r="AI82">
        <v>2.8224028523137271E-4</v>
      </c>
      <c r="AJ82">
        <v>-4.7842852381341735E-6</v>
      </c>
      <c r="AK82">
        <v>4.0051606168501843E-4</v>
      </c>
      <c r="AL82">
        <v>-1.2393555469778671E-4</v>
      </c>
      <c r="AM82">
        <v>2.8636669112328778E-5</v>
      </c>
      <c r="AN82">
        <v>-1.5577052386268059E-4</v>
      </c>
      <c r="AO82">
        <v>-4.1863332470969513E-5</v>
      </c>
      <c r="AP82">
        <v>1.2027564102125803E-4</v>
      </c>
      <c r="AQ82">
        <v>1.6654143731999253E-4</v>
      </c>
      <c r="AR82">
        <v>6.0811284118453757E-5</v>
      </c>
      <c r="AS82">
        <v>-1.2408008109523656E-4</v>
      </c>
      <c r="AT82">
        <v>-2.8374614929627763E-5</v>
      </c>
      <c r="AU82">
        <v>-1.1597932357556013E-4</v>
      </c>
      <c r="AV82">
        <v>-6.434595229925434E-5</v>
      </c>
      <c r="AW82">
        <v>-1.2956757322792916E-4</v>
      </c>
      <c r="AX82">
        <v>-3.6616591649036933E-4</v>
      </c>
      <c r="AY82">
        <v>-1.334310328822593E-4</v>
      </c>
      <c r="AZ82">
        <v>-1.3460560304093653E-5</v>
      </c>
      <c r="BA82">
        <v>-1.6179454764721614E-4</v>
      </c>
      <c r="BB82">
        <v>-9.8900539064941998E-4</v>
      </c>
      <c r="BC82">
        <v>-2.3638204540687328E-5</v>
      </c>
      <c r="BD82">
        <v>-5.1815740046639864E-4</v>
      </c>
      <c r="BE82">
        <v>-4.0774690588263659E-6</v>
      </c>
      <c r="BF82">
        <v>-1.2571614344978962E-4</v>
      </c>
      <c r="BG82">
        <v>2.7428129433868366E-4</v>
      </c>
      <c r="BH82">
        <v>-1.34625212797113E-4</v>
      </c>
      <c r="BI82">
        <v>-1.1868422063452601E-4</v>
      </c>
      <c r="BJ82">
        <v>4.1018843201031187E-5</v>
      </c>
      <c r="BL82">
        <v>3.0000000000000001E-3</v>
      </c>
      <c r="BM82">
        <v>-4.6512821759006045E-3</v>
      </c>
    </row>
    <row r="83" spans="1:99" x14ac:dyDescent="0.25">
      <c r="A83">
        <v>20170501</v>
      </c>
      <c r="B83">
        <v>1.3877E-2</v>
      </c>
      <c r="C83">
        <v>1.622E-3</v>
      </c>
      <c r="D83">
        <v>5.0210000000000003E-3</v>
      </c>
      <c r="E83">
        <v>-9.0460000000000002E-3</v>
      </c>
      <c r="F83">
        <v>-7.3099999999999997E-3</v>
      </c>
      <c r="G83">
        <v>2.0396999999999998E-2</v>
      </c>
      <c r="H83">
        <v>-5.8799999999999998E-4</v>
      </c>
      <c r="I83">
        <v>-2.748E-3</v>
      </c>
      <c r="J83">
        <v>-2.5430000000000001E-3</v>
      </c>
      <c r="K83">
        <v>-9.2400000000000002E-4</v>
      </c>
      <c r="L83">
        <v>-1.3200999999999999E-2</v>
      </c>
      <c r="M83">
        <v>-4.1269999999999996E-3</v>
      </c>
      <c r="N83">
        <v>-1.0529999999999999E-3</v>
      </c>
      <c r="O83">
        <v>-5.2090000000000001E-3</v>
      </c>
      <c r="P83">
        <v>8.0199999999999998E-4</v>
      </c>
      <c r="Q83">
        <v>-7.5259999999999997E-3</v>
      </c>
      <c r="R83">
        <v>8.7189999999999993E-3</v>
      </c>
      <c r="S83">
        <v>6.8999999999999997E-4</v>
      </c>
      <c r="T83">
        <v>6.6500000000000001E-4</v>
      </c>
      <c r="U83">
        <v>-7.5799999999999999E-3</v>
      </c>
      <c r="V83">
        <v>-2.52E-4</v>
      </c>
      <c r="W83">
        <v>4.4260000000000002E-3</v>
      </c>
      <c r="X83">
        <v>-3.9449999999999997E-3</v>
      </c>
      <c r="Y83">
        <v>-6.5300000000000004E-4</v>
      </c>
      <c r="Z83">
        <v>-1.2108000000000001E-2</v>
      </c>
      <c r="AA83">
        <v>5.751E-3</v>
      </c>
      <c r="AB83">
        <v>-2.9350000000000001E-3</v>
      </c>
      <c r="AC83">
        <v>4.692E-3</v>
      </c>
      <c r="AD83">
        <v>4.3899999999999999E-4</v>
      </c>
      <c r="AE83">
        <v>-1.658E-3</v>
      </c>
      <c r="AF83">
        <v>2.811688446109645E-3</v>
      </c>
      <c r="AG83">
        <v>1.2599535287311874E-3</v>
      </c>
      <c r="AH83">
        <v>5.0747459362128489E-5</v>
      </c>
      <c r="AI83">
        <v>2.9597209217158328E-4</v>
      </c>
      <c r="AJ83">
        <v>-2.2871912603795086E-4</v>
      </c>
      <c r="AK83">
        <v>-2.485391419757759E-4</v>
      </c>
      <c r="AL83">
        <v>2.6411273118129527E-3</v>
      </c>
      <c r="AM83">
        <v>-9.4924642001427817E-6</v>
      </c>
      <c r="AN83">
        <v>-1.0370761407547272E-4</v>
      </c>
      <c r="AO83">
        <v>-2.5892154953240945E-5</v>
      </c>
      <c r="AP83">
        <v>-1.4631330937100651E-5</v>
      </c>
      <c r="AQ83">
        <v>-2.4622607264323653E-4</v>
      </c>
      <c r="AR83">
        <v>-1.4066164509206845E-4</v>
      </c>
      <c r="AS83">
        <v>-5.9653393531661596E-5</v>
      </c>
      <c r="AT83">
        <v>-1.0268455230976039E-4</v>
      </c>
      <c r="AU83">
        <v>2.323824706608659E-5</v>
      </c>
      <c r="AV83">
        <v>-2.3132992667984371E-4</v>
      </c>
      <c r="AW83">
        <v>1.7030558527187525E-4</v>
      </c>
      <c r="AX83">
        <v>3.6211539401313454E-5</v>
      </c>
      <c r="AY83">
        <v>2.5696201289201652E-5</v>
      </c>
      <c r="AZ83">
        <v>-9.3329215982257158E-5</v>
      </c>
      <c r="BA83">
        <v>-3.023506916980154E-6</v>
      </c>
      <c r="BB83">
        <v>1.282203542296256E-4</v>
      </c>
      <c r="BC83">
        <v>-2.2631839279309307E-5</v>
      </c>
      <c r="BD83">
        <v>-2.0707144073588499E-5</v>
      </c>
      <c r="BE83">
        <v>-3.7999660484164548E-4</v>
      </c>
      <c r="BF83">
        <v>1.5951900447888775E-4</v>
      </c>
      <c r="BG83">
        <v>-8.4428782704911882E-5</v>
      </c>
      <c r="BH83">
        <v>7.110422371028729E-5</v>
      </c>
      <c r="BI83">
        <v>1.2532165351747441E-5</v>
      </c>
      <c r="BJ83">
        <v>-4.7284750532285284E-5</v>
      </c>
      <c r="BL83">
        <v>3.0000000000000001E-3</v>
      </c>
      <c r="BM83">
        <v>-1.8831155389035506E-4</v>
      </c>
    </row>
    <row r="84" spans="1:99" x14ac:dyDescent="0.25">
      <c r="A84">
        <v>20170502</v>
      </c>
      <c r="B84">
        <v>-1.585E-3</v>
      </c>
      <c r="C84">
        <v>3.9329999999999999E-3</v>
      </c>
      <c r="D84">
        <v>-1.22E-4</v>
      </c>
      <c r="E84">
        <v>1.637E-3</v>
      </c>
      <c r="F84">
        <v>-5.287E-3</v>
      </c>
      <c r="G84">
        <v>6.3449999999999999E-3</v>
      </c>
      <c r="H84">
        <v>3.3639999999999998E-3</v>
      </c>
      <c r="I84">
        <v>-9.9900000000000006E-3</v>
      </c>
      <c r="J84">
        <v>-4.8040000000000001E-3</v>
      </c>
      <c r="K84">
        <v>-7.5180000000000004E-3</v>
      </c>
      <c r="L84">
        <v>5.757E-3</v>
      </c>
      <c r="M84">
        <v>-5.0330000000000001E-3</v>
      </c>
      <c r="N84">
        <v>2.9190000000000002E-3</v>
      </c>
      <c r="O84">
        <v>8.829E-3</v>
      </c>
      <c r="P84">
        <v>5.13E-3</v>
      </c>
      <c r="Q84">
        <v>-3.1380000000000002E-3</v>
      </c>
      <c r="R84">
        <v>5.6700000000000001E-4</v>
      </c>
      <c r="S84">
        <v>-6.4320000000000002E-3</v>
      </c>
      <c r="T84">
        <v>3.8549999999999999E-3</v>
      </c>
      <c r="U84">
        <v>1.4549999999999999E-3</v>
      </c>
      <c r="V84">
        <v>3.9129999999999998E-3</v>
      </c>
      <c r="W84">
        <v>1.8176999999999999E-2</v>
      </c>
      <c r="X84">
        <v>-6.7669999999999996E-3</v>
      </c>
      <c r="Y84">
        <v>6.5399999999999996E-4</v>
      </c>
      <c r="Z84">
        <v>4.7990000000000003E-3</v>
      </c>
      <c r="AA84">
        <v>4.2050000000000004E-3</v>
      </c>
      <c r="AB84">
        <v>7.9480000000000002E-3</v>
      </c>
      <c r="AC84">
        <v>1.201E-3</v>
      </c>
      <c r="AD84">
        <v>1.4026E-2</v>
      </c>
      <c r="AE84">
        <v>-2.5769999999999999E-3</v>
      </c>
      <c r="AF84">
        <v>1.7639850263643871E-3</v>
      </c>
      <c r="AG84">
        <v>-1.4343306641854118E-4</v>
      </c>
      <c r="AH84">
        <v>1.2332245908634412E-4</v>
      </c>
      <c r="AI84">
        <v>-7.1782293792122005E-6</v>
      </c>
      <c r="AJ84">
        <v>4.1386127840331223E-5</v>
      </c>
      <c r="AK84">
        <v>-1.7849843203042229E-4</v>
      </c>
      <c r="AL84">
        <v>8.2537492445714726E-4</v>
      </c>
      <c r="AM84">
        <v>5.4395861664810145E-5</v>
      </c>
      <c r="AN84">
        <v>-3.7260529153051563E-4</v>
      </c>
      <c r="AO84">
        <v>-4.8594081698511179E-5</v>
      </c>
      <c r="AP84">
        <v>-1.1794695733415073E-4</v>
      </c>
      <c r="AQ84">
        <v>1.0781181126676956E-4</v>
      </c>
      <c r="AR84">
        <v>-1.7038325416735432E-4</v>
      </c>
      <c r="AS84">
        <v>1.6556042077293929E-4</v>
      </c>
      <c r="AT84">
        <v>1.7527895232230222E-4</v>
      </c>
      <c r="AU84">
        <v>1.4914833842945296E-4</v>
      </c>
      <c r="AV84">
        <v>-9.5985484304158893E-5</v>
      </c>
      <c r="AW84">
        <v>1.1062193917856426E-5</v>
      </c>
      <c r="AX84">
        <v>-3.3480448322968333E-4</v>
      </c>
      <c r="AY84">
        <v>1.4927685260041345E-4</v>
      </c>
      <c r="AZ84">
        <v>1.7909878908920917E-5</v>
      </c>
      <c r="BA84">
        <v>4.7050700303245635E-5</v>
      </c>
      <c r="BB84">
        <v>5.3523050679970229E-4</v>
      </c>
      <c r="BC84">
        <v>-3.8491969914026184E-5</v>
      </c>
      <c r="BD84">
        <v>2.0716602986543434E-5</v>
      </c>
      <c r="BE84">
        <v>1.5107303592082019E-4</v>
      </c>
      <c r="BF84">
        <v>1.1692492957858078E-4</v>
      </c>
      <c r="BG84">
        <v>2.3005325220989484E-4</v>
      </c>
      <c r="BH84">
        <v>1.8190785786603355E-5</v>
      </c>
      <c r="BI84">
        <v>4.0531656086318513E-4</v>
      </c>
      <c r="BJ84">
        <v>-7.3177919344900589E-5</v>
      </c>
      <c r="BL84">
        <v>3.0000000000000001E-3</v>
      </c>
      <c r="BM84">
        <v>-1.236014973635613E-3</v>
      </c>
    </row>
    <row r="85" spans="1:99" x14ac:dyDescent="0.25">
      <c r="A85">
        <v>20170503</v>
      </c>
      <c r="B85">
        <v>-3.1749999999999999E-3</v>
      </c>
      <c r="C85">
        <v>-1.6130000000000001E-3</v>
      </c>
      <c r="D85">
        <v>7.9220000000000002E-3</v>
      </c>
      <c r="E85">
        <v>-2.954E-3</v>
      </c>
      <c r="F85">
        <v>1.2907999999999999E-2</v>
      </c>
      <c r="G85">
        <v>-3.0509999999999999E-3</v>
      </c>
      <c r="H85">
        <v>8.2129999999999998E-3</v>
      </c>
      <c r="I85">
        <v>2.4359999999999998E-3</v>
      </c>
      <c r="J85">
        <v>2.9599999999999998E-4</v>
      </c>
      <c r="K85">
        <v>-2.33E-4</v>
      </c>
      <c r="L85">
        <v>-2.7300000000000002E-4</v>
      </c>
      <c r="M85">
        <v>-4.1650000000000003E-3</v>
      </c>
      <c r="N85">
        <v>-2.9910000000000002E-3</v>
      </c>
      <c r="O85">
        <v>5.5970000000000004E-3</v>
      </c>
      <c r="P85">
        <v>1.4833000000000001E-2</v>
      </c>
      <c r="Q85">
        <v>-2.4045E-2</v>
      </c>
      <c r="R85">
        <v>9.8420000000000001E-3</v>
      </c>
      <c r="S85">
        <v>5.7800000000000004E-3</v>
      </c>
      <c r="T85">
        <v>3.1779999999999998E-3</v>
      </c>
      <c r="U85">
        <v>-9.8060000000000005E-3</v>
      </c>
      <c r="V85">
        <v>-8.9259999999999999E-3</v>
      </c>
      <c r="W85">
        <v>7.6410000000000002E-3</v>
      </c>
      <c r="X85">
        <v>3.7390000000000001E-3</v>
      </c>
      <c r="Y85">
        <v>5.228E-3</v>
      </c>
      <c r="Z85">
        <v>3.2299999999999999E-4</v>
      </c>
      <c r="AA85">
        <v>8.8760000000000002E-3</v>
      </c>
      <c r="AB85">
        <v>2.92E-4</v>
      </c>
      <c r="AC85">
        <v>5.2859999999999999E-3</v>
      </c>
      <c r="AD85">
        <v>-1.0809999999999999E-3</v>
      </c>
      <c r="AE85">
        <v>-9.188E-3</v>
      </c>
      <c r="AF85">
        <v>7.1045693621858566E-4</v>
      </c>
      <c r="AG85">
        <v>-2.8627973533914094E-4</v>
      </c>
      <c r="AH85">
        <v>-5.047300493139007E-5</v>
      </c>
      <c r="AI85">
        <v>4.6959885583158935E-4</v>
      </c>
      <c r="AJ85">
        <v>-7.4428538353859931E-5</v>
      </c>
      <c r="AK85">
        <v>4.4122678930359066E-4</v>
      </c>
      <c r="AL85">
        <v>-3.9549659271512612E-4</v>
      </c>
      <c r="AM85">
        <v>1.3383566016725328E-4</v>
      </c>
      <c r="AN85">
        <v>9.1038496120159337E-5</v>
      </c>
      <c r="AO85">
        <v>2.993699395344071E-6</v>
      </c>
      <c r="AP85">
        <v>-3.6529764626769432E-6</v>
      </c>
      <c r="AQ85">
        <v>-5.1088380436254984E-6</v>
      </c>
      <c r="AR85">
        <v>-1.4034920287262279E-4</v>
      </c>
      <c r="AS85">
        <v>-1.6906185812461558E-4</v>
      </c>
      <c r="AT85">
        <v>1.1168769851647726E-4</v>
      </c>
      <c r="AU85">
        <v>4.3745380664457283E-4</v>
      </c>
      <c r="AV85">
        <v>-7.1748870106755043E-4</v>
      </c>
      <c r="AW85">
        <v>1.9382188305427112E-4</v>
      </c>
      <c r="AX85">
        <v>3.0247116506622025E-4</v>
      </c>
      <c r="AY85">
        <v>1.2339788934637383E-4</v>
      </c>
      <c r="AZ85">
        <v>-1.1946748821921152E-4</v>
      </c>
      <c r="BA85">
        <v>-1.0632290470570219E-4</v>
      </c>
      <c r="BB85">
        <v>2.2495418359302653E-4</v>
      </c>
      <c r="BC85">
        <v>2.1338205734208703E-5</v>
      </c>
      <c r="BD85">
        <v>1.6639817277571106E-4</v>
      </c>
      <c r="BE85">
        <v>1.0166854615410233E-5</v>
      </c>
      <c r="BF85">
        <v>2.4888806367703083E-4</v>
      </c>
      <c r="BG85">
        <v>8.4506080006073246E-6</v>
      </c>
      <c r="BH85">
        <v>8.04512955374693E-5</v>
      </c>
      <c r="BI85">
        <v>-3.1190649364315247E-5</v>
      </c>
      <c r="BJ85">
        <v>-2.5839590096089332E-4</v>
      </c>
      <c r="BL85">
        <v>3.0000000000000001E-3</v>
      </c>
      <c r="BM85">
        <v>-2.2895430637814144E-3</v>
      </c>
    </row>
    <row r="86" spans="1:99" x14ac:dyDescent="0.25">
      <c r="A86">
        <v>20170504</v>
      </c>
      <c r="B86">
        <v>-3.9090000000000001E-3</v>
      </c>
      <c r="C86">
        <v>7.8490000000000001E-3</v>
      </c>
      <c r="D86">
        <v>-1.2817E-2</v>
      </c>
      <c r="E86">
        <v>2.6480000000000002E-3</v>
      </c>
      <c r="F86">
        <v>-1.7897E-2</v>
      </c>
      <c r="G86">
        <v>-3.604E-3</v>
      </c>
      <c r="H86">
        <v>5.8190000000000004E-3</v>
      </c>
      <c r="I86">
        <v>2.31E-4</v>
      </c>
      <c r="J86">
        <v>-2.1173999999999998E-2</v>
      </c>
      <c r="K86">
        <v>3.0309999999999998E-3</v>
      </c>
      <c r="L86">
        <v>-1.745E-3</v>
      </c>
      <c r="M86">
        <v>-5.9800000000000001E-4</v>
      </c>
      <c r="N86">
        <v>5.0270000000000002E-3</v>
      </c>
      <c r="O86">
        <v>9.5130000000000006E-3</v>
      </c>
      <c r="P86">
        <v>-3.9290000000000002E-3</v>
      </c>
      <c r="Q86">
        <v>-4.032E-3</v>
      </c>
      <c r="R86">
        <v>5.8199999999999997E-3</v>
      </c>
      <c r="S86">
        <v>1.1490000000000001E-3</v>
      </c>
      <c r="T86">
        <v>7.6559999999999996E-3</v>
      </c>
      <c r="U86">
        <v>-1.1000000000000001E-3</v>
      </c>
      <c r="V86">
        <v>-6.3429999999999997E-3</v>
      </c>
      <c r="W86">
        <v>-3.5149999999999999E-3</v>
      </c>
      <c r="X86">
        <v>0</v>
      </c>
      <c r="Y86">
        <v>-5.8500000000000002E-3</v>
      </c>
      <c r="Z86">
        <v>-9.0300000000000005E-4</v>
      </c>
      <c r="AA86">
        <v>-4.9799999999999996E-4</v>
      </c>
      <c r="AB86">
        <v>-2.0439999999999998E-3</v>
      </c>
      <c r="AC86">
        <v>1.237E-3</v>
      </c>
      <c r="AD86">
        <v>1.9469999999999999E-3</v>
      </c>
      <c r="AE86">
        <v>8.5780000000000006E-3</v>
      </c>
      <c r="AF86">
        <v>-1.4083492224002765E-3</v>
      </c>
      <c r="AG86">
        <v>-3.5159403564403378E-4</v>
      </c>
      <c r="AH86">
        <v>2.4789292327459853E-4</v>
      </c>
      <c r="AI86">
        <v>-7.5111387610904618E-4</v>
      </c>
      <c r="AJ86">
        <v>6.6992325192517132E-5</v>
      </c>
      <c r="AK86">
        <v>-6.0168582637794722E-4</v>
      </c>
      <c r="AL86">
        <v>-4.6617290885053698E-4</v>
      </c>
      <c r="AM86">
        <v>9.5514178607876272E-5</v>
      </c>
      <c r="AN86">
        <v>8.6474881960493453E-6</v>
      </c>
      <c r="AO86">
        <v>-2.0992039807003025E-4</v>
      </c>
      <c r="AP86">
        <v>4.7733229495345516E-5</v>
      </c>
      <c r="AQ86">
        <v>-3.2645715884455519E-5</v>
      </c>
      <c r="AR86">
        <v>-2.0168159195660297E-5</v>
      </c>
      <c r="AS86">
        <v>2.8598656544050562E-4</v>
      </c>
      <c r="AT86">
        <v>1.9191504855652937E-4</v>
      </c>
      <c r="AU86">
        <v>-1.1558600837233652E-4</v>
      </c>
      <c r="AV86">
        <v>-1.200013462178601E-4</v>
      </c>
      <c r="AW86">
        <v>1.154495582283067E-4</v>
      </c>
      <c r="AX86">
        <v>6.0284379372563245E-5</v>
      </c>
      <c r="AY86">
        <v>2.9998371235909682E-4</v>
      </c>
      <c r="AZ86">
        <v>-1.3406089951196087E-5</v>
      </c>
      <c r="BA86">
        <v>-7.5184961928181047E-5</v>
      </c>
      <c r="BB86">
        <v>-1.0326889067879362E-4</v>
      </c>
      <c r="BC86">
        <v>0</v>
      </c>
      <c r="BD86">
        <v>-1.8537461685909587E-4</v>
      </c>
      <c r="BE86">
        <v>-2.8438659433773542E-5</v>
      </c>
      <c r="BF86">
        <v>-1.3977500116993181E-5</v>
      </c>
      <c r="BG86">
        <v>-5.9119016624878287E-5</v>
      </c>
      <c r="BH86">
        <v>1.887740529343676E-5</v>
      </c>
      <c r="BI86">
        <v>5.6368857996437847E-5</v>
      </c>
      <c r="BJ86">
        <v>2.4366311590127916E-4</v>
      </c>
      <c r="BL86">
        <v>3.0000000000000001E-3</v>
      </c>
      <c r="BM86">
        <v>-4.4083492224002768E-3</v>
      </c>
      <c r="BP86" s="8">
        <v>2016.04</v>
      </c>
      <c r="BQ86" t="s">
        <v>1</v>
      </c>
      <c r="BR86" t="s">
        <v>2</v>
      </c>
      <c r="BS86" t="s">
        <v>3</v>
      </c>
      <c r="BT86" t="s">
        <v>4</v>
      </c>
      <c r="BU86" t="s">
        <v>5</v>
      </c>
      <c r="BV86" t="s">
        <v>6</v>
      </c>
      <c r="BW86" t="s">
        <v>7</v>
      </c>
      <c r="BX86" t="s">
        <v>8</v>
      </c>
      <c r="BY86" t="s">
        <v>9</v>
      </c>
      <c r="BZ86" t="s">
        <v>10</v>
      </c>
      <c r="CA86" t="s">
        <v>11</v>
      </c>
      <c r="CB86" t="s">
        <v>12</v>
      </c>
      <c r="CC86" t="s">
        <v>13</v>
      </c>
      <c r="CD86" t="s">
        <v>14</v>
      </c>
      <c r="CE86" t="s">
        <v>15</v>
      </c>
      <c r="CF86" t="s">
        <v>16</v>
      </c>
      <c r="CG86" t="s">
        <v>17</v>
      </c>
      <c r="CH86" t="s">
        <v>18</v>
      </c>
      <c r="CI86" t="s">
        <v>19</v>
      </c>
      <c r="CJ86" t="s">
        <v>20</v>
      </c>
      <c r="CK86" t="s">
        <v>21</v>
      </c>
      <c r="CL86" t="s">
        <v>22</v>
      </c>
      <c r="CM86" t="s">
        <v>23</v>
      </c>
      <c r="CN86" t="s">
        <v>24</v>
      </c>
      <c r="CO86" t="s">
        <v>25</v>
      </c>
      <c r="CP86" t="s">
        <v>26</v>
      </c>
      <c r="CQ86" t="s">
        <v>27</v>
      </c>
      <c r="CR86" t="s">
        <v>28</v>
      </c>
      <c r="CS86" t="s">
        <v>29</v>
      </c>
      <c r="CT86" t="s">
        <v>30</v>
      </c>
      <c r="CU86" t="s">
        <v>63</v>
      </c>
    </row>
    <row r="87" spans="1:99" x14ac:dyDescent="0.25">
      <c r="A87">
        <v>20170505</v>
      </c>
      <c r="B87">
        <v>2.761E-3</v>
      </c>
      <c r="C87">
        <v>6.87E-4</v>
      </c>
      <c r="D87">
        <v>4.6550000000000003E-3</v>
      </c>
      <c r="E87">
        <v>-2.5149000000000001E-2</v>
      </c>
      <c r="F87">
        <v>9.3500000000000007E-3</v>
      </c>
      <c r="G87">
        <v>1.6584000000000002E-2</v>
      </c>
      <c r="H87">
        <v>2.8930000000000002E-3</v>
      </c>
      <c r="I87">
        <v>5.7799999999999995E-4</v>
      </c>
      <c r="J87">
        <v>2.5149999999999999E-3</v>
      </c>
      <c r="K87">
        <v>-1.859E-3</v>
      </c>
      <c r="L87">
        <v>1.0597000000000001E-2</v>
      </c>
      <c r="M87">
        <v>8.9700000000000001E-4</v>
      </c>
      <c r="N87">
        <v>-3.5500000000000002E-3</v>
      </c>
      <c r="O87">
        <v>-5.5099999999999995E-4</v>
      </c>
      <c r="P87">
        <v>9.3089999999999996E-3</v>
      </c>
      <c r="Q87">
        <v>7.3759999999999997E-3</v>
      </c>
      <c r="R87">
        <v>3.555E-3</v>
      </c>
      <c r="S87">
        <v>-1.1479999999999999E-3</v>
      </c>
      <c r="T87">
        <v>2.0960000000000002E-3</v>
      </c>
      <c r="U87">
        <v>-9.5469999999999999E-3</v>
      </c>
      <c r="V87">
        <v>-1.2799999999999999E-4</v>
      </c>
      <c r="W87">
        <v>-8.1400000000000005E-4</v>
      </c>
      <c r="X87">
        <v>4.0559999999999997E-3</v>
      </c>
      <c r="Y87">
        <v>1.7655000000000001E-2</v>
      </c>
      <c r="Z87">
        <v>5.6179999999999997E-3</v>
      </c>
      <c r="AA87">
        <v>4.9799999999999996E-4</v>
      </c>
      <c r="AB87">
        <v>6.1440000000000002E-3</v>
      </c>
      <c r="AC87">
        <v>1.2359999999999999E-3</v>
      </c>
      <c r="AD87">
        <v>-5.7219999999999997E-3</v>
      </c>
      <c r="AE87">
        <v>5.7499999999999999E-4</v>
      </c>
      <c r="AF87">
        <v>3.7754710729509351E-3</v>
      </c>
      <c r="AG87">
        <v>2.4810247222913469E-4</v>
      </c>
      <c r="AH87">
        <v>2.1631975071187038E-5</v>
      </c>
      <c r="AI87">
        <v>2.7305314224696664E-4</v>
      </c>
      <c r="AJ87">
        <v>-6.1795551498576161E-4</v>
      </c>
      <c r="AK87">
        <v>3.1610718959488161E-4</v>
      </c>
      <c r="AL87">
        <v>2.1726311646858769E-3</v>
      </c>
      <c r="AM87">
        <v>4.7447535083151346E-5</v>
      </c>
      <c r="AN87">
        <v>2.1569906859900094E-5</v>
      </c>
      <c r="AO87">
        <v>2.4904170083237886E-5</v>
      </c>
      <c r="AP87">
        <v>-2.9113694703448024E-5</v>
      </c>
      <c r="AQ87">
        <v>1.9961032310916623E-4</v>
      </c>
      <c r="AR87">
        <v>3.0167420059258682E-5</v>
      </c>
      <c r="AS87">
        <v>-2.0049890914458166E-4</v>
      </c>
      <c r="AT87">
        <v>-1.1068657297059313E-5</v>
      </c>
      <c r="AU87">
        <v>2.7538590431821862E-4</v>
      </c>
      <c r="AV87">
        <v>2.2032788487256005E-4</v>
      </c>
      <c r="AW87">
        <v>7.0508509637430696E-5</v>
      </c>
      <c r="AX87">
        <v>-5.9940322426715215E-5</v>
      </c>
      <c r="AY87">
        <v>8.1995049414518257E-5</v>
      </c>
      <c r="AZ87">
        <v>-1.1481582844057744E-4</v>
      </c>
      <c r="BA87">
        <v>-1.5114093974637501E-6</v>
      </c>
      <c r="BB87">
        <v>-2.3807083922223464E-5</v>
      </c>
      <c r="BC87">
        <v>2.3188856966079885E-5</v>
      </c>
      <c r="BD87">
        <v>5.672231018642184E-4</v>
      </c>
      <c r="BE87">
        <v>1.7726682131615116E-4</v>
      </c>
      <c r="BF87">
        <v>1.3932760253463966E-5</v>
      </c>
      <c r="BG87">
        <v>1.7813487690853977E-4</v>
      </c>
      <c r="BH87">
        <v>1.8815628359142095E-5</v>
      </c>
      <c r="BI87">
        <v>-1.6410437450860903E-4</v>
      </c>
      <c r="BJ87">
        <v>1.6282174844290387E-5</v>
      </c>
      <c r="BL87">
        <v>3.0000000000000001E-3</v>
      </c>
      <c r="BM87">
        <v>7.7547107295093502E-4</v>
      </c>
      <c r="BP87" t="s">
        <v>36</v>
      </c>
      <c r="BQ87">
        <f>INTERCEPT(B64:B313-$BL$64:$BL$313,$AF$64:$AF$313-$BL$64:$BL$313)</f>
        <v>1.9969697397263131E-3</v>
      </c>
      <c r="BR87" s="2">
        <f t="shared" ref="BR87:CU87" si="39">INTERCEPT(C64:C313-$BL$64:$BL$313,$AF$64:$AF$313-$BL$64:$BL$313)</f>
        <v>-2.2161559438261362E-3</v>
      </c>
      <c r="BS87" s="2">
        <f t="shared" si="39"/>
        <v>-1.7805018713048077E-3</v>
      </c>
      <c r="BT87" s="2">
        <f t="shared" si="39"/>
        <v>-1.6581771405186894E-3</v>
      </c>
      <c r="BU87" s="2">
        <f t="shared" si="39"/>
        <v>-6.5269048470508037E-4</v>
      </c>
      <c r="BV87" s="2">
        <f t="shared" si="39"/>
        <v>7.8865163466312676E-4</v>
      </c>
      <c r="BW87" s="2">
        <f t="shared" si="39"/>
        <v>-5.4582825550916368E-4</v>
      </c>
      <c r="BX87" s="2">
        <f t="shared" si="39"/>
        <v>-2.8319601594163956E-3</v>
      </c>
      <c r="BY87" s="2">
        <f t="shared" si="39"/>
        <v>2.2365581163395049E-3</v>
      </c>
      <c r="BZ87" s="2">
        <f t="shared" si="39"/>
        <v>-2.020658742218036E-3</v>
      </c>
      <c r="CA87" s="2">
        <f t="shared" si="39"/>
        <v>2.3427793411403969E-3</v>
      </c>
      <c r="CB87" s="2">
        <f t="shared" si="39"/>
        <v>-9.9570754482571511E-4</v>
      </c>
      <c r="CC87" s="2">
        <f t="shared" si="39"/>
        <v>-1.0659484261713718E-3</v>
      </c>
      <c r="CD87" s="2">
        <f t="shared" si="39"/>
        <v>4.212921305396175E-5</v>
      </c>
      <c r="CE87" s="2">
        <f t="shared" si="39"/>
        <v>-2.6774319199548875E-3</v>
      </c>
      <c r="CF87" s="2">
        <f t="shared" si="39"/>
        <v>-1.9189898083393176E-3</v>
      </c>
      <c r="CG87" s="2">
        <f t="shared" si="39"/>
        <v>-7.985043956717573E-4</v>
      </c>
      <c r="CH87" s="2">
        <f t="shared" si="39"/>
        <v>7.5184436821184924E-4</v>
      </c>
      <c r="CI87" s="2">
        <f t="shared" si="39"/>
        <v>-2.2712631098666287E-4</v>
      </c>
      <c r="CJ87" s="2">
        <f t="shared" si="39"/>
        <v>-5.5435803938805187E-4</v>
      </c>
      <c r="CK87" s="2">
        <f t="shared" si="39"/>
        <v>4.191984309963692E-4</v>
      </c>
      <c r="CL87" s="2">
        <f t="shared" si="39"/>
        <v>2.0891133361416996E-3</v>
      </c>
      <c r="CM87" s="2">
        <f t="shared" si="39"/>
        <v>-1.0646364506577046E-3</v>
      </c>
      <c r="CN87" s="2">
        <f t="shared" si="39"/>
        <v>-1.504293472357593E-3</v>
      </c>
      <c r="CO87" s="2">
        <f t="shared" si="39"/>
        <v>1.3132556605195472E-4</v>
      </c>
      <c r="CP87" s="2">
        <f t="shared" si="39"/>
        <v>3.2838638059761501E-4</v>
      </c>
      <c r="CQ87" s="2">
        <f t="shared" si="39"/>
        <v>1.1901822333315578E-3</v>
      </c>
      <c r="CR87" s="2">
        <f t="shared" si="39"/>
        <v>6.4884093832359843E-4</v>
      </c>
      <c r="CS87" s="2">
        <f t="shared" si="39"/>
        <v>7.7913373825675477E-4</v>
      </c>
      <c r="CT87" s="2">
        <f t="shared" si="39"/>
        <v>2.8150855895074135E-4</v>
      </c>
      <c r="CU87" s="2">
        <f t="shared" si="39"/>
        <v>0</v>
      </c>
    </row>
    <row r="88" spans="1:99" x14ac:dyDescent="0.25">
      <c r="A88">
        <v>20170508</v>
      </c>
      <c r="B88">
        <v>-8.7000000000000001E-4</v>
      </c>
      <c r="C88">
        <v>4.5779999999999996E-3</v>
      </c>
      <c r="D88">
        <v>1.0607E-2</v>
      </c>
      <c r="E88">
        <v>-3.3540000000000002E-3</v>
      </c>
      <c r="F88">
        <v>8.4130000000000003E-3</v>
      </c>
      <c r="G88">
        <v>2.7188E-2</v>
      </c>
      <c r="H88">
        <v>-2.225E-3</v>
      </c>
      <c r="I88">
        <v>5.7799999999999995E-4</v>
      </c>
      <c r="J88">
        <v>-2.7100000000000002E-3</v>
      </c>
      <c r="K88">
        <v>-5.8200000000000005E-4</v>
      </c>
      <c r="L88">
        <v>5.4590000000000003E-3</v>
      </c>
      <c r="M88">
        <v>-8.9599999999999999E-4</v>
      </c>
      <c r="N88">
        <v>-2.1050000000000001E-3</v>
      </c>
      <c r="O88">
        <v>-3.761E-3</v>
      </c>
      <c r="P88">
        <v>6.2500000000000001E-4</v>
      </c>
      <c r="Q88">
        <v>-5.0899999999999999E-3</v>
      </c>
      <c r="R88">
        <v>1.9449999999999999E-3</v>
      </c>
      <c r="S88">
        <v>1.1490000000000001E-3</v>
      </c>
      <c r="T88">
        <v>-4.9670000000000001E-3</v>
      </c>
      <c r="U88">
        <v>6.4869999999999997E-3</v>
      </c>
      <c r="V88">
        <v>-2.0430000000000001E-3</v>
      </c>
      <c r="W88">
        <v>-7.6049999999999998E-3</v>
      </c>
      <c r="X88">
        <v>-2.3909999999999999E-3</v>
      </c>
      <c r="Y88">
        <v>-1.2849999999999999E-3</v>
      </c>
      <c r="Z88">
        <v>7.4489999999999999E-3</v>
      </c>
      <c r="AA88">
        <v>4.3160000000000004E-3</v>
      </c>
      <c r="AB88">
        <v>-2.908E-3</v>
      </c>
      <c r="AC88">
        <v>-8.1099999999999992E-3</v>
      </c>
      <c r="AD88">
        <v>-1.846E-3</v>
      </c>
      <c r="AE88">
        <v>1.838E-3</v>
      </c>
      <c r="AF88">
        <v>4.0753800807388409E-3</v>
      </c>
      <c r="AG88">
        <v>-7.7819164593653006E-5</v>
      </c>
      <c r="AH88">
        <v>1.4427105222359122E-4</v>
      </c>
      <c r="AI88">
        <v>6.2644489577537877E-4</v>
      </c>
      <c r="AJ88">
        <v>-8.1037268813104375E-5</v>
      </c>
      <c r="AK88">
        <v>2.8575410609635895E-4</v>
      </c>
      <c r="AL88">
        <v>3.6450585531082836E-3</v>
      </c>
      <c r="AM88">
        <v>-3.6275073992195076E-5</v>
      </c>
      <c r="AN88">
        <v>2.1502040356193788E-5</v>
      </c>
      <c r="AO88">
        <v>-2.666277723663624E-5</v>
      </c>
      <c r="AP88">
        <v>-9.0754561493423079E-6</v>
      </c>
      <c r="AQ88">
        <v>1.0300494061409766E-4</v>
      </c>
      <c r="AR88">
        <v>-2.9994722478898977E-5</v>
      </c>
      <c r="AS88">
        <v>-1.1819551724198195E-4</v>
      </c>
      <c r="AT88">
        <v>-7.4987785634106279E-5</v>
      </c>
      <c r="AU88">
        <v>1.8431921352436013E-5</v>
      </c>
      <c r="AV88">
        <v>-1.507060499985011E-4</v>
      </c>
      <c r="AW88">
        <v>3.850754656872616E-5</v>
      </c>
      <c r="AX88">
        <v>5.9837929237950153E-5</v>
      </c>
      <c r="AY88">
        <v>-1.9262306816420294E-4</v>
      </c>
      <c r="AZ88">
        <v>7.822896020652071E-5</v>
      </c>
      <c r="BA88">
        <v>-2.3984619064724091E-5</v>
      </c>
      <c r="BB88">
        <v>-2.1991062523932367E-4</v>
      </c>
      <c r="BC88">
        <v>-1.3586320949448104E-5</v>
      </c>
      <c r="BD88">
        <v>-4.1078189672059988E-5</v>
      </c>
      <c r="BE88">
        <v>2.3591041471237827E-4</v>
      </c>
      <c r="BF88">
        <v>1.208203548430941E-4</v>
      </c>
      <c r="BG88">
        <v>-8.3754451835321678E-5</v>
      </c>
      <c r="BH88">
        <v>-1.2200142324581635E-4</v>
      </c>
      <c r="BI88">
        <v>-5.2648012651685101E-5</v>
      </c>
      <c r="BJ88">
        <v>5.1947892604834036E-5</v>
      </c>
      <c r="BL88">
        <v>3.0000000000000001E-3</v>
      </c>
      <c r="BM88">
        <v>1.0753800807388409E-3</v>
      </c>
      <c r="BP88" t="s">
        <v>37</v>
      </c>
      <c r="BQ88">
        <f>SLOPE(B64:B313-$BL$64:$BL$313,$AF$64:$AF$313-$BL$64:$BL$313)</f>
        <v>1.3663385731778772</v>
      </c>
      <c r="BR88" s="2">
        <f t="shared" ref="BR88:CU88" si="40">SLOPE(C64:C313-$BL$64:$BL$313,$AF$64:$AF$313-$BL$64:$BL$313)</f>
        <v>0.5076120139250162</v>
      </c>
      <c r="BS88" s="2">
        <f t="shared" si="40"/>
        <v>0.75674695156708849</v>
      </c>
      <c r="BT88" s="2">
        <f t="shared" si="40"/>
        <v>0.81888071603426693</v>
      </c>
      <c r="BU88" s="2">
        <f t="shared" si="40"/>
        <v>0.89526281137797881</v>
      </c>
      <c r="BV88" s="2">
        <f t="shared" si="40"/>
        <v>1.2222081260190434</v>
      </c>
      <c r="BW88" s="2">
        <f t="shared" si="40"/>
        <v>0.88370818599938428</v>
      </c>
      <c r="BX88" s="2">
        <f t="shared" si="40"/>
        <v>0.50188892792652917</v>
      </c>
      <c r="BY88" s="2">
        <f t="shared" si="40"/>
        <v>1.264324455895862</v>
      </c>
      <c r="BZ88" s="2">
        <f t="shared" si="40"/>
        <v>0.85557635936776189</v>
      </c>
      <c r="CA88" s="2">
        <f t="shared" si="40"/>
        <v>1.1199661827909018</v>
      </c>
      <c r="CB88" s="2">
        <f t="shared" si="40"/>
        <v>0.83143319884970668</v>
      </c>
      <c r="CC88" s="2">
        <f t="shared" si="40"/>
        <v>0.83352533278945762</v>
      </c>
      <c r="CD88" s="2">
        <f t="shared" si="40"/>
        <v>1.0262887040552253</v>
      </c>
      <c r="CE88" s="2">
        <f t="shared" si="40"/>
        <v>0.56975362285694708</v>
      </c>
      <c r="CF88" s="2">
        <f t="shared" si="40"/>
        <v>0.76700311619132333</v>
      </c>
      <c r="CG88" s="2">
        <f t="shared" si="40"/>
        <v>0.72708031357237002</v>
      </c>
      <c r="CH88" s="2">
        <f t="shared" si="40"/>
        <v>1.1293408327437797</v>
      </c>
      <c r="CI88" s="2">
        <f t="shared" si="40"/>
        <v>0.85265863779031736</v>
      </c>
      <c r="CJ88" s="2">
        <f t="shared" si="40"/>
        <v>0.81010392785796903</v>
      </c>
      <c r="CK88" s="2">
        <f t="shared" si="40"/>
        <v>1.111892985329304</v>
      </c>
      <c r="CL88" s="2">
        <f t="shared" si="40"/>
        <v>1.3257852330369102</v>
      </c>
      <c r="CM88" s="2">
        <f t="shared" si="40"/>
        <v>0.70549996748522015</v>
      </c>
      <c r="CN88" s="2">
        <f t="shared" si="40"/>
        <v>0.7312061457911041</v>
      </c>
      <c r="CO88" s="2">
        <f t="shared" si="40"/>
        <v>0.98750721255270257</v>
      </c>
      <c r="CP88" s="2">
        <f t="shared" si="40"/>
        <v>1.1326259992563148</v>
      </c>
      <c r="CQ88" s="2">
        <f t="shared" si="40"/>
        <v>1.2209178010029325</v>
      </c>
      <c r="CR88" s="2">
        <f t="shared" si="40"/>
        <v>1.2538196435101736</v>
      </c>
      <c r="CS88" s="2">
        <f t="shared" si="40"/>
        <v>1.0743516799934729</v>
      </c>
      <c r="CT88" s="2">
        <f t="shared" si="40"/>
        <v>0.95555777927969532</v>
      </c>
      <c r="CU88" s="2">
        <f t="shared" si="40"/>
        <v>1</v>
      </c>
    </row>
    <row r="89" spans="1:99" x14ac:dyDescent="0.25">
      <c r="A89">
        <v>20170509</v>
      </c>
      <c r="B89">
        <v>1.451E-3</v>
      </c>
      <c r="C89">
        <v>-8.6580000000000008E-3</v>
      </c>
      <c r="D89">
        <v>-6.9969999999999997E-3</v>
      </c>
      <c r="E89">
        <v>-6.012E-3</v>
      </c>
      <c r="F89">
        <v>-1.4997999999999999E-2</v>
      </c>
      <c r="G89">
        <v>6.4050000000000001E-3</v>
      </c>
      <c r="H89">
        <v>3.1380000000000002E-3</v>
      </c>
      <c r="I89">
        <v>-1.7329999999999999E-3</v>
      </c>
      <c r="J89">
        <v>-8.0500000000000005E-4</v>
      </c>
      <c r="K89">
        <v>1.6310000000000001E-3</v>
      </c>
      <c r="L89">
        <v>4.7840000000000001E-3</v>
      </c>
      <c r="M89">
        <v>-2.0929999999999998E-3</v>
      </c>
      <c r="N89">
        <v>-3.2499999999999999E-4</v>
      </c>
      <c r="O89">
        <v>-3.473E-3</v>
      </c>
      <c r="P89">
        <v>-1.1247999999999999E-2</v>
      </c>
      <c r="Q89">
        <v>5.8339999999999998E-3</v>
      </c>
      <c r="R89">
        <v>8.3199999999999995E-4</v>
      </c>
      <c r="S89">
        <v>-4.0179999999999999E-3</v>
      </c>
      <c r="T89">
        <v>7.8820000000000001E-3</v>
      </c>
      <c r="U89">
        <v>1.0866000000000001E-2</v>
      </c>
      <c r="V89">
        <v>3.5820000000000001E-3</v>
      </c>
      <c r="W89">
        <v>-4.6519999999999999E-3</v>
      </c>
      <c r="X89">
        <v>-8.7600000000000004E-3</v>
      </c>
      <c r="Y89">
        <v>-4.5040000000000002E-3</v>
      </c>
      <c r="Z89">
        <v>5.0350000000000004E-3</v>
      </c>
      <c r="AA89">
        <v>-4.463E-3</v>
      </c>
      <c r="AB89">
        <v>-1.1374E-2</v>
      </c>
      <c r="AC89">
        <v>-5.6439999999999997E-3</v>
      </c>
      <c r="AD89">
        <v>8.7000000000000001E-4</v>
      </c>
      <c r="AE89">
        <v>-6.8789999999999997E-3</v>
      </c>
      <c r="AF89">
        <v>-1.1267121665452158E-3</v>
      </c>
      <c r="AG89">
        <v>1.301278148802956E-4</v>
      </c>
      <c r="AH89">
        <v>-2.7080108763372318E-4</v>
      </c>
      <c r="AI89">
        <v>-4.1082659641683637E-4</v>
      </c>
      <c r="AJ89">
        <v>-1.4455323216305854E-4</v>
      </c>
      <c r="AK89">
        <v>-5.0236330217061267E-4</v>
      </c>
      <c r="AL89">
        <v>8.6521701551048715E-4</v>
      </c>
      <c r="AM89">
        <v>5.1380461978614359E-5</v>
      </c>
      <c r="AN89">
        <v>-6.4432202417156261E-5</v>
      </c>
      <c r="AO89">
        <v>-7.9229716881815158E-6</v>
      </c>
      <c r="AP89">
        <v>2.5504280745042924E-5</v>
      </c>
      <c r="AQ89">
        <v>9.0806082417046398E-5</v>
      </c>
      <c r="AR89">
        <v>-7.0000668322220598E-5</v>
      </c>
      <c r="AS89">
        <v>-1.8264054961469061E-5</v>
      </c>
      <c r="AT89">
        <v>-6.9085484565374486E-5</v>
      </c>
      <c r="AU89">
        <v>-3.2836667614709911E-4</v>
      </c>
      <c r="AV89">
        <v>1.7394480263867746E-4</v>
      </c>
      <c r="AW89">
        <v>1.6505041054395098E-5</v>
      </c>
      <c r="AX89">
        <v>-2.0865255035715152E-4</v>
      </c>
      <c r="AY89">
        <v>3.0843687241527998E-4</v>
      </c>
      <c r="AZ89">
        <v>1.326150065812903E-4</v>
      </c>
      <c r="BA89">
        <v>4.2252166623236714E-5</v>
      </c>
      <c r="BB89">
        <v>-1.3405016980495466E-4</v>
      </c>
      <c r="BC89">
        <v>-4.9398220066247503E-5</v>
      </c>
      <c r="BD89">
        <v>-1.4350009220877454E-4</v>
      </c>
      <c r="BE89">
        <v>1.6044856779771062E-4</v>
      </c>
      <c r="BF89">
        <v>-1.2452282238689576E-4</v>
      </c>
      <c r="BG89">
        <v>-3.242386965113394E-4</v>
      </c>
      <c r="BH89">
        <v>-8.4523791719859489E-5</v>
      </c>
      <c r="BI89">
        <v>2.4862984497568578E-5</v>
      </c>
      <c r="BJ89">
        <v>-1.9331064414390638E-4</v>
      </c>
      <c r="BL89">
        <v>3.0000000000000001E-3</v>
      </c>
      <c r="BM89">
        <v>-4.1267121665452162E-3</v>
      </c>
      <c r="BP89" t="s">
        <v>38</v>
      </c>
      <c r="BQ89">
        <f>_xlfn.STDEV.S(B64:B313)^2</f>
        <v>1.7493191489034542E-4</v>
      </c>
      <c r="BR89" s="2">
        <f t="shared" ref="BR89:CU89" si="41">_xlfn.STDEV.S(C64:C313)^2</f>
        <v>5.003068196144579E-5</v>
      </c>
      <c r="BS89" s="2">
        <f t="shared" si="41"/>
        <v>8.5796384262955836E-5</v>
      </c>
      <c r="BT89" s="2">
        <f t="shared" si="41"/>
        <v>1.4128039497061852E-4</v>
      </c>
      <c r="BU89" s="2">
        <f t="shared" si="41"/>
        <v>1.2957754027148591E-4</v>
      </c>
      <c r="BV89" s="2">
        <f t="shared" si="41"/>
        <v>1.6946639624346979E-4</v>
      </c>
      <c r="BW89" s="2">
        <f t="shared" si="41"/>
        <v>1.2486258519877914E-4</v>
      </c>
      <c r="BX89" s="2">
        <f t="shared" si="41"/>
        <v>6.4118950745397583E-5</v>
      </c>
      <c r="BY89" s="2">
        <f t="shared" si="41"/>
        <v>2.2632274477469864E-4</v>
      </c>
      <c r="BZ89" s="2">
        <f t="shared" si="41"/>
        <v>2.0386312866595981E-4</v>
      </c>
      <c r="CA89" s="2">
        <f t="shared" si="41"/>
        <v>2.1952756611765464E-4</v>
      </c>
      <c r="CB89" s="2">
        <f t="shared" si="41"/>
        <v>9.2733786218859393E-5</v>
      </c>
      <c r="CC89" s="2">
        <f t="shared" si="41"/>
        <v>1.0095630615235343E-4</v>
      </c>
      <c r="CD89" s="2">
        <f t="shared" si="41"/>
        <v>1.2538242756279517E-4</v>
      </c>
      <c r="CE89" s="2">
        <f t="shared" si="41"/>
        <v>1.2207999249428113E-4</v>
      </c>
      <c r="CF89" s="2">
        <f t="shared" si="41"/>
        <v>1.3469683335575895E-4</v>
      </c>
      <c r="CG89" s="2">
        <f t="shared" si="41"/>
        <v>1.1110245465421682E-4</v>
      </c>
      <c r="CH89" s="2">
        <f t="shared" si="41"/>
        <v>1.3510137839286743E-4</v>
      </c>
      <c r="CI89" s="2">
        <f t="shared" si="41"/>
        <v>1.9987370694408033E-4</v>
      </c>
      <c r="CJ89" s="2">
        <f t="shared" si="41"/>
        <v>2.0967371985130929E-4</v>
      </c>
      <c r="CK89" s="2">
        <f t="shared" si="41"/>
        <v>1.2556940269624093E-4</v>
      </c>
      <c r="CL89" s="2">
        <f t="shared" si="41"/>
        <v>2.6272622093082736E-4</v>
      </c>
      <c r="CM89" s="2">
        <f t="shared" si="41"/>
        <v>1.1284225966684345E-4</v>
      </c>
      <c r="CN89" s="2">
        <f t="shared" si="41"/>
        <v>1.3517709665010442E-4</v>
      </c>
      <c r="CO89" s="2">
        <f t="shared" si="41"/>
        <v>1.2346207123077908E-4</v>
      </c>
      <c r="CP89" s="2">
        <f t="shared" si="41"/>
        <v>1.4604896035251398E-4</v>
      </c>
      <c r="CQ89" s="2">
        <f t="shared" si="41"/>
        <v>1.70008668638731E-4</v>
      </c>
      <c r="CR89" s="2">
        <f t="shared" si="41"/>
        <v>1.9809064803182324E-4</v>
      </c>
      <c r="CS89" s="2">
        <f t="shared" si="41"/>
        <v>1.1258303793685139E-4</v>
      </c>
      <c r="CT89" s="2">
        <f t="shared" si="41"/>
        <v>1.3201514838881925E-4</v>
      </c>
      <c r="CU89" s="2">
        <f t="shared" si="41"/>
        <v>5.6883078646152535E-5</v>
      </c>
    </row>
    <row r="90" spans="1:99" x14ac:dyDescent="0.25">
      <c r="A90">
        <v>20170510</v>
      </c>
      <c r="B90">
        <v>3.9110000000000004E-3</v>
      </c>
      <c r="C90">
        <v>1.379E-3</v>
      </c>
      <c r="D90">
        <v>4.4949999999999999E-3</v>
      </c>
      <c r="E90">
        <v>-5.6540000000000002E-3</v>
      </c>
      <c r="F90">
        <v>1.3513000000000001E-2</v>
      </c>
      <c r="G90">
        <v>-4.7410000000000004E-3</v>
      </c>
      <c r="H90">
        <v>-3.6229999999999999E-3</v>
      </c>
      <c r="I90">
        <v>1.042E-3</v>
      </c>
      <c r="J90">
        <v>1.0777E-2</v>
      </c>
      <c r="K90">
        <v>-4.1869999999999997E-3</v>
      </c>
      <c r="L90">
        <v>-1.2359E-2</v>
      </c>
      <c r="M90">
        <v>-8.9899999999999995E-4</v>
      </c>
      <c r="N90">
        <v>-3.2469999999999999E-3</v>
      </c>
      <c r="O90">
        <v>-6.6680000000000003E-3</v>
      </c>
      <c r="P90">
        <v>1.027E-2</v>
      </c>
      <c r="Q90">
        <v>-2.1503999999999999E-2</v>
      </c>
      <c r="R90">
        <v>1.108E-3</v>
      </c>
      <c r="S90">
        <v>7.8390000000000005E-3</v>
      </c>
      <c r="T90">
        <v>6.3870000000000003E-3</v>
      </c>
      <c r="U90">
        <v>-6.012E-3</v>
      </c>
      <c r="V90">
        <v>2.6770000000000001E-3</v>
      </c>
      <c r="W90">
        <v>-9.8980000000000005E-3</v>
      </c>
      <c r="X90">
        <v>6.169E-3</v>
      </c>
      <c r="Y90">
        <v>-8.6200000000000003E-4</v>
      </c>
      <c r="Z90">
        <v>2.8540000000000002E-3</v>
      </c>
      <c r="AA90">
        <v>2.3240000000000001E-3</v>
      </c>
      <c r="AB90">
        <v>-4.7200000000000002E-3</v>
      </c>
      <c r="AC90">
        <v>5.0049999999999999E-3</v>
      </c>
      <c r="AD90">
        <v>2.7169999999999998E-3</v>
      </c>
      <c r="AE90">
        <v>8.6600000000000002E-4</v>
      </c>
      <c r="AF90">
        <v>3.3935003332832633E-5</v>
      </c>
      <c r="AG90">
        <v>3.5256851611556521E-4</v>
      </c>
      <c r="AH90">
        <v>4.3246746108497697E-5</v>
      </c>
      <c r="AI90">
        <v>2.6297748578000413E-4</v>
      </c>
      <c r="AJ90">
        <v>-1.353505818390308E-4</v>
      </c>
      <c r="AK90">
        <v>4.5932887622224917E-4</v>
      </c>
      <c r="AL90">
        <v>-6.3821938291405559E-4</v>
      </c>
      <c r="AM90">
        <v>-5.9182750151198507E-5</v>
      </c>
      <c r="AN90">
        <v>3.8831320417199563E-5</v>
      </c>
      <c r="AO90">
        <v>1.0735026465919813E-4</v>
      </c>
      <c r="AP90">
        <v>-6.5282643782043086E-5</v>
      </c>
      <c r="AQ90">
        <v>-2.3020272772130909E-4</v>
      </c>
      <c r="AR90">
        <v>-2.9790154950248044E-5</v>
      </c>
      <c r="AS90">
        <v>-1.8211334769043951E-4</v>
      </c>
      <c r="AT90">
        <v>-1.3192584525343161E-4</v>
      </c>
      <c r="AU90">
        <v>3.0328408431282389E-4</v>
      </c>
      <c r="AV90">
        <v>-6.2817554329752309E-4</v>
      </c>
      <c r="AW90">
        <v>2.2032916752288139E-5</v>
      </c>
      <c r="AX90">
        <v>4.1079324678878706E-4</v>
      </c>
      <c r="AY90">
        <v>2.5019084683718112E-4</v>
      </c>
      <c r="AZ90">
        <v>-7.3026576998115088E-5</v>
      </c>
      <c r="BA90">
        <v>3.1702301096976279E-5</v>
      </c>
      <c r="BB90">
        <v>-2.8275663407700857E-4</v>
      </c>
      <c r="BC90">
        <v>3.5047001779882867E-5</v>
      </c>
      <c r="BD90">
        <v>-2.747543286588198E-5</v>
      </c>
      <c r="BE90">
        <v>9.132420430160128E-5</v>
      </c>
      <c r="BF90">
        <v>6.5076528313133216E-5</v>
      </c>
      <c r="BG90">
        <v>-1.3409014814279107E-4</v>
      </c>
      <c r="BH90">
        <v>7.5426215494661834E-5</v>
      </c>
      <c r="BI90">
        <v>7.7957887745528699E-5</v>
      </c>
      <c r="BJ90">
        <v>2.4388330290330348E-5</v>
      </c>
      <c r="BL90">
        <v>3.0000000000000001E-3</v>
      </c>
      <c r="BM90">
        <v>-2.9660649966671672E-3</v>
      </c>
      <c r="BP90" t="s">
        <v>39</v>
      </c>
      <c r="BQ90">
        <f>SQRT(BQ89-BQ88^2*$CU$89)</f>
        <v>8.2908365471804201E-3</v>
      </c>
      <c r="BR90">
        <f t="shared" ref="BR90:CT90" si="42">SQRT(BR89-BR88^2*$CU$89)</f>
        <v>5.9475727444739286E-3</v>
      </c>
      <c r="BS90">
        <f t="shared" si="42"/>
        <v>7.2952986275226775E-3</v>
      </c>
      <c r="BT90">
        <f t="shared" si="42"/>
        <v>1.0155617050051293E-2</v>
      </c>
      <c r="BU90">
        <f t="shared" si="42"/>
        <v>9.1643880662454248E-3</v>
      </c>
      <c r="BV90">
        <f t="shared" si="42"/>
        <v>9.1921090300436468E-3</v>
      </c>
      <c r="BW90">
        <f t="shared" si="42"/>
        <v>8.9688519205745748E-3</v>
      </c>
      <c r="BX90">
        <f t="shared" si="42"/>
        <v>7.0562405065631301E-3</v>
      </c>
      <c r="BY90">
        <f t="shared" si="42"/>
        <v>1.1635901970662629E-2</v>
      </c>
      <c r="BZ90">
        <f t="shared" si="42"/>
        <v>1.273672228989039E-2</v>
      </c>
      <c r="CA90">
        <f t="shared" si="42"/>
        <v>1.2172827983803525E-2</v>
      </c>
      <c r="CB90">
        <f t="shared" si="42"/>
        <v>7.3083230218663718E-3</v>
      </c>
      <c r="CC90">
        <f t="shared" si="42"/>
        <v>7.8381096938678965E-3</v>
      </c>
      <c r="CD90">
        <f t="shared" si="42"/>
        <v>8.0913084485878372E-3</v>
      </c>
      <c r="CE90">
        <f t="shared" si="42"/>
        <v>1.0179128328904611E-2</v>
      </c>
      <c r="CF90">
        <f t="shared" si="42"/>
        <v>1.0061454764939068E-2</v>
      </c>
      <c r="CG90">
        <f t="shared" si="42"/>
        <v>9.0017473325395385E-3</v>
      </c>
      <c r="CH90">
        <f t="shared" si="42"/>
        <v>7.90898794409973E-3</v>
      </c>
      <c r="CI90">
        <f t="shared" si="42"/>
        <v>1.2590400589265078E-2</v>
      </c>
      <c r="CJ90">
        <f t="shared" si="42"/>
        <v>1.3127953165821956E-2</v>
      </c>
      <c r="CK90">
        <f t="shared" si="42"/>
        <v>7.4326651109678761E-3</v>
      </c>
      <c r="CL90">
        <f t="shared" si="42"/>
        <v>1.2757055489285586E-2</v>
      </c>
      <c r="CM90">
        <f t="shared" si="42"/>
        <v>9.1940107309718896E-3</v>
      </c>
      <c r="CN90">
        <f t="shared" si="42"/>
        <v>1.023542142412138E-2</v>
      </c>
      <c r="CO90">
        <f t="shared" si="42"/>
        <v>8.2456880415877117E-3</v>
      </c>
      <c r="CP90">
        <f t="shared" si="42"/>
        <v>8.5485073344172841E-3</v>
      </c>
      <c r="CQ90">
        <f t="shared" si="42"/>
        <v>9.2312762140487406E-3</v>
      </c>
      <c r="CR90">
        <f t="shared" si="42"/>
        <v>1.0424338110211982E-2</v>
      </c>
      <c r="CS90">
        <f t="shared" si="42"/>
        <v>6.850313489825734E-3</v>
      </c>
      <c r="CT90">
        <f t="shared" si="42"/>
        <v>8.9485049042952874E-3</v>
      </c>
    </row>
    <row r="91" spans="1:99" x14ac:dyDescent="0.25">
      <c r="A91">
        <v>20170511</v>
      </c>
      <c r="B91">
        <v>-1.2264000000000001E-2</v>
      </c>
      <c r="C91">
        <v>2.2950000000000002E-3</v>
      </c>
      <c r="D91">
        <v>8.5459999999999998E-3</v>
      </c>
      <c r="E91">
        <v>-3.967E-3</v>
      </c>
      <c r="F91">
        <v>-2.7230000000000002E-3</v>
      </c>
      <c r="G91">
        <v>8.6130000000000009E-3</v>
      </c>
      <c r="H91">
        <v>2.1480000000000002E-3</v>
      </c>
      <c r="I91">
        <v>-3.7000000000000002E-3</v>
      </c>
      <c r="J91">
        <v>6.2769999999999996E-3</v>
      </c>
      <c r="K91">
        <v>-1.402E-3</v>
      </c>
      <c r="L91">
        <v>4.1489999999999999E-3</v>
      </c>
      <c r="M91">
        <v>3.0299999999999999E-4</v>
      </c>
      <c r="N91">
        <v>3.176E-3</v>
      </c>
      <c r="O91">
        <v>5.5900000000000004E-4</v>
      </c>
      <c r="P91">
        <v>7.6629999999999997E-3</v>
      </c>
      <c r="Q91">
        <v>-7.2999999999999996E-4</v>
      </c>
      <c r="R91">
        <v>-2.1450000000000002E-3</v>
      </c>
      <c r="S91">
        <v>-3.088E-3</v>
      </c>
      <c r="T91">
        <v>-7.4320000000000002E-3</v>
      </c>
      <c r="U91">
        <v>-5.8650000000000004E-3</v>
      </c>
      <c r="V91">
        <v>-9.2820000000000003E-3</v>
      </c>
      <c r="W91">
        <v>-8.8859999999999998E-3</v>
      </c>
      <c r="X91">
        <v>-1.243E-3</v>
      </c>
      <c r="Y91">
        <v>-7.7619999999999998E-3</v>
      </c>
      <c r="Z91">
        <v>-1.2205000000000001E-2</v>
      </c>
      <c r="AA91">
        <v>5.4660000000000004E-3</v>
      </c>
      <c r="AB91">
        <v>-3.2599999999999999E-3</v>
      </c>
      <c r="AC91">
        <v>-5.3399999999999997E-4</v>
      </c>
      <c r="AD91">
        <v>-1.6260000000000001E-3</v>
      </c>
      <c r="AE91">
        <v>-4.0400000000000001E-4</v>
      </c>
      <c r="AF91">
        <v>-6.8259865826354391E-4</v>
      </c>
      <c r="AG91">
        <v>-1.0934118037077057E-3</v>
      </c>
      <c r="AH91">
        <v>7.2230795949758094E-5</v>
      </c>
      <c r="AI91">
        <v>5.0489650667012395E-4</v>
      </c>
      <c r="AJ91">
        <v>-9.4709851462690452E-5</v>
      </c>
      <c r="AK91">
        <v>-9.2425183736194252E-5</v>
      </c>
      <c r="AL91">
        <v>1.1661657717249429E-3</v>
      </c>
      <c r="AM91">
        <v>3.5208541372935859E-5</v>
      </c>
      <c r="AN91">
        <v>-1.3755021315483169E-4</v>
      </c>
      <c r="AO91">
        <v>6.2998468684155527E-5</v>
      </c>
      <c r="AP91">
        <v>-2.1856901051570625E-5</v>
      </c>
      <c r="AQ91">
        <v>7.7700466711007397E-5</v>
      </c>
      <c r="AR91">
        <v>1.005638918133109E-5</v>
      </c>
      <c r="AS91">
        <v>1.7892534682409486E-4</v>
      </c>
      <c r="AT91">
        <v>1.1080105252947365E-5</v>
      </c>
      <c r="AU91">
        <v>2.2832234157460534E-4</v>
      </c>
      <c r="AV91">
        <v>-2.1336471286557174E-5</v>
      </c>
      <c r="AW91">
        <v>-4.2616903586406015E-5</v>
      </c>
      <c r="AX91">
        <v>-1.6152939784787033E-4</v>
      </c>
      <c r="AY91">
        <v>-2.8933140504605652E-4</v>
      </c>
      <c r="AZ91">
        <v>-7.0913711518107769E-5</v>
      </c>
      <c r="BA91">
        <v>-1.0904081892703803E-4</v>
      </c>
      <c r="BB91">
        <v>-2.5191266217484417E-4</v>
      </c>
      <c r="BC91">
        <v>-7.0619077026512848E-6</v>
      </c>
      <c r="BD91">
        <v>-2.4579989565925395E-4</v>
      </c>
      <c r="BE91">
        <v>-3.8627035506059895E-4</v>
      </c>
      <c r="BF91">
        <v>1.5409207499333599E-4</v>
      </c>
      <c r="BG91">
        <v>-9.2429194730939834E-5</v>
      </c>
      <c r="BH91">
        <v>-8.0534612348415211E-6</v>
      </c>
      <c r="BI91">
        <v>-4.6637915364460907E-5</v>
      </c>
      <c r="BJ91">
        <v>-1.1387413950163292E-5</v>
      </c>
      <c r="BL91">
        <v>3.0000000000000001E-3</v>
      </c>
      <c r="BM91">
        <v>-3.682598658263544E-3</v>
      </c>
      <c r="BP91" t="s">
        <v>64</v>
      </c>
      <c r="BQ91">
        <f>BQ90^2</f>
        <v>6.8737970652062554E-5</v>
      </c>
      <c r="BR91">
        <f t="shared" ref="BR91:CT91" si="43">BR90^2</f>
        <v>3.5373621550809141E-5</v>
      </c>
      <c r="BS91">
        <f t="shared" si="43"/>
        <v>5.3221382064734258E-5</v>
      </c>
      <c r="BT91">
        <f t="shared" si="43"/>
        <v>1.0313655766729254E-4</v>
      </c>
      <c r="BU91">
        <f t="shared" si="43"/>
        <v>8.3986008628741553E-5</v>
      </c>
      <c r="BV91">
        <f t="shared" si="43"/>
        <v>8.4494868420209951E-5</v>
      </c>
      <c r="BW91">
        <f t="shared" si="43"/>
        <v>8.044030477319424E-5</v>
      </c>
      <c r="BX91">
        <f t="shared" si="43"/>
        <v>4.9790530086462297E-5</v>
      </c>
      <c r="BY91">
        <f t="shared" si="43"/>
        <v>1.3539421467087046E-4</v>
      </c>
      <c r="BZ91">
        <f t="shared" si="43"/>
        <v>1.6222409468979071E-4</v>
      </c>
      <c r="CA91">
        <f t="shared" si="43"/>
        <v>1.4817774112327019E-4</v>
      </c>
      <c r="CB91">
        <f t="shared" si="43"/>
        <v>5.3411585391942014E-5</v>
      </c>
      <c r="CC91">
        <f t="shared" si="43"/>
        <v>6.1435963573105892E-5</v>
      </c>
      <c r="CD91">
        <f t="shared" si="43"/>
        <v>6.5469272410188908E-5</v>
      </c>
      <c r="CE91">
        <f t="shared" si="43"/>
        <v>1.0361465353630838E-4</v>
      </c>
      <c r="CF91">
        <f t="shared" si="43"/>
        <v>1.0123287198691507E-4</v>
      </c>
      <c r="CG91">
        <f t="shared" si="43"/>
        <v>8.103145503888269E-5</v>
      </c>
      <c r="CH91">
        <f t="shared" si="43"/>
        <v>6.2552090299914878E-5</v>
      </c>
      <c r="CI91">
        <f t="shared" si="43"/>
        <v>1.5851818699816643E-4</v>
      </c>
      <c r="CJ91">
        <f t="shared" si="43"/>
        <v>1.7234315432401474E-4</v>
      </c>
      <c r="CK91">
        <f t="shared" si="43"/>
        <v>5.5244510651799114E-5</v>
      </c>
      <c r="CL91">
        <f t="shared" si="43"/>
        <v>1.627424647567115E-4</v>
      </c>
      <c r="CM91">
        <f t="shared" si="43"/>
        <v>8.4529833321226263E-5</v>
      </c>
      <c r="CN91">
        <f t="shared" si="43"/>
        <v>1.0476385172936294E-4</v>
      </c>
      <c r="CO91">
        <f t="shared" si="43"/>
        <v>6.799137127918259E-5</v>
      </c>
      <c r="CP91">
        <f t="shared" si="43"/>
        <v>7.3076977646586099E-5</v>
      </c>
      <c r="CQ91">
        <f t="shared" si="43"/>
        <v>8.5216460540062051E-5</v>
      </c>
      <c r="CR91">
        <f t="shared" si="43"/>
        <v>1.0866682503601792E-4</v>
      </c>
      <c r="CS91">
        <f t="shared" si="43"/>
        <v>4.6926794908888426E-5</v>
      </c>
      <c r="CT91">
        <f t="shared" si="43"/>
        <v>8.0075740022196809E-5</v>
      </c>
    </row>
    <row r="92" spans="1:99" x14ac:dyDescent="0.25">
      <c r="A92">
        <v>20170512</v>
      </c>
      <c r="B92">
        <v>-1.1689999999999999E-3</v>
      </c>
      <c r="C92">
        <v>-1.8320000000000001E-3</v>
      </c>
      <c r="D92">
        <v>-7.2599999999999997E-4</v>
      </c>
      <c r="E92">
        <v>-1.859E-3</v>
      </c>
      <c r="F92">
        <v>-2.3540000000000002E-3</v>
      </c>
      <c r="G92">
        <v>1.3965999999999999E-2</v>
      </c>
      <c r="H92">
        <v>-3.7100000000000002E-3</v>
      </c>
      <c r="I92">
        <v>2.32E-4</v>
      </c>
      <c r="J92">
        <v>-2.7729999999999999E-3</v>
      </c>
      <c r="K92">
        <v>-2.9239999999999999E-3</v>
      </c>
      <c r="L92">
        <v>-3.751E-3</v>
      </c>
      <c r="M92">
        <v>-9.0799999999999995E-4</v>
      </c>
      <c r="N92">
        <v>3.571E-3</v>
      </c>
      <c r="O92">
        <v>-9.1500000000000001E-4</v>
      </c>
      <c r="P92">
        <v>-1.3348E-2</v>
      </c>
      <c r="Q92">
        <v>1.0039999999999999E-3</v>
      </c>
      <c r="R92">
        <v>7.9740000000000002E-3</v>
      </c>
      <c r="S92">
        <v>-2.7539999999999999E-3</v>
      </c>
      <c r="T92">
        <v>-5.5170000000000002E-3</v>
      </c>
      <c r="U92">
        <v>-7.3700000000000002E-4</v>
      </c>
      <c r="V92">
        <v>-5.5180000000000003E-3</v>
      </c>
      <c r="W92">
        <v>-4.483E-3</v>
      </c>
      <c r="X92">
        <v>4.15E-4</v>
      </c>
      <c r="Y92">
        <v>-3.9110000000000004E-3</v>
      </c>
      <c r="Z92">
        <v>4.6090000000000002E-3</v>
      </c>
      <c r="AA92">
        <v>6.0959999999999999E-3</v>
      </c>
      <c r="AB92">
        <v>-5.352E-3</v>
      </c>
      <c r="AC92">
        <v>-8.6309999999999998E-3</v>
      </c>
      <c r="AD92">
        <v>6.8399999999999997E-3</v>
      </c>
      <c r="AE92">
        <v>-8.7119999999999993E-3</v>
      </c>
      <c r="AF92">
        <v>6.5902164149670036E-4</v>
      </c>
      <c r="AG92">
        <v>-1.0403791059210243E-4</v>
      </c>
      <c r="AH92">
        <v>-5.7517784575421543E-5</v>
      </c>
      <c r="AI92">
        <v>-4.2834514244295316E-5</v>
      </c>
      <c r="AJ92">
        <v>-4.4272875495975432E-5</v>
      </c>
      <c r="AK92">
        <v>-7.9663424818532402E-5</v>
      </c>
      <c r="AL92">
        <v>1.9161716529097531E-3</v>
      </c>
      <c r="AM92">
        <v>-6.054894018579241E-5</v>
      </c>
      <c r="AN92">
        <v>8.6214757115508476E-6</v>
      </c>
      <c r="AO92">
        <v>-2.7736729461590307E-5</v>
      </c>
      <c r="AP92">
        <v>-4.542338618217029E-5</v>
      </c>
      <c r="AQ92">
        <v>-6.9940438464506481E-5</v>
      </c>
      <c r="AR92">
        <v>-3.0090130452497049E-5</v>
      </c>
      <c r="AS92">
        <v>2.0177288580769262E-4</v>
      </c>
      <c r="AT92">
        <v>-1.8108771281835491E-5</v>
      </c>
      <c r="AU92">
        <v>-3.9215987453205007E-4</v>
      </c>
      <c r="AV92">
        <v>2.9356378693837429E-5</v>
      </c>
      <c r="AW92">
        <v>1.5959292220070926E-4</v>
      </c>
      <c r="AX92">
        <v>-1.4357340727604747E-4</v>
      </c>
      <c r="AY92">
        <v>-2.1346347158521193E-4</v>
      </c>
      <c r="AZ92">
        <v>-8.8990282635534331E-6</v>
      </c>
      <c r="BA92">
        <v>-6.4425714887582922E-5</v>
      </c>
      <c r="BB92">
        <v>-1.2644288013436545E-4</v>
      </c>
      <c r="BC92">
        <v>2.3572867004421054E-6</v>
      </c>
      <c r="BD92">
        <v>-1.2328980312786887E-4</v>
      </c>
      <c r="BE92">
        <v>1.4645050237697073E-4</v>
      </c>
      <c r="BF92">
        <v>1.7279380018346414E-4</v>
      </c>
      <c r="BG92">
        <v>-1.5083781113256725E-4</v>
      </c>
      <c r="BH92">
        <v>-1.2896471720269322E-4</v>
      </c>
      <c r="BI92">
        <v>1.9740975645888935E-4</v>
      </c>
      <c r="BJ92">
        <v>-2.4327340564994911E-4</v>
      </c>
      <c r="BL92">
        <v>3.0000000000000001E-3</v>
      </c>
      <c r="BM92">
        <v>-2.3409783585032996E-3</v>
      </c>
      <c r="BP92" t="s">
        <v>42</v>
      </c>
      <c r="BQ92">
        <f>BQ87/BQ91</f>
        <v>29.051915859351777</v>
      </c>
      <c r="BR92">
        <f t="shared" ref="BR92:CT92" si="44">BR87/BR91</f>
        <v>-62.649959112694908</v>
      </c>
      <c r="BS92">
        <f t="shared" si="44"/>
        <v>-33.454634250932209</v>
      </c>
      <c r="BT92">
        <f t="shared" si="44"/>
        <v>-16.077491609403825</v>
      </c>
      <c r="BU92">
        <f t="shared" si="44"/>
        <v>-7.7714192561559319</v>
      </c>
      <c r="BV92">
        <f t="shared" si="44"/>
        <v>9.3337222651321703</v>
      </c>
      <c r="BW92">
        <f t="shared" si="44"/>
        <v>-6.7855070545562421</v>
      </c>
      <c r="BX92">
        <f t="shared" si="44"/>
        <v>-56.877485628263798</v>
      </c>
      <c r="BY92">
        <f t="shared" si="44"/>
        <v>16.518860290865085</v>
      </c>
      <c r="BZ92">
        <f t="shared" si="44"/>
        <v>-12.455971759817764</v>
      </c>
      <c r="CA92">
        <f t="shared" si="44"/>
        <v>15.810602344055312</v>
      </c>
      <c r="CB92">
        <f t="shared" si="44"/>
        <v>-18.642164195634106</v>
      </c>
      <c r="CC92">
        <f t="shared" si="44"/>
        <v>-17.35056087958877</v>
      </c>
      <c r="CD92">
        <f t="shared" si="44"/>
        <v>0.6434959715148022</v>
      </c>
      <c r="CE92">
        <f t="shared" si="44"/>
        <v>-25.840282513869226</v>
      </c>
      <c r="CF92">
        <f t="shared" si="44"/>
        <v>-18.956192496320348</v>
      </c>
      <c r="CG92">
        <f t="shared" si="44"/>
        <v>-9.8542522195682825</v>
      </c>
      <c r="CH92">
        <f t="shared" si="44"/>
        <v>12.01949230804318</v>
      </c>
      <c r="CI92">
        <f t="shared" si="44"/>
        <v>-1.4328091639686116</v>
      </c>
      <c r="CJ92">
        <f t="shared" si="44"/>
        <v>-3.2165944830383451</v>
      </c>
      <c r="CK92">
        <f t="shared" si="44"/>
        <v>7.5880558276375538</v>
      </c>
      <c r="CL92">
        <f t="shared" si="44"/>
        <v>12.83692820595274</v>
      </c>
      <c r="CM92">
        <f t="shared" si="44"/>
        <v>-12.59480125332702</v>
      </c>
      <c r="CN92">
        <f t="shared" si="44"/>
        <v>-14.358898107752308</v>
      </c>
      <c r="CO92">
        <f t="shared" si="44"/>
        <v>1.9315034184663316</v>
      </c>
      <c r="CP92">
        <f t="shared" si="44"/>
        <v>4.4937050104309568</v>
      </c>
      <c r="CQ92">
        <f t="shared" si="44"/>
        <v>13.96657671286439</v>
      </c>
      <c r="CR92">
        <f t="shared" si="44"/>
        <v>5.9709201783390498</v>
      </c>
      <c r="CS92">
        <f t="shared" si="44"/>
        <v>16.603173938673972</v>
      </c>
      <c r="CT92">
        <f t="shared" si="44"/>
        <v>3.5155286591507968</v>
      </c>
    </row>
    <row r="93" spans="1:99" x14ac:dyDescent="0.25">
      <c r="A93">
        <v>20170515</v>
      </c>
      <c r="B93">
        <v>7.3099999999999999E-4</v>
      </c>
      <c r="C93">
        <v>3.212E-3</v>
      </c>
      <c r="D93">
        <v>3.0279999999999999E-3</v>
      </c>
      <c r="E93">
        <v>7.5810000000000001E-3</v>
      </c>
      <c r="F93">
        <v>8.3990000000000002E-3</v>
      </c>
      <c r="G93">
        <v>-2.5630000000000002E-3</v>
      </c>
      <c r="H93">
        <v>7.45E-4</v>
      </c>
      <c r="I93">
        <v>1.624E-3</v>
      </c>
      <c r="J93">
        <v>1.6979000000000001E-2</v>
      </c>
      <c r="K93">
        <v>-3.4020000000000001E-3</v>
      </c>
      <c r="L93">
        <v>-4.6930000000000001E-3</v>
      </c>
      <c r="M93">
        <v>3.3319999999999999E-3</v>
      </c>
      <c r="N93">
        <v>2.7095000000000001E-2</v>
      </c>
      <c r="O93">
        <v>5.3920000000000001E-3</v>
      </c>
      <c r="P93">
        <v>-9.4399999999999996E-4</v>
      </c>
      <c r="Q93">
        <v>-5.1050000000000002E-3</v>
      </c>
      <c r="R93">
        <v>6.3290000000000004E-3</v>
      </c>
      <c r="S93">
        <v>4.8320000000000004E-3</v>
      </c>
      <c r="T93">
        <v>7.6610000000000003E-3</v>
      </c>
      <c r="U93">
        <v>-7.9340000000000001E-3</v>
      </c>
      <c r="V93">
        <v>1.0840000000000001E-2</v>
      </c>
      <c r="W93">
        <v>2.8149999999999998E-3</v>
      </c>
      <c r="X93">
        <v>-2.8189999999999999E-3</v>
      </c>
      <c r="Y93">
        <v>-1.0035000000000001E-2</v>
      </c>
      <c r="Z93">
        <v>2.6129999999999999E-3</v>
      </c>
      <c r="AA93">
        <v>5.731E-3</v>
      </c>
      <c r="AB93">
        <v>2.3317999999999998E-2</v>
      </c>
      <c r="AC93">
        <v>1.0322E-2</v>
      </c>
      <c r="AD93">
        <v>5.3920000000000001E-3</v>
      </c>
      <c r="AE93">
        <v>-1.6299999999999999E-3</v>
      </c>
      <c r="AF93">
        <v>3.8174360891450945E-3</v>
      </c>
      <c r="AG93">
        <v>6.4861362891408846E-5</v>
      </c>
      <c r="AH93">
        <v>1.0079035260320612E-4</v>
      </c>
      <c r="AI93">
        <v>1.7852559722405357E-4</v>
      </c>
      <c r="AJ93">
        <v>1.8123373707216377E-4</v>
      </c>
      <c r="AK93">
        <v>2.8555305572700284E-4</v>
      </c>
      <c r="AL93">
        <v>-3.4943853851272474E-4</v>
      </c>
      <c r="AM93">
        <v>1.2122338616382828E-5</v>
      </c>
      <c r="AN93">
        <v>6.0222481696392321E-5</v>
      </c>
      <c r="AO93">
        <v>1.720694631979645E-4</v>
      </c>
      <c r="AP93">
        <v>-5.2472372699160455E-5</v>
      </c>
      <c r="AQ93">
        <v>-8.6768685816493473E-5</v>
      </c>
      <c r="AR93">
        <v>1.1037282477960538E-4</v>
      </c>
      <c r="AS93">
        <v>1.5665590737350304E-3</v>
      </c>
      <c r="AT93">
        <v>1.0688764852511918E-4</v>
      </c>
      <c r="AU93">
        <v>-2.7604697452167145E-5</v>
      </c>
      <c r="AV93">
        <v>-1.4795027365668053E-4</v>
      </c>
      <c r="AW93">
        <v>1.2699501322589867E-4</v>
      </c>
      <c r="AX93">
        <v>2.5217649596278322E-4</v>
      </c>
      <c r="AY93">
        <v>2.9757370636507877E-4</v>
      </c>
      <c r="AZ93">
        <v>-9.4685217989393455E-5</v>
      </c>
      <c r="BA93">
        <v>1.2745692514683281E-4</v>
      </c>
      <c r="BB93">
        <v>7.9322938456517856E-5</v>
      </c>
      <c r="BC93">
        <v>-1.5907697140512488E-5</v>
      </c>
      <c r="BD93">
        <v>-3.1199723240749689E-4</v>
      </c>
      <c r="BE93">
        <v>8.2933682479315819E-5</v>
      </c>
      <c r="BF93">
        <v>1.6276822866860671E-4</v>
      </c>
      <c r="BG93">
        <v>6.6999310115913209E-4</v>
      </c>
      <c r="BH93">
        <v>1.5524144553049E-4</v>
      </c>
      <c r="BI93">
        <v>1.5587338184983688E-4</v>
      </c>
      <c r="BJ93">
        <v>-4.5272050093098645E-5</v>
      </c>
      <c r="BL93">
        <v>3.0000000000000001E-3</v>
      </c>
      <c r="BM93">
        <v>8.1743608914509446E-4</v>
      </c>
      <c r="BP93" t="s">
        <v>43</v>
      </c>
      <c r="BQ93">
        <f>BQ92/SUM($BQ$92:$CT$92)</f>
        <v>-0.17289252163061267</v>
      </c>
      <c r="BR93">
        <f t="shared" ref="BR93:CT93" si="45">BR92/SUM($BQ$92:$CT$92)</f>
        <v>0.37283976256463963</v>
      </c>
      <c r="BS93">
        <f t="shared" si="45"/>
        <v>0.19909379140004813</v>
      </c>
      <c r="BT93">
        <f t="shared" si="45"/>
        <v>9.5679681825529925E-2</v>
      </c>
      <c r="BU93">
        <f t="shared" si="45"/>
        <v>4.624893856743667E-2</v>
      </c>
      <c r="BV93">
        <f t="shared" si="45"/>
        <v>-5.5546449550212262E-2</v>
      </c>
      <c r="BW93">
        <f t="shared" si="45"/>
        <v>4.0381619955260198E-2</v>
      </c>
      <c r="BX93">
        <f t="shared" si="45"/>
        <v>0.33848686475229506</v>
      </c>
      <c r="BY93">
        <f t="shared" si="45"/>
        <v>-9.8306336283571522E-2</v>
      </c>
      <c r="BZ93">
        <f t="shared" si="45"/>
        <v>7.4127447475081751E-2</v>
      </c>
      <c r="CA93">
        <f t="shared" si="45"/>
        <v>-9.4091381821301709E-2</v>
      </c>
      <c r="CB93">
        <f t="shared" si="45"/>
        <v>0.1109424518520211</v>
      </c>
      <c r="CC93">
        <f t="shared" si="45"/>
        <v>0.10325591732746042</v>
      </c>
      <c r="CD93">
        <f t="shared" si="45"/>
        <v>-3.8295457591490307E-3</v>
      </c>
      <c r="CE93">
        <f t="shared" si="45"/>
        <v>0.15377958634807781</v>
      </c>
      <c r="CF93">
        <f t="shared" si="45"/>
        <v>0.11281128367130175</v>
      </c>
      <c r="CG93">
        <f t="shared" si="45"/>
        <v>5.8644205197117653E-2</v>
      </c>
      <c r="CH93">
        <f t="shared" si="45"/>
        <v>-7.1529889592063051E-2</v>
      </c>
      <c r="CI93">
        <f t="shared" si="45"/>
        <v>8.5268727395904891E-3</v>
      </c>
      <c r="CJ93">
        <f t="shared" si="45"/>
        <v>1.9142459792599202E-2</v>
      </c>
      <c r="CK93">
        <f t="shared" si="45"/>
        <v>-4.5157713958193825E-2</v>
      </c>
      <c r="CL93">
        <f t="shared" si="45"/>
        <v>-7.6394579216842978E-2</v>
      </c>
      <c r="CM93">
        <f t="shared" si="45"/>
        <v>7.4953643631153491E-2</v>
      </c>
      <c r="CN93">
        <f t="shared" si="45"/>
        <v>8.5452061533738771E-2</v>
      </c>
      <c r="CO93">
        <f t="shared" si="45"/>
        <v>-1.1494680701042195E-2</v>
      </c>
      <c r="CP93">
        <f t="shared" si="45"/>
        <v>-2.6742745451929794E-2</v>
      </c>
      <c r="CQ93">
        <f t="shared" si="45"/>
        <v>-8.3117295194052532E-2</v>
      </c>
      <c r="CR93">
        <f t="shared" si="45"/>
        <v>-3.5533885306770256E-2</v>
      </c>
      <c r="CS93">
        <f t="shared" si="45"/>
        <v>-9.8808100065627277E-2</v>
      </c>
      <c r="CT93">
        <f t="shared" si="45"/>
        <v>-2.0921464101983315E-2</v>
      </c>
    </row>
    <row r="94" spans="1:99" x14ac:dyDescent="0.25">
      <c r="A94">
        <v>20170516</v>
      </c>
      <c r="B94">
        <v>2.0021000000000001E-2</v>
      </c>
      <c r="C94">
        <v>2.7439999999999999E-3</v>
      </c>
      <c r="D94">
        <v>-3.019E-3</v>
      </c>
      <c r="E94">
        <v>1.4322E-2</v>
      </c>
      <c r="F94">
        <v>3.7439999999999999E-3</v>
      </c>
      <c r="G94">
        <v>-1.477E-3</v>
      </c>
      <c r="H94">
        <v>3.9699999999999996E-3</v>
      </c>
      <c r="I94">
        <v>-1.0430000000000001E-3</v>
      </c>
      <c r="J94">
        <v>-7.8100000000000001E-4</v>
      </c>
      <c r="K94">
        <v>-8.83E-4</v>
      </c>
      <c r="L94">
        <v>1.6999999999999999E-3</v>
      </c>
      <c r="M94">
        <v>-1.5699999999999999E-2</v>
      </c>
      <c r="N94">
        <v>6.1419999999999999E-3</v>
      </c>
      <c r="O94">
        <v>1.4170000000000001E-3</v>
      </c>
      <c r="P94">
        <v>4.4089999999999997E-3</v>
      </c>
      <c r="Q94">
        <v>-1.0538E-2</v>
      </c>
      <c r="R94">
        <v>6.9049999999999997E-3</v>
      </c>
      <c r="S94">
        <v>3.091E-3</v>
      </c>
      <c r="T94">
        <v>-1.5467E-2</v>
      </c>
      <c r="U94">
        <v>-1.8412000000000001E-2</v>
      </c>
      <c r="V94">
        <v>-2.5530000000000001E-3</v>
      </c>
      <c r="W94">
        <v>5.3330000000000001E-3</v>
      </c>
      <c r="X94">
        <v>-2.6610000000000002E-3</v>
      </c>
      <c r="Y94">
        <v>-1.5430000000000001E-3</v>
      </c>
      <c r="Z94">
        <v>5.9109999999999996E-3</v>
      </c>
      <c r="AA94">
        <v>1.7420999999999999E-2</v>
      </c>
      <c r="AB94">
        <v>2.0449999999999999E-3</v>
      </c>
      <c r="AC94">
        <v>2.1320000000000002E-3</v>
      </c>
      <c r="AD94">
        <v>-8.5800000000000004E-4</v>
      </c>
      <c r="AE94">
        <v>-1.9879999999999998E-2</v>
      </c>
      <c r="AF94">
        <v>1.490183707857804E-3</v>
      </c>
      <c r="AG94">
        <v>1.800394810820129E-3</v>
      </c>
      <c r="AH94">
        <v>8.6269135253773483E-5</v>
      </c>
      <c r="AI94">
        <v>-1.773096069398184E-4</v>
      </c>
      <c r="AJ94">
        <v>3.4700046920901521E-4</v>
      </c>
      <c r="AK94">
        <v>1.2766023353244502E-4</v>
      </c>
      <c r="AL94">
        <v>-2.0090857109869386E-4</v>
      </c>
      <c r="AM94">
        <v>6.4800593390825127E-5</v>
      </c>
      <c r="AN94">
        <v>-3.8604837455106901E-5</v>
      </c>
      <c r="AO94">
        <v>-7.9020752302133704E-6</v>
      </c>
      <c r="AP94">
        <v>-1.3535941985160545E-5</v>
      </c>
      <c r="AQ94">
        <v>3.1458405078593277E-5</v>
      </c>
      <c r="AR94">
        <v>-5.1147201766893729E-4</v>
      </c>
      <c r="AS94">
        <v>3.5699702275631572E-4</v>
      </c>
      <c r="AT94">
        <v>2.8106071532371574E-5</v>
      </c>
      <c r="AU94">
        <v>1.2938960141452191E-4</v>
      </c>
      <c r="AV94">
        <v>-3.0193619515379183E-4</v>
      </c>
      <c r="AW94">
        <v>1.3939311565147432E-4</v>
      </c>
      <c r="AX94">
        <v>1.6167950373990897E-4</v>
      </c>
      <c r="AY94">
        <v>-5.9099405746001771E-4</v>
      </c>
      <c r="AZ94">
        <v>-2.1550536794242295E-4</v>
      </c>
      <c r="BA94">
        <v>-2.9916615302784482E-5</v>
      </c>
      <c r="BB94">
        <v>1.5095222786329593E-4</v>
      </c>
      <c r="BC94">
        <v>-1.4963653767027331E-5</v>
      </c>
      <c r="BD94">
        <v>-4.7859334016111045E-5</v>
      </c>
      <c r="BE94">
        <v>1.8856013481225923E-4</v>
      </c>
      <c r="BF94">
        <v>5.0298011007983694E-4</v>
      </c>
      <c r="BG94">
        <v>5.8829797782998661E-5</v>
      </c>
      <c r="BH94">
        <v>3.2106565264431061E-5</v>
      </c>
      <c r="BI94">
        <v>-2.476135044922209E-5</v>
      </c>
      <c r="BJ94">
        <v>-5.4072446585508337E-4</v>
      </c>
      <c r="BL94">
        <v>3.0000000000000001E-3</v>
      </c>
      <c r="BM94">
        <v>-1.509816292142196E-3</v>
      </c>
      <c r="BP94" t="s">
        <v>44</v>
      </c>
      <c r="BQ94">
        <f t="shared" ref="BQ94:CT94" si="46">BQ93^2</f>
        <v>2.989182403579187E-2</v>
      </c>
      <c r="BR94">
        <f t="shared" si="46"/>
        <v>0.13900948854925685</v>
      </c>
      <c r="BS94">
        <f t="shared" si="46"/>
        <v>3.9638337774045879E-2</v>
      </c>
      <c r="BT94">
        <f t="shared" si="46"/>
        <v>9.154601514234641E-3</v>
      </c>
      <c r="BU94">
        <f t="shared" si="46"/>
        <v>2.1389643186145312E-3</v>
      </c>
      <c r="BV94">
        <f t="shared" si="46"/>
        <v>3.0854080576342762E-3</v>
      </c>
      <c r="BW94">
        <f t="shared" si="46"/>
        <v>1.6306752302110686E-3</v>
      </c>
      <c r="BX94">
        <f t="shared" si="46"/>
        <v>0.11457335760983849</v>
      </c>
      <c r="BY94">
        <f t="shared" si="46"/>
        <v>9.6641357534986514E-3</v>
      </c>
      <c r="BZ94">
        <f t="shared" si="46"/>
        <v>5.494878469171004E-3</v>
      </c>
      <c r="CA94">
        <f t="shared" si="46"/>
        <v>8.8531881330419851E-3</v>
      </c>
      <c r="CB94">
        <f t="shared" si="46"/>
        <v>1.230822762293802E-2</v>
      </c>
      <c r="CC94">
        <f t="shared" si="46"/>
        <v>1.0661784463135341E-2</v>
      </c>
      <c r="CD94">
        <f t="shared" si="46"/>
        <v>1.4665420721416326E-5</v>
      </c>
      <c r="CE94">
        <f t="shared" si="46"/>
        <v>2.3648161177385919E-2</v>
      </c>
      <c r="CF94">
        <f t="shared" si="46"/>
        <v>1.2726385723566913E-2</v>
      </c>
      <c r="CG94">
        <f t="shared" si="46"/>
        <v>3.4391428032016411E-3</v>
      </c>
      <c r="CH94">
        <f t="shared" si="46"/>
        <v>5.1165251050527298E-3</v>
      </c>
      <c r="CI94">
        <f t="shared" si="46"/>
        <v>7.2707558717171412E-5</v>
      </c>
      <c r="CJ94">
        <f t="shared" si="46"/>
        <v>3.664337669112771E-4</v>
      </c>
      <c r="CK94">
        <f t="shared" si="46"/>
        <v>2.0392191299300534E-3</v>
      </c>
      <c r="CL94">
        <f t="shared" si="46"/>
        <v>5.836131733718497E-3</v>
      </c>
      <c r="CM94">
        <f t="shared" si="46"/>
        <v>5.6180486935859565E-3</v>
      </c>
      <c r="CN94">
        <f t="shared" si="46"/>
        <v>7.3020548203658773E-3</v>
      </c>
      <c r="CO94">
        <f t="shared" si="46"/>
        <v>1.3212768441891188E-4</v>
      </c>
      <c r="CP94">
        <f t="shared" si="46"/>
        <v>7.1517443430671164E-4</v>
      </c>
      <c r="CQ94">
        <f t="shared" si="46"/>
        <v>6.9084847603752683E-3</v>
      </c>
      <c r="CR94">
        <f t="shared" si="46"/>
        <v>1.2626570049947031E-3</v>
      </c>
      <c r="CS94">
        <f t="shared" si="46"/>
        <v>9.7630406385790132E-3</v>
      </c>
      <c r="CT94">
        <f t="shared" si="46"/>
        <v>4.3770766017057653E-4</v>
      </c>
    </row>
    <row r="95" spans="1:99" x14ac:dyDescent="0.25">
      <c r="A95">
        <v>20170517</v>
      </c>
      <c r="B95">
        <v>-2.7806000000000001E-2</v>
      </c>
      <c r="C95">
        <v>1.8240000000000001E-3</v>
      </c>
      <c r="D95">
        <v>-6.7840000000000001E-3</v>
      </c>
      <c r="E95">
        <v>-1.7894E-2</v>
      </c>
      <c r="F95">
        <v>-1.3705999999999999E-2</v>
      </c>
      <c r="G95">
        <v>-3.3576000000000002E-2</v>
      </c>
      <c r="H95">
        <v>-9.5549999999999993E-3</v>
      </c>
      <c r="I95">
        <v>2.32E-4</v>
      </c>
      <c r="J95">
        <v>-2.1496999999999999E-2</v>
      </c>
      <c r="K95">
        <v>-3.2896000000000002E-2</v>
      </c>
      <c r="L95">
        <v>-2.1455999999999999E-2</v>
      </c>
      <c r="M95">
        <v>-1.1350000000000001E-2</v>
      </c>
      <c r="N95">
        <v>-8.6090000000000003E-3</v>
      </c>
      <c r="O95">
        <v>-9.5750000000000002E-3</v>
      </c>
      <c r="P95">
        <v>-1.2383999999999999E-2</v>
      </c>
      <c r="Q95">
        <v>-1.5466000000000001E-2</v>
      </c>
      <c r="R95">
        <v>-5.9750000000000003E-3</v>
      </c>
      <c r="S95">
        <v>-3.8123999999999998E-2</v>
      </c>
      <c r="T95">
        <v>1.3300000000000001E-4</v>
      </c>
      <c r="U95">
        <v>-1.8568000000000001E-2</v>
      </c>
      <c r="V95">
        <v>-2.2526000000000001E-2</v>
      </c>
      <c r="W95">
        <v>-2.1776E-2</v>
      </c>
      <c r="X95">
        <v>2.6679999999999998E-3</v>
      </c>
      <c r="Y95">
        <v>-1.8318000000000001E-2</v>
      </c>
      <c r="Z95">
        <v>-1.3712E-2</v>
      </c>
      <c r="AA95">
        <v>-4.0166E-2</v>
      </c>
      <c r="AB95">
        <v>-1.3993999999999999E-2</v>
      </c>
      <c r="AC95">
        <v>-5.2659999999999998E-2</v>
      </c>
      <c r="AD95">
        <v>-1.3150999999999999E-2</v>
      </c>
      <c r="AE95">
        <v>4.4019999999999997E-3</v>
      </c>
      <c r="AF95">
        <v>-1.8080114109089634E-2</v>
      </c>
      <c r="AG95">
        <v>-2.4776554402081907E-3</v>
      </c>
      <c r="AH95">
        <v>5.8553809132690652E-5</v>
      </c>
      <c r="AI95">
        <v>-4.0333524827529507E-4</v>
      </c>
      <c r="AJ95">
        <v>-4.3396971285808542E-4</v>
      </c>
      <c r="AK95">
        <v>-4.649939241690389E-4</v>
      </c>
      <c r="AL95">
        <v>-4.4986497662024179E-3</v>
      </c>
      <c r="AM95">
        <v>-1.5657643664730635E-4</v>
      </c>
      <c r="AN95">
        <v>8.7541399659372824E-6</v>
      </c>
      <c r="AO95">
        <v>-2.1691896941086121E-4</v>
      </c>
      <c r="AP95">
        <v>-4.9706324001634161E-4</v>
      </c>
      <c r="AQ95">
        <v>-3.9599007456872357E-4</v>
      </c>
      <c r="AR95">
        <v>-3.7258740400995973E-4</v>
      </c>
      <c r="AS95">
        <v>-5.0561475729812377E-4</v>
      </c>
      <c r="AT95">
        <v>-1.9056662264277071E-4</v>
      </c>
      <c r="AU95">
        <v>-3.6582682030643701E-4</v>
      </c>
      <c r="AV95">
        <v>-4.4466521805857083E-4</v>
      </c>
      <c r="AW95">
        <v>-1.222025969947495E-4</v>
      </c>
      <c r="AX95">
        <v>-1.9549745689980435E-3</v>
      </c>
      <c r="AY95">
        <v>5.1802874867638906E-6</v>
      </c>
      <c r="AZ95">
        <v>-2.1739522604059865E-4</v>
      </c>
      <c r="BA95">
        <v>-2.6297717977127384E-4</v>
      </c>
      <c r="BB95">
        <v>-6.1454252802844479E-4</v>
      </c>
      <c r="BC95">
        <v>1.5332155960899548E-5</v>
      </c>
      <c r="BD95">
        <v>-5.6848220067436984E-4</v>
      </c>
      <c r="BE95">
        <v>-4.3970463877675379E-4</v>
      </c>
      <c r="BF95">
        <v>-1.1344872697040967E-3</v>
      </c>
      <c r="BG95">
        <v>-4.0456915786130467E-4</v>
      </c>
      <c r="BH95">
        <v>-7.6570402208310517E-4</v>
      </c>
      <c r="BI95">
        <v>-3.8105155462504471E-4</v>
      </c>
      <c r="BJ95">
        <v>1.2257007659397488E-4</v>
      </c>
      <c r="BL95">
        <v>3.0000000000000001E-3</v>
      </c>
      <c r="BM95">
        <v>-2.1080114109089634E-2</v>
      </c>
      <c r="BP95" t="s">
        <v>45</v>
      </c>
      <c r="BQ95">
        <f>BQ93*BQ87</f>
        <v>-3.4526113392131054E-4</v>
      </c>
      <c r="BR95">
        <f t="shared" ref="BR95:CT95" si="47">BR93*BR87</f>
        <v>-8.2627105590235149E-4</v>
      </c>
      <c r="BS95">
        <f t="shared" si="47"/>
        <v>-3.5448686815295474E-4</v>
      </c>
      <c r="BT95">
        <f t="shared" si="47"/>
        <v>-1.5865386121519521E-4</v>
      </c>
      <c r="BU95">
        <f t="shared" si="47"/>
        <v>-3.0186242130675724E-5</v>
      </c>
      <c r="BV95">
        <f t="shared" si="47"/>
        <v>-4.3806798237507805E-5</v>
      </c>
      <c r="BW95">
        <f t="shared" si="47"/>
        <v>-2.2041429174813707E-5</v>
      </c>
      <c r="BX95">
        <f t="shared" si="47"/>
        <v>-9.585813154642654E-4</v>
      </c>
      <c r="BY95">
        <f t="shared" si="47"/>
        <v>-2.1986783430262265E-4</v>
      </c>
      <c r="BZ95">
        <f t="shared" si="47"/>
        <v>-1.4978627477883221E-4</v>
      </c>
      <c r="CA95">
        <f t="shared" si="47"/>
        <v>-2.2043534551029873E-4</v>
      </c>
      <c r="CB95">
        <f t="shared" si="47"/>
        <v>-1.1046623635052105E-4</v>
      </c>
      <c r="CC95">
        <f t="shared" si="47"/>
        <v>-1.1006548256808771E-4</v>
      </c>
      <c r="CD95">
        <f t="shared" si="47"/>
        <v>-1.613357491870852E-7</v>
      </c>
      <c r="CE95">
        <f t="shared" si="47"/>
        <v>-4.1173437312580236E-4</v>
      </c>
      <c r="CF95">
        <f t="shared" si="47"/>
        <v>-2.1648370363090374E-4</v>
      </c>
      <c r="CG95">
        <f t="shared" si="47"/>
        <v>-4.6827655630574961E-5</v>
      </c>
      <c r="CH95">
        <f t="shared" si="47"/>
        <v>-5.3779344648607974E-5</v>
      </c>
      <c r="CI95">
        <f t="shared" si="47"/>
        <v>-1.9366771495959275E-6</v>
      </c>
      <c r="CJ95">
        <f t="shared" si="47"/>
        <v>-1.0611776479689908E-5</v>
      </c>
      <c r="CK95">
        <f t="shared" si="47"/>
        <v>-1.8930042838657694E-5</v>
      </c>
      <c r="CL95">
        <f t="shared" si="47"/>
        <v>-1.5959693425084018E-4</v>
      </c>
      <c r="CM95">
        <f t="shared" si="47"/>
        <v>-7.9798381119333721E-5</v>
      </c>
      <c r="CN95">
        <f t="shared" si="47"/>
        <v>-1.2854497836470259E-4</v>
      </c>
      <c r="CO95">
        <f t="shared" si="47"/>
        <v>-1.5095454496508461E-6</v>
      </c>
      <c r="CP95">
        <f t="shared" si="47"/>
        <v>-8.7819533862025544E-6</v>
      </c>
      <c r="CQ95">
        <f t="shared" si="47"/>
        <v>-9.8924728022535801E-5</v>
      </c>
      <c r="CR95">
        <f t="shared" si="47"/>
        <v>-2.305583948472794E-5</v>
      </c>
      <c r="CS95">
        <f t="shared" si="47"/>
        <v>-7.6984724374179678E-5</v>
      </c>
      <c r="CT95">
        <f t="shared" si="47"/>
        <v>-5.8895712104889886E-6</v>
      </c>
    </row>
    <row r="96" spans="1:99" x14ac:dyDescent="0.25">
      <c r="A96">
        <v>20170518</v>
      </c>
      <c r="B96">
        <v>3.408E-3</v>
      </c>
      <c r="C96">
        <v>-2.9589999999999998E-3</v>
      </c>
      <c r="D96">
        <v>-2.9269999999999999E-3</v>
      </c>
      <c r="E96">
        <v>-9.9400000000000009E-4</v>
      </c>
      <c r="F96">
        <v>4.4889999999999999E-3</v>
      </c>
      <c r="G96">
        <v>1.5240999999999999E-2</v>
      </c>
      <c r="H96">
        <v>-1.756E-3</v>
      </c>
      <c r="I96">
        <v>-4.5209999999999998E-3</v>
      </c>
      <c r="J96">
        <v>7.9900000000000001E-4</v>
      </c>
      <c r="K96">
        <v>-3.4259999999999998E-3</v>
      </c>
      <c r="L96">
        <v>-7.7190000000000002E-3</v>
      </c>
      <c r="M96">
        <v>-3.1E-4</v>
      </c>
      <c r="N96">
        <v>2.3679999999999999E-3</v>
      </c>
      <c r="O96">
        <v>2.0530000000000001E-3</v>
      </c>
      <c r="P96">
        <v>1.4127000000000001E-2</v>
      </c>
      <c r="Q96">
        <v>3.48E-3</v>
      </c>
      <c r="R96">
        <v>4.0980000000000001E-3</v>
      </c>
      <c r="S96">
        <v>-3.679E-3</v>
      </c>
      <c r="T96">
        <v>3.2215000000000001E-2</v>
      </c>
      <c r="U96">
        <v>-2.317E-3</v>
      </c>
      <c r="V96">
        <v>1.3100000000000001E-4</v>
      </c>
      <c r="W96">
        <v>5.1370000000000001E-3</v>
      </c>
      <c r="X96">
        <v>5.2389999999999997E-3</v>
      </c>
      <c r="Y96">
        <v>1.259E-2</v>
      </c>
      <c r="Z96">
        <v>-2.4989999999999999E-3</v>
      </c>
      <c r="AA96">
        <v>1.6670000000000001E-3</v>
      </c>
      <c r="AB96">
        <v>-7.2147000000000003E-2</v>
      </c>
      <c r="AC96">
        <v>6.7380000000000001E-3</v>
      </c>
      <c r="AD96">
        <v>-5.4500000000000002E-4</v>
      </c>
      <c r="AE96">
        <v>1.5337999999999999E-2</v>
      </c>
      <c r="AF96">
        <v>2.826637159023778E-3</v>
      </c>
      <c r="AG96">
        <v>3.0391547034312489E-4</v>
      </c>
      <c r="AH96">
        <v>-9.4462901480579914E-5</v>
      </c>
      <c r="AI96">
        <v>-1.7306252090476768E-4</v>
      </c>
      <c r="AJ96">
        <v>-2.402036806182729E-5</v>
      </c>
      <c r="AK96">
        <v>1.5258239879951285E-4</v>
      </c>
      <c r="AL96">
        <v>2.0678022950449473E-3</v>
      </c>
      <c r="AM96">
        <v>-2.8650351866414988E-5</v>
      </c>
      <c r="AN96">
        <v>-1.6938116172583042E-4</v>
      </c>
      <c r="AO96">
        <v>8.04797014300074E-6</v>
      </c>
      <c r="AP96">
        <v>-5.1456304371464444E-5</v>
      </c>
      <c r="AQ96">
        <v>-1.4099520033590134E-4</v>
      </c>
      <c r="AR96">
        <v>-1.0146875261268052E-5</v>
      </c>
      <c r="AS96">
        <v>1.3904301305020685E-4</v>
      </c>
      <c r="AT96">
        <v>4.083765483821107E-5</v>
      </c>
      <c r="AU96">
        <v>4.2211421023995426E-4</v>
      </c>
      <c r="AV96">
        <v>1.0014202679476465E-4</v>
      </c>
      <c r="AW96">
        <v>8.393897801067041E-5</v>
      </c>
      <c r="AX96">
        <v>-1.8747569193610931E-4</v>
      </c>
      <c r="AY96">
        <v>1.2918249382272685E-3</v>
      </c>
      <c r="AZ96">
        <v>-2.6994590536504763E-5</v>
      </c>
      <c r="BA96">
        <v>1.525580864980917E-6</v>
      </c>
      <c r="BB96">
        <v>1.453388583826678E-4</v>
      </c>
      <c r="BC96">
        <v>3.0186186971508001E-5</v>
      </c>
      <c r="BD96">
        <v>3.9461286512863737E-4</v>
      </c>
      <c r="BE96">
        <v>-7.9728413228117272E-5</v>
      </c>
      <c r="BF96">
        <v>4.7040637134129903E-5</v>
      </c>
      <c r="BG96">
        <v>-1.9310790299243801E-3</v>
      </c>
      <c r="BH96">
        <v>9.8378577870491122E-5</v>
      </c>
      <c r="BI96">
        <v>-1.5741925067209433E-5</v>
      </c>
      <c r="BJ96">
        <v>4.3250083188007719E-4</v>
      </c>
      <c r="BL96">
        <v>3.0000000000000001E-3</v>
      </c>
      <c r="BM96">
        <v>-1.7336284097622208E-4</v>
      </c>
      <c r="BP96" t="s">
        <v>46</v>
      </c>
      <c r="BQ96">
        <f t="shared" ref="BQ96:CT96" si="48">BQ93*BQ88</f>
        <v>-0.23622972131789657</v>
      </c>
      <c r="BR96">
        <f t="shared" si="48"/>
        <v>0.18925794274676158</v>
      </c>
      <c r="BS96">
        <f t="shared" si="48"/>
        <v>0.15066361971792025</v>
      </c>
      <c r="BT96">
        <f t="shared" si="48"/>
        <v>7.8350246363220785E-2</v>
      </c>
      <c r="BU96">
        <f t="shared" si="48"/>
        <v>4.1404954765130786E-2</v>
      </c>
      <c r="BV96">
        <f t="shared" si="48"/>
        <v>-6.7889322011776262E-2</v>
      </c>
      <c r="BW96">
        <f t="shared" si="48"/>
        <v>3.5685568118379529E-2</v>
      </c>
      <c r="BX96">
        <f t="shared" si="48"/>
        <v>0.16988280966774144</v>
      </c>
      <c r="BY96">
        <f t="shared" si="48"/>
        <v>-0.12429110513284219</v>
      </c>
      <c r="BZ96">
        <f t="shared" si="48"/>
        <v>6.3421691639955438E-2</v>
      </c>
      <c r="CA96">
        <f t="shared" si="48"/>
        <v>-0.10537916573192452</v>
      </c>
      <c r="CB96">
        <f t="shared" si="48"/>
        <v>9.2241237631555478E-2</v>
      </c>
      <c r="CC96">
        <f t="shared" si="48"/>
        <v>8.6066422852852167E-2</v>
      </c>
      <c r="CD96">
        <f t="shared" si="48"/>
        <v>-3.9302195542772426E-3</v>
      </c>
      <c r="CE96">
        <f t="shared" si="48"/>
        <v>8.7616476443260052E-2</v>
      </c>
      <c r="CF96">
        <f t="shared" si="48"/>
        <v>8.6526606117431792E-2</v>
      </c>
      <c r="CG96">
        <f t="shared" si="48"/>
        <v>4.2639047103922717E-2</v>
      </c>
      <c r="CH96">
        <f t="shared" si="48"/>
        <v>-8.0781625077971111E-2</v>
      </c>
      <c r="CI96">
        <f t="shared" si="48"/>
        <v>7.2705116947506176E-3</v>
      </c>
      <c r="CJ96">
        <f t="shared" si="48"/>
        <v>1.5507381866847856E-2</v>
      </c>
      <c r="CK96">
        <f t="shared" si="48"/>
        <v>-5.0210545383622913E-2</v>
      </c>
      <c r="CL96">
        <f t="shared" si="48"/>
        <v>-0.10128280500975886</v>
      </c>
      <c r="CM96">
        <f t="shared" si="48"/>
        <v>5.2879793144677563E-2</v>
      </c>
      <c r="CN96">
        <f t="shared" si="48"/>
        <v>6.2483072563989391E-2</v>
      </c>
      <c r="CO96">
        <f t="shared" si="48"/>
        <v>-1.1351080098269522E-2</v>
      </c>
      <c r="CP96">
        <f t="shared" si="48"/>
        <v>-3.0289528790349251E-2</v>
      </c>
      <c r="CQ96">
        <f t="shared" si="48"/>
        <v>-0.10147938527363422</v>
      </c>
      <c r="CR96">
        <f t="shared" si="48"/>
        <v>-4.4553083407866081E-2</v>
      </c>
      <c r="CS96">
        <f t="shared" si="48"/>
        <v>-0.10615464830246985</v>
      </c>
      <c r="CT96">
        <f t="shared" si="48"/>
        <v>-1.9991667776571041E-2</v>
      </c>
    </row>
    <row r="97" spans="1:98" x14ac:dyDescent="0.25">
      <c r="A97">
        <v>20170519</v>
      </c>
      <c r="B97">
        <v>-2.9500000000000001E-4</v>
      </c>
      <c r="C97">
        <v>2.2829999999999999E-3</v>
      </c>
      <c r="D97">
        <v>2.202E-3</v>
      </c>
      <c r="E97">
        <v>7.9590000000000008E-3</v>
      </c>
      <c r="F97">
        <v>1.2836E-2</v>
      </c>
      <c r="G97">
        <v>3.4090000000000001E-3</v>
      </c>
      <c r="H97">
        <v>1.4995E-2</v>
      </c>
      <c r="I97">
        <v>4.3090000000000003E-3</v>
      </c>
      <c r="J97">
        <v>2.2051000000000001E-2</v>
      </c>
      <c r="K97">
        <v>-1.0312999999999999E-2</v>
      </c>
      <c r="L97">
        <v>1.8939999999999999E-2</v>
      </c>
      <c r="M97">
        <v>7.4489999999999999E-3</v>
      </c>
      <c r="N97">
        <v>2.3599999999999999E-4</v>
      </c>
      <c r="O97">
        <v>2.8679999999999999E-3</v>
      </c>
      <c r="P97">
        <v>-1.722E-3</v>
      </c>
      <c r="Q97">
        <v>7.8740000000000008E-3</v>
      </c>
      <c r="R97">
        <v>7.7549999999999997E-3</v>
      </c>
      <c r="S97">
        <v>9.7669999999999996E-3</v>
      </c>
      <c r="T97">
        <v>1.5862999999999999E-2</v>
      </c>
      <c r="U97">
        <v>1.7409999999999999E-3</v>
      </c>
      <c r="V97">
        <v>5.4990000000000004E-3</v>
      </c>
      <c r="W97">
        <v>5.1110000000000001E-3</v>
      </c>
      <c r="X97">
        <v>-7.45E-4</v>
      </c>
      <c r="Y97">
        <v>8.4370000000000001E-3</v>
      </c>
      <c r="Z97">
        <v>3.8539999999999998E-3</v>
      </c>
      <c r="AA97">
        <v>1.6976999999999999E-2</v>
      </c>
      <c r="AB97">
        <v>-5.4169999999999999E-3</v>
      </c>
      <c r="AC97">
        <v>1.0690000000000001E-3</v>
      </c>
      <c r="AD97">
        <v>8.3960000000000007E-3</v>
      </c>
      <c r="AE97">
        <v>6.6490000000000004E-3</v>
      </c>
      <c r="AF97">
        <v>5.2962322650443421E-3</v>
      </c>
      <c r="AG97">
        <v>-2.6161819537724907E-5</v>
      </c>
      <c r="AH97">
        <v>7.2666399943821386E-5</v>
      </c>
      <c r="AI97">
        <v>1.2979973893526066E-4</v>
      </c>
      <c r="AJ97">
        <v>1.9284815441884281E-4</v>
      </c>
      <c r="AK97">
        <v>4.3958699231770061E-4</v>
      </c>
      <c r="AL97">
        <v>4.6165926336635548E-4</v>
      </c>
      <c r="AM97">
        <v>2.4702277552188858E-4</v>
      </c>
      <c r="AN97">
        <v>1.6128552302685208E-4</v>
      </c>
      <c r="AO97">
        <v>2.2581960763707676E-4</v>
      </c>
      <c r="AP97">
        <v>-1.5249481976092175E-4</v>
      </c>
      <c r="AQ97">
        <v>3.506654578491779E-4</v>
      </c>
      <c r="AR97">
        <v>2.4435013822105689E-4</v>
      </c>
      <c r="AS97">
        <v>1.3788057450611262E-5</v>
      </c>
      <c r="AT97">
        <v>5.6913574898289844E-5</v>
      </c>
      <c r="AU97">
        <v>-5.109587128294458E-5</v>
      </c>
      <c r="AV97">
        <v>2.2717461453339619E-4</v>
      </c>
      <c r="AW97">
        <v>1.592389522733305E-4</v>
      </c>
      <c r="AX97">
        <v>4.999405401273448E-4</v>
      </c>
      <c r="AY97">
        <v>6.4281634222183458E-4</v>
      </c>
      <c r="AZ97">
        <v>2.02127846666817E-5</v>
      </c>
      <c r="BA97">
        <v>6.4054586286308368E-5</v>
      </c>
      <c r="BB97">
        <v>1.4458158380237503E-4</v>
      </c>
      <c r="BC97">
        <v>-4.2669118379023792E-6</v>
      </c>
      <c r="BD97">
        <v>2.6527927057036108E-4</v>
      </c>
      <c r="BE97">
        <v>1.2278631001279527E-4</v>
      </c>
      <c r="BF97">
        <v>4.846529249450224E-4</v>
      </c>
      <c r="BG97">
        <v>-1.4345062454493369E-4</v>
      </c>
      <c r="BH97">
        <v>1.5542906954019171E-5</v>
      </c>
      <c r="BI97">
        <v>2.4326851482938113E-4</v>
      </c>
      <c r="BJ97">
        <v>1.8774729719898433E-4</v>
      </c>
      <c r="BL97">
        <v>3.0000000000000001E-3</v>
      </c>
      <c r="BM97">
        <v>2.296232265044342E-3</v>
      </c>
      <c r="BP97" t="s">
        <v>47</v>
      </c>
      <c r="BQ97">
        <f t="shared" ref="BQ97:CT97" si="49">BQ94*BQ91</f>
        <v>2.0547033233088798E-6</v>
      </c>
      <c r="BR97">
        <f t="shared" si="49"/>
        <v>4.9172690399129486E-6</v>
      </c>
      <c r="BS97">
        <f t="shared" si="49"/>
        <v>2.1096071190834838E-6</v>
      </c>
      <c r="BT97">
        <f t="shared" si="49"/>
        <v>9.4417408699394458E-7</v>
      </c>
      <c r="BU97">
        <f t="shared" si="49"/>
        <v>1.796430757197303E-7</v>
      </c>
      <c r="BV97">
        <f t="shared" si="49"/>
        <v>2.6070114785246373E-7</v>
      </c>
      <c r="BW97">
        <f t="shared" si="49"/>
        <v>1.3117201250427704E-7</v>
      </c>
      <c r="BX97">
        <f t="shared" si="49"/>
        <v>5.7046682091796667E-6</v>
      </c>
      <c r="BY97">
        <f t="shared" si="49"/>
        <v>1.3084680708176308E-6</v>
      </c>
      <c r="BZ97">
        <f t="shared" si="49"/>
        <v>8.9140168509168922E-7</v>
      </c>
      <c r="CA97">
        <f t="shared" si="49"/>
        <v>1.311845419293503E-6</v>
      </c>
      <c r="CB97">
        <f t="shared" si="49"/>
        <v>6.5740195070601353E-7</v>
      </c>
      <c r="CC97">
        <f t="shared" si="49"/>
        <v>6.5501700190148914E-7</v>
      </c>
      <c r="CD97">
        <f t="shared" si="49"/>
        <v>9.6013442422043463E-10</v>
      </c>
      <c r="CE97">
        <f t="shared" si="49"/>
        <v>2.4502960271656205E-6</v>
      </c>
      <c r="CF97">
        <f t="shared" si="49"/>
        <v>1.2883285768099527E-6</v>
      </c>
      <c r="CG97">
        <f t="shared" si="49"/>
        <v>2.7867874542993074E-7</v>
      </c>
      <c r="CH97">
        <f t="shared" si="49"/>
        <v>3.200493403930398E-7</v>
      </c>
      <c r="CI97">
        <f t="shared" si="49"/>
        <v>1.1525470388908744E-8</v>
      </c>
      <c r="CJ97">
        <f t="shared" si="49"/>
        <v>6.3152351240320278E-8</v>
      </c>
      <c r="CK97">
        <f t="shared" si="49"/>
        <v>1.1265566294477335E-7</v>
      </c>
      <c r="CL97">
        <f t="shared" si="49"/>
        <v>9.497864629902081E-7</v>
      </c>
      <c r="CM97">
        <f t="shared" si="49"/>
        <v>4.7489271965935385E-7</v>
      </c>
      <c r="CN97">
        <f t="shared" si="49"/>
        <v>7.6499138852049071E-7</v>
      </c>
      <c r="CO97">
        <f t="shared" si="49"/>
        <v>8.9835424475849057E-9</v>
      </c>
      <c r="CP97">
        <f t="shared" si="49"/>
        <v>5.2262786149241422E-8</v>
      </c>
      <c r="CQ97">
        <f t="shared" si="49"/>
        <v>5.8871661897413904E-7</v>
      </c>
      <c r="CR97">
        <f t="shared" si="49"/>
        <v>1.3720892784226182E-7</v>
      </c>
      <c r="CS97">
        <f t="shared" si="49"/>
        <v>4.5814820573374045E-7</v>
      </c>
      <c r="CT97">
        <f t="shared" si="49"/>
        <v>3.5049764801543152E-8</v>
      </c>
    </row>
    <row r="98" spans="1:98" x14ac:dyDescent="0.25">
      <c r="A98">
        <v>20170522</v>
      </c>
      <c r="B98">
        <v>1.1228E-2</v>
      </c>
      <c r="C98">
        <v>6.378E-3</v>
      </c>
      <c r="D98">
        <v>4.3940000000000003E-3</v>
      </c>
      <c r="E98">
        <v>4.3429999999999996E-3</v>
      </c>
      <c r="F98">
        <v>-3.7550000000000001E-3</v>
      </c>
      <c r="G98">
        <v>6.0759999999999998E-3</v>
      </c>
      <c r="H98">
        <v>4.1269999999999996E-3</v>
      </c>
      <c r="I98">
        <v>-3.48E-4</v>
      </c>
      <c r="J98">
        <v>-1.3669999999999999E-3</v>
      </c>
      <c r="K98">
        <v>9.0559999999999998E-3</v>
      </c>
      <c r="L98">
        <v>1.6098999999999999E-2</v>
      </c>
      <c r="M98">
        <v>-1.0474000000000001E-2</v>
      </c>
      <c r="N98">
        <v>2.0470000000000002E-3</v>
      </c>
      <c r="O98">
        <v>1.3840999999999999E-2</v>
      </c>
      <c r="P98">
        <v>4.0769999999999999E-3</v>
      </c>
      <c r="Q98">
        <v>1.023E-3</v>
      </c>
      <c r="R98">
        <v>2.7E-4</v>
      </c>
      <c r="S98">
        <v>-9.4399999999999996E-4</v>
      </c>
      <c r="T98">
        <v>-2.7929999999999999E-3</v>
      </c>
      <c r="U98">
        <v>-3.8630000000000001E-3</v>
      </c>
      <c r="V98">
        <v>2.3440000000000002E-3</v>
      </c>
      <c r="W98">
        <v>1.0451999999999999E-2</v>
      </c>
      <c r="X98">
        <v>7.1199999999999996E-3</v>
      </c>
      <c r="Y98">
        <v>1.3209999999999999E-3</v>
      </c>
      <c r="Z98">
        <v>-2.1749999999999999E-3</v>
      </c>
      <c r="AA98">
        <v>-6.5499999999999998E-4</v>
      </c>
      <c r="AB98">
        <v>1.2175999999999999E-2</v>
      </c>
      <c r="AC98">
        <v>2.9250000000000001E-3</v>
      </c>
      <c r="AD98">
        <v>8.9750000000000003E-3</v>
      </c>
      <c r="AE98">
        <v>1.2226000000000001E-2</v>
      </c>
      <c r="AF98">
        <v>4.0506292703157559E-3</v>
      </c>
      <c r="AG98">
        <v>1.0028957016400067E-3</v>
      </c>
      <c r="AH98">
        <v>2.0348478306656844E-4</v>
      </c>
      <c r="AI98">
        <v>2.5910700977970169E-4</v>
      </c>
      <c r="AJ98">
        <v>1.0526578338214065E-4</v>
      </c>
      <c r="AK98">
        <v>-1.2759969823820212E-4</v>
      </c>
      <c r="AL98">
        <v>8.245208729803818E-4</v>
      </c>
      <c r="AM98">
        <v>6.7994227080983452E-5</v>
      </c>
      <c r="AN98">
        <v>-1.2968971384642371E-5</v>
      </c>
      <c r="AO98">
        <v>-1.3924075762865634E-5</v>
      </c>
      <c r="AP98">
        <v>1.3457990951835162E-4</v>
      </c>
      <c r="AQ98">
        <v>3.0165208332092348E-4</v>
      </c>
      <c r="AR98">
        <v>-3.3862007645133548E-4</v>
      </c>
      <c r="AS98">
        <v>1.193591232224874E-4</v>
      </c>
      <c r="AT98">
        <v>2.773526791224908E-4</v>
      </c>
      <c r="AU98">
        <v>1.2098142058783429E-4</v>
      </c>
      <c r="AV98">
        <v>2.9426770733076684E-5</v>
      </c>
      <c r="AW98">
        <v>5.5234069615071725E-6</v>
      </c>
      <c r="AX98">
        <v>-4.8081461233199009E-5</v>
      </c>
      <c r="AY98">
        <v>-1.1241295456898807E-4</v>
      </c>
      <c r="AZ98">
        <v>-4.4496879004385232E-5</v>
      </c>
      <c r="BA98">
        <v>2.7258333636718427E-5</v>
      </c>
      <c r="BB98">
        <v>2.9756419596224849E-4</v>
      </c>
      <c r="BC98">
        <v>4.0905058728242127E-5</v>
      </c>
      <c r="BD98">
        <v>4.1423797241196955E-5</v>
      </c>
      <c r="BE98">
        <v>-6.886685868708128E-5</v>
      </c>
      <c r="BF98">
        <v>-1.8611667155185909E-5</v>
      </c>
      <c r="BG98">
        <v>3.2505930498928192E-4</v>
      </c>
      <c r="BH98">
        <v>4.2482232929216616E-5</v>
      </c>
      <c r="BI98">
        <v>2.6132851310151333E-4</v>
      </c>
      <c r="BJ98">
        <v>3.4804670481676931E-4</v>
      </c>
      <c r="BL98">
        <v>3.0000000000000001E-3</v>
      </c>
      <c r="BM98">
        <v>1.0506292703157559E-3</v>
      </c>
      <c r="BP98" t="s">
        <v>48</v>
      </c>
      <c r="BQ98">
        <f>SUM(BQ95:CT95)</f>
        <v>-4.8934614426251188E-3</v>
      </c>
    </row>
    <row r="99" spans="1:98" x14ac:dyDescent="0.25">
      <c r="A99">
        <v>20170523</v>
      </c>
      <c r="B99">
        <v>3.3600000000000001E-3</v>
      </c>
      <c r="C99">
        <v>4.7530000000000003E-3</v>
      </c>
      <c r="D99">
        <v>3.5239999999999998E-3</v>
      </c>
      <c r="E99">
        <v>-3.9960000000000004E-3</v>
      </c>
      <c r="F99">
        <v>1.413E-3</v>
      </c>
      <c r="G99">
        <v>-1.2340000000000001E-3</v>
      </c>
      <c r="H99">
        <v>3.3700000000000002E-3</v>
      </c>
      <c r="I99">
        <v>-1.508E-3</v>
      </c>
      <c r="J99">
        <v>1.3100000000000001E-2</v>
      </c>
      <c r="K99">
        <v>-1.2290000000000001E-3</v>
      </c>
      <c r="L99">
        <v>-9.7999999999999997E-4</v>
      </c>
      <c r="M99">
        <v>6.2299999999999996E-4</v>
      </c>
      <c r="N99">
        <v>2.0430000000000001E-3</v>
      </c>
      <c r="O99">
        <v>-3.9290000000000002E-3</v>
      </c>
      <c r="P99">
        <v>7.9640000000000006E-3</v>
      </c>
      <c r="Q99">
        <v>-5.6680000000000003E-3</v>
      </c>
      <c r="R99">
        <v>-2.4970000000000001E-3</v>
      </c>
      <c r="S99">
        <v>1.2515E-2</v>
      </c>
      <c r="T99">
        <v>-7.6400000000000003E-4</v>
      </c>
      <c r="U99">
        <v>1.2215999999999999E-2</v>
      </c>
      <c r="V99">
        <v>2.8579999999999999E-3</v>
      </c>
      <c r="W99">
        <v>2.516E-3</v>
      </c>
      <c r="X99">
        <v>8.2000000000000001E-5</v>
      </c>
      <c r="Y99">
        <v>0</v>
      </c>
      <c r="Z99">
        <v>-7.2449999999999997E-3</v>
      </c>
      <c r="AA99">
        <v>1.0645E-2</v>
      </c>
      <c r="AB99">
        <v>5.3810000000000004E-3</v>
      </c>
      <c r="AC99">
        <v>1.6757999999999999E-2</v>
      </c>
      <c r="AD99">
        <v>5.8939999999999999E-3</v>
      </c>
      <c r="AE99">
        <v>2.977E-3</v>
      </c>
      <c r="AF99">
        <v>2.2161816953089556E-3</v>
      </c>
      <c r="AG99">
        <v>3.0046839979812605E-4</v>
      </c>
      <c r="AH99">
        <v>1.5202814522796671E-4</v>
      </c>
      <c r="AI99">
        <v>2.0808086876367222E-4</v>
      </c>
      <c r="AJ99">
        <v>-9.6257181685714959E-5</v>
      </c>
      <c r="AK99">
        <v>4.7978275484550591E-5</v>
      </c>
      <c r="AL99">
        <v>-1.6688302519020587E-4</v>
      </c>
      <c r="AM99">
        <v>5.5587601115425267E-5</v>
      </c>
      <c r="AN99">
        <v>-5.5991431308138977E-5</v>
      </c>
      <c r="AO99">
        <v>1.3488722029590081E-4</v>
      </c>
      <c r="AP99">
        <v>-1.8201650641707342E-5</v>
      </c>
      <c r="AQ99">
        <v>-1.8304464556664837E-5</v>
      </c>
      <c r="AR99">
        <v>2.0109804243116114E-5</v>
      </c>
      <c r="AS99">
        <v>1.1910825327093355E-4</v>
      </c>
      <c r="AT99">
        <v>-7.8250379248035108E-5</v>
      </c>
      <c r="AU99">
        <v>2.3768592759924797E-4</v>
      </c>
      <c r="AV99">
        <v>-1.6176246138372916E-4</v>
      </c>
      <c r="AW99">
        <v>-5.084233374241875E-5</v>
      </c>
      <c r="AX99">
        <v>6.4400198515279609E-4</v>
      </c>
      <c r="AY99">
        <v>-3.0658877618808521E-5</v>
      </c>
      <c r="AZ99">
        <v>1.4212044706252036E-4</v>
      </c>
      <c r="BA99">
        <v>3.3257732838501075E-5</v>
      </c>
      <c r="BB99">
        <v>7.1652703552086908E-5</v>
      </c>
      <c r="BC99">
        <v>4.7010611977357134E-7</v>
      </c>
      <c r="BD99">
        <v>0</v>
      </c>
      <c r="BE99">
        <v>-2.27237806286545E-4</v>
      </c>
      <c r="BF99">
        <v>3.0502660154235018E-4</v>
      </c>
      <c r="BG99">
        <v>1.4411233322537468E-4</v>
      </c>
      <c r="BH99">
        <v>2.4692806404029357E-4</v>
      </c>
      <c r="BI99">
        <v>1.7225195465152775E-4</v>
      </c>
      <c r="BJ99">
        <v>8.4814882986760157E-5</v>
      </c>
      <c r="BL99">
        <v>3.0000000000000001E-3</v>
      </c>
      <c r="BM99">
        <v>-7.8381830469104446E-4</v>
      </c>
      <c r="BP99" t="s">
        <v>49</v>
      </c>
      <c r="BQ99">
        <f>SUM(BQ96:CT96)</f>
        <v>0.17808347956916779</v>
      </c>
    </row>
    <row r="100" spans="1:98" x14ac:dyDescent="0.25">
      <c r="A100">
        <v>20170524</v>
      </c>
      <c r="B100">
        <v>1.31E-3</v>
      </c>
      <c r="C100">
        <v>1.4418E-2</v>
      </c>
      <c r="D100">
        <v>-3.5119999999999999E-3</v>
      </c>
      <c r="E100">
        <v>3.1570000000000001E-3</v>
      </c>
      <c r="F100">
        <v>-4.6999999999999999E-4</v>
      </c>
      <c r="G100">
        <v>-2.9910000000000002E-3</v>
      </c>
      <c r="H100">
        <v>8.2000000000000001E-5</v>
      </c>
      <c r="I100">
        <v>4.8789999999999997E-3</v>
      </c>
      <c r="J100">
        <v>3.088E-3</v>
      </c>
      <c r="K100">
        <v>-8.1239999999999993E-3</v>
      </c>
      <c r="L100">
        <v>9.5919999999999998E-3</v>
      </c>
      <c r="M100">
        <v>-2.8E-3</v>
      </c>
      <c r="N100">
        <v>-7.7999999999999999E-5</v>
      </c>
      <c r="O100">
        <v>-1.214E-3</v>
      </c>
      <c r="P100">
        <v>5.8869999999999999E-3</v>
      </c>
      <c r="Q100">
        <v>6.4469999999999996E-3</v>
      </c>
      <c r="R100">
        <v>1.1365E-2</v>
      </c>
      <c r="S100">
        <v>-5.8299999999999997E-4</v>
      </c>
      <c r="T100">
        <v>-4.3319999999999999E-3</v>
      </c>
      <c r="U100">
        <v>-3.64E-3</v>
      </c>
      <c r="V100">
        <v>-1.036E-3</v>
      </c>
      <c r="W100">
        <v>7.2500000000000004E-3</v>
      </c>
      <c r="X100">
        <v>3.2060000000000001E-3</v>
      </c>
      <c r="Y100">
        <v>-9.6749999999999996E-3</v>
      </c>
      <c r="Z100">
        <v>1.098E-3</v>
      </c>
      <c r="AA100">
        <v>9.0749999999999997E-3</v>
      </c>
      <c r="AB100">
        <v>-8.5009999999999999E-3</v>
      </c>
      <c r="AC100">
        <v>1.9077E-2</v>
      </c>
      <c r="AD100">
        <v>1.0121E-2</v>
      </c>
      <c r="AE100">
        <v>2.1120000000000002E-3</v>
      </c>
      <c r="AF100">
        <v>1.1741213088573255E-3</v>
      </c>
      <c r="AG100">
        <v>1.171669111477752E-4</v>
      </c>
      <c r="AH100">
        <v>4.6728670678263657E-4</v>
      </c>
      <c r="AI100">
        <v>-2.0640887383681489E-4</v>
      </c>
      <c r="AJ100">
        <v>7.6200296620463443E-5</v>
      </c>
      <c r="AK100">
        <v>-1.5933139810314647E-5</v>
      </c>
      <c r="AL100">
        <v>-4.0282643355020264E-4</v>
      </c>
      <c r="AM100">
        <v>1.3511478691065038E-6</v>
      </c>
      <c r="AN100">
        <v>1.8183200009729553E-4</v>
      </c>
      <c r="AO100">
        <v>3.1858198737644518E-5</v>
      </c>
      <c r="AP100">
        <v>-1.1920420486242355E-4</v>
      </c>
      <c r="AQ100">
        <v>1.8067220160761964E-4</v>
      </c>
      <c r="AR100">
        <v>-9.0025472567278745E-5</v>
      </c>
      <c r="AS100">
        <v>-4.5419197250988538E-6</v>
      </c>
      <c r="AT100">
        <v>-2.4121321383512666E-5</v>
      </c>
      <c r="AU100">
        <v>1.7653093890749127E-4</v>
      </c>
      <c r="AV100">
        <v>1.8497033157466978E-4</v>
      </c>
      <c r="AW100">
        <v>2.3377052965453083E-4</v>
      </c>
      <c r="AX100">
        <v>-2.9948636200663333E-5</v>
      </c>
      <c r="AY100">
        <v>-1.7289061340460582E-4</v>
      </c>
      <c r="AZ100">
        <v>-4.2145450066421276E-5</v>
      </c>
      <c r="BA100">
        <v>-1.2029437288187783E-5</v>
      </c>
      <c r="BB100">
        <v>2.077317254373331E-4</v>
      </c>
      <c r="BC100">
        <v>1.8417936135446674E-5</v>
      </c>
      <c r="BD100">
        <v>-2.9945442608896792E-4</v>
      </c>
      <c r="BE100">
        <v>3.443709774999228E-5</v>
      </c>
      <c r="BF100">
        <v>2.6210024321554794E-4</v>
      </c>
      <c r="BG100">
        <v>-2.2547882410224913E-4</v>
      </c>
      <c r="BH100">
        <v>2.8613476380528444E-4</v>
      </c>
      <c r="BI100">
        <v>2.9843961393405855E-4</v>
      </c>
      <c r="BJ100">
        <v>6.0229418467170592E-5</v>
      </c>
      <c r="BL100">
        <v>3.0000000000000001E-3</v>
      </c>
      <c r="BM100">
        <v>-1.8258786911426745E-3</v>
      </c>
      <c r="BP100" t="s">
        <v>50</v>
      </c>
      <c r="BQ100">
        <f>SUM(BQ97:CT97)</f>
        <v>2.9121758868281045E-5</v>
      </c>
    </row>
    <row r="101" spans="1:98" x14ac:dyDescent="0.25">
      <c r="A101">
        <v>20170525</v>
      </c>
      <c r="B101">
        <v>1.2359999999999999E-2</v>
      </c>
      <c r="C101">
        <v>8.4390000000000003E-3</v>
      </c>
      <c r="D101">
        <v>-6.5620000000000001E-3</v>
      </c>
      <c r="E101">
        <v>4.5240000000000002E-3</v>
      </c>
      <c r="F101">
        <v>-1.0449999999999999E-2</v>
      </c>
      <c r="G101">
        <v>3.4559999999999999E-3</v>
      </c>
      <c r="H101">
        <v>1.3929999999999999E-3</v>
      </c>
      <c r="I101">
        <v>4.1619999999999999E-3</v>
      </c>
      <c r="J101">
        <v>1.0293E-2</v>
      </c>
      <c r="K101">
        <v>2.1099999999999999E-3</v>
      </c>
      <c r="L101">
        <v>9.8250000000000004E-3</v>
      </c>
      <c r="M101">
        <v>3.4320000000000002E-3</v>
      </c>
      <c r="N101">
        <v>6.7450000000000001E-3</v>
      </c>
      <c r="O101">
        <v>1.038E-2</v>
      </c>
      <c r="P101">
        <v>1.694E-3</v>
      </c>
      <c r="Q101">
        <v>-4.0850000000000001E-3</v>
      </c>
      <c r="R101">
        <v>1.8730000000000001E-3</v>
      </c>
      <c r="S101">
        <v>-4.1999999999999997E-3</v>
      </c>
      <c r="T101">
        <v>2.0470000000000002E-3</v>
      </c>
      <c r="U101">
        <v>6.5370000000000003E-3</v>
      </c>
      <c r="V101">
        <v>4.1489999999999999E-3</v>
      </c>
      <c r="W101">
        <v>3.8760000000000001E-3</v>
      </c>
      <c r="X101">
        <v>1.3683000000000001E-2</v>
      </c>
      <c r="Y101">
        <v>5.9950000000000003E-3</v>
      </c>
      <c r="Z101">
        <v>9.4190000000000003E-3</v>
      </c>
      <c r="AA101">
        <v>-5.1390000000000003E-3</v>
      </c>
      <c r="AB101">
        <v>-1.588E-3</v>
      </c>
      <c r="AC101">
        <v>-6.0759999999999998E-3</v>
      </c>
      <c r="AD101">
        <v>2.4260000000000002E-3</v>
      </c>
      <c r="AE101">
        <v>1.401E-2</v>
      </c>
      <c r="AF101">
        <v>3.2814034679564462E-3</v>
      </c>
      <c r="AG101">
        <v>1.1159535023977198E-3</v>
      </c>
      <c r="AH101">
        <v>2.7502862411181141E-4</v>
      </c>
      <c r="AI101">
        <v>-3.8204078713110492E-4</v>
      </c>
      <c r="AJ101">
        <v>1.0937651912506741E-4</v>
      </c>
      <c r="AK101">
        <v>-3.495557798668711E-4</v>
      </c>
      <c r="AL101">
        <v>4.6572840434522071E-4</v>
      </c>
      <c r="AM101">
        <v>2.2919410380720097E-5</v>
      </c>
      <c r="AN101">
        <v>1.5531172389038317E-4</v>
      </c>
      <c r="AO101">
        <v>1.0697748105374635E-4</v>
      </c>
      <c r="AP101">
        <v>3.0937009643828141E-5</v>
      </c>
      <c r="AQ101">
        <v>1.863458080571374E-4</v>
      </c>
      <c r="AR101">
        <v>1.1040827201366798E-4</v>
      </c>
      <c r="AS101">
        <v>3.9170026774172119E-4</v>
      </c>
      <c r="AT101">
        <v>2.0778946514058211E-4</v>
      </c>
      <c r="AU101">
        <v>5.0738109336018905E-5</v>
      </c>
      <c r="AV101">
        <v>-1.1639053634081058E-4</v>
      </c>
      <c r="AW101">
        <v>3.8488384341505678E-5</v>
      </c>
      <c r="AX101">
        <v>-2.1423418184727158E-4</v>
      </c>
      <c r="AY101">
        <v>8.1629662422042038E-5</v>
      </c>
      <c r="AZ101">
        <v>7.5965531111631666E-5</v>
      </c>
      <c r="BA101">
        <v>4.8237663573323764E-5</v>
      </c>
      <c r="BB101">
        <v>1.1116999787188756E-4</v>
      </c>
      <c r="BC101">
        <v>7.9454746841370812E-5</v>
      </c>
      <c r="BD101">
        <v>1.8613308679193115E-4</v>
      </c>
      <c r="BE101">
        <v>2.9734429111717887E-4</v>
      </c>
      <c r="BF101">
        <v>-1.4723830252611717E-4</v>
      </c>
      <c r="BG101">
        <v>-4.1932916461441795E-5</v>
      </c>
      <c r="BH101">
        <v>-9.0321349959408367E-5</v>
      </c>
      <c r="BI101">
        <v>7.1504779418910501E-5</v>
      </c>
      <c r="BJ101">
        <v>4.0397458136206453E-4</v>
      </c>
      <c r="BL101">
        <v>3.0000000000000001E-3</v>
      </c>
      <c r="BM101">
        <v>2.8140346795644611E-4</v>
      </c>
      <c r="BP101" t="s">
        <v>65</v>
      </c>
      <c r="BQ101">
        <f>AVERAGE(BM64:BM313)</f>
        <v>-3.4792794648764035E-3</v>
      </c>
    </row>
    <row r="102" spans="1:98" x14ac:dyDescent="0.25">
      <c r="A102">
        <v>20170526</v>
      </c>
      <c r="B102">
        <v>4.8840000000000003E-3</v>
      </c>
      <c r="C102">
        <v>-4.4000000000000002E-4</v>
      </c>
      <c r="D102">
        <v>-2.4459999999999998E-3</v>
      </c>
      <c r="E102">
        <v>-4.6340000000000001E-3</v>
      </c>
      <c r="F102">
        <v>-3.7100000000000002E-3</v>
      </c>
      <c r="G102">
        <v>-1.6900000000000001E-3</v>
      </c>
      <c r="H102">
        <v>-3.2720000000000002E-3</v>
      </c>
      <c r="I102">
        <v>4.4900000000000001E-3</v>
      </c>
      <c r="J102">
        <v>6.0939999999999996E-3</v>
      </c>
      <c r="K102">
        <v>6.1919999999999996E-3</v>
      </c>
      <c r="L102">
        <v>-2.5660000000000001E-3</v>
      </c>
      <c r="M102">
        <v>-6.2200000000000005E-4</v>
      </c>
      <c r="N102">
        <v>-4.7829999999999999E-3</v>
      </c>
      <c r="O102">
        <v>5.6629999999999996E-3</v>
      </c>
      <c r="P102">
        <v>-1.8450000000000001E-3</v>
      </c>
      <c r="Q102">
        <v>1.0626999999999999E-2</v>
      </c>
      <c r="R102">
        <v>5.3399999999999997E-4</v>
      </c>
      <c r="S102">
        <v>1.17E-4</v>
      </c>
      <c r="T102">
        <v>-2.2989999999999998E-3</v>
      </c>
      <c r="U102">
        <v>4.5849999999999997E-3</v>
      </c>
      <c r="V102">
        <v>2.5799999999999998E-4</v>
      </c>
      <c r="W102">
        <v>0</v>
      </c>
      <c r="X102">
        <v>-4.8500000000000003E-4</v>
      </c>
      <c r="Y102">
        <v>2.2100000000000001E-4</v>
      </c>
      <c r="Z102">
        <v>-9.9710000000000007E-3</v>
      </c>
      <c r="AA102">
        <v>1.9369999999999999E-3</v>
      </c>
      <c r="AB102">
        <v>1.908E-3</v>
      </c>
      <c r="AC102">
        <v>4.7650000000000001E-3</v>
      </c>
      <c r="AD102">
        <v>-3.8930000000000002E-3</v>
      </c>
      <c r="AE102">
        <v>-3.0890000000000002E-3</v>
      </c>
      <c r="AF102">
        <v>-2.3767118609534568E-4</v>
      </c>
      <c r="AG102">
        <v>4.4323010633462873E-4</v>
      </c>
      <c r="AH102">
        <v>-1.4337005531475304E-5</v>
      </c>
      <c r="AI102">
        <v>-1.4209419895045886E-4</v>
      </c>
      <c r="AJ102">
        <v>-1.115450609030558E-4</v>
      </c>
      <c r="AK102">
        <v>-1.2367157460705015E-4</v>
      </c>
      <c r="AL102">
        <v>-2.2741621040776592E-4</v>
      </c>
      <c r="AM102">
        <v>-5.3672579921304978E-5</v>
      </c>
      <c r="AN102">
        <v>1.6834658158461577E-4</v>
      </c>
      <c r="AO102">
        <v>6.3738468376008014E-5</v>
      </c>
      <c r="AP102">
        <v>9.1372992804203789E-5</v>
      </c>
      <c r="AQ102">
        <v>-4.8555463250840078E-5</v>
      </c>
      <c r="AR102">
        <v>-2.0002521085128947E-5</v>
      </c>
      <c r="AS102">
        <v>-2.7650321488467266E-4</v>
      </c>
      <c r="AT102">
        <v>1.1403427979308615E-4</v>
      </c>
      <c r="AU102">
        <v>-5.5172848837042064E-5</v>
      </c>
      <c r="AV102">
        <v>3.0608182288593754E-4</v>
      </c>
      <c r="AW102">
        <v>1.0981843454580195E-5</v>
      </c>
      <c r="AX102">
        <v>5.970165958254688E-6</v>
      </c>
      <c r="AY102">
        <v>-9.1491324664647511E-5</v>
      </c>
      <c r="AZ102">
        <v>5.3539474545631025E-5</v>
      </c>
      <c r="BA102">
        <v>3.0011304267330147E-6</v>
      </c>
      <c r="BB102">
        <v>0</v>
      </c>
      <c r="BC102">
        <v>-2.8156571843759976E-6</v>
      </c>
      <c r="BD102">
        <v>6.8648759065976078E-6</v>
      </c>
      <c r="BE102">
        <v>-3.1171072569827137E-4</v>
      </c>
      <c r="BF102">
        <v>5.5618903897717337E-5</v>
      </c>
      <c r="BG102">
        <v>5.0491833774000683E-5</v>
      </c>
      <c r="BH102">
        <v>7.1188543795802154E-5</v>
      </c>
      <c r="BI102">
        <v>-1.1432594874306377E-4</v>
      </c>
      <c r="BJ102">
        <v>-8.8817874963989066E-5</v>
      </c>
      <c r="BL102">
        <v>3.0000000000000001E-3</v>
      </c>
      <c r="BM102">
        <v>-3.2376711860953459E-3</v>
      </c>
      <c r="BP102" t="s">
        <v>66</v>
      </c>
      <c r="BQ102">
        <f>_xlfn.STDEV.S(AF64:AF313)</f>
        <v>7.5420871545052127E-3</v>
      </c>
    </row>
    <row r="103" spans="1:98" x14ac:dyDescent="0.25">
      <c r="A103">
        <v>20170530</v>
      </c>
      <c r="B103">
        <v>6.4320000000000002E-3</v>
      </c>
      <c r="C103">
        <v>8.8099999999999995E-4</v>
      </c>
      <c r="D103">
        <v>-5.5180000000000003E-3</v>
      </c>
      <c r="E103">
        <v>-4.9839999999999997E-3</v>
      </c>
      <c r="F103">
        <v>-6.3029999999999996E-3</v>
      </c>
      <c r="G103">
        <v>3.9100000000000002E-4</v>
      </c>
      <c r="H103">
        <v>-4.7600000000000003E-3</v>
      </c>
      <c r="I103">
        <v>1.719E-3</v>
      </c>
      <c r="J103">
        <v>-1.7979999999999999E-3</v>
      </c>
      <c r="K103">
        <v>-1.3415E-2</v>
      </c>
      <c r="L103">
        <v>1.554E-3</v>
      </c>
      <c r="M103">
        <v>-3.1100000000000002E-4</v>
      </c>
      <c r="N103">
        <v>1.4970000000000001E-3</v>
      </c>
      <c r="O103">
        <v>8.8199999999999997E-3</v>
      </c>
      <c r="P103">
        <v>-6.1600000000000001E-4</v>
      </c>
      <c r="Q103">
        <v>-6.4599999999999998E-4</v>
      </c>
      <c r="R103">
        <v>4.6700000000000002E-4</v>
      </c>
      <c r="S103">
        <v>-1.7104000000000001E-2</v>
      </c>
      <c r="T103">
        <v>2.5599999999999999E-4</v>
      </c>
      <c r="U103">
        <v>6.2750000000000002E-3</v>
      </c>
      <c r="V103">
        <v>-4.777E-3</v>
      </c>
      <c r="W103">
        <v>-2.2060000000000001E-3</v>
      </c>
      <c r="X103">
        <v>5.6599999999999999E-4</v>
      </c>
      <c r="Y103">
        <v>1.9418000000000001E-2</v>
      </c>
      <c r="Z103">
        <v>-8.3900000000000001E-4</v>
      </c>
      <c r="AA103">
        <v>-6.9280000000000001E-3</v>
      </c>
      <c r="AB103">
        <v>5.7140000000000003E-3</v>
      </c>
      <c r="AC103">
        <v>-1.9505000000000002E-2</v>
      </c>
      <c r="AD103">
        <v>5.2800000000000004E-4</v>
      </c>
      <c r="AE103">
        <v>-5.1269999999999996E-3</v>
      </c>
      <c r="AF103">
        <v>-7.0973829581700968E-4</v>
      </c>
      <c r="AG103">
        <v>5.8804927493822008E-4</v>
      </c>
      <c r="AH103">
        <v>2.876032447988288E-5</v>
      </c>
      <c r="AI103">
        <v>-3.1910089557780669E-4</v>
      </c>
      <c r="AJ103">
        <v>-1.1949010886475695E-4</v>
      </c>
      <c r="AK103">
        <v>-2.0899072790422625E-4</v>
      </c>
      <c r="AL103">
        <v>5.2687866863012774E-5</v>
      </c>
      <c r="AM103">
        <v>-7.778637193643066E-5</v>
      </c>
      <c r="AN103">
        <v>6.4626312682975338E-5</v>
      </c>
      <c r="AO103">
        <v>-1.8790431062244847E-5</v>
      </c>
      <c r="AP103">
        <v>-1.9549761379194662E-4</v>
      </c>
      <c r="AQ103">
        <v>2.948061015739276E-5</v>
      </c>
      <c r="AR103">
        <v>-1.0008042410718944E-5</v>
      </c>
      <c r="AS103">
        <v>8.6756256217510473E-5</v>
      </c>
      <c r="AT103">
        <v>1.7934978824185436E-4</v>
      </c>
      <c r="AU103">
        <v>-1.8427720803916071E-5</v>
      </c>
      <c r="AV103">
        <v>-1.8612658373129083E-5</v>
      </c>
      <c r="AW103">
        <v>9.6179651392961616E-6</v>
      </c>
      <c r="AX103">
        <v>-8.5868786811596183E-4</v>
      </c>
      <c r="AY103">
        <v>1.0200503529062439E-5</v>
      </c>
      <c r="AZ103">
        <v>7.3806515489303131E-5</v>
      </c>
      <c r="BA103">
        <v>-5.5356739328953314E-5</v>
      </c>
      <c r="BB103">
        <v>-6.3210587780802938E-5</v>
      </c>
      <c r="BC103">
        <v>3.2910144030760235E-6</v>
      </c>
      <c r="BD103">
        <v>6.1549783728622799E-4</v>
      </c>
      <c r="BE103">
        <v>-2.6081665543310181E-5</v>
      </c>
      <c r="BF103">
        <v>-1.9774755000285662E-4</v>
      </c>
      <c r="BG103">
        <v>1.5222541662134682E-4</v>
      </c>
      <c r="BH103">
        <v>-2.8502259271998888E-4</v>
      </c>
      <c r="BI103">
        <v>1.552934677226729E-5</v>
      </c>
      <c r="BJ103">
        <v>-1.4680575442138833E-4</v>
      </c>
      <c r="BL103">
        <v>3.0000000000000001E-3</v>
      </c>
      <c r="BM103">
        <v>-3.7097382958170095E-3</v>
      </c>
      <c r="BP103" t="s">
        <v>51</v>
      </c>
      <c r="BQ103">
        <f>(BQ98/BQ100)/(BQ101/BQ102^2)</f>
        <v>2.747213099986229</v>
      </c>
    </row>
    <row r="104" spans="1:98" x14ac:dyDescent="0.25">
      <c r="A104">
        <v>20170531</v>
      </c>
      <c r="B104">
        <v>-8.0960000000000008E-3</v>
      </c>
      <c r="C104">
        <v>8.8000000000000003E-4</v>
      </c>
      <c r="D104">
        <v>-7.3980000000000001E-3</v>
      </c>
      <c r="E104">
        <v>5.9319999999999998E-3</v>
      </c>
      <c r="F104">
        <v>-5.574E-3</v>
      </c>
      <c r="G104">
        <v>-5.9220000000000002E-3</v>
      </c>
      <c r="H104">
        <v>8.2000000000000001E-5</v>
      </c>
      <c r="I104">
        <v>7.8949999999999992E-3</v>
      </c>
      <c r="J104">
        <v>-3.79E-4</v>
      </c>
      <c r="K104">
        <v>1.0728E-2</v>
      </c>
      <c r="L104">
        <v>4.0130000000000001E-3</v>
      </c>
      <c r="M104">
        <v>1.6184E-2</v>
      </c>
      <c r="N104">
        <v>8.9689999999999995E-3</v>
      </c>
      <c r="O104">
        <v>1.0028E-2</v>
      </c>
      <c r="P104">
        <v>3.545E-3</v>
      </c>
      <c r="Q104">
        <v>-3.692E-3</v>
      </c>
      <c r="R104">
        <v>6.4029999999999998E-3</v>
      </c>
      <c r="S104">
        <v>-2.0858000000000002E-2</v>
      </c>
      <c r="T104">
        <v>5.7580000000000001E-3</v>
      </c>
      <c r="U104">
        <v>1.323E-3</v>
      </c>
      <c r="V104">
        <v>-1.946E-3</v>
      </c>
      <c r="W104">
        <v>-1.9350000000000001E-3</v>
      </c>
      <c r="X104">
        <v>9.0519999999999993E-3</v>
      </c>
      <c r="Y104">
        <v>9.5239999999999995E-3</v>
      </c>
      <c r="Z104">
        <v>-2.405E-3</v>
      </c>
      <c r="AA104">
        <v>-1.7846000000000001E-2</v>
      </c>
      <c r="AB104">
        <v>-4.7349999999999996E-3</v>
      </c>
      <c r="AC104">
        <v>-3.2780999999999998E-2</v>
      </c>
      <c r="AD104">
        <v>5.3839999999999999E-3</v>
      </c>
      <c r="AE104">
        <v>-7.9850000000000008E-3</v>
      </c>
      <c r="AF104">
        <v>-1.7723240031883953E-3</v>
      </c>
      <c r="AG104">
        <v>-7.3649362215702345E-4</v>
      </c>
      <c r="AH104">
        <v>2.8843216114317487E-5</v>
      </c>
      <c r="AI104">
        <v>-4.257394792951897E-4</v>
      </c>
      <c r="AJ104">
        <v>1.4351074972204799E-4</v>
      </c>
      <c r="AK104">
        <v>-1.8436524274038343E-4</v>
      </c>
      <c r="AL104">
        <v>-7.957629464069503E-4</v>
      </c>
      <c r="AM104">
        <v>1.3443338914985729E-6</v>
      </c>
      <c r="AN104">
        <v>3.0009705527754332E-4</v>
      </c>
      <c r="AO104">
        <v>-3.9713032941759735E-6</v>
      </c>
      <c r="AP104">
        <v>1.5692124076442226E-4</v>
      </c>
      <c r="AQ104">
        <v>7.6675212379914904E-5</v>
      </c>
      <c r="AR104">
        <v>5.3202802110545043E-4</v>
      </c>
      <c r="AS104">
        <v>5.2278131356146731E-4</v>
      </c>
      <c r="AT104">
        <v>2.0660498598128584E-4</v>
      </c>
      <c r="AU104">
        <v>1.0651124333763384E-4</v>
      </c>
      <c r="AV104">
        <v>-1.0521383667758593E-4</v>
      </c>
      <c r="AW104">
        <v>1.3285773919827727E-4</v>
      </c>
      <c r="AX104">
        <v>-1.0270686403899341E-3</v>
      </c>
      <c r="AY104">
        <v>2.3147697097663773E-4</v>
      </c>
      <c r="AZ104">
        <v>1.5630606200061896E-5</v>
      </c>
      <c r="BA104">
        <v>-2.2577359759507626E-5</v>
      </c>
      <c r="BB104">
        <v>-5.5511777947069154E-5</v>
      </c>
      <c r="BC104">
        <v>5.3276091016602935E-5</v>
      </c>
      <c r="BD104">
        <v>3.0571652103404749E-4</v>
      </c>
      <c r="BE104">
        <v>-7.4467928523565439E-5</v>
      </c>
      <c r="BF104">
        <v>-5.0185494073519302E-4</v>
      </c>
      <c r="BG104">
        <v>-1.2594085513274365E-4</v>
      </c>
      <c r="BH104">
        <v>-4.5991411155623855E-4</v>
      </c>
      <c r="BI104">
        <v>1.5970456599347611E-4</v>
      </c>
      <c r="BJ104">
        <v>-2.2742182512752054E-4</v>
      </c>
      <c r="BL104">
        <v>3.0000000000000001E-3</v>
      </c>
      <c r="BM104">
        <v>-4.7723240031883954E-3</v>
      </c>
      <c r="BP104" t="s">
        <v>52</v>
      </c>
      <c r="BQ104">
        <f>BQ103/(1+(1-BQ99)*BQ103)</f>
        <v>0.84322593804414425</v>
      </c>
    </row>
    <row r="105" spans="1:98" x14ac:dyDescent="0.25">
      <c r="A105">
        <v>20170601</v>
      </c>
      <c r="B105">
        <v>3.7230000000000002E-3</v>
      </c>
      <c r="C105">
        <v>7.038E-3</v>
      </c>
      <c r="D105">
        <v>2.4840000000000001E-3</v>
      </c>
      <c r="E105">
        <v>2.6200000000000003E-4</v>
      </c>
      <c r="F105">
        <v>7.6340000000000002E-3</v>
      </c>
      <c r="G105">
        <v>2.7490000000000001E-3</v>
      </c>
      <c r="H105">
        <v>4.2050000000000004E-3</v>
      </c>
      <c r="I105">
        <v>4.5399999999999998E-4</v>
      </c>
      <c r="J105">
        <v>2.0869999999999999E-3</v>
      </c>
      <c r="K105">
        <v>1.4317E-2</v>
      </c>
      <c r="L105">
        <v>-1.652E-3</v>
      </c>
      <c r="M105">
        <v>1.838E-3</v>
      </c>
      <c r="N105">
        <v>4.1330000000000004E-3</v>
      </c>
      <c r="O105">
        <v>-5.8699999999999996E-4</v>
      </c>
      <c r="P105">
        <v>2.3040000000000001E-3</v>
      </c>
      <c r="Q105">
        <v>2.5010000000000002E-3</v>
      </c>
      <c r="R105">
        <v>1.6171000000000001E-2</v>
      </c>
      <c r="S105">
        <v>1.1077E-2</v>
      </c>
      <c r="T105">
        <v>1.5394E-2</v>
      </c>
      <c r="U105">
        <v>-9.6249999999999999E-3</v>
      </c>
      <c r="V105">
        <v>1.7416000000000001E-2</v>
      </c>
      <c r="W105">
        <v>2.7700000000000001E-4</v>
      </c>
      <c r="X105">
        <v>4.4050000000000001E-3</v>
      </c>
      <c r="Y105">
        <v>-2.787E-3</v>
      </c>
      <c r="Z105">
        <v>1.0683E-2</v>
      </c>
      <c r="AA105">
        <v>8.9200000000000008E-3</v>
      </c>
      <c r="AB105">
        <v>9.1979999999999996E-3</v>
      </c>
      <c r="AC105">
        <v>1.7750999999999999E-2</v>
      </c>
      <c r="AD105">
        <v>1.7849999999999999E-3</v>
      </c>
      <c r="AE105">
        <v>2.5117E-2</v>
      </c>
      <c r="AF105">
        <v>5.4694271536540303E-3</v>
      </c>
      <c r="AG105">
        <v>3.3816260846285018E-4</v>
      </c>
      <c r="AH105">
        <v>2.3108738292716081E-4</v>
      </c>
      <c r="AI105">
        <v>1.4255390353815813E-4</v>
      </c>
      <c r="AJ105">
        <v>6.3069393419648222E-6</v>
      </c>
      <c r="AK105">
        <v>2.5309727236289941E-4</v>
      </c>
      <c r="AL105">
        <v>3.6847051031506069E-4</v>
      </c>
      <c r="AM105">
        <v>6.8865548048293974E-5</v>
      </c>
      <c r="AN105">
        <v>1.717445178323597E-5</v>
      </c>
      <c r="AO105">
        <v>2.1799265484319095E-5</v>
      </c>
      <c r="AP105">
        <v>2.1130470245406756E-4</v>
      </c>
      <c r="AQ105">
        <v>-3.1347148053188399E-5</v>
      </c>
      <c r="AR105">
        <v>6.0215981949465742E-5</v>
      </c>
      <c r="AS105">
        <v>2.4063165298664909E-4</v>
      </c>
      <c r="AT105">
        <v>-1.2023472402702624E-5</v>
      </c>
      <c r="AU105">
        <v>6.9021013827490099E-5</v>
      </c>
      <c r="AV105">
        <v>7.1077167251002108E-5</v>
      </c>
      <c r="AW105">
        <v>3.3709826263632158E-4</v>
      </c>
      <c r="AX105">
        <v>5.4859720567859141E-4</v>
      </c>
      <c r="AY105">
        <v>6.250901387878945E-4</v>
      </c>
      <c r="AZ105">
        <v>-1.1164640808335416E-4</v>
      </c>
      <c r="BA105">
        <v>2.0450203731380272E-4</v>
      </c>
      <c r="BB105">
        <v>7.9072316252174352E-6</v>
      </c>
      <c r="BC105">
        <v>2.5903770278066201E-5</v>
      </c>
      <c r="BD105">
        <v>-8.8745135950690828E-5</v>
      </c>
      <c r="BE105">
        <v>3.3256979287520636E-4</v>
      </c>
      <c r="BF105">
        <v>2.5175554923410014E-4</v>
      </c>
      <c r="BG105">
        <v>2.4560462161309418E-4</v>
      </c>
      <c r="BH105">
        <v>2.5213841361999731E-4</v>
      </c>
      <c r="BI105">
        <v>5.2764929598974564E-5</v>
      </c>
      <c r="BJ105">
        <v>7.2948896415008099E-4</v>
      </c>
      <c r="BL105">
        <v>3.0000000000000001E-3</v>
      </c>
      <c r="BM105">
        <v>2.4694271536540302E-3</v>
      </c>
      <c r="BP105" t="s">
        <v>53</v>
      </c>
      <c r="BQ105">
        <f>1-BQ104</f>
        <v>0.15677406195585575</v>
      </c>
    </row>
    <row r="106" spans="1:98" x14ac:dyDescent="0.25">
      <c r="A106">
        <v>20170602</v>
      </c>
      <c r="B106">
        <v>2.3681000000000001E-2</v>
      </c>
      <c r="C106">
        <v>2.1840000000000002E-3</v>
      </c>
      <c r="D106">
        <v>-1.487E-2</v>
      </c>
      <c r="E106">
        <v>-4.0610000000000004E-3</v>
      </c>
      <c r="F106">
        <v>-1.1124999999999999E-2</v>
      </c>
      <c r="G106">
        <v>1.4819000000000001E-2</v>
      </c>
      <c r="H106">
        <v>2.7100000000000002E-3</v>
      </c>
      <c r="I106">
        <v>5.2199999999999998E-3</v>
      </c>
      <c r="J106">
        <v>2.8400000000000001E-3</v>
      </c>
      <c r="K106">
        <v>1.1195E-2</v>
      </c>
      <c r="L106">
        <v>1.5535E-2</v>
      </c>
      <c r="M106">
        <v>-5.1970000000000002E-3</v>
      </c>
      <c r="N106">
        <v>1.0095E-2</v>
      </c>
      <c r="O106">
        <v>1.15E-2</v>
      </c>
      <c r="P106">
        <v>3.2179999999999999E-3</v>
      </c>
      <c r="Q106">
        <v>-9.5189999999999997E-3</v>
      </c>
      <c r="R106">
        <v>8.8590000000000006E-3</v>
      </c>
      <c r="S106">
        <v>-5.0569999999999999E-3</v>
      </c>
      <c r="T106">
        <v>-2.3809999999999999E-3</v>
      </c>
      <c r="U106">
        <v>1.3002E-2</v>
      </c>
      <c r="V106">
        <v>2.6830000000000001E-3</v>
      </c>
      <c r="W106">
        <v>5.5370000000000003E-3</v>
      </c>
      <c r="X106">
        <v>-1.9940000000000001E-3</v>
      </c>
      <c r="Y106">
        <v>-1.505E-3</v>
      </c>
      <c r="Z106">
        <v>1.289E-3</v>
      </c>
      <c r="AA106">
        <v>4.9100000000000001E-4</v>
      </c>
      <c r="AB106">
        <v>5.0280000000000004E-3</v>
      </c>
      <c r="AC106">
        <v>-7.9070000000000008E-3</v>
      </c>
      <c r="AD106">
        <v>7.8619999999999992E-3</v>
      </c>
      <c r="AE106">
        <v>-1.0579999999999999E-3</v>
      </c>
      <c r="AF106">
        <v>4.6020667801950459E-3</v>
      </c>
      <c r="AG106">
        <v>2.192043073558316E-3</v>
      </c>
      <c r="AH106">
        <v>7.1544969883013954E-5</v>
      </c>
      <c r="AI106">
        <v>-8.3692043148618684E-4</v>
      </c>
      <c r="AJ106">
        <v>-9.6924854216097321E-5</v>
      </c>
      <c r="AK106">
        <v>-3.6310215581828652E-4</v>
      </c>
      <c r="AL106">
        <v>2.0067241112633233E-3</v>
      </c>
      <c r="AM106">
        <v>4.430294017537055E-5</v>
      </c>
      <c r="AN106">
        <v>1.9761074253839432E-4</v>
      </c>
      <c r="AO106">
        <v>2.9615651876957928E-5</v>
      </c>
      <c r="AP106">
        <v>1.66329088371922E-4</v>
      </c>
      <c r="AQ106">
        <v>2.9802052167079345E-4</v>
      </c>
      <c r="AR106">
        <v>-1.6861960685153287E-4</v>
      </c>
      <c r="AS106">
        <v>5.9102774016891915E-4</v>
      </c>
      <c r="AT106">
        <v>2.3719610249677819E-4</v>
      </c>
      <c r="AU106">
        <v>9.6279151891537709E-5</v>
      </c>
      <c r="AV106">
        <v>-2.6675108029254168E-4</v>
      </c>
      <c r="AW106">
        <v>1.8547563217801262E-4</v>
      </c>
      <c r="AX106">
        <v>-2.4807034812551743E-4</v>
      </c>
      <c r="AY106">
        <v>-9.6021283891670772E-5</v>
      </c>
      <c r="AZ106">
        <v>1.520955575721763E-4</v>
      </c>
      <c r="BA106">
        <v>3.1447454176735099E-5</v>
      </c>
      <c r="BB106">
        <v>1.5822292127482172E-4</v>
      </c>
      <c r="BC106">
        <v>-1.1650045564823877E-5</v>
      </c>
      <c r="BD106">
        <v>-4.7636741540026773E-5</v>
      </c>
      <c r="BE106">
        <v>3.9999458112724982E-5</v>
      </c>
      <c r="BF106">
        <v>1.3802604074263896E-5</v>
      </c>
      <c r="BG106">
        <v>1.3432868644638435E-4</v>
      </c>
      <c r="BH106">
        <v>-1.1092580595567077E-4</v>
      </c>
      <c r="BI106">
        <v>2.3318101115295812E-4</v>
      </c>
      <c r="BJ106">
        <v>-3.0558284946002077E-5</v>
      </c>
      <c r="BL106">
        <v>3.0000000000000001E-3</v>
      </c>
      <c r="BM106">
        <v>1.6020667801950458E-3</v>
      </c>
      <c r="BP106" t="s">
        <v>67</v>
      </c>
      <c r="BQ106">
        <f>$BQ$104*BQ93</f>
        <v>-0.14578745873279086</v>
      </c>
      <c r="BR106">
        <f t="shared" ref="BR106:CT106" si="50">$BQ$104*BR93</f>
        <v>0.31438815852872426</v>
      </c>
      <c r="BS106">
        <f t="shared" si="50"/>
        <v>0.16788104901207077</v>
      </c>
      <c r="BT106">
        <f t="shared" si="50"/>
        <v>8.0679589459097728E-2</v>
      </c>
      <c r="BU106">
        <f t="shared" si="50"/>
        <v>3.8998304607072785E-2</v>
      </c>
      <c r="BV106">
        <f t="shared" si="50"/>
        <v>-4.6838207026999472E-2</v>
      </c>
      <c r="BW106">
        <f t="shared" si="50"/>
        <v>3.4050829366516412E-2</v>
      </c>
      <c r="BX106">
        <f t="shared" si="50"/>
        <v>0.28542090404637538</v>
      </c>
      <c r="BY106">
        <f t="shared" si="50"/>
        <v>-8.2894452628397688E-2</v>
      </c>
      <c r="BZ106">
        <f t="shared" si="50"/>
        <v>6.2506186431993835E-2</v>
      </c>
      <c r="CA106">
        <f t="shared" si="50"/>
        <v>-7.9340293698136874E-2</v>
      </c>
      <c r="CB106">
        <f t="shared" si="50"/>
        <v>9.3549553031837804E-2</v>
      </c>
      <c r="CC106">
        <f t="shared" si="50"/>
        <v>8.706806774705643E-2</v>
      </c>
      <c r="CD106">
        <f t="shared" si="50"/>
        <v>-3.2291723150414159E-3</v>
      </c>
      <c r="CE106">
        <f t="shared" si="50"/>
        <v>0.12967093595039839</v>
      </c>
      <c r="CF106">
        <f t="shared" si="50"/>
        <v>9.5125400495697468E-2</v>
      </c>
      <c r="CG106">
        <f t="shared" si="50"/>
        <v>4.945031493819281E-2</v>
      </c>
      <c r="CH106">
        <f t="shared" si="50"/>
        <v>-6.0315858249461438E-2</v>
      </c>
      <c r="CI106">
        <f t="shared" si="50"/>
        <v>7.1900802644242322E-3</v>
      </c>
      <c r="CJ106">
        <f t="shared" si="50"/>
        <v>1.6141418615086778E-2</v>
      </c>
      <c r="CK106">
        <f t="shared" si="50"/>
        <v>-3.8078155712327137E-2</v>
      </c>
      <c r="CL106">
        <f t="shared" si="50"/>
        <v>-6.441789072161011E-2</v>
      </c>
      <c r="CM106">
        <f t="shared" si="50"/>
        <v>6.3202856460705906E-2</v>
      </c>
      <c r="CN106">
        <f t="shared" si="50"/>
        <v>7.2055394744592813E-2</v>
      </c>
      <c r="CO106">
        <f t="shared" si="50"/>
        <v>-9.6926129166542262E-3</v>
      </c>
      <c r="CP106">
        <f t="shared" si="50"/>
        <v>-2.2550176619579271E-2</v>
      </c>
      <c r="CQ106">
        <f t="shared" si="50"/>
        <v>-7.0086659207696994E-2</v>
      </c>
      <c r="CR106">
        <f t="shared" si="50"/>
        <v>-2.9963093770154384E-2</v>
      </c>
      <c r="CS106">
        <f t="shared" si="50"/>
        <v>-8.331755286419823E-2</v>
      </c>
      <c r="CT106">
        <f t="shared" si="50"/>
        <v>-1.764152119265177E-2</v>
      </c>
    </row>
    <row r="107" spans="1:98" x14ac:dyDescent="0.25">
      <c r="A107">
        <v>20170605</v>
      </c>
      <c r="B107">
        <v>7.2459999999999998E-3</v>
      </c>
      <c r="C107">
        <v>2.1789999999999999E-3</v>
      </c>
      <c r="D107">
        <v>7.7990000000000004E-3</v>
      </c>
      <c r="E107">
        <v>2.3679999999999999E-3</v>
      </c>
      <c r="F107">
        <v>7.76E-4</v>
      </c>
      <c r="G107">
        <v>-9.7780000000000002E-3</v>
      </c>
      <c r="H107">
        <v>-9.3349999999999995E-3</v>
      </c>
      <c r="I107">
        <v>1.6930000000000001E-3</v>
      </c>
      <c r="J107">
        <v>-7.0790000000000002E-3</v>
      </c>
      <c r="K107">
        <v>3.369E-3</v>
      </c>
      <c r="L107">
        <v>-6.7289999999999997E-3</v>
      </c>
      <c r="M107">
        <v>-5.8389999999999996E-3</v>
      </c>
      <c r="N107">
        <v>2.153E-3</v>
      </c>
      <c r="O107">
        <v>-2.3219999999999998E-3</v>
      </c>
      <c r="P107">
        <v>-6.11E-3</v>
      </c>
      <c r="Q107">
        <v>-6.1580000000000003E-3</v>
      </c>
      <c r="R107">
        <v>-6.1789999999999996E-3</v>
      </c>
      <c r="S107">
        <v>1.815E-3</v>
      </c>
      <c r="T107">
        <v>8.038E-3</v>
      </c>
      <c r="U107">
        <v>5.6599999999999999E-4</v>
      </c>
      <c r="V107">
        <v>6.1149999999999998E-3</v>
      </c>
      <c r="W107">
        <v>5.5099999999999995E-4</v>
      </c>
      <c r="X107">
        <v>1.838E-3</v>
      </c>
      <c r="Y107">
        <v>-1.5070000000000001E-3</v>
      </c>
      <c r="Z107">
        <v>-3.6050000000000001E-3</v>
      </c>
      <c r="AA107">
        <v>2.2910000000000001E-3</v>
      </c>
      <c r="AB107">
        <v>-6.8789999999999997E-3</v>
      </c>
      <c r="AC107">
        <v>3.1879999999999999E-3</v>
      </c>
      <c r="AD107">
        <v>4.1599999999999996E-3</v>
      </c>
      <c r="AE107">
        <v>-1.12E-4</v>
      </c>
      <c r="AF107">
        <v>-4.6003981509953439E-4</v>
      </c>
      <c r="AG107">
        <v>6.7592418373459075E-4</v>
      </c>
      <c r="AH107">
        <v>7.157213114174022E-5</v>
      </c>
      <c r="AI107">
        <v>4.4258921801168072E-4</v>
      </c>
      <c r="AJ107">
        <v>5.6679472449769401E-5</v>
      </c>
      <c r="AK107">
        <v>2.5359591315204445E-5</v>
      </c>
      <c r="AL107">
        <v>-1.3117957340897273E-3</v>
      </c>
      <c r="AM107">
        <v>-1.5125831598389902E-4</v>
      </c>
      <c r="AN107">
        <v>6.423128693311258E-5</v>
      </c>
      <c r="AO107">
        <v>-7.3333859679900913E-5</v>
      </c>
      <c r="AP107">
        <v>5.0248243274355715E-5</v>
      </c>
      <c r="AQ107">
        <v>-1.282827393786412E-4</v>
      </c>
      <c r="AR107">
        <v>-1.884366882389498E-4</v>
      </c>
      <c r="AS107">
        <v>1.263846386264122E-4</v>
      </c>
      <c r="AT107">
        <v>-4.7805418590333667E-5</v>
      </c>
      <c r="AU107">
        <v>-1.8177777698651112E-4</v>
      </c>
      <c r="AV107">
        <v>-1.7158797362344988E-4</v>
      </c>
      <c r="AW107">
        <v>-1.286302894057074E-4</v>
      </c>
      <c r="AX107">
        <v>8.9240295905351728E-5</v>
      </c>
      <c r="AY107">
        <v>3.269248949906631E-4</v>
      </c>
      <c r="AZ107">
        <v>6.6280159488866941E-6</v>
      </c>
      <c r="BA107">
        <v>7.2147948454173529E-5</v>
      </c>
      <c r="BB107">
        <v>1.5761605484127104E-5</v>
      </c>
      <c r="BC107">
        <v>1.0763667767229064E-5</v>
      </c>
      <c r="BD107">
        <v>-4.7651719872089959E-5</v>
      </c>
      <c r="BE107">
        <v>-1.115200465129278E-4</v>
      </c>
      <c r="BF107">
        <v>6.4582273962732409E-5</v>
      </c>
      <c r="BG107">
        <v>-1.8260629228511013E-4</v>
      </c>
      <c r="BH107">
        <v>4.4888629472739864E-5</v>
      </c>
      <c r="BI107">
        <v>1.2395708582798231E-4</v>
      </c>
      <c r="BJ107">
        <v>-3.2361437530381877E-6</v>
      </c>
      <c r="BL107">
        <v>3.0000000000000001E-3</v>
      </c>
      <c r="BM107">
        <v>-3.4600398150995346E-3</v>
      </c>
      <c r="BP107" t="s">
        <v>68</v>
      </c>
      <c r="BQ107">
        <f>$BQ$105*caps!AI817</f>
        <v>1.6844949468966856E-2</v>
      </c>
      <c r="BR107" s="2">
        <f>$BQ$105*caps!AJ817</f>
        <v>4.4450143614046074E-3</v>
      </c>
      <c r="BS107" s="2">
        <f>$BQ$105*caps!AK817</f>
        <v>7.5878402482439213E-3</v>
      </c>
      <c r="BT107" s="2">
        <f>$BQ$105*caps!AL817</f>
        <v>3.3920669992970709E-3</v>
      </c>
      <c r="BU107" s="2">
        <f>$BQ$105*caps!AM817</f>
        <v>5.228335174399662E-3</v>
      </c>
      <c r="BV107" s="2">
        <f>$BQ$105*caps!AN817</f>
        <v>1.9905399518873022E-2</v>
      </c>
      <c r="BW107" s="2">
        <f>$BQ$105*caps!AO817</f>
        <v>2.41602639257784E-3</v>
      </c>
      <c r="BX107" s="2">
        <f>$BQ$105*caps!AP817</f>
        <v>4.7968097999455178E-3</v>
      </c>
      <c r="BY107" s="2">
        <f>$BQ$105*caps!AQ817</f>
        <v>2.1138947384996333E-3</v>
      </c>
      <c r="BZ107" s="2">
        <f>$BQ$105*caps!AR817</f>
        <v>1.5581995927518607E-3</v>
      </c>
      <c r="CA107" s="2">
        <f>$BQ$105*caps!AS817</f>
        <v>4.6209795399088848E-3</v>
      </c>
      <c r="CB107" s="2">
        <f>$BQ$105*caps!AT817</f>
        <v>5.0668152172973855E-3</v>
      </c>
      <c r="CC107" s="2">
        <f>$BQ$105*caps!AU817</f>
        <v>8.2508044616989105E-3</v>
      </c>
      <c r="CD107" s="2">
        <f>$BQ$105*caps!AV817</f>
        <v>3.1332366425822922E-3</v>
      </c>
      <c r="CE107" s="2">
        <f>$BQ$105*caps!AW817</f>
        <v>3.5247096873594372E-3</v>
      </c>
      <c r="CF107" s="2">
        <f>$BQ$105*caps!AX817</f>
        <v>3.6247328646605249E-3</v>
      </c>
      <c r="CG107" s="2">
        <f>$BQ$105*caps!AY817</f>
        <v>2.9818743503577105E-3</v>
      </c>
      <c r="CH107" s="2">
        <f>$BQ$105*caps!AZ817</f>
        <v>9.0011141152468183E-3</v>
      </c>
      <c r="CI107" s="2">
        <f>$BQ$105*caps!BA817</f>
        <v>6.3255723344375746E-3</v>
      </c>
      <c r="CJ107" s="2">
        <f>$BQ$105*caps!BB817</f>
        <v>2.0695590048173413E-3</v>
      </c>
      <c r="CK107" s="2">
        <f>$BQ$105*caps!BC817</f>
        <v>1.9256419070250756E-3</v>
      </c>
      <c r="CL107" s="2">
        <f>$BQ$105*caps!BD817</f>
        <v>5.8246819265750181E-3</v>
      </c>
      <c r="CM107" s="2">
        <f>$BQ$105*caps!BE817</f>
        <v>9.0458030902480357E-4</v>
      </c>
      <c r="CN107" s="2">
        <f>$BQ$105*caps!BF817</f>
        <v>4.7376262365184619E-3</v>
      </c>
      <c r="CO107" s="2">
        <f>$BQ$105*caps!BG817</f>
        <v>4.9505701066857631E-3</v>
      </c>
      <c r="CP107" s="2">
        <f>$BQ$105*caps!BH817</f>
        <v>4.1477670908982769E-3</v>
      </c>
      <c r="CQ107" s="2">
        <f>$BQ$105*caps!BI817</f>
        <v>4.9590058921205084E-3</v>
      </c>
      <c r="CR107" s="2">
        <f>$BQ$105*caps!BJ817</f>
        <v>2.2911214257365837E-3</v>
      </c>
      <c r="CS107" s="2">
        <f>$BQ$105*caps!BK817</f>
        <v>5.1751686839868185E-3</v>
      </c>
      <c r="CT107" s="2">
        <f>$BQ$105*caps!BL817</f>
        <v>4.9699638639575938E-3</v>
      </c>
    </row>
    <row r="108" spans="1:98" x14ac:dyDescent="0.25">
      <c r="A108">
        <v>20170606</v>
      </c>
      <c r="B108">
        <v>3.32E-3</v>
      </c>
      <c r="C108">
        <v>-2.1699999999999999E-4</v>
      </c>
      <c r="D108">
        <v>1.3605000000000001E-2</v>
      </c>
      <c r="E108">
        <v>-2.63E-4</v>
      </c>
      <c r="F108">
        <v>9.4970000000000002E-3</v>
      </c>
      <c r="G108">
        <v>3.3779999999999999E-3</v>
      </c>
      <c r="H108">
        <v>-7.1089999999999999E-3</v>
      </c>
      <c r="I108">
        <v>6.7599999999999995E-4</v>
      </c>
      <c r="J108">
        <v>-6.1789999999999996E-3</v>
      </c>
      <c r="K108">
        <v>-2.3147000000000001E-2</v>
      </c>
      <c r="L108">
        <v>-1.1643000000000001E-2</v>
      </c>
      <c r="M108">
        <v>-8.6549999999999995E-3</v>
      </c>
      <c r="N108">
        <v>3.6050000000000001E-3</v>
      </c>
      <c r="O108">
        <v>-3.9280000000000001E-3</v>
      </c>
      <c r="P108">
        <v>-6.1469999999999997E-3</v>
      </c>
      <c r="Q108">
        <v>-9.5759999999999994E-3</v>
      </c>
      <c r="R108">
        <v>-1.021E-2</v>
      </c>
      <c r="S108">
        <v>2.0530000000000001E-3</v>
      </c>
      <c r="T108">
        <v>-1.6570999999999999E-2</v>
      </c>
      <c r="U108">
        <v>-9.9979999999999999E-3</v>
      </c>
      <c r="V108">
        <v>-1.5200000000000001E-3</v>
      </c>
      <c r="W108">
        <v>-5.7790000000000003E-3</v>
      </c>
      <c r="X108">
        <v>-1.0767000000000001E-2</v>
      </c>
      <c r="Y108">
        <v>1.5100000000000001E-3</v>
      </c>
      <c r="Z108">
        <v>-3.8119999999999999E-3</v>
      </c>
      <c r="AA108">
        <v>-3.9179999999999996E-3</v>
      </c>
      <c r="AB108">
        <v>-6.2969999999999996E-3</v>
      </c>
      <c r="AC108">
        <v>2.5230000000000001E-3</v>
      </c>
      <c r="AD108">
        <v>-7.8720000000000005E-3</v>
      </c>
      <c r="AE108">
        <v>8.0839999999999992E-3</v>
      </c>
      <c r="AF108">
        <v>-8.9296877435632326E-4</v>
      </c>
      <c r="AG108">
        <v>3.1102108579230146E-4</v>
      </c>
      <c r="AH108">
        <v>-7.1328723571040456E-6</v>
      </c>
      <c r="AI108">
        <v>7.8332406294149008E-4</v>
      </c>
      <c r="AJ108">
        <v>-6.2993870986742736E-6</v>
      </c>
      <c r="AK108">
        <v>3.1360607081659978E-4</v>
      </c>
      <c r="AL108">
        <v>4.5514831622633808E-4</v>
      </c>
      <c r="AM108">
        <v>-1.1447947751180062E-4</v>
      </c>
      <c r="AN108">
        <v>2.5688712910638091E-5</v>
      </c>
      <c r="AO108">
        <v>-6.3675382995298388E-5</v>
      </c>
      <c r="AP108">
        <v>-3.3756407731752803E-4</v>
      </c>
      <c r="AQ108">
        <v>-2.1958807482141442E-4</v>
      </c>
      <c r="AR108">
        <v>-2.7716039858645614E-4</v>
      </c>
      <c r="AS108">
        <v>2.1258418978036822E-4</v>
      </c>
      <c r="AT108">
        <v>-8.062869514765854E-5</v>
      </c>
      <c r="AU108">
        <v>-1.8192705424629059E-4</v>
      </c>
      <c r="AV108">
        <v>-2.6452397641603116E-4</v>
      </c>
      <c r="AW108">
        <v>-2.1057474610222164E-4</v>
      </c>
      <c r="AX108">
        <v>1.0124570873361757E-4</v>
      </c>
      <c r="AY108">
        <v>-6.6344373628713065E-4</v>
      </c>
      <c r="AZ108">
        <v>-1.1601889119554919E-4</v>
      </c>
      <c r="BA108">
        <v>-1.7923512165193415E-5</v>
      </c>
      <c r="BB108">
        <v>-1.6451179062051057E-4</v>
      </c>
      <c r="BC108">
        <v>-6.2433892303588646E-5</v>
      </c>
      <c r="BD108">
        <v>4.7864092882402481E-5</v>
      </c>
      <c r="BE108">
        <v>-1.1758569995155476E-4</v>
      </c>
      <c r="BF108">
        <v>-1.1011843977717932E-4</v>
      </c>
      <c r="BG108">
        <v>-1.6626202491647882E-4</v>
      </c>
      <c r="BH108">
        <v>3.5648582019827517E-5</v>
      </c>
      <c r="BI108">
        <v>-2.3293966683048331E-4</v>
      </c>
      <c r="BJ108">
        <v>2.3569220018823973E-4</v>
      </c>
      <c r="BL108">
        <v>3.0000000000000001E-3</v>
      </c>
      <c r="BM108">
        <v>-3.8929687743563231E-3</v>
      </c>
      <c r="BP108" t="s">
        <v>69</v>
      </c>
      <c r="BQ108">
        <f>SUM(BQ106:BQ107)</f>
        <v>-0.128942509263824</v>
      </c>
      <c r="BR108">
        <f t="shared" ref="BR108:CT108" si="51">SUM(BR106:BR107)</f>
        <v>0.31883317289012886</v>
      </c>
      <c r="BS108">
        <f t="shared" si="51"/>
        <v>0.17546888926031468</v>
      </c>
      <c r="BT108">
        <f t="shared" si="51"/>
        <v>8.4071656458394803E-2</v>
      </c>
      <c r="BU108">
        <f t="shared" si="51"/>
        <v>4.4226639781472447E-2</v>
      </c>
      <c r="BV108">
        <f t="shared" si="51"/>
        <v>-2.693280750812645E-2</v>
      </c>
      <c r="BW108">
        <f t="shared" si="51"/>
        <v>3.6466855759094252E-2</v>
      </c>
      <c r="BX108">
        <f t="shared" si="51"/>
        <v>0.29021771384632089</v>
      </c>
      <c r="BY108">
        <f t="shared" si="51"/>
        <v>-8.0780557889898061E-2</v>
      </c>
      <c r="BZ108">
        <f t="shared" si="51"/>
        <v>6.4064386024745693E-2</v>
      </c>
      <c r="CA108">
        <f t="shared" si="51"/>
        <v>-7.4719314158227995E-2</v>
      </c>
      <c r="CB108">
        <f t="shared" si="51"/>
        <v>9.8616368249135195E-2</v>
      </c>
      <c r="CC108">
        <f t="shared" si="51"/>
        <v>9.5318872208755345E-2</v>
      </c>
      <c r="CD108">
        <f t="shared" si="51"/>
        <v>-9.5935672459123659E-5</v>
      </c>
      <c r="CE108">
        <f t="shared" si="51"/>
        <v>0.13319564563775782</v>
      </c>
      <c r="CF108">
        <f t="shared" si="51"/>
        <v>9.8750133360357997E-2</v>
      </c>
      <c r="CG108">
        <f t="shared" si="51"/>
        <v>5.2432189288550521E-2</v>
      </c>
      <c r="CH108">
        <f t="shared" si="51"/>
        <v>-5.1314744134214621E-2</v>
      </c>
      <c r="CI108">
        <f t="shared" si="51"/>
        <v>1.3515652598861807E-2</v>
      </c>
      <c r="CJ108">
        <f t="shared" si="51"/>
        <v>1.8210977619904117E-2</v>
      </c>
      <c r="CK108">
        <f t="shared" si="51"/>
        <v>-3.6152513805302058E-2</v>
      </c>
      <c r="CL108">
        <f t="shared" si="51"/>
        <v>-5.8593208795035094E-2</v>
      </c>
      <c r="CM108">
        <f t="shared" si="51"/>
        <v>6.4107436769730713E-2</v>
      </c>
      <c r="CN108">
        <f t="shared" si="51"/>
        <v>7.6793020981111279E-2</v>
      </c>
      <c r="CO108">
        <f t="shared" si="51"/>
        <v>-4.7420428099684631E-3</v>
      </c>
      <c r="CP108">
        <f t="shared" si="51"/>
        <v>-1.8402409528680996E-2</v>
      </c>
      <c r="CQ108">
        <f t="shared" si="51"/>
        <v>-6.5127653315576489E-2</v>
      </c>
      <c r="CR108">
        <f t="shared" si="51"/>
        <v>-2.7671972344417799E-2</v>
      </c>
      <c r="CS108">
        <f t="shared" si="51"/>
        <v>-7.8142384180211411E-2</v>
      </c>
      <c r="CT108">
        <f t="shared" si="51"/>
        <v>-1.2671557328694176E-2</v>
      </c>
    </row>
    <row r="109" spans="1:98" x14ac:dyDescent="0.25">
      <c r="A109">
        <v>20170607</v>
      </c>
      <c r="B109">
        <v>-1.7930000000000001E-3</v>
      </c>
      <c r="C109">
        <v>-1.0222E-2</v>
      </c>
      <c r="D109">
        <v>-3.6939999999999998E-3</v>
      </c>
      <c r="E109">
        <v>-9.1229999999999992E-3</v>
      </c>
      <c r="F109">
        <v>-3.8400000000000001E-3</v>
      </c>
      <c r="G109">
        <v>5.9569999999999996E-3</v>
      </c>
      <c r="H109">
        <v>-2.8310000000000002E-3</v>
      </c>
      <c r="I109">
        <v>-3.3799999999999998E-4</v>
      </c>
      <c r="J109">
        <v>-9.9469999999999992E-3</v>
      </c>
      <c r="K109">
        <v>1.2300000000000001E-4</v>
      </c>
      <c r="L109">
        <v>7.2290000000000002E-3</v>
      </c>
      <c r="M109">
        <v>-2.183E-3</v>
      </c>
      <c r="N109">
        <v>-6.11E-4</v>
      </c>
      <c r="O109">
        <v>-1.9469999999999999E-3</v>
      </c>
      <c r="P109">
        <v>-9.4330000000000004E-3</v>
      </c>
      <c r="Q109">
        <v>3.9810000000000002E-3</v>
      </c>
      <c r="R109">
        <v>4.6950000000000004E-3</v>
      </c>
      <c r="S109">
        <v>1.1450999999999999E-2</v>
      </c>
      <c r="T109">
        <v>2.787E-3</v>
      </c>
      <c r="U109">
        <v>1.4291E-2</v>
      </c>
      <c r="V109">
        <v>1.2175E-2</v>
      </c>
      <c r="W109">
        <v>3.5980000000000001E-3</v>
      </c>
      <c r="X109">
        <v>1.5319999999999999E-3</v>
      </c>
      <c r="Y109">
        <v>1.292E-3</v>
      </c>
      <c r="Z109">
        <v>4.9290000000000002E-3</v>
      </c>
      <c r="AA109">
        <v>1.426E-2</v>
      </c>
      <c r="AB109">
        <v>1.5839999999999999E-3</v>
      </c>
      <c r="AC109">
        <v>5.8269999999999997E-3</v>
      </c>
      <c r="AD109">
        <v>3.1319999999999998E-3</v>
      </c>
      <c r="AE109">
        <v>1.3218000000000001E-2</v>
      </c>
      <c r="AF109">
        <v>1.8307338683441607E-3</v>
      </c>
      <c r="AG109">
        <v>-1.6737461980801348E-4</v>
      </c>
      <c r="AH109">
        <v>-3.3198254275092974E-4</v>
      </c>
      <c r="AI109">
        <v>-2.1152869339740552E-4</v>
      </c>
      <c r="AJ109">
        <v>-2.1614090212801579E-4</v>
      </c>
      <c r="AK109">
        <v>-1.2609422113215161E-4</v>
      </c>
      <c r="AL109">
        <v>8.0600350739541747E-4</v>
      </c>
      <c r="AM109">
        <v>-4.5380028286193533E-5</v>
      </c>
      <c r="AN109">
        <v>-1.2817472281700242E-5</v>
      </c>
      <c r="AO109">
        <v>-1.0130725390622322E-4</v>
      </c>
      <c r="AP109">
        <v>1.790839744073203E-6</v>
      </c>
      <c r="AQ109">
        <v>1.3708409519246401E-4</v>
      </c>
      <c r="AR109">
        <v>-6.9631482611802069E-5</v>
      </c>
      <c r="AS109">
        <v>-3.5944963159459144E-5</v>
      </c>
      <c r="AT109">
        <v>-3.9817531197317336E-5</v>
      </c>
      <c r="AU109">
        <v>-2.760608147927269E-4</v>
      </c>
      <c r="AV109">
        <v>1.1021364824711821E-4</v>
      </c>
      <c r="AW109">
        <v>9.7115174177715241E-5</v>
      </c>
      <c r="AX109">
        <v>5.7018114415626094E-4</v>
      </c>
      <c r="AY109">
        <v>1.1169608450783111E-4</v>
      </c>
      <c r="AZ109">
        <v>1.6791040936646012E-4</v>
      </c>
      <c r="BA109">
        <v>1.4505773547148656E-4</v>
      </c>
      <c r="BB109">
        <v>1.0261293634709005E-4</v>
      </c>
      <c r="BC109">
        <v>8.8300153859985176E-6</v>
      </c>
      <c r="BD109">
        <v>4.0934823678780101E-5</v>
      </c>
      <c r="BE109">
        <v>1.525219960430807E-4</v>
      </c>
      <c r="BF109">
        <v>4.057898749867206E-4</v>
      </c>
      <c r="BG109">
        <v>4.1815648266669368E-5</v>
      </c>
      <c r="BH109">
        <v>8.2666579202967351E-5</v>
      </c>
      <c r="BI109">
        <v>9.280575780756868E-5</v>
      </c>
      <c r="BJ109">
        <v>3.8978412381839706E-4</v>
      </c>
      <c r="BL109">
        <v>3.0000000000000001E-3</v>
      </c>
      <c r="BM109">
        <v>-1.1692661316558394E-3</v>
      </c>
    </row>
    <row r="110" spans="1:98" x14ac:dyDescent="0.25">
      <c r="A110">
        <v>20170608</v>
      </c>
      <c r="B110">
        <v>-6.0780000000000001E-3</v>
      </c>
      <c r="C110">
        <v>-8.3499999999999998E-3</v>
      </c>
      <c r="D110">
        <v>-3.5839999999999999E-3</v>
      </c>
      <c r="E110">
        <v>7.4180000000000001E-3</v>
      </c>
      <c r="F110">
        <v>2.2160000000000001E-3</v>
      </c>
      <c r="G110">
        <v>-2.4459999999999998E-3</v>
      </c>
      <c r="H110">
        <v>1.3359999999999999E-3</v>
      </c>
      <c r="I110">
        <v>-1.0364E-2</v>
      </c>
      <c r="J110">
        <v>1.4491E-2</v>
      </c>
      <c r="K110">
        <v>1.2300000000000001E-4</v>
      </c>
      <c r="L110">
        <v>9.7289999999999998E-3</v>
      </c>
      <c r="M110">
        <v>-7.8130000000000005E-3</v>
      </c>
      <c r="N110">
        <v>-1.5299999999999999E-3</v>
      </c>
      <c r="O110">
        <v>4.5360000000000001E-3</v>
      </c>
      <c r="P110">
        <v>-1.3424999999999999E-2</v>
      </c>
      <c r="Q110">
        <v>-1.5106E-2</v>
      </c>
      <c r="R110">
        <v>-3.3570000000000002E-3</v>
      </c>
      <c r="S110">
        <v>1.2394000000000001E-2</v>
      </c>
      <c r="T110">
        <v>-2.7799999999999999E-3</v>
      </c>
      <c r="U110">
        <v>-5.6400000000000005E-4</v>
      </c>
      <c r="V110">
        <v>1.7539999999999999E-3</v>
      </c>
      <c r="W110">
        <v>6.0670000000000003E-3</v>
      </c>
      <c r="X110">
        <v>2.2669999999999999E-3</v>
      </c>
      <c r="Y110">
        <v>-6.6670000000000002E-3</v>
      </c>
      <c r="Z110">
        <v>-9.4219999999999998E-3</v>
      </c>
      <c r="AA110">
        <v>2.1493000000000002E-2</v>
      </c>
      <c r="AB110">
        <v>0</v>
      </c>
      <c r="AC110">
        <v>1.3809999999999999E-2</v>
      </c>
      <c r="AD110">
        <v>0</v>
      </c>
      <c r="AE110">
        <v>-8.2970000000000006E-3</v>
      </c>
      <c r="AF110">
        <v>-1.4648185691875837E-3</v>
      </c>
      <c r="AG110">
        <v>-5.6478722586558749E-4</v>
      </c>
      <c r="AH110">
        <v>-2.6933139342703291E-4</v>
      </c>
      <c r="AI110">
        <v>-2.0480644698526415E-4</v>
      </c>
      <c r="AJ110">
        <v>1.7732034581440537E-4</v>
      </c>
      <c r="AK110">
        <v>7.3039513497033932E-5</v>
      </c>
      <c r="AL110">
        <v>-3.3064728343923106E-4</v>
      </c>
      <c r="AM110">
        <v>2.1477005130763593E-5</v>
      </c>
      <c r="AN110">
        <v>-3.8953929240397066E-4</v>
      </c>
      <c r="AO110">
        <v>1.4995390014329823E-4</v>
      </c>
      <c r="AP110">
        <v>1.7937944202718338E-6</v>
      </c>
      <c r="AQ110">
        <v>1.8657111601737907E-4</v>
      </c>
      <c r="AR110">
        <v>-2.4764303415276251E-4</v>
      </c>
      <c r="AS110">
        <v>-9.0009028895109949E-5</v>
      </c>
      <c r="AT110">
        <v>9.3327523437149848E-5</v>
      </c>
      <c r="AU110">
        <v>-3.8820578549649546E-4</v>
      </c>
      <c r="AV110">
        <v>-4.1251991694999464E-4</v>
      </c>
      <c r="AW110">
        <v>-6.9311491392997976E-5</v>
      </c>
      <c r="AX110">
        <v>6.2573900101307531E-4</v>
      </c>
      <c r="AY110">
        <v>-1.1127551018912033E-4</v>
      </c>
      <c r="AZ110">
        <v>-6.6330291430416615E-6</v>
      </c>
      <c r="BA110">
        <v>2.0966469362651148E-5</v>
      </c>
      <c r="BB110">
        <v>1.7434304037486305E-4</v>
      </c>
      <c r="BC110">
        <v>1.3115968652403089E-5</v>
      </c>
      <c r="BD110">
        <v>-2.1014473277511408E-4</v>
      </c>
      <c r="BE110">
        <v>-2.8924651840262855E-4</v>
      </c>
      <c r="BF110">
        <v>6.2571539320161287E-4</v>
      </c>
      <c r="BG110">
        <v>0</v>
      </c>
      <c r="BH110">
        <v>1.9892893945554763E-4</v>
      </c>
      <c r="BI110">
        <v>0</v>
      </c>
      <c r="BJ110">
        <v>-2.430098901896874E-4</v>
      </c>
      <c r="BL110">
        <v>3.0000000000000001E-3</v>
      </c>
      <c r="BM110">
        <v>-4.464818569187584E-3</v>
      </c>
    </row>
    <row r="111" spans="1:98" x14ac:dyDescent="0.25">
      <c r="A111">
        <v>20170609</v>
      </c>
      <c r="B111">
        <v>-2.2655000000000002E-2</v>
      </c>
      <c r="C111">
        <v>4.2100000000000002E-3</v>
      </c>
      <c r="D111">
        <v>1.873E-2</v>
      </c>
      <c r="E111">
        <v>1.3148999999999999E-2</v>
      </c>
      <c r="F111">
        <v>2.3077E-2</v>
      </c>
      <c r="G111">
        <v>-3.8776999999999999E-2</v>
      </c>
      <c r="H111">
        <v>5.836E-3</v>
      </c>
      <c r="I111">
        <v>3.529E-3</v>
      </c>
      <c r="J111">
        <v>8.6660000000000001E-3</v>
      </c>
      <c r="K111">
        <v>-5.8919999999999997E-3</v>
      </c>
      <c r="L111">
        <v>5.2700000000000002E-4</v>
      </c>
      <c r="M111">
        <v>3.2126000000000002E-2</v>
      </c>
      <c r="N111">
        <v>7.5069999999999998E-3</v>
      </c>
      <c r="O111">
        <v>4.8069999999999996E-3</v>
      </c>
      <c r="P111">
        <v>1.8828999999999999E-2</v>
      </c>
      <c r="Q111">
        <v>1.2462000000000001E-2</v>
      </c>
      <c r="R111">
        <v>3.3E-4</v>
      </c>
      <c r="S111">
        <v>2.3661000000000001E-2</v>
      </c>
      <c r="T111">
        <v>6.208E-3</v>
      </c>
      <c r="U111">
        <v>4.8869999999999999E-3</v>
      </c>
      <c r="V111">
        <v>4.5030000000000001E-3</v>
      </c>
      <c r="W111">
        <v>-2.1107000000000001E-2</v>
      </c>
      <c r="X111">
        <v>1.1714E-2</v>
      </c>
      <c r="Y111">
        <v>1.1474E-2</v>
      </c>
      <c r="Z111">
        <v>-3.5179999999999999E-3</v>
      </c>
      <c r="AA111">
        <v>1.9616999999999999E-2</v>
      </c>
      <c r="AB111">
        <v>-7.5929999999999999E-3</v>
      </c>
      <c r="AC111">
        <v>1.6822E-2</v>
      </c>
      <c r="AD111">
        <v>-1.5923E-2</v>
      </c>
      <c r="AE111">
        <v>-1.266E-3</v>
      </c>
      <c r="AF111">
        <v>-5.8411358634803375E-4</v>
      </c>
      <c r="AG111">
        <v>-2.0595486128511913E-3</v>
      </c>
      <c r="AH111">
        <v>1.3650322540103432E-4</v>
      </c>
      <c r="AI111">
        <v>1.0914608844046368E-3</v>
      </c>
      <c r="AJ111">
        <v>3.1876720728287404E-4</v>
      </c>
      <c r="AK111">
        <v>7.7895344392908585E-4</v>
      </c>
      <c r="AL111">
        <v>-5.0436242465648406E-3</v>
      </c>
      <c r="AM111">
        <v>9.4459485843872537E-5</v>
      </c>
      <c r="AN111">
        <v>1.3324198316537535E-4</v>
      </c>
      <c r="AO111">
        <v>9.0544308221981215E-5</v>
      </c>
      <c r="AP111">
        <v>-8.5506617241268477E-5</v>
      </c>
      <c r="AQ111">
        <v>1.0121647107306028E-5</v>
      </c>
      <c r="AR111">
        <v>1.0520427944884939E-3</v>
      </c>
      <c r="AS111">
        <v>4.4539440017885766E-4</v>
      </c>
      <c r="AT111">
        <v>9.9478514953458495E-5</v>
      </c>
      <c r="AU111">
        <v>5.5528003487205111E-4</v>
      </c>
      <c r="AV111">
        <v>3.449034355015391E-4</v>
      </c>
      <c r="AW111">
        <v>6.8225541688082569E-6</v>
      </c>
      <c r="AX111">
        <v>1.2240713225239105E-3</v>
      </c>
      <c r="AY111">
        <v>2.5028224030687596E-4</v>
      </c>
      <c r="AZ111">
        <v>5.7813359929230575E-5</v>
      </c>
      <c r="BA111">
        <v>5.4123337191619878E-5</v>
      </c>
      <c r="BB111">
        <v>-5.9433033631826784E-4</v>
      </c>
      <c r="BC111">
        <v>6.8635328896689637E-5</v>
      </c>
      <c r="BD111">
        <v>3.6617907105884951E-4</v>
      </c>
      <c r="BE111">
        <v>-1.0772739204427592E-4</v>
      </c>
      <c r="BF111">
        <v>5.8288821035031827E-4</v>
      </c>
      <c r="BG111">
        <v>-1.9942769099094094E-4</v>
      </c>
      <c r="BH111">
        <v>2.466395141652529E-4</v>
      </c>
      <c r="BI111">
        <v>-4.6548502572232858E-4</v>
      </c>
      <c r="BJ111">
        <v>-3.7069968557041875E-5</v>
      </c>
      <c r="BL111">
        <v>3.0000000000000001E-3</v>
      </c>
      <c r="BM111">
        <v>-3.5841135863480338E-3</v>
      </c>
    </row>
    <row r="112" spans="1:98" x14ac:dyDescent="0.25">
      <c r="A112">
        <v>20170612</v>
      </c>
      <c r="B112">
        <v>-7.6790000000000001E-3</v>
      </c>
      <c r="C112">
        <v>2.2100000000000001E-4</v>
      </c>
      <c r="D112">
        <v>9.7409999999999997E-3</v>
      </c>
      <c r="E112">
        <v>7.0080000000000003E-3</v>
      </c>
      <c r="F112">
        <v>1.5414000000000001E-2</v>
      </c>
      <c r="G112">
        <v>-2.3896000000000001E-2</v>
      </c>
      <c r="H112">
        <v>-6.3E-3</v>
      </c>
      <c r="I112">
        <v>9.0700000000000004E-4</v>
      </c>
      <c r="J112">
        <v>1.4159999999999999E-3</v>
      </c>
      <c r="K112">
        <v>1.0125E-2</v>
      </c>
      <c r="L112">
        <v>-1.5799999999999999E-4</v>
      </c>
      <c r="M112">
        <v>-2.1359999999999999E-3</v>
      </c>
      <c r="N112">
        <v>2.2049999999999999E-3</v>
      </c>
      <c r="O112">
        <v>2.2230000000000001E-3</v>
      </c>
      <c r="P112">
        <v>0</v>
      </c>
      <c r="Q112">
        <v>1.3443999999999999E-2</v>
      </c>
      <c r="R112">
        <v>-1.9871E-2</v>
      </c>
      <c r="S112">
        <v>2.3000000000000001E-4</v>
      </c>
      <c r="T112">
        <v>-2.2659999999999998E-3</v>
      </c>
      <c r="U112">
        <v>1.0662E-2</v>
      </c>
      <c r="V112">
        <v>-1.743E-3</v>
      </c>
      <c r="W112">
        <v>5.5999999999999995E-4</v>
      </c>
      <c r="X112">
        <v>3.5130000000000001E-3</v>
      </c>
      <c r="Y112">
        <v>1.0059999999999999E-2</v>
      </c>
      <c r="Z112">
        <v>-5.0990000000000002E-3</v>
      </c>
      <c r="AA112">
        <v>-2.0170000000000001E-3</v>
      </c>
      <c r="AB112">
        <v>-3.8249999999999998E-3</v>
      </c>
      <c r="AC112">
        <v>-2.3830000000000001E-3</v>
      </c>
      <c r="AD112">
        <v>-1.1209999999999999E-2</v>
      </c>
      <c r="AE112">
        <v>-1.2179000000000001E-2</v>
      </c>
      <c r="AF112">
        <v>-2.9190400339178897E-3</v>
      </c>
      <c r="AG112">
        <v>-6.9483989094589653E-4</v>
      </c>
      <c r="AH112">
        <v>7.189006909825673E-6</v>
      </c>
      <c r="AI112">
        <v>5.7491518106013364E-4</v>
      </c>
      <c r="AJ112">
        <v>1.7160425415488302E-4</v>
      </c>
      <c r="AK112">
        <v>5.2992016489175056E-4</v>
      </c>
      <c r="AL112">
        <v>-3.0430556119057663E-3</v>
      </c>
      <c r="AM112">
        <v>-1.016356903209295E-4</v>
      </c>
      <c r="AN112">
        <v>3.438037636940017E-5</v>
      </c>
      <c r="AO112">
        <v>1.4860735772121559E-5</v>
      </c>
      <c r="AP112">
        <v>1.4887679297793968E-4</v>
      </c>
      <c r="AQ112">
        <v>-3.0433302851465708E-6</v>
      </c>
      <c r="AR112">
        <v>-7.0011487146063849E-5</v>
      </c>
      <c r="AS112">
        <v>1.3151141255816058E-4</v>
      </c>
      <c r="AT112">
        <v>4.6246513891820892E-5</v>
      </c>
      <c r="AU112">
        <v>0</v>
      </c>
      <c r="AV112">
        <v>3.782319453500351E-4</v>
      </c>
      <c r="AW112">
        <v>-4.0388356408805183E-4</v>
      </c>
      <c r="AX112">
        <v>1.1937718347148098E-5</v>
      </c>
      <c r="AY112">
        <v>-9.142665005191452E-5</v>
      </c>
      <c r="AZ112">
        <v>1.278646676667596E-4</v>
      </c>
      <c r="BA112">
        <v>-2.0976945832214457E-5</v>
      </c>
      <c r="BB112">
        <v>1.5825322651863108E-5</v>
      </c>
      <c r="BC112">
        <v>2.0718765535271012E-5</v>
      </c>
      <c r="BD112">
        <v>3.2526983471792162E-4</v>
      </c>
      <c r="BE112">
        <v>-1.558170446589967E-4</v>
      </c>
      <c r="BF112">
        <v>-5.999315246226473E-5</v>
      </c>
      <c r="BG112">
        <v>-1.0038272837871134E-4</v>
      </c>
      <c r="BH112">
        <v>-3.4961740819773059E-5</v>
      </c>
      <c r="BI112">
        <v>-3.2502036332908278E-4</v>
      </c>
      <c r="BJ112">
        <v>-3.5334452654811193E-4</v>
      </c>
      <c r="BL112">
        <v>3.0000000000000001E-3</v>
      </c>
      <c r="BM112">
        <v>-5.9190400339178897E-3</v>
      </c>
    </row>
    <row r="113" spans="1:99" x14ac:dyDescent="0.25">
      <c r="A113">
        <v>20170613</v>
      </c>
      <c r="B113">
        <v>1.2468E-2</v>
      </c>
      <c r="C113">
        <v>1.544E-3</v>
      </c>
      <c r="D113">
        <v>3.6200000000000002E-4</v>
      </c>
      <c r="E113">
        <v>-5.9930000000000001E-3</v>
      </c>
      <c r="F113">
        <v>8.3299999999999997E-4</v>
      </c>
      <c r="G113">
        <v>8.0459999999999993E-3</v>
      </c>
      <c r="H113">
        <v>1.5020000000000001E-3</v>
      </c>
      <c r="I113">
        <v>-2.0400000000000001E-3</v>
      </c>
      <c r="J113">
        <v>-3.0170000000000002E-3</v>
      </c>
      <c r="K113">
        <v>-1.22E-4</v>
      </c>
      <c r="L113">
        <v>5.7369999999999999E-3</v>
      </c>
      <c r="M113">
        <v>-3.6700000000000001E-3</v>
      </c>
      <c r="N113">
        <v>1.5169999999999999E-3</v>
      </c>
      <c r="O113">
        <v>8.2939999999999993E-3</v>
      </c>
      <c r="P113">
        <v>-1.0095E-2</v>
      </c>
      <c r="Q113">
        <v>-4.4840000000000001E-3</v>
      </c>
      <c r="R113">
        <v>9.0930000000000004E-3</v>
      </c>
      <c r="S113">
        <v>3.3340000000000002E-3</v>
      </c>
      <c r="T113">
        <v>3.5339999999999998E-3</v>
      </c>
      <c r="U113">
        <v>5.182E-3</v>
      </c>
      <c r="V113">
        <v>5.2389999999999997E-3</v>
      </c>
      <c r="W113">
        <v>4.1980000000000003E-3</v>
      </c>
      <c r="X113">
        <v>3.4220000000000001E-3</v>
      </c>
      <c r="Y113">
        <v>-1.5469E-2</v>
      </c>
      <c r="Z113">
        <v>1.1894E-2</v>
      </c>
      <c r="AA113">
        <v>5.7530000000000003E-3</v>
      </c>
      <c r="AB113">
        <v>1.44E-2</v>
      </c>
      <c r="AC113">
        <v>1.0319E-2</v>
      </c>
      <c r="AD113">
        <v>1.6898E-2</v>
      </c>
      <c r="AE113">
        <v>1.0042000000000001E-2</v>
      </c>
      <c r="AF113">
        <v>4.0105350011226297E-3</v>
      </c>
      <c r="AG113">
        <v>1.1382850320308896E-3</v>
      </c>
      <c r="AH113">
        <v>4.9720227349078472E-5</v>
      </c>
      <c r="AI113">
        <v>2.1298981503912635E-5</v>
      </c>
      <c r="AJ113">
        <v>-1.4536526430752921E-4</v>
      </c>
      <c r="AK113">
        <v>2.8562398539110363E-5</v>
      </c>
      <c r="AL113">
        <v>1.0292902689111668E-3</v>
      </c>
      <c r="AM113">
        <v>2.4183557282379608E-5</v>
      </c>
      <c r="AN113">
        <v>-7.6902355671410282E-5</v>
      </c>
      <c r="AO113">
        <v>-3.1458146524980316E-5</v>
      </c>
      <c r="AP113">
        <v>-1.7874408096975699E-6</v>
      </c>
      <c r="AQ113">
        <v>1.1075265977189153E-4</v>
      </c>
      <c r="AR113">
        <v>-1.1943466632352516E-4</v>
      </c>
      <c r="AS113">
        <v>9.0300836255096772E-5</v>
      </c>
      <c r="AT113">
        <v>1.733738183339201E-4</v>
      </c>
      <c r="AU113">
        <v>-2.92404116528707E-4</v>
      </c>
      <c r="AV113">
        <v>-1.2515159028864543E-4</v>
      </c>
      <c r="AW113">
        <v>1.8585220392544212E-4</v>
      </c>
      <c r="AX113">
        <v>1.7302052075047727E-4</v>
      </c>
      <c r="AY113">
        <v>1.4259500273823596E-4</v>
      </c>
      <c r="AZ113">
        <v>6.2251106376426003E-5</v>
      </c>
      <c r="BA113">
        <v>6.316194495206694E-5</v>
      </c>
      <c r="BB113">
        <v>1.1871876040085213E-4</v>
      </c>
      <c r="BC113">
        <v>2.0180975594043851E-5</v>
      </c>
      <c r="BD113">
        <v>-4.9071601339228444E-4</v>
      </c>
      <c r="BE113">
        <v>3.6651000595206389E-4</v>
      </c>
      <c r="BF113">
        <v>1.7150399037007671E-4</v>
      </c>
      <c r="BG113">
        <v>3.8202540360820038E-4</v>
      </c>
      <c r="BH113">
        <v>1.5242573871149327E-4</v>
      </c>
      <c r="BI113">
        <v>4.9649031524008614E-4</v>
      </c>
      <c r="BJ113">
        <v>2.9325084637249759E-4</v>
      </c>
      <c r="BL113">
        <v>3.0000000000000001E-3</v>
      </c>
      <c r="BM113">
        <v>1.0105350011226297E-3</v>
      </c>
    </row>
    <row r="114" spans="1:99" x14ac:dyDescent="0.25">
      <c r="A114">
        <v>20170614</v>
      </c>
      <c r="B114">
        <v>-5.3790000000000001E-3</v>
      </c>
      <c r="C114">
        <v>5.9959999999999996E-3</v>
      </c>
      <c r="D114">
        <v>-1.0728E-2</v>
      </c>
      <c r="E114">
        <v>-2.8530000000000001E-3</v>
      </c>
      <c r="F114">
        <v>-1.4149999999999999E-2</v>
      </c>
      <c r="G114">
        <v>-9.7549999999999998E-3</v>
      </c>
      <c r="H114">
        <v>-4.1599999999999997E-4</v>
      </c>
      <c r="I114">
        <v>4.3150000000000003E-3</v>
      </c>
      <c r="J114">
        <v>-9.835E-3</v>
      </c>
      <c r="K114">
        <v>1.3202999999999999E-2</v>
      </c>
      <c r="L114">
        <v>6.7510000000000001E-3</v>
      </c>
      <c r="M114">
        <v>3.3760000000000001E-3</v>
      </c>
      <c r="N114">
        <v>5.6810000000000003E-3</v>
      </c>
      <c r="O114">
        <v>4.3039999999999997E-3</v>
      </c>
      <c r="P114">
        <v>1.5809999999999999E-3</v>
      </c>
      <c r="Q114">
        <v>-3.9410000000000001E-3</v>
      </c>
      <c r="R114">
        <v>5.7400000000000003E-3</v>
      </c>
      <c r="S114">
        <v>-2.0630000000000002E-3</v>
      </c>
      <c r="T114">
        <v>4.7790000000000003E-3</v>
      </c>
      <c r="U114">
        <v>6.4440000000000001E-3</v>
      </c>
      <c r="V114">
        <v>3.1020000000000002E-3</v>
      </c>
      <c r="W114">
        <v>-9.7549999999999998E-3</v>
      </c>
      <c r="X114">
        <v>1.4749999999999999E-2</v>
      </c>
      <c r="Y114">
        <v>4.9500000000000004E-3</v>
      </c>
      <c r="Z114">
        <v>1.7988000000000001E-2</v>
      </c>
      <c r="AA114">
        <v>4.64E-4</v>
      </c>
      <c r="AB114">
        <v>-3.1549999999999998E-3</v>
      </c>
      <c r="AC114">
        <v>1.0303E-2</v>
      </c>
      <c r="AD114">
        <v>2.5240000000000002E-3</v>
      </c>
      <c r="AE114">
        <v>7.2360000000000002E-3</v>
      </c>
      <c r="AF114">
        <v>-6.1395947302010656E-4</v>
      </c>
      <c r="AG114">
        <v>-4.8877124584270951E-4</v>
      </c>
      <c r="AH114">
        <v>1.9437292698448112E-4</v>
      </c>
      <c r="AI114">
        <v>-6.2485148501423293E-4</v>
      </c>
      <c r="AJ114">
        <v>-6.9050944160003392E-5</v>
      </c>
      <c r="AK114">
        <v>-4.7864023205218998E-4</v>
      </c>
      <c r="AL114">
        <v>-1.2365731508380776E-3</v>
      </c>
      <c r="AM114">
        <v>-6.6996908641826799E-6</v>
      </c>
      <c r="AN114">
        <v>1.6347540209436418E-4</v>
      </c>
      <c r="AO114">
        <v>-1.0160897119944611E-4</v>
      </c>
      <c r="AP114">
        <v>1.9612501333428475E-4</v>
      </c>
      <c r="AQ114">
        <v>1.3129599187263665E-4</v>
      </c>
      <c r="AR114">
        <v>1.1031198522241417E-4</v>
      </c>
      <c r="AS114">
        <v>3.4031672492899212E-4</v>
      </c>
      <c r="AT114">
        <v>9.041676895709316E-5</v>
      </c>
      <c r="AU114">
        <v>4.5897284066110211E-5</v>
      </c>
      <c r="AV114">
        <v>-1.0963624696044576E-4</v>
      </c>
      <c r="AW114">
        <v>1.1807290904092002E-4</v>
      </c>
      <c r="AX114">
        <v>-1.0691204762346216E-4</v>
      </c>
      <c r="AY114">
        <v>1.938819078683942E-4</v>
      </c>
      <c r="AZ114">
        <v>7.7962742455138382E-5</v>
      </c>
      <c r="BA114">
        <v>3.7539296061842001E-5</v>
      </c>
      <c r="BB114">
        <v>-2.7336257165193735E-4</v>
      </c>
      <c r="BC114">
        <v>8.8329424870980629E-5</v>
      </c>
      <c r="BD114">
        <v>1.5791011284818843E-4</v>
      </c>
      <c r="BE114">
        <v>5.6464507680986176E-4</v>
      </c>
      <c r="BF114">
        <v>1.3848134683454919E-5</v>
      </c>
      <c r="BG114">
        <v>-8.3492799025303109E-5</v>
      </c>
      <c r="BH114">
        <v>1.5386088778372286E-4</v>
      </c>
      <c r="BI114">
        <v>7.4396374568311166E-5</v>
      </c>
      <c r="BJ114">
        <v>2.1298094776069304E-4</v>
      </c>
      <c r="BL114">
        <v>3.0000000000000001E-3</v>
      </c>
      <c r="BM114">
        <v>-3.6139594730201065E-3</v>
      </c>
      <c r="BP114" s="8">
        <v>2018.05</v>
      </c>
      <c r="BQ114" t="s">
        <v>1</v>
      </c>
      <c r="BR114" t="s">
        <v>2</v>
      </c>
      <c r="BS114" t="s">
        <v>3</v>
      </c>
      <c r="BT114" t="s">
        <v>4</v>
      </c>
      <c r="BU114" t="s">
        <v>5</v>
      </c>
      <c r="BV114" t="s">
        <v>6</v>
      </c>
      <c r="BW114" t="s">
        <v>7</v>
      </c>
      <c r="BX114" t="s">
        <v>8</v>
      </c>
      <c r="BY114" t="s">
        <v>9</v>
      </c>
      <c r="BZ114" t="s">
        <v>10</v>
      </c>
      <c r="CA114" t="s">
        <v>11</v>
      </c>
      <c r="CB114" t="s">
        <v>12</v>
      </c>
      <c r="CC114" t="s">
        <v>13</v>
      </c>
      <c r="CD114" t="s">
        <v>14</v>
      </c>
      <c r="CE114" t="s">
        <v>15</v>
      </c>
      <c r="CF114" t="s">
        <v>16</v>
      </c>
      <c r="CG114" t="s">
        <v>17</v>
      </c>
      <c r="CH114" t="s">
        <v>18</v>
      </c>
      <c r="CI114" t="s">
        <v>19</v>
      </c>
      <c r="CJ114" t="s">
        <v>20</v>
      </c>
      <c r="CK114" t="s">
        <v>21</v>
      </c>
      <c r="CL114" t="s">
        <v>22</v>
      </c>
      <c r="CM114" t="s">
        <v>23</v>
      </c>
      <c r="CN114" t="s">
        <v>24</v>
      </c>
      <c r="CO114" t="s">
        <v>25</v>
      </c>
      <c r="CP114" t="s">
        <v>26</v>
      </c>
      <c r="CQ114" t="s">
        <v>27</v>
      </c>
      <c r="CR114" t="s">
        <v>28</v>
      </c>
      <c r="CS114" t="s">
        <v>29</v>
      </c>
      <c r="CT114" t="s">
        <v>30</v>
      </c>
      <c r="CU114" t="s">
        <v>63</v>
      </c>
    </row>
    <row r="115" spans="1:99" x14ac:dyDescent="0.25">
      <c r="A115">
        <v>20170615</v>
      </c>
      <c r="B115">
        <v>-5.2649999999999997E-3</v>
      </c>
      <c r="C115">
        <v>-1.1039999999999999E-3</v>
      </c>
      <c r="D115">
        <v>2.3149999999999998E-3</v>
      </c>
      <c r="E115">
        <v>2.666E-3</v>
      </c>
      <c r="F115">
        <v>-2.5330000000000001E-3</v>
      </c>
      <c r="G115">
        <v>-5.9930000000000001E-3</v>
      </c>
      <c r="H115">
        <v>6.1659999999999996E-3</v>
      </c>
      <c r="I115">
        <v>1.0629E-2</v>
      </c>
      <c r="J115">
        <v>1.6140000000000002E-2</v>
      </c>
      <c r="K115">
        <v>-3.8609999999999998E-3</v>
      </c>
      <c r="L115">
        <v>1.5958E-2</v>
      </c>
      <c r="M115">
        <v>3.6709999999999998E-3</v>
      </c>
      <c r="N115">
        <v>2.0339999999999998E-3</v>
      </c>
      <c r="O115">
        <v>6.0949999999999997E-3</v>
      </c>
      <c r="P115">
        <v>-2.8400000000000001E-3</v>
      </c>
      <c r="Q115">
        <v>-1.5070000000000001E-3</v>
      </c>
      <c r="R115">
        <v>3.2520000000000001E-3</v>
      </c>
      <c r="S115">
        <v>-5.9709999999999997E-3</v>
      </c>
      <c r="T115">
        <v>-1.239E-2</v>
      </c>
      <c r="U115">
        <v>-3.2198999999999998E-2</v>
      </c>
      <c r="V115">
        <v>-1.732E-3</v>
      </c>
      <c r="W115">
        <v>-6.1919999999999996E-3</v>
      </c>
      <c r="X115">
        <v>8.2839999999999997E-3</v>
      </c>
      <c r="Y115">
        <v>-1.0709999999999999E-3</v>
      </c>
      <c r="Z115">
        <v>6.3999999999999997E-5</v>
      </c>
      <c r="AA115">
        <v>-9.58E-3</v>
      </c>
      <c r="AB115">
        <v>-6.3299999999999999E-4</v>
      </c>
      <c r="AC115">
        <v>-1.4481000000000001E-2</v>
      </c>
      <c r="AD115">
        <v>-1.2064999999999999E-2</v>
      </c>
      <c r="AE115">
        <v>-6.7450000000000001E-3</v>
      </c>
      <c r="AF115">
        <v>-2.3266204161008848E-3</v>
      </c>
      <c r="AG115">
        <v>-4.7708568495311818E-4</v>
      </c>
      <c r="AH115">
        <v>-3.5838538343835376E-5</v>
      </c>
      <c r="AI115">
        <v>1.3548773797603746E-4</v>
      </c>
      <c r="AJ115">
        <v>6.4859083097544047E-5</v>
      </c>
      <c r="AK115">
        <v>-8.5678773924621819E-5</v>
      </c>
      <c r="AL115">
        <v>-7.570293962207243E-4</v>
      </c>
      <c r="AM115">
        <v>1.0016623292257172E-4</v>
      </c>
      <c r="AN115">
        <v>4.079832387179947E-4</v>
      </c>
      <c r="AO115">
        <v>1.6986400994117553E-4</v>
      </c>
      <c r="AP115">
        <v>-5.7275223146751819E-5</v>
      </c>
      <c r="AQ115">
        <v>3.1609982766847675E-4</v>
      </c>
      <c r="AR115">
        <v>1.2069315503561066E-4</v>
      </c>
      <c r="AS115">
        <v>1.2239914504233644E-4</v>
      </c>
      <c r="AT115">
        <v>1.2914454978670031E-4</v>
      </c>
      <c r="AU115">
        <v>-8.241851575027171E-5</v>
      </c>
      <c r="AV115">
        <v>-4.1965508836390831E-5</v>
      </c>
      <c r="AW115">
        <v>6.7279944078380119E-5</v>
      </c>
      <c r="AX115">
        <v>-3.083616075986153E-4</v>
      </c>
      <c r="AY115">
        <v>-4.9767234490898224E-4</v>
      </c>
      <c r="AZ115">
        <v>-3.7796073792449873E-4</v>
      </c>
      <c r="BA115">
        <v>-2.0976167006262373E-5</v>
      </c>
      <c r="BB115">
        <v>-1.728748908820151E-4</v>
      </c>
      <c r="BC115">
        <v>5.0144460400941194E-5</v>
      </c>
      <c r="BD115">
        <v>-3.4214923016193867E-5</v>
      </c>
      <c r="BE115">
        <v>2.0141279477937251E-6</v>
      </c>
      <c r="BF115">
        <v>-2.8388667729608262E-4</v>
      </c>
      <c r="BG115">
        <v>-1.6782826067578642E-5</v>
      </c>
      <c r="BH115">
        <v>-2.1365593910186855E-4</v>
      </c>
      <c r="BI115">
        <v>-3.5221266488185722E-4</v>
      </c>
      <c r="BJ115">
        <v>-1.9686550885677839E-4</v>
      </c>
      <c r="BL115">
        <v>3.0000000000000001E-3</v>
      </c>
      <c r="BM115">
        <v>-5.3266204161008853E-3</v>
      </c>
      <c r="BP115" t="s">
        <v>36</v>
      </c>
      <c r="BQ115">
        <f>INTERCEPT(B83:B334-$BL$83:$BL$334,$AF$83:$AF$334-$BL$83:$BL$334)</f>
        <v>2.0821713163638464E-3</v>
      </c>
      <c r="BR115" s="2">
        <f t="shared" ref="BR115:CU115" si="52">INTERCEPT(C83:C334-$BL$83:$BL$334,$AF$83:$AF$334-$BL$83:$BL$334)</f>
        <v>-2.318510171674741E-3</v>
      </c>
      <c r="BS115" s="2">
        <f t="shared" si="52"/>
        <v>-1.6737014988715427E-3</v>
      </c>
      <c r="BT115" s="2">
        <f t="shared" si="52"/>
        <v>-1.4537065561446797E-3</v>
      </c>
      <c r="BU115" s="2">
        <f t="shared" si="52"/>
        <v>-3.8043883762052793E-4</v>
      </c>
      <c r="BV115" s="2">
        <f t="shared" si="52"/>
        <v>7.0275730624486934E-4</v>
      </c>
      <c r="BW115" s="2">
        <f t="shared" si="52"/>
        <v>-1.0359999879717063E-3</v>
      </c>
      <c r="BX115" s="2">
        <f t="shared" si="52"/>
        <v>-3.1597195248194484E-3</v>
      </c>
      <c r="BY115" s="2">
        <f t="shared" si="52"/>
        <v>1.7226698762092987E-3</v>
      </c>
      <c r="BZ115" s="2">
        <f t="shared" si="52"/>
        <v>-2.1217189946867734E-3</v>
      </c>
      <c r="CA115" s="2">
        <f t="shared" si="52"/>
        <v>2.416437440961709E-3</v>
      </c>
      <c r="CB115" s="2">
        <f t="shared" si="52"/>
        <v>-1.0296849570042826E-3</v>
      </c>
      <c r="CC115" s="2">
        <f t="shared" si="52"/>
        <v>-1.0819660477977343E-3</v>
      </c>
      <c r="CD115" s="2">
        <f t="shared" si="52"/>
        <v>-2.9105761879994266E-4</v>
      </c>
      <c r="CE115" s="2">
        <f t="shared" si="52"/>
        <v>-2.2991488815843446E-3</v>
      </c>
      <c r="CF115" s="2">
        <f t="shared" si="52"/>
        <v>-2.1272438616574711E-3</v>
      </c>
      <c r="CG115" s="2">
        <f t="shared" si="52"/>
        <v>-1.2429476837822573E-3</v>
      </c>
      <c r="CH115" s="2">
        <f t="shared" si="52"/>
        <v>5.7239379180050237E-4</v>
      </c>
      <c r="CI115" s="2">
        <f t="shared" si="52"/>
        <v>-5.2817412475469156E-4</v>
      </c>
      <c r="CJ115" s="2">
        <f t="shared" si="52"/>
        <v>-2.5483317671100075E-4</v>
      </c>
      <c r="CK115" s="2">
        <f t="shared" si="52"/>
        <v>3.7489094209146399E-4</v>
      </c>
      <c r="CL115" s="2">
        <f t="shared" si="52"/>
        <v>2.4419446994783187E-3</v>
      </c>
      <c r="CM115" s="2">
        <f t="shared" si="52"/>
        <v>-1.286906492877811E-3</v>
      </c>
      <c r="CN115" s="2">
        <f t="shared" si="52"/>
        <v>-1.1487379610728566E-3</v>
      </c>
      <c r="CO115" s="2">
        <f t="shared" si="52"/>
        <v>1.442279207204732E-5</v>
      </c>
      <c r="CP115" s="2">
        <f t="shared" si="52"/>
        <v>7.0281784849171927E-5</v>
      </c>
      <c r="CQ115" s="2">
        <f t="shared" si="52"/>
        <v>1.4385454880774732E-3</v>
      </c>
      <c r="CR115" s="2">
        <f t="shared" si="52"/>
        <v>3.3245870864828837E-4</v>
      </c>
      <c r="CS115" s="2">
        <f t="shared" si="52"/>
        <v>9.0342959325907194E-4</v>
      </c>
      <c r="CT115" s="2">
        <f t="shared" si="52"/>
        <v>3.3722704857858327E-4</v>
      </c>
      <c r="CU115" s="2">
        <f t="shared" si="52"/>
        <v>0</v>
      </c>
    </row>
    <row r="116" spans="1:99" x14ac:dyDescent="0.25">
      <c r="A116">
        <v>20170616</v>
      </c>
      <c r="B116">
        <v>1.431E-3</v>
      </c>
      <c r="C116">
        <v>1.3259999999999999E-3</v>
      </c>
      <c r="D116">
        <v>1.4952999999999999E-2</v>
      </c>
      <c r="E116">
        <v>7.522E-3</v>
      </c>
      <c r="F116">
        <v>1.8997E-2</v>
      </c>
      <c r="G116">
        <v>-1.4E-2</v>
      </c>
      <c r="H116">
        <v>-2.65E-3</v>
      </c>
      <c r="I116">
        <v>3.1329999999999999E-3</v>
      </c>
      <c r="J116">
        <v>1.1278E-2</v>
      </c>
      <c r="K116">
        <v>-4.9903000000000003E-2</v>
      </c>
      <c r="L116">
        <v>5.0650000000000001E-3</v>
      </c>
      <c r="M116">
        <v>4.8770000000000003E-3</v>
      </c>
      <c r="N116">
        <v>9.8469999999999999E-3</v>
      </c>
      <c r="O116">
        <v>9.2289999999999994E-3</v>
      </c>
      <c r="P116">
        <v>-3.4819999999999999E-3</v>
      </c>
      <c r="Q116">
        <v>-4.4349999999999997E-3</v>
      </c>
      <c r="R116">
        <v>5.424E-3</v>
      </c>
      <c r="S116">
        <v>-4.5050000000000003E-3</v>
      </c>
      <c r="T116">
        <v>-4.6509000000000002E-2</v>
      </c>
      <c r="U116">
        <v>-3.4027000000000002E-2</v>
      </c>
      <c r="V116">
        <v>9.2940000000000002E-3</v>
      </c>
      <c r="W116">
        <v>-2.8319999999999999E-3</v>
      </c>
      <c r="X116">
        <v>3.2550000000000001E-3</v>
      </c>
      <c r="Y116">
        <v>-2.14E-4</v>
      </c>
      <c r="Z116">
        <v>-8.2899999999999998E-4</v>
      </c>
      <c r="AA116">
        <v>-3.2759999999999998E-3</v>
      </c>
      <c r="AB116">
        <v>1.583E-3</v>
      </c>
      <c r="AC116">
        <v>-6.3610000000000003E-3</v>
      </c>
      <c r="AD116">
        <v>0</v>
      </c>
      <c r="AE116">
        <v>6.9300000000000004E-3</v>
      </c>
      <c r="AF116">
        <v>-1.7267930163300427E-3</v>
      </c>
      <c r="AG116">
        <v>1.3010600335348202E-4</v>
      </c>
      <c r="AH116">
        <v>4.3185608791377005E-5</v>
      </c>
      <c r="AI116">
        <v>8.8994243162892326E-4</v>
      </c>
      <c r="AJ116">
        <v>1.8472991705604556E-4</v>
      </c>
      <c r="AK116">
        <v>6.5604707850583203E-4</v>
      </c>
      <c r="AL116">
        <v>-1.7470786567636649E-3</v>
      </c>
      <c r="AM116">
        <v>-4.3017985572384357E-5</v>
      </c>
      <c r="AN116">
        <v>1.2086693837470605E-4</v>
      </c>
      <c r="AO116">
        <v>1.2026504094504645E-4</v>
      </c>
      <c r="AP116">
        <v>-7.0469367223254529E-4</v>
      </c>
      <c r="AQ116">
        <v>1.0103185496509997E-4</v>
      </c>
      <c r="AR116">
        <v>1.61436805888972E-4</v>
      </c>
      <c r="AS116">
        <v>5.9955040572460682E-4</v>
      </c>
      <c r="AT116">
        <v>1.9773594254762601E-4</v>
      </c>
      <c r="AU116">
        <v>-1.0089261579570586E-4</v>
      </c>
      <c r="AV116">
        <v>-1.2319168660231204E-4</v>
      </c>
      <c r="AW116">
        <v>1.1304283075210297E-4</v>
      </c>
      <c r="AX116">
        <v>-2.3205232579058172E-4</v>
      </c>
      <c r="AY116">
        <v>-1.7846981567737064E-3</v>
      </c>
      <c r="AZ116">
        <v>-3.8657344839013055E-4</v>
      </c>
      <c r="BA116">
        <v>1.1382490448523928E-4</v>
      </c>
      <c r="BB116">
        <v>-7.8995318765663074E-5</v>
      </c>
      <c r="BC116">
        <v>1.9805424702728725E-5</v>
      </c>
      <c r="BD116">
        <v>-6.8483440654060576E-6</v>
      </c>
      <c r="BE116">
        <v>-2.6118014369371364E-5</v>
      </c>
      <c r="BF116">
        <v>-9.6947604487456732E-5</v>
      </c>
      <c r="BG116">
        <v>4.2118043893517075E-5</v>
      </c>
      <c r="BH116">
        <v>-9.3434916605833213E-5</v>
      </c>
      <c r="BI116">
        <v>0</v>
      </c>
      <c r="BJ116">
        <v>2.0406049826941381E-4</v>
      </c>
      <c r="BL116">
        <v>3.0000000000000001E-3</v>
      </c>
      <c r="BM116">
        <v>-4.7267930163300432E-3</v>
      </c>
      <c r="BP116" t="s">
        <v>37</v>
      </c>
      <c r="BQ116">
        <f>SLOPE(B83:B334-$BL$83:$BL$334,$AF$83:$AF$334-$BL$83:$BL$334)</f>
        <v>1.3786426505335569</v>
      </c>
      <c r="BR116" s="2">
        <f t="shared" ref="BR116:CU116" si="53">SLOPE(C83:C334-$BL$83:$BL$334,$AF$83:$AF$334-$BL$83:$BL$334)</f>
        <v>0.54695471939627804</v>
      </c>
      <c r="BS116" s="2">
        <f t="shared" si="53"/>
        <v>0.75851704023977196</v>
      </c>
      <c r="BT116" s="2">
        <f t="shared" si="53"/>
        <v>0.86040131428322708</v>
      </c>
      <c r="BU116" s="2">
        <f t="shared" si="53"/>
        <v>0.87590062052900264</v>
      </c>
      <c r="BV116" s="2">
        <f t="shared" si="53"/>
        <v>1.2006888268163465</v>
      </c>
      <c r="BW116" s="2">
        <f t="shared" si="53"/>
        <v>0.87836176811404587</v>
      </c>
      <c r="BX116" s="2">
        <f t="shared" si="53"/>
        <v>0.5227594210190365</v>
      </c>
      <c r="BY116" s="2">
        <f t="shared" si="53"/>
        <v>1.2430721417782615</v>
      </c>
      <c r="BZ116" s="2">
        <f t="shared" si="53"/>
        <v>0.86809923441658665</v>
      </c>
      <c r="CA116" s="2">
        <f t="shared" si="53"/>
        <v>1.1633149748934843</v>
      </c>
      <c r="CB116" s="2">
        <f t="shared" si="53"/>
        <v>0.79871773682908931</v>
      </c>
      <c r="CC116" s="2">
        <f t="shared" si="53"/>
        <v>0.85093184833222235</v>
      </c>
      <c r="CD116" s="2">
        <f t="shared" si="53"/>
        <v>1.0894700138933788</v>
      </c>
      <c r="CE116" s="2">
        <f t="shared" si="53"/>
        <v>0.60366430574106356</v>
      </c>
      <c r="CF116" s="2">
        <f t="shared" si="53"/>
        <v>0.75467987700807015</v>
      </c>
      <c r="CG116" s="2">
        <f t="shared" si="53"/>
        <v>0.64576230643049848</v>
      </c>
      <c r="CH116" s="2">
        <f t="shared" si="53"/>
        <v>1.0790093648023513</v>
      </c>
      <c r="CI116" s="2">
        <f t="shared" si="53"/>
        <v>0.84052129965585931</v>
      </c>
      <c r="CJ116" s="2">
        <f t="shared" si="53"/>
        <v>0.87119399553393906</v>
      </c>
      <c r="CK116" s="2">
        <f t="shared" si="53"/>
        <v>1.0370549128525033</v>
      </c>
      <c r="CL116" s="2">
        <f t="shared" si="53"/>
        <v>1.4072100363554838</v>
      </c>
      <c r="CM116" s="2">
        <f t="shared" si="53"/>
        <v>0.74124339334600176</v>
      </c>
      <c r="CN116" s="2">
        <f t="shared" si="53"/>
        <v>0.75270609555583201</v>
      </c>
      <c r="CO116" s="2">
        <f t="shared" si="53"/>
        <v>0.98755408108315879</v>
      </c>
      <c r="CP116" s="2">
        <f t="shared" si="53"/>
        <v>1.0370889624423953</v>
      </c>
      <c r="CQ116" s="2">
        <f t="shared" si="53"/>
        <v>1.2478387927242927</v>
      </c>
      <c r="CR116" s="2">
        <f t="shared" si="53"/>
        <v>1.1856445492036263</v>
      </c>
      <c r="CS116" s="2">
        <f t="shared" si="53"/>
        <v>1.0712599783781958</v>
      </c>
      <c r="CT116" s="2">
        <f t="shared" si="53"/>
        <v>0.94094620125841211</v>
      </c>
      <c r="CU116" s="2">
        <f t="shared" si="53"/>
        <v>1</v>
      </c>
    </row>
    <row r="117" spans="1:99" x14ac:dyDescent="0.25">
      <c r="A117">
        <v>20170619</v>
      </c>
      <c r="B117">
        <v>1.2429000000000001E-2</v>
      </c>
      <c r="C117">
        <v>1.5449999999999999E-3</v>
      </c>
      <c r="D117">
        <v>-8.744E-3</v>
      </c>
      <c r="E117">
        <v>-3.4749999999999998E-3</v>
      </c>
      <c r="F117">
        <v>-8.2140000000000008E-3</v>
      </c>
      <c r="G117">
        <v>2.8608000000000001E-2</v>
      </c>
      <c r="H117">
        <v>1.1790999999999999E-2</v>
      </c>
      <c r="I117">
        <v>2.2309999999999999E-3</v>
      </c>
      <c r="J117">
        <v>-1.0219999999999999E-3</v>
      </c>
      <c r="K117">
        <v>1.7465999999999999E-2</v>
      </c>
      <c r="L117">
        <v>1.3439E-2</v>
      </c>
      <c r="M117">
        <v>7.5830000000000003E-3</v>
      </c>
      <c r="N117">
        <v>-2.0839999999999999E-3</v>
      </c>
      <c r="O117">
        <v>5.6300000000000002E-4</v>
      </c>
      <c r="P117">
        <v>1.1275E-2</v>
      </c>
      <c r="Q117">
        <v>-1.3270000000000001E-3</v>
      </c>
      <c r="R117">
        <v>7.5659999999999998E-3</v>
      </c>
      <c r="S117">
        <v>2.1930999999999999E-2</v>
      </c>
      <c r="T117">
        <v>3.4559999999999999E-3</v>
      </c>
      <c r="U117">
        <v>1.8003999999999999E-2</v>
      </c>
      <c r="V117">
        <v>5.2789999999999998E-3</v>
      </c>
      <c r="W117">
        <v>8.5199999999999998E-3</v>
      </c>
      <c r="X117">
        <v>-9.0390000000000002E-3</v>
      </c>
      <c r="Y117">
        <v>-1.2869999999999999E-3</v>
      </c>
      <c r="Z117">
        <v>1.3853000000000001E-2</v>
      </c>
      <c r="AA117">
        <v>9.2350000000000002E-3</v>
      </c>
      <c r="AB117">
        <v>1.1382E-2</v>
      </c>
      <c r="AC117">
        <v>1.9476E-2</v>
      </c>
      <c r="AD117">
        <v>6.5839999999999996E-3</v>
      </c>
      <c r="AE117">
        <v>7.6530000000000001E-3</v>
      </c>
      <c r="AF117">
        <v>8.7335638735343592E-3</v>
      </c>
      <c r="AG117">
        <v>1.1343124576328597E-3</v>
      </c>
      <c r="AH117">
        <v>4.9965340785916901E-5</v>
      </c>
      <c r="AI117">
        <v>-5.1145116135890541E-4</v>
      </c>
      <c r="AJ117">
        <v>-8.4318171332857273E-5</v>
      </c>
      <c r="AK117">
        <v>-2.7893115214873345E-4</v>
      </c>
      <c r="AL117">
        <v>3.6407935852670009E-3</v>
      </c>
      <c r="AM117">
        <v>1.9200834341452148E-4</v>
      </c>
      <c r="AN117">
        <v>8.5524155597314929E-5</v>
      </c>
      <c r="AO117">
        <v>-1.0794149258835321E-5</v>
      </c>
      <c r="AP117">
        <v>2.4880626810088618E-4</v>
      </c>
      <c r="AQ117">
        <v>2.6935060549121897E-4</v>
      </c>
      <c r="AR117">
        <v>2.5075289521028391E-4</v>
      </c>
      <c r="AS117">
        <v>-1.2554165081008663E-4</v>
      </c>
      <c r="AT117">
        <v>1.1966250614509426E-5</v>
      </c>
      <c r="AU117">
        <v>3.2756006275037392E-4</v>
      </c>
      <c r="AV117">
        <v>-3.6496941829860484E-5</v>
      </c>
      <c r="AW117">
        <v>1.5752072359030076E-4</v>
      </c>
      <c r="AX117">
        <v>1.1445782535617276E-3</v>
      </c>
      <c r="AY117">
        <v>1.319392741194035E-4</v>
      </c>
      <c r="AZ117">
        <v>2.0644350828435425E-4</v>
      </c>
      <c r="BA117">
        <v>6.4438801188868106E-5</v>
      </c>
      <c r="BB117">
        <v>2.3763300908916904E-4</v>
      </c>
      <c r="BC117">
        <v>-5.4036170360383104E-5</v>
      </c>
      <c r="BD117">
        <v>-4.0781724458684511E-5</v>
      </c>
      <c r="BE117">
        <v>4.3871153149676597E-4</v>
      </c>
      <c r="BF117">
        <v>2.7346178750683623E-4</v>
      </c>
      <c r="BG117">
        <v>3.0366541065857155E-4</v>
      </c>
      <c r="BH117">
        <v>2.8915789333386523E-4</v>
      </c>
      <c r="BI117">
        <v>1.921899455297476E-4</v>
      </c>
      <c r="BJ117">
        <v>2.2513489186820937E-4</v>
      </c>
      <c r="BL117">
        <v>3.0000000000000001E-3</v>
      </c>
      <c r="BM117">
        <v>5.7335638735343591E-3</v>
      </c>
      <c r="BP117" t="s">
        <v>38</v>
      </c>
      <c r="BQ117">
        <f>_xlfn.STDEV.S(B83:B334)^2</f>
        <v>1.9521483725572314E-4</v>
      </c>
      <c r="BR117" s="2">
        <f t="shared" ref="BR117:CU117" si="54">_xlfn.STDEV.S(C83:C334)^2</f>
        <v>5.7895684404651239E-5</v>
      </c>
      <c r="BS117" s="2">
        <f t="shared" si="54"/>
        <v>1.0209995844963013E-4</v>
      </c>
      <c r="BT117" s="2">
        <f t="shared" si="54"/>
        <v>1.6606203033573647E-4</v>
      </c>
      <c r="BU117" s="2">
        <f t="shared" si="54"/>
        <v>1.383103863864383E-4</v>
      </c>
      <c r="BV117" s="2">
        <f t="shared" si="54"/>
        <v>1.8644450594188332E-4</v>
      </c>
      <c r="BW117" s="2">
        <f t="shared" si="54"/>
        <v>1.2920700604987989E-4</v>
      </c>
      <c r="BX117" s="2">
        <f t="shared" si="54"/>
        <v>6.9253524642177313E-5</v>
      </c>
      <c r="BY117" s="2">
        <f t="shared" si="54"/>
        <v>2.2215647437847023E-4</v>
      </c>
      <c r="BZ117" s="2">
        <f t="shared" si="54"/>
        <v>2.2288250410565675E-4</v>
      </c>
      <c r="CA117" s="2">
        <f t="shared" si="54"/>
        <v>2.520582483602732E-4</v>
      </c>
      <c r="CB117" s="2">
        <f t="shared" si="54"/>
        <v>9.8817229919749512E-5</v>
      </c>
      <c r="CC117" s="2">
        <f t="shared" si="54"/>
        <v>1.0945977526482962E-4</v>
      </c>
      <c r="CD117" s="2">
        <f t="shared" si="54"/>
        <v>1.5561357621341626E-4</v>
      </c>
      <c r="CE117" s="2">
        <f t="shared" si="54"/>
        <v>1.4234167095914757E-4</v>
      </c>
      <c r="CF117" s="2">
        <f t="shared" si="54"/>
        <v>1.4210574339826396E-4</v>
      </c>
      <c r="CG117" s="2">
        <f t="shared" si="54"/>
        <v>1.1732088621412763E-4</v>
      </c>
      <c r="CH117" s="2">
        <f t="shared" si="54"/>
        <v>1.4133896201180981E-4</v>
      </c>
      <c r="CI117" s="2">
        <f t="shared" si="54"/>
        <v>2.0740641623466451E-4</v>
      </c>
      <c r="CJ117" s="2">
        <f t="shared" si="54"/>
        <v>2.3151676285200476E-4</v>
      </c>
      <c r="CK117" s="2">
        <f t="shared" si="54"/>
        <v>1.4361454913090489E-4</v>
      </c>
      <c r="CL117" s="2">
        <f t="shared" si="54"/>
        <v>2.9639537360556204E-4</v>
      </c>
      <c r="CM117" s="2">
        <f t="shared" si="54"/>
        <v>1.2102717937709485E-4</v>
      </c>
      <c r="CN117" s="2">
        <f t="shared" si="54"/>
        <v>1.5113781915929934E-4</v>
      </c>
      <c r="CO117" s="2">
        <f t="shared" si="54"/>
        <v>1.4230689553119263E-4</v>
      </c>
      <c r="CP117" s="2">
        <f t="shared" si="54"/>
        <v>1.5046295771087078E-4</v>
      </c>
      <c r="CQ117" s="2">
        <f t="shared" si="54"/>
        <v>1.8964263207555505E-4</v>
      </c>
      <c r="CR117" s="2">
        <f t="shared" si="54"/>
        <v>1.9563219611653387E-4</v>
      </c>
      <c r="CS117" s="2">
        <f t="shared" si="54"/>
        <v>1.2974919126963573E-4</v>
      </c>
      <c r="CT117" s="2">
        <f t="shared" si="54"/>
        <v>1.5060454836817813E-4</v>
      </c>
      <c r="CU117" s="2">
        <f t="shared" si="54"/>
        <v>6.4823874308248263E-5</v>
      </c>
    </row>
    <row r="118" spans="1:99" x14ac:dyDescent="0.25">
      <c r="A118">
        <v>20170620</v>
      </c>
      <c r="B118">
        <v>-1.3546000000000001E-2</v>
      </c>
      <c r="C118">
        <v>5.0679999999999996E-3</v>
      </c>
      <c r="D118">
        <v>-5.437E-3</v>
      </c>
      <c r="E118">
        <v>7.1000000000000002E-4</v>
      </c>
      <c r="F118">
        <v>-9.1199999999999996E-3</v>
      </c>
      <c r="G118">
        <v>-9.0880000000000006E-3</v>
      </c>
      <c r="H118">
        <v>-2.7899999999999999E-3</v>
      </c>
      <c r="I118">
        <v>-2.5600000000000002E-3</v>
      </c>
      <c r="J118">
        <v>-4.1859999999999996E-3</v>
      </c>
      <c r="K118">
        <v>-1.8919999999999999E-2</v>
      </c>
      <c r="L118">
        <v>-3.7669999999999999E-3</v>
      </c>
      <c r="M118">
        <v>1.0234999999999999E-2</v>
      </c>
      <c r="N118">
        <v>1.119E-3</v>
      </c>
      <c r="O118">
        <v>0</v>
      </c>
      <c r="P118">
        <v>1.3348E-2</v>
      </c>
      <c r="Q118">
        <v>-1.3571E-2</v>
      </c>
      <c r="R118">
        <v>6.0730000000000003E-3</v>
      </c>
      <c r="S118">
        <v>-6.2449999999999997E-3</v>
      </c>
      <c r="T118">
        <v>5.2999999999999998E-4</v>
      </c>
      <c r="U118">
        <v>-8.8430000000000002E-3</v>
      </c>
      <c r="V118">
        <v>7.6940000000000003E-3</v>
      </c>
      <c r="W118">
        <v>-1.8304999999999998E-2</v>
      </c>
      <c r="X118">
        <v>3.7420000000000001E-3</v>
      </c>
      <c r="Y118">
        <v>-1.3528E-2</v>
      </c>
      <c r="Z118">
        <v>-7.1780000000000004E-3</v>
      </c>
      <c r="AA118">
        <v>-8.8400000000000006E-3</v>
      </c>
      <c r="AB118">
        <v>-4.3759999999999997E-3</v>
      </c>
      <c r="AC118">
        <v>-4.555E-3</v>
      </c>
      <c r="AD118">
        <v>-4.3249999999999999E-3</v>
      </c>
      <c r="AE118">
        <v>1.366E-3</v>
      </c>
      <c r="AF118">
        <v>-4.7604526859363373E-3</v>
      </c>
      <c r="AG118">
        <v>-1.2254078308049426E-3</v>
      </c>
      <c r="AH118">
        <v>1.6552696565985895E-4</v>
      </c>
      <c r="AI118">
        <v>-3.1782032672299996E-4</v>
      </c>
      <c r="AJ118">
        <v>1.7323248437404163E-5</v>
      </c>
      <c r="AK118">
        <v>-3.0835753387165889E-4</v>
      </c>
      <c r="AL118">
        <v>-1.1516166821670722E-3</v>
      </c>
      <c r="AM118">
        <v>-4.5525670297875509E-5</v>
      </c>
      <c r="AN118">
        <v>-9.8358606922281918E-5</v>
      </c>
      <c r="AO118">
        <v>-4.4239578627060004E-5</v>
      </c>
      <c r="AP118">
        <v>-2.6569882976295472E-4</v>
      </c>
      <c r="AQ118">
        <v>-7.5579427719768406E-5</v>
      </c>
      <c r="AR118">
        <v>3.4356686187879686E-4</v>
      </c>
      <c r="AS118">
        <v>6.7811288505976831E-5</v>
      </c>
      <c r="AT118">
        <v>0</v>
      </c>
      <c r="AU118">
        <v>3.9486205405447037E-4</v>
      </c>
      <c r="AV118">
        <v>-3.6996388586125085E-4</v>
      </c>
      <c r="AW118">
        <v>1.2782043970653893E-4</v>
      </c>
      <c r="AX118">
        <v>-3.2545804223115904E-4</v>
      </c>
      <c r="AY118">
        <v>2.0342412283887185E-5</v>
      </c>
      <c r="AZ118">
        <v>-1.0098819485022449E-4</v>
      </c>
      <c r="BA118">
        <v>9.5098336967801755E-5</v>
      </c>
      <c r="BB118">
        <v>-5.0362793720971596E-4</v>
      </c>
      <c r="BC118">
        <v>2.2562452185110833E-5</v>
      </c>
      <c r="BD118">
        <v>-4.2491453141829753E-4</v>
      </c>
      <c r="BE118">
        <v>-2.2678069844942763E-4</v>
      </c>
      <c r="BF118">
        <v>-2.6070658400777468E-4</v>
      </c>
      <c r="BG118">
        <v>-1.1680070159926274E-4</v>
      </c>
      <c r="BH118">
        <v>-6.7645232831553781E-5</v>
      </c>
      <c r="BI118">
        <v>-1.2631083320225589E-4</v>
      </c>
      <c r="BJ118">
        <v>4.0434382941353282E-5</v>
      </c>
      <c r="BL118">
        <v>3.0000000000000001E-3</v>
      </c>
      <c r="BM118">
        <v>-7.7604526859363374E-3</v>
      </c>
      <c r="BP118" t="s">
        <v>39</v>
      </c>
      <c r="BQ118">
        <f>SQRT(BQ117-BQ116^2*$CU$117)</f>
        <v>8.485692680569595E-3</v>
      </c>
      <c r="BR118">
        <f t="shared" ref="BR118:CT118" si="55">SQRT(BR117-BR116^2*$CU$117)</f>
        <v>6.2050792777239979E-3</v>
      </c>
      <c r="BS118">
        <f t="shared" si="55"/>
        <v>8.0500723916051078E-3</v>
      </c>
      <c r="BT118">
        <f t="shared" si="55"/>
        <v>1.086616478307879E-2</v>
      </c>
      <c r="BU118">
        <f t="shared" si="55"/>
        <v>9.4115560373121774E-3</v>
      </c>
      <c r="BV118">
        <f t="shared" si="55"/>
        <v>9.6431805108640519E-3</v>
      </c>
      <c r="BW118">
        <f t="shared" si="55"/>
        <v>8.8991083664407954E-3</v>
      </c>
      <c r="BX118">
        <f t="shared" si="55"/>
        <v>7.1790406056994951E-3</v>
      </c>
      <c r="BY118">
        <f t="shared" si="55"/>
        <v>1.1044853374410716E-2</v>
      </c>
      <c r="BZ118">
        <f t="shared" si="55"/>
        <v>1.3192098905036306E-2</v>
      </c>
      <c r="CA118">
        <f t="shared" si="55"/>
        <v>1.2819203838812236E-2</v>
      </c>
      <c r="CB118">
        <f t="shared" si="55"/>
        <v>7.5804246454750576E-3</v>
      </c>
      <c r="CC118">
        <f t="shared" si="55"/>
        <v>7.9070714904632099E-3</v>
      </c>
      <c r="CD118">
        <f t="shared" si="55"/>
        <v>8.8696791644756381E-3</v>
      </c>
      <c r="CE118">
        <f t="shared" si="55"/>
        <v>1.0895832433339935E-2</v>
      </c>
      <c r="CF118">
        <f t="shared" si="55"/>
        <v>1.0256014954047718E-2</v>
      </c>
      <c r="CG118">
        <f t="shared" si="55"/>
        <v>9.5020392568449744E-3</v>
      </c>
      <c r="CH118">
        <f t="shared" si="55"/>
        <v>8.1158511393541882E-3</v>
      </c>
      <c r="CI118">
        <f t="shared" si="55"/>
        <v>1.2712588297911716E-2</v>
      </c>
      <c r="CJ118">
        <f t="shared" si="55"/>
        <v>1.3502474032153112E-2</v>
      </c>
      <c r="CK118">
        <f t="shared" si="55"/>
        <v>8.5963702399108558E-3</v>
      </c>
      <c r="CL118">
        <f t="shared" si="55"/>
        <v>1.2962582271420423E-2</v>
      </c>
      <c r="CM118">
        <f t="shared" si="55"/>
        <v>9.2417658083805334E-3</v>
      </c>
      <c r="CN118">
        <f t="shared" si="55"/>
        <v>1.0696297759573105E-2</v>
      </c>
      <c r="CO118">
        <f t="shared" si="55"/>
        <v>8.8930627633934181E-3</v>
      </c>
      <c r="CP118">
        <f t="shared" si="55"/>
        <v>8.9856225035667911E-3</v>
      </c>
      <c r="CQ118">
        <f t="shared" si="55"/>
        <v>9.418347533429447E-3</v>
      </c>
      <c r="CR118">
        <f t="shared" si="55"/>
        <v>1.0222809815648286E-2</v>
      </c>
      <c r="CS118">
        <f t="shared" si="55"/>
        <v>7.4402585014252181E-3</v>
      </c>
      <c r="CT118">
        <f t="shared" si="55"/>
        <v>9.6545741750573132E-3</v>
      </c>
    </row>
    <row r="119" spans="1:99" x14ac:dyDescent="0.25">
      <c r="A119">
        <v>20170621</v>
      </c>
      <c r="B119">
        <v>5.1489999999999999E-3</v>
      </c>
      <c r="C119">
        <v>-8.5509999999999996E-3</v>
      </c>
      <c r="D119">
        <v>-1.057E-2</v>
      </c>
      <c r="E119">
        <v>-7.4859999999999996E-3</v>
      </c>
      <c r="F119">
        <v>-1.8689000000000001E-2</v>
      </c>
      <c r="G119">
        <v>5.9309999999999996E-3</v>
      </c>
      <c r="H119">
        <v>1.9750000000000002E-3</v>
      </c>
      <c r="I119">
        <v>-2.5660000000000001E-3</v>
      </c>
      <c r="J119">
        <v>-3.3352E-2</v>
      </c>
      <c r="K119">
        <v>-2.2989999999999998E-3</v>
      </c>
      <c r="L119">
        <v>4.235E-3</v>
      </c>
      <c r="M119">
        <v>9.5350000000000001E-3</v>
      </c>
      <c r="N119">
        <v>5.1409999999999997E-3</v>
      </c>
      <c r="O119">
        <v>-2.343E-3</v>
      </c>
      <c r="P119">
        <v>1.4411999999999999E-2</v>
      </c>
      <c r="Q119">
        <v>8.2740000000000001E-3</v>
      </c>
      <c r="R119">
        <v>-2.2070000000000002E-3</v>
      </c>
      <c r="S119">
        <v>-4.5700000000000003E-3</v>
      </c>
      <c r="T119">
        <v>9.2669999999999992E-3</v>
      </c>
      <c r="U119">
        <v>1.9977000000000002E-2</v>
      </c>
      <c r="V119">
        <v>-3.6359999999999999E-3</v>
      </c>
      <c r="W119">
        <v>-8.0319999999999992E-3</v>
      </c>
      <c r="X119">
        <v>-1.32E-3</v>
      </c>
      <c r="Y119">
        <v>-1.1537E-2</v>
      </c>
      <c r="Z119">
        <v>-6.8500000000000002E-3</v>
      </c>
      <c r="AA119">
        <v>-1.2520000000000001E-3</v>
      </c>
      <c r="AB119">
        <v>-3.1399999999999999E-4</v>
      </c>
      <c r="AC119">
        <v>-1.1594999999999999E-2</v>
      </c>
      <c r="AD119">
        <v>1.6949999999999999E-3</v>
      </c>
      <c r="AE119">
        <v>9.0030000000000006E-3</v>
      </c>
      <c r="AF119">
        <v>-6.5818732699794648E-6</v>
      </c>
      <c r="AG119">
        <v>4.6822946353414652E-4</v>
      </c>
      <c r="AH119">
        <v>-2.7692053055164363E-4</v>
      </c>
      <c r="AI119">
        <v>-6.1138967824868903E-4</v>
      </c>
      <c r="AJ119">
        <v>-1.8129795736914592E-4</v>
      </c>
      <c r="AK119">
        <v>-6.2013763862370892E-4</v>
      </c>
      <c r="AL119">
        <v>7.5608605563874632E-4</v>
      </c>
      <c r="AM119">
        <v>3.2293254087066339E-5</v>
      </c>
      <c r="AN119">
        <v>-9.8344209391050511E-5</v>
      </c>
      <c r="AO119">
        <v>-3.4075136453699112E-4</v>
      </c>
      <c r="AP119">
        <v>-3.2213919456260814E-5</v>
      </c>
      <c r="AQ119">
        <v>8.5336046791909375E-5</v>
      </c>
      <c r="AR119">
        <v>3.2314778475168397E-4</v>
      </c>
      <c r="AS119">
        <v>3.1317135898071229E-4</v>
      </c>
      <c r="AT119">
        <v>-4.9926929191301575E-5</v>
      </c>
      <c r="AU119">
        <v>4.3251722389336418E-4</v>
      </c>
      <c r="AV119">
        <v>2.2744541355074907E-4</v>
      </c>
      <c r="AW119">
        <v>-4.635274849082621E-5</v>
      </c>
      <c r="AX119">
        <v>-2.3709638801203386E-4</v>
      </c>
      <c r="AY119">
        <v>3.5901059677865969E-4</v>
      </c>
      <c r="AZ119">
        <v>2.327164756472623E-4</v>
      </c>
      <c r="BA119">
        <v>-4.4781464369793544E-5</v>
      </c>
      <c r="BB119">
        <v>-2.1922849432739146E-4</v>
      </c>
      <c r="BC119">
        <v>-7.9491052217697514E-6</v>
      </c>
      <c r="BD119">
        <v>-3.5822592084512671E-4</v>
      </c>
      <c r="BE119">
        <v>-2.1495313208756217E-4</v>
      </c>
      <c r="BF119">
        <v>-3.6880406991569067E-5</v>
      </c>
      <c r="BG119">
        <v>-8.3790932518851623E-6</v>
      </c>
      <c r="BH119">
        <v>-1.7021200362107161E-4</v>
      </c>
      <c r="BI119">
        <v>4.9590151006195881E-5</v>
      </c>
      <c r="BJ119">
        <v>2.6891528665734559E-4</v>
      </c>
      <c r="BL119">
        <v>3.0000000000000001E-3</v>
      </c>
      <c r="BM119">
        <v>-3.0065818732699797E-3</v>
      </c>
      <c r="BP119" t="s">
        <v>64</v>
      </c>
      <c r="BQ119">
        <f>BQ118^2</f>
        <v>7.2006980269072405E-5</v>
      </c>
      <c r="BR119">
        <f t="shared" ref="BR119:CT119" si="56">BR118^2</f>
        <v>3.8503008842839771E-5</v>
      </c>
      <c r="BS119">
        <f t="shared" si="56"/>
        <v>6.4803665510082775E-5</v>
      </c>
      <c r="BT119">
        <f t="shared" si="56"/>
        <v>1.1807353709302173E-4</v>
      </c>
      <c r="BU119">
        <f t="shared" si="56"/>
        <v>8.8577387043467293E-5</v>
      </c>
      <c r="BV119">
        <f t="shared" si="56"/>
        <v>9.299093036510828E-5</v>
      </c>
      <c r="BW119">
        <f t="shared" si="56"/>
        <v>7.9194129717656566E-5</v>
      </c>
      <c r="BX119">
        <f t="shared" si="56"/>
        <v>5.1538624018282177E-5</v>
      </c>
      <c r="BY119">
        <f t="shared" si="56"/>
        <v>1.2198878606223178E-4</v>
      </c>
      <c r="BZ119">
        <f t="shared" si="56"/>
        <v>1.7403147352026009E-4</v>
      </c>
      <c r="CA119">
        <f t="shared" si="56"/>
        <v>1.6433198706101838E-4</v>
      </c>
      <c r="CB119">
        <f t="shared" si="56"/>
        <v>5.7462837805725654E-5</v>
      </c>
      <c r="CC119">
        <f t="shared" si="56"/>
        <v>6.2521779555296082E-5</v>
      </c>
      <c r="CD119">
        <f t="shared" si="56"/>
        <v>7.8671208480733253E-5</v>
      </c>
      <c r="CE119">
        <f t="shared" si="56"/>
        <v>1.1871916441542244E-4</v>
      </c>
      <c r="CF119">
        <f t="shared" si="56"/>
        <v>1.0518584273765042E-4</v>
      </c>
      <c r="CG119">
        <f t="shared" si="56"/>
        <v>9.0288750038622993E-5</v>
      </c>
      <c r="CH119">
        <f t="shared" si="56"/>
        <v>6.5867039716156672E-5</v>
      </c>
      <c r="CI119">
        <f t="shared" si="56"/>
        <v>1.6160990123220191E-4</v>
      </c>
      <c r="CJ119">
        <f t="shared" si="56"/>
        <v>1.8231680498896911E-4</v>
      </c>
      <c r="CK119">
        <f t="shared" si="56"/>
        <v>7.3897581301625028E-5</v>
      </c>
      <c r="CL119">
        <f t="shared" si="56"/>
        <v>1.6802853914334306E-4</v>
      </c>
      <c r="CM119">
        <f t="shared" si="56"/>
        <v>8.541023525695149E-5</v>
      </c>
      <c r="CN119">
        <f t="shared" si="56"/>
        <v>1.1441078576144862E-4</v>
      </c>
      <c r="CO119">
        <f t="shared" si="56"/>
        <v>7.9086565313654579E-5</v>
      </c>
      <c r="CP119">
        <f t="shared" si="56"/>
        <v>8.0741411776605928E-5</v>
      </c>
      <c r="CQ119">
        <f t="shared" si="56"/>
        <v>8.870527026045655E-5</v>
      </c>
      <c r="CR119">
        <f t="shared" si="56"/>
        <v>1.0450584052691495E-4</v>
      </c>
      <c r="CS119">
        <f t="shared" si="56"/>
        <v>5.5357446568030234E-5</v>
      </c>
      <c r="CT119">
        <f t="shared" si="56"/>
        <v>9.3210802501683606E-5</v>
      </c>
    </row>
    <row r="120" spans="1:99" x14ac:dyDescent="0.25">
      <c r="A120">
        <v>20170622</v>
      </c>
      <c r="B120">
        <v>-1.4200000000000001E-4</v>
      </c>
      <c r="C120">
        <v>-3.3170000000000001E-3</v>
      </c>
      <c r="D120">
        <v>-4.4200000000000003E-3</v>
      </c>
      <c r="E120">
        <v>3.9659999999999999E-3</v>
      </c>
      <c r="F120">
        <v>-3.8299999999999999E-4</v>
      </c>
      <c r="G120">
        <v>-1.645E-3</v>
      </c>
      <c r="H120">
        <v>3.4499999999999999E-3</v>
      </c>
      <c r="I120">
        <v>-4.1390000000000003E-3</v>
      </c>
      <c r="J120">
        <v>3.5760000000000002E-3</v>
      </c>
      <c r="K120">
        <v>-2.2401000000000001E-2</v>
      </c>
      <c r="L120">
        <v>1.356E-3</v>
      </c>
      <c r="M120">
        <v>5.313E-3</v>
      </c>
      <c r="N120">
        <v>8.4499999999999992E-3</v>
      </c>
      <c r="O120">
        <v>-3.0070000000000001E-3</v>
      </c>
      <c r="P120">
        <v>8.5550000000000001E-3</v>
      </c>
      <c r="Q120">
        <v>-5.5339999999999999E-3</v>
      </c>
      <c r="R120">
        <v>6.96E-3</v>
      </c>
      <c r="S120">
        <v>-1.1479999999999999E-3</v>
      </c>
      <c r="T120">
        <v>-9.4439999999999993E-3</v>
      </c>
      <c r="U120">
        <v>-3.6129999999999999E-3</v>
      </c>
      <c r="V120">
        <v>4.8700000000000002E-4</v>
      </c>
      <c r="W120">
        <v>-6.3619999999999996E-3</v>
      </c>
      <c r="X120">
        <v>-2.0999999999999999E-3</v>
      </c>
      <c r="Y120">
        <v>2.2000000000000001E-4</v>
      </c>
      <c r="Z120">
        <v>-7.0889999999999998E-3</v>
      </c>
      <c r="AA120">
        <v>-3.29E-3</v>
      </c>
      <c r="AB120">
        <v>3.1399999999999999E-4</v>
      </c>
      <c r="AC120">
        <v>-1.2225E-2</v>
      </c>
      <c r="AD120">
        <v>-6.241E-3</v>
      </c>
      <c r="AE120">
        <v>8.5439999999999995E-3</v>
      </c>
      <c r="AF120">
        <v>-1.0008791179797168E-3</v>
      </c>
      <c r="AG120">
        <v>-1.2924411600705269E-5</v>
      </c>
      <c r="AH120">
        <v>-1.0717392048124895E-4</v>
      </c>
      <c r="AI120">
        <v>-2.5479432873493015E-4</v>
      </c>
      <c r="AJ120">
        <v>9.6530241987609393E-5</v>
      </c>
      <c r="AK120">
        <v>-1.2716948539522614E-5</v>
      </c>
      <c r="AL120">
        <v>-2.0957644580783854E-4</v>
      </c>
      <c r="AM120">
        <v>5.6664075357913389E-5</v>
      </c>
      <c r="AN120">
        <v>-1.5813748218794222E-4</v>
      </c>
      <c r="AO120">
        <v>3.6703870134013681E-5</v>
      </c>
      <c r="AP120">
        <v>-3.071715271192202E-4</v>
      </c>
      <c r="AQ120">
        <v>2.7388959561215956E-5</v>
      </c>
      <c r="AR120">
        <v>1.812049015925975E-4</v>
      </c>
      <c r="AS120">
        <v>5.1962967332433766E-4</v>
      </c>
      <c r="AT120">
        <v>-6.3949425106480461E-5</v>
      </c>
      <c r="AU120">
        <v>2.5920721377498937E-4</v>
      </c>
      <c r="AV120">
        <v>-1.5143944372792944E-4</v>
      </c>
      <c r="AW120">
        <v>1.4734761951824512E-4</v>
      </c>
      <c r="AX120">
        <v>-5.9552532618768434E-5</v>
      </c>
      <c r="AY120">
        <v>-3.6278688139051052E-4</v>
      </c>
      <c r="AZ120">
        <v>-4.1979893924678942E-5</v>
      </c>
      <c r="BA120">
        <v>6.0070747158420366E-6</v>
      </c>
      <c r="BB120">
        <v>-1.7272035815596266E-4</v>
      </c>
      <c r="BC120">
        <v>-1.2632784579883247E-5</v>
      </c>
      <c r="BD120">
        <v>6.8396018560615747E-6</v>
      </c>
      <c r="BE120">
        <v>-2.2110424866052567E-4</v>
      </c>
      <c r="BF120">
        <v>-9.6695105602743328E-5</v>
      </c>
      <c r="BG120">
        <v>8.3903832552508684E-6</v>
      </c>
      <c r="BH120">
        <v>-1.7744942197273888E-4</v>
      </c>
      <c r="BI120">
        <v>-1.8163916419761304E-4</v>
      </c>
      <c r="BJ120">
        <v>2.5765159135144911E-4</v>
      </c>
      <c r="BL120">
        <v>3.0000000000000001E-3</v>
      </c>
      <c r="BM120">
        <v>-4.0008791179797169E-3</v>
      </c>
      <c r="BP120" t="s">
        <v>42</v>
      </c>
      <c r="BQ120">
        <f>BQ115/BQ119</f>
        <v>28.916242683463235</v>
      </c>
      <c r="BR120">
        <f t="shared" ref="BR120:CT120" si="57">BR115/BR119</f>
        <v>-60.216337407249249</v>
      </c>
      <c r="BS120">
        <f t="shared" si="57"/>
        <v>-25.827265876050362</v>
      </c>
      <c r="BT120">
        <f t="shared" si="57"/>
        <v>-12.311874378756078</v>
      </c>
      <c r="BU120">
        <f t="shared" si="57"/>
        <v>-4.2949882618894186</v>
      </c>
      <c r="BV120">
        <f t="shared" si="57"/>
        <v>7.557267181709534</v>
      </c>
      <c r="BW120">
        <f t="shared" si="57"/>
        <v>-13.081777546710347</v>
      </c>
      <c r="BX120">
        <f t="shared" si="57"/>
        <v>-61.307797501512816</v>
      </c>
      <c r="BY120">
        <f t="shared" si="57"/>
        <v>14.121542904201783</v>
      </c>
      <c r="BZ120">
        <f t="shared" si="57"/>
        <v>-12.191582084373783</v>
      </c>
      <c r="CA120">
        <f t="shared" si="57"/>
        <v>14.704607935303901</v>
      </c>
      <c r="CB120">
        <f t="shared" si="57"/>
        <v>-17.919145596072244</v>
      </c>
      <c r="CC120">
        <f t="shared" si="57"/>
        <v>-17.305426292941839</v>
      </c>
      <c r="CD120">
        <f t="shared" si="57"/>
        <v>-3.6996713844966966</v>
      </c>
      <c r="CE120">
        <f t="shared" si="57"/>
        <v>-19.366282545075507</v>
      </c>
      <c r="CF120">
        <f t="shared" si="57"/>
        <v>-20.223670850488336</v>
      </c>
      <c r="CG120">
        <f t="shared" si="57"/>
        <v>-13.766362733458589</v>
      </c>
      <c r="CH120">
        <f t="shared" si="57"/>
        <v>8.6901399283638767</v>
      </c>
      <c r="CI120">
        <f t="shared" si="57"/>
        <v>-3.268203994480563</v>
      </c>
      <c r="CJ120">
        <f t="shared" si="57"/>
        <v>-1.3977492460249024</v>
      </c>
      <c r="CK120">
        <f t="shared" si="57"/>
        <v>5.0731151884563781</v>
      </c>
      <c r="CL120">
        <f t="shared" si="57"/>
        <v>14.532916324381812</v>
      </c>
      <c r="CM120">
        <f t="shared" si="57"/>
        <v>-15.067356845537672</v>
      </c>
      <c r="CN120">
        <f t="shared" si="57"/>
        <v>-10.040469116854283</v>
      </c>
      <c r="CO120">
        <f t="shared" si="57"/>
        <v>0.18236715698610789</v>
      </c>
      <c r="CP120">
        <f t="shared" si="57"/>
        <v>0.87045523855374818</v>
      </c>
      <c r="CQ120">
        <f t="shared" si="57"/>
        <v>16.217136635214725</v>
      </c>
      <c r="CR120">
        <f t="shared" si="57"/>
        <v>3.1812452488018153</v>
      </c>
      <c r="CS120">
        <f t="shared" si="57"/>
        <v>16.319928921375073</v>
      </c>
      <c r="CT120">
        <f t="shared" si="57"/>
        <v>3.6178966335204779</v>
      </c>
    </row>
    <row r="121" spans="1:99" x14ac:dyDescent="0.25">
      <c r="A121">
        <v>20170623</v>
      </c>
      <c r="B121">
        <v>1.3521E-2</v>
      </c>
      <c r="C121">
        <v>3.9940000000000002E-3</v>
      </c>
      <c r="D121">
        <v>6.5370000000000003E-3</v>
      </c>
      <c r="E121">
        <v>-1.8779999999999999E-3</v>
      </c>
      <c r="F121">
        <v>5.2659999999999998E-3</v>
      </c>
      <c r="G121">
        <v>4.463E-3</v>
      </c>
      <c r="H121">
        <v>4.0900000000000002E-4</v>
      </c>
      <c r="I121">
        <v>4.3810000000000003E-3</v>
      </c>
      <c r="J121">
        <v>2.5999999999999999E-3</v>
      </c>
      <c r="K121">
        <v>-3.9300000000000001E-4</v>
      </c>
      <c r="L121">
        <v>1.3989E-2</v>
      </c>
      <c r="M121">
        <v>3.2299999999999998E-3</v>
      </c>
      <c r="N121">
        <v>2.7929999999999999E-3</v>
      </c>
      <c r="O121">
        <v>3.2039999999999998E-3</v>
      </c>
      <c r="P121">
        <v>2.1210000000000001E-3</v>
      </c>
      <c r="Q121">
        <v>1.343E-3</v>
      </c>
      <c r="R121">
        <v>-1.034E-3</v>
      </c>
      <c r="S121">
        <v>-1.8389999999999999E-3</v>
      </c>
      <c r="T121">
        <v>-9.0039999999999999E-3</v>
      </c>
      <c r="U121">
        <v>8.5880000000000001E-3</v>
      </c>
      <c r="V121">
        <v>-3.6499999999999998E-4</v>
      </c>
      <c r="W121">
        <v>-4.9480000000000001E-3</v>
      </c>
      <c r="X121">
        <v>-5.0660000000000002E-3</v>
      </c>
      <c r="Y121">
        <v>-6.6E-4</v>
      </c>
      <c r="Z121">
        <v>-2.682E-2</v>
      </c>
      <c r="AA121">
        <v>-3.3010000000000001E-3</v>
      </c>
      <c r="AB121">
        <v>7.535E-3</v>
      </c>
      <c r="AC121">
        <v>-1.174E-2</v>
      </c>
      <c r="AD121">
        <v>1.7350000000000001E-2</v>
      </c>
      <c r="AE121">
        <v>-6.7019999999999996E-3</v>
      </c>
      <c r="AF121">
        <v>2.2758454819229623E-3</v>
      </c>
      <c r="AG121">
        <v>1.2445295453899353E-3</v>
      </c>
      <c r="AH121">
        <v>1.2927777068833351E-4</v>
      </c>
      <c r="AI121">
        <v>3.7845716585575704E-4</v>
      </c>
      <c r="AJ121">
        <v>-4.5523007654190999E-5</v>
      </c>
      <c r="AK121">
        <v>1.7538278878670305E-4</v>
      </c>
      <c r="AL121">
        <v>5.698737856503791E-4</v>
      </c>
      <c r="AM121">
        <v>6.7054950607732147E-6</v>
      </c>
      <c r="AN121">
        <v>1.6774595671786656E-4</v>
      </c>
      <c r="AO121">
        <v>2.6696638861345895E-5</v>
      </c>
      <c r="AP121">
        <v>-5.3749767291823687E-6</v>
      </c>
      <c r="AQ121">
        <v>2.8587551102241459E-4</v>
      </c>
      <c r="AR121">
        <v>1.1027424801425611E-4</v>
      </c>
      <c r="AS121">
        <v>1.7185437530081176E-4</v>
      </c>
      <c r="AT121">
        <v>6.8206564786380916E-5</v>
      </c>
      <c r="AU121">
        <v>6.4258241613573557E-5</v>
      </c>
      <c r="AV121">
        <v>3.6719772962291414E-5</v>
      </c>
      <c r="AW121">
        <v>-2.1819582172660193E-5</v>
      </c>
      <c r="AX121">
        <v>-9.5012762422479701E-5</v>
      </c>
      <c r="AY121">
        <v>-3.4201409298872644E-4</v>
      </c>
      <c r="AZ121">
        <v>1.0042000481668255E-4</v>
      </c>
      <c r="BA121">
        <v>-4.4906543153772469E-6</v>
      </c>
      <c r="BB121">
        <v>-1.3337260195122713E-4</v>
      </c>
      <c r="BC121">
        <v>-3.0253835306986371E-5</v>
      </c>
      <c r="BD121">
        <v>-2.0460029295594895E-5</v>
      </c>
      <c r="BE121">
        <v>-8.1227877751308402E-4</v>
      </c>
      <c r="BF121">
        <v>-9.6484895093904913E-5</v>
      </c>
      <c r="BG121">
        <v>2.0241225820762484E-4</v>
      </c>
      <c r="BH121">
        <v>-1.6803755639864366E-4</v>
      </c>
      <c r="BI121">
        <v>5.125853094772422E-4</v>
      </c>
      <c r="BJ121">
        <v>-2.0030717944735169E-4</v>
      </c>
      <c r="BL121">
        <v>3.0000000000000001E-3</v>
      </c>
      <c r="BM121">
        <v>-7.2415451807703772E-4</v>
      </c>
      <c r="BP121" t="s">
        <v>43</v>
      </c>
      <c r="BQ121">
        <f>BQ120/SUM($BQ$120:$CT$120)</f>
        <v>-0.16309116376257629</v>
      </c>
      <c r="BR121">
        <f t="shared" ref="BR121:CT121" si="58">BR120/SUM($BQ$120:$CT$120)</f>
        <v>0.33962754610869883</v>
      </c>
      <c r="BS121">
        <f t="shared" si="58"/>
        <v>0.14566895480301875</v>
      </c>
      <c r="BT121">
        <f t="shared" si="58"/>
        <v>6.9440485145682351E-2</v>
      </c>
      <c r="BU121">
        <f t="shared" si="58"/>
        <v>2.4224261832563085E-2</v>
      </c>
      <c r="BV121">
        <f t="shared" si="58"/>
        <v>-4.2623916012248526E-2</v>
      </c>
      <c r="BW121">
        <f t="shared" si="58"/>
        <v>7.378283366656968E-2</v>
      </c>
      <c r="BX121">
        <f t="shared" si="58"/>
        <v>0.34578351522690159</v>
      </c>
      <c r="BY121">
        <f t="shared" si="58"/>
        <v>-7.9647238113910557E-2</v>
      </c>
      <c r="BZ121">
        <f t="shared" si="58"/>
        <v>6.8762021816361263E-2</v>
      </c>
      <c r="CA121">
        <f t="shared" si="58"/>
        <v>-8.2935796572651432E-2</v>
      </c>
      <c r="CB121">
        <f t="shared" si="58"/>
        <v>0.10106618418186723</v>
      </c>
      <c r="CC121">
        <f t="shared" si="58"/>
        <v>9.7604731860181732E-2</v>
      </c>
      <c r="CD121">
        <f t="shared" si="58"/>
        <v>2.0866601454473686E-2</v>
      </c>
      <c r="CE121">
        <f t="shared" si="58"/>
        <v>0.10922821448851351</v>
      </c>
      <c r="CF121">
        <f t="shared" si="58"/>
        <v>0.11406398994028649</v>
      </c>
      <c r="CG121">
        <f t="shared" si="58"/>
        <v>7.7643978284270734E-2</v>
      </c>
      <c r="CH121">
        <f t="shared" si="58"/>
        <v>-4.9013457581299796E-2</v>
      </c>
      <c r="CI121">
        <f t="shared" si="58"/>
        <v>1.8433072329212357E-2</v>
      </c>
      <c r="CJ121">
        <f t="shared" si="58"/>
        <v>7.8834775900131753E-3</v>
      </c>
      <c r="CK121">
        <f t="shared" si="58"/>
        <v>-2.8612993363073359E-2</v>
      </c>
      <c r="CL121">
        <f t="shared" si="58"/>
        <v>-8.1967434778898451E-2</v>
      </c>
      <c r="CM121">
        <f t="shared" si="58"/>
        <v>8.4981745023535935E-2</v>
      </c>
      <c r="CN121">
        <f t="shared" si="58"/>
        <v>5.6629480216889995E-2</v>
      </c>
      <c r="CO121">
        <f t="shared" si="58"/>
        <v>-1.0285731860296653E-3</v>
      </c>
      <c r="CP121">
        <f t="shared" si="58"/>
        <v>-4.9094745611658799E-3</v>
      </c>
      <c r="CQ121">
        <f t="shared" si="58"/>
        <v>-9.1466644393825153E-2</v>
      </c>
      <c r="CR121">
        <f t="shared" si="58"/>
        <v>-1.7942614312680651E-2</v>
      </c>
      <c r="CS121">
        <f t="shared" si="58"/>
        <v>-9.204640552528412E-2</v>
      </c>
      <c r="CT121">
        <f t="shared" si="58"/>
        <v>-2.0405381805396198E-2</v>
      </c>
    </row>
    <row r="122" spans="1:99" x14ac:dyDescent="0.25">
      <c r="A122">
        <v>20170626</v>
      </c>
      <c r="B122">
        <v>-9.5490000000000002E-3</v>
      </c>
      <c r="C122">
        <v>3.9779999999999998E-3</v>
      </c>
      <c r="D122">
        <v>-4.5339999999999998E-3</v>
      </c>
      <c r="E122">
        <v>7.2680000000000002E-3</v>
      </c>
      <c r="F122">
        <v>-8.1899999999999994E-3</v>
      </c>
      <c r="G122">
        <v>-3.1449999999999998E-3</v>
      </c>
      <c r="H122">
        <v>-2.8639999999999998E-3</v>
      </c>
      <c r="I122">
        <v>-6.7100000000000005E-4</v>
      </c>
      <c r="J122">
        <v>1.3450000000000001E-3</v>
      </c>
      <c r="K122">
        <v>1.5587999999999999E-2</v>
      </c>
      <c r="L122">
        <v>-1.1126E-2</v>
      </c>
      <c r="M122">
        <v>-3.8040000000000001E-3</v>
      </c>
      <c r="N122">
        <v>-6.6E-4</v>
      </c>
      <c r="O122">
        <v>-1.3619999999999999E-3</v>
      </c>
      <c r="P122">
        <v>-3.6280000000000001E-3</v>
      </c>
      <c r="Q122">
        <v>1.1594E-2</v>
      </c>
      <c r="R122">
        <v>-4.3969999999999999E-3</v>
      </c>
      <c r="S122">
        <v>4.3750000000000004E-3</v>
      </c>
      <c r="T122">
        <v>8.8190000000000004E-3</v>
      </c>
      <c r="U122">
        <v>8.1359999999999991E-3</v>
      </c>
      <c r="V122">
        <v>8.9999999999999993E-3</v>
      </c>
      <c r="W122">
        <v>-3.5100000000000001E-3</v>
      </c>
      <c r="X122">
        <v>2.2720000000000001E-3</v>
      </c>
      <c r="Y122">
        <v>7.9310000000000005E-3</v>
      </c>
      <c r="Z122">
        <v>7.27E-4</v>
      </c>
      <c r="AA122">
        <v>5.8349999999999999E-3</v>
      </c>
      <c r="AB122">
        <v>4.6740000000000002E-3</v>
      </c>
      <c r="AC122">
        <v>1.4964E-2</v>
      </c>
      <c r="AD122">
        <v>-3.7659999999999998E-3</v>
      </c>
      <c r="AE122">
        <v>-7.0200000000000004E-4</v>
      </c>
      <c r="AF122">
        <v>-2.9814846960303851E-4</v>
      </c>
      <c r="AG122">
        <v>-8.7083055262686653E-4</v>
      </c>
      <c r="AH122">
        <v>1.2931568170266149E-4</v>
      </c>
      <c r="AI122">
        <v>-2.6139228676180939E-4</v>
      </c>
      <c r="AJ122">
        <v>1.7751766762017415E-4</v>
      </c>
      <c r="AK122">
        <v>-2.7062303515077975E-4</v>
      </c>
      <c r="AL122">
        <v>-4.0045256743970756E-4</v>
      </c>
      <c r="AM122">
        <v>-4.6836189233022898E-5</v>
      </c>
      <c r="AN122">
        <v>-2.5683623219733911E-5</v>
      </c>
      <c r="AO122">
        <v>1.3833612549792215E-5</v>
      </c>
      <c r="AP122">
        <v>2.1659006474592025E-4</v>
      </c>
      <c r="AQ122">
        <v>-2.2491415530319407E-4</v>
      </c>
      <c r="AR122">
        <v>-1.2942051722916894E-4</v>
      </c>
      <c r="AS122">
        <v>-4.0596959028754464E-5</v>
      </c>
      <c r="AT122">
        <v>-2.8964450334818782E-5</v>
      </c>
      <c r="AU122">
        <v>-1.0955283404412963E-4</v>
      </c>
      <c r="AV122">
        <v>3.2078214676919302E-4</v>
      </c>
      <c r="AW122">
        <v>-9.2409136932231507E-5</v>
      </c>
      <c r="AX122">
        <v>2.2710179807111338E-4</v>
      </c>
      <c r="AY122">
        <v>3.3805510502840023E-4</v>
      </c>
      <c r="AZ122">
        <v>9.5941131088711834E-5</v>
      </c>
      <c r="BA122">
        <v>1.1176273177866451E-4</v>
      </c>
      <c r="BB122">
        <v>-9.4311260598888875E-5</v>
      </c>
      <c r="BC122">
        <v>1.3603651506573842E-5</v>
      </c>
      <c r="BD122">
        <v>2.4789493247354995E-4</v>
      </c>
      <c r="BE122">
        <v>2.2041585047169677E-5</v>
      </c>
      <c r="BF122">
        <v>1.7160419268227747E-4</v>
      </c>
      <c r="BG122">
        <v>1.2618683431947798E-4</v>
      </c>
      <c r="BH122">
        <v>2.1746181314297798E-4</v>
      </c>
      <c r="BI122">
        <v>-1.1088035570615025E-4</v>
      </c>
      <c r="BJ122">
        <v>-2.0973494520440311E-5</v>
      </c>
      <c r="BL122">
        <v>3.0000000000000001E-3</v>
      </c>
      <c r="BM122">
        <v>-3.2981484696030386E-3</v>
      </c>
      <c r="BP122" t="s">
        <v>44</v>
      </c>
      <c r="BQ122">
        <f>BQ121^2</f>
        <v>2.6598727697431476E-2</v>
      </c>
      <c r="BR122">
        <f>BR121^2</f>
        <v>0.11534687007581634</v>
      </c>
      <c r="BS122">
        <f t="shared" ref="BS122:CT122" si="59">BS121^2</f>
        <v>2.1219444393403921E-2</v>
      </c>
      <c r="BT122">
        <f t="shared" si="59"/>
        <v>4.8219809772677312E-3</v>
      </c>
      <c r="BU122">
        <f t="shared" si="59"/>
        <v>5.868148613325726E-4</v>
      </c>
      <c r="BV122">
        <f t="shared" si="59"/>
        <v>1.8167982162192163E-3</v>
      </c>
      <c r="BW122">
        <f t="shared" si="59"/>
        <v>5.443906543868688E-3</v>
      </c>
      <c r="BX122">
        <f t="shared" si="59"/>
        <v>0.11956623940267289</v>
      </c>
      <c r="BY122">
        <f t="shared" si="59"/>
        <v>6.3436825391739666E-3</v>
      </c>
      <c r="BZ122">
        <f t="shared" si="59"/>
        <v>4.728215644273742E-3</v>
      </c>
      <c r="CA122">
        <f t="shared" si="59"/>
        <v>6.8783463531402207E-3</v>
      </c>
      <c r="CB122">
        <f t="shared" si="59"/>
        <v>1.0214373585083111E-2</v>
      </c>
      <c r="CC122">
        <f t="shared" si="59"/>
        <v>9.5266836814979754E-3</v>
      </c>
      <c r="CD122">
        <f t="shared" si="59"/>
        <v>4.3541505625984339E-4</v>
      </c>
      <c r="CE122">
        <f t="shared" si="59"/>
        <v>1.1930802840348713E-2</v>
      </c>
      <c r="CF122">
        <f t="shared" si="59"/>
        <v>1.3010593801097778E-2</v>
      </c>
      <c r="CG122">
        <f t="shared" si="59"/>
        <v>6.0285873638083057E-3</v>
      </c>
      <c r="CH122">
        <f t="shared" si="59"/>
        <v>2.4023190240738744E-3</v>
      </c>
      <c r="CI122">
        <f t="shared" si="59"/>
        <v>3.3977815549397425E-4</v>
      </c>
      <c r="CJ122">
        <f t="shared" si="59"/>
        <v>6.2149218912239943E-5</v>
      </c>
      <c r="CK122">
        <f t="shared" si="59"/>
        <v>8.1870338919528011E-4</v>
      </c>
      <c r="CL122">
        <f t="shared" si="59"/>
        <v>6.7186603642329715E-3</v>
      </c>
      <c r="CM122">
        <f t="shared" si="59"/>
        <v>7.2218969872452745E-3</v>
      </c>
      <c r="CN122">
        <f t="shared" si="59"/>
        <v>3.2068980296351352E-3</v>
      </c>
      <c r="CO122">
        <f t="shared" si="59"/>
        <v>1.0579627990192163E-6</v>
      </c>
      <c r="CP122">
        <f t="shared" si="59"/>
        <v>2.4102940466734909E-5</v>
      </c>
      <c r="CQ122">
        <f t="shared" si="59"/>
        <v>8.3661470366664659E-3</v>
      </c>
      <c r="CR122">
        <f t="shared" si="59"/>
        <v>3.2193740837361255E-4</v>
      </c>
      <c r="CS122">
        <f t="shared" si="59"/>
        <v>8.4725407701250546E-3</v>
      </c>
      <c r="CT122">
        <f t="shared" si="59"/>
        <v>4.1637960662399418E-4</v>
      </c>
    </row>
    <row r="123" spans="1:99" x14ac:dyDescent="0.25">
      <c r="A123">
        <v>20170627</v>
      </c>
      <c r="B123">
        <v>-1.8714999999999999E-2</v>
      </c>
      <c r="C123">
        <v>-8.3649999999999992E-3</v>
      </c>
      <c r="D123">
        <v>-1.6000000000000001E-3</v>
      </c>
      <c r="E123">
        <v>-3.0920000000000001E-3</v>
      </c>
      <c r="F123">
        <v>-6.7199999999999996E-4</v>
      </c>
      <c r="G123">
        <v>-1.4333E-2</v>
      </c>
      <c r="H123">
        <v>-2.2980000000000001E-3</v>
      </c>
      <c r="I123">
        <v>-8.3929999999999994E-3</v>
      </c>
      <c r="J123">
        <v>-3.0699999999999998E-3</v>
      </c>
      <c r="K123">
        <v>-3.4819999999999999E-3</v>
      </c>
      <c r="L123">
        <v>-5.4510000000000001E-3</v>
      </c>
      <c r="M123">
        <v>-7.9319999999999998E-3</v>
      </c>
      <c r="N123">
        <v>-9.7549999999999998E-3</v>
      </c>
      <c r="O123">
        <v>-1.3311E-2</v>
      </c>
      <c r="P123">
        <v>-5.7650000000000002E-3</v>
      </c>
      <c r="Q123">
        <v>-1.516E-3</v>
      </c>
      <c r="R123">
        <v>-1.5590000000000001E-3</v>
      </c>
      <c r="S123">
        <v>9.2849999999999999E-3</v>
      </c>
      <c r="T123">
        <v>6.7549999999999997E-3</v>
      </c>
      <c r="U123">
        <v>-6.1939999999999999E-3</v>
      </c>
      <c r="V123">
        <v>1.4469999999999999E-3</v>
      </c>
      <c r="W123">
        <v>-1.2328E-2</v>
      </c>
      <c r="X123">
        <v>-4.4549999999999998E-3</v>
      </c>
      <c r="Y123">
        <v>-1.9890999999999999E-2</v>
      </c>
      <c r="Z123">
        <v>5.4149999999999997E-3</v>
      </c>
      <c r="AA123">
        <v>7.0559999999999998E-3</v>
      </c>
      <c r="AB123">
        <v>-1.4888E-2</v>
      </c>
      <c r="AC123">
        <v>-7.2599999999999997E-4</v>
      </c>
      <c r="AD123">
        <v>-3.3609999999999998E-3</v>
      </c>
      <c r="AE123">
        <v>-2.8089999999999999E-3</v>
      </c>
      <c r="AF123">
        <v>-6.3937142094548059E-3</v>
      </c>
      <c r="AG123">
        <v>-1.6856834128482412E-3</v>
      </c>
      <c r="AH123">
        <v>-2.7140626648178442E-4</v>
      </c>
      <c r="AI123">
        <v>-9.2693904030722842E-5</v>
      </c>
      <c r="AJ123">
        <v>-7.5776859463773928E-5</v>
      </c>
      <c r="AK123">
        <v>-2.2334362734745666E-5</v>
      </c>
      <c r="AL123">
        <v>-1.8105615266844593E-3</v>
      </c>
      <c r="AM123">
        <v>-3.7737668250441542E-5</v>
      </c>
      <c r="AN123">
        <v>-3.2063137819802215E-4</v>
      </c>
      <c r="AO123">
        <v>-3.1683417111785197E-5</v>
      </c>
      <c r="AP123">
        <v>-4.8526310510862034E-5</v>
      </c>
      <c r="AQ123">
        <v>-1.1030514037181569E-4</v>
      </c>
      <c r="AR123">
        <v>-2.6946495402162133E-4</v>
      </c>
      <c r="AS123">
        <v>-5.980464396351284E-4</v>
      </c>
      <c r="AT123">
        <v>-2.8112192168333133E-4</v>
      </c>
      <c r="AU123">
        <v>-1.7420488962700207E-4</v>
      </c>
      <c r="AV123">
        <v>-4.2153422242660854E-5</v>
      </c>
      <c r="AW123">
        <v>-3.2926264384978167E-5</v>
      </c>
      <c r="AX123">
        <v>4.8961371994395045E-4</v>
      </c>
      <c r="AY123">
        <v>2.6238121727595028E-4</v>
      </c>
      <c r="AZ123">
        <v>-7.3060442098533314E-5</v>
      </c>
      <c r="BA123">
        <v>1.8111992386457021E-5</v>
      </c>
      <c r="BB123">
        <v>-3.2928916915203442E-4</v>
      </c>
      <c r="BC123">
        <v>-2.6728296830360803E-5</v>
      </c>
      <c r="BD123">
        <v>-6.1331879562695523E-4</v>
      </c>
      <c r="BE123">
        <v>1.6613758241164944E-4</v>
      </c>
      <c r="BF123">
        <v>2.1033641405964084E-4</v>
      </c>
      <c r="BG123">
        <v>-3.9853145995419196E-4</v>
      </c>
      <c r="BH123">
        <v>-1.0611384311434375E-5</v>
      </c>
      <c r="BI123">
        <v>-9.9265033802272185E-5</v>
      </c>
      <c r="BJ123">
        <v>-8.4232415475297886E-5</v>
      </c>
      <c r="BL123">
        <v>3.0000000000000001E-3</v>
      </c>
      <c r="BM123">
        <v>-9.3937142094548051E-3</v>
      </c>
      <c r="BP123" t="s">
        <v>45</v>
      </c>
      <c r="BQ123">
        <f>BQ121*BQ115</f>
        <v>-3.395837431388351E-4</v>
      </c>
      <c r="BR123">
        <f t="shared" ref="BR123:CT123" si="60">BR121*BR115</f>
        <v>-7.8742992023395032E-4</v>
      </c>
      <c r="BS123">
        <f t="shared" si="60"/>
        <v>-2.4380634799286351E-4</v>
      </c>
      <c r="BT123">
        <f t="shared" si="60"/>
        <v>-1.0094608851814567E-4</v>
      </c>
      <c r="BU123">
        <f t="shared" si="60"/>
        <v>-9.2158500137956197E-6</v>
      </c>
      <c r="BV123">
        <f t="shared" si="60"/>
        <v>-2.9954268398375328E-5</v>
      </c>
      <c r="BW123">
        <f t="shared" si="60"/>
        <v>-7.6439014791084594E-5</v>
      </c>
      <c r="BX123">
        <f t="shared" si="60"/>
        <v>-1.092578924423144E-3</v>
      </c>
      <c r="BY123">
        <f t="shared" si="60"/>
        <v>-1.3720589782210285E-4</v>
      </c>
      <c r="BZ123">
        <f t="shared" si="60"/>
        <v>-1.4589368780083999E-4</v>
      </c>
      <c r="CA123">
        <f t="shared" si="60"/>
        <v>-2.004091640341387E-4</v>
      </c>
      <c r="CB123">
        <f t="shared" si="60"/>
        <v>-1.0406632951389286E-4</v>
      </c>
      <c r="CC123">
        <f t="shared" si="60"/>
        <v>-1.0560500597711842E-4</v>
      </c>
      <c r="CD123">
        <f t="shared" si="60"/>
        <v>-6.073383331786531E-6</v>
      </c>
      <c r="CE123">
        <f t="shared" si="60"/>
        <v>-2.5113192717872077E-4</v>
      </c>
      <c r="CF123">
        <f t="shared" si="60"/>
        <v>-2.4264192243663398E-4</v>
      </c>
      <c r="CG123">
        <f t="shared" si="60"/>
        <v>-9.6507402968074195E-5</v>
      </c>
      <c r="CH123">
        <f t="shared" si="60"/>
        <v>-2.8054998834213269E-5</v>
      </c>
      <c r="CI123">
        <f t="shared" si="60"/>
        <v>-9.7358718440216605E-6</v>
      </c>
      <c r="CJ123">
        <f t="shared" si="60"/>
        <v>-2.0089716377930419E-6</v>
      </c>
      <c r="CK123">
        <f t="shared" si="60"/>
        <v>-1.0726752037939379E-5</v>
      </c>
      <c r="CL123">
        <f t="shared" si="60"/>
        <v>-2.0015994288816587E-4</v>
      </c>
      <c r="CM123">
        <f t="shared" si="60"/>
        <v>-1.0936355944687501E-4</v>
      </c>
      <c r="CN123">
        <f t="shared" si="60"/>
        <v>-6.5052433640965882E-5</v>
      </c>
      <c r="CO123">
        <f t="shared" si="60"/>
        <v>-1.4834897192989109E-8</v>
      </c>
      <c r="CP123">
        <f t="shared" si="60"/>
        <v>-3.4504663483034312E-7</v>
      </c>
      <c r="CQ123">
        <f t="shared" si="60"/>
        <v>-1.3157892860232389E-4</v>
      </c>
      <c r="CR123">
        <f t="shared" si="60"/>
        <v>-5.965178384168106E-6</v>
      </c>
      <c r="CS123">
        <f t="shared" si="60"/>
        <v>-8.3157446704667021E-5</v>
      </c>
      <c r="CT123">
        <f t="shared" si="60"/>
        <v>-6.8812466813528829E-6</v>
      </c>
    </row>
    <row r="124" spans="1:99" x14ac:dyDescent="0.25">
      <c r="A124">
        <v>20170628</v>
      </c>
      <c r="B124">
        <v>8.5249999999999996E-3</v>
      </c>
      <c r="C124">
        <v>5.9930000000000001E-3</v>
      </c>
      <c r="D124">
        <v>5.1780000000000003E-3</v>
      </c>
      <c r="E124">
        <v>3.6830000000000001E-3</v>
      </c>
      <c r="F124">
        <v>2.0179999999999998E-3</v>
      </c>
      <c r="G124">
        <v>1.4611000000000001E-2</v>
      </c>
      <c r="H124">
        <v>7.4840000000000002E-3</v>
      </c>
      <c r="I124">
        <v>-2.7079999999999999E-3</v>
      </c>
      <c r="J124">
        <v>2.4247000000000001E-2</v>
      </c>
      <c r="K124">
        <v>-2.2000000000000001E-3</v>
      </c>
      <c r="L124">
        <v>3.6700000000000001E-3</v>
      </c>
      <c r="M124">
        <v>-5.9199999999999997E-4</v>
      </c>
      <c r="N124">
        <v>-8.8140000000000007E-3</v>
      </c>
      <c r="O124">
        <v>4.0039999999999997E-3</v>
      </c>
      <c r="P124">
        <v>-5.7980000000000002E-3</v>
      </c>
      <c r="Q124">
        <v>1.3756000000000001E-2</v>
      </c>
      <c r="R124">
        <v>3.7729999999999999E-3</v>
      </c>
      <c r="S124">
        <v>2.0101999999999998E-2</v>
      </c>
      <c r="T124">
        <v>6.5779999999999996E-3</v>
      </c>
      <c r="U124">
        <v>7.7429999999999999E-3</v>
      </c>
      <c r="V124">
        <v>1.0713E-2</v>
      </c>
      <c r="W124">
        <v>1.6344999999999998E-2</v>
      </c>
      <c r="X124">
        <v>3.14E-3</v>
      </c>
      <c r="Y124">
        <v>0</v>
      </c>
      <c r="Z124">
        <v>6.5030000000000001E-3</v>
      </c>
      <c r="AA124">
        <v>1.4791E-2</v>
      </c>
      <c r="AB124">
        <v>1.0076E-2</v>
      </c>
      <c r="AC124">
        <v>1.3346999999999999E-2</v>
      </c>
      <c r="AD124">
        <v>1.4015E-2</v>
      </c>
      <c r="AE124">
        <v>5.9589999999999999E-3</v>
      </c>
      <c r="AF124">
        <v>7.1416198198056167E-3</v>
      </c>
      <c r="AG124">
        <v>7.6895608726744002E-4</v>
      </c>
      <c r="AH124">
        <v>1.9423509637981164E-4</v>
      </c>
      <c r="AI124">
        <v>2.9941301506887334E-4</v>
      </c>
      <c r="AJ124">
        <v>8.9955968613400494E-5</v>
      </c>
      <c r="AK124">
        <v>6.6732180891945924E-5</v>
      </c>
      <c r="AL124">
        <v>1.8594734169181892E-3</v>
      </c>
      <c r="AM124">
        <v>1.2295082390417525E-4</v>
      </c>
      <c r="AN124">
        <v>-1.0244575641657978E-4</v>
      </c>
      <c r="AO124">
        <v>2.5450175801359641E-4</v>
      </c>
      <c r="AP124">
        <v>-3.0377282853530238E-5</v>
      </c>
      <c r="AQ124">
        <v>7.401353267999664E-5</v>
      </c>
      <c r="AR124">
        <v>-1.995806367621041E-5</v>
      </c>
      <c r="AS124">
        <v>-5.3182681496298056E-4</v>
      </c>
      <c r="AT124">
        <v>8.4303969078344354E-5</v>
      </c>
      <c r="AU124">
        <v>-1.7296103483347436E-4</v>
      </c>
      <c r="AV124">
        <v>3.8502910291056869E-4</v>
      </c>
      <c r="AW124">
        <v>7.9424245460863743E-5</v>
      </c>
      <c r="AX124">
        <v>1.0737150150342694E-3</v>
      </c>
      <c r="AY124">
        <v>2.5537778986778657E-4</v>
      </c>
      <c r="AZ124">
        <v>9.1391247783083514E-5</v>
      </c>
      <c r="BA124">
        <v>1.3457700608122107E-4</v>
      </c>
      <c r="BB124">
        <v>4.4060069647260857E-4</v>
      </c>
      <c r="BC124">
        <v>1.8765029909091036E-5</v>
      </c>
      <c r="BD124">
        <v>0</v>
      </c>
      <c r="BE124">
        <v>1.9940340663059217E-4</v>
      </c>
      <c r="BF124">
        <v>4.4428767016631483E-4</v>
      </c>
      <c r="BG124">
        <v>2.7052205075369788E-4</v>
      </c>
      <c r="BH124">
        <v>1.9629602973365016E-4</v>
      </c>
      <c r="BI124">
        <v>4.1677297890121837E-4</v>
      </c>
      <c r="BJ124">
        <v>1.7849065402765328E-4</v>
      </c>
      <c r="BL124">
        <v>3.0000000000000001E-3</v>
      </c>
      <c r="BM124">
        <v>4.1416198198056167E-3</v>
      </c>
      <c r="BP124" t="s">
        <v>46</v>
      </c>
      <c r="BQ124">
        <f>BQ121*BQ116</f>
        <v>-0.22484443428824058</v>
      </c>
      <c r="BR124">
        <f t="shared" ref="BR124:CT124" si="61">BR121*BR116</f>
        <v>0.18576088918112985</v>
      </c>
      <c r="BS124">
        <f t="shared" si="61"/>
        <v>0.1104923844520069</v>
      </c>
      <c r="BT124">
        <f t="shared" si="61"/>
        <v>5.9746684683810003E-2</v>
      </c>
      <c r="BU124">
        <f t="shared" si="61"/>
        <v>2.1218045970999039E-2</v>
      </c>
      <c r="BV124">
        <f t="shared" si="61"/>
        <v>-5.117805971106517E-2</v>
      </c>
      <c r="BW124">
        <f t="shared" si="61"/>
        <v>6.4808020235832695E-2</v>
      </c>
      <c r="BX124">
        <f t="shared" si="61"/>
        <v>0.18076159021794228</v>
      </c>
      <c r="BY124">
        <f t="shared" si="61"/>
        <v>-9.9007262868981982E-2</v>
      </c>
      <c r="BZ124">
        <f t="shared" si="61"/>
        <v>5.9692258495719838E-2</v>
      </c>
      <c r="CA124">
        <f t="shared" si="61"/>
        <v>-9.6480454107685132E-2</v>
      </c>
      <c r="CB124">
        <f t="shared" si="61"/>
        <v>8.0723353899692901E-2</v>
      </c>
      <c r="CC124">
        <f t="shared" si="61"/>
        <v>8.3054974887755387E-2</v>
      </c>
      <c r="CD124">
        <f t="shared" si="61"/>
        <v>2.2733536576513044E-2</v>
      </c>
      <c r="CE124">
        <f t="shared" si="61"/>
        <v>6.5937174266544482E-2</v>
      </c>
      <c r="CF124">
        <f t="shared" si="61"/>
        <v>8.6081797899185158E-2</v>
      </c>
      <c r="CG124">
        <f t="shared" si="61"/>
        <v>5.0139554497290205E-2</v>
      </c>
      <c r="CH124">
        <f t="shared" si="61"/>
        <v>-5.2885979731565287E-2</v>
      </c>
      <c r="CI124">
        <f t="shared" si="61"/>
        <v>1.5493389910800029E-2</v>
      </c>
      <c r="CJ124">
        <f t="shared" si="61"/>
        <v>6.8680383403458469E-3</v>
      </c>
      <c r="CK124">
        <f t="shared" si="61"/>
        <v>-2.9673245338591298E-2</v>
      </c>
      <c r="CL124">
        <f t="shared" si="61"/>
        <v>-0.11534539687517943</v>
      </c>
      <c r="CM124">
        <f t="shared" si="61"/>
        <v>6.2992157053710474E-2</v>
      </c>
      <c r="CN124">
        <f t="shared" si="61"/>
        <v>4.2625354947411501E-2</v>
      </c>
      <c r="CO124">
        <f t="shared" si="61"/>
        <v>-1.015771647556303E-3</v>
      </c>
      <c r="CP124">
        <f t="shared" si="61"/>
        <v>-5.0915618787768565E-3</v>
      </c>
      <c r="CQ124">
        <f t="shared" si="61"/>
        <v>-0.11413562711493297</v>
      </c>
      <c r="CR124">
        <f t="shared" si="61"/>
        <v>-2.1273562858292783E-2</v>
      </c>
      <c r="CS124">
        <f t="shared" si="61"/>
        <v>-9.8605630392806509E-2</v>
      </c>
      <c r="CT124">
        <f t="shared" si="61"/>
        <v>-1.9200366495015071E-2</v>
      </c>
    </row>
    <row r="125" spans="1:99" x14ac:dyDescent="0.25">
      <c r="A125">
        <v>20170629</v>
      </c>
      <c r="B125">
        <v>-1.8768E-2</v>
      </c>
      <c r="C125">
        <v>-1.0812E-2</v>
      </c>
      <c r="D125">
        <v>-1.018E-2</v>
      </c>
      <c r="E125">
        <v>-7.6620000000000004E-3</v>
      </c>
      <c r="F125">
        <v>-1.534E-3</v>
      </c>
      <c r="G125">
        <v>-1.4742999999999999E-2</v>
      </c>
      <c r="H125">
        <v>-6.9389999999999999E-3</v>
      </c>
      <c r="I125">
        <v>-1.5616E-2</v>
      </c>
      <c r="J125">
        <v>-7.6090000000000003E-3</v>
      </c>
      <c r="K125">
        <v>1.6604000000000001E-2</v>
      </c>
      <c r="L125">
        <v>-1.0821000000000001E-2</v>
      </c>
      <c r="M125">
        <v>-3.5560000000000001E-3</v>
      </c>
      <c r="N125">
        <v>-8.8179999999999994E-3</v>
      </c>
      <c r="O125">
        <v>-1.3152E-2</v>
      </c>
      <c r="P125">
        <v>-1.2585000000000001E-2</v>
      </c>
      <c r="Q125">
        <v>-1.0762000000000001E-2</v>
      </c>
      <c r="R125">
        <v>-7.5830000000000003E-3</v>
      </c>
      <c r="S125">
        <v>1.4807000000000001E-2</v>
      </c>
      <c r="T125">
        <v>-7.5810000000000001E-3</v>
      </c>
      <c r="U125">
        <v>-3.5609999999999999E-3</v>
      </c>
      <c r="V125">
        <v>-4.0489999999999996E-3</v>
      </c>
      <c r="W125">
        <v>-1.9297999999999999E-2</v>
      </c>
      <c r="X125">
        <v>-1.0878000000000001E-2</v>
      </c>
      <c r="Y125">
        <v>-9.5899999999999996E-3</v>
      </c>
      <c r="Z125">
        <v>-6.9829999999999996E-3</v>
      </c>
      <c r="AA125">
        <v>2.7616000000000002E-2</v>
      </c>
      <c r="AB125">
        <v>-2.0885000000000001E-2</v>
      </c>
      <c r="AC125">
        <v>5.3309999999999998E-3</v>
      </c>
      <c r="AD125">
        <v>-1.8808999999999999E-2</v>
      </c>
      <c r="AE125">
        <v>-2.3159999999999999E-3</v>
      </c>
      <c r="AF125">
        <v>-8.1422909921537064E-3</v>
      </c>
      <c r="AG125">
        <v>-1.6749317194976103E-3</v>
      </c>
      <c r="AH125">
        <v>-3.495171735368118E-4</v>
      </c>
      <c r="AI125">
        <v>-5.8750655447732008E-4</v>
      </c>
      <c r="AJ125">
        <v>-1.8725369614367525E-4</v>
      </c>
      <c r="AK125">
        <v>-5.1070824618731958E-5</v>
      </c>
      <c r="AL125">
        <v>-1.863998374921675E-3</v>
      </c>
      <c r="AM125">
        <v>-1.1414865373661717E-4</v>
      </c>
      <c r="AN125">
        <v>-5.8638088802259129E-4</v>
      </c>
      <c r="AO125">
        <v>-7.9917759938514813E-5</v>
      </c>
      <c r="AP125">
        <v>2.3501251346248913E-4</v>
      </c>
      <c r="AQ125">
        <v>-2.1766459200761064E-4</v>
      </c>
      <c r="AR125">
        <v>-1.2045137357923862E-4</v>
      </c>
      <c r="AS125">
        <v>-5.3176647220822112E-4</v>
      </c>
      <c r="AT125">
        <v>-2.7554745989349959E-4</v>
      </c>
      <c r="AU125">
        <v>-3.7378638819771738E-4</v>
      </c>
      <c r="AV125">
        <v>-3.0046611264887427E-4</v>
      </c>
      <c r="AW125">
        <v>-1.5973567531684031E-4</v>
      </c>
      <c r="AX125">
        <v>8.0928347716751356E-4</v>
      </c>
      <c r="AY125">
        <v>-2.9451754166158749E-4</v>
      </c>
      <c r="AZ125">
        <v>-4.2229737119362027E-5</v>
      </c>
      <c r="BA125">
        <v>-5.1079389163640722E-5</v>
      </c>
      <c r="BB125">
        <v>-5.144103830132964E-4</v>
      </c>
      <c r="BC125">
        <v>-6.4836373388495132E-5</v>
      </c>
      <c r="BD125">
        <v>-2.9322300946543078E-4</v>
      </c>
      <c r="BE125">
        <v>-2.143965422596555E-4</v>
      </c>
      <c r="BF125">
        <v>8.595249785777018E-4</v>
      </c>
      <c r="BG125">
        <v>-5.5358305220734269E-4</v>
      </c>
      <c r="BH125">
        <v>7.9477803642012161E-5</v>
      </c>
      <c r="BI125">
        <v>-5.5338309249897068E-4</v>
      </c>
      <c r="BJ125">
        <v>-6.9786925480093832E-5</v>
      </c>
      <c r="BL125">
        <v>3.0000000000000001E-3</v>
      </c>
      <c r="BM125">
        <v>-1.1142290992153706E-2</v>
      </c>
      <c r="BP125" t="s">
        <v>47</v>
      </c>
      <c r="BQ125">
        <f>BQ122*BQ119</f>
        <v>1.915294060491378E-6</v>
      </c>
      <c r="BR125">
        <f t="shared" ref="BR125:CT125" si="62">BR122*BR119</f>
        <v>4.4412015585230469E-6</v>
      </c>
      <c r="BS125">
        <f t="shared" si="62"/>
        <v>1.3750977767799489E-6</v>
      </c>
      <c r="BT125">
        <f t="shared" si="62"/>
        <v>5.693483497812666E-7</v>
      </c>
      <c r="BU125">
        <f t="shared" si="62"/>
        <v>5.1978527095113875E-8</v>
      </c>
      <c r="BV125">
        <f t="shared" si="62"/>
        <v>1.6894575641189407E-7</v>
      </c>
      <c r="BW125">
        <f t="shared" si="62"/>
        <v>4.3112544100593633E-7</v>
      </c>
      <c r="BX125">
        <f t="shared" si="62"/>
        <v>6.1622794578542731E-6</v>
      </c>
      <c r="BY125">
        <f t="shared" si="62"/>
        <v>7.7385813211800828E-7</v>
      </c>
      <c r="BZ125">
        <f t="shared" si="62"/>
        <v>8.2285833569450523E-7</v>
      </c>
      <c r="CA125">
        <f t="shared" si="62"/>
        <v>1.1303323239054416E-6</v>
      </c>
      <c r="CB125">
        <f t="shared" si="62"/>
        <v>5.8694689260671922E-7</v>
      </c>
      <c r="CC125">
        <f t="shared" si="62"/>
        <v>5.9562521702765293E-7</v>
      </c>
      <c r="CD125">
        <f t="shared" si="62"/>
        <v>3.4254628666668337E-8</v>
      </c>
      <c r="CE125">
        <f t="shared" si="62"/>
        <v>1.4164149440113478E-6</v>
      </c>
      <c r="CF125">
        <f t="shared" si="62"/>
        <v>1.3685302734857202E-6</v>
      </c>
      <c r="CG125">
        <f t="shared" si="62"/>
        <v>5.4431361757688923E-7</v>
      </c>
      <c r="CH125">
        <f t="shared" si="62"/>
        <v>1.5823364256955261E-7</v>
      </c>
      <c r="CI125">
        <f t="shared" si="62"/>
        <v>5.491151415024092E-8</v>
      </c>
      <c r="CJ125">
        <f t="shared" si="62"/>
        <v>1.1330847024639601E-8</v>
      </c>
      <c r="CK125">
        <f t="shared" si="62"/>
        <v>6.050020026497417E-8</v>
      </c>
      <c r="CL125">
        <f t="shared" si="62"/>
        <v>1.1289266860023475E-6</v>
      </c>
      <c r="CM125">
        <f t="shared" si="62"/>
        <v>6.1682392068208812E-7</v>
      </c>
      <c r="CN125">
        <f t="shared" si="62"/>
        <v>3.6690372342739714E-7</v>
      </c>
      <c r="CO125">
        <f t="shared" si="62"/>
        <v>8.3670644004050061E-11</v>
      </c>
      <c r="CP125">
        <f t="shared" si="62"/>
        <v>1.9461054412516615E-9</v>
      </c>
      <c r="CQ125">
        <f t="shared" si="62"/>
        <v>7.421213339262166E-7</v>
      </c>
      <c r="CR125">
        <f t="shared" si="62"/>
        <v>3.3644339459141044E-8</v>
      </c>
      <c r="CS125">
        <f t="shared" si="62"/>
        <v>4.6901822297765544E-7</v>
      </c>
      <c r="CT125">
        <f t="shared" si="62"/>
        <v>3.8811077278757832E-8</v>
      </c>
    </row>
    <row r="126" spans="1:99" x14ac:dyDescent="0.25">
      <c r="A126">
        <v>20170630</v>
      </c>
      <c r="B126">
        <v>6.424E-3</v>
      </c>
      <c r="C126">
        <v>4.46E-4</v>
      </c>
      <c r="D126">
        <v>3.7199999999999999E-4</v>
      </c>
      <c r="E126">
        <v>-1.946E-3</v>
      </c>
      <c r="F126">
        <v>2.0170000000000001E-3</v>
      </c>
      <c r="G126">
        <v>2.366E-3</v>
      </c>
      <c r="H126">
        <v>3.7810000000000001E-3</v>
      </c>
      <c r="I126">
        <v>1.8389999999999999E-3</v>
      </c>
      <c r="J126">
        <v>1.7228E-2</v>
      </c>
      <c r="K126">
        <v>-7.6599999999999997E-4</v>
      </c>
      <c r="L126">
        <v>1.469E-3</v>
      </c>
      <c r="M126">
        <v>-1.189E-3</v>
      </c>
      <c r="N126">
        <v>-2.6389999999999999E-3</v>
      </c>
      <c r="O126">
        <v>1.6360000000000001E-3</v>
      </c>
      <c r="P126">
        <v>-3.8860000000000001E-3</v>
      </c>
      <c r="Q126">
        <v>5.1079999999999997E-3</v>
      </c>
      <c r="R126">
        <v>1.9599999999999999E-4</v>
      </c>
      <c r="S126">
        <v>2.7430000000000002E-3</v>
      </c>
      <c r="T126">
        <v>-3.2929999999999999E-3</v>
      </c>
      <c r="U126">
        <v>0.109648</v>
      </c>
      <c r="V126">
        <v>7.2940000000000001E-3</v>
      </c>
      <c r="W126">
        <v>5.9630000000000004E-3</v>
      </c>
      <c r="X126">
        <v>1.108E-3</v>
      </c>
      <c r="Y126">
        <v>5.6290000000000003E-3</v>
      </c>
      <c r="Z126">
        <v>8.149E-3</v>
      </c>
      <c r="AA126">
        <v>-1.493E-3</v>
      </c>
      <c r="AB126">
        <v>-3.5019999999999999E-3</v>
      </c>
      <c r="AC126">
        <v>-1.1185E-2</v>
      </c>
      <c r="AD126">
        <v>-6.7780000000000002E-3</v>
      </c>
      <c r="AE126">
        <v>8.0999999999999996E-4</v>
      </c>
      <c r="AF126">
        <v>2.8013447915499136E-3</v>
      </c>
      <c r="AG126">
        <v>5.7538682060195314E-4</v>
      </c>
      <c r="AH126">
        <v>1.4407537810717457E-5</v>
      </c>
      <c r="AI126">
        <v>2.1452011144802031E-5</v>
      </c>
      <c r="AJ126">
        <v>-4.7411496856811774E-5</v>
      </c>
      <c r="AK126">
        <v>6.720895997299702E-5</v>
      </c>
      <c r="AL126">
        <v>2.9697108811984772E-4</v>
      </c>
      <c r="AM126">
        <v>6.2361768077244677E-5</v>
      </c>
      <c r="AN126">
        <v>6.9101665430081101E-5</v>
      </c>
      <c r="AO126">
        <v>1.8385173943191981E-4</v>
      </c>
      <c r="AP126">
        <v>-1.082114278414182E-5</v>
      </c>
      <c r="AQ126">
        <v>2.9558217567362025E-5</v>
      </c>
      <c r="AR126">
        <v>-4.0180349852727475E-5</v>
      </c>
      <c r="AS126">
        <v>-1.5854094259565662E-4</v>
      </c>
      <c r="AT126">
        <v>3.4292286590776179E-5</v>
      </c>
      <c r="AU126">
        <v>-1.1483677606646806E-4</v>
      </c>
      <c r="AV126">
        <v>1.4317427187200273E-4</v>
      </c>
      <c r="AW126">
        <v>4.1247794389057773E-6</v>
      </c>
      <c r="AX126">
        <v>1.5015771323189408E-4</v>
      </c>
      <c r="AY126">
        <v>-1.266462665282739E-4</v>
      </c>
      <c r="AZ126">
        <v>1.4412230130442397E-3</v>
      </c>
      <c r="BA126">
        <v>9.258031557462131E-5</v>
      </c>
      <c r="BB126">
        <v>1.5937482683425698E-4</v>
      </c>
      <c r="BC126">
        <v>6.6037242903473528E-6</v>
      </c>
      <c r="BD126">
        <v>1.7288103422146968E-4</v>
      </c>
      <c r="BE126">
        <v>2.5194375768132921E-4</v>
      </c>
      <c r="BF126">
        <v>-4.6345479011596241E-5</v>
      </c>
      <c r="BG126">
        <v>-9.2393106028964506E-5</v>
      </c>
      <c r="BH126">
        <v>-1.6469748140895827E-4</v>
      </c>
      <c r="BI126">
        <v>-1.9783662497712415E-4</v>
      </c>
      <c r="BJ126">
        <v>2.4398926723868809E-5</v>
      </c>
      <c r="BL126">
        <v>3.0000000000000001E-3</v>
      </c>
      <c r="BM126">
        <v>-1.9865520845008646E-4</v>
      </c>
      <c r="BP126" t="s">
        <v>48</v>
      </c>
      <c r="BQ126">
        <f>SUM(BQ123:CT123)</f>
        <v>-4.6225340908080097E-3</v>
      </c>
    </row>
    <row r="127" spans="1:99" x14ac:dyDescent="0.25">
      <c r="A127">
        <v>20170703</v>
      </c>
      <c r="B127">
        <v>-1.1025999999999999E-2</v>
      </c>
      <c r="C127">
        <v>-2.0070000000000001E-3</v>
      </c>
      <c r="D127">
        <v>1.6969999999999999E-2</v>
      </c>
      <c r="E127">
        <v>1.1376000000000001E-2</v>
      </c>
      <c r="F127">
        <v>1.8881999999999999E-2</v>
      </c>
      <c r="G127">
        <v>-3.6110000000000001E-3</v>
      </c>
      <c r="H127">
        <v>-2.4600000000000002E-4</v>
      </c>
      <c r="I127">
        <v>6.77E-3</v>
      </c>
      <c r="J127">
        <v>-4.5599999999999998E-3</v>
      </c>
      <c r="K127">
        <v>-2.2989999999999998E-3</v>
      </c>
      <c r="L127">
        <v>4.248E-3</v>
      </c>
      <c r="M127">
        <v>6.8469999999999998E-3</v>
      </c>
      <c r="N127">
        <v>4.6109999999999996E-3</v>
      </c>
      <c r="O127">
        <v>7.8770000000000003E-3</v>
      </c>
      <c r="P127">
        <v>2.8089999999999999E-3</v>
      </c>
      <c r="Q127">
        <v>1.1388000000000001E-2</v>
      </c>
      <c r="R127">
        <v>-4.3090000000000003E-3</v>
      </c>
      <c r="S127">
        <v>2.0240999999999999E-2</v>
      </c>
      <c r="T127">
        <v>-4.228E-3</v>
      </c>
      <c r="U127">
        <v>-5.9319999999999998E-3</v>
      </c>
      <c r="V127">
        <v>1.0208999999999999E-2</v>
      </c>
      <c r="W127">
        <v>-8.2990000000000008E-3</v>
      </c>
      <c r="X127">
        <v>6.4019999999999997E-3</v>
      </c>
      <c r="Y127">
        <v>7.613E-3</v>
      </c>
      <c r="Z127">
        <v>3.9769999999999996E-3</v>
      </c>
      <c r="AA127">
        <v>2.0634E-2</v>
      </c>
      <c r="AB127">
        <v>9.5799999999999998E-4</v>
      </c>
      <c r="AC127">
        <v>2.4244999999999999E-2</v>
      </c>
      <c r="AD127">
        <v>-4.5849999999999997E-3</v>
      </c>
      <c r="AE127">
        <v>6.6340000000000001E-3</v>
      </c>
      <c r="AF127">
        <v>3.9658723740625332E-3</v>
      </c>
      <c r="AG127">
        <v>-9.7320875561206764E-4</v>
      </c>
      <c r="AH127">
        <v>-6.4473097896074281E-5</v>
      </c>
      <c r="AI127">
        <v>9.9166217227954472E-4</v>
      </c>
      <c r="AJ127">
        <v>2.7931339752275923E-4</v>
      </c>
      <c r="AK127">
        <v>6.3876623771512084E-4</v>
      </c>
      <c r="AL127">
        <v>-4.4999184045641042E-4</v>
      </c>
      <c r="AM127">
        <v>-4.0419297861439436E-6</v>
      </c>
      <c r="AN127">
        <v>2.5519626780915009E-4</v>
      </c>
      <c r="AO127">
        <v>-4.8268244984208686E-5</v>
      </c>
      <c r="AP127">
        <v>-3.2287361452762941E-5</v>
      </c>
      <c r="AQ127">
        <v>8.5532361630355171E-5</v>
      </c>
      <c r="AR127">
        <v>2.3213702405795318E-4</v>
      </c>
      <c r="AS127">
        <v>2.7729609814929019E-4</v>
      </c>
      <c r="AT127">
        <v>1.658174882232502E-4</v>
      </c>
      <c r="AU127">
        <v>8.2946218021579972E-5</v>
      </c>
      <c r="AV127">
        <v>3.2168297501830324E-4</v>
      </c>
      <c r="AW127">
        <v>-8.9969284281779139E-5</v>
      </c>
      <c r="AX127">
        <v>1.1203923933854499E-3</v>
      </c>
      <c r="AY127">
        <v>-1.6134073530605327E-4</v>
      </c>
      <c r="AZ127">
        <v>-7.7231816027784631E-5</v>
      </c>
      <c r="BA127">
        <v>1.3043553673210573E-4</v>
      </c>
      <c r="BB127">
        <v>-2.1918466480482131E-4</v>
      </c>
      <c r="BC127">
        <v>3.8263509957146677E-5</v>
      </c>
      <c r="BD127">
        <v>2.3475473145684585E-4</v>
      </c>
      <c r="BE127">
        <v>1.2300621725421936E-4</v>
      </c>
      <c r="BF127">
        <v>6.5140282742681016E-4</v>
      </c>
      <c r="BG127">
        <v>2.5208883892990053E-5</v>
      </c>
      <c r="BH127">
        <v>3.6435582918863124E-4</v>
      </c>
      <c r="BI127">
        <v>-1.3273858690270667E-4</v>
      </c>
      <c r="BJ127">
        <v>2.0043852185184052E-4</v>
      </c>
      <c r="BL127">
        <v>4.0000000000000001E-3</v>
      </c>
      <c r="BM127">
        <v>-3.4127625937466904E-5</v>
      </c>
      <c r="BP127" t="s">
        <v>49</v>
      </c>
      <c r="BQ127">
        <f>SUM(BQ124:CT124)</f>
        <v>0.27039185220800049</v>
      </c>
    </row>
    <row r="128" spans="1:99" x14ac:dyDescent="0.25">
      <c r="A128">
        <v>20170705</v>
      </c>
      <c r="B128">
        <v>1.3349E-2</v>
      </c>
      <c r="C128">
        <v>1.341E-3</v>
      </c>
      <c r="D128">
        <v>-1.5225000000000001E-2</v>
      </c>
      <c r="E128">
        <v>-1.2277E-2</v>
      </c>
      <c r="F128">
        <v>-1.5803999999999999E-2</v>
      </c>
      <c r="G128">
        <v>4.1110000000000001E-3</v>
      </c>
      <c r="H128">
        <v>5.816E-3</v>
      </c>
      <c r="I128">
        <v>-7.9799999999999999E-4</v>
      </c>
      <c r="J128">
        <v>4.8609999999999999E-3</v>
      </c>
      <c r="K128">
        <v>6.5279999999999999E-3</v>
      </c>
      <c r="L128">
        <v>1.6213999999999999E-2</v>
      </c>
      <c r="M128">
        <v>-5.3220000000000003E-3</v>
      </c>
      <c r="N128">
        <v>5.568E-3</v>
      </c>
      <c r="O128">
        <v>-3.3399999999999999E-4</v>
      </c>
      <c r="P128">
        <v>-1.7110000000000001E-3</v>
      </c>
      <c r="Q128">
        <v>-1.703E-2</v>
      </c>
      <c r="R128">
        <v>3.738E-3</v>
      </c>
      <c r="S128">
        <v>1.0026999999999999E-2</v>
      </c>
      <c r="T128">
        <v>-5.31E-4</v>
      </c>
      <c r="U128">
        <v>-1.8585000000000001E-2</v>
      </c>
      <c r="V128">
        <v>1.2930000000000001E-3</v>
      </c>
      <c r="W128">
        <v>2.63E-2</v>
      </c>
      <c r="X128">
        <v>-7.6169999999999996E-3</v>
      </c>
      <c r="Y128">
        <v>-7.7780000000000002E-3</v>
      </c>
      <c r="Z128">
        <v>-8.5710000000000005E-3</v>
      </c>
      <c r="AA128">
        <v>2.7829999999999999E-3</v>
      </c>
      <c r="AB128">
        <v>2.2339999999999999E-3</v>
      </c>
      <c r="AC128">
        <v>3.3440000000000002E-3</v>
      </c>
      <c r="AD128">
        <v>7.0699999999999999E-3</v>
      </c>
      <c r="AE128">
        <v>8.5719999999999998E-3</v>
      </c>
      <c r="AF128">
        <v>1.4474420887647399E-3</v>
      </c>
      <c r="AG128">
        <v>1.1927131100443072E-3</v>
      </c>
      <c r="AH128">
        <v>4.3090538719992887E-5</v>
      </c>
      <c r="AI128">
        <v>-8.7521807640871343E-4</v>
      </c>
      <c r="AJ128">
        <v>-2.9741986336771791E-4</v>
      </c>
      <c r="AK128">
        <v>-5.2563301784339675E-4</v>
      </c>
      <c r="AL128">
        <v>5.1386231990742934E-4</v>
      </c>
      <c r="AM128">
        <v>9.6014481313337879E-5</v>
      </c>
      <c r="AN128">
        <v>-3.0024938288382523E-5</v>
      </c>
      <c r="AO128">
        <v>5.1649789927571535E-5</v>
      </c>
      <c r="AP128">
        <v>9.2180618180338531E-5</v>
      </c>
      <c r="AQ128">
        <v>3.3140696869258076E-4</v>
      </c>
      <c r="AR128">
        <v>-1.7928400466539422E-4</v>
      </c>
      <c r="AS128">
        <v>3.3635631618545326E-4</v>
      </c>
      <c r="AT128">
        <v>-7.0211981908971496E-6</v>
      </c>
      <c r="AU128">
        <v>-5.0383823311475075E-5</v>
      </c>
      <c r="AV128">
        <v>-4.7236304692553014E-4</v>
      </c>
      <c r="AW128">
        <v>7.8255981197817483E-5</v>
      </c>
      <c r="AX128">
        <v>5.5999270710817772E-4</v>
      </c>
      <c r="AY128">
        <v>-2.0230806748243247E-5</v>
      </c>
      <c r="AZ128">
        <v>-2.3721964110075765E-4</v>
      </c>
      <c r="BA128">
        <v>1.6461842030840019E-5</v>
      </c>
      <c r="BB128">
        <v>7.1212250250903138E-4</v>
      </c>
      <c r="BC128">
        <v>-4.5130738198209222E-5</v>
      </c>
      <c r="BD128">
        <v>-2.3772541724283779E-4</v>
      </c>
      <c r="BE128">
        <v>-2.6254567916250107E-4</v>
      </c>
      <c r="BF128">
        <v>8.8008940676870343E-5</v>
      </c>
      <c r="BG128">
        <v>5.8311081930082982E-5</v>
      </c>
      <c r="BH128">
        <v>5.0368590816098135E-5</v>
      </c>
      <c r="BI128">
        <v>2.0590988678385601E-4</v>
      </c>
      <c r="BJ128">
        <v>2.6093666419501065E-4</v>
      </c>
      <c r="BL128">
        <v>4.0000000000000001E-3</v>
      </c>
      <c r="BM128">
        <v>-2.5525579112352604E-3</v>
      </c>
      <c r="BP128" t="s">
        <v>50</v>
      </c>
      <c r="BQ128">
        <f>SUM(BQ125:CT125)</f>
        <v>2.6071660576884085E-5</v>
      </c>
    </row>
    <row r="129" spans="1:99" x14ac:dyDescent="0.25">
      <c r="A129">
        <v>20170706</v>
      </c>
      <c r="B129">
        <v>-7.3829999999999998E-3</v>
      </c>
      <c r="C129">
        <v>-9.3710000000000009E-3</v>
      </c>
      <c r="D129">
        <v>-9.0290000000000006E-3</v>
      </c>
      <c r="E129">
        <v>-8.5249999999999996E-3</v>
      </c>
      <c r="F129">
        <v>-7.6470000000000002E-3</v>
      </c>
      <c r="G129">
        <v>-9.4389999999999995E-3</v>
      </c>
      <c r="H129">
        <v>-7.3299999999999997E-3</v>
      </c>
      <c r="I129">
        <v>-3.4220000000000001E-3</v>
      </c>
      <c r="J129">
        <v>-9.1170000000000001E-3</v>
      </c>
      <c r="K129">
        <v>-1.1698999999999999E-2</v>
      </c>
      <c r="L129">
        <v>-1.635E-3</v>
      </c>
      <c r="M129">
        <v>-1.2485E-2</v>
      </c>
      <c r="N129">
        <v>-8.3809999999999996E-3</v>
      </c>
      <c r="O129">
        <v>-8.2950000000000003E-3</v>
      </c>
      <c r="P129">
        <v>-1.6521000000000001E-2</v>
      </c>
      <c r="Q129">
        <v>-1.4201E-2</v>
      </c>
      <c r="R129">
        <v>1.3100000000000001E-4</v>
      </c>
      <c r="S129">
        <v>-3.202E-3</v>
      </c>
      <c r="T129">
        <v>1.9919999999999998E-3</v>
      </c>
      <c r="U129">
        <v>-6.9490000000000003E-3</v>
      </c>
      <c r="V129">
        <v>-1.3547E-2</v>
      </c>
      <c r="W129">
        <v>-2.0676E-2</v>
      </c>
      <c r="X129">
        <v>-1.5039999999999999E-3</v>
      </c>
      <c r="Y129">
        <v>-1.2374E-2</v>
      </c>
      <c r="Z129">
        <v>-4.1910000000000003E-3</v>
      </c>
      <c r="AA129">
        <v>-1.1979999999999999E-2</v>
      </c>
      <c r="AB129">
        <v>-1.2536E-2</v>
      </c>
      <c r="AC129">
        <v>-5.9199999999999999E-3</v>
      </c>
      <c r="AD129">
        <v>-8.0839999999999992E-3</v>
      </c>
      <c r="AE129">
        <v>-6.9589999999999999E-3</v>
      </c>
      <c r="AF129">
        <v>-8.3039168360299863E-3</v>
      </c>
      <c r="AG129">
        <v>-6.606876016091906E-4</v>
      </c>
      <c r="AH129">
        <v>-3.0098469315009761E-4</v>
      </c>
      <c r="AI129">
        <v>-5.189837442904731E-4</v>
      </c>
      <c r="AJ129">
        <v>-2.0660849890740942E-4</v>
      </c>
      <c r="AK129">
        <v>-2.5466380511500285E-4</v>
      </c>
      <c r="AL129">
        <v>-1.1792365053341994E-3</v>
      </c>
      <c r="AM129">
        <v>-1.2120362321970197E-4</v>
      </c>
      <c r="AN129">
        <v>-1.2946869620952258E-4</v>
      </c>
      <c r="AO129">
        <v>-9.6852631058590299E-5</v>
      </c>
      <c r="AP129">
        <v>-1.6473721007488729E-4</v>
      </c>
      <c r="AQ129">
        <v>-3.3664540618699372E-5</v>
      </c>
      <c r="AR129">
        <v>-4.1907627019551174E-4</v>
      </c>
      <c r="AS129">
        <v>-5.0656522150179905E-4</v>
      </c>
      <c r="AT129">
        <v>-1.7448488127659988E-4</v>
      </c>
      <c r="AU129">
        <v>-4.8276597528511739E-4</v>
      </c>
      <c r="AV129">
        <v>-3.8886387898676676E-4</v>
      </c>
      <c r="AW129">
        <v>2.7675817639507686E-6</v>
      </c>
      <c r="AX129">
        <v>-1.798597060901479E-4</v>
      </c>
      <c r="AY129">
        <v>7.6730187826328715E-5</v>
      </c>
      <c r="AZ129">
        <v>-8.8874267374033602E-5</v>
      </c>
      <c r="BA129">
        <v>-1.7166970736391823E-4</v>
      </c>
      <c r="BB129">
        <v>-5.532052193629593E-4</v>
      </c>
      <c r="BC129">
        <v>-8.9779475441890964E-6</v>
      </c>
      <c r="BD129">
        <v>-3.7194559762898492E-4</v>
      </c>
      <c r="BE129">
        <v>-1.2899149567340655E-4</v>
      </c>
      <c r="BF129">
        <v>-3.7768570571088068E-4</v>
      </c>
      <c r="BG129">
        <v>-3.2601855831907676E-4</v>
      </c>
      <c r="BH129">
        <v>-8.9439795139995861E-5</v>
      </c>
      <c r="BI129">
        <v>-2.3564220976495163E-4</v>
      </c>
      <c r="BJ129">
        <v>-2.1225661881415277E-4</v>
      </c>
      <c r="BL129">
        <v>4.0000000000000001E-3</v>
      </c>
      <c r="BM129">
        <v>-1.2303916836029986E-2</v>
      </c>
      <c r="BP129" t="s">
        <v>65</v>
      </c>
      <c r="BQ129">
        <f>AVERAGE(BM83:BM334)</f>
        <v>-3.7867708894875189E-3</v>
      </c>
    </row>
    <row r="130" spans="1:99" x14ac:dyDescent="0.25">
      <c r="A130">
        <v>20170707</v>
      </c>
      <c r="B130">
        <v>1.2978999999999999E-2</v>
      </c>
      <c r="C130">
        <v>-2.2499999999999999E-4</v>
      </c>
      <c r="D130">
        <v>1.248E-3</v>
      </c>
      <c r="E130">
        <v>3.8070000000000001E-3</v>
      </c>
      <c r="F130">
        <v>-3.179E-3</v>
      </c>
      <c r="G130">
        <v>1.0159E-2</v>
      </c>
      <c r="H130">
        <v>5.9069999999999999E-3</v>
      </c>
      <c r="I130">
        <v>3.2049999999999999E-3</v>
      </c>
      <c r="J130">
        <v>3.849E-3</v>
      </c>
      <c r="K130">
        <v>-3.2169999999999998E-3</v>
      </c>
      <c r="L130">
        <v>4.4169999999999999E-3</v>
      </c>
      <c r="M130">
        <v>3.9129999999999998E-3</v>
      </c>
      <c r="N130">
        <v>1.5100000000000001E-4</v>
      </c>
      <c r="O130">
        <v>7.5469999999999999E-3</v>
      </c>
      <c r="P130">
        <v>9.5100000000000002E-4</v>
      </c>
      <c r="Q130">
        <v>-2.9E-4</v>
      </c>
      <c r="R130">
        <v>2.0771999999999999E-2</v>
      </c>
      <c r="S130">
        <v>5.0330000000000001E-3</v>
      </c>
      <c r="T130">
        <v>-1.8550000000000001E-3</v>
      </c>
      <c r="U130">
        <v>1.4345999999999999E-2</v>
      </c>
      <c r="V130">
        <v>7.0460000000000002E-3</v>
      </c>
      <c r="W130">
        <v>7.4339999999999996E-3</v>
      </c>
      <c r="X130">
        <v>7.8460000000000005E-3</v>
      </c>
      <c r="Y130">
        <v>-9.19E-4</v>
      </c>
      <c r="Z130">
        <v>1.1839999999999999E-3</v>
      </c>
      <c r="AA130">
        <v>4.1399999999999996E-3</v>
      </c>
      <c r="AB130">
        <v>5.8589999999999996E-3</v>
      </c>
      <c r="AC130">
        <v>-6.2199999999999998E-3</v>
      </c>
      <c r="AD130">
        <v>7.1850000000000004E-3</v>
      </c>
      <c r="AE130">
        <v>5.4559999999999999E-3</v>
      </c>
      <c r="AF130">
        <v>4.8770741572869486E-3</v>
      </c>
      <c r="AG130">
        <v>1.1708590826256719E-3</v>
      </c>
      <c r="AH130">
        <v>-7.1902276960166585E-6</v>
      </c>
      <c r="AI130">
        <v>7.1477587045860742E-5</v>
      </c>
      <c r="AJ130">
        <v>9.2169296388503819E-5</v>
      </c>
      <c r="AK130">
        <v>-1.050227782309665E-4</v>
      </c>
      <c r="AL130">
        <v>1.2758954635761863E-3</v>
      </c>
      <c r="AM130">
        <v>9.7776816494694942E-5</v>
      </c>
      <c r="AN130">
        <v>1.2106033368336307E-4</v>
      </c>
      <c r="AO130">
        <v>4.0848435109678213E-5</v>
      </c>
      <c r="AP130">
        <v>-4.493598535906883E-5</v>
      </c>
      <c r="AQ130">
        <v>9.0906723082381663E-5</v>
      </c>
      <c r="AR130">
        <v>1.3122302954514471E-4</v>
      </c>
      <c r="AS130">
        <v>9.0840906923597718E-6</v>
      </c>
      <c r="AT130">
        <v>1.5917714328950278E-4</v>
      </c>
      <c r="AU130">
        <v>2.7681720580259884E-5</v>
      </c>
      <c r="AV130">
        <v>-7.900417999257971E-6</v>
      </c>
      <c r="AW130">
        <v>4.4579556789316248E-4</v>
      </c>
      <c r="AX130">
        <v>2.8276090846076387E-4</v>
      </c>
      <c r="AY130">
        <v>-7.0976395040948744E-5</v>
      </c>
      <c r="AZ130">
        <v>1.8521238240275191E-4</v>
      </c>
      <c r="BA130">
        <v>8.9483259938578078E-5</v>
      </c>
      <c r="BB130">
        <v>1.9941522610496783E-4</v>
      </c>
      <c r="BC130">
        <v>4.6975472605038874E-5</v>
      </c>
      <c r="BD130">
        <v>-2.7465338119885323E-5</v>
      </c>
      <c r="BE130">
        <v>3.6308509550717076E-5</v>
      </c>
      <c r="BF130">
        <v>1.3042711658102794E-4</v>
      </c>
      <c r="BG130">
        <v>1.5252589566615247E-4</v>
      </c>
      <c r="BH130">
        <v>-9.2937123714862053E-5</v>
      </c>
      <c r="BI130">
        <v>2.0992408868420636E-4</v>
      </c>
      <c r="BJ130">
        <v>1.6651427344698105E-4</v>
      </c>
      <c r="BL130">
        <v>4.0000000000000001E-3</v>
      </c>
      <c r="BM130">
        <v>8.7707415728694848E-4</v>
      </c>
      <c r="BP130" t="s">
        <v>66</v>
      </c>
      <c r="BQ130">
        <f>_xlfn.STDEV.S(AF83:AF334)</f>
        <v>8.0513274873307856E-3</v>
      </c>
    </row>
    <row r="131" spans="1:99" x14ac:dyDescent="0.25">
      <c r="A131">
        <v>20170710</v>
      </c>
      <c r="B131">
        <v>7.4859999999999996E-3</v>
      </c>
      <c r="C131">
        <v>-2.2499999999999999E-4</v>
      </c>
      <c r="D131">
        <v>-7.4799999999999997E-4</v>
      </c>
      <c r="E131">
        <v>3.1380000000000002E-3</v>
      </c>
      <c r="F131">
        <v>-4.3480000000000003E-3</v>
      </c>
      <c r="G131">
        <v>6.1040000000000001E-3</v>
      </c>
      <c r="H131">
        <v>3.6700000000000001E-3</v>
      </c>
      <c r="I131">
        <v>-6.3889999999999997E-3</v>
      </c>
      <c r="J131">
        <v>8.6049999999999998E-3</v>
      </c>
      <c r="K131">
        <v>-4.0020000000000003E-3</v>
      </c>
      <c r="L131">
        <v>7.8569999999999994E-3</v>
      </c>
      <c r="M131">
        <v>1.799E-3</v>
      </c>
      <c r="N131">
        <v>-7.4689999999999999E-3</v>
      </c>
      <c r="O131">
        <v>4.2940000000000001E-3</v>
      </c>
      <c r="P131">
        <v>-5.2249999999999996E-3</v>
      </c>
      <c r="Q131">
        <v>2.6129999999999999E-3</v>
      </c>
      <c r="R131">
        <v>-4.7990000000000003E-3</v>
      </c>
      <c r="S131">
        <v>-7.0320000000000001E-3</v>
      </c>
      <c r="T131">
        <v>-2.7876999999999999E-2</v>
      </c>
      <c r="U131">
        <v>1.2935E-2</v>
      </c>
      <c r="V131">
        <v>-3.5599999999999998E-4</v>
      </c>
      <c r="W131">
        <v>-6.7889999999999999E-3</v>
      </c>
      <c r="X131">
        <v>-1.1009E-2</v>
      </c>
      <c r="Y131">
        <v>-6.4400000000000004E-3</v>
      </c>
      <c r="Z131">
        <v>-6.8970000000000004E-3</v>
      </c>
      <c r="AA131">
        <v>-3.8289999999999999E-3</v>
      </c>
      <c r="AB131">
        <v>2.5890000000000002E-3</v>
      </c>
      <c r="AC131">
        <v>2.4859999999999999E-3</v>
      </c>
      <c r="AD131">
        <v>1.2456999999999999E-2</v>
      </c>
      <c r="AE131">
        <v>-5.3740000000000003E-3</v>
      </c>
      <c r="AF131">
        <v>-8.4419053561283792E-4</v>
      </c>
      <c r="AG131">
        <v>6.8100030523268501E-4</v>
      </c>
      <c r="AH131">
        <v>-7.195147879871223E-6</v>
      </c>
      <c r="AI131">
        <v>-4.2847636828360599E-5</v>
      </c>
      <c r="AJ131">
        <v>7.6280258297955122E-5</v>
      </c>
      <c r="AK131">
        <v>-1.4314787360513877E-4</v>
      </c>
      <c r="AL131">
        <v>7.7199816462439742E-4</v>
      </c>
      <c r="AM131">
        <v>6.1026847026789733E-5</v>
      </c>
      <c r="AN131">
        <v>-2.4000374522948912E-4</v>
      </c>
      <c r="AO131">
        <v>9.2192213855089468E-5</v>
      </c>
      <c r="AP131">
        <v>-5.5728054727085967E-5</v>
      </c>
      <c r="AQ131">
        <v>1.6312449404202854E-4</v>
      </c>
      <c r="AR131">
        <v>6.0493253224908949E-5</v>
      </c>
      <c r="AS131">
        <v>-4.4638112287626979E-4</v>
      </c>
      <c r="AT131">
        <v>9.1038324306489871E-5</v>
      </c>
      <c r="AU131">
        <v>-1.5143237183743872E-4</v>
      </c>
      <c r="AV131">
        <v>7.1436446815456418E-5</v>
      </c>
      <c r="AW131">
        <v>-1.0259205890117233E-4</v>
      </c>
      <c r="AX131">
        <v>-3.9264607690235755E-4</v>
      </c>
      <c r="AY131">
        <v>-1.0378439380922537E-3</v>
      </c>
      <c r="AZ131">
        <v>1.6930989577095321E-4</v>
      </c>
      <c r="BA131">
        <v>-4.5236558636508949E-6</v>
      </c>
      <c r="BB131">
        <v>-1.8104150944424081E-4</v>
      </c>
      <c r="BC131">
        <v>-6.5246623732803638E-5</v>
      </c>
      <c r="BD131">
        <v>-1.9140110693221165E-4</v>
      </c>
      <c r="BE131">
        <v>-2.1023544477335941E-4</v>
      </c>
      <c r="BF131">
        <v>-1.2027681431756402E-4</v>
      </c>
      <c r="BG131">
        <v>6.7634766996522294E-5</v>
      </c>
      <c r="BH131">
        <v>3.7271178279400766E-5</v>
      </c>
      <c r="BI131">
        <v>3.6882526219893008E-4</v>
      </c>
      <c r="BJ131">
        <v>-1.6327876434117663E-4</v>
      </c>
      <c r="BL131">
        <v>4.0000000000000001E-3</v>
      </c>
      <c r="BM131">
        <v>-4.8441905356128379E-3</v>
      </c>
      <c r="BP131" t="s">
        <v>51</v>
      </c>
      <c r="BQ131">
        <f>(BQ126/BQ128)/(BQ129/BQ130^2)</f>
        <v>3.0351305996313593</v>
      </c>
    </row>
    <row r="132" spans="1:99" x14ac:dyDescent="0.25">
      <c r="A132">
        <v>20170711</v>
      </c>
      <c r="B132">
        <v>1.4300000000000001E-4</v>
      </c>
      <c r="C132">
        <v>-1.127E-3</v>
      </c>
      <c r="D132">
        <v>5.489E-3</v>
      </c>
      <c r="E132">
        <v>-1.4989999999999999E-3</v>
      </c>
      <c r="F132">
        <v>7.76E-4</v>
      </c>
      <c r="G132">
        <v>3.2399999999999998E-3</v>
      </c>
      <c r="H132">
        <v>3.901E-3</v>
      </c>
      <c r="I132">
        <v>-3.6740000000000002E-3</v>
      </c>
      <c r="J132">
        <v>3.7090000000000001E-3</v>
      </c>
      <c r="K132">
        <v>1.6850000000000001E-3</v>
      </c>
      <c r="L132">
        <v>1.1325999999999999E-2</v>
      </c>
      <c r="M132">
        <v>-7.1840000000000003E-3</v>
      </c>
      <c r="N132">
        <v>-2.4329999999999998E-3</v>
      </c>
      <c r="O132">
        <v>-3.9430000000000003E-3</v>
      </c>
      <c r="P132">
        <v>-7.7990000000000004E-3</v>
      </c>
      <c r="Q132">
        <v>2.4130000000000002E-3</v>
      </c>
      <c r="R132">
        <v>-3.9220000000000001E-3</v>
      </c>
      <c r="S132">
        <v>-3.8630000000000001E-3</v>
      </c>
      <c r="T132">
        <v>3.277E-3</v>
      </c>
      <c r="U132">
        <v>-9.3650000000000001E-3</v>
      </c>
      <c r="V132">
        <v>-1.6609999999999999E-3</v>
      </c>
      <c r="W132">
        <v>8.0239999999999999E-3</v>
      </c>
      <c r="X132">
        <v>-5.7250000000000001E-3</v>
      </c>
      <c r="Y132">
        <v>-7.1760000000000001E-3</v>
      </c>
      <c r="Z132">
        <v>-3.836E-3</v>
      </c>
      <c r="AA132">
        <v>-1.2269E-2</v>
      </c>
      <c r="AB132">
        <v>3.5509999999999999E-3</v>
      </c>
      <c r="AC132">
        <v>4.9150000000000001E-3</v>
      </c>
      <c r="AD132">
        <v>3.3649999999999999E-3</v>
      </c>
      <c r="AE132">
        <v>-5.3489999999999996E-3</v>
      </c>
      <c r="AF132">
        <v>-4.4420037472894309E-4</v>
      </c>
      <c r="AG132">
        <v>1.3016643809391627E-5</v>
      </c>
      <c r="AH132">
        <v>-3.6015960378522035E-5</v>
      </c>
      <c r="AI132">
        <v>3.1630006762357936E-4</v>
      </c>
      <c r="AJ132">
        <v>-3.6400951044864623E-5</v>
      </c>
      <c r="AK132">
        <v>2.5579825976872131E-5</v>
      </c>
      <c r="AL132">
        <v>4.1129653763530836E-4</v>
      </c>
      <c r="AM132">
        <v>6.5151579521153478E-5</v>
      </c>
      <c r="AN132">
        <v>-1.3757167779190777E-4</v>
      </c>
      <c r="AO132">
        <v>3.9903551573784477E-5</v>
      </c>
      <c r="AP132">
        <v>2.3514255731119863E-5</v>
      </c>
      <c r="AQ132">
        <v>2.3792137991396987E-4</v>
      </c>
      <c r="AR132">
        <v>-2.3994656727305174E-4</v>
      </c>
      <c r="AS132">
        <v>-1.4512131013287824E-4</v>
      </c>
      <c r="AT132">
        <v>-8.3306047425280694E-5</v>
      </c>
      <c r="AU132">
        <v>-2.2437503447543045E-4</v>
      </c>
      <c r="AV132">
        <v>6.6158865278163545E-5</v>
      </c>
      <c r="AW132">
        <v>-8.3553998053060042E-5</v>
      </c>
      <c r="AX132">
        <v>-2.1496590906087046E-4</v>
      </c>
      <c r="AY132">
        <v>1.2245792868014423E-4</v>
      </c>
      <c r="AZ132">
        <v>-1.2149008931333116E-4</v>
      </c>
      <c r="BA132">
        <v>-2.1080979675365857E-5</v>
      </c>
      <c r="BB132">
        <v>2.1579306947073162E-4</v>
      </c>
      <c r="BC132">
        <v>-3.3751706993279359E-5</v>
      </c>
      <c r="BD132">
        <v>-2.1184428455253915E-4</v>
      </c>
      <c r="BE132">
        <v>-1.1653555348603434E-4</v>
      </c>
      <c r="BF132">
        <v>-3.80844625756385E-4</v>
      </c>
      <c r="BG132">
        <v>9.3138957577106559E-5</v>
      </c>
      <c r="BH132">
        <v>7.4084659075106249E-5</v>
      </c>
      <c r="BI132">
        <v>1.0001260897685152E-4</v>
      </c>
      <c r="BJ132">
        <v>-1.6172561015942503E-4</v>
      </c>
      <c r="BL132">
        <v>4.0000000000000001E-3</v>
      </c>
      <c r="BM132">
        <v>-4.4442003747289429E-3</v>
      </c>
      <c r="BP132" t="s">
        <v>52</v>
      </c>
      <c r="BQ132">
        <f>BQ131/(1+(1-BQ127)*BQ131)</f>
        <v>0.94421282648451366</v>
      </c>
    </row>
    <row r="133" spans="1:99" x14ac:dyDescent="0.25">
      <c r="A133">
        <v>20170712</v>
      </c>
      <c r="B133">
        <v>1.6573999999999998E-2</v>
      </c>
      <c r="C133">
        <v>4.0600000000000002E-3</v>
      </c>
      <c r="D133">
        <v>4.4669999999999996E-3</v>
      </c>
      <c r="E133">
        <v>3.3289999999999999E-3</v>
      </c>
      <c r="F133">
        <v>7.4669999999999997E-3</v>
      </c>
      <c r="G133">
        <v>1.4430000000000001E-3</v>
      </c>
      <c r="H133">
        <v>1.3760000000000001E-3</v>
      </c>
      <c r="I133">
        <v>2.1900000000000001E-3</v>
      </c>
      <c r="J133">
        <v>6.6519999999999999E-3</v>
      </c>
      <c r="K133">
        <v>2.9759999999999999E-3</v>
      </c>
      <c r="L133">
        <v>8.2399999999999997E-4</v>
      </c>
      <c r="M133">
        <v>1.5070000000000001E-3</v>
      </c>
      <c r="N133">
        <v>7.62E-3</v>
      </c>
      <c r="O133">
        <v>7.8220000000000008E-3</v>
      </c>
      <c r="P133">
        <v>7.058E-3</v>
      </c>
      <c r="Q133">
        <v>5.1999999999999998E-3</v>
      </c>
      <c r="R133">
        <v>1.078E-2</v>
      </c>
      <c r="S133">
        <v>-3.447E-3</v>
      </c>
      <c r="T133">
        <v>6.3969999999999999E-3</v>
      </c>
      <c r="U133">
        <v>6.8800000000000003E-4</v>
      </c>
      <c r="V133">
        <v>7.842E-3</v>
      </c>
      <c r="W133">
        <v>9.7289999999999998E-3</v>
      </c>
      <c r="X133">
        <v>1.5989999999999999E-3</v>
      </c>
      <c r="Y133">
        <v>7.6940000000000003E-3</v>
      </c>
      <c r="Z133">
        <v>1.3214E-2</v>
      </c>
      <c r="AA133">
        <v>1.4970000000000001E-3</v>
      </c>
      <c r="AB133">
        <v>2.2520000000000001E-3</v>
      </c>
      <c r="AC133">
        <v>1.939E-3</v>
      </c>
      <c r="AD133">
        <v>8.0700000000000008E-3</v>
      </c>
      <c r="AE133">
        <v>3.98E-3</v>
      </c>
      <c r="AF133">
        <v>5.4619557978894629E-3</v>
      </c>
      <c r="AG133">
        <v>1.5253670596339986E-3</v>
      </c>
      <c r="AH133">
        <v>1.2956930078572722E-4</v>
      </c>
      <c r="AI133">
        <v>2.5715951550711353E-4</v>
      </c>
      <c r="AJ133">
        <v>8.067026413605664E-5</v>
      </c>
      <c r="AK133">
        <v>2.466368654925136E-4</v>
      </c>
      <c r="AL133">
        <v>1.8245164141152175E-4</v>
      </c>
      <c r="AM133">
        <v>2.2888101847749769E-5</v>
      </c>
      <c r="AN133">
        <v>8.1738951980725284E-5</v>
      </c>
      <c r="AO133">
        <v>7.165250931426196E-5</v>
      </c>
      <c r="AP133">
        <v>4.1428561158838253E-5</v>
      </c>
      <c r="AQ133">
        <v>1.7230069965840504E-5</v>
      </c>
      <c r="AR133">
        <v>5.0137279059026976E-5</v>
      </c>
      <c r="AS133">
        <v>4.554975619126062E-4</v>
      </c>
      <c r="AT133">
        <v>1.6565197344858235E-4</v>
      </c>
      <c r="AU133">
        <v>2.0338406089484294E-4</v>
      </c>
      <c r="AV133">
        <v>1.4253837959230312E-4</v>
      </c>
      <c r="AW133">
        <v>2.3087684377245368E-4</v>
      </c>
      <c r="AX133">
        <v>-1.9012167512544206E-4</v>
      </c>
      <c r="AY133">
        <v>2.3927722299904545E-4</v>
      </c>
      <c r="AZ133">
        <v>8.8831117742154914E-6</v>
      </c>
      <c r="BA133">
        <v>9.9766714672846706E-5</v>
      </c>
      <c r="BB133">
        <v>2.6276326092549557E-4</v>
      </c>
      <c r="BC133">
        <v>9.3909145345018473E-6</v>
      </c>
      <c r="BD133">
        <v>2.2764617337841232E-4</v>
      </c>
      <c r="BE133">
        <v>4.0453896053822255E-4</v>
      </c>
      <c r="BF133">
        <v>4.6286576593874524E-5</v>
      </c>
      <c r="BG133">
        <v>5.8880426683794097E-5</v>
      </c>
      <c r="BH133">
        <v>2.9125197759822867E-5</v>
      </c>
      <c r="BI133">
        <v>2.4048015015490576E-4</v>
      </c>
      <c r="BJ133">
        <v>1.2015982308560748E-4</v>
      </c>
      <c r="BL133">
        <v>4.0000000000000001E-3</v>
      </c>
      <c r="BM133">
        <v>1.4619557978894629E-3</v>
      </c>
      <c r="BP133" t="s">
        <v>53</v>
      </c>
      <c r="BQ133">
        <f>1-BQ132</f>
        <v>5.5787173515486344E-2</v>
      </c>
    </row>
    <row r="134" spans="1:99" x14ac:dyDescent="0.25">
      <c r="A134">
        <v>20170713</v>
      </c>
      <c r="B134">
        <v>8.7139999999999995E-3</v>
      </c>
      <c r="C134">
        <v>-1.797E-3</v>
      </c>
      <c r="D134">
        <v>1.2400000000000001E-4</v>
      </c>
      <c r="E134">
        <v>-4.55E-4</v>
      </c>
      <c r="F134">
        <v>2.31E-3</v>
      </c>
      <c r="G134">
        <v>1.3929E-2</v>
      </c>
      <c r="H134">
        <v>-5.1729999999999996E-3</v>
      </c>
      <c r="I134">
        <v>-2.99E-3</v>
      </c>
      <c r="J134">
        <v>-4.4970000000000001E-3</v>
      </c>
      <c r="K134">
        <v>6.3210000000000002E-3</v>
      </c>
      <c r="L134">
        <v>-1.0169999999999999E-3</v>
      </c>
      <c r="M134">
        <v>1.8060000000000001E-3</v>
      </c>
      <c r="N134">
        <v>-2.7980000000000001E-3</v>
      </c>
      <c r="O134">
        <v>-9.9400000000000009E-4</v>
      </c>
      <c r="P134">
        <v>1.7520000000000001E-3</v>
      </c>
      <c r="Q134">
        <v>-8.6200000000000003E-4</v>
      </c>
      <c r="R134">
        <v>-9.835E-3</v>
      </c>
      <c r="S134">
        <v>6.378E-3</v>
      </c>
      <c r="T134">
        <v>1.5011999999999999E-2</v>
      </c>
      <c r="U134">
        <v>-4.8089999999999999E-3</v>
      </c>
      <c r="V134">
        <v>6.4840000000000002E-3</v>
      </c>
      <c r="W134">
        <v>-2.92E-4</v>
      </c>
      <c r="X134">
        <v>1.4369999999999999E-3</v>
      </c>
      <c r="Y134">
        <v>6.2469999999999999E-3</v>
      </c>
      <c r="Z134">
        <v>4.5869999999999999E-3</v>
      </c>
      <c r="AA134">
        <v>1.4940000000000001E-3</v>
      </c>
      <c r="AB134">
        <v>3.5300000000000002E-3</v>
      </c>
      <c r="AC134">
        <v>1.3237000000000001E-2</v>
      </c>
      <c r="AD134">
        <v>-2.4949999999999998E-3</v>
      </c>
      <c r="AE134">
        <v>-6.4809999999999998E-3</v>
      </c>
      <c r="AF134">
        <v>3.4558355706026194E-3</v>
      </c>
      <c r="AG134">
        <v>8.0621829025768533E-4</v>
      </c>
      <c r="AH134">
        <v>-5.7050952248485133E-5</v>
      </c>
      <c r="AI134">
        <v>7.1151161067634203E-6</v>
      </c>
      <c r="AJ134">
        <v>-1.0983310556599552E-5</v>
      </c>
      <c r="AK134">
        <v>7.6215966809722776E-5</v>
      </c>
      <c r="AL134">
        <v>1.7796265673320657E-3</v>
      </c>
      <c r="AM134">
        <v>-8.5310254121530711E-5</v>
      </c>
      <c r="AN134">
        <v>-1.1088574662821186E-4</v>
      </c>
      <c r="AO134">
        <v>-4.8057880918941665E-5</v>
      </c>
      <c r="AP134">
        <v>8.8248889211886428E-5</v>
      </c>
      <c r="AQ134">
        <v>-2.1171849282089022E-5</v>
      </c>
      <c r="AR134">
        <v>5.9988632853477307E-5</v>
      </c>
      <c r="AS134">
        <v>-1.6621946842895898E-4</v>
      </c>
      <c r="AT134">
        <v>-2.0958170532801003E-5</v>
      </c>
      <c r="AU134">
        <v>5.0402220010050803E-5</v>
      </c>
      <c r="AV134">
        <v>-2.3527789966630969E-5</v>
      </c>
      <c r="AW134">
        <v>-2.0785642009939936E-4</v>
      </c>
      <c r="AX134">
        <v>3.52822183823033E-4</v>
      </c>
      <c r="AY134">
        <v>5.6800850051454241E-4</v>
      </c>
      <c r="AZ134">
        <v>-6.1582565220269346E-5</v>
      </c>
      <c r="BA134">
        <v>8.274254459602423E-5</v>
      </c>
      <c r="BB134">
        <v>-7.8572847288607852E-6</v>
      </c>
      <c r="BC134">
        <v>8.4228661705824852E-6</v>
      </c>
      <c r="BD134">
        <v>1.8535501616734546E-4</v>
      </c>
      <c r="BE134">
        <v>1.4059262342163703E-4</v>
      </c>
      <c r="BF134">
        <v>4.6105461074370076E-5</v>
      </c>
      <c r="BG134">
        <v>9.2305529952443506E-5</v>
      </c>
      <c r="BH134">
        <v>2.007759812033651E-4</v>
      </c>
      <c r="BI134">
        <v>-7.3911362992664536E-5</v>
      </c>
      <c r="BJ134">
        <v>-1.9373776317693268E-4</v>
      </c>
      <c r="BL134">
        <v>4.0000000000000001E-3</v>
      </c>
      <c r="BM134">
        <v>-5.4416442939738069E-4</v>
      </c>
      <c r="BP134" t="s">
        <v>67</v>
      </c>
      <c r="BQ134">
        <f>$BQ$132*BQ121</f>
        <v>-0.15399276871091086</v>
      </c>
      <c r="BR134">
        <f t="shared" ref="BR134:CT134" si="63">$BQ$132*BR121</f>
        <v>0.32068068526329402</v>
      </c>
      <c r="BS134">
        <f t="shared" si="63"/>
        <v>0.13754249554560322</v>
      </c>
      <c r="BT134">
        <f t="shared" si="63"/>
        <v>6.556659675186062E-2</v>
      </c>
      <c r="BU134">
        <f t="shared" si="63"/>
        <v>2.2872858734425315E-2</v>
      </c>
      <c r="BV134">
        <f t="shared" si="63"/>
        <v>-4.0246048213763701E-2</v>
      </c>
      <c r="BW134">
        <f t="shared" si="63"/>
        <v>6.9666697922348489E-2</v>
      </c>
      <c r="BX134">
        <f t="shared" si="63"/>
        <v>0.32649323026414362</v>
      </c>
      <c r="BY134">
        <f t="shared" si="63"/>
        <v>-7.5203943821220573E-2</v>
      </c>
      <c r="BZ134">
        <f t="shared" si="63"/>
        <v>6.4925982974016264E-2</v>
      </c>
      <c r="CA134">
        <f t="shared" si="63"/>
        <v>-7.830904289860785E-2</v>
      </c>
      <c r="CB134">
        <f t="shared" si="63"/>
        <v>9.5427987428365307E-2</v>
      </c>
      <c r="CC134">
        <f t="shared" si="63"/>
        <v>9.2159639747965261E-2</v>
      </c>
      <c r="CD134">
        <f t="shared" si="63"/>
        <v>1.9702512738454463E-2</v>
      </c>
      <c r="CE134">
        <f t="shared" si="63"/>
        <v>0.10313468113405605</v>
      </c>
      <c r="CF134">
        <f t="shared" si="63"/>
        <v>0.10770068234161904</v>
      </c>
      <c r="CG134">
        <f t="shared" si="63"/>
        <v>7.3312440195293468E-2</v>
      </c>
      <c r="CH134">
        <f t="shared" si="63"/>
        <v>-4.6279135318617895E-2</v>
      </c>
      <c r="CI134">
        <f t="shared" si="63"/>
        <v>1.7404743324759078E-2</v>
      </c>
      <c r="CJ134">
        <f t="shared" si="63"/>
        <v>7.4436806577936618E-3</v>
      </c>
      <c r="CK134">
        <f t="shared" si="63"/>
        <v>-2.7016755337530125E-2</v>
      </c>
      <c r="CL134">
        <f t="shared" si="63"/>
        <v>-7.7394703272268731E-2</v>
      </c>
      <c r="CM134">
        <f t="shared" si="63"/>
        <v>8.0240853668259116E-2</v>
      </c>
      <c r="CN134">
        <f t="shared" si="63"/>
        <v>5.3470281577938553E-2</v>
      </c>
      <c r="CO134">
        <f t="shared" si="63"/>
        <v>-9.7119199522725168E-4</v>
      </c>
      <c r="CP134">
        <f t="shared" si="63"/>
        <v>-4.6355888519522531E-3</v>
      </c>
      <c r="CQ134">
        <f t="shared" si="63"/>
        <v>-8.6363978832147539E-2</v>
      </c>
      <c r="CR134">
        <f t="shared" si="63"/>
        <v>-1.6941646574697686E-2</v>
      </c>
      <c r="CS134">
        <f t="shared" si="63"/>
        <v>-8.691139672876827E-2</v>
      </c>
      <c r="CT134">
        <f t="shared" si="63"/>
        <v>-1.9267023229968813E-2</v>
      </c>
    </row>
    <row r="135" spans="1:99" x14ac:dyDescent="0.25">
      <c r="A135">
        <v>20170714</v>
      </c>
      <c r="B135">
        <v>1.4073E-2</v>
      </c>
      <c r="C135">
        <v>5.6270000000000001E-3</v>
      </c>
      <c r="D135">
        <v>3.8289999999999999E-3</v>
      </c>
      <c r="E135">
        <v>3.9709999999999997E-3</v>
      </c>
      <c r="F135">
        <v>2.977E-3</v>
      </c>
      <c r="G135">
        <v>8.5939999999999992E-3</v>
      </c>
      <c r="H135">
        <v>2.7629999999999998E-3</v>
      </c>
      <c r="I135">
        <v>4.614E-3</v>
      </c>
      <c r="J135">
        <v>2.7659999999999998E-3</v>
      </c>
      <c r="K135">
        <v>1.1537E-2</v>
      </c>
      <c r="L135">
        <v>1.1056E-2</v>
      </c>
      <c r="M135">
        <v>4.5069999999999997E-3</v>
      </c>
      <c r="N135">
        <v>5.6119999999999998E-3</v>
      </c>
      <c r="O135">
        <v>3.2209999999999999E-3</v>
      </c>
      <c r="P135">
        <v>2.7030000000000001E-3</v>
      </c>
      <c r="Q135">
        <v>7.6709999999999999E-3</v>
      </c>
      <c r="R135">
        <v>1.5479999999999999E-3</v>
      </c>
      <c r="S135">
        <v>-9.1299999999999992E-3</v>
      </c>
      <c r="T135">
        <v>1.7187999999999998E-2</v>
      </c>
      <c r="U135">
        <v>1.036E-3</v>
      </c>
      <c r="V135">
        <v>-1.054E-3</v>
      </c>
      <c r="W135">
        <v>1.285E-2</v>
      </c>
      <c r="X135">
        <v>2.3119999999999998E-3</v>
      </c>
      <c r="Y135">
        <v>1.6100000000000001E-3</v>
      </c>
      <c r="Z135">
        <v>-2.6749999999999999E-3</v>
      </c>
      <c r="AA135">
        <v>-4.4759999999999999E-3</v>
      </c>
      <c r="AB135">
        <v>4.797E-3</v>
      </c>
      <c r="AC135">
        <v>-7.8120000000000004E-3</v>
      </c>
      <c r="AD135">
        <v>1.0319E-2</v>
      </c>
      <c r="AE135">
        <v>7.6559999999999996E-3</v>
      </c>
      <c r="AF135">
        <v>5.4132323478384599E-3</v>
      </c>
      <c r="AG135">
        <v>1.3132973939104871E-3</v>
      </c>
      <c r="AH135">
        <v>1.7869022092800428E-4</v>
      </c>
      <c r="AI135">
        <v>2.1937009691477295E-4</v>
      </c>
      <c r="AJ135">
        <v>9.5722705941156703E-5</v>
      </c>
      <c r="AK135">
        <v>9.7988703482414314E-5</v>
      </c>
      <c r="AL135">
        <v>1.1015216304238044E-3</v>
      </c>
      <c r="AM135">
        <v>4.5447499410541256E-5</v>
      </c>
      <c r="AN135">
        <v>1.7098317736767129E-4</v>
      </c>
      <c r="AO135">
        <v>2.9482587244070357E-5</v>
      </c>
      <c r="AP135">
        <v>1.620579400647102E-4</v>
      </c>
      <c r="AQ135">
        <v>2.314638088069784E-4</v>
      </c>
      <c r="AR135">
        <v>1.4957672991520191E-4</v>
      </c>
      <c r="AS135">
        <v>3.3346827697698791E-4</v>
      </c>
      <c r="AT135">
        <v>6.7768314744309167E-5</v>
      </c>
      <c r="AU135">
        <v>7.7554353187208995E-5</v>
      </c>
      <c r="AV135">
        <v>2.0985376961983252E-4</v>
      </c>
      <c r="AW135">
        <v>3.2591475668714534E-5</v>
      </c>
      <c r="AX135">
        <v>-4.9777265954270968E-4</v>
      </c>
      <c r="AY135">
        <v>6.5798392300467422E-4</v>
      </c>
      <c r="AZ135">
        <v>1.3209441483422665E-5</v>
      </c>
      <c r="BA135">
        <v>-1.3364126765496923E-5</v>
      </c>
      <c r="BB135">
        <v>3.4834557575813801E-4</v>
      </c>
      <c r="BC135">
        <v>1.3510334781862556E-5</v>
      </c>
      <c r="BD135">
        <v>4.7591498108091488E-5</v>
      </c>
      <c r="BE135">
        <v>-8.1332974965165174E-5</v>
      </c>
      <c r="BF135">
        <v>-1.3677781536755533E-4</v>
      </c>
      <c r="BG135">
        <v>1.2536411276947067E-4</v>
      </c>
      <c r="BH135">
        <v>-1.1693658611345845E-4</v>
      </c>
      <c r="BI135">
        <v>3.0719134190017625E-4</v>
      </c>
      <c r="BJ135">
        <v>2.2938159818014248E-4</v>
      </c>
      <c r="BL135">
        <v>4.0000000000000001E-3</v>
      </c>
      <c r="BM135">
        <v>1.4132323478384598E-3</v>
      </c>
      <c r="BP135" t="s">
        <v>68</v>
      </c>
      <c r="BQ135">
        <f>$BQ$133*caps!AI838</f>
        <v>6.0916316020147325E-3</v>
      </c>
      <c r="BR135" s="2">
        <f>$BQ$133*caps!AJ838</f>
        <v>1.5622099183085049E-3</v>
      </c>
      <c r="BS135" s="2">
        <f>$BQ$133*caps!AK838</f>
        <v>2.7908619775819476E-3</v>
      </c>
      <c r="BT135" s="2">
        <f>$BQ$133*caps!AL838</f>
        <v>1.1281396412021001E-3</v>
      </c>
      <c r="BU135" s="2">
        <f>$BQ$133*caps!AM838</f>
        <v>2.0268925583327578E-3</v>
      </c>
      <c r="BV135" s="2">
        <f>$BQ$133*caps!AN838</f>
        <v>6.8863730470963488E-3</v>
      </c>
      <c r="BW135" s="2">
        <f>$BQ$133*caps!AO838</f>
        <v>8.1495362844985269E-4</v>
      </c>
      <c r="BX135" s="2">
        <f>$BQ$133*caps!AP838</f>
        <v>1.5421774570410129E-3</v>
      </c>
      <c r="BY135" s="2">
        <f>$BQ$133*caps!AQ838</f>
        <v>7.3181086181323856E-4</v>
      </c>
      <c r="BZ135" s="2">
        <f>$BQ$133*caps!AR838</f>
        <v>5.5865992176348811E-4</v>
      </c>
      <c r="CA135" s="2">
        <f>$BQ$133*caps!AS838</f>
        <v>1.6474695236607718E-3</v>
      </c>
      <c r="CB135" s="2">
        <f>$BQ$133*caps!AT838</f>
        <v>1.8462928213269399E-3</v>
      </c>
      <c r="CC135" s="2">
        <f>$BQ$133*caps!AU838</f>
        <v>2.8767736760480079E-3</v>
      </c>
      <c r="CD135" s="2">
        <f>$BQ$133*caps!AV838</f>
        <v>9.7841302185837429E-4</v>
      </c>
      <c r="CE135" s="2">
        <f>$BQ$133*caps!AW838</f>
        <v>1.3439141696892998E-3</v>
      </c>
      <c r="CF135" s="2">
        <f>$BQ$133*caps!AX838</f>
        <v>1.2790039891760316E-3</v>
      </c>
      <c r="CG135" s="2">
        <f>$BQ$133*caps!AY838</f>
        <v>1.1158799890565486E-3</v>
      </c>
      <c r="CH135" s="2">
        <f>$BQ$133*caps!AZ838</f>
        <v>3.1451693049150101E-3</v>
      </c>
      <c r="CI135" s="2">
        <f>$BQ$133*caps!BA838</f>
        <v>2.2142204622434321E-3</v>
      </c>
      <c r="CJ135" s="2">
        <f>$BQ$133*caps!BB838</f>
        <v>7.4370855032795057E-4</v>
      </c>
      <c r="CK135" s="2">
        <f>$BQ$133*caps!BC838</f>
        <v>7.2028676077957356E-4</v>
      </c>
      <c r="CL135" s="2">
        <f>$BQ$133*caps!BD838</f>
        <v>2.0393465120597935E-3</v>
      </c>
      <c r="CM135" s="2">
        <f>$BQ$133*caps!BE838</f>
        <v>3.0152714054473877E-4</v>
      </c>
      <c r="CN135" s="2">
        <f>$BQ$133*caps!BF838</f>
        <v>1.7287594909044096E-3</v>
      </c>
      <c r="CO135" s="2">
        <f>$BQ$133*caps!BG838</f>
        <v>1.8059751597162112E-3</v>
      </c>
      <c r="CP135" s="2">
        <f>$BQ$133*caps!BH838</f>
        <v>1.4758429986301493E-3</v>
      </c>
      <c r="CQ135" s="2">
        <f>$BQ$133*caps!BI838</f>
        <v>1.7775467901308883E-3</v>
      </c>
      <c r="CR135" s="2">
        <f>$BQ$133*caps!BJ838</f>
        <v>7.6584239844783254E-4</v>
      </c>
      <c r="CS135" s="2">
        <f>$BQ$133*caps!BK838</f>
        <v>1.9213284317253E-3</v>
      </c>
      <c r="CT135" s="2">
        <f>$BQ$133*caps!BL838</f>
        <v>1.9261617106410998E-3</v>
      </c>
    </row>
    <row r="136" spans="1:99" x14ac:dyDescent="0.25">
      <c r="A136">
        <v>20170717</v>
      </c>
      <c r="B136">
        <v>7.8320000000000004E-3</v>
      </c>
      <c r="C136">
        <v>1.119E-3</v>
      </c>
      <c r="D136">
        <v>-5.1669999999999997E-3</v>
      </c>
      <c r="E136">
        <v>-7.9749999999999995E-3</v>
      </c>
      <c r="F136">
        <v>-2.202E-3</v>
      </c>
      <c r="G136">
        <v>3.4889999999999999E-3</v>
      </c>
      <c r="H136">
        <v>-2.431E-3</v>
      </c>
      <c r="I136">
        <v>5.1669999999999997E-3</v>
      </c>
      <c r="J136">
        <v>6.4400000000000004E-4</v>
      </c>
      <c r="K136">
        <v>3.4220000000000001E-3</v>
      </c>
      <c r="L136">
        <v>2.3500000000000001E-3</v>
      </c>
      <c r="M136">
        <v>-5.3839999999999999E-3</v>
      </c>
      <c r="N136">
        <v>-3.3939999999999999E-3</v>
      </c>
      <c r="O136">
        <v>-4.2499999999999998E-4</v>
      </c>
      <c r="P136">
        <v>-7.136E-3</v>
      </c>
      <c r="Q136">
        <v>-2.8549999999999999E-3</v>
      </c>
      <c r="R136">
        <v>-1.2899999999999999E-4</v>
      </c>
      <c r="S136">
        <v>-9.3220000000000004E-3</v>
      </c>
      <c r="T136">
        <v>3.9300000000000001E-4</v>
      </c>
      <c r="U136">
        <v>-3.6210000000000001E-3</v>
      </c>
      <c r="V136">
        <v>-7.0399999999999998E-4</v>
      </c>
      <c r="W136">
        <v>-6.0549999999999996E-3</v>
      </c>
      <c r="X136">
        <v>4.0569999999999998E-3</v>
      </c>
      <c r="Y136">
        <v>2.2959999999999999E-3</v>
      </c>
      <c r="Z136">
        <v>6.6059999999999999E-3</v>
      </c>
      <c r="AA136">
        <v>1.6490000000000001E-3</v>
      </c>
      <c r="AB136">
        <v>2.5460000000000001E-3</v>
      </c>
      <c r="AC136">
        <v>2.8869999999999998E-3</v>
      </c>
      <c r="AD136">
        <v>-1.0319999999999999E-3</v>
      </c>
      <c r="AE136">
        <v>-2.9429999999999999E-3</v>
      </c>
      <c r="AF136">
        <v>-1.2173723224241005E-4</v>
      </c>
      <c r="AG136">
        <v>7.3671616331739964E-4</v>
      </c>
      <c r="AH136">
        <v>3.557973823659484E-5</v>
      </c>
      <c r="AI136">
        <v>-2.9453955212381137E-4</v>
      </c>
      <c r="AJ136">
        <v>-1.9073551724646651E-4</v>
      </c>
      <c r="AK136">
        <v>-7.2330269270813689E-5</v>
      </c>
      <c r="AL136">
        <v>4.4882222181978111E-4</v>
      </c>
      <c r="AM136">
        <v>-3.989515009531037E-5</v>
      </c>
      <c r="AN136">
        <v>1.9249316255611897E-4</v>
      </c>
      <c r="AO136">
        <v>6.8697628681709434E-6</v>
      </c>
      <c r="AP136">
        <v>4.8239626722510155E-5</v>
      </c>
      <c r="AQ136">
        <v>4.9321400938804256E-5</v>
      </c>
      <c r="AR136">
        <v>-1.7774600905096755E-4</v>
      </c>
      <c r="AS136">
        <v>-2.0101818003249875E-4</v>
      </c>
      <c r="AT136">
        <v>-8.939296009867656E-6</v>
      </c>
      <c r="AU136">
        <v>-2.0331422758700733E-4</v>
      </c>
      <c r="AV136">
        <v>-7.7891920293582446E-5</v>
      </c>
      <c r="AW136">
        <v>-2.7160006399829629E-6</v>
      </c>
      <c r="AX136">
        <v>-5.0357564809070797E-4</v>
      </c>
      <c r="AY136">
        <v>1.5052761492631786E-5</v>
      </c>
      <c r="AZ136">
        <v>-4.6008808179551728E-5</v>
      </c>
      <c r="BA136">
        <v>-8.9213387600764884E-6</v>
      </c>
      <c r="BB136">
        <v>-1.6317235109958902E-4</v>
      </c>
      <c r="BC136">
        <v>2.3806993665428075E-5</v>
      </c>
      <c r="BD136">
        <v>6.8035299611141799E-5</v>
      </c>
      <c r="BE136">
        <v>2.0221074272897755E-4</v>
      </c>
      <c r="BF136">
        <v>5.0480624836420971E-5</v>
      </c>
      <c r="BG136">
        <v>6.6715899083352907E-5</v>
      </c>
      <c r="BH136">
        <v>4.3346101320562693E-5</v>
      </c>
      <c r="BI136">
        <v>-3.06948724290102E-5</v>
      </c>
      <c r="BJ136">
        <v>-8.7928590531061905E-5</v>
      </c>
      <c r="BL136">
        <v>4.0000000000000001E-3</v>
      </c>
      <c r="BM136">
        <v>-4.1217372322424105E-3</v>
      </c>
      <c r="BP136" t="s">
        <v>69</v>
      </c>
      <c r="BQ136">
        <f>SUM(BQ134:BQ135)</f>
        <v>-0.14790113710889613</v>
      </c>
      <c r="BR136">
        <f t="shared" ref="BR136:BU136" si="64">SUM(BR134:BR135)</f>
        <v>0.32224289518160254</v>
      </c>
      <c r="BS136">
        <f t="shared" si="64"/>
        <v>0.14033335752318515</v>
      </c>
      <c r="BT136">
        <f t="shared" si="64"/>
        <v>6.6694736393062726E-2</v>
      </c>
      <c r="BU136">
        <f t="shared" si="64"/>
        <v>2.4899751292758072E-2</v>
      </c>
      <c r="BV136">
        <f>SUM(BV134:BV135)</f>
        <v>-3.3359675166667352E-2</v>
      </c>
      <c r="BW136">
        <f t="shared" ref="BW136:CT136" si="65">SUM(BW134:BW135)</f>
        <v>7.0481651550798344E-2</v>
      </c>
      <c r="BX136">
        <f t="shared" si="65"/>
        <v>0.32803540772118461</v>
      </c>
      <c r="BY136">
        <f t="shared" si="65"/>
        <v>-7.4472132959407328E-2</v>
      </c>
      <c r="BZ136">
        <f t="shared" si="65"/>
        <v>6.5484642895779752E-2</v>
      </c>
      <c r="CA136">
        <f t="shared" si="65"/>
        <v>-7.6661573374947084E-2</v>
      </c>
      <c r="CB136">
        <f t="shared" si="65"/>
        <v>9.7274280249692244E-2</v>
      </c>
      <c r="CC136">
        <f t="shared" si="65"/>
        <v>9.5036413424013269E-2</v>
      </c>
      <c r="CD136">
        <f t="shared" si="65"/>
        <v>2.0680925760312836E-2</v>
      </c>
      <c r="CE136">
        <f t="shared" si="65"/>
        <v>0.10447859530374536</v>
      </c>
      <c r="CF136">
        <f t="shared" si="65"/>
        <v>0.10897968633079508</v>
      </c>
      <c r="CG136">
        <f t="shared" si="65"/>
        <v>7.4428320184350014E-2</v>
      </c>
      <c r="CH136">
        <f t="shared" si="65"/>
        <v>-4.3133966013702882E-2</v>
      </c>
      <c r="CI136">
        <f t="shared" si="65"/>
        <v>1.9618963787002508E-2</v>
      </c>
      <c r="CJ136">
        <f t="shared" si="65"/>
        <v>8.1873892081216117E-3</v>
      </c>
      <c r="CK136">
        <f t="shared" si="65"/>
        <v>-2.6296468576750553E-2</v>
      </c>
      <c r="CL136">
        <f t="shared" si="65"/>
        <v>-7.5355356760208936E-2</v>
      </c>
      <c r="CM136">
        <f t="shared" si="65"/>
        <v>8.0542380808803854E-2</v>
      </c>
      <c r="CN136">
        <f t="shared" si="65"/>
        <v>5.5199041068842963E-2</v>
      </c>
      <c r="CO136">
        <f t="shared" si="65"/>
        <v>8.3478316448895953E-4</v>
      </c>
      <c r="CP136">
        <f t="shared" si="65"/>
        <v>-3.1597458533221038E-3</v>
      </c>
      <c r="CQ136">
        <f t="shared" si="65"/>
        <v>-8.4586432042016657E-2</v>
      </c>
      <c r="CR136">
        <f t="shared" si="65"/>
        <v>-1.6175804176249853E-2</v>
      </c>
      <c r="CS136">
        <f t="shared" si="65"/>
        <v>-8.4990068297042975E-2</v>
      </c>
      <c r="CT136">
        <f t="shared" si="65"/>
        <v>-1.7340861519327712E-2</v>
      </c>
    </row>
    <row r="137" spans="1:99" x14ac:dyDescent="0.25">
      <c r="A137">
        <v>20170718</v>
      </c>
      <c r="B137">
        <v>-6.8199999999999999E-4</v>
      </c>
      <c r="C137">
        <v>-1.341E-3</v>
      </c>
      <c r="D137">
        <v>-3.215E-3</v>
      </c>
      <c r="E137">
        <v>6.4700000000000001E-3</v>
      </c>
      <c r="F137">
        <v>-4.7019999999999996E-3</v>
      </c>
      <c r="G137">
        <v>3.4770000000000001E-3</v>
      </c>
      <c r="H137">
        <v>-3.8990000000000001E-3</v>
      </c>
      <c r="I137">
        <v>1.2449999999999999E-2</v>
      </c>
      <c r="J137">
        <v>-9.0959999999999999E-3</v>
      </c>
      <c r="K137">
        <v>-6.4409999999999997E-3</v>
      </c>
      <c r="L137">
        <v>-3.6359999999999999E-3</v>
      </c>
      <c r="M137">
        <v>3.3080000000000002E-3</v>
      </c>
      <c r="N137">
        <v>1.7479999999999999E-2</v>
      </c>
      <c r="O137">
        <v>-1.748E-3</v>
      </c>
      <c r="P137">
        <v>-3.1939999999999998E-3</v>
      </c>
      <c r="Q137">
        <v>9.1610000000000007E-3</v>
      </c>
      <c r="R137">
        <v>-8.3730000000000002E-3</v>
      </c>
      <c r="S137">
        <v>-3.5010000000000002E-3</v>
      </c>
      <c r="T137">
        <v>-2.2260000000000001E-3</v>
      </c>
      <c r="U137">
        <v>-2.4229999999999998E-3</v>
      </c>
      <c r="V137">
        <v>3.5200000000000001E-3</v>
      </c>
      <c r="W137">
        <v>1.7409999999999999E-3</v>
      </c>
      <c r="X137">
        <v>-5.5449999999999996E-3</v>
      </c>
      <c r="Y137">
        <v>-6.8710000000000004E-3</v>
      </c>
      <c r="Z137">
        <v>-1.1176999999999999E-2</v>
      </c>
      <c r="AA137">
        <v>8.9800000000000004E-4</v>
      </c>
      <c r="AB137">
        <v>3.1700000000000001E-4</v>
      </c>
      <c r="AC137">
        <v>-2.5953E-2</v>
      </c>
      <c r="AD137">
        <v>7.7460000000000003E-3</v>
      </c>
      <c r="AE137">
        <v>2.6830000000000001E-3</v>
      </c>
      <c r="AF137">
        <v>6.0179397556162182E-4</v>
      </c>
      <c r="AG137">
        <v>-6.4078283217788515E-5</v>
      </c>
      <c r="AH137">
        <v>-4.256117521059917E-5</v>
      </c>
      <c r="AI137">
        <v>-1.8259234225371639E-4</v>
      </c>
      <c r="AJ137">
        <v>1.5566866878111629E-4</v>
      </c>
      <c r="AK137">
        <v>-1.5365037386042514E-4</v>
      </c>
      <c r="AL137">
        <v>4.4862198658030911E-4</v>
      </c>
      <c r="AM137">
        <v>-6.3706961760745862E-5</v>
      </c>
      <c r="AN137">
        <v>4.6936955006393442E-4</v>
      </c>
      <c r="AO137">
        <v>-9.5407104834303866E-5</v>
      </c>
      <c r="AP137">
        <v>-9.0170816522952346E-5</v>
      </c>
      <c r="AQ137">
        <v>-7.599839544528787E-5</v>
      </c>
      <c r="AR137">
        <v>1.0951908766754543E-4</v>
      </c>
      <c r="AS137">
        <v>1.0528973889159762E-3</v>
      </c>
      <c r="AT137">
        <v>-3.668522418949562E-5</v>
      </c>
      <c r="AU137">
        <v>-9.0667874997988823E-5</v>
      </c>
      <c r="AV137">
        <v>2.5210695914937363E-4</v>
      </c>
      <c r="AW137">
        <v>-1.7472889994565963E-4</v>
      </c>
      <c r="AX137">
        <v>-1.8837337062648104E-4</v>
      </c>
      <c r="AY137">
        <v>-8.5030765292805002E-5</v>
      </c>
      <c r="AZ137">
        <v>-3.0697825067615473E-5</v>
      </c>
      <c r="BA137">
        <v>4.474260999203838E-5</v>
      </c>
      <c r="BB137">
        <v>4.6976602808295656E-5</v>
      </c>
      <c r="BC137">
        <v>-3.2343064202202608E-5</v>
      </c>
      <c r="BD137">
        <v>-2.0210777720533547E-4</v>
      </c>
      <c r="BE137">
        <v>-3.3814631888193767E-4</v>
      </c>
      <c r="BF137">
        <v>2.7502061872073114E-5</v>
      </c>
      <c r="BG137">
        <v>8.3054500837068115E-6</v>
      </c>
      <c r="BH137">
        <v>-3.793724979613346E-4</v>
      </c>
      <c r="BI137">
        <v>2.3206499033837094E-4</v>
      </c>
      <c r="BJ137">
        <v>8.0337690785556808E-5</v>
      </c>
      <c r="BL137">
        <v>4.0000000000000001E-3</v>
      </c>
      <c r="BM137">
        <v>-3.3982060244383784E-3</v>
      </c>
    </row>
    <row r="138" spans="1:99" x14ac:dyDescent="0.25">
      <c r="A138">
        <v>20170719</v>
      </c>
      <c r="B138">
        <v>7.6400000000000001E-3</v>
      </c>
      <c r="C138">
        <v>3.5820000000000001E-3</v>
      </c>
      <c r="D138">
        <v>3.1020000000000002E-3</v>
      </c>
      <c r="E138">
        <v>-4.2013000000000002E-2</v>
      </c>
      <c r="F138">
        <v>7.1349999999999998E-3</v>
      </c>
      <c r="G138">
        <v>6.2630000000000003E-3</v>
      </c>
      <c r="H138">
        <v>3.6700000000000001E-3</v>
      </c>
      <c r="I138">
        <v>4.5079999999999999E-3</v>
      </c>
      <c r="J138">
        <v>7.2849999999999998E-3</v>
      </c>
      <c r="K138">
        <v>1.1313E-2</v>
      </c>
      <c r="L138">
        <v>1.2678E-2</v>
      </c>
      <c r="M138">
        <v>7.7939999999999997E-3</v>
      </c>
      <c r="N138">
        <v>5.5779999999999996E-3</v>
      </c>
      <c r="O138">
        <v>3.7390000000000001E-3</v>
      </c>
      <c r="P138">
        <v>3.3649999999999999E-3</v>
      </c>
      <c r="Q138">
        <v>1.0118E-2</v>
      </c>
      <c r="R138">
        <v>-4.55E-4</v>
      </c>
      <c r="S138">
        <v>1.4270000000000001E-3</v>
      </c>
      <c r="T138">
        <v>-4.3309999999999998E-3</v>
      </c>
      <c r="U138">
        <v>2.0820000000000001E-3</v>
      </c>
      <c r="V138">
        <v>4.7939999999999997E-3</v>
      </c>
      <c r="W138">
        <v>8.6899999999999998E-4</v>
      </c>
      <c r="X138">
        <v>7.4089999999999998E-3</v>
      </c>
      <c r="Y138">
        <v>2.0760000000000002E-3</v>
      </c>
      <c r="Z138">
        <v>7.4260000000000003E-3</v>
      </c>
      <c r="AA138">
        <v>-2.8410000000000002E-3</v>
      </c>
      <c r="AB138">
        <v>1.2377000000000001E-2</v>
      </c>
      <c r="AC138">
        <v>-1.97E-3</v>
      </c>
      <c r="AD138">
        <v>6.8659999999999997E-3</v>
      </c>
      <c r="AE138">
        <v>1.2522999999999999E-2</v>
      </c>
      <c r="AF138">
        <v>4.012368386584469E-3</v>
      </c>
      <c r="AG138">
        <v>7.206795023978243E-4</v>
      </c>
      <c r="AH138">
        <v>1.1367898601356312E-4</v>
      </c>
      <c r="AI138">
        <v>1.760781019791834E-4</v>
      </c>
      <c r="AJ138">
        <v>-9.648443017054245E-4</v>
      </c>
      <c r="AK138">
        <v>2.3396423672887855E-4</v>
      </c>
      <c r="AL138">
        <v>8.1019005855637787E-4</v>
      </c>
      <c r="AM138">
        <v>5.9966330203022058E-5</v>
      </c>
      <c r="AN138">
        <v>1.6878088659927308E-4</v>
      </c>
      <c r="AO138">
        <v>7.6688308405251798E-5</v>
      </c>
      <c r="AP138">
        <v>1.5958538084995247E-4</v>
      </c>
      <c r="AQ138">
        <v>2.6737420282799086E-4</v>
      </c>
      <c r="AR138">
        <v>2.5910355684785857E-4</v>
      </c>
      <c r="AS138">
        <v>3.3663233210685218E-4</v>
      </c>
      <c r="AT138">
        <v>7.8477081403685416E-5</v>
      </c>
      <c r="AU138">
        <v>9.5494743037812069E-5</v>
      </c>
      <c r="AV138">
        <v>2.8023721827633014E-4</v>
      </c>
      <c r="AW138">
        <v>-9.456153359144022E-6</v>
      </c>
      <c r="AX138">
        <v>7.6610423428025823E-5</v>
      </c>
      <c r="AY138">
        <v>-1.6412366785317986E-4</v>
      </c>
      <c r="AZ138">
        <v>2.6336312309689073E-5</v>
      </c>
      <c r="BA138">
        <v>6.1005752714373086E-5</v>
      </c>
      <c r="BB138">
        <v>2.3382813050360603E-5</v>
      </c>
      <c r="BC138">
        <v>4.3377233032772496E-5</v>
      </c>
      <c r="BD138">
        <v>6.0968838765360515E-5</v>
      </c>
      <c r="BE138">
        <v>2.2550930263817823E-4</v>
      </c>
      <c r="BF138">
        <v>-8.6445378377750766E-5</v>
      </c>
      <c r="BG138">
        <v>3.2709851376250563E-4</v>
      </c>
      <c r="BH138">
        <v>-2.8635510827852335E-5</v>
      </c>
      <c r="BI138">
        <v>2.0635959582414125E-4</v>
      </c>
      <c r="BJ138">
        <v>3.7829368694855731E-4</v>
      </c>
      <c r="BL138">
        <v>4.0000000000000001E-3</v>
      </c>
      <c r="BM138">
        <v>1.2368386584468878E-5</v>
      </c>
    </row>
    <row r="139" spans="1:99" x14ac:dyDescent="0.25">
      <c r="A139">
        <v>20170720</v>
      </c>
      <c r="B139">
        <v>4.8739999999999999E-3</v>
      </c>
      <c r="C139">
        <v>-2.23E-4</v>
      </c>
      <c r="D139">
        <v>1.2400000000000001E-4</v>
      </c>
      <c r="E139">
        <v>8.8099999999999995E-4</v>
      </c>
      <c r="F139">
        <v>1.627E-3</v>
      </c>
      <c r="G139">
        <v>-4.5030000000000001E-3</v>
      </c>
      <c r="H139">
        <v>-5.1190000000000003E-3</v>
      </c>
      <c r="I139">
        <v>2.8300000000000001E-3</v>
      </c>
      <c r="J139">
        <v>-4.914E-3</v>
      </c>
      <c r="K139">
        <v>3.0170000000000002E-3</v>
      </c>
      <c r="L139">
        <v>-2.8449999999999999E-3</v>
      </c>
      <c r="M139">
        <v>-2.379E-3</v>
      </c>
      <c r="N139">
        <v>1.0057999999999999E-2</v>
      </c>
      <c r="O139">
        <v>1.65E-3</v>
      </c>
      <c r="P139">
        <v>5.11E-3</v>
      </c>
      <c r="Q139">
        <v>5.0549999999999996E-3</v>
      </c>
      <c r="R139">
        <v>2.0790000000000001E-3</v>
      </c>
      <c r="S139">
        <v>0</v>
      </c>
      <c r="T139">
        <v>1.977E-3</v>
      </c>
      <c r="U139">
        <v>2.3022000000000001E-2</v>
      </c>
      <c r="V139">
        <v>-6.7499999999999999E-3</v>
      </c>
      <c r="W139">
        <v>5.4980000000000003E-3</v>
      </c>
      <c r="X139">
        <v>-1.4945E-2</v>
      </c>
      <c r="Y139">
        <v>1.7722000000000002E-2</v>
      </c>
      <c r="Z139">
        <v>-4.0899999999999999E-2</v>
      </c>
      <c r="AA139">
        <v>-5.097E-3</v>
      </c>
      <c r="AB139">
        <v>-1.2539999999999999E-3</v>
      </c>
      <c r="AC139">
        <v>-2.5579999999999999E-3</v>
      </c>
      <c r="AD139">
        <v>-1.4250000000000001E-3</v>
      </c>
      <c r="AE139">
        <v>1.221E-2</v>
      </c>
      <c r="AF139">
        <v>6.0332349533961504E-4</v>
      </c>
      <c r="AG139">
        <v>4.6176670512119452E-4</v>
      </c>
      <c r="AH139">
        <v>-7.0719506061983675E-6</v>
      </c>
      <c r="AI139">
        <v>7.0358340141916636E-6</v>
      </c>
      <c r="AJ139">
        <v>2.0239911303035746E-5</v>
      </c>
      <c r="AK139">
        <v>5.3410407214422506E-5</v>
      </c>
      <c r="AL139">
        <v>-5.7959303486945649E-4</v>
      </c>
      <c r="AM139">
        <v>-8.3171488062311046E-5</v>
      </c>
      <c r="AN139">
        <v>1.0620124127006328E-4</v>
      </c>
      <c r="AO139">
        <v>-5.1448403357178217E-5</v>
      </c>
      <c r="AP139">
        <v>4.2665356322700714E-5</v>
      </c>
      <c r="AQ139">
        <v>-5.979849228605079E-5</v>
      </c>
      <c r="AR139">
        <v>-7.8858660755739616E-5</v>
      </c>
      <c r="AS139">
        <v>6.1279057372647431E-4</v>
      </c>
      <c r="AT139">
        <v>3.4670811056508357E-5</v>
      </c>
      <c r="AU139">
        <v>1.4568190236588505E-4</v>
      </c>
      <c r="AV139">
        <v>1.4064323916681084E-4</v>
      </c>
      <c r="AW139">
        <v>4.3274932385283774E-5</v>
      </c>
      <c r="AX139">
        <v>0</v>
      </c>
      <c r="AY139">
        <v>7.5028128497105806E-5</v>
      </c>
      <c r="AZ139">
        <v>2.977686925943469E-4</v>
      </c>
      <c r="BA139">
        <v>-8.5273066220063621E-5</v>
      </c>
      <c r="BB139">
        <v>1.4867550566936046E-4</v>
      </c>
      <c r="BC139">
        <v>-8.6145994662171552E-5</v>
      </c>
      <c r="BD139">
        <v>5.2941823588842178E-4</v>
      </c>
      <c r="BE139">
        <v>-1.1906202374162452E-3</v>
      </c>
      <c r="BF139">
        <v>-1.5422058833131151E-4</v>
      </c>
      <c r="BG139">
        <v>-3.3082051810868515E-5</v>
      </c>
      <c r="BH139">
        <v>-3.7068390644829755E-5</v>
      </c>
      <c r="BI139">
        <v>-4.2745763952573976E-5</v>
      </c>
      <c r="BJ139">
        <v>3.7315014171880774E-4</v>
      </c>
      <c r="BL139">
        <v>4.0000000000000001E-3</v>
      </c>
      <c r="BM139">
        <v>-3.396676504660385E-3</v>
      </c>
    </row>
    <row r="140" spans="1:99" x14ac:dyDescent="0.25">
      <c r="A140">
        <v>20170721</v>
      </c>
      <c r="B140">
        <v>-5.7939999999999997E-3</v>
      </c>
      <c r="C140">
        <v>4.6849999999999999E-3</v>
      </c>
      <c r="D140">
        <v>-9.1520000000000004E-3</v>
      </c>
      <c r="E140">
        <v>-3.9280000000000001E-3</v>
      </c>
      <c r="F140">
        <v>-1.3188999999999999E-2</v>
      </c>
      <c r="G140">
        <v>-4.66E-4</v>
      </c>
      <c r="H140">
        <v>8.4930000000000005E-3</v>
      </c>
      <c r="I140">
        <v>1.13E-4</v>
      </c>
      <c r="J140">
        <v>-6.8019999999999999E-3</v>
      </c>
      <c r="K140">
        <v>-1.1278E-2</v>
      </c>
      <c r="L140">
        <v>8.8450000000000004E-3</v>
      </c>
      <c r="M140">
        <v>-1.789E-3</v>
      </c>
      <c r="N140">
        <v>-9.2259999999999998E-3</v>
      </c>
      <c r="O140">
        <v>-6.0720000000000001E-3</v>
      </c>
      <c r="P140">
        <v>-4.9249999999999997E-3</v>
      </c>
      <c r="Q140">
        <v>-2.5149999999999999E-3</v>
      </c>
      <c r="R140">
        <v>-1.8810000000000001E-3</v>
      </c>
      <c r="S140">
        <v>-3.3990000000000001E-3</v>
      </c>
      <c r="T140">
        <v>1.7099999999999999E-3</v>
      </c>
      <c r="U140">
        <v>1.4382000000000001E-2</v>
      </c>
      <c r="V140">
        <v>2.8119999999999998E-3</v>
      </c>
      <c r="W140">
        <v>-5.7600000000000001E-4</v>
      </c>
      <c r="X140">
        <v>4.6560000000000004E-3</v>
      </c>
      <c r="Y140">
        <v>2.2599999999999999E-4</v>
      </c>
      <c r="Z140">
        <v>-2.5850000000000001E-3</v>
      </c>
      <c r="AA140">
        <v>-5.4250000000000001E-3</v>
      </c>
      <c r="AB140">
        <v>-6.2799999999999998E-4</v>
      </c>
      <c r="AC140">
        <v>-9.5370000000000003E-3</v>
      </c>
      <c r="AD140">
        <v>1.5187000000000001E-2</v>
      </c>
      <c r="AE140">
        <v>1.462E-3</v>
      </c>
      <c r="AF140">
        <v>-2.1407486045799794E-3</v>
      </c>
      <c r="AG140">
        <v>-5.4700003487823166E-4</v>
      </c>
      <c r="AH140">
        <v>1.4961297459808426E-4</v>
      </c>
      <c r="AI140">
        <v>-5.157180444195083E-4</v>
      </c>
      <c r="AJ140">
        <v>-9.0092812487533596E-5</v>
      </c>
      <c r="AK140">
        <v>-4.2823213241833592E-4</v>
      </c>
      <c r="AL140">
        <v>-6.0036773807286001E-5</v>
      </c>
      <c r="AM140">
        <v>1.3948216490162078E-4</v>
      </c>
      <c r="AN140">
        <v>4.2507525830940898E-6</v>
      </c>
      <c r="AO140">
        <v>-7.0893168498581746E-5</v>
      </c>
      <c r="AP140">
        <v>-1.5805254049490732E-4</v>
      </c>
      <c r="AQ140">
        <v>1.879860440918503E-4</v>
      </c>
      <c r="AR140">
        <v>-5.9331168114904334E-5</v>
      </c>
      <c r="AS140">
        <v>-5.5819206690923856E-4</v>
      </c>
      <c r="AT140">
        <v>-1.2710479948128598E-4</v>
      </c>
      <c r="AU140">
        <v>-1.4003668577022911E-4</v>
      </c>
      <c r="AV140">
        <v>-6.995798908035994E-5</v>
      </c>
      <c r="AW140">
        <v>-3.916953407228066E-5</v>
      </c>
      <c r="AX140">
        <v>-1.8218313199458769E-4</v>
      </c>
      <c r="AY140">
        <v>6.5155459063637468E-5</v>
      </c>
      <c r="AZ140">
        <v>1.8912641375803631E-4</v>
      </c>
      <c r="BA140">
        <v>3.5705748031447844E-5</v>
      </c>
      <c r="BB140">
        <v>-1.5602793423054871E-5</v>
      </c>
      <c r="BC140">
        <v>2.7024940322569817E-5</v>
      </c>
      <c r="BD140">
        <v>6.768431166969669E-6</v>
      </c>
      <c r="BE140">
        <v>-7.522839427421124E-5</v>
      </c>
      <c r="BF140">
        <v>-1.6362898434241183E-4</v>
      </c>
      <c r="BG140">
        <v>-1.6594991883076755E-5</v>
      </c>
      <c r="BH140">
        <v>-1.3719824961386674E-4</v>
      </c>
      <c r="BI140">
        <v>4.6354455766028609E-4</v>
      </c>
      <c r="BJ140">
        <v>4.4848205206316317E-5</v>
      </c>
      <c r="BL140">
        <v>4.0000000000000001E-3</v>
      </c>
      <c r="BM140">
        <v>-6.1407486045799795E-3</v>
      </c>
    </row>
    <row r="141" spans="1:99" x14ac:dyDescent="0.25">
      <c r="A141">
        <v>20170724</v>
      </c>
      <c r="B141">
        <v>-2.575E-3</v>
      </c>
      <c r="C141">
        <v>-4.2189999999999997E-3</v>
      </c>
      <c r="D141">
        <v>-3.1199999999999999E-3</v>
      </c>
      <c r="E141">
        <v>-7.4110000000000001E-3</v>
      </c>
      <c r="F141">
        <v>-4.84E-4</v>
      </c>
      <c r="G141">
        <v>1.2111E-2</v>
      </c>
      <c r="H141">
        <v>-2.9150000000000001E-3</v>
      </c>
      <c r="I141">
        <v>-4.8529999999999997E-3</v>
      </c>
      <c r="J141">
        <v>1.4917E-2</v>
      </c>
      <c r="K141">
        <v>8.8719999999999997E-3</v>
      </c>
      <c r="L141">
        <v>1.8900000000000001E-4</v>
      </c>
      <c r="M141">
        <v>-4.7790000000000003E-3</v>
      </c>
      <c r="N141">
        <v>-1.6997999999999999E-2</v>
      </c>
      <c r="O141">
        <v>-5.4929999999999996E-3</v>
      </c>
      <c r="P141">
        <v>-9.5799999999999998E-4</v>
      </c>
      <c r="Q141">
        <v>-8.4000000000000003E-4</v>
      </c>
      <c r="R141">
        <v>-1.3448E-2</v>
      </c>
      <c r="S141">
        <v>4.2909999999999997E-3</v>
      </c>
      <c r="T141">
        <v>9.7179999999999992E-3</v>
      </c>
      <c r="U141">
        <v>-1.6681000000000001E-2</v>
      </c>
      <c r="V141">
        <v>-6.8929999999999998E-3</v>
      </c>
      <c r="W141">
        <v>-6.6230000000000004E-3</v>
      </c>
      <c r="X141">
        <v>9.8279999999999999E-3</v>
      </c>
      <c r="Y141">
        <v>-1.1757E-2</v>
      </c>
      <c r="Z141">
        <v>-1.4115000000000001E-2</v>
      </c>
      <c r="AA141">
        <v>1.5150000000000001E-3</v>
      </c>
      <c r="AB141">
        <v>6.2799999999999998E-4</v>
      </c>
      <c r="AC141">
        <v>-9.0830000000000008E-3</v>
      </c>
      <c r="AD141">
        <v>7.731E-3</v>
      </c>
      <c r="AE141">
        <v>-4.6410000000000002E-3</v>
      </c>
      <c r="AF141">
        <v>-1.2531313567534035E-3</v>
      </c>
      <c r="AG141">
        <v>-2.4279633555837905E-4</v>
      </c>
      <c r="AH141">
        <v>-1.3434099854020312E-4</v>
      </c>
      <c r="AI141">
        <v>-1.7549687227179034E-4</v>
      </c>
      <c r="AJ141">
        <v>-1.6894320284529147E-4</v>
      </c>
      <c r="AK141">
        <v>-1.5728166902263964E-5</v>
      </c>
      <c r="AL141">
        <v>1.5813046015954492E-3</v>
      </c>
      <c r="AM141">
        <v>-4.7797362283684927E-5</v>
      </c>
      <c r="AN141">
        <v>-1.8191175361164812E-4</v>
      </c>
      <c r="AO141">
        <v>1.5799941953801693E-4</v>
      </c>
      <c r="AP141">
        <v>1.2560378176995352E-4</v>
      </c>
      <c r="AQ141">
        <v>4.022973419595031E-6</v>
      </c>
      <c r="AR141">
        <v>-1.5794462805968074E-4</v>
      </c>
      <c r="AS141">
        <v>-1.012274108081294E-3</v>
      </c>
      <c r="AT141">
        <v>-1.1450465818379302E-4</v>
      </c>
      <c r="AU141">
        <v>-2.7249627420163634E-5</v>
      </c>
      <c r="AV141">
        <v>-2.3377022798541057E-5</v>
      </c>
      <c r="AW141">
        <v>-2.7663861898860159E-4</v>
      </c>
      <c r="AX141">
        <v>2.3128675832310362E-4</v>
      </c>
      <c r="AY141">
        <v>3.7437537423133806E-4</v>
      </c>
      <c r="AZ141">
        <v>-2.1598586729732684E-4</v>
      </c>
      <c r="BA141">
        <v>-8.7036761787407919E-5</v>
      </c>
      <c r="BB141">
        <v>-1.7845333525543007E-4</v>
      </c>
      <c r="BC141">
        <v>5.7681977940991288E-5</v>
      </c>
      <c r="BD141">
        <v>-3.4843011965113465E-4</v>
      </c>
      <c r="BE141">
        <v>-4.055123049527355E-4</v>
      </c>
      <c r="BF141">
        <v>4.5825411787556103E-5</v>
      </c>
      <c r="BG141">
        <v>1.6627443623021854E-5</v>
      </c>
      <c r="BH141">
        <v>-1.2965190410169975E-4</v>
      </c>
      <c r="BI141">
        <v>2.3810881838133883E-4</v>
      </c>
      <c r="BJ141">
        <v>-1.4189426877269862E-4</v>
      </c>
      <c r="BL141">
        <v>4.0000000000000001E-3</v>
      </c>
      <c r="BM141">
        <v>-5.253131356753404E-3</v>
      </c>
      <c r="BP141" s="8">
        <v>2018.06</v>
      </c>
      <c r="BQ141" t="s">
        <v>1</v>
      </c>
      <c r="BR141" t="s">
        <v>2</v>
      </c>
      <c r="BS141" t="s">
        <v>3</v>
      </c>
      <c r="BT141" t="s">
        <v>4</v>
      </c>
      <c r="BU141" t="s">
        <v>5</v>
      </c>
      <c r="BV141" t="s">
        <v>6</v>
      </c>
      <c r="BW141" t="s">
        <v>7</v>
      </c>
      <c r="BX141" t="s">
        <v>8</v>
      </c>
      <c r="BY141" t="s">
        <v>9</v>
      </c>
      <c r="BZ141" t="s">
        <v>10</v>
      </c>
      <c r="CA141" t="s">
        <v>11</v>
      </c>
      <c r="CB141" t="s">
        <v>12</v>
      </c>
      <c r="CC141" t="s">
        <v>13</v>
      </c>
      <c r="CD141" t="s">
        <v>14</v>
      </c>
      <c r="CE141" t="s">
        <v>15</v>
      </c>
      <c r="CF141" t="s">
        <v>16</v>
      </c>
      <c r="CG141" t="s">
        <v>17</v>
      </c>
      <c r="CH141" t="s">
        <v>18</v>
      </c>
      <c r="CI141" t="s">
        <v>19</v>
      </c>
      <c r="CJ141" t="s">
        <v>20</v>
      </c>
      <c r="CK141" t="s">
        <v>21</v>
      </c>
      <c r="CL141" t="s">
        <v>22</v>
      </c>
      <c r="CM141" t="s">
        <v>23</v>
      </c>
      <c r="CN141" t="s">
        <v>24</v>
      </c>
      <c r="CO141" t="s">
        <v>25</v>
      </c>
      <c r="CP141" t="s">
        <v>26</v>
      </c>
      <c r="CQ141" t="s">
        <v>27</v>
      </c>
      <c r="CR141" t="s">
        <v>28</v>
      </c>
      <c r="CS141" t="s">
        <v>29</v>
      </c>
      <c r="CT141" t="s">
        <v>30</v>
      </c>
      <c r="CU141" t="s">
        <v>63</v>
      </c>
    </row>
    <row r="142" spans="1:99" x14ac:dyDescent="0.25">
      <c r="A142">
        <v>20170725</v>
      </c>
      <c r="B142">
        <v>8.0160000000000006E-3</v>
      </c>
      <c r="C142">
        <v>8.9210000000000001E-3</v>
      </c>
      <c r="D142">
        <v>5.0080000000000003E-3</v>
      </c>
      <c r="E142">
        <v>1.3699999999999999E-3</v>
      </c>
      <c r="F142">
        <v>1.1531E-2</v>
      </c>
      <c r="G142">
        <v>4.274E-3</v>
      </c>
      <c r="H142">
        <v>-2.2009000000000001E-2</v>
      </c>
      <c r="I142">
        <v>1.0887000000000001E-2</v>
      </c>
      <c r="J142">
        <v>5.8791000000000003E-2</v>
      </c>
      <c r="K142">
        <v>5.7790000000000003E-3</v>
      </c>
      <c r="L142">
        <v>1.32E-3</v>
      </c>
      <c r="M142">
        <v>-6.6030000000000004E-3</v>
      </c>
      <c r="N142">
        <v>-8.4960000000000001E-3</v>
      </c>
      <c r="O142">
        <v>-5.0523999999999999E-2</v>
      </c>
      <c r="P142">
        <v>-3.356E-3</v>
      </c>
      <c r="Q142">
        <v>-5.4209999999999996E-3</v>
      </c>
      <c r="R142">
        <v>4.7546999999999999E-2</v>
      </c>
      <c r="S142">
        <v>1.6652E-2</v>
      </c>
      <c r="T142">
        <v>2.1198999999999999E-2</v>
      </c>
      <c r="U142">
        <v>7.4640000000000001E-3</v>
      </c>
      <c r="V142">
        <v>4.8240000000000002E-3</v>
      </c>
      <c r="W142">
        <v>4.927E-3</v>
      </c>
      <c r="X142">
        <v>8.5459999999999998E-3</v>
      </c>
      <c r="Y142">
        <v>6.1770000000000002E-3</v>
      </c>
      <c r="Z142">
        <v>1.6531000000000001E-2</v>
      </c>
      <c r="AA142">
        <v>2.9198000000000002E-2</v>
      </c>
      <c r="AB142">
        <v>8.1609999999999999E-3</v>
      </c>
      <c r="AC142">
        <v>1.5584000000000001E-2</v>
      </c>
      <c r="AD142">
        <v>-3.7859999999999999E-3</v>
      </c>
      <c r="AE142">
        <v>-2.5669999999999998E-3</v>
      </c>
      <c r="AF142">
        <v>6.0713422994697333E-3</v>
      </c>
      <c r="AG142">
        <v>7.5744833171076538E-4</v>
      </c>
      <c r="AH142">
        <v>2.8492623019302351E-4</v>
      </c>
      <c r="AI142">
        <v>2.8145666621447321E-4</v>
      </c>
      <c r="AJ142">
        <v>3.1091513155091144E-5</v>
      </c>
      <c r="AK142">
        <v>3.7682679242104683E-4</v>
      </c>
      <c r="AL142">
        <v>5.5716657780062971E-4</v>
      </c>
      <c r="AM142">
        <v>-3.5088376873642491E-4</v>
      </c>
      <c r="AN142">
        <v>4.101324014962417E-4</v>
      </c>
      <c r="AO142">
        <v>6.5547767475823812E-4</v>
      </c>
      <c r="AP142">
        <v>8.1808654273245188E-5</v>
      </c>
      <c r="AQ142">
        <v>2.7970157818894917E-5</v>
      </c>
      <c r="AR142">
        <v>-2.1552367358726601E-4</v>
      </c>
      <c r="AS142">
        <v>-4.9873786154910763E-4</v>
      </c>
      <c r="AT142">
        <v>-9.9416441597662887E-4</v>
      </c>
      <c r="AU142">
        <v>-9.4584466144585498E-5</v>
      </c>
      <c r="AV142">
        <v>-1.4917349061707252E-4</v>
      </c>
      <c r="AW142">
        <v>1.0186255488282734E-3</v>
      </c>
      <c r="AX142">
        <v>9.071808111244243E-4</v>
      </c>
      <c r="AY142">
        <v>8.2912314320349677E-4</v>
      </c>
      <c r="AZ142">
        <v>9.6798193560189528E-5</v>
      </c>
      <c r="BA142">
        <v>6.0849133076223062E-5</v>
      </c>
      <c r="BB142">
        <v>1.326325369538752E-4</v>
      </c>
      <c r="BC142">
        <v>5.0291698306523191E-5</v>
      </c>
      <c r="BD142">
        <v>1.8311926876433629E-4</v>
      </c>
      <c r="BE142">
        <v>4.7996062251093015E-4</v>
      </c>
      <c r="BF142">
        <v>9.0366760288234206E-4</v>
      </c>
      <c r="BG142">
        <v>2.1657176551197758E-4</v>
      </c>
      <c r="BH142">
        <v>2.2459858658405746E-4</v>
      </c>
      <c r="BI142">
        <v>-1.1548774837229434E-4</v>
      </c>
      <c r="BJ142">
        <v>-7.7826186695183832E-5</v>
      </c>
      <c r="BL142">
        <v>4.0000000000000001E-3</v>
      </c>
      <c r="BM142">
        <v>2.0713422994697332E-3</v>
      </c>
      <c r="BP142" t="s">
        <v>36</v>
      </c>
      <c r="BQ142">
        <f>INTERCEPT(B105:B356-$BL$105:$BL$356,$AF$105:$AF$356-$BL$105:$BL$356)</f>
        <v>2.1228521998988598E-3</v>
      </c>
      <c r="BR142" s="2">
        <f t="shared" ref="BR142:CU142" si="66">INTERCEPT(C105:C356-$BL$105:$BL$356,$AF$105:$AF$356-$BL$105:$BL$356)</f>
        <v>-2.7003944396972561E-3</v>
      </c>
      <c r="BS142" s="2">
        <f t="shared" si="66"/>
        <v>-1.3754005257065219E-3</v>
      </c>
      <c r="BT142" s="2">
        <f t="shared" si="66"/>
        <v>-1.3671308213179835E-3</v>
      </c>
      <c r="BU142" s="2">
        <f t="shared" si="66"/>
        <v>-3.3143871824475781E-4</v>
      </c>
      <c r="BV142" s="2">
        <f t="shared" si="66"/>
        <v>7.3551715330941007E-4</v>
      </c>
      <c r="BW142" s="2">
        <f t="shared" si="66"/>
        <v>-9.8673979982613277E-4</v>
      </c>
      <c r="BX142" s="2">
        <f t="shared" si="66"/>
        <v>-3.1532716257553104E-3</v>
      </c>
      <c r="BY142" s="2">
        <f t="shared" si="66"/>
        <v>1.8556739741738648E-3</v>
      </c>
      <c r="BZ142" s="2">
        <f t="shared" si="66"/>
        <v>-2.0680866618370047E-3</v>
      </c>
      <c r="CA142" s="2">
        <f t="shared" si="66"/>
        <v>2.6026429464548972E-3</v>
      </c>
      <c r="CB142" s="2">
        <f t="shared" si="66"/>
        <v>-1.0441704941587509E-3</v>
      </c>
      <c r="CC142" s="2">
        <f t="shared" si="66"/>
        <v>-1.4476364229488751E-3</v>
      </c>
      <c r="CD142" s="2">
        <f t="shared" si="66"/>
        <v>-3.7533111397942357E-4</v>
      </c>
      <c r="CE142" s="2">
        <f t="shared" si="66"/>
        <v>-2.5360103828256011E-3</v>
      </c>
      <c r="CF142" s="2">
        <f t="shared" si="66"/>
        <v>-1.9151947942155725E-3</v>
      </c>
      <c r="CG142" s="2">
        <f t="shared" si="66"/>
        <v>-1.7203703043039468E-3</v>
      </c>
      <c r="CH142" s="2">
        <f t="shared" si="66"/>
        <v>7.8444111598173884E-4</v>
      </c>
      <c r="CI142" s="2">
        <f t="shared" si="66"/>
        <v>-9.9328611463045738E-4</v>
      </c>
      <c r="CJ142" s="2">
        <f t="shared" si="66"/>
        <v>4.7831989005727056E-5</v>
      </c>
      <c r="CK142" s="2">
        <f t="shared" si="66"/>
        <v>4.5952901211957897E-4</v>
      </c>
      <c r="CL142" s="2">
        <f t="shared" si="66"/>
        <v>2.7211974200674993E-3</v>
      </c>
      <c r="CM142" s="2">
        <f t="shared" si="66"/>
        <v>-1.4129622085908384E-3</v>
      </c>
      <c r="CN142" s="2">
        <f t="shared" si="66"/>
        <v>-1.4271485935614457E-3</v>
      </c>
      <c r="CO142" s="2">
        <f t="shared" si="66"/>
        <v>7.3846311871591727E-5</v>
      </c>
      <c r="CP142" s="2">
        <f t="shared" si="66"/>
        <v>-2.1372509241602243E-4</v>
      </c>
      <c r="CQ142" s="2">
        <f t="shared" si="66"/>
        <v>1.6643971721099172E-3</v>
      </c>
      <c r="CR142" s="2">
        <f t="shared" si="66"/>
        <v>2.5094452870038416E-4</v>
      </c>
      <c r="CS142" s="2">
        <f t="shared" si="66"/>
        <v>7.4167171570749648E-4</v>
      </c>
      <c r="CT142" s="2">
        <f t="shared" si="66"/>
        <v>4.5661476573264498E-4</v>
      </c>
      <c r="CU142" s="2">
        <f t="shared" si="66"/>
        <v>0</v>
      </c>
    </row>
    <row r="143" spans="1:99" x14ac:dyDescent="0.25">
      <c r="A143">
        <v>20170726</v>
      </c>
      <c r="B143">
        <v>-1.887E-3</v>
      </c>
      <c r="C143">
        <v>1.1051999999999999E-2</v>
      </c>
      <c r="D143">
        <v>1.2459999999999999E-3</v>
      </c>
      <c r="E143">
        <v>-5.6779999999999999E-3</v>
      </c>
      <c r="F143">
        <v>6.9930000000000001E-3</v>
      </c>
      <c r="G143">
        <v>4.7140000000000003E-3</v>
      </c>
      <c r="H143">
        <v>-7.3080000000000003E-3</v>
      </c>
      <c r="I143">
        <v>1.7949999999999999E-3</v>
      </c>
      <c r="J143">
        <v>-8.9049999999999997E-3</v>
      </c>
      <c r="K143">
        <v>-1.7236999999999999E-2</v>
      </c>
      <c r="L143">
        <v>9.8794999999999994E-2</v>
      </c>
      <c r="M143">
        <v>-6.3439999999999998E-3</v>
      </c>
      <c r="N143">
        <v>-7.0520000000000001E-3</v>
      </c>
      <c r="O143">
        <v>-1.8060000000000001E-3</v>
      </c>
      <c r="P143">
        <v>-8.9800000000000001E-3</v>
      </c>
      <c r="Q143">
        <v>4.8859999999999997E-3</v>
      </c>
      <c r="R143">
        <v>-1.6094000000000001E-2</v>
      </c>
      <c r="S143">
        <v>-9.3749999999999997E-3</v>
      </c>
      <c r="T143">
        <v>4.8399999999999997E-3</v>
      </c>
      <c r="U143">
        <v>-1.7343000000000001E-2</v>
      </c>
      <c r="V143">
        <v>-1.2880000000000001E-3</v>
      </c>
      <c r="W143">
        <v>2.3080000000000002E-3</v>
      </c>
      <c r="X143">
        <v>-1.1455E-2</v>
      </c>
      <c r="Y143">
        <v>9.5499999999999995E-3</v>
      </c>
      <c r="Z143">
        <v>-1.905E-3</v>
      </c>
      <c r="AA143">
        <v>-7.3499999999999998E-4</v>
      </c>
      <c r="AB143">
        <v>-1.4321E-2</v>
      </c>
      <c r="AC143">
        <v>3.0240000000000002E-3</v>
      </c>
      <c r="AD143">
        <v>8.6009999999999993E-3</v>
      </c>
      <c r="AE143">
        <v>1.838E-3</v>
      </c>
      <c r="AF143">
        <v>1.4138035253348448E-3</v>
      </c>
      <c r="AG143">
        <v>-1.7776403105356116E-4</v>
      </c>
      <c r="AH143">
        <v>3.5647602471413221E-4</v>
      </c>
      <c r="AI143">
        <v>7.003303697220626E-5</v>
      </c>
      <c r="AJ143">
        <v>-1.2797965087508505E-4</v>
      </c>
      <c r="AK143">
        <v>2.2985913999452886E-4</v>
      </c>
      <c r="AL143">
        <v>6.1670790875011268E-4</v>
      </c>
      <c r="AM143">
        <v>-1.1552424237323155E-4</v>
      </c>
      <c r="AN143">
        <v>6.7663760919738438E-5</v>
      </c>
      <c r="AO143">
        <v>-9.8286343315901926E-5</v>
      </c>
      <c r="AP143">
        <v>-2.3952673492356669E-4</v>
      </c>
      <c r="AQ143">
        <v>2.2975746192213852E-3</v>
      </c>
      <c r="AR143">
        <v>-2.0551793654996587E-4</v>
      </c>
      <c r="AS143">
        <v>-4.1057612935040008E-4</v>
      </c>
      <c r="AT143">
        <v>-3.5431570003655109E-5</v>
      </c>
      <c r="AU143">
        <v>-2.5052643773730272E-4</v>
      </c>
      <c r="AV143">
        <v>1.3495209343176735E-4</v>
      </c>
      <c r="AW143">
        <v>-3.3884898582935147E-4</v>
      </c>
      <c r="AX143">
        <v>-5.0536482061928575E-4</v>
      </c>
      <c r="AY143">
        <v>1.8999524408649693E-4</v>
      </c>
      <c r="AZ143">
        <v>-2.2075919262617887E-4</v>
      </c>
      <c r="BA143">
        <v>-1.6206911534036447E-5</v>
      </c>
      <c r="BB143">
        <v>6.2201560366161401E-5</v>
      </c>
      <c r="BC143">
        <v>-6.6561351384061715E-5</v>
      </c>
      <c r="BD143">
        <v>2.8548582794712761E-4</v>
      </c>
      <c r="BE143">
        <v>-5.5140445374295709E-5</v>
      </c>
      <c r="BF143">
        <v>-2.2704954194757551E-5</v>
      </c>
      <c r="BG143">
        <v>-3.7416587055412573E-4</v>
      </c>
      <c r="BH143">
        <v>4.3663452322752026E-5</v>
      </c>
      <c r="BI143">
        <v>2.6431425095086635E-4</v>
      </c>
      <c r="BJ143">
        <v>5.576221395633242E-5</v>
      </c>
      <c r="BL143">
        <v>4.0000000000000001E-3</v>
      </c>
      <c r="BM143">
        <v>-2.5861964746651551E-3</v>
      </c>
      <c r="BP143" t="s">
        <v>37</v>
      </c>
      <c r="BQ143">
        <f>SLOPE(B105:B356-$BL$105:$BL$356,$AF$105:$AF$356-$BL$105:$BL$356)</f>
        <v>1.3478152043328862</v>
      </c>
      <c r="BR143" s="2">
        <f t="shared" ref="BR143:CU143" si="67">SLOPE(C105:C356-$BL$105:$BL$356,$AF$105:$AF$356-$BL$105:$BL$356)</f>
        <v>0.5444771609951039</v>
      </c>
      <c r="BS143" s="2">
        <f t="shared" si="67"/>
        <v>0.79854399109764407</v>
      </c>
      <c r="BT143" s="2">
        <f t="shared" si="67"/>
        <v>0.87773076700089869</v>
      </c>
      <c r="BU143" s="2">
        <f t="shared" si="67"/>
        <v>0.88413107053242124</v>
      </c>
      <c r="BV143" s="2">
        <f t="shared" si="67"/>
        <v>1.1495420482055023</v>
      </c>
      <c r="BW143" s="2">
        <f t="shared" si="67"/>
        <v>0.89013110010026475</v>
      </c>
      <c r="BX143" s="2">
        <f t="shared" si="67"/>
        <v>0.55874685515961575</v>
      </c>
      <c r="BY143" s="2">
        <f t="shared" si="67"/>
        <v>1.2551229916329774</v>
      </c>
      <c r="BZ143" s="2">
        <f t="shared" si="67"/>
        <v>0.89505666894241953</v>
      </c>
      <c r="CA143" s="2">
        <f t="shared" si="67"/>
        <v>1.1760594360922954</v>
      </c>
      <c r="CB143" s="2">
        <f t="shared" si="67"/>
        <v>0.79859259373686986</v>
      </c>
      <c r="CC143" s="2">
        <f t="shared" si="67"/>
        <v>0.87178305999280459</v>
      </c>
      <c r="CD143" s="2">
        <f t="shared" si="67"/>
        <v>1.1034715632935221</v>
      </c>
      <c r="CE143" s="2">
        <f t="shared" si="67"/>
        <v>0.60946051058554884</v>
      </c>
      <c r="CF143" s="2">
        <f t="shared" si="67"/>
        <v>0.77336012430763845</v>
      </c>
      <c r="CG143" s="2">
        <f t="shared" si="67"/>
        <v>0.67650885655068438</v>
      </c>
      <c r="CH143" s="2">
        <f t="shared" si="67"/>
        <v>1.0991059781829873</v>
      </c>
      <c r="CI143" s="2">
        <f t="shared" si="67"/>
        <v>0.85737860553337175</v>
      </c>
      <c r="CJ143" s="2">
        <f t="shared" si="67"/>
        <v>0.8729662069472115</v>
      </c>
      <c r="CK143" s="2">
        <f t="shared" si="67"/>
        <v>1.0434633532931903</v>
      </c>
      <c r="CL143" s="2">
        <f t="shared" si="67"/>
        <v>1.4009140939463773</v>
      </c>
      <c r="CM143" s="2">
        <f t="shared" si="67"/>
        <v>0.78442854260672057</v>
      </c>
      <c r="CN143" s="2">
        <f t="shared" si="67"/>
        <v>0.75802403712477218</v>
      </c>
      <c r="CO143" s="2">
        <f t="shared" si="67"/>
        <v>0.98945624512036912</v>
      </c>
      <c r="CP143" s="2">
        <f t="shared" si="67"/>
        <v>1.0180543003853333</v>
      </c>
      <c r="CQ143" s="2">
        <f t="shared" si="67"/>
        <v>1.2648213420418646</v>
      </c>
      <c r="CR143" s="2">
        <f t="shared" si="67"/>
        <v>1.1654620874076331</v>
      </c>
      <c r="CS143" s="2">
        <f t="shared" si="67"/>
        <v>1.0529996372623147</v>
      </c>
      <c r="CT143" s="2">
        <f t="shared" si="67"/>
        <v>0.9663227730366758</v>
      </c>
      <c r="CU143" s="2">
        <f t="shared" si="67"/>
        <v>1</v>
      </c>
    </row>
    <row r="144" spans="1:99" x14ac:dyDescent="0.25">
      <c r="A144">
        <v>20170727</v>
      </c>
      <c r="B144">
        <v>-1.2019E-2</v>
      </c>
      <c r="C144">
        <v>8.3079999999999994E-3</v>
      </c>
      <c r="D144">
        <v>5.7239999999999999E-3</v>
      </c>
      <c r="E144">
        <v>-1.9949999999999998E-3</v>
      </c>
      <c r="F144">
        <v>9.4179999999999993E-3</v>
      </c>
      <c r="G144">
        <v>-1.8897000000000001E-2</v>
      </c>
      <c r="H144">
        <v>-7.1110000000000001E-3</v>
      </c>
      <c r="I144">
        <v>1.5453E-2</v>
      </c>
      <c r="J144">
        <v>7.4879999999999999E-3</v>
      </c>
      <c r="K144">
        <v>1.271E-3</v>
      </c>
      <c r="L144">
        <v>3.2341000000000002E-2</v>
      </c>
      <c r="M144">
        <v>3.3449999999999999E-3</v>
      </c>
      <c r="N144">
        <v>-9.1600000000000004E-4</v>
      </c>
      <c r="O144">
        <v>5.1250000000000002E-3</v>
      </c>
      <c r="P144">
        <v>3.0582999999999999E-2</v>
      </c>
      <c r="Q144">
        <v>2.8614000000000001E-2</v>
      </c>
      <c r="R144">
        <v>2.8110000000000001E-3</v>
      </c>
      <c r="S144">
        <v>-4.1339999999999997E-3</v>
      </c>
      <c r="T144">
        <v>1.1153E-2</v>
      </c>
      <c r="U144">
        <v>-3.5980000000000001E-3</v>
      </c>
      <c r="V144">
        <v>-1.6999E-2</v>
      </c>
      <c r="W144">
        <v>6.3309999999999998E-3</v>
      </c>
      <c r="X144">
        <v>-9.5200000000000005E-4</v>
      </c>
      <c r="Y144">
        <v>7.6801999999999995E-2</v>
      </c>
      <c r="Z144">
        <v>7.0899999999999999E-3</v>
      </c>
      <c r="AA144">
        <v>-5.5900000000000004E-3</v>
      </c>
      <c r="AB144">
        <v>-2.843E-3</v>
      </c>
      <c r="AC144">
        <v>-3.4650000000000002E-3</v>
      </c>
      <c r="AD144">
        <v>-1.2692E-2</v>
      </c>
      <c r="AE144">
        <v>-9.5409999999999991E-3</v>
      </c>
      <c r="AF144">
        <v>2.4201695353300965E-3</v>
      </c>
      <c r="AG144">
        <v>-1.1163194021315979E-3</v>
      </c>
      <c r="AH144">
        <v>2.6963644351539121E-4</v>
      </c>
      <c r="AI144">
        <v>3.2289600161642388E-4</v>
      </c>
      <c r="AJ144">
        <v>-4.4783772377153779E-5</v>
      </c>
      <c r="AK144">
        <v>3.1183683348054274E-4</v>
      </c>
      <c r="AL144">
        <v>-2.4204532611023927E-3</v>
      </c>
      <c r="AM144">
        <v>-1.1137960194644755E-4</v>
      </c>
      <c r="AN144">
        <v>5.9028813204870412E-4</v>
      </c>
      <c r="AO144">
        <v>8.3092981507218528E-5</v>
      </c>
      <c r="AP144">
        <v>1.7647736180059051E-5</v>
      </c>
      <c r="AQ144">
        <v>7.7483776953752616E-4</v>
      </c>
      <c r="AR144">
        <v>1.085006298215788E-4</v>
      </c>
      <c r="AS144">
        <v>-5.3171415124199755E-5</v>
      </c>
      <c r="AT144">
        <v>1.0085235580065247E-4</v>
      </c>
      <c r="AU144">
        <v>8.774847937274015E-4</v>
      </c>
      <c r="AV144">
        <v>8.1125382148481437E-4</v>
      </c>
      <c r="AW144">
        <v>5.9227282864693461E-5</v>
      </c>
      <c r="AX144">
        <v>-2.2146484926357371E-4</v>
      </c>
      <c r="AY144">
        <v>4.4177955498322116E-4</v>
      </c>
      <c r="AZ144">
        <v>-4.5539649316063793E-5</v>
      </c>
      <c r="BA144">
        <v>-2.0982697629299006E-4</v>
      </c>
      <c r="BB144">
        <v>1.7134763950069396E-4</v>
      </c>
      <c r="BC144">
        <v>-5.5150529809000047E-6</v>
      </c>
      <c r="BD144">
        <v>2.4671127611467932E-3</v>
      </c>
      <c r="BE144">
        <v>2.0624775414578871E-4</v>
      </c>
      <c r="BF144">
        <v>-1.7136027431445121E-4</v>
      </c>
      <c r="BG144">
        <v>-7.3914708985098126E-5</v>
      </c>
      <c r="BH144">
        <v>-4.9754433112730581E-5</v>
      </c>
      <c r="BI144">
        <v>-3.8428533730867036E-4</v>
      </c>
      <c r="BJ144">
        <v>-2.8610422177513783E-4</v>
      </c>
      <c r="BL144">
        <v>4.0000000000000001E-3</v>
      </c>
      <c r="BM144">
        <v>-1.5798304646699036E-3</v>
      </c>
      <c r="BP144" t="s">
        <v>38</v>
      </c>
      <c r="BQ144">
        <f>_xlfn.STDEV.S(B105:B356)^2</f>
        <v>1.9340492528342182E-4</v>
      </c>
      <c r="BR144" s="2">
        <f t="shared" ref="BR144:CU144" si="68">_xlfn.STDEV.S(C105:C356)^2</f>
        <v>6.0937727006687527E-5</v>
      </c>
      <c r="BS144" s="2">
        <f t="shared" si="68"/>
        <v>1.1556598511254985E-4</v>
      </c>
      <c r="BT144" s="2">
        <f t="shared" si="68"/>
        <v>1.6516768743785181E-4</v>
      </c>
      <c r="BU144" s="2">
        <f t="shared" si="68"/>
        <v>1.4538420029271804E-4</v>
      </c>
      <c r="BV144" s="2">
        <f t="shared" si="68"/>
        <v>1.9175492381648027E-4</v>
      </c>
      <c r="BW144" s="2">
        <f t="shared" si="68"/>
        <v>1.3412229498690949E-4</v>
      </c>
      <c r="BX144" s="2">
        <f t="shared" si="68"/>
        <v>7.5512259323136049E-5</v>
      </c>
      <c r="BY144" s="2">
        <f t="shared" si="68"/>
        <v>2.2774734373836407E-4</v>
      </c>
      <c r="BZ144" s="2">
        <f t="shared" si="68"/>
        <v>2.3605611203750084E-4</v>
      </c>
      <c r="CA144" s="2">
        <f t="shared" si="68"/>
        <v>2.6472641485731664E-4</v>
      </c>
      <c r="CB144" s="2">
        <f t="shared" si="68"/>
        <v>1.0277196220887869E-4</v>
      </c>
      <c r="CC144" s="2">
        <f t="shared" si="68"/>
        <v>1.1372529385024981E-4</v>
      </c>
      <c r="CD144" s="2">
        <f t="shared" si="68"/>
        <v>1.6006710131529438E-4</v>
      </c>
      <c r="CE144" s="2">
        <f t="shared" si="68"/>
        <v>1.4887827644444453E-4</v>
      </c>
      <c r="CF144" s="2">
        <f t="shared" si="68"/>
        <v>1.461163932105862E-4</v>
      </c>
      <c r="CG144" s="2">
        <f t="shared" si="68"/>
        <v>1.2685461650026878E-4</v>
      </c>
      <c r="CH144" s="2">
        <f t="shared" si="68"/>
        <v>1.4715953605210901E-4</v>
      </c>
      <c r="CI144" s="2">
        <f t="shared" si="68"/>
        <v>2.1702450426881371E-4</v>
      </c>
      <c r="CJ144" s="2">
        <f t="shared" si="68"/>
        <v>2.3690454292955168E-4</v>
      </c>
      <c r="CK144" s="2">
        <f t="shared" si="68"/>
        <v>1.4841050236708708E-4</v>
      </c>
      <c r="CL144" s="2">
        <f t="shared" si="68"/>
        <v>3.0582641968070597E-4</v>
      </c>
      <c r="CM144" s="2">
        <f t="shared" si="68"/>
        <v>1.2764648333009234E-4</v>
      </c>
      <c r="CN144" s="2">
        <f t="shared" si="68"/>
        <v>1.5780429697873579E-4</v>
      </c>
      <c r="CO144" s="2">
        <f t="shared" si="68"/>
        <v>1.4685362839612971E-4</v>
      </c>
      <c r="CP144" s="2">
        <f t="shared" si="68"/>
        <v>1.5738312005898628E-4</v>
      </c>
      <c r="CQ144" s="2">
        <f t="shared" si="68"/>
        <v>1.7580326466932268E-4</v>
      </c>
      <c r="CR144" s="2">
        <f t="shared" si="68"/>
        <v>1.8477828155884397E-4</v>
      </c>
      <c r="CS144" s="2">
        <f t="shared" si="68"/>
        <v>1.2968955908750716E-4</v>
      </c>
      <c r="CT144" s="2">
        <f t="shared" si="68"/>
        <v>1.5634733555433829E-4</v>
      </c>
      <c r="CU144" s="2">
        <f t="shared" si="68"/>
        <v>6.6870682749682977E-5</v>
      </c>
    </row>
    <row r="145" spans="1:98" x14ac:dyDescent="0.25">
      <c r="A145">
        <v>20170728</v>
      </c>
      <c r="B145">
        <v>-1.64E-3</v>
      </c>
      <c r="C145">
        <v>-2.385E-3</v>
      </c>
      <c r="D145">
        <v>-1.5217E-2</v>
      </c>
      <c r="E145">
        <v>-5.3769999999999998E-3</v>
      </c>
      <c r="F145">
        <v>1.8943000000000002E-2</v>
      </c>
      <c r="G145">
        <v>-7.0400000000000003E-3</v>
      </c>
      <c r="H145">
        <v>1.5169999999999999E-3</v>
      </c>
      <c r="I145">
        <v>-5.1830000000000001E-3</v>
      </c>
      <c r="J145">
        <v>-2.3609999999999998E-3</v>
      </c>
      <c r="K145">
        <v>1.0663000000000001E-2</v>
      </c>
      <c r="L145">
        <v>1.1199999999999999E-3</v>
      </c>
      <c r="M145">
        <v>4.5459999999999997E-3</v>
      </c>
      <c r="N145">
        <v>7.796E-3</v>
      </c>
      <c r="O145">
        <v>-1.65E-3</v>
      </c>
      <c r="P145">
        <v>6.594E-3</v>
      </c>
      <c r="Q145">
        <v>-3.6400000000000001E-4</v>
      </c>
      <c r="R145">
        <v>-7.0089999999999996E-3</v>
      </c>
      <c r="S145">
        <v>-2.9489999999999998E-3</v>
      </c>
      <c r="T145">
        <v>3.7599999999999998E-4</v>
      </c>
      <c r="U145">
        <v>8.9420000000000003E-3</v>
      </c>
      <c r="V145">
        <v>1.133E-2</v>
      </c>
      <c r="W145">
        <v>9.7230000000000007E-3</v>
      </c>
      <c r="X145">
        <v>1.0566000000000001E-2</v>
      </c>
      <c r="Y145">
        <v>2.7190000000000001E-3</v>
      </c>
      <c r="Z145">
        <v>2.369E-3</v>
      </c>
      <c r="AA145">
        <v>-2.5149999999999999E-3</v>
      </c>
      <c r="AB145">
        <v>-1.5839999999999999E-3</v>
      </c>
      <c r="AC145">
        <v>9.6170000000000005E-3</v>
      </c>
      <c r="AD145">
        <v>-4.2180000000000004E-3</v>
      </c>
      <c r="AE145">
        <v>1.175E-2</v>
      </c>
      <c r="AF145">
        <v>-2.0430501176127392E-5</v>
      </c>
      <c r="AG145">
        <v>-1.5209782698513612E-4</v>
      </c>
      <c r="AH145">
        <v>-7.7233439500810376E-5</v>
      </c>
      <c r="AI145">
        <v>-8.4548231412552783E-4</v>
      </c>
      <c r="AJ145">
        <v>-1.2007382023246245E-4</v>
      </c>
      <c r="AK145">
        <v>6.392035277273453E-4</v>
      </c>
      <c r="AL145">
        <v>-8.9552979387578829E-4</v>
      </c>
      <c r="AM145">
        <v>2.380075052569867E-5</v>
      </c>
      <c r="AN145">
        <v>-1.9699154346507683E-4</v>
      </c>
      <c r="AO145">
        <v>-2.6142069974379818E-5</v>
      </c>
      <c r="AP145">
        <v>1.4965837107476772E-4</v>
      </c>
      <c r="AQ145">
        <v>2.6867892248600848E-5</v>
      </c>
      <c r="AR145">
        <v>1.4815186298748764E-4</v>
      </c>
      <c r="AS145">
        <v>4.5614125919791028E-4</v>
      </c>
      <c r="AT145">
        <v>-3.2421348850834809E-5</v>
      </c>
      <c r="AU145">
        <v>1.904736661365313E-4</v>
      </c>
      <c r="AV145">
        <v>-1.0317953544086809E-5</v>
      </c>
      <c r="AW145">
        <v>-1.4666770412134148E-4</v>
      </c>
      <c r="AX145">
        <v>-1.575427216398806E-4</v>
      </c>
      <c r="AY145">
        <v>1.4901740306873883E-5</v>
      </c>
      <c r="AZ145">
        <v>1.1420931147486004E-4</v>
      </c>
      <c r="BA145">
        <v>1.4145965653823242E-4</v>
      </c>
      <c r="BB145">
        <v>2.6575420138217617E-4</v>
      </c>
      <c r="BC145">
        <v>6.1867108812822897E-5</v>
      </c>
      <c r="BD145">
        <v>8.7594516415488268E-5</v>
      </c>
      <c r="BE145">
        <v>6.9088810791112892E-5</v>
      </c>
      <c r="BF145">
        <v>-7.6915656221822437E-5</v>
      </c>
      <c r="BG145">
        <v>-4.0980416383626923E-5</v>
      </c>
      <c r="BH145">
        <v>1.3944303348225879E-4</v>
      </c>
      <c r="BI145">
        <v>-1.2719396128732635E-4</v>
      </c>
      <c r="BJ145">
        <v>3.5654435992980675E-4</v>
      </c>
      <c r="BL145">
        <v>4.0000000000000001E-3</v>
      </c>
      <c r="BM145">
        <v>-4.0204305011761277E-3</v>
      </c>
      <c r="BP145" t="s">
        <v>39</v>
      </c>
      <c r="BQ145">
        <f>SQRT(BQ144-BQ143^2*$CU$144)</f>
        <v>8.4809936609193635E-3</v>
      </c>
      <c r="BR145">
        <f t="shared" ref="BR145:CT145" si="69">SQRT(BR144-BR143^2*$CU$144)</f>
        <v>6.4119851386670555E-3</v>
      </c>
      <c r="BS145">
        <f t="shared" si="69"/>
        <v>8.5395778165244067E-3</v>
      </c>
      <c r="BT145">
        <f t="shared" si="69"/>
        <v>1.0660664043713065E-2</v>
      </c>
      <c r="BU145">
        <f t="shared" si="69"/>
        <v>9.6494666568222916E-3</v>
      </c>
      <c r="BV145">
        <f t="shared" si="69"/>
        <v>1.016803157051519E-2</v>
      </c>
      <c r="BW145">
        <f t="shared" si="69"/>
        <v>9.007686784676951E-3</v>
      </c>
      <c r="BX145">
        <f t="shared" si="69"/>
        <v>7.3915737627501411E-3</v>
      </c>
      <c r="BY145">
        <f t="shared" si="69"/>
        <v>1.1063620657247643E-2</v>
      </c>
      <c r="BZ145">
        <f t="shared" si="69"/>
        <v>1.3508672769170617E-2</v>
      </c>
      <c r="CA145">
        <f t="shared" si="69"/>
        <v>1.312389108363932E-2</v>
      </c>
      <c r="CB145">
        <f t="shared" si="69"/>
        <v>7.7540425289326868E-3</v>
      </c>
      <c r="CC145">
        <f t="shared" si="69"/>
        <v>7.9311533556487429E-3</v>
      </c>
      <c r="CD145">
        <f t="shared" si="69"/>
        <v>8.8680352109410891E-3</v>
      </c>
      <c r="CE145">
        <f t="shared" si="69"/>
        <v>1.113731065750345E-2</v>
      </c>
      <c r="CF145">
        <f t="shared" si="69"/>
        <v>1.0301552404713161E-2</v>
      </c>
      <c r="CG145">
        <f t="shared" si="69"/>
        <v>9.8107235599631613E-3</v>
      </c>
      <c r="CH145">
        <f t="shared" si="69"/>
        <v>8.1472376266670844E-3</v>
      </c>
      <c r="CI145">
        <f t="shared" si="69"/>
        <v>1.2956388162763236E-2</v>
      </c>
      <c r="CJ145">
        <f t="shared" si="69"/>
        <v>1.3636143216785766E-2</v>
      </c>
      <c r="CK145">
        <f t="shared" si="69"/>
        <v>8.6948633376786807E-3</v>
      </c>
      <c r="CL145">
        <f t="shared" si="69"/>
        <v>1.3213200693803353E-2</v>
      </c>
      <c r="CM145">
        <f t="shared" si="69"/>
        <v>9.3004876536900601E-3</v>
      </c>
      <c r="CN145">
        <f t="shared" si="69"/>
        <v>1.0926132581578431E-2</v>
      </c>
      <c r="CO145">
        <f t="shared" si="69"/>
        <v>9.0213994344808066E-3</v>
      </c>
      <c r="CP145">
        <f t="shared" si="69"/>
        <v>9.3848832440533644E-3</v>
      </c>
      <c r="CQ145">
        <f t="shared" si="69"/>
        <v>8.296104512979293E-3</v>
      </c>
      <c r="CR145">
        <f t="shared" si="69"/>
        <v>9.6926625677022614E-3</v>
      </c>
      <c r="CS145">
        <f t="shared" si="69"/>
        <v>7.4527038920601998E-3</v>
      </c>
      <c r="CT145">
        <f t="shared" si="69"/>
        <v>9.6904514530841181E-3</v>
      </c>
    </row>
    <row r="146" spans="1:98" x14ac:dyDescent="0.25">
      <c r="A146">
        <v>20170731</v>
      </c>
      <c r="B146">
        <v>-4.6550000000000003E-3</v>
      </c>
      <c r="C146">
        <v>-3.6949999999999999E-3</v>
      </c>
      <c r="D146">
        <v>5.5279999999999999E-3</v>
      </c>
      <c r="E146">
        <v>2.6340000000000001E-3</v>
      </c>
      <c r="F146">
        <v>9.8960000000000003E-3</v>
      </c>
      <c r="G146">
        <v>-5.1510000000000002E-3</v>
      </c>
      <c r="H146">
        <v>-2.5240000000000002E-3</v>
      </c>
      <c r="I146">
        <v>6.7619999999999998E-3</v>
      </c>
      <c r="J146">
        <v>-1.315E-3</v>
      </c>
      <c r="K146">
        <v>1.3188E-2</v>
      </c>
      <c r="L146">
        <v>4.9319999999999998E-3</v>
      </c>
      <c r="M146">
        <v>3.0200000000000002E-4</v>
      </c>
      <c r="N146">
        <v>6.5979999999999997E-3</v>
      </c>
      <c r="O146">
        <v>7.26E-3</v>
      </c>
      <c r="P146">
        <v>-3.588E-3</v>
      </c>
      <c r="Q146">
        <v>-2.7300000000000002E-4</v>
      </c>
      <c r="R146">
        <v>-4.5560000000000002E-3</v>
      </c>
      <c r="S146">
        <v>5.6969999999999998E-3</v>
      </c>
      <c r="T146">
        <v>2.2550000000000001E-3</v>
      </c>
      <c r="U146">
        <v>6.4770000000000001E-3</v>
      </c>
      <c r="V146">
        <v>5.071E-3</v>
      </c>
      <c r="W146">
        <v>4.5310000000000003E-3</v>
      </c>
      <c r="X146">
        <v>6.9179999999999997E-3</v>
      </c>
      <c r="Y146">
        <v>9.5949999999999994E-3</v>
      </c>
      <c r="Z146">
        <v>1.0265E-2</v>
      </c>
      <c r="AA146">
        <v>1.5127E-2</v>
      </c>
      <c r="AB146">
        <v>-2.2209999999999999E-3</v>
      </c>
      <c r="AC146">
        <v>7.6920000000000001E-3</v>
      </c>
      <c r="AD146">
        <v>4.1349999999999998E-3</v>
      </c>
      <c r="AE146">
        <v>3.4529999999999999E-3</v>
      </c>
      <c r="AF146">
        <v>2.4129040662118559E-3</v>
      </c>
      <c r="AG146">
        <v>-4.2954912770745268E-4</v>
      </c>
      <c r="AH146">
        <v>-1.1905578814303142E-4</v>
      </c>
      <c r="AI146">
        <v>3.0894837549376414E-4</v>
      </c>
      <c r="AJ146">
        <v>5.8522608756057532E-5</v>
      </c>
      <c r="AK146">
        <v>3.3743795247404517E-4</v>
      </c>
      <c r="AL146">
        <v>-6.5211035594222265E-4</v>
      </c>
      <c r="AM146">
        <v>-3.9393903765289617E-5</v>
      </c>
      <c r="AN146">
        <v>2.5840414254494774E-4</v>
      </c>
      <c r="AO146">
        <v>-1.4593154976498093E-5</v>
      </c>
      <c r="AP146">
        <v>1.8760966536133066E-4</v>
      </c>
      <c r="AQ146">
        <v>1.164804737296191E-4</v>
      </c>
      <c r="AR146">
        <v>9.8487338122010938E-6</v>
      </c>
      <c r="AS146">
        <v>3.8732244832783048E-4</v>
      </c>
      <c r="AT146">
        <v>1.4363031364989724E-4</v>
      </c>
      <c r="AU146">
        <v>-1.0330999606707879E-4</v>
      </c>
      <c r="AV146">
        <v>-7.7392898181407268E-6</v>
      </c>
      <c r="AW146">
        <v>-9.4938831845724266E-5</v>
      </c>
      <c r="AX146">
        <v>3.0328099571588877E-4</v>
      </c>
      <c r="AY146">
        <v>8.9606364978085632E-5</v>
      </c>
      <c r="AZ146">
        <v>8.2702396513624786E-5</v>
      </c>
      <c r="BA146">
        <v>6.2960767130098343E-5</v>
      </c>
      <c r="BB146">
        <v>1.2445208255185402E-4</v>
      </c>
      <c r="BC146">
        <v>4.0296092332396084E-5</v>
      </c>
      <c r="BD146">
        <v>3.1219716619751301E-4</v>
      </c>
      <c r="BE146">
        <v>3.0255310134344622E-4</v>
      </c>
      <c r="BF146">
        <v>4.6490420122958197E-4</v>
      </c>
      <c r="BG146">
        <v>-5.7354694513593581E-5</v>
      </c>
      <c r="BH146">
        <v>1.1050207451536585E-4</v>
      </c>
      <c r="BI146">
        <v>1.2410904314624405E-4</v>
      </c>
      <c r="BJ146">
        <v>1.0518020918709574E-4</v>
      </c>
      <c r="BL146">
        <v>4.0000000000000001E-3</v>
      </c>
      <c r="BM146">
        <v>-1.5870959337881442E-3</v>
      </c>
      <c r="BP146" t="s">
        <v>64</v>
      </c>
      <c r="BQ146">
        <f>BQ145^2</f>
        <v>7.1927253476554434E-5</v>
      </c>
      <c r="BR146">
        <f t="shared" ref="BR146:CT146" si="70">BR145^2</f>
        <v>4.1113553418487182E-5</v>
      </c>
      <c r="BS146">
        <f t="shared" si="70"/>
        <v>7.2924389284475757E-5</v>
      </c>
      <c r="BT146">
        <f t="shared" si="70"/>
        <v>1.1364975785291659E-4</v>
      </c>
      <c r="BU146">
        <f t="shared" si="70"/>
        <v>9.3112206761125174E-5</v>
      </c>
      <c r="BV146">
        <f t="shared" si="70"/>
        <v>1.033888660189936E-4</v>
      </c>
      <c r="BW146">
        <f t="shared" si="70"/>
        <v>8.1138421210843787E-5</v>
      </c>
      <c r="BX146">
        <f t="shared" si="70"/>
        <v>5.4635362690176281E-5</v>
      </c>
      <c r="BY146">
        <f t="shared" si="70"/>
        <v>1.2240370204747678E-4</v>
      </c>
      <c r="BZ146">
        <f t="shared" si="70"/>
        <v>1.8248423998453174E-4</v>
      </c>
      <c r="CA146">
        <f t="shared" si="70"/>
        <v>1.7223651717522765E-4</v>
      </c>
      <c r="CB146">
        <f t="shared" si="70"/>
        <v>6.0125175540496816E-5</v>
      </c>
      <c r="CC146">
        <f t="shared" si="70"/>
        <v>6.2903193550818321E-5</v>
      </c>
      <c r="CD146">
        <f t="shared" si="70"/>
        <v>7.8642048502490961E-5</v>
      </c>
      <c r="CE146">
        <f t="shared" si="70"/>
        <v>1.2403968868173994E-4</v>
      </c>
      <c r="CF146">
        <f t="shared" si="70"/>
        <v>1.0612198194705151E-4</v>
      </c>
      <c r="CG146">
        <f t="shared" si="70"/>
        <v>9.6250296770016244E-5</v>
      </c>
      <c r="CH146">
        <f t="shared" si="70"/>
        <v>6.6377480945379908E-5</v>
      </c>
      <c r="CI146">
        <f t="shared" si="70"/>
        <v>1.6786799422419129E-4</v>
      </c>
      <c r="CJ146">
        <f t="shared" si="70"/>
        <v>1.8594440182869248E-4</v>
      </c>
      <c r="CK146">
        <f t="shared" si="70"/>
        <v>7.5600648460908852E-5</v>
      </c>
      <c r="CL146">
        <f t="shared" si="70"/>
        <v>1.7458867257472539E-4</v>
      </c>
      <c r="CM146">
        <f t="shared" si="70"/>
        <v>8.6499070596441236E-5</v>
      </c>
      <c r="CN146">
        <f t="shared" si="70"/>
        <v>1.1938037319022975E-4</v>
      </c>
      <c r="CO146">
        <f t="shared" si="70"/>
        <v>8.1385647756450618E-5</v>
      </c>
      <c r="CP146">
        <f t="shared" si="70"/>
        <v>8.8076033504513605E-5</v>
      </c>
      <c r="CQ146">
        <f t="shared" si="70"/>
        <v>6.8825350090275393E-5</v>
      </c>
      <c r="CR146">
        <f t="shared" si="70"/>
        <v>9.3947707651336591E-5</v>
      </c>
      <c r="CS146">
        <f t="shared" si="70"/>
        <v>5.5542795302729249E-5</v>
      </c>
      <c r="CT146">
        <f t="shared" si="70"/>
        <v>9.3904849364580094E-5</v>
      </c>
    </row>
    <row r="147" spans="1:98" x14ac:dyDescent="0.25">
      <c r="A147">
        <v>20170801</v>
      </c>
      <c r="B147">
        <v>-1.6509999999999999E-3</v>
      </c>
      <c r="C147">
        <v>-3.0539999999999999E-3</v>
      </c>
      <c r="D147">
        <v>1.624E-3</v>
      </c>
      <c r="E147">
        <v>4.3550000000000004E-3</v>
      </c>
      <c r="F147">
        <v>1.4562E-2</v>
      </c>
      <c r="G147">
        <v>8.8749999999999992E-3</v>
      </c>
      <c r="H147">
        <v>2.614E-3</v>
      </c>
      <c r="I147">
        <v>3.0829999999999998E-3</v>
      </c>
      <c r="J147">
        <v>-7.4590000000000004E-3</v>
      </c>
      <c r="K147">
        <v>5.7019999999999996E-3</v>
      </c>
      <c r="L147">
        <v>-1.2456E-2</v>
      </c>
      <c r="M147">
        <v>-2.4120000000000001E-3</v>
      </c>
      <c r="N147">
        <v>-1.5820000000000001E-3</v>
      </c>
      <c r="O147">
        <v>9.9919999999999991E-3</v>
      </c>
      <c r="P147">
        <v>6.2600000000000004E-4</v>
      </c>
      <c r="Q147">
        <v>6.1859999999999997E-3</v>
      </c>
      <c r="R147">
        <v>-7.0899999999999999E-3</v>
      </c>
      <c r="S147">
        <v>1.3398999999999999E-2</v>
      </c>
      <c r="T147">
        <v>6.3759999999999997E-3</v>
      </c>
      <c r="U147">
        <v>1.3379E-2</v>
      </c>
      <c r="V147">
        <v>1.17E-4</v>
      </c>
      <c r="W147">
        <v>2.4809999999999999E-2</v>
      </c>
      <c r="X147">
        <v>8.744E-3</v>
      </c>
      <c r="Y147">
        <v>1.0123999999999999E-2</v>
      </c>
      <c r="Z147">
        <v>1.671E-3</v>
      </c>
      <c r="AA147">
        <v>1.6801E-2</v>
      </c>
      <c r="AB147">
        <v>6.3590000000000001E-3</v>
      </c>
      <c r="AC147">
        <v>7.4110000000000001E-3</v>
      </c>
      <c r="AD147">
        <v>1.3158E-2</v>
      </c>
      <c r="AE147">
        <v>2.1900000000000001E-3</v>
      </c>
      <c r="AF147">
        <v>5.043014298041955E-3</v>
      </c>
      <c r="AG147">
        <v>-1.5134253855533756E-4</v>
      </c>
      <c r="AH147">
        <v>-9.7614633367808752E-5</v>
      </c>
      <c r="AI147">
        <v>9.0457991815891655E-5</v>
      </c>
      <c r="AJ147">
        <v>9.6698877092734164E-5</v>
      </c>
      <c r="AK147">
        <v>5.0127032353704888E-4</v>
      </c>
      <c r="AL147">
        <v>1.1279077033079863E-3</v>
      </c>
      <c r="AM147">
        <v>4.0702160343928345E-5</v>
      </c>
      <c r="AN147">
        <v>1.1759069070655798E-4</v>
      </c>
      <c r="AO147">
        <v>-8.1750526120452809E-5</v>
      </c>
      <c r="AP147">
        <v>8.1172913526413859E-5</v>
      </c>
      <c r="AQ147">
        <v>-2.8907030252351443E-4</v>
      </c>
      <c r="AR147">
        <v>-7.8080029931958209E-5</v>
      </c>
      <c r="AS147">
        <v>-9.2260821340956471E-5</v>
      </c>
      <c r="AT147">
        <v>1.9866340014248202E-4</v>
      </c>
      <c r="AU147">
        <v>1.794627567253551E-5</v>
      </c>
      <c r="AV147">
        <v>1.7557584822693696E-4</v>
      </c>
      <c r="AW147">
        <v>-1.459668816551222E-4</v>
      </c>
      <c r="AX147">
        <v>7.1926667100418731E-4</v>
      </c>
      <c r="AY147">
        <v>2.5371084839549669E-4</v>
      </c>
      <c r="AZ147">
        <v>1.7225735171565192E-4</v>
      </c>
      <c r="BA147">
        <v>1.445611008285786E-6</v>
      </c>
      <c r="BB147">
        <v>6.9489042765736111E-4</v>
      </c>
      <c r="BC147">
        <v>5.1122453743568932E-5</v>
      </c>
      <c r="BD147">
        <v>3.3109225495102119E-4</v>
      </c>
      <c r="BE147">
        <v>4.9088808503808067E-5</v>
      </c>
      <c r="BF147">
        <v>5.2242002406452121E-4</v>
      </c>
      <c r="BG147">
        <v>1.6443737447740075E-4</v>
      </c>
      <c r="BH147">
        <v>1.0672177541131436E-4</v>
      </c>
      <c r="BI147">
        <v>3.9813756899472873E-4</v>
      </c>
      <c r="BJ147">
        <v>6.6522677237243862E-5</v>
      </c>
      <c r="BL147">
        <v>4.0000000000000001E-3</v>
      </c>
      <c r="BM147">
        <v>1.0430142980419549E-3</v>
      </c>
      <c r="BP147" t="s">
        <v>42</v>
      </c>
      <c r="BQ147">
        <f>BQ142/BQ146</f>
        <v>29.513878221289644</v>
      </c>
      <c r="BR147">
        <f>BR142/BR146</f>
        <v>-65.681368190446719</v>
      </c>
      <c r="BS147">
        <f t="shared" ref="BS147:CT147" si="71">BS142/BS146</f>
        <v>-18.86063824739248</v>
      </c>
      <c r="BT147">
        <f t="shared" si="71"/>
        <v>-12.029333340835612</v>
      </c>
      <c r="BU147">
        <f t="shared" si="71"/>
        <v>-3.559562486742986</v>
      </c>
      <c r="BV147">
        <f t="shared" si="71"/>
        <v>7.1140847330145593</v>
      </c>
      <c r="BW147">
        <f t="shared" si="71"/>
        <v>-12.161190532189693</v>
      </c>
      <c r="BX147">
        <f t="shared" si="71"/>
        <v>-57.714847499718068</v>
      </c>
      <c r="BY147">
        <f t="shared" si="71"/>
        <v>15.160276553188757</v>
      </c>
      <c r="BZ147">
        <f t="shared" si="71"/>
        <v>-11.332960380646053</v>
      </c>
      <c r="CA147">
        <f t="shared" si="71"/>
        <v>15.110866087747556</v>
      </c>
      <c r="CB147">
        <f t="shared" si="71"/>
        <v>-17.366610322084771</v>
      </c>
      <c r="CC147">
        <f t="shared" si="71"/>
        <v>-23.013719037640858</v>
      </c>
      <c r="CD147">
        <f t="shared" si="71"/>
        <v>-4.7726517954009688</v>
      </c>
      <c r="CE147">
        <f t="shared" si="71"/>
        <v>-20.44515275536104</v>
      </c>
      <c r="CF147">
        <f t="shared" si="71"/>
        <v>-18.04710729178748</v>
      </c>
      <c r="CG147">
        <f t="shared" si="71"/>
        <v>-17.873922076465472</v>
      </c>
      <c r="CH147">
        <f t="shared" si="71"/>
        <v>11.817880172753656</v>
      </c>
      <c r="CI147">
        <f t="shared" si="71"/>
        <v>-5.9170666762355104</v>
      </c>
      <c r="CJ147">
        <f t="shared" si="71"/>
        <v>0.257238123521427</v>
      </c>
      <c r="CK147">
        <f t="shared" si="71"/>
        <v>6.0783739488317954</v>
      </c>
      <c r="CL147">
        <f t="shared" si="71"/>
        <v>15.586334324770149</v>
      </c>
      <c r="CM147">
        <f t="shared" si="71"/>
        <v>-16.334998732910904</v>
      </c>
      <c r="CN147">
        <f t="shared" si="71"/>
        <v>-11.954633374175492</v>
      </c>
      <c r="CO147">
        <f t="shared" si="71"/>
        <v>0.90736283248097238</v>
      </c>
      <c r="CP147">
        <f t="shared" si="71"/>
        <v>-2.4265976101781392</v>
      </c>
      <c r="CQ147">
        <f t="shared" si="71"/>
        <v>24.182908912585198</v>
      </c>
      <c r="CR147">
        <f t="shared" si="71"/>
        <v>2.671108587680521</v>
      </c>
      <c r="CS147">
        <f t="shared" si="71"/>
        <v>13.353157896809208</v>
      </c>
      <c r="CT147">
        <f t="shared" si="71"/>
        <v>4.8625259379296253</v>
      </c>
    </row>
    <row r="148" spans="1:98" x14ac:dyDescent="0.25">
      <c r="A148">
        <v>20170802</v>
      </c>
      <c r="B148">
        <v>-4.4089999999999997E-3</v>
      </c>
      <c r="C148">
        <v>-2.4069999999999999E-3</v>
      </c>
      <c r="D148">
        <v>5.3639999999999998E-3</v>
      </c>
      <c r="E148">
        <v>-5.8500000000000002E-3</v>
      </c>
      <c r="F148">
        <v>-2.8890000000000001E-3</v>
      </c>
      <c r="G148">
        <v>4.7251000000000001E-2</v>
      </c>
      <c r="H148">
        <v>1.2364999999999999E-2</v>
      </c>
      <c r="I148">
        <v>-6.5899999999999997E-4</v>
      </c>
      <c r="J148">
        <v>-8.7999999999999998E-5</v>
      </c>
      <c r="K148">
        <v>-1.2329999999999999E-3</v>
      </c>
      <c r="L148">
        <v>-6.2230000000000002E-3</v>
      </c>
      <c r="M148">
        <v>4.8370000000000002E-3</v>
      </c>
      <c r="N148">
        <v>-2.6410000000000001E-3</v>
      </c>
      <c r="O148">
        <v>1.0976E-2</v>
      </c>
      <c r="P148">
        <v>-7.509E-3</v>
      </c>
      <c r="Q148">
        <v>-1.7538999999999999E-2</v>
      </c>
      <c r="R148">
        <v>1.6553999999999999E-2</v>
      </c>
      <c r="S148">
        <v>8.5999999999999998E-4</v>
      </c>
      <c r="T148">
        <v>3.7300000000000001E-4</v>
      </c>
      <c r="U148">
        <v>-8.3600000000000005E-4</v>
      </c>
      <c r="V148">
        <v>7.0399999999999998E-4</v>
      </c>
      <c r="W148">
        <v>7.9780000000000007E-3</v>
      </c>
      <c r="X148">
        <v>-3.715E-3</v>
      </c>
      <c r="Y148">
        <v>-1.3908999999999999E-2</v>
      </c>
      <c r="Z148">
        <v>4.3379999999999998E-3</v>
      </c>
      <c r="AA148">
        <v>-2.5860000000000002E-3</v>
      </c>
      <c r="AB148">
        <v>-4.1070000000000004E-3</v>
      </c>
      <c r="AC148">
        <v>-3.2160000000000001E-3</v>
      </c>
      <c r="AD148">
        <v>4.065E-3</v>
      </c>
      <c r="AE148">
        <v>4.006E-3</v>
      </c>
      <c r="AF148">
        <v>5.6828008971691497E-3</v>
      </c>
      <c r="AG148">
        <v>-4.0034573647775208E-4</v>
      </c>
      <c r="AH148">
        <v>-7.6361693555330161E-5</v>
      </c>
      <c r="AI148">
        <v>2.9886359696814209E-4</v>
      </c>
      <c r="AJ148">
        <v>-1.2848169104068174E-4</v>
      </c>
      <c r="AK148">
        <v>-9.8660284111951922E-5</v>
      </c>
      <c r="AL148">
        <v>6.2570140298423482E-3</v>
      </c>
      <c r="AM148">
        <v>1.9392931837348179E-4</v>
      </c>
      <c r="AN148">
        <v>-2.4991877173732977E-5</v>
      </c>
      <c r="AO148">
        <v>-9.5952080306841809E-7</v>
      </c>
      <c r="AP148">
        <v>-1.744261260573031E-5</v>
      </c>
      <c r="AQ148">
        <v>-1.4279528191589913E-4</v>
      </c>
      <c r="AR148">
        <v>1.5503625002499558E-4</v>
      </c>
      <c r="AS148">
        <v>-1.5283781555353498E-4</v>
      </c>
      <c r="AT148">
        <v>2.1950800347745347E-4</v>
      </c>
      <c r="AU148">
        <v>-2.1257328711999344E-4</v>
      </c>
      <c r="AV148">
        <v>-4.8660339750939991E-4</v>
      </c>
      <c r="AW148">
        <v>3.4470038039183698E-4</v>
      </c>
      <c r="AX148">
        <v>4.5971585365357441E-5</v>
      </c>
      <c r="AY148">
        <v>1.4772757004648299E-5</v>
      </c>
      <c r="AZ148">
        <v>-1.0700338900804292E-5</v>
      </c>
      <c r="BA148">
        <v>8.6605207931565586E-6</v>
      </c>
      <c r="BB148">
        <v>2.2409636972330459E-4</v>
      </c>
      <c r="BC148">
        <v>-2.1530005633968714E-5</v>
      </c>
      <c r="BD148">
        <v>-4.4628270940622549E-4</v>
      </c>
      <c r="BE148">
        <v>1.2734312020228305E-4</v>
      </c>
      <c r="BF148">
        <v>-7.9797401219080293E-5</v>
      </c>
      <c r="BG148">
        <v>-1.052323043950777E-4</v>
      </c>
      <c r="BH148">
        <v>-4.5929695108683097E-5</v>
      </c>
      <c r="BI148">
        <v>1.2287560652724238E-4</v>
      </c>
      <c r="BJ148">
        <v>1.2155501100581354E-4</v>
      </c>
      <c r="BL148">
        <v>4.0000000000000001E-3</v>
      </c>
      <c r="BM148">
        <v>1.6828008971691497E-3</v>
      </c>
      <c r="BP148" t="s">
        <v>43</v>
      </c>
      <c r="BQ148">
        <f>BQ147/SUM($BQ$147:$CT$147)</f>
        <v>-0.17072246046477096</v>
      </c>
      <c r="BR148">
        <f t="shared" ref="BR148:CT148" si="72">BR147/SUM($BQ$147:$CT$147)</f>
        <v>0.37993261001114298</v>
      </c>
      <c r="BS148">
        <f t="shared" si="72"/>
        <v>0.10909899889768233</v>
      </c>
      <c r="BT148">
        <f t="shared" si="72"/>
        <v>6.9583447160019518E-2</v>
      </c>
      <c r="BU148">
        <f t="shared" si="72"/>
        <v>2.05902206873139E-2</v>
      </c>
      <c r="BV148">
        <f t="shared" si="72"/>
        <v>-4.1151286200639417E-2</v>
      </c>
      <c r="BW148">
        <f t="shared" si="72"/>
        <v>7.0346172545316554E-2</v>
      </c>
      <c r="BX148">
        <f t="shared" si="72"/>
        <v>0.33385042442146234</v>
      </c>
      <c r="BY148">
        <f t="shared" si="72"/>
        <v>-8.769432790502539E-2</v>
      </c>
      <c r="BZ148">
        <f t="shared" si="72"/>
        <v>6.5555291176135996E-2</v>
      </c>
      <c r="CA148">
        <f t="shared" si="72"/>
        <v>-8.7408514018772171E-2</v>
      </c>
      <c r="CB148">
        <f t="shared" si="72"/>
        <v>0.10045682312196133</v>
      </c>
      <c r="CC148">
        <f t="shared" si="72"/>
        <v>0.13312241478711731</v>
      </c>
      <c r="CD148">
        <f t="shared" si="72"/>
        <v>2.7607312442751428E-2</v>
      </c>
      <c r="CE148">
        <f t="shared" si="72"/>
        <v>0.11826459256904831</v>
      </c>
      <c r="CF148">
        <f t="shared" si="72"/>
        <v>0.10439314474446719</v>
      </c>
      <c r="CG148">
        <f t="shared" si="72"/>
        <v>0.1033913582000419</v>
      </c>
      <c r="CH148">
        <f t="shared" si="72"/>
        <v>-6.8360300379465888E-2</v>
      </c>
      <c r="CI148">
        <f t="shared" si="72"/>
        <v>3.4227158292343518E-2</v>
      </c>
      <c r="CJ148">
        <f t="shared" si="72"/>
        <v>-1.4879889739885127E-3</v>
      </c>
      <c r="CK148">
        <f t="shared" si="72"/>
        <v>-3.5160237105707814E-2</v>
      </c>
      <c r="CL148">
        <f t="shared" si="72"/>
        <v>-9.0158850883643768E-2</v>
      </c>
      <c r="CM148">
        <f t="shared" si="72"/>
        <v>9.4489485741654167E-2</v>
      </c>
      <c r="CN148">
        <f t="shared" si="72"/>
        <v>6.9151346640757602E-2</v>
      </c>
      <c r="CO148">
        <f t="shared" si="72"/>
        <v>-5.2486228388546408E-3</v>
      </c>
      <c r="CP148">
        <f t="shared" si="72"/>
        <v>1.4036607167021197E-2</v>
      </c>
      <c r="CQ148">
        <f t="shared" si="72"/>
        <v>-0.13988557111324901</v>
      </c>
      <c r="CR148">
        <f t="shared" si="72"/>
        <v>-1.5450976209844633E-2</v>
      </c>
      <c r="CS148">
        <f t="shared" si="72"/>
        <v>-7.7241084822035316E-2</v>
      </c>
      <c r="CT148">
        <f t="shared" si="72"/>
        <v>-2.812718769024045E-2</v>
      </c>
    </row>
    <row r="149" spans="1:98" x14ac:dyDescent="0.25">
      <c r="A149">
        <v>20170803</v>
      </c>
      <c r="B149">
        <v>-1.5219999999999999E-3</v>
      </c>
      <c r="C149">
        <v>1.755E-3</v>
      </c>
      <c r="D149">
        <v>-1.3649999999999999E-3</v>
      </c>
      <c r="E149">
        <v>3.392E-3</v>
      </c>
      <c r="F149">
        <v>-9.325E-3</v>
      </c>
      <c r="G149">
        <v>-9.9909999999999999E-3</v>
      </c>
      <c r="H149">
        <v>6.2319999999999997E-3</v>
      </c>
      <c r="I149">
        <v>-1.977E-3</v>
      </c>
      <c r="J149">
        <v>4.156E-3</v>
      </c>
      <c r="K149">
        <v>2.4699999999999999E-4</v>
      </c>
      <c r="L149">
        <v>1.261E-3</v>
      </c>
      <c r="M149">
        <v>1.5492000000000001E-2</v>
      </c>
      <c r="N149">
        <v>9.0039999999999999E-3</v>
      </c>
      <c r="O149">
        <v>1.0758999999999999E-2</v>
      </c>
      <c r="P149">
        <v>1.261E-3</v>
      </c>
      <c r="Q149">
        <v>4.1409999999999997E-3</v>
      </c>
      <c r="R149">
        <v>-1.1941999999999999E-2</v>
      </c>
      <c r="S149">
        <v>-6.5510000000000004E-3</v>
      </c>
      <c r="T149">
        <v>4.2220000000000001E-3</v>
      </c>
      <c r="U149">
        <v>5.8539999999999998E-3</v>
      </c>
      <c r="V149">
        <v>2.8140000000000001E-3</v>
      </c>
      <c r="W149">
        <v>3.3430000000000001E-3</v>
      </c>
      <c r="X149">
        <v>6.4479999999999997E-3</v>
      </c>
      <c r="Y149">
        <v>8.2970000000000006E-3</v>
      </c>
      <c r="Z149">
        <v>1.9269999999999999E-3</v>
      </c>
      <c r="AA149">
        <v>-1.3972999999999999E-2</v>
      </c>
      <c r="AB149">
        <v>1.2689999999999999E-3</v>
      </c>
      <c r="AC149">
        <v>-1.0076E-2</v>
      </c>
      <c r="AD149">
        <v>-6.8129999999999996E-3</v>
      </c>
      <c r="AE149">
        <v>9.1710000000000003E-3</v>
      </c>
      <c r="AF149">
        <v>-5.2521102657530211E-4</v>
      </c>
      <c r="AG149">
        <v>-1.3811876737478403E-4</v>
      </c>
      <c r="AH149">
        <v>5.5826777003737437E-5</v>
      </c>
      <c r="AI149">
        <v>-7.6020083299433629E-5</v>
      </c>
      <c r="AJ149">
        <v>7.4819790293419793E-5</v>
      </c>
      <c r="AK149">
        <v>-3.1577633146457544E-4</v>
      </c>
      <c r="AL149">
        <v>-1.3110183446594721E-3</v>
      </c>
      <c r="AM149">
        <v>9.8441766367482795E-5</v>
      </c>
      <c r="AN149">
        <v>-7.4897128970008716E-5</v>
      </c>
      <c r="AO149">
        <v>4.5546288818226829E-5</v>
      </c>
      <c r="AP149">
        <v>3.4983007774369299E-6</v>
      </c>
      <c r="AQ149">
        <v>2.8998858192956548E-5</v>
      </c>
      <c r="AR149">
        <v>5.0471447522059711E-4</v>
      </c>
      <c r="AS149">
        <v>5.2625408967201339E-4</v>
      </c>
      <c r="AT149">
        <v>2.1768591377468663E-4</v>
      </c>
      <c r="AU149">
        <v>3.5776144823435854E-5</v>
      </c>
      <c r="AV149">
        <v>1.1547149372334786E-4</v>
      </c>
      <c r="AW149">
        <v>-2.4592510503803624E-4</v>
      </c>
      <c r="AX149">
        <v>-3.482158934587302E-4</v>
      </c>
      <c r="AY149">
        <v>1.6807582423142156E-4</v>
      </c>
      <c r="AZ149">
        <v>7.5436824426443076E-5</v>
      </c>
      <c r="BA149">
        <v>3.4747231820574731E-5</v>
      </c>
      <c r="BB149">
        <v>9.3605230801087995E-5</v>
      </c>
      <c r="BC149">
        <v>3.7644893993975779E-5</v>
      </c>
      <c r="BD149">
        <v>2.6867563740626157E-4</v>
      </c>
      <c r="BE149">
        <v>5.6729403964247969E-5</v>
      </c>
      <c r="BF149">
        <v>-4.2355344669802488E-4</v>
      </c>
      <c r="BG149">
        <v>3.2586771849807555E-5</v>
      </c>
      <c r="BH149">
        <v>-1.4258436564485068E-4</v>
      </c>
      <c r="BI149">
        <v>-2.047289142995723E-4</v>
      </c>
      <c r="BJ149">
        <v>2.8109163717102473E-4</v>
      </c>
      <c r="BL149">
        <v>4.0000000000000001E-3</v>
      </c>
      <c r="BM149">
        <v>-4.5252110265753022E-3</v>
      </c>
      <c r="BP149" t="s">
        <v>44</v>
      </c>
      <c r="BQ149">
        <f>BQ148^2</f>
        <v>2.9146158507145286E-2</v>
      </c>
      <c r="BR149">
        <f t="shared" ref="BR149:CT149" si="73">BR148^2</f>
        <v>0.14434878814987925</v>
      </c>
      <c r="BS149">
        <f t="shared" si="73"/>
        <v>1.190259156047649E-2</v>
      </c>
      <c r="BT149">
        <f t="shared" si="73"/>
        <v>4.8418561186712285E-3</v>
      </c>
      <c r="BU149">
        <f t="shared" si="73"/>
        <v>4.2395718795228929E-4</v>
      </c>
      <c r="BV149">
        <f t="shared" si="73"/>
        <v>1.6934283559669361E-3</v>
      </c>
      <c r="BW149">
        <f t="shared" si="73"/>
        <v>4.9485839917754485E-3</v>
      </c>
      <c r="BX149">
        <f t="shared" si="73"/>
        <v>0.11145610588639054</v>
      </c>
      <c r="BY149">
        <f t="shared" si="73"/>
        <v>7.6902951467141146E-3</v>
      </c>
      <c r="BZ149">
        <f t="shared" si="73"/>
        <v>4.2974962011879739E-3</v>
      </c>
      <c r="CA149">
        <f t="shared" si="73"/>
        <v>7.6402483229698909E-3</v>
      </c>
      <c r="CB149">
        <f t="shared" si="73"/>
        <v>1.0091573311757024E-2</v>
      </c>
      <c r="CC149">
        <f t="shared" si="73"/>
        <v>1.7721577318753311E-2</v>
      </c>
      <c r="CD149">
        <f t="shared" si="73"/>
        <v>7.6216370031169779E-4</v>
      </c>
      <c r="CE149">
        <f t="shared" si="73"/>
        <v>1.3986513855522997E-2</v>
      </c>
      <c r="CF149">
        <f t="shared" si="73"/>
        <v>1.0897928669639277E-2</v>
      </c>
      <c r="CG149">
        <f t="shared" si="73"/>
        <v>1.0689772950449372E-2</v>
      </c>
      <c r="CH149">
        <f t="shared" si="73"/>
        <v>4.6731306679708038E-3</v>
      </c>
      <c r="CI149">
        <f t="shared" si="73"/>
        <v>1.1714983647691396E-3</v>
      </c>
      <c r="CJ149">
        <f t="shared" si="73"/>
        <v>2.2141111867113868E-6</v>
      </c>
      <c r="CK149">
        <f t="shared" si="73"/>
        <v>1.2362422733295927E-3</v>
      </c>
      <c r="CL149">
        <f t="shared" si="73"/>
        <v>8.1286183926591125E-3</v>
      </c>
      <c r="CM149">
        <f t="shared" si="73"/>
        <v>8.9282629157222664E-3</v>
      </c>
      <c r="CN149">
        <f t="shared" si="73"/>
        <v>4.7819087422302179E-3</v>
      </c>
      <c r="CO149">
        <f t="shared" si="73"/>
        <v>2.7548041704546549E-5</v>
      </c>
      <c r="CP149">
        <f t="shared" si="73"/>
        <v>1.9702634076127084E-4</v>
      </c>
      <c r="CQ149">
        <f t="shared" si="73"/>
        <v>1.9567973005679844E-2</v>
      </c>
      <c r="CR149">
        <f t="shared" si="73"/>
        <v>2.3873266583718483E-4</v>
      </c>
      <c r="CS149">
        <f t="shared" si="73"/>
        <v>5.9661851844848542E-3</v>
      </c>
      <c r="CT149">
        <f t="shared" si="73"/>
        <v>7.9113868736201392E-4</v>
      </c>
    </row>
    <row r="150" spans="1:98" x14ac:dyDescent="0.25">
      <c r="A150">
        <v>20170804</v>
      </c>
      <c r="B150">
        <v>7.3460000000000001E-3</v>
      </c>
      <c r="C150">
        <v>-3.722E-3</v>
      </c>
      <c r="D150">
        <v>-3.4789999999999999E-3</v>
      </c>
      <c r="E150">
        <v>1.518E-3</v>
      </c>
      <c r="F150">
        <v>6.2139999999999999E-3</v>
      </c>
      <c r="G150">
        <v>5.2709999999999996E-3</v>
      </c>
      <c r="H150">
        <v>3.2200000000000002E-3</v>
      </c>
      <c r="I150">
        <v>-2.091E-3</v>
      </c>
      <c r="J150">
        <v>6.9569999999999996E-3</v>
      </c>
      <c r="K150">
        <v>1.2300000000000001E-4</v>
      </c>
      <c r="L150">
        <v>-2.2659999999999998E-3</v>
      </c>
      <c r="M150">
        <v>6.2820000000000003E-3</v>
      </c>
      <c r="N150">
        <v>-1.2750000000000001E-3</v>
      </c>
      <c r="O150">
        <v>1.44E-4</v>
      </c>
      <c r="P150">
        <v>-6.6119999999999998E-3</v>
      </c>
      <c r="Q150">
        <v>-1.3105E-2</v>
      </c>
      <c r="R150">
        <v>-5.8170000000000001E-3</v>
      </c>
      <c r="S150">
        <v>1.2541E-2</v>
      </c>
      <c r="T150">
        <v>-4.823E-3</v>
      </c>
      <c r="U150">
        <v>-6.319E-3</v>
      </c>
      <c r="V150">
        <v>5.0270000000000002E-3</v>
      </c>
      <c r="W150">
        <v>-5.2069999999999998E-3</v>
      </c>
      <c r="X150">
        <v>1.003E-3</v>
      </c>
      <c r="Y150">
        <v>6.1720000000000004E-3</v>
      </c>
      <c r="Z150">
        <v>1.2997999999999999E-2</v>
      </c>
      <c r="AA150">
        <v>1.2475999999999999E-2</v>
      </c>
      <c r="AB150">
        <v>7.6049999999999998E-3</v>
      </c>
      <c r="AC150">
        <v>2.5894E-2</v>
      </c>
      <c r="AD150">
        <v>2.9819999999999998E-3</v>
      </c>
      <c r="AE150">
        <v>5.6499999999999996E-4</v>
      </c>
      <c r="AF150">
        <v>2.7382433337943793E-3</v>
      </c>
      <c r="AG150">
        <v>6.6973009479579415E-4</v>
      </c>
      <c r="AH150">
        <v>-1.1763984806468394E-4</v>
      </c>
      <c r="AI150">
        <v>-1.925612841561938E-4</v>
      </c>
      <c r="AJ150">
        <v>3.3444398009818158E-5</v>
      </c>
      <c r="AK150">
        <v>2.1116630121852391E-4</v>
      </c>
      <c r="AL150">
        <v>6.9343888604254987E-4</v>
      </c>
      <c r="AM150">
        <v>5.0890472100748111E-5</v>
      </c>
      <c r="AN150">
        <v>-7.8838015367683451E-5</v>
      </c>
      <c r="AO150">
        <v>7.6567155180283161E-5</v>
      </c>
      <c r="AP150">
        <v>1.7376053737835614E-6</v>
      </c>
      <c r="AQ150">
        <v>-5.1852839567556655E-5</v>
      </c>
      <c r="AR150">
        <v>2.0539415514071559E-4</v>
      </c>
      <c r="AS150">
        <v>-7.4224686800853656E-5</v>
      </c>
      <c r="AT150">
        <v>2.9061358080243889E-6</v>
      </c>
      <c r="AU150">
        <v>-1.8584994380239897E-4</v>
      </c>
      <c r="AV150">
        <v>-3.5967467867948407E-4</v>
      </c>
      <c r="AW150">
        <v>-1.1877458100654397E-4</v>
      </c>
      <c r="AX150">
        <v>6.7315929156304627E-4</v>
      </c>
      <c r="AY150">
        <v>-1.9056233833465662E-4</v>
      </c>
      <c r="AZ150">
        <v>-8.0697200090398789E-5</v>
      </c>
      <c r="BA150">
        <v>6.2217843002293708E-5</v>
      </c>
      <c r="BB150">
        <v>-1.4464930363979891E-4</v>
      </c>
      <c r="BC150">
        <v>5.8458787007447533E-6</v>
      </c>
      <c r="BD150">
        <v>2.005568144877321E-4</v>
      </c>
      <c r="BE150">
        <v>3.8658412080721811E-4</v>
      </c>
      <c r="BF150">
        <v>3.8186600203205705E-4</v>
      </c>
      <c r="BG150">
        <v>1.9624623240190308E-4</v>
      </c>
      <c r="BH150">
        <v>3.7490187785408773E-4</v>
      </c>
      <c r="BI150">
        <v>8.9634255053452062E-5</v>
      </c>
      <c r="BJ150">
        <v>1.7280533731856306E-5</v>
      </c>
      <c r="BL150">
        <v>4.0000000000000001E-3</v>
      </c>
      <c r="BM150">
        <v>-1.2617566662056208E-3</v>
      </c>
      <c r="BP150" t="s">
        <v>45</v>
      </c>
      <c r="BQ150">
        <f>BQ148*BQ142</f>
        <v>-3.6241855076978518E-4</v>
      </c>
      <c r="BR150">
        <f>BR148*BR142</f>
        <v>-1.0259679075337565E-3</v>
      </c>
      <c r="BS150">
        <f t="shared" ref="BS150:CT150" si="74">BS148*BS142</f>
        <v>-1.5005482043792753E-4</v>
      </c>
      <c r="BT150">
        <f t="shared" si="74"/>
        <v>-9.5129675266013994E-5</v>
      </c>
      <c r="BU150">
        <f t="shared" si="74"/>
        <v>-6.8243963529800152E-6</v>
      </c>
      <c r="BV150">
        <f t="shared" si="74"/>
        <v>-3.0267476881315114E-5</v>
      </c>
      <c r="BW150">
        <f t="shared" si="74"/>
        <v>-6.9413368215900256E-5</v>
      </c>
      <c r="BX150">
        <f t="shared" si="74"/>
        <v>-1.052721070574565E-3</v>
      </c>
      <c r="BY150">
        <f t="shared" si="74"/>
        <v>-1.6273208197602451E-4</v>
      </c>
      <c r="BZ150">
        <f t="shared" si="74"/>
        <v>-1.3557402329420794E-4</v>
      </c>
      <c r="CA150">
        <f t="shared" si="74"/>
        <v>-2.2749315247106138E-4</v>
      </c>
      <c r="CB150">
        <f t="shared" si="74"/>
        <v>-1.048940506408766E-4</v>
      </c>
      <c r="CC150">
        <f t="shared" si="74"/>
        <v>-1.9271285635673893E-4</v>
      </c>
      <c r="CD150">
        <f t="shared" si="74"/>
        <v>-1.0361883333115895E-5</v>
      </c>
      <c r="CE150">
        <f t="shared" si="74"/>
        <v>-2.9992023467574592E-4</v>
      </c>
      <c r="CF150">
        <f t="shared" si="74"/>
        <v>-1.9993320736639631E-4</v>
      </c>
      <c r="CG150">
        <f t="shared" si="74"/>
        <v>-1.7787142236900445E-4</v>
      </c>
      <c r="CH150">
        <f t="shared" si="74"/>
        <v>-5.3624630318515109E-5</v>
      </c>
      <c r="CI150">
        <f t="shared" si="74"/>
        <v>-3.3997361075043535E-5</v>
      </c>
      <c r="CJ150">
        <f t="shared" si="74"/>
        <v>-7.1173472244461626E-8</v>
      </c>
      <c r="CK150">
        <f t="shared" si="74"/>
        <v>-1.6157149023076077E-5</v>
      </c>
      <c r="CL150">
        <f t="shared" si="74"/>
        <v>-2.4534003242082181E-4</v>
      </c>
      <c r="CM150">
        <f t="shared" si="74"/>
        <v>-1.335100724621402E-4</v>
      </c>
      <c r="CN150">
        <f t="shared" si="74"/>
        <v>-9.8689247101237221E-5</v>
      </c>
      <c r="CO150">
        <f t="shared" si="74"/>
        <v>-3.8759143905441893E-7</v>
      </c>
      <c r="CP150">
        <f t="shared" si="74"/>
        <v>-2.9999751639790082E-6</v>
      </c>
      <c r="CQ150">
        <f t="shared" si="74"/>
        <v>-2.3282514897987236E-4</v>
      </c>
      <c r="CR150">
        <f t="shared" si="74"/>
        <v>-3.877337942940309E-6</v>
      </c>
      <c r="CS150">
        <f t="shared" si="74"/>
        <v>-5.7287527903067196E-5</v>
      </c>
      <c r="CT150">
        <f t="shared" si="74"/>
        <v>-1.2843289217897279E-5</v>
      </c>
    </row>
    <row r="151" spans="1:98" x14ac:dyDescent="0.25">
      <c r="A151">
        <v>20170807</v>
      </c>
      <c r="B151">
        <v>-3.852E-3</v>
      </c>
      <c r="C151">
        <v>3.0769999999999999E-3</v>
      </c>
      <c r="D151">
        <v>-6.2299999999999996E-4</v>
      </c>
      <c r="E151">
        <v>-1.1642E-2</v>
      </c>
      <c r="F151">
        <v>-2.9970000000000001E-3</v>
      </c>
      <c r="G151">
        <v>1.5474E-2</v>
      </c>
      <c r="H151">
        <v>-2.4445999999999999E-2</v>
      </c>
      <c r="I151">
        <v>8.4919999999999995E-3</v>
      </c>
      <c r="J151">
        <v>3.1480000000000002E-3</v>
      </c>
      <c r="K151">
        <v>5.5519999999999996E-3</v>
      </c>
      <c r="L151">
        <v>1.0600999999999999E-2</v>
      </c>
      <c r="M151">
        <v>-9.8099999999999993E-3</v>
      </c>
      <c r="N151">
        <v>-2.4030000000000002E-3</v>
      </c>
      <c r="O151">
        <v>-1.011E-3</v>
      </c>
      <c r="P151">
        <v>-4.1200000000000004E-3</v>
      </c>
      <c r="Q151">
        <v>-1.2442999999999999E-2</v>
      </c>
      <c r="R151">
        <v>7.476E-3</v>
      </c>
      <c r="S151">
        <v>3.8440000000000002E-3</v>
      </c>
      <c r="T151">
        <v>9.9399999999999992E-3</v>
      </c>
      <c r="U151">
        <v>5.0199999999999995E-4</v>
      </c>
      <c r="V151">
        <v>-1.3960000000000001E-3</v>
      </c>
      <c r="W151">
        <v>3.581E-3</v>
      </c>
      <c r="X151">
        <v>-6.8630000000000002E-3</v>
      </c>
      <c r="Y151">
        <v>-1.0219999999999999E-3</v>
      </c>
      <c r="Z151">
        <v>3.9280000000000001E-3</v>
      </c>
      <c r="AA151">
        <v>8.7000000000000001E-4</v>
      </c>
      <c r="AB151">
        <v>1.258E-3</v>
      </c>
      <c r="AC151">
        <v>1.3620999999999999E-2</v>
      </c>
      <c r="AD151">
        <v>5.947E-3</v>
      </c>
      <c r="AE151">
        <v>-5.13E-4</v>
      </c>
      <c r="AF151">
        <v>2.1098922686347294E-3</v>
      </c>
      <c r="AG151">
        <v>-3.4911804775243155E-4</v>
      </c>
      <c r="AH151">
        <v>9.7353889032966698E-5</v>
      </c>
      <c r="AI151">
        <v>-3.4391036672875887E-5</v>
      </c>
      <c r="AJ151">
        <v>-2.5299202369320745E-4</v>
      </c>
      <c r="AK151">
        <v>-1.0133280263000704E-4</v>
      </c>
      <c r="AL151">
        <v>2.0630042280517895E-3</v>
      </c>
      <c r="AM151">
        <v>-3.7614302239159531E-4</v>
      </c>
      <c r="AN151">
        <v>3.2223871794917122E-4</v>
      </c>
      <c r="AO151">
        <v>3.4684371254398218E-5</v>
      </c>
      <c r="AP151">
        <v>7.8706984650078854E-5</v>
      </c>
      <c r="AQ151">
        <v>2.4465422935886981E-4</v>
      </c>
      <c r="AR151">
        <v>-3.1695038624183602E-4</v>
      </c>
      <c r="AS151">
        <v>-1.3927100629254711E-4</v>
      </c>
      <c r="AT151">
        <v>-2.0341297052745205E-5</v>
      </c>
      <c r="AU151">
        <v>-1.1509252180006266E-4</v>
      </c>
      <c r="AV151">
        <v>-3.3656855724245539E-4</v>
      </c>
      <c r="AW151">
        <v>1.5347654621280013E-4</v>
      </c>
      <c r="AX151">
        <v>2.0670388197449583E-4</v>
      </c>
      <c r="AY151">
        <v>3.9583610690483188E-4</v>
      </c>
      <c r="AZ151">
        <v>6.400962406385458E-6</v>
      </c>
      <c r="BA151">
        <v>-1.721861994233609E-5</v>
      </c>
      <c r="BB151">
        <v>9.9632062413988593E-5</v>
      </c>
      <c r="BC151">
        <v>-3.9644753511928412E-5</v>
      </c>
      <c r="BD151">
        <v>-3.3107903816590146E-5</v>
      </c>
      <c r="BE151">
        <v>1.170455834891438E-4</v>
      </c>
      <c r="BF151">
        <v>2.6597814770264989E-5</v>
      </c>
      <c r="BG151">
        <v>3.2437111467276315E-5</v>
      </c>
      <c r="BH151">
        <v>1.9948793001236707E-4</v>
      </c>
      <c r="BI151">
        <v>1.7945391067005734E-4</v>
      </c>
      <c r="BJ151">
        <v>-1.5650082943538093E-5</v>
      </c>
      <c r="BL151">
        <v>4.0000000000000001E-3</v>
      </c>
      <c r="BM151">
        <v>-1.8901077313652707E-3</v>
      </c>
      <c r="BP151" t="s">
        <v>46</v>
      </c>
      <c r="BQ151">
        <f>BQ148*BQ143</f>
        <v>-0.23010232793553836</v>
      </c>
      <c r="BR151">
        <f t="shared" ref="BR151:CT151" si="75">BR148*BR143</f>
        <v>0.20686462886832713</v>
      </c>
      <c r="BS151">
        <f t="shared" si="75"/>
        <v>8.7120350004512723E-2</v>
      </c>
      <c r="BT151">
        <f t="shared" si="75"/>
        <v>6.107553244633044E-2</v>
      </c>
      <c r="BU151">
        <f t="shared" si="75"/>
        <v>1.8204453858773645E-2</v>
      </c>
      <c r="BV151">
        <f t="shared" si="75"/>
        <v>-4.7305133825373859E-2</v>
      </c>
      <c r="BW151">
        <f t="shared" si="75"/>
        <v>6.2617315955605671E-2</v>
      </c>
      <c r="BX151">
        <f t="shared" si="75"/>
        <v>0.18653787473919506</v>
      </c>
      <c r="BY151">
        <f t="shared" si="75"/>
        <v>-0.11006716718939875</v>
      </c>
      <c r="BZ151">
        <f t="shared" si="75"/>
        <v>5.8675700551662671E-2</v>
      </c>
      <c r="CA151">
        <f t="shared" si="75"/>
        <v>-0.10279760770658269</v>
      </c>
      <c r="CB151">
        <f t="shared" si="75"/>
        <v>8.022407493553306E-2</v>
      </c>
      <c r="CC151">
        <f t="shared" si="75"/>
        <v>0.11605386611674451</v>
      </c>
      <c r="CD151">
        <f t="shared" si="75"/>
        <v>3.0463884219535622E-2</v>
      </c>
      <c r="CE151">
        <f t="shared" si="75"/>
        <v>7.2077598971324083E-2</v>
      </c>
      <c r="CF151">
        <f t="shared" si="75"/>
        <v>8.0733495396446434E-2</v>
      </c>
      <c r="CG151">
        <f t="shared" si="75"/>
        <v>6.9945169513132566E-2</v>
      </c>
      <c r="CH151">
        <f t="shared" si="75"/>
        <v>-7.5135214817455692E-2</v>
      </c>
      <c r="CI151">
        <f t="shared" si="75"/>
        <v>2.9345633248059468E-2</v>
      </c>
      <c r="CJ151">
        <f t="shared" si="75"/>
        <v>-1.2989640906020249E-3</v>
      </c>
      <c r="CK151">
        <f t="shared" si="75"/>
        <v>-3.6688418912905529E-2</v>
      </c>
      <c r="CL151">
        <f t="shared" si="75"/>
        <v>-0.12630480489690635</v>
      </c>
      <c r="CM151">
        <f t="shared" si="75"/>
        <v>7.412024959198428E-2</v>
      </c>
      <c r="CN151">
        <f t="shared" si="75"/>
        <v>5.2418382953241631E-2</v>
      </c>
      <c r="CO151">
        <f t="shared" si="75"/>
        <v>-5.193282646186125E-3</v>
      </c>
      <c r="CP151">
        <f t="shared" si="75"/>
        <v>1.429002828920552E-2</v>
      </c>
      <c r="CQ151">
        <f t="shared" si="75"/>
        <v>-0.17693025578775229</v>
      </c>
      <c r="CR151">
        <f t="shared" si="75"/>
        <v>-1.8007526986011206E-2</v>
      </c>
      <c r="CS151">
        <f t="shared" si="75"/>
        <v>-8.1334834299350872E-2</v>
      </c>
      <c r="CT151">
        <f t="shared" si="75"/>
        <v>-2.7179942006556202E-2</v>
      </c>
    </row>
    <row r="152" spans="1:98" x14ac:dyDescent="0.25">
      <c r="A152">
        <v>20170808</v>
      </c>
      <c r="B152">
        <v>5.3870000000000003E-3</v>
      </c>
      <c r="C152">
        <v>-8.7600000000000004E-4</v>
      </c>
      <c r="D152">
        <v>-2.4949999999999998E-3</v>
      </c>
      <c r="E152">
        <v>9.7599999999999998E-4</v>
      </c>
      <c r="F152">
        <v>5.1919999999999996E-3</v>
      </c>
      <c r="G152">
        <v>7.9970000000000006E-3</v>
      </c>
      <c r="H152">
        <v>-2.784E-3</v>
      </c>
      <c r="I152">
        <v>1.531E-3</v>
      </c>
      <c r="J152">
        <v>-2.6150000000000001E-3</v>
      </c>
      <c r="K152">
        <v>-5.2750000000000002E-3</v>
      </c>
      <c r="L152">
        <v>-3.039E-3</v>
      </c>
      <c r="M152">
        <v>-9.01E-4</v>
      </c>
      <c r="N152">
        <v>-4.4409999999999996E-3</v>
      </c>
      <c r="O152">
        <v>-4.8690000000000001E-3</v>
      </c>
      <c r="P152">
        <v>-8.2749999999999994E-3</v>
      </c>
      <c r="Q152">
        <v>5.9239999999999996E-3</v>
      </c>
      <c r="R152">
        <v>-3.2299999999999999E-4</v>
      </c>
      <c r="S152">
        <v>-3.6159999999999999E-3</v>
      </c>
      <c r="T152">
        <v>3.8140000000000001E-3</v>
      </c>
      <c r="U152">
        <v>-5.5189999999999996E-3</v>
      </c>
      <c r="V152">
        <v>1.0480000000000001E-3</v>
      </c>
      <c r="W152">
        <v>-5.4900000000000001E-4</v>
      </c>
      <c r="X152">
        <v>-1.941E-3</v>
      </c>
      <c r="Y152">
        <v>-5.3210000000000002E-3</v>
      </c>
      <c r="Z152">
        <v>0</v>
      </c>
      <c r="AA152">
        <v>-2.3180000000000002E-3</v>
      </c>
      <c r="AB152">
        <v>-5.339E-3</v>
      </c>
      <c r="AC152">
        <v>-3.735E-3</v>
      </c>
      <c r="AD152">
        <v>-2.0690000000000001E-3</v>
      </c>
      <c r="AE152">
        <v>6.1600000000000001E-4</v>
      </c>
      <c r="AF152">
        <v>3.8095146567064129E-4</v>
      </c>
      <c r="AG152">
        <v>4.9080470505295088E-4</v>
      </c>
      <c r="AH152">
        <v>-2.7688006530870262E-5</v>
      </c>
      <c r="AI152">
        <v>-1.3736794908353778E-4</v>
      </c>
      <c r="AJ152">
        <v>2.100560331107684E-5</v>
      </c>
      <c r="AK152">
        <v>1.7643700336850103E-4</v>
      </c>
      <c r="AL152">
        <v>1.0745494796052793E-3</v>
      </c>
      <c r="AM152">
        <v>-4.2711624523505506E-5</v>
      </c>
      <c r="AN152">
        <v>5.8176811447608068E-5</v>
      </c>
      <c r="AO152">
        <v>-2.8732675514616167E-5</v>
      </c>
      <c r="AP152">
        <v>-7.4375807615827206E-5</v>
      </c>
      <c r="AQ152">
        <v>-6.9912919239891472E-5</v>
      </c>
      <c r="AR152">
        <v>-2.9080262376914689E-5</v>
      </c>
      <c r="AS152">
        <v>-2.5621077381580721E-4</v>
      </c>
      <c r="AT152">
        <v>-9.747429786378024E-5</v>
      </c>
      <c r="AU152">
        <v>-2.2921958794638766E-4</v>
      </c>
      <c r="AV152">
        <v>1.6116515710264503E-4</v>
      </c>
      <c r="AW152">
        <v>-6.6279262768307883E-6</v>
      </c>
      <c r="AX152">
        <v>-1.9371483353288941E-4</v>
      </c>
      <c r="AY152">
        <v>1.5244230815972517E-4</v>
      </c>
      <c r="AZ152">
        <v>-6.9974672038400723E-5</v>
      </c>
      <c r="BA152">
        <v>1.293813925341084E-5</v>
      </c>
      <c r="BB152">
        <v>-1.5264100553689193E-5</v>
      </c>
      <c r="BC152">
        <v>-1.1189122876800856E-5</v>
      </c>
      <c r="BD152">
        <v>-1.7143497219972785E-4</v>
      </c>
      <c r="BE152">
        <v>0</v>
      </c>
      <c r="BF152">
        <v>-7.0692779684400342E-5</v>
      </c>
      <c r="BG152">
        <v>-1.3691121483567673E-4</v>
      </c>
      <c r="BH152">
        <v>-5.4489847843391942E-5</v>
      </c>
      <c r="BI152">
        <v>-6.2295759641106717E-5</v>
      </c>
      <c r="BJ152">
        <v>1.8801392363496773E-5</v>
      </c>
      <c r="BL152">
        <v>4.0000000000000001E-3</v>
      </c>
      <c r="BM152">
        <v>-3.6190485343293587E-3</v>
      </c>
      <c r="BP152" t="s">
        <v>47</v>
      </c>
      <c r="BQ152">
        <f>BQ149*BQ146</f>
        <v>2.0964031308112726E-6</v>
      </c>
      <c r="BR152">
        <f t="shared" ref="BR152:CT152" si="76">BR149*BR146</f>
        <v>5.9346916124939504E-6</v>
      </c>
      <c r="BS152">
        <f t="shared" si="76"/>
        <v>8.6798922045030332E-7</v>
      </c>
      <c r="BT152">
        <f t="shared" si="76"/>
        <v>5.502757754456477E-7</v>
      </c>
      <c r="BU152">
        <f t="shared" si="76"/>
        <v>3.9475589342478767E-8</v>
      </c>
      <c r="BV152">
        <f t="shared" si="76"/>
        <v>1.7508163740783015E-7</v>
      </c>
      <c r="BW152">
        <f t="shared" si="76"/>
        <v>4.0152029232191504E-7</v>
      </c>
      <c r="BX152">
        <f t="shared" si="76"/>
        <v>6.0894447691376392E-6</v>
      </c>
      <c r="BY152">
        <f t="shared" si="76"/>
        <v>9.4132059579555119E-7</v>
      </c>
      <c r="BZ152">
        <f t="shared" si="76"/>
        <v>7.8422532811019975E-7</v>
      </c>
      <c r="CA152">
        <f t="shared" si="76"/>
        <v>1.3159297615022078E-6</v>
      </c>
      <c r="CB152">
        <f t="shared" si="76"/>
        <v>6.0675761684918393E-7</v>
      </c>
      <c r="CC152">
        <f t="shared" si="76"/>
        <v>1.1147438081073316E-6</v>
      </c>
      <c r="CD152">
        <f t="shared" si="76"/>
        <v>5.9938114686750524E-8</v>
      </c>
      <c r="CE152">
        <f t="shared" si="76"/>
        <v>1.7348828243819147E-6</v>
      </c>
      <c r="CF152">
        <f t="shared" si="76"/>
        <v>1.1565097895397145E-6</v>
      </c>
      <c r="CG152">
        <f t="shared" si="76"/>
        <v>1.0288938188848443E-6</v>
      </c>
      <c r="CH152">
        <f t="shared" si="76"/>
        <v>3.1019064186850253E-7</v>
      </c>
      <c r="CI152">
        <f t="shared" si="76"/>
        <v>1.9665708073071546E-7</v>
      </c>
      <c r="CJ152">
        <f t="shared" si="76"/>
        <v>4.1170158019526528E-10</v>
      </c>
      <c r="CK152">
        <f t="shared" si="76"/>
        <v>9.3460717518505327E-8</v>
      </c>
      <c r="CL152">
        <f t="shared" si="76"/>
        <v>1.4191646950408524E-6</v>
      </c>
      <c r="CM152">
        <f t="shared" si="76"/>
        <v>7.7228644425064854E-7</v>
      </c>
      <c r="CN152">
        <f t="shared" si="76"/>
        <v>5.7086605020906551E-7</v>
      </c>
      <c r="CO152">
        <f t="shared" si="76"/>
        <v>2.242015218546237E-9</v>
      </c>
      <c r="CP152">
        <f t="shared" si="76"/>
        <v>1.7353298590161404E-8</v>
      </c>
      <c r="CQ152">
        <f t="shared" si="76"/>
        <v>1.3467725926729737E-6</v>
      </c>
      <c r="CR152">
        <f t="shared" si="76"/>
        <v>2.2428386696896071E-8</v>
      </c>
      <c r="CS152">
        <f t="shared" si="76"/>
        <v>3.3137860244001822E-7</v>
      </c>
      <c r="CT152">
        <f t="shared" si="76"/>
        <v>7.4291759263221537E-8</v>
      </c>
    </row>
    <row r="153" spans="1:98" x14ac:dyDescent="0.25">
      <c r="A153">
        <v>20170809</v>
      </c>
      <c r="B153">
        <v>-4.3959999999999997E-3</v>
      </c>
      <c r="C153">
        <v>-2.1900000000000001E-4</v>
      </c>
      <c r="D153">
        <v>3.127E-3</v>
      </c>
      <c r="E153">
        <v>-2.392E-3</v>
      </c>
      <c r="F153">
        <v>4.8939999999999999E-3</v>
      </c>
      <c r="G153">
        <v>6.1219999999999998E-3</v>
      </c>
      <c r="H153">
        <v>-8.3759999999999998E-3</v>
      </c>
      <c r="I153">
        <v>3.7130000000000002E-3</v>
      </c>
      <c r="J153">
        <v>-6.1200000000000002E-4</v>
      </c>
      <c r="K153">
        <v>2.467E-3</v>
      </c>
      <c r="L153">
        <v>-1.5741000000000002E-2</v>
      </c>
      <c r="M153">
        <v>5.1079999999999997E-3</v>
      </c>
      <c r="N153">
        <v>7.2579999999999997E-3</v>
      </c>
      <c r="O153">
        <v>2.42E-4</v>
      </c>
      <c r="P153">
        <v>2.728E-3</v>
      </c>
      <c r="Q153">
        <v>-3.8792E-2</v>
      </c>
      <c r="R153">
        <v>0</v>
      </c>
      <c r="S153">
        <v>-1.601E-3</v>
      </c>
      <c r="T153">
        <v>6.496E-3</v>
      </c>
      <c r="U153">
        <v>7.4000000000000003E-3</v>
      </c>
      <c r="V153">
        <v>-2.9090000000000001E-3</v>
      </c>
      <c r="W153">
        <v>4.9439999999999996E-3</v>
      </c>
      <c r="X153">
        <v>1.2446E-2</v>
      </c>
      <c r="Y153">
        <v>-7.8189999999999996E-3</v>
      </c>
      <c r="Z153">
        <v>1.2455000000000001E-2</v>
      </c>
      <c r="AA153">
        <v>-6.5329999999999997E-3</v>
      </c>
      <c r="AB153">
        <v>-1.5790000000000001E-3</v>
      </c>
      <c r="AC153">
        <v>-4.4819999999999999E-3</v>
      </c>
      <c r="AD153">
        <v>-3.0609999999999999E-3</v>
      </c>
      <c r="AE153">
        <v>-3.59E-4</v>
      </c>
      <c r="AF153">
        <v>2.1524971058154484E-4</v>
      </c>
      <c r="AG153">
        <v>-3.9885260677968064E-4</v>
      </c>
      <c r="AH153">
        <v>-6.9221804141170166E-6</v>
      </c>
      <c r="AI153">
        <v>1.7274478435512939E-4</v>
      </c>
      <c r="AJ153">
        <v>-5.1370368895773681E-5</v>
      </c>
      <c r="AK153">
        <v>1.6716504421120467E-4</v>
      </c>
      <c r="AL153">
        <v>8.2784634144504599E-4</v>
      </c>
      <c r="AM153">
        <v>-1.2745793383290118E-4</v>
      </c>
      <c r="AN153">
        <v>1.4164965368256368E-4</v>
      </c>
      <c r="AO153">
        <v>-6.7219684040051435E-6</v>
      </c>
      <c r="AP153">
        <v>3.4878259316947812E-5</v>
      </c>
      <c r="AQ153">
        <v>-3.5436500667808776E-4</v>
      </c>
      <c r="AR153">
        <v>1.6574624187133582E-4</v>
      </c>
      <c r="AS153">
        <v>4.2187201806485246E-4</v>
      </c>
      <c r="AT153">
        <v>4.8470485993326122E-6</v>
      </c>
      <c r="AU153">
        <v>7.5791000181369087E-5</v>
      </c>
      <c r="AV153">
        <v>-1.0146633800433447E-3</v>
      </c>
      <c r="AW153">
        <v>0</v>
      </c>
      <c r="AX153">
        <v>-8.5651763143752791E-5</v>
      </c>
      <c r="AY153">
        <v>2.5976686637927359E-4</v>
      </c>
      <c r="AZ153">
        <v>9.4541084989151935E-5</v>
      </c>
      <c r="BA153">
        <v>-3.5817520695806695E-5</v>
      </c>
      <c r="BB153">
        <v>1.3817374662392355E-4</v>
      </c>
      <c r="BC153">
        <v>7.2657228851914476E-5</v>
      </c>
      <c r="BD153">
        <v>-2.5000850297483048E-4</v>
      </c>
      <c r="BE153">
        <v>3.7579592201195751E-4</v>
      </c>
      <c r="BF153">
        <v>-1.9798585075773986E-4</v>
      </c>
      <c r="BG153">
        <v>-4.0437239725969543E-5</v>
      </c>
      <c r="BH153">
        <v>-6.5110719883922606E-5</v>
      </c>
      <c r="BI153">
        <v>-9.190443210778409E-5</v>
      </c>
      <c r="BJ153">
        <v>-1.0956055664741195E-5</v>
      </c>
      <c r="BL153">
        <v>4.0000000000000001E-3</v>
      </c>
      <c r="BM153">
        <v>-3.7847502894184553E-3</v>
      </c>
      <c r="BP153" t="s">
        <v>48</v>
      </c>
      <c r="BQ153">
        <f>SUM(BQ150:CT150)</f>
        <v>-5.1959007150353034E-3</v>
      </c>
    </row>
    <row r="154" spans="1:98" x14ac:dyDescent="0.25">
      <c r="A154">
        <v>20170810</v>
      </c>
      <c r="B154">
        <v>-1.4626999999999999E-2</v>
      </c>
      <c r="C154">
        <v>3.29E-3</v>
      </c>
      <c r="D154">
        <v>-5.8599999999999998E-3</v>
      </c>
      <c r="E154">
        <v>4.9399999999999997E-4</v>
      </c>
      <c r="F154">
        <v>-7.0340000000000003E-3</v>
      </c>
      <c r="G154">
        <v>-3.1726999999999998E-2</v>
      </c>
      <c r="H154">
        <v>-3.754E-3</v>
      </c>
      <c r="I154">
        <v>-1.9580000000000001E-3</v>
      </c>
      <c r="J154">
        <v>-1.0408000000000001E-2</v>
      </c>
      <c r="K154">
        <v>-1.8824E-2</v>
      </c>
      <c r="L154">
        <v>-6.1029999999999999E-3</v>
      </c>
      <c r="M154">
        <v>-8.9700000000000001E-4</v>
      </c>
      <c r="N154">
        <v>-1.0510000000000001E-3</v>
      </c>
      <c r="O154">
        <v>-1.2110000000000001E-3</v>
      </c>
      <c r="P154">
        <v>-4.9610000000000001E-3</v>
      </c>
      <c r="Q154">
        <v>-1.4393E-2</v>
      </c>
      <c r="R154">
        <v>1.0973E-2</v>
      </c>
      <c r="S154">
        <v>-1.4326999999999999E-2</v>
      </c>
      <c r="T154">
        <v>-1.1641E-2</v>
      </c>
      <c r="U154">
        <v>-1.3856E-2</v>
      </c>
      <c r="V154">
        <v>-1.3187000000000001E-2</v>
      </c>
      <c r="W154">
        <v>-1.2298E-2</v>
      </c>
      <c r="X154">
        <v>-3.5339999999999998E-3</v>
      </c>
      <c r="Y154">
        <v>-4.1479999999999998E-3</v>
      </c>
      <c r="Z154">
        <v>-8.8880000000000001E-3</v>
      </c>
      <c r="AA154">
        <v>-1.7682E-2</v>
      </c>
      <c r="AB154">
        <v>-1.9608E-2</v>
      </c>
      <c r="AC154">
        <v>-2.3852000000000002E-2</v>
      </c>
      <c r="AD154">
        <v>-1.4657999999999999E-2</v>
      </c>
      <c r="AE154">
        <v>-1.1599999999999999E-2</v>
      </c>
      <c r="AF154">
        <v>-1.1519524605883147E-2</v>
      </c>
      <c r="AG154">
        <v>-1.3245219147160966E-3</v>
      </c>
      <c r="AH154">
        <v>1.0567436076886542E-4</v>
      </c>
      <c r="AI154">
        <v>-3.2281719844243326E-4</v>
      </c>
      <c r="AJ154">
        <v>1.0750810463740943E-5</v>
      </c>
      <c r="AK154">
        <v>-2.416387662716188E-4</v>
      </c>
      <c r="AL154">
        <v>-4.1905738278019975E-3</v>
      </c>
      <c r="AM154">
        <v>-5.7642036001421829E-5</v>
      </c>
      <c r="AN154">
        <v>-7.5509281787591157E-5</v>
      </c>
      <c r="AO154">
        <v>-1.1458217523002824E-4</v>
      </c>
      <c r="AP154">
        <v>-2.6448005577354934E-4</v>
      </c>
      <c r="AQ154">
        <v>-1.3830937299321689E-4</v>
      </c>
      <c r="AR154">
        <v>-2.9453976227004414E-5</v>
      </c>
      <c r="AS154">
        <v>-6.1809927448627666E-5</v>
      </c>
      <c r="AT154">
        <v>-2.45373899997148E-5</v>
      </c>
      <c r="AU154">
        <v>-1.3890921480641083E-4</v>
      </c>
      <c r="AV154">
        <v>-3.7582305817777099E-4</v>
      </c>
      <c r="AW154">
        <v>2.3061900209021949E-4</v>
      </c>
      <c r="AX154">
        <v>-7.6521148730766169E-4</v>
      </c>
      <c r="AY154">
        <v>-4.6600570368396707E-4</v>
      </c>
      <c r="AZ154">
        <v>-1.7681343019580129E-4</v>
      </c>
      <c r="BA154">
        <v>-1.6228597944686825E-4</v>
      </c>
      <c r="BB154">
        <v>-3.4383941812319739E-4</v>
      </c>
      <c r="BC154">
        <v>-2.0822184656341878E-5</v>
      </c>
      <c r="BD154">
        <v>-1.3377828616964899E-4</v>
      </c>
      <c r="BE154">
        <v>-2.6920515063979866E-4</v>
      </c>
      <c r="BF154">
        <v>-5.3315466596985683E-4</v>
      </c>
      <c r="BG154">
        <v>-4.9863282327197625E-4</v>
      </c>
      <c r="BH154">
        <v>-3.4258598676722404E-4</v>
      </c>
      <c r="BI154">
        <v>-4.3922118795091211E-4</v>
      </c>
      <c r="BJ154">
        <v>-3.5440427934523483E-4</v>
      </c>
      <c r="BL154">
        <v>4.0000000000000001E-3</v>
      </c>
      <c r="BM154">
        <v>-1.5519524605883147E-2</v>
      </c>
      <c r="BP154" t="s">
        <v>49</v>
      </c>
      <c r="BQ154">
        <f>SUM(BQ151:CT151)</f>
        <v>0.26242275855899472</v>
      </c>
    </row>
    <row r="155" spans="1:98" x14ac:dyDescent="0.25">
      <c r="A155">
        <v>20170811</v>
      </c>
      <c r="B155">
        <v>1.5264E-2</v>
      </c>
      <c r="C155">
        <v>-3.2789999999999998E-3</v>
      </c>
      <c r="D155">
        <v>-9.6240000000000006E-3</v>
      </c>
      <c r="E155">
        <v>0</v>
      </c>
      <c r="F155">
        <v>-7.9920000000000008E-3</v>
      </c>
      <c r="G155">
        <v>1.3906999999999999E-2</v>
      </c>
      <c r="H155">
        <v>1.1130000000000001E-3</v>
      </c>
      <c r="I155">
        <v>-4.3600000000000002E-3</v>
      </c>
      <c r="J155">
        <v>-2.6510000000000001E-3</v>
      </c>
      <c r="K155">
        <v>1.2163E-2</v>
      </c>
      <c r="L155">
        <v>8.5880000000000001E-3</v>
      </c>
      <c r="M155">
        <v>-5.0870000000000004E-3</v>
      </c>
      <c r="N155">
        <v>7.4999999999999993E-5</v>
      </c>
      <c r="O155">
        <v>-1.212E-3</v>
      </c>
      <c r="P155">
        <v>3.2160000000000001E-3</v>
      </c>
      <c r="Q155">
        <v>6.3150000000000003E-3</v>
      </c>
      <c r="R155">
        <v>4.3420000000000004E-3</v>
      </c>
      <c r="S155">
        <v>-8.352E-3</v>
      </c>
      <c r="T155">
        <v>-3.2230000000000002E-3</v>
      </c>
      <c r="U155">
        <v>-1.6930000000000001E-3</v>
      </c>
      <c r="V155">
        <v>-3.1930000000000001E-3</v>
      </c>
      <c r="W155">
        <v>-7.4710000000000002E-3</v>
      </c>
      <c r="X155">
        <v>-1.1643000000000001E-2</v>
      </c>
      <c r="Y155">
        <v>8.3299999999999997E-4</v>
      </c>
      <c r="Z155">
        <v>6.4989999999999996E-3</v>
      </c>
      <c r="AA155">
        <v>-6.2480000000000001E-3</v>
      </c>
      <c r="AB155">
        <v>1.5161000000000001E-2</v>
      </c>
      <c r="AC155">
        <v>-5.9870000000000001E-3</v>
      </c>
      <c r="AD155">
        <v>6.0309999999999999E-3</v>
      </c>
      <c r="AE155">
        <v>2.3370000000000001E-3</v>
      </c>
      <c r="AF155">
        <v>2.3994797377186799E-3</v>
      </c>
      <c r="AG155">
        <v>1.4000446900724898E-3</v>
      </c>
      <c r="AH155">
        <v>-1.0473196722310896E-4</v>
      </c>
      <c r="AI155">
        <v>-5.2384824277602437E-4</v>
      </c>
      <c r="AJ155">
        <v>0</v>
      </c>
      <c r="AK155">
        <v>-2.717224820536662E-4</v>
      </c>
      <c r="AL155">
        <v>1.8580894594676519E-3</v>
      </c>
      <c r="AM155">
        <v>1.7069239094868594E-5</v>
      </c>
      <c r="AN155">
        <v>-1.6701946714767384E-4</v>
      </c>
      <c r="AO155">
        <v>-2.904003884824702E-5</v>
      </c>
      <c r="AP155">
        <v>1.7256903197669022E-4</v>
      </c>
      <c r="AQ155">
        <v>1.9584153532266107E-4</v>
      </c>
      <c r="AR155">
        <v>-1.6580175059603705E-4</v>
      </c>
      <c r="AS155">
        <v>4.4008860657499403E-6</v>
      </c>
      <c r="AT155">
        <v>-2.4470944692281902E-5</v>
      </c>
      <c r="AU155">
        <v>9.0128719990361576E-5</v>
      </c>
      <c r="AV155">
        <v>1.6555029978059622E-4</v>
      </c>
      <c r="AW155">
        <v>9.1439051516856065E-5</v>
      </c>
      <c r="AX155">
        <v>-4.4133136029386928E-4</v>
      </c>
      <c r="AY155">
        <v>-1.28306825696345E-4</v>
      </c>
      <c r="AZ155">
        <v>-2.1517369167403157E-5</v>
      </c>
      <c r="BA155">
        <v>-3.9078301016982737E-5</v>
      </c>
      <c r="BB155">
        <v>-2.0683966247135122E-4</v>
      </c>
      <c r="BC155">
        <v>-6.7643967163679672E-5</v>
      </c>
      <c r="BD155">
        <v>2.6825274417372189E-5</v>
      </c>
      <c r="BE155">
        <v>1.9766496473588743E-4</v>
      </c>
      <c r="BF155">
        <v>-1.8678047880964555E-4</v>
      </c>
      <c r="BG155">
        <v>3.9048211130192524E-4</v>
      </c>
      <c r="BH155">
        <v>-8.5277981190841226E-5</v>
      </c>
      <c r="BI155">
        <v>1.8138435825106996E-4</v>
      </c>
      <c r="BJ155">
        <v>7.1400954871656382E-5</v>
      </c>
      <c r="BL155">
        <v>4.0000000000000001E-3</v>
      </c>
      <c r="BM155">
        <v>-1.6005202622813202E-3</v>
      </c>
      <c r="BP155" t="s">
        <v>50</v>
      </c>
      <c r="BQ155">
        <f>SUM(BQ152:CT152)</f>
        <v>3.0055587671349036E-5</v>
      </c>
    </row>
    <row r="156" spans="1:98" x14ac:dyDescent="0.25">
      <c r="A156">
        <v>20170814</v>
      </c>
      <c r="B156">
        <v>1.5034E-2</v>
      </c>
      <c r="C156">
        <v>4.6059999999999999E-3</v>
      </c>
      <c r="D156">
        <v>2.5599999999999999E-4</v>
      </c>
      <c r="E156">
        <v>3.3839999999999999E-3</v>
      </c>
      <c r="F156">
        <v>-4.7609999999999996E-3</v>
      </c>
      <c r="G156">
        <v>1.5049999999999999E-2</v>
      </c>
      <c r="H156">
        <v>2.2239999999999998E-3</v>
      </c>
      <c r="I156">
        <v>3.3939999999999999E-3</v>
      </c>
      <c r="J156">
        <v>7.6210000000000002E-3</v>
      </c>
      <c r="K156">
        <v>1.0035000000000001E-2</v>
      </c>
      <c r="L156">
        <v>9.6640000000000007E-3</v>
      </c>
      <c r="M156">
        <v>1.805E-3</v>
      </c>
      <c r="N156">
        <v>2.8549999999999999E-3</v>
      </c>
      <c r="O156">
        <v>6.7479999999999997E-3</v>
      </c>
      <c r="P156">
        <v>4.6490000000000004E-3</v>
      </c>
      <c r="Q156">
        <v>-5.7850000000000002E-3</v>
      </c>
      <c r="R156">
        <v>-2.5399999999999999E-4</v>
      </c>
      <c r="S156">
        <v>1.1704000000000001E-2</v>
      </c>
      <c r="T156">
        <v>3.7309999999999999E-3</v>
      </c>
      <c r="U156">
        <v>1.3736E-2</v>
      </c>
      <c r="V156">
        <v>1.3998999999999999E-2</v>
      </c>
      <c r="W156">
        <v>1.3103E-2</v>
      </c>
      <c r="X156">
        <v>4.7590000000000002E-3</v>
      </c>
      <c r="Y156">
        <v>1.4981E-2</v>
      </c>
      <c r="Z156">
        <v>-4.0029999999999996E-3</v>
      </c>
      <c r="AA156">
        <v>1.6317000000000002E-2</v>
      </c>
      <c r="AB156">
        <v>1.1757E-2</v>
      </c>
      <c r="AC156">
        <v>1.4321E-2</v>
      </c>
      <c r="AD156">
        <v>1.7784000000000001E-2</v>
      </c>
      <c r="AE156">
        <v>3.5750000000000001E-3</v>
      </c>
      <c r="AF156">
        <v>7.9582854801810814E-3</v>
      </c>
      <c r="AG156">
        <v>1.3886939814746002E-3</v>
      </c>
      <c r="AH156">
        <v>1.4663422005401674E-4</v>
      </c>
      <c r="AI156">
        <v>1.3828610882929444E-5</v>
      </c>
      <c r="AJ156">
        <v>7.3144252241380022E-5</v>
      </c>
      <c r="AK156">
        <v>-1.5983559827081921E-4</v>
      </c>
      <c r="AL156">
        <v>2.025044616685782E-3</v>
      </c>
      <c r="AM156">
        <v>3.3915356324113454E-5</v>
      </c>
      <c r="AN156">
        <v>1.2943197381762959E-4</v>
      </c>
      <c r="AO156">
        <v>8.3459195229047299E-5</v>
      </c>
      <c r="AP156">
        <v>1.4267684318403458E-4</v>
      </c>
      <c r="AQ156">
        <v>2.2076205735443763E-4</v>
      </c>
      <c r="AR156">
        <v>5.8474327118612948E-5</v>
      </c>
      <c r="AS156">
        <v>1.6668662526943324E-4</v>
      </c>
      <c r="AT156">
        <v>1.3608859582982388E-4</v>
      </c>
      <c r="AU156">
        <v>1.2986696861572782E-4</v>
      </c>
      <c r="AV156">
        <v>-1.4959532194230334E-4</v>
      </c>
      <c r="AW156">
        <v>-5.3057013524306389E-6</v>
      </c>
      <c r="AX156">
        <v>6.2078304719135984E-4</v>
      </c>
      <c r="AY156">
        <v>1.4791419687997724E-4</v>
      </c>
      <c r="AZ156">
        <v>1.7558804668065187E-4</v>
      </c>
      <c r="BA156">
        <v>1.7236500195781402E-4</v>
      </c>
      <c r="BB156">
        <v>3.6463389864450511E-4</v>
      </c>
      <c r="BC156">
        <v>2.7562551806543836E-5</v>
      </c>
      <c r="BD156">
        <v>4.8582031935218346E-4</v>
      </c>
      <c r="BE156">
        <v>-1.2031073527187647E-4</v>
      </c>
      <c r="BF156">
        <v>4.9185579531779754E-4</v>
      </c>
      <c r="BG156">
        <v>3.0396515351998032E-4</v>
      </c>
      <c r="BH156">
        <v>2.0528348107234101E-4</v>
      </c>
      <c r="BI156">
        <v>5.4009883503356164E-4</v>
      </c>
      <c r="BJ156">
        <v>1.0875488548022389E-4</v>
      </c>
      <c r="BL156">
        <v>4.0000000000000001E-3</v>
      </c>
      <c r="BM156">
        <v>3.9582854801810813E-3</v>
      </c>
      <c r="BP156" t="s">
        <v>65</v>
      </c>
      <c r="BQ156">
        <f>AVERAGE(BM105:BM356)</f>
        <v>-3.9980804572815783E-3</v>
      </c>
    </row>
    <row r="157" spans="1:98" x14ac:dyDescent="0.25">
      <c r="A157">
        <v>20170815</v>
      </c>
      <c r="B157">
        <v>2.72E-4</v>
      </c>
      <c r="C157">
        <v>8.515E-3</v>
      </c>
      <c r="D157">
        <v>-2.4290000000000002E-3</v>
      </c>
      <c r="E157">
        <v>-1.7570000000000001E-3</v>
      </c>
      <c r="F157">
        <v>-1.2880000000000001E-3</v>
      </c>
      <c r="G157">
        <v>1.0947999999999999E-2</v>
      </c>
      <c r="H157">
        <v>-1.0158E-2</v>
      </c>
      <c r="I157">
        <v>6.0010000000000003E-3</v>
      </c>
      <c r="J157">
        <v>-5.2800000000000004E-4</v>
      </c>
      <c r="K157">
        <v>-4.9059999999999998E-3</v>
      </c>
      <c r="L157">
        <v>8.5179999999999995E-3</v>
      </c>
      <c r="M157">
        <v>2.101E-3</v>
      </c>
      <c r="N157">
        <v>-7.4899999999999999E-4</v>
      </c>
      <c r="O157">
        <v>-9.1600000000000004E-4</v>
      </c>
      <c r="P157">
        <v>-2.7130000000000001E-3</v>
      </c>
      <c r="Q157">
        <v>1.085E-3</v>
      </c>
      <c r="R157">
        <v>2.2889999999999998E-3</v>
      </c>
      <c r="S157">
        <v>2.5950000000000001E-3</v>
      </c>
      <c r="T157">
        <v>8.6700000000000004E-4</v>
      </c>
      <c r="U157">
        <v>-2.0407999999999999E-2</v>
      </c>
      <c r="V157">
        <v>1.5443999999999999E-2</v>
      </c>
      <c r="W157">
        <v>-9.3559999999999997E-3</v>
      </c>
      <c r="X157">
        <v>2.019E-3</v>
      </c>
      <c r="Y157">
        <v>-6.1500000000000001E-3</v>
      </c>
      <c r="Z157">
        <v>-2.6513999999999999E-2</v>
      </c>
      <c r="AA157">
        <v>1.178E-3</v>
      </c>
      <c r="AB157">
        <v>7.8519999999999996E-3</v>
      </c>
      <c r="AC157">
        <v>1.0120000000000001E-3</v>
      </c>
      <c r="AD157">
        <v>7.4599999999999996E-3</v>
      </c>
      <c r="AE157">
        <v>4.078E-3</v>
      </c>
      <c r="AF157">
        <v>1.2763767870539759E-3</v>
      </c>
      <c r="AG157">
        <v>2.4980235935350807E-5</v>
      </c>
      <c r="AH157">
        <v>2.7318901942472275E-4</v>
      </c>
      <c r="AI157">
        <v>-1.3079608330854775E-4</v>
      </c>
      <c r="AJ157">
        <v>-3.7882860076396483E-5</v>
      </c>
      <c r="AK157">
        <v>-4.315352108380318E-5</v>
      </c>
      <c r="AL157">
        <v>1.4881486114001581E-3</v>
      </c>
      <c r="AM157">
        <v>-1.5322175288879755E-4</v>
      </c>
      <c r="AN157">
        <v>2.3005756435917697E-4</v>
      </c>
      <c r="AO157">
        <v>-5.7749953243243418E-6</v>
      </c>
      <c r="AP157">
        <v>-6.9360528767231972E-5</v>
      </c>
      <c r="AQ157">
        <v>1.9609812580044086E-4</v>
      </c>
      <c r="AR157">
        <v>6.8157002414199772E-5</v>
      </c>
      <c r="AS157">
        <v>-4.3665222457404788E-5</v>
      </c>
      <c r="AT157">
        <v>-1.8442878949201979E-5</v>
      </c>
      <c r="AU157">
        <v>-7.5525563865044709E-5</v>
      </c>
      <c r="AV157">
        <v>2.8067256481531398E-5</v>
      </c>
      <c r="AW157">
        <v>4.7888657150914556E-5</v>
      </c>
      <c r="AX157">
        <v>1.3789644834597399E-4</v>
      </c>
      <c r="AY157">
        <v>3.4376761355706789E-5</v>
      </c>
      <c r="AZ157">
        <v>-2.5536711568305493E-4</v>
      </c>
      <c r="BA157">
        <v>1.9295345319580282E-4</v>
      </c>
      <c r="BB157">
        <v>-2.5773820151752275E-4</v>
      </c>
      <c r="BC157">
        <v>1.1708483264910645E-5</v>
      </c>
      <c r="BD157">
        <v>-1.9806854211158704E-4</v>
      </c>
      <c r="BE157">
        <v>-7.7519083164634699E-4</v>
      </c>
      <c r="BF157">
        <v>3.5525396507664155E-5</v>
      </c>
      <c r="BG157">
        <v>2.0445085576060231E-4</v>
      </c>
      <c r="BH157">
        <v>1.4510587269667039E-5</v>
      </c>
      <c r="BI157">
        <v>2.2808427476060918E-4</v>
      </c>
      <c r="BJ157">
        <v>1.2447215130580822E-4</v>
      </c>
      <c r="BL157">
        <v>4.0000000000000001E-3</v>
      </c>
      <c r="BM157">
        <v>-2.7236232129460242E-3</v>
      </c>
      <c r="BP157" t="s">
        <v>66</v>
      </c>
      <c r="BQ157">
        <f>_xlfn.STDEV.S(AF105:AF356)</f>
        <v>8.1774496482511574E-3</v>
      </c>
    </row>
    <row r="158" spans="1:98" x14ac:dyDescent="0.25">
      <c r="A158">
        <v>20170816</v>
      </c>
      <c r="B158">
        <v>5.8729999999999997E-3</v>
      </c>
      <c r="C158">
        <v>2.1699999999999999E-4</v>
      </c>
      <c r="D158">
        <v>-7.3039999999999997E-3</v>
      </c>
      <c r="E158">
        <v>3.0270000000000002E-3</v>
      </c>
      <c r="F158">
        <v>-5.9870000000000001E-3</v>
      </c>
      <c r="G158">
        <v>-4.0220000000000004E-3</v>
      </c>
      <c r="H158">
        <v>2.3629000000000001E-2</v>
      </c>
      <c r="I158">
        <v>2.6029999999999998E-3</v>
      </c>
      <c r="J158">
        <v>4.1359999999999999E-3</v>
      </c>
      <c r="K158">
        <v>6.5329999999999997E-3</v>
      </c>
      <c r="L158">
        <v>-6.6059999999999999E-3</v>
      </c>
      <c r="M158">
        <v>-5.9900000000000003E-4</v>
      </c>
      <c r="N158">
        <v>5.9230000000000003E-3</v>
      </c>
      <c r="O158">
        <v>3.5720000000000001E-3</v>
      </c>
      <c r="P158">
        <v>3.2000000000000002E-3</v>
      </c>
      <c r="Q158">
        <v>6.7970000000000001E-3</v>
      </c>
      <c r="R158">
        <v>8.1209999999999997E-3</v>
      </c>
      <c r="S158">
        <v>-6.9020000000000001E-3</v>
      </c>
      <c r="T158">
        <v>2.5999999999999999E-3</v>
      </c>
      <c r="U158">
        <v>-3.4200000000000002E-4</v>
      </c>
      <c r="V158">
        <v>6.9129999999999999E-3</v>
      </c>
      <c r="W158">
        <v>-5.2779999999999997E-3</v>
      </c>
      <c r="X158">
        <v>3.2550000000000001E-3</v>
      </c>
      <c r="Y158">
        <v>-1.444E-3</v>
      </c>
      <c r="Z158">
        <v>1.3851E-2</v>
      </c>
      <c r="AA158">
        <v>-3.8249999999999998E-3</v>
      </c>
      <c r="AB158">
        <v>7.7910000000000002E-3</v>
      </c>
      <c r="AC158">
        <v>-8.6999999999999994E-3</v>
      </c>
      <c r="AD158">
        <v>8.3309999999999999E-3</v>
      </c>
      <c r="AE158">
        <v>-3.7529999999999998E-3</v>
      </c>
      <c r="AF158">
        <v>9.3809593596215967E-4</v>
      </c>
      <c r="AG158">
        <v>5.4234593263085087E-4</v>
      </c>
      <c r="AH158">
        <v>6.9611030389652774E-6</v>
      </c>
      <c r="AI158">
        <v>-3.9029232610980039E-4</v>
      </c>
      <c r="AJ158">
        <v>6.5439745367522147E-5</v>
      </c>
      <c r="AK158">
        <v>-1.9732376903995876E-4</v>
      </c>
      <c r="AL158">
        <v>-5.4431325061751268E-4</v>
      </c>
      <c r="AM158">
        <v>3.6255766317689855E-4</v>
      </c>
      <c r="AN158">
        <v>1.0001423162814704E-4</v>
      </c>
      <c r="AO158">
        <v>4.5408410044345798E-5</v>
      </c>
      <c r="AP158">
        <v>9.2478032146079084E-5</v>
      </c>
      <c r="AQ158">
        <v>-1.5102246642688226E-4</v>
      </c>
      <c r="AR158">
        <v>-1.9413180358033957E-5</v>
      </c>
      <c r="AS158">
        <v>3.4722103461285749E-4</v>
      </c>
      <c r="AT158">
        <v>7.2150422591497147E-5</v>
      </c>
      <c r="AU158">
        <v>8.9336187063503562E-5</v>
      </c>
      <c r="AV158">
        <v>1.7696007397214139E-4</v>
      </c>
      <c r="AW158">
        <v>1.7122006270826453E-4</v>
      </c>
      <c r="AX158">
        <v>-3.6410665320278055E-4</v>
      </c>
      <c r="AY158">
        <v>1.0332195794576902E-4</v>
      </c>
      <c r="AZ158">
        <v>-4.2764954064011973E-6</v>
      </c>
      <c r="BA158">
        <v>8.6935488410445802E-5</v>
      </c>
      <c r="BB158">
        <v>-1.4457909929063291E-4</v>
      </c>
      <c r="BC158">
        <v>1.8930940074387553E-5</v>
      </c>
      <c r="BD158">
        <v>-4.6422206809672202E-5</v>
      </c>
      <c r="BE158">
        <v>4.1042551665255024E-4</v>
      </c>
      <c r="BF158">
        <v>-1.1486992960601696E-4</v>
      </c>
      <c r="BG158">
        <v>2.0437034247922163E-4</v>
      </c>
      <c r="BH158">
        <v>-1.2361598319105216E-4</v>
      </c>
      <c r="BI158">
        <v>2.563359082597337E-4</v>
      </c>
      <c r="BJ158">
        <v>-1.1408175678227729E-4</v>
      </c>
      <c r="BL158">
        <v>4.0000000000000001E-3</v>
      </c>
      <c r="BM158">
        <v>-3.0619040640378404E-3</v>
      </c>
      <c r="BP158" t="s">
        <v>51</v>
      </c>
      <c r="BQ158">
        <f>(BQ153/BQ155)/(BQ156/BQ157^2)</f>
        <v>2.8914777020271649</v>
      </c>
    </row>
    <row r="159" spans="1:98" x14ac:dyDescent="0.25">
      <c r="A159">
        <v>20170817</v>
      </c>
      <c r="B159">
        <v>-1.6972000000000001E-2</v>
      </c>
      <c r="C159">
        <v>-7.3590000000000001E-3</v>
      </c>
      <c r="D159">
        <v>-1.5618999999999999E-2</v>
      </c>
      <c r="E159">
        <v>-1.2632000000000001E-2</v>
      </c>
      <c r="F159">
        <v>-8.6110000000000006E-3</v>
      </c>
      <c r="G159">
        <v>-1.9198E-2</v>
      </c>
      <c r="H159">
        <v>-1.6102000000000002E-2</v>
      </c>
      <c r="I159">
        <v>-4.0029999999999996E-3</v>
      </c>
      <c r="J159">
        <v>-8.5869999999999991E-3</v>
      </c>
      <c r="K159">
        <v>-4.5529999999999998E-3</v>
      </c>
      <c r="L159">
        <v>-8.4180000000000001E-3</v>
      </c>
      <c r="M159">
        <v>-1.2290000000000001E-2</v>
      </c>
      <c r="N159">
        <v>-8.4220000000000007E-3</v>
      </c>
      <c r="O159">
        <v>-1.2359999999999999E-2</v>
      </c>
      <c r="P159">
        <v>-1.3716000000000001E-2</v>
      </c>
      <c r="Q159">
        <v>-8.0230000000000006E-3</v>
      </c>
      <c r="R159">
        <v>-6.3559999999999997E-3</v>
      </c>
      <c r="S159">
        <v>-1.5637000000000002E-2</v>
      </c>
      <c r="T159">
        <v>-1.5806000000000001E-2</v>
      </c>
      <c r="U159">
        <v>-1.8449E-2</v>
      </c>
      <c r="V159">
        <v>-1.4876E-2</v>
      </c>
      <c r="W159">
        <v>-1.7871999999999999E-2</v>
      </c>
      <c r="X159">
        <v>-9.8860000000000007E-3</v>
      </c>
      <c r="Y159">
        <v>-1.0742E-2</v>
      </c>
      <c r="Z159">
        <v>-1.6945999999999999E-2</v>
      </c>
      <c r="AA159">
        <v>-1.6393000000000001E-2</v>
      </c>
      <c r="AB159">
        <v>-4.0197999999999998E-2</v>
      </c>
      <c r="AC159">
        <v>-1.8572000000000002E-2</v>
      </c>
      <c r="AD159">
        <v>-1.1227000000000001E-2</v>
      </c>
      <c r="AE159">
        <v>-5.522E-3</v>
      </c>
      <c r="AF159">
        <v>-1.3961347569790748E-2</v>
      </c>
      <c r="AG159">
        <v>-1.5625688491377728E-3</v>
      </c>
      <c r="AH159">
        <v>-2.3765838608991874E-4</v>
      </c>
      <c r="AI159">
        <v>-8.3323912660177685E-4</v>
      </c>
      <c r="AJ159">
        <v>-2.734667109339488E-4</v>
      </c>
      <c r="AK159">
        <v>-2.8535912419751496E-4</v>
      </c>
      <c r="AL159">
        <v>-2.5844485013449547E-3</v>
      </c>
      <c r="AM159">
        <v>-2.4653905036122815E-4</v>
      </c>
      <c r="AN159">
        <v>-1.5536577955659755E-4</v>
      </c>
      <c r="AO159">
        <v>-9.4792849204978415E-5</v>
      </c>
      <c r="AP159">
        <v>-6.5067710639078161E-5</v>
      </c>
      <c r="AQ159">
        <v>-1.9353723971895332E-4</v>
      </c>
      <c r="AR159">
        <v>-3.9900199227917973E-4</v>
      </c>
      <c r="AS159">
        <v>-4.9651257524584852E-4</v>
      </c>
      <c r="AT159">
        <v>-2.5007386068911586E-4</v>
      </c>
      <c r="AU159">
        <v>-3.8302823396347321E-4</v>
      </c>
      <c r="AV159">
        <v>-2.1014552289775568E-4</v>
      </c>
      <c r="AW159">
        <v>-1.3504662095525536E-4</v>
      </c>
      <c r="AX159">
        <v>-8.2354316812424222E-4</v>
      </c>
      <c r="AY159">
        <v>-6.2696853137477024E-4</v>
      </c>
      <c r="AZ159">
        <v>-2.2965271050033942E-4</v>
      </c>
      <c r="BA159">
        <v>-1.8690960384504658E-4</v>
      </c>
      <c r="BB159">
        <v>-4.8764218590907079E-4</v>
      </c>
      <c r="BC159">
        <v>-5.7736536897102146E-5</v>
      </c>
      <c r="BD159">
        <v>-3.4647940792257128E-4</v>
      </c>
      <c r="BE159">
        <v>-5.0063570627557755E-4</v>
      </c>
      <c r="BF159">
        <v>-4.9110992051054224E-4</v>
      </c>
      <c r="BG159">
        <v>-1.0264427903113628E-3</v>
      </c>
      <c r="BH159">
        <v>-2.6266154110189915E-4</v>
      </c>
      <c r="BI159">
        <v>-3.4641481729327588E-4</v>
      </c>
      <c r="BJ159">
        <v>-1.6929851590759704E-4</v>
      </c>
      <c r="BL159">
        <v>4.0000000000000001E-3</v>
      </c>
      <c r="BM159">
        <v>-1.7961347569790748E-2</v>
      </c>
      <c r="BP159" t="s">
        <v>52</v>
      </c>
      <c r="BQ159">
        <f>BQ158/(1+(1-BQ154)*BQ158)</f>
        <v>0.92300208836883402</v>
      </c>
    </row>
    <row r="160" spans="1:98" x14ac:dyDescent="0.25">
      <c r="A160">
        <v>20170818</v>
      </c>
      <c r="B160">
        <v>1.243E-3</v>
      </c>
      <c r="C160">
        <v>-4.143E-3</v>
      </c>
      <c r="D160">
        <v>4.9829999999999996E-3</v>
      </c>
      <c r="E160">
        <v>-7.1069999999999996E-3</v>
      </c>
      <c r="F160">
        <v>5.287E-3</v>
      </c>
      <c r="G160">
        <v>-2.281E-3</v>
      </c>
      <c r="H160">
        <v>-5.3400000000000001E-3</v>
      </c>
      <c r="I160">
        <v>4.3449999999999999E-3</v>
      </c>
      <c r="J160">
        <v>6.894E-3</v>
      </c>
      <c r="K160">
        <v>-1.0632000000000001E-2</v>
      </c>
      <c r="L160">
        <v>7.6400000000000003E-4</v>
      </c>
      <c r="M160">
        <v>-8.4980000000000003E-3</v>
      </c>
      <c r="N160">
        <v>-3.0820000000000001E-3</v>
      </c>
      <c r="O160">
        <v>-8.8629999999999994E-3</v>
      </c>
      <c r="P160">
        <v>-5.6600000000000001E-3</v>
      </c>
      <c r="Q160">
        <v>-6.7070000000000003E-3</v>
      </c>
      <c r="R160">
        <v>-8.2299999999999995E-4</v>
      </c>
      <c r="S160">
        <v>9.9299999999999996E-4</v>
      </c>
      <c r="T160">
        <v>-4.8929999999999998E-3</v>
      </c>
      <c r="U160">
        <v>-4.3683E-2</v>
      </c>
      <c r="V160">
        <v>-8.2470000000000009E-3</v>
      </c>
      <c r="W160">
        <v>-4.5490000000000001E-3</v>
      </c>
      <c r="X160">
        <v>-2.3400000000000001E-3</v>
      </c>
      <c r="Y160">
        <v>-4.176E-3</v>
      </c>
      <c r="Z160">
        <v>-1.4565E-2</v>
      </c>
      <c r="AA160">
        <v>-2.9999999999999997E-4</v>
      </c>
      <c r="AB160">
        <v>-2.1585E-2</v>
      </c>
      <c r="AC160">
        <v>3.297E-3</v>
      </c>
      <c r="AD160">
        <v>3.4259999999999998E-3</v>
      </c>
      <c r="AE160">
        <v>-9.7560000000000008E-3</v>
      </c>
      <c r="AF160">
        <v>-3.1446898142984338E-3</v>
      </c>
      <c r="AG160">
        <v>1.1494967478005967E-4</v>
      </c>
      <c r="AH160">
        <v>-1.3367099500514527E-4</v>
      </c>
      <c r="AI160">
        <v>2.6801367763359003E-4</v>
      </c>
      <c r="AJ160">
        <v>-1.5325403579998745E-4</v>
      </c>
      <c r="AK160">
        <v>1.7669672521767858E-4</v>
      </c>
      <c r="AL160">
        <v>-3.0735238389099136E-4</v>
      </c>
      <c r="AM160">
        <v>-8.1585438983245492E-5</v>
      </c>
      <c r="AN160">
        <v>1.6991558666257326E-4</v>
      </c>
      <c r="AO160">
        <v>7.6874117087474491E-5</v>
      </c>
      <c r="AP160">
        <v>-1.5081056654189725E-4</v>
      </c>
      <c r="AQ160">
        <v>1.7634843784541676E-5</v>
      </c>
      <c r="AR160">
        <v>-2.7442556642533455E-4</v>
      </c>
      <c r="AS160">
        <v>-1.8171808918475061E-4</v>
      </c>
      <c r="AT160">
        <v>-1.7830159466609877E-4</v>
      </c>
      <c r="AU160">
        <v>-1.5766877762284027E-4</v>
      </c>
      <c r="AV160">
        <v>-1.7505712245865281E-4</v>
      </c>
      <c r="AW160">
        <v>-1.7528019984909122E-5</v>
      </c>
      <c r="AX160">
        <v>5.2517505943903891E-5</v>
      </c>
      <c r="AY160">
        <v>-1.9375796106939743E-4</v>
      </c>
      <c r="AZ160">
        <v>-5.2168004192207742E-4</v>
      </c>
      <c r="BA160">
        <v>-1.0309457917374686E-4</v>
      </c>
      <c r="BB160">
        <v>-1.239523424731323E-4</v>
      </c>
      <c r="BC160">
        <v>-1.3677898217029205E-5</v>
      </c>
      <c r="BD160">
        <v>-1.3456316753597428E-4</v>
      </c>
      <c r="BE160">
        <v>-4.2538669292676174E-4</v>
      </c>
      <c r="BF160">
        <v>-9.0136778072928636E-6</v>
      </c>
      <c r="BG160">
        <v>-5.4099889834859473E-4</v>
      </c>
      <c r="BH160">
        <v>4.6932874844684736E-5</v>
      </c>
      <c r="BI160">
        <v>1.0641341748547302E-4</v>
      </c>
      <c r="BJ160">
        <v>-2.9714038770055362E-4</v>
      </c>
      <c r="BL160">
        <v>4.0000000000000001E-3</v>
      </c>
      <c r="BM160">
        <v>-7.1446898142984334E-3</v>
      </c>
      <c r="BP160" t="s">
        <v>53</v>
      </c>
      <c r="BQ160">
        <f>1-BQ159</f>
        <v>7.6997911631165983E-2</v>
      </c>
    </row>
    <row r="161" spans="1:99" x14ac:dyDescent="0.25">
      <c r="A161">
        <v>20170821</v>
      </c>
      <c r="B161">
        <v>-4.6899999999999997E-3</v>
      </c>
      <c r="C161">
        <v>2.1900000000000001E-4</v>
      </c>
      <c r="D161">
        <v>-3.3930000000000002E-3</v>
      </c>
      <c r="E161">
        <v>4.5100000000000001E-3</v>
      </c>
      <c r="F161">
        <v>-6.574E-3</v>
      </c>
      <c r="G161">
        <v>-1.841E-3</v>
      </c>
      <c r="H161">
        <v>-1.732E-3</v>
      </c>
      <c r="I161">
        <v>4.2180000000000004E-3</v>
      </c>
      <c r="J161">
        <v>-2.8089999999999999E-3</v>
      </c>
      <c r="K161">
        <v>7.1219999999999999E-3</v>
      </c>
      <c r="L161">
        <v>-3.8200000000000002E-4</v>
      </c>
      <c r="M161">
        <v>2.7550000000000001E-3</v>
      </c>
      <c r="N161">
        <v>6.1830000000000001E-3</v>
      </c>
      <c r="O161">
        <v>5.012E-3</v>
      </c>
      <c r="P161">
        <v>7.8059999999999996E-3</v>
      </c>
      <c r="Q161">
        <v>4.6670000000000001E-3</v>
      </c>
      <c r="R161">
        <v>3.803E-3</v>
      </c>
      <c r="S161">
        <v>-1.212E-3</v>
      </c>
      <c r="T161">
        <v>5.0439999999999999E-3</v>
      </c>
      <c r="U161">
        <v>-2.4386000000000001E-2</v>
      </c>
      <c r="V161">
        <v>-9.3700000000000001E-4</v>
      </c>
      <c r="W161">
        <v>-2.5709999999999999E-3</v>
      </c>
      <c r="X161">
        <v>-3.4399999999999999E-3</v>
      </c>
      <c r="Y161">
        <v>9.4359999999999999E-3</v>
      </c>
      <c r="Z161">
        <v>1.1594E-2</v>
      </c>
      <c r="AA161">
        <v>-9.4619999999999999E-3</v>
      </c>
      <c r="AB161">
        <v>1.0207000000000001E-2</v>
      </c>
      <c r="AC161">
        <v>-6.1219999999999998E-3</v>
      </c>
      <c r="AD161">
        <v>6.9259999999999999E-3</v>
      </c>
      <c r="AE161">
        <v>6.3410000000000003E-3</v>
      </c>
      <c r="AF161">
        <v>9.0728009979935812E-4</v>
      </c>
      <c r="AG161">
        <v>-4.3130960059682054E-4</v>
      </c>
      <c r="AH161">
        <v>7.0612709239116897E-6</v>
      </c>
      <c r="AI161">
        <v>-1.8171698277662357E-4</v>
      </c>
      <c r="AJ161">
        <v>9.7606264972699761E-5</v>
      </c>
      <c r="AK161">
        <v>-2.1807497876687027E-4</v>
      </c>
      <c r="AL161">
        <v>-2.473922867822828E-4</v>
      </c>
      <c r="AM161">
        <v>-2.6392948271542372E-5</v>
      </c>
      <c r="AN161">
        <v>1.6550048251198416E-4</v>
      </c>
      <c r="AO161">
        <v>-3.120760099992609E-5</v>
      </c>
      <c r="AP161">
        <v>1.0165352109458344E-4</v>
      </c>
      <c r="AQ161">
        <v>-8.8063758612831509E-6</v>
      </c>
      <c r="AR161">
        <v>8.9134459020130029E-5</v>
      </c>
      <c r="AS161">
        <v>3.6649074402609943E-4</v>
      </c>
      <c r="AT161">
        <v>1.0124603404649228E-4</v>
      </c>
      <c r="AU161">
        <v>2.1895569628463976E-4</v>
      </c>
      <c r="AV161">
        <v>1.2227368138077239E-4</v>
      </c>
      <c r="AW161">
        <v>8.1232421883275911E-5</v>
      </c>
      <c r="AX161">
        <v>-6.3966427809374681E-5</v>
      </c>
      <c r="AY161">
        <v>2.0056987588501358E-4</v>
      </c>
      <c r="AZ161">
        <v>-2.8387808971696806E-4</v>
      </c>
      <c r="BA161">
        <v>-1.1692132703745801E-5</v>
      </c>
      <c r="BB161">
        <v>-6.9814306978441344E-5</v>
      </c>
      <c r="BC161">
        <v>-2.0021040027106169E-5</v>
      </c>
      <c r="BD161">
        <v>3.0665767312422693E-4</v>
      </c>
      <c r="BE161">
        <v>3.4224282639833061E-4</v>
      </c>
      <c r="BF161">
        <v>-2.813559843723897E-4</v>
      </c>
      <c r="BG161">
        <v>2.5821081860766628E-4</v>
      </c>
      <c r="BH161">
        <v>-8.6537839022811394E-5</v>
      </c>
      <c r="BI161">
        <v>2.1642656634091688E-4</v>
      </c>
      <c r="BJ161">
        <v>1.9418435798480082E-4</v>
      </c>
      <c r="BL161">
        <v>4.0000000000000001E-3</v>
      </c>
      <c r="BM161">
        <v>-3.0927199002006422E-3</v>
      </c>
      <c r="BP161" t="s">
        <v>67</v>
      </c>
      <c r="BQ161">
        <f>$BQ$159*BQ148</f>
        <v>-0.1575771875404493</v>
      </c>
      <c r="BR161">
        <f t="shared" ref="BR161:CT161" si="77">$BQ$159*BR148</f>
        <v>0.35067859247970673</v>
      </c>
      <c r="BS161">
        <f t="shared" si="77"/>
        <v>0.10069860382150991</v>
      </c>
      <c r="BT161">
        <f t="shared" si="77"/>
        <v>6.4225667044600435E-2</v>
      </c>
      <c r="BU161">
        <f t="shared" si="77"/>
        <v>1.9004816694365899E-2</v>
      </c>
      <c r="BV161">
        <f t="shared" si="77"/>
        <v>-3.7982723102253764E-2</v>
      </c>
      <c r="BW161">
        <f t="shared" si="77"/>
        <v>6.4929664168081519E-2</v>
      </c>
      <c r="BX161">
        <f t="shared" si="77"/>
        <v>0.30814463894383132</v>
      </c>
      <c r="BY161">
        <f t="shared" si="77"/>
        <v>-8.0942047794439753E-2</v>
      </c>
      <c r="BZ161">
        <f t="shared" si="77"/>
        <v>6.050767065920052E-2</v>
      </c>
      <c r="CA161">
        <f t="shared" si="77"/>
        <v>-8.0678240980543214E-2</v>
      </c>
      <c r="CB161">
        <f t="shared" si="77"/>
        <v>9.2721857532468879E-2</v>
      </c>
      <c r="CC161">
        <f t="shared" si="77"/>
        <v>0.12287226685721143</v>
      </c>
      <c r="CD161">
        <f t="shared" si="77"/>
        <v>2.5481607038910465E-2</v>
      </c>
      <c r="CE161">
        <f t="shared" si="77"/>
        <v>0.10915846592132088</v>
      </c>
      <c r="CF161">
        <f t="shared" si="77"/>
        <v>9.6355090610533184E-2</v>
      </c>
      <c r="CG161">
        <f t="shared" si="77"/>
        <v>9.5430439537928846E-2</v>
      </c>
      <c r="CH161">
        <f t="shared" si="77"/>
        <v>-6.3096700011767815E-2</v>
      </c>
      <c r="CI161">
        <f t="shared" si="77"/>
        <v>3.159173858276372E-2</v>
      </c>
      <c r="CJ161">
        <f t="shared" si="77"/>
        <v>-1.3734169304611959E-3</v>
      </c>
      <c r="CK161">
        <f t="shared" si="77"/>
        <v>-3.2452972276111679E-2</v>
      </c>
      <c r="CL161">
        <f t="shared" si="77"/>
        <v>-8.3216807650537489E-2</v>
      </c>
      <c r="CM161">
        <f t="shared" si="77"/>
        <v>8.7213992668443957E-2</v>
      </c>
      <c r="CN161">
        <f t="shared" si="77"/>
        <v>6.3826837362936428E-2</v>
      </c>
      <c r="CO161">
        <f t="shared" si="77"/>
        <v>-4.8444898413231912E-3</v>
      </c>
      <c r="CP161">
        <f t="shared" si="77"/>
        <v>1.2955817728773508E-2</v>
      </c>
      <c r="CQ161">
        <f t="shared" si="77"/>
        <v>-0.12911467427019588</v>
      </c>
      <c r="CR161">
        <f t="shared" si="77"/>
        <v>-1.4261283309023768E-2</v>
      </c>
      <c r="CS161">
        <f t="shared" si="77"/>
        <v>-7.1293682598612851E-2</v>
      </c>
      <c r="CT161">
        <f t="shared" si="77"/>
        <v>-2.5961452978034094E-2</v>
      </c>
    </row>
    <row r="162" spans="1:99" x14ac:dyDescent="0.25">
      <c r="A162">
        <v>20170822</v>
      </c>
      <c r="B162">
        <v>1.3998999999999999E-2</v>
      </c>
      <c r="C162">
        <v>-1.751E-3</v>
      </c>
      <c r="D162">
        <v>4.7130000000000002E-3</v>
      </c>
      <c r="E162">
        <v>4.8459999999999996E-3</v>
      </c>
      <c r="F162">
        <v>5.483E-3</v>
      </c>
      <c r="G162">
        <v>1.6348000000000001E-2</v>
      </c>
      <c r="H162">
        <v>3.5569999999999998E-3</v>
      </c>
      <c r="I162">
        <v>-7.54E-4</v>
      </c>
      <c r="J162">
        <v>1.9542E-2</v>
      </c>
      <c r="K162">
        <v>8.4370000000000001E-3</v>
      </c>
      <c r="L162">
        <v>1.7269E-2</v>
      </c>
      <c r="M162">
        <v>1.1905000000000001E-2</v>
      </c>
      <c r="N162">
        <v>9.3670000000000003E-3</v>
      </c>
      <c r="O162">
        <v>4.4489999999999998E-3</v>
      </c>
      <c r="P162">
        <v>7.2620000000000002E-3</v>
      </c>
      <c r="Q162">
        <v>1.5814999999999999E-2</v>
      </c>
      <c r="R162">
        <v>8.0829999999999999E-3</v>
      </c>
      <c r="S162">
        <v>1.0262E-2</v>
      </c>
      <c r="T162">
        <v>3.8890000000000001E-3</v>
      </c>
      <c r="U162">
        <v>9.7000000000000003E-3</v>
      </c>
      <c r="V162">
        <v>0</v>
      </c>
      <c r="W162">
        <v>-7.7320000000000002E-3</v>
      </c>
      <c r="X162">
        <v>2.5110000000000002E-3</v>
      </c>
      <c r="Y162">
        <v>4.3620000000000004E-3</v>
      </c>
      <c r="Z162">
        <v>4.7590000000000002E-3</v>
      </c>
      <c r="AA162">
        <v>1.3646999999999999E-2</v>
      </c>
      <c r="AB162">
        <v>1.9231000000000002E-2</v>
      </c>
      <c r="AC162">
        <v>1.2636E-2</v>
      </c>
      <c r="AD162">
        <v>8.2349999999999993E-3</v>
      </c>
      <c r="AE162">
        <v>1.4373E-2</v>
      </c>
      <c r="AF162">
        <v>9.2518754141504081E-3</v>
      </c>
      <c r="AG162">
        <v>1.2935048600121008E-3</v>
      </c>
      <c r="AH162">
        <v>-5.5844584066004561E-5</v>
      </c>
      <c r="AI162">
        <v>2.5128620379016929E-4</v>
      </c>
      <c r="AJ162">
        <v>1.0442424070548557E-4</v>
      </c>
      <c r="AK162">
        <v>1.8121183505157427E-4</v>
      </c>
      <c r="AL162">
        <v>2.2123642111609131E-3</v>
      </c>
      <c r="AM162">
        <v>5.3899302445060621E-5</v>
      </c>
      <c r="AN162">
        <v>-2.9292331303093653E-5</v>
      </c>
      <c r="AO162">
        <v>2.1933113752167939E-4</v>
      </c>
      <c r="AP162">
        <v>1.2033018007708474E-4</v>
      </c>
      <c r="AQ162">
        <v>4.0128632131085709E-4</v>
      </c>
      <c r="AR162">
        <v>3.8619840562012004E-4</v>
      </c>
      <c r="AS162">
        <v>5.5530388177823479E-4</v>
      </c>
      <c r="AT162">
        <v>8.9448815125220537E-5</v>
      </c>
      <c r="AU162">
        <v>2.0330292229771963E-4</v>
      </c>
      <c r="AV162">
        <v>4.170579433362685E-4</v>
      </c>
      <c r="AW162">
        <v>1.7246035999956026E-4</v>
      </c>
      <c r="AX162">
        <v>5.4216652589513198E-4</v>
      </c>
      <c r="AY162">
        <v>1.5382669748058341E-4</v>
      </c>
      <c r="AZ162">
        <v>1.1297248090539313E-4</v>
      </c>
      <c r="BA162">
        <v>0</v>
      </c>
      <c r="BB162">
        <v>-2.0643370691887509E-4</v>
      </c>
      <c r="BC162">
        <v>1.4517150070201674E-5</v>
      </c>
      <c r="BD162">
        <v>1.4107802292533602E-4</v>
      </c>
      <c r="BE162">
        <v>1.3986078160805525E-4</v>
      </c>
      <c r="BF162">
        <v>4.0758146293741579E-4</v>
      </c>
      <c r="BG162">
        <v>4.9132416066729816E-4</v>
      </c>
      <c r="BH162">
        <v>1.7922282447021767E-4</v>
      </c>
      <c r="BI162">
        <v>2.5708148077207221E-4</v>
      </c>
      <c r="BJ162">
        <v>4.4240382847462643E-4</v>
      </c>
      <c r="BL162">
        <v>4.0000000000000001E-3</v>
      </c>
      <c r="BM162">
        <v>5.251875414150408E-3</v>
      </c>
      <c r="BP162" t="s">
        <v>68</v>
      </c>
      <c r="BQ162">
        <f>$BQ$160*caps!AI860</f>
        <v>8.7191094082048164E-3</v>
      </c>
      <c r="BR162" s="2">
        <f>$BQ$160*caps!AJ860</f>
        <v>2.1008363728088836E-3</v>
      </c>
      <c r="BS162" s="2">
        <f>$BQ$160*caps!AK860</f>
        <v>3.9491270519928425E-3</v>
      </c>
      <c r="BT162" s="2">
        <f>$BQ$160*caps!AL860</f>
        <v>1.4893535458986621E-3</v>
      </c>
      <c r="BU162" s="2">
        <f>$BQ$160*caps!AM860</f>
        <v>2.7272151990916297E-3</v>
      </c>
      <c r="BV162" s="2">
        <f>$BQ$160*caps!AN860</f>
        <v>1.0545633323079737E-2</v>
      </c>
      <c r="BW162" s="2">
        <f>$BQ$160*caps!AO860</f>
        <v>1.1465778785633449E-3</v>
      </c>
      <c r="BX162" s="2">
        <f>$BQ$160*caps!AP860</f>
        <v>2.1125118742005263E-3</v>
      </c>
      <c r="BY162" s="2">
        <f>$BQ$160*caps!AQ860</f>
        <v>1.0428357575743826E-3</v>
      </c>
      <c r="BZ162" s="2">
        <f>$BQ$160*caps!AR860</f>
        <v>7.108931964293E-4</v>
      </c>
      <c r="CA162" s="2">
        <f>$BQ$160*caps!AS860</f>
        <v>2.3555574842433849E-3</v>
      </c>
      <c r="CB162" s="2">
        <f>$BQ$160*caps!AT860</f>
        <v>2.4131182217150323E-3</v>
      </c>
      <c r="CC162" s="2">
        <f>$BQ$160*caps!AU860</f>
        <v>3.6836997577327697E-3</v>
      </c>
      <c r="CD162" s="2">
        <f>$BQ$160*caps!AV860</f>
        <v>1.3444093889094565E-3</v>
      </c>
      <c r="CE162" s="2">
        <f>$BQ$160*caps!AW860</f>
        <v>1.8388004658742494E-3</v>
      </c>
      <c r="CF162" s="2">
        <f>$BQ$160*caps!AX860</f>
        <v>1.6979610453536898E-3</v>
      </c>
      <c r="CG162" s="2">
        <f>$BQ$160*caps!AY860</f>
        <v>1.4424874145843474E-3</v>
      </c>
      <c r="CH162" s="2">
        <f>$BQ$160*caps!AZ860</f>
        <v>4.1832170777051899E-3</v>
      </c>
      <c r="CI162" s="2">
        <f>$BQ$160*caps!BA860</f>
        <v>2.7980060361047295E-3</v>
      </c>
      <c r="CJ162" s="2">
        <f>$BQ$160*caps!BB860</f>
        <v>1.057413553497524E-3</v>
      </c>
      <c r="CK162" s="2">
        <f>$BQ$160*caps!BC860</f>
        <v>9.7102878333013717E-4</v>
      </c>
      <c r="CL162" s="2">
        <f>$BQ$160*caps!BD860</f>
        <v>2.9534006058149018E-3</v>
      </c>
      <c r="CM162" s="2">
        <f>$BQ$160*caps!BE860</f>
        <v>3.9879661327124426E-4</v>
      </c>
      <c r="CN162" s="2">
        <f>$BQ$160*caps!BF860</f>
        <v>2.2614761087202638E-3</v>
      </c>
      <c r="CO162" s="2">
        <f>$BQ$160*caps!BG860</f>
        <v>2.4707385032203995E-3</v>
      </c>
      <c r="CP162" s="2">
        <f>$BQ$160*caps!BH860</f>
        <v>1.9524811603975805E-3</v>
      </c>
      <c r="CQ162" s="2">
        <f>$BQ$160*caps!BI860</f>
        <v>2.3061684088285434E-3</v>
      </c>
      <c r="CR162" s="2">
        <f>$BQ$160*caps!BJ860</f>
        <v>9.795865775554457E-4</v>
      </c>
      <c r="CS162" s="2">
        <f>$BQ$160*caps!BK860</f>
        <v>2.6807772936632804E-3</v>
      </c>
      <c r="CT162" s="2">
        <f>$BQ$160*caps!BL860</f>
        <v>2.6646935227996847E-3</v>
      </c>
    </row>
    <row r="163" spans="1:99" x14ac:dyDescent="0.25">
      <c r="A163">
        <v>20170823</v>
      </c>
      <c r="B163">
        <v>-6.0140000000000002E-3</v>
      </c>
      <c r="C163">
        <v>-1.3159999999999999E-3</v>
      </c>
      <c r="D163">
        <v>-1.694E-3</v>
      </c>
      <c r="E163">
        <v>8.0140000000000003E-3</v>
      </c>
      <c r="F163">
        <v>2.3509999999999998E-3</v>
      </c>
      <c r="G163">
        <v>1.2520000000000001E-3</v>
      </c>
      <c r="H163">
        <v>1.1583E-2</v>
      </c>
      <c r="I163">
        <v>-3.7720000000000002E-3</v>
      </c>
      <c r="J163">
        <v>-9.2379999999999997E-3</v>
      </c>
      <c r="K163">
        <v>9.8400000000000007E-4</v>
      </c>
      <c r="L163">
        <v>-6.9239999999999996E-3</v>
      </c>
      <c r="M163">
        <v>2.715E-3</v>
      </c>
      <c r="N163">
        <v>-1.4104999999999999E-2</v>
      </c>
      <c r="O163">
        <v>-7.8600000000000007E-3</v>
      </c>
      <c r="P163">
        <v>-4.3249999999999999E-3</v>
      </c>
      <c r="Q163">
        <v>-1.2357999999999999E-2</v>
      </c>
      <c r="R163">
        <v>-5.1989999999999996E-3</v>
      </c>
      <c r="S163">
        <v>1.201E-3</v>
      </c>
      <c r="T163">
        <v>-7.5000000000000002E-4</v>
      </c>
      <c r="U163">
        <v>-9.6069999999999992E-3</v>
      </c>
      <c r="V163">
        <v>-2.3499999999999999E-4</v>
      </c>
      <c r="W163">
        <v>2.8899999999999998E-4</v>
      </c>
      <c r="X163">
        <v>-4.7739999999999996E-3</v>
      </c>
      <c r="Y163">
        <v>-1.4480000000000001E-3</v>
      </c>
      <c r="Z163">
        <v>-5.4029999999999998E-3</v>
      </c>
      <c r="AA163">
        <v>5.6839999999999998E-3</v>
      </c>
      <c r="AB163">
        <v>-1.1193E-2</v>
      </c>
      <c r="AC163">
        <v>-3.7569999999999999E-3</v>
      </c>
      <c r="AD163">
        <v>-8.5520000000000006E-3</v>
      </c>
      <c r="AE163">
        <v>-2.823E-3</v>
      </c>
      <c r="AF163">
        <v>-2.7531903242215827E-3</v>
      </c>
      <c r="AG163">
        <v>-5.5395613083894719E-4</v>
      </c>
      <c r="AH163">
        <v>-4.2037774115230648E-5</v>
      </c>
      <c r="AI163">
        <v>-9.042926562365809E-5</v>
      </c>
      <c r="AJ163">
        <v>1.7457996757093885E-4</v>
      </c>
      <c r="AK163">
        <v>7.8109036560938176E-5</v>
      </c>
      <c r="AL163">
        <v>1.7013760876906847E-4</v>
      </c>
      <c r="AM163">
        <v>1.7806659106089044E-4</v>
      </c>
      <c r="AN163">
        <v>-1.4641101875084898E-4</v>
      </c>
      <c r="AO163">
        <v>-1.030241638335768E-4</v>
      </c>
      <c r="AP163">
        <v>1.4088656666605369E-5</v>
      </c>
      <c r="AQ163">
        <v>-1.6024610780721756E-4</v>
      </c>
      <c r="AR163">
        <v>8.8570504380334916E-5</v>
      </c>
      <c r="AS163">
        <v>-8.2678860742695873E-4</v>
      </c>
      <c r="AT163">
        <v>-1.5633550460855404E-4</v>
      </c>
      <c r="AU163">
        <v>-1.209070380154206E-4</v>
      </c>
      <c r="AV163">
        <v>-3.2280169193642336E-4</v>
      </c>
      <c r="AW163">
        <v>-1.106708838561435E-4</v>
      </c>
      <c r="AX163">
        <v>6.3712679383082699E-5</v>
      </c>
      <c r="AY163">
        <v>-2.9729663915509659E-5</v>
      </c>
      <c r="AZ163">
        <v>-1.1113663100247851E-4</v>
      </c>
      <c r="BA163">
        <v>-2.913387817652287E-6</v>
      </c>
      <c r="BB163">
        <v>7.7405648388104189E-6</v>
      </c>
      <c r="BC163">
        <v>-2.7548592662405376E-5</v>
      </c>
      <c r="BD163">
        <v>-4.6900100487145821E-5</v>
      </c>
      <c r="BE163">
        <v>-1.5838826695863933E-4</v>
      </c>
      <c r="BF163">
        <v>1.7121969770320816E-4</v>
      </c>
      <c r="BG163">
        <v>-2.8358619504371507E-4</v>
      </c>
      <c r="BH163">
        <v>-5.3241576053667197E-5</v>
      </c>
      <c r="BI163">
        <v>-2.6546396404253164E-4</v>
      </c>
      <c r="BJ163">
        <v>-8.6899066358735533E-5</v>
      </c>
      <c r="BL163">
        <v>4.0000000000000001E-3</v>
      </c>
      <c r="BM163">
        <v>-6.7531903242215828E-3</v>
      </c>
      <c r="BP163" t="s">
        <v>69</v>
      </c>
      <c r="BQ163">
        <f>SUM(BQ161:BQ162)</f>
        <v>-0.1488580781322445</v>
      </c>
      <c r="BR163">
        <f t="shared" ref="BR163:CT163" si="78">SUM(BR161:BR162)</f>
        <v>0.35277942885251562</v>
      </c>
      <c r="BS163">
        <f t="shared" si="78"/>
        <v>0.10464773087350275</v>
      </c>
      <c r="BT163">
        <f t="shared" si="78"/>
        <v>6.5715020590499093E-2</v>
      </c>
      <c r="BU163">
        <f t="shared" si="78"/>
        <v>2.1732031893457529E-2</v>
      </c>
      <c r="BV163">
        <f t="shared" si="78"/>
        <v>-2.7437089779174029E-2</v>
      </c>
      <c r="BW163">
        <f t="shared" si="78"/>
        <v>6.6076242046644862E-2</v>
      </c>
      <c r="BX163">
        <f t="shared" si="78"/>
        <v>0.31025715081803185</v>
      </c>
      <c r="BY163">
        <f t="shared" si="78"/>
        <v>-7.9899212036865369E-2</v>
      </c>
      <c r="BZ163">
        <f t="shared" si="78"/>
        <v>6.1218563855629821E-2</v>
      </c>
      <c r="CA163">
        <f t="shared" si="78"/>
        <v>-7.8322683496299825E-2</v>
      </c>
      <c r="CB163">
        <f t="shared" si="78"/>
        <v>9.5134975754183906E-2</v>
      </c>
      <c r="CC163">
        <f t="shared" si="78"/>
        <v>0.1265559666149442</v>
      </c>
      <c r="CD163">
        <f t="shared" si="78"/>
        <v>2.6826016427819923E-2</v>
      </c>
      <c r="CE163">
        <f t="shared" si="78"/>
        <v>0.11099726638719512</v>
      </c>
      <c r="CF163">
        <f t="shared" si="78"/>
        <v>9.8053051655886875E-2</v>
      </c>
      <c r="CG163">
        <f t="shared" si="78"/>
        <v>9.6872926952513191E-2</v>
      </c>
      <c r="CH163">
        <f t="shared" si="78"/>
        <v>-5.8913482934062622E-2</v>
      </c>
      <c r="CI163">
        <f t="shared" si="78"/>
        <v>3.4389744618868449E-2</v>
      </c>
      <c r="CJ163">
        <f t="shared" si="78"/>
        <v>-3.160033769636719E-4</v>
      </c>
      <c r="CK163">
        <f t="shared" si="78"/>
        <v>-3.1481943492781543E-2</v>
      </c>
      <c r="CL163">
        <f t="shared" si="78"/>
        <v>-8.0263407044722582E-2</v>
      </c>
      <c r="CM163">
        <f t="shared" si="78"/>
        <v>8.7612789281715203E-2</v>
      </c>
      <c r="CN163">
        <f t="shared" si="78"/>
        <v>6.6088313471656696E-2</v>
      </c>
      <c r="CO163">
        <f t="shared" si="78"/>
        <v>-2.3737513381027918E-3</v>
      </c>
      <c r="CP163">
        <f t="shared" si="78"/>
        <v>1.4908298889171088E-2</v>
      </c>
      <c r="CQ163">
        <f t="shared" si="78"/>
        <v>-0.12680850586136733</v>
      </c>
      <c r="CR163">
        <f t="shared" si="78"/>
        <v>-1.3281696731468322E-2</v>
      </c>
      <c r="CS163">
        <f t="shared" si="78"/>
        <v>-6.8612905304949567E-2</v>
      </c>
      <c r="CT163">
        <f t="shared" si="78"/>
        <v>-2.3296759455234409E-2</v>
      </c>
    </row>
    <row r="164" spans="1:99" x14ac:dyDescent="0.25">
      <c r="A164">
        <v>20170824</v>
      </c>
      <c r="B164">
        <v>-4.1300000000000001E-4</v>
      </c>
      <c r="C164">
        <v>-2.8549999999999999E-3</v>
      </c>
      <c r="D164">
        <v>-3.6549999999999998E-3</v>
      </c>
      <c r="E164">
        <v>5.6280000000000002E-3</v>
      </c>
      <c r="F164">
        <v>7.7850000000000003E-3</v>
      </c>
      <c r="G164">
        <v>-4.4380000000000001E-3</v>
      </c>
      <c r="H164">
        <v>-1.4782E-2</v>
      </c>
      <c r="I164">
        <v>-1.8389999999999999E-3</v>
      </c>
      <c r="J164">
        <v>2.61E-4</v>
      </c>
      <c r="K164">
        <v>-1.057E-2</v>
      </c>
      <c r="L164">
        <v>2.7299999999999998E-3</v>
      </c>
      <c r="M164">
        <v>-3.01E-4</v>
      </c>
      <c r="N164">
        <v>6.78E-4</v>
      </c>
      <c r="O164">
        <v>-2.7139999999999998E-3</v>
      </c>
      <c r="P164">
        <v>9.0100000000000006E-3</v>
      </c>
      <c r="Q164">
        <v>1.9699999999999999E-4</v>
      </c>
      <c r="R164">
        <v>-2.519E-3</v>
      </c>
      <c r="S164">
        <v>-1.6360000000000001E-3</v>
      </c>
      <c r="T164">
        <v>-2.026E-2</v>
      </c>
      <c r="U164">
        <v>4.2900000000000004E-3</v>
      </c>
      <c r="V164">
        <v>9.3800000000000003E-4</v>
      </c>
      <c r="W164">
        <v>1.4430000000000001E-3</v>
      </c>
      <c r="X164">
        <v>-1.2503999999999999E-2</v>
      </c>
      <c r="Y164">
        <v>6.2100000000000002E-4</v>
      </c>
      <c r="Z164">
        <v>-5.7010000000000003E-3</v>
      </c>
      <c r="AA164">
        <v>6.842E-3</v>
      </c>
      <c r="AB164">
        <v>1.0349000000000001E-2</v>
      </c>
      <c r="AC164">
        <v>1.122E-3</v>
      </c>
      <c r="AD164">
        <v>3.88E-4</v>
      </c>
      <c r="AE164">
        <v>2.6259999999999999E-3</v>
      </c>
      <c r="AF164">
        <v>-1.147008680306504E-3</v>
      </c>
      <c r="AG164">
        <v>-3.8071216639248934E-5</v>
      </c>
      <c r="AH164">
        <v>-9.1046313794944736E-5</v>
      </c>
      <c r="AI164">
        <v>-1.9462863432054376E-4</v>
      </c>
      <c r="AJ164">
        <v>1.2343848469992057E-4</v>
      </c>
      <c r="AK164">
        <v>2.6096921613778026E-4</v>
      </c>
      <c r="AL164">
        <v>-6.0112603419578314E-4</v>
      </c>
      <c r="AM164">
        <v>-2.2415098126589262E-4</v>
      </c>
      <c r="AN164">
        <v>-7.1334290737507859E-5</v>
      </c>
      <c r="AO164">
        <v>2.9149367122656829E-6</v>
      </c>
      <c r="AP164">
        <v>-1.4991613290525982E-4</v>
      </c>
      <c r="AQ164">
        <v>6.3429470551161165E-5</v>
      </c>
      <c r="AR164">
        <v>-9.8280885704400715E-6</v>
      </c>
      <c r="AS164">
        <v>3.9816150514383942E-5</v>
      </c>
      <c r="AT164">
        <v>-5.3898750223363946E-5</v>
      </c>
      <c r="AU164">
        <v>2.5444849408002808E-4</v>
      </c>
      <c r="AV164">
        <v>5.1529195309256331E-6</v>
      </c>
      <c r="AW164">
        <v>-5.3550118062093339E-5</v>
      </c>
      <c r="AX164">
        <v>-8.6749882929210869E-5</v>
      </c>
      <c r="AY164">
        <v>-7.8775816824169385E-4</v>
      </c>
      <c r="AZ164">
        <v>4.9899929139236935E-5</v>
      </c>
      <c r="BA164">
        <v>1.1653448110495186E-5</v>
      </c>
      <c r="BB164">
        <v>3.8750842797387936E-5</v>
      </c>
      <c r="BC164">
        <v>-7.1337075111801082E-5</v>
      </c>
      <c r="BD164">
        <v>2.0150254866082366E-5</v>
      </c>
      <c r="BE164">
        <v>-1.6636810345198197E-4</v>
      </c>
      <c r="BF164">
        <v>2.0775815762741158E-4</v>
      </c>
      <c r="BG164">
        <v>2.6522988973152225E-4</v>
      </c>
      <c r="BH164">
        <v>1.5936894327152873E-5</v>
      </c>
      <c r="BI164">
        <v>1.2062904671935213E-5</v>
      </c>
      <c r="BJ164">
        <v>8.1143116645572167E-5</v>
      </c>
      <c r="BL164">
        <v>4.0000000000000001E-3</v>
      </c>
      <c r="BM164">
        <v>-5.1470086803065036E-3</v>
      </c>
    </row>
    <row r="165" spans="1:99" x14ac:dyDescent="0.25">
      <c r="A165">
        <v>20170825</v>
      </c>
      <c r="B165">
        <v>1.7880000000000001E-3</v>
      </c>
      <c r="C165">
        <v>3.5230000000000001E-3</v>
      </c>
      <c r="D165">
        <v>5.1089999999999998E-3</v>
      </c>
      <c r="E165">
        <v>5.5970000000000004E-3</v>
      </c>
      <c r="F165">
        <v>7.3530000000000002E-3</v>
      </c>
      <c r="G165">
        <v>3.7039999999999998E-3</v>
      </c>
      <c r="H165">
        <v>-1.9949999999999998E-3</v>
      </c>
      <c r="I165">
        <v>2.601E-3</v>
      </c>
      <c r="J165">
        <v>4.9659999999999999E-3</v>
      </c>
      <c r="K165">
        <v>7.8259999999999996E-3</v>
      </c>
      <c r="L165">
        <v>-1.1938000000000001E-2</v>
      </c>
      <c r="M165">
        <v>4.8149999999999998E-3</v>
      </c>
      <c r="N165">
        <v>-2.784E-3</v>
      </c>
      <c r="O165">
        <v>5.0000000000000002E-5</v>
      </c>
      <c r="P165">
        <v>3.6679999999999998E-3</v>
      </c>
      <c r="Q165">
        <v>8.7670000000000005E-3</v>
      </c>
      <c r="R165">
        <v>2.588E-3</v>
      </c>
      <c r="S165">
        <v>4.0429999999999997E-3</v>
      </c>
      <c r="T165">
        <v>3.702E-3</v>
      </c>
      <c r="U165">
        <v>1.114E-3</v>
      </c>
      <c r="V165">
        <v>1.289E-3</v>
      </c>
      <c r="W165">
        <v>-1.152E-3</v>
      </c>
      <c r="X165">
        <v>7.1669999999999998E-3</v>
      </c>
      <c r="Y165">
        <v>7.659E-3</v>
      </c>
      <c r="Z165">
        <v>9.443E-3</v>
      </c>
      <c r="AA165">
        <v>2.3640000000000002E-3</v>
      </c>
      <c r="AB165">
        <v>6.4019999999999997E-3</v>
      </c>
      <c r="AC165">
        <v>-2.3319999999999999E-3</v>
      </c>
      <c r="AD165">
        <v>1.2589999999999999E-3</v>
      </c>
      <c r="AE165">
        <v>-2.003E-3</v>
      </c>
      <c r="AF165">
        <v>2.8804202060476861E-3</v>
      </c>
      <c r="AG165">
        <v>1.6470583349739604E-4</v>
      </c>
      <c r="AH165">
        <v>1.1246442865276559E-4</v>
      </c>
      <c r="AI165">
        <v>2.7276418507485398E-4</v>
      </c>
      <c r="AJ165">
        <v>1.2313866750886211E-4</v>
      </c>
      <c r="AK165">
        <v>2.4768268431536001E-4</v>
      </c>
      <c r="AL165">
        <v>5.0231228847106288E-4</v>
      </c>
      <c r="AM165">
        <v>-3.0116320420525054E-5</v>
      </c>
      <c r="AN165">
        <v>1.0090295561817325E-4</v>
      </c>
      <c r="AO165">
        <v>5.5598807034836378E-5</v>
      </c>
      <c r="AP165">
        <v>1.1158802209420472E-4</v>
      </c>
      <c r="AQ165">
        <v>-2.7337770503933583E-4</v>
      </c>
      <c r="AR165">
        <v>1.5758094194501902E-4</v>
      </c>
      <c r="AS165">
        <v>-1.6160137320072858E-4</v>
      </c>
      <c r="AT165">
        <v>9.9055615158284164E-7</v>
      </c>
      <c r="AU165">
        <v>1.0370820454261363E-4</v>
      </c>
      <c r="AV165">
        <v>2.3075315876562144E-4</v>
      </c>
      <c r="AW165">
        <v>5.5022195931970019E-5</v>
      </c>
      <c r="AX165">
        <v>2.1471398695960232E-4</v>
      </c>
      <c r="AY165">
        <v>1.441163829942076E-4</v>
      </c>
      <c r="AZ165">
        <v>1.293988147527621E-5</v>
      </c>
      <c r="BA165">
        <v>1.5994938702641144E-5</v>
      </c>
      <c r="BB165">
        <v>-3.0823736634054474E-5</v>
      </c>
      <c r="BC165">
        <v>4.1079402625735077E-5</v>
      </c>
      <c r="BD165">
        <v>2.4980049915482674E-4</v>
      </c>
      <c r="BE165">
        <v>2.7747877047905203E-4</v>
      </c>
      <c r="BF165">
        <v>7.1773906149366797E-5</v>
      </c>
      <c r="BG165">
        <v>1.6471381137097343E-4</v>
      </c>
      <c r="BH165">
        <v>-3.2964324964350945E-5</v>
      </c>
      <c r="BI165">
        <v>3.9094105747732005E-5</v>
      </c>
      <c r="BJ165">
        <v>-6.1614948957053599E-5</v>
      </c>
      <c r="BL165">
        <v>4.0000000000000001E-3</v>
      </c>
      <c r="BM165">
        <v>-1.1195797939523139E-3</v>
      </c>
    </row>
    <row r="166" spans="1:99" x14ac:dyDescent="0.25">
      <c r="A166">
        <v>20170828</v>
      </c>
      <c r="B166">
        <v>1.37E-4</v>
      </c>
      <c r="C166">
        <v>-3.2919999999999998E-3</v>
      </c>
      <c r="D166">
        <v>-3.2590000000000002E-3</v>
      </c>
      <c r="E166">
        <v>-8.5570000000000004E-3</v>
      </c>
      <c r="F166">
        <v>-4.3429999999999996E-3</v>
      </c>
      <c r="G166">
        <v>1.0071E-2</v>
      </c>
      <c r="H166">
        <v>2.2599999999999999E-3</v>
      </c>
      <c r="I166">
        <v>-4.3199999999999998E-4</v>
      </c>
      <c r="J166">
        <v>-2.4269999999999999E-3</v>
      </c>
      <c r="K166">
        <v>3.6999999999999999E-4</v>
      </c>
      <c r="L166">
        <v>5.4689999999999999E-3</v>
      </c>
      <c r="M166">
        <v>2.3960000000000001E-3</v>
      </c>
      <c r="N166">
        <v>4.5600000000000003E-4</v>
      </c>
      <c r="O166">
        <v>1.6329999999999999E-3</v>
      </c>
      <c r="P166">
        <v>6.038E-3</v>
      </c>
      <c r="Q166">
        <v>1.4649999999999999E-3</v>
      </c>
      <c r="R166">
        <v>5.352E-3</v>
      </c>
      <c r="S166">
        <v>-3.156E-3</v>
      </c>
      <c r="T166">
        <v>-7.6309999999999998E-3</v>
      </c>
      <c r="U166">
        <v>-3.1540000000000001E-3</v>
      </c>
      <c r="V166">
        <v>-7.0200000000000004E-4</v>
      </c>
      <c r="W166">
        <v>-5.7700000000000004E-4</v>
      </c>
      <c r="X166">
        <v>-2.5618999999999999E-2</v>
      </c>
      <c r="Y166">
        <v>-1.438E-3</v>
      </c>
      <c r="Z166">
        <v>1.1627E-2</v>
      </c>
      <c r="AA166">
        <v>-5.9000000000000003E-4</v>
      </c>
      <c r="AB166">
        <v>3.1809999999999998E-3</v>
      </c>
      <c r="AC166">
        <v>-9.5289999999999993E-3</v>
      </c>
      <c r="AD166">
        <v>4.1609999999999998E-3</v>
      </c>
      <c r="AE166">
        <v>3.7559999999999998E-3</v>
      </c>
      <c r="AF166">
        <v>1.1737846282971285E-3</v>
      </c>
      <c r="AG166">
        <v>1.2607410559985265E-5</v>
      </c>
      <c r="AH166">
        <v>-1.0462481247362682E-4</v>
      </c>
      <c r="AI166">
        <v>-1.7322976879977775E-4</v>
      </c>
      <c r="AJ166">
        <v>-1.8643718647333443E-4</v>
      </c>
      <c r="AK166">
        <v>-1.4549064194355513E-4</v>
      </c>
      <c r="AL166">
        <v>1.3779443678977909E-3</v>
      </c>
      <c r="AM166">
        <v>3.4154808436347365E-5</v>
      </c>
      <c r="AN166">
        <v>-1.6732609879000714E-5</v>
      </c>
      <c r="AO166">
        <v>-2.7075549235390367E-5</v>
      </c>
      <c r="AP166">
        <v>5.271621848740733E-6</v>
      </c>
      <c r="AQ166">
        <v>1.2578017217054828E-4</v>
      </c>
      <c r="AR166">
        <v>7.8512306195916817E-5</v>
      </c>
      <c r="AS166">
        <v>2.6451042445714161E-5</v>
      </c>
      <c r="AT166">
        <v>3.236741263297834E-5</v>
      </c>
      <c r="AU166">
        <v>1.7155180485573375E-4</v>
      </c>
      <c r="AV166">
        <v>3.8572176521497739E-5</v>
      </c>
      <c r="AW166">
        <v>1.1426470026459214E-4</v>
      </c>
      <c r="AX166">
        <v>-1.6688797241883006E-4</v>
      </c>
      <c r="AY166">
        <v>-2.9446653823852369E-4</v>
      </c>
      <c r="AZ166">
        <v>-3.6478678638659996E-5</v>
      </c>
      <c r="BA166">
        <v>-8.6949285870695524E-6</v>
      </c>
      <c r="BB166">
        <v>-1.5412115085243833E-5</v>
      </c>
      <c r="BC166">
        <v>-1.4291639253143535E-4</v>
      </c>
      <c r="BD166">
        <v>-4.6779911574278647E-5</v>
      </c>
      <c r="BE166">
        <v>3.452328930918791E-4</v>
      </c>
      <c r="BF166">
        <v>-1.7882129717621314E-5</v>
      </c>
      <c r="BG166">
        <v>8.2008976952219838E-5</v>
      </c>
      <c r="BH166">
        <v>-1.3326276318292255E-4</v>
      </c>
      <c r="BI166">
        <v>1.2959572664151024E-4</v>
      </c>
      <c r="BJ166">
        <v>1.1584120656094443E-4</v>
      </c>
      <c r="BL166">
        <v>4.0000000000000001E-3</v>
      </c>
      <c r="BM166">
        <v>-2.8262153717028716E-3</v>
      </c>
    </row>
    <row r="167" spans="1:99" x14ac:dyDescent="0.25">
      <c r="A167">
        <v>20170829</v>
      </c>
      <c r="B167">
        <v>3.0209999999999998E-3</v>
      </c>
      <c r="C167">
        <v>6.6100000000000002E-4</v>
      </c>
      <c r="D167">
        <v>-2.6200000000000003E-4</v>
      </c>
      <c r="E167">
        <v>4.4209999999999996E-3</v>
      </c>
      <c r="F167">
        <v>9.2800000000000001E-4</v>
      </c>
      <c r="G167">
        <v>8.9180000000000006E-3</v>
      </c>
      <c r="H167">
        <v>2.9219999999999999E-2</v>
      </c>
      <c r="I167">
        <v>-1.622E-3</v>
      </c>
      <c r="J167">
        <v>8.1689999999999992E-3</v>
      </c>
      <c r="K167">
        <v>3.2030000000000001E-3</v>
      </c>
      <c r="L167">
        <v>1.3956E-2</v>
      </c>
      <c r="M167">
        <v>8.9599999999999999E-4</v>
      </c>
      <c r="N167">
        <v>3.568E-3</v>
      </c>
      <c r="O167">
        <v>2.2720000000000001E-3</v>
      </c>
      <c r="P167">
        <v>-3.1589999999999999E-3</v>
      </c>
      <c r="Q167">
        <v>9.7999999999999997E-5</v>
      </c>
      <c r="R167">
        <v>-1.8159999999999999E-3</v>
      </c>
      <c r="S167">
        <v>-5.4590000000000003E-3</v>
      </c>
      <c r="T167">
        <v>9.4839999999999994E-3</v>
      </c>
      <c r="U167">
        <v>-1.8612E-2</v>
      </c>
      <c r="V167">
        <v>1.17E-4</v>
      </c>
      <c r="W167">
        <v>2.3089999999999999E-3</v>
      </c>
      <c r="X167">
        <v>-1.7849999999999999E-3</v>
      </c>
      <c r="Y167">
        <v>-2.0569999999999998E-3</v>
      </c>
      <c r="Z167">
        <v>-4.3600000000000002E-3</v>
      </c>
      <c r="AA167">
        <v>-4.8659999999999997E-3</v>
      </c>
      <c r="AB167">
        <v>-1.902E-3</v>
      </c>
      <c r="AC167">
        <v>1.634E-3</v>
      </c>
      <c r="AD167">
        <v>-9.6000000000000002E-5</v>
      </c>
      <c r="AE167">
        <v>8.4060000000000003E-3</v>
      </c>
      <c r="AF167">
        <v>2.4660217180005406E-3</v>
      </c>
      <c r="AG167">
        <v>2.7823380901612912E-4</v>
      </c>
      <c r="AH167">
        <v>2.097524393337482E-5</v>
      </c>
      <c r="AI167">
        <v>-1.3892160530919719E-5</v>
      </c>
      <c r="AJ167">
        <v>9.6536414294600822E-5</v>
      </c>
      <c r="AK167">
        <v>3.1048453787199188E-5</v>
      </c>
      <c r="AL167">
        <v>1.2283620526717021E-3</v>
      </c>
      <c r="AM167">
        <v>4.5349864128714669E-4</v>
      </c>
      <c r="AN167">
        <v>-6.2584914581375147E-5</v>
      </c>
      <c r="AO167">
        <v>9.1675575634350928E-5</v>
      </c>
      <c r="AP167">
        <v>4.5680669522762233E-5</v>
      </c>
      <c r="AQ167">
        <v>3.2473429246820804E-4</v>
      </c>
      <c r="AR167">
        <v>2.9321890122563523E-5</v>
      </c>
      <c r="AS167">
        <v>2.0724944607063736E-4</v>
      </c>
      <c r="AT167">
        <v>4.5035984748788039E-5</v>
      </c>
      <c r="AU167">
        <v>-8.9273349522716065E-5</v>
      </c>
      <c r="AV167">
        <v>2.5748318756719936E-6</v>
      </c>
      <c r="AW167">
        <v>-3.8615908642282227E-5</v>
      </c>
      <c r="AX167">
        <v>-2.8646263231824407E-4</v>
      </c>
      <c r="AY167">
        <v>3.6862876230413168E-4</v>
      </c>
      <c r="AZ167">
        <v>-2.107925808478333E-4</v>
      </c>
      <c r="BA167">
        <v>1.4461373775717739E-6</v>
      </c>
      <c r="BB167">
        <v>6.1681630363346544E-5</v>
      </c>
      <c r="BC167">
        <v>-9.9180432784878226E-6</v>
      </c>
      <c r="BD167">
        <v>-6.6632236837876074E-5</v>
      </c>
      <c r="BE167">
        <v>-1.2785140261667189E-4</v>
      </c>
      <c r="BF167">
        <v>-1.4644164557208464E-4</v>
      </c>
      <c r="BG167">
        <v>-4.8834327269980044E-5</v>
      </c>
      <c r="BH167">
        <v>2.2760831961597415E-5</v>
      </c>
      <c r="BI167">
        <v>-2.9830895155732652E-6</v>
      </c>
      <c r="BJ167">
        <v>2.6085934209480323E-4</v>
      </c>
      <c r="BL167">
        <v>4.0000000000000001E-3</v>
      </c>
      <c r="BM167">
        <v>-1.5339782819994595E-3</v>
      </c>
    </row>
    <row r="168" spans="1:99" x14ac:dyDescent="0.25">
      <c r="A168">
        <v>20170830</v>
      </c>
      <c r="B168">
        <v>1.3141999999999999E-2</v>
      </c>
      <c r="C168">
        <v>-1.32E-3</v>
      </c>
      <c r="D168">
        <v>-4.5779999999999996E-3</v>
      </c>
      <c r="E168">
        <v>-4.052E-3</v>
      </c>
      <c r="F168">
        <v>-1.2049999999999999E-3</v>
      </c>
      <c r="G168">
        <v>2.7009999999999998E-3</v>
      </c>
      <c r="H168">
        <v>7.5820000000000002E-3</v>
      </c>
      <c r="I168">
        <v>-4.8739999999999999E-3</v>
      </c>
      <c r="J168">
        <v>1.3275E-2</v>
      </c>
      <c r="K168">
        <v>4.4219999999999997E-3</v>
      </c>
      <c r="L168">
        <v>-1.25E-4</v>
      </c>
      <c r="M168">
        <v>-1.493E-3</v>
      </c>
      <c r="N168">
        <v>-8.6230000000000005E-3</v>
      </c>
      <c r="O168">
        <v>3.7950000000000002E-3</v>
      </c>
      <c r="P168">
        <v>0</v>
      </c>
      <c r="Q168">
        <v>2.9250000000000001E-3</v>
      </c>
      <c r="R168">
        <v>6.8389999999999996E-3</v>
      </c>
      <c r="S168">
        <v>2.3050000000000002E-3</v>
      </c>
      <c r="T168">
        <v>-2.9199999999999999E-3</v>
      </c>
      <c r="U168">
        <v>-3.2239999999999999E-3</v>
      </c>
      <c r="V168">
        <v>3.1610000000000002E-3</v>
      </c>
      <c r="W168">
        <v>4.607E-3</v>
      </c>
      <c r="X168">
        <v>-9.7549999999999998E-3</v>
      </c>
      <c r="Y168">
        <v>-8.0400000000000003E-3</v>
      </c>
      <c r="Z168">
        <v>1.0679999999999999E-3</v>
      </c>
      <c r="AA168">
        <v>7.8539999999999999E-3</v>
      </c>
      <c r="AB168">
        <v>1.6201E-2</v>
      </c>
      <c r="AC168">
        <v>1.1183999999999999E-2</v>
      </c>
      <c r="AD168">
        <v>-3.8499999999999998E-4</v>
      </c>
      <c r="AE168">
        <v>-4.3210000000000002E-3</v>
      </c>
      <c r="AF168">
        <v>1.6075963650076439E-3</v>
      </c>
      <c r="AG168">
        <v>1.2245177245163198E-3</v>
      </c>
      <c r="AH168">
        <v>-4.1771497035782903E-5</v>
      </c>
      <c r="AI168">
        <v>-2.4128243673293654E-4</v>
      </c>
      <c r="AJ168">
        <v>-8.7993585043409723E-5</v>
      </c>
      <c r="AK168">
        <v>-4.0209580737162807E-5</v>
      </c>
      <c r="AL168">
        <v>3.7250249190480859E-4</v>
      </c>
      <c r="AM168">
        <v>1.1839524822708137E-4</v>
      </c>
      <c r="AN168">
        <v>-1.8687728345620966E-4</v>
      </c>
      <c r="AO168">
        <v>1.5073730243074596E-4</v>
      </c>
      <c r="AP168">
        <v>6.3253494176350244E-5</v>
      </c>
      <c r="AQ168">
        <v>-2.9040044591427261E-6</v>
      </c>
      <c r="AR168">
        <v>-4.8715742711290503E-5</v>
      </c>
      <c r="AS168">
        <v>-4.9583841008969687E-4</v>
      </c>
      <c r="AT168">
        <v>7.5401888647497932E-5</v>
      </c>
      <c r="AU168">
        <v>0</v>
      </c>
      <c r="AV168">
        <v>7.6964651811380603E-5</v>
      </c>
      <c r="AW168">
        <v>1.4535360706407726E-4</v>
      </c>
      <c r="AX168">
        <v>1.2105982243547805E-4</v>
      </c>
      <c r="AY168">
        <v>-1.1300166139069591E-4</v>
      </c>
      <c r="AZ168">
        <v>-3.634370081491672E-5</v>
      </c>
      <c r="BA168">
        <v>3.9137494002437035E-5</v>
      </c>
      <c r="BB168">
        <v>1.2345837686190489E-4</v>
      </c>
      <c r="BC168">
        <v>-5.3595932318992412E-5</v>
      </c>
      <c r="BD168">
        <v>-2.579732926430335E-4</v>
      </c>
      <c r="BE168">
        <v>3.1306030786678729E-5</v>
      </c>
      <c r="BF168">
        <v>2.3787858511640594E-4</v>
      </c>
      <c r="BG168">
        <v>4.2209507822684567E-4</v>
      </c>
      <c r="BH168">
        <v>1.573032144275248E-4</v>
      </c>
      <c r="BI168">
        <v>-1.1941602104448166E-5</v>
      </c>
      <c r="BJ168">
        <v>-1.3331991609017479E-4</v>
      </c>
      <c r="BL168">
        <v>4.0000000000000001E-3</v>
      </c>
      <c r="BM168">
        <v>-2.392403634992356E-3</v>
      </c>
      <c r="BP168" s="8">
        <v>2018.07</v>
      </c>
      <c r="BQ168" t="s">
        <v>1</v>
      </c>
      <c r="BR168" t="s">
        <v>2</v>
      </c>
      <c r="BS168" t="s">
        <v>3</v>
      </c>
      <c r="BT168" t="s">
        <v>4</v>
      </c>
      <c r="BU168" t="s">
        <v>5</v>
      </c>
      <c r="BV168" t="s">
        <v>6</v>
      </c>
      <c r="BW168" t="s">
        <v>7</v>
      </c>
      <c r="BX168" t="s">
        <v>8</v>
      </c>
      <c r="BY168" t="s">
        <v>9</v>
      </c>
      <c r="BZ168" t="s">
        <v>10</v>
      </c>
      <c r="CA168" t="s">
        <v>11</v>
      </c>
      <c r="CB168" t="s">
        <v>12</v>
      </c>
      <c r="CC168" t="s">
        <v>13</v>
      </c>
      <c r="CD168" t="s">
        <v>14</v>
      </c>
      <c r="CE168" t="s">
        <v>15</v>
      </c>
      <c r="CF168" t="s">
        <v>16</v>
      </c>
      <c r="CG168" t="s">
        <v>17</v>
      </c>
      <c r="CH168" t="s">
        <v>18</v>
      </c>
      <c r="CI168" t="s">
        <v>19</v>
      </c>
      <c r="CJ168" t="s">
        <v>20</v>
      </c>
      <c r="CK168" t="s">
        <v>21</v>
      </c>
      <c r="CL168" t="s">
        <v>22</v>
      </c>
      <c r="CM168" t="s">
        <v>23</v>
      </c>
      <c r="CN168" t="s">
        <v>24</v>
      </c>
      <c r="CO168" t="s">
        <v>25</v>
      </c>
      <c r="CP168" t="s">
        <v>26</v>
      </c>
      <c r="CQ168" t="s">
        <v>27</v>
      </c>
      <c r="CR168" t="s">
        <v>28</v>
      </c>
      <c r="CS168" t="s">
        <v>29</v>
      </c>
      <c r="CT168" t="s">
        <v>30</v>
      </c>
      <c r="CU168" t="s">
        <v>63</v>
      </c>
    </row>
    <row r="169" spans="1:99" x14ac:dyDescent="0.25">
      <c r="A169">
        <v>20170831</v>
      </c>
      <c r="B169">
        <v>1.0269E-2</v>
      </c>
      <c r="C169">
        <v>3.5249999999999999E-3</v>
      </c>
      <c r="D169">
        <v>3.0219999999999999E-3</v>
      </c>
      <c r="E169">
        <v>3.297E-3</v>
      </c>
      <c r="F169">
        <v>-1.021E-3</v>
      </c>
      <c r="G169">
        <v>3.9789999999999999E-3</v>
      </c>
      <c r="H169">
        <v>1.003E-3</v>
      </c>
      <c r="I169">
        <v>4.3540000000000002E-3</v>
      </c>
      <c r="J169">
        <v>-5.1000000000000004E-4</v>
      </c>
      <c r="K169">
        <v>-3.424E-3</v>
      </c>
      <c r="L169">
        <v>-3.3270000000000001E-3</v>
      </c>
      <c r="M169">
        <v>1.4050999999999999E-2</v>
      </c>
      <c r="N169">
        <v>9.9179999999999997E-3</v>
      </c>
      <c r="O169">
        <v>3.0929999999999998E-3</v>
      </c>
      <c r="P169">
        <v>1.1724E-2</v>
      </c>
      <c r="Q169">
        <v>-1.6233999999999998E-2</v>
      </c>
      <c r="R169">
        <v>2.758E-3</v>
      </c>
      <c r="S169">
        <v>-4.5999999999999999E-3</v>
      </c>
      <c r="T169">
        <v>-5.9839999999999997E-3</v>
      </c>
      <c r="U169">
        <v>8.1810000000000008E-3</v>
      </c>
      <c r="V169">
        <v>4.7850000000000002E-3</v>
      </c>
      <c r="W169">
        <v>5.1590000000000004E-3</v>
      </c>
      <c r="X169">
        <v>-5.1720000000000004E-3</v>
      </c>
      <c r="Y169">
        <v>-3.117E-3</v>
      </c>
      <c r="Z169">
        <v>-8.6700000000000004E-4</v>
      </c>
      <c r="AA169">
        <v>2.9399999999999999E-4</v>
      </c>
      <c r="AB169">
        <v>6.8770000000000003E-3</v>
      </c>
      <c r="AC169">
        <v>5.9350000000000002E-3</v>
      </c>
      <c r="AD169">
        <v>-2.0249999999999999E-3</v>
      </c>
      <c r="AE169">
        <v>1.5417999999999999E-2</v>
      </c>
      <c r="AF169">
        <v>3.3200508617842383E-3</v>
      </c>
      <c r="AG169">
        <v>9.6546726456945555E-4</v>
      </c>
      <c r="AH169">
        <v>1.1180526069711443E-4</v>
      </c>
      <c r="AI169">
        <v>1.5955991536775196E-4</v>
      </c>
      <c r="AJ169">
        <v>7.1746180260732977E-5</v>
      </c>
      <c r="AK169">
        <v>-3.3993303958509002E-5</v>
      </c>
      <c r="AL169">
        <v>5.502651770204856E-4</v>
      </c>
      <c r="AM169">
        <v>1.5658702162725212E-5</v>
      </c>
      <c r="AN169">
        <v>1.6724619889877342E-4</v>
      </c>
      <c r="AO169">
        <v>-5.7810066033499666E-6</v>
      </c>
      <c r="AP169">
        <v>-4.664359557998324E-5</v>
      </c>
      <c r="AQ169">
        <v>-7.694166333731736E-5</v>
      </c>
      <c r="AR169">
        <v>4.6275513612842697E-4</v>
      </c>
      <c r="AS169">
        <v>5.7525569955913099E-4</v>
      </c>
      <c r="AT169">
        <v>6.1568754292194315E-5</v>
      </c>
      <c r="AU169">
        <v>3.3335807630971019E-4</v>
      </c>
      <c r="AV169">
        <v>-4.1397306789856968E-4</v>
      </c>
      <c r="AW169">
        <v>5.8341952992897381E-5</v>
      </c>
      <c r="AX169">
        <v>-2.4018921622796999E-4</v>
      </c>
      <c r="AY169">
        <v>-2.2782695285224346E-4</v>
      </c>
      <c r="AZ169">
        <v>9.2548658701276042E-5</v>
      </c>
      <c r="BA169">
        <v>5.9455533274947956E-5</v>
      </c>
      <c r="BB169">
        <v>1.387942532987113E-4</v>
      </c>
      <c r="BC169">
        <v>-2.8234486086581106E-5</v>
      </c>
      <c r="BD169">
        <v>-9.9579148880185296E-5</v>
      </c>
      <c r="BE169">
        <v>-2.5006062336196224E-5</v>
      </c>
      <c r="BF169">
        <v>8.896276778423193E-6</v>
      </c>
      <c r="BG169">
        <v>1.8018257329249267E-4</v>
      </c>
      <c r="BH169">
        <v>8.3868676337942673E-5</v>
      </c>
      <c r="BI169">
        <v>-6.2605947058655878E-5</v>
      </c>
      <c r="BJ169">
        <v>4.8405102266060711E-4</v>
      </c>
      <c r="BL169">
        <v>4.0000000000000001E-3</v>
      </c>
      <c r="BM169">
        <v>-6.7994913821576176E-4</v>
      </c>
      <c r="BP169" t="s">
        <v>36</v>
      </c>
      <c r="BQ169">
        <f>INTERCEPT(B127:B377-$BL$127:$BL$377,$AF$127:$AF$377-$BL$127:$BL$377)</f>
        <v>2.1886805540388223E-3</v>
      </c>
      <c r="BR169" s="2">
        <f t="shared" ref="BR169:CU169" si="79">INTERCEPT(C127:C377-$BL$127:$BL$377,$AF$127:$AF$377-$BL$127:$BL$377)</f>
        <v>-2.7412956219198944E-3</v>
      </c>
      <c r="BS169" s="2">
        <f t="shared" si="79"/>
        <v>-1.262862143093851E-3</v>
      </c>
      <c r="BT169" s="2">
        <f t="shared" si="79"/>
        <v>-1.3687202561991512E-3</v>
      </c>
      <c r="BU169" s="2">
        <f t="shared" si="79"/>
        <v>-2.8879700925937921E-4</v>
      </c>
      <c r="BV169" s="2">
        <f t="shared" si="79"/>
        <v>8.721399584993815E-4</v>
      </c>
      <c r="BW169" s="2">
        <f t="shared" si="79"/>
        <v>-1.0450787778294428E-3</v>
      </c>
      <c r="BX169" s="2">
        <f t="shared" si="79"/>
        <v>-3.0497695745323513E-3</v>
      </c>
      <c r="BY169" s="2">
        <f t="shared" si="79"/>
        <v>1.5984799054971442E-3</v>
      </c>
      <c r="BZ169" s="2">
        <f t="shared" si="79"/>
        <v>-2.323065281085362E-3</v>
      </c>
      <c r="CA169" s="2">
        <f t="shared" si="79"/>
        <v>2.462706331126315E-3</v>
      </c>
      <c r="CB169" s="2">
        <f t="shared" si="79"/>
        <v>-1.1840014649832698E-3</v>
      </c>
      <c r="CC169" s="2">
        <f t="shared" si="79"/>
        <v>-1.5534648210868752E-3</v>
      </c>
      <c r="CD169" s="2">
        <f t="shared" si="79"/>
        <v>-4.2512302658477726E-4</v>
      </c>
      <c r="CE169" s="2">
        <f t="shared" si="79"/>
        <v>-2.4151213775361691E-3</v>
      </c>
      <c r="CF169" s="2">
        <f t="shared" si="79"/>
        <v>-1.676962133256583E-3</v>
      </c>
      <c r="CG169" s="2">
        <f t="shared" si="79"/>
        <v>-1.845261568407855E-3</v>
      </c>
      <c r="CH169" s="2">
        <f t="shared" si="79"/>
        <v>2.9273077447702564E-4</v>
      </c>
      <c r="CI169" s="2">
        <f t="shared" si="79"/>
        <v>-9.2412220436531101E-4</v>
      </c>
      <c r="CJ169" s="2">
        <f t="shared" si="79"/>
        <v>-7.8954566047377377E-5</v>
      </c>
      <c r="CK169" s="2">
        <f t="shared" si="79"/>
        <v>1.195592067263114E-5</v>
      </c>
      <c r="CL169" s="2">
        <f t="shared" si="79"/>
        <v>2.8408174686447127E-3</v>
      </c>
      <c r="CM169" s="2">
        <f t="shared" si="79"/>
        <v>-1.6945438140615965E-3</v>
      </c>
      <c r="CN169" s="2">
        <f t="shared" si="79"/>
        <v>-1.116559269620016E-3</v>
      </c>
      <c r="CO169" s="2">
        <f t="shared" si="79"/>
        <v>1.7474157369951407E-4</v>
      </c>
      <c r="CP169" s="2">
        <f t="shared" si="79"/>
        <v>-5.1437448930387146E-4</v>
      </c>
      <c r="CQ169" s="2">
        <f t="shared" si="79"/>
        <v>1.7872997927538673E-3</v>
      </c>
      <c r="CR169" s="2">
        <f t="shared" si="79"/>
        <v>1.7822027853547397E-5</v>
      </c>
      <c r="CS169" s="2">
        <f t="shared" si="79"/>
        <v>9.167036349824755E-4</v>
      </c>
      <c r="CT169" s="2">
        <f t="shared" si="79"/>
        <v>2.3946789192959847E-4</v>
      </c>
      <c r="CU169" s="2">
        <f t="shared" si="79"/>
        <v>0</v>
      </c>
    </row>
    <row r="170" spans="1:99" x14ac:dyDescent="0.25">
      <c r="A170">
        <v>20170901</v>
      </c>
      <c r="B170">
        <v>-1.1101E-2</v>
      </c>
      <c r="C170">
        <v>5.0489999999999997E-3</v>
      </c>
      <c r="D170">
        <v>3.1440000000000001E-3</v>
      </c>
      <c r="E170">
        <v>7.3410000000000003E-3</v>
      </c>
      <c r="F170">
        <v>1.0593E-2</v>
      </c>
      <c r="G170">
        <v>3.0499999999999999E-4</v>
      </c>
      <c r="H170">
        <v>-1.5035E-2</v>
      </c>
      <c r="I170">
        <v>2.8180000000000002E-3</v>
      </c>
      <c r="J170">
        <v>6.7239999999999999E-3</v>
      </c>
      <c r="K170">
        <v>-3.4359999999999998E-3</v>
      </c>
      <c r="L170">
        <v>2.7959999999999999E-3</v>
      </c>
      <c r="M170">
        <v>1.1789999999999999E-3</v>
      </c>
      <c r="N170">
        <v>-1.0123E-2</v>
      </c>
      <c r="O170">
        <v>-3.7200000000000002E-3</v>
      </c>
      <c r="P170">
        <v>-4.6999999999999999E-4</v>
      </c>
      <c r="Q170">
        <v>2.9640000000000001E-3</v>
      </c>
      <c r="R170">
        <v>-1E-3</v>
      </c>
      <c r="S170">
        <v>8.9119999999999998E-3</v>
      </c>
      <c r="T170">
        <v>3.8430000000000001E-3</v>
      </c>
      <c r="U170">
        <v>1.0415000000000001E-2</v>
      </c>
      <c r="V170">
        <v>4.6500000000000003E-4</v>
      </c>
      <c r="W170">
        <v>5.6999999999999998E-4</v>
      </c>
      <c r="X170">
        <v>-1.0562999999999999E-2</v>
      </c>
      <c r="Y170">
        <v>-1.042E-3</v>
      </c>
      <c r="Z170">
        <v>6.0720000000000001E-3</v>
      </c>
      <c r="AA170">
        <v>8.0850000000000002E-3</v>
      </c>
      <c r="AB170">
        <v>2.794E-3</v>
      </c>
      <c r="AC170">
        <v>9.5650000000000006E-3</v>
      </c>
      <c r="AD170">
        <v>3.6709999999999998E-3</v>
      </c>
      <c r="AE170">
        <v>4.274E-3</v>
      </c>
      <c r="AF170">
        <v>7.9905124746694565E-4</v>
      </c>
      <c r="AG170">
        <v>-1.0314883819830113E-3</v>
      </c>
      <c r="AH170">
        <v>1.6085577901838913E-4</v>
      </c>
      <c r="AI170">
        <v>1.6642402935021982E-4</v>
      </c>
      <c r="AJ170">
        <v>1.608245688347809E-4</v>
      </c>
      <c r="AK170">
        <v>3.5620793713599612E-4</v>
      </c>
      <c r="AL170">
        <v>4.2166843294421682E-5</v>
      </c>
      <c r="AM170">
        <v>-2.3105735564973412E-4</v>
      </c>
      <c r="AN170">
        <v>1.0848548502698712E-4</v>
      </c>
      <c r="AO170">
        <v>7.6685310338577226E-5</v>
      </c>
      <c r="AP170">
        <v>-4.6618422124710044E-5</v>
      </c>
      <c r="AQ170">
        <v>6.4803601346687773E-5</v>
      </c>
      <c r="AR170">
        <v>3.8851736114289943E-5</v>
      </c>
      <c r="AS170">
        <v>-5.8085536985095251E-4</v>
      </c>
      <c r="AT170">
        <v>-7.3730249050483606E-5</v>
      </c>
      <c r="AU170">
        <v>-1.3349645494828587E-5</v>
      </c>
      <c r="AV170">
        <v>7.5761933315763943E-5</v>
      </c>
      <c r="AW170">
        <v>-2.111994977928107E-5</v>
      </c>
      <c r="AX170">
        <v>4.6920740411211847E-4</v>
      </c>
      <c r="AY170">
        <v>1.4678792857229623E-4</v>
      </c>
      <c r="AZ170">
        <v>1.1897711595832462E-4</v>
      </c>
      <c r="BA170">
        <v>5.7770453772810842E-6</v>
      </c>
      <c r="BB170">
        <v>1.5334484758568077E-5</v>
      </c>
      <c r="BC170">
        <v>-5.7021371523631055E-5</v>
      </c>
      <c r="BD170">
        <v>-3.3234350125289398E-5</v>
      </c>
      <c r="BE170">
        <v>1.7608719681467454E-4</v>
      </c>
      <c r="BF170">
        <v>2.4647834149707558E-4</v>
      </c>
      <c r="BG170">
        <v>7.2914049802067039E-5</v>
      </c>
      <c r="BH170">
        <v>1.3637631116871507E-4</v>
      </c>
      <c r="BI170">
        <v>1.1384317623883925E-4</v>
      </c>
      <c r="BJ170">
        <v>1.3467606497279366E-4</v>
      </c>
      <c r="BL170">
        <v>5.0000000000000001E-3</v>
      </c>
      <c r="BM170">
        <v>-4.2009487525330545E-3</v>
      </c>
      <c r="BP170" t="s">
        <v>37</v>
      </c>
      <c r="BQ170">
        <f>SLOPE(B127:B377-$BL$127:$BL$377,$AF$127:$AF$377-$BL$127:$BL$377)</f>
        <v>1.3323989119363624</v>
      </c>
      <c r="BR170" s="2">
        <f t="shared" ref="BR170:CU170" si="80">SLOPE(C127:C377-$BL$127:$BL$377,$AF$127:$AF$377-$BL$127:$BL$377)</f>
        <v>0.53081216953435328</v>
      </c>
      <c r="BS170" s="2">
        <f t="shared" si="80"/>
        <v>0.82314623969473233</v>
      </c>
      <c r="BT170" s="2">
        <f t="shared" si="80"/>
        <v>0.90355154841543506</v>
      </c>
      <c r="BU170" s="2">
        <f t="shared" si="80"/>
        <v>0.89237265363267881</v>
      </c>
      <c r="BV170" s="2">
        <f t="shared" si="80"/>
        <v>1.1279583444786023</v>
      </c>
      <c r="BW170" s="2">
        <f t="shared" si="80"/>
        <v>0.88829875015503634</v>
      </c>
      <c r="BX170" s="2">
        <f t="shared" si="80"/>
        <v>0.53966142022443742</v>
      </c>
      <c r="BY170" s="2">
        <f t="shared" si="80"/>
        <v>1.3020381928048297</v>
      </c>
      <c r="BZ170" s="2">
        <f t="shared" si="80"/>
        <v>0.84328561827670245</v>
      </c>
      <c r="CA170" s="2">
        <f t="shared" si="80"/>
        <v>1.2244040700189924</v>
      </c>
      <c r="CB170" s="2">
        <f t="shared" si="80"/>
        <v>0.79630720928683574</v>
      </c>
      <c r="CC170" s="2">
        <f t="shared" si="80"/>
        <v>0.87124789713249084</v>
      </c>
      <c r="CD170" s="2">
        <f t="shared" si="80"/>
        <v>1.1055851135574308</v>
      </c>
      <c r="CE170" s="2">
        <f t="shared" si="80"/>
        <v>0.6288766678505846</v>
      </c>
      <c r="CF170" s="2">
        <f t="shared" si="80"/>
        <v>0.77989612446333045</v>
      </c>
      <c r="CG170" s="2">
        <f t="shared" si="80"/>
        <v>0.69888405360631567</v>
      </c>
      <c r="CH170" s="2">
        <f t="shared" si="80"/>
        <v>1.1024969811462506</v>
      </c>
      <c r="CI170" s="2">
        <f t="shared" si="80"/>
        <v>0.81346937797534913</v>
      </c>
      <c r="CJ170" s="2">
        <f t="shared" si="80"/>
        <v>0.85506094909119212</v>
      </c>
      <c r="CK170" s="2">
        <f t="shared" si="80"/>
        <v>1.0232096544849942</v>
      </c>
      <c r="CL170" s="2">
        <f t="shared" si="80"/>
        <v>1.436957548140926</v>
      </c>
      <c r="CM170" s="2">
        <f t="shared" si="80"/>
        <v>0.79000000742151066</v>
      </c>
      <c r="CN170" s="2">
        <f t="shared" si="80"/>
        <v>0.75397077136922774</v>
      </c>
      <c r="CO170" s="2">
        <f t="shared" si="80"/>
        <v>0.97161846658447915</v>
      </c>
      <c r="CP170" s="2">
        <f t="shared" si="80"/>
        <v>1.0369782865938653</v>
      </c>
      <c r="CQ170" s="2">
        <f t="shared" si="80"/>
        <v>1.2634262218920962</v>
      </c>
      <c r="CR170" s="2">
        <f t="shared" si="80"/>
        <v>1.1702471728352477</v>
      </c>
      <c r="CS170" s="2">
        <f t="shared" si="80"/>
        <v>1.0636389453480957</v>
      </c>
      <c r="CT170" s="2">
        <f t="shared" si="80"/>
        <v>0.95621321033146633</v>
      </c>
      <c r="CU170" s="2">
        <f t="shared" si="80"/>
        <v>1</v>
      </c>
    </row>
    <row r="171" spans="1:99" x14ac:dyDescent="0.25">
      <c r="A171">
        <v>20170905</v>
      </c>
      <c r="B171">
        <v>-4.463E-3</v>
      </c>
      <c r="C171">
        <v>3.058E-3</v>
      </c>
      <c r="D171">
        <v>7.9670000000000001E-3</v>
      </c>
      <c r="E171">
        <v>-7.2179999999999996E-3</v>
      </c>
      <c r="F171">
        <v>6.2519999999999997E-3</v>
      </c>
      <c r="G171">
        <v>-1.2009000000000001E-2</v>
      </c>
      <c r="H171">
        <v>-5.6903000000000002E-2</v>
      </c>
      <c r="I171">
        <v>2.0530000000000001E-3</v>
      </c>
      <c r="J171">
        <v>1.6899999999999999E-4</v>
      </c>
      <c r="K171">
        <v>2.9550000000000002E-3</v>
      </c>
      <c r="L171">
        <v>-1.3856E-2</v>
      </c>
      <c r="M171">
        <v>-4.7109999999999999E-3</v>
      </c>
      <c r="N171">
        <v>-8.6239999999999997E-3</v>
      </c>
      <c r="O171">
        <v>-1.2674E-2</v>
      </c>
      <c r="P171">
        <v>-3.29E-3</v>
      </c>
      <c r="Q171">
        <v>9.8499999999999998E-4</v>
      </c>
      <c r="R171">
        <v>-4.4429999999999999E-3</v>
      </c>
      <c r="S171">
        <v>-2.3882E-2</v>
      </c>
      <c r="T171">
        <v>1.8246999999999999E-2</v>
      </c>
      <c r="U171">
        <v>-6.5589999999999997E-3</v>
      </c>
      <c r="V171">
        <v>-9.6349999999999995E-3</v>
      </c>
      <c r="W171">
        <v>-1.9949999999999998E-3</v>
      </c>
      <c r="X171">
        <v>-3.7281000000000002E-2</v>
      </c>
      <c r="Y171">
        <v>-1.1686E-2</v>
      </c>
      <c r="Z171">
        <v>1.4259000000000001E-2</v>
      </c>
      <c r="AA171">
        <v>-2.0705999999999999E-2</v>
      </c>
      <c r="AB171">
        <v>-2.1052999999999999E-2</v>
      </c>
      <c r="AC171">
        <v>-3.5860000000000003E-2</v>
      </c>
      <c r="AD171">
        <v>-8.5660000000000007E-3</v>
      </c>
      <c r="AE171">
        <v>-2.2030000000000001E-3</v>
      </c>
      <c r="AF171">
        <v>-6.4818833397001403E-3</v>
      </c>
      <c r="AG171">
        <v>-4.1560317873779796E-4</v>
      </c>
      <c r="AH171">
        <v>9.8375563698440674E-5</v>
      </c>
      <c r="AI171">
        <v>4.2792415699445719E-4</v>
      </c>
      <c r="AJ171">
        <v>-1.5803751234289638E-4</v>
      </c>
      <c r="AK171">
        <v>2.1296235417684752E-4</v>
      </c>
      <c r="AL171">
        <v>-1.6512911484519884E-3</v>
      </c>
      <c r="AM171">
        <v>-8.3023352114229435E-4</v>
      </c>
      <c r="AN171">
        <v>7.9726522329811756E-5</v>
      </c>
      <c r="AO171">
        <v>1.9406042236670442E-6</v>
      </c>
      <c r="AP171">
        <v>4.0479550834815948E-5</v>
      </c>
      <c r="AQ171">
        <v>-3.1881046815787129E-4</v>
      </c>
      <c r="AR171">
        <v>-1.5554322967371092E-4</v>
      </c>
      <c r="AS171">
        <v>-4.938536415009815E-4</v>
      </c>
      <c r="AT171">
        <v>-2.4967164786608861E-4</v>
      </c>
      <c r="AU171">
        <v>-9.3762452300906419E-5</v>
      </c>
      <c r="AV171">
        <v>2.5370504867433483E-5</v>
      </c>
      <c r="AW171">
        <v>-9.4043290000686152E-5</v>
      </c>
      <c r="AX171">
        <v>-1.2355347325288023E-3</v>
      </c>
      <c r="AY171">
        <v>7.1442532037877178E-4</v>
      </c>
      <c r="AZ171">
        <v>-7.4933521270333913E-5</v>
      </c>
      <c r="BA171">
        <v>-1.1934163505431986E-4</v>
      </c>
      <c r="BB171">
        <v>-5.3921550317791853E-5</v>
      </c>
      <c r="BC171">
        <v>-1.9504274886446396E-4</v>
      </c>
      <c r="BD171">
        <v>-3.7082807133462849E-4</v>
      </c>
      <c r="BE171">
        <v>4.2220791566648021E-4</v>
      </c>
      <c r="BF171">
        <v>-6.2230102934297197E-4</v>
      </c>
      <c r="BG171">
        <v>-5.4144022398888139E-4</v>
      </c>
      <c r="BH171">
        <v>-4.9624578219330273E-4</v>
      </c>
      <c r="BI171">
        <v>-2.6512879225459174E-4</v>
      </c>
      <c r="BJ171">
        <v>-6.9727655545555751E-5</v>
      </c>
      <c r="BL171">
        <v>5.0000000000000001E-3</v>
      </c>
      <c r="BM171">
        <v>-1.1481883339700141E-2</v>
      </c>
      <c r="BP171" t="s">
        <v>38</v>
      </c>
      <c r="BQ171">
        <f>_xlfn.STDEV.S(B127:B378)^2</f>
        <v>1.9076088881445636E-4</v>
      </c>
      <c r="BR171" s="2">
        <f t="shared" ref="BR171:CU171" si="81">_xlfn.STDEV.S(C127:C378)^2</f>
        <v>6.3011687170729753E-5</v>
      </c>
      <c r="BS171" s="2">
        <f t="shared" si="81"/>
        <v>1.1910557490963135E-4</v>
      </c>
      <c r="BT171" s="2">
        <f t="shared" si="81"/>
        <v>1.6754341611262884E-4</v>
      </c>
      <c r="BU171" s="2">
        <f t="shared" si="81"/>
        <v>1.5179728584650292E-4</v>
      </c>
      <c r="BV171" s="2">
        <f t="shared" si="81"/>
        <v>1.8006521281747621E-4</v>
      </c>
      <c r="BW171" s="2">
        <f t="shared" si="81"/>
        <v>1.3649579719792254E-4</v>
      </c>
      <c r="BX171" s="2">
        <f t="shared" si="81"/>
        <v>8.1593888011936421E-5</v>
      </c>
      <c r="BY171" s="2">
        <f t="shared" si="81"/>
        <v>2.3484970062809078E-4</v>
      </c>
      <c r="BZ171" s="2">
        <f t="shared" si="81"/>
        <v>2.7275526876038695E-4</v>
      </c>
      <c r="CA171" s="2">
        <f t="shared" si="81"/>
        <v>2.7801178107601343E-4</v>
      </c>
      <c r="CB171" s="2">
        <f t="shared" si="81"/>
        <v>9.8014988858281107E-5</v>
      </c>
      <c r="CC171" s="2">
        <f t="shared" si="81"/>
        <v>1.1495572208807632E-4</v>
      </c>
      <c r="CD171" s="2">
        <f t="shared" si="81"/>
        <v>1.6310518082013215E-4</v>
      </c>
      <c r="CE171" s="2">
        <f t="shared" si="81"/>
        <v>1.5020974180210913E-4</v>
      </c>
      <c r="CF171" s="2">
        <f t="shared" si="81"/>
        <v>1.5022271062834367E-4</v>
      </c>
      <c r="CG171" s="2">
        <f t="shared" si="81"/>
        <v>1.4169618238809843E-4</v>
      </c>
      <c r="CH171" s="2">
        <f t="shared" si="81"/>
        <v>1.4728323138207488E-4</v>
      </c>
      <c r="CI171" s="2">
        <f t="shared" si="81"/>
        <v>2.1216915366698295E-4</v>
      </c>
      <c r="CJ171" s="2">
        <f t="shared" si="81"/>
        <v>2.3145536000373121E-4</v>
      </c>
      <c r="CK171" s="2">
        <f t="shared" si="81"/>
        <v>1.5121885945759814E-4</v>
      </c>
      <c r="CL171" s="2">
        <f t="shared" si="81"/>
        <v>3.2297491879965877E-4</v>
      </c>
      <c r="CM171" s="2">
        <f t="shared" si="81"/>
        <v>1.3171105425358886E-4</v>
      </c>
      <c r="CN171" s="2">
        <f t="shared" si="81"/>
        <v>1.6684800698494898E-4</v>
      </c>
      <c r="CO171" s="2">
        <f t="shared" si="81"/>
        <v>1.442503671906658E-4</v>
      </c>
      <c r="CP171" s="2">
        <f t="shared" si="81"/>
        <v>1.5707086798082284E-4</v>
      </c>
      <c r="CQ171" s="2">
        <f t="shared" si="81"/>
        <v>1.7886844714469109E-4</v>
      </c>
      <c r="CR171" s="2">
        <f t="shared" si="81"/>
        <v>1.8128693919009677E-4</v>
      </c>
      <c r="CS171" s="2">
        <f t="shared" si="81"/>
        <v>1.3315314099656932E-4</v>
      </c>
      <c r="CT171" s="2">
        <f t="shared" si="81"/>
        <v>1.5581097831980021E-4</v>
      </c>
      <c r="CU171" s="2">
        <f t="shared" si="81"/>
        <v>6.8081680504754219E-5</v>
      </c>
    </row>
    <row r="172" spans="1:99" x14ac:dyDescent="0.25">
      <c r="A172">
        <v>20170906</v>
      </c>
      <c r="B172">
        <v>-2.8530000000000001E-3</v>
      </c>
      <c r="C172">
        <v>8.7100000000000003E-4</v>
      </c>
      <c r="D172">
        <v>2.0730999999999999E-2</v>
      </c>
      <c r="E172">
        <v>5.4530000000000004E-3</v>
      </c>
      <c r="F172">
        <v>2.1472999999999999E-2</v>
      </c>
      <c r="G172">
        <v>-1.049E-3</v>
      </c>
      <c r="H172">
        <v>-1.4387E-2</v>
      </c>
      <c r="I172">
        <v>0</v>
      </c>
      <c r="J172">
        <v>-1.1158E-2</v>
      </c>
      <c r="K172">
        <v>3.6830000000000001E-3</v>
      </c>
      <c r="L172">
        <v>-1.0042000000000001E-2</v>
      </c>
      <c r="M172">
        <v>5.6210000000000001E-3</v>
      </c>
      <c r="N172">
        <v>5.9280000000000001E-3</v>
      </c>
      <c r="O172">
        <v>5.3239999999999997E-3</v>
      </c>
      <c r="P172">
        <v>5.973E-3</v>
      </c>
      <c r="Q172">
        <v>-9.8400000000000007E-4</v>
      </c>
      <c r="R172">
        <v>-5.5310000000000003E-3</v>
      </c>
      <c r="S172">
        <v>6.7029999999999998E-3</v>
      </c>
      <c r="T172">
        <v>3.509E-3</v>
      </c>
      <c r="U172">
        <v>-4.7159999999999997E-3</v>
      </c>
      <c r="V172">
        <v>-9.3800000000000003E-4</v>
      </c>
      <c r="W172">
        <v>2.1131E-2</v>
      </c>
      <c r="X172">
        <v>1.9925999999999999E-2</v>
      </c>
      <c r="Y172">
        <v>-9.502E-3</v>
      </c>
      <c r="Z172">
        <v>2.3736E-2</v>
      </c>
      <c r="AA172">
        <v>2.382E-3</v>
      </c>
      <c r="AB172">
        <v>7.9059999999999998E-3</v>
      </c>
      <c r="AC172">
        <v>4.8209999999999998E-3</v>
      </c>
      <c r="AD172">
        <v>1.65E-3</v>
      </c>
      <c r="AE172">
        <v>-4.666E-3</v>
      </c>
      <c r="AF172">
        <v>3.5419164542918099E-3</v>
      </c>
      <c r="AG172">
        <v>-2.6400495598884074E-4</v>
      </c>
      <c r="AH172">
        <v>2.7947640010737209E-5</v>
      </c>
      <c r="AI172">
        <v>1.1326677431444355E-3</v>
      </c>
      <c r="AJ172">
        <v>1.1962990019809288E-4</v>
      </c>
      <c r="AK172">
        <v>7.4456489763174874E-4</v>
      </c>
      <c r="AL172">
        <v>-1.4359378165113492E-4</v>
      </c>
      <c r="AM172">
        <v>-2.061772645725774E-4</v>
      </c>
      <c r="AN172">
        <v>0</v>
      </c>
      <c r="AO172">
        <v>-1.2625907091026644E-4</v>
      </c>
      <c r="AP172">
        <v>5.0463281436782233E-5</v>
      </c>
      <c r="AQ172">
        <v>-2.2794532624213385E-4</v>
      </c>
      <c r="AR172">
        <v>1.8598809654791416E-4</v>
      </c>
      <c r="AS172">
        <v>3.403012725292812E-4</v>
      </c>
      <c r="AT172">
        <v>1.0507482530958142E-4</v>
      </c>
      <c r="AU172">
        <v>1.7065184012992406E-4</v>
      </c>
      <c r="AV172">
        <v>-2.5232448991263079E-5</v>
      </c>
      <c r="AW172">
        <v>-1.1602335631814152E-4</v>
      </c>
      <c r="AX172">
        <v>3.4789966337290005E-4</v>
      </c>
      <c r="AY172">
        <v>1.3739438979464219E-4</v>
      </c>
      <c r="AZ172">
        <v>-5.3439007263055691E-5</v>
      </c>
      <c r="BA172">
        <v>-1.1567373042221977E-5</v>
      </c>
      <c r="BB172">
        <v>5.8119247242999835E-4</v>
      </c>
      <c r="BC172">
        <v>1.0595706563183559E-4</v>
      </c>
      <c r="BD172">
        <v>-2.9762854264445208E-4</v>
      </c>
      <c r="BE172">
        <v>7.17021338120406E-4</v>
      </c>
      <c r="BF172">
        <v>7.1511943102168396E-5</v>
      </c>
      <c r="BG172">
        <v>2.0422675000111336E-4</v>
      </c>
      <c r="BH172">
        <v>6.6805410005915647E-5</v>
      </c>
      <c r="BI172">
        <v>5.0977436937704751E-5</v>
      </c>
      <c r="BJ172">
        <v>-1.4648838441928442E-4</v>
      </c>
      <c r="BL172">
        <v>5.0000000000000001E-3</v>
      </c>
      <c r="BM172">
        <v>-1.4580835457081902E-3</v>
      </c>
      <c r="BP172" t="s">
        <v>39</v>
      </c>
      <c r="BQ172">
        <f>SQRT(BQ171-BQ170^2*$CU$171)</f>
        <v>8.3604052516381665E-3</v>
      </c>
      <c r="BR172">
        <f t="shared" ref="BR172:CT172" si="82">SQRT(BR171-BR170^2*$CU$171)</f>
        <v>6.6203388667191001E-3</v>
      </c>
      <c r="BS172">
        <f t="shared" si="82"/>
        <v>8.5425692213243649E-3</v>
      </c>
      <c r="BT172">
        <f t="shared" si="82"/>
        <v>1.0581170278548253E-2</v>
      </c>
      <c r="BU172">
        <f t="shared" si="82"/>
        <v>9.8783537340479104E-3</v>
      </c>
      <c r="BV172">
        <f t="shared" si="82"/>
        <v>9.6667248692678311E-3</v>
      </c>
      <c r="BW172">
        <f t="shared" si="82"/>
        <v>9.0980364723818753E-3</v>
      </c>
      <c r="BX172">
        <f t="shared" si="82"/>
        <v>7.8591448223476711E-3</v>
      </c>
      <c r="BY172">
        <f t="shared" si="82"/>
        <v>1.0928430464188552E-2</v>
      </c>
      <c r="BZ172">
        <f t="shared" si="82"/>
        <v>1.4977993862322767E-2</v>
      </c>
      <c r="CA172">
        <f t="shared" si="82"/>
        <v>1.3264467056057822E-2</v>
      </c>
      <c r="CB172">
        <f t="shared" si="82"/>
        <v>7.4056764148571763E-3</v>
      </c>
      <c r="CC172">
        <f t="shared" si="82"/>
        <v>7.9546692922504228E-3</v>
      </c>
      <c r="CD172">
        <f t="shared" si="82"/>
        <v>8.9379912221351603E-3</v>
      </c>
      <c r="CE172">
        <f t="shared" si="82"/>
        <v>1.1103350827935685E-2</v>
      </c>
      <c r="CF172">
        <f t="shared" si="82"/>
        <v>1.0431339694763895E-2</v>
      </c>
      <c r="CG172">
        <f t="shared" si="82"/>
        <v>1.0413569986529425E-2</v>
      </c>
      <c r="CH172">
        <f t="shared" si="82"/>
        <v>8.0330552349691907E-3</v>
      </c>
      <c r="CI172">
        <f t="shared" si="82"/>
        <v>1.2927385577243876E-2</v>
      </c>
      <c r="CJ172">
        <f t="shared" si="82"/>
        <v>1.3478829830015932E-2</v>
      </c>
      <c r="CK172">
        <f t="shared" si="82"/>
        <v>8.94092834116322E-3</v>
      </c>
      <c r="CL172">
        <f t="shared" si="82"/>
        <v>1.3505430958841319E-2</v>
      </c>
      <c r="CM172">
        <f t="shared" si="82"/>
        <v>9.4457014907441822E-3</v>
      </c>
      <c r="CN172">
        <f t="shared" si="82"/>
        <v>1.1320136177355474E-2</v>
      </c>
      <c r="CO172">
        <f t="shared" si="82"/>
        <v>8.9430627356593302E-3</v>
      </c>
      <c r="CP172">
        <f t="shared" si="82"/>
        <v>9.1575654641104648E-3</v>
      </c>
      <c r="CQ172">
        <f t="shared" si="82"/>
        <v>8.3781471308018406E-3</v>
      </c>
      <c r="CR172">
        <f t="shared" si="82"/>
        <v>9.3835252013010247E-3</v>
      </c>
      <c r="CS172">
        <f t="shared" si="82"/>
        <v>7.4920252774644007E-3</v>
      </c>
      <c r="CT172">
        <f t="shared" si="82"/>
        <v>9.672689513208127E-3</v>
      </c>
    </row>
    <row r="173" spans="1:99" x14ac:dyDescent="0.25">
      <c r="A173">
        <v>20170907</v>
      </c>
      <c r="B173">
        <v>1.2806E-2</v>
      </c>
      <c r="C173">
        <v>6.9629999999999996E-3</v>
      </c>
      <c r="D173">
        <v>3.173E-3</v>
      </c>
      <c r="E173">
        <v>-6.3969999999999999E-3</v>
      </c>
      <c r="F173">
        <v>8.8999999999999995E-5</v>
      </c>
      <c r="G173">
        <v>-4.0150000000000003E-3</v>
      </c>
      <c r="H173">
        <v>3.3760000000000001E-3</v>
      </c>
      <c r="I173">
        <v>2.696E-3</v>
      </c>
      <c r="J173">
        <v>6.7530000000000003E-3</v>
      </c>
      <c r="K173">
        <v>-2.4459999999999998E-3</v>
      </c>
      <c r="L173">
        <v>7.2030000000000002E-3</v>
      </c>
      <c r="M173">
        <v>0</v>
      </c>
      <c r="N173">
        <v>1.1632E-2</v>
      </c>
      <c r="O173">
        <v>1.1927999999999999E-2</v>
      </c>
      <c r="P173">
        <v>5.0000000000000001E-3</v>
      </c>
      <c r="Q173">
        <v>-4.3743999999999998E-2</v>
      </c>
      <c r="R173">
        <v>1.0618000000000001E-2</v>
      </c>
      <c r="S173">
        <v>-1.7534000000000001E-2</v>
      </c>
      <c r="T173">
        <v>5.0000000000000001E-4</v>
      </c>
      <c r="U173">
        <v>-7.0130000000000001E-3</v>
      </c>
      <c r="V173">
        <v>-9.6209999999999993E-3</v>
      </c>
      <c r="W173">
        <v>-6.1520000000000004E-3</v>
      </c>
      <c r="X173">
        <v>-1.5544000000000001E-2</v>
      </c>
      <c r="Y173">
        <v>-1.5134999999999999E-2</v>
      </c>
      <c r="Z173">
        <v>8.7510000000000001E-3</v>
      </c>
      <c r="AA173">
        <v>-1.8717000000000001E-2</v>
      </c>
      <c r="AB173">
        <v>-3.4520000000000002E-3</v>
      </c>
      <c r="AC173">
        <v>-1.3664000000000001E-2</v>
      </c>
      <c r="AD173">
        <v>1.3375E-2</v>
      </c>
      <c r="AE173">
        <v>2.722E-3</v>
      </c>
      <c r="AF173">
        <v>-3.568950524933374E-4</v>
      </c>
      <c r="AG173">
        <v>1.2009617436094656E-3</v>
      </c>
      <c r="AH173">
        <v>2.2512077847047042E-4</v>
      </c>
      <c r="AI173">
        <v>1.7402323167973514E-4</v>
      </c>
      <c r="AJ173">
        <v>-1.3953152734862676E-4</v>
      </c>
      <c r="AK173">
        <v>3.0882863258626505E-6</v>
      </c>
      <c r="AL173">
        <v>-5.4774386407861059E-4</v>
      </c>
      <c r="AM173">
        <v>4.8575287112585038E-5</v>
      </c>
      <c r="AN173">
        <v>1.0468419796776267E-4</v>
      </c>
      <c r="AO173">
        <v>7.6979468958690195E-5</v>
      </c>
      <c r="AP173">
        <v>-3.3453797729032401E-5</v>
      </c>
      <c r="AQ173">
        <v>1.647858172899803E-4</v>
      </c>
      <c r="AR173">
        <v>0</v>
      </c>
      <c r="AS173">
        <v>6.7594499091391846E-4</v>
      </c>
      <c r="AT173">
        <v>2.3837277599659664E-4</v>
      </c>
      <c r="AU173">
        <v>1.4365918486544747E-4</v>
      </c>
      <c r="AV173">
        <v>-1.0733365390618052E-3</v>
      </c>
      <c r="AW173">
        <v>2.252425391227477E-4</v>
      </c>
      <c r="AX173">
        <v>-8.9466847955507061E-4</v>
      </c>
      <c r="AY173">
        <v>1.9599788403107115E-5</v>
      </c>
      <c r="AZ173">
        <v>-7.8960684881474087E-5</v>
      </c>
      <c r="BA173">
        <v>-1.1757971430659306E-4</v>
      </c>
      <c r="BB173">
        <v>-1.6827323413243141E-4</v>
      </c>
      <c r="BC173">
        <v>-8.0917300393286036E-5</v>
      </c>
      <c r="BD173">
        <v>-4.6719414403452111E-4</v>
      </c>
      <c r="BE173">
        <v>2.6683629192589714E-4</v>
      </c>
      <c r="BF173">
        <v>-5.5175514925008085E-4</v>
      </c>
      <c r="BG173">
        <v>-8.8920911203508666E-5</v>
      </c>
      <c r="BH173">
        <v>-1.8687719143425292E-4</v>
      </c>
      <c r="BI173">
        <v>4.1902194122226668E-4</v>
      </c>
      <c r="BJ173">
        <v>8.5421161051423344E-5</v>
      </c>
      <c r="BL173">
        <v>5.0000000000000001E-3</v>
      </c>
      <c r="BM173">
        <v>-5.3568950524933373E-3</v>
      </c>
      <c r="BP173" t="s">
        <v>64</v>
      </c>
      <c r="BQ173">
        <f>BQ172^2</f>
        <v>6.9896375971619028E-5</v>
      </c>
      <c r="BR173">
        <f t="shared" ref="BR173:CT173" si="83">BR172^2</f>
        <v>4.382888671019154E-5</v>
      </c>
      <c r="BS173">
        <f t="shared" si="83"/>
        <v>7.2975488901118373E-5</v>
      </c>
      <c r="BT173">
        <f t="shared" si="83"/>
        <v>1.1196116446363292E-4</v>
      </c>
      <c r="BU173">
        <f t="shared" si="83"/>
        <v>9.7581872494978297E-5</v>
      </c>
      <c r="BV173">
        <f t="shared" si="83"/>
        <v>9.3445569698121167E-5</v>
      </c>
      <c r="BW173">
        <f t="shared" si="83"/>
        <v>8.2774267652790831E-5</v>
      </c>
      <c r="BX173">
        <f t="shared" si="83"/>
        <v>6.1766157338634205E-5</v>
      </c>
      <c r="BY173">
        <f t="shared" si="83"/>
        <v>1.194305924106044E-4</v>
      </c>
      <c r="BZ173">
        <f t="shared" si="83"/>
        <v>2.2434030013977849E-4</v>
      </c>
      <c r="CA173">
        <f t="shared" si="83"/>
        <v>1.7594608628124326E-4</v>
      </c>
      <c r="CB173">
        <f t="shared" si="83"/>
        <v>5.4844043161571843E-5</v>
      </c>
      <c r="CC173">
        <f t="shared" si="83"/>
        <v>6.3276763549071838E-5</v>
      </c>
      <c r="CD173">
        <f t="shared" si="83"/>
        <v>7.988768708696518E-5</v>
      </c>
      <c r="CE173">
        <f t="shared" si="83"/>
        <v>1.2328439960822006E-4</v>
      </c>
      <c r="CF173">
        <f t="shared" si="83"/>
        <v>1.0881284782755691E-4</v>
      </c>
      <c r="CG173">
        <f t="shared" si="83"/>
        <v>1.0844243986434645E-4</v>
      </c>
      <c r="CH173">
        <f t="shared" si="83"/>
        <v>6.4529976408065923E-5</v>
      </c>
      <c r="CI173">
        <f t="shared" si="83"/>
        <v>1.6711729786273298E-4</v>
      </c>
      <c r="CJ173">
        <f t="shared" si="83"/>
        <v>1.8167885358652731E-4</v>
      </c>
      <c r="CK173">
        <f t="shared" si="83"/>
        <v>7.9940199601815691E-5</v>
      </c>
      <c r="CL173">
        <f t="shared" si="83"/>
        <v>1.8239666538402957E-4</v>
      </c>
      <c r="CM173">
        <f t="shared" si="83"/>
        <v>8.9221276652246866E-5</v>
      </c>
      <c r="CN173">
        <f t="shared" si="83"/>
        <v>1.2814548307387219E-4</v>
      </c>
      <c r="CO173">
        <f t="shared" si="83"/>
        <v>7.997837109393855E-5</v>
      </c>
      <c r="CP173">
        <f t="shared" si="83"/>
        <v>8.3861005229468716E-5</v>
      </c>
      <c r="CQ173">
        <f t="shared" si="83"/>
        <v>7.0193349345363114E-5</v>
      </c>
      <c r="CR173">
        <f t="shared" si="83"/>
        <v>8.8050545203451435E-5</v>
      </c>
      <c r="CS173">
        <f t="shared" si="83"/>
        <v>5.6130442758165532E-5</v>
      </c>
      <c r="CT173">
        <f t="shared" si="83"/>
        <v>9.3560922418926471E-5</v>
      </c>
    </row>
    <row r="174" spans="1:99" x14ac:dyDescent="0.25">
      <c r="A174">
        <v>20170908</v>
      </c>
      <c r="B174">
        <v>-4.8430000000000001E-3</v>
      </c>
      <c r="C174">
        <v>4.3199999999999998E-4</v>
      </c>
      <c r="D174">
        <v>-2.6570000000000001E-3</v>
      </c>
      <c r="E174">
        <v>-3.1489999999999999E-3</v>
      </c>
      <c r="F174">
        <v>-9.1229999999999992E-3</v>
      </c>
      <c r="G174">
        <v>-1.6309000000000001E-2</v>
      </c>
      <c r="H174">
        <v>-3.9100000000000003E-3</v>
      </c>
      <c r="I174">
        <v>-1.3979999999999999E-3</v>
      </c>
      <c r="J174">
        <v>4.2499999999999998E-4</v>
      </c>
      <c r="K174">
        <v>-2.0839999999999999E-3</v>
      </c>
      <c r="L174">
        <v>1.0451999999999999E-2</v>
      </c>
      <c r="M174">
        <v>3.2360000000000002E-3</v>
      </c>
      <c r="N174">
        <v>-9.1540000000000007E-3</v>
      </c>
      <c r="O174">
        <v>6.0159999999999996E-3</v>
      </c>
      <c r="P174">
        <v>-7.7700000000000002E-4</v>
      </c>
      <c r="Q174">
        <v>1.03E-4</v>
      </c>
      <c r="R174">
        <v>-1.188E-3</v>
      </c>
      <c r="S174">
        <v>-1.243E-3</v>
      </c>
      <c r="T174">
        <v>-1.5476999999999999E-2</v>
      </c>
      <c r="U174">
        <v>-3.627E-3</v>
      </c>
      <c r="V174">
        <v>-1.8959999999999999E-3</v>
      </c>
      <c r="W174">
        <v>-9.8480000000000009E-3</v>
      </c>
      <c r="X174">
        <v>3.9764000000000001E-2</v>
      </c>
      <c r="Y174">
        <v>-1.9480000000000001E-3</v>
      </c>
      <c r="Z174">
        <v>1.0954E-2</v>
      </c>
      <c r="AA174">
        <v>1.665E-3</v>
      </c>
      <c r="AB174">
        <v>-8.8159999999999992E-3</v>
      </c>
      <c r="AC174">
        <v>6.3470000000000002E-3</v>
      </c>
      <c r="AD174">
        <v>-1.243E-3</v>
      </c>
      <c r="AE174">
        <v>-2.1189999999999998E-3</v>
      </c>
      <c r="AF174">
        <v>-4.0991408855700507E-3</v>
      </c>
      <c r="AG174">
        <v>-4.5387091158081484E-4</v>
      </c>
      <c r="AH174">
        <v>1.403140011755245E-5</v>
      </c>
      <c r="AI174">
        <v>-1.4594310947827545E-4</v>
      </c>
      <c r="AJ174">
        <v>-6.8755801338860084E-5</v>
      </c>
      <c r="AK174">
        <v>-3.1498887750701013E-4</v>
      </c>
      <c r="AL174">
        <v>-2.1978013451363311E-3</v>
      </c>
      <c r="AM174">
        <v>-5.6272835233494996E-5</v>
      </c>
      <c r="AN174">
        <v>-5.4434112843119134E-5</v>
      </c>
      <c r="AO174">
        <v>4.8670058616794637E-6</v>
      </c>
      <c r="AP174">
        <v>-2.8562153895084222E-5</v>
      </c>
      <c r="AQ174">
        <v>2.4262307299928882E-4</v>
      </c>
      <c r="AR174">
        <v>1.0793756030669027E-4</v>
      </c>
      <c r="AS174">
        <v>-5.2927902920679661E-4</v>
      </c>
      <c r="AT174">
        <v>1.2145407383502576E-4</v>
      </c>
      <c r="AU174">
        <v>-2.2400469002967301E-5</v>
      </c>
      <c r="AV174">
        <v>2.5381063950980609E-6</v>
      </c>
      <c r="AW174">
        <v>-2.5276577496734562E-5</v>
      </c>
      <c r="AX174">
        <v>-6.3609611689477641E-5</v>
      </c>
      <c r="AY174">
        <v>-5.9979737007727178E-4</v>
      </c>
      <c r="AZ174">
        <v>-4.0858946312785918E-5</v>
      </c>
      <c r="BA174">
        <v>-2.3223996804237267E-5</v>
      </c>
      <c r="BB174">
        <v>-2.6782988390665411E-4</v>
      </c>
      <c r="BC174">
        <v>2.1612938151480869E-4</v>
      </c>
      <c r="BD174">
        <v>-6.0265324487735638E-5</v>
      </c>
      <c r="BE174">
        <v>3.3907978687318331E-4</v>
      </c>
      <c r="BF174">
        <v>4.9369348089811079E-5</v>
      </c>
      <c r="BG174">
        <v>-2.2603170636658512E-4</v>
      </c>
      <c r="BH174">
        <v>8.7721344922048316E-5</v>
      </c>
      <c r="BI174">
        <v>-3.9055683325143842E-5</v>
      </c>
      <c r="BJ174">
        <v>-6.6634220795856885E-5</v>
      </c>
      <c r="BL174">
        <v>5.0000000000000001E-3</v>
      </c>
      <c r="BM174">
        <v>-9.0991408855700499E-3</v>
      </c>
      <c r="BP174" t="s">
        <v>42</v>
      </c>
      <c r="BQ174">
        <f>BQ169/BQ173</f>
        <v>31.313219371023212</v>
      </c>
      <c r="BR174">
        <f t="shared" ref="BR174:CT174" si="84">BR169/BR173</f>
        <v>-62.54540846647744</v>
      </c>
      <c r="BS174">
        <f t="shared" si="84"/>
        <v>-17.305291983792344</v>
      </c>
      <c r="BT174">
        <f t="shared" si="84"/>
        <v>-12.224955525929147</v>
      </c>
      <c r="BU174">
        <f t="shared" si="84"/>
        <v>-2.9595354329180465</v>
      </c>
      <c r="BV174">
        <f t="shared" si="84"/>
        <v>9.3331333022727225</v>
      </c>
      <c r="BW174">
        <f t="shared" si="84"/>
        <v>-12.625648132740764</v>
      </c>
      <c r="BX174">
        <f t="shared" si="84"/>
        <v>-49.376061356900152</v>
      </c>
      <c r="BY174">
        <f t="shared" si="84"/>
        <v>13.384174634264085</v>
      </c>
      <c r="BZ174">
        <f t="shared" si="84"/>
        <v>-10.35509571681032</v>
      </c>
      <c r="CA174">
        <f t="shared" si="84"/>
        <v>13.996937261734658</v>
      </c>
      <c r="CB174">
        <f t="shared" si="84"/>
        <v>-21.588515301382387</v>
      </c>
      <c r="CC174">
        <f t="shared" si="84"/>
        <v>-24.550320432904979</v>
      </c>
      <c r="CD174">
        <f t="shared" si="84"/>
        <v>-5.3215087591907784</v>
      </c>
      <c r="CE174">
        <f t="shared" si="84"/>
        <v>-19.589837685960873</v>
      </c>
      <c r="CF174">
        <f t="shared" si="84"/>
        <v>-15.411435016517336</v>
      </c>
      <c r="CG174">
        <f t="shared" si="84"/>
        <v>-17.016046215080941</v>
      </c>
      <c r="CH174">
        <f t="shared" si="84"/>
        <v>4.5363533472551492</v>
      </c>
      <c r="CI174">
        <f t="shared" si="84"/>
        <v>-5.5297818728757075</v>
      </c>
      <c r="CJ174">
        <f t="shared" si="84"/>
        <v>-0.43458313661019476</v>
      </c>
      <c r="CK174">
        <f t="shared" si="84"/>
        <v>0.14956080585467521</v>
      </c>
      <c r="CL174">
        <f t="shared" si="84"/>
        <v>15.574941913896696</v>
      </c>
      <c r="CM174">
        <f t="shared" si="84"/>
        <v>-18.992597703643401</v>
      </c>
      <c r="CN174">
        <f t="shared" si="84"/>
        <v>-8.7132159701356908</v>
      </c>
      <c r="CO174">
        <f t="shared" si="84"/>
        <v>2.1848603729909861</v>
      </c>
      <c r="CP174">
        <f t="shared" si="84"/>
        <v>-6.1336551821241523</v>
      </c>
      <c r="CQ174">
        <f t="shared" si="84"/>
        <v>25.462523293482562</v>
      </c>
      <c r="CR174">
        <f t="shared" si="84"/>
        <v>0.20240678592469183</v>
      </c>
      <c r="CS174">
        <f t="shared" si="84"/>
        <v>16.331665847212985</v>
      </c>
      <c r="CT174">
        <f t="shared" si="84"/>
        <v>2.5594862228630233</v>
      </c>
    </row>
    <row r="175" spans="1:99" x14ac:dyDescent="0.25">
      <c r="A175">
        <v>20170911</v>
      </c>
      <c r="B175">
        <v>1.0543E-2</v>
      </c>
      <c r="C175">
        <v>4.7520000000000001E-3</v>
      </c>
      <c r="D175">
        <v>5.4549999999999998E-3</v>
      </c>
      <c r="E175">
        <v>1.6917999999999999E-2</v>
      </c>
      <c r="F175">
        <v>1.5706999999999999E-2</v>
      </c>
      <c r="G175">
        <v>1.8092E-2</v>
      </c>
      <c r="H175">
        <v>8.2200000000000003E-4</v>
      </c>
      <c r="I175">
        <v>1.2387E-2</v>
      </c>
      <c r="J175">
        <v>8.9119999999999998E-3</v>
      </c>
      <c r="K175">
        <v>1.0935E-2</v>
      </c>
      <c r="L175">
        <v>7.5799999999999999E-3</v>
      </c>
      <c r="M175">
        <v>6.4520000000000003E-3</v>
      </c>
      <c r="N175">
        <v>1.7025999999999999E-2</v>
      </c>
      <c r="O175">
        <v>1.8814999999999998E-2</v>
      </c>
      <c r="P175">
        <v>1.3381000000000001E-2</v>
      </c>
      <c r="Q175">
        <v>2.0599999999999999E-4</v>
      </c>
      <c r="R175">
        <v>1.1396E-2</v>
      </c>
      <c r="S175">
        <v>1.5494000000000001E-2</v>
      </c>
      <c r="T175">
        <v>2.5360000000000001E-3</v>
      </c>
      <c r="U175">
        <v>1.5900000000000001E-2</v>
      </c>
      <c r="V175">
        <v>1.7092E-2</v>
      </c>
      <c r="W175">
        <v>1.6482E-2</v>
      </c>
      <c r="X175">
        <v>2.3380000000000001E-2</v>
      </c>
      <c r="Y175">
        <v>4.1209999999999997E-3</v>
      </c>
      <c r="Z175">
        <v>-8.0800000000000004E-3</v>
      </c>
      <c r="AA175">
        <v>2.3272999999999999E-2</v>
      </c>
      <c r="AB175">
        <v>2.2554000000000001E-2</v>
      </c>
      <c r="AC175">
        <v>1.7725000000000001E-2</v>
      </c>
      <c r="AD175">
        <v>1.6469999999999999E-2</v>
      </c>
      <c r="AE175">
        <v>9.2540000000000001E-3</v>
      </c>
      <c r="AF175">
        <v>1.2027974899600587E-2</v>
      </c>
      <c r="AG175">
        <v>9.8665370747337035E-4</v>
      </c>
      <c r="AH175">
        <v>1.5324281048028685E-4</v>
      </c>
      <c r="AI175">
        <v>2.9769897208636723E-4</v>
      </c>
      <c r="AJ175">
        <v>3.7119270665079165E-4</v>
      </c>
      <c r="AK175">
        <v>5.4431067207444069E-4</v>
      </c>
      <c r="AL175">
        <v>2.4528025144159296E-3</v>
      </c>
      <c r="AM175">
        <v>1.1699793626481367E-5</v>
      </c>
      <c r="AN175">
        <v>4.8250779333857324E-4</v>
      </c>
      <c r="AO175">
        <v>1.0174874482441757E-4</v>
      </c>
      <c r="AP175">
        <v>1.4971418869709794E-4</v>
      </c>
      <c r="AQ175">
        <v>1.7518996547165688E-4</v>
      </c>
      <c r="AR175">
        <v>2.1403216404988963E-4</v>
      </c>
      <c r="AS175">
        <v>9.8934094180582995E-4</v>
      </c>
      <c r="AT175">
        <v>3.8241189472575961E-4</v>
      </c>
      <c r="AU175">
        <v>3.8630038464633552E-4</v>
      </c>
      <c r="AV175">
        <v>5.0171488915976116E-6</v>
      </c>
      <c r="AW175">
        <v>2.4232767994671948E-4</v>
      </c>
      <c r="AX175">
        <v>7.9564681285872879E-4</v>
      </c>
      <c r="AY175">
        <v>9.7363119816491821E-5</v>
      </c>
      <c r="AZ175">
        <v>1.7981070947046293E-4</v>
      </c>
      <c r="BA175">
        <v>2.1041633244037351E-4</v>
      </c>
      <c r="BB175">
        <v>4.5024435379538511E-4</v>
      </c>
      <c r="BC175">
        <v>1.2850881425870511E-4</v>
      </c>
      <c r="BD175">
        <v>1.2650122442731088E-4</v>
      </c>
      <c r="BE175">
        <v>-2.4515740549521068E-4</v>
      </c>
      <c r="BF175">
        <v>6.9777419182604839E-4</v>
      </c>
      <c r="BG175">
        <v>5.8429922504015127E-4</v>
      </c>
      <c r="BH175">
        <v>2.4636616105503935E-4</v>
      </c>
      <c r="BI175">
        <v>5.1979144910450361E-4</v>
      </c>
      <c r="BJ175">
        <v>2.902178277970553E-4</v>
      </c>
      <c r="BL175">
        <v>5.0000000000000001E-3</v>
      </c>
      <c r="BM175">
        <v>7.0279748996005869E-3</v>
      </c>
      <c r="BP175" t="s">
        <v>43</v>
      </c>
      <c r="BQ175">
        <f>BQ174/SUM($BQ$174:$CT$174)</f>
        <v>-0.17827638995204986</v>
      </c>
      <c r="BR175">
        <f>BR174/SUM($BQ$174:$CT$174)</f>
        <v>0.35609144806740506</v>
      </c>
      <c r="BS175">
        <f t="shared" ref="BS175:CT175" si="85">BS174/SUM($BQ$174:$CT$174)</f>
        <v>9.8524682032265762E-2</v>
      </c>
      <c r="BT175">
        <f t="shared" si="85"/>
        <v>6.9600666500098524E-2</v>
      </c>
      <c r="BU175">
        <f t="shared" si="85"/>
        <v>1.6849602293019215E-2</v>
      </c>
      <c r="BV175">
        <f t="shared" si="85"/>
        <v>-5.3136577633731336E-2</v>
      </c>
      <c r="BW175">
        <f t="shared" si="85"/>
        <v>7.1881940443107889E-2</v>
      </c>
      <c r="BX175">
        <f t="shared" si="85"/>
        <v>0.28111405168721981</v>
      </c>
      <c r="BY175">
        <f t="shared" si="85"/>
        <v>-7.6200479676402852E-2</v>
      </c>
      <c r="BZ175">
        <f t="shared" si="85"/>
        <v>5.8954943601525776E-2</v>
      </c>
      <c r="CA175">
        <f t="shared" si="85"/>
        <v>-7.9689137544142793E-2</v>
      </c>
      <c r="CB175">
        <f t="shared" si="85"/>
        <v>0.1229104719879615</v>
      </c>
      <c r="CC175">
        <f t="shared" si="85"/>
        <v>0.13977299641679508</v>
      </c>
      <c r="CD175">
        <f t="shared" si="85"/>
        <v>3.0297088250359098E-2</v>
      </c>
      <c r="CE175">
        <f t="shared" si="85"/>
        <v>0.11153134722492135</v>
      </c>
      <c r="CF175">
        <f t="shared" si="85"/>
        <v>8.7742335470871832E-2</v>
      </c>
      <c r="CG175">
        <f t="shared" si="85"/>
        <v>9.6877911355517876E-2</v>
      </c>
      <c r="CH175">
        <f t="shared" si="85"/>
        <v>-2.582694192868356E-2</v>
      </c>
      <c r="CI175">
        <f t="shared" si="85"/>
        <v>3.1482855142989173E-2</v>
      </c>
      <c r="CJ175">
        <f t="shared" si="85"/>
        <v>2.474223803401036E-3</v>
      </c>
      <c r="CK175">
        <f t="shared" si="85"/>
        <v>-8.5149853900888246E-4</v>
      </c>
      <c r="CL175">
        <f t="shared" si="85"/>
        <v>-8.8673233666029208E-2</v>
      </c>
      <c r="CM175">
        <f t="shared" si="85"/>
        <v>0.10813106484829947</v>
      </c>
      <c r="CN175">
        <f t="shared" si="85"/>
        <v>4.9607185694416203E-2</v>
      </c>
      <c r="CO175">
        <f t="shared" si="85"/>
        <v>-1.2439124039943591E-2</v>
      </c>
      <c r="CP175">
        <f t="shared" si="85"/>
        <v>3.4920903217369993E-2</v>
      </c>
      <c r="CQ175">
        <f t="shared" si="85"/>
        <v>-0.14496646537828406</v>
      </c>
      <c r="CR175">
        <f t="shared" si="85"/>
        <v>-1.1523679717788252E-3</v>
      </c>
      <c r="CS175">
        <f t="shared" si="85"/>
        <v>-9.298151028950484E-2</v>
      </c>
      <c r="CT175">
        <f t="shared" si="85"/>
        <v>-1.4571991417984861E-2</v>
      </c>
    </row>
    <row r="176" spans="1:99" x14ac:dyDescent="0.25">
      <c r="A176">
        <v>20170912</v>
      </c>
      <c r="B176">
        <v>-1.07E-3</v>
      </c>
      <c r="C176">
        <v>4.2989999999999999E-3</v>
      </c>
      <c r="D176">
        <v>3.1549999999999998E-3</v>
      </c>
      <c r="E176">
        <v>6.2129999999999998E-3</v>
      </c>
      <c r="F176">
        <v>-2.6699999999999998E-4</v>
      </c>
      <c r="G176">
        <v>-3.9630000000000004E-3</v>
      </c>
      <c r="H176">
        <v>2.0070000000000001E-3</v>
      </c>
      <c r="I176">
        <v>-5.1070000000000004E-3</v>
      </c>
      <c r="J176">
        <v>1.7413999999999999E-2</v>
      </c>
      <c r="K176">
        <v>5.5909999999999996E-3</v>
      </c>
      <c r="L176">
        <v>-4.1999999999999998E-5</v>
      </c>
      <c r="M176">
        <v>3.0594E-2</v>
      </c>
      <c r="N176">
        <v>-4.3540000000000002E-3</v>
      </c>
      <c r="O176">
        <v>3.8200000000000002E-4</v>
      </c>
      <c r="P176">
        <v>5.0670000000000003E-3</v>
      </c>
      <c r="Q176">
        <v>8.2400000000000008E-3</v>
      </c>
      <c r="R176">
        <v>-3.2191999999999998E-2</v>
      </c>
      <c r="S176">
        <v>1.2251E-2</v>
      </c>
      <c r="T176">
        <v>6.7019999999999996E-3</v>
      </c>
      <c r="U176">
        <v>6.9769999999999997E-3</v>
      </c>
      <c r="V176">
        <v>1.0036E-2</v>
      </c>
      <c r="W176">
        <v>8.9460000000000008E-3</v>
      </c>
      <c r="X176">
        <v>-6.5300000000000004E-4</v>
      </c>
      <c r="Y176">
        <v>1.0583E-2</v>
      </c>
      <c r="Z176">
        <v>9.724E-3</v>
      </c>
      <c r="AA176">
        <v>1.5949999999999999E-2</v>
      </c>
      <c r="AB176">
        <v>6.8339999999999998E-3</v>
      </c>
      <c r="AC176">
        <v>2.2120999999999998E-2</v>
      </c>
      <c r="AD176">
        <v>5.6499999999999996E-4</v>
      </c>
      <c r="AE176">
        <v>-1.0572E-2</v>
      </c>
      <c r="AF176">
        <v>3.0309025626989914E-3</v>
      </c>
      <c r="AG176">
        <v>-9.9734744108684938E-5</v>
      </c>
      <c r="AH176">
        <v>1.3882298786260536E-4</v>
      </c>
      <c r="AI176">
        <v>1.7221736472758752E-4</v>
      </c>
      <c r="AJ176">
        <v>1.3676304264987989E-4</v>
      </c>
      <c r="AK176">
        <v>-9.2230847256475298E-6</v>
      </c>
      <c r="AL176">
        <v>-5.3358394242351739E-4</v>
      </c>
      <c r="AM176">
        <v>2.8539835257686464E-5</v>
      </c>
      <c r="AN176">
        <v>-1.973365802696708E-4</v>
      </c>
      <c r="AO176">
        <v>2.016867009613057E-4</v>
      </c>
      <c r="AP176">
        <v>7.6750645631578807E-5</v>
      </c>
      <c r="AQ176">
        <v>-9.6782848051923739E-7</v>
      </c>
      <c r="AR176">
        <v>1.0428836642786905E-3</v>
      </c>
      <c r="AS176">
        <v>-2.5116193717133377E-4</v>
      </c>
      <c r="AT176">
        <v>7.744322526831486E-6</v>
      </c>
      <c r="AU176">
        <v>1.4659175181524142E-4</v>
      </c>
      <c r="AV176">
        <v>2.0174739984839027E-4</v>
      </c>
      <c r="AW176">
        <v>-6.6056386931863398E-4</v>
      </c>
      <c r="AX176">
        <v>6.3495593274740263E-4</v>
      </c>
      <c r="AY176">
        <v>2.582722565385134E-4</v>
      </c>
      <c r="AZ176">
        <v>7.9219832723426023E-5</v>
      </c>
      <c r="BA176">
        <v>1.244260408235295E-4</v>
      </c>
      <c r="BB176">
        <v>2.458455429307769E-4</v>
      </c>
      <c r="BC176">
        <v>-3.5763923241950665E-6</v>
      </c>
      <c r="BD176">
        <v>3.2734077234219158E-4</v>
      </c>
      <c r="BE176">
        <v>2.9703556397024428E-4</v>
      </c>
      <c r="BF176">
        <v>4.8442087946342543E-4</v>
      </c>
      <c r="BG176">
        <v>1.7773456715169253E-4</v>
      </c>
      <c r="BH176">
        <v>3.1334941338359665E-4</v>
      </c>
      <c r="BI176">
        <v>1.7789204498655946E-5</v>
      </c>
      <c r="BJ176">
        <v>-3.2708678061205848E-4</v>
      </c>
      <c r="BL176">
        <v>5.0000000000000001E-3</v>
      </c>
      <c r="BM176">
        <v>-1.9690974373010087E-3</v>
      </c>
      <c r="BP176" t="s">
        <v>44</v>
      </c>
      <c r="BQ176">
        <f t="shared" ref="BQ176:CT176" si="86">BQ175^2</f>
        <v>3.1782471214335348E-2</v>
      </c>
      <c r="BR176">
        <f t="shared" si="86"/>
        <v>0.12680111938674143</v>
      </c>
      <c r="BS176">
        <f t="shared" si="86"/>
        <v>9.7071129695590723E-3</v>
      </c>
      <c r="BT176">
        <f t="shared" si="86"/>
        <v>4.8442527772579371E-3</v>
      </c>
      <c r="BU176">
        <f t="shared" si="86"/>
        <v>2.8390909743291839E-4</v>
      </c>
      <c r="BV176">
        <f t="shared" si="86"/>
        <v>2.8234958826255574E-3</v>
      </c>
      <c r="BW176">
        <f t="shared" si="86"/>
        <v>5.1670133618665097E-3</v>
      </c>
      <c r="BX176">
        <f t="shared" si="86"/>
        <v>7.9025110056004891E-2</v>
      </c>
      <c r="BY176">
        <f t="shared" si="86"/>
        <v>5.8065131029138841E-3</v>
      </c>
      <c r="BZ176">
        <f t="shared" si="86"/>
        <v>3.475685375059085E-3</v>
      </c>
      <c r="CA176">
        <f t="shared" si="86"/>
        <v>6.3503586425293088E-3</v>
      </c>
      <c r="CB176">
        <f t="shared" si="86"/>
        <v>1.5106984124303467E-2</v>
      </c>
      <c r="CC176">
        <f t="shared" si="86"/>
        <v>1.9536490527329409E-2</v>
      </c>
      <c r="CD176">
        <f t="shared" si="86"/>
        <v>9.179135564500473E-4</v>
      </c>
      <c r="CE176">
        <f t="shared" si="86"/>
        <v>1.2439241413805971E-2</v>
      </c>
      <c r="CF176">
        <f t="shared" si="86"/>
        <v>7.6987174338830136E-3</v>
      </c>
      <c r="CG176">
        <f t="shared" si="86"/>
        <v>9.3853297086075801E-3</v>
      </c>
      <c r="CH176">
        <f t="shared" si="86"/>
        <v>6.6703092938759292E-4</v>
      </c>
      <c r="CI176">
        <f t="shared" si="86"/>
        <v>9.9117016795443984E-4</v>
      </c>
      <c r="CJ176">
        <f t="shared" si="86"/>
        <v>6.1217834293162884E-6</v>
      </c>
      <c r="CK176">
        <f t="shared" si="86"/>
        <v>7.2504976193426128E-7</v>
      </c>
      <c r="CL176">
        <f t="shared" si="86"/>
        <v>7.8629423687902166E-3</v>
      </c>
      <c r="CM176">
        <f t="shared" si="86"/>
        <v>1.1692327185227145E-2</v>
      </c>
      <c r="CN176">
        <f t="shared" si="86"/>
        <v>2.4608728725202915E-3</v>
      </c>
      <c r="CO176">
        <f t="shared" si="86"/>
        <v>1.5473180688110256E-4</v>
      </c>
      <c r="CP176">
        <f t="shared" si="86"/>
        <v>1.219469481516922E-3</v>
      </c>
      <c r="CQ176">
        <f t="shared" si="86"/>
        <v>2.101527608427323E-2</v>
      </c>
      <c r="CR176">
        <f t="shared" si="86"/>
        <v>1.3279519423816434E-6</v>
      </c>
      <c r="CS176">
        <f t="shared" si="86"/>
        <v>8.6455612557172941E-3</v>
      </c>
      <c r="CT176">
        <f t="shared" si="86"/>
        <v>2.1234293388582446E-4</v>
      </c>
    </row>
    <row r="177" spans="1:98" x14ac:dyDescent="0.25">
      <c r="A177">
        <v>20170913</v>
      </c>
      <c r="B177">
        <v>7.097E-3</v>
      </c>
      <c r="C177">
        <v>3.2109999999999999E-3</v>
      </c>
      <c r="D177">
        <v>3.3960000000000001E-3</v>
      </c>
      <c r="E177">
        <v>1.578E-3</v>
      </c>
      <c r="F177">
        <v>1.5023999999999999E-2</v>
      </c>
      <c r="G177">
        <v>-7.522E-3</v>
      </c>
      <c r="H177">
        <v>3.823E-3</v>
      </c>
      <c r="I177">
        <v>4.28E-4</v>
      </c>
      <c r="J177">
        <v>-1.0832E-2</v>
      </c>
      <c r="K177">
        <v>-1.21E-4</v>
      </c>
      <c r="L177">
        <v>5.6109999999999997E-3</v>
      </c>
      <c r="M177">
        <v>-8.7639999999999992E-3</v>
      </c>
      <c r="N177">
        <v>-1.3569999999999999E-3</v>
      </c>
      <c r="O177">
        <v>-7.1500000000000003E-4</v>
      </c>
      <c r="P177">
        <v>-1.5300000000000001E-4</v>
      </c>
      <c r="Q177">
        <v>9.4999999999999998E-3</v>
      </c>
      <c r="R177">
        <v>4.2859999999999999E-3</v>
      </c>
      <c r="S177">
        <v>2.8609999999999998E-3</v>
      </c>
      <c r="T177">
        <v>3.14E-3</v>
      </c>
      <c r="U177">
        <v>2.2469999999999999E-3</v>
      </c>
      <c r="V177">
        <v>1.0399999999999999E-3</v>
      </c>
      <c r="W177">
        <v>6.6499999999999997E-3</v>
      </c>
      <c r="X177">
        <v>-7.92E-3</v>
      </c>
      <c r="Y177">
        <v>9.8309999999999995E-3</v>
      </c>
      <c r="Z177">
        <v>6.8800000000000003E-4</v>
      </c>
      <c r="AA177">
        <v>8.7220000000000006E-3</v>
      </c>
      <c r="AB177">
        <v>-7.097E-3</v>
      </c>
      <c r="AC177">
        <v>2.7000000000000001E-3</v>
      </c>
      <c r="AD177">
        <v>-3.578E-3</v>
      </c>
      <c r="AE177">
        <v>4.3550000000000004E-3</v>
      </c>
      <c r="AF177">
        <v>1.4388973046926224E-3</v>
      </c>
      <c r="AG177">
        <v>6.6527367576504546E-4</v>
      </c>
      <c r="AH177">
        <v>1.0387664677011482E-4</v>
      </c>
      <c r="AI177">
        <v>1.8574163975730866E-4</v>
      </c>
      <c r="AJ177">
        <v>3.4741675738672576E-5</v>
      </c>
      <c r="AK177">
        <v>5.2603929632674413E-4</v>
      </c>
      <c r="AL177">
        <v>-1.0037473092754819E-3</v>
      </c>
      <c r="AM177">
        <v>5.4495056182190742E-5</v>
      </c>
      <c r="AN177">
        <v>1.6522006867782332E-5</v>
      </c>
      <c r="AO177">
        <v>-1.2392218615265156E-4</v>
      </c>
      <c r="AP177">
        <v>-1.6585057357036835E-6</v>
      </c>
      <c r="AQ177">
        <v>1.2984078059829256E-4</v>
      </c>
      <c r="AR177">
        <v>-2.9571297310659363E-4</v>
      </c>
      <c r="AS177">
        <v>-7.8063315830655629E-5</v>
      </c>
      <c r="AT177">
        <v>-1.4464613430374514E-5</v>
      </c>
      <c r="AU177">
        <v>-4.4195216503493106E-6</v>
      </c>
      <c r="AV177">
        <v>2.3447816964785093E-4</v>
      </c>
      <c r="AW177">
        <v>8.8199861306037546E-5</v>
      </c>
      <c r="AX177">
        <v>1.4849848652572555E-4</v>
      </c>
      <c r="AY177">
        <v>1.2121495874741986E-4</v>
      </c>
      <c r="AZ177">
        <v>2.5534930062428236E-5</v>
      </c>
      <c r="BA177">
        <v>1.2889227667283417E-5</v>
      </c>
      <c r="BB177">
        <v>1.8370676982696246E-4</v>
      </c>
      <c r="BC177">
        <v>-4.2972987997637934E-5</v>
      </c>
      <c r="BD177">
        <v>3.0664036620365286E-4</v>
      </c>
      <c r="BE177">
        <v>2.1001104488860124E-5</v>
      </c>
      <c r="BF177">
        <v>2.6683413190463297E-4</v>
      </c>
      <c r="BG177">
        <v>-1.8300809270496856E-4</v>
      </c>
      <c r="BH177">
        <v>3.8295728827990484E-5</v>
      </c>
      <c r="BI177">
        <v>-1.1209425575582297E-4</v>
      </c>
      <c r="BJ177">
        <v>1.3513655311786653E-4</v>
      </c>
      <c r="BL177">
        <v>5.0000000000000001E-3</v>
      </c>
      <c r="BM177">
        <v>-3.5611026953073777E-3</v>
      </c>
      <c r="BP177" t="s">
        <v>45</v>
      </c>
      <c r="BQ177">
        <f>BQ175*BQ169</f>
        <v>-3.9019006793229364E-4</v>
      </c>
      <c r="BR177">
        <f t="shared" ref="BR177:BS177" si="87">BR175*BR169</f>
        <v>-9.7615192759029296E-4</v>
      </c>
      <c r="BS177">
        <f t="shared" si="87"/>
        <v>-1.2442309109890739E-4</v>
      </c>
      <c r="BT177">
        <f>BT175*BT169</f>
        <v>-9.5263842083646532E-5</v>
      </c>
      <c r="BU177">
        <f>BU175*BU169</f>
        <v>-4.8661147494339273E-6</v>
      </c>
      <c r="BV177">
        <f t="shared" ref="BV177:CT177" si="88">BV175*BV169</f>
        <v>-4.6342532612281608E-5</v>
      </c>
      <c r="BW177">
        <f t="shared" si="88"/>
        <v>-7.5122290466291986E-5</v>
      </c>
      <c r="BX177">
        <f t="shared" si="88"/>
        <v>-8.5733308180919782E-4</v>
      </c>
      <c r="BY177">
        <f t="shared" si="88"/>
        <v>-1.2180493555197348E-4</v>
      </c>
      <c r="BZ177">
        <f t="shared" si="88"/>
        <v>-1.3695618262905016E-4</v>
      </c>
      <c r="CA177">
        <f t="shared" si="88"/>
        <v>-1.9625094355195619E-4</v>
      </c>
      <c r="CB177">
        <f t="shared" si="88"/>
        <v>-1.4552617889553157E-4</v>
      </c>
      <c r="CC177">
        <f t="shared" si="88"/>
        <v>-2.1713243287139301E-4</v>
      </c>
      <c r="CD177">
        <f t="shared" si="88"/>
        <v>-1.2879989853698753E-5</v>
      </c>
      <c r="CE177">
        <f t="shared" si="88"/>
        <v>-2.6936174094831683E-4</v>
      </c>
      <c r="CF177">
        <f t="shared" si="88"/>
        <v>-1.4714057406814798E-4</v>
      </c>
      <c r="CG177">
        <f t="shared" si="88"/>
        <v>-1.7876508665196008E-4</v>
      </c>
      <c r="CH177">
        <f t="shared" si="88"/>
        <v>-7.5603407131567045E-6</v>
      </c>
      <c r="CI177">
        <f t="shared" si="88"/>
        <v>-2.9094005494452925E-5</v>
      </c>
      <c r="CJ177">
        <f t="shared" si="88"/>
        <v>-1.9535126670162036E-7</v>
      </c>
      <c r="CK177">
        <f t="shared" si="88"/>
        <v>-1.018044898525151E-8</v>
      </c>
      <c r="CL177">
        <f t="shared" si="88"/>
        <v>-2.5190447119967022E-4</v>
      </c>
      <c r="CM177">
        <f t="shared" si="88"/>
        <v>-1.8323282704657922E-4</v>
      </c>
      <c r="CN177">
        <f t="shared" si="88"/>
        <v>-5.5389363026861862E-5</v>
      </c>
      <c r="CO177">
        <f t="shared" si="88"/>
        <v>-2.1736321101832001E-6</v>
      </c>
      <c r="CP177">
        <f t="shared" si="88"/>
        <v>-1.7962421758464611E-5</v>
      </c>
      <c r="CQ177">
        <f t="shared" si="88"/>
        <v>-2.5909853352686779E-4</v>
      </c>
      <c r="CR177">
        <f t="shared" si="88"/>
        <v>-2.0537534090578142E-8</v>
      </c>
      <c r="CS177">
        <f t="shared" si="88"/>
        <v>-8.5236488468549539E-5</v>
      </c>
      <c r="CT177">
        <f t="shared" si="88"/>
        <v>-3.4895240660810353E-6</v>
      </c>
    </row>
    <row r="178" spans="1:98" x14ac:dyDescent="0.25">
      <c r="A178">
        <v>20170914</v>
      </c>
      <c r="B178">
        <v>-5.8500000000000002E-3</v>
      </c>
      <c r="C178">
        <v>-8.3210000000000003E-3</v>
      </c>
      <c r="D178">
        <v>4.0119999999999999E-3</v>
      </c>
      <c r="E178">
        <v>-3.0820000000000001E-3</v>
      </c>
      <c r="F178">
        <v>2.3649999999999999E-3</v>
      </c>
      <c r="G178">
        <v>-8.5810000000000001E-3</v>
      </c>
      <c r="H178">
        <v>2.5933999999999999E-2</v>
      </c>
      <c r="I178">
        <v>0</v>
      </c>
      <c r="J178">
        <v>7.1050000000000002E-3</v>
      </c>
      <c r="K178">
        <v>-8.7030000000000007E-3</v>
      </c>
      <c r="L178">
        <v>1.3639999999999999E-2</v>
      </c>
      <c r="M178">
        <v>1.9109999999999999E-2</v>
      </c>
      <c r="N178">
        <v>1.3062000000000001E-2</v>
      </c>
      <c r="O178">
        <v>9.2610000000000001E-3</v>
      </c>
      <c r="P178">
        <v>1.7417999999999999E-2</v>
      </c>
      <c r="Q178">
        <v>-9.3100000000000006E-3</v>
      </c>
      <c r="R178">
        <v>0</v>
      </c>
      <c r="S178">
        <v>-1.9750000000000002E-3</v>
      </c>
      <c r="T178">
        <v>-2.2539999999999999E-3</v>
      </c>
      <c r="U178">
        <v>3.9240000000000004E-3</v>
      </c>
      <c r="V178">
        <v>-5.1939999999999998E-3</v>
      </c>
      <c r="W178">
        <v>4.1289999999999999E-3</v>
      </c>
      <c r="X178">
        <v>-1.2756E-2</v>
      </c>
      <c r="Y178">
        <v>-1.4809999999999999E-3</v>
      </c>
      <c r="Z178">
        <v>-3.999E-3</v>
      </c>
      <c r="AA178">
        <v>-2.1619999999999999E-3</v>
      </c>
      <c r="AB178">
        <v>3.1100000000000002E-4</v>
      </c>
      <c r="AC178">
        <v>1.2800000000000001E-3</v>
      </c>
      <c r="AD178">
        <v>2.362E-3</v>
      </c>
      <c r="AE178">
        <v>-3.0249999999999999E-3</v>
      </c>
      <c r="AF178">
        <v>4.5226086657166144E-4</v>
      </c>
      <c r="AG178">
        <v>-5.4521492107699975E-4</v>
      </c>
      <c r="AH178">
        <v>-2.6484260302571795E-4</v>
      </c>
      <c r="AI178">
        <v>2.2033107858183157E-4</v>
      </c>
      <c r="AJ178">
        <v>-6.7650364549042582E-5</v>
      </c>
      <c r="AK178">
        <v>8.3008785059589618E-5</v>
      </c>
      <c r="AL178">
        <v>-1.1353261829753205E-3</v>
      </c>
      <c r="AM178">
        <v>3.7929426045001335E-4</v>
      </c>
      <c r="AN178">
        <v>0</v>
      </c>
      <c r="AO178">
        <v>8.1867945957518121E-5</v>
      </c>
      <c r="AP178">
        <v>-1.182602844827286E-4</v>
      </c>
      <c r="AQ178">
        <v>3.199658664912265E-4</v>
      </c>
      <c r="AR178">
        <v>6.5718000464988762E-4</v>
      </c>
      <c r="AS178">
        <v>7.6128480169828435E-4</v>
      </c>
      <c r="AT178">
        <v>1.8910215867085835E-4</v>
      </c>
      <c r="AU178">
        <v>5.0832311164964795E-4</v>
      </c>
      <c r="AV178">
        <v>-2.2766741373765826E-4</v>
      </c>
      <c r="AW178">
        <v>0</v>
      </c>
      <c r="AX178">
        <v>-1.0231689026848917E-4</v>
      </c>
      <c r="AY178">
        <v>-8.6823050791085346E-5</v>
      </c>
      <c r="AZ178">
        <v>4.4770905237367006E-5</v>
      </c>
      <c r="BA178">
        <v>-6.4042529760248941E-5</v>
      </c>
      <c r="BB178">
        <v>1.1454400685830121E-4</v>
      </c>
      <c r="BC178">
        <v>-6.8335103747595884E-5</v>
      </c>
      <c r="BD178">
        <v>-4.6129351778527171E-5</v>
      </c>
      <c r="BE178">
        <v>-1.2159037527042573E-4</v>
      </c>
      <c r="BF178">
        <v>-6.6004827605072486E-5</v>
      </c>
      <c r="BG178">
        <v>8.0227887417722639E-6</v>
      </c>
      <c r="BH178">
        <v>1.8179697489657814E-5</v>
      </c>
      <c r="BI178">
        <v>7.4179204329969756E-5</v>
      </c>
      <c r="BJ178">
        <v>-9.358985022535178E-5</v>
      </c>
      <c r="BL178">
        <v>5.0000000000000001E-3</v>
      </c>
      <c r="BM178">
        <v>-4.547739133428339E-3</v>
      </c>
      <c r="BP178" t="s">
        <v>46</v>
      </c>
      <c r="BQ178">
        <f>BQ175*BQ170</f>
        <v>-0.2375352679960539</v>
      </c>
      <c r="BR178">
        <f t="shared" ref="BR178:CT178" si="89">BR175*BR170</f>
        <v>0.18901767410128878</v>
      </c>
      <c r="BS178">
        <f t="shared" si="89"/>
        <v>8.1100221531978725E-2</v>
      </c>
      <c r="BT178">
        <f t="shared" si="89"/>
        <v>6.2887789986910317E-2</v>
      </c>
      <c r="BU178">
        <f t="shared" si="89"/>
        <v>1.5036124310876826E-2</v>
      </c>
      <c r="BV178">
        <f t="shared" si="89"/>
        <v>-5.9935846139002324E-2</v>
      </c>
      <c r="BW178">
        <f t="shared" si="89"/>
        <v>6.3852637854331498E-2</v>
      </c>
      <c r="BX178">
        <f t="shared" si="89"/>
        <v>0.15170640837857094</v>
      </c>
      <c r="BY178">
        <f t="shared" si="89"/>
        <v>-9.9215934848724721E-2</v>
      </c>
      <c r="BZ178">
        <f t="shared" si="89"/>
        <v>4.971585606548079E-2</v>
      </c>
      <c r="CA178">
        <f t="shared" si="89"/>
        <v>-9.7571704345351729E-2</v>
      </c>
      <c r="CB178">
        <f t="shared" si="89"/>
        <v>9.7874494940861423E-2</v>
      </c>
      <c r="CC178">
        <f t="shared" si="89"/>
        <v>0.12177692920403989</v>
      </c>
      <c r="CD178">
        <f t="shared" si="89"/>
        <v>3.3496009753732764E-2</v>
      </c>
      <c r="CE178">
        <f t="shared" si="89"/>
        <v>7.0139462003695086E-2</v>
      </c>
      <c r="CF178">
        <f t="shared" si="89"/>
        <v>6.8429907385094357E-2</v>
      </c>
      <c r="CG178">
        <f t="shared" si="89"/>
        <v>6.7706427393057655E-2</v>
      </c>
      <c r="CH178">
        <f t="shared" si="89"/>
        <v>-2.8474125508613148E-2</v>
      </c>
      <c r="CI178">
        <f t="shared" si="89"/>
        <v>2.5610338590055425E-2</v>
      </c>
      <c r="CJ178">
        <f t="shared" si="89"/>
        <v>2.115612153600109E-3</v>
      </c>
      <c r="CK178">
        <f t="shared" si="89"/>
        <v>-8.7126152589375597E-4</v>
      </c>
      <c r="CL178">
        <f t="shared" si="89"/>
        <v>-0.12741967243446475</v>
      </c>
      <c r="CM178">
        <f t="shared" si="89"/>
        <v>8.5423542032652428E-2</v>
      </c>
      <c r="CN178">
        <f t="shared" si="89"/>
        <v>3.7402368063475501E-2</v>
      </c>
      <c r="CO178">
        <f t="shared" si="89"/>
        <v>-1.2086082625344123E-2</v>
      </c>
      <c r="CP178">
        <f t="shared" si="89"/>
        <v>3.6212218384658532E-2</v>
      </c>
      <c r="CQ178">
        <f t="shared" si="89"/>
        <v>-0.1831544336539368</v>
      </c>
      <c r="CR178">
        <f t="shared" si="89"/>
        <v>-1.3485553610400587E-3</v>
      </c>
      <c r="CS178">
        <f t="shared" si="89"/>
        <v>-9.8898755541202032E-2</v>
      </c>
      <c r="CT178">
        <f t="shared" si="89"/>
        <v>-1.3933930694713881E-2</v>
      </c>
    </row>
    <row r="179" spans="1:98" x14ac:dyDescent="0.25">
      <c r="A179">
        <v>20170915</v>
      </c>
      <c r="B179">
        <v>7.2220000000000001E-3</v>
      </c>
      <c r="C179">
        <v>1.518E-3</v>
      </c>
      <c r="D179">
        <v>-2.5000000000000001E-4</v>
      </c>
      <c r="E179">
        <v>-4.947E-3</v>
      </c>
      <c r="F179">
        <v>1.573E-3</v>
      </c>
      <c r="G179">
        <v>1.0109E-2</v>
      </c>
      <c r="H179">
        <v>-5.2999999999999998E-4</v>
      </c>
      <c r="I179">
        <v>-2.993E-3</v>
      </c>
      <c r="J179">
        <v>7.3870000000000003E-3</v>
      </c>
      <c r="K179">
        <v>5.9750000000000003E-3</v>
      </c>
      <c r="L179">
        <v>1.5373E-2</v>
      </c>
      <c r="M179">
        <v>-1.0355E-2</v>
      </c>
      <c r="N179">
        <v>2.0119999999999999E-3</v>
      </c>
      <c r="O179">
        <v>9.0810000000000005E-3</v>
      </c>
      <c r="P179">
        <v>6.0499999999999996E-4</v>
      </c>
      <c r="Q179">
        <v>6.3330000000000001E-3</v>
      </c>
      <c r="R179">
        <v>-5.1000000000000004E-4</v>
      </c>
      <c r="S179">
        <v>7.1450000000000003E-3</v>
      </c>
      <c r="T179">
        <v>8.7849999999999994E-3</v>
      </c>
      <c r="U179">
        <v>2.6059999999999998E-3</v>
      </c>
      <c r="V179">
        <v>9.2820000000000003E-3</v>
      </c>
      <c r="W179">
        <v>1.4253999999999999E-2</v>
      </c>
      <c r="X179">
        <v>6.169E-3</v>
      </c>
      <c r="Y179">
        <v>1.4413E-2</v>
      </c>
      <c r="Z179">
        <v>-6.149E-3</v>
      </c>
      <c r="AA179">
        <v>-2.8879999999999999E-3</v>
      </c>
      <c r="AB179">
        <v>7.7660000000000003E-3</v>
      </c>
      <c r="AC179">
        <v>-7.1850000000000004E-3</v>
      </c>
      <c r="AD179">
        <v>-7.3530000000000002E-3</v>
      </c>
      <c r="AE179">
        <v>2.2759999999999998E-3</v>
      </c>
      <c r="AF179">
        <v>3.9387779427578398E-3</v>
      </c>
      <c r="AG179">
        <v>6.753136746921874E-4</v>
      </c>
      <c r="AH179">
        <v>4.820075377321681E-5</v>
      </c>
      <c r="AI179">
        <v>-1.367279511035801E-5</v>
      </c>
      <c r="AJ179">
        <v>-1.0763080186441342E-4</v>
      </c>
      <c r="AK179">
        <v>5.508267927895749E-5</v>
      </c>
      <c r="AL179">
        <v>1.3457673033339392E-3</v>
      </c>
      <c r="AM179">
        <v>-7.7172609504279081E-6</v>
      </c>
      <c r="AN179">
        <v>-1.1475441362882174E-4</v>
      </c>
      <c r="AO179">
        <v>8.5413246670430776E-5</v>
      </c>
      <c r="AP179">
        <v>8.1359057405995191E-5</v>
      </c>
      <c r="AQ179">
        <v>3.6474099871002685E-4</v>
      </c>
      <c r="AR179">
        <v>-3.5104591501083264E-4</v>
      </c>
      <c r="AS179">
        <v>1.1704407512126615E-4</v>
      </c>
      <c r="AT179">
        <v>1.8638428093021851E-4</v>
      </c>
      <c r="AU179">
        <v>1.7598292115095154E-5</v>
      </c>
      <c r="AV179">
        <v>1.5524346184729045E-4</v>
      </c>
      <c r="AW179">
        <v>-1.0449849258553091E-5</v>
      </c>
      <c r="AX179">
        <v>3.7135175800097293E-4</v>
      </c>
      <c r="AY179">
        <v>3.4004195063686607E-4</v>
      </c>
      <c r="AZ179">
        <v>2.9694932984452798E-5</v>
      </c>
      <c r="BA179">
        <v>1.1506188217895929E-4</v>
      </c>
      <c r="BB179">
        <v>3.9950485670101044E-4</v>
      </c>
      <c r="BC179">
        <v>3.3122709603718192E-5</v>
      </c>
      <c r="BD179">
        <v>4.5363062232371356E-4</v>
      </c>
      <c r="BE179">
        <v>-1.8509067589789758E-4</v>
      </c>
      <c r="BF179">
        <v>-8.7573327159963288E-5</v>
      </c>
      <c r="BG179">
        <v>2.0110976043603872E-4</v>
      </c>
      <c r="BH179">
        <v>-1.0092122948762177E-4</v>
      </c>
      <c r="BI179">
        <v>-2.2833507513122606E-4</v>
      </c>
      <c r="BJ179">
        <v>7.0302989513598777E-5</v>
      </c>
      <c r="BL179">
        <v>5.0000000000000001E-3</v>
      </c>
      <c r="BM179">
        <v>-1.0612220572421604E-3</v>
      </c>
      <c r="BP179" t="s">
        <v>47</v>
      </c>
      <c r="BQ179">
        <f>BQ176*BQ173</f>
        <v>2.2214795573043424E-6</v>
      </c>
      <c r="BR179">
        <f t="shared" ref="BR179:CT179" si="90">BR176*BR173</f>
        <v>5.5575518963269623E-6</v>
      </c>
      <c r="BS179">
        <f t="shared" si="90"/>
        <v>7.0838131477196025E-7</v>
      </c>
      <c r="BT179">
        <f t="shared" si="90"/>
        <v>5.423681818979864E-7</v>
      </c>
      <c r="BU179">
        <f t="shared" si="90"/>
        <v>2.7704381345863411E-8</v>
      </c>
      <c r="BV179">
        <f t="shared" si="90"/>
        <v>2.6384318129224464E-7</v>
      </c>
      <c r="BW179">
        <f t="shared" si="90"/>
        <v>4.2769574698068503E-7</v>
      </c>
      <c r="BX179">
        <f t="shared" si="90"/>
        <v>4.8810773814220822E-6</v>
      </c>
      <c r="BY179">
        <f t="shared" si="90"/>
        <v>6.9347529972094201E-7</v>
      </c>
      <c r="BZ179">
        <f t="shared" si="90"/>
        <v>7.7973630023219374E-7</v>
      </c>
      <c r="CA179">
        <f t="shared" si="90"/>
        <v>1.1173207496353006E-6</v>
      </c>
      <c r="CB179">
        <f t="shared" si="90"/>
        <v>8.2852808935447992E-7</v>
      </c>
      <c r="CC179">
        <f t="shared" si="90"/>
        <v>1.2362058916765049E-6</v>
      </c>
      <c r="CD179">
        <f t="shared" si="90"/>
        <v>7.3329990970564721E-8</v>
      </c>
      <c r="CE179">
        <f t="shared" si="90"/>
        <v>1.5335644092827756E-6</v>
      </c>
      <c r="CF179">
        <f t="shared" si="90"/>
        <v>8.3771936860047182E-7</v>
      </c>
      <c r="CG179">
        <f t="shared" si="90"/>
        <v>1.0177680525327418E-6</v>
      </c>
      <c r="CH179">
        <f t="shared" si="90"/>
        <v>4.3043490136831655E-8</v>
      </c>
      <c r="CI179">
        <f t="shared" si="90"/>
        <v>1.6564168019069719E-7</v>
      </c>
      <c r="CJ179">
        <f t="shared" si="90"/>
        <v>1.112198595343183E-9</v>
      </c>
      <c r="CK179">
        <f t="shared" si="90"/>
        <v>5.7960622690273797E-11</v>
      </c>
      <c r="CL179">
        <f t="shared" si="90"/>
        <v>1.434174468174138E-6</v>
      </c>
      <c r="CM179">
        <f t="shared" si="90"/>
        <v>1.043204358501738E-6</v>
      </c>
      <c r="CN179">
        <f t="shared" si="90"/>
        <v>3.1534974303250023E-7</v>
      </c>
      <c r="CO179">
        <f t="shared" si="90"/>
        <v>1.2375197870772455E-8</v>
      </c>
      <c r="CP179">
        <f t="shared" si="90"/>
        <v>1.022659365666681E-7</v>
      </c>
      <c r="CQ179">
        <f t="shared" si="90"/>
        <v>1.4751326157726454E-6</v>
      </c>
      <c r="CR179">
        <f t="shared" si="90"/>
        <v>1.1692689253068604E-10</v>
      </c>
      <c r="CS179">
        <f t="shared" si="90"/>
        <v>4.8527918117625327E-7</v>
      </c>
      <c r="CT179">
        <f t="shared" si="90"/>
        <v>1.9867000763498854E-8</v>
      </c>
    </row>
    <row r="180" spans="1:98" x14ac:dyDescent="0.25">
      <c r="A180">
        <v>20170918</v>
      </c>
      <c r="B180">
        <v>-1.9919999999999998E-3</v>
      </c>
      <c r="C180">
        <v>-1.516E-3</v>
      </c>
      <c r="D180">
        <v>2.5000000000000001E-4</v>
      </c>
      <c r="E180">
        <v>-1.864E-3</v>
      </c>
      <c r="F180">
        <v>4.8849999999999996E-3</v>
      </c>
      <c r="G180">
        <v>-7.5680000000000001E-3</v>
      </c>
      <c r="H180">
        <v>-2.7409999999999999E-3</v>
      </c>
      <c r="I180">
        <v>-1.2869999999999999E-3</v>
      </c>
      <c r="J180">
        <v>2.0268999999999999E-2</v>
      </c>
      <c r="K180">
        <v>1.212E-3</v>
      </c>
      <c r="L180">
        <v>1.6386000000000001E-2</v>
      </c>
      <c r="M180">
        <v>5.3730000000000002E-3</v>
      </c>
      <c r="N180">
        <v>6.9170000000000004E-3</v>
      </c>
      <c r="O180">
        <v>1.9220000000000001E-3</v>
      </c>
      <c r="P180">
        <v>-2.5699999999999998E-3</v>
      </c>
      <c r="Q180">
        <v>-4.2630000000000003E-3</v>
      </c>
      <c r="R180">
        <v>-1.529E-3</v>
      </c>
      <c r="S180">
        <v>1.4189E-2</v>
      </c>
      <c r="T180">
        <v>-4.7280000000000004E-3</v>
      </c>
      <c r="U180">
        <v>-6.868E-3</v>
      </c>
      <c r="V180">
        <v>1.0116E-2</v>
      </c>
      <c r="W180">
        <v>0</v>
      </c>
      <c r="X180">
        <v>1.66E-4</v>
      </c>
      <c r="Y180">
        <v>4.8060000000000004E-3</v>
      </c>
      <c r="Z180">
        <v>-3.725E-3</v>
      </c>
      <c r="AA180">
        <v>2.2596000000000002E-2</v>
      </c>
      <c r="AB180">
        <v>2.4659999999999999E-3</v>
      </c>
      <c r="AC180">
        <v>1.0257E-2</v>
      </c>
      <c r="AD180">
        <v>-4.463E-3</v>
      </c>
      <c r="AE180">
        <v>5.1E-5</v>
      </c>
      <c r="AF180">
        <v>1.3189430529649965E-3</v>
      </c>
      <c r="AG180">
        <v>-1.8566200177006628E-4</v>
      </c>
      <c r="AH180">
        <v>-4.8003617220583245E-5</v>
      </c>
      <c r="AI180">
        <v>1.3658948947850231E-5</v>
      </c>
      <c r="AJ180">
        <v>-4.0427939503892134E-5</v>
      </c>
      <c r="AK180">
        <v>1.7167968142108109E-4</v>
      </c>
      <c r="AL180">
        <v>-9.9860811809569599E-4</v>
      </c>
      <c r="AM180">
        <v>-3.9751694216769261E-5</v>
      </c>
      <c r="AN180">
        <v>-4.9219094714489531E-5</v>
      </c>
      <c r="AO180">
        <v>2.3881163705793948E-4</v>
      </c>
      <c r="AP180">
        <v>1.6502442497884236E-5</v>
      </c>
      <c r="AQ180">
        <v>3.9464708176541467E-4</v>
      </c>
      <c r="AR180">
        <v>1.8289823754723196E-4</v>
      </c>
      <c r="AS180">
        <v>4.0465456812455023E-4</v>
      </c>
      <c r="AT180">
        <v>3.9474283321742622E-5</v>
      </c>
      <c r="AU180">
        <v>-7.4470181717834136E-5</v>
      </c>
      <c r="AV180">
        <v>-1.0392386218957424E-4</v>
      </c>
      <c r="AW180">
        <v>-3.1241658546509643E-5</v>
      </c>
      <c r="AX180">
        <v>7.4697396343124565E-4</v>
      </c>
      <c r="AY180">
        <v>-1.8191214581891649E-4</v>
      </c>
      <c r="AZ180">
        <v>-7.7624093567844324E-5</v>
      </c>
      <c r="BA180">
        <v>1.2650903321422184E-4</v>
      </c>
      <c r="BB180">
        <v>0</v>
      </c>
      <c r="BC180">
        <v>8.9031285129868732E-7</v>
      </c>
      <c r="BD180">
        <v>1.5179775104454834E-4</v>
      </c>
      <c r="BE180">
        <v>-1.1156737274293844E-4</v>
      </c>
      <c r="BF180">
        <v>6.9978021009961837E-4</v>
      </c>
      <c r="BG180">
        <v>6.3936673478846509E-5</v>
      </c>
      <c r="BH180">
        <v>1.4536482816441466E-4</v>
      </c>
      <c r="BI180">
        <v>-1.3779824167825039E-4</v>
      </c>
      <c r="BJ180">
        <v>1.5734217804719639E-6</v>
      </c>
      <c r="BL180">
        <v>5.0000000000000001E-3</v>
      </c>
      <c r="BM180">
        <v>-3.6810569470350036E-3</v>
      </c>
      <c r="BP180" t="s">
        <v>48</v>
      </c>
      <c r="BQ180">
        <f>SUM(BQ177:CT177)</f>
        <v>-4.8908786900250184E-3</v>
      </c>
    </row>
    <row r="181" spans="1:98" x14ac:dyDescent="0.25">
      <c r="A181">
        <v>20170919</v>
      </c>
      <c r="B181">
        <v>3.725E-3</v>
      </c>
      <c r="C181">
        <v>-2.8189999999999999E-3</v>
      </c>
      <c r="D181">
        <v>1.6230000000000001E-3</v>
      </c>
      <c r="E181">
        <v>-1.1069999999999999E-3</v>
      </c>
      <c r="F181">
        <v>9.9830000000000006E-3</v>
      </c>
      <c r="G181">
        <v>3.7800000000000003E-4</v>
      </c>
      <c r="H181">
        <v>7.8040000000000002E-3</v>
      </c>
      <c r="I181">
        <v>1.095E-2</v>
      </c>
      <c r="J181">
        <v>7.3489999999999996E-3</v>
      </c>
      <c r="K181">
        <v>-1.6827999999999999E-2</v>
      </c>
      <c r="L181">
        <v>-2.4499999999999999E-3</v>
      </c>
      <c r="M181">
        <v>-2.813E-3</v>
      </c>
      <c r="N181">
        <v>-1.1820000000000001E-3</v>
      </c>
      <c r="O181">
        <v>-9.3599999999999998E-4</v>
      </c>
      <c r="P181">
        <v>-6.0599999999999998E-4</v>
      </c>
      <c r="Q181">
        <v>3.3639999999999998E-3</v>
      </c>
      <c r="R181">
        <v>4.7869999999999996E-3</v>
      </c>
      <c r="S181">
        <v>1.0977000000000001E-2</v>
      </c>
      <c r="T181">
        <v>6.2500000000000001E-4</v>
      </c>
      <c r="U181">
        <v>-3.1779999999999998E-3</v>
      </c>
      <c r="V181">
        <v>1.286E-2</v>
      </c>
      <c r="W181">
        <v>6.2160000000000002E-3</v>
      </c>
      <c r="X181">
        <v>-1.16E-3</v>
      </c>
      <c r="Y181">
        <v>2.5992999999999999E-2</v>
      </c>
      <c r="Z181">
        <v>-9.5E-4</v>
      </c>
      <c r="AA181">
        <v>7.79E-3</v>
      </c>
      <c r="AB181">
        <v>-9.2199999999999997E-4</v>
      </c>
      <c r="AC181">
        <v>6.0650000000000001E-3</v>
      </c>
      <c r="AD181">
        <v>5.5329999999999997E-3</v>
      </c>
      <c r="AE181">
        <v>-1.7861999999999999E-2</v>
      </c>
      <c r="AF181">
        <v>2.6956018522018834E-3</v>
      </c>
      <c r="AG181">
        <v>3.4755931139925583E-4</v>
      </c>
      <c r="AH181">
        <v>-8.8776441227641438E-5</v>
      </c>
      <c r="AI181">
        <v>8.858377934698807E-5</v>
      </c>
      <c r="AJ181">
        <v>-2.3919736359313588E-5</v>
      </c>
      <c r="AK181">
        <v>3.5341398508986272E-4</v>
      </c>
      <c r="AL181">
        <v>4.9765000347779296E-5</v>
      </c>
      <c r="AM181">
        <v>1.1376109823151117E-4</v>
      </c>
      <c r="AN181">
        <v>4.2223375848445596E-4</v>
      </c>
      <c r="AO181">
        <v>8.6993203798216989E-5</v>
      </c>
      <c r="AP181">
        <v>-2.246785554830595E-4</v>
      </c>
      <c r="AQ181">
        <v>-5.8707129650586449E-5</v>
      </c>
      <c r="AR181">
        <v>-9.5234234394121872E-5</v>
      </c>
      <c r="AS181">
        <v>-6.8884992963730282E-5</v>
      </c>
      <c r="AT181">
        <v>-1.9155092749553892E-5</v>
      </c>
      <c r="AU181">
        <v>-1.7503005696476448E-5</v>
      </c>
      <c r="AV181">
        <v>8.2066981266851516E-5</v>
      </c>
      <c r="AW181">
        <v>9.8020746229543016E-5</v>
      </c>
      <c r="AX181">
        <v>5.8268353013487444E-4</v>
      </c>
      <c r="AY181">
        <v>2.3998806480228817E-5</v>
      </c>
      <c r="AZ181">
        <v>-3.5710176613317452E-5</v>
      </c>
      <c r="BA181">
        <v>1.6246398933218004E-4</v>
      </c>
      <c r="BB181">
        <v>1.7461967909824087E-4</v>
      </c>
      <c r="BC181">
        <v>-6.1978725934803257E-6</v>
      </c>
      <c r="BD181">
        <v>8.401104636603558E-4</v>
      </c>
      <c r="BE181">
        <v>-2.8351470217996213E-5</v>
      </c>
      <c r="BF181">
        <v>2.4248886433956418E-4</v>
      </c>
      <c r="BG181">
        <v>-2.3819964412179128E-5</v>
      </c>
      <c r="BH181">
        <v>8.6248179259353555E-5</v>
      </c>
      <c r="BI181">
        <v>1.7132775931295475E-4</v>
      </c>
      <c r="BJ181">
        <v>-5.3979861124887722E-4</v>
      </c>
      <c r="BL181">
        <v>5.0000000000000001E-3</v>
      </c>
      <c r="BM181">
        <v>-2.3043981477981167E-3</v>
      </c>
      <c r="BP181" t="s">
        <v>49</v>
      </c>
      <c r="BQ181">
        <f>SUM(BQ178:CT178)</f>
        <v>0.29905845146001986</v>
      </c>
    </row>
    <row r="182" spans="1:98" x14ac:dyDescent="0.25">
      <c r="A182">
        <v>20170920</v>
      </c>
      <c r="B182">
        <v>-6.6280000000000002E-3</v>
      </c>
      <c r="C182">
        <v>-4.3499999999999997E-3</v>
      </c>
      <c r="D182">
        <v>4.1139999999999996E-3</v>
      </c>
      <c r="E182">
        <v>1.0319E-2</v>
      </c>
      <c r="F182">
        <v>2.5799999999999998E-4</v>
      </c>
      <c r="G182">
        <v>-1.6757999999999999E-2</v>
      </c>
      <c r="H182">
        <v>3.9589999999999998E-3</v>
      </c>
      <c r="I182">
        <v>2.4420000000000002E-3</v>
      </c>
      <c r="J182">
        <v>8.8199999999999997E-4</v>
      </c>
      <c r="K182">
        <v>-2.9184000000000002E-2</v>
      </c>
      <c r="L182">
        <v>1.1882999999999999E-2</v>
      </c>
      <c r="M182">
        <v>1.5233E-2</v>
      </c>
      <c r="N182">
        <v>-1.4791E-2</v>
      </c>
      <c r="O182">
        <v>-1.4282E-2</v>
      </c>
      <c r="P182">
        <v>-2.4260000000000002E-3</v>
      </c>
      <c r="Q182">
        <v>7.9240000000000005E-3</v>
      </c>
      <c r="R182">
        <v>1.5563E-2</v>
      </c>
      <c r="S182">
        <v>7.0260000000000001E-3</v>
      </c>
      <c r="T182">
        <v>5.6210000000000001E-3</v>
      </c>
      <c r="U182">
        <v>4.313E-3</v>
      </c>
      <c r="V182">
        <v>-6.404E-3</v>
      </c>
      <c r="W182">
        <v>-4.2979999999999997E-3</v>
      </c>
      <c r="X182">
        <v>1.103E-2</v>
      </c>
      <c r="Y182">
        <v>2.8370000000000001E-3</v>
      </c>
      <c r="Z182">
        <v>6.4700000000000001E-3</v>
      </c>
      <c r="AA182">
        <v>4.3569999999999998E-3</v>
      </c>
      <c r="AB182">
        <v>3.3860000000000001E-3</v>
      </c>
      <c r="AC182">
        <v>3.8440000000000002E-3</v>
      </c>
      <c r="AD182">
        <v>-4.1739999999999998E-3</v>
      </c>
      <c r="AE182">
        <v>5.6509999999999998E-3</v>
      </c>
      <c r="AF182">
        <v>-1.4464631967748098E-3</v>
      </c>
      <c r="AG182">
        <v>-6.152744887731248E-4</v>
      </c>
      <c r="AH182">
        <v>-1.3660622258223568E-4</v>
      </c>
      <c r="AI182">
        <v>2.2581594694504967E-4</v>
      </c>
      <c r="AJ182">
        <v>2.256195698298003E-4</v>
      </c>
      <c r="AK182">
        <v>9.1501052435121326E-6</v>
      </c>
      <c r="AL182">
        <v>-2.1726340823377162E-3</v>
      </c>
      <c r="AM182">
        <v>5.802965249506641E-5</v>
      </c>
      <c r="AN182">
        <v>9.4540014782713003E-5</v>
      </c>
      <c r="AO182">
        <v>1.0465987665198274E-5</v>
      </c>
      <c r="AP182">
        <v>-3.7886351993683269E-4</v>
      </c>
      <c r="AQ182">
        <v>2.885711684998863E-4</v>
      </c>
      <c r="AR182">
        <v>5.2438004955435082E-4</v>
      </c>
      <c r="AS182">
        <v>-8.5055994151318553E-4</v>
      </c>
      <c r="AT182">
        <v>-2.8855060289971295E-4</v>
      </c>
      <c r="AU182">
        <v>-7.0007995263568021E-5</v>
      </c>
      <c r="AV182">
        <v>1.951446509353958E-4</v>
      </c>
      <c r="AW182">
        <v>3.2413528812393771E-4</v>
      </c>
      <c r="AX182">
        <v>3.7615735062274493E-4</v>
      </c>
      <c r="AY182">
        <v>2.1738496527159247E-4</v>
      </c>
      <c r="AZ182">
        <v>4.8748167698467676E-5</v>
      </c>
      <c r="BA182">
        <v>-8.0509816108430914E-5</v>
      </c>
      <c r="BB182">
        <v>-1.2040648806935293E-4</v>
      </c>
      <c r="BC182">
        <v>5.9675486440689826E-5</v>
      </c>
      <c r="BD182">
        <v>9.2096180091474767E-5</v>
      </c>
      <c r="BE182">
        <v>1.9463845606964474E-4</v>
      </c>
      <c r="BF182">
        <v>1.3642744874930749E-4</v>
      </c>
      <c r="BG182">
        <v>8.7909695990416573E-5</v>
      </c>
      <c r="BH182">
        <v>5.4959224851711096E-5</v>
      </c>
      <c r="BI182">
        <v>-1.2890644807213956E-4</v>
      </c>
      <c r="BJ182">
        <v>1.7200699892053E-4</v>
      </c>
      <c r="BL182">
        <v>5.0000000000000001E-3</v>
      </c>
      <c r="BM182">
        <v>-6.4464631967748095E-3</v>
      </c>
      <c r="BP182" t="s">
        <v>50</v>
      </c>
      <c r="BQ182">
        <f>SUM(BQ179:CT179)</f>
        <v>2.7845370551644407E-5</v>
      </c>
    </row>
    <row r="183" spans="1:98" x14ac:dyDescent="0.25">
      <c r="A183">
        <v>20170921</v>
      </c>
      <c r="B183">
        <v>-9.7409999999999997E-3</v>
      </c>
      <c r="C183">
        <v>-8.3009999999999994E-3</v>
      </c>
      <c r="D183">
        <v>-8.1939999999999999E-3</v>
      </c>
      <c r="E183">
        <v>-4.2500000000000003E-3</v>
      </c>
      <c r="F183">
        <v>8.5899999999999995E-4</v>
      </c>
      <c r="G183">
        <v>-1.7172E-2</v>
      </c>
      <c r="H183">
        <v>3.506E-3</v>
      </c>
      <c r="I183">
        <v>-1.8644000000000001E-2</v>
      </c>
      <c r="J183">
        <v>-4.8099999999999998E-4</v>
      </c>
      <c r="K183">
        <v>-8.1180000000000002E-3</v>
      </c>
      <c r="L183">
        <v>2.2699999999999999E-3</v>
      </c>
      <c r="M183">
        <v>-5.5599999999999996E-4</v>
      </c>
      <c r="N183">
        <v>-1.1034E-2</v>
      </c>
      <c r="O183">
        <v>-3.3199999999999999E-4</v>
      </c>
      <c r="P183">
        <v>-2.8879999999999999E-3</v>
      </c>
      <c r="Q183">
        <v>-3.225E-3</v>
      </c>
      <c r="R183">
        <v>-5.3169999999999997E-3</v>
      </c>
      <c r="S183">
        <v>4.5450000000000004E-3</v>
      </c>
      <c r="T183">
        <v>-6.0870000000000004E-3</v>
      </c>
      <c r="U183">
        <v>-6.9080000000000001E-3</v>
      </c>
      <c r="V183">
        <v>-1.13E-4</v>
      </c>
      <c r="W183">
        <v>3.5070000000000001E-3</v>
      </c>
      <c r="X183">
        <v>-3.4450000000000001E-3</v>
      </c>
      <c r="Y183">
        <v>-1.0914E-2</v>
      </c>
      <c r="Z183">
        <v>3.2139999999999998E-3</v>
      </c>
      <c r="AA183">
        <v>4.1980000000000003E-3</v>
      </c>
      <c r="AB183">
        <v>3.068E-3</v>
      </c>
      <c r="AC183">
        <v>6.5279999999999999E-3</v>
      </c>
      <c r="AD183">
        <v>3.2390000000000001E-3</v>
      </c>
      <c r="AE183">
        <v>-2.7590000000000002E-3</v>
      </c>
      <c r="AF183">
        <v>-5.4369941594360162E-3</v>
      </c>
      <c r="AG183">
        <v>-9.0039012400942604E-4</v>
      </c>
      <c r="AH183">
        <v>-2.5994635493294479E-4</v>
      </c>
      <c r="AI183">
        <v>-4.4854413768070521E-4</v>
      </c>
      <c r="AJ183">
        <v>-9.3040142703943867E-5</v>
      </c>
      <c r="AK183">
        <v>3.0659468117973867E-5</v>
      </c>
      <c r="AL183">
        <v>-2.2001632139885857E-3</v>
      </c>
      <c r="AM183">
        <v>5.1854714825166495E-5</v>
      </c>
      <c r="AN183">
        <v>-7.1224216535581333E-4</v>
      </c>
      <c r="AO183">
        <v>-5.7364072488132963E-6</v>
      </c>
      <c r="AP183">
        <v>-1.0510882610850255E-4</v>
      </c>
      <c r="AQ183">
        <v>5.5555829556931942E-5</v>
      </c>
      <c r="AR183">
        <v>-1.9234731531383072E-5</v>
      </c>
      <c r="AS183">
        <v>-6.3097708919684057E-4</v>
      </c>
      <c r="AT183">
        <v>-6.7424642379907939E-6</v>
      </c>
      <c r="AU183">
        <v>-8.3558380663968366E-5</v>
      </c>
      <c r="AV183">
        <v>-7.9603260933120939E-5</v>
      </c>
      <c r="AW183">
        <v>-1.1075838254372402E-4</v>
      </c>
      <c r="AX183">
        <v>2.4578587221736538E-4</v>
      </c>
      <c r="AY183">
        <v>-2.3526625469361787E-4</v>
      </c>
      <c r="AZ183">
        <v>-7.7967321974119669E-5</v>
      </c>
      <c r="BA183">
        <v>-1.4282981331939734E-6</v>
      </c>
      <c r="BB183">
        <v>9.9136053488146943E-5</v>
      </c>
      <c r="BC183">
        <v>-1.8676819022426663E-5</v>
      </c>
      <c r="BD183">
        <v>-3.5236481262411267E-4</v>
      </c>
      <c r="BE183">
        <v>9.7533967114277729E-5</v>
      </c>
      <c r="BF183">
        <v>1.3272968945866458E-4</v>
      </c>
      <c r="BG183">
        <v>8.0339173651159334E-5</v>
      </c>
      <c r="BH183">
        <v>9.4461562438164011E-5</v>
      </c>
      <c r="BI183">
        <v>1.0090892714785897E-4</v>
      </c>
      <c r="BJ183">
        <v>-8.421022986849198E-5</v>
      </c>
      <c r="BL183">
        <v>5.0000000000000001E-3</v>
      </c>
      <c r="BM183">
        <v>-1.0436994159436016E-2</v>
      </c>
      <c r="BP183" t="s">
        <v>65</v>
      </c>
      <c r="BQ183">
        <f>AVERAGE(BM127:BM377)</f>
        <v>-4.2518457549558979E-3</v>
      </c>
    </row>
    <row r="184" spans="1:98" x14ac:dyDescent="0.25">
      <c r="A184">
        <v>20170922</v>
      </c>
      <c r="B184">
        <v>2.6949999999999999E-3</v>
      </c>
      <c r="C184">
        <v>1.9819999999999998E-3</v>
      </c>
      <c r="D184">
        <v>3.7599999999999998E-4</v>
      </c>
      <c r="E184">
        <v>-8.9499999999999996E-4</v>
      </c>
      <c r="F184">
        <v>7.0400000000000003E-3</v>
      </c>
      <c r="G184">
        <v>-9.7789999999999995E-3</v>
      </c>
      <c r="H184">
        <v>4.4539999999999996E-3</v>
      </c>
      <c r="I184">
        <v>-4.3179999999999998E-3</v>
      </c>
      <c r="J184">
        <v>-2.885E-3</v>
      </c>
      <c r="K184">
        <v>2.686E-3</v>
      </c>
      <c r="L184">
        <v>1.601E-3</v>
      </c>
      <c r="M184">
        <v>-2.7799999999999998E-4</v>
      </c>
      <c r="N184">
        <v>-2.7320000000000001E-3</v>
      </c>
      <c r="O184">
        <v>1.521E-3</v>
      </c>
      <c r="P184">
        <v>-7.1650000000000004E-3</v>
      </c>
      <c r="Q184">
        <v>-2.9329999999999998E-3</v>
      </c>
      <c r="R184">
        <v>-7.5500000000000003E-4</v>
      </c>
      <c r="S184">
        <v>-2.1050000000000001E-3</v>
      </c>
      <c r="T184">
        <v>-5.999E-3</v>
      </c>
      <c r="U184">
        <v>9.3999999999999997E-4</v>
      </c>
      <c r="V184">
        <v>-2.2599999999999999E-4</v>
      </c>
      <c r="W184">
        <v>-5.3799999999999996E-4</v>
      </c>
      <c r="X184">
        <v>4.5269999999999998E-3</v>
      </c>
      <c r="Y184">
        <v>1.9616000000000001E-2</v>
      </c>
      <c r="Z184">
        <v>4.8999999999999998E-3</v>
      </c>
      <c r="AA184">
        <v>-5.0169999999999998E-3</v>
      </c>
      <c r="AB184">
        <v>2.0489E-2</v>
      </c>
      <c r="AC184">
        <v>-1.124E-3</v>
      </c>
      <c r="AD184">
        <v>2.3739999999999998E-3</v>
      </c>
      <c r="AE184">
        <v>-1.1168000000000001E-2</v>
      </c>
      <c r="AF184">
        <v>-5.8266047680281602E-4</v>
      </c>
      <c r="AG184">
        <v>2.4993613312661322E-4</v>
      </c>
      <c r="AH184">
        <v>6.2228778570394205E-5</v>
      </c>
      <c r="AI184">
        <v>2.0603184366927045E-5</v>
      </c>
      <c r="AJ184">
        <v>-1.9587990418939936E-5</v>
      </c>
      <c r="AK184">
        <v>2.5320090115739786E-4</v>
      </c>
      <c r="AL184">
        <v>-1.2414659844689046E-3</v>
      </c>
      <c r="AM184">
        <v>6.621111361371557E-5</v>
      </c>
      <c r="AN184">
        <v>-1.6434867111757219E-4</v>
      </c>
      <c r="AO184">
        <v>-3.4328929276574697E-5</v>
      </c>
      <c r="AP184">
        <v>3.4892739842684841E-5</v>
      </c>
      <c r="AQ184">
        <v>3.927030017068303E-5</v>
      </c>
      <c r="AR184">
        <v>-9.6207649231060309E-6</v>
      </c>
      <c r="AS184">
        <v>-1.5590039620400889E-4</v>
      </c>
      <c r="AT184">
        <v>3.0955931903756505E-5</v>
      </c>
      <c r="AU184">
        <v>-2.0594937769486397E-4</v>
      </c>
      <c r="AV184">
        <v>-7.2229060418542445E-5</v>
      </c>
      <c r="AW184">
        <v>-1.5725457507696495E-5</v>
      </c>
      <c r="AX184">
        <v>-1.1366699385775676E-4</v>
      </c>
      <c r="AY184">
        <v>-2.3061955804316297E-4</v>
      </c>
      <c r="AZ184">
        <v>1.0626014959348662E-5</v>
      </c>
      <c r="BA184">
        <v>-2.8577540121762443E-6</v>
      </c>
      <c r="BB184">
        <v>-1.5209635486216998E-5</v>
      </c>
      <c r="BC184">
        <v>2.4669484255796646E-5</v>
      </c>
      <c r="BD184">
        <v>6.4614478195686121E-4</v>
      </c>
      <c r="BE184">
        <v>1.4952130653249734E-4</v>
      </c>
      <c r="BF184">
        <v>-1.5792822393122631E-4</v>
      </c>
      <c r="BG184">
        <v>5.4786738339635238E-4</v>
      </c>
      <c r="BH184">
        <v>-1.6256500265592177E-5</v>
      </c>
      <c r="BI184">
        <v>7.4182821715081126E-5</v>
      </c>
      <c r="BJ184">
        <v>-3.3727605474458469E-4</v>
      </c>
      <c r="BL184">
        <v>5.0000000000000001E-3</v>
      </c>
      <c r="BM184">
        <v>-5.5826604768028157E-3</v>
      </c>
      <c r="BP184" t="s">
        <v>66</v>
      </c>
      <c r="BQ184">
        <f>_xlfn.STDEV.S(AF127:AF377)</f>
        <v>8.2669717993484951E-3</v>
      </c>
    </row>
    <row r="185" spans="1:98" x14ac:dyDescent="0.25">
      <c r="A185">
        <v>20170925</v>
      </c>
      <c r="B185">
        <v>-1.5455E-2</v>
      </c>
      <c r="C185">
        <v>4.3969999999999999E-3</v>
      </c>
      <c r="D185">
        <v>1.3263E-2</v>
      </c>
      <c r="E185">
        <v>5.0990000000000002E-3</v>
      </c>
      <c r="F185">
        <v>5.9680000000000002E-3</v>
      </c>
      <c r="G185">
        <v>-8.822E-3</v>
      </c>
      <c r="H185">
        <v>-6.2599999999999999E-3</v>
      </c>
      <c r="I185">
        <v>5.2040000000000003E-3</v>
      </c>
      <c r="J185">
        <v>-8.8400000000000002E-4</v>
      </c>
      <c r="K185">
        <v>7.0140000000000003E-3</v>
      </c>
      <c r="L185">
        <v>-8.3059999999999991E-3</v>
      </c>
      <c r="M185">
        <v>-1.2514000000000001E-2</v>
      </c>
      <c r="N185">
        <v>-1.6739999999999999E-3</v>
      </c>
      <c r="O185">
        <v>-1.4200000000000001E-4</v>
      </c>
      <c r="P185">
        <v>7.6800000000000002E-4</v>
      </c>
      <c r="Q185">
        <v>9.8379999999999995E-3</v>
      </c>
      <c r="R185">
        <v>-1.6676E-2</v>
      </c>
      <c r="S185">
        <v>-7.4869999999999997E-3</v>
      </c>
      <c r="T185">
        <v>-4.7780000000000001E-3</v>
      </c>
      <c r="U185">
        <v>-1.8799999999999999E-4</v>
      </c>
      <c r="V185">
        <v>-2.1489999999999999E-3</v>
      </c>
      <c r="W185">
        <v>-5.3799999999999996E-4</v>
      </c>
      <c r="X185">
        <v>5.1619999999999999E-3</v>
      </c>
      <c r="Y185">
        <v>0</v>
      </c>
      <c r="Z185">
        <v>7.064E-3</v>
      </c>
      <c r="AA185">
        <v>-7.8429999999999993E-3</v>
      </c>
      <c r="AB185">
        <v>1.0489E-2</v>
      </c>
      <c r="AC185">
        <v>-3.333E-3</v>
      </c>
      <c r="AD185">
        <v>-2.4062E-2</v>
      </c>
      <c r="AE185">
        <v>-6.6309999999999997E-3</v>
      </c>
      <c r="AF185">
        <v>-3.2693908584027639E-3</v>
      </c>
      <c r="AG185">
        <v>-1.4158995190452284E-3</v>
      </c>
      <c r="AH185">
        <v>1.3912553634534762E-4</v>
      </c>
      <c r="AI185">
        <v>7.3887012839535173E-4</v>
      </c>
      <c r="AJ185">
        <v>1.1254292166810328E-4</v>
      </c>
      <c r="AK185">
        <v>2.1665222591139624E-4</v>
      </c>
      <c r="AL185">
        <v>-1.1138239391885725E-3</v>
      </c>
      <c r="AM185">
        <v>-9.2786582759813417E-5</v>
      </c>
      <c r="AN185">
        <v>1.9977103220292043E-4</v>
      </c>
      <c r="AO185">
        <v>-1.0544843630894717E-5</v>
      </c>
      <c r="AP185">
        <v>9.206362041918478E-5</v>
      </c>
      <c r="AQ185">
        <v>-2.027216655047221E-4</v>
      </c>
      <c r="AR185">
        <v>-4.2909107879836138E-4</v>
      </c>
      <c r="AS185">
        <v>-9.5686731851263746E-5</v>
      </c>
      <c r="AT185">
        <v>-2.8993373416474273E-6</v>
      </c>
      <c r="AU185">
        <v>2.2166459181028129E-5</v>
      </c>
      <c r="AV185">
        <v>2.454798510308937E-4</v>
      </c>
      <c r="AW185">
        <v>-3.4269070657674193E-4</v>
      </c>
      <c r="AX185">
        <v>-4.026093101162576E-4</v>
      </c>
      <c r="AY185">
        <v>-1.8341755248351714E-4</v>
      </c>
      <c r="AZ185">
        <v>-2.131946863691165E-6</v>
      </c>
      <c r="BA185">
        <v>-2.7206702940998795E-5</v>
      </c>
      <c r="BB185">
        <v>-1.5252557256511298E-5</v>
      </c>
      <c r="BC185">
        <v>2.8370127027830316E-5</v>
      </c>
      <c r="BD185">
        <v>0</v>
      </c>
      <c r="BE185">
        <v>2.1780721132284096E-4</v>
      </c>
      <c r="BF185">
        <v>-2.457738904888423E-4</v>
      </c>
      <c r="BG185">
        <v>2.8436599829526077E-4</v>
      </c>
      <c r="BH185">
        <v>-4.8206288931349527E-5</v>
      </c>
      <c r="BI185">
        <v>-7.3626483541773926E-4</v>
      </c>
      <c r="BJ185">
        <v>-1.99598481006769E-4</v>
      </c>
      <c r="BL185">
        <v>5.0000000000000001E-3</v>
      </c>
      <c r="BM185">
        <v>-8.2693908584027635E-3</v>
      </c>
      <c r="BP185" t="s">
        <v>51</v>
      </c>
      <c r="BQ185">
        <f>(BQ180/BQ182)/(BQ183/BQ184^2)</f>
        <v>2.8232497641220284</v>
      </c>
    </row>
    <row r="186" spans="1:98" x14ac:dyDescent="0.25">
      <c r="A186">
        <v>20170926</v>
      </c>
      <c r="B186">
        <v>0</v>
      </c>
      <c r="C186">
        <v>-2.6259999999999999E-3</v>
      </c>
      <c r="D186">
        <v>-1.111E-3</v>
      </c>
      <c r="E186">
        <v>4.7299999999999998E-3</v>
      </c>
      <c r="F186">
        <v>-3.9830000000000004E-3</v>
      </c>
      <c r="G186">
        <v>1.7204000000000001E-2</v>
      </c>
      <c r="H186">
        <v>3.7620000000000002E-3</v>
      </c>
      <c r="I186">
        <v>-7.5500000000000003E-4</v>
      </c>
      <c r="J186">
        <v>1.5280000000000001E-3</v>
      </c>
      <c r="K186">
        <v>1.5200000000000001E-3</v>
      </c>
      <c r="L186">
        <v>-2.4380000000000001E-3</v>
      </c>
      <c r="M186">
        <v>-5.914E-3</v>
      </c>
      <c r="N186">
        <v>-1.753E-3</v>
      </c>
      <c r="O186">
        <v>1.4239999999999999E-3</v>
      </c>
      <c r="P186">
        <v>-6.4440000000000001E-3</v>
      </c>
      <c r="Q186">
        <v>-9.4409999999999997E-3</v>
      </c>
      <c r="R186">
        <v>-1.8623000000000001E-2</v>
      </c>
      <c r="S186">
        <v>-4.4619999999999998E-3</v>
      </c>
      <c r="T186">
        <v>3.032E-3</v>
      </c>
      <c r="U186">
        <v>8.8299999999999993E-3</v>
      </c>
      <c r="V186">
        <v>5.4419999999999998E-3</v>
      </c>
      <c r="W186">
        <v>8.3420000000000005E-3</v>
      </c>
      <c r="X186">
        <v>-8.1499999999999997E-4</v>
      </c>
      <c r="Y186">
        <v>-7.816E-3</v>
      </c>
      <c r="Z186">
        <v>9.9299999999999996E-4</v>
      </c>
      <c r="AA186">
        <v>1.4120000000000001E-3</v>
      </c>
      <c r="AB186">
        <v>1.186E-3</v>
      </c>
      <c r="AC186">
        <v>-1.39E-3</v>
      </c>
      <c r="AD186">
        <v>-7.76E-4</v>
      </c>
      <c r="AE186">
        <v>4.9540000000000001E-3</v>
      </c>
      <c r="AF186">
        <v>1.203004750249832E-3</v>
      </c>
      <c r="AG186">
        <v>0</v>
      </c>
      <c r="AH186">
        <v>-8.2776250261007089E-5</v>
      </c>
      <c r="AI186">
        <v>-6.1753308743766952E-5</v>
      </c>
      <c r="AJ186">
        <v>1.0477231945128447E-4</v>
      </c>
      <c r="AK186">
        <v>-1.4385136916530763E-4</v>
      </c>
      <c r="AL186">
        <v>2.20693520225407E-3</v>
      </c>
      <c r="AM186">
        <v>5.5906630083058614E-5</v>
      </c>
      <c r="AN186">
        <v>-2.8927902755433463E-5</v>
      </c>
      <c r="AO186">
        <v>1.823380205084956E-5</v>
      </c>
      <c r="AP186">
        <v>1.9958512383369658E-5</v>
      </c>
      <c r="AQ186">
        <v>-5.9290436298222644E-5</v>
      </c>
      <c r="AR186">
        <v>-2.0135455506641909E-4</v>
      </c>
      <c r="AS186">
        <v>-9.9912257748138386E-5</v>
      </c>
      <c r="AT186">
        <v>2.9083120088122036E-5</v>
      </c>
      <c r="AU186">
        <v>-1.8458053139810328E-4</v>
      </c>
      <c r="AV186">
        <v>-2.3308285405584871E-4</v>
      </c>
      <c r="AW186">
        <v>-3.751447482929724E-4</v>
      </c>
      <c r="AX186">
        <v>-2.3859755530416786E-4</v>
      </c>
      <c r="AY186">
        <v>1.1661155833524265E-4</v>
      </c>
      <c r="AZ186">
        <v>1.0090201076094837E-4</v>
      </c>
      <c r="BA186">
        <v>6.9192279810102806E-5</v>
      </c>
      <c r="BB186">
        <v>2.3819976704703391E-4</v>
      </c>
      <c r="BC186">
        <v>-4.4704318699904592E-6</v>
      </c>
      <c r="BD186">
        <v>-2.560098228395617E-4</v>
      </c>
      <c r="BE186">
        <v>3.0612912102377138E-5</v>
      </c>
      <c r="BF186">
        <v>4.4259207005157852E-5</v>
      </c>
      <c r="BG186">
        <v>3.2154807424537574E-5</v>
      </c>
      <c r="BH186">
        <v>-2.0053122297154136E-5</v>
      </c>
      <c r="BI186">
        <v>-2.369896866523967E-5</v>
      </c>
      <c r="BJ186">
        <v>1.4968673621501075E-4</v>
      </c>
      <c r="BL186">
        <v>5.0000000000000001E-3</v>
      </c>
      <c r="BM186">
        <v>-3.7969952497501681E-3</v>
      </c>
      <c r="BP186" t="s">
        <v>52</v>
      </c>
      <c r="BQ186">
        <f>BQ185/(1+(1-BQ181)*BQ185)</f>
        <v>0.9477385714151334</v>
      </c>
    </row>
    <row r="187" spans="1:98" x14ac:dyDescent="0.25">
      <c r="A187">
        <v>20170927</v>
      </c>
      <c r="B187">
        <v>8.0529999999999994E-3</v>
      </c>
      <c r="C187">
        <v>-2.0407999999999999E-2</v>
      </c>
      <c r="D187">
        <v>6.6759999999999996E-3</v>
      </c>
      <c r="E187">
        <v>-6.1409999999999998E-3</v>
      </c>
      <c r="F187">
        <v>-5.9599999999999996E-4</v>
      </c>
      <c r="G187">
        <v>7.1180000000000002E-3</v>
      </c>
      <c r="H187">
        <v>2.1444000000000001E-2</v>
      </c>
      <c r="I187">
        <v>-1.9212E-2</v>
      </c>
      <c r="J187">
        <v>8.0000000000000007E-5</v>
      </c>
      <c r="K187">
        <v>-1.176E-2</v>
      </c>
      <c r="L187">
        <v>6.228E-3</v>
      </c>
      <c r="M187">
        <v>4.2490000000000002E-3</v>
      </c>
      <c r="N187">
        <v>-9.0880000000000006E-3</v>
      </c>
      <c r="O187">
        <v>-7.345E-3</v>
      </c>
      <c r="P187">
        <v>-2.934E-3</v>
      </c>
      <c r="Q187">
        <v>6.1850000000000004E-3</v>
      </c>
      <c r="R187">
        <v>4.5649999999999996E-3</v>
      </c>
      <c r="S187">
        <v>1.5795E-2</v>
      </c>
      <c r="T187">
        <v>-1.2600000000000001E-3</v>
      </c>
      <c r="U187">
        <v>-1.9181E-2</v>
      </c>
      <c r="V187">
        <v>9.0200000000000002E-3</v>
      </c>
      <c r="W187">
        <v>1.8680000000000001E-3</v>
      </c>
      <c r="X187">
        <v>1.63E-4</v>
      </c>
      <c r="Y187">
        <v>0</v>
      </c>
      <c r="Z187">
        <v>-2.1080000000000001E-3</v>
      </c>
      <c r="AA187">
        <v>1.8889E-2</v>
      </c>
      <c r="AB187">
        <v>-8.2939999999999993E-3</v>
      </c>
      <c r="AC187">
        <v>2.0962000000000001E-2</v>
      </c>
      <c r="AD187">
        <v>9.2289999999999994E-3</v>
      </c>
      <c r="AE187">
        <v>9.2890000000000004E-3</v>
      </c>
      <c r="AF187">
        <v>2.4495313000463263E-3</v>
      </c>
      <c r="AG187">
        <v>7.4111837483148446E-4</v>
      </c>
      <c r="AH187">
        <v>-6.2869025877920152E-4</v>
      </c>
      <c r="AI187">
        <v>3.7267666587490373E-4</v>
      </c>
      <c r="AJ187">
        <v>-1.3487438124752161E-4</v>
      </c>
      <c r="AK187">
        <v>-2.14620544537205E-5</v>
      </c>
      <c r="AL187">
        <v>9.1744164210935772E-4</v>
      </c>
      <c r="AM187">
        <v>3.2474672384142413E-4</v>
      </c>
      <c r="AN187">
        <v>-7.2027407027784032E-4</v>
      </c>
      <c r="AO187">
        <v>9.5248654244179585E-7</v>
      </c>
      <c r="AP187">
        <v>-1.5224194518884604E-4</v>
      </c>
      <c r="AQ187">
        <v>1.5204634114269162E-4</v>
      </c>
      <c r="AR187">
        <v>1.4494008266888251E-4</v>
      </c>
      <c r="AS187">
        <v>-5.1205935651672157E-4</v>
      </c>
      <c r="AT187">
        <v>-1.4855978924515815E-4</v>
      </c>
      <c r="AU187">
        <v>-8.3597736190373697E-5</v>
      </c>
      <c r="AV187">
        <v>1.5328154070573907E-4</v>
      </c>
      <c r="AW187">
        <v>9.2161175323824131E-5</v>
      </c>
      <c r="AX187">
        <v>8.5593791468492608E-4</v>
      </c>
      <c r="AY187">
        <v>-4.8285381165214567E-5</v>
      </c>
      <c r="AZ187">
        <v>-2.1447639252556618E-4</v>
      </c>
      <c r="BA187">
        <v>1.1544778226334474E-4</v>
      </c>
      <c r="BB187">
        <v>5.3313684175279205E-5</v>
      </c>
      <c r="BC187">
        <v>8.9213470888377789E-7</v>
      </c>
      <c r="BD187">
        <v>0</v>
      </c>
      <c r="BE187">
        <v>-6.4697797886736845E-5</v>
      </c>
      <c r="BF187">
        <v>6.0184541866929676E-4</v>
      </c>
      <c r="BG187">
        <v>-2.224786636659379E-4</v>
      </c>
      <c r="BH187">
        <v>3.0802755959672789E-4</v>
      </c>
      <c r="BI187">
        <v>2.8378671103809668E-4</v>
      </c>
      <c r="BJ187">
        <v>2.8261288901186029E-4</v>
      </c>
      <c r="BL187">
        <v>5.0000000000000001E-3</v>
      </c>
      <c r="BM187">
        <v>-2.5504686999536738E-3</v>
      </c>
      <c r="BP187" t="s">
        <v>53</v>
      </c>
      <c r="BQ187">
        <f>1-BQ186</f>
        <v>5.2261428584866598E-2</v>
      </c>
    </row>
    <row r="188" spans="1:98" x14ac:dyDescent="0.25">
      <c r="A188">
        <v>20170928</v>
      </c>
      <c r="B188">
        <v>2.7099999999999997E-4</v>
      </c>
      <c r="C188">
        <v>6.0480000000000004E-3</v>
      </c>
      <c r="D188">
        <v>9.3329999999999993E-3</v>
      </c>
      <c r="E188">
        <v>0</v>
      </c>
      <c r="F188">
        <v>1.4469999999999999E-3</v>
      </c>
      <c r="G188">
        <v>-6.1599999999999997E-3</v>
      </c>
      <c r="H188">
        <v>-1.1435000000000001E-2</v>
      </c>
      <c r="I188">
        <v>2.2000000000000001E-4</v>
      </c>
      <c r="J188">
        <v>5.7019999999999996E-3</v>
      </c>
      <c r="K188">
        <v>-8.0610000000000005E-3</v>
      </c>
      <c r="L188">
        <v>-3.9560000000000003E-3</v>
      </c>
      <c r="M188">
        <v>4.2310000000000004E-3</v>
      </c>
      <c r="N188">
        <v>-2.1580000000000002E-3</v>
      </c>
      <c r="O188">
        <v>3.3399999999999999E-4</v>
      </c>
      <c r="P188">
        <v>-4.3359999999999996E-3</v>
      </c>
      <c r="Q188">
        <v>-1.1991E-2</v>
      </c>
      <c r="R188">
        <v>2.2329999999999999E-2</v>
      </c>
      <c r="S188">
        <v>2.101E-3</v>
      </c>
      <c r="T188">
        <v>-4.2880000000000001E-3</v>
      </c>
      <c r="U188">
        <v>-7.5900000000000002E-4</v>
      </c>
      <c r="V188">
        <v>7.2630000000000004E-3</v>
      </c>
      <c r="W188">
        <v>7.7250000000000001E-3</v>
      </c>
      <c r="X188">
        <v>1.7129999999999999E-3</v>
      </c>
      <c r="Y188">
        <v>-2.0200000000000001E-3</v>
      </c>
      <c r="Z188">
        <v>8.9490000000000004E-3</v>
      </c>
      <c r="AA188">
        <v>5.1190000000000003E-3</v>
      </c>
      <c r="AB188">
        <v>-3.8830000000000002E-3</v>
      </c>
      <c r="AC188">
        <v>3.0240000000000002E-3</v>
      </c>
      <c r="AD188">
        <v>6.6420000000000003E-3</v>
      </c>
      <c r="AE188">
        <v>8.2780000000000006E-3</v>
      </c>
      <c r="AF188">
        <v>8.2369302435062624E-4</v>
      </c>
      <c r="AG188">
        <v>2.4927366231876335E-5</v>
      </c>
      <c r="AH188">
        <v>1.8729516206232439E-4</v>
      </c>
      <c r="AI188">
        <v>5.2544989200538372E-4</v>
      </c>
      <c r="AJ188">
        <v>0</v>
      </c>
      <c r="AK188">
        <v>5.2141238174386613E-5</v>
      </c>
      <c r="AL188">
        <v>-7.8845594556044979E-4</v>
      </c>
      <c r="AM188">
        <v>-1.7105659632538821E-4</v>
      </c>
      <c r="AN188">
        <v>8.2433374961686214E-6</v>
      </c>
      <c r="AO188">
        <v>6.8222081368289871E-5</v>
      </c>
      <c r="AP188">
        <v>-1.0343328729631983E-4</v>
      </c>
      <c r="AQ188">
        <v>-9.6121736227701033E-5</v>
      </c>
      <c r="AR188">
        <v>1.4482321340261923E-4</v>
      </c>
      <c r="AS188">
        <v>-1.2123411088982822E-4</v>
      </c>
      <c r="AT188">
        <v>6.7524389047398422E-6</v>
      </c>
      <c r="AU188">
        <v>-1.229124689782966E-4</v>
      </c>
      <c r="AV188">
        <v>-2.9337697121496021E-4</v>
      </c>
      <c r="AW188">
        <v>4.6051828213004566E-4</v>
      </c>
      <c r="AX188">
        <v>1.1400395717438406E-4</v>
      </c>
      <c r="AY188">
        <v>-1.6349076814620273E-4</v>
      </c>
      <c r="AZ188">
        <v>-8.4738290948694666E-6</v>
      </c>
      <c r="BA188">
        <v>9.3561627784395819E-5</v>
      </c>
      <c r="BB188">
        <v>2.2200461691189154E-4</v>
      </c>
      <c r="BC188">
        <v>9.3843271321337243E-6</v>
      </c>
      <c r="BD188">
        <v>-6.582412556969166E-5</v>
      </c>
      <c r="BE188">
        <v>2.7689941699657995E-4</v>
      </c>
      <c r="BF188">
        <v>1.6380917340734524E-4</v>
      </c>
      <c r="BG188">
        <v>-1.0367206230989872E-4</v>
      </c>
      <c r="BH188">
        <v>4.4535852394875922E-5</v>
      </c>
      <c r="BI188">
        <v>2.0543327677915611E-4</v>
      </c>
      <c r="BJ188">
        <v>2.5373966560763602E-4</v>
      </c>
      <c r="BL188">
        <v>5.0000000000000001E-3</v>
      </c>
      <c r="BM188">
        <v>-4.1763069756493741E-3</v>
      </c>
      <c r="BP188" t="s">
        <v>67</v>
      </c>
      <c r="BQ188">
        <f>$BQ$186*BQ175</f>
        <v>-0.16895941113020299</v>
      </c>
      <c r="BR188">
        <f t="shared" ref="BR188:CT188" si="91">$BQ$186*BR175</f>
        <v>0.33748160028454866</v>
      </c>
      <c r="BS188">
        <f t="shared" si="91"/>
        <v>9.3375641398389816E-2</v>
      </c>
      <c r="BT188">
        <f t="shared" si="91"/>
        <v>6.5963236238344505E-2</v>
      </c>
      <c r="BU188">
        <f t="shared" si="91"/>
        <v>1.5969018006099185E-2</v>
      </c>
      <c r="BV188">
        <f t="shared" si="91"/>
        <v>-5.0359584176481863E-2</v>
      </c>
      <c r="BW188">
        <f t="shared" si="91"/>
        <v>6.812528754609877E-2</v>
      </c>
      <c r="BX188">
        <f t="shared" si="91"/>
        <v>0.26642262975076569</v>
      </c>
      <c r="BY188">
        <f t="shared" si="91"/>
        <v>-7.2218133749661947E-2</v>
      </c>
      <c r="BZ188">
        <f t="shared" si="91"/>
        <v>5.5873874026769799E-2</v>
      </c>
      <c r="CA188">
        <f t="shared" si="91"/>
        <v>-7.5524469373389969E-2</v>
      </c>
      <c r="CB188">
        <f t="shared" si="91"/>
        <v>0.1164869951338304</v>
      </c>
      <c r="CC188">
        <f t="shared" si="91"/>
        <v>0.13246825994646594</v>
      </c>
      <c r="CD188">
        <f t="shared" si="91"/>
        <v>2.8713719136433554E-2</v>
      </c>
      <c r="CE188">
        <f t="shared" si="91"/>
        <v>0.10570255968695216</v>
      </c>
      <c r="CF188">
        <f t="shared" si="91"/>
        <v>8.3156795671791461E-2</v>
      </c>
      <c r="CG188">
        <f t="shared" si="91"/>
        <v>9.1814933309760441E-2</v>
      </c>
      <c r="CH188">
        <f t="shared" si="91"/>
        <v>-2.4477189047512168E-2</v>
      </c>
      <c r="CI188">
        <f t="shared" si="91"/>
        <v>2.9837516157286144E-2</v>
      </c>
      <c r="CJ188">
        <f t="shared" si="91"/>
        <v>2.344917332796616E-3</v>
      </c>
      <c r="CK188">
        <f t="shared" si="91"/>
        <v>-8.0699800892235153E-4</v>
      </c>
      <c r="CL188">
        <f t="shared" si="91"/>
        <v>-8.4039043797402832E-2</v>
      </c>
      <c r="CM188">
        <f t="shared" si="91"/>
        <v>0.1024799809249245</v>
      </c>
      <c r="CN188">
        <f t="shared" si="91"/>
        <v>4.7014643301951257E-2</v>
      </c>
      <c r="CO188">
        <f t="shared" si="91"/>
        <v>-1.1789037647271782E-2</v>
      </c>
      <c r="CP188">
        <f t="shared" si="91"/>
        <v>3.309588692775637E-2</v>
      </c>
      <c r="CQ188">
        <f t="shared" si="91"/>
        <v>-0.13739031080071634</v>
      </c>
      <c r="CR188">
        <f t="shared" si="91"/>
        <v>-1.0921435753182185E-3</v>
      </c>
      <c r="CS188">
        <f t="shared" si="91"/>
        <v>-8.8122163729796837E-2</v>
      </c>
      <c r="CT188">
        <f t="shared" si="91"/>
        <v>-1.3810438329154557E-2</v>
      </c>
    </row>
    <row r="189" spans="1:98" x14ac:dyDescent="0.25">
      <c r="A189">
        <v>20170929</v>
      </c>
      <c r="B189">
        <v>8.3929999999999994E-3</v>
      </c>
      <c r="C189">
        <v>2.2269999999999998E-3</v>
      </c>
      <c r="D189">
        <v>-2.555E-3</v>
      </c>
      <c r="E189">
        <v>-3.9820000000000003E-3</v>
      </c>
      <c r="F189">
        <v>-1.0200000000000001E-3</v>
      </c>
      <c r="G189">
        <v>5.4799999999999996E-3</v>
      </c>
      <c r="H189">
        <v>2.0720000000000001E-3</v>
      </c>
      <c r="I189">
        <v>9.8999999999999999E-4</v>
      </c>
      <c r="J189">
        <v>-4.1520000000000003E-3</v>
      </c>
      <c r="K189">
        <v>-3.8700000000000002E-3</v>
      </c>
      <c r="L189">
        <v>-2.3599999999999999E-4</v>
      </c>
      <c r="M189">
        <v>2.8089999999999999E-3</v>
      </c>
      <c r="N189">
        <v>4.1710000000000002E-3</v>
      </c>
      <c r="O189">
        <v>1.67E-3</v>
      </c>
      <c r="P189">
        <v>-4.0439999999999999E-3</v>
      </c>
      <c r="Q189">
        <v>5.3030000000000004E-3</v>
      </c>
      <c r="R189">
        <v>-5.143E-3</v>
      </c>
      <c r="S189">
        <v>1.3630000000000001E-3</v>
      </c>
      <c r="T189">
        <v>-1.026E-2</v>
      </c>
      <c r="U189">
        <v>-1.482E-2</v>
      </c>
      <c r="V189">
        <v>3.5500000000000002E-3</v>
      </c>
      <c r="W189">
        <v>6.6090000000000003E-3</v>
      </c>
      <c r="X189">
        <v>-2.2799999999999999E-3</v>
      </c>
      <c r="Y189">
        <v>1.619E-3</v>
      </c>
      <c r="Z189">
        <v>7.391E-3</v>
      </c>
      <c r="AA189">
        <v>1.2390000000000001E-3</v>
      </c>
      <c r="AB189">
        <v>8.3960000000000007E-3</v>
      </c>
      <c r="AC189">
        <v>7.3049999999999999E-3</v>
      </c>
      <c r="AD189">
        <v>6.3109999999999998E-3</v>
      </c>
      <c r="AE189">
        <v>-1.2750000000000001E-3</v>
      </c>
      <c r="AF189">
        <v>2.0826135968757551E-3</v>
      </c>
      <c r="AG189">
        <v>7.7908417326302013E-4</v>
      </c>
      <c r="AH189">
        <v>6.9053882308103658E-5</v>
      </c>
      <c r="AI189">
        <v>-1.4334317763066144E-4</v>
      </c>
      <c r="AJ189">
        <v>-8.6957217692624196E-5</v>
      </c>
      <c r="AK189">
        <v>-3.6682322144161951E-5</v>
      </c>
      <c r="AL189">
        <v>6.9926866932266886E-4</v>
      </c>
      <c r="AM189">
        <v>3.1029830788929958E-5</v>
      </c>
      <c r="AN189">
        <v>3.7096468881238291E-5</v>
      </c>
      <c r="AO189">
        <v>-4.9423687382418127E-5</v>
      </c>
      <c r="AP189">
        <v>-4.8727827106427344E-5</v>
      </c>
      <c r="AQ189">
        <v>-5.7274591439199527E-6</v>
      </c>
      <c r="AR189">
        <v>9.6327937137550938E-5</v>
      </c>
      <c r="AS189">
        <v>2.350760077354632E-4</v>
      </c>
      <c r="AT189">
        <v>3.3786450526680061E-5</v>
      </c>
      <c r="AU189">
        <v>-1.140630657938981E-4</v>
      </c>
      <c r="AV189">
        <v>1.3030964202780852E-4</v>
      </c>
      <c r="AW189">
        <v>-1.0541983937730147E-4</v>
      </c>
      <c r="AX189">
        <v>7.3989212526573406E-5</v>
      </c>
      <c r="AY189">
        <v>-3.8680692384364932E-4</v>
      </c>
      <c r="AZ189">
        <v>-1.628503392005934E-4</v>
      </c>
      <c r="BA189">
        <v>4.5849674412987771E-5</v>
      </c>
      <c r="BB189">
        <v>1.9023368688367043E-4</v>
      </c>
      <c r="BC189">
        <v>-1.2450201845648234E-5</v>
      </c>
      <c r="BD189">
        <v>5.2792268736667832E-5</v>
      </c>
      <c r="BE189">
        <v>2.3016322977214705E-4</v>
      </c>
      <c r="BF189">
        <v>3.9659681500336742E-5</v>
      </c>
      <c r="BG189">
        <v>2.2583172646926258E-4</v>
      </c>
      <c r="BH189">
        <v>1.0826700974256797E-4</v>
      </c>
      <c r="BI189">
        <v>1.9624086643114477E-4</v>
      </c>
      <c r="BJ189">
        <v>-3.8994760429762981E-5</v>
      </c>
      <c r="BL189">
        <v>5.0000000000000001E-3</v>
      </c>
      <c r="BM189">
        <v>-2.917386403124245E-3</v>
      </c>
      <c r="BP189" t="s">
        <v>68</v>
      </c>
      <c r="BQ189">
        <f>$BQ$187*caps!AI881</f>
        <v>5.8986144918072858E-3</v>
      </c>
      <c r="BR189">
        <f>$BQ$187*caps!AJ378</f>
        <v>1.9645259376243063E-3</v>
      </c>
      <c r="BS189">
        <f>$BQ$187*caps!AK378</f>
        <v>3.8938910879296137E-3</v>
      </c>
      <c r="BT189">
        <f>$BQ$187*caps!AL378</f>
        <v>1.4596009786707893E-3</v>
      </c>
      <c r="BU189">
        <f>$BQ$187*caps!AM378</f>
        <v>1.9792189148544626E-3</v>
      </c>
      <c r="BV189">
        <f>$BQ$187*caps!AN378</f>
        <v>5.1649622922090794E-3</v>
      </c>
      <c r="BW189">
        <f>$BQ$187*caps!AO378</f>
        <v>8.5972022569374648E-4</v>
      </c>
      <c r="BX189">
        <f>$BQ$187*caps!AP378</f>
        <v>2.2577664757307213E-3</v>
      </c>
      <c r="BY189">
        <f>$BQ$187*caps!AQ378</f>
        <v>4.4342949499688887E-4</v>
      </c>
      <c r="BZ189">
        <f>$BQ$187*caps!AR378</f>
        <v>9.0283544328710055E-4</v>
      </c>
      <c r="CA189">
        <f>$BQ$187*caps!AS378</f>
        <v>8.2874577606940902E-4</v>
      </c>
      <c r="CB189">
        <f>$BQ$187*caps!AT378</f>
        <v>2.1392009020690401E-3</v>
      </c>
      <c r="CC189">
        <f>$BQ$187*caps!AU378</f>
        <v>3.3424178516642611E-3</v>
      </c>
      <c r="CD189">
        <f>$BQ$187*caps!AV378</f>
        <v>1.06400299432141E-3</v>
      </c>
      <c r="CE189">
        <f>$BQ$187*caps!AW378</f>
        <v>1.5974726777576451E-3</v>
      </c>
      <c r="CF189">
        <f>$BQ$187*caps!AX378</f>
        <v>1.5898718748932959E-3</v>
      </c>
      <c r="CG189">
        <f>$BQ$187*caps!AY378</f>
        <v>1.0582781609219719E-3</v>
      </c>
      <c r="CH189">
        <f>$BQ$187*caps!AZ378</f>
        <v>2.2762568552609692E-3</v>
      </c>
      <c r="CI189">
        <f>$BQ$187*caps!BA378</f>
        <v>2.2797908160868841E-3</v>
      </c>
      <c r="CJ189">
        <f>$BQ$187*caps!BB378</f>
        <v>7.3626815842000725E-4</v>
      </c>
      <c r="CK189">
        <f>$BQ$187*caps!BC378</f>
        <v>5.7886715394253065E-4</v>
      </c>
      <c r="CL189">
        <f>$BQ$187*caps!BD378</f>
        <v>1.5515485935772442E-3</v>
      </c>
      <c r="CM189">
        <f>$BQ$187*caps!BE378</f>
        <v>3.48681106556905E-4</v>
      </c>
      <c r="CN189">
        <f>$BQ$187*caps!BF378</f>
        <v>2.280054040278381E-3</v>
      </c>
      <c r="CO189">
        <f>$BQ$187*caps!BG378</f>
        <v>1.5912750983560606E-3</v>
      </c>
      <c r="CP189">
        <f>$BQ$187*caps!BH378</f>
        <v>1.2463114117339858E-3</v>
      </c>
      <c r="CQ189">
        <f>$BQ$187*caps!BI378</f>
        <v>1.4455703170134638E-3</v>
      </c>
      <c r="CR189">
        <f>$BQ$187*caps!BJ378</f>
        <v>6.182813247374877E-4</v>
      </c>
      <c r="CS189">
        <f>$BQ$187*caps!BK378</f>
        <v>1.4152760745727337E-3</v>
      </c>
      <c r="CT189">
        <f>$BQ$187*caps!BL378</f>
        <v>1.3449038981146095E-3</v>
      </c>
    </row>
    <row r="190" spans="1:98" x14ac:dyDescent="0.25">
      <c r="A190">
        <v>20171002</v>
      </c>
      <c r="B190">
        <v>1.611E-3</v>
      </c>
      <c r="C190">
        <v>-4.666E-3</v>
      </c>
      <c r="D190">
        <v>-4.2690000000000002E-3</v>
      </c>
      <c r="E190">
        <v>1.0891E-2</v>
      </c>
      <c r="F190">
        <v>-5.9599999999999996E-4</v>
      </c>
      <c r="G190">
        <v>-2.0110000000000002E-3</v>
      </c>
      <c r="H190">
        <v>1.2921999999999999E-2</v>
      </c>
      <c r="I190">
        <v>8.6829999999999997E-3</v>
      </c>
      <c r="J190">
        <v>8.0000000000000007E-5</v>
      </c>
      <c r="K190">
        <v>-8.0289999999999997E-3</v>
      </c>
      <c r="L190">
        <v>7.0020000000000004E-3</v>
      </c>
      <c r="M190">
        <v>1.0364E-2</v>
      </c>
      <c r="N190">
        <v>9.3069999999999993E-3</v>
      </c>
      <c r="O190">
        <v>1.3625999999999999E-2</v>
      </c>
      <c r="P190">
        <v>8.1209999999999997E-3</v>
      </c>
      <c r="Q190">
        <v>1.3087E-2</v>
      </c>
      <c r="R190">
        <v>1.787E-3</v>
      </c>
      <c r="S190">
        <v>1.3925E-2</v>
      </c>
      <c r="T190">
        <v>3.967E-3</v>
      </c>
      <c r="U190">
        <v>3.86E-4</v>
      </c>
      <c r="V190">
        <v>8.8400000000000002E-4</v>
      </c>
      <c r="W190">
        <v>2.521E-2</v>
      </c>
      <c r="X190">
        <v>6.5300000000000002E-3</v>
      </c>
      <c r="Y190">
        <v>-2.627E-3</v>
      </c>
      <c r="Z190">
        <v>2.8119999999999998E-3</v>
      </c>
      <c r="AA190">
        <v>1.4572999999999999E-2</v>
      </c>
      <c r="AB190">
        <v>3.568E-3</v>
      </c>
      <c r="AC190">
        <v>1.4586999999999999E-2</v>
      </c>
      <c r="AD190">
        <v>1.9E-3</v>
      </c>
      <c r="AE190">
        <v>8.1180000000000002E-3</v>
      </c>
      <c r="AF190">
        <v>4.876887501190307E-3</v>
      </c>
      <c r="AG190">
        <v>1.4906320062111779E-4</v>
      </c>
      <c r="AH190">
        <v>-1.4331455376198984E-4</v>
      </c>
      <c r="AI190">
        <v>-2.3733557316103434E-4</v>
      </c>
      <c r="AJ190">
        <v>2.3926818136496935E-4</v>
      </c>
      <c r="AK190">
        <v>-2.1318310322920286E-5</v>
      </c>
      <c r="AL190">
        <v>-2.5486478412598061E-4</v>
      </c>
      <c r="AM190">
        <v>1.950761277900252E-4</v>
      </c>
      <c r="AN190">
        <v>3.266108853113755E-4</v>
      </c>
      <c r="AO190">
        <v>9.4778817522135728E-7</v>
      </c>
      <c r="AP190">
        <v>-9.9801067766801612E-5</v>
      </c>
      <c r="AQ190">
        <v>1.7029862833163294E-4</v>
      </c>
      <c r="AR190">
        <v>3.5736706741032855E-4</v>
      </c>
      <c r="AS190">
        <v>5.2687769833265042E-4</v>
      </c>
      <c r="AT190">
        <v>2.7808701007457154E-4</v>
      </c>
      <c r="AU190">
        <v>2.2980783206259258E-4</v>
      </c>
      <c r="AV190">
        <v>3.24227993916019E-4</v>
      </c>
      <c r="AW190">
        <v>3.6518635158273895E-5</v>
      </c>
      <c r="AX190">
        <v>7.6275026261360521E-4</v>
      </c>
      <c r="AY190">
        <v>1.4942982818401336E-4</v>
      </c>
      <c r="AZ190">
        <v>4.2228332532214363E-6</v>
      </c>
      <c r="BA190">
        <v>1.1372416367742017E-5</v>
      </c>
      <c r="BB190">
        <v>7.4036531594424471E-4</v>
      </c>
      <c r="BC190">
        <v>3.5718230171833517E-5</v>
      </c>
      <c r="BD190">
        <v>-8.5025642890077823E-5</v>
      </c>
      <c r="BE190">
        <v>8.7392958144913825E-5</v>
      </c>
      <c r="BF190">
        <v>4.7099752259611511E-4</v>
      </c>
      <c r="BG190">
        <v>9.585018542127813E-5</v>
      </c>
      <c r="BH190">
        <v>2.1829312324435769E-4</v>
      </c>
      <c r="BI190">
        <v>5.8908519526839557E-5</v>
      </c>
      <c r="BJ190">
        <v>2.4909518920216935E-4</v>
      </c>
      <c r="BL190">
        <v>4.0000000000000001E-3</v>
      </c>
      <c r="BM190">
        <v>8.7688750119030694E-4</v>
      </c>
      <c r="BP190" t="s">
        <v>69</v>
      </c>
      <c r="BQ190">
        <f>SUM(BQ188:BQ189)</f>
        <v>-0.16306079663839571</v>
      </c>
      <c r="BR190">
        <f t="shared" ref="BR190:CT190" si="92">SUM(BR188:BR189)</f>
        <v>0.33944612622217296</v>
      </c>
      <c r="BS190">
        <f t="shared" si="92"/>
        <v>9.7269532486319435E-2</v>
      </c>
      <c r="BT190">
        <f t="shared" si="92"/>
        <v>6.7422837217015294E-2</v>
      </c>
      <c r="BU190">
        <f t="shared" si="92"/>
        <v>1.7948236920953646E-2</v>
      </c>
      <c r="BV190">
        <f t="shared" si="92"/>
        <v>-4.5194621884272784E-2</v>
      </c>
      <c r="BW190">
        <f t="shared" si="92"/>
        <v>6.898500777179252E-2</v>
      </c>
      <c r="BX190">
        <f t="shared" si="92"/>
        <v>0.26868039622649642</v>
      </c>
      <c r="BY190">
        <f t="shared" si="92"/>
        <v>-7.1774704254665062E-2</v>
      </c>
      <c r="BZ190">
        <f t="shared" si="92"/>
        <v>5.6776709470056898E-2</v>
      </c>
      <c r="CA190">
        <f t="shared" si="92"/>
        <v>-7.469572359732056E-2</v>
      </c>
      <c r="CB190">
        <f t="shared" si="92"/>
        <v>0.11862619603589944</v>
      </c>
      <c r="CC190">
        <f t="shared" si="92"/>
        <v>0.13581067779813019</v>
      </c>
      <c r="CD190">
        <f t="shared" si="92"/>
        <v>2.9777722130754965E-2</v>
      </c>
      <c r="CE190">
        <f t="shared" si="92"/>
        <v>0.10730003236470981</v>
      </c>
      <c r="CF190">
        <f t="shared" si="92"/>
        <v>8.4746667546684751E-2</v>
      </c>
      <c r="CG190">
        <f t="shared" si="92"/>
        <v>9.2873211470682407E-2</v>
      </c>
      <c r="CH190">
        <f t="shared" si="92"/>
        <v>-2.2200932192251197E-2</v>
      </c>
      <c r="CI190">
        <f t="shared" si="92"/>
        <v>3.2117306973373026E-2</v>
      </c>
      <c r="CJ190">
        <f t="shared" si="92"/>
        <v>3.0811854912166231E-3</v>
      </c>
      <c r="CK190">
        <f t="shared" si="92"/>
        <v>-2.2813085497982088E-4</v>
      </c>
      <c r="CL190">
        <f t="shared" si="92"/>
        <v>-8.2487495203825589E-2</v>
      </c>
      <c r="CM190">
        <f t="shared" si="92"/>
        <v>0.1028286620314814</v>
      </c>
      <c r="CN190">
        <f t="shared" si="92"/>
        <v>4.9294697342229639E-2</v>
      </c>
      <c r="CO190">
        <f t="shared" si="92"/>
        <v>-1.0197762548915721E-2</v>
      </c>
      <c r="CP190">
        <f t="shared" si="92"/>
        <v>3.4342198339490357E-2</v>
      </c>
      <c r="CQ190">
        <f t="shared" si="92"/>
        <v>-0.13594474048370289</v>
      </c>
      <c r="CR190">
        <f t="shared" si="92"/>
        <v>-4.7386225058073078E-4</v>
      </c>
      <c r="CS190">
        <f t="shared" si="92"/>
        <v>-8.6706887655224107E-2</v>
      </c>
      <c r="CT190">
        <f t="shared" si="92"/>
        <v>-1.2465534431039947E-2</v>
      </c>
    </row>
    <row r="191" spans="1:98" x14ac:dyDescent="0.25">
      <c r="A191">
        <v>20171003</v>
      </c>
      <c r="B191">
        <v>-4.6909999999999999E-3</v>
      </c>
      <c r="C191">
        <v>8.7049999999999992E-3</v>
      </c>
      <c r="D191">
        <v>1.593E-3</v>
      </c>
      <c r="E191">
        <v>8.1800000000000004E-4</v>
      </c>
      <c r="F191">
        <v>3.3210000000000002E-3</v>
      </c>
      <c r="G191">
        <v>4.3559999999999996E-3</v>
      </c>
      <c r="H191">
        <v>1.106E-3</v>
      </c>
      <c r="I191">
        <v>3.8140000000000001E-3</v>
      </c>
      <c r="J191">
        <v>6.3340000000000002E-3</v>
      </c>
      <c r="K191">
        <v>2.48E-3</v>
      </c>
      <c r="L191">
        <v>-2.0699999999999998E-3</v>
      </c>
      <c r="M191">
        <v>1.941E-3</v>
      </c>
      <c r="N191">
        <v>6.7060000000000002E-3</v>
      </c>
      <c r="O191">
        <v>8.5070000000000007E-3</v>
      </c>
      <c r="P191">
        <v>-2.7889999999999998E-3</v>
      </c>
      <c r="Q191">
        <v>9.3130000000000001E-3</v>
      </c>
      <c r="R191">
        <v>-6.3699999999999998E-4</v>
      </c>
      <c r="S191">
        <v>5.2659999999999998E-3</v>
      </c>
      <c r="T191">
        <v>9.8150000000000008E-3</v>
      </c>
      <c r="U191">
        <v>-7.7120000000000001E-3</v>
      </c>
      <c r="V191">
        <v>9.8300000000000002E-3</v>
      </c>
      <c r="W191">
        <v>8.7089999999999997E-3</v>
      </c>
      <c r="X191">
        <v>3.081E-3</v>
      </c>
      <c r="Y191">
        <v>9.9270000000000001E-3</v>
      </c>
      <c r="Z191">
        <v>7.0109999999999999E-3</v>
      </c>
      <c r="AA191">
        <v>4.4710000000000001E-3</v>
      </c>
      <c r="AB191">
        <v>2.9629999999999999E-3</v>
      </c>
      <c r="AC191">
        <v>4.0309999999999999E-3</v>
      </c>
      <c r="AD191">
        <v>1.423E-3</v>
      </c>
      <c r="AE191">
        <v>6.0270000000000002E-3</v>
      </c>
      <c r="AF191">
        <v>3.6291932219769257E-3</v>
      </c>
      <c r="AG191">
        <v>-4.3046004711533439E-4</v>
      </c>
      <c r="AH191">
        <v>2.687282188212249E-4</v>
      </c>
      <c r="AI191">
        <v>8.8384916162381297E-5</v>
      </c>
      <c r="AJ191">
        <v>1.792092021850369E-5</v>
      </c>
      <c r="AK191">
        <v>1.1875446915022554E-4</v>
      </c>
      <c r="AL191">
        <v>5.524690199031427E-4</v>
      </c>
      <c r="AM191">
        <v>1.6654976719444117E-5</v>
      </c>
      <c r="AN191">
        <v>1.4349254871251079E-4</v>
      </c>
      <c r="AO191">
        <v>7.5244748506979095E-5</v>
      </c>
      <c r="AP191">
        <v>3.0791859620589992E-5</v>
      </c>
      <c r="AQ191">
        <v>-5.0060352801594374E-5</v>
      </c>
      <c r="AR191">
        <v>6.6817354214070883E-5</v>
      </c>
      <c r="AS191">
        <v>3.8080362846470354E-4</v>
      </c>
      <c r="AT191">
        <v>1.744626321927875E-4</v>
      </c>
      <c r="AU191">
        <v>-7.8419794797600641E-5</v>
      </c>
      <c r="AV191">
        <v>2.3203874223710319E-4</v>
      </c>
      <c r="AW191">
        <v>-1.296245376043114E-5</v>
      </c>
      <c r="AX191">
        <v>2.8892412142664172E-4</v>
      </c>
      <c r="AY191">
        <v>3.7199910943252378E-4</v>
      </c>
      <c r="AZ191">
        <v>-8.3417309603498035E-5</v>
      </c>
      <c r="BA191">
        <v>1.2724386248490386E-4</v>
      </c>
      <c r="BB191">
        <v>2.5706445056721206E-4</v>
      </c>
      <c r="BC191">
        <v>1.6843767639363311E-5</v>
      </c>
      <c r="BD191">
        <v>3.2331994374879181E-4</v>
      </c>
      <c r="BE191">
        <v>2.1863015435738531E-4</v>
      </c>
      <c r="BF191">
        <v>1.4462606682846016E-4</v>
      </c>
      <c r="BG191">
        <v>7.9546168982624457E-5</v>
      </c>
      <c r="BH191">
        <v>6.0348782279685392E-5</v>
      </c>
      <c r="BI191">
        <v>4.4023179905504978E-5</v>
      </c>
      <c r="BJ191">
        <v>1.8537953747862029E-4</v>
      </c>
      <c r="BL191">
        <v>4.0000000000000001E-3</v>
      </c>
      <c r="BM191">
        <v>-3.7080677802307435E-4</v>
      </c>
    </row>
    <row r="192" spans="1:98" x14ac:dyDescent="0.25">
      <c r="A192">
        <v>20171004</v>
      </c>
      <c r="B192">
        <v>5.79E-3</v>
      </c>
      <c r="C192">
        <v>6.8599999999999998E-3</v>
      </c>
      <c r="D192">
        <v>3.6699999999999998E-4</v>
      </c>
      <c r="E192">
        <v>-2.0439999999999998E-3</v>
      </c>
      <c r="F192">
        <v>-2.0370000000000002E-3</v>
      </c>
      <c r="G192">
        <v>-6.4729999999999996E-3</v>
      </c>
      <c r="H192">
        <v>-6.8000000000000005E-4</v>
      </c>
      <c r="I192">
        <v>3.2569999999999999E-3</v>
      </c>
      <c r="J192">
        <v>9.7999999999999997E-3</v>
      </c>
      <c r="K192">
        <v>-1.2501999999999999E-2</v>
      </c>
      <c r="L192">
        <v>1.1739999999999999E-3</v>
      </c>
      <c r="M192">
        <v>-4.9810000000000002E-3</v>
      </c>
      <c r="N192">
        <v>5.9800000000000001E-3</v>
      </c>
      <c r="O192">
        <v>9.0880000000000006E-3</v>
      </c>
      <c r="P192">
        <v>3.5729999999999998E-3</v>
      </c>
      <c r="Q192">
        <v>-2.3809999999999999E-3</v>
      </c>
      <c r="R192">
        <v>2.2309999999999999E-3</v>
      </c>
      <c r="S192">
        <v>-1.0168999999999999E-2</v>
      </c>
      <c r="T192">
        <v>-1.6410000000000001E-3</v>
      </c>
      <c r="U192">
        <v>1.1852E-2</v>
      </c>
      <c r="V192">
        <v>-4.594E-3</v>
      </c>
      <c r="W192">
        <v>-1.016E-3</v>
      </c>
      <c r="X192">
        <v>1.6169999999999999E-3</v>
      </c>
      <c r="Y192">
        <v>1.003E-3</v>
      </c>
      <c r="Z192">
        <v>7.2599999999999997E-4</v>
      </c>
      <c r="AA192">
        <v>-9.4399999999999996E-4</v>
      </c>
      <c r="AB192">
        <v>-3.545E-3</v>
      </c>
      <c r="AC192">
        <v>-5.4219999999999997E-3</v>
      </c>
      <c r="AD192">
        <v>-2.6519999999999998E-3</v>
      </c>
      <c r="AE192">
        <v>9.3139999999999994E-3</v>
      </c>
      <c r="AF192">
        <v>-1.2100319882939734E-4</v>
      </c>
      <c r="AG192">
        <v>5.3458821857285091E-4</v>
      </c>
      <c r="AH192">
        <v>2.1330623900164312E-4</v>
      </c>
      <c r="AI192">
        <v>2.0377629292885662E-5</v>
      </c>
      <c r="AJ192">
        <v>-4.4705940042843819E-5</v>
      </c>
      <c r="AK192">
        <v>-7.2719760969394804E-5</v>
      </c>
      <c r="AL192">
        <v>-8.15964162076114E-4</v>
      </c>
      <c r="AM192">
        <v>-1.023689956025809E-5</v>
      </c>
      <c r="AN192">
        <v>1.2298279063985385E-4</v>
      </c>
      <c r="AO192">
        <v>1.1760491545432374E-4</v>
      </c>
      <c r="AP192">
        <v>-1.5334372522036237E-4</v>
      </c>
      <c r="AQ192">
        <v>2.843591635521789E-5</v>
      </c>
      <c r="AR192">
        <v>-1.7067806286596507E-4</v>
      </c>
      <c r="AS192">
        <v>3.4173861335660505E-4</v>
      </c>
      <c r="AT192">
        <v>1.8814348849320174E-4</v>
      </c>
      <c r="AU192">
        <v>1.0086142542410364E-4</v>
      </c>
      <c r="AV192">
        <v>-5.9205331083451806E-5</v>
      </c>
      <c r="AW192">
        <v>4.5517796722254649E-5</v>
      </c>
      <c r="AX192">
        <v>-5.5246900576899995E-4</v>
      </c>
      <c r="AY192">
        <v>-6.2117333412496832E-5</v>
      </c>
      <c r="AZ192">
        <v>1.29766770700673E-4</v>
      </c>
      <c r="BA192">
        <v>-5.9216208984083236E-5</v>
      </c>
      <c r="BB192">
        <v>-2.9970360892434832E-5</v>
      </c>
      <c r="BC192">
        <v>8.8577834603115513E-6</v>
      </c>
      <c r="BD192">
        <v>3.2712721619074812E-5</v>
      </c>
      <c r="BE192">
        <v>2.2664596349214251E-5</v>
      </c>
      <c r="BF192">
        <v>-3.0518943607897001E-5</v>
      </c>
      <c r="BG192">
        <v>-9.4054015409054801E-5</v>
      </c>
      <c r="BH192">
        <v>-8.0764420084451357E-5</v>
      </c>
      <c r="BI192">
        <v>-8.1858303791370736E-5</v>
      </c>
      <c r="BJ192">
        <v>2.8926036949756748E-4</v>
      </c>
      <c r="BL192">
        <v>4.0000000000000001E-3</v>
      </c>
      <c r="BM192">
        <v>-4.1210031988293972E-3</v>
      </c>
    </row>
    <row r="193" spans="1:99" x14ac:dyDescent="0.25">
      <c r="A193">
        <v>20171005</v>
      </c>
      <c r="B193">
        <v>1.7136999999999999E-2</v>
      </c>
      <c r="C193">
        <v>4.4000000000000002E-4</v>
      </c>
      <c r="D193">
        <v>2.8119999999999998E-3</v>
      </c>
      <c r="E193">
        <v>1.6379999999999999E-3</v>
      </c>
      <c r="F193">
        <v>8.5050000000000004E-3</v>
      </c>
      <c r="G193">
        <v>1.2444999999999999E-2</v>
      </c>
      <c r="H193">
        <v>4.5909999999999996E-3</v>
      </c>
      <c r="I193">
        <v>-4.2199999999999998E-3</v>
      </c>
      <c r="J193">
        <v>-2.6830000000000001E-3</v>
      </c>
      <c r="K193">
        <v>1.477E-2</v>
      </c>
      <c r="L193">
        <v>1.2238000000000001E-2</v>
      </c>
      <c r="M193">
        <v>1.1119999999999999E-3</v>
      </c>
      <c r="N193">
        <v>2.258E-3</v>
      </c>
      <c r="O193">
        <v>-6.9300000000000004E-4</v>
      </c>
      <c r="P193">
        <v>0</v>
      </c>
      <c r="Q193">
        <v>-4.3759999999999997E-3</v>
      </c>
      <c r="R193">
        <v>1.0114E-2</v>
      </c>
      <c r="S193">
        <v>1.3387E-2</v>
      </c>
      <c r="T193">
        <v>4.0460000000000001E-3</v>
      </c>
      <c r="U193">
        <v>1.92E-3</v>
      </c>
      <c r="V193">
        <v>5.4939999999999998E-3</v>
      </c>
      <c r="W193">
        <v>4.8300000000000001E-3</v>
      </c>
      <c r="X193">
        <v>4.3579999999999999E-3</v>
      </c>
      <c r="Y193">
        <v>-2.6050000000000001E-3</v>
      </c>
      <c r="Z193">
        <v>5.0210000000000003E-3</v>
      </c>
      <c r="AA193">
        <v>2.2414E-2</v>
      </c>
      <c r="AB193">
        <v>4.4860000000000004E-3</v>
      </c>
      <c r="AC193">
        <v>2.3927E-2</v>
      </c>
      <c r="AD193">
        <v>8.8310000000000003E-3</v>
      </c>
      <c r="AE193">
        <v>-1.2869E-2</v>
      </c>
      <c r="AF193">
        <v>6.6092674700284713E-3</v>
      </c>
      <c r="AG193">
        <v>1.5994767247477896E-3</v>
      </c>
      <c r="AH193">
        <v>1.3603342013375125E-5</v>
      </c>
      <c r="AI193">
        <v>1.5561272487171551E-4</v>
      </c>
      <c r="AJ193">
        <v>3.5664149007390752E-5</v>
      </c>
      <c r="AK193">
        <v>3.0432411177239372E-4</v>
      </c>
      <c r="AL193">
        <v>1.5785352916942033E-3</v>
      </c>
      <c r="AM193">
        <v>6.9004688877992144E-5</v>
      </c>
      <c r="AN193">
        <v>-1.5769761860885139E-4</v>
      </c>
      <c r="AO193">
        <v>-3.1913621026879923E-5</v>
      </c>
      <c r="AP193">
        <v>1.8270785531048828E-4</v>
      </c>
      <c r="AQ193">
        <v>2.9820499063591135E-4</v>
      </c>
      <c r="AR193">
        <v>3.7911538557271048E-5</v>
      </c>
      <c r="AS193">
        <v>1.285342196789001E-4</v>
      </c>
      <c r="AT193">
        <v>-1.4248717514987388E-5</v>
      </c>
      <c r="AU193">
        <v>0</v>
      </c>
      <c r="AV193">
        <v>-1.0767050742392543E-4</v>
      </c>
      <c r="AW193">
        <v>2.0715601836622893E-4</v>
      </c>
      <c r="AX193">
        <v>7.283049902607904E-4</v>
      </c>
      <c r="AY193">
        <v>1.5282920823231528E-4</v>
      </c>
      <c r="AZ193">
        <v>2.0932872277911385E-5</v>
      </c>
      <c r="BA193">
        <v>7.0497888277041914E-5</v>
      </c>
      <c r="BB193">
        <v>1.4228545122956182E-4</v>
      </c>
      <c r="BC193">
        <v>2.3829427171515522E-5</v>
      </c>
      <c r="BD193">
        <v>-8.4219606695864067E-5</v>
      </c>
      <c r="BE193">
        <v>1.5656677279035912E-4</v>
      </c>
      <c r="BF193">
        <v>7.3631968118867495E-4</v>
      </c>
      <c r="BG193">
        <v>1.1881923381252933E-4</v>
      </c>
      <c r="BH193">
        <v>3.6269421862554328E-4</v>
      </c>
      <c r="BI193">
        <v>2.7330035567390957E-4</v>
      </c>
      <c r="BJ193">
        <v>-3.9209821377483476E-4</v>
      </c>
      <c r="BL193">
        <v>4.0000000000000001E-3</v>
      </c>
      <c r="BM193">
        <v>2.6092674700284712E-3</v>
      </c>
    </row>
    <row r="194" spans="1:99" x14ac:dyDescent="0.25">
      <c r="A194">
        <v>20171006</v>
      </c>
      <c r="B194">
        <v>3.9500000000000001E-4</v>
      </c>
      <c r="C194">
        <v>-6.5899999999999997E-4</v>
      </c>
      <c r="D194">
        <v>-3.7799999999999999E-3</v>
      </c>
      <c r="E194">
        <v>-1.6360000000000001E-3</v>
      </c>
      <c r="F194">
        <v>-1.3070999999999999E-2</v>
      </c>
      <c r="G194">
        <v>-5.7899999999999998E-4</v>
      </c>
      <c r="H194">
        <v>5.0799999999999999E-4</v>
      </c>
      <c r="I194">
        <v>3.2599999999999999E-3</v>
      </c>
      <c r="J194">
        <v>4.1929999999999997E-3</v>
      </c>
      <c r="K194">
        <v>-4.8732999999999999E-2</v>
      </c>
      <c r="L194">
        <v>-1.1980000000000001E-3</v>
      </c>
      <c r="M194">
        <v>1.389E-3</v>
      </c>
      <c r="N194">
        <v>2.2499999999999999E-4</v>
      </c>
      <c r="O194">
        <v>6.9300000000000004E-4</v>
      </c>
      <c r="P194">
        <v>-7.7399999999999995E-4</v>
      </c>
      <c r="Q194">
        <v>-4.0000000000000002E-4</v>
      </c>
      <c r="R194">
        <v>5.0379999999999999E-3</v>
      </c>
      <c r="S194">
        <v>-1.751E-3</v>
      </c>
      <c r="T194">
        <v>-5.1630000000000001E-3</v>
      </c>
      <c r="U194">
        <v>4.5989999999999998E-3</v>
      </c>
      <c r="V194">
        <v>4.2779999999999997E-3</v>
      </c>
      <c r="W194">
        <v>2.5300000000000001E-3</v>
      </c>
      <c r="X194">
        <v>5.0629999999999998E-3</v>
      </c>
      <c r="Y194">
        <v>-7.4339999999999996E-3</v>
      </c>
      <c r="Z194">
        <v>-1.6249999999999999E-3</v>
      </c>
      <c r="AA194">
        <v>-1.057E-3</v>
      </c>
      <c r="AB194">
        <v>4.7629999999999999E-3</v>
      </c>
      <c r="AC194">
        <v>-1.63E-4</v>
      </c>
      <c r="AD194">
        <v>4.6119999999999998E-3</v>
      </c>
      <c r="AE194">
        <v>8.0900000000000004E-4</v>
      </c>
      <c r="AF194">
        <v>-1.1499431476090019E-3</v>
      </c>
      <c r="AG194">
        <v>3.6940020743411453E-5</v>
      </c>
      <c r="AH194">
        <v>-2.0392829312819952E-5</v>
      </c>
      <c r="AI194">
        <v>-2.0871923873028893E-4</v>
      </c>
      <c r="AJ194">
        <v>-3.5618508196888316E-5</v>
      </c>
      <c r="AK194">
        <v>-4.6231934307287441E-4</v>
      </c>
      <c r="AL194">
        <v>-7.3514294420085169E-5</v>
      </c>
      <c r="AM194">
        <v>7.6514002568091928E-6</v>
      </c>
      <c r="AN194">
        <v>1.2241345150423852E-4</v>
      </c>
      <c r="AO194">
        <v>5.0162933382430603E-5</v>
      </c>
      <c r="AP194">
        <v>-5.7436474430742684E-4</v>
      </c>
      <c r="AQ194">
        <v>-2.9202924395147897E-5</v>
      </c>
      <c r="AR194">
        <v>4.7496005035738794E-5</v>
      </c>
      <c r="AS194">
        <v>1.2831002859256685E-5</v>
      </c>
      <c r="AT194">
        <v>1.4281117598435746E-5</v>
      </c>
      <c r="AU194">
        <v>-2.1732258461659902E-5</v>
      </c>
      <c r="AV194">
        <v>-9.8535181683344463E-6</v>
      </c>
      <c r="AW194">
        <v>1.0387251106398979E-4</v>
      </c>
      <c r="AX194">
        <v>-9.5244634222310396E-5</v>
      </c>
      <c r="AY194">
        <v>-1.9432109566375015E-4</v>
      </c>
      <c r="AZ194">
        <v>5.0450955033958004E-5</v>
      </c>
      <c r="BA194">
        <v>5.5216352048736789E-5</v>
      </c>
      <c r="BB194">
        <v>7.4837037884032773E-5</v>
      </c>
      <c r="BC194">
        <v>2.7868455286750227E-5</v>
      </c>
      <c r="BD194">
        <v>-2.3607752882768396E-4</v>
      </c>
      <c r="BE194">
        <v>-5.0668934165171626E-5</v>
      </c>
      <c r="BF194">
        <v>-3.4741485874122028E-5</v>
      </c>
      <c r="BG194">
        <v>1.269571833473294E-4</v>
      </c>
      <c r="BH194">
        <v>-2.4743140872777876E-6</v>
      </c>
      <c r="BI194">
        <v>1.4361622390251459E-4</v>
      </c>
      <c r="BJ194">
        <v>2.4707854349207651E-5</v>
      </c>
      <c r="BL194">
        <v>4.0000000000000001E-3</v>
      </c>
      <c r="BM194">
        <v>-5.149943147609002E-3</v>
      </c>
    </row>
    <row r="195" spans="1:99" x14ac:dyDescent="0.25">
      <c r="A195">
        <v>20171009</v>
      </c>
      <c r="B195">
        <v>3.8159999999999999E-3</v>
      </c>
      <c r="C195">
        <v>-1.7589999999999999E-3</v>
      </c>
      <c r="D195">
        <v>3.9160000000000002E-3</v>
      </c>
      <c r="E195">
        <v>6.2119999999999996E-3</v>
      </c>
      <c r="F195">
        <v>5.8100000000000001E-3</v>
      </c>
      <c r="G195">
        <v>3.4770000000000001E-3</v>
      </c>
      <c r="H195">
        <v>3.3830000000000002E-3</v>
      </c>
      <c r="I195">
        <v>-2.274E-3</v>
      </c>
      <c r="J195">
        <v>-3.9399999999999998E-4</v>
      </c>
      <c r="K195">
        <v>-3.1830999999999998E-2</v>
      </c>
      <c r="L195">
        <v>-7.3499999999999998E-4</v>
      </c>
      <c r="M195">
        <v>2.4970000000000001E-3</v>
      </c>
      <c r="N195">
        <v>1.7260000000000001E-3</v>
      </c>
      <c r="O195">
        <v>7.3899999999999997E-4</v>
      </c>
      <c r="P195">
        <v>-3.408E-3</v>
      </c>
      <c r="Q195">
        <v>-4.9969999999999997E-3</v>
      </c>
      <c r="R195">
        <v>3.258E-3</v>
      </c>
      <c r="S195">
        <v>-5.2620000000000002E-3</v>
      </c>
      <c r="T195">
        <v>1.9366999999999999E-2</v>
      </c>
      <c r="U195">
        <v>-1.7169E-2</v>
      </c>
      <c r="V195">
        <v>1.529E-3</v>
      </c>
      <c r="W195">
        <v>5.8040000000000001E-3</v>
      </c>
      <c r="X195">
        <v>-9.59E-4</v>
      </c>
      <c r="Y195">
        <v>4.9170000000000004E-3</v>
      </c>
      <c r="Z195">
        <v>-8.4400000000000002E-4</v>
      </c>
      <c r="AA195">
        <v>-3.3050000000000002E-3</v>
      </c>
      <c r="AB195">
        <v>2.9599999999999998E-4</v>
      </c>
      <c r="AC195">
        <v>-1.3088000000000001E-2</v>
      </c>
      <c r="AD195">
        <v>2.6229999999999999E-3</v>
      </c>
      <c r="AE195">
        <v>-8.8859999999999998E-3</v>
      </c>
      <c r="AF195">
        <v>1.0422574112217071E-3</v>
      </c>
      <c r="AG195">
        <v>3.5787346981421599E-4</v>
      </c>
      <c r="AH195">
        <v>-5.4282588644416922E-5</v>
      </c>
      <c r="AI195">
        <v>2.1685924553767544E-4</v>
      </c>
      <c r="AJ195">
        <v>1.3595044622918329E-4</v>
      </c>
      <c r="AK195">
        <v>2.0648695164147098E-4</v>
      </c>
      <c r="AL195">
        <v>4.4256032783560376E-4</v>
      </c>
      <c r="AM195">
        <v>5.1075558423804107E-5</v>
      </c>
      <c r="AN195">
        <v>-8.5109918246457103E-5</v>
      </c>
      <c r="AO195">
        <v>-4.707065593337193E-6</v>
      </c>
      <c r="AP195">
        <v>-3.6285518827218667E-4</v>
      </c>
      <c r="AQ195">
        <v>-1.7885650730351628E-5</v>
      </c>
      <c r="AR195">
        <v>8.5511265526634902E-5</v>
      </c>
      <c r="AS195">
        <v>9.8499743578839012E-5</v>
      </c>
      <c r="AT195">
        <v>1.5225138910095207E-5</v>
      </c>
      <c r="AU195">
        <v>-9.5268179825351153E-5</v>
      </c>
      <c r="AV195">
        <v>-1.2235799820320471E-4</v>
      </c>
      <c r="AW195">
        <v>6.732452387075226E-5</v>
      </c>
      <c r="AX195">
        <v>-2.8443364672812126E-4</v>
      </c>
      <c r="AY195">
        <v>7.4229726763649386E-4</v>
      </c>
      <c r="AZ195">
        <v>-1.8492554048998746E-4</v>
      </c>
      <c r="BA195">
        <v>1.9745362729411758E-5</v>
      </c>
      <c r="BB195">
        <v>1.7250582724462015E-4</v>
      </c>
      <c r="BC195">
        <v>-5.268339617327651E-6</v>
      </c>
      <c r="BD195">
        <v>1.5675795245372319E-4</v>
      </c>
      <c r="BE195">
        <v>-2.6268251624919899E-5</v>
      </c>
      <c r="BF195">
        <v>-1.0816186443331174E-4</v>
      </c>
      <c r="BG195">
        <v>7.884318229229568E-6</v>
      </c>
      <c r="BH195">
        <v>-1.9587808703767532E-4</v>
      </c>
      <c r="BI195">
        <v>8.1812078489410062E-5</v>
      </c>
      <c r="BJ195">
        <v>-2.6870974748280781E-4</v>
      </c>
      <c r="BL195">
        <v>4.0000000000000001E-3</v>
      </c>
      <c r="BM195">
        <v>-2.9577425887782928E-3</v>
      </c>
    </row>
    <row r="196" spans="1:99" x14ac:dyDescent="0.25">
      <c r="A196">
        <v>20171010</v>
      </c>
      <c r="B196">
        <v>0</v>
      </c>
      <c r="C196">
        <v>1.013E-2</v>
      </c>
      <c r="D196">
        <v>2.8040000000000001E-3</v>
      </c>
      <c r="E196">
        <v>7.5310000000000004E-3</v>
      </c>
      <c r="F196">
        <v>9.2599999999999991E-3</v>
      </c>
      <c r="G196">
        <v>3.8499999999999998E-4</v>
      </c>
      <c r="H196">
        <v>-4.2989999999999999E-3</v>
      </c>
      <c r="I196">
        <v>-5.4279999999999997E-3</v>
      </c>
      <c r="J196">
        <v>1.0325000000000001E-2</v>
      </c>
      <c r="K196">
        <v>-1.4393E-2</v>
      </c>
      <c r="L196">
        <v>9.8300000000000002E-3</v>
      </c>
      <c r="M196">
        <v>7.1939999999999999E-3</v>
      </c>
      <c r="N196">
        <v>3.372E-3</v>
      </c>
      <c r="O196">
        <v>3.2299999999999999E-4</v>
      </c>
      <c r="P196">
        <v>2.0209999999999998E-3</v>
      </c>
      <c r="Q196">
        <v>1E-4</v>
      </c>
      <c r="R196">
        <v>2.8730000000000001E-3</v>
      </c>
      <c r="S196">
        <v>7.4679999999999998E-3</v>
      </c>
      <c r="T196">
        <v>4.4704000000000001E-2</v>
      </c>
      <c r="U196">
        <v>1.94E-4</v>
      </c>
      <c r="V196">
        <v>2.1810000000000002E-3</v>
      </c>
      <c r="W196">
        <v>-5.2680000000000001E-3</v>
      </c>
      <c r="X196">
        <v>7.9229999999999995E-3</v>
      </c>
      <c r="Y196">
        <v>1.835E-3</v>
      </c>
      <c r="Z196">
        <v>-3.3189999999999999E-3</v>
      </c>
      <c r="AA196">
        <v>-2.7859999999999998E-3</v>
      </c>
      <c r="AB196">
        <v>-6.2199999999999998E-3</v>
      </c>
      <c r="AC196">
        <v>-8.2399999999999997E-4</v>
      </c>
      <c r="AD196">
        <v>2.8029999999999999E-3</v>
      </c>
      <c r="AE196">
        <v>-8.2529999999999999E-3</v>
      </c>
      <c r="AF196">
        <v>3.1563779833772019E-3</v>
      </c>
      <c r="AG196">
        <v>0</v>
      </c>
      <c r="AH196">
        <v>3.1481331972528672E-4</v>
      </c>
      <c r="AI196">
        <v>1.5523904663456575E-4</v>
      </c>
      <c r="AJ196">
        <v>1.6555106441645801E-4</v>
      </c>
      <c r="AK196">
        <v>3.3113283910624042E-4</v>
      </c>
      <c r="AL196">
        <v>4.8872816909699461E-5</v>
      </c>
      <c r="AM196">
        <v>-6.4428672547265912E-5</v>
      </c>
      <c r="AN196">
        <v>-2.0143624392944995E-4</v>
      </c>
      <c r="AO196">
        <v>1.2424438508727102E-4</v>
      </c>
      <c r="AP196">
        <v>-1.6121671305439691E-4</v>
      </c>
      <c r="AQ196">
        <v>2.4081908831066862E-4</v>
      </c>
      <c r="AR196">
        <v>2.4737748224396569E-4</v>
      </c>
      <c r="AS196">
        <v>1.9249326796431712E-4</v>
      </c>
      <c r="AT196">
        <v>6.6363816160383942E-6</v>
      </c>
      <c r="AU196">
        <v>5.6436886882706069E-5</v>
      </c>
      <c r="AV196">
        <v>2.4413965879109556E-6</v>
      </c>
      <c r="AW196">
        <v>5.9357474351453273E-5</v>
      </c>
      <c r="AX196">
        <v>4.0545013138611468E-4</v>
      </c>
      <c r="AY196">
        <v>1.7845420598655861E-3</v>
      </c>
      <c r="AZ196">
        <v>2.083577307238404E-6</v>
      </c>
      <c r="BA196">
        <v>2.8140465671608995E-5</v>
      </c>
      <c r="BB196">
        <v>-1.5527435525061013E-4</v>
      </c>
      <c r="BC196">
        <v>4.373649190153169E-5</v>
      </c>
      <c r="BD196">
        <v>5.8429650363004776E-5</v>
      </c>
      <c r="BE196">
        <v>-1.0264169349368989E-4</v>
      </c>
      <c r="BF196">
        <v>-9.0645050608091174E-5</v>
      </c>
      <c r="BG196">
        <v>-1.6414384785601207E-4</v>
      </c>
      <c r="BH196">
        <v>-1.2284390573217272E-5</v>
      </c>
      <c r="BI196">
        <v>8.7403690192024182E-5</v>
      </c>
      <c r="BJ196">
        <v>-2.4675256583375484E-4</v>
      </c>
      <c r="BL196">
        <v>4.0000000000000001E-3</v>
      </c>
      <c r="BM196">
        <v>-8.4362201662279823E-4</v>
      </c>
      <c r="BP196" s="8">
        <v>2018.08</v>
      </c>
      <c r="BQ196" t="s">
        <v>1</v>
      </c>
      <c r="BR196" t="s">
        <v>2</v>
      </c>
      <c r="BS196" t="s">
        <v>3</v>
      </c>
      <c r="BT196" t="s">
        <v>4</v>
      </c>
      <c r="BU196" t="s">
        <v>5</v>
      </c>
      <c r="BV196" t="s">
        <v>6</v>
      </c>
      <c r="BW196" t="s">
        <v>7</v>
      </c>
      <c r="BX196" t="s">
        <v>8</v>
      </c>
      <c r="BY196" t="s">
        <v>9</v>
      </c>
      <c r="BZ196" t="s">
        <v>10</v>
      </c>
      <c r="CA196" t="s">
        <v>11</v>
      </c>
      <c r="CB196" t="s">
        <v>12</v>
      </c>
      <c r="CC196" t="s">
        <v>13</v>
      </c>
      <c r="CD196" t="s">
        <v>14</v>
      </c>
      <c r="CE196" t="s">
        <v>15</v>
      </c>
      <c r="CF196" t="s">
        <v>16</v>
      </c>
      <c r="CG196" t="s">
        <v>17</v>
      </c>
      <c r="CH196" t="s">
        <v>18</v>
      </c>
      <c r="CI196" t="s">
        <v>19</v>
      </c>
      <c r="CJ196" t="s">
        <v>20</v>
      </c>
      <c r="CK196" t="s">
        <v>21</v>
      </c>
      <c r="CL196" t="s">
        <v>22</v>
      </c>
      <c r="CM196" t="s">
        <v>23</v>
      </c>
      <c r="CN196" t="s">
        <v>24</v>
      </c>
      <c r="CO196" t="s">
        <v>25</v>
      </c>
      <c r="CP196" t="s">
        <v>26</v>
      </c>
      <c r="CQ196" t="s">
        <v>27</v>
      </c>
      <c r="CR196" t="s">
        <v>28</v>
      </c>
      <c r="CS196" t="s">
        <v>29</v>
      </c>
      <c r="CT196" t="s">
        <v>30</v>
      </c>
      <c r="CU196" t="s">
        <v>63</v>
      </c>
    </row>
    <row r="197" spans="1:99" x14ac:dyDescent="0.25">
      <c r="A197">
        <v>20171011</v>
      </c>
      <c r="B197">
        <v>1.704E-3</v>
      </c>
      <c r="C197">
        <v>5.0140000000000002E-3</v>
      </c>
      <c r="D197">
        <v>4.1330000000000004E-3</v>
      </c>
      <c r="E197">
        <v>-5.9259999999999998E-3</v>
      </c>
      <c r="F197">
        <v>4.4609999999999997E-3</v>
      </c>
      <c r="G197">
        <v>4.169E-3</v>
      </c>
      <c r="H197">
        <v>-3.1319999999999998E-3</v>
      </c>
      <c r="I197">
        <v>-1.7459999999999999E-3</v>
      </c>
      <c r="J197">
        <v>3.1979999999999999E-3</v>
      </c>
      <c r="K197">
        <v>-1.3313999999999999E-2</v>
      </c>
      <c r="L197">
        <v>1.9550000000000001E-3</v>
      </c>
      <c r="M197">
        <v>1.374E-3</v>
      </c>
      <c r="N197">
        <v>2.0538000000000001E-2</v>
      </c>
      <c r="O197">
        <v>-1.1069999999999999E-3</v>
      </c>
      <c r="P197">
        <v>-1.0548999999999999E-2</v>
      </c>
      <c r="Q197">
        <v>-1.0343E-2</v>
      </c>
      <c r="R197">
        <v>1.6004000000000001E-2</v>
      </c>
      <c r="S197">
        <v>-2.9859999999999999E-3</v>
      </c>
      <c r="T197">
        <v>1.9018E-2</v>
      </c>
      <c r="U197">
        <v>-9.7029999999999998E-3</v>
      </c>
      <c r="V197">
        <v>7.6199999999999998E-4</v>
      </c>
      <c r="W197">
        <v>-8.8269999999999998E-3</v>
      </c>
      <c r="X197">
        <v>-2.6199999999999999E-3</v>
      </c>
      <c r="Y197">
        <v>-5.6979999999999999E-3</v>
      </c>
      <c r="Z197">
        <v>5.4500000000000002E-4</v>
      </c>
      <c r="AA197">
        <v>-3.192E-3</v>
      </c>
      <c r="AB197">
        <v>1.1919999999999999E-3</v>
      </c>
      <c r="AC197">
        <v>-8.2399999999999997E-4</v>
      </c>
      <c r="AD197">
        <v>1.0529999999999999E-2</v>
      </c>
      <c r="AE197">
        <v>2.9789999999999999E-3</v>
      </c>
      <c r="AF197">
        <v>2.3659294814580845E-3</v>
      </c>
      <c r="AG197">
        <v>1.5922164379178255E-4</v>
      </c>
      <c r="AH197">
        <v>1.5624294639437323E-4</v>
      </c>
      <c r="AI197">
        <v>2.2923448774795897E-4</v>
      </c>
      <c r="AJ197">
        <v>-1.2919924503878986E-4</v>
      </c>
      <c r="AK197">
        <v>1.5986630636364736E-4</v>
      </c>
      <c r="AL197">
        <v>5.3020738594251231E-4</v>
      </c>
      <c r="AM197">
        <v>-4.6684339734644113E-5</v>
      </c>
      <c r="AN197">
        <v>-6.4533196352489566E-5</v>
      </c>
      <c r="AO197">
        <v>3.8516984298020452E-5</v>
      </c>
      <c r="AP197">
        <v>-1.4680687681147759E-4</v>
      </c>
      <c r="AQ197">
        <v>4.7877607565653389E-5</v>
      </c>
      <c r="AR197">
        <v>4.7203354729581113E-5</v>
      </c>
      <c r="AS197">
        <v>1.1937556510127048E-3</v>
      </c>
      <c r="AT197">
        <v>-2.2667077816356347E-5</v>
      </c>
      <c r="AU197">
        <v>-2.9080541811347347E-4</v>
      </c>
      <c r="AV197">
        <v>-2.4932717498151569E-4</v>
      </c>
      <c r="AW197">
        <v>3.3516925942769939E-4</v>
      </c>
      <c r="AX197">
        <v>-1.6125923056175667E-4</v>
      </c>
      <c r="AY197">
        <v>7.7184026938302282E-4</v>
      </c>
      <c r="AZ197">
        <v>-1.0296262298116462E-4</v>
      </c>
      <c r="BA197">
        <v>9.8166102472216251E-6</v>
      </c>
      <c r="BB197">
        <v>-2.5728632592112713E-4</v>
      </c>
      <c r="BC197">
        <v>-1.4391841223581403E-5</v>
      </c>
      <c r="BD197">
        <v>-1.7998579305280167E-4</v>
      </c>
      <c r="BE197">
        <v>1.6824799766011897E-5</v>
      </c>
      <c r="BF197">
        <v>-1.0328505506116687E-4</v>
      </c>
      <c r="BG197">
        <v>3.1421593914823859E-5</v>
      </c>
      <c r="BH197">
        <v>-1.2246039356328322E-5</v>
      </c>
      <c r="BI197">
        <v>3.3104315171505826E-4</v>
      </c>
      <c r="BJ197">
        <v>8.9127666164685334E-5</v>
      </c>
      <c r="BL197">
        <v>4.0000000000000001E-3</v>
      </c>
      <c r="BM197">
        <v>-1.6340705185419156E-3</v>
      </c>
      <c r="BP197" t="s">
        <v>36</v>
      </c>
      <c r="BQ197">
        <f>INTERCEPT(B147:B398-$BL$147:$BL$398,$AF$147:$AF$398-$BL$147:$BL$398)</f>
        <v>2.3335402254626128E-3</v>
      </c>
      <c r="BR197">
        <f t="shared" ref="BR197:CU197" si="93">INTERCEPT(C148:C398-$BL$148:$BL$398,$AF$148:$AF$398-$BL$148:$BL$398)</f>
        <v>-2.7983896946382975E-3</v>
      </c>
      <c r="BS197">
        <f t="shared" si="93"/>
        <v>-1.3629750313412961E-3</v>
      </c>
      <c r="BT197">
        <f t="shared" si="93"/>
        <v>-1.0989696932722434E-3</v>
      </c>
      <c r="BU197">
        <f t="shared" si="93"/>
        <v>-6.9559045142561938E-4</v>
      </c>
      <c r="BV197">
        <f t="shared" si="93"/>
        <v>8.8528827587745686E-4</v>
      </c>
      <c r="BW197">
        <f t="shared" si="93"/>
        <v>-5.4381262073717462E-4</v>
      </c>
      <c r="BX197">
        <f t="shared" si="93"/>
        <v>-3.3473427610563964E-3</v>
      </c>
      <c r="BY197">
        <f t="shared" si="93"/>
        <v>1.7768161862479811E-3</v>
      </c>
      <c r="BZ197">
        <f t="shared" si="93"/>
        <v>-2.2179620056598376E-3</v>
      </c>
      <c r="CA197">
        <f t="shared" si="93"/>
        <v>1.952917723212651E-3</v>
      </c>
      <c r="CB197">
        <f t="shared" si="93"/>
        <v>-8.7734413116003721E-4</v>
      </c>
      <c r="CC197">
        <f t="shared" si="93"/>
        <v>-1.3408769799103971E-3</v>
      </c>
      <c r="CD197">
        <f t="shared" si="93"/>
        <v>2.3273528018445677E-5</v>
      </c>
      <c r="CE197">
        <f t="shared" si="93"/>
        <v>-2.2695627434588944E-3</v>
      </c>
      <c r="CF197">
        <f t="shared" si="93"/>
        <v>-1.7794937712976417E-3</v>
      </c>
      <c r="CG197">
        <f t="shared" si="93"/>
        <v>-2.0711201060956653E-3</v>
      </c>
      <c r="CH197">
        <f t="shared" si="93"/>
        <v>5.2201078746509297E-4</v>
      </c>
      <c r="CI197">
        <f t="shared" si="93"/>
        <v>-1.2175068417843056E-3</v>
      </c>
      <c r="CJ197">
        <f t="shared" si="93"/>
        <v>-2.8238823473143975E-4</v>
      </c>
      <c r="CK197">
        <f t="shared" si="93"/>
        <v>-2.2320031175672439E-5</v>
      </c>
      <c r="CL197">
        <f t="shared" si="93"/>
        <v>2.6929547422963555E-3</v>
      </c>
      <c r="CM197">
        <f t="shared" si="93"/>
        <v>-1.6750455954318692E-3</v>
      </c>
      <c r="CN197">
        <f t="shared" si="93"/>
        <v>-1.7594284500726054E-3</v>
      </c>
      <c r="CO197">
        <f t="shared" si="93"/>
        <v>1.8271890390476019E-4</v>
      </c>
      <c r="CP197">
        <f t="shared" si="93"/>
        <v>-5.1179453681450982E-4</v>
      </c>
      <c r="CQ197">
        <f t="shared" si="93"/>
        <v>1.7405908135622915E-3</v>
      </c>
      <c r="CR197">
        <f t="shared" si="93"/>
        <v>1.4404763437522207E-4</v>
      </c>
      <c r="CS197">
        <f t="shared" si="93"/>
        <v>7.8401694107425347E-4</v>
      </c>
      <c r="CT197">
        <f t="shared" si="93"/>
        <v>1.397491677282434E-4</v>
      </c>
      <c r="CU197">
        <f t="shared" si="93"/>
        <v>0</v>
      </c>
    </row>
    <row r="198" spans="1:99" x14ac:dyDescent="0.25">
      <c r="A198">
        <v>20171012</v>
      </c>
      <c r="B198">
        <v>9.1599999999999997E-3</v>
      </c>
      <c r="C198">
        <v>2.1699999999999999E-4</v>
      </c>
      <c r="D198">
        <v>-2.0579999999999999E-3</v>
      </c>
      <c r="E198">
        <v>-3.9969999999999997E-3</v>
      </c>
      <c r="F198">
        <v>-1.5920000000000001E-3</v>
      </c>
      <c r="G198">
        <v>-3.5130000000000001E-3</v>
      </c>
      <c r="H198">
        <v>9.0869999999999996E-3</v>
      </c>
      <c r="I198">
        <v>7.5440000000000004E-3</v>
      </c>
      <c r="J198">
        <v>1.0808999999999999E-2</v>
      </c>
      <c r="K198">
        <v>1.1609999999999999E-3</v>
      </c>
      <c r="L198">
        <v>1.7979999999999999E-3</v>
      </c>
      <c r="M198">
        <v>-2.7439999999999999E-3</v>
      </c>
      <c r="N198">
        <v>1.317E-3</v>
      </c>
      <c r="O198">
        <v>4.9880000000000002E-3</v>
      </c>
      <c r="P198">
        <v>7.8399999999999997E-4</v>
      </c>
      <c r="Q198">
        <v>-1.6438000000000001E-2</v>
      </c>
      <c r="R198">
        <v>4.6579999999999998E-3</v>
      </c>
      <c r="S198">
        <v>-8.7770000000000001E-3</v>
      </c>
      <c r="T198">
        <v>4.3160000000000004E-3</v>
      </c>
      <c r="U198">
        <v>-3.9189999999999997E-3</v>
      </c>
      <c r="V198">
        <v>-3.8059999999999999E-3</v>
      </c>
      <c r="W198">
        <v>-2.7989999999999998E-3</v>
      </c>
      <c r="X198">
        <v>2.7070000000000002E-3</v>
      </c>
      <c r="Y198">
        <v>-1.0437999999999999E-2</v>
      </c>
      <c r="Z198">
        <v>-3.9940000000000002E-3</v>
      </c>
      <c r="AA198">
        <v>-3.4293999999999998E-2</v>
      </c>
      <c r="AB198">
        <v>-9.8239999999999994E-3</v>
      </c>
      <c r="AC198">
        <v>-1.0725999999999999E-2</v>
      </c>
      <c r="AD198">
        <v>-3.0430000000000001E-3</v>
      </c>
      <c r="AE198">
        <v>-1.1984E-2</v>
      </c>
      <c r="AF198">
        <v>-2.2513487179394902E-3</v>
      </c>
      <c r="AG198">
        <v>8.6576299800058686E-4</v>
      </c>
      <c r="AH198">
        <v>6.7792409140481015E-6</v>
      </c>
      <c r="AI198">
        <v>-1.1417636722866004E-4</v>
      </c>
      <c r="AJ198">
        <v>-8.6997000613080625E-5</v>
      </c>
      <c r="AK198">
        <v>-5.7093515160879874E-5</v>
      </c>
      <c r="AL198">
        <v>-4.4624627184435282E-4</v>
      </c>
      <c r="AM198">
        <v>1.3699656383388847E-4</v>
      </c>
      <c r="AN198">
        <v>2.8158907796031833E-4</v>
      </c>
      <c r="AO198">
        <v>1.3189834773096601E-4</v>
      </c>
      <c r="AP198">
        <v>1.2846503367936021E-5</v>
      </c>
      <c r="AQ198">
        <v>4.4214677182842198E-5</v>
      </c>
      <c r="AR198">
        <v>-9.4229778065943389E-5</v>
      </c>
      <c r="AS198">
        <v>7.682911580425546E-5</v>
      </c>
      <c r="AT198">
        <v>1.0288365826440847E-4</v>
      </c>
      <c r="AU198">
        <v>2.1679968164366877E-5</v>
      </c>
      <c r="AV198">
        <v>-3.9064718423139483E-4</v>
      </c>
      <c r="AW198">
        <v>9.8234619328341183E-5</v>
      </c>
      <c r="AX198">
        <v>-4.7093734993757804E-4</v>
      </c>
      <c r="AY198">
        <v>1.7632967234728969E-4</v>
      </c>
      <c r="AZ198">
        <v>-4.1519720153557291E-5</v>
      </c>
      <c r="BA198">
        <v>-4.8958750788968039E-5</v>
      </c>
      <c r="BB198">
        <v>-8.1545544448966643E-5</v>
      </c>
      <c r="BC198">
        <v>1.4944738705182876E-5</v>
      </c>
      <c r="BD198">
        <v>-3.2702965473576084E-4</v>
      </c>
      <c r="BE198">
        <v>-1.230933202177159E-4</v>
      </c>
      <c r="BF198">
        <v>-1.0741097938728784E-3</v>
      </c>
      <c r="BG198">
        <v>-2.5701803416836039E-4</v>
      </c>
      <c r="BH198">
        <v>-1.5806432440928177E-4</v>
      </c>
      <c r="BI198">
        <v>-9.5597292888162413E-5</v>
      </c>
      <c r="BJ198">
        <v>-3.550739967783791E-4</v>
      </c>
      <c r="BL198">
        <v>4.0000000000000001E-3</v>
      </c>
      <c r="BM198">
        <v>-6.2513487179394903E-3</v>
      </c>
      <c r="BP198" t="s">
        <v>37</v>
      </c>
      <c r="BQ198">
        <f>SLOPE(B147:B398-$BL$147:$BL$398,$AF$147:$AF$398-$BL$147:$BL$398)</f>
        <v>1.3443493092867913</v>
      </c>
      <c r="BR198">
        <f t="shared" ref="BR198:CU198" si="94">SLOPE(C148:C398-$BL$148:$BL$398,$AF$148:$AF$398-$BL$148:$BL$398)</f>
        <v>0.52165693454899642</v>
      </c>
      <c r="BS198">
        <f t="shared" si="94"/>
        <v>0.83064266485224869</v>
      </c>
      <c r="BT198">
        <f t="shared" si="94"/>
        <v>0.89870246654720432</v>
      </c>
      <c r="BU198">
        <f t="shared" si="94"/>
        <v>0.87462971065268713</v>
      </c>
      <c r="BV198">
        <f t="shared" si="94"/>
        <v>1.1465877658210051</v>
      </c>
      <c r="BW198">
        <f t="shared" si="94"/>
        <v>0.92092866602294399</v>
      </c>
      <c r="BX198">
        <f t="shared" si="94"/>
        <v>0.52076791939511458</v>
      </c>
      <c r="BY198">
        <f t="shared" si="94"/>
        <v>1.3285444099171111</v>
      </c>
      <c r="BZ198">
        <f t="shared" si="94"/>
        <v>0.813473954731747</v>
      </c>
      <c r="CA198">
        <f t="shared" si="94"/>
        <v>1.2289070962045161</v>
      </c>
      <c r="CB198">
        <f t="shared" si="94"/>
        <v>0.79028201777283502</v>
      </c>
      <c r="CC198">
        <f t="shared" si="94"/>
        <v>0.86123327367418878</v>
      </c>
      <c r="CD198">
        <f t="shared" si="94"/>
        <v>1.1215937547577837</v>
      </c>
      <c r="CE198">
        <f t="shared" si="94"/>
        <v>0.6216767235236923</v>
      </c>
      <c r="CF198">
        <f t="shared" si="94"/>
        <v>0.74737542252354816</v>
      </c>
      <c r="CG198">
        <f t="shared" si="94"/>
        <v>0.68105469636061955</v>
      </c>
      <c r="CH198">
        <f t="shared" si="94"/>
        <v>1.0868690799708669</v>
      </c>
      <c r="CI198">
        <f t="shared" si="94"/>
        <v>0.7909626212710783</v>
      </c>
      <c r="CJ198">
        <f t="shared" si="94"/>
        <v>0.87469894944065762</v>
      </c>
      <c r="CK198">
        <f t="shared" si="94"/>
        <v>1.0223920876807331</v>
      </c>
      <c r="CL198">
        <f t="shared" si="94"/>
        <v>1.4805178359010882</v>
      </c>
      <c r="CM198">
        <f t="shared" si="94"/>
        <v>0.78259026311061841</v>
      </c>
      <c r="CN198">
        <f t="shared" si="94"/>
        <v>0.69984005604198229</v>
      </c>
      <c r="CO198">
        <f t="shared" si="94"/>
        <v>0.95681950415470185</v>
      </c>
      <c r="CP198">
        <f t="shared" si="94"/>
        <v>1.0186670346279521</v>
      </c>
      <c r="CQ198">
        <f t="shared" si="94"/>
        <v>1.2739354230524711</v>
      </c>
      <c r="CR198">
        <f t="shared" si="94"/>
        <v>1.1549815504979963</v>
      </c>
      <c r="CS198">
        <f t="shared" si="94"/>
        <v>1.0780754076152292</v>
      </c>
      <c r="CT198">
        <f t="shared" si="94"/>
        <v>0.95243657961686568</v>
      </c>
      <c r="CU198">
        <f t="shared" si="94"/>
        <v>1</v>
      </c>
    </row>
    <row r="199" spans="1:99" x14ac:dyDescent="0.25">
      <c r="A199">
        <v>20171013</v>
      </c>
      <c r="B199">
        <v>4.7980000000000002E-3</v>
      </c>
      <c r="C199">
        <v>1.518E-3</v>
      </c>
      <c r="D199">
        <v>-2.43E-4</v>
      </c>
      <c r="E199">
        <v>4.7600000000000002E-4</v>
      </c>
      <c r="F199">
        <v>1.6799999999999999E-4</v>
      </c>
      <c r="G199">
        <v>6.3460000000000001E-3</v>
      </c>
      <c r="H199">
        <v>-8.4199999999999998E-4</v>
      </c>
      <c r="I199">
        <v>9.6579999999999999E-3</v>
      </c>
      <c r="J199">
        <v>5.5389999999999997E-3</v>
      </c>
      <c r="K199">
        <v>-2.087E-2</v>
      </c>
      <c r="L199">
        <v>-4.4669999999999996E-3</v>
      </c>
      <c r="M199">
        <v>-2.7500000000000002E-4</v>
      </c>
      <c r="N199">
        <v>-2.9229999999999998E-3</v>
      </c>
      <c r="O199">
        <v>5.9699999999999998E-4</v>
      </c>
      <c r="P199">
        <v>-6.8929999999999998E-3</v>
      </c>
      <c r="Q199">
        <v>4.6420000000000003E-3</v>
      </c>
      <c r="R199">
        <v>8.907E-3</v>
      </c>
      <c r="S199">
        <v>-1.354E-3</v>
      </c>
      <c r="T199">
        <v>6.0400000000000002E-3</v>
      </c>
      <c r="U199">
        <v>2.9510000000000001E-3</v>
      </c>
      <c r="V199">
        <v>1.3644999999999999E-2</v>
      </c>
      <c r="W199">
        <v>1.2248E-2</v>
      </c>
      <c r="X199">
        <v>5.7169999999999999E-3</v>
      </c>
      <c r="Y199">
        <v>-1.0134000000000001E-2</v>
      </c>
      <c r="Z199">
        <v>-7.2900000000000005E-4</v>
      </c>
      <c r="AA199">
        <v>-3.5929999999999998E-3</v>
      </c>
      <c r="AB199">
        <v>6.3140000000000002E-3</v>
      </c>
      <c r="AC199">
        <v>-5.2960000000000004E-3</v>
      </c>
      <c r="AD199">
        <v>5.0870000000000004E-3</v>
      </c>
      <c r="AE199">
        <v>-2.0730000000000002E-3</v>
      </c>
      <c r="AF199">
        <v>1.8585899659211121E-3</v>
      </c>
      <c r="AG199">
        <v>4.5483074090458625E-4</v>
      </c>
      <c r="AH199">
        <v>4.7408835866308308E-5</v>
      </c>
      <c r="AI199">
        <v>-1.3453618792057096E-5</v>
      </c>
      <c r="AJ199">
        <v>1.0346446316090164E-5</v>
      </c>
      <c r="AK199">
        <v>6.0149674189402347E-6</v>
      </c>
      <c r="AL199">
        <v>8.0975067189719546E-4</v>
      </c>
      <c r="AM199">
        <v>-1.2660269687643041E-5</v>
      </c>
      <c r="AN199">
        <v>3.6331478248731209E-4</v>
      </c>
      <c r="AO199">
        <v>6.7840877030017309E-5</v>
      </c>
      <c r="AP199">
        <v>-2.2569560082097662E-4</v>
      </c>
      <c r="AQ199">
        <v>-1.0915802441528105E-4</v>
      </c>
      <c r="AR199">
        <v>-9.4237692247208797E-6</v>
      </c>
      <c r="AS199">
        <v>-1.6970896126879159E-4</v>
      </c>
      <c r="AT199">
        <v>1.2298752375075674E-5</v>
      </c>
      <c r="AU199">
        <v>-1.88953152787051E-4</v>
      </c>
      <c r="AV199">
        <v>1.1062665865082401E-4</v>
      </c>
      <c r="AW199">
        <v>1.8917127468324408E-4</v>
      </c>
      <c r="AX199">
        <v>-7.241933191817487E-5</v>
      </c>
      <c r="AY199">
        <v>2.4780114601091611E-4</v>
      </c>
      <c r="AZ199">
        <v>3.1299360524519309E-5</v>
      </c>
      <c r="BA199">
        <v>1.775939879907022E-4</v>
      </c>
      <c r="BB199">
        <v>3.6054280432759253E-4</v>
      </c>
      <c r="BC199">
        <v>3.1684819750111918E-5</v>
      </c>
      <c r="BD199">
        <v>-3.1371431666944494E-4</v>
      </c>
      <c r="BE199">
        <v>-2.2410140564066165E-5</v>
      </c>
      <c r="BF199">
        <v>-1.1192627560049659E-4</v>
      </c>
      <c r="BG199">
        <v>1.6592837814047762E-4</v>
      </c>
      <c r="BH199">
        <v>-7.7489927063440449E-5</v>
      </c>
      <c r="BI199">
        <v>1.6033066439507211E-4</v>
      </c>
      <c r="BJ199">
        <v>-6.1181814035729309E-5</v>
      </c>
      <c r="BL199">
        <v>4.0000000000000001E-3</v>
      </c>
      <c r="BM199">
        <v>-2.141410034078888E-3</v>
      </c>
      <c r="BP199" t="s">
        <v>38</v>
      </c>
      <c r="BQ199">
        <f>_xlfn.STDEV.S(B147:B398)^2</f>
        <v>1.9895814133466123E-4</v>
      </c>
      <c r="BR199">
        <f>_xlfn.STDEV.S(C148:C398)^2</f>
        <v>6.5850193742980048E-5</v>
      </c>
      <c r="BS199">
        <f t="shared" ref="BS199:CU199" si="95">_xlfn.STDEV.S(D148:D398)^2</f>
        <v>1.2234191792618326E-4</v>
      </c>
      <c r="BT199">
        <f t="shared" si="95"/>
        <v>1.6805085895212746E-4</v>
      </c>
      <c r="BU199">
        <f t="shared" si="95"/>
        <v>1.565761245497371E-4</v>
      </c>
      <c r="BV199">
        <f t="shared" si="95"/>
        <v>1.8282739309603192E-4</v>
      </c>
      <c r="BW199">
        <f t="shared" si="95"/>
        <v>1.4728750923050194E-4</v>
      </c>
      <c r="BX199">
        <f t="shared" si="95"/>
        <v>8.5426276546071787E-5</v>
      </c>
      <c r="BY199">
        <f t="shared" si="95"/>
        <v>2.4502274633893224E-4</v>
      </c>
      <c r="BZ199">
        <f t="shared" si="95"/>
        <v>2.8184389511470918E-4</v>
      </c>
      <c r="CA199">
        <f t="shared" si="95"/>
        <v>2.4757232781979274E-4</v>
      </c>
      <c r="CB199">
        <f t="shared" si="95"/>
        <v>1.0372235911400793E-4</v>
      </c>
      <c r="CC199">
        <f t="shared" si="95"/>
        <v>1.2413360970113155E-4</v>
      </c>
      <c r="CD199">
        <f t="shared" si="95"/>
        <v>1.6398216532350585E-4</v>
      </c>
      <c r="CE199">
        <f t="shared" si="95"/>
        <v>1.5186654154584873E-4</v>
      </c>
      <c r="CF199">
        <f t="shared" si="95"/>
        <v>1.5097894889121909E-4</v>
      </c>
      <c r="CG199">
        <f t="shared" si="95"/>
        <v>1.3247884418438256E-4</v>
      </c>
      <c r="CH199">
        <f t="shared" si="95"/>
        <v>1.5818730225985658E-4</v>
      </c>
      <c r="CI199">
        <f t="shared" si="95"/>
        <v>2.0843488052666134E-4</v>
      </c>
      <c r="CJ199">
        <f t="shared" si="95"/>
        <v>2.3195176624497222E-4</v>
      </c>
      <c r="CK199">
        <f t="shared" si="95"/>
        <v>1.5995890404898802E-4</v>
      </c>
      <c r="CL199">
        <f t="shared" si="95"/>
        <v>3.5416333302721936E-4</v>
      </c>
      <c r="CM199">
        <f t="shared" si="95"/>
        <v>1.4000057754521119E-4</v>
      </c>
      <c r="CN199">
        <f t="shared" si="95"/>
        <v>1.4489855777689248E-4</v>
      </c>
      <c r="CO199">
        <f t="shared" si="95"/>
        <v>1.3524143386607168E-4</v>
      </c>
      <c r="CP199">
        <f t="shared" si="95"/>
        <v>1.6450122792672505E-4</v>
      </c>
      <c r="CQ199">
        <f t="shared" si="95"/>
        <v>1.9229159076121117E-4</v>
      </c>
      <c r="CR199">
        <f t="shared" si="95"/>
        <v>1.8068180175891634E-4</v>
      </c>
      <c r="CS199">
        <f t="shared" si="95"/>
        <v>1.3856239124376092E-4</v>
      </c>
      <c r="CT199">
        <f t="shared" si="95"/>
        <v>1.6061243187592042E-4</v>
      </c>
      <c r="CU199">
        <f t="shared" si="95"/>
        <v>6.9992698001363309E-5</v>
      </c>
    </row>
    <row r="200" spans="1:99" x14ac:dyDescent="0.25">
      <c r="A200">
        <v>20171016</v>
      </c>
      <c r="B200">
        <v>2.065E-3</v>
      </c>
      <c r="C200">
        <v>9.528E-3</v>
      </c>
      <c r="D200">
        <v>4.8539999999999998E-3</v>
      </c>
      <c r="E200">
        <v>-1.836E-3</v>
      </c>
      <c r="F200">
        <v>8.1399999999999997E-3</v>
      </c>
      <c r="G200">
        <v>1.8408999999999998E-2</v>
      </c>
      <c r="H200">
        <v>2.4429999999999999E-3</v>
      </c>
      <c r="I200">
        <v>1.075E-3</v>
      </c>
      <c r="J200">
        <v>5.8139999999999997E-3</v>
      </c>
      <c r="K200">
        <v>-3.7000000000000002E-3</v>
      </c>
      <c r="L200">
        <v>-3.797E-3</v>
      </c>
      <c r="M200">
        <v>-9.9059999999999999E-3</v>
      </c>
      <c r="N200">
        <v>-2.2720000000000001E-3</v>
      </c>
      <c r="O200">
        <v>4.5929999999999999E-3</v>
      </c>
      <c r="P200">
        <v>-7.8899999999999999E-4</v>
      </c>
      <c r="Q200">
        <v>7.7019999999999996E-3</v>
      </c>
      <c r="R200">
        <v>-2.1770000000000001E-3</v>
      </c>
      <c r="S200">
        <v>2.0655E-2</v>
      </c>
      <c r="T200">
        <v>-1.0159E-2</v>
      </c>
      <c r="U200">
        <v>7.6499999999999997E-3</v>
      </c>
      <c r="V200">
        <v>-9.6919999999999992E-3</v>
      </c>
      <c r="W200">
        <v>2.2690000000000002E-3</v>
      </c>
      <c r="X200">
        <v>1.6972999999999999E-2</v>
      </c>
      <c r="Y200">
        <v>4.8060000000000004E-3</v>
      </c>
      <c r="Z200">
        <v>-1.5200000000000001E-3</v>
      </c>
      <c r="AA200">
        <v>-4.7149999999999996E-3</v>
      </c>
      <c r="AB200">
        <v>2.091E-3</v>
      </c>
      <c r="AC200">
        <v>1.6265999999999999E-2</v>
      </c>
      <c r="AD200">
        <v>-3.313E-3</v>
      </c>
      <c r="AE200">
        <v>3.532E-3</v>
      </c>
      <c r="AF200">
        <v>4.2448935641314156E-3</v>
      </c>
      <c r="AG200">
        <v>1.9534338485583123E-4</v>
      </c>
      <c r="AH200">
        <v>2.9915818942753176E-4</v>
      </c>
      <c r="AI200">
        <v>2.6892351184714568E-4</v>
      </c>
      <c r="AJ200">
        <v>-3.966909719272019E-5</v>
      </c>
      <c r="AK200">
        <v>2.9259215140835265E-4</v>
      </c>
      <c r="AL200">
        <v>2.382302227410895E-3</v>
      </c>
      <c r="AM200">
        <v>3.6669685661867599E-5</v>
      </c>
      <c r="AN200">
        <v>4.0314766720292508E-5</v>
      </c>
      <c r="AO200">
        <v>7.1325728877982803E-5</v>
      </c>
      <c r="AP200">
        <v>-3.969955201436945E-5</v>
      </c>
      <c r="AQ200">
        <v>-9.2049516302074714E-5</v>
      </c>
      <c r="AR200">
        <v>-3.3470314677564621E-4</v>
      </c>
      <c r="AS200">
        <v>-1.310658859319363E-4</v>
      </c>
      <c r="AT200">
        <v>9.4660028447613018E-5</v>
      </c>
      <c r="AU200">
        <v>-2.1521545822286971E-5</v>
      </c>
      <c r="AV200">
        <v>1.8419739730902456E-4</v>
      </c>
      <c r="AW200">
        <v>-4.5944017201297833E-5</v>
      </c>
      <c r="AX200">
        <v>1.122880023750413E-3</v>
      </c>
      <c r="AY200">
        <v>-4.1084302606157926E-4</v>
      </c>
      <c r="AZ200">
        <v>8.1419927657645091E-5</v>
      </c>
      <c r="BA200">
        <v>-1.2440324124936942E-4</v>
      </c>
      <c r="BB200">
        <v>6.6665879527724088E-5</v>
      </c>
      <c r="BC200">
        <v>9.5267442199384444E-5</v>
      </c>
      <c r="BD200">
        <v>1.488718465613544E-4</v>
      </c>
      <c r="BE200">
        <v>-4.6461506003829624E-5</v>
      </c>
      <c r="BF200">
        <v>-1.4557851015757587E-4</v>
      </c>
      <c r="BG200">
        <v>5.4836629933391448E-5</v>
      </c>
      <c r="BH200">
        <v>2.4086786012444771E-4</v>
      </c>
      <c r="BI200">
        <v>-1.0364022180306442E-4</v>
      </c>
      <c r="BJ200">
        <v>1.0417614892626786E-4</v>
      </c>
      <c r="BL200">
        <v>4.0000000000000001E-3</v>
      </c>
      <c r="BM200">
        <v>2.4489356413141556E-4</v>
      </c>
      <c r="BP200" t="s">
        <v>39</v>
      </c>
      <c r="BQ200">
        <f>SQRT(BQ199-BQ198^2*$CU$199)</f>
        <v>8.5124663569457748E-3</v>
      </c>
      <c r="BR200">
        <f t="shared" ref="BR200:CT200" si="96">SQRT(BR199-BR198^2*$CU$199)</f>
        <v>6.8412983994952156E-3</v>
      </c>
      <c r="BS200">
        <f t="shared" si="96"/>
        <v>8.6051873598955216E-3</v>
      </c>
      <c r="BT200">
        <f t="shared" si="96"/>
        <v>1.0560309081300474E-2</v>
      </c>
      <c r="BU200">
        <f t="shared" si="96"/>
        <v>1.0150532560351439E-2</v>
      </c>
      <c r="BV200">
        <f t="shared" si="96"/>
        <v>9.5294568279636425E-3</v>
      </c>
      <c r="BW200">
        <f t="shared" si="96"/>
        <v>9.3768880537471854E-3</v>
      </c>
      <c r="BX200">
        <f t="shared" si="96"/>
        <v>8.1513379902609373E-3</v>
      </c>
      <c r="BY200">
        <f t="shared" si="96"/>
        <v>1.1021956139853973E-2</v>
      </c>
      <c r="BZ200">
        <f t="shared" si="96"/>
        <v>1.5346886846735101E-2</v>
      </c>
      <c r="CA200">
        <f t="shared" si="96"/>
        <v>1.1910855125195047E-2</v>
      </c>
      <c r="CB200">
        <f t="shared" si="96"/>
        <v>7.7465297270819375E-3</v>
      </c>
      <c r="CC200">
        <f t="shared" si="96"/>
        <v>8.4981429231217303E-3</v>
      </c>
      <c r="CD200">
        <f t="shared" si="96"/>
        <v>8.7139699613631733E-3</v>
      </c>
      <c r="CE200">
        <f t="shared" si="96"/>
        <v>1.1172091444153577E-2</v>
      </c>
      <c r="CF200">
        <f t="shared" si="96"/>
        <v>1.0577482026233936E-2</v>
      </c>
      <c r="CG200">
        <f t="shared" si="96"/>
        <v>1.0000687283888402E-2</v>
      </c>
      <c r="CH200">
        <f t="shared" si="96"/>
        <v>8.6894200155788713E-3</v>
      </c>
      <c r="CI200">
        <f t="shared" si="96"/>
        <v>1.2831442554885608E-2</v>
      </c>
      <c r="CJ200">
        <f t="shared" si="96"/>
        <v>1.335666407980245E-2</v>
      </c>
      <c r="CK200">
        <f t="shared" si="96"/>
        <v>9.3164663932321107E-3</v>
      </c>
      <c r="CL200">
        <f t="shared" si="96"/>
        <v>1.4168416430567177E-2</v>
      </c>
      <c r="CM200">
        <f t="shared" si="96"/>
        <v>9.8556442327266645E-3</v>
      </c>
      <c r="CN200">
        <f t="shared" si="96"/>
        <v>1.0517500027976103E-2</v>
      </c>
      <c r="CO200">
        <f t="shared" si="96"/>
        <v>8.4358087593712668E-3</v>
      </c>
      <c r="CP200">
        <f t="shared" si="96"/>
        <v>9.584937566958187E-3</v>
      </c>
      <c r="CQ200">
        <f t="shared" si="96"/>
        <v>8.871281694938081E-3</v>
      </c>
      <c r="CR200">
        <f t="shared" si="96"/>
        <v>9.3441305511587375E-3</v>
      </c>
      <c r="CS200">
        <f t="shared" si="96"/>
        <v>7.5639683401905163E-3</v>
      </c>
      <c r="CT200">
        <f t="shared" si="96"/>
        <v>9.8549264382944129E-3</v>
      </c>
    </row>
    <row r="201" spans="1:99" x14ac:dyDescent="0.25">
      <c r="A201">
        <v>20171017</v>
      </c>
      <c r="B201">
        <v>-7.7300000000000003E-4</v>
      </c>
      <c r="C201">
        <v>-2.1450000000000002E-3</v>
      </c>
      <c r="D201">
        <v>1.8109999999999999E-3</v>
      </c>
      <c r="E201">
        <v>-1.9750000000000002E-3</v>
      </c>
      <c r="F201">
        <v>7.4899999999999999E-4</v>
      </c>
      <c r="G201">
        <v>3.6900000000000001E-3</v>
      </c>
      <c r="H201">
        <v>2.941E-3</v>
      </c>
      <c r="I201">
        <v>-3.65E-3</v>
      </c>
      <c r="J201">
        <v>-7.0740000000000004E-3</v>
      </c>
      <c r="K201">
        <v>1.3370000000000001E-3</v>
      </c>
      <c r="L201">
        <v>-4.3499999999999997E-3</v>
      </c>
      <c r="M201">
        <v>6.1149999999999998E-3</v>
      </c>
      <c r="N201">
        <v>3.4307999999999998E-2</v>
      </c>
      <c r="O201">
        <v>-4.4349999999999997E-3</v>
      </c>
      <c r="P201">
        <v>-1.895E-3</v>
      </c>
      <c r="Q201">
        <v>2.3440000000000002E-3</v>
      </c>
      <c r="R201">
        <v>2.3630000000000001E-3</v>
      </c>
      <c r="S201">
        <v>-2.2490000000000001E-3</v>
      </c>
      <c r="T201">
        <v>2.7989999999999998E-3</v>
      </c>
      <c r="U201">
        <v>1.2264000000000001E-2</v>
      </c>
      <c r="V201">
        <v>-2.9359999999999998E-3</v>
      </c>
      <c r="W201">
        <v>7.5500000000000003E-4</v>
      </c>
      <c r="X201">
        <v>-1.32E-3</v>
      </c>
      <c r="Y201">
        <v>6.4460000000000003E-3</v>
      </c>
      <c r="Z201">
        <v>-5.2979999999999998E-3</v>
      </c>
      <c r="AA201">
        <v>5.8520000000000004E-3</v>
      </c>
      <c r="AB201">
        <v>1.789E-3</v>
      </c>
      <c r="AC201">
        <v>-2.6072000000000001E-2</v>
      </c>
      <c r="AD201">
        <v>-7.0179999999999999E-3</v>
      </c>
      <c r="AE201">
        <v>5.5330999999999998E-2</v>
      </c>
      <c r="AF201">
        <v>3.8570106864281384E-3</v>
      </c>
      <c r="AG201">
        <v>-7.2798571953161105E-5</v>
      </c>
      <c r="AH201">
        <v>-6.6956740325499554E-5</v>
      </c>
      <c r="AI201">
        <v>1.0014605191859057E-4</v>
      </c>
      <c r="AJ201">
        <v>-4.2431513224052172E-5</v>
      </c>
      <c r="AK201">
        <v>2.6843908711621142E-5</v>
      </c>
      <c r="AL201">
        <v>4.7752175261406667E-4</v>
      </c>
      <c r="AM201">
        <v>4.4111773742679382E-5</v>
      </c>
      <c r="AN201">
        <v>-1.3588161986821917E-4</v>
      </c>
      <c r="AO201">
        <v>-8.5852625328087316E-5</v>
      </c>
      <c r="AP201">
        <v>1.4311857941267582E-5</v>
      </c>
      <c r="AQ201">
        <v>-1.0461094933023546E-4</v>
      </c>
      <c r="AR201">
        <v>2.0711224026602083E-4</v>
      </c>
      <c r="AS201">
        <v>2.0395154568674397E-3</v>
      </c>
      <c r="AT201">
        <v>-9.0663795764510705E-5</v>
      </c>
      <c r="AU201">
        <v>-5.1402297069960428E-5</v>
      </c>
      <c r="AV201">
        <v>5.5982814071797867E-5</v>
      </c>
      <c r="AW201">
        <v>4.9803506495428373E-5</v>
      </c>
      <c r="AX201">
        <v>-1.2154032483249516E-4</v>
      </c>
      <c r="AY201">
        <v>1.1309469682074395E-4</v>
      </c>
      <c r="AZ201">
        <v>1.3164234754543046E-4</v>
      </c>
      <c r="BA201">
        <v>-3.7436718451734918E-5</v>
      </c>
      <c r="BB201">
        <v>2.2117908338333652E-5</v>
      </c>
      <c r="BC201">
        <v>-7.3720228893267838E-6</v>
      </c>
      <c r="BD201">
        <v>2.0022122590507754E-4</v>
      </c>
      <c r="BE201">
        <v>-1.6049266481586277E-4</v>
      </c>
      <c r="BF201">
        <v>1.8107329646988371E-4</v>
      </c>
      <c r="BG201">
        <v>4.6827794646569186E-5</v>
      </c>
      <c r="BH201">
        <v>-3.7462772593622844E-4</v>
      </c>
      <c r="BI201">
        <v>-2.1720121927020045E-4</v>
      </c>
      <c r="BJ201">
        <v>1.7159528431327621E-3</v>
      </c>
      <c r="BL201">
        <v>4.0000000000000001E-3</v>
      </c>
      <c r="BM201">
        <v>-1.4298931357186167E-4</v>
      </c>
      <c r="BP201" t="s">
        <v>64</v>
      </c>
      <c r="BQ201">
        <f>BQ200^2</f>
        <v>7.2462083478133665E-5</v>
      </c>
      <c r="BR201">
        <f t="shared" ref="BR201:CT201" si="97">BR200^2</f>
        <v>4.6803363790935797E-5</v>
      </c>
      <c r="BS201">
        <f t="shared" si="97"/>
        <v>7.4049249498905662E-5</v>
      </c>
      <c r="BT201">
        <f t="shared" si="97"/>
        <v>1.1152012789259726E-4</v>
      </c>
      <c r="BU201">
        <f t="shared" si="97"/>
        <v>1.0303331125875475E-4</v>
      </c>
      <c r="BV201">
        <f t="shared" si="97"/>
        <v>9.0810547436022884E-5</v>
      </c>
      <c r="BW201">
        <f t="shared" si="97"/>
        <v>8.7926029572506673E-5</v>
      </c>
      <c r="BX201">
        <f t="shared" si="97"/>
        <v>6.6444311031471211E-5</v>
      </c>
      <c r="BY201">
        <f t="shared" si="97"/>
        <v>1.214835171488647E-4</v>
      </c>
      <c r="BZ201">
        <f t="shared" si="97"/>
        <v>2.3552693588649084E-4</v>
      </c>
      <c r="CA201">
        <f t="shared" si="97"/>
        <v>1.418684698133851E-4</v>
      </c>
      <c r="CB201">
        <f t="shared" si="97"/>
        <v>6.0008722812564155E-5</v>
      </c>
      <c r="CC201">
        <f t="shared" si="97"/>
        <v>7.2218433141803951E-5</v>
      </c>
      <c r="CD201">
        <f t="shared" si="97"/>
        <v>7.59332724875397E-5</v>
      </c>
      <c r="CE201">
        <f t="shared" si="97"/>
        <v>1.2481562723652955E-4</v>
      </c>
      <c r="CF201">
        <f t="shared" si="97"/>
        <v>1.1188312601530198E-4</v>
      </c>
      <c r="CG201">
        <f t="shared" si="97"/>
        <v>1.0001374615012718E-4</v>
      </c>
      <c r="CH201">
        <f t="shared" si="97"/>
        <v>7.5506020207142713E-5</v>
      </c>
      <c r="CI201">
        <f t="shared" si="97"/>
        <v>1.6464591803932931E-4</v>
      </c>
      <c r="CJ201">
        <f t="shared" si="97"/>
        <v>1.7840047534068503E-4</v>
      </c>
      <c r="CK201">
        <f t="shared" si="97"/>
        <v>8.6796546056223337E-5</v>
      </c>
      <c r="CL201">
        <f t="shared" si="97"/>
        <v>2.0074402414996595E-4</v>
      </c>
      <c r="CM201">
        <f t="shared" si="97"/>
        <v>9.7133723242078362E-5</v>
      </c>
      <c r="CN201">
        <f t="shared" si="97"/>
        <v>1.1061780683847732E-4</v>
      </c>
      <c r="CO201">
        <f t="shared" si="97"/>
        <v>7.1162869424684991E-5</v>
      </c>
      <c r="CP201">
        <f t="shared" si="97"/>
        <v>9.1871028162486329E-5</v>
      </c>
      <c r="CQ201">
        <f t="shared" si="97"/>
        <v>7.8699638910943465E-5</v>
      </c>
      <c r="CR201">
        <f t="shared" si="97"/>
        <v>8.7312775757098093E-5</v>
      </c>
      <c r="CS201">
        <f t="shared" si="97"/>
        <v>5.7213617051404475E-5</v>
      </c>
      <c r="CT201">
        <f t="shared" si="97"/>
        <v>9.7119575104194196E-5</v>
      </c>
    </row>
    <row r="202" spans="1:99" x14ac:dyDescent="0.25">
      <c r="A202">
        <v>20171018</v>
      </c>
      <c r="B202">
        <v>2.5799999999999998E-4</v>
      </c>
      <c r="C202">
        <v>-2.5799999999999998E-3</v>
      </c>
      <c r="D202">
        <v>-2.4109999999999999E-3</v>
      </c>
      <c r="E202">
        <v>8.8645000000000002E-2</v>
      </c>
      <c r="F202">
        <v>-1.7218000000000001E-2</v>
      </c>
      <c r="G202">
        <v>-4.4250000000000001E-3</v>
      </c>
      <c r="H202">
        <v>-1.508E-3</v>
      </c>
      <c r="I202">
        <v>-3.2299999999999999E-4</v>
      </c>
      <c r="J202">
        <v>5.7450000000000001E-3</v>
      </c>
      <c r="K202">
        <v>5.0439999999999999E-3</v>
      </c>
      <c r="L202">
        <v>5.4910000000000002E-3</v>
      </c>
      <c r="M202">
        <v>-1.0220999999999999E-2</v>
      </c>
      <c r="N202">
        <v>-7.8100000000000001E-4</v>
      </c>
      <c r="O202">
        <v>2.3879999999999999E-3</v>
      </c>
      <c r="P202">
        <v>4.5869999999999999E-3</v>
      </c>
      <c r="Q202">
        <v>-1.1180000000000001E-3</v>
      </c>
      <c r="R202">
        <v>2.2369999999999998E-3</v>
      </c>
      <c r="S202">
        <v>3.79E-3</v>
      </c>
      <c r="T202">
        <v>2.7910000000000001E-3</v>
      </c>
      <c r="U202">
        <v>5.7689999999999998E-3</v>
      </c>
      <c r="V202">
        <v>4.2529999999999998E-3</v>
      </c>
      <c r="W202">
        <v>1.1561E-2</v>
      </c>
      <c r="X202">
        <v>1.0649E-2</v>
      </c>
      <c r="Y202">
        <v>5.1650000000000003E-3</v>
      </c>
      <c r="Z202">
        <v>6.1200000000000002E-4</v>
      </c>
      <c r="AA202">
        <v>1.2883E-2</v>
      </c>
      <c r="AB202">
        <v>-1.488E-3</v>
      </c>
      <c r="AC202">
        <v>2.5159999999999998E-2</v>
      </c>
      <c r="AD202">
        <v>2.418E-3</v>
      </c>
      <c r="AE202">
        <v>6.5719999999999997E-3</v>
      </c>
      <c r="AF202">
        <v>2.762273490355151E-3</v>
      </c>
      <c r="AG202">
        <v>2.4241831808894906E-5</v>
      </c>
      <c r="AH202">
        <v>-8.012267061681653E-5</v>
      </c>
      <c r="AI202">
        <v>-1.326645112533311E-4</v>
      </c>
      <c r="AJ202">
        <v>2.0680084178623017E-3</v>
      </c>
      <c r="AK202">
        <v>-6.0491460666247472E-4</v>
      </c>
      <c r="AL202">
        <v>-5.6864951205211627E-4</v>
      </c>
      <c r="AM202">
        <v>-2.2526609947179099E-5</v>
      </c>
      <c r="AN202">
        <v>-1.1990033149502796E-5</v>
      </c>
      <c r="AO202">
        <v>6.9945056920798433E-5</v>
      </c>
      <c r="AP202">
        <v>5.4127181507929047E-5</v>
      </c>
      <c r="AQ202">
        <v>1.3243654024172407E-4</v>
      </c>
      <c r="AR202">
        <v>-3.4176797162000731E-4</v>
      </c>
      <c r="AS202">
        <v>-4.6273634748962317E-5</v>
      </c>
      <c r="AT202">
        <v>4.8809112456586882E-5</v>
      </c>
      <c r="AU202">
        <v>1.2467520882563835E-4</v>
      </c>
      <c r="AV202">
        <v>-2.6603782614276193E-5</v>
      </c>
      <c r="AW202">
        <v>4.7132781719384911E-5</v>
      </c>
      <c r="AX202">
        <v>2.0507066117208622E-4</v>
      </c>
      <c r="AY202">
        <v>1.1279768499311393E-4</v>
      </c>
      <c r="AZ202">
        <v>6.2123053002437469E-5</v>
      </c>
      <c r="BA202">
        <v>5.4321389791771652E-5</v>
      </c>
      <c r="BB202">
        <v>3.4172352613973025E-4</v>
      </c>
      <c r="BC202">
        <v>5.9953205143770088E-5</v>
      </c>
      <c r="BD202">
        <v>1.6084888465529593E-4</v>
      </c>
      <c r="BE202">
        <v>1.8503370538730404E-5</v>
      </c>
      <c r="BF202">
        <v>4.0273249102540555E-4</v>
      </c>
      <c r="BG202">
        <v>-3.8791803659078713E-5</v>
      </c>
      <c r="BH202">
        <v>3.6967343590323619E-4</v>
      </c>
      <c r="BI202">
        <v>7.4824590764952474E-5</v>
      </c>
      <c r="BJ202">
        <v>2.0463020220510747E-4</v>
      </c>
      <c r="BL202">
        <v>4.0000000000000001E-3</v>
      </c>
      <c r="BM202">
        <v>-1.2377265096448491E-3</v>
      </c>
      <c r="BP202" t="s">
        <v>42</v>
      </c>
      <c r="BQ202">
        <f>BQ197/BQ201</f>
        <v>32.203603780821282</v>
      </c>
      <c r="BR202">
        <f t="shared" ref="BR202:CT202" si="98">BR197/BR201</f>
        <v>-59.790354110835288</v>
      </c>
      <c r="BS202">
        <f t="shared" si="98"/>
        <v>-18.406331469455864</v>
      </c>
      <c r="BT202">
        <f t="shared" si="98"/>
        <v>-9.8544515150721352</v>
      </c>
      <c r="BU202">
        <f t="shared" si="98"/>
        <v>-6.7511219714052917</v>
      </c>
      <c r="BV202">
        <f t="shared" si="98"/>
        <v>9.7487384546509102</v>
      </c>
      <c r="BW202">
        <f t="shared" si="98"/>
        <v>-6.184887721885918</v>
      </c>
      <c r="BX202">
        <f t="shared" si="98"/>
        <v>-50.378169463912933</v>
      </c>
      <c r="BY202">
        <f t="shared" si="98"/>
        <v>14.625985713524315</v>
      </c>
      <c r="BZ202">
        <f t="shared" si="98"/>
        <v>-9.4170205938940068</v>
      </c>
      <c r="CA202">
        <f t="shared" si="98"/>
        <v>13.765692445837573</v>
      </c>
      <c r="CB202">
        <f t="shared" si="98"/>
        <v>-14.620276687114323</v>
      </c>
      <c r="CC202">
        <f t="shared" si="98"/>
        <v>-18.566963053290404</v>
      </c>
      <c r="CD202">
        <f t="shared" si="98"/>
        <v>0.30649973662421509</v>
      </c>
      <c r="CE202">
        <f t="shared" si="98"/>
        <v>-18.183322022313771</v>
      </c>
      <c r="CF202">
        <f t="shared" si="98"/>
        <v>-15.904934324540276</v>
      </c>
      <c r="CG202">
        <f t="shared" si="98"/>
        <v>-20.708354459463788</v>
      </c>
      <c r="CH202">
        <f t="shared" si="98"/>
        <v>6.9134988976112375</v>
      </c>
      <c r="CI202">
        <f t="shared" si="98"/>
        <v>-7.3946980057742895</v>
      </c>
      <c r="CJ202">
        <f t="shared" si="98"/>
        <v>-1.5828894748860562</v>
      </c>
      <c r="CK202">
        <f t="shared" si="98"/>
        <v>-0.25715344895422926</v>
      </c>
      <c r="CL202">
        <f t="shared" si="98"/>
        <v>13.414868779777882</v>
      </c>
      <c r="CM202">
        <f t="shared" si="98"/>
        <v>-17.244737867787599</v>
      </c>
      <c r="CN202">
        <f t="shared" si="98"/>
        <v>-15.905472187147046</v>
      </c>
      <c r="CO202">
        <f t="shared" si="98"/>
        <v>2.5676157437431635</v>
      </c>
      <c r="CP202">
        <f t="shared" si="98"/>
        <v>-5.5707936119897559</v>
      </c>
      <c r="CQ202">
        <f t="shared" si="98"/>
        <v>22.116884367562914</v>
      </c>
      <c r="CR202">
        <f t="shared" si="98"/>
        <v>1.6497887408362655</v>
      </c>
      <c r="CS202">
        <f t="shared" si="98"/>
        <v>13.70332766008905</v>
      </c>
      <c r="CT202">
        <f t="shared" si="98"/>
        <v>1.4389392414280466</v>
      </c>
    </row>
    <row r="203" spans="1:99" x14ac:dyDescent="0.25">
      <c r="A203">
        <v>20171019</v>
      </c>
      <c r="B203">
        <v>3.8660000000000001E-3</v>
      </c>
      <c r="C203">
        <v>4.0949999999999997E-3</v>
      </c>
      <c r="D203">
        <v>-2.42E-4</v>
      </c>
      <c r="E203">
        <v>8.5880000000000001E-3</v>
      </c>
      <c r="F203">
        <v>4.2299999999999998E-4</v>
      </c>
      <c r="G203">
        <v>-2.366E-2</v>
      </c>
      <c r="H203">
        <v>2.601E-3</v>
      </c>
      <c r="I203">
        <v>-5.2859999999999999E-3</v>
      </c>
      <c r="J203">
        <v>1.98E-3</v>
      </c>
      <c r="K203">
        <v>-7.9719999999999999E-3</v>
      </c>
      <c r="L203">
        <v>-3.846E-3</v>
      </c>
      <c r="M203">
        <v>1.1443E-2</v>
      </c>
      <c r="N203">
        <v>9.6670000000000002E-3</v>
      </c>
      <c r="O203">
        <v>4.444E-3</v>
      </c>
      <c r="P203">
        <v>3.7789999999999998E-3</v>
      </c>
      <c r="Q203">
        <v>7.7349999999999997E-3</v>
      </c>
      <c r="R203">
        <v>4.4039999999999999E-3</v>
      </c>
      <c r="S203">
        <v>1.225E-3</v>
      </c>
      <c r="T203">
        <v>2.088E-3</v>
      </c>
      <c r="U203">
        <v>7.4570000000000001E-3</v>
      </c>
      <c r="V203">
        <v>-1.9550000000000001E-3</v>
      </c>
      <c r="W203">
        <v>-3.9750000000000002E-3</v>
      </c>
      <c r="X203">
        <v>2.4226999999999999E-2</v>
      </c>
      <c r="Y203">
        <v>1.1511E-2</v>
      </c>
      <c r="Z203">
        <v>-1.2849999999999999E-3</v>
      </c>
      <c r="AA203">
        <v>-3.2820000000000002E-3</v>
      </c>
      <c r="AB203">
        <v>5.9610000000000002E-3</v>
      </c>
      <c r="AC203">
        <v>-8.4290000000000007E-3</v>
      </c>
      <c r="AD203">
        <v>-7.2360000000000002E-3</v>
      </c>
      <c r="AE203">
        <v>-9.6480000000000003E-3</v>
      </c>
      <c r="AF203">
        <v>-1.1791533753103382E-3</v>
      </c>
      <c r="AG203">
        <v>3.6522582673057847E-4</v>
      </c>
      <c r="AH203">
        <v>1.278918086035997E-4</v>
      </c>
      <c r="AI203">
        <v>-1.3333566583754298E-5</v>
      </c>
      <c r="AJ203">
        <v>2.0238677404426023E-4</v>
      </c>
      <c r="AK203">
        <v>1.4890657286216955E-5</v>
      </c>
      <c r="AL203">
        <v>-2.9732088020810966E-3</v>
      </c>
      <c r="AM203">
        <v>3.9015880495795034E-5</v>
      </c>
      <c r="AN203">
        <v>-1.940277757496568E-4</v>
      </c>
      <c r="AO203">
        <v>2.4191890316881904E-5</v>
      </c>
      <c r="AP203">
        <v>-8.4998270411810946E-5</v>
      </c>
      <c r="AQ203">
        <v>-9.2548784549745559E-5</v>
      </c>
      <c r="AR203">
        <v>3.8761237486299868E-4</v>
      </c>
      <c r="AS203">
        <v>5.7920324412361068E-4</v>
      </c>
      <c r="AT203">
        <v>9.1378660080996797E-5</v>
      </c>
      <c r="AU203">
        <v>1.0326299450164102E-4</v>
      </c>
      <c r="AV203">
        <v>1.8577479418897079E-4</v>
      </c>
      <c r="AW203">
        <v>9.3345004517833463E-5</v>
      </c>
      <c r="AX203">
        <v>6.6467647938214772E-5</v>
      </c>
      <c r="AY203">
        <v>8.469444973450494E-5</v>
      </c>
      <c r="AZ203">
        <v>8.1025419275243692E-5</v>
      </c>
      <c r="BA203">
        <v>-2.4960359429004173E-5</v>
      </c>
      <c r="BB203">
        <v>-1.1721013464964291E-4</v>
      </c>
      <c r="BC203">
        <v>1.3991936919388584E-4</v>
      </c>
      <c r="BD203">
        <v>3.6316976477381707E-4</v>
      </c>
      <c r="BE203">
        <v>-3.8861773982374684E-5</v>
      </c>
      <c r="BF203">
        <v>-1.0242095051106914E-4</v>
      </c>
      <c r="BG203">
        <v>1.5657261272272624E-4</v>
      </c>
      <c r="BH203">
        <v>-1.2299458927634042E-4</v>
      </c>
      <c r="BI203">
        <v>-2.2264409445823413E-4</v>
      </c>
      <c r="BJ203">
        <v>-2.979734470193852E-4</v>
      </c>
      <c r="BL203">
        <v>4.0000000000000001E-3</v>
      </c>
      <c r="BM203">
        <v>-5.1791533753103381E-3</v>
      </c>
      <c r="BP203" t="s">
        <v>43</v>
      </c>
      <c r="BQ203">
        <f>BQ202/SUM($BQ$202:$CT$202)</f>
        <v>-0.19604487859427394</v>
      </c>
      <c r="BR203">
        <f t="shared" ref="BR203:CT203" si="99">BR202/SUM($BQ$202:$CT$202)</f>
        <v>0.3639838818209562</v>
      </c>
      <c r="BS203">
        <f t="shared" si="99"/>
        <v>0.11205165244407975</v>
      </c>
      <c r="BT203">
        <f t="shared" si="99"/>
        <v>5.999063844016176E-2</v>
      </c>
      <c r="BU203">
        <f t="shared" si="99"/>
        <v>4.1098595556796166E-2</v>
      </c>
      <c r="BV203">
        <f t="shared" si="99"/>
        <v>-5.9347092325349272E-2</v>
      </c>
      <c r="BW203">
        <f t="shared" si="99"/>
        <v>3.7651548901444648E-2</v>
      </c>
      <c r="BX203">
        <f t="shared" si="99"/>
        <v>0.30668561765861768</v>
      </c>
      <c r="BY203">
        <f t="shared" si="99"/>
        <v>-8.9038158991295788E-2</v>
      </c>
      <c r="BZ203">
        <f t="shared" si="99"/>
        <v>5.7327703806528636E-2</v>
      </c>
      <c r="CA203">
        <f t="shared" si="99"/>
        <v>-8.3800978383591226E-2</v>
      </c>
      <c r="CB203">
        <f t="shared" si="99"/>
        <v>8.9003404328524022E-2</v>
      </c>
      <c r="CC203">
        <f t="shared" si="99"/>
        <v>0.11302952434827958</v>
      </c>
      <c r="CD203">
        <f t="shared" si="99"/>
        <v>-1.8658689277333664E-3</v>
      </c>
      <c r="CE203">
        <f t="shared" si="99"/>
        <v>0.11069404475868197</v>
      </c>
      <c r="CF203">
        <f t="shared" si="99"/>
        <v>9.6823974730472828E-2</v>
      </c>
      <c r="CG203">
        <f t="shared" si="99"/>
        <v>0.1260656063067869</v>
      </c>
      <c r="CH203">
        <f t="shared" si="99"/>
        <v>-4.2087092527545576E-2</v>
      </c>
      <c r="CI203">
        <f t="shared" si="99"/>
        <v>4.5016473393785152E-2</v>
      </c>
      <c r="CJ203">
        <f t="shared" si="99"/>
        <v>9.6361070967156508E-3</v>
      </c>
      <c r="CK203">
        <f t="shared" si="99"/>
        <v>1.5654650648246489E-3</v>
      </c>
      <c r="CL203">
        <f t="shared" si="99"/>
        <v>-8.1665280047194783E-2</v>
      </c>
      <c r="CM203">
        <f t="shared" si="99"/>
        <v>0.10498025515063271</v>
      </c>
      <c r="CN203">
        <f t="shared" si="99"/>
        <v>9.682724905995975E-2</v>
      </c>
      <c r="CO203">
        <f t="shared" si="99"/>
        <v>-1.5630794621149E-2</v>
      </c>
      <c r="CP203">
        <f t="shared" si="99"/>
        <v>3.3913147260453476E-2</v>
      </c>
      <c r="CQ203">
        <f t="shared" si="99"/>
        <v>-0.13464027008383125</v>
      </c>
      <c r="CR203">
        <f t="shared" si="99"/>
        <v>-1.0043367680360814E-2</v>
      </c>
      <c r="CS203">
        <f t="shared" si="99"/>
        <v>-8.342132221424324E-2</v>
      </c>
      <c r="CT203">
        <f t="shared" si="99"/>
        <v>-8.759785731132971E-3</v>
      </c>
    </row>
    <row r="204" spans="1:99" x14ac:dyDescent="0.25">
      <c r="A204">
        <v>20171020</v>
      </c>
      <c r="B204">
        <v>1.1552E-2</v>
      </c>
      <c r="C204">
        <v>-4.5069999999999997E-3</v>
      </c>
      <c r="D204">
        <v>4.4720000000000003E-3</v>
      </c>
      <c r="E204">
        <v>7.2719999999999998E-3</v>
      </c>
      <c r="F204">
        <v>3.7230000000000002E-3</v>
      </c>
      <c r="G204">
        <v>1.7309999999999999E-3</v>
      </c>
      <c r="H204">
        <v>1.2050999999999999E-2</v>
      </c>
      <c r="I204">
        <v>-3.6466999999999999E-2</v>
      </c>
      <c r="J204">
        <v>4.4850000000000003E-3</v>
      </c>
      <c r="K204">
        <v>1.2798E-2</v>
      </c>
      <c r="L204">
        <v>2.2043E-2</v>
      </c>
      <c r="M204">
        <v>4.9670000000000001E-3</v>
      </c>
      <c r="N204">
        <v>2.5349999999999999E-3</v>
      </c>
      <c r="O204">
        <v>9.4870000000000006E-3</v>
      </c>
      <c r="P204">
        <v>2.039E-3</v>
      </c>
      <c r="Q204">
        <v>3.9389999999999998E-3</v>
      </c>
      <c r="R204">
        <v>-1.201E-3</v>
      </c>
      <c r="S204">
        <v>1.427E-2</v>
      </c>
      <c r="T204">
        <v>1.2037000000000001E-2</v>
      </c>
      <c r="U204">
        <v>7.0219999999999996E-3</v>
      </c>
      <c r="V204">
        <v>2.0669999999999998E-3</v>
      </c>
      <c r="W204">
        <v>8.4810000000000007E-3</v>
      </c>
      <c r="X204">
        <v>1.126E-3</v>
      </c>
      <c r="Y204">
        <v>6.5030000000000001E-3</v>
      </c>
      <c r="Z204">
        <v>1.1640000000000001E-3</v>
      </c>
      <c r="AA204">
        <v>8.9189999999999998E-3</v>
      </c>
      <c r="AB204">
        <v>1.4815E-2</v>
      </c>
      <c r="AC204">
        <v>1.9751000000000001E-2</v>
      </c>
      <c r="AD204">
        <v>4.9519999999999998E-3</v>
      </c>
      <c r="AE204">
        <v>2.0861000000000001E-2</v>
      </c>
      <c r="AF204">
        <v>5.6373010218871223E-3</v>
      </c>
      <c r="AG204">
        <v>1.0976147781581735E-3</v>
      </c>
      <c r="AH204">
        <v>-1.393371362350468E-4</v>
      </c>
      <c r="AI204">
        <v>2.4610644896475806E-4</v>
      </c>
      <c r="AJ204">
        <v>1.7164970828910704E-4</v>
      </c>
      <c r="AK204">
        <v>1.3080750559763281E-4</v>
      </c>
      <c r="AL204">
        <v>2.1701908999455902E-4</v>
      </c>
      <c r="AM204">
        <v>1.8191943720993452E-4</v>
      </c>
      <c r="AN204">
        <v>-1.2824956592841275E-3</v>
      </c>
      <c r="AO204">
        <v>5.4411639837265986E-5</v>
      </c>
      <c r="AP204">
        <v>1.374231950405114E-4</v>
      </c>
      <c r="AQ204">
        <v>5.390806288399487E-4</v>
      </c>
      <c r="AR204">
        <v>1.6813422012311322E-4</v>
      </c>
      <c r="AS204">
        <v>1.5141504220960879E-4</v>
      </c>
      <c r="AT204">
        <v>1.9581816173377918E-4</v>
      </c>
      <c r="AU204">
        <v>5.5516519694379268E-5</v>
      </c>
      <c r="AV204">
        <v>9.4443536455815483E-5</v>
      </c>
      <c r="AW204">
        <v>-2.5282339272861825E-5</v>
      </c>
      <c r="AX204">
        <v>7.809156226934005E-4</v>
      </c>
      <c r="AY204">
        <v>4.9135071100395817E-4</v>
      </c>
      <c r="AZ204">
        <v>7.6402836370268078E-5</v>
      </c>
      <c r="BA204">
        <v>2.6296259497861042E-5</v>
      </c>
      <c r="BB204">
        <v>2.5078135558348214E-4</v>
      </c>
      <c r="BC204">
        <v>6.4737808408436759E-6</v>
      </c>
      <c r="BD204">
        <v>2.0534201207908595E-4</v>
      </c>
      <c r="BE204">
        <v>3.5045324134777965E-5</v>
      </c>
      <c r="BF204">
        <v>2.7923834581639425E-4</v>
      </c>
      <c r="BG204">
        <v>3.9267892806683615E-4</v>
      </c>
      <c r="BH204">
        <v>2.9224396637721672E-4</v>
      </c>
      <c r="BI204">
        <v>1.5226188129951779E-4</v>
      </c>
      <c r="BJ204">
        <v>6.5402522076692809E-4</v>
      </c>
      <c r="BL204">
        <v>4.0000000000000001E-3</v>
      </c>
      <c r="BM204">
        <v>1.6373010218871222E-3</v>
      </c>
      <c r="BP204" t="s">
        <v>44</v>
      </c>
      <c r="BQ204">
        <f>BQ203^2</f>
        <v>3.8433594423043609E-2</v>
      </c>
      <c r="BR204">
        <f t="shared" ref="BR204:CT204" si="100">BR203^2</f>
        <v>0.13248426622545181</v>
      </c>
      <c r="BS204">
        <f t="shared" si="100"/>
        <v>1.2555572815448843E-2</v>
      </c>
      <c r="BT204">
        <f t="shared" si="100"/>
        <v>3.598876700458214E-3</v>
      </c>
      <c r="BU204">
        <f t="shared" si="100"/>
        <v>1.6890945567411056E-3</v>
      </c>
      <c r="BV204">
        <f t="shared" si="100"/>
        <v>3.5220773674735305E-3</v>
      </c>
      <c r="BW204">
        <f t="shared" si="100"/>
        <v>1.4176391346778776E-3</v>
      </c>
      <c r="BX204">
        <f t="shared" si="100"/>
        <v>9.4056068078647831E-2</v>
      </c>
      <c r="BY204">
        <f t="shared" si="100"/>
        <v>7.9277937565592673E-3</v>
      </c>
      <c r="BZ204">
        <f t="shared" si="100"/>
        <v>3.2864656237290781E-3</v>
      </c>
      <c r="CA204">
        <f t="shared" si="100"/>
        <v>7.0226039780471239E-3</v>
      </c>
      <c r="CB204">
        <f t="shared" si="100"/>
        <v>7.9216059820667283E-3</v>
      </c>
      <c r="CC204">
        <f t="shared" si="100"/>
        <v>1.2775673374398326E-2</v>
      </c>
      <c r="CD204">
        <f t="shared" si="100"/>
        <v>3.4814668554808625E-6</v>
      </c>
      <c r="CE204">
        <f t="shared" si="100"/>
        <v>1.2253171545037087E-2</v>
      </c>
      <c r="CF204">
        <f t="shared" si="100"/>
        <v>9.3748820826072415E-3</v>
      </c>
      <c r="CG204">
        <f t="shared" si="100"/>
        <v>1.5892537093497788E-2</v>
      </c>
      <c r="CH204">
        <f t="shared" si="100"/>
        <v>1.7713233574221828E-3</v>
      </c>
      <c r="CI204">
        <f t="shared" si="100"/>
        <v>2.0264828768133663E-3</v>
      </c>
      <c r="CJ204">
        <f t="shared" si="100"/>
        <v>9.2854559979373732E-5</v>
      </c>
      <c r="CK204">
        <f t="shared" si="100"/>
        <v>2.4506808691864422E-6</v>
      </c>
      <c r="CL204">
        <f t="shared" si="100"/>
        <v>6.6692179651867507E-3</v>
      </c>
      <c r="CM204">
        <f t="shared" si="100"/>
        <v>1.1020853971491945E-2</v>
      </c>
      <c r="CN204">
        <f t="shared" si="100"/>
        <v>9.3755161605194766E-3</v>
      </c>
      <c r="CO204">
        <f t="shared" si="100"/>
        <v>2.4432174048854053E-4</v>
      </c>
      <c r="CP204">
        <f t="shared" si="100"/>
        <v>1.1501015571092031E-3</v>
      </c>
      <c r="CQ204">
        <f t="shared" si="100"/>
        <v>1.8128002328247024E-2</v>
      </c>
      <c r="CR204">
        <f t="shared" si="100"/>
        <v>1.0086923436291616E-4</v>
      </c>
      <c r="CS204">
        <f t="shared" si="100"/>
        <v>6.959116999972593E-3</v>
      </c>
      <c r="CT204">
        <f t="shared" si="100"/>
        <v>7.6733846055360792E-5</v>
      </c>
    </row>
    <row r="205" spans="1:99" x14ac:dyDescent="0.25">
      <c r="A205">
        <v>20171023</v>
      </c>
      <c r="B205">
        <v>2.5399999999999999E-4</v>
      </c>
      <c r="C205">
        <v>-1.294E-3</v>
      </c>
      <c r="D205">
        <v>1.5640000000000001E-3</v>
      </c>
      <c r="E205">
        <v>-1.5549E-2</v>
      </c>
      <c r="F205">
        <v>2.444E-3</v>
      </c>
      <c r="G205">
        <v>-5.1199999999999998E-4</v>
      </c>
      <c r="H205">
        <v>-3.3100000000000002E-4</v>
      </c>
      <c r="I205">
        <v>-1.0765E-2</v>
      </c>
      <c r="J205">
        <v>2.4359999999999998E-3</v>
      </c>
      <c r="K205">
        <v>-8.0809999999999996E-3</v>
      </c>
      <c r="L205">
        <v>-9.1780000000000004E-3</v>
      </c>
      <c r="M205">
        <v>-5.4900000000000001E-4</v>
      </c>
      <c r="N205">
        <v>8.567E-3</v>
      </c>
      <c r="O205">
        <v>1.039E-3</v>
      </c>
      <c r="P205">
        <v>-7.5139999999999998E-3</v>
      </c>
      <c r="Q205">
        <v>-7.0419999999999996E-3</v>
      </c>
      <c r="R205">
        <v>-1.7798999999999999E-2</v>
      </c>
      <c r="S205">
        <v>-1.7080000000000001E-3</v>
      </c>
      <c r="T205">
        <v>1.3838E-2</v>
      </c>
      <c r="U205">
        <v>1.1308E-2</v>
      </c>
      <c r="V205">
        <v>3.1489999999999999E-3</v>
      </c>
      <c r="W205">
        <v>9.894E-3</v>
      </c>
      <c r="X205">
        <v>8.4759999999999992E-3</v>
      </c>
      <c r="Y205">
        <v>-1.0902E-2</v>
      </c>
      <c r="Z205">
        <v>8.0160000000000006E-3</v>
      </c>
      <c r="AA205">
        <v>0</v>
      </c>
      <c r="AB205">
        <v>2.9199999999999999E-3</v>
      </c>
      <c r="AC205">
        <v>-1.0624E-2</v>
      </c>
      <c r="AD205">
        <v>-1.8599999999999999E-4</v>
      </c>
      <c r="AE205">
        <v>-2.313E-3</v>
      </c>
      <c r="AF205">
        <v>-4.118739847021037E-4</v>
      </c>
      <c r="AG205">
        <v>2.415105639984817E-5</v>
      </c>
      <c r="AH205">
        <v>-3.9971537715037583E-5</v>
      </c>
      <c r="AI205">
        <v>8.6245449129574648E-5</v>
      </c>
      <c r="AJ205">
        <v>-3.6148082404448083E-4</v>
      </c>
      <c r="AK205">
        <v>8.6119313912426211E-5</v>
      </c>
      <c r="AL205">
        <v>-6.4187116540032426E-5</v>
      </c>
      <c r="AM205">
        <v>-4.9973502253039493E-6</v>
      </c>
      <c r="AN205">
        <v>-3.7468722120056374E-4</v>
      </c>
      <c r="AO205">
        <v>2.9638945446266411E-5</v>
      </c>
      <c r="AP205">
        <v>-8.6111004754006585E-5</v>
      </c>
      <c r="AQ205">
        <v>-2.2249793335010529E-4</v>
      </c>
      <c r="AR205">
        <v>-1.8582117050763439E-5</v>
      </c>
      <c r="AS205">
        <v>5.1632629118736448E-4</v>
      </c>
      <c r="AT205">
        <v>2.14778171354131E-5</v>
      </c>
      <c r="AU205">
        <v>-2.0314212863933436E-4</v>
      </c>
      <c r="AV205">
        <v>-1.6773067709169428E-4</v>
      </c>
      <c r="AW205">
        <v>-3.6818797779344437E-4</v>
      </c>
      <c r="AX205">
        <v>-9.3352270419941495E-5</v>
      </c>
      <c r="AY205">
        <v>5.7294732557640815E-4</v>
      </c>
      <c r="AZ205">
        <v>1.2448508779573528E-4</v>
      </c>
      <c r="BA205">
        <v>4.0206021147981072E-5</v>
      </c>
      <c r="BB205">
        <v>2.9559370293444657E-4</v>
      </c>
      <c r="BC205">
        <v>4.9167199313775559E-5</v>
      </c>
      <c r="BD205">
        <v>-3.4065031852326512E-4</v>
      </c>
      <c r="BE205">
        <v>2.4338936308230928E-4</v>
      </c>
      <c r="BF205">
        <v>0</v>
      </c>
      <c r="BG205">
        <v>7.7657679461616208E-5</v>
      </c>
      <c r="BH205">
        <v>-1.5559848688667121E-4</v>
      </c>
      <c r="BI205">
        <v>-5.7206079032859824E-6</v>
      </c>
      <c r="BJ205">
        <v>-7.2381665087337875E-5</v>
      </c>
      <c r="BL205">
        <v>4.0000000000000001E-3</v>
      </c>
      <c r="BM205">
        <v>-4.4118739847021039E-3</v>
      </c>
      <c r="BP205" t="s">
        <v>45</v>
      </c>
      <c r="BQ205">
        <f>BQ203*BQ197</f>
        <v>-4.5747861019567257E-4</v>
      </c>
      <c r="BR205">
        <f>BR203*BR197</f>
        <v>-1.0185687439022077E-3</v>
      </c>
      <c r="BS205">
        <f t="shared" ref="BS205" si="101">BS203*BS197</f>
        <v>-1.527236045018136E-4</v>
      </c>
      <c r="BT205">
        <f>BT203*BT197</f>
        <v>-6.5927893525790623E-5</v>
      </c>
      <c r="BU205">
        <f>BU203*BU197</f>
        <v>-2.8587790636310801E-5</v>
      </c>
      <c r="BV205">
        <f t="shared" ref="BV205:CT205" si="102">BV203*BV197</f>
        <v>-5.2539285043048707E-5</v>
      </c>
      <c r="BW205">
        <f t="shared" si="102"/>
        <v>-2.0475387482908501E-5</v>
      </c>
      <c r="BX205">
        <f t="shared" si="102"/>
        <v>-1.0265818821896837E-3</v>
      </c>
      <c r="BY205">
        <f t="shared" si="102"/>
        <v>-1.5820444208945557E-4</v>
      </c>
      <c r="BZ205">
        <f t="shared" si="102"/>
        <v>-1.2715066891460136E-4</v>
      </c>
      <c r="CA205">
        <f t="shared" si="102"/>
        <v>-1.6365641590787556E-4</v>
      </c>
      <c r="CB205">
        <f t="shared" si="102"/>
        <v>-7.8086614440894402E-5</v>
      </c>
      <c r="CC205">
        <f t="shared" si="102"/>
        <v>-1.5155868724882983E-4</v>
      </c>
      <c r="CD205">
        <f t="shared" si="102"/>
        <v>-4.3425352768349694E-8</v>
      </c>
      <c r="CE205">
        <f t="shared" si="102"/>
        <v>-2.5122707990707588E-4</v>
      </c>
      <c r="CF205">
        <f t="shared" si="102"/>
        <v>-1.7229765994515665E-4</v>
      </c>
      <c r="CG205">
        <f t="shared" si="102"/>
        <v>-2.6109701190912685E-4</v>
      </c>
      <c r="CH205">
        <f t="shared" si="102"/>
        <v>-2.1969916312420295E-5</v>
      </c>
      <c r="CI205">
        <f t="shared" si="102"/>
        <v>-5.4807864349934582E-5</v>
      </c>
      <c r="CJ205">
        <f t="shared" si="102"/>
        <v>-2.7211232727246314E-6</v>
      </c>
      <c r="CK205">
        <f t="shared" si="102"/>
        <v>-3.4941229051312242E-8</v>
      </c>
      <c r="CL205">
        <f t="shared" si="102"/>
        <v>-2.1992090318405312E-4</v>
      </c>
      <c r="CM205">
        <f t="shared" si="102"/>
        <v>-1.7584671399738111E-4</v>
      </c>
      <c r="CN205">
        <f t="shared" si="102"/>
        <v>-1.7036061673835913E-4</v>
      </c>
      <c r="CO205">
        <f t="shared" si="102"/>
        <v>-2.8560416603367665E-6</v>
      </c>
      <c r="CP205">
        <f t="shared" si="102"/>
        <v>-1.7356563494086049E-5</v>
      </c>
      <c r="CQ205">
        <f t="shared" si="102"/>
        <v>-2.343536172434625E-4</v>
      </c>
      <c r="CR205">
        <f t="shared" si="102"/>
        <v>-1.4467233555165368E-6</v>
      </c>
      <c r="CS205">
        <f t="shared" si="102"/>
        <v>-6.5403729862780656E-5</v>
      </c>
      <c r="CT205">
        <f t="shared" si="102"/>
        <v>-1.2241727654035748E-6</v>
      </c>
    </row>
    <row r="206" spans="1:99" x14ac:dyDescent="0.25">
      <c r="A206">
        <v>20171024</v>
      </c>
      <c r="B206">
        <v>3.8099999999999999E-4</v>
      </c>
      <c r="C206">
        <v>-3.0219999999999999E-3</v>
      </c>
      <c r="D206">
        <v>2.7629999999999998E-3</v>
      </c>
      <c r="E206">
        <v>-2.3002000000000002E-2</v>
      </c>
      <c r="F206">
        <v>2.5230000000000001E-3</v>
      </c>
      <c r="G206">
        <v>5.9550000000000002E-3</v>
      </c>
      <c r="H206">
        <v>-9.5130000000000006E-3</v>
      </c>
      <c r="I206">
        <v>-3.666E-3</v>
      </c>
      <c r="J206">
        <v>4.9818000000000001E-2</v>
      </c>
      <c r="K206">
        <v>-3.2590000000000002E-3</v>
      </c>
      <c r="L206">
        <v>1.4029E-2</v>
      </c>
      <c r="M206">
        <v>-3.571E-3</v>
      </c>
      <c r="N206">
        <v>-1.3786E-2</v>
      </c>
      <c r="O206">
        <v>5.9129000000000001E-2</v>
      </c>
      <c r="P206">
        <v>-4.5739999999999999E-3</v>
      </c>
      <c r="Q206">
        <v>-4.1539999999999997E-3</v>
      </c>
      <c r="R206">
        <v>3.3059999999999999E-3</v>
      </c>
      <c r="S206">
        <v>1.5904999999999999E-2</v>
      </c>
      <c r="T206">
        <v>-7.5579999999999996E-3</v>
      </c>
      <c r="U206">
        <v>-4.4730000000000004E-3</v>
      </c>
      <c r="V206">
        <v>1.6021000000000001E-2</v>
      </c>
      <c r="W206">
        <v>2.9390000000000002E-3</v>
      </c>
      <c r="X206">
        <v>-9.3710000000000009E-3</v>
      </c>
      <c r="Y206">
        <v>-1.021E-3</v>
      </c>
      <c r="Z206">
        <v>7.8300000000000002E-3</v>
      </c>
      <c r="AA206">
        <v>9.6559999999999997E-3</v>
      </c>
      <c r="AB206">
        <v>6.6959999999999997E-3</v>
      </c>
      <c r="AC206">
        <v>1.1192000000000001E-2</v>
      </c>
      <c r="AD206">
        <v>8.1840000000000003E-3</v>
      </c>
      <c r="AE206">
        <v>5.5069999999999997E-3</v>
      </c>
      <c r="AF206">
        <v>3.332730409419251E-3</v>
      </c>
      <c r="AG206">
        <v>3.6125781671586471E-5</v>
      </c>
      <c r="AH206">
        <v>-9.2772878767794574E-5</v>
      </c>
      <c r="AI206">
        <v>1.523011847969099E-4</v>
      </c>
      <c r="AJ206">
        <v>-5.2079475692031049E-4</v>
      </c>
      <c r="AK206">
        <v>8.8845482618302548E-5</v>
      </c>
      <c r="AL206">
        <v>7.4862252315248054E-4</v>
      </c>
      <c r="AM206">
        <v>-1.4180866925159457E-4</v>
      </c>
      <c r="AN206">
        <v>-1.2672931378946578E-4</v>
      </c>
      <c r="AO206">
        <v>6.3432282490945334E-4</v>
      </c>
      <c r="AP206">
        <v>-3.4505231558768487E-5</v>
      </c>
      <c r="AQ206">
        <v>3.437791039422385E-4</v>
      </c>
      <c r="AR206">
        <v>-1.2005589360210132E-4</v>
      </c>
      <c r="AS206">
        <v>-8.1682563351623001E-4</v>
      </c>
      <c r="AT206">
        <v>1.2904718288666358E-3</v>
      </c>
      <c r="AU206">
        <v>-1.2270393950580905E-4</v>
      </c>
      <c r="AV206">
        <v>-9.8219963758461521E-5</v>
      </c>
      <c r="AW206">
        <v>6.8396656061798028E-5</v>
      </c>
      <c r="AX206">
        <v>8.8033586152205757E-4</v>
      </c>
      <c r="AY206">
        <v>-3.0958370335039013E-4</v>
      </c>
      <c r="AZ206">
        <v>-4.8866165237758327E-5</v>
      </c>
      <c r="BA206">
        <v>2.0717400611298785E-4</v>
      </c>
      <c r="BB206">
        <v>8.7785340855858391E-5</v>
      </c>
      <c r="BC206">
        <v>-5.3679181890693688E-5</v>
      </c>
      <c r="BD206">
        <v>-3.1769435997327089E-5</v>
      </c>
      <c r="BE206">
        <v>2.3884587390520252E-4</v>
      </c>
      <c r="BF206">
        <v>3.0440628402002209E-4</v>
      </c>
      <c r="BG206">
        <v>1.7870630102262758E-4</v>
      </c>
      <c r="BH206">
        <v>1.6522790382895306E-4</v>
      </c>
      <c r="BI206">
        <v>2.5296426356150563E-4</v>
      </c>
      <c r="BJ206">
        <v>1.7273395571733597E-4</v>
      </c>
      <c r="BL206">
        <v>4.0000000000000001E-3</v>
      </c>
      <c r="BM206">
        <v>-6.6726959058074908E-4</v>
      </c>
      <c r="BP206" t="s">
        <v>46</v>
      </c>
      <c r="BQ206">
        <f>BQ203*BQ198</f>
        <v>-0.26355279712742502</v>
      </c>
      <c r="BR206">
        <f t="shared" ref="BR206:CT206" si="103">BR203*BR198</f>
        <v>0.1898747160159642</v>
      </c>
      <c r="BS206">
        <f t="shared" si="103"/>
        <v>9.3074883187248381E-2</v>
      </c>
      <c r="BT206">
        <f t="shared" si="103"/>
        <v>5.3913734735914903E-2</v>
      </c>
      <c r="BU206">
        <f t="shared" si="103"/>
        <v>3.5946052740072447E-2</v>
      </c>
      <c r="BV206">
        <f t="shared" si="103"/>
        <v>-6.8046649997295136E-2</v>
      </c>
      <c r="BW206">
        <f t="shared" si="103"/>
        <v>3.4674390703505059E-2</v>
      </c>
      <c r="BX206">
        <f t="shared" si="103"/>
        <v>0.15971203101648393</v>
      </c>
      <c r="BY206">
        <f t="shared" si="103"/>
        <v>-0.11829114839719698</v>
      </c>
      <c r="BZ206">
        <f t="shared" si="103"/>
        <v>4.6634593931187074E-2</v>
      </c>
      <c r="CA206">
        <f t="shared" si="103"/>
        <v>-0.10298361700447652</v>
      </c>
      <c r="CB206">
        <f t="shared" si="103"/>
        <v>7.0337789961397446E-2</v>
      </c>
      <c r="CC206">
        <f t="shared" si="103"/>
        <v>9.7344787276305245E-2</v>
      </c>
      <c r="CD206">
        <f t="shared" si="103"/>
        <v>-2.0927469365423462E-3</v>
      </c>
      <c r="CE206">
        <f t="shared" si="103"/>
        <v>6.8815911059162349E-2</v>
      </c>
      <c r="CF206">
        <f t="shared" si="103"/>
        <v>7.236385902459648E-2</v>
      </c>
      <c r="CG206">
        <f t="shared" si="103"/>
        <v>8.5857573224786154E-2</v>
      </c>
      <c r="CH206">
        <f t="shared" si="103"/>
        <v>-4.574315953406221E-2</v>
      </c>
      <c r="CI206">
        <f t="shared" si="103"/>
        <v>3.5606347795928056E-2</v>
      </c>
      <c r="CJ206">
        <f t="shared" si="103"/>
        <v>8.4286927541948452E-3</v>
      </c>
      <c r="CK206">
        <f t="shared" si="103"/>
        <v>1.6005190958173271E-3</v>
      </c>
      <c r="CL206">
        <f t="shared" si="103"/>
        <v>-0.12090690368372914</v>
      </c>
      <c r="CM206">
        <f t="shared" si="103"/>
        <v>8.215652549975351E-2</v>
      </c>
      <c r="CN206">
        <f t="shared" si="103"/>
        <v>6.7763587408513209E-2</v>
      </c>
      <c r="CO206">
        <f t="shared" si="103"/>
        <v>-1.4955849158951767E-2</v>
      </c>
      <c r="CP206">
        <f t="shared" si="103"/>
        <v>3.4546205154707195E-2</v>
      </c>
      <c r="CQ206">
        <f t="shared" si="103"/>
        <v>-0.17152300942914453</v>
      </c>
      <c r="CR206">
        <f t="shared" si="103"/>
        <v>-1.1599904375684597E-2</v>
      </c>
      <c r="CS206">
        <f t="shared" si="103"/>
        <v>-8.9934475949921655E-2</v>
      </c>
      <c r="CT206">
        <f t="shared" si="103"/>
        <v>-8.3431403599369125E-3</v>
      </c>
    </row>
    <row r="207" spans="1:99" x14ac:dyDescent="0.25">
      <c r="A207">
        <v>20171025</v>
      </c>
      <c r="B207">
        <v>-2.9169999999999999E-3</v>
      </c>
      <c r="C207">
        <v>-2.8149999999999998E-3</v>
      </c>
      <c r="D207">
        <v>-3.594E-3</v>
      </c>
      <c r="E207">
        <v>-1.5268E-2</v>
      </c>
      <c r="F207">
        <v>-6.6259999999999999E-3</v>
      </c>
      <c r="G207">
        <v>-4.3920000000000001E-3</v>
      </c>
      <c r="H207">
        <v>-6.2639999999999996E-3</v>
      </c>
      <c r="I207">
        <v>-1.3799999999999999E-3</v>
      </c>
      <c r="J207">
        <v>-1.0127000000000001E-2</v>
      </c>
      <c r="K207">
        <v>3.0762000000000001E-2</v>
      </c>
      <c r="L207">
        <v>-2.8496E-2</v>
      </c>
      <c r="M207">
        <v>-3.0330000000000001E-3</v>
      </c>
      <c r="N207">
        <v>5.0829999999999998E-3</v>
      </c>
      <c r="O207">
        <v>1.2913000000000001E-2</v>
      </c>
      <c r="P207">
        <v>-1.0458E-2</v>
      </c>
      <c r="Q207">
        <v>-4.9849999999999998E-3</v>
      </c>
      <c r="R207">
        <v>-1.8309999999999999E-3</v>
      </c>
      <c r="S207">
        <v>9.9099999999999991E-4</v>
      </c>
      <c r="T207">
        <v>5.6829999999999997E-3</v>
      </c>
      <c r="U207">
        <v>2.8454E-2</v>
      </c>
      <c r="V207">
        <v>-3.516E-3</v>
      </c>
      <c r="W207">
        <v>-4.1510000000000002E-3</v>
      </c>
      <c r="X207">
        <v>-1.0586E-2</v>
      </c>
      <c r="Y207">
        <v>-6.13E-3</v>
      </c>
      <c r="Z207">
        <v>2.41E-4</v>
      </c>
      <c r="AA207">
        <v>-8.3510000000000008E-3</v>
      </c>
      <c r="AB207">
        <v>-8.097E-3</v>
      </c>
      <c r="AC207">
        <v>-1.2784E-2</v>
      </c>
      <c r="AD207">
        <v>9.9620000000000004E-3</v>
      </c>
      <c r="AE207">
        <v>-2.8340000000000001E-3</v>
      </c>
      <c r="AF207">
        <v>-2.4862221334690298E-3</v>
      </c>
      <c r="AG207">
        <v>-2.7648457276747941E-4</v>
      </c>
      <c r="AH207">
        <v>-8.6395549769673581E-5</v>
      </c>
      <c r="AI207">
        <v>-1.9790075544803609E-4</v>
      </c>
      <c r="AJ207">
        <v>-3.4128078145856866E-4</v>
      </c>
      <c r="AK207">
        <v>-2.3237696807696192E-4</v>
      </c>
      <c r="AL207">
        <v>-5.5111528033210066E-4</v>
      </c>
      <c r="AM207">
        <v>-9.3029125597552588E-5</v>
      </c>
      <c r="AN207">
        <v>-4.776115548079998E-5</v>
      </c>
      <c r="AO207">
        <v>-1.2796607928447162E-4</v>
      </c>
      <c r="AP207">
        <v>3.3657697595639843E-4</v>
      </c>
      <c r="AQ207">
        <v>-6.8012988595131309E-4</v>
      </c>
      <c r="AR207">
        <v>-1.0191957531135957E-4</v>
      </c>
      <c r="AS207">
        <v>3.034757192611747E-4</v>
      </c>
      <c r="AT207">
        <v>2.8619228356365948E-4</v>
      </c>
      <c r="AU207">
        <v>-2.7832738575400326E-4</v>
      </c>
      <c r="AV207">
        <v>-1.1758140736196671E-4</v>
      </c>
      <c r="AW207">
        <v>-3.7908387156899703E-5</v>
      </c>
      <c r="AX207">
        <v>5.5046434195358583E-5</v>
      </c>
      <c r="AY207">
        <v>2.3470411836610204E-4</v>
      </c>
      <c r="AZ207">
        <v>3.2051484853909423E-4</v>
      </c>
      <c r="BA207">
        <v>-4.5422976434048193E-5</v>
      </c>
      <c r="BB207">
        <v>-1.2378817401833425E-4</v>
      </c>
      <c r="BC207">
        <v>-6.0150663004563148E-5</v>
      </c>
      <c r="BD207">
        <v>-1.9005729020477529E-4</v>
      </c>
      <c r="BE207">
        <v>7.3720515254065711E-6</v>
      </c>
      <c r="BF207">
        <v>-2.6173595384579789E-4</v>
      </c>
      <c r="BG207">
        <v>-2.1489602651854367E-4</v>
      </c>
      <c r="BH207">
        <v>-1.8679507156438562E-4</v>
      </c>
      <c r="BI207">
        <v>3.1178548631213832E-4</v>
      </c>
      <c r="BJ207">
        <v>-8.8866985846727995E-5</v>
      </c>
      <c r="BL207">
        <v>4.0000000000000001E-3</v>
      </c>
      <c r="BM207">
        <v>-6.4862221334690299E-3</v>
      </c>
      <c r="BP207" t="s">
        <v>47</v>
      </c>
      <c r="BQ207">
        <f>BQ204*BQ201</f>
        <v>2.7849783274473184E-6</v>
      </c>
      <c r="BR207">
        <f t="shared" ref="BR207:CT207" si="104">BR204*BR201</f>
        <v>6.2007093087250095E-6</v>
      </c>
      <c r="BS207">
        <f t="shared" si="104"/>
        <v>9.2973074401284875E-7</v>
      </c>
      <c r="BT207">
        <f t="shared" si="104"/>
        <v>4.0134718990478847E-7</v>
      </c>
      <c r="BU207">
        <f t="shared" si="104"/>
        <v>1.7403300521017471E-7</v>
      </c>
      <c r="BV207">
        <f t="shared" si="104"/>
        <v>3.1984177385229764E-7</v>
      </c>
      <c r="BW207">
        <f t="shared" si="104"/>
        <v>1.2464738047882984E-7</v>
      </c>
      <c r="BX207">
        <f t="shared" si="104"/>
        <v>6.249490641814907E-6</v>
      </c>
      <c r="BY207">
        <f t="shared" si="104"/>
        <v>9.6309626877763019E-7</v>
      </c>
      <c r="BZ207">
        <f t="shared" si="104"/>
        <v>7.7405117825319473E-7</v>
      </c>
      <c r="CA207">
        <f t="shared" si="104"/>
        <v>9.9628608047093656E-7</v>
      </c>
      <c r="CB207">
        <f t="shared" si="104"/>
        <v>4.7536545760819235E-7</v>
      </c>
      <c r="CC207">
        <f t="shared" si="104"/>
        <v>9.2263911343051039E-7</v>
      </c>
      <c r="CD207">
        <f t="shared" si="104"/>
        <v>2.643591713935663E-10</v>
      </c>
      <c r="CE207">
        <f t="shared" si="104"/>
        <v>1.5293872920305999E-6</v>
      </c>
      <c r="CF207">
        <f t="shared" si="104"/>
        <v>1.0488911134269426E-6</v>
      </c>
      <c r="CG207">
        <f t="shared" si="104"/>
        <v>1.5894721705505676E-6</v>
      </c>
      <c r="CH207">
        <f t="shared" si="104"/>
        <v>1.3374557721890321E-7</v>
      </c>
      <c r="CI207">
        <f t="shared" si="104"/>
        <v>3.3365213364391776E-7</v>
      </c>
      <c r="CJ207">
        <f t="shared" si="104"/>
        <v>1.6565297637870422E-8</v>
      </c>
      <c r="CK207">
        <f t="shared" si="104"/>
        <v>2.1271063493144647E-10</v>
      </c>
      <c r="CL207">
        <f t="shared" si="104"/>
        <v>1.3388056522648358E-6</v>
      </c>
      <c r="CM207">
        <f t="shared" si="104"/>
        <v>1.0704965795582588E-6</v>
      </c>
      <c r="CN207">
        <f t="shared" si="104"/>
        <v>1.0370990356553661E-6</v>
      </c>
      <c r="CO207">
        <f t="shared" si="104"/>
        <v>1.7386636115997782E-8</v>
      </c>
      <c r="CP207">
        <f t="shared" si="104"/>
        <v>1.0566101254289898E-7</v>
      </c>
      <c r="CQ207">
        <f t="shared" si="104"/>
        <v>1.4266672374097832E-6</v>
      </c>
      <c r="CR207">
        <f t="shared" si="104"/>
        <v>8.8071728407194723E-9</v>
      </c>
      <c r="CS207">
        <f t="shared" si="104"/>
        <v>3.9815625505235069E-7</v>
      </c>
      <c r="CT207">
        <f t="shared" si="104"/>
        <v>7.4523585250072875E-9</v>
      </c>
    </row>
    <row r="208" spans="1:99" x14ac:dyDescent="0.25">
      <c r="A208">
        <v>20171026</v>
      </c>
      <c r="B208">
        <v>1.653E-3</v>
      </c>
      <c r="C208">
        <v>3.9090000000000001E-3</v>
      </c>
      <c r="D208">
        <v>3.607E-3</v>
      </c>
      <c r="E208">
        <v>6.5200000000000002E-4</v>
      </c>
      <c r="F208">
        <v>0</v>
      </c>
      <c r="G208">
        <v>6.3930000000000002E-3</v>
      </c>
      <c r="H208">
        <v>7.9000000000000008E-3</v>
      </c>
      <c r="I208">
        <v>7.3680000000000004E-3</v>
      </c>
      <c r="J208">
        <v>7.3099999999999999E-4</v>
      </c>
      <c r="K208">
        <v>-3.2439000000000003E-2</v>
      </c>
      <c r="L208">
        <v>3.2889999999999998E-3</v>
      </c>
      <c r="M208">
        <v>-1.1615E-2</v>
      </c>
      <c r="N208">
        <v>-3.8630000000000001E-3</v>
      </c>
      <c r="O208">
        <v>-1.9942999999999999E-2</v>
      </c>
      <c r="P208">
        <v>-7.3660000000000002E-3</v>
      </c>
      <c r="Q208">
        <v>7.7710000000000001E-3</v>
      </c>
      <c r="R208">
        <v>2.6289999999999998E-3</v>
      </c>
      <c r="S208">
        <v>7.1269999999999997E-3</v>
      </c>
      <c r="T208">
        <v>1.5820000000000001E-3</v>
      </c>
      <c r="U208">
        <v>3.4036999999999998E-2</v>
      </c>
      <c r="V208">
        <v>2.3094E-2</v>
      </c>
      <c r="W208">
        <v>1.3977E-2</v>
      </c>
      <c r="X208">
        <v>1.214E-3</v>
      </c>
      <c r="Y208">
        <v>5.1399999999999996E-3</v>
      </c>
      <c r="Z208">
        <v>9.5139999999999999E-3</v>
      </c>
      <c r="AA208">
        <v>2.3089999999999999E-3</v>
      </c>
      <c r="AB208">
        <v>-8.7500000000000002E-4</v>
      </c>
      <c r="AC208">
        <v>4.1E-5</v>
      </c>
      <c r="AD208">
        <v>2.8310000000000002E-3</v>
      </c>
      <c r="AE208">
        <v>7.6600000000000001E-3</v>
      </c>
      <c r="AF208">
        <v>2.8366667764951527E-3</v>
      </c>
      <c r="AG208">
        <v>1.565030133586211E-4</v>
      </c>
      <c r="AH208">
        <v>1.2010769897726193E-4</v>
      </c>
      <c r="AI208">
        <v>1.9878205578823882E-4</v>
      </c>
      <c r="AJ208">
        <v>1.4543136664305057E-5</v>
      </c>
      <c r="AK208">
        <v>0</v>
      </c>
      <c r="AL208">
        <v>8.0510138273905206E-4</v>
      </c>
      <c r="AM208">
        <v>1.1792600726430993E-4</v>
      </c>
      <c r="AN208">
        <v>2.5617192276223806E-4</v>
      </c>
      <c r="AO208">
        <v>9.218210753180194E-6</v>
      </c>
      <c r="AP208">
        <v>-3.4246279154374475E-4</v>
      </c>
      <c r="AQ208">
        <v>7.8540902306189188E-5</v>
      </c>
      <c r="AR208">
        <v>-3.8470557470749275E-4</v>
      </c>
      <c r="AS208">
        <v>-2.2911069864810021E-4</v>
      </c>
      <c r="AT208">
        <v>-4.3198697547026672E-4</v>
      </c>
      <c r="AU208">
        <v>-1.9405558892205587E-4</v>
      </c>
      <c r="AV208">
        <v>1.8420871988198727E-4</v>
      </c>
      <c r="AW208">
        <v>5.4422137042804237E-5</v>
      </c>
      <c r="AX208">
        <v>3.975983825415337E-4</v>
      </c>
      <c r="AY208">
        <v>6.5258052538652605E-5</v>
      </c>
      <c r="AZ208">
        <v>3.9535768014320097E-4</v>
      </c>
      <c r="BA208">
        <v>3.0439635543930729E-4</v>
      </c>
      <c r="BB208">
        <v>4.2146995914588777E-4</v>
      </c>
      <c r="BC208">
        <v>6.8873497298873292E-6</v>
      </c>
      <c r="BD208">
        <v>1.5973923214998903E-4</v>
      </c>
      <c r="BE208">
        <v>2.9298455769107771E-4</v>
      </c>
      <c r="BF208">
        <v>7.2334998200175189E-5</v>
      </c>
      <c r="BG208">
        <v>-2.3138234999894592E-5</v>
      </c>
      <c r="BH208">
        <v>5.9744564762596135E-7</v>
      </c>
      <c r="BI208">
        <v>8.8608432780270797E-5</v>
      </c>
      <c r="BJ208">
        <v>2.4136900724091158E-4</v>
      </c>
      <c r="BL208">
        <v>4.0000000000000001E-3</v>
      </c>
      <c r="BM208">
        <v>-1.1633332235048473E-3</v>
      </c>
      <c r="BP208" t="s">
        <v>48</v>
      </c>
      <c r="BQ208">
        <f>SUM(BQ205:CT205)</f>
        <v>-5.1545081306587307E-3</v>
      </c>
    </row>
    <row r="209" spans="1:99" x14ac:dyDescent="0.25">
      <c r="A209">
        <v>20171027</v>
      </c>
      <c r="B209">
        <v>6.4118999999999995E-2</v>
      </c>
      <c r="C209">
        <v>-3.4610000000000001E-3</v>
      </c>
      <c r="D209">
        <v>2.875E-3</v>
      </c>
      <c r="E209">
        <v>5.2099999999999998E-4</v>
      </c>
      <c r="F209">
        <v>-4.1370999999999998E-2</v>
      </c>
      <c r="G209">
        <v>3.5830000000000001E-2</v>
      </c>
      <c r="H209">
        <v>-7.1710000000000003E-3</v>
      </c>
      <c r="I209">
        <v>-5.2570000000000004E-3</v>
      </c>
      <c r="J209">
        <v>6.3530000000000001E-3</v>
      </c>
      <c r="K209">
        <v>-3.9189000000000002E-2</v>
      </c>
      <c r="L209">
        <v>-1.0838E-2</v>
      </c>
      <c r="M209">
        <v>-3.9170000000000003E-3</v>
      </c>
      <c r="N209">
        <v>-2.12E-4</v>
      </c>
      <c r="O209">
        <v>7.7270000000000004E-3</v>
      </c>
      <c r="P209">
        <v>-6.0493999999999999E-2</v>
      </c>
      <c r="Q209">
        <v>-2.5370000000000002E-3</v>
      </c>
      <c r="R209">
        <v>8.4139999999999996E-3</v>
      </c>
      <c r="S209">
        <v>2.9500000000000001E-4</v>
      </c>
      <c r="T209">
        <v>-5.078E-3</v>
      </c>
      <c r="U209">
        <v>-1.4962E-2</v>
      </c>
      <c r="V209">
        <v>1.0449999999999999E-3</v>
      </c>
      <c r="W209">
        <v>7.3760999999999993E-2</v>
      </c>
      <c r="X209">
        <v>-6.6699999999999997E-3</v>
      </c>
      <c r="Y209">
        <v>-4.0900000000000002E-4</v>
      </c>
      <c r="Z209">
        <v>-1.8489999999999999E-3</v>
      </c>
      <c r="AA209">
        <v>1.0839999999999999E-3</v>
      </c>
      <c r="AB209">
        <v>4.6690000000000004E-3</v>
      </c>
      <c r="AC209">
        <v>-4.1E-5</v>
      </c>
      <c r="AD209">
        <v>-8.1999999999999998E-4</v>
      </c>
      <c r="AE209">
        <v>1.6494999999999999E-2</v>
      </c>
      <c r="AF209">
        <v>1.0093927271598723E-2</v>
      </c>
      <c r="AG209">
        <v>6.400564928033434E-3</v>
      </c>
      <c r="AH209">
        <v>-1.0500081690309819E-4</v>
      </c>
      <c r="AI209">
        <v>1.5743721411744853E-4</v>
      </c>
      <c r="AJ209">
        <v>1.1520355364666872E-5</v>
      </c>
      <c r="AK209">
        <v>-1.374287785858944E-3</v>
      </c>
      <c r="AL209">
        <v>4.6309782774730203E-3</v>
      </c>
      <c r="AM209">
        <v>-1.0529998976696066E-4</v>
      </c>
      <c r="AN209">
        <v>-1.8014503646956312E-4</v>
      </c>
      <c r="AO209">
        <v>7.9882215984559168E-5</v>
      </c>
      <c r="AP209">
        <v>-3.9385783533153886E-4</v>
      </c>
      <c r="AQ209">
        <v>-2.5365306410406435E-4</v>
      </c>
      <c r="AR209">
        <v>-1.2804123966408119E-4</v>
      </c>
      <c r="AS209">
        <v>-1.2455358171360026E-5</v>
      </c>
      <c r="AT209">
        <v>1.6711895329014003E-4</v>
      </c>
      <c r="AU209">
        <v>-1.4835358854856356E-3</v>
      </c>
      <c r="AV209">
        <v>-5.9435008265700389E-5</v>
      </c>
      <c r="AW209">
        <v>1.7402756421921401E-4</v>
      </c>
      <c r="AX209">
        <v>1.6310958800864544E-5</v>
      </c>
      <c r="AY209">
        <v>-2.064909417908061E-4</v>
      </c>
      <c r="AZ209">
        <v>-1.6961843639258335E-4</v>
      </c>
      <c r="BA209">
        <v>1.3661606728273959E-5</v>
      </c>
      <c r="BB209">
        <v>2.3663473585046712E-3</v>
      </c>
      <c r="BC209">
        <v>-3.7242990892388724E-5</v>
      </c>
      <c r="BD209">
        <v>-1.2588838631670171E-5</v>
      </c>
      <c r="BE209">
        <v>-5.631269482716517E-5</v>
      </c>
      <c r="BF209">
        <v>3.3683405710332892E-5</v>
      </c>
      <c r="BG209">
        <v>1.2287872581823438E-4</v>
      </c>
      <c r="BH209">
        <v>-5.9193229589373839E-7</v>
      </c>
      <c r="BI209">
        <v>-2.5408819996380951E-5</v>
      </c>
      <c r="BJ209">
        <v>5.2348238240169768E-4</v>
      </c>
      <c r="BL209">
        <v>4.0000000000000001E-3</v>
      </c>
      <c r="BM209">
        <v>6.0939272715987234E-3</v>
      </c>
      <c r="BP209" t="s">
        <v>49</v>
      </c>
      <c r="BQ209">
        <f>SUM(BQ206:CT206)</f>
        <v>0.22067879863117087</v>
      </c>
    </row>
    <row r="210" spans="1:99" x14ac:dyDescent="0.25">
      <c r="A210">
        <v>20171030</v>
      </c>
      <c r="B210">
        <v>9.5500000000000001E-4</v>
      </c>
      <c r="C210">
        <v>-4.5580000000000004E-3</v>
      </c>
      <c r="D210">
        <v>-2.0309999999999998E-3</v>
      </c>
      <c r="E210">
        <v>4.4250000000000001E-3</v>
      </c>
      <c r="F210">
        <v>7.4859999999999996E-3</v>
      </c>
      <c r="G210">
        <v>2.2508E-2</v>
      </c>
      <c r="H210">
        <v>6.3829999999999998E-3</v>
      </c>
      <c r="I210">
        <v>-8.8470000000000007E-3</v>
      </c>
      <c r="J210">
        <v>-9.5779999999999997E-3</v>
      </c>
      <c r="K210">
        <v>2.7605000000000001E-2</v>
      </c>
      <c r="L210">
        <v>1.0879E-2</v>
      </c>
      <c r="M210">
        <v>-1.264E-2</v>
      </c>
      <c r="N210">
        <v>-1.2555E-2</v>
      </c>
      <c r="O210">
        <v>-1.5847E-2</v>
      </c>
      <c r="P210">
        <v>-6.0610999999999998E-2</v>
      </c>
      <c r="Q210">
        <v>-2.7460000000000002E-3</v>
      </c>
      <c r="R210">
        <v>5.0790000000000002E-3</v>
      </c>
      <c r="S210">
        <v>-3.5370000000000002E-3</v>
      </c>
      <c r="T210">
        <v>-1.3837E-2</v>
      </c>
      <c r="U210">
        <v>-1.2330000000000001E-2</v>
      </c>
      <c r="V210">
        <v>-7.5160000000000001E-3</v>
      </c>
      <c r="W210">
        <v>-6.7599999999999995E-4</v>
      </c>
      <c r="X210">
        <v>1.1903E-2</v>
      </c>
      <c r="Y210">
        <v>-2.1281000000000001E-2</v>
      </c>
      <c r="Z210">
        <v>-1.2130999999999999E-2</v>
      </c>
      <c r="AA210">
        <v>-1.2179999999999999E-3</v>
      </c>
      <c r="AB210">
        <v>-1.1327E-2</v>
      </c>
      <c r="AC210">
        <v>-3.3930000000000002E-3</v>
      </c>
      <c r="AD210">
        <v>3.0079999999999998E-3</v>
      </c>
      <c r="AE210">
        <v>-1.5099E-2</v>
      </c>
      <c r="AF210">
        <v>-2.1520160089622828E-3</v>
      </c>
      <c r="AG210">
        <v>9.5650054625230968E-5</v>
      </c>
      <c r="AH210">
        <v>-1.3798032629969013E-4</v>
      </c>
      <c r="AI210">
        <v>-1.112583281643452E-4</v>
      </c>
      <c r="AJ210">
        <v>9.8513285625248669E-5</v>
      </c>
      <c r="AK210">
        <v>2.5113462278710474E-4</v>
      </c>
      <c r="AL210">
        <v>2.9817118459406202E-3</v>
      </c>
      <c r="AM210">
        <v>9.4552406479389304E-5</v>
      </c>
      <c r="AN210">
        <v>-3.0120154590215049E-4</v>
      </c>
      <c r="AO210">
        <v>-1.1956447033490456E-4</v>
      </c>
      <c r="AP210">
        <v>2.8577576262534926E-4</v>
      </c>
      <c r="AQ210">
        <v>2.5799721453641342E-4</v>
      </c>
      <c r="AR210">
        <v>-4.0893533093910162E-4</v>
      </c>
      <c r="AS210">
        <v>-7.3010625750583415E-4</v>
      </c>
      <c r="AT210">
        <v>-3.3811173431187437E-4</v>
      </c>
      <c r="AU210">
        <v>-1.3996468848735263E-3</v>
      </c>
      <c r="AV210">
        <v>-6.4307841053473495E-5</v>
      </c>
      <c r="AW210">
        <v>1.0583512681335897E-4</v>
      </c>
      <c r="AX210">
        <v>-1.9533923063241358E-4</v>
      </c>
      <c r="AY210">
        <v>-5.56205046684028E-4</v>
      </c>
      <c r="AZ210">
        <v>-1.3838664176802197E-4</v>
      </c>
      <c r="BA210">
        <v>-9.775331881259126E-5</v>
      </c>
      <c r="BB210">
        <v>-2.1724049523332711E-5</v>
      </c>
      <c r="BC210">
        <v>6.7413975758118767E-5</v>
      </c>
      <c r="BD210">
        <v>-6.4261130610593473E-4</v>
      </c>
      <c r="BE210">
        <v>-3.6584851264098137E-4</v>
      </c>
      <c r="BF210">
        <v>-3.7891385394910863E-5</v>
      </c>
      <c r="BG210">
        <v>-2.9543108174862417E-4</v>
      </c>
      <c r="BH210">
        <v>-4.893640976858913E-5</v>
      </c>
      <c r="BI210">
        <v>9.3710611716827104E-5</v>
      </c>
      <c r="BJ210">
        <v>-4.7307121340561543E-4</v>
      </c>
      <c r="BL210">
        <v>4.0000000000000001E-3</v>
      </c>
      <c r="BM210">
        <v>-6.1520160089622829E-3</v>
      </c>
      <c r="BP210" t="s">
        <v>50</v>
      </c>
      <c r="BQ210">
        <f>SUM(BQ207:CT207)</f>
        <v>3.1378939064266977E-5</v>
      </c>
    </row>
    <row r="211" spans="1:99" x14ac:dyDescent="0.25">
      <c r="A211">
        <v>20171031</v>
      </c>
      <c r="B211">
        <v>-8.463E-3</v>
      </c>
      <c r="C211">
        <v>2.617E-3</v>
      </c>
      <c r="D211">
        <v>-2.274E-3</v>
      </c>
      <c r="E211">
        <v>-1.944E-3</v>
      </c>
      <c r="F211">
        <v>1.3113E-2</v>
      </c>
      <c r="G211">
        <v>1.3915E-2</v>
      </c>
      <c r="H211">
        <v>-5.8399999999999999E-4</v>
      </c>
      <c r="I211">
        <v>8.1099999999999998E-4</v>
      </c>
      <c r="J211">
        <v>-5.0549999999999996E-3</v>
      </c>
      <c r="K211">
        <v>1.5100000000000001E-4</v>
      </c>
      <c r="L211">
        <v>-4.8989999999999997E-3</v>
      </c>
      <c r="M211">
        <v>-2.5600000000000002E-3</v>
      </c>
      <c r="N211">
        <v>-4.2139999999999999E-3</v>
      </c>
      <c r="O211">
        <v>-3.5929999999999998E-3</v>
      </c>
      <c r="P211">
        <v>6.9459999999999999E-3</v>
      </c>
      <c r="Q211">
        <v>-2.346E-3</v>
      </c>
      <c r="R211">
        <v>4.091E-3</v>
      </c>
      <c r="S211">
        <v>-7.8890000000000002E-3</v>
      </c>
      <c r="T211">
        <v>4.1399999999999996E-3</v>
      </c>
      <c r="U211">
        <v>-5.0660000000000002E-3</v>
      </c>
      <c r="V211">
        <v>4.7330000000000002E-3</v>
      </c>
      <c r="W211">
        <v>2.5242000000000001E-2</v>
      </c>
      <c r="X211">
        <v>-1.2819999999999999E-3</v>
      </c>
      <c r="Y211">
        <v>8.3600000000000005E-4</v>
      </c>
      <c r="Z211">
        <v>2.843E-3</v>
      </c>
      <c r="AA211">
        <v>-3.7950000000000002E-3</v>
      </c>
      <c r="AB211">
        <v>3.2320000000000001E-3</v>
      </c>
      <c r="AC211">
        <v>6.6010000000000001E-3</v>
      </c>
      <c r="AD211">
        <v>-5.4500000000000002E-4</v>
      </c>
      <c r="AE211">
        <v>3.9639999999999996E-3</v>
      </c>
      <c r="AF211">
        <v>1.8654346591244029E-3</v>
      </c>
      <c r="AG211">
        <v>-8.4030424402006625E-4</v>
      </c>
      <c r="AH211">
        <v>7.9328772116627982E-5</v>
      </c>
      <c r="AI211">
        <v>-1.2426103843003237E-4</v>
      </c>
      <c r="AJ211">
        <v>-4.2902199565942083E-5</v>
      </c>
      <c r="AK211">
        <v>4.4559301673332484E-4</v>
      </c>
      <c r="AL211">
        <v>1.8686818839288302E-3</v>
      </c>
      <c r="AM211">
        <v>-8.6420758856772277E-6</v>
      </c>
      <c r="AN211">
        <v>2.7486954659398646E-5</v>
      </c>
      <c r="AO211">
        <v>-6.2772441343070178E-5</v>
      </c>
      <c r="AP211">
        <v>1.5631540167163146E-6</v>
      </c>
      <c r="AQ211">
        <v>-1.1646979767188464E-4</v>
      </c>
      <c r="AR211">
        <v>-8.2595379225533548E-5</v>
      </c>
      <c r="AS211">
        <v>-2.4397842313309819E-4</v>
      </c>
      <c r="AT211">
        <v>-7.6222755132864648E-5</v>
      </c>
      <c r="AU211">
        <v>1.6148400533270575E-4</v>
      </c>
      <c r="AV211">
        <v>-5.4801570487616124E-5</v>
      </c>
      <c r="AW211">
        <v>8.5580672941031028E-5</v>
      </c>
      <c r="AX211">
        <v>-4.3217374455955073E-4</v>
      </c>
      <c r="AY211">
        <v>1.6707419251769099E-4</v>
      </c>
      <c r="AZ211">
        <v>-5.6560361696309575E-5</v>
      </c>
      <c r="BA211">
        <v>6.071961261965444E-5</v>
      </c>
      <c r="BB211">
        <v>8.3150717758817766E-4</v>
      </c>
      <c r="BC211">
        <v>-7.1909933688704339E-6</v>
      </c>
      <c r="BD211">
        <v>2.5261015855224622E-5</v>
      </c>
      <c r="BE211">
        <v>8.5967877385709115E-5</v>
      </c>
      <c r="BF211">
        <v>-1.1411463585660267E-4</v>
      </c>
      <c r="BG211">
        <v>8.4554249002527301E-5</v>
      </c>
      <c r="BH211">
        <v>9.5815721138663802E-5</v>
      </c>
      <c r="BI211">
        <v>-1.6861047296258256E-5</v>
      </c>
      <c r="BJ211">
        <v>1.2466706096149723E-4</v>
      </c>
      <c r="BL211">
        <v>4.0000000000000001E-3</v>
      </c>
      <c r="BM211">
        <v>-2.1345653408755974E-3</v>
      </c>
      <c r="BP211" t="s">
        <v>65</v>
      </c>
      <c r="BQ211">
        <f>AVERAGE(BM147:BM398)</f>
        <v>-4.5095934181775014E-3</v>
      </c>
    </row>
    <row r="212" spans="1:99" x14ac:dyDescent="0.25">
      <c r="A212">
        <v>20171101</v>
      </c>
      <c r="B212">
        <v>0</v>
      </c>
      <c r="C212">
        <v>-3.9150000000000001E-3</v>
      </c>
      <c r="D212">
        <v>6.2389999999999998E-3</v>
      </c>
      <c r="E212">
        <v>-1.95E-4</v>
      </c>
      <c r="F212">
        <v>8.6000000000000003E-5</v>
      </c>
      <c r="G212">
        <v>-1.2718999999999999E-2</v>
      </c>
      <c r="H212">
        <v>3.006E-3</v>
      </c>
      <c r="I212">
        <v>6.3699999999999998E-3</v>
      </c>
      <c r="J212">
        <v>3.6080000000000001E-3</v>
      </c>
      <c r="K212">
        <v>1.1167E-2</v>
      </c>
      <c r="L212">
        <v>2.016E-3</v>
      </c>
      <c r="M212">
        <v>5.7039999999999999E-3</v>
      </c>
      <c r="N212">
        <v>4.0889999999999998E-3</v>
      </c>
      <c r="O212">
        <v>-4.3000000000000002E-5</v>
      </c>
      <c r="P212">
        <v>4.5380000000000004E-3</v>
      </c>
      <c r="Q212">
        <v>1.2473E-2</v>
      </c>
      <c r="R212">
        <v>-3.235E-3</v>
      </c>
      <c r="S212">
        <v>3.081E-3</v>
      </c>
      <c r="T212">
        <v>7.2160000000000002E-3</v>
      </c>
      <c r="U212">
        <v>1.4549999999999999E-3</v>
      </c>
      <c r="V212">
        <v>2.8270000000000001E-3</v>
      </c>
      <c r="W212">
        <v>2.6818999999999999E-2</v>
      </c>
      <c r="X212">
        <v>7.7010000000000004E-3</v>
      </c>
      <c r="Y212">
        <v>-8.3600000000000005E-4</v>
      </c>
      <c r="Z212">
        <v>-2.4130000000000002E-3</v>
      </c>
      <c r="AA212">
        <v>7.2110000000000004E-3</v>
      </c>
      <c r="AB212">
        <v>1.3762999999999999E-2</v>
      </c>
      <c r="AC212">
        <v>7.3410000000000003E-3</v>
      </c>
      <c r="AD212">
        <v>9.9109999999999997E-3</v>
      </c>
      <c r="AE212">
        <v>-3.2820000000000002E-3</v>
      </c>
      <c r="AF212">
        <v>2.0257633065692894E-3</v>
      </c>
      <c r="AG212">
        <v>0</v>
      </c>
      <c r="AH212">
        <v>-1.1797924596467899E-4</v>
      </c>
      <c r="AI212">
        <v>3.423819585582999E-4</v>
      </c>
      <c r="AJ212">
        <v>-4.2942137734826328E-6</v>
      </c>
      <c r="AK212">
        <v>2.916906903568394E-6</v>
      </c>
      <c r="AL212">
        <v>-1.6830472844620564E-3</v>
      </c>
      <c r="AM212">
        <v>4.45295257712568E-5</v>
      </c>
      <c r="AN212">
        <v>2.1684693411640462E-4</v>
      </c>
      <c r="AO212">
        <v>4.4877526019462869E-5</v>
      </c>
      <c r="AP212">
        <v>1.1666331594198758E-4</v>
      </c>
      <c r="AQ212">
        <v>4.7931523221049873E-5</v>
      </c>
      <c r="AR212">
        <v>1.8472089683123038E-4</v>
      </c>
      <c r="AS212">
        <v>2.3724462972833497E-4</v>
      </c>
      <c r="AT212">
        <v>-9.1038967609708536E-7</v>
      </c>
      <c r="AU212">
        <v>1.0577327149339729E-4</v>
      </c>
      <c r="AV212">
        <v>2.9442166775533942E-4</v>
      </c>
      <c r="AW212">
        <v>-6.7323004778065617E-5</v>
      </c>
      <c r="AX212">
        <v>1.6897192172472139E-4</v>
      </c>
      <c r="AY212">
        <v>2.9273749789431676E-4</v>
      </c>
      <c r="AZ212">
        <v>1.6236472148813988E-5</v>
      </c>
      <c r="BA212">
        <v>3.6298985290938414E-5</v>
      </c>
      <c r="BB212">
        <v>9.0537621271643979E-4</v>
      </c>
      <c r="BC212">
        <v>4.3444020854216594E-5</v>
      </c>
      <c r="BD212">
        <v>-2.5190575765321662E-5</v>
      </c>
      <c r="BE212">
        <v>-7.2647027254411589E-5</v>
      </c>
      <c r="BF212">
        <v>2.179695379371172E-4</v>
      </c>
      <c r="BG212">
        <v>3.6430394906755188E-4</v>
      </c>
      <c r="BH212">
        <v>1.0712948193100386E-4</v>
      </c>
      <c r="BI212">
        <v>3.0905722883732171E-4</v>
      </c>
      <c r="BJ212">
        <v>-1.0267841649937021E-4</v>
      </c>
      <c r="BL212">
        <v>4.0000000000000001E-3</v>
      </c>
      <c r="BM212">
        <v>-1.9742366934307107E-3</v>
      </c>
      <c r="BP212" t="s">
        <v>66</v>
      </c>
      <c r="BQ212">
        <f>_xlfn.STDEV.S(AF147:AF398)</f>
        <v>8.3536016207383657E-3</v>
      </c>
    </row>
    <row r="213" spans="1:99" x14ac:dyDescent="0.25">
      <c r="A213">
        <v>20171102</v>
      </c>
      <c r="B213">
        <v>1.0459E-2</v>
      </c>
      <c r="C213">
        <v>1.7470000000000001E-3</v>
      </c>
      <c r="D213">
        <v>-4.0540000000000003E-3</v>
      </c>
      <c r="E213">
        <v>-4.4149999999999997E-3</v>
      </c>
      <c r="F213">
        <v>-4.9179999999999996E-3</v>
      </c>
      <c r="G213">
        <v>7.3099999999999997E-3</v>
      </c>
      <c r="H213">
        <v>1.1155E-2</v>
      </c>
      <c r="I213">
        <v>-4.3730000000000002E-3</v>
      </c>
      <c r="J213">
        <v>1.3209999999999999E-3</v>
      </c>
      <c r="K213">
        <v>-3.4320000000000002E-3</v>
      </c>
      <c r="L213">
        <v>1.5977000000000002E-2</v>
      </c>
      <c r="M213">
        <v>5.672E-3</v>
      </c>
      <c r="N213">
        <v>-3.57E-4</v>
      </c>
      <c r="O213">
        <v>8.9060000000000007E-3</v>
      </c>
      <c r="P213">
        <v>5.4199999999999995E-4</v>
      </c>
      <c r="Q213">
        <v>-6.8669999999999998E-3</v>
      </c>
      <c r="R213">
        <v>1.0399E-2</v>
      </c>
      <c r="S213">
        <v>6.6389999999999999E-3</v>
      </c>
      <c r="T213">
        <v>9.7789999999999995E-3</v>
      </c>
      <c r="U213">
        <v>9.0799999999999995E-4</v>
      </c>
      <c r="V213">
        <v>1.9840000000000001E-3</v>
      </c>
      <c r="W213">
        <v>8.3490000000000005E-3</v>
      </c>
      <c r="X213">
        <v>9.1409999999999998E-3</v>
      </c>
      <c r="Y213">
        <v>-7.7359999999999998E-3</v>
      </c>
      <c r="Z213">
        <v>-1.6145E-2</v>
      </c>
      <c r="AA213">
        <v>9.5910000000000006E-3</v>
      </c>
      <c r="AB213">
        <v>-1.1842999999999999E-2</v>
      </c>
      <c r="AC213">
        <v>1.0725999999999999E-2</v>
      </c>
      <c r="AD213">
        <v>-8.0999999999999996E-4</v>
      </c>
      <c r="AE213">
        <v>7.4929999999999997E-3</v>
      </c>
      <c r="AF213">
        <v>3.1718398014562764E-3</v>
      </c>
      <c r="AG213">
        <v>1.0440455956273501E-3</v>
      </c>
      <c r="AH213">
        <v>5.257419620161343E-5</v>
      </c>
      <c r="AI213">
        <v>-2.2088357596114708E-4</v>
      </c>
      <c r="AJ213">
        <v>-9.6495310058261513E-5</v>
      </c>
      <c r="AK213">
        <v>-1.6547007095916067E-4</v>
      </c>
      <c r="AL213">
        <v>9.7134143750193499E-4</v>
      </c>
      <c r="AM213">
        <v>1.6656915294797184E-4</v>
      </c>
      <c r="AN213">
        <v>-1.477535082900451E-4</v>
      </c>
      <c r="AO213">
        <v>1.6401606322876927E-5</v>
      </c>
      <c r="AP213">
        <v>-3.562048526925293E-5</v>
      </c>
      <c r="AQ213">
        <v>3.8473144171045432E-4</v>
      </c>
      <c r="AR213">
        <v>1.8415228526004213E-4</v>
      </c>
      <c r="AS213">
        <v>-2.0641453025741013E-5</v>
      </c>
      <c r="AT213">
        <v>1.8964450798231999E-4</v>
      </c>
      <c r="AU213">
        <v>1.2600682137279685E-5</v>
      </c>
      <c r="AV213">
        <v>-1.6048019163212725E-4</v>
      </c>
      <c r="AW213">
        <v>2.1798241648581028E-4</v>
      </c>
      <c r="AX213">
        <v>3.653820328701256E-4</v>
      </c>
      <c r="AY213">
        <v>3.993472868063368E-4</v>
      </c>
      <c r="AZ213">
        <v>1.0110127093501127E-5</v>
      </c>
      <c r="BA213">
        <v>2.5445961871847713E-5</v>
      </c>
      <c r="BB213">
        <v>2.8332177640428435E-4</v>
      </c>
      <c r="BC213">
        <v>5.1877166490851601E-5</v>
      </c>
      <c r="BD213">
        <v>-2.3058103605325247E-4</v>
      </c>
      <c r="BE213">
        <v>-4.7673585338300602E-4</v>
      </c>
      <c r="BF213">
        <v>2.9178132942198304E-4</v>
      </c>
      <c r="BG213">
        <v>-3.0880652242413364E-4</v>
      </c>
      <c r="BH213">
        <v>1.5771503714733447E-4</v>
      </c>
      <c r="BI213">
        <v>-2.5159520106872058E-5</v>
      </c>
      <c r="BJ213">
        <v>2.3544328833535771E-4</v>
      </c>
      <c r="BL213">
        <v>4.0000000000000001E-3</v>
      </c>
      <c r="BM213">
        <v>-8.2816019854372366E-4</v>
      </c>
      <c r="BP213" t="s">
        <v>51</v>
      </c>
      <c r="BQ213">
        <f>(BQ208/BQ210)/(BQ211/BQ212^2)</f>
        <v>2.5419037714902317</v>
      </c>
    </row>
    <row r="214" spans="1:99" x14ac:dyDescent="0.25">
      <c r="A214">
        <v>20171103</v>
      </c>
      <c r="B214">
        <v>1.0709999999999999E-3</v>
      </c>
      <c r="C214">
        <v>1.9620000000000002E-3</v>
      </c>
      <c r="D214">
        <v>-4.1900000000000001E-3</v>
      </c>
      <c r="E214">
        <v>-1.1542E-2</v>
      </c>
      <c r="F214">
        <v>-2.9480000000000001E-3</v>
      </c>
      <c r="G214">
        <v>2.6113999999999998E-2</v>
      </c>
      <c r="H214">
        <v>-3.2109999999999999E-3</v>
      </c>
      <c r="I214">
        <v>8.0900000000000004E-4</v>
      </c>
      <c r="J214">
        <v>1.1720000000000001E-3</v>
      </c>
      <c r="K214">
        <v>1.348E-3</v>
      </c>
      <c r="L214">
        <v>-3.3509999999999998E-3</v>
      </c>
      <c r="M214">
        <v>2.5379999999999999E-3</v>
      </c>
      <c r="N214">
        <v>1.072E-3</v>
      </c>
      <c r="O214">
        <v>-4.3000000000000002E-5</v>
      </c>
      <c r="P214">
        <v>1.2462000000000001E-2</v>
      </c>
      <c r="Q214">
        <v>2.9489999999999998E-3</v>
      </c>
      <c r="R214">
        <v>3.2720000000000002E-3</v>
      </c>
      <c r="S214">
        <v>-1.7719999999999999E-3</v>
      </c>
      <c r="T214">
        <v>9.9100000000000004E-3</v>
      </c>
      <c r="U214">
        <v>1.0704E-2</v>
      </c>
      <c r="V214">
        <v>4.6880000000000003E-3</v>
      </c>
      <c r="W214">
        <v>-1.6136000000000001E-2</v>
      </c>
      <c r="X214">
        <v>-1.0170999999999999E-2</v>
      </c>
      <c r="Y214">
        <v>-8.43E-4</v>
      </c>
      <c r="Z214">
        <v>1.0325000000000001E-2</v>
      </c>
      <c r="AA214">
        <v>-4.9500000000000004E-3</v>
      </c>
      <c r="AB214">
        <v>7.6E-3</v>
      </c>
      <c r="AC214">
        <v>-1.0045E-2</v>
      </c>
      <c r="AD214">
        <v>3.424E-3</v>
      </c>
      <c r="AE214">
        <v>8.3850000000000001E-3</v>
      </c>
      <c r="AF214">
        <v>4.0940798235819453E-3</v>
      </c>
      <c r="AG214">
        <v>1.0661365181086746E-4</v>
      </c>
      <c r="AH214">
        <v>5.8933073362318898E-5</v>
      </c>
      <c r="AI214">
        <v>-2.2646411470322769E-4</v>
      </c>
      <c r="AJ214">
        <v>-2.4839561114749025E-4</v>
      </c>
      <c r="AK214">
        <v>-9.8515699624770851E-5</v>
      </c>
      <c r="AL214">
        <v>3.5469310509309206E-3</v>
      </c>
      <c r="AM214">
        <v>-4.7609961451077394E-5</v>
      </c>
      <c r="AN214">
        <v>2.7251309202418627E-5</v>
      </c>
      <c r="AO214">
        <v>1.4512736513284879E-5</v>
      </c>
      <c r="AP214">
        <v>1.3955860164391599E-5</v>
      </c>
      <c r="AQ214">
        <v>-8.0114012763825735E-5</v>
      </c>
      <c r="AR214">
        <v>8.229295134050555E-5</v>
      </c>
      <c r="AS214">
        <v>6.1810381032689307E-5</v>
      </c>
      <c r="AT214">
        <v>-9.1208768014218349E-7</v>
      </c>
      <c r="AU214">
        <v>2.9220681636284201E-4</v>
      </c>
      <c r="AV214">
        <v>6.8855258771705497E-5</v>
      </c>
      <c r="AW214">
        <v>6.8547404637532512E-5</v>
      </c>
      <c r="AX214">
        <v>-9.697668069656937E-5</v>
      </c>
      <c r="AY214">
        <v>4.0713818509274016E-4</v>
      </c>
      <c r="AZ214">
        <v>1.1999691270023923E-4</v>
      </c>
      <c r="BA214">
        <v>6.0176300455800343E-5</v>
      </c>
      <c r="BB214">
        <v>-5.3666807207605467E-4</v>
      </c>
      <c r="BC214">
        <v>-5.6916139234908957E-5</v>
      </c>
      <c r="BD214">
        <v>-2.5009083212464301E-5</v>
      </c>
      <c r="BE214">
        <v>3.0684581568710741E-4</v>
      </c>
      <c r="BF214">
        <v>-1.4862779405718423E-4</v>
      </c>
      <c r="BG214">
        <v>1.9890962238561772E-4</v>
      </c>
      <c r="BH214">
        <v>-1.4565647052781463E-4</v>
      </c>
      <c r="BI214">
        <v>1.0630773081780377E-4</v>
      </c>
      <c r="BJ214">
        <v>2.6466048948869161E-4</v>
      </c>
      <c r="BL214">
        <v>4.0000000000000001E-3</v>
      </c>
      <c r="BM214">
        <v>9.4079823581945214E-5</v>
      </c>
      <c r="BP214" t="s">
        <v>52</v>
      </c>
      <c r="BQ214">
        <f>BQ213/(1+(1-BQ209)*BQ213)</f>
        <v>0.85271328599739649</v>
      </c>
    </row>
    <row r="215" spans="1:99" x14ac:dyDescent="0.25">
      <c r="A215">
        <v>20171106</v>
      </c>
      <c r="B215">
        <v>3.9220000000000001E-3</v>
      </c>
      <c r="C215">
        <v>-1.0877E-2</v>
      </c>
      <c r="D215">
        <v>6.8529999999999997E-3</v>
      </c>
      <c r="E215">
        <v>-4.8820000000000001E-3</v>
      </c>
      <c r="F215">
        <v>1.7828E-2</v>
      </c>
      <c r="G215">
        <v>1.0145E-2</v>
      </c>
      <c r="H215">
        <v>-5.6169999999999996E-3</v>
      </c>
      <c r="I215">
        <v>-6.1209999999999997E-3</v>
      </c>
      <c r="J215">
        <v>7.9050000000000006E-3</v>
      </c>
      <c r="K215">
        <v>-1.3908E-2</v>
      </c>
      <c r="L215">
        <v>8.8629999999999994E-3</v>
      </c>
      <c r="M215">
        <v>-6.4700000000000001E-3</v>
      </c>
      <c r="N215">
        <v>-2.284E-3</v>
      </c>
      <c r="O215">
        <v>-8.2249999999999997E-3</v>
      </c>
      <c r="P215">
        <v>-3.2109999999999999E-3</v>
      </c>
      <c r="Q215">
        <v>2.0275999999999999E-2</v>
      </c>
      <c r="R215">
        <v>8.4200000000000004E-3</v>
      </c>
      <c r="S215">
        <v>-6.2119999999999996E-3</v>
      </c>
      <c r="T215">
        <v>-1.0928E-2</v>
      </c>
      <c r="U215">
        <v>5.9239999999999996E-3</v>
      </c>
      <c r="V215">
        <v>-1.4519999999999999E-3</v>
      </c>
      <c r="W215">
        <v>1.3649E-2</v>
      </c>
      <c r="X215">
        <v>8.9999999999999998E-4</v>
      </c>
      <c r="Y215">
        <v>-3.9856999999999997E-2</v>
      </c>
      <c r="Z215">
        <v>-1.034E-3</v>
      </c>
      <c r="AA215">
        <v>-3.3760000000000001E-3</v>
      </c>
      <c r="AB215">
        <v>-1.7409999999999999E-3</v>
      </c>
      <c r="AC215">
        <v>-3.7230000000000002E-3</v>
      </c>
      <c r="AD215">
        <v>5.0289999999999996E-3</v>
      </c>
      <c r="AE215">
        <v>-3.5230000000000001E-3</v>
      </c>
      <c r="AF215">
        <v>6.9954507983503408E-4</v>
      </c>
      <c r="AG215">
        <v>3.9179715410833323E-4</v>
      </c>
      <c r="AH215">
        <v>-3.2303532672410236E-4</v>
      </c>
      <c r="AI215">
        <v>3.7278837005284111E-4</v>
      </c>
      <c r="AJ215">
        <v>-1.045118648054498E-4</v>
      </c>
      <c r="AK215">
        <v>6.0615708254742556E-4</v>
      </c>
      <c r="AL215">
        <v>1.3913789796125928E-3</v>
      </c>
      <c r="AM215">
        <v>-8.2783955367539159E-5</v>
      </c>
      <c r="AN215">
        <v>-2.0484476762196226E-4</v>
      </c>
      <c r="AO215">
        <v>9.8621900473381776E-5</v>
      </c>
      <c r="AP215">
        <v>-1.4193168913499083E-4</v>
      </c>
      <c r="AQ215">
        <v>2.1368672891970171E-4</v>
      </c>
      <c r="AR215">
        <v>-2.083467563481297E-4</v>
      </c>
      <c r="AS215">
        <v>-1.313408478781267E-4</v>
      </c>
      <c r="AT215">
        <v>-1.7296075324257159E-4</v>
      </c>
      <c r="AU215">
        <v>-7.5019913308702559E-5</v>
      </c>
      <c r="AV215">
        <v>4.8282810494334772E-4</v>
      </c>
      <c r="AW215">
        <v>1.7781221121003819E-4</v>
      </c>
      <c r="AX215">
        <v>-3.3772170144002155E-4</v>
      </c>
      <c r="AY215">
        <v>-4.4388170050813709E-4</v>
      </c>
      <c r="AZ215">
        <v>6.6778143779411801E-5</v>
      </c>
      <c r="BA215">
        <v>-1.8603894605419303E-5</v>
      </c>
      <c r="BB215">
        <v>4.5730074721774634E-4</v>
      </c>
      <c r="BC215">
        <v>5.0388953250923215E-6</v>
      </c>
      <c r="BD215">
        <v>-1.1348573035461522E-3</v>
      </c>
      <c r="BE215">
        <v>-3.068539293062562E-5</v>
      </c>
      <c r="BF215">
        <v>-1.0098547735317787E-4</v>
      </c>
      <c r="BG215">
        <v>-4.5468927843643292E-5</v>
      </c>
      <c r="BH215">
        <v>-5.3762962756569547E-5</v>
      </c>
      <c r="BI215">
        <v>1.5686337671123909E-4</v>
      </c>
      <c r="BJ215">
        <v>-1.1076337965079577E-4</v>
      </c>
      <c r="BL215">
        <v>4.0000000000000001E-3</v>
      </c>
      <c r="BM215">
        <v>-3.3004549201649659E-3</v>
      </c>
      <c r="BP215" t="s">
        <v>53</v>
      </c>
      <c r="BQ215">
        <f>1-BQ214</f>
        <v>0.14728671400260351</v>
      </c>
    </row>
    <row r="216" spans="1:99" x14ac:dyDescent="0.25">
      <c r="A216">
        <v>20171107</v>
      </c>
      <c r="B216">
        <v>-2.3679999999999999E-3</v>
      </c>
      <c r="C216">
        <v>1.0336E-2</v>
      </c>
      <c r="D216">
        <v>-2.0300000000000001E-3</v>
      </c>
      <c r="E216">
        <v>3.3809999999999999E-3</v>
      </c>
      <c r="F216">
        <v>1.709E-3</v>
      </c>
      <c r="G216">
        <v>3.2139999999999998E-3</v>
      </c>
      <c r="H216">
        <v>2.99E-3</v>
      </c>
      <c r="I216">
        <v>1.0808E-2</v>
      </c>
      <c r="J216">
        <v>7.9880000000000003E-3</v>
      </c>
      <c r="K216">
        <v>3.0027000000000002E-2</v>
      </c>
      <c r="L216">
        <v>7.8009999999999998E-3</v>
      </c>
      <c r="M216">
        <v>1.1329999999999999E-3</v>
      </c>
      <c r="N216">
        <v>7.2000000000000002E-5</v>
      </c>
      <c r="O216">
        <v>-1.129E-3</v>
      </c>
      <c r="P216">
        <v>-5.1900000000000002E-3</v>
      </c>
      <c r="Q216">
        <v>9.6380000000000007E-3</v>
      </c>
      <c r="R216">
        <v>4.1159999999999999E-3</v>
      </c>
      <c r="S216">
        <v>-2.0143000000000001E-2</v>
      </c>
      <c r="T216">
        <v>2.8180000000000002E-3</v>
      </c>
      <c r="U216">
        <v>-1.5882E-2</v>
      </c>
      <c r="V216">
        <v>-9.554E-3</v>
      </c>
      <c r="W216">
        <v>1.7129999999999999E-3</v>
      </c>
      <c r="X216">
        <v>2.098E-3</v>
      </c>
      <c r="Y216">
        <v>8.7900000000000001E-4</v>
      </c>
      <c r="Z216">
        <v>-3.4099999999999998E-3</v>
      </c>
      <c r="AA216">
        <v>-1.477E-2</v>
      </c>
      <c r="AB216">
        <v>-2.9100000000000003E-4</v>
      </c>
      <c r="AC216">
        <v>-1.5114000000000001E-2</v>
      </c>
      <c r="AD216">
        <v>1.519E-3</v>
      </c>
      <c r="AE216">
        <v>2.7339999999999999E-3</v>
      </c>
      <c r="AF216">
        <v>-1.8670922486207033E-5</v>
      </c>
      <c r="AG216">
        <v>-2.3601559086294758E-4</v>
      </c>
      <c r="AH216">
        <v>3.1016603253858143E-4</v>
      </c>
      <c r="AI216">
        <v>-1.10212288298012E-4</v>
      </c>
      <c r="AJ216">
        <v>7.2629613009051166E-5</v>
      </c>
      <c r="AK216">
        <v>5.8210445784348359E-5</v>
      </c>
      <c r="AL216">
        <v>4.4224970540410029E-4</v>
      </c>
      <c r="AM216">
        <v>4.4202259468645274E-5</v>
      </c>
      <c r="AN216">
        <v>3.6563786773132818E-4</v>
      </c>
      <c r="AO216">
        <v>1.0046148669447855E-4</v>
      </c>
      <c r="AP216">
        <v>3.1565318442220228E-4</v>
      </c>
      <c r="AQ216">
        <v>1.8956433816651072E-4</v>
      </c>
      <c r="AR216">
        <v>3.6529080584441994E-5</v>
      </c>
      <c r="AS216">
        <v>4.1409703791907392E-6</v>
      </c>
      <c r="AT216">
        <v>-2.371645932017569E-5</v>
      </c>
      <c r="AU216">
        <v>-1.2063649040953388E-4</v>
      </c>
      <c r="AV216">
        <v>2.3173829745561764E-4</v>
      </c>
      <c r="AW216">
        <v>8.7285781719984129E-5</v>
      </c>
      <c r="AX216">
        <v>-1.0731223296117011E-3</v>
      </c>
      <c r="AY216">
        <v>1.1479545227337262E-4</v>
      </c>
      <c r="AZ216">
        <v>-1.7620031567122186E-4</v>
      </c>
      <c r="BA216">
        <v>-1.2125171617910258E-4</v>
      </c>
      <c r="BB216">
        <v>5.7495861325682914E-5</v>
      </c>
      <c r="BC216">
        <v>1.1771815668540958E-5</v>
      </c>
      <c r="BD216">
        <v>2.5051960076707087E-5</v>
      </c>
      <c r="BE216">
        <v>-1.0085950569819125E-4</v>
      </c>
      <c r="BF216">
        <v>-4.3532095188778241E-4</v>
      </c>
      <c r="BG216">
        <v>-7.5983187581583835E-6</v>
      </c>
      <c r="BH216">
        <v>-2.1497627045026049E-4</v>
      </c>
      <c r="BI216">
        <v>4.7456059381114413E-5</v>
      </c>
      <c r="BJ216">
        <v>8.6199102576981054E-5</v>
      </c>
      <c r="BL216">
        <v>4.0000000000000001E-3</v>
      </c>
      <c r="BM216">
        <v>-4.0186709224862074E-3</v>
      </c>
      <c r="BP216" t="s">
        <v>67</v>
      </c>
      <c r="BQ216">
        <f>$BQ$214*BQ203</f>
        <v>-0.16717007262908398</v>
      </c>
      <c r="BR216">
        <f t="shared" ref="BR216:CT216" si="105">$BQ$214*BR203</f>
        <v>0.31037389191763559</v>
      </c>
      <c r="BS216">
        <f t="shared" si="105"/>
        <v>9.5547932757029441E-2</v>
      </c>
      <c r="BT216">
        <f t="shared" si="105"/>
        <v>5.1154814433392065E-2</v>
      </c>
      <c r="BU216">
        <f t="shared" si="105"/>
        <v>3.5045318467113659E-2</v>
      </c>
      <c r="BV216">
        <f t="shared" si="105"/>
        <v>-5.0606054111139449E-2</v>
      </c>
      <c r="BW216">
        <f t="shared" si="105"/>
        <v>3.2105975986642526E-2</v>
      </c>
      <c r="BX216">
        <f t="shared" si="105"/>
        <v>0.26151490080182105</v>
      </c>
      <c r="BY216">
        <f t="shared" si="105"/>
        <v>-7.592402113262646E-2</v>
      </c>
      <c r="BZ216">
        <f t="shared" si="105"/>
        <v>4.8884094691550486E-2</v>
      </c>
      <c r="CA216">
        <f t="shared" si="105"/>
        <v>-7.1458207647268859E-2</v>
      </c>
      <c r="CB216">
        <f t="shared" si="105"/>
        <v>7.5894385369930623E-2</v>
      </c>
      <c r="CC216">
        <f t="shared" si="105"/>
        <v>9.6381777121744214E-2</v>
      </c>
      <c r="CD216">
        <f t="shared" si="105"/>
        <v>-1.5910512246079575E-3</v>
      </c>
      <c r="CE216">
        <f t="shared" si="105"/>
        <v>9.4390282646518581E-2</v>
      </c>
      <c r="CF216">
        <f t="shared" si="105"/>
        <v>8.2563089655750363E-2</v>
      </c>
      <c r="CG216">
        <f t="shared" si="105"/>
        <v>0.10749781740511437</v>
      </c>
      <c r="CH216">
        <f t="shared" si="105"/>
        <v>-3.5888222967239862E-2</v>
      </c>
      <c r="CI216">
        <f t="shared" si="105"/>
        <v>3.8386144951628905E-2</v>
      </c>
      <c r="CJ216">
        <f t="shared" si="105"/>
        <v>8.2168365466632354E-3</v>
      </c>
      <c r="CK216">
        <f t="shared" si="105"/>
        <v>1.3348928595407537E-3</v>
      </c>
      <c r="CL216">
        <f t="shared" si="105"/>
        <v>-6.9637069300941087E-2</v>
      </c>
      <c r="CM216">
        <f t="shared" si="105"/>
        <v>8.9518058334341122E-2</v>
      </c>
      <c r="CN216">
        <f t="shared" si="105"/>
        <v>8.2565881720006604E-2</v>
      </c>
      <c r="CO216">
        <f t="shared" si="105"/>
        <v>-1.3328586244150394E-2</v>
      </c>
      <c r="CP216">
        <f t="shared" si="105"/>
        <v>2.8918191238974888E-2</v>
      </c>
      <c r="CQ216">
        <f t="shared" si="105"/>
        <v>-0.11480954713076071</v>
      </c>
      <c r="CR216">
        <f t="shared" si="105"/>
        <v>-8.5641130572005186E-3</v>
      </c>
      <c r="CS216">
        <f t="shared" si="105"/>
        <v>-7.1134469787554958E-2</v>
      </c>
      <c r="CT216">
        <f t="shared" si="105"/>
        <v>-7.4695856754275021E-3</v>
      </c>
    </row>
    <row r="217" spans="1:99" x14ac:dyDescent="0.25">
      <c r="A217">
        <v>20171108</v>
      </c>
      <c r="B217">
        <v>3.441E-3</v>
      </c>
      <c r="C217">
        <v>5.2240000000000003E-3</v>
      </c>
      <c r="D217">
        <v>-1.3159999999999999E-3</v>
      </c>
      <c r="E217">
        <v>1.454E-3</v>
      </c>
      <c r="F217">
        <v>-4.862E-3</v>
      </c>
      <c r="G217">
        <v>8.1799999999999998E-3</v>
      </c>
      <c r="H217">
        <v>-3.8920000000000001E-3</v>
      </c>
      <c r="I217">
        <v>6.8979999999999996E-3</v>
      </c>
      <c r="J217">
        <v>-1.095E-2</v>
      </c>
      <c r="K217">
        <v>1.4429000000000001E-2</v>
      </c>
      <c r="L217">
        <v>-2.104E-3</v>
      </c>
      <c r="M217">
        <v>-5.6599999999999999E-4</v>
      </c>
      <c r="N217">
        <v>1.1089999999999999E-2</v>
      </c>
      <c r="O217">
        <v>-9.5600000000000004E-4</v>
      </c>
      <c r="P217">
        <v>1.7808999999999998E-2</v>
      </c>
      <c r="Q217">
        <v>-4.2319999999999997E-3</v>
      </c>
      <c r="R217">
        <v>-3.9230000000000003E-3</v>
      </c>
      <c r="S217">
        <v>-1.1240999999999999E-2</v>
      </c>
      <c r="T217">
        <v>1.4727000000000001E-2</v>
      </c>
      <c r="U217">
        <v>1.1061E-2</v>
      </c>
      <c r="V217">
        <v>-2.5170000000000001E-3</v>
      </c>
      <c r="W217">
        <v>-1.7099999999999999E-3</v>
      </c>
      <c r="X217">
        <v>-1.4959999999999999E-3</v>
      </c>
      <c r="Y217">
        <v>-2.4139999999999999E-3</v>
      </c>
      <c r="Z217">
        <v>2.3830000000000001E-3</v>
      </c>
      <c r="AA217">
        <v>-5.0889999999999998E-3</v>
      </c>
      <c r="AB217">
        <v>2.9069999999999999E-3</v>
      </c>
      <c r="AC217">
        <v>6.0049999999999999E-3</v>
      </c>
      <c r="AD217">
        <v>3.3899999999999998E-3</v>
      </c>
      <c r="AE217">
        <v>-9.0740000000000005E-3</v>
      </c>
      <c r="AF217">
        <v>2.2952856282382485E-3</v>
      </c>
      <c r="AG217">
        <v>3.4336931016827523E-4</v>
      </c>
      <c r="AH217">
        <v>1.5722936787757863E-4</v>
      </c>
      <c r="AI217">
        <v>-7.1194057639892435E-5</v>
      </c>
      <c r="AJ217">
        <v>3.1209701818115686E-5</v>
      </c>
      <c r="AK217">
        <v>-1.6443074833266856E-4</v>
      </c>
      <c r="AL217">
        <v>1.1322414444738657E-3</v>
      </c>
      <c r="AM217">
        <v>-5.7184485899045683E-5</v>
      </c>
      <c r="AN217">
        <v>2.3444468279457123E-4</v>
      </c>
      <c r="AO217">
        <v>-1.3590004833806933E-4</v>
      </c>
      <c r="AP217">
        <v>1.53525965522308E-4</v>
      </c>
      <c r="AQ217">
        <v>-5.0905314005451287E-5</v>
      </c>
      <c r="AR217">
        <v>-1.8197234001207844E-5</v>
      </c>
      <c r="AS217">
        <v>6.4345280171303285E-4</v>
      </c>
      <c r="AT217">
        <v>-2.001815791163716E-5</v>
      </c>
      <c r="AU217">
        <v>4.2038089207509666E-4</v>
      </c>
      <c r="AV217">
        <v>-1.010975429968368E-4</v>
      </c>
      <c r="AW217">
        <v>-8.2680869797288218E-5</v>
      </c>
      <c r="AX217">
        <v>-5.9080820973477009E-4</v>
      </c>
      <c r="AY217">
        <v>6.0739776068463331E-4</v>
      </c>
      <c r="AZ217">
        <v>1.2379381851958485E-4</v>
      </c>
      <c r="BA217">
        <v>-3.1791968187212044E-5</v>
      </c>
      <c r="BB217">
        <v>-5.7168635039894455E-5</v>
      </c>
      <c r="BC217">
        <v>-8.362677456462878E-6</v>
      </c>
      <c r="BD217">
        <v>-6.8480406971177727E-5</v>
      </c>
      <c r="BE217">
        <v>7.0493003479312722E-5</v>
      </c>
      <c r="BF217">
        <v>-1.4889212001407479E-4</v>
      </c>
      <c r="BG217">
        <v>7.5954941267408104E-5</v>
      </c>
      <c r="BH217">
        <v>8.573338656717317E-5</v>
      </c>
      <c r="BI217">
        <v>1.0603011960580379E-4</v>
      </c>
      <c r="BJ217">
        <v>-2.8285909200282137E-4</v>
      </c>
      <c r="BL217">
        <v>4.0000000000000001E-3</v>
      </c>
      <c r="BM217">
        <v>-1.7047143717617516E-3</v>
      </c>
      <c r="BP217" t="s">
        <v>68</v>
      </c>
      <c r="BQ217">
        <f>$BQ$215*caps!AI902</f>
        <v>1.7136937861840656E-2</v>
      </c>
      <c r="BR217" s="2">
        <f>$BQ$215*caps!AJ902</f>
        <v>4.1779010488117423E-3</v>
      </c>
      <c r="BS217" s="2">
        <f>$BQ$215*caps!AK902</f>
        <v>7.2705466179282079E-3</v>
      </c>
      <c r="BT217" s="2">
        <f>$BQ$215*caps!AL902</f>
        <v>2.7869166804803925E-3</v>
      </c>
      <c r="BU217" s="2">
        <f>$BQ$215*caps!AM902</f>
        <v>5.0834248993397108E-3</v>
      </c>
      <c r="BV217" s="2">
        <f>$BQ$215*caps!AN902</f>
        <v>1.9362513645073957E-2</v>
      </c>
      <c r="BW217" s="2">
        <f>$BQ$215*caps!AO902</f>
        <v>2.2879875885904637E-3</v>
      </c>
      <c r="BX217" s="2">
        <f>$BQ$215*caps!AP902</f>
        <v>4.2846484825418817E-3</v>
      </c>
      <c r="BY217" s="2">
        <f>$BQ$215*caps!AQ902</f>
        <v>1.8113250274538273E-3</v>
      </c>
      <c r="BZ217" s="2">
        <f>$BQ$215*caps!AR902</f>
        <v>1.4137495837255678E-3</v>
      </c>
      <c r="CA217" s="2">
        <f>$BQ$215*caps!AS902</f>
        <v>4.3123818288151967E-3</v>
      </c>
      <c r="CB217" s="2">
        <f>$BQ$215*caps!AT902</f>
        <v>4.9207198872976352E-3</v>
      </c>
      <c r="CC217" s="2">
        <f>$BQ$215*caps!AU902</f>
        <v>7.4880684557899575E-3</v>
      </c>
      <c r="CD217" s="2">
        <f>$BQ$215*caps!AV902</f>
        <v>2.6239039045460447E-3</v>
      </c>
      <c r="CE217" s="2">
        <f>$BQ$215*caps!AW902</f>
        <v>3.7333124396467091E-3</v>
      </c>
      <c r="CF217" s="2">
        <f>$BQ$215*caps!AX902</f>
        <v>3.5568777583664742E-3</v>
      </c>
      <c r="CG217" s="2">
        <f>$BQ$215*caps!AY902</f>
        <v>2.6059357244494034E-3</v>
      </c>
      <c r="CH217" s="2">
        <f>$BQ$215*caps!AZ902</f>
        <v>8.245233607174135E-3</v>
      </c>
      <c r="CI217" s="2">
        <f>$BQ$215*caps!BA902</f>
        <v>5.5470548491564449E-3</v>
      </c>
      <c r="CJ217" s="2">
        <f>$BQ$215*caps!BB902</f>
        <v>2.0747414330830184E-3</v>
      </c>
      <c r="CK217" s="2">
        <f>$BQ$215*caps!BC902</f>
        <v>1.8052862424748047E-3</v>
      </c>
      <c r="CL217" s="2">
        <f>$BQ$215*caps!BD902</f>
        <v>4.6724591721036953E-3</v>
      </c>
      <c r="CM217" s="2">
        <f>$BQ$215*caps!BE902</f>
        <v>7.3390003754922849E-4</v>
      </c>
      <c r="CN217" s="2">
        <f>$BQ$215*caps!BF902</f>
        <v>4.4951598108136743E-3</v>
      </c>
      <c r="CO217" s="2">
        <f>$BQ$215*caps!BG902</f>
        <v>4.8001030180556143E-3</v>
      </c>
      <c r="CP217" s="2">
        <f>$BQ$215*caps!BH902</f>
        <v>3.8114379629739965E-3</v>
      </c>
      <c r="CQ217" s="2">
        <f>$BQ$215*caps!BI902</f>
        <v>4.1103339088783015E-3</v>
      </c>
      <c r="CR217" s="2">
        <f>$BQ$215*caps!BJ902</f>
        <v>1.8893332699329605E-3</v>
      </c>
      <c r="CS217" s="2">
        <f>$BQ$215*caps!BK902</f>
        <v>5.1180527739614649E-3</v>
      </c>
      <c r="CT217" s="2">
        <f>$BQ$215*caps!BL902</f>
        <v>5.1264664817483553E-3</v>
      </c>
    </row>
    <row r="218" spans="1:99" x14ac:dyDescent="0.25">
      <c r="A218">
        <v>20171109</v>
      </c>
      <c r="B218">
        <v>-5.5579999999999996E-3</v>
      </c>
      <c r="C218">
        <v>1.083E-3</v>
      </c>
      <c r="D218">
        <v>5.9899999999999997E-3</v>
      </c>
      <c r="E218">
        <v>1.5169999999999999E-3</v>
      </c>
      <c r="F218">
        <v>4.8859999999999997E-3</v>
      </c>
      <c r="G218">
        <v>-2.0430000000000001E-3</v>
      </c>
      <c r="H218">
        <v>-1.5879999999999998E-2</v>
      </c>
      <c r="I218">
        <v>2.284E-3</v>
      </c>
      <c r="J218">
        <v>-1.4203E-2</v>
      </c>
      <c r="K218">
        <v>9.2890000000000004E-3</v>
      </c>
      <c r="L218">
        <v>-5.4599999999999996E-3</v>
      </c>
      <c r="M218">
        <v>5.0930000000000003E-3</v>
      </c>
      <c r="N218">
        <v>-6.8640000000000003E-3</v>
      </c>
      <c r="O218">
        <v>-6.2659999999999999E-3</v>
      </c>
      <c r="P218">
        <v>-6.5389999999999997E-3</v>
      </c>
      <c r="Q218">
        <v>1.4825E-2</v>
      </c>
      <c r="R218">
        <v>-1.8225000000000002E-2</v>
      </c>
      <c r="S218">
        <v>-1.02E-4</v>
      </c>
      <c r="T218">
        <v>4.4299999999999998E-4</v>
      </c>
      <c r="U218">
        <v>6.6360000000000004E-3</v>
      </c>
      <c r="V218">
        <v>-1.4506E-2</v>
      </c>
      <c r="W218">
        <v>-8.5649999999999997E-3</v>
      </c>
      <c r="X218">
        <v>7.5640000000000004E-3</v>
      </c>
      <c r="Y218">
        <v>-8.5789999999999998E-3</v>
      </c>
      <c r="Z218">
        <v>-4.7549999999999997E-3</v>
      </c>
      <c r="AA218">
        <v>1.2440000000000001E-3</v>
      </c>
      <c r="AB218">
        <v>-1.3044E-2</v>
      </c>
      <c r="AC218">
        <v>-1.9070000000000001E-3</v>
      </c>
      <c r="AD218">
        <v>-2.934E-3</v>
      </c>
      <c r="AE218">
        <v>3.748E-3</v>
      </c>
      <c r="AF218">
        <v>-2.1901911773181131E-3</v>
      </c>
      <c r="AG218">
        <v>-5.5312001630905875E-4</v>
      </c>
      <c r="AH218">
        <v>3.2724541667864764E-5</v>
      </c>
      <c r="AI218">
        <v>3.2692871666568669E-4</v>
      </c>
      <c r="AJ218">
        <v>3.2381811920214167E-5</v>
      </c>
      <c r="AK218">
        <v>1.6652628913227648E-4</v>
      </c>
      <c r="AL218">
        <v>-2.8301581837444467E-4</v>
      </c>
      <c r="AM218">
        <v>-2.3027604762239779E-4</v>
      </c>
      <c r="AN218">
        <v>7.8027660128979491E-5</v>
      </c>
      <c r="AO218">
        <v>-1.7426795259221174E-4</v>
      </c>
      <c r="AP218">
        <v>1.0004023016903234E-4</v>
      </c>
      <c r="AQ218">
        <v>-1.310496116609916E-4</v>
      </c>
      <c r="AR218">
        <v>1.6356236973695816E-4</v>
      </c>
      <c r="AS218">
        <v>-3.9665767720477763E-4</v>
      </c>
      <c r="AT218">
        <v>-1.3075901113770506E-4</v>
      </c>
      <c r="AU218">
        <v>-1.5378361444563489E-4</v>
      </c>
      <c r="AV218">
        <v>3.6043377454731025E-4</v>
      </c>
      <c r="AW218">
        <v>-3.7819087731303221E-4</v>
      </c>
      <c r="AX218">
        <v>-5.3757852962298266E-6</v>
      </c>
      <c r="AY218">
        <v>1.8331571540075502E-5</v>
      </c>
      <c r="AZ218">
        <v>7.4976967744956011E-5</v>
      </c>
      <c r="BA218">
        <v>-1.8108409352534231E-4</v>
      </c>
      <c r="BB218">
        <v>-2.8470680094703051E-4</v>
      </c>
      <c r="BC218">
        <v>4.2725066054033887E-5</v>
      </c>
      <c r="BD218">
        <v>-2.4197389340293294E-4</v>
      </c>
      <c r="BE218">
        <v>-1.4039359753991677E-4</v>
      </c>
      <c r="BF218">
        <v>3.6546372375629096E-5</v>
      </c>
      <c r="BG218">
        <v>-3.373373763113413E-4</v>
      </c>
      <c r="BH218">
        <v>-2.7252316132801339E-5</v>
      </c>
      <c r="BI218">
        <v>-9.1761006857609401E-5</v>
      </c>
      <c r="BJ218">
        <v>1.1760894767232846E-4</v>
      </c>
      <c r="BL218">
        <v>4.0000000000000001E-3</v>
      </c>
      <c r="BM218">
        <v>-6.1901911773181127E-3</v>
      </c>
      <c r="BP218" t="s">
        <v>69</v>
      </c>
      <c r="BQ218">
        <f>SUM(BQ216:BQ217)</f>
        <v>-0.15003313476724334</v>
      </c>
      <c r="BR218">
        <f t="shared" ref="BR218:BU218" si="106">SUM(BR216:BR217)</f>
        <v>0.31455179296644731</v>
      </c>
      <c r="BS218">
        <f t="shared" si="106"/>
        <v>0.10281847937495765</v>
      </c>
      <c r="BT218">
        <f t="shared" si="106"/>
        <v>5.394173111387246E-2</v>
      </c>
      <c r="BU218">
        <f t="shared" si="106"/>
        <v>4.0128743366453369E-2</v>
      </c>
      <c r="BV218">
        <f>SUM(BV216:BV217)</f>
        <v>-3.1243540466065492E-2</v>
      </c>
      <c r="BW218">
        <f t="shared" ref="BW218:CT218" si="107">SUM(BW216:BW217)</f>
        <v>3.4393963575232993E-2</v>
      </c>
      <c r="BX218">
        <f t="shared" si="107"/>
        <v>0.26579954928436295</v>
      </c>
      <c r="BY218">
        <f t="shared" si="107"/>
        <v>-7.4112696105172626E-2</v>
      </c>
      <c r="BZ218">
        <f t="shared" si="107"/>
        <v>5.0297844275276053E-2</v>
      </c>
      <c r="CA218">
        <f t="shared" si="107"/>
        <v>-6.7145825818453658E-2</v>
      </c>
      <c r="CB218">
        <f t="shared" si="107"/>
        <v>8.0815105257228265E-2</v>
      </c>
      <c r="CC218">
        <f t="shared" si="107"/>
        <v>0.10386984557753418</v>
      </c>
      <c r="CD218">
        <f t="shared" si="107"/>
        <v>1.0328526799380873E-3</v>
      </c>
      <c r="CE218">
        <f t="shared" si="107"/>
        <v>9.8123595086165291E-2</v>
      </c>
      <c r="CF218">
        <f t="shared" si="107"/>
        <v>8.6119967414116844E-2</v>
      </c>
      <c r="CG218">
        <f t="shared" si="107"/>
        <v>0.11010375312956378</v>
      </c>
      <c r="CH218">
        <f t="shared" si="107"/>
        <v>-2.7642989360065727E-2</v>
      </c>
      <c r="CI218">
        <f t="shared" si="107"/>
        <v>4.3933199800785347E-2</v>
      </c>
      <c r="CJ218">
        <f t="shared" si="107"/>
        <v>1.0291577979746254E-2</v>
      </c>
      <c r="CK218">
        <f t="shared" si="107"/>
        <v>3.1401791020155582E-3</v>
      </c>
      <c r="CL218">
        <f t="shared" si="107"/>
        <v>-6.4964610128837391E-2</v>
      </c>
      <c r="CM218">
        <f t="shared" si="107"/>
        <v>9.0251958371890345E-2</v>
      </c>
      <c r="CN218">
        <f t="shared" si="107"/>
        <v>8.7061041530820282E-2</v>
      </c>
      <c r="CO218">
        <f t="shared" si="107"/>
        <v>-8.5284832260947799E-3</v>
      </c>
      <c r="CP218">
        <f t="shared" si="107"/>
        <v>3.2729629201948884E-2</v>
      </c>
      <c r="CQ218">
        <f t="shared" si="107"/>
        <v>-0.11069921322188241</v>
      </c>
      <c r="CR218">
        <f t="shared" si="107"/>
        <v>-6.674779787267558E-3</v>
      </c>
      <c r="CS218">
        <f t="shared" si="107"/>
        <v>-6.6016417013593495E-2</v>
      </c>
      <c r="CT218">
        <f t="shared" si="107"/>
        <v>-2.3431191936791468E-3</v>
      </c>
    </row>
    <row r="219" spans="1:99" x14ac:dyDescent="0.25">
      <c r="A219">
        <v>20171110</v>
      </c>
      <c r="B219">
        <v>-2.6159999999999998E-3</v>
      </c>
      <c r="C219">
        <v>6.7060000000000002E-3</v>
      </c>
      <c r="D219">
        <v>-3.0959999999999998E-3</v>
      </c>
      <c r="E219">
        <v>-7.5849999999999997E-3</v>
      </c>
      <c r="F219">
        <v>-5.1199999999999998E-4</v>
      </c>
      <c r="G219">
        <v>-3.2980000000000002E-3</v>
      </c>
      <c r="H219">
        <v>-2.1970000000000002E-3</v>
      </c>
      <c r="I219">
        <v>4.3290000000000004E-3</v>
      </c>
      <c r="J219">
        <v>8.4229999999999999E-3</v>
      </c>
      <c r="K219">
        <v>2.6603000000000002E-2</v>
      </c>
      <c r="L219">
        <v>-7.0419999999999996E-3</v>
      </c>
      <c r="M219">
        <v>-5.6800000000000004E-4</v>
      </c>
      <c r="N219">
        <v>-5.6290000000000003E-3</v>
      </c>
      <c r="O219">
        <v>-4.1159999999999999E-3</v>
      </c>
      <c r="P219">
        <v>-1.2987E-2</v>
      </c>
      <c r="Q219">
        <v>2.0452000000000001E-2</v>
      </c>
      <c r="R219">
        <v>-8.4430000000000009E-3</v>
      </c>
      <c r="S219">
        <v>-1.2290000000000001E-3</v>
      </c>
      <c r="T219">
        <v>6.8659999999999997E-3</v>
      </c>
      <c r="U219">
        <v>-7.1299999999999998E-4</v>
      </c>
      <c r="V219">
        <v>-2.4529999999999999E-3</v>
      </c>
      <c r="W219">
        <v>-1.5551000000000001E-2</v>
      </c>
      <c r="X219">
        <v>7.5079999999999999E-3</v>
      </c>
      <c r="Y219">
        <v>-4.2160000000000001E-3</v>
      </c>
      <c r="Z219">
        <v>5.1450000000000003E-3</v>
      </c>
      <c r="AA219">
        <v>-2.4849999999999998E-3</v>
      </c>
      <c r="AB219">
        <v>-1.7619999999999999E-3</v>
      </c>
      <c r="AC219">
        <v>-2.6580000000000002E-3</v>
      </c>
      <c r="AD219">
        <v>-2.3189999999999999E-3</v>
      </c>
      <c r="AE219">
        <v>-2.3159999999999999E-3</v>
      </c>
      <c r="AF219">
        <v>-1.4577043710630063E-3</v>
      </c>
      <c r="AG219">
        <v>-2.6032395018746091E-4</v>
      </c>
      <c r="AH219">
        <v>2.0451464541801354E-4</v>
      </c>
      <c r="AI219">
        <v>-1.673325155953901E-4</v>
      </c>
      <c r="AJ219">
        <v>-1.6109342211766451E-4</v>
      </c>
      <c r="AK219">
        <v>-1.7485990959798194E-5</v>
      </c>
      <c r="AL219">
        <v>-4.5489181318105116E-4</v>
      </c>
      <c r="AM219">
        <v>-3.1870333672351432E-5</v>
      </c>
      <c r="AN219">
        <v>1.4891187697735513E-4</v>
      </c>
      <c r="AO219">
        <v>1.0448653977409776E-4</v>
      </c>
      <c r="AP219">
        <v>2.9323248889841664E-4</v>
      </c>
      <c r="AQ219">
        <v>-1.6826087680506539E-4</v>
      </c>
      <c r="AR219">
        <v>-1.8277823877580282E-5</v>
      </c>
      <c r="AS219">
        <v>-3.2428854934364186E-4</v>
      </c>
      <c r="AT219">
        <v>-8.5758805386758412E-5</v>
      </c>
      <c r="AU219">
        <v>-3.0223426329218078E-4</v>
      </c>
      <c r="AV219">
        <v>5.0871244117828296E-4</v>
      </c>
      <c r="AW219">
        <v>-1.7416913655667285E-4</v>
      </c>
      <c r="AX219">
        <v>-6.4859374532172674E-5</v>
      </c>
      <c r="AY219">
        <v>2.8680367409333906E-4</v>
      </c>
      <c r="AZ219">
        <v>-8.0707646981831162E-6</v>
      </c>
      <c r="BA219">
        <v>-3.0625039901012025E-5</v>
      </c>
      <c r="BB219">
        <v>-5.1019404866394695E-4</v>
      </c>
      <c r="BC219">
        <v>4.2836803545455016E-5</v>
      </c>
      <c r="BD219">
        <v>-1.1871647694145124E-4</v>
      </c>
      <c r="BE219">
        <v>1.5308198192307774E-4</v>
      </c>
      <c r="BF219">
        <v>-7.301009555798517E-5</v>
      </c>
      <c r="BG219">
        <v>-4.5604414887525457E-5</v>
      </c>
      <c r="BH219">
        <v>-3.798088751847287E-5</v>
      </c>
      <c r="BI219">
        <v>-7.2544414225879158E-5</v>
      </c>
      <c r="BJ219">
        <v>-7.2691824968799842E-5</v>
      </c>
      <c r="BL219">
        <v>4.0000000000000001E-3</v>
      </c>
      <c r="BM219">
        <v>-5.4577043710630066E-3</v>
      </c>
    </row>
    <row r="220" spans="1:99" x14ac:dyDescent="0.25">
      <c r="A220">
        <v>20171113</v>
      </c>
      <c r="B220">
        <v>7.1500000000000003E-4</v>
      </c>
      <c r="C220">
        <v>3.8679999999999999E-3</v>
      </c>
      <c r="D220">
        <v>-6.0300000000000002E-4</v>
      </c>
      <c r="E220">
        <v>-5.0949999999999997E-3</v>
      </c>
      <c r="F220">
        <v>4.2700000000000002E-4</v>
      </c>
      <c r="G220">
        <v>-4.0080000000000003E-3</v>
      </c>
      <c r="H220">
        <v>-8.8050000000000003E-3</v>
      </c>
      <c r="I220">
        <v>9.528E-3</v>
      </c>
      <c r="J220">
        <v>3.6600000000000001E-4</v>
      </c>
      <c r="K220">
        <v>-8.7340000000000004E-3</v>
      </c>
      <c r="L220">
        <v>6.019E-3</v>
      </c>
      <c r="M220">
        <v>3.411E-3</v>
      </c>
      <c r="N220">
        <v>1.433E-3</v>
      </c>
      <c r="O220">
        <v>3.385E-3</v>
      </c>
      <c r="P220">
        <v>-6.8490000000000001E-3</v>
      </c>
      <c r="Q220">
        <v>-3.8200000000000002E-4</v>
      </c>
      <c r="R220">
        <v>1.0749E-2</v>
      </c>
      <c r="S220">
        <v>3.5890000000000002E-3</v>
      </c>
      <c r="T220">
        <v>7.6999999999999996E-4</v>
      </c>
      <c r="U220">
        <v>-3.209E-3</v>
      </c>
      <c r="V220">
        <v>4.0629999999999998E-3</v>
      </c>
      <c r="W220">
        <v>3.7299999999999998E-3</v>
      </c>
      <c r="X220">
        <v>-1.6379000000000001E-2</v>
      </c>
      <c r="Y220">
        <v>-2.8969999999999998E-3</v>
      </c>
      <c r="Z220">
        <v>7.5560000000000002E-3</v>
      </c>
      <c r="AA220">
        <v>-3.5990000000000002E-3</v>
      </c>
      <c r="AB220">
        <v>-1.1770000000000001E-3</v>
      </c>
      <c r="AC220">
        <v>5.0000000000000001E-4</v>
      </c>
      <c r="AD220">
        <v>-4.2900000000000004E-3</v>
      </c>
      <c r="AE220">
        <v>7.5329999999999998E-3</v>
      </c>
      <c r="AF220">
        <v>4.8016322165100032E-4</v>
      </c>
      <c r="AG220">
        <v>7.1169444463573323E-5</v>
      </c>
      <c r="AH220">
        <v>1.1836528630121423E-4</v>
      </c>
      <c r="AI220">
        <v>-3.2556325107788555E-5</v>
      </c>
      <c r="AJ220">
        <v>-1.0760897024046579E-4</v>
      </c>
      <c r="AK220">
        <v>1.4582567748453497E-5</v>
      </c>
      <c r="AL220">
        <v>-5.5035357691911736E-4</v>
      </c>
      <c r="AM220">
        <v>-1.2654512832141815E-4</v>
      </c>
      <c r="AN220">
        <v>3.3072154905554514E-4</v>
      </c>
      <c r="AO220">
        <v>4.5397744479408904E-6</v>
      </c>
      <c r="AP220">
        <v>-9.5386212032419316E-5</v>
      </c>
      <c r="AQ220">
        <v>1.4461659377319722E-4</v>
      </c>
      <c r="AR220">
        <v>1.1008732274052961E-4</v>
      </c>
      <c r="AS220">
        <v>8.2635949908751061E-5</v>
      </c>
      <c r="AT220">
        <v>7.0734348431976052E-5</v>
      </c>
      <c r="AU220">
        <v>-1.5822595926804676E-4</v>
      </c>
      <c r="AV220">
        <v>-9.4936820140199006E-6</v>
      </c>
      <c r="AW220">
        <v>2.240198748710718E-4</v>
      </c>
      <c r="AX220">
        <v>1.899988422396327E-4</v>
      </c>
      <c r="AY220">
        <v>3.2174102607111149E-5</v>
      </c>
      <c r="AZ220">
        <v>-3.6190909146212107E-5</v>
      </c>
      <c r="BA220">
        <v>5.0908183319754743E-5</v>
      </c>
      <c r="BB220">
        <v>1.2277310632235539E-4</v>
      </c>
      <c r="BC220">
        <v>-9.187738624177225E-5</v>
      </c>
      <c r="BD220">
        <v>-8.1301704774120397E-5</v>
      </c>
      <c r="BE220">
        <v>2.26412497008695E-4</v>
      </c>
      <c r="BF220">
        <v>-1.053108845167446E-4</v>
      </c>
      <c r="BG220">
        <v>-3.0413515888266688E-5</v>
      </c>
      <c r="BH220">
        <v>7.1449250925728602E-6</v>
      </c>
      <c r="BI220">
        <v>-1.3356535501453737E-4</v>
      </c>
      <c r="BJ220">
        <v>2.3810846280355498E-4</v>
      </c>
      <c r="BL220">
        <v>4.0000000000000001E-3</v>
      </c>
      <c r="BM220">
        <v>-3.519836778349E-3</v>
      </c>
    </row>
    <row r="221" spans="1:99" x14ac:dyDescent="0.25">
      <c r="A221">
        <v>20171114</v>
      </c>
      <c r="B221">
        <v>1.4300000000000001E-3</v>
      </c>
      <c r="C221">
        <v>1.5197E-2</v>
      </c>
      <c r="D221">
        <v>-7.842E-3</v>
      </c>
      <c r="E221">
        <v>3.3019999999999998E-3</v>
      </c>
      <c r="F221">
        <v>-2.6440000000000001E-3</v>
      </c>
      <c r="G221">
        <v>-1.5117999999999999E-2</v>
      </c>
      <c r="H221">
        <v>1.4777999999999999E-2</v>
      </c>
      <c r="I221">
        <v>-1.4610000000000001E-3</v>
      </c>
      <c r="J221">
        <v>7.3980000000000001E-3</v>
      </c>
      <c r="K221">
        <v>3.1259999999999999E-3</v>
      </c>
      <c r="L221">
        <v>-2.5149999999999999E-3</v>
      </c>
      <c r="M221">
        <v>2.2659999999999998E-3</v>
      </c>
      <c r="N221">
        <v>-1.9319999999999999E-3</v>
      </c>
      <c r="O221">
        <v>4.8640000000000003E-3</v>
      </c>
      <c r="P221">
        <v>-1.9959999999999999E-3</v>
      </c>
      <c r="Q221">
        <v>-1.4989000000000001E-2</v>
      </c>
      <c r="R221">
        <v>4.4209999999999996E-3</v>
      </c>
      <c r="S221">
        <v>-6.0289999999999996E-3</v>
      </c>
      <c r="T221">
        <v>1.0989999999999999E-3</v>
      </c>
      <c r="U221">
        <v>1.2520000000000001E-3</v>
      </c>
      <c r="V221">
        <v>-1.4909999999999999E-3</v>
      </c>
      <c r="W221">
        <v>2.4039999999999999E-3</v>
      </c>
      <c r="X221">
        <v>4.0499999999999998E-3</v>
      </c>
      <c r="Y221">
        <v>-1.1844E-2</v>
      </c>
      <c r="Z221">
        <v>1.6389000000000001E-2</v>
      </c>
      <c r="AA221">
        <v>-6.3899999999999998E-3</v>
      </c>
      <c r="AB221">
        <v>2.6510000000000001E-3</v>
      </c>
      <c r="AC221">
        <v>-1.2611000000000001E-2</v>
      </c>
      <c r="AD221">
        <v>5.2059999999999997E-3</v>
      </c>
      <c r="AE221">
        <v>-4.4669999999999996E-3</v>
      </c>
      <c r="AF221">
        <v>-2.1754317234153257E-3</v>
      </c>
      <c r="AG221">
        <v>1.4286290050721546E-4</v>
      </c>
      <c r="AH221">
        <v>4.7317461629034117E-4</v>
      </c>
      <c r="AI221">
        <v>-4.2101857951981685E-4</v>
      </c>
      <c r="AJ221">
        <v>7.0127508804019372E-5</v>
      </c>
      <c r="AK221">
        <v>-9.0259519533168986E-5</v>
      </c>
      <c r="AL221">
        <v>-2.0491238954263085E-3</v>
      </c>
      <c r="AM221">
        <v>2.1601203675725148E-4</v>
      </c>
      <c r="AN221">
        <v>-5.0751809546559863E-5</v>
      </c>
      <c r="AO221">
        <v>9.2649656392255992E-5</v>
      </c>
      <c r="AP221">
        <v>3.4323567153008846E-5</v>
      </c>
      <c r="AQ221">
        <v>-6.0410651889332966E-5</v>
      </c>
      <c r="AR221">
        <v>7.3463906145635033E-5</v>
      </c>
      <c r="AS221">
        <v>-1.1144628523558456E-4</v>
      </c>
      <c r="AT221">
        <v>1.0236413425877674E-4</v>
      </c>
      <c r="AU221">
        <v>-4.6123114533006619E-5</v>
      </c>
      <c r="AV221">
        <v>-3.6775639704517626E-4</v>
      </c>
      <c r="AW221">
        <v>9.2753505342737868E-5</v>
      </c>
      <c r="AX221">
        <v>-3.1795955585948288E-4</v>
      </c>
      <c r="AY221">
        <v>4.6075053046820478E-5</v>
      </c>
      <c r="AZ221">
        <v>1.4169447089789696E-5</v>
      </c>
      <c r="BA221">
        <v>-1.8695876216262347E-5</v>
      </c>
      <c r="BB221">
        <v>7.9496356577440127E-5</v>
      </c>
      <c r="BC221">
        <v>2.2861627923219287E-5</v>
      </c>
      <c r="BD221">
        <v>-3.291930452146573E-4</v>
      </c>
      <c r="BE221">
        <v>5.0026075149445595E-4</v>
      </c>
      <c r="BF221">
        <v>-1.8620173379983981E-4</v>
      </c>
      <c r="BG221">
        <v>6.8837495881175726E-5</v>
      </c>
      <c r="BH221">
        <v>-1.7833680581811901E-4</v>
      </c>
      <c r="BI221">
        <v>1.632944272597206E-4</v>
      </c>
      <c r="BJ221">
        <v>-1.4088144470187321E-4</v>
      </c>
      <c r="BL221">
        <v>4.0000000000000001E-3</v>
      </c>
      <c r="BM221">
        <v>-6.1754317234153262E-3</v>
      </c>
    </row>
    <row r="222" spans="1:99" x14ac:dyDescent="0.25">
      <c r="A222">
        <v>20171115</v>
      </c>
      <c r="B222">
        <v>-7.7330000000000003E-3</v>
      </c>
      <c r="C222">
        <v>-1.3072E-2</v>
      </c>
      <c r="D222">
        <v>-1.2524E-2</v>
      </c>
      <c r="E222">
        <v>-1.2022E-2</v>
      </c>
      <c r="F222">
        <v>-4.0200000000000001E-3</v>
      </c>
      <c r="G222">
        <v>-1.319E-2</v>
      </c>
      <c r="H222">
        <v>-1.0354E-2</v>
      </c>
      <c r="I222">
        <v>-7.2020000000000001E-3</v>
      </c>
      <c r="J222">
        <v>-2.5010999999999999E-2</v>
      </c>
      <c r="K222">
        <v>-5.5250000000000004E-3</v>
      </c>
      <c r="L222">
        <v>4.202E-3</v>
      </c>
      <c r="M222">
        <v>-5.6499999999999996E-4</v>
      </c>
      <c r="N222">
        <v>-2.7959999999999999E-3</v>
      </c>
      <c r="O222">
        <v>-8.4159999999999999E-3</v>
      </c>
      <c r="P222">
        <v>-3.4550000000000002E-3</v>
      </c>
      <c r="Q222">
        <v>5.0400000000000002E-3</v>
      </c>
      <c r="R222">
        <v>-4.6990000000000001E-3</v>
      </c>
      <c r="S222">
        <v>9.4579999999999994E-3</v>
      </c>
      <c r="T222">
        <v>-1.3832000000000001E-2</v>
      </c>
      <c r="U222">
        <v>1.1611E-2</v>
      </c>
      <c r="V222">
        <v>-5.3330000000000001E-3</v>
      </c>
      <c r="W222">
        <v>-8.7220000000000006E-3</v>
      </c>
      <c r="X222">
        <v>-1.121E-3</v>
      </c>
      <c r="Y222">
        <v>-2.4880000000000002E-3</v>
      </c>
      <c r="Z222">
        <v>-1.5410999999999999E-2</v>
      </c>
      <c r="AA222">
        <v>2.7959999999999999E-3</v>
      </c>
      <c r="AB222">
        <v>2.0560000000000001E-3</v>
      </c>
      <c r="AC222">
        <v>1.56E-3</v>
      </c>
      <c r="AD222">
        <v>-1.5448999999999999E-2</v>
      </c>
      <c r="AE222">
        <v>-8.7379999999999992E-3</v>
      </c>
      <c r="AF222">
        <v>-6.517599195181775E-3</v>
      </c>
      <c r="AG222">
        <v>-7.6815569356480234E-4</v>
      </c>
      <c r="AH222">
        <v>-4.0455095994206832E-4</v>
      </c>
      <c r="AI222">
        <v>-6.686917986007514E-4</v>
      </c>
      <c r="AJ222">
        <v>-2.5404891452327053E-4</v>
      </c>
      <c r="AK222">
        <v>-1.3765449928897572E-4</v>
      </c>
      <c r="AL222">
        <v>-1.7767824429372834E-3</v>
      </c>
      <c r="AM222">
        <v>-1.508455952210606E-4</v>
      </c>
      <c r="AN222">
        <v>-2.5014834674176101E-4</v>
      </c>
      <c r="AO222">
        <v>-3.075689352961342E-4</v>
      </c>
      <c r="AP222">
        <v>-6.0759159942402705E-5</v>
      </c>
      <c r="AQ222">
        <v>1.0207863983090369E-4</v>
      </c>
      <c r="AR222">
        <v>-1.8437375119138741E-5</v>
      </c>
      <c r="AS222">
        <v>-1.6198015232129047E-4</v>
      </c>
      <c r="AT222">
        <v>-1.7687711816158003E-4</v>
      </c>
      <c r="AU222">
        <v>-8.0128144266271322E-5</v>
      </c>
      <c r="AV222">
        <v>1.2516521852251678E-4</v>
      </c>
      <c r="AW222">
        <v>-9.8821558888588615E-5</v>
      </c>
      <c r="AX222">
        <v>5.0710320670782941E-4</v>
      </c>
      <c r="AY222">
        <v>-5.759515276911101E-4</v>
      </c>
      <c r="AZ222">
        <v>1.3387946640300012E-4</v>
      </c>
      <c r="BA222">
        <v>-6.6988411869570502E-5</v>
      </c>
      <c r="BB222">
        <v>-2.8794287065130899E-4</v>
      </c>
      <c r="BC222">
        <v>-6.3657993783651468E-6</v>
      </c>
      <c r="BD222">
        <v>-6.9470920511712831E-5</v>
      </c>
      <c r="BE222">
        <v>-4.664572088869766E-4</v>
      </c>
      <c r="BF222">
        <v>8.2283875893501349E-5</v>
      </c>
      <c r="BG222">
        <v>5.3878155490228808E-5</v>
      </c>
      <c r="BH222">
        <v>2.2252301840197923E-5</v>
      </c>
      <c r="BI222">
        <v>-4.804938279652772E-4</v>
      </c>
      <c r="BJ222">
        <v>-2.7511879810025351E-4</v>
      </c>
      <c r="BL222">
        <v>4.0000000000000001E-3</v>
      </c>
      <c r="BM222">
        <v>-1.0517599195181776E-2</v>
      </c>
    </row>
    <row r="223" spans="1:99" x14ac:dyDescent="0.25">
      <c r="A223">
        <v>20171116</v>
      </c>
      <c r="B223">
        <v>2.6510000000000001E-3</v>
      </c>
      <c r="C223">
        <v>-5.5539999999999999E-3</v>
      </c>
      <c r="D223">
        <v>-8.0040000000000007E-3</v>
      </c>
      <c r="E223">
        <v>1.3731999999999999E-2</v>
      </c>
      <c r="F223">
        <v>-6.8700000000000002E-3</v>
      </c>
      <c r="G223">
        <v>1.1946999999999999E-2</v>
      </c>
      <c r="H223">
        <v>8.6759999999999997E-3</v>
      </c>
      <c r="I223">
        <v>1.1561E-2</v>
      </c>
      <c r="J223">
        <v>1.6853E-2</v>
      </c>
      <c r="K223">
        <v>1.567E-2</v>
      </c>
      <c r="L223">
        <v>3.1960000000000001E-3</v>
      </c>
      <c r="M223">
        <v>5.6559999999999996E-3</v>
      </c>
      <c r="N223">
        <v>-1.6540000000000001E-3</v>
      </c>
      <c r="O223">
        <v>8.8830000000000003E-3</v>
      </c>
      <c r="P223">
        <v>6.7520000000000002E-3</v>
      </c>
      <c r="Q223">
        <v>-8.6799999999999996E-4</v>
      </c>
      <c r="R223">
        <v>4.6020000000000002E-3</v>
      </c>
      <c r="S223">
        <v>2.8519999999999999E-3</v>
      </c>
      <c r="T223">
        <v>0.108984</v>
      </c>
      <c r="U223">
        <v>1.0595E-2</v>
      </c>
      <c r="V223">
        <v>3.2169999999999998E-3</v>
      </c>
      <c r="W223">
        <v>4.1799999999999997E-3</v>
      </c>
      <c r="X223">
        <v>-2.1689E-2</v>
      </c>
      <c r="Y223">
        <v>1.4963000000000001E-2</v>
      </c>
      <c r="Z223">
        <v>1.2267999999999999E-2</v>
      </c>
      <c r="AA223">
        <v>-8.3699999999999996E-4</v>
      </c>
      <c r="AB223">
        <v>5.1891E-2</v>
      </c>
      <c r="AC223">
        <v>7.4070000000000004E-3</v>
      </c>
      <c r="AD223">
        <v>8.7530000000000004E-3</v>
      </c>
      <c r="AE223">
        <v>6.0520000000000001E-3</v>
      </c>
      <c r="AF223">
        <v>1.0904772059488373E-2</v>
      </c>
      <c r="AG223">
        <v>2.6145110638428962E-4</v>
      </c>
      <c r="AH223">
        <v>-1.6925742645521031E-4</v>
      </c>
      <c r="AI223">
        <v>-4.1978757638314691E-4</v>
      </c>
      <c r="AJ223">
        <v>2.9129110583001928E-4</v>
      </c>
      <c r="AK223">
        <v>-2.2918285854052844E-4</v>
      </c>
      <c r="AL223">
        <v>1.6126337132040659E-3</v>
      </c>
      <c r="AM223">
        <v>1.2550299270089888E-4</v>
      </c>
      <c r="AN223">
        <v>4.0221798258224659E-4</v>
      </c>
      <c r="AO223">
        <v>2.0867788811699853E-4</v>
      </c>
      <c r="AP223">
        <v>1.7331274834406647E-4</v>
      </c>
      <c r="AQ223">
        <v>7.7126011550580946E-5</v>
      </c>
      <c r="AR223">
        <v>1.8379731275558166E-4</v>
      </c>
      <c r="AS223">
        <v>-9.4726399909193096E-5</v>
      </c>
      <c r="AT223">
        <v>1.8650738800208796E-4</v>
      </c>
      <c r="AU223">
        <v>1.5610668770393564E-4</v>
      </c>
      <c r="AV223">
        <v>-2.1326782916269788E-5</v>
      </c>
      <c r="AW223">
        <v>9.6275654977527573E-5</v>
      </c>
      <c r="AX223">
        <v>1.518493240363589E-4</v>
      </c>
      <c r="AY223">
        <v>4.9833162870057237E-3</v>
      </c>
      <c r="AZ223">
        <v>1.2225091258303959E-4</v>
      </c>
      <c r="BA223">
        <v>4.0142422522788143E-5</v>
      </c>
      <c r="BB223">
        <v>1.3721686624443351E-4</v>
      </c>
      <c r="BC223">
        <v>-1.1931457668204722E-4</v>
      </c>
      <c r="BD223">
        <v>4.1990496199991611E-4</v>
      </c>
      <c r="BE223">
        <v>3.7220304121377137E-4</v>
      </c>
      <c r="BF223">
        <v>-2.4370768357628806E-5</v>
      </c>
      <c r="BG223">
        <v>1.4142764533111563E-3</v>
      </c>
      <c r="BH223">
        <v>1.0539677221750665E-4</v>
      </c>
      <c r="BI223">
        <v>2.7145422799045054E-4</v>
      </c>
      <c r="BJ223">
        <v>1.8982658745495408E-4</v>
      </c>
      <c r="BL223">
        <v>4.0000000000000001E-3</v>
      </c>
      <c r="BM223">
        <v>6.9047720594883726E-3</v>
      </c>
    </row>
    <row r="224" spans="1:99" x14ac:dyDescent="0.25">
      <c r="A224">
        <v>20171117</v>
      </c>
      <c r="B224">
        <v>-9.6150000000000003E-3</v>
      </c>
      <c r="C224">
        <v>-1.8044999999999999E-2</v>
      </c>
      <c r="D224">
        <v>-3.9719999999999998E-3</v>
      </c>
      <c r="E224">
        <v>-1.0059999999999999E-3</v>
      </c>
      <c r="F224">
        <v>1.222E-3</v>
      </c>
      <c r="G224">
        <v>-5.5519999999999996E-3</v>
      </c>
      <c r="H224">
        <v>-1.1535999999999999E-2</v>
      </c>
      <c r="I224">
        <v>-9.188E-3</v>
      </c>
      <c r="J224">
        <v>-1.6869999999999999E-3</v>
      </c>
      <c r="K224">
        <v>-7.0100000000000002E-4</v>
      </c>
      <c r="L224">
        <v>-5.4609999999999997E-3</v>
      </c>
      <c r="M224">
        <v>-5.3429999999999997E-3</v>
      </c>
      <c r="N224">
        <v>-6.2649999999999997E-3</v>
      </c>
      <c r="O224">
        <v>-2.6200000000000003E-4</v>
      </c>
      <c r="P224">
        <v>5.44E-4</v>
      </c>
      <c r="Q224">
        <v>-1.544E-3</v>
      </c>
      <c r="R224">
        <v>-8.1499999999999993E-3</v>
      </c>
      <c r="S224">
        <v>-3.3509999999999998E-3</v>
      </c>
      <c r="T224">
        <v>-2.1582E-2</v>
      </c>
      <c r="U224">
        <v>3.4248000000000001E-2</v>
      </c>
      <c r="V224">
        <v>1.39E-3</v>
      </c>
      <c r="W224">
        <v>-2.2343999999999999E-2</v>
      </c>
      <c r="X224">
        <v>-6.8040000000000002E-3</v>
      </c>
      <c r="Y224">
        <v>1.4519000000000001E-2</v>
      </c>
      <c r="Z224">
        <v>1.433E-3</v>
      </c>
      <c r="AA224">
        <v>-4.744E-3</v>
      </c>
      <c r="AB224">
        <v>5.5699999999999999E-4</v>
      </c>
      <c r="AC224">
        <v>-5.64E-3</v>
      </c>
      <c r="AD224">
        <v>-1.0808999999999999E-2</v>
      </c>
      <c r="AE224">
        <v>-5.8259999999999996E-3</v>
      </c>
      <c r="AF224">
        <v>-5.5440200744369022E-3</v>
      </c>
      <c r="AG224">
        <v>-9.4444730238346913E-4</v>
      </c>
      <c r="AH224">
        <v>-5.4304282557836878E-4</v>
      </c>
      <c r="AI224">
        <v>-2.0866374808896186E-4</v>
      </c>
      <c r="AJ224">
        <v>-2.1438684507068652E-5</v>
      </c>
      <c r="AK224">
        <v>4.1045993093653527E-5</v>
      </c>
      <c r="AL224">
        <v>-7.4946614871778544E-4</v>
      </c>
      <c r="AM224">
        <v>-1.6588012922222003E-4</v>
      </c>
      <c r="AN224">
        <v>-3.1850941116277556E-4</v>
      </c>
      <c r="AO224">
        <v>-2.097128039042383E-5</v>
      </c>
      <c r="AP224">
        <v>-7.7914568494689339E-6</v>
      </c>
      <c r="AQ224">
        <v>-1.3180503670635782E-4</v>
      </c>
      <c r="AR224">
        <v>-1.7367289294026038E-4</v>
      </c>
      <c r="AS224">
        <v>-3.5856760751235944E-4</v>
      </c>
      <c r="AT224">
        <v>-5.5305442808106939E-6</v>
      </c>
      <c r="AU224">
        <v>1.2655166662873591E-5</v>
      </c>
      <c r="AV224">
        <v>-3.8091272030437569E-5</v>
      </c>
      <c r="AW224">
        <v>-1.7006584487437438E-4</v>
      </c>
      <c r="AX224">
        <v>-1.7882312728101732E-4</v>
      </c>
      <c r="AY224">
        <v>-9.7099194207998264E-4</v>
      </c>
      <c r="AZ224">
        <v>4.1101224228834286E-4</v>
      </c>
      <c r="BA224">
        <v>1.7466832004793777E-5</v>
      </c>
      <c r="BB224">
        <v>-7.2114408027927428E-4</v>
      </c>
      <c r="BC224">
        <v>-3.738497954930289E-5</v>
      </c>
      <c r="BD224">
        <v>4.1569315356253662E-4</v>
      </c>
      <c r="BE224">
        <v>4.3784257965863073E-5</v>
      </c>
      <c r="BF224">
        <v>-1.382506124572573E-4</v>
      </c>
      <c r="BG224">
        <v>1.5275072500859708E-5</v>
      </c>
      <c r="BH224">
        <v>-8.0251212247189728E-5</v>
      </c>
      <c r="BI224">
        <v>-3.3346419961061347E-4</v>
      </c>
      <c r="BJ224">
        <v>-1.8269845376604543E-4</v>
      </c>
      <c r="BL224">
        <v>4.0000000000000001E-3</v>
      </c>
      <c r="BM224">
        <v>-9.5440200744369014E-3</v>
      </c>
      <c r="BP224" s="8">
        <v>2018.09</v>
      </c>
      <c r="BQ224" t="s">
        <v>1</v>
      </c>
      <c r="BR224" t="s">
        <v>2</v>
      </c>
      <c r="BS224" t="s">
        <v>3</v>
      </c>
      <c r="BT224" t="s">
        <v>4</v>
      </c>
      <c r="BU224" t="s">
        <v>5</v>
      </c>
      <c r="BV224" t="s">
        <v>6</v>
      </c>
      <c r="BW224" t="s">
        <v>7</v>
      </c>
      <c r="BX224" t="s">
        <v>8</v>
      </c>
      <c r="BY224" t="s">
        <v>9</v>
      </c>
      <c r="BZ224" t="s">
        <v>10</v>
      </c>
      <c r="CA224" t="s">
        <v>11</v>
      </c>
      <c r="CB224" t="s">
        <v>12</v>
      </c>
      <c r="CC224" t="s">
        <v>13</v>
      </c>
      <c r="CD224" t="s">
        <v>14</v>
      </c>
      <c r="CE224" t="s">
        <v>15</v>
      </c>
      <c r="CF224" t="s">
        <v>16</v>
      </c>
      <c r="CG224" t="s">
        <v>17</v>
      </c>
      <c r="CH224" t="s">
        <v>18</v>
      </c>
      <c r="CI224" t="s">
        <v>19</v>
      </c>
      <c r="CJ224" t="s">
        <v>20</v>
      </c>
      <c r="CK224" t="s">
        <v>21</v>
      </c>
      <c r="CL224" t="s">
        <v>22</v>
      </c>
      <c r="CM224" t="s">
        <v>23</v>
      </c>
      <c r="CN224" t="s">
        <v>24</v>
      </c>
      <c r="CO224" t="s">
        <v>25</v>
      </c>
      <c r="CP224" t="s">
        <v>26</v>
      </c>
      <c r="CQ224" t="s">
        <v>27</v>
      </c>
      <c r="CR224" t="s">
        <v>28</v>
      </c>
      <c r="CS224" t="s">
        <v>29</v>
      </c>
      <c r="CT224" t="s">
        <v>30</v>
      </c>
      <c r="CU224" t="s">
        <v>63</v>
      </c>
    </row>
    <row r="225" spans="1:99" x14ac:dyDescent="0.25">
      <c r="A225">
        <v>20171120</v>
      </c>
      <c r="B225">
        <v>1.578E-3</v>
      </c>
      <c r="C225">
        <v>-5.4689999999999999E-3</v>
      </c>
      <c r="D225">
        <v>3.8630000000000001E-3</v>
      </c>
      <c r="E225">
        <v>1.0338E-2</v>
      </c>
      <c r="F225">
        <v>8.7000000000000001E-5</v>
      </c>
      <c r="G225">
        <v>-9.990000000000001E-4</v>
      </c>
      <c r="H225">
        <v>-1.2869999999999999E-3</v>
      </c>
      <c r="I225">
        <v>-1.8090000000000001E-3</v>
      </c>
      <c r="J225">
        <v>5.7299999999999999E-3</v>
      </c>
      <c r="K225">
        <v>-6.5970000000000004E-3</v>
      </c>
      <c r="L225">
        <v>9.0369999999999999E-3</v>
      </c>
      <c r="M225">
        <v>-5.6499999999999996E-4</v>
      </c>
      <c r="N225">
        <v>-5.0699999999999996E-4</v>
      </c>
      <c r="O225">
        <v>9.2870000000000001E-3</v>
      </c>
      <c r="P225">
        <v>-1.9928000000000001E-2</v>
      </c>
      <c r="Q225">
        <v>-6.6709999999999998E-3</v>
      </c>
      <c r="R225">
        <v>1.2600000000000001E-3</v>
      </c>
      <c r="S225">
        <v>8.8649999999999996E-3</v>
      </c>
      <c r="T225">
        <v>1.03E-4</v>
      </c>
      <c r="U225">
        <v>1.0139999999999999E-3</v>
      </c>
      <c r="V225">
        <v>2.7750000000000001E-3</v>
      </c>
      <c r="W225">
        <v>-2.24E-4</v>
      </c>
      <c r="X225">
        <v>-1.155E-3</v>
      </c>
      <c r="Y225">
        <v>1.7173000000000001E-2</v>
      </c>
      <c r="Z225">
        <v>1.6156E-2</v>
      </c>
      <c r="AA225">
        <v>1.0094000000000001E-2</v>
      </c>
      <c r="AB225">
        <v>1.6712999999999999E-2</v>
      </c>
      <c r="AC225">
        <v>4.6200000000000001E-4</v>
      </c>
      <c r="AD225">
        <v>1.1839999999999999E-3</v>
      </c>
      <c r="AE225">
        <v>1.6670000000000001E-3</v>
      </c>
      <c r="AF225">
        <v>2.3532983957224021E-3</v>
      </c>
      <c r="AG225">
        <v>1.5488845763923247E-4</v>
      </c>
      <c r="AH225">
        <v>-1.6330606280997857E-4</v>
      </c>
      <c r="AI225">
        <v>2.0325258516304943E-4</v>
      </c>
      <c r="AJ225">
        <v>2.2207627818124484E-4</v>
      </c>
      <c r="AK225">
        <v>2.9157860508655348E-6</v>
      </c>
      <c r="AL225">
        <v>-1.3441041762724508E-4</v>
      </c>
      <c r="AM225">
        <v>-1.8439844393615153E-5</v>
      </c>
      <c r="AN225">
        <v>-6.2452860081427266E-5</v>
      </c>
      <c r="AO225">
        <v>7.1473457785552492E-5</v>
      </c>
      <c r="AP225">
        <v>-7.2672785460167541E-5</v>
      </c>
      <c r="AQ225">
        <v>2.1957864282857014E-4</v>
      </c>
      <c r="AR225">
        <v>-1.831254274707099E-5</v>
      </c>
      <c r="AS225">
        <v>-2.8935869475219714E-5</v>
      </c>
      <c r="AT225">
        <v>1.9740383376981927E-4</v>
      </c>
      <c r="AU225">
        <v>-4.5330431399057429E-4</v>
      </c>
      <c r="AV225">
        <v>-1.6310280129920316E-4</v>
      </c>
      <c r="AW225">
        <v>2.6264895912485836E-5</v>
      </c>
      <c r="AX225">
        <v>4.7616775818040832E-4</v>
      </c>
      <c r="AY225">
        <v>4.62386023009559E-6</v>
      </c>
      <c r="AZ225">
        <v>1.2153363670092317E-5</v>
      </c>
      <c r="BA225">
        <v>3.4887098938848874E-5</v>
      </c>
      <c r="BB225">
        <v>-7.2112540941361381E-6</v>
      </c>
      <c r="BC225">
        <v>-6.32429471991859E-6</v>
      </c>
      <c r="BD225">
        <v>4.9897198547344012E-4</v>
      </c>
      <c r="BE225">
        <v>5.0045492779307132E-4</v>
      </c>
      <c r="BF225">
        <v>2.9644656747094845E-4</v>
      </c>
      <c r="BG225">
        <v>4.6492178342091048E-4</v>
      </c>
      <c r="BH225">
        <v>6.5616659211922355E-6</v>
      </c>
      <c r="BI225">
        <v>3.6486161501138461E-5</v>
      </c>
      <c r="BJ225">
        <v>5.2242332489992846E-5</v>
      </c>
      <c r="BL225">
        <v>4.0000000000000001E-3</v>
      </c>
      <c r="BM225">
        <v>-1.646701604277598E-3</v>
      </c>
      <c r="BP225" t="s">
        <v>36</v>
      </c>
      <c r="BQ225">
        <f>INTERCEPT(B170:B421-$BL$170:$BL$421,$AF$170:$AF$421-$BL$170:$BL$421)</f>
        <v>2.3150195341278849E-3</v>
      </c>
      <c r="BR225" s="2">
        <f t="shared" ref="BR225:CU225" si="108">INTERCEPT(C170:C421-$BL$170:$BL$421,$AF$170:$AF$421-$BL$170:$BL$421)</f>
        <v>-3.1277418835063912E-3</v>
      </c>
      <c r="BS225" s="2">
        <f t="shared" si="108"/>
        <v>-1.3410147605022642E-3</v>
      </c>
      <c r="BT225" s="2">
        <f t="shared" si="108"/>
        <v>-1.0708207540935082E-3</v>
      </c>
      <c r="BU225" s="2">
        <f t="shared" si="108"/>
        <v>-8.9298984868426811E-4</v>
      </c>
      <c r="BV225" s="2">
        <f t="shared" si="108"/>
        <v>9.2991669482939479E-4</v>
      </c>
      <c r="BW225" s="2">
        <f t="shared" si="108"/>
        <v>-8.1137525034897986E-4</v>
      </c>
      <c r="BX225" s="2">
        <f t="shared" si="108"/>
        <v>-3.4629291132726499E-3</v>
      </c>
      <c r="BY225" s="2">
        <f t="shared" si="108"/>
        <v>1.5529743658327169E-3</v>
      </c>
      <c r="BZ225" s="2">
        <f t="shared" si="108"/>
        <v>-2.3947308795840309E-3</v>
      </c>
      <c r="CA225" s="2">
        <f t="shared" si="108"/>
        <v>1.8356055069194584E-3</v>
      </c>
      <c r="CB225" s="2">
        <f t="shared" si="108"/>
        <v>-1.0617673148023256E-3</v>
      </c>
      <c r="CC225" s="2">
        <f t="shared" si="108"/>
        <v>-1.4247088077127433E-3</v>
      </c>
      <c r="CD225" s="2">
        <f t="shared" si="108"/>
        <v>-1.3098985423947492E-4</v>
      </c>
      <c r="CE225" s="2">
        <f t="shared" si="108"/>
        <v>-2.3293788156133134E-3</v>
      </c>
      <c r="CF225" s="2">
        <f t="shared" si="108"/>
        <v>-1.6513321255601137E-3</v>
      </c>
      <c r="CG225" s="2">
        <f t="shared" si="108"/>
        <v>-2.2608024786898357E-3</v>
      </c>
      <c r="CH225" s="2">
        <f t="shared" si="108"/>
        <v>4.9789114793819065E-4</v>
      </c>
      <c r="CI225" s="2">
        <f t="shared" si="108"/>
        <v>-7.6753969852435665E-4</v>
      </c>
      <c r="CJ225" s="2">
        <f t="shared" si="108"/>
        <v>2.4005257097011422E-4</v>
      </c>
      <c r="CK225" s="2">
        <f t="shared" si="108"/>
        <v>1.5013701569597908E-5</v>
      </c>
      <c r="CL225" s="2">
        <f t="shared" si="108"/>
        <v>2.8335217191085976E-3</v>
      </c>
      <c r="CM225" s="2">
        <f t="shared" si="108"/>
        <v>-1.4886446442671122E-3</v>
      </c>
      <c r="CN225" s="2">
        <f t="shared" si="108"/>
        <v>-1.6103353292199118E-3</v>
      </c>
      <c r="CO225" s="2">
        <f t="shared" si="108"/>
        <v>2.6346591840343235E-5</v>
      </c>
      <c r="CP225" s="2">
        <f t="shared" si="108"/>
        <v>-5.1625899234475272E-4</v>
      </c>
      <c r="CQ225" s="2">
        <f t="shared" si="108"/>
        <v>1.8924787860288218E-3</v>
      </c>
      <c r="CR225" s="2">
        <f t="shared" si="108"/>
        <v>5.4643349862197425E-5</v>
      </c>
      <c r="CS225" s="2">
        <f t="shared" si="108"/>
        <v>7.7562744800647575E-4</v>
      </c>
      <c r="CT225" s="2">
        <f t="shared" si="108"/>
        <v>6.2356485249498092E-5</v>
      </c>
      <c r="CU225" s="2">
        <f t="shared" si="108"/>
        <v>0</v>
      </c>
    </row>
    <row r="226" spans="1:99" x14ac:dyDescent="0.25">
      <c r="A226">
        <v>20171121</v>
      </c>
      <c r="B226">
        <v>1.4419E-2</v>
      </c>
      <c r="C226">
        <v>7.0390000000000001E-3</v>
      </c>
      <c r="D226">
        <v>3.973E-3</v>
      </c>
      <c r="E226">
        <v>9.5670000000000009E-3</v>
      </c>
      <c r="F226">
        <v>3.9230000000000003E-3</v>
      </c>
      <c r="G226">
        <v>1.8589999999999999E-2</v>
      </c>
      <c r="H226">
        <v>5.6709999999999998E-3</v>
      </c>
      <c r="I226">
        <v>5.0980000000000001E-3</v>
      </c>
      <c r="J226">
        <v>5.0400000000000002E-3</v>
      </c>
      <c r="K226">
        <v>5.3689999999999996E-3</v>
      </c>
      <c r="L226">
        <v>8.9180000000000006E-3</v>
      </c>
      <c r="M226">
        <v>5.3749999999999996E-3</v>
      </c>
      <c r="N226">
        <v>2.9729999999999999E-3</v>
      </c>
      <c r="O226">
        <v>1.1232000000000001E-2</v>
      </c>
      <c r="P226">
        <v>3.1419999999999998E-3</v>
      </c>
      <c r="Q226">
        <v>2.4329999999999998E-3</v>
      </c>
      <c r="R226">
        <v>8.2070000000000008E-3</v>
      </c>
      <c r="S226">
        <v>-8.0800000000000002E-4</v>
      </c>
      <c r="T226">
        <v>-9.8480000000000009E-3</v>
      </c>
      <c r="U226">
        <v>2.3630000000000001E-3</v>
      </c>
      <c r="V226">
        <v>4.8960000000000002E-3</v>
      </c>
      <c r="W226">
        <v>7.1720000000000004E-3</v>
      </c>
      <c r="X226">
        <v>6.6270000000000001E-3</v>
      </c>
      <c r="Y226">
        <v>-4.3300000000000001E-4</v>
      </c>
      <c r="Z226">
        <v>1.4139000000000001E-2</v>
      </c>
      <c r="AA226">
        <v>4.5799999999999999E-3</v>
      </c>
      <c r="AB226">
        <v>4.1099999999999999E-3</v>
      </c>
      <c r="AC226">
        <v>-4.6200000000000001E-4</v>
      </c>
      <c r="AD226">
        <v>1.3643000000000001E-2</v>
      </c>
      <c r="AE226">
        <v>1.1176999999999999E-2</v>
      </c>
      <c r="AF226">
        <v>7.512298126090047E-3</v>
      </c>
      <c r="AG226">
        <v>1.4250672577413525E-3</v>
      </c>
      <c r="AH226">
        <v>2.1009827971256629E-4</v>
      </c>
      <c r="AI226">
        <v>2.0831599748015914E-4</v>
      </c>
      <c r="AJ226">
        <v>2.0594326005642151E-4</v>
      </c>
      <c r="AK226">
        <v>1.310164196885984E-4</v>
      </c>
      <c r="AL226">
        <v>2.5288158770613157E-3</v>
      </c>
      <c r="AM226">
        <v>8.1108263193047716E-5</v>
      </c>
      <c r="AN226">
        <v>1.7558717520890866E-4</v>
      </c>
      <c r="AO226">
        <v>6.2715485968350846E-5</v>
      </c>
      <c r="AP226">
        <v>5.9022132497392864E-5</v>
      </c>
      <c r="AQ226">
        <v>2.1700011984805397E-4</v>
      </c>
      <c r="AR226">
        <v>1.7385110956054161E-4</v>
      </c>
      <c r="AS226">
        <v>1.6892088280495238E-4</v>
      </c>
      <c r="AT226">
        <v>2.3963962385214639E-4</v>
      </c>
      <c r="AU226">
        <v>7.1164870603079007E-5</v>
      </c>
      <c r="AV226">
        <v>5.9188695967100604E-5</v>
      </c>
      <c r="AW226">
        <v>1.7120250313976522E-4</v>
      </c>
      <c r="AX226">
        <v>-4.3043972390302706E-5</v>
      </c>
      <c r="AY226">
        <v>-4.3449831335598381E-4</v>
      </c>
      <c r="AZ226">
        <v>2.8178509676030926E-5</v>
      </c>
      <c r="BA226">
        <v>6.139532193416855E-5</v>
      </c>
      <c r="BB226">
        <v>2.3082208116640272E-4</v>
      </c>
      <c r="BC226">
        <v>3.6256551824192941E-5</v>
      </c>
      <c r="BD226">
        <v>-1.2482472896847642E-5</v>
      </c>
      <c r="BE226">
        <v>4.4087767957355444E-4</v>
      </c>
      <c r="BF226">
        <v>1.3412322468707755E-4</v>
      </c>
      <c r="BG226">
        <v>1.1395127989324718E-4</v>
      </c>
      <c r="BH226">
        <v>-6.5100487862286778E-6</v>
      </c>
      <c r="BI226">
        <v>4.2300157189111736E-4</v>
      </c>
      <c r="BJ226">
        <v>3.5156875848986588E-4</v>
      </c>
      <c r="BL226">
        <v>4.0000000000000001E-3</v>
      </c>
      <c r="BM226">
        <v>3.5122981260900469E-3</v>
      </c>
      <c r="BP226" t="s">
        <v>37</v>
      </c>
      <c r="BQ226">
        <f>SLOPE(B170:B421-$BL$170:$BL$421,$AF$170:$AF$421-$BL$170:$BL$421)</f>
        <v>1.3351392018192725</v>
      </c>
      <c r="BR226" s="2">
        <f t="shared" ref="BR226:CU226" si="109">SLOPE(C170:C421-$BL$170:$BL$421,$AF$170:$AF$421-$BL$170:$BL$421)</f>
        <v>0.5310097300200165</v>
      </c>
      <c r="BS226" s="2">
        <f t="shared" si="109"/>
        <v>0.8434859926531848</v>
      </c>
      <c r="BT226" s="2">
        <f t="shared" si="109"/>
        <v>0.91652217587039486</v>
      </c>
      <c r="BU226" s="2">
        <f t="shared" si="109"/>
        <v>0.89775160095424644</v>
      </c>
      <c r="BV226" s="2">
        <f t="shared" si="109"/>
        <v>1.1088250422160444</v>
      </c>
      <c r="BW226" s="2">
        <f t="shared" si="109"/>
        <v>0.93130358554673809</v>
      </c>
      <c r="BX226" s="2">
        <f t="shared" si="109"/>
        <v>0.52914229845953697</v>
      </c>
      <c r="BY226" s="2">
        <f t="shared" si="109"/>
        <v>1.365447125616859</v>
      </c>
      <c r="BZ226" s="2">
        <f t="shared" si="109"/>
        <v>0.80249000754093158</v>
      </c>
      <c r="CA226" s="2">
        <f t="shared" si="109"/>
        <v>1.2654028020353765</v>
      </c>
      <c r="CB226" s="2">
        <f t="shared" si="109"/>
        <v>0.77768870202899831</v>
      </c>
      <c r="CC226" s="2">
        <f t="shared" si="109"/>
        <v>0.86393053493547045</v>
      </c>
      <c r="CD226" s="2">
        <f t="shared" si="109"/>
        <v>1.1269981721711122</v>
      </c>
      <c r="CE226" s="2">
        <f t="shared" si="109"/>
        <v>0.61533372107000994</v>
      </c>
      <c r="CF226" s="2">
        <f t="shared" si="109"/>
        <v>0.7505395178865748</v>
      </c>
      <c r="CG226" s="2">
        <f t="shared" si="109"/>
        <v>0.68764735649941111</v>
      </c>
      <c r="CH226" s="2">
        <f t="shared" si="109"/>
        <v>1.0954772272177631</v>
      </c>
      <c r="CI226" s="2">
        <f t="shared" si="109"/>
        <v>0.83526393090056328</v>
      </c>
      <c r="CJ226" s="2">
        <f t="shared" si="109"/>
        <v>0.86185832540135332</v>
      </c>
      <c r="CK226" s="2">
        <f t="shared" si="109"/>
        <v>1.017613924022658</v>
      </c>
      <c r="CL226" s="2">
        <f t="shared" si="109"/>
        <v>1.4959464704958108</v>
      </c>
      <c r="CM226" s="2">
        <f t="shared" si="109"/>
        <v>0.79652866071572548</v>
      </c>
      <c r="CN226" s="2">
        <f t="shared" si="109"/>
        <v>0.71192853849952809</v>
      </c>
      <c r="CO226" s="2">
        <f t="shared" si="109"/>
        <v>0.94509557541425204</v>
      </c>
      <c r="CP226" s="2">
        <f t="shared" si="109"/>
        <v>1.0362032923140827</v>
      </c>
      <c r="CQ226" s="2">
        <f t="shared" si="109"/>
        <v>1.2448338029174186</v>
      </c>
      <c r="CR226" s="2">
        <f t="shared" si="109"/>
        <v>1.1506912182563285</v>
      </c>
      <c r="CS226" s="2">
        <f t="shared" si="109"/>
        <v>1.0688749808796154</v>
      </c>
      <c r="CT226" s="2">
        <f t="shared" si="109"/>
        <v>0.94960630493620135</v>
      </c>
      <c r="CU226" s="2">
        <f t="shared" si="109"/>
        <v>1</v>
      </c>
    </row>
    <row r="227" spans="1:99" x14ac:dyDescent="0.25">
      <c r="A227">
        <v>20171122</v>
      </c>
      <c r="B227">
        <v>-7.2859999999999999E-3</v>
      </c>
      <c r="C227">
        <v>1.3110000000000001E-3</v>
      </c>
      <c r="D227">
        <v>2.8440000000000002E-3</v>
      </c>
      <c r="E227">
        <v>-1.1850000000000001E-3</v>
      </c>
      <c r="F227">
        <v>6.4250000000000002E-3</v>
      </c>
      <c r="G227">
        <v>1.0512000000000001E-2</v>
      </c>
      <c r="H227">
        <v>-2.6489999999999999E-3</v>
      </c>
      <c r="I227">
        <v>-4.3959999999999997E-3</v>
      </c>
      <c r="J227">
        <v>2.98E-3</v>
      </c>
      <c r="K227">
        <v>2.3890000000000001E-3</v>
      </c>
      <c r="L227">
        <v>-6.8919999999999997E-3</v>
      </c>
      <c r="M227">
        <v>-3.0950000000000001E-3</v>
      </c>
      <c r="N227">
        <v>-7.5900000000000004E-3</v>
      </c>
      <c r="O227">
        <v>-5.7029999999999997E-3</v>
      </c>
      <c r="P227">
        <v>1.843E-3</v>
      </c>
      <c r="Q227">
        <v>-2.5240000000000002E-3</v>
      </c>
      <c r="R227">
        <v>4.4559999999999999E-3</v>
      </c>
      <c r="S227">
        <v>-2.931E-3</v>
      </c>
      <c r="T227">
        <v>-1.14E-3</v>
      </c>
      <c r="U227">
        <v>-5.3880000000000004E-3</v>
      </c>
      <c r="V227">
        <v>-6.2490000000000002E-3</v>
      </c>
      <c r="W227">
        <v>-6.4530000000000004E-3</v>
      </c>
      <c r="X227">
        <v>-4.7460000000000002E-3</v>
      </c>
      <c r="Y227">
        <v>1.9921999999999999E-2</v>
      </c>
      <c r="Z227">
        <v>-4.6280000000000002E-3</v>
      </c>
      <c r="AA227">
        <v>-1.658E-3</v>
      </c>
      <c r="AB227">
        <v>-5.457E-3</v>
      </c>
      <c r="AC227">
        <v>-6.6800000000000002E-3</v>
      </c>
      <c r="AD227">
        <v>-5.653E-3</v>
      </c>
      <c r="AE227">
        <v>-6.4910000000000002E-3</v>
      </c>
      <c r="AF227">
        <v>-5.6417213589555126E-4</v>
      </c>
      <c r="AG227">
        <v>-7.1536226102000919E-4</v>
      </c>
      <c r="AH227">
        <v>3.920988956546637E-5</v>
      </c>
      <c r="AI227">
        <v>1.4965100448953485E-4</v>
      </c>
      <c r="AJ227">
        <v>-2.5496934305747574E-5</v>
      </c>
      <c r="AK227">
        <v>2.1610990163578979E-4</v>
      </c>
      <c r="AL227">
        <v>1.4460294210593058E-3</v>
      </c>
      <c r="AM227">
        <v>-3.781361174895384E-5</v>
      </c>
      <c r="AN227">
        <v>-1.5085159886995899E-4</v>
      </c>
      <c r="AO227">
        <v>3.7219038883105222E-5</v>
      </c>
      <c r="AP227">
        <v>2.6344290256134585E-5</v>
      </c>
      <c r="AQ227">
        <v>-1.6666598987667361E-4</v>
      </c>
      <c r="AR227">
        <v>-9.9867908808108139E-5</v>
      </c>
      <c r="AS227">
        <v>-4.2828600843628623E-4</v>
      </c>
      <c r="AT227">
        <v>-1.2045800593878727E-4</v>
      </c>
      <c r="AU227">
        <v>4.1850139074394973E-5</v>
      </c>
      <c r="AV227">
        <v>-6.1291595353324602E-5</v>
      </c>
      <c r="AW227">
        <v>9.3436054999852008E-5</v>
      </c>
      <c r="AX227">
        <v>-1.5579532873179783E-4</v>
      </c>
      <c r="AY227">
        <v>-5.0276177584030994E-5</v>
      </c>
      <c r="AZ227">
        <v>-6.395111291289862E-5</v>
      </c>
      <c r="BA227">
        <v>-7.792815660266858E-5</v>
      </c>
      <c r="BB227">
        <v>-2.0649032479986082E-4</v>
      </c>
      <c r="BC227">
        <v>-2.5860900010153562E-5</v>
      </c>
      <c r="BD227">
        <v>5.8617221039525714E-4</v>
      </c>
      <c r="BE227">
        <v>-1.437443401285515E-4</v>
      </c>
      <c r="BF227">
        <v>-4.8508180929603423E-5</v>
      </c>
      <c r="BG227">
        <v>-1.5058006098292415E-4</v>
      </c>
      <c r="BH227">
        <v>-9.3566507404324766E-5</v>
      </c>
      <c r="BI227">
        <v>-1.7440612629842948E-4</v>
      </c>
      <c r="BJ227">
        <v>-2.0299295551129886E-4</v>
      </c>
      <c r="BL227">
        <v>4.0000000000000001E-3</v>
      </c>
      <c r="BM227">
        <v>-4.5641721358955518E-3</v>
      </c>
      <c r="BP227" t="s">
        <v>38</v>
      </c>
      <c r="BQ227">
        <f>_xlfn.STDEV.S(B170:B421)^2</f>
        <v>1.9747272879169027E-4</v>
      </c>
      <c r="BR227" s="2">
        <f t="shared" ref="BR227:CU227" si="110">_xlfn.STDEV.S(C170:C421)^2</f>
        <v>6.7632510497992138E-5</v>
      </c>
      <c r="BS227" s="2">
        <f t="shared" si="110"/>
        <v>1.2616955159721436E-4</v>
      </c>
      <c r="BT227" s="2">
        <f t="shared" si="110"/>
        <v>1.7234430998347869E-4</v>
      </c>
      <c r="BU227" s="2">
        <f t="shared" si="110"/>
        <v>1.6359841965324422E-4</v>
      </c>
      <c r="BV227" s="2">
        <f t="shared" si="110"/>
        <v>1.8412547788420919E-4</v>
      </c>
      <c r="BW227" s="2">
        <f t="shared" si="110"/>
        <v>1.4060352065735455E-4</v>
      </c>
      <c r="BX227" s="2">
        <f t="shared" si="110"/>
        <v>8.7848247053500341E-5</v>
      </c>
      <c r="BY227" s="2">
        <f t="shared" si="110"/>
        <v>2.6586569384802055E-4</v>
      </c>
      <c r="BZ227" s="2">
        <f t="shared" si="110"/>
        <v>2.8557127238999541E-4</v>
      </c>
      <c r="CA227" s="2">
        <f t="shared" si="110"/>
        <v>2.5627852168026309E-4</v>
      </c>
      <c r="CB227" s="2">
        <f t="shared" si="110"/>
        <v>1.0690530612477071E-4</v>
      </c>
      <c r="CC227" s="2">
        <f t="shared" si="110"/>
        <v>1.2561361752412583E-4</v>
      </c>
      <c r="CD227" s="2">
        <f t="shared" si="110"/>
        <v>1.6853079256173701E-4</v>
      </c>
      <c r="CE227" s="2">
        <f t="shared" si="110"/>
        <v>1.5406618621898133E-4</v>
      </c>
      <c r="CF227" s="2">
        <f t="shared" si="110"/>
        <v>1.416933330807562E-4</v>
      </c>
      <c r="CG227" s="2">
        <f t="shared" si="110"/>
        <v>1.3317183176335938E-4</v>
      </c>
      <c r="CH227" s="2">
        <f t="shared" si="110"/>
        <v>1.5765953751394418E-4</v>
      </c>
      <c r="CI227" s="2">
        <f t="shared" si="110"/>
        <v>2.4256481247902044E-4</v>
      </c>
      <c r="CJ227" s="2">
        <f t="shared" si="110"/>
        <v>2.2031754085429723E-4</v>
      </c>
      <c r="CK227" s="2">
        <f t="shared" si="110"/>
        <v>1.5949434395876798E-4</v>
      </c>
      <c r="CL227" s="2">
        <f t="shared" si="110"/>
        <v>3.5981161840224844E-4</v>
      </c>
      <c r="CM227" s="2">
        <f t="shared" si="110"/>
        <v>1.3774774714530769E-4</v>
      </c>
      <c r="CN227" s="2">
        <f t="shared" si="110"/>
        <v>1.4502409315708599E-4</v>
      </c>
      <c r="CO227" s="2">
        <f t="shared" si="110"/>
        <v>1.2931817015512554E-4</v>
      </c>
      <c r="CP227" s="2">
        <f t="shared" si="110"/>
        <v>1.6885069123776319E-4</v>
      </c>
      <c r="CQ227" s="2">
        <f t="shared" si="110"/>
        <v>1.8344679130139759E-4</v>
      </c>
      <c r="CR227" s="2">
        <f t="shared" si="110"/>
        <v>1.8043161349244293E-4</v>
      </c>
      <c r="CS227" s="2">
        <f t="shared" si="110"/>
        <v>1.3678321118135384E-4</v>
      </c>
      <c r="CT227" s="2">
        <f t="shared" si="110"/>
        <v>1.5936012237012279E-4</v>
      </c>
      <c r="CU227" s="2">
        <f t="shared" si="110"/>
        <v>6.9427028897119856E-5</v>
      </c>
    </row>
    <row r="228" spans="1:99" x14ac:dyDescent="0.25">
      <c r="A228">
        <v>20171124</v>
      </c>
      <c r="B228">
        <v>1.805E-3</v>
      </c>
      <c r="C228">
        <v>8.7299999999999997E-4</v>
      </c>
      <c r="D228">
        <v>3.9459999999999999E-3</v>
      </c>
      <c r="E228">
        <v>4.6099999999999998E-4</v>
      </c>
      <c r="F228">
        <v>5.176E-3</v>
      </c>
      <c r="G228">
        <v>5.7000000000000003E-5</v>
      </c>
      <c r="H228">
        <v>1.542E-3</v>
      </c>
      <c r="I228">
        <v>1.358E-3</v>
      </c>
      <c r="J228">
        <v>-4.4920000000000003E-3</v>
      </c>
      <c r="K228">
        <v>-1.472E-2</v>
      </c>
      <c r="L228">
        <v>2.7529999999999998E-3</v>
      </c>
      <c r="M228">
        <v>1.694E-3</v>
      </c>
      <c r="N228">
        <v>5.2440000000000004E-3</v>
      </c>
      <c r="O228">
        <v>-8.6399999999999997E-4</v>
      </c>
      <c r="P228">
        <v>-3.68E-4</v>
      </c>
      <c r="Q228">
        <v>-9.7300000000000002E-4</v>
      </c>
      <c r="R228">
        <v>3.5500000000000001E-4</v>
      </c>
      <c r="S228">
        <v>-3.2439999999999999E-3</v>
      </c>
      <c r="T228">
        <v>2.1779999999999998E-3</v>
      </c>
      <c r="U228">
        <v>4.2319999999999997E-3</v>
      </c>
      <c r="V228">
        <v>-3.6240000000000001E-3</v>
      </c>
      <c r="W228">
        <v>2.2399999999999998E-3</v>
      </c>
      <c r="X228">
        <v>-1.384E-3</v>
      </c>
      <c r="Y228">
        <v>-1.9109999999999999E-3</v>
      </c>
      <c r="Z228">
        <v>1.5690000000000001E-3</v>
      </c>
      <c r="AA228">
        <v>-3.3210000000000002E-3</v>
      </c>
      <c r="AB228">
        <v>1.0970000000000001E-3</v>
      </c>
      <c r="AC228">
        <v>-2.0300000000000001E-3</v>
      </c>
      <c r="AD228">
        <v>1.0377000000000001E-2</v>
      </c>
      <c r="AE228">
        <v>6.1069999999999996E-3</v>
      </c>
      <c r="AF228">
        <v>1.2400330837356911E-3</v>
      </c>
      <c r="AG228">
        <v>1.7732255581224767E-4</v>
      </c>
      <c r="AH228">
        <v>2.6100736661744372E-5</v>
      </c>
      <c r="AI228">
        <v>2.0820164785610292E-4</v>
      </c>
      <c r="AJ228">
        <v>9.9114591307900773E-6</v>
      </c>
      <c r="AK228">
        <v>1.7478529477502796E-4</v>
      </c>
      <c r="AL228">
        <v>7.8317393147789459E-6</v>
      </c>
      <c r="AM228">
        <v>2.2018439931027901E-5</v>
      </c>
      <c r="AN228">
        <v>4.660670541663493E-5</v>
      </c>
      <c r="AO228">
        <v>-5.578276409680896E-5</v>
      </c>
      <c r="AP228">
        <v>-1.597366180538137E-4</v>
      </c>
      <c r="AQ228">
        <v>6.6675883217151834E-5</v>
      </c>
      <c r="AR228">
        <v>5.4686527743035414E-5</v>
      </c>
      <c r="AS228">
        <v>2.9709356042383495E-4</v>
      </c>
      <c r="AT228">
        <v>-1.82111596289388E-5</v>
      </c>
      <c r="AU228">
        <v>-8.343079808338904E-6</v>
      </c>
      <c r="AV228">
        <v>-2.3575900553789198E-5</v>
      </c>
      <c r="AW228">
        <v>7.4373560408570999E-6</v>
      </c>
      <c r="AX228">
        <v>-1.7166235209003264E-4</v>
      </c>
      <c r="AY228">
        <v>9.6145069894315049E-5</v>
      </c>
      <c r="AZ228">
        <v>5.038104179580992E-5</v>
      </c>
      <c r="BA228">
        <v>-4.4974064259528139E-5</v>
      </c>
      <c r="BB228">
        <v>7.175041719031472E-5</v>
      </c>
      <c r="BC228">
        <v>-7.5217192130453388E-6</v>
      </c>
      <c r="BD228">
        <v>-5.605174198293942E-5</v>
      </c>
      <c r="BE228">
        <v>4.8749269230098831E-5</v>
      </c>
      <c r="BF228">
        <v>-9.6721114349672226E-5</v>
      </c>
      <c r="BG228">
        <v>3.0266574181823504E-5</v>
      </c>
      <c r="BH228">
        <v>-2.83415896358866E-5</v>
      </c>
      <c r="BI228">
        <v>3.2307614589862429E-4</v>
      </c>
      <c r="BJ228">
        <v>1.9191476289426459E-4</v>
      </c>
      <c r="BL228">
        <v>4.0000000000000001E-3</v>
      </c>
      <c r="BM228">
        <v>-2.7599669162643092E-3</v>
      </c>
      <c r="BP228" t="s">
        <v>39</v>
      </c>
      <c r="BQ228">
        <f>SQRT(BQ227-BQ226^2*$CU$227)</f>
        <v>8.5855889143212679E-3</v>
      </c>
      <c r="BR228">
        <f t="shared" ref="BR228:CT228" si="111">SQRT(BR227-BR226^2*$CU$227)</f>
        <v>6.9322491723496178E-3</v>
      </c>
      <c r="BS228">
        <f t="shared" si="111"/>
        <v>8.7621001575431678E-3</v>
      </c>
      <c r="BT228">
        <f t="shared" si="111"/>
        <v>1.0678235349542504E-2</v>
      </c>
      <c r="BU228">
        <f t="shared" si="111"/>
        <v>1.037512191109952E-2</v>
      </c>
      <c r="BV228">
        <f t="shared" si="111"/>
        <v>9.9380799771619406E-3</v>
      </c>
      <c r="BW228">
        <f t="shared" si="111"/>
        <v>8.9659147782916657E-3</v>
      </c>
      <c r="BX228">
        <f t="shared" si="111"/>
        <v>8.2709893055174684E-3</v>
      </c>
      <c r="BY228">
        <f t="shared" si="111"/>
        <v>1.1680015314404234E-2</v>
      </c>
      <c r="BZ228">
        <f t="shared" si="111"/>
        <v>1.551969540029418E-2</v>
      </c>
      <c r="CA228">
        <f t="shared" si="111"/>
        <v>1.2046115173243152E-2</v>
      </c>
      <c r="CB228">
        <f t="shared" si="111"/>
        <v>8.0570378351689804E-3</v>
      </c>
      <c r="CC228">
        <f t="shared" si="111"/>
        <v>8.5903987999851276E-3</v>
      </c>
      <c r="CD228">
        <f t="shared" si="111"/>
        <v>8.9638047619121138E-3</v>
      </c>
      <c r="CE228">
        <f t="shared" si="111"/>
        <v>1.13039215447375E-2</v>
      </c>
      <c r="CF228">
        <f t="shared" si="111"/>
        <v>1.0128396883588506E-2</v>
      </c>
      <c r="CG228">
        <f t="shared" si="111"/>
        <v>1.0017117557373955E-2</v>
      </c>
      <c r="CH228">
        <f t="shared" si="111"/>
        <v>8.622193356350465E-3</v>
      </c>
      <c r="CI228">
        <f t="shared" si="111"/>
        <v>1.3932980529774593E-2</v>
      </c>
      <c r="CJ228">
        <f t="shared" si="111"/>
        <v>1.2990271727143926E-2</v>
      </c>
      <c r="CK228">
        <f t="shared" si="111"/>
        <v>9.3594877252725223E-3</v>
      </c>
      <c r="CL228">
        <f t="shared" si="111"/>
        <v>1.4298389285204197E-2</v>
      </c>
      <c r="CM228">
        <f t="shared" si="111"/>
        <v>9.6798357257908627E-3</v>
      </c>
      <c r="CN228">
        <f t="shared" si="111"/>
        <v>1.0480245323534735E-2</v>
      </c>
      <c r="CO228">
        <f t="shared" si="111"/>
        <v>8.2039963379357816E-3</v>
      </c>
      <c r="CP228">
        <f t="shared" si="111"/>
        <v>9.7111117690998235E-3</v>
      </c>
      <c r="CQ228">
        <f t="shared" si="111"/>
        <v>8.7098731308730155E-3</v>
      </c>
      <c r="CR228">
        <f t="shared" si="111"/>
        <v>9.4076542972358727E-3</v>
      </c>
      <c r="CS228">
        <f t="shared" si="111"/>
        <v>7.5804529111610378E-3</v>
      </c>
      <c r="CT228">
        <f t="shared" si="111"/>
        <v>9.8363687852204337E-3</v>
      </c>
    </row>
    <row r="229" spans="1:99" x14ac:dyDescent="0.25">
      <c r="A229">
        <v>20171127</v>
      </c>
      <c r="B229">
        <v>7.326E-3</v>
      </c>
      <c r="C229">
        <v>4.3600000000000003E-4</v>
      </c>
      <c r="D229">
        <v>-3.8070000000000001E-3</v>
      </c>
      <c r="E229">
        <v>9.2199999999999997E-4</v>
      </c>
      <c r="F229">
        <v>-7.8960000000000002E-3</v>
      </c>
      <c r="G229">
        <v>-5.0289999999999996E-3</v>
      </c>
      <c r="H229">
        <v>1.7960000000000001E-3</v>
      </c>
      <c r="I229">
        <v>5.7660000000000003E-3</v>
      </c>
      <c r="J229">
        <v>-1.456E-3</v>
      </c>
      <c r="K229">
        <v>-1.2664E-2</v>
      </c>
      <c r="L229">
        <v>-1.1280000000000001E-3</v>
      </c>
      <c r="M229">
        <v>0</v>
      </c>
      <c r="N229">
        <v>6.7390000000000002E-3</v>
      </c>
      <c r="O229">
        <v>1.1323E-2</v>
      </c>
      <c r="P229">
        <v>3.6800000000000001E-3</v>
      </c>
      <c r="Q229">
        <v>1.4610000000000001E-3</v>
      </c>
      <c r="R229">
        <v>-8.8699999999999998E-4</v>
      </c>
      <c r="S229">
        <v>-3.967E-3</v>
      </c>
      <c r="T229">
        <v>0</v>
      </c>
      <c r="U229">
        <v>5.2259999999999997E-3</v>
      </c>
      <c r="V229">
        <v>-1.07E-4</v>
      </c>
      <c r="W229">
        <v>-5.8100000000000001E-3</v>
      </c>
      <c r="X229">
        <v>5.0070000000000002E-3</v>
      </c>
      <c r="Y229">
        <v>1.3827000000000001E-2</v>
      </c>
      <c r="Z229">
        <v>1.0619E-2</v>
      </c>
      <c r="AA229">
        <v>-8.7480000000000006E-3</v>
      </c>
      <c r="AB229">
        <v>1.0414E-2</v>
      </c>
      <c r="AC229">
        <v>-3.5599999999999998E-3</v>
      </c>
      <c r="AD229">
        <v>3.6619999999999999E-3</v>
      </c>
      <c r="AE229">
        <v>-5.1800000000000001E-4</v>
      </c>
      <c r="AF229">
        <v>8.9843954255810934E-4</v>
      </c>
      <c r="AG229">
        <v>7.2460057772700626E-4</v>
      </c>
      <c r="AH229">
        <v>1.3034339716804976E-5</v>
      </c>
      <c r="AI229">
        <v>-1.9999908596527867E-4</v>
      </c>
      <c r="AJ229">
        <v>1.9830907298125605E-5</v>
      </c>
      <c r="AK229">
        <v>-2.6439276937845749E-4</v>
      </c>
      <c r="AL229">
        <v>-6.8714752367211277E-4</v>
      </c>
      <c r="AM229">
        <v>2.5678086390242959E-5</v>
      </c>
      <c r="AN229">
        <v>1.9892756121281144E-4</v>
      </c>
      <c r="AO229">
        <v>-1.8045284740724371E-5</v>
      </c>
      <c r="AP229">
        <v>-1.3561491650771463E-4</v>
      </c>
      <c r="AQ229">
        <v>-2.7274455845878568E-5</v>
      </c>
      <c r="AR229">
        <v>0</v>
      </c>
      <c r="AS229">
        <v>3.8184222019198169E-4</v>
      </c>
      <c r="AT229">
        <v>2.4124046436687507E-4</v>
      </c>
      <c r="AU229">
        <v>8.3694391000742338E-5</v>
      </c>
      <c r="AV229">
        <v>3.5433547795971579E-5</v>
      </c>
      <c r="AW229">
        <v>-1.8556805911115461E-5</v>
      </c>
      <c r="AX229">
        <v>-2.0898015527302807E-4</v>
      </c>
      <c r="AY229">
        <v>0</v>
      </c>
      <c r="AZ229">
        <v>6.2507093637901161E-5</v>
      </c>
      <c r="BA229">
        <v>-1.3270461086551996E-6</v>
      </c>
      <c r="BB229">
        <v>-1.8492543963647337E-4</v>
      </c>
      <c r="BC229">
        <v>2.7333941362377302E-5</v>
      </c>
      <c r="BD229">
        <v>4.1095562181183717E-4</v>
      </c>
      <c r="BE229">
        <v>3.332660423935562E-4</v>
      </c>
      <c r="BF229">
        <v>-2.524179319703253E-4</v>
      </c>
      <c r="BG229">
        <v>2.9016714445704705E-4</v>
      </c>
      <c r="BH229">
        <v>-4.9499867276612595E-5</v>
      </c>
      <c r="BI229">
        <v>1.1437036714378456E-4</v>
      </c>
      <c r="BJ229">
        <v>-1.6261481662579707E-5</v>
      </c>
      <c r="BL229">
        <v>4.0000000000000001E-3</v>
      </c>
      <c r="BM229">
        <v>-3.1015604574418905E-3</v>
      </c>
      <c r="BP229" t="s">
        <v>64</v>
      </c>
      <c r="BQ229">
        <f>BQ228^2</f>
        <v>7.3712337005716249E-5</v>
      </c>
      <c r="BR229">
        <f t="shared" ref="BR229:CT229" si="112">BR228^2</f>
        <v>4.805607858754196E-5</v>
      </c>
      <c r="BS229">
        <f t="shared" si="112"/>
        <v>7.6774399170818002E-5</v>
      </c>
      <c r="BT229">
        <f t="shared" si="112"/>
        <v>1.1402471018021912E-4</v>
      </c>
      <c r="BU229">
        <f t="shared" si="112"/>
        <v>1.0764315467017735E-4</v>
      </c>
      <c r="BV229">
        <f t="shared" si="112"/>
        <v>9.8765433632467072E-5</v>
      </c>
      <c r="BW229">
        <f t="shared" si="112"/>
        <v>8.0387627811588891E-5</v>
      </c>
      <c r="BX229">
        <f t="shared" si="112"/>
        <v>6.840926409198434E-5</v>
      </c>
      <c r="BY229">
        <f t="shared" si="112"/>
        <v>1.3642275774471743E-4</v>
      </c>
      <c r="BZ229">
        <f t="shared" si="112"/>
        <v>2.4086094531791232E-4</v>
      </c>
      <c r="CA229">
        <f t="shared" si="112"/>
        <v>1.451088907670389E-4</v>
      </c>
      <c r="CB229">
        <f t="shared" si="112"/>
        <v>6.491585867734445E-5</v>
      </c>
      <c r="CC229">
        <f t="shared" si="112"/>
        <v>7.3794951542785923E-5</v>
      </c>
      <c r="CD229">
        <f t="shared" si="112"/>
        <v>8.0349795809678287E-5</v>
      </c>
      <c r="CE229">
        <f t="shared" si="112"/>
        <v>1.2777864228958062E-4</v>
      </c>
      <c r="CF229">
        <f t="shared" si="112"/>
        <v>1.0258442343148536E-4</v>
      </c>
      <c r="CG229">
        <f t="shared" si="112"/>
        <v>1.0034264415824955E-4</v>
      </c>
      <c r="CH229">
        <f t="shared" si="112"/>
        <v>7.4342218274294094E-5</v>
      </c>
      <c r="CI229">
        <f t="shared" si="112"/>
        <v>1.941279464430779E-4</v>
      </c>
      <c r="CJ229">
        <f t="shared" si="112"/>
        <v>1.6874715954503483E-4</v>
      </c>
      <c r="CK229">
        <f t="shared" si="112"/>
        <v>8.7600010479527011E-5</v>
      </c>
      <c r="CL229">
        <f t="shared" si="112"/>
        <v>2.044439361512422E-4</v>
      </c>
      <c r="CM229">
        <f t="shared" si="112"/>
        <v>9.3699219678297117E-5</v>
      </c>
      <c r="CN229">
        <f t="shared" si="112"/>
        <v>1.0983554204147168E-4</v>
      </c>
      <c r="CO229">
        <f t="shared" si="112"/>
        <v>6.7305555912863709E-5</v>
      </c>
      <c r="CP229">
        <f t="shared" si="112"/>
        <v>9.4305691791949096E-5</v>
      </c>
      <c r="CQ229">
        <f t="shared" si="112"/>
        <v>7.5861889955903701E-5</v>
      </c>
      <c r="CR229">
        <f t="shared" si="112"/>
        <v>8.8503959376300587E-5</v>
      </c>
      <c r="CS229">
        <f t="shared" si="112"/>
        <v>5.7463266338329851E-5</v>
      </c>
      <c r="CT229">
        <f t="shared" si="112"/>
        <v>9.6754150878858915E-5</v>
      </c>
    </row>
    <row r="230" spans="1:99" x14ac:dyDescent="0.25">
      <c r="A230">
        <v>20171128</v>
      </c>
      <c r="B230">
        <v>1.2042000000000001E-2</v>
      </c>
      <c r="C230">
        <v>-1.5250000000000001E-3</v>
      </c>
      <c r="D230">
        <v>6.9040000000000004E-3</v>
      </c>
      <c r="E230">
        <v>3.2239999999999999E-3</v>
      </c>
      <c r="F230">
        <v>7.4400000000000004E-3</v>
      </c>
      <c r="G230">
        <v>-5.8589999999999996E-3</v>
      </c>
      <c r="H230">
        <v>5.0379999999999999E-3</v>
      </c>
      <c r="I230">
        <v>4.9459999999999999E-3</v>
      </c>
      <c r="J230">
        <v>1.3121000000000001E-2</v>
      </c>
      <c r="K230">
        <v>4.1071999999999997E-2</v>
      </c>
      <c r="L230">
        <v>9.0740000000000005E-3</v>
      </c>
      <c r="M230">
        <v>1.0144E-2</v>
      </c>
      <c r="N230">
        <v>1.3903E-2</v>
      </c>
      <c r="O230">
        <v>6.966E-3</v>
      </c>
      <c r="P230">
        <v>6.966E-3</v>
      </c>
      <c r="Q230">
        <v>6.032E-3</v>
      </c>
      <c r="R230">
        <v>1.4086E-2</v>
      </c>
      <c r="S230">
        <v>3.5025000000000001E-2</v>
      </c>
      <c r="T230">
        <v>1.552E-3</v>
      </c>
      <c r="U230">
        <v>-8.3799999999999999E-4</v>
      </c>
      <c r="V230">
        <v>1.9363999999999999E-2</v>
      </c>
      <c r="W230">
        <v>5.3940000000000004E-3</v>
      </c>
      <c r="X230">
        <v>1.9390000000000001E-2</v>
      </c>
      <c r="Y230">
        <v>2.4339E-2</v>
      </c>
      <c r="Z230">
        <v>1.3838E-2</v>
      </c>
      <c r="AA230">
        <v>3.2356999999999997E-2</v>
      </c>
      <c r="AB230">
        <v>2.3324999999999999E-2</v>
      </c>
      <c r="AC230">
        <v>1.8289E-2</v>
      </c>
      <c r="AD230">
        <v>8.7200000000000003E-3</v>
      </c>
      <c r="AE230">
        <v>1.7607999999999999E-2</v>
      </c>
      <c r="AF230">
        <v>1.0316818003805586E-2</v>
      </c>
      <c r="AG230">
        <v>1.1932286893161289E-3</v>
      </c>
      <c r="AH230">
        <v>-4.5061343538551902E-5</v>
      </c>
      <c r="AI230">
        <v>3.6151693415479387E-4</v>
      </c>
      <c r="AJ230">
        <v>6.8865107687417589E-5</v>
      </c>
      <c r="AK230">
        <v>2.4844437779279223E-4</v>
      </c>
      <c r="AL230">
        <v>-7.8783344952790258E-4</v>
      </c>
      <c r="AM230">
        <v>7.1662401332453821E-5</v>
      </c>
      <c r="AN230">
        <v>1.6975076933839915E-4</v>
      </c>
      <c r="AO230">
        <v>1.6308912558570597E-4</v>
      </c>
      <c r="AP230">
        <v>4.5327089617549897E-4</v>
      </c>
      <c r="AQ230">
        <v>2.1916114799000474E-4</v>
      </c>
      <c r="AR230">
        <v>3.2728693415943436E-4</v>
      </c>
      <c r="AS230">
        <v>7.906566910758859E-4</v>
      </c>
      <c r="AT230">
        <v>1.4793857080771443E-4</v>
      </c>
      <c r="AU230">
        <v>1.5792155928985658E-4</v>
      </c>
      <c r="AV230">
        <v>1.4569075763019163E-4</v>
      </c>
      <c r="AW230">
        <v>2.9582624436184045E-4</v>
      </c>
      <c r="AX230">
        <v>1.8904552993799051E-3</v>
      </c>
      <c r="AY230">
        <v>6.7889700436689606E-5</v>
      </c>
      <c r="AZ230">
        <v>-9.9136637234732749E-6</v>
      </c>
      <c r="BA230">
        <v>2.4233792740441967E-4</v>
      </c>
      <c r="BB230">
        <v>1.7086870830843173E-4</v>
      </c>
      <c r="BC230">
        <v>1.0681625888546965E-4</v>
      </c>
      <c r="BD230">
        <v>7.3351332086910525E-4</v>
      </c>
      <c r="BE230">
        <v>4.3585684374432087E-4</v>
      </c>
      <c r="BF230">
        <v>9.5412298697332551E-4</v>
      </c>
      <c r="BG230">
        <v>6.5835563462448123E-4</v>
      </c>
      <c r="BH230">
        <v>2.5633609022044485E-4</v>
      </c>
      <c r="BI230">
        <v>2.7194247389619833E-4</v>
      </c>
      <c r="BJ230">
        <v>5.5682100915460274E-4</v>
      </c>
      <c r="BL230">
        <v>4.0000000000000001E-3</v>
      </c>
      <c r="BM230">
        <v>6.3168180038055861E-3</v>
      </c>
      <c r="BP230" t="s">
        <v>42</v>
      </c>
      <c r="BQ230">
        <f>BQ225/BQ229</f>
        <v>31.40613400913282</v>
      </c>
      <c r="BR230">
        <f t="shared" ref="BR230:CT230" si="113">BR225/BR229</f>
        <v>-65.085249887976204</v>
      </c>
      <c r="BS230">
        <f t="shared" si="113"/>
        <v>-17.466952200024313</v>
      </c>
      <c r="BT230">
        <f t="shared" si="113"/>
        <v>-9.391128926362077</v>
      </c>
      <c r="BU230">
        <f t="shared" si="113"/>
        <v>-8.2958349875607258</v>
      </c>
      <c r="BV230">
        <f t="shared" si="113"/>
        <v>9.4154063889383277</v>
      </c>
      <c r="BW230">
        <f t="shared" si="113"/>
        <v>-10.093285153912825</v>
      </c>
      <c r="BX230">
        <f t="shared" si="113"/>
        <v>-50.620762541990402</v>
      </c>
      <c r="BY230">
        <f t="shared" si="113"/>
        <v>11.383543270241884</v>
      </c>
      <c r="BZ230">
        <f t="shared" si="113"/>
        <v>-9.9423793111134149</v>
      </c>
      <c r="CA230">
        <f t="shared" si="113"/>
        <v>12.649848656526366</v>
      </c>
      <c r="CB230">
        <f t="shared" si="113"/>
        <v>-16.356054382330477</v>
      </c>
      <c r="CC230">
        <f t="shared" si="113"/>
        <v>-19.306318087175715</v>
      </c>
      <c r="CD230">
        <f t="shared" si="113"/>
        <v>-1.6302450170470371</v>
      </c>
      <c r="CE230">
        <f t="shared" si="113"/>
        <v>-18.229797827514219</v>
      </c>
      <c r="CF230">
        <f t="shared" si="113"/>
        <v>-16.097298891220209</v>
      </c>
      <c r="CG230">
        <f t="shared" si="113"/>
        <v>-22.530824233855576</v>
      </c>
      <c r="CH230">
        <f t="shared" si="113"/>
        <v>6.6972866763427001</v>
      </c>
      <c r="CI230">
        <f t="shared" si="113"/>
        <v>-3.9537826087776304</v>
      </c>
      <c r="CJ230">
        <f t="shared" si="113"/>
        <v>1.422557698851515</v>
      </c>
      <c r="CK230">
        <f t="shared" si="113"/>
        <v>0.17138926682099836</v>
      </c>
      <c r="CL230">
        <f t="shared" si="113"/>
        <v>13.859651562433397</v>
      </c>
      <c r="CM230">
        <f t="shared" si="113"/>
        <v>-15.88748176749135</v>
      </c>
      <c r="CN230">
        <f t="shared" si="113"/>
        <v>-14.661331835662828</v>
      </c>
      <c r="CO230">
        <f t="shared" si="113"/>
        <v>0.39144750359766017</v>
      </c>
      <c r="CP230">
        <f t="shared" si="113"/>
        <v>-5.4743142490666283</v>
      </c>
      <c r="CQ230">
        <f t="shared" si="113"/>
        <v>24.946370135635487</v>
      </c>
      <c r="CR230">
        <f t="shared" si="113"/>
        <v>0.61741135930275359</v>
      </c>
      <c r="CS230">
        <f t="shared" si="113"/>
        <v>13.497796025721344</v>
      </c>
      <c r="CT230">
        <f t="shared" si="113"/>
        <v>0.64448382506680835</v>
      </c>
    </row>
    <row r="231" spans="1:99" x14ac:dyDescent="0.25">
      <c r="A231">
        <v>20171129</v>
      </c>
      <c r="B231">
        <v>-1.8142999999999999E-2</v>
      </c>
      <c r="C231">
        <v>-7.2009999999999999E-3</v>
      </c>
      <c r="D231">
        <v>7.3470000000000002E-3</v>
      </c>
      <c r="E231">
        <v>7.0829999999999999E-3</v>
      </c>
      <c r="F231">
        <v>6.2690000000000003E-3</v>
      </c>
      <c r="G231">
        <v>-2.0743000000000001E-2</v>
      </c>
      <c r="H231">
        <v>3.823E-3</v>
      </c>
      <c r="I231">
        <v>-2.24E-4</v>
      </c>
      <c r="J231">
        <v>-6.6909999999999999E-3</v>
      </c>
      <c r="K231">
        <v>-4.4299999999999999E-3</v>
      </c>
      <c r="L231">
        <v>4.888E-3</v>
      </c>
      <c r="M231">
        <v>1.0042000000000001E-2</v>
      </c>
      <c r="N231">
        <v>-1.5E-3</v>
      </c>
      <c r="O231">
        <v>1.0101000000000001E-2</v>
      </c>
      <c r="P231">
        <v>7.8279999999999999E-3</v>
      </c>
      <c r="Q231">
        <v>1.7696E-2</v>
      </c>
      <c r="R231">
        <v>-5.3109999999999997E-3</v>
      </c>
      <c r="S231">
        <v>2.3382E-2</v>
      </c>
      <c r="T231">
        <v>8.1639999999999994E-3</v>
      </c>
      <c r="U231">
        <v>1.3091999999999999E-2</v>
      </c>
      <c r="V231">
        <v>1.3854E-2</v>
      </c>
      <c r="W231">
        <v>-1.7437999999999999E-2</v>
      </c>
      <c r="X231">
        <v>1.1428000000000001E-2</v>
      </c>
      <c r="Y231">
        <v>2.2121999999999999E-2</v>
      </c>
      <c r="Z231">
        <v>8.8920000000000006E-3</v>
      </c>
      <c r="AA231">
        <v>1.8182E-2</v>
      </c>
      <c r="AB231">
        <v>-6.6259999999999999E-3</v>
      </c>
      <c r="AC231">
        <v>1.1278E-2</v>
      </c>
      <c r="AD231">
        <v>-3.0875E-2</v>
      </c>
      <c r="AE231">
        <v>3.1184E-2</v>
      </c>
      <c r="AF231">
        <v>1.0971947675038742E-4</v>
      </c>
      <c r="AG231">
        <v>-1.7657578945656305E-3</v>
      </c>
      <c r="AH231">
        <v>-2.113184954884424E-4</v>
      </c>
      <c r="AI231">
        <v>3.8767313931034034E-4</v>
      </c>
      <c r="AJ231">
        <v>1.524178134485282E-4</v>
      </c>
      <c r="AK231">
        <v>2.1072563698778683E-4</v>
      </c>
      <c r="AL231">
        <v>-2.7322975256056873E-3</v>
      </c>
      <c r="AM231">
        <v>5.4606391852890568E-5</v>
      </c>
      <c r="AN231">
        <v>-7.6887786098517312E-6</v>
      </c>
      <c r="AO231">
        <v>-8.2638466300859312E-5</v>
      </c>
      <c r="AP231">
        <v>-4.8689634882961762E-5</v>
      </c>
      <c r="AQ231">
        <v>1.1867592370126883E-4</v>
      </c>
      <c r="AR231">
        <v>3.273617066446546E-4</v>
      </c>
      <c r="AS231">
        <v>-8.5205517052865578E-5</v>
      </c>
      <c r="AT231">
        <v>2.1675832661138147E-4</v>
      </c>
      <c r="AU231">
        <v>1.7891391527786012E-4</v>
      </c>
      <c r="AV231">
        <v>4.3512390837806167E-4</v>
      </c>
      <c r="AW231">
        <v>-1.1098427267256769E-4</v>
      </c>
      <c r="AX231">
        <v>1.2919823119395253E-3</v>
      </c>
      <c r="AY231">
        <v>3.6015967770318337E-4</v>
      </c>
      <c r="AZ231">
        <v>1.5696172412443685E-4</v>
      </c>
      <c r="BA231">
        <v>1.7584326682091615E-4</v>
      </c>
      <c r="BB231">
        <v>-5.429465973791443E-4</v>
      </c>
      <c r="BC231">
        <v>6.3696201514547827E-5</v>
      </c>
      <c r="BD231">
        <v>6.8168117358564473E-4</v>
      </c>
      <c r="BE231">
        <v>2.8124717350495328E-4</v>
      </c>
      <c r="BF231">
        <v>5.4607458964152887E-4</v>
      </c>
      <c r="BG231">
        <v>-1.8584547016394518E-4</v>
      </c>
      <c r="BH231">
        <v>1.594130105994688E-4</v>
      </c>
      <c r="BI231">
        <v>-9.3346093972253936E-4</v>
      </c>
      <c r="BJ231">
        <v>1.0172371775479044E-3</v>
      </c>
      <c r="BL231">
        <v>4.0000000000000001E-3</v>
      </c>
      <c r="BM231">
        <v>-3.8902805232496128E-3</v>
      </c>
      <c r="BP231" t="s">
        <v>43</v>
      </c>
      <c r="BQ231">
        <f>BQ230/SUM($BQ$230:$CT$230)</f>
        <v>-0.17651857139887553</v>
      </c>
      <c r="BR231">
        <f t="shared" ref="BR231:BV231" si="114">BR230/SUM($BQ$230:$CT$230)</f>
        <v>0.3658124659986321</v>
      </c>
      <c r="BS231">
        <f t="shared" si="114"/>
        <v>9.8173224636440098E-2</v>
      </c>
      <c r="BT231">
        <f t="shared" si="114"/>
        <v>5.2782958304324633E-2</v>
      </c>
      <c r="BU231">
        <f t="shared" si="114"/>
        <v>4.6626844938609538E-2</v>
      </c>
      <c r="BV231">
        <f t="shared" si="114"/>
        <v>-5.2919410088231027E-2</v>
      </c>
      <c r="BW231">
        <f t="shared" ref="BW231:CT231" si="115">BW230/SUM($BQ$230:$CT$230)</f>
        <v>5.6729436216889084E-2</v>
      </c>
      <c r="BX231">
        <f t="shared" si="115"/>
        <v>0.28451463285597123</v>
      </c>
      <c r="BY231">
        <f t="shared" si="115"/>
        <v>-6.3981348195739432E-2</v>
      </c>
      <c r="BZ231">
        <f t="shared" si="115"/>
        <v>5.5881268028504322E-2</v>
      </c>
      <c r="CA231">
        <f t="shared" si="115"/>
        <v>-7.1098633553963939E-2</v>
      </c>
      <c r="CB231">
        <f t="shared" si="115"/>
        <v>9.1929409473057666E-2</v>
      </c>
      <c r="CC231">
        <f t="shared" si="115"/>
        <v>0.10851140375092054</v>
      </c>
      <c r="CD231">
        <f t="shared" si="115"/>
        <v>9.1628126325766848E-3</v>
      </c>
      <c r="CE231">
        <f t="shared" si="115"/>
        <v>0.10246080808505047</v>
      </c>
      <c r="CF231">
        <f t="shared" si="115"/>
        <v>9.0475070979210676E-2</v>
      </c>
      <c r="CG231">
        <f t="shared" si="115"/>
        <v>0.12663478112405741</v>
      </c>
      <c r="CH231">
        <f t="shared" si="115"/>
        <v>-3.7642184040001782E-2</v>
      </c>
      <c r="CI231">
        <f t="shared" si="115"/>
        <v>2.2222284905241578E-2</v>
      </c>
      <c r="CJ231">
        <f t="shared" si="115"/>
        <v>-7.9955034472157481E-3</v>
      </c>
      <c r="CK231">
        <f t="shared" si="115"/>
        <v>-9.6329553085221253E-4</v>
      </c>
      <c r="CL231">
        <f t="shared" si="115"/>
        <v>-7.7898346010225411E-2</v>
      </c>
      <c r="CM231">
        <f t="shared" si="115"/>
        <v>8.9295791195049115E-2</v>
      </c>
      <c r="CN231">
        <f t="shared" si="115"/>
        <v>8.2404200073892347E-2</v>
      </c>
      <c r="CO231">
        <f t="shared" si="115"/>
        <v>-2.2001356197684733E-3</v>
      </c>
      <c r="CP231">
        <f t="shared" si="115"/>
        <v>3.0768452123166336E-2</v>
      </c>
      <c r="CQ231">
        <f t="shared" si="115"/>
        <v>-0.14021138726114532</v>
      </c>
      <c r="CR231">
        <f t="shared" si="115"/>
        <v>-3.4701683141856133E-3</v>
      </c>
      <c r="CS231">
        <f t="shared" si="115"/>
        <v>-7.5864532412709379E-2</v>
      </c>
      <c r="CT231">
        <f t="shared" si="115"/>
        <v>-3.6223294486801122E-3</v>
      </c>
    </row>
    <row r="232" spans="1:99" x14ac:dyDescent="0.25">
      <c r="A232">
        <v>20171130</v>
      </c>
      <c r="B232">
        <v>9.9590000000000008E-3</v>
      </c>
      <c r="C232">
        <v>1.4066E-2</v>
      </c>
      <c r="D232">
        <v>1.2397999999999999E-2</v>
      </c>
      <c r="E232">
        <v>2.735E-3</v>
      </c>
      <c r="F232">
        <v>1.5446E-2</v>
      </c>
      <c r="G232">
        <v>1.3984E-2</v>
      </c>
      <c r="H232">
        <v>2.7844000000000001E-2</v>
      </c>
      <c r="I232">
        <v>6.8250000000000003E-3</v>
      </c>
      <c r="J232">
        <v>2.2381999999999999E-2</v>
      </c>
      <c r="K232">
        <v>1.1679999999999999E-2</v>
      </c>
      <c r="L232">
        <v>2.785E-2</v>
      </c>
      <c r="M232">
        <v>1.3810000000000001E-3</v>
      </c>
      <c r="N232">
        <v>-3.4329999999999999E-3</v>
      </c>
      <c r="O232">
        <v>2.1554E-2</v>
      </c>
      <c r="P232">
        <v>-1.6260000000000001E-3</v>
      </c>
      <c r="Q232">
        <v>-3.9909999999999998E-3</v>
      </c>
      <c r="R232">
        <v>1.4962E-2</v>
      </c>
      <c r="S232">
        <v>7.6160000000000004E-3</v>
      </c>
      <c r="T232">
        <v>-3.382E-3</v>
      </c>
      <c r="U232">
        <v>9.9400000000000009E-4</v>
      </c>
      <c r="V232">
        <v>1.1490999999999999E-2</v>
      </c>
      <c r="W232">
        <v>2.0250000000000001E-2</v>
      </c>
      <c r="X232">
        <v>7.731E-3</v>
      </c>
      <c r="Y232">
        <v>1.984E-2</v>
      </c>
      <c r="Z232">
        <v>1.4499E-2</v>
      </c>
      <c r="AA232">
        <v>6.13E-3</v>
      </c>
      <c r="AB232">
        <v>-4.803E-3</v>
      </c>
      <c r="AC232">
        <v>2.6019E-2</v>
      </c>
      <c r="AD232">
        <v>2.4850000000000001E-2</v>
      </c>
      <c r="AE232">
        <v>2.7099999999999999E-2</v>
      </c>
      <c r="AF232">
        <v>1.096874750457323E-2</v>
      </c>
      <c r="AG232">
        <v>9.7097955735486686E-4</v>
      </c>
      <c r="AH232">
        <v>4.1186348974691191E-4</v>
      </c>
      <c r="AI232">
        <v>6.5695859671046426E-4</v>
      </c>
      <c r="AJ232">
        <v>5.8537014924310152E-5</v>
      </c>
      <c r="AK232">
        <v>5.2415672328844174E-4</v>
      </c>
      <c r="AL232">
        <v>1.8526245305202794E-3</v>
      </c>
      <c r="AM232">
        <v>4.054770817609588E-4</v>
      </c>
      <c r="AN232">
        <v>2.3395609396971258E-4</v>
      </c>
      <c r="AO232">
        <v>2.8221020182864258E-4</v>
      </c>
      <c r="AP232">
        <v>1.2638353906722764E-4</v>
      </c>
      <c r="AQ232">
        <v>6.8937387780791865E-4</v>
      </c>
      <c r="AR232">
        <v>4.4817066856359188E-5</v>
      </c>
      <c r="AS232">
        <v>-1.9294462987888249E-4</v>
      </c>
      <c r="AT232">
        <v>4.6867198076958619E-4</v>
      </c>
      <c r="AU232">
        <v>-3.6763000704582416E-5</v>
      </c>
      <c r="AV232">
        <v>-9.4867342118459252E-5</v>
      </c>
      <c r="AW232">
        <v>3.0798260056849835E-4</v>
      </c>
      <c r="AX232">
        <v>4.1471113265805675E-4</v>
      </c>
      <c r="AY232">
        <v>-1.4749002777068661E-4</v>
      </c>
      <c r="AZ232">
        <v>1.1832434393776933E-5</v>
      </c>
      <c r="BA232">
        <v>1.4633180806958551E-4</v>
      </c>
      <c r="BB232">
        <v>6.3805873945604994E-4</v>
      </c>
      <c r="BC232">
        <v>4.3071691610747745E-5</v>
      </c>
      <c r="BD232">
        <v>6.184419660128594E-4</v>
      </c>
      <c r="BE232">
        <v>4.5714055202959692E-4</v>
      </c>
      <c r="BF232">
        <v>1.8373562985344138E-4</v>
      </c>
      <c r="BG232">
        <v>-1.3298138496912131E-4</v>
      </c>
      <c r="BH232">
        <v>3.6492902675997358E-4</v>
      </c>
      <c r="BI232">
        <v>7.6183178512485785E-4</v>
      </c>
      <c r="BJ232">
        <v>8.9971676887183854E-4</v>
      </c>
      <c r="BL232">
        <v>4.0000000000000001E-3</v>
      </c>
      <c r="BM232">
        <v>6.9687475045732295E-3</v>
      </c>
      <c r="BP232" t="s">
        <v>44</v>
      </c>
      <c r="BQ232">
        <f>BQ231^2</f>
        <v>3.1158806048699916E-2</v>
      </c>
      <c r="BR232">
        <f t="shared" ref="BR232:CT232" si="116">BR231^2</f>
        <v>0.13381876028000037</v>
      </c>
      <c r="BS232">
        <f t="shared" si="116"/>
        <v>9.6379820355169295E-3</v>
      </c>
      <c r="BT232">
        <f t="shared" si="116"/>
        <v>2.7860406873560727E-3</v>
      </c>
      <c r="BU232">
        <f t="shared" si="116"/>
        <v>2.1740626689291378E-3</v>
      </c>
      <c r="BV232">
        <f t="shared" si="116"/>
        <v>2.8004639640863676E-3</v>
      </c>
      <c r="BW232">
        <f t="shared" si="116"/>
        <v>3.2182289334860871E-3</v>
      </c>
      <c r="BX232">
        <f t="shared" si="116"/>
        <v>8.0948576309168102E-2</v>
      </c>
      <c r="BY232">
        <f t="shared" si="116"/>
        <v>4.0936129169444491E-3</v>
      </c>
      <c r="BZ232">
        <f t="shared" si="116"/>
        <v>3.1227161164735394E-3</v>
      </c>
      <c r="CA232">
        <f t="shared" si="116"/>
        <v>5.055015693240847E-3</v>
      </c>
      <c r="CB232">
        <f t="shared" si="116"/>
        <v>8.4510163260651042E-3</v>
      </c>
      <c r="CC232">
        <f t="shared" si="116"/>
        <v>1.1774724743995293E-2</v>
      </c>
      <c r="CD232">
        <f t="shared" si="116"/>
        <v>8.3957135339706872E-5</v>
      </c>
      <c r="CE232">
        <f t="shared" si="116"/>
        <v>1.0498217193441543E-2</v>
      </c>
      <c r="CF232">
        <f t="shared" si="116"/>
        <v>8.1857384686932089E-3</v>
      </c>
      <c r="CG232">
        <f t="shared" si="116"/>
        <v>1.6036367790337926E-2</v>
      </c>
      <c r="CH232">
        <f t="shared" si="116"/>
        <v>1.4169340193013649E-3</v>
      </c>
      <c r="CI232">
        <f t="shared" si="116"/>
        <v>4.938299464097277E-4</v>
      </c>
      <c r="CJ232">
        <f t="shared" si="116"/>
        <v>6.3928075374438911E-5</v>
      </c>
      <c r="CK232">
        <f t="shared" si="116"/>
        <v>9.2793827975984593E-7</v>
      </c>
      <c r="CL232">
        <f t="shared" si="116"/>
        <v>6.0681523111288009E-3</v>
      </c>
      <c r="CM232">
        <f t="shared" si="116"/>
        <v>7.9737383251498109E-3</v>
      </c>
      <c r="CN232">
        <f t="shared" si="116"/>
        <v>6.7904521898180794E-3</v>
      </c>
      <c r="CO232">
        <f t="shared" si="116"/>
        <v>4.8405967453740042E-6</v>
      </c>
      <c r="CP232">
        <f t="shared" si="116"/>
        <v>9.4669764605557908E-4</v>
      </c>
      <c r="CQ232">
        <f t="shared" si="116"/>
        <v>1.9659233117694866E-2</v>
      </c>
      <c r="CR232">
        <f t="shared" si="116"/>
        <v>1.2042068128777821E-5</v>
      </c>
      <c r="CS232">
        <f t="shared" si="116"/>
        <v>5.755427278199032E-3</v>
      </c>
      <c r="CT232">
        <f t="shared" si="116"/>
        <v>1.3121270634775166E-5</v>
      </c>
    </row>
    <row r="233" spans="1:99" x14ac:dyDescent="0.25">
      <c r="A233">
        <v>20171201</v>
      </c>
      <c r="B233">
        <v>1.0690000000000001E-3</v>
      </c>
      <c r="C233">
        <v>4.3699999999999998E-3</v>
      </c>
      <c r="D233">
        <v>2.0409999999999998E-3</v>
      </c>
      <c r="E233">
        <v>5.1310000000000001E-3</v>
      </c>
      <c r="F233">
        <v>4.3699999999999998E-3</v>
      </c>
      <c r="G233">
        <v>-4.6550000000000003E-3</v>
      </c>
      <c r="H233">
        <v>-1.0951000000000001E-2</v>
      </c>
      <c r="I233">
        <v>4.1120000000000002E-3</v>
      </c>
      <c r="J233">
        <v>2.6210000000000001E-3</v>
      </c>
      <c r="K233">
        <v>-1.8003999999999999E-2</v>
      </c>
      <c r="L233">
        <v>-1.9581000000000001E-2</v>
      </c>
      <c r="M233">
        <v>2.4819999999999998E-3</v>
      </c>
      <c r="N233">
        <v>4.6649999999999999E-3</v>
      </c>
      <c r="O233">
        <v>-8.1849999999999996E-3</v>
      </c>
      <c r="P233">
        <v>1.0855999999999999E-2</v>
      </c>
      <c r="Q233">
        <v>4.1019999999999997E-3</v>
      </c>
      <c r="R233">
        <v>5.2329999999999998E-3</v>
      </c>
      <c r="S233">
        <v>2.5829999999999998E-3</v>
      </c>
      <c r="T233">
        <v>1.2340000000000001E-3</v>
      </c>
      <c r="U233">
        <v>-5.6270000000000001E-3</v>
      </c>
      <c r="V233">
        <v>1.5349999999999999E-3</v>
      </c>
      <c r="W233">
        <v>-3.568E-3</v>
      </c>
      <c r="X233">
        <v>4.7210000000000004E-3</v>
      </c>
      <c r="Y233">
        <v>7.0740000000000004E-3</v>
      </c>
      <c r="Z233">
        <v>3.3370000000000001E-3</v>
      </c>
      <c r="AA233">
        <v>1.3200000000000001E-4</v>
      </c>
      <c r="AB233">
        <v>8.0429999999999998E-3</v>
      </c>
      <c r="AC233">
        <v>5.2900000000000004E-3</v>
      </c>
      <c r="AD233">
        <v>-1.652E-2</v>
      </c>
      <c r="AE233">
        <v>-6.0920000000000002E-3</v>
      </c>
      <c r="AF233">
        <v>-4.6860305732161046E-5</v>
      </c>
      <c r="AG233">
        <v>1.0434998422939541E-4</v>
      </c>
      <c r="AH233">
        <v>1.2853278299005593E-4</v>
      </c>
      <c r="AI233">
        <v>1.0838547663481883E-4</v>
      </c>
      <c r="AJ233">
        <v>1.1039617848190651E-4</v>
      </c>
      <c r="AK233">
        <v>1.4896236197011291E-4</v>
      </c>
      <c r="AL233">
        <v>-6.139109755693863E-4</v>
      </c>
      <c r="AM233">
        <v>-1.5774749492005564E-4</v>
      </c>
      <c r="AN233">
        <v>1.4155427293678226E-4</v>
      </c>
      <c r="AO233">
        <v>3.3138588625878271E-5</v>
      </c>
      <c r="AP233">
        <v>-1.9131232613336742E-4</v>
      </c>
      <c r="AQ233">
        <v>-4.7526130867782943E-4</v>
      </c>
      <c r="AR233">
        <v>8.0757774942637729E-5</v>
      </c>
      <c r="AS233">
        <v>2.6344386730237291E-4</v>
      </c>
      <c r="AT233">
        <v>-1.7654150809428854E-4</v>
      </c>
      <c r="AU233">
        <v>2.4814507125817532E-4</v>
      </c>
      <c r="AV233">
        <v>9.7918513396765225E-5</v>
      </c>
      <c r="AW233">
        <v>1.0829549921885585E-4</v>
      </c>
      <c r="AX233">
        <v>1.4103269494313494E-4</v>
      </c>
      <c r="AY233">
        <v>5.3888498715919801E-5</v>
      </c>
      <c r="AZ233">
        <v>-6.6392941071209563E-5</v>
      </c>
      <c r="BA233">
        <v>1.9579955157789505E-5</v>
      </c>
      <c r="BB233">
        <v>-1.1203771452814852E-4</v>
      </c>
      <c r="BC233">
        <v>2.6429676865137331E-5</v>
      </c>
      <c r="BD233">
        <v>2.220956024077868E-4</v>
      </c>
      <c r="BE233">
        <v>1.0557735243271964E-4</v>
      </c>
      <c r="BF233">
        <v>3.9574966744645106E-6</v>
      </c>
      <c r="BG233">
        <v>2.2450785868806156E-4</v>
      </c>
      <c r="BH233">
        <v>7.4596940512180047E-5</v>
      </c>
      <c r="BI233">
        <v>-4.981549152355538E-4</v>
      </c>
      <c r="BJ233">
        <v>-2.0104756988727297E-4</v>
      </c>
      <c r="BL233">
        <v>4.0000000000000001E-3</v>
      </c>
      <c r="BM233">
        <v>-4.0468603057321612E-3</v>
      </c>
      <c r="BP233" t="s">
        <v>45</v>
      </c>
      <c r="BQ233">
        <f>BQ231*BQ225</f>
        <v>-4.0864394092474462E-4</v>
      </c>
      <c r="BR233">
        <f>BR231*BR225</f>
        <v>-1.1441669714126793E-3</v>
      </c>
      <c r="BS233">
        <f t="shared" ref="BS233" si="117">BS231*BS225</f>
        <v>-1.3165174332357071E-4</v>
      </c>
      <c r="BT233">
        <f>BT231*BT225</f>
        <v>-5.6521087214723104E-5</v>
      </c>
      <c r="BU233">
        <f>BU231*BU225</f>
        <v>-4.1637299206353766E-5</v>
      </c>
      <c r="BV233">
        <f t="shared" ref="BV233:CT233" si="118">BV231*BV225</f>
        <v>-4.921064292156913E-5</v>
      </c>
      <c r="BW233">
        <f t="shared" si="118"/>
        <v>-4.6028860512634863E-5</v>
      </c>
      <c r="BX233">
        <f t="shared" si="118"/>
        <v>-9.8525400526902206E-4</v>
      </c>
      <c r="BY233">
        <f t="shared" si="118"/>
        <v>-9.9361393639400697E-5</v>
      </c>
      <c r="BZ233">
        <f t="shared" si="118"/>
        <v>-1.3382059813817114E-4</v>
      </c>
      <c r="CA233">
        <f t="shared" si="118"/>
        <v>-1.305090432861048E-4</v>
      </c>
      <c r="CB233">
        <f t="shared" si="118"/>
        <v>-9.7607642247571913E-5</v>
      </c>
      <c r="CC233">
        <f t="shared" si="118"/>
        <v>-1.5459715266121011E-4</v>
      </c>
      <c r="CD233">
        <f t="shared" si="118"/>
        <v>-1.2002354911648394E-6</v>
      </c>
      <c r="CE233">
        <f t="shared" si="118"/>
        <v>-2.3867003578393787E-4</v>
      </c>
      <c r="CF233">
        <f t="shared" si="118"/>
        <v>-1.4940439127030211E-4</v>
      </c>
      <c r="CG233">
        <f t="shared" si="118"/>
        <v>-2.8629622705361382E-4</v>
      </c>
      <c r="CH233">
        <f t="shared" si="118"/>
        <v>-1.8741710222577126E-5</v>
      </c>
      <c r="CI233">
        <f t="shared" si="118"/>
        <v>-1.7056485856691482E-5</v>
      </c>
      <c r="CJ233">
        <f t="shared" si="118"/>
        <v>-1.9193411587045514E-6</v>
      </c>
      <c r="CK233">
        <f t="shared" si="118"/>
        <v>-1.4462631623542513E-8</v>
      </c>
      <c r="CL233">
        <f t="shared" si="118"/>
        <v>-2.2072665530261027E-4</v>
      </c>
      <c r="CM233">
        <f t="shared" si="118"/>
        <v>-1.3292970131810423E-4</v>
      </c>
      <c r="CN233">
        <f t="shared" si="118"/>
        <v>-1.3269839465509492E-4</v>
      </c>
      <c r="CO233">
        <f t="shared" si="118"/>
        <v>-5.7966075167440565E-8</v>
      </c>
      <c r="CP233">
        <f t="shared" si="118"/>
        <v>-1.5884490089113622E-5</v>
      </c>
      <c r="CQ233">
        <f t="shared" si="118"/>
        <v>-2.6534707595138931E-4</v>
      </c>
      <c r="CR233">
        <f t="shared" si="118"/>
        <v>-1.8962162127275631E-7</v>
      </c>
      <c r="CS233">
        <f t="shared" si="118"/>
        <v>-5.8842613669474337E-5</v>
      </c>
      <c r="CT233">
        <f t="shared" si="118"/>
        <v>-2.2587573283544399E-7</v>
      </c>
    </row>
    <row r="234" spans="1:99" x14ac:dyDescent="0.25">
      <c r="A234">
        <v>20171204</v>
      </c>
      <c r="B234">
        <v>-3.7740000000000003E-2</v>
      </c>
      <c r="C234">
        <v>5.6559999999999996E-3</v>
      </c>
      <c r="D234">
        <v>1.3179999999999999E-3</v>
      </c>
      <c r="E234">
        <v>1.0985E-2</v>
      </c>
      <c r="F234">
        <v>1.1129E-2</v>
      </c>
      <c r="G234">
        <v>-7.3080000000000003E-3</v>
      </c>
      <c r="H234">
        <v>-6.6600000000000003E-4</v>
      </c>
      <c r="I234">
        <v>1.162E-2</v>
      </c>
      <c r="J234">
        <v>-1.4100000000000001E-4</v>
      </c>
      <c r="K234">
        <v>1.6800000000000001E-3</v>
      </c>
      <c r="L234">
        <v>2.4282999999999999E-2</v>
      </c>
      <c r="M234">
        <v>-7.9780000000000007E-3</v>
      </c>
      <c r="N234">
        <v>-6.9300000000000004E-3</v>
      </c>
      <c r="O234">
        <v>-7.8370000000000002E-3</v>
      </c>
      <c r="P234">
        <v>6.2649999999999997E-3</v>
      </c>
      <c r="Q234">
        <v>4.7220999999999999E-2</v>
      </c>
      <c r="R234">
        <v>-1.2841999999999999E-2</v>
      </c>
      <c r="S234">
        <v>2.0612999999999999E-2</v>
      </c>
      <c r="T234">
        <v>-3.493E-3</v>
      </c>
      <c r="U234">
        <v>3.6740000000000002E-3</v>
      </c>
      <c r="V234">
        <v>7.4599999999999996E-3</v>
      </c>
      <c r="W234">
        <v>-4.2519999999999997E-3</v>
      </c>
      <c r="X234">
        <v>1.101E-3</v>
      </c>
      <c r="Y234">
        <v>9.1710000000000003E-3</v>
      </c>
      <c r="Z234">
        <v>2.4830999999999999E-2</v>
      </c>
      <c r="AA234">
        <v>2.1056999999999999E-2</v>
      </c>
      <c r="AB234">
        <v>3.192E-3</v>
      </c>
      <c r="AC234">
        <v>6.829E-3</v>
      </c>
      <c r="AD234">
        <v>-2.9801999999999999E-2</v>
      </c>
      <c r="AE234">
        <v>-2.3635E-2</v>
      </c>
      <c r="AF234">
        <v>-1.0776581005276335E-3</v>
      </c>
      <c r="AG234">
        <v>-3.5499792188942118E-3</v>
      </c>
      <c r="AH234">
        <v>1.6753602676627532E-4</v>
      </c>
      <c r="AI234">
        <v>7.0183086927559567E-5</v>
      </c>
      <c r="AJ234">
        <v>2.3928401894512339E-4</v>
      </c>
      <c r="AK234">
        <v>3.8412685693346976E-4</v>
      </c>
      <c r="AL234">
        <v>-9.5811095458236668E-4</v>
      </c>
      <c r="AM234">
        <v>-9.6008687315731533E-6</v>
      </c>
      <c r="AN234">
        <v>4.0523825760058592E-4</v>
      </c>
      <c r="AO234">
        <v>-1.7850141644041156E-6</v>
      </c>
      <c r="AP234">
        <v>1.790725264623784E-5</v>
      </c>
      <c r="AQ234">
        <v>6.0455660183357551E-4</v>
      </c>
      <c r="AR234">
        <v>-2.5787833279546465E-4</v>
      </c>
      <c r="AS234">
        <v>-3.891944600309119E-4</v>
      </c>
      <c r="AT234">
        <v>-1.6794913614310271E-4</v>
      </c>
      <c r="AU234">
        <v>1.4430653913604665E-4</v>
      </c>
      <c r="AV234">
        <v>1.1821146090955491E-3</v>
      </c>
      <c r="AW234">
        <v>-2.6272168496490982E-4</v>
      </c>
      <c r="AX234">
        <v>1.1503089465718967E-3</v>
      </c>
      <c r="AY234">
        <v>-1.5222185377796523E-4</v>
      </c>
      <c r="AZ234">
        <v>4.357062319325622E-5</v>
      </c>
      <c r="BA234">
        <v>9.6003428473455794E-5</v>
      </c>
      <c r="BB234">
        <v>-1.3313702235382438E-4</v>
      </c>
      <c r="BC234">
        <v>6.1793114743570339E-6</v>
      </c>
      <c r="BD234">
        <v>2.9098673461760391E-4</v>
      </c>
      <c r="BE234">
        <v>8.062652211304034E-4</v>
      </c>
      <c r="BF234">
        <v>6.4552041170261797E-4</v>
      </c>
      <c r="BG234">
        <v>8.9511152297552815E-5</v>
      </c>
      <c r="BH234">
        <v>9.7094574912587374E-5</v>
      </c>
      <c r="BI234">
        <v>-8.7312617953736881E-4</v>
      </c>
      <c r="BJ234">
        <v>-7.62647028809684E-4</v>
      </c>
      <c r="BL234">
        <v>4.0000000000000001E-3</v>
      </c>
      <c r="BM234">
        <v>-5.0776581005276336E-3</v>
      </c>
      <c r="BP234" t="s">
        <v>46</v>
      </c>
      <c r="BQ234">
        <f>BQ231*BQ226</f>
        <v>-0.23567686452377293</v>
      </c>
      <c r="BR234">
        <f t="shared" ref="BR234:CT234" si="119">BR231*BR226</f>
        <v>0.19424997880789011</v>
      </c>
      <c r="BS234">
        <f t="shared" si="119"/>
        <v>8.2807739834431779E-2</v>
      </c>
      <c r="BT234">
        <f t="shared" si="119"/>
        <v>4.8376751793955938E-2</v>
      </c>
      <c r="BU234">
        <f t="shared" si="119"/>
        <v>4.1859324691082118E-2</v>
      </c>
      <c r="BV234">
        <f t="shared" si="119"/>
        <v>-5.8678367125130935E-2</v>
      </c>
      <c r="BW234">
        <f t="shared" si="119"/>
        <v>5.2832327354833786E-2</v>
      </c>
      <c r="BX234">
        <f t="shared" si="119"/>
        <v>0.1505487267747799</v>
      </c>
      <c r="BY234">
        <f t="shared" si="119"/>
        <v>-8.7363147986963818E-2</v>
      </c>
      <c r="BZ234">
        <f t="shared" si="119"/>
        <v>4.4844159201591252E-2</v>
      </c>
      <c r="CA234">
        <f t="shared" si="119"/>
        <v>-8.9968410120072409E-2</v>
      </c>
      <c r="CB234">
        <f t="shared" si="119"/>
        <v>7.1492463131394512E-2</v>
      </c>
      <c r="CC234">
        <f t="shared" si="119"/>
        <v>9.3746315089131602E-2</v>
      </c>
      <c r="CD234">
        <f t="shared" si="119"/>
        <v>1.03264730888603E-2</v>
      </c>
      <c r="CE234">
        <f t="shared" si="119"/>
        <v>6.304759030281426E-2</v>
      </c>
      <c r="CF234">
        <f t="shared" si="119"/>
        <v>6.7905116153490416E-2</v>
      </c>
      <c r="CG234">
        <f t="shared" si="119"/>
        <v>8.7080072480839599E-2</v>
      </c>
      <c r="CH234">
        <f t="shared" si="119"/>
        <v>-4.1236155398561888E-2</v>
      </c>
      <c r="CI234">
        <f t="shared" si="119"/>
        <v>1.8561473043544333E-2</v>
      </c>
      <c r="CJ234">
        <f t="shared" si="119"/>
        <v>-6.8909912117581127E-3</v>
      </c>
      <c r="CK234">
        <f t="shared" si="119"/>
        <v>-9.8026294514400947E-4</v>
      </c>
      <c r="CL234">
        <f t="shared" si="119"/>
        <v>-0.11653175577145812</v>
      </c>
      <c r="CM234">
        <f t="shared" si="119"/>
        <v>7.1126656968143548E-2</v>
      </c>
      <c r="CN234">
        <f t="shared" si="119"/>
        <v>5.8665901724828884E-2</v>
      </c>
      <c r="CO234">
        <f t="shared" si="119"/>
        <v>-2.0793384395544775E-3</v>
      </c>
      <c r="CP234">
        <f t="shared" si="119"/>
        <v>3.1882371389433187E-2</v>
      </c>
      <c r="CQ234">
        <f t="shared" si="119"/>
        <v>-0.17453987441661845</v>
      </c>
      <c r="CR234">
        <f t="shared" si="119"/>
        <v>-3.9930922050047529E-3</v>
      </c>
      <c r="CS234">
        <f t="shared" si="119"/>
        <v>-8.1089700632075698E-2</v>
      </c>
      <c r="CT234">
        <f t="shared" si="119"/>
        <v>-3.439786883022709E-3</v>
      </c>
    </row>
    <row r="235" spans="1:99" x14ac:dyDescent="0.25">
      <c r="A235">
        <v>20171205</v>
      </c>
      <c r="B235">
        <v>6.2899999999999996E-3</v>
      </c>
      <c r="C235">
        <v>6.4899999999999995E-4</v>
      </c>
      <c r="D235">
        <v>-8.1370000000000001E-3</v>
      </c>
      <c r="E235">
        <v>-7.0939999999999996E-3</v>
      </c>
      <c r="F235">
        <v>-3.7239999999999999E-3</v>
      </c>
      <c r="G235">
        <v>-9.4200000000000002E-4</v>
      </c>
      <c r="H235">
        <v>2.0830000000000002E-3</v>
      </c>
      <c r="I235">
        <v>-1.0900000000000001E-4</v>
      </c>
      <c r="J235">
        <v>-9.6109999999999998E-3</v>
      </c>
      <c r="K235">
        <v>-1.9421999999999998E-2</v>
      </c>
      <c r="L235">
        <v>-8.7419999999999998E-3</v>
      </c>
      <c r="M235">
        <v>-1.1925E-2</v>
      </c>
      <c r="N235">
        <v>4.7479999999999996E-3</v>
      </c>
      <c r="O235">
        <v>-4.1799999999999997E-3</v>
      </c>
      <c r="P235">
        <v>-8.0040000000000007E-3</v>
      </c>
      <c r="Q235">
        <v>-2.7217999999999999E-2</v>
      </c>
      <c r="R235">
        <v>1.3712E-2</v>
      </c>
      <c r="S235">
        <v>-1.1501000000000001E-2</v>
      </c>
      <c r="T235">
        <v>8.4530000000000004E-3</v>
      </c>
      <c r="U235">
        <v>5.3239999999999997E-3</v>
      </c>
      <c r="V235">
        <v>1.217E-3</v>
      </c>
      <c r="W235">
        <v>-2.3601E-2</v>
      </c>
      <c r="X235">
        <v>-7.6270000000000001E-3</v>
      </c>
      <c r="Y235">
        <v>-1.5468000000000001E-2</v>
      </c>
      <c r="Z235">
        <v>-1.1087E-2</v>
      </c>
      <c r="AA235">
        <v>-7.2630000000000004E-3</v>
      </c>
      <c r="AB235">
        <v>-1.0869999999999999E-2</v>
      </c>
      <c r="AC235">
        <v>-9.2560000000000003E-3</v>
      </c>
      <c r="AD235">
        <v>1.0704999999999999E-2</v>
      </c>
      <c r="AE235">
        <v>-6.0070000000000002E-3</v>
      </c>
      <c r="AF235">
        <v>-3.8270420142841716E-3</v>
      </c>
      <c r="AG235">
        <v>5.9772140898937758E-4</v>
      </c>
      <c r="AH235">
        <v>1.9311957663897539E-5</v>
      </c>
      <c r="AI235">
        <v>-4.3145367002054197E-4</v>
      </c>
      <c r="AJ235">
        <v>-1.540330117758326E-4</v>
      </c>
      <c r="AK235">
        <v>-1.2856091611506616E-4</v>
      </c>
      <c r="AL235">
        <v>-1.2386819403569554E-4</v>
      </c>
      <c r="AM235">
        <v>3.0208570100971435E-5</v>
      </c>
      <c r="AN235">
        <v>-3.815789020833812E-6</v>
      </c>
      <c r="AO235">
        <v>-1.2097562168733963E-4</v>
      </c>
      <c r="AP235">
        <v>-2.0379664666584686E-4</v>
      </c>
      <c r="AQ235">
        <v>-2.1658742158915271E-4</v>
      </c>
      <c r="AR235">
        <v>-3.8235816399380385E-4</v>
      </c>
      <c r="AS235">
        <v>2.689690471622378E-4</v>
      </c>
      <c r="AT235">
        <v>-8.9554271709979796E-5</v>
      </c>
      <c r="AU235">
        <v>-1.8360431226686154E-4</v>
      </c>
      <c r="AV235">
        <v>-6.6542186724524613E-4</v>
      </c>
      <c r="AW235">
        <v>2.8548275188931642E-4</v>
      </c>
      <c r="AX235">
        <v>-6.3692210437344798E-4</v>
      </c>
      <c r="AY235">
        <v>3.7294595133588178E-4</v>
      </c>
      <c r="AZ235">
        <v>6.3723551679903027E-5</v>
      </c>
      <c r="BA235">
        <v>1.5742287402786187E-5</v>
      </c>
      <c r="BB235">
        <v>-7.2437667496813834E-4</v>
      </c>
      <c r="BC235">
        <v>-4.2646422083233055E-5</v>
      </c>
      <c r="BD235">
        <v>-4.8508919123071905E-4</v>
      </c>
      <c r="BE235">
        <v>-3.5740195434612716E-4</v>
      </c>
      <c r="BF235">
        <v>-2.2190376166226033E-4</v>
      </c>
      <c r="BG235">
        <v>-3.0269025021285005E-4</v>
      </c>
      <c r="BH235">
        <v>-1.3089520960323309E-4</v>
      </c>
      <c r="BI235">
        <v>3.182318115433761E-4</v>
      </c>
      <c r="BJ235">
        <v>-1.9342389744570992E-4</v>
      </c>
      <c r="BL235">
        <v>4.0000000000000001E-3</v>
      </c>
      <c r="BM235">
        <v>-7.8270420142841721E-3</v>
      </c>
      <c r="BP235" t="s">
        <v>47</v>
      </c>
      <c r="BQ235">
        <f>BQ232*BQ229</f>
        <v>2.2967884121575181E-6</v>
      </c>
      <c r="BR235">
        <f t="shared" ref="BR235:CT235" si="120">BR232*BR229</f>
        <v>6.4308048605031356E-6</v>
      </c>
      <c r="BS235">
        <f t="shared" si="120"/>
        <v>7.3995027999594977E-7</v>
      </c>
      <c r="BT235">
        <f t="shared" si="120"/>
        <v>3.1767748192607466E-7</v>
      </c>
      <c r="BU235">
        <f t="shared" si="120"/>
        <v>2.3402296413419776E-7</v>
      </c>
      <c r="BV235">
        <f t="shared" si="120"/>
        <v>2.765890377850878E-7</v>
      </c>
      <c r="BW235">
        <f t="shared" si="120"/>
        <v>2.5870578971756623E-7</v>
      </c>
      <c r="BX235">
        <f t="shared" si="120"/>
        <v>5.5376325346040274E-6</v>
      </c>
      <c r="BY235">
        <f t="shared" si="120"/>
        <v>5.584619632689586E-7</v>
      </c>
      <c r="BZ235">
        <f t="shared" si="120"/>
        <v>7.5214035577329664E-7</v>
      </c>
      <c r="CA235">
        <f t="shared" si="120"/>
        <v>7.3352772005615354E-7</v>
      </c>
      <c r="CB235">
        <f t="shared" si="120"/>
        <v>5.4860498150277302E-7</v>
      </c>
      <c r="CC235">
        <f t="shared" si="120"/>
        <v>8.6891524191277496E-7</v>
      </c>
      <c r="CD235">
        <f t="shared" si="120"/>
        <v>6.7459386813109724E-9</v>
      </c>
      <c r="CE235">
        <f t="shared" si="120"/>
        <v>1.3414479394390918E-6</v>
      </c>
      <c r="CF235">
        <f t="shared" si="120"/>
        <v>8.3972926117182268E-7</v>
      </c>
      <c r="CG235">
        <f t="shared" si="120"/>
        <v>1.6091315467766933E-6</v>
      </c>
      <c r="CH235">
        <f t="shared" si="120"/>
        <v>1.053380181431749E-7</v>
      </c>
      <c r="CI235">
        <f t="shared" si="120"/>
        <v>9.5866193388615651E-8</v>
      </c>
      <c r="CJ235">
        <f t="shared" si="120"/>
        <v>1.0787681134617455E-8</v>
      </c>
      <c r="CK235">
        <f t="shared" si="120"/>
        <v>8.1287403031316765E-11</v>
      </c>
      <c r="CL235">
        <f t="shared" si="120"/>
        <v>1.2405969436524293E-6</v>
      </c>
      <c r="CM235">
        <f t="shared" si="120"/>
        <v>7.4713305898546902E-7</v>
      </c>
      <c r="CN235">
        <f t="shared" si="120"/>
        <v>7.4583299697536709E-7</v>
      </c>
      <c r="CO235">
        <f t="shared" si="120"/>
        <v>3.2579905489739613E-10</v>
      </c>
      <c r="CP235">
        <f t="shared" si="120"/>
        <v>8.9278976429081156E-8</v>
      </c>
      <c r="CQ235">
        <f t="shared" si="120"/>
        <v>1.4913865793920256E-6</v>
      </c>
      <c r="CR235">
        <f t="shared" si="120"/>
        <v>1.0657707084759962E-9</v>
      </c>
      <c r="CS235">
        <f t="shared" si="120"/>
        <v>3.3072565057803984E-7</v>
      </c>
      <c r="CT235">
        <f t="shared" si="120"/>
        <v>1.2695373987193773E-9</v>
      </c>
    </row>
    <row r="236" spans="1:99" x14ac:dyDescent="0.25">
      <c r="A236">
        <v>20171206</v>
      </c>
      <c r="B236">
        <v>1.4585000000000001E-2</v>
      </c>
      <c r="C236">
        <v>4.1070000000000004E-3</v>
      </c>
      <c r="D236">
        <v>-7.3590000000000001E-3</v>
      </c>
      <c r="E236">
        <v>-8.0459999999999993E-3</v>
      </c>
      <c r="F236">
        <v>-6.4790000000000004E-3</v>
      </c>
      <c r="G236">
        <v>-3.7139999999999999E-3</v>
      </c>
      <c r="H236">
        <v>7.5649999999999997E-3</v>
      </c>
      <c r="I236">
        <v>-1.6410000000000001E-3</v>
      </c>
      <c r="J236">
        <v>1.4270000000000001E-3</v>
      </c>
      <c r="K236">
        <v>1.2397E-2</v>
      </c>
      <c r="L236">
        <v>9.9080000000000001E-3</v>
      </c>
      <c r="M236">
        <v>-1.9650000000000002E-3</v>
      </c>
      <c r="N236">
        <v>9.9520000000000008E-3</v>
      </c>
      <c r="O236">
        <v>1.7210000000000001E-3</v>
      </c>
      <c r="P236">
        <v>-2.5461999999999999E-2</v>
      </c>
      <c r="Q236">
        <v>-1.6414999999999999E-2</v>
      </c>
      <c r="R236">
        <v>2.8319999999999999E-3</v>
      </c>
      <c r="S236">
        <v>-7.4729999999999996E-3</v>
      </c>
      <c r="T236">
        <v>-5.6220000000000003E-3</v>
      </c>
      <c r="U236">
        <v>-1.1586000000000001E-2</v>
      </c>
      <c r="V236">
        <v>-5.0650000000000001E-3</v>
      </c>
      <c r="W236">
        <v>2.3000000000000001E-4</v>
      </c>
      <c r="X236">
        <v>2.9599999999999998E-4</v>
      </c>
      <c r="Y236">
        <v>-4.7130000000000002E-3</v>
      </c>
      <c r="Z236">
        <v>-1.1211E-2</v>
      </c>
      <c r="AA236">
        <v>-1.4371999999999999E-2</v>
      </c>
      <c r="AB236">
        <v>2.6800000000000001E-3</v>
      </c>
      <c r="AC236">
        <v>-9.5840000000000005E-3</v>
      </c>
      <c r="AD236">
        <v>1.0683E-2</v>
      </c>
      <c r="AE236">
        <v>-6.8199999999999999E-4</v>
      </c>
      <c r="AF236">
        <v>-1.2012051381727871E-3</v>
      </c>
      <c r="AG236">
        <v>1.4079929706289477E-3</v>
      </c>
      <c r="AH236">
        <v>1.2286941619545758E-4</v>
      </c>
      <c r="AI236">
        <v>-3.878271385699959E-4</v>
      </c>
      <c r="AJ236">
        <v>-1.7352075583956268E-4</v>
      </c>
      <c r="AK236">
        <v>-2.2250600703850609E-4</v>
      </c>
      <c r="AL236">
        <v>-4.8718321016244862E-4</v>
      </c>
      <c r="AM236">
        <v>1.106828476777343E-4</v>
      </c>
      <c r="AN236">
        <v>-5.7426257330006474E-5</v>
      </c>
      <c r="AO236">
        <v>1.8010676083071626E-5</v>
      </c>
      <c r="AP236">
        <v>1.3186447245317509E-4</v>
      </c>
      <c r="AQ236">
        <v>2.4822614785301032E-4</v>
      </c>
      <c r="AR236">
        <v>-6.2961905418763993E-5</v>
      </c>
      <c r="AS236">
        <v>5.7011189980304185E-4</v>
      </c>
      <c r="AT236">
        <v>3.6982392792706184E-5</v>
      </c>
      <c r="AU236">
        <v>-5.6993406170069948E-4</v>
      </c>
      <c r="AV236">
        <v>-3.9523109738556425E-4</v>
      </c>
      <c r="AW236">
        <v>5.9204962001746923E-5</v>
      </c>
      <c r="AX236">
        <v>-4.1128760057171772E-4</v>
      </c>
      <c r="AY236">
        <v>-2.4696463974912132E-4</v>
      </c>
      <c r="AZ236">
        <v>-1.3724354493190627E-4</v>
      </c>
      <c r="BA236">
        <v>-6.5269256515922613E-5</v>
      </c>
      <c r="BB236">
        <v>7.0699973495441904E-6</v>
      </c>
      <c r="BC236">
        <v>1.6577013387691993E-6</v>
      </c>
      <c r="BD236">
        <v>-1.4729584068824971E-4</v>
      </c>
      <c r="BE236">
        <v>-3.5780636658728593E-4</v>
      </c>
      <c r="BF236">
        <v>-4.3334765291933746E-4</v>
      </c>
      <c r="BG236">
        <v>7.4924445859791107E-5</v>
      </c>
      <c r="BH236">
        <v>-1.3440711167535464E-4</v>
      </c>
      <c r="BI236">
        <v>3.2138282539764714E-4</v>
      </c>
      <c r="BJ236">
        <v>-2.1973446522987359E-5</v>
      </c>
      <c r="BL236">
        <v>4.0000000000000001E-3</v>
      </c>
      <c r="BM236">
        <v>-5.201205138172787E-3</v>
      </c>
      <c r="BP236" t="s">
        <v>48</v>
      </c>
      <c r="BQ236">
        <f>SUM(BQ233:CT233)</f>
        <v>-5.0192156646414344E-3</v>
      </c>
    </row>
    <row r="237" spans="1:99" x14ac:dyDescent="0.25">
      <c r="A237">
        <v>20171207</v>
      </c>
      <c r="B237">
        <v>-3.503E-3</v>
      </c>
      <c r="C237">
        <v>-1.4423999999999999E-2</v>
      </c>
      <c r="D237">
        <v>3.2820000000000002E-3</v>
      </c>
      <c r="E237">
        <v>-3.4390000000000002E-3</v>
      </c>
      <c r="F237">
        <v>1.6699999999999999E-4</v>
      </c>
      <c r="G237">
        <v>1.8339999999999999E-3</v>
      </c>
      <c r="H237">
        <v>9.9010000000000001E-3</v>
      </c>
      <c r="I237">
        <v>-1.2603E-2</v>
      </c>
      <c r="J237">
        <v>1.8169999999999999E-2</v>
      </c>
      <c r="K237">
        <v>-2.0267E-2</v>
      </c>
      <c r="L237">
        <v>1.3296000000000001E-2</v>
      </c>
      <c r="M237">
        <v>-1.6869999999999999E-3</v>
      </c>
      <c r="N237">
        <v>-7.4440000000000001E-3</v>
      </c>
      <c r="O237">
        <v>6.8300000000000001E-3</v>
      </c>
      <c r="P237">
        <v>7.7279999999999996E-3</v>
      </c>
      <c r="Q237">
        <v>-1.8959999999999999E-3</v>
      </c>
      <c r="R237">
        <v>-3.2859999999999999E-3</v>
      </c>
      <c r="S237">
        <v>-2.954E-3</v>
      </c>
      <c r="T237">
        <v>1.03E-4</v>
      </c>
      <c r="U237">
        <v>1.4735E-2</v>
      </c>
      <c r="V237">
        <v>3.7669999999999999E-3</v>
      </c>
      <c r="W237">
        <v>-8.5159999999999993E-3</v>
      </c>
      <c r="X237">
        <v>-8.4960000000000001E-3</v>
      </c>
      <c r="Y237">
        <v>-5.13E-3</v>
      </c>
      <c r="Z237">
        <v>6.6369999999999997E-3</v>
      </c>
      <c r="AA237">
        <v>-6.0980000000000001E-3</v>
      </c>
      <c r="AB237">
        <v>-2.6699999999999998E-4</v>
      </c>
      <c r="AC237">
        <v>1.0612E-2</v>
      </c>
      <c r="AD237">
        <v>1.5127E-2</v>
      </c>
      <c r="AE237">
        <v>9.5500000000000001E-4</v>
      </c>
      <c r="AF237">
        <v>-3.4645954623731842E-4</v>
      </c>
      <c r="AG237">
        <v>-3.3719664460341898E-4</v>
      </c>
      <c r="AH237">
        <v>-4.2556710207096676E-4</v>
      </c>
      <c r="AI237">
        <v>1.7364166307790347E-4</v>
      </c>
      <c r="AJ237">
        <v>-7.3957206101734715E-5</v>
      </c>
      <c r="AK237">
        <v>5.7397901697523769E-6</v>
      </c>
      <c r="AL237">
        <v>2.4116752501122289E-4</v>
      </c>
      <c r="AM237">
        <v>1.4638697038642213E-4</v>
      </c>
      <c r="AN237">
        <v>-4.357535743051098E-4</v>
      </c>
      <c r="AO237">
        <v>2.336439319166789E-4</v>
      </c>
      <c r="AP237">
        <v>-2.113398485169569E-4</v>
      </c>
      <c r="AQ237">
        <v>3.3774757573046721E-4</v>
      </c>
      <c r="AR237">
        <v>-5.399706613754148E-5</v>
      </c>
      <c r="AS237">
        <v>-4.2353023632721814E-4</v>
      </c>
      <c r="AT237">
        <v>1.4786451065948079E-4</v>
      </c>
      <c r="AU237">
        <v>1.744277495176736E-4</v>
      </c>
      <c r="AV237">
        <v>-4.5592911360337477E-5</v>
      </c>
      <c r="AW237">
        <v>-6.8513520908977411E-5</v>
      </c>
      <c r="AX237">
        <v>-1.6219943631205102E-4</v>
      </c>
      <c r="AY237">
        <v>4.504186735916171E-6</v>
      </c>
      <c r="AZ237">
        <v>1.7722889945644702E-4</v>
      </c>
      <c r="BA237">
        <v>4.8756341615961537E-5</v>
      </c>
      <c r="BB237">
        <v>-2.5970849405177165E-4</v>
      </c>
      <c r="BC237">
        <v>-4.7205958068473805E-5</v>
      </c>
      <c r="BD237">
        <v>-1.5960622152173524E-4</v>
      </c>
      <c r="BE237">
        <v>2.1336425475502785E-4</v>
      </c>
      <c r="BF237">
        <v>-1.8286205199514446E-4</v>
      </c>
      <c r="BG237">
        <v>-7.4671877881567261E-6</v>
      </c>
      <c r="BH237">
        <v>1.5049784126037818E-4</v>
      </c>
      <c r="BI237">
        <v>4.6224864877864068E-4</v>
      </c>
      <c r="BJ237">
        <v>3.0818024760303463E-5</v>
      </c>
      <c r="BL237">
        <v>4.0000000000000001E-3</v>
      </c>
      <c r="BM237">
        <v>-4.3464595462373188E-3</v>
      </c>
      <c r="BP237" t="s">
        <v>49</v>
      </c>
      <c r="BQ237">
        <f>SUM(BQ234:CT234)</f>
        <v>0.2868856941719074</v>
      </c>
    </row>
    <row r="238" spans="1:99" x14ac:dyDescent="0.25">
      <c r="A238">
        <v>20171208</v>
      </c>
      <c r="B238">
        <v>2.0244999999999999E-2</v>
      </c>
      <c r="C238">
        <v>-1.0266000000000001E-2</v>
      </c>
      <c r="D238">
        <v>1.333E-3</v>
      </c>
      <c r="E238">
        <v>8.0739999999999996E-3</v>
      </c>
      <c r="F238">
        <v>2.4239999999999999E-3</v>
      </c>
      <c r="G238">
        <v>2.9500000000000001E-4</v>
      </c>
      <c r="H238">
        <v>3.3500000000000001E-3</v>
      </c>
      <c r="I238">
        <v>2.9970000000000001E-3</v>
      </c>
      <c r="J238">
        <v>6.7879999999999998E-3</v>
      </c>
      <c r="K238">
        <v>2.7869999999999999E-2</v>
      </c>
      <c r="L238">
        <v>1.3938000000000001E-2</v>
      </c>
      <c r="M238">
        <v>6.7609999999999996E-3</v>
      </c>
      <c r="N238">
        <v>4.143E-3</v>
      </c>
      <c r="O238">
        <v>-9.0299999999999998E-3</v>
      </c>
      <c r="P238">
        <v>1.4607E-2</v>
      </c>
      <c r="Q238">
        <v>-1.805E-3</v>
      </c>
      <c r="R238">
        <v>1.3879999999999999E-3</v>
      </c>
      <c r="S238">
        <v>1.2520999999999999E-2</v>
      </c>
      <c r="T238">
        <v>-2.3760000000000001E-3</v>
      </c>
      <c r="U238">
        <v>1.1551000000000001E-2</v>
      </c>
      <c r="V238">
        <v>-3.0400000000000002E-4</v>
      </c>
      <c r="W238">
        <v>6.267E-3</v>
      </c>
      <c r="X238">
        <v>1.9369999999999999E-3</v>
      </c>
      <c r="Y238">
        <v>1.3287999999999999E-2</v>
      </c>
      <c r="Z238">
        <v>7.7470000000000004E-3</v>
      </c>
      <c r="AA238">
        <v>9.7359999999999999E-3</v>
      </c>
      <c r="AB238">
        <v>5.6150000000000002E-3</v>
      </c>
      <c r="AC238">
        <v>7.2020000000000001E-3</v>
      </c>
      <c r="AD238">
        <v>1.0772E-2</v>
      </c>
      <c r="AE238">
        <v>1.7079E-2</v>
      </c>
      <c r="AF238">
        <v>6.5468470944925108E-3</v>
      </c>
      <c r="AG238">
        <v>1.9758516903713242E-3</v>
      </c>
      <c r="AH238">
        <v>-2.9791399098004316E-4</v>
      </c>
      <c r="AI238">
        <v>7.0179919259336871E-5</v>
      </c>
      <c r="AJ238">
        <v>1.7394770178652012E-4</v>
      </c>
      <c r="AK238">
        <v>8.299514902138486E-5</v>
      </c>
      <c r="AL238">
        <v>3.8561928465097888E-5</v>
      </c>
      <c r="AM238">
        <v>4.9386643889182191E-5</v>
      </c>
      <c r="AN238">
        <v>1.032861971476334E-4</v>
      </c>
      <c r="AO238">
        <v>8.733104637586915E-5</v>
      </c>
      <c r="AP238">
        <v>2.9686290215570822E-4</v>
      </c>
      <c r="AQ238">
        <v>3.5675655499028584E-4</v>
      </c>
      <c r="AR238">
        <v>2.1651163696305377E-4</v>
      </c>
      <c r="AS238">
        <v>2.3522172320819616E-4</v>
      </c>
      <c r="AT238">
        <v>-1.9252200221122763E-4</v>
      </c>
      <c r="AU238">
        <v>3.3242691611797839E-4</v>
      </c>
      <c r="AV238">
        <v>-4.2712461663688513E-5</v>
      </c>
      <c r="AW238">
        <v>2.8799807505383479E-5</v>
      </c>
      <c r="AX238">
        <v>6.9178501955078882E-4</v>
      </c>
      <c r="AY238">
        <v>-1.0301045151129095E-4</v>
      </c>
      <c r="AZ238">
        <v>1.3966283906955145E-4</v>
      </c>
      <c r="BA238">
        <v>-3.9090022552847246E-6</v>
      </c>
      <c r="BB238">
        <v>1.9112285950971048E-4</v>
      </c>
      <c r="BC238">
        <v>1.0658837635589961E-5</v>
      </c>
      <c r="BD238">
        <v>4.1630743145432771E-4</v>
      </c>
      <c r="BE238">
        <v>2.4941585405899693E-4</v>
      </c>
      <c r="BF238">
        <v>2.9296354063486634E-4</v>
      </c>
      <c r="BG238">
        <v>1.5693374375193536E-4</v>
      </c>
      <c r="BH238">
        <v>1.0223310481587916E-4</v>
      </c>
      <c r="BI238">
        <v>3.3064458859077676E-4</v>
      </c>
      <c r="BJ238">
        <v>5.5706736678466716E-4</v>
      </c>
      <c r="BL238">
        <v>4.0000000000000001E-3</v>
      </c>
      <c r="BM238">
        <v>2.5468470944925107E-3</v>
      </c>
      <c r="BP238" t="s">
        <v>50</v>
      </c>
      <c r="BQ238">
        <f>SUM(BQ235:CT235)</f>
        <v>2.8210564802650371E-5</v>
      </c>
    </row>
    <row r="239" spans="1:99" x14ac:dyDescent="0.25">
      <c r="A239">
        <v>20171211</v>
      </c>
      <c r="B239">
        <v>1.2714E-2</v>
      </c>
      <c r="C239">
        <v>4.4099999999999999E-4</v>
      </c>
      <c r="D239">
        <v>4.4759999999999999E-3</v>
      </c>
      <c r="E239">
        <v>3.8760000000000001E-3</v>
      </c>
      <c r="F239">
        <v>4.169E-3</v>
      </c>
      <c r="G239">
        <v>1.9484000000000001E-2</v>
      </c>
      <c r="H239">
        <v>3.9899999999999996E-3</v>
      </c>
      <c r="I239">
        <v>-1.549E-3</v>
      </c>
      <c r="J239">
        <v>-6.2600000000000004E-4</v>
      </c>
      <c r="K239">
        <v>4.6119999999999998E-3</v>
      </c>
      <c r="L239">
        <v>-9.5840000000000005E-3</v>
      </c>
      <c r="M239">
        <v>1.315E-2</v>
      </c>
      <c r="N239">
        <v>3.9119999999999997E-3</v>
      </c>
      <c r="O239">
        <v>4.9129999999999998E-3</v>
      </c>
      <c r="P239">
        <v>1.3856E-2</v>
      </c>
      <c r="Q239">
        <v>2.4944999999999998E-2</v>
      </c>
      <c r="R239">
        <v>5.7799999999999995E-4</v>
      </c>
      <c r="S239">
        <v>-2.9260000000000002E-3</v>
      </c>
      <c r="T239">
        <v>3.9360000000000003E-3</v>
      </c>
      <c r="U239">
        <v>9.9509999999999998E-3</v>
      </c>
      <c r="V239">
        <v>4.5659999999999997E-3</v>
      </c>
      <c r="W239">
        <v>7.1510000000000002E-3</v>
      </c>
      <c r="X239">
        <v>-4.411E-3</v>
      </c>
      <c r="Y239">
        <v>1.468E-2</v>
      </c>
      <c r="Z239">
        <v>-6.3249999999999999E-3</v>
      </c>
      <c r="AA239">
        <v>1.8489999999999999E-3</v>
      </c>
      <c r="AB239">
        <v>9.306E-3</v>
      </c>
      <c r="AC239">
        <v>-8.7900000000000001E-4</v>
      </c>
      <c r="AD239">
        <v>-2.0430000000000001E-3</v>
      </c>
      <c r="AE239">
        <v>-5.091E-3</v>
      </c>
      <c r="AF239">
        <v>6.5120095186568493E-3</v>
      </c>
      <c r="AG239">
        <v>1.248581325883147E-3</v>
      </c>
      <c r="AH239">
        <v>1.2721291101612131E-5</v>
      </c>
      <c r="AI239">
        <v>2.3519264399500441E-4</v>
      </c>
      <c r="AJ239">
        <v>8.3292322699146079E-5</v>
      </c>
      <c r="AK239">
        <v>1.4241977537940073E-4</v>
      </c>
      <c r="AL239">
        <v>2.5799218804118504E-3</v>
      </c>
      <c r="AM239">
        <v>5.8678398600421763E-5</v>
      </c>
      <c r="AN239">
        <v>-5.2959629999108388E-5</v>
      </c>
      <c r="AO239">
        <v>-7.9972502259784161E-6</v>
      </c>
      <c r="AP239">
        <v>4.9036333926686808E-5</v>
      </c>
      <c r="AQ239">
        <v>-2.4140561901409046E-4</v>
      </c>
      <c r="AR239">
        <v>4.239174966188346E-4</v>
      </c>
      <c r="AS239">
        <v>2.2154825156464641E-4</v>
      </c>
      <c r="AT239">
        <v>1.0458737787300801E-4</v>
      </c>
      <c r="AU239">
        <v>3.1765871645724007E-4</v>
      </c>
      <c r="AV239">
        <v>6.0113594774039933E-4</v>
      </c>
      <c r="AW239">
        <v>1.192312328351617E-5</v>
      </c>
      <c r="AX239">
        <v>-1.6015664225877281E-4</v>
      </c>
      <c r="AY239">
        <v>1.7021866636926844E-4</v>
      </c>
      <c r="AZ239">
        <v>1.2073679488833842E-4</v>
      </c>
      <c r="BA239">
        <v>5.860276606026031E-5</v>
      </c>
      <c r="BB239">
        <v>2.1823562776037995E-4</v>
      </c>
      <c r="BC239">
        <v>-2.4010908033600566E-5</v>
      </c>
      <c r="BD239">
        <v>4.6368280878309864E-4</v>
      </c>
      <c r="BE239">
        <v>-2.0105128842475744E-4</v>
      </c>
      <c r="BF239">
        <v>5.5383903935994898E-5</v>
      </c>
      <c r="BG239">
        <v>2.6083375760189043E-4</v>
      </c>
      <c r="BH239">
        <v>-1.2386733198968488E-5</v>
      </c>
      <c r="BI239">
        <v>-6.218086171932272E-5</v>
      </c>
      <c r="BJ239">
        <v>-1.6415075940269595E-4</v>
      </c>
      <c r="BL239">
        <v>4.0000000000000001E-3</v>
      </c>
      <c r="BM239">
        <v>2.5120095186568492E-3</v>
      </c>
      <c r="BP239" t="s">
        <v>65</v>
      </c>
      <c r="BQ239">
        <f>AVERAGE(BM170:BM421)</f>
        <v>-4.6498418983842464E-3</v>
      </c>
    </row>
    <row r="240" spans="1:99" x14ac:dyDescent="0.25">
      <c r="A240">
        <v>20171212</v>
      </c>
      <c r="B240">
        <v>4.1070000000000004E-3</v>
      </c>
      <c r="C240">
        <v>-8.8199999999999997E-4</v>
      </c>
      <c r="D240">
        <v>-3.2520000000000001E-3</v>
      </c>
      <c r="E240">
        <v>8.5579999999999996E-3</v>
      </c>
      <c r="F240">
        <v>-6.1450000000000003E-3</v>
      </c>
      <c r="G240">
        <v>-5.6179999999999997E-3</v>
      </c>
      <c r="H240">
        <v>1.4599999999999999E-3</v>
      </c>
      <c r="I240">
        <v>-4.2119999999999996E-3</v>
      </c>
      <c r="J240">
        <v>-2.434E-3</v>
      </c>
      <c r="K240">
        <v>1.8090000000000001E-3</v>
      </c>
      <c r="L240">
        <v>2.3944E-2</v>
      </c>
      <c r="M240">
        <v>1.0218E-2</v>
      </c>
      <c r="N240">
        <v>1.0344000000000001E-2</v>
      </c>
      <c r="O240">
        <v>-1.1365999999999999E-2</v>
      </c>
      <c r="P240">
        <v>1.2957E-2</v>
      </c>
      <c r="Q240">
        <v>5.6160000000000003E-3</v>
      </c>
      <c r="R240">
        <v>-5.8869999999999999E-3</v>
      </c>
      <c r="S240">
        <v>1.1645000000000001E-2</v>
      </c>
      <c r="T240">
        <v>-2.3730000000000001E-3</v>
      </c>
      <c r="U240">
        <v>4.1999999999999997E-3</v>
      </c>
      <c r="V240">
        <v>3.7369999999999999E-3</v>
      </c>
      <c r="W240">
        <v>-7.5579999999999996E-3</v>
      </c>
      <c r="X240">
        <v>8.9370000000000005E-3</v>
      </c>
      <c r="Y240">
        <v>2.6041999999999999E-2</v>
      </c>
      <c r="Z240">
        <v>-2.4689999999999998E-3</v>
      </c>
      <c r="AA240">
        <v>3.9550000000000002E-3</v>
      </c>
      <c r="AB240">
        <v>-1.317E-3</v>
      </c>
      <c r="AC240">
        <v>3.0183999999999999E-2</v>
      </c>
      <c r="AD240">
        <v>9.7000000000000003E-3</v>
      </c>
      <c r="AE240">
        <v>-1.2570000000000001E-3</v>
      </c>
      <c r="AF240">
        <v>2.929129755350941E-3</v>
      </c>
      <c r="AG240">
        <v>4.0383528558297254E-4</v>
      </c>
      <c r="AH240">
        <v>-2.5347954948029117E-5</v>
      </c>
      <c r="AI240">
        <v>-1.6983796446862711E-4</v>
      </c>
      <c r="AJ240">
        <v>1.8495221425687E-4</v>
      </c>
      <c r="AK240">
        <v>-2.0804073755984647E-4</v>
      </c>
      <c r="AL240">
        <v>-7.3761325848474806E-4</v>
      </c>
      <c r="AM240">
        <v>2.1441585484156169E-5</v>
      </c>
      <c r="AN240">
        <v>-1.4299279319166449E-4</v>
      </c>
      <c r="AO240">
        <v>-3.0930967848791227E-5</v>
      </c>
      <c r="AP240">
        <v>1.9213971541915556E-5</v>
      </c>
      <c r="AQ240">
        <v>6.1579852298065897E-4</v>
      </c>
      <c r="AR240">
        <v>3.3181942183494389E-4</v>
      </c>
      <c r="AS240">
        <v>5.901909886534243E-4</v>
      </c>
      <c r="AT240">
        <v>-2.385286937454605E-4</v>
      </c>
      <c r="AU240">
        <v>3.0004302084560589E-4</v>
      </c>
      <c r="AV240">
        <v>1.3571060174520259E-4</v>
      </c>
      <c r="AW240">
        <v>-1.2038071785756839E-4</v>
      </c>
      <c r="AX240">
        <v>6.4298912561327104E-4</v>
      </c>
      <c r="AY240">
        <v>-1.0209000661481764E-4</v>
      </c>
      <c r="AZ240">
        <v>5.1027866289777547E-5</v>
      </c>
      <c r="BA240">
        <v>4.8005449410671897E-5</v>
      </c>
      <c r="BB240">
        <v>-2.2826317722255017E-4</v>
      </c>
      <c r="BC240">
        <v>4.8943197600753586E-5</v>
      </c>
      <c r="BD240">
        <v>8.4158775820606735E-4</v>
      </c>
      <c r="BE240">
        <v>-7.8065456049146803E-5</v>
      </c>
      <c r="BF240">
        <v>1.1859669954426689E-4</v>
      </c>
      <c r="BG240">
        <v>-3.6760316668814726E-5</v>
      </c>
      <c r="BH240">
        <v>4.3694296447315109E-4</v>
      </c>
      <c r="BI240">
        <v>2.972471100207366E-4</v>
      </c>
      <c r="BJ240">
        <v>-4.0363984073440411E-5</v>
      </c>
      <c r="BL240">
        <v>4.0000000000000001E-3</v>
      </c>
      <c r="BM240">
        <v>-1.0708702446490591E-3</v>
      </c>
      <c r="BP240" t="s">
        <v>66</v>
      </c>
      <c r="BQ240">
        <f>_xlfn.STDEV.S(AF170:AF421)</f>
        <v>8.3322883349725638E-3</v>
      </c>
    </row>
    <row r="241" spans="1:99" x14ac:dyDescent="0.25">
      <c r="A241">
        <v>20171213</v>
      </c>
      <c r="B241">
        <v>-2.6879999999999999E-3</v>
      </c>
      <c r="C241">
        <v>1.3469E-2</v>
      </c>
      <c r="D241">
        <v>4.3499999999999997E-3</v>
      </c>
      <c r="E241">
        <v>-1.8055000000000002E-2</v>
      </c>
      <c r="F241">
        <v>2.0890000000000001E-3</v>
      </c>
      <c r="G241">
        <v>3.32E-3</v>
      </c>
      <c r="H241">
        <v>6.6410000000000002E-3</v>
      </c>
      <c r="I241">
        <v>1.1464E-2</v>
      </c>
      <c r="J241">
        <v>3.5909000000000003E-2</v>
      </c>
      <c r="K241">
        <v>-4.0270000000000002E-3</v>
      </c>
      <c r="L241">
        <v>6.5529999999999998E-3</v>
      </c>
      <c r="M241">
        <v>1.64E-3</v>
      </c>
      <c r="N241">
        <v>2.0339999999999998E-3</v>
      </c>
      <c r="O241">
        <v>1.0694E-2</v>
      </c>
      <c r="P241">
        <v>-2.8040000000000001E-3</v>
      </c>
      <c r="Q241">
        <v>1.676E-3</v>
      </c>
      <c r="R241">
        <v>7.6639999999999998E-3</v>
      </c>
      <c r="S241">
        <v>-1.2541E-2</v>
      </c>
      <c r="T241">
        <v>1.0962E-2</v>
      </c>
      <c r="U241">
        <v>3.4261E-2</v>
      </c>
      <c r="V241">
        <v>-1.6001000000000001E-2</v>
      </c>
      <c r="W241">
        <v>2.31E-4</v>
      </c>
      <c r="X241">
        <v>-5.8799999999999998E-3</v>
      </c>
      <c r="Y241">
        <v>-5.64E-3</v>
      </c>
      <c r="Z241">
        <v>6.7660000000000003E-3</v>
      </c>
      <c r="AA241">
        <v>-1.3263E-2</v>
      </c>
      <c r="AB241">
        <v>6.3309999999999998E-3</v>
      </c>
      <c r="AC241">
        <v>-8.2269999999999999E-3</v>
      </c>
      <c r="AD241">
        <v>-1.322E-3</v>
      </c>
      <c r="AE241">
        <v>8.3599999999999994E-3</v>
      </c>
      <c r="AF241">
        <v>2.0276412713456024E-3</v>
      </c>
      <c r="AG241">
        <v>-2.6308499570574736E-4</v>
      </c>
      <c r="AH241">
        <v>3.9153994111570045E-4</v>
      </c>
      <c r="AI241">
        <v>2.2772701873916573E-4</v>
      </c>
      <c r="AJ241">
        <v>-3.8240866614963365E-4</v>
      </c>
      <c r="AK241">
        <v>7.073383462116595E-5</v>
      </c>
      <c r="AL241">
        <v>4.3649616646280641E-4</v>
      </c>
      <c r="AM241">
        <v>9.7986904947276789E-5</v>
      </c>
      <c r="AN241">
        <v>3.928875016203102E-4</v>
      </c>
      <c r="AO241">
        <v>4.7179539004484333E-4</v>
      </c>
      <c r="AP241">
        <v>-4.2517105212706751E-5</v>
      </c>
      <c r="AQ241">
        <v>1.6930695582090198E-4</v>
      </c>
      <c r="AR241">
        <v>5.3241162284311112E-5</v>
      </c>
      <c r="AS241">
        <v>1.1606286934193992E-4</v>
      </c>
      <c r="AT241">
        <v>2.2638564337656706E-4</v>
      </c>
      <c r="AU241">
        <v>-6.4623995392939997E-5</v>
      </c>
      <c r="AV241">
        <v>4.048962541686707E-5</v>
      </c>
      <c r="AW241">
        <v>1.5761234021140363E-4</v>
      </c>
      <c r="AX241">
        <v>-6.8245090116041812E-4</v>
      </c>
      <c r="AY241">
        <v>4.758455609759106E-4</v>
      </c>
      <c r="AZ241">
        <v>4.2967914072296608E-4</v>
      </c>
      <c r="BA241">
        <v>-2.0186699688718349E-4</v>
      </c>
      <c r="BB241">
        <v>6.9646160637338936E-6</v>
      </c>
      <c r="BC241">
        <v>-3.1950129814946448E-5</v>
      </c>
      <c r="BD241">
        <v>-1.8088550540575442E-4</v>
      </c>
      <c r="BE241">
        <v>2.1495829933217326E-4</v>
      </c>
      <c r="BF241">
        <v>-3.9167439379566226E-4</v>
      </c>
      <c r="BG241">
        <v>1.7748536675371812E-4</v>
      </c>
      <c r="BH241">
        <v>-1.1788475695680375E-4</v>
      </c>
      <c r="BI241">
        <v>-4.0379304477131266E-5</v>
      </c>
      <c r="BJ241">
        <v>2.7016968445276818E-4</v>
      </c>
      <c r="BL241">
        <v>4.0000000000000001E-3</v>
      </c>
      <c r="BM241">
        <v>-1.9723587286543977E-3</v>
      </c>
      <c r="BP241" t="s">
        <v>51</v>
      </c>
      <c r="BQ241">
        <f>(BQ236/BQ238)/(BQ239/BQ240^2)</f>
        <v>2.6565284371912856</v>
      </c>
    </row>
    <row r="242" spans="1:99" x14ac:dyDescent="0.25">
      <c r="A242">
        <v>20171214</v>
      </c>
      <c r="B242">
        <v>-7.7330000000000003E-3</v>
      </c>
      <c r="C242">
        <v>2.8319999999999999E-3</v>
      </c>
      <c r="D242">
        <v>-2.647E-3</v>
      </c>
      <c r="E242">
        <v>5.8500000000000002E-4</v>
      </c>
      <c r="F242">
        <v>-3.3349999999999999E-3</v>
      </c>
      <c r="G242">
        <v>-2.9E-4</v>
      </c>
      <c r="H242">
        <v>-4.3439999999999998E-3</v>
      </c>
      <c r="I242">
        <v>1.32E-3</v>
      </c>
      <c r="J242">
        <v>-1.5414000000000001E-2</v>
      </c>
      <c r="K242">
        <v>-1.8963000000000001E-2</v>
      </c>
      <c r="L242">
        <v>6.9899999999999997E-3</v>
      </c>
      <c r="M242">
        <v>-4.9129999999999998E-3</v>
      </c>
      <c r="N242">
        <v>-8.6779999999999999E-3</v>
      </c>
      <c r="O242">
        <v>-4.3080000000000002E-3</v>
      </c>
      <c r="P242">
        <v>-7.3800000000000003E-3</v>
      </c>
      <c r="Q242">
        <v>2.7507E-2</v>
      </c>
      <c r="R242">
        <v>-2.362E-3</v>
      </c>
      <c r="S242">
        <v>-8.0560000000000007E-3</v>
      </c>
      <c r="T242">
        <v>-6.4440000000000001E-3</v>
      </c>
      <c r="U242">
        <v>3.5769999999999999E-3</v>
      </c>
      <c r="V242">
        <v>-6.4429999999999999E-3</v>
      </c>
      <c r="W242">
        <v>-1.846E-3</v>
      </c>
      <c r="X242">
        <v>-7.3369999999999998E-3</v>
      </c>
      <c r="Y242">
        <v>-1.0399E-2</v>
      </c>
      <c r="Z242">
        <v>-4.9170000000000004E-3</v>
      </c>
      <c r="AA242">
        <v>-1.6236E-2</v>
      </c>
      <c r="AB242">
        <v>-6.5529999999999998E-3</v>
      </c>
      <c r="AC242">
        <v>-3.1300000000000002E-4</v>
      </c>
      <c r="AD242">
        <v>-3.4420000000000002E-3</v>
      </c>
      <c r="AE242">
        <v>-1.3818E-2</v>
      </c>
      <c r="AF242">
        <v>-4.0008025926986024E-3</v>
      </c>
      <c r="AG242">
        <v>-7.542086578197811E-4</v>
      </c>
      <c r="AH242">
        <v>8.2910653235921726E-5</v>
      </c>
      <c r="AI242">
        <v>-1.3879579898222897E-4</v>
      </c>
      <c r="AJ242">
        <v>1.2450536388622513E-5</v>
      </c>
      <c r="AK242">
        <v>-1.1302688716860572E-4</v>
      </c>
      <c r="AL242">
        <v>-3.827915651368903E-5</v>
      </c>
      <c r="AM242">
        <v>-6.4088724562648717E-5</v>
      </c>
      <c r="AN242">
        <v>4.5491171542903304E-5</v>
      </c>
      <c r="AO242">
        <v>-2.0024773663246056E-4</v>
      </c>
      <c r="AP242">
        <v>-1.9725259864103204E-4</v>
      </c>
      <c r="AQ242">
        <v>1.8263546034136518E-4</v>
      </c>
      <c r="AR242">
        <v>-1.5938950557397942E-4</v>
      </c>
      <c r="AS242">
        <v>-4.9297488293082402E-4</v>
      </c>
      <c r="AT242">
        <v>-9.1192191236432807E-5</v>
      </c>
      <c r="AU242">
        <v>-1.6811142314980846E-4</v>
      </c>
      <c r="AV242">
        <v>6.8571828546071429E-4</v>
      </c>
      <c r="AW242">
        <v>-4.8667102466785084E-5</v>
      </c>
      <c r="AX242">
        <v>-4.3671075634647811E-4</v>
      </c>
      <c r="AY242">
        <v>-2.7910783779965654E-4</v>
      </c>
      <c r="AZ242">
        <v>4.5212856749801603E-5</v>
      </c>
      <c r="BA242">
        <v>-8.1104916327880017E-5</v>
      </c>
      <c r="BB242">
        <v>-5.57907995419718E-5</v>
      </c>
      <c r="BC242">
        <v>-3.9743261529456635E-5</v>
      </c>
      <c r="BD242">
        <v>-3.3145492267072353E-4</v>
      </c>
      <c r="BE242">
        <v>-1.5610963935834701E-4</v>
      </c>
      <c r="BF242">
        <v>-4.7369772685951038E-4</v>
      </c>
      <c r="BG242">
        <v>-1.8328340929985569E-4</v>
      </c>
      <c r="BH242">
        <v>-4.5026957349878455E-6</v>
      </c>
      <c r="BI242">
        <v>-1.0521773657013642E-4</v>
      </c>
      <c r="BJ242">
        <v>-4.422631887006516E-4</v>
      </c>
      <c r="BL242">
        <v>4.0000000000000001E-3</v>
      </c>
      <c r="BM242">
        <v>-8.0008025926986033E-3</v>
      </c>
      <c r="BP242" t="s">
        <v>52</v>
      </c>
      <c r="BQ242">
        <f>BQ241/(1+(1-BQ237)*BQ241)</f>
        <v>0.91781395032362501</v>
      </c>
    </row>
    <row r="243" spans="1:99" x14ac:dyDescent="0.25">
      <c r="A243">
        <v>20171215</v>
      </c>
      <c r="B243">
        <v>2.5505E-2</v>
      </c>
      <c r="C243">
        <v>3.4759999999999999E-3</v>
      </c>
      <c r="D243">
        <v>1.5679999999999999E-3</v>
      </c>
      <c r="E243">
        <v>-9.7400000000000004E-3</v>
      </c>
      <c r="F243">
        <v>1.673E-3</v>
      </c>
      <c r="G243">
        <v>1.0161E-2</v>
      </c>
      <c r="H243">
        <v>1.9473000000000001E-2</v>
      </c>
      <c r="I243">
        <v>9.7800000000000005E-3</v>
      </c>
      <c r="J243">
        <v>2.8029999999999999E-3</v>
      </c>
      <c r="K243">
        <v>2.2456E-2</v>
      </c>
      <c r="L243">
        <v>2.04E-4</v>
      </c>
      <c r="M243">
        <v>2.0296000000000002E-2</v>
      </c>
      <c r="N243">
        <v>5.718E-3</v>
      </c>
      <c r="O243">
        <v>-3.3599999999999998E-4</v>
      </c>
      <c r="P243">
        <v>4.1060000000000003E-3</v>
      </c>
      <c r="Q243">
        <v>6.3309999999999998E-3</v>
      </c>
      <c r="R243">
        <v>5.3140000000000001E-3</v>
      </c>
      <c r="S243">
        <v>1.4141000000000001E-2</v>
      </c>
      <c r="T243">
        <v>-2.0599999999999999E-4</v>
      </c>
      <c r="U243">
        <v>4.0289999999999996E-3</v>
      </c>
      <c r="V243">
        <v>1.4102E-2</v>
      </c>
      <c r="W243">
        <v>3.0051000000000001E-2</v>
      </c>
      <c r="X243">
        <v>1.7423000000000001E-2</v>
      </c>
      <c r="Y243">
        <v>6.3049999999999998E-3</v>
      </c>
      <c r="Z243">
        <v>2.4710000000000001E-3</v>
      </c>
      <c r="AA243">
        <v>1.1499000000000001E-2</v>
      </c>
      <c r="AB243">
        <v>7.6519999999999999E-3</v>
      </c>
      <c r="AC243">
        <v>6.6150000000000002E-3</v>
      </c>
      <c r="AD243">
        <v>7.9699999999999997E-3</v>
      </c>
      <c r="AE243">
        <v>2.5760000000000002E-3</v>
      </c>
      <c r="AF243">
        <v>9.4122042501337735E-3</v>
      </c>
      <c r="AG243">
        <v>2.5304535427105521E-3</v>
      </c>
      <c r="AH243">
        <v>1.0129679164655221E-4</v>
      </c>
      <c r="AI243">
        <v>8.1684714026848009E-5</v>
      </c>
      <c r="AJ243">
        <v>-2.036254808277611E-4</v>
      </c>
      <c r="AK243">
        <v>5.6337786546089347E-5</v>
      </c>
      <c r="AL243">
        <v>1.3315813416232153E-3</v>
      </c>
      <c r="AM243">
        <v>2.9053089744508748E-4</v>
      </c>
      <c r="AN243">
        <v>3.3760646261812551E-4</v>
      </c>
      <c r="AO243">
        <v>3.6222862166033553E-5</v>
      </c>
      <c r="AP243">
        <v>2.3691062471538395E-4</v>
      </c>
      <c r="AQ243">
        <v>5.2883306485965806E-6</v>
      </c>
      <c r="AR243">
        <v>6.6641004754704658E-4</v>
      </c>
      <c r="AS243">
        <v>3.2405413486312457E-4</v>
      </c>
      <c r="AT243">
        <v>-7.052890230140268E-6</v>
      </c>
      <c r="AU243">
        <v>9.316041071158995E-5</v>
      </c>
      <c r="AV243">
        <v>1.5754602220254032E-4</v>
      </c>
      <c r="AW243">
        <v>1.0918690611477839E-4</v>
      </c>
      <c r="AX243">
        <v>7.7116046008230321E-4</v>
      </c>
      <c r="AY243">
        <v>-8.8488357443356977E-6</v>
      </c>
      <c r="AZ243">
        <v>5.0719905756820207E-5</v>
      </c>
      <c r="BA243">
        <v>1.7857193517789244E-4</v>
      </c>
      <c r="BB243">
        <v>9.2798366490450153E-4</v>
      </c>
      <c r="BC243">
        <v>9.5249237873807846E-5</v>
      </c>
      <c r="BD243">
        <v>2.0060392837244721E-4</v>
      </c>
      <c r="BE243">
        <v>7.8012791786536643E-5</v>
      </c>
      <c r="BF243">
        <v>3.3661975666102255E-4</v>
      </c>
      <c r="BG243">
        <v>2.1392436116623466E-4</v>
      </c>
      <c r="BH243">
        <v>9.5019638421586111E-5</v>
      </c>
      <c r="BI243">
        <v>2.4359926273326046E-4</v>
      </c>
      <c r="BJ243">
        <v>8.199563841403277E-5</v>
      </c>
      <c r="BL243">
        <v>4.0000000000000001E-3</v>
      </c>
      <c r="BM243">
        <v>5.4122042501337734E-3</v>
      </c>
      <c r="BP243" t="s">
        <v>53</v>
      </c>
      <c r="BQ243">
        <f>1-BQ242</f>
        <v>8.2186049676374995E-2</v>
      </c>
    </row>
    <row r="244" spans="1:99" x14ac:dyDescent="0.25">
      <c r="A244">
        <v>20171218</v>
      </c>
      <c r="B244">
        <v>-5.4120000000000001E-3</v>
      </c>
      <c r="C244">
        <v>-5.6290000000000003E-3</v>
      </c>
      <c r="D244">
        <v>-1.0839999999999999E-3</v>
      </c>
      <c r="E244">
        <v>5.4429999999999999E-3</v>
      </c>
      <c r="F244">
        <v>-2.5099999999999998E-4</v>
      </c>
      <c r="G244">
        <v>1.4083E-2</v>
      </c>
      <c r="H244">
        <v>4.28E-3</v>
      </c>
      <c r="I244">
        <v>-1.0900000000000001E-4</v>
      </c>
      <c r="J244">
        <v>2.0996999999999998E-2</v>
      </c>
      <c r="K244">
        <v>8.4790000000000004E-3</v>
      </c>
      <c r="L244">
        <v>7.4850000000000003E-3</v>
      </c>
      <c r="M244">
        <v>-1.882E-3</v>
      </c>
      <c r="N244">
        <v>-4.633E-3</v>
      </c>
      <c r="O244">
        <v>1.7650000000000001E-3</v>
      </c>
      <c r="P244">
        <v>-3.5599999999999998E-4</v>
      </c>
      <c r="Q244">
        <v>-2.1570000000000001E-3</v>
      </c>
      <c r="R244">
        <v>8.0400000000000003E-4</v>
      </c>
      <c r="S244">
        <v>7.7260000000000002E-3</v>
      </c>
      <c r="T244">
        <v>8.1349999999999999E-3</v>
      </c>
      <c r="U244">
        <v>3.0899999999999998E-4</v>
      </c>
      <c r="V244">
        <v>1.1774E-2</v>
      </c>
      <c r="W244">
        <v>3.8150999999999997E-2</v>
      </c>
      <c r="X244">
        <v>2.372E-3</v>
      </c>
      <c r="Y244">
        <v>1.1011999999999999E-2</v>
      </c>
      <c r="Z244">
        <v>1.1776E-2</v>
      </c>
      <c r="AA244">
        <v>1.2037000000000001E-2</v>
      </c>
      <c r="AB244">
        <v>7.5940000000000001E-3</v>
      </c>
      <c r="AC244">
        <v>1.1082E-2</v>
      </c>
      <c r="AD244">
        <v>-2.372E-3</v>
      </c>
      <c r="AE244">
        <v>3.8319999999999999E-3</v>
      </c>
      <c r="AF244">
        <v>5.1693781656350982E-3</v>
      </c>
      <c r="AG244">
        <v>-5.3133806034672611E-4</v>
      </c>
      <c r="AH244">
        <v>-1.6229022970943945E-4</v>
      </c>
      <c r="AI244">
        <v>-5.6124144041002284E-5</v>
      </c>
      <c r="AJ244">
        <v>1.1383230052149479E-4</v>
      </c>
      <c r="AK244">
        <v>-8.4074723765232048E-6</v>
      </c>
      <c r="AL244">
        <v>1.862072575807063E-3</v>
      </c>
      <c r="AM244">
        <v>6.3805003863892418E-5</v>
      </c>
      <c r="AN244">
        <v>-3.7432415277772412E-6</v>
      </c>
      <c r="AO244">
        <v>2.7563728001717006E-4</v>
      </c>
      <c r="AP244">
        <v>8.975537743258769E-5</v>
      </c>
      <c r="AQ244">
        <v>1.9449809679622038E-4</v>
      </c>
      <c r="AR244">
        <v>-6.1366228272265831E-5</v>
      </c>
      <c r="AS244">
        <v>-2.6002535473176788E-4</v>
      </c>
      <c r="AT244">
        <v>3.6926232871246129E-5</v>
      </c>
      <c r="AU244">
        <v>-8.0334981382342369E-6</v>
      </c>
      <c r="AV244">
        <v>-5.3289819150157391E-5</v>
      </c>
      <c r="AW244">
        <v>1.6449433690186697E-5</v>
      </c>
      <c r="AX244">
        <v>4.2243351500540063E-4</v>
      </c>
      <c r="AY244">
        <v>3.5050315283147708E-4</v>
      </c>
      <c r="AZ244">
        <v>3.8714210945487465E-6</v>
      </c>
      <c r="BA244">
        <v>1.5008485605171436E-4</v>
      </c>
      <c r="BB244">
        <v>1.2168708729158356E-3</v>
      </c>
      <c r="BC244">
        <v>1.2932398197361583E-5</v>
      </c>
      <c r="BD244">
        <v>3.5243055975132183E-4</v>
      </c>
      <c r="BE244">
        <v>3.7425862672932028E-4</v>
      </c>
      <c r="BF244">
        <v>3.5480592387019912E-4</v>
      </c>
      <c r="BG244">
        <v>2.1283252666722734E-4</v>
      </c>
      <c r="BH244">
        <v>1.6013446269493034E-4</v>
      </c>
      <c r="BI244">
        <v>-7.1961069746514294E-5</v>
      </c>
      <c r="BJ244">
        <v>1.2182266686630801E-4</v>
      </c>
      <c r="BL244">
        <v>4.0000000000000001E-3</v>
      </c>
      <c r="BM244">
        <v>1.1693781656350981E-3</v>
      </c>
      <c r="BP244" t="s">
        <v>67</v>
      </c>
      <c r="BQ244">
        <f>$BQ$242*BQ231</f>
        <v>-0.16201120732108479</v>
      </c>
      <c r="BR244">
        <f t="shared" ref="BR244:CT244" si="121">$BQ$242*BR231</f>
        <v>0.33574778449583126</v>
      </c>
      <c r="BS244">
        <f t="shared" si="121"/>
        <v>9.0104755119579716E-2</v>
      </c>
      <c r="BT244">
        <f t="shared" si="121"/>
        <v>4.844493547105938E-2</v>
      </c>
      <c r="BU244">
        <f t="shared" si="121"/>
        <v>4.2794768744232339E-2</v>
      </c>
      <c r="BV244">
        <f t="shared" si="121"/>
        <v>-4.8570172821875209E-2</v>
      </c>
      <c r="BW244">
        <f t="shared" si="121"/>
        <v>5.2067067953855094E-2</v>
      </c>
      <c r="BX244">
        <f t="shared" si="121"/>
        <v>0.26113149910641481</v>
      </c>
      <c r="BY244">
        <f t="shared" si="121"/>
        <v>-5.8722973934562946E-2</v>
      </c>
      <c r="BZ244">
        <f t="shared" si="121"/>
        <v>5.1288607358334841E-2</v>
      </c>
      <c r="CA244">
        <f t="shared" si="121"/>
        <v>-6.5255317724775483E-2</v>
      </c>
      <c r="CB244">
        <f t="shared" si="121"/>
        <v>8.4374094459385124E-2</v>
      </c>
      <c r="CC244">
        <f t="shared" si="121"/>
        <v>9.9593280131794207E-2</v>
      </c>
      <c r="CD244">
        <f t="shared" si="121"/>
        <v>8.4097572583804216E-3</v>
      </c>
      <c r="CE244">
        <f t="shared" si="121"/>
        <v>9.4039959021890981E-2</v>
      </c>
      <c r="CF244">
        <f t="shared" si="121"/>
        <v>8.303928230123972E-2</v>
      </c>
      <c r="CG244">
        <f t="shared" si="121"/>
        <v>0.11622716871183875</v>
      </c>
      <c r="CH244">
        <f t="shared" si="121"/>
        <v>-3.4548521632562945E-2</v>
      </c>
      <c r="CI244">
        <f t="shared" si="121"/>
        <v>2.0395923094096834E-2</v>
      </c>
      <c r="CJ244">
        <f t="shared" si="121"/>
        <v>-7.3383846037152469E-3</v>
      </c>
      <c r="CK244">
        <f t="shared" si="121"/>
        <v>-8.8412607650056256E-4</v>
      </c>
      <c r="CL244">
        <f t="shared" si="121"/>
        <v>-7.1496188675321579E-2</v>
      </c>
      <c r="CM244">
        <f t="shared" si="121"/>
        <v>8.1956922864001594E-2</v>
      </c>
      <c r="CN244">
        <f t="shared" si="121"/>
        <v>7.5631724393077485E-2</v>
      </c>
      <c r="CO244">
        <f t="shared" si="121"/>
        <v>-2.0193151644274194E-3</v>
      </c>
      <c r="CP244">
        <f t="shared" si="121"/>
        <v>2.8239714588506621E-2</v>
      </c>
      <c r="CQ244">
        <f t="shared" si="121"/>
        <v>-0.12868796722250739</v>
      </c>
      <c r="CR244">
        <f t="shared" si="121"/>
        <v>-3.184968888730572E-3</v>
      </c>
      <c r="CS244">
        <f t="shared" si="121"/>
        <v>-6.9629526183163482E-2</v>
      </c>
      <c r="CT244">
        <f t="shared" si="121"/>
        <v>-3.3246245006666925E-3</v>
      </c>
    </row>
    <row r="245" spans="1:99" x14ac:dyDescent="0.25">
      <c r="A245">
        <v>20171219</v>
      </c>
      <c r="B245">
        <v>-6.3670000000000003E-3</v>
      </c>
      <c r="C245">
        <v>4.3540000000000002E-3</v>
      </c>
      <c r="D245">
        <v>-6.0280000000000004E-3</v>
      </c>
      <c r="E245">
        <v>-6.5200000000000002E-4</v>
      </c>
      <c r="F245">
        <v>1.17E-3</v>
      </c>
      <c r="G245">
        <v>-1.0656000000000001E-2</v>
      </c>
      <c r="H245">
        <v>5.5199999999999997E-4</v>
      </c>
      <c r="I245">
        <v>-2.1770000000000001E-3</v>
      </c>
      <c r="J245">
        <v>7.6119999999999998E-3</v>
      </c>
      <c r="K245">
        <v>-4.9620000000000003E-3</v>
      </c>
      <c r="L245">
        <v>3.748E-3</v>
      </c>
      <c r="M245">
        <v>-5.117E-3</v>
      </c>
      <c r="N245">
        <v>-1.4100000000000001E-4</v>
      </c>
      <c r="O245">
        <v>-1.26E-4</v>
      </c>
      <c r="P245">
        <v>1.7799999999999999E-4</v>
      </c>
      <c r="Q245">
        <v>7.025E-3</v>
      </c>
      <c r="R245">
        <v>-4.6499999999999996E-3</v>
      </c>
      <c r="S245">
        <v>-4.2069999999999998E-3</v>
      </c>
      <c r="T245">
        <v>9.1929999999999998E-3</v>
      </c>
      <c r="U245">
        <v>-8.7950000000000007E-3</v>
      </c>
      <c r="V245">
        <v>-5.3169999999999997E-3</v>
      </c>
      <c r="W245">
        <v>1.6861000000000001E-2</v>
      </c>
      <c r="X245">
        <v>2.441E-3</v>
      </c>
      <c r="Y245">
        <v>-7.8869999999999999E-3</v>
      </c>
      <c r="Z245">
        <v>6.7669999999999996E-3</v>
      </c>
      <c r="AA245">
        <v>-1.2819000000000001E-2</v>
      </c>
      <c r="AB245">
        <v>-4.6779999999999999E-3</v>
      </c>
      <c r="AC245">
        <v>-1.3613999999999999E-2</v>
      </c>
      <c r="AD245">
        <v>-1.2416999999999999E-2</v>
      </c>
      <c r="AE245">
        <v>-2.8289999999999999E-3</v>
      </c>
      <c r="AF245">
        <v>-2.8333049570752719E-3</v>
      </c>
      <c r="AG245">
        <v>-6.2291316137619323E-4</v>
      </c>
      <c r="AH245">
        <v>1.2644165348212231E-4</v>
      </c>
      <c r="AI245">
        <v>-3.1111521478224141E-4</v>
      </c>
      <c r="AJ245">
        <v>-1.3666114230663939E-5</v>
      </c>
      <c r="AK245">
        <v>3.93494662290293E-5</v>
      </c>
      <c r="AL245">
        <v>-1.3979652363261378E-3</v>
      </c>
      <c r="AM245">
        <v>8.2574035724662312E-6</v>
      </c>
      <c r="AN245">
        <v>-7.4814711541578254E-5</v>
      </c>
      <c r="AO245">
        <v>1.0097788792109131E-4</v>
      </c>
      <c r="AP245">
        <v>-5.2416236289209181E-5</v>
      </c>
      <c r="AQ245">
        <v>9.8039596784158238E-5</v>
      </c>
      <c r="AR245">
        <v>-1.6647567224285347E-4</v>
      </c>
      <c r="AS245">
        <v>-7.9353275391716115E-6</v>
      </c>
      <c r="AT245">
        <v>-2.6433811935812228E-6</v>
      </c>
      <c r="AU245">
        <v>4.029076841667613E-6</v>
      </c>
      <c r="AV245">
        <v>1.7528079882011418E-4</v>
      </c>
      <c r="AW245">
        <v>-9.4968014286432595E-5</v>
      </c>
      <c r="AX245">
        <v>-2.2971998108595412E-4</v>
      </c>
      <c r="AY245">
        <v>4.0088470860568293E-4</v>
      </c>
      <c r="AZ245">
        <v>-1.0953802181339936E-4</v>
      </c>
      <c r="BA245">
        <v>-6.761106818223987E-5</v>
      </c>
      <c r="BB245">
        <v>5.4845018743326143E-4</v>
      </c>
      <c r="BC245">
        <v>1.3379638321389452E-5</v>
      </c>
      <c r="BD245">
        <v>-2.5115035862081973E-4</v>
      </c>
      <c r="BE245">
        <v>2.1714639244399444E-4</v>
      </c>
      <c r="BF245">
        <v>-3.7409096852167182E-4</v>
      </c>
      <c r="BG245">
        <v>-1.3087145848823402E-4</v>
      </c>
      <c r="BH245">
        <v>-1.9460446403975705E-4</v>
      </c>
      <c r="BI245">
        <v>-3.7310118354658237E-4</v>
      </c>
      <c r="BJ245">
        <v>-8.9941193423527993E-5</v>
      </c>
      <c r="BL245">
        <v>4.0000000000000001E-3</v>
      </c>
      <c r="BM245">
        <v>-6.8333049570752716E-3</v>
      </c>
      <c r="BP245" t="s">
        <v>68</v>
      </c>
      <c r="BQ245">
        <f>$BQ$243*caps!AI925</f>
        <v>9.7011769717484774E-3</v>
      </c>
      <c r="BR245" s="2">
        <f>$BQ$243*caps!AJ925</f>
        <v>2.1348350561981532E-3</v>
      </c>
      <c r="BS245" s="2">
        <f>$BQ$243*caps!AK925</f>
        <v>3.8227643032710556E-3</v>
      </c>
      <c r="BT245" s="2">
        <f>$BQ$243*caps!AL925</f>
        <v>1.5058198277454096E-3</v>
      </c>
      <c r="BU245" s="2">
        <f>$BQ$243*caps!AM925</f>
        <v>2.5564354180892504E-3</v>
      </c>
      <c r="BV245" s="2">
        <f>$BQ$243*caps!AN925</f>
        <v>1.2382383462584795E-2</v>
      </c>
      <c r="BW245" s="2">
        <f>$BQ$243*caps!AO925</f>
        <v>1.1867534959437505E-3</v>
      </c>
      <c r="BX245" s="2">
        <f>$BQ$243*caps!AP925</f>
        <v>2.3254301731573009E-3</v>
      </c>
      <c r="BY245" s="2">
        <f>$BQ$243*caps!AQ925</f>
        <v>9.2940325335739103E-4</v>
      </c>
      <c r="BZ245" s="2">
        <f>$BQ$243*caps!AR925</f>
        <v>7.6629693751553598E-4</v>
      </c>
      <c r="CA245" s="2">
        <f>$BQ$243*caps!AS925</f>
        <v>2.217984522750962E-3</v>
      </c>
      <c r="CB245" s="2">
        <f>$BQ$243*caps!AT925</f>
        <v>2.7412306707647735E-3</v>
      </c>
      <c r="CC245" s="2">
        <f>$BQ$243*caps!AU925</f>
        <v>4.0695913520991198E-3</v>
      </c>
      <c r="CD245" s="2">
        <f>$BQ$243*caps!AV925</f>
        <v>1.3934895616467876E-3</v>
      </c>
      <c r="CE245" s="2">
        <f>$BQ$243*caps!AW925</f>
        <v>2.054466925217414E-3</v>
      </c>
      <c r="CF245" s="2">
        <f>$BQ$243*caps!AX925</f>
        <v>1.8763410318489067E-3</v>
      </c>
      <c r="CG245" s="2">
        <f>$BQ$243*caps!AY925</f>
        <v>1.4174743780768536E-3</v>
      </c>
      <c r="CH245" s="2">
        <f>$BQ$243*caps!AZ925</f>
        <v>4.3370718313615365E-3</v>
      </c>
      <c r="CI245" s="2">
        <f>$BQ$243*caps!BA925</f>
        <v>3.1857959016621533E-3</v>
      </c>
      <c r="CJ245" s="2">
        <f>$BQ$243*caps!BB925</f>
        <v>1.1854464585100742E-3</v>
      </c>
      <c r="CK245" s="2">
        <f>$BQ$243*caps!BC925</f>
        <v>1.0277525848944966E-3</v>
      </c>
      <c r="CL245" s="2">
        <f>$BQ$243*caps!BD925</f>
        <v>2.5150340273441597E-3</v>
      </c>
      <c r="CM245" s="2">
        <f>$BQ$243*caps!BE925</f>
        <v>3.9674456600624923E-4</v>
      </c>
      <c r="CN245" s="2">
        <f>$BQ$243*caps!BF925</f>
        <v>2.5301553828694584E-3</v>
      </c>
      <c r="CO245" s="2">
        <f>$BQ$243*caps!BG925</f>
        <v>2.5870897955374604E-3</v>
      </c>
      <c r="CP245" s="2">
        <f>$BQ$243*caps!BH925</f>
        <v>2.0191716498589572E-3</v>
      </c>
      <c r="CQ245" s="2">
        <f>$BQ$243*caps!BI925</f>
        <v>2.4594186896803932E-3</v>
      </c>
      <c r="CR245" s="2">
        <f>$BQ$243*caps!BJ925</f>
        <v>1.0112202623881045E-3</v>
      </c>
      <c r="CS245" s="2">
        <f>$BQ$243*caps!BK925</f>
        <v>2.9392081324635792E-3</v>
      </c>
      <c r="CT245" s="2">
        <f>$BQ$243*caps!BL925</f>
        <v>2.9100630517824408E-3</v>
      </c>
    </row>
    <row r="246" spans="1:99" x14ac:dyDescent="0.25">
      <c r="A246">
        <v>20171220</v>
      </c>
      <c r="B246">
        <v>-3.6120000000000002E-3</v>
      </c>
      <c r="C246">
        <v>-1.0839999999999999E-3</v>
      </c>
      <c r="D246">
        <v>5.2160000000000002E-3</v>
      </c>
      <c r="E246">
        <v>-1.8270000000000001E-3</v>
      </c>
      <c r="F246">
        <v>8.7620000000000007E-3</v>
      </c>
      <c r="G246">
        <v>-1.0889999999999999E-3</v>
      </c>
      <c r="H246">
        <v>1.735E-3</v>
      </c>
      <c r="I246">
        <v>-1.6360000000000001E-3</v>
      </c>
      <c r="J246">
        <v>1.0669E-2</v>
      </c>
      <c r="K246">
        <v>7.3419999999999996E-3</v>
      </c>
      <c r="L246">
        <v>2.1870000000000001E-3</v>
      </c>
      <c r="M246">
        <v>-1.2994E-2</v>
      </c>
      <c r="N246">
        <v>-4.3730000000000002E-3</v>
      </c>
      <c r="O246">
        <v>-6.1659999999999996E-3</v>
      </c>
      <c r="P246">
        <v>-2.134E-3</v>
      </c>
      <c r="Q246">
        <v>-1.8960999999999999E-2</v>
      </c>
      <c r="R246">
        <v>-7.0359999999999997E-3</v>
      </c>
      <c r="S246">
        <v>-3.4740000000000001E-3</v>
      </c>
      <c r="T246">
        <v>-5.0600000000000005E-4</v>
      </c>
      <c r="U246">
        <v>-1.0118E-2</v>
      </c>
      <c r="V246">
        <v>-6.4549999999999998E-3</v>
      </c>
      <c r="W246">
        <v>1.1054E-2</v>
      </c>
      <c r="X246">
        <v>-2.0660000000000001E-3</v>
      </c>
      <c r="Y246">
        <v>-1.1360000000000001E-3</v>
      </c>
      <c r="Z246">
        <v>7.1510000000000002E-3</v>
      </c>
      <c r="AA246">
        <v>-5.3499999999999999E-4</v>
      </c>
      <c r="AB246">
        <v>1.1488E-2</v>
      </c>
      <c r="AC246">
        <v>-5.0689999999999997E-3</v>
      </c>
      <c r="AD246">
        <v>-1.7799999999999999E-4</v>
      </c>
      <c r="AE246">
        <v>1.531E-3</v>
      </c>
      <c r="AF246">
        <v>-7.8412399770066022E-4</v>
      </c>
      <c r="AG246">
        <v>-3.5239171199681699E-4</v>
      </c>
      <c r="AH246">
        <v>-3.1471449564382253E-5</v>
      </c>
      <c r="AI246">
        <v>2.7083304478302001E-4</v>
      </c>
      <c r="AJ246">
        <v>-3.8255896598883969E-5</v>
      </c>
      <c r="AK246">
        <v>2.9750996505446305E-4</v>
      </c>
      <c r="AL246">
        <v>-1.428281387069109E-4</v>
      </c>
      <c r="AM246">
        <v>2.602037748984143E-5</v>
      </c>
      <c r="AN246">
        <v>-5.6176857434637111E-5</v>
      </c>
      <c r="AO246">
        <v>1.4315835609495924E-4</v>
      </c>
      <c r="AP246">
        <v>7.8191039924148566E-5</v>
      </c>
      <c r="AQ246">
        <v>5.7379406208227856E-5</v>
      </c>
      <c r="AR246">
        <v>-4.1759443549375171E-4</v>
      </c>
      <c r="AS246">
        <v>-2.4523282824098384E-4</v>
      </c>
      <c r="AT246">
        <v>-1.286658129980283E-4</v>
      </c>
      <c r="AU246">
        <v>-4.8240172848520963E-5</v>
      </c>
      <c r="AV246">
        <v>-4.6450709242196322E-4</v>
      </c>
      <c r="AW246">
        <v>-1.4280400089736403E-4</v>
      </c>
      <c r="AX246">
        <v>-1.8919143861115915E-4</v>
      </c>
      <c r="AY246">
        <v>-2.207240286404217E-5</v>
      </c>
      <c r="AZ246">
        <v>-1.2484286440989914E-4</v>
      </c>
      <c r="BA246">
        <v>-8.1619079263186013E-5</v>
      </c>
      <c r="BB246">
        <v>3.6383507225780354E-4</v>
      </c>
      <c r="BC246">
        <v>-1.1310075922039091E-5</v>
      </c>
      <c r="BD246">
        <v>-3.6162919423801223E-5</v>
      </c>
      <c r="BE246">
        <v>2.3129947536347975E-4</v>
      </c>
      <c r="BF246">
        <v>-1.5617120046998685E-5</v>
      </c>
      <c r="BG246">
        <v>3.2534692118398083E-4</v>
      </c>
      <c r="BH246">
        <v>-7.2150466672305595E-5</v>
      </c>
      <c r="BI246">
        <v>-5.3519148149140139E-6</v>
      </c>
      <c r="BJ246">
        <v>4.8789023170003835E-5</v>
      </c>
      <c r="BL246">
        <v>4.0000000000000001E-3</v>
      </c>
      <c r="BM246">
        <v>-4.7841239977006603E-3</v>
      </c>
      <c r="BP246" t="s">
        <v>69</v>
      </c>
      <c r="BQ246">
        <f>SUM(BQ244:BQ245)</f>
        <v>-0.15231003034933632</v>
      </c>
      <c r="BR246">
        <f t="shared" ref="BR246:BU246" si="122">SUM(BR244:BR245)</f>
        <v>0.33788261955202942</v>
      </c>
      <c r="BS246">
        <f t="shared" si="122"/>
        <v>9.3927519422850769E-2</v>
      </c>
      <c r="BT246">
        <f t="shared" si="122"/>
        <v>4.9950755298804793E-2</v>
      </c>
      <c r="BU246">
        <f t="shared" si="122"/>
        <v>4.5351204162321593E-2</v>
      </c>
      <c r="BV246">
        <f>SUM(BV244:BV245)</f>
        <v>-3.6187789359290415E-2</v>
      </c>
      <c r="BW246">
        <f t="shared" ref="BW246:CT246" si="123">SUM(BW244:BW245)</f>
        <v>5.3253821449798844E-2</v>
      </c>
      <c r="BX246">
        <f t="shared" si="123"/>
        <v>0.26345692927957209</v>
      </c>
      <c r="BY246">
        <f t="shared" si="123"/>
        <v>-5.7793570681205553E-2</v>
      </c>
      <c r="BZ246">
        <f t="shared" si="123"/>
        <v>5.2054904295850378E-2</v>
      </c>
      <c r="CA246">
        <f t="shared" si="123"/>
        <v>-6.3037333202024523E-2</v>
      </c>
      <c r="CB246">
        <f t="shared" si="123"/>
        <v>8.7115325130149898E-2</v>
      </c>
      <c r="CC246">
        <f t="shared" si="123"/>
        <v>0.10366287148389333</v>
      </c>
      <c r="CD246">
        <f t="shared" si="123"/>
        <v>9.8032468200272092E-3</v>
      </c>
      <c r="CE246">
        <f t="shared" si="123"/>
        <v>9.6094425947108389E-2</v>
      </c>
      <c r="CF246">
        <f t="shared" si="123"/>
        <v>8.4915623333088622E-2</v>
      </c>
      <c r="CG246">
        <f t="shared" si="123"/>
        <v>0.1176446430899156</v>
      </c>
      <c r="CH246">
        <f t="shared" si="123"/>
        <v>-3.0211449801201409E-2</v>
      </c>
      <c r="CI246">
        <f t="shared" si="123"/>
        <v>2.3581718995758987E-2</v>
      </c>
      <c r="CJ246">
        <f t="shared" si="123"/>
        <v>-6.1529381452051727E-3</v>
      </c>
      <c r="CK246">
        <f t="shared" si="123"/>
        <v>1.4362650839393404E-4</v>
      </c>
      <c r="CL246">
        <f t="shared" si="123"/>
        <v>-6.8981154647977425E-2</v>
      </c>
      <c r="CM246">
        <f t="shared" si="123"/>
        <v>8.235366743000784E-2</v>
      </c>
      <c r="CN246">
        <f t="shared" si="123"/>
        <v>7.8161879775946949E-2</v>
      </c>
      <c r="CO246">
        <f t="shared" si="123"/>
        <v>5.6777463111004102E-4</v>
      </c>
      <c r="CP246">
        <f t="shared" si="123"/>
        <v>3.0258886238365579E-2</v>
      </c>
      <c r="CQ246">
        <f t="shared" si="123"/>
        <v>-0.126228548532827</v>
      </c>
      <c r="CR246">
        <f t="shared" si="123"/>
        <v>-2.1737486263424676E-3</v>
      </c>
      <c r="CS246">
        <f t="shared" si="123"/>
        <v>-6.6690318050699901E-2</v>
      </c>
      <c r="CT246">
        <f t="shared" si="123"/>
        <v>-4.1456144888425174E-4</v>
      </c>
    </row>
    <row r="247" spans="1:99" x14ac:dyDescent="0.25">
      <c r="A247">
        <v>20171221</v>
      </c>
      <c r="B247">
        <v>-2.34E-4</v>
      </c>
      <c r="C247">
        <v>-1.0416999999999999E-2</v>
      </c>
      <c r="D247">
        <v>1.1826E-2</v>
      </c>
      <c r="E247">
        <v>-9.4800000000000006E-3</v>
      </c>
      <c r="F247">
        <v>3.2509000000000003E-2</v>
      </c>
      <c r="G247">
        <v>3.7850000000000002E-3</v>
      </c>
      <c r="H247">
        <v>2.441E-3</v>
      </c>
      <c r="I247">
        <v>1.5299999999999999E-3</v>
      </c>
      <c r="J247">
        <v>1.3899999999999999E-2</v>
      </c>
      <c r="K247">
        <v>7.2880000000000002E-3</v>
      </c>
      <c r="L247">
        <v>-9.6340000000000002E-3</v>
      </c>
      <c r="M247">
        <v>-6.0340000000000003E-3</v>
      </c>
      <c r="N247">
        <v>-7.0799999999999997E-4</v>
      </c>
      <c r="O247">
        <v>-9.0329999999999994E-3</v>
      </c>
      <c r="P247">
        <v>8.7329999999999994E-3</v>
      </c>
      <c r="Q247">
        <v>-1.0939999999999999E-3</v>
      </c>
      <c r="R247">
        <v>-1.859E-3</v>
      </c>
      <c r="S247">
        <v>1.5921999999999999E-2</v>
      </c>
      <c r="T247">
        <v>-6.9870000000000002E-3</v>
      </c>
      <c r="U247">
        <v>1.8556E-2</v>
      </c>
      <c r="V247">
        <v>-1.02E-4</v>
      </c>
      <c r="W247">
        <v>-1.6820999999999999E-2</v>
      </c>
      <c r="X247">
        <v>-6.0619999999999997E-3</v>
      </c>
      <c r="Y247">
        <v>4.548E-3</v>
      </c>
      <c r="Z247">
        <v>4.1110000000000001E-3</v>
      </c>
      <c r="AA247">
        <v>1.5537E-2</v>
      </c>
      <c r="AB247">
        <v>-5.4209999999999996E-3</v>
      </c>
      <c r="AC247">
        <v>2.2846999999999999E-2</v>
      </c>
      <c r="AD247">
        <v>2.5869999999999999E-3</v>
      </c>
      <c r="AE247">
        <v>-3.1029999999999999E-3</v>
      </c>
      <c r="AF247">
        <v>2.6871368575021406E-3</v>
      </c>
      <c r="AG247">
        <v>-2.2765134388031983E-5</v>
      </c>
      <c r="AH247">
        <v>-2.9851110740195376E-4</v>
      </c>
      <c r="AI247">
        <v>6.1970595118243297E-4</v>
      </c>
      <c r="AJ247">
        <v>-1.9611432657140111E-4</v>
      </c>
      <c r="AK247">
        <v>1.1367728007357011E-3</v>
      </c>
      <c r="AL247">
        <v>4.9701630762465239E-4</v>
      </c>
      <c r="AM247">
        <v>3.6603168812470664E-5</v>
      </c>
      <c r="AN247">
        <v>5.2481632509500316E-5</v>
      </c>
      <c r="AO247">
        <v>1.8861699729001499E-4</v>
      </c>
      <c r="AP247">
        <v>7.797990941200186E-5</v>
      </c>
      <c r="AQ247">
        <v>-2.4968220656245495E-4</v>
      </c>
      <c r="AR247">
        <v>-1.9225014039608485E-4</v>
      </c>
      <c r="AS247">
        <v>-3.9573331357823249E-5</v>
      </c>
      <c r="AT247">
        <v>-1.8630693759297907E-4</v>
      </c>
      <c r="AU247">
        <v>1.9862415258773759E-4</v>
      </c>
      <c r="AV247">
        <v>-2.6702446461135182E-5</v>
      </c>
      <c r="AW247">
        <v>-3.7563323537417282E-5</v>
      </c>
      <c r="AX247">
        <v>8.78633588530058E-4</v>
      </c>
      <c r="AY247">
        <v>-3.0187185244562461E-4</v>
      </c>
      <c r="AZ247">
        <v>2.3260362570104849E-4</v>
      </c>
      <c r="BA247">
        <v>-1.2862622454621533E-6</v>
      </c>
      <c r="BB247">
        <v>-5.4293465440276767E-4</v>
      </c>
      <c r="BC247">
        <v>-3.2899423093258627E-5</v>
      </c>
      <c r="BD247">
        <v>1.4506221779979478E-4</v>
      </c>
      <c r="BE247">
        <v>1.3317263509216333E-4</v>
      </c>
      <c r="BF247">
        <v>4.5939696471351593E-4</v>
      </c>
      <c r="BG247">
        <v>-1.5229970735376738E-4</v>
      </c>
      <c r="BH247">
        <v>3.3176806261857924E-4</v>
      </c>
      <c r="BI247">
        <v>7.7783140158319328E-5</v>
      </c>
      <c r="BJ247">
        <v>-9.8323443455688783E-5</v>
      </c>
      <c r="BL247">
        <v>4.0000000000000001E-3</v>
      </c>
      <c r="BM247">
        <v>-1.3128631424978595E-3</v>
      </c>
    </row>
    <row r="248" spans="1:99" x14ac:dyDescent="0.25">
      <c r="A248">
        <v>20171222</v>
      </c>
      <c r="B248">
        <v>1.17E-4</v>
      </c>
      <c r="C248">
        <v>-2.1900000000000001E-4</v>
      </c>
      <c r="D248">
        <v>1.431E-3</v>
      </c>
      <c r="E248">
        <v>6.6010000000000001E-3</v>
      </c>
      <c r="F248">
        <v>1.2819999999999999E-3</v>
      </c>
      <c r="G248">
        <v>0</v>
      </c>
      <c r="H248">
        <v>-6.2799999999999998E-4</v>
      </c>
      <c r="I248">
        <v>5.0179999999999999E-3</v>
      </c>
      <c r="J248">
        <v>7.1780000000000004E-3</v>
      </c>
      <c r="K248">
        <v>-7.3720000000000001E-3</v>
      </c>
      <c r="L248">
        <v>2.3699999999999999E-4</v>
      </c>
      <c r="M248">
        <v>-2.7590000000000002E-3</v>
      </c>
      <c r="N248">
        <v>-6.6639999999999998E-3</v>
      </c>
      <c r="O248">
        <v>-2.13E-4</v>
      </c>
      <c r="P248">
        <v>-4.2399999999999998E-3</v>
      </c>
      <c r="Q248">
        <v>-8.2140000000000008E-3</v>
      </c>
      <c r="R248">
        <v>-2.5019999999999999E-3</v>
      </c>
      <c r="S248">
        <v>-3.5239999999999998E-3</v>
      </c>
      <c r="T248">
        <v>1.5299999999999999E-3</v>
      </c>
      <c r="U248">
        <v>-2.2849999999999999E-2</v>
      </c>
      <c r="V248">
        <v>2.4369999999999999E-3</v>
      </c>
      <c r="W248">
        <v>-1.2830000000000001E-3</v>
      </c>
      <c r="X248">
        <v>-3.7199999999999999E-4</v>
      </c>
      <c r="Y248">
        <v>3.3960000000000001E-3</v>
      </c>
      <c r="Z248">
        <v>2.6600000000000001E-4</v>
      </c>
      <c r="AA248">
        <v>-4.352E-3</v>
      </c>
      <c r="AB248">
        <v>5.1900000000000004E-4</v>
      </c>
      <c r="AC248">
        <v>-7.816E-3</v>
      </c>
      <c r="AD248">
        <v>2.4910000000000002E-3</v>
      </c>
      <c r="AE248">
        <v>-7.6229999999999996E-3</v>
      </c>
      <c r="AF248">
        <v>-1.0498890038708449E-3</v>
      </c>
      <c r="AG248">
        <v>1.1396072954746665E-5</v>
      </c>
      <c r="AH248">
        <v>-6.2810304982488947E-6</v>
      </c>
      <c r="AI248">
        <v>7.5174875673394712E-5</v>
      </c>
      <c r="AJ248">
        <v>1.3760434062498185E-4</v>
      </c>
      <c r="AK248">
        <v>4.4934367918651566E-5</v>
      </c>
      <c r="AL248">
        <v>0</v>
      </c>
      <c r="AM248">
        <v>-9.4211032737289902E-6</v>
      </c>
      <c r="AN248">
        <v>1.7317476550249254E-4</v>
      </c>
      <c r="AO248">
        <v>9.8206424877937196E-5</v>
      </c>
      <c r="AP248">
        <v>-7.8380929780946779E-5</v>
      </c>
      <c r="AQ248">
        <v>6.1503035226292702E-6</v>
      </c>
      <c r="AR248">
        <v>-8.7756082119213872E-5</v>
      </c>
      <c r="AS248">
        <v>-3.7039472904289806E-4</v>
      </c>
      <c r="AT248">
        <v>-4.396917604430392E-6</v>
      </c>
      <c r="AU248">
        <v>-9.6128731928983065E-5</v>
      </c>
      <c r="AV248">
        <v>-1.9905387721413939E-4</v>
      </c>
      <c r="AW248">
        <v>-5.0483337861138525E-5</v>
      </c>
      <c r="AX248">
        <v>-1.9398899927918948E-4</v>
      </c>
      <c r="AY248">
        <v>6.6275244089216611E-5</v>
      </c>
      <c r="AZ248">
        <v>-2.8018425446446442E-4</v>
      </c>
      <c r="BA248">
        <v>3.0839404158234197E-5</v>
      </c>
      <c r="BB248">
        <v>-4.1402731357734141E-5</v>
      </c>
      <c r="BC248">
        <v>-2.020309689928472E-6</v>
      </c>
      <c r="BD248">
        <v>1.0880226363458971E-4</v>
      </c>
      <c r="BE248">
        <v>8.6283707685646907E-6</v>
      </c>
      <c r="BF248">
        <v>-1.2825659149024357E-4</v>
      </c>
      <c r="BG248">
        <v>1.4604160565482073E-5</v>
      </c>
      <c r="BH248">
        <v>-1.1273180106638714E-4</v>
      </c>
      <c r="BI248">
        <v>7.516357153298561E-5</v>
      </c>
      <c r="BJ248">
        <v>-2.399617430230764E-4</v>
      </c>
      <c r="BL248">
        <v>4.0000000000000001E-3</v>
      </c>
      <c r="BM248">
        <v>-5.0498890038708447E-3</v>
      </c>
    </row>
    <row r="249" spans="1:99" x14ac:dyDescent="0.25">
      <c r="A249">
        <v>20171226</v>
      </c>
      <c r="B249">
        <v>-1.286E-3</v>
      </c>
      <c r="C249">
        <v>4.8260000000000004E-3</v>
      </c>
      <c r="D249">
        <v>1.1900000000000001E-4</v>
      </c>
      <c r="E249">
        <v>2.1640000000000001E-3</v>
      </c>
      <c r="F249">
        <v>8.0009999999999994E-3</v>
      </c>
      <c r="G249">
        <v>-2.537E-2</v>
      </c>
      <c r="H249">
        <v>-7.0699999999999995E-4</v>
      </c>
      <c r="I249">
        <v>3.7989999999999999E-3</v>
      </c>
      <c r="J249">
        <v>4.4299999999999999E-3</v>
      </c>
      <c r="K249">
        <v>8.1139999999999997E-3</v>
      </c>
      <c r="L249">
        <v>8.8099999999999995E-4</v>
      </c>
      <c r="M249">
        <v>1.9369999999999999E-3</v>
      </c>
      <c r="N249">
        <v>-2.14E-4</v>
      </c>
      <c r="O249">
        <v>3.0669999999999998E-3</v>
      </c>
      <c r="P249">
        <v>-3.5500000000000001E-4</v>
      </c>
      <c r="Q249">
        <v>-5.0610000000000004E-3</v>
      </c>
      <c r="R249">
        <v>-7.5799999999999999E-4</v>
      </c>
      <c r="S249">
        <v>-4.0020000000000003E-3</v>
      </c>
      <c r="T249">
        <v>9.6729999999999993E-3</v>
      </c>
      <c r="U249">
        <v>5.6880000000000003E-3</v>
      </c>
      <c r="V249">
        <v>-1.722E-3</v>
      </c>
      <c r="W249">
        <v>-1.3276E-2</v>
      </c>
      <c r="X249">
        <v>2.9020000000000001E-3</v>
      </c>
      <c r="Y249">
        <v>5.6400000000000005E-4</v>
      </c>
      <c r="Z249">
        <v>1.1853000000000001E-2</v>
      </c>
      <c r="AA249">
        <v>-9.4050000000000002E-3</v>
      </c>
      <c r="AB249">
        <v>-1.8159999999999999E-3</v>
      </c>
      <c r="AC249">
        <v>-4.8269999999999997E-3</v>
      </c>
      <c r="AD249">
        <v>2.6619999999999999E-3</v>
      </c>
      <c r="AE249">
        <v>-1.818E-3</v>
      </c>
      <c r="AF249">
        <v>-2.7696691891070818E-3</v>
      </c>
      <c r="AG249">
        <v>-1.2545845336885079E-4</v>
      </c>
      <c r="AH249">
        <v>1.3948048277080821E-4</v>
      </c>
      <c r="AI249">
        <v>6.2701856630739078E-6</v>
      </c>
      <c r="AJ249">
        <v>4.5338491282834698E-5</v>
      </c>
      <c r="AK249">
        <v>2.8349447753548199E-4</v>
      </c>
      <c r="AL249">
        <v>-3.2597020133913876E-3</v>
      </c>
      <c r="AM249">
        <v>-1.0629255632611831E-5</v>
      </c>
      <c r="AN249">
        <v>1.3198319339926558E-4</v>
      </c>
      <c r="AO249">
        <v>6.1053218430372137E-5</v>
      </c>
      <c r="AP249">
        <v>8.7220496619276825E-5</v>
      </c>
      <c r="AQ249">
        <v>2.2948546798586564E-5</v>
      </c>
      <c r="AR249">
        <v>6.1907627406509804E-5</v>
      </c>
      <c r="AS249">
        <v>-1.1926121424713163E-5</v>
      </c>
      <c r="AT249">
        <v>6.3688531206640474E-5</v>
      </c>
      <c r="AU249">
        <v>-8.0688233107144916E-6</v>
      </c>
      <c r="AV249">
        <v>-1.2237629129719757E-4</v>
      </c>
      <c r="AW249">
        <v>-1.5326715389967509E-5</v>
      </c>
      <c r="AX249">
        <v>-2.2005206654689127E-4</v>
      </c>
      <c r="AY249">
        <v>4.2427802378573938E-4</v>
      </c>
      <c r="AZ249">
        <v>7.0344323694953345E-5</v>
      </c>
      <c r="BA249">
        <v>-2.1816439174377772E-5</v>
      </c>
      <c r="BB249">
        <v>-4.2394918752127245E-4</v>
      </c>
      <c r="BC249">
        <v>1.585183526991485E-5</v>
      </c>
      <c r="BD249">
        <v>1.8131881441334794E-5</v>
      </c>
      <c r="BE249">
        <v>3.9015908551455133E-4</v>
      </c>
      <c r="BF249">
        <v>-2.753558325629542E-4</v>
      </c>
      <c r="BG249">
        <v>-5.1154565935876428E-5</v>
      </c>
      <c r="BH249">
        <v>-6.9484269648477606E-5</v>
      </c>
      <c r="BI249">
        <v>8.076905450059574E-5</v>
      </c>
      <c r="BJ249">
        <v>-5.7288609221727696E-5</v>
      </c>
      <c r="BL249">
        <v>4.0000000000000001E-3</v>
      </c>
      <c r="BM249">
        <v>-6.7696691891070814E-3</v>
      </c>
    </row>
    <row r="250" spans="1:99" x14ac:dyDescent="0.25">
      <c r="A250">
        <v>20171227</v>
      </c>
      <c r="B250">
        <v>3.63E-3</v>
      </c>
      <c r="C250">
        <v>2.6189999999999998E-3</v>
      </c>
      <c r="D250">
        <v>-9.5299999999999996E-4</v>
      </c>
      <c r="E250">
        <v>1.9629999999999999E-3</v>
      </c>
      <c r="F250">
        <v>-3.4129999999999998E-3</v>
      </c>
      <c r="G250">
        <v>1.76E-4</v>
      </c>
      <c r="H250">
        <v>3.4610000000000001E-3</v>
      </c>
      <c r="I250">
        <v>-4.1089999999999998E-3</v>
      </c>
      <c r="J250">
        <v>6.9040000000000004E-3</v>
      </c>
      <c r="K250">
        <v>-6.0029999999999997E-3</v>
      </c>
      <c r="L250">
        <v>8.8000000000000003E-4</v>
      </c>
      <c r="M250">
        <v>3.3140000000000001E-3</v>
      </c>
      <c r="N250">
        <v>3.4259999999999998E-3</v>
      </c>
      <c r="O250">
        <v>3.1849999999999999E-3</v>
      </c>
      <c r="P250">
        <v>0</v>
      </c>
      <c r="Q250">
        <v>-4.4400000000000004E-3</v>
      </c>
      <c r="R250">
        <v>8.0569999999999999E-3</v>
      </c>
      <c r="S250">
        <v>1.869E-3</v>
      </c>
      <c r="T250">
        <v>1.008E-3</v>
      </c>
      <c r="U250">
        <v>-1.0998000000000001E-2</v>
      </c>
      <c r="V250">
        <v>5.6810000000000003E-3</v>
      </c>
      <c r="W250">
        <v>6.5099999999999999E-4</v>
      </c>
      <c r="X250">
        <v>-7.3999999999999996E-5</v>
      </c>
      <c r="Y250">
        <v>1.127E-3</v>
      </c>
      <c r="Z250">
        <v>-8.9300000000000002E-4</v>
      </c>
      <c r="AA250">
        <v>1.4710000000000001E-3</v>
      </c>
      <c r="AB250">
        <v>2.0790000000000001E-3</v>
      </c>
      <c r="AC250">
        <v>-6.868E-3</v>
      </c>
      <c r="AD250">
        <v>9.1160000000000008E-3</v>
      </c>
      <c r="AE250">
        <v>3.7339999999999999E-3</v>
      </c>
      <c r="AF250">
        <v>1.2224024917535843E-3</v>
      </c>
      <c r="AG250">
        <v>3.5498792360537731E-4</v>
      </c>
      <c r="AH250">
        <v>7.5800513056361094E-5</v>
      </c>
      <c r="AI250">
        <v>-5.0105661399802333E-5</v>
      </c>
      <c r="AJ250">
        <v>4.1158178418978588E-5</v>
      </c>
      <c r="AK250">
        <v>-1.2037217364387866E-4</v>
      </c>
      <c r="AL250">
        <v>2.2590240133066784E-5</v>
      </c>
      <c r="AM250">
        <v>5.2150658540918222E-5</v>
      </c>
      <c r="AN250">
        <v>-1.4199454412059284E-4</v>
      </c>
      <c r="AO250">
        <v>9.5690292896316806E-5</v>
      </c>
      <c r="AP250">
        <v>-6.4063617163972691E-5</v>
      </c>
      <c r="AQ250">
        <v>2.291492656847319E-5</v>
      </c>
      <c r="AR250">
        <v>1.0613980497445672E-4</v>
      </c>
      <c r="AS250">
        <v>1.913518746312896E-4</v>
      </c>
      <c r="AT250">
        <v>6.6269311907512173E-5</v>
      </c>
      <c r="AU250">
        <v>0</v>
      </c>
      <c r="AV250">
        <v>-1.0675443862007235E-4</v>
      </c>
      <c r="AW250">
        <v>1.6402593596972812E-4</v>
      </c>
      <c r="AX250">
        <v>1.0283545964233448E-4</v>
      </c>
      <c r="AY250">
        <v>4.4204044068362362E-5</v>
      </c>
      <c r="AZ250">
        <v>-1.3435532427147589E-4</v>
      </c>
      <c r="BA250">
        <v>7.2295327282598346E-5</v>
      </c>
      <c r="BB250">
        <v>2.0777082905229727E-5</v>
      </c>
      <c r="BC250">
        <v>-4.036974510718012E-7</v>
      </c>
      <c r="BD250">
        <v>3.6228587134681727E-5</v>
      </c>
      <c r="BE250">
        <v>-2.9332646623122393E-5</v>
      </c>
      <c r="BF250">
        <v>4.3078531623060328E-5</v>
      </c>
      <c r="BG250">
        <v>5.8613732730256694E-5</v>
      </c>
      <c r="BH250">
        <v>-9.8066542695516963E-5</v>
      </c>
      <c r="BI250">
        <v>2.7877682086732371E-4</v>
      </c>
      <c r="BJ250">
        <v>1.1796189078676423E-4</v>
      </c>
      <c r="BL250">
        <v>4.0000000000000001E-3</v>
      </c>
      <c r="BM250">
        <v>-2.777597508246416E-3</v>
      </c>
    </row>
    <row r="251" spans="1:99" x14ac:dyDescent="0.25">
      <c r="A251">
        <v>20171228</v>
      </c>
      <c r="B251">
        <v>1.17E-4</v>
      </c>
      <c r="C251">
        <v>-4.5719999999999997E-3</v>
      </c>
      <c r="D251">
        <v>1.4300000000000001E-3</v>
      </c>
      <c r="E251">
        <v>5.9430000000000004E-3</v>
      </c>
      <c r="F251">
        <v>2.3900000000000001E-4</v>
      </c>
      <c r="G251">
        <v>2.8140000000000001E-3</v>
      </c>
      <c r="H251">
        <v>4.2329999999999998E-3</v>
      </c>
      <c r="I251">
        <v>-3.2600000000000001E-4</v>
      </c>
      <c r="J251">
        <v>5.7140000000000003E-3</v>
      </c>
      <c r="K251">
        <v>1.098E-3</v>
      </c>
      <c r="L251">
        <v>2.4689999999999998E-3</v>
      </c>
      <c r="M251">
        <v>1.101E-3</v>
      </c>
      <c r="N251">
        <v>-7.1000000000000005E-5</v>
      </c>
      <c r="O251">
        <v>-2.032E-3</v>
      </c>
      <c r="P251">
        <v>4.6150000000000002E-3</v>
      </c>
      <c r="Q251">
        <v>1.2080000000000001E-3</v>
      </c>
      <c r="R251">
        <v>2.49E-3</v>
      </c>
      <c r="S251">
        <v>5.3160000000000004E-3</v>
      </c>
      <c r="T251">
        <v>1.41E-3</v>
      </c>
      <c r="U251">
        <v>0</v>
      </c>
      <c r="V251">
        <v>5.7499999999999999E-3</v>
      </c>
      <c r="W251">
        <v>2.3860000000000001E-3</v>
      </c>
      <c r="X251">
        <v>6.6039999999999996E-3</v>
      </c>
      <c r="Y251">
        <v>2.8149999999999998E-3</v>
      </c>
      <c r="Z251">
        <v>-2.1559999999999999E-3</v>
      </c>
      <c r="AA251">
        <v>2.5370000000000002E-3</v>
      </c>
      <c r="AB251">
        <v>7.7800000000000005E-4</v>
      </c>
      <c r="AC251">
        <v>2.1489999999999999E-3</v>
      </c>
      <c r="AD251">
        <v>2.8939999999999999E-3</v>
      </c>
      <c r="AE251">
        <v>1.0661E-2</v>
      </c>
      <c r="AF251">
        <v>1.9487005124612844E-3</v>
      </c>
      <c r="AG251">
        <v>1.1420923141845517E-5</v>
      </c>
      <c r="AH251">
        <v>-1.3146506810696499E-4</v>
      </c>
      <c r="AI251">
        <v>7.5146434348548937E-5</v>
      </c>
      <c r="AJ251">
        <v>1.2510437608558849E-4</v>
      </c>
      <c r="AK251">
        <v>8.4149047267076555E-6</v>
      </c>
      <c r="AL251">
        <v>3.615015702103044E-4</v>
      </c>
      <c r="AM251">
        <v>6.3929090257316368E-5</v>
      </c>
      <c r="AN251">
        <v>-1.124007878835077E-5</v>
      </c>
      <c r="AO251">
        <v>7.9494918612084452E-5</v>
      </c>
      <c r="AP251">
        <v>1.1707920666950839E-5</v>
      </c>
      <c r="AQ251">
        <v>6.432588162640253E-5</v>
      </c>
      <c r="AR251">
        <v>3.5232927434878038E-5</v>
      </c>
      <c r="AS251">
        <v>-3.9575873582535323E-6</v>
      </c>
      <c r="AT251">
        <v>-4.211152735679049E-5</v>
      </c>
      <c r="AU251">
        <v>1.0504738387159927E-4</v>
      </c>
      <c r="AV251">
        <v>2.9023636421271321E-5</v>
      </c>
      <c r="AW251">
        <v>5.0719672194633208E-5</v>
      </c>
      <c r="AX251">
        <v>2.934803034603192E-4</v>
      </c>
      <c r="AY251">
        <v>6.1800277224288635E-5</v>
      </c>
      <c r="AZ251">
        <v>0</v>
      </c>
      <c r="BA251">
        <v>7.3451566369705962E-5</v>
      </c>
      <c r="BB251">
        <v>7.6184490661757224E-5</v>
      </c>
      <c r="BC251">
        <v>3.6194923453064911E-5</v>
      </c>
      <c r="BD251">
        <v>9.0570041055609482E-5</v>
      </c>
      <c r="BE251">
        <v>-7.0529212983170747E-5</v>
      </c>
      <c r="BF251">
        <v>7.4340734095338265E-5</v>
      </c>
      <c r="BG251">
        <v>2.1908869406623582E-5</v>
      </c>
      <c r="BH251">
        <v>3.0691418077382319E-5</v>
      </c>
      <c r="BI251">
        <v>8.858572210572597E-5</v>
      </c>
      <c r="BJ251">
        <v>3.397260015468682E-4</v>
      </c>
      <c r="BL251">
        <v>4.0000000000000001E-3</v>
      </c>
      <c r="BM251">
        <v>-2.0512994875387155E-3</v>
      </c>
      <c r="BP251" s="9">
        <v>2018.1</v>
      </c>
      <c r="BQ251" t="s">
        <v>1</v>
      </c>
      <c r="BR251" t="s">
        <v>2</v>
      </c>
      <c r="BS251" t="s">
        <v>3</v>
      </c>
      <c r="BT251" t="s">
        <v>4</v>
      </c>
      <c r="BU251" t="s">
        <v>5</v>
      </c>
      <c r="BV251" t="s">
        <v>6</v>
      </c>
      <c r="BW251" t="s">
        <v>7</v>
      </c>
      <c r="BX251" t="s">
        <v>8</v>
      </c>
      <c r="BY251" t="s">
        <v>9</v>
      </c>
      <c r="BZ251" t="s">
        <v>10</v>
      </c>
      <c r="CA251" t="s">
        <v>11</v>
      </c>
      <c r="CB251" t="s">
        <v>12</v>
      </c>
      <c r="CC251" t="s">
        <v>13</v>
      </c>
      <c r="CD251" t="s">
        <v>14</v>
      </c>
      <c r="CE251" t="s">
        <v>15</v>
      </c>
      <c r="CF251" t="s">
        <v>16</v>
      </c>
      <c r="CG251" t="s">
        <v>17</v>
      </c>
      <c r="CH251" t="s">
        <v>18</v>
      </c>
      <c r="CI251" t="s">
        <v>19</v>
      </c>
      <c r="CJ251" t="s">
        <v>20</v>
      </c>
      <c r="CK251" t="s">
        <v>21</v>
      </c>
      <c r="CL251" t="s">
        <v>22</v>
      </c>
      <c r="CM251" t="s">
        <v>23</v>
      </c>
      <c r="CN251" t="s">
        <v>24</v>
      </c>
      <c r="CO251" t="s">
        <v>25</v>
      </c>
      <c r="CP251" t="s">
        <v>26</v>
      </c>
      <c r="CQ251" t="s">
        <v>27</v>
      </c>
      <c r="CR251" t="s">
        <v>28</v>
      </c>
      <c r="CS251" t="s">
        <v>29</v>
      </c>
      <c r="CT251" t="s">
        <v>30</v>
      </c>
      <c r="CU251" t="s">
        <v>63</v>
      </c>
    </row>
    <row r="252" spans="1:99" x14ac:dyDescent="0.25">
      <c r="A252">
        <v>20171229</v>
      </c>
      <c r="B252">
        <v>-2.0999999999999999E-3</v>
      </c>
      <c r="C252">
        <v>3.5000000000000001E-3</v>
      </c>
      <c r="D252">
        <v>-4.5230000000000001E-3</v>
      </c>
      <c r="E252">
        <v>-4.0249999999999999E-3</v>
      </c>
      <c r="F252">
        <v>-3.1059999999999998E-3</v>
      </c>
      <c r="G252">
        <v>-1.0814000000000001E-2</v>
      </c>
      <c r="H252">
        <v>-4.2929999999999999E-3</v>
      </c>
      <c r="I252">
        <v>-2.0639999999999999E-3</v>
      </c>
      <c r="J252">
        <v>-5.3020000000000003E-3</v>
      </c>
      <c r="K252">
        <v>-4.3870000000000003E-3</v>
      </c>
      <c r="L252">
        <v>-4.8589999999999996E-3</v>
      </c>
      <c r="M252">
        <v>-4.1240000000000001E-3</v>
      </c>
      <c r="N252">
        <v>-5.9760000000000004E-3</v>
      </c>
      <c r="O252">
        <v>-1.485E-3</v>
      </c>
      <c r="P252">
        <v>-5.8300000000000001E-3</v>
      </c>
      <c r="Q252">
        <v>-2.4120000000000001E-3</v>
      </c>
      <c r="R252">
        <v>-5.6620000000000004E-3</v>
      </c>
      <c r="S252">
        <v>-7.8860000000000006E-3</v>
      </c>
      <c r="T252">
        <v>-6.5389999999999997E-3</v>
      </c>
      <c r="U252">
        <v>-6.3540000000000003E-3</v>
      </c>
      <c r="V252">
        <v>-3.9119999999999997E-3</v>
      </c>
      <c r="W252">
        <v>-1.2979999999999999E-3</v>
      </c>
      <c r="X252">
        <v>-1.47E-4</v>
      </c>
      <c r="Y252">
        <v>-9.358E-3</v>
      </c>
      <c r="Z252">
        <v>-1.317E-3</v>
      </c>
      <c r="AA252">
        <v>-8.9239999999999996E-3</v>
      </c>
      <c r="AB252">
        <v>-7.515E-3</v>
      </c>
      <c r="AC252">
        <v>-6.7840000000000001E-3</v>
      </c>
      <c r="AD252">
        <v>-2.8860000000000001E-3</v>
      </c>
      <c r="AE252">
        <v>-1.0369E-2</v>
      </c>
      <c r="AF252">
        <v>-5.3227895138340808E-3</v>
      </c>
      <c r="AG252">
        <v>-2.0551021581103227E-4</v>
      </c>
      <c r="AH252">
        <v>1.0158773505835717E-4</v>
      </c>
      <c r="AI252">
        <v>-2.3800285811004983E-4</v>
      </c>
      <c r="AJ252">
        <v>-8.4885409720601235E-5</v>
      </c>
      <c r="AK252">
        <v>-1.0966140635446381E-4</v>
      </c>
      <c r="AL252">
        <v>-1.3823005149327611E-3</v>
      </c>
      <c r="AM252">
        <v>-6.4937365677621625E-5</v>
      </c>
      <c r="AN252">
        <v>-7.1435845366313026E-5</v>
      </c>
      <c r="AO252">
        <v>-7.3804329714365931E-5</v>
      </c>
      <c r="AP252">
        <v>-4.6862416959041641E-5</v>
      </c>
      <c r="AQ252">
        <v>-1.2672082918534016E-4</v>
      </c>
      <c r="AR252">
        <v>-1.3220172096062486E-4</v>
      </c>
      <c r="AS252">
        <v>-3.3306690041019576E-4</v>
      </c>
      <c r="AT252">
        <v>-3.0910804972155909E-5</v>
      </c>
      <c r="AU252">
        <v>-1.3270719546913662E-4</v>
      </c>
      <c r="AV252">
        <v>-5.8035390332999093E-5</v>
      </c>
      <c r="AW252">
        <v>-1.1535411647129225E-4</v>
      </c>
      <c r="AX252">
        <v>-4.3447457247966064E-4</v>
      </c>
      <c r="AY252">
        <v>-2.8402828197293727E-4</v>
      </c>
      <c r="AZ252">
        <v>-7.7433622862237308E-5</v>
      </c>
      <c r="BA252">
        <v>-5.0070483302754479E-5</v>
      </c>
      <c r="BB252">
        <v>-4.1697275369059698E-5</v>
      </c>
      <c r="BC252">
        <v>-8.1029992331485319E-7</v>
      </c>
      <c r="BD252">
        <v>-3.0002526144134718E-4</v>
      </c>
      <c r="BE252">
        <v>-4.3279822725026903E-5</v>
      </c>
      <c r="BF252">
        <v>-2.6069030314015545E-4</v>
      </c>
      <c r="BG252">
        <v>-2.1127360691197713E-4</v>
      </c>
      <c r="BH252">
        <v>-9.6797051683495389E-5</v>
      </c>
      <c r="BI252">
        <v>-8.8477489640368344E-5</v>
      </c>
      <c r="BJ252">
        <v>-3.2892185699210876E-4</v>
      </c>
      <c r="BL252">
        <v>4.0000000000000001E-3</v>
      </c>
      <c r="BM252">
        <v>-9.3227895138340809E-3</v>
      </c>
      <c r="BP252" t="s">
        <v>36</v>
      </c>
      <c r="BQ252">
        <f>INTERCEPT(B190:B440-$BL$190:$BL$440,$AF$190:$AF$440-$BL$190:$BL$440)</f>
        <v>2.5095624498751423E-3</v>
      </c>
      <c r="BR252" s="2">
        <f t="shared" ref="BR252:CU252" si="124">INTERCEPT(C190:C440-$BL$190:$BL$440,$AF$190:$AF$440-$BL$190:$BL$440)</f>
        <v>-3.0864387345288218E-3</v>
      </c>
      <c r="BS252" s="2">
        <f t="shared" si="124"/>
        <v>-1.5186025205279133E-3</v>
      </c>
      <c r="BT252" s="2">
        <f t="shared" si="124"/>
        <v>-1.0514673906411517E-3</v>
      </c>
      <c r="BU252" s="2">
        <f t="shared" si="124"/>
        <v>-1.1929806694334945E-3</v>
      </c>
      <c r="BV252" s="2">
        <f t="shared" si="124"/>
        <v>1.2135856099934669E-3</v>
      </c>
      <c r="BW252" s="2">
        <f t="shared" si="124"/>
        <v>-5.7462902513599669E-4</v>
      </c>
      <c r="BX252" s="2">
        <f t="shared" si="124"/>
        <v>-3.5162693828069305E-3</v>
      </c>
      <c r="BY252" s="2">
        <f t="shared" si="124"/>
        <v>1.7189244338342395E-3</v>
      </c>
      <c r="BZ252" s="2">
        <f t="shared" si="124"/>
        <v>-2.0217242623913056E-3</v>
      </c>
      <c r="CA252" s="2">
        <f t="shared" si="124"/>
        <v>1.9758806090510233E-3</v>
      </c>
      <c r="CB252" s="2">
        <f t="shared" si="124"/>
        <v>-1.1043768091568702E-3</v>
      </c>
      <c r="CC252" s="2">
        <f t="shared" si="124"/>
        <v>-1.3603416162098741E-3</v>
      </c>
      <c r="CD252" s="2">
        <f t="shared" si="124"/>
        <v>-2.9127478992603106E-4</v>
      </c>
      <c r="CE252" s="2">
        <f t="shared" si="124"/>
        <v>-2.3484849068990195E-3</v>
      </c>
      <c r="CF252" s="2">
        <f t="shared" si="124"/>
        <v>-1.4647289405933617E-3</v>
      </c>
      <c r="CG252" s="2">
        <f t="shared" si="124"/>
        <v>-2.1670462104952191E-3</v>
      </c>
      <c r="CH252" s="2">
        <f t="shared" si="124"/>
        <v>1.8983875905351309E-4</v>
      </c>
      <c r="CI252" s="2">
        <f t="shared" si="124"/>
        <v>-8.9705996420265215E-4</v>
      </c>
      <c r="CJ252" s="2">
        <f t="shared" si="124"/>
        <v>4.5317937065170828E-4</v>
      </c>
      <c r="CK252" s="2">
        <f t="shared" si="124"/>
        <v>-2.0903890569365542E-4</v>
      </c>
      <c r="CL252" s="2">
        <f t="shared" si="124"/>
        <v>2.4949249382659648E-3</v>
      </c>
      <c r="CM252" s="2">
        <f t="shared" si="124"/>
        <v>-1.6347889573929378E-3</v>
      </c>
      <c r="CN252" s="2">
        <f t="shared" si="124"/>
        <v>-1.8977761184420065E-3</v>
      </c>
      <c r="CO252" s="2">
        <f t="shared" si="124"/>
        <v>-1.6718062506513275E-4</v>
      </c>
      <c r="CP252" s="2">
        <f t="shared" si="124"/>
        <v>-8.4883637318414456E-4</v>
      </c>
      <c r="CQ252" s="2">
        <f t="shared" si="124"/>
        <v>1.7739250104309469E-3</v>
      </c>
      <c r="CR252" s="2">
        <f t="shared" si="124"/>
        <v>-4.5247835055597582E-4</v>
      </c>
      <c r="CS252" s="2">
        <f t="shared" si="124"/>
        <v>8.2179518257799369E-4</v>
      </c>
      <c r="CT252" s="2">
        <f t="shared" si="124"/>
        <v>1.1809913555656509E-4</v>
      </c>
      <c r="CU252" s="2">
        <f t="shared" si="124"/>
        <v>0</v>
      </c>
    </row>
    <row r="253" spans="1:99" x14ac:dyDescent="0.25">
      <c r="A253">
        <v>20180102</v>
      </c>
      <c r="B253">
        <v>4.7930000000000004E-3</v>
      </c>
      <c r="C253">
        <v>-7.4110000000000001E-3</v>
      </c>
      <c r="D253">
        <v>1.6618999999999998E-2</v>
      </c>
      <c r="E253">
        <v>5.4099999999999999E-3</v>
      </c>
      <c r="F253">
        <v>1.9091E-2</v>
      </c>
      <c r="G253">
        <v>1.7905000000000001E-2</v>
      </c>
      <c r="H253">
        <v>4.6249999999999998E-3</v>
      </c>
      <c r="I253">
        <v>-1.3387E-2</v>
      </c>
      <c r="J253">
        <v>-3.4269999999999999E-3</v>
      </c>
      <c r="K253">
        <v>3.2085000000000002E-2</v>
      </c>
      <c r="L253">
        <v>6.5440000000000003E-3</v>
      </c>
      <c r="M253">
        <v>6.0740000000000004E-3</v>
      </c>
      <c r="N253">
        <v>-3.5070000000000001E-3</v>
      </c>
      <c r="O253">
        <v>1.147E-3</v>
      </c>
      <c r="P253">
        <v>-8.8900000000000003E-4</v>
      </c>
      <c r="Q253">
        <v>3.9903000000000001E-2</v>
      </c>
      <c r="R253">
        <v>6.391E-3</v>
      </c>
      <c r="S253">
        <v>9.4439999999999993E-3</v>
      </c>
      <c r="T253">
        <v>-1.6199999999999999E-3</v>
      </c>
      <c r="U253">
        <v>1.5028E-2</v>
      </c>
      <c r="V253">
        <v>-3.7260000000000001E-3</v>
      </c>
      <c r="W253">
        <v>1.4947999999999999E-2</v>
      </c>
      <c r="X253">
        <v>-2.6983E-2</v>
      </c>
      <c r="Y253">
        <v>1.1336000000000001E-2</v>
      </c>
      <c r="Z253">
        <v>-7.9139999999999992E-3</v>
      </c>
      <c r="AA253">
        <v>-6.7199999999999996E-4</v>
      </c>
      <c r="AB253">
        <v>1.4621E-2</v>
      </c>
      <c r="AC253">
        <v>3.5720000000000001E-3</v>
      </c>
      <c r="AD253">
        <v>4.2979999999999997E-3</v>
      </c>
      <c r="AE253">
        <v>3.1749999999999999E-3</v>
      </c>
      <c r="AF253">
        <v>7.1802899924323345E-3</v>
      </c>
      <c r="AG253">
        <v>4.6799401512994911E-4</v>
      </c>
      <c r="AH253">
        <v>-2.1201265181699632E-4</v>
      </c>
      <c r="AI253">
        <v>8.8279678314160596E-4</v>
      </c>
      <c r="AJ253">
        <v>1.1390682284965327E-4</v>
      </c>
      <c r="AK253">
        <v>6.8208124867327573E-4</v>
      </c>
      <c r="AL253">
        <v>2.3133407476558831E-3</v>
      </c>
      <c r="AM253">
        <v>6.9789738799569189E-5</v>
      </c>
      <c r="AN253">
        <v>-4.5391934876669082E-4</v>
      </c>
      <c r="AO253">
        <v>-4.7207119217522468E-5</v>
      </c>
      <c r="AP253">
        <v>3.5125021618658074E-4</v>
      </c>
      <c r="AQ253">
        <v>1.7057659304451392E-4</v>
      </c>
      <c r="AR253">
        <v>1.9452045489651282E-4</v>
      </c>
      <c r="AS253">
        <v>-1.9340736727298683E-4</v>
      </c>
      <c r="AT253">
        <v>2.3734894219083902E-5</v>
      </c>
      <c r="AU253">
        <v>-2.0076301912301266E-5</v>
      </c>
      <c r="AV253">
        <v>9.9141665558810372E-4</v>
      </c>
      <c r="AW253">
        <v>1.3011904317607024E-4</v>
      </c>
      <c r="AX253">
        <v>5.2154063525782239E-4</v>
      </c>
      <c r="AY253">
        <v>-6.9759464941609255E-5</v>
      </c>
      <c r="AZ253">
        <v>1.8458809271246974E-4</v>
      </c>
      <c r="BA253">
        <v>-4.7178793068268515E-5</v>
      </c>
      <c r="BB253">
        <v>4.8395166020625196E-4</v>
      </c>
      <c r="BC253">
        <v>-1.4370806901528141E-4</v>
      </c>
      <c r="BD253">
        <v>3.6498253491608525E-4</v>
      </c>
      <c r="BE253">
        <v>-2.5620467031072631E-4</v>
      </c>
      <c r="BF253">
        <v>-1.9479812826778633E-5</v>
      </c>
      <c r="BG253">
        <v>4.1413265416084783E-4</v>
      </c>
      <c r="BH253">
        <v>5.0790022265609353E-5</v>
      </c>
      <c r="BI253">
        <v>1.3140363187410931E-4</v>
      </c>
      <c r="BJ253">
        <v>1.0032714682749857E-4</v>
      </c>
      <c r="BL253">
        <v>5.0000000000000001E-3</v>
      </c>
      <c r="BM253">
        <v>2.1802899924323344E-3</v>
      </c>
      <c r="BP253" t="s">
        <v>37</v>
      </c>
      <c r="BQ253">
        <f>SLOPE(B190:B440-$BL$190:$BL$440,$AF$190:$AF$440-$BL$190:$BL$440)</f>
        <v>1.3452711839366105</v>
      </c>
      <c r="BR253" s="2">
        <f t="shared" ref="BR253:CU253" si="125">SLOPE(C190:C440-$BL$190:$BL$440,$AF$190:$AF$440-$BL$190:$BL$440)</f>
        <v>0.52437474176514698</v>
      </c>
      <c r="BS253" s="2">
        <f t="shared" si="125"/>
        <v>0.82773926230524286</v>
      </c>
      <c r="BT253" s="2">
        <f t="shared" si="125"/>
        <v>0.91353898029035085</v>
      </c>
      <c r="BU253" s="2">
        <f t="shared" si="125"/>
        <v>0.88994932136463833</v>
      </c>
      <c r="BV253" s="2">
        <f t="shared" si="125"/>
        <v>1.1208727900191278</v>
      </c>
      <c r="BW253" s="2">
        <f t="shared" si="125"/>
        <v>0.91412723267699758</v>
      </c>
      <c r="BX253" s="2">
        <f t="shared" si="125"/>
        <v>0.52847159914702935</v>
      </c>
      <c r="BY253" s="2">
        <f t="shared" si="125"/>
        <v>1.35898791472661</v>
      </c>
      <c r="BZ253" s="2">
        <f t="shared" si="125"/>
        <v>0.79773048601526886</v>
      </c>
      <c r="CA253" s="2">
        <f t="shared" si="125"/>
        <v>1.2667622261289599</v>
      </c>
      <c r="CB253" s="2">
        <f t="shared" si="125"/>
        <v>0.77550115045224977</v>
      </c>
      <c r="CC253" s="2">
        <f t="shared" si="125"/>
        <v>0.85153362359673301</v>
      </c>
      <c r="CD253" s="2">
        <f t="shared" si="125"/>
        <v>1.1151766698483403</v>
      </c>
      <c r="CE253" s="2">
        <f t="shared" si="125"/>
        <v>0.60645395711682737</v>
      </c>
      <c r="CF253" s="2">
        <f t="shared" si="125"/>
        <v>0.74704139004604286</v>
      </c>
      <c r="CG253" s="2">
        <f t="shared" si="125"/>
        <v>0.68247518010780961</v>
      </c>
      <c r="CH253" s="2">
        <f t="shared" si="125"/>
        <v>1.084722711392395</v>
      </c>
      <c r="CI253" s="2">
        <f t="shared" si="125"/>
        <v>0.83679897518051982</v>
      </c>
      <c r="CJ253" s="2">
        <f t="shared" si="125"/>
        <v>0.87388347330525673</v>
      </c>
      <c r="CK253" s="2">
        <f t="shared" si="125"/>
        <v>1.010722502506435</v>
      </c>
      <c r="CL253" s="2">
        <f t="shared" si="125"/>
        <v>1.4939221429152922</v>
      </c>
      <c r="CM253" s="2">
        <f t="shared" si="125"/>
        <v>0.80141020026657339</v>
      </c>
      <c r="CN253" s="2">
        <f t="shared" si="125"/>
        <v>0.70943887690165075</v>
      </c>
      <c r="CO253" s="2">
        <f t="shared" si="125"/>
        <v>0.9565688163185746</v>
      </c>
      <c r="CP253" s="2">
        <f t="shared" si="125"/>
        <v>1.0194203362880161</v>
      </c>
      <c r="CQ253" s="2">
        <f t="shared" si="125"/>
        <v>1.2336062594527408</v>
      </c>
      <c r="CR253" s="2">
        <f t="shared" si="125"/>
        <v>1.1403062441687024</v>
      </c>
      <c r="CS253" s="2">
        <f t="shared" si="125"/>
        <v>1.0739732934510626</v>
      </c>
      <c r="CT253" s="2">
        <f t="shared" si="125"/>
        <v>0.96122218021733397</v>
      </c>
      <c r="CU253" s="2">
        <f t="shared" si="125"/>
        <v>1</v>
      </c>
    </row>
    <row r="254" spans="1:99" x14ac:dyDescent="0.25">
      <c r="A254">
        <v>20180103</v>
      </c>
      <c r="B254">
        <v>4.6540000000000002E-3</v>
      </c>
      <c r="C254">
        <v>-2.196E-3</v>
      </c>
      <c r="D254">
        <v>1.9640000000000001E-2</v>
      </c>
      <c r="E254">
        <v>2.7487999999999999E-2</v>
      </c>
      <c r="F254">
        <v>7.2890000000000003E-3</v>
      </c>
      <c r="G254">
        <v>-1.74E-4</v>
      </c>
      <c r="H254">
        <v>1.4669E-2</v>
      </c>
      <c r="I254">
        <v>-1.2130000000000001E-3</v>
      </c>
      <c r="J254">
        <v>1.5280000000000001E-3</v>
      </c>
      <c r="K254">
        <v>7.4720000000000003E-3</v>
      </c>
      <c r="L254">
        <v>3.2339999999999999E-3</v>
      </c>
      <c r="M254">
        <v>7.4089999999999998E-3</v>
      </c>
      <c r="N254">
        <v>9.5530000000000007E-3</v>
      </c>
      <c r="O254">
        <v>-4.1999999999999998E-5</v>
      </c>
      <c r="P254">
        <v>-1.423E-3</v>
      </c>
      <c r="Q254">
        <v>4.2929999999999999E-3</v>
      </c>
      <c r="R254">
        <v>-4.2139999999999999E-3</v>
      </c>
      <c r="S254">
        <v>1.0189999999999999E-3</v>
      </c>
      <c r="T254">
        <v>8.7229999999999999E-3</v>
      </c>
      <c r="U254">
        <v>-1.5799999999999999E-4</v>
      </c>
      <c r="V254">
        <v>6.1650000000000003E-3</v>
      </c>
      <c r="W254">
        <v>-3.3938000000000003E-2</v>
      </c>
      <c r="X254">
        <v>3.1819999999999999E-3</v>
      </c>
      <c r="Y254">
        <v>-2.0549000000000001E-2</v>
      </c>
      <c r="Z254">
        <v>5.2119999999999996E-3</v>
      </c>
      <c r="AA254">
        <v>3.0929999999999998E-3</v>
      </c>
      <c r="AB254">
        <v>7.9769999999999997E-3</v>
      </c>
      <c r="AC254">
        <v>-9.3089999999999996E-3</v>
      </c>
      <c r="AD254">
        <v>9.9550000000000003E-3</v>
      </c>
      <c r="AE254">
        <v>1.0489999999999999E-2</v>
      </c>
      <c r="AF254">
        <v>3.2310820118607343E-3</v>
      </c>
      <c r="AG254">
        <v>4.5511525520298897E-4</v>
      </c>
      <c r="AH254">
        <v>-6.2489677032618801E-5</v>
      </c>
      <c r="AI254">
        <v>1.0604493713564976E-3</v>
      </c>
      <c r="AJ254">
        <v>5.9281340915301602E-4</v>
      </c>
      <c r="AK254">
        <v>2.6150220664213054E-4</v>
      </c>
      <c r="AL254">
        <v>-2.240704557672223E-5</v>
      </c>
      <c r="AM254">
        <v>2.2389812471234838E-4</v>
      </c>
      <c r="AN254">
        <v>-4.0951951065492584E-5</v>
      </c>
      <c r="AO254">
        <v>2.1014819933632958E-5</v>
      </c>
      <c r="AP254">
        <v>8.2154231205850675E-5</v>
      </c>
      <c r="AQ254">
        <v>8.4307090115979204E-5</v>
      </c>
      <c r="AR254">
        <v>2.3828778643929509E-4</v>
      </c>
      <c r="AS254">
        <v>5.3021454033461688E-4</v>
      </c>
      <c r="AT254">
        <v>-8.6636405473780702E-7</v>
      </c>
      <c r="AU254">
        <v>-3.1989990214651393E-5</v>
      </c>
      <c r="AV254">
        <v>1.0678686439265404E-4</v>
      </c>
      <c r="AW254">
        <v>-8.5168337709428546E-5</v>
      </c>
      <c r="AX254">
        <v>5.6155766145522858E-5</v>
      </c>
      <c r="AY254">
        <v>3.777214104097617E-4</v>
      </c>
      <c r="AZ254">
        <v>-1.9343580135880019E-6</v>
      </c>
      <c r="BA254">
        <v>7.8298257708913889E-5</v>
      </c>
      <c r="BB254">
        <v>-1.0581708110074218E-3</v>
      </c>
      <c r="BC254">
        <v>1.6947927874704976E-5</v>
      </c>
      <c r="BD254">
        <v>-6.4599809220490122E-4</v>
      </c>
      <c r="BE254">
        <v>1.6908251511567725E-4</v>
      </c>
      <c r="BF254">
        <v>8.9656614513879639E-5</v>
      </c>
      <c r="BG254">
        <v>2.270379459521223E-4</v>
      </c>
      <c r="BH254">
        <v>-1.3072357661953995E-4</v>
      </c>
      <c r="BI254">
        <v>3.0642918601367868E-4</v>
      </c>
      <c r="BJ254">
        <v>3.3390889213656487E-4</v>
      </c>
      <c r="BL254">
        <v>5.0000000000000001E-3</v>
      </c>
      <c r="BM254">
        <v>-1.7689179881392658E-3</v>
      </c>
      <c r="BP254" t="s">
        <v>38</v>
      </c>
      <c r="BQ254">
        <f>_xlfn.STDEV.S(B190:B440)^2</f>
        <v>2.0221019830221498E-4</v>
      </c>
      <c r="BR254" s="2">
        <f t="shared" ref="BR254:CU254" si="126">_xlfn.STDEV.S(C190:C440)^2</f>
        <v>6.8471076939601556E-5</v>
      </c>
      <c r="BS254" s="2">
        <f t="shared" si="126"/>
        <v>1.2910057676114741E-4</v>
      </c>
      <c r="BT254" s="2">
        <f t="shared" si="126"/>
        <v>1.7439981158792021E-4</v>
      </c>
      <c r="BU254" s="2">
        <f t="shared" si="126"/>
        <v>1.6642175994253393E-4</v>
      </c>
      <c r="BV254" s="2">
        <f t="shared" si="126"/>
        <v>1.9011711411751395E-4</v>
      </c>
      <c r="BW254" s="2">
        <f t="shared" si="126"/>
        <v>1.2516726781807173E-4</v>
      </c>
      <c r="BX254" s="2">
        <f t="shared" si="126"/>
        <v>8.9300462075665412E-5</v>
      </c>
      <c r="BY254" s="2">
        <f t="shared" si="126"/>
        <v>2.714833846420716E-4</v>
      </c>
      <c r="BZ254" s="2">
        <f t="shared" si="126"/>
        <v>2.8797258822680478E-4</v>
      </c>
      <c r="CA254" s="2">
        <f t="shared" si="126"/>
        <v>2.6192843527365732E-4</v>
      </c>
      <c r="CB254" s="2">
        <f t="shared" si="126"/>
        <v>1.0220148696768122E-4</v>
      </c>
      <c r="CC254" s="2">
        <f t="shared" si="126"/>
        <v>1.2501643112210371E-4</v>
      </c>
      <c r="CD254" s="2">
        <f t="shared" si="126"/>
        <v>1.7202315793890031E-4</v>
      </c>
      <c r="CE254" s="2">
        <f t="shared" si="126"/>
        <v>1.5573347468376112E-4</v>
      </c>
      <c r="CF254" s="2">
        <f t="shared" si="126"/>
        <v>1.384601713097369E-4</v>
      </c>
      <c r="CG254" s="2">
        <f t="shared" si="126"/>
        <v>1.3142468279123511E-4</v>
      </c>
      <c r="CH254" s="2">
        <f t="shared" si="126"/>
        <v>1.5705160780143417E-4</v>
      </c>
      <c r="CI254" s="2">
        <f t="shared" si="126"/>
        <v>2.4272538015537848E-4</v>
      </c>
      <c r="CJ254" s="2">
        <f t="shared" si="126"/>
        <v>2.2692922745580884E-4</v>
      </c>
      <c r="CK254" s="2">
        <f t="shared" si="126"/>
        <v>1.6099152959566526E-4</v>
      </c>
      <c r="CL254" s="2">
        <f t="shared" si="126"/>
        <v>3.7234433142619946E-4</v>
      </c>
      <c r="CM254" s="2">
        <f t="shared" si="126"/>
        <v>1.2668803311811957E-4</v>
      </c>
      <c r="CN254" s="2">
        <f t="shared" si="126"/>
        <v>1.4437843677784866E-4</v>
      </c>
      <c r="CO254" s="2">
        <f t="shared" si="126"/>
        <v>1.3297203083831072E-4</v>
      </c>
      <c r="CP254" s="2">
        <f t="shared" si="126"/>
        <v>1.6877491680602379E-4</v>
      </c>
      <c r="CQ254" s="2">
        <f t="shared" si="126"/>
        <v>1.7958711549246221E-4</v>
      </c>
      <c r="CR254" s="2">
        <f t="shared" si="126"/>
        <v>1.7667063917054979E-4</v>
      </c>
      <c r="CS254" s="2">
        <f t="shared" si="126"/>
        <v>1.4034385260152984E-4</v>
      </c>
      <c r="CT254" s="2">
        <f t="shared" si="126"/>
        <v>1.6294905104841437E-4</v>
      </c>
      <c r="CU254" s="2">
        <f t="shared" si="126"/>
        <v>6.9837594880379822E-5</v>
      </c>
    </row>
    <row r="255" spans="1:99" x14ac:dyDescent="0.25">
      <c r="A255">
        <v>20180104</v>
      </c>
      <c r="B255">
        <v>8.8009999999999998E-3</v>
      </c>
      <c r="C255">
        <v>1.4085E-2</v>
      </c>
      <c r="D255">
        <v>1.384E-3</v>
      </c>
      <c r="E255">
        <v>2.0254000000000001E-2</v>
      </c>
      <c r="F255">
        <v>-3.1129999999999999E-3</v>
      </c>
      <c r="G255">
        <v>4.6449999999999998E-3</v>
      </c>
      <c r="H255">
        <v>3.153E-3</v>
      </c>
      <c r="I255">
        <v>7.0689999999999998E-3</v>
      </c>
      <c r="J255">
        <v>1.3733E-2</v>
      </c>
      <c r="K255">
        <v>-5.1781000000000001E-2</v>
      </c>
      <c r="L255">
        <v>-3.7940000000000001E-3</v>
      </c>
      <c r="M255">
        <v>2.1789999999999999E-3</v>
      </c>
      <c r="N255">
        <v>-7.1000000000000005E-5</v>
      </c>
      <c r="O255">
        <v>1.3070999999999999E-2</v>
      </c>
      <c r="P255">
        <v>1.6209000000000001E-2</v>
      </c>
      <c r="Q255">
        <v>-4.4499999999999997E-4</v>
      </c>
      <c r="R255">
        <v>7.0150000000000004E-3</v>
      </c>
      <c r="S255">
        <v>1.4251E-2</v>
      </c>
      <c r="T255">
        <v>9.0499999999999999E-4</v>
      </c>
      <c r="U255">
        <v>-6.3000000000000003E-4</v>
      </c>
      <c r="V255">
        <v>1.6574999999999999E-2</v>
      </c>
      <c r="W255">
        <v>-1.8338E-2</v>
      </c>
      <c r="X255">
        <v>0</v>
      </c>
      <c r="Y255">
        <v>3.2420000000000001E-3</v>
      </c>
      <c r="Z255">
        <v>7.9360000000000003E-3</v>
      </c>
      <c r="AA255">
        <v>1.2333999999999999E-2</v>
      </c>
      <c r="AB255">
        <v>2.8080000000000002E-3</v>
      </c>
      <c r="AC255">
        <v>1.3976000000000001E-2</v>
      </c>
      <c r="AD255">
        <v>3.718E-3</v>
      </c>
      <c r="AE255">
        <v>4.3400000000000001E-3</v>
      </c>
      <c r="AF255">
        <v>4.6807437227122904E-3</v>
      </c>
      <c r="AG255">
        <v>8.6471674290134371E-4</v>
      </c>
      <c r="AH255">
        <v>4.0480708446386779E-4</v>
      </c>
      <c r="AI255">
        <v>7.4529188198401149E-5</v>
      </c>
      <c r="AJ255">
        <v>4.4384871846467767E-4</v>
      </c>
      <c r="AK255">
        <v>-1.1088526299321779E-4</v>
      </c>
      <c r="AL255">
        <v>5.9851471838784842E-4</v>
      </c>
      <c r="AM255">
        <v>4.8081968030407911E-5</v>
      </c>
      <c r="AN255">
        <v>2.3937127726611653E-4</v>
      </c>
      <c r="AO255">
        <v>1.9069209285376023E-4</v>
      </c>
      <c r="AP255">
        <v>-5.3766679843708697E-4</v>
      </c>
      <c r="AQ255">
        <v>-9.8132200889257108E-5</v>
      </c>
      <c r="AR255">
        <v>6.9949720384232333E-5</v>
      </c>
      <c r="AS255">
        <v>-3.9244650606131834E-6</v>
      </c>
      <c r="AT255">
        <v>2.7204525680794503E-4</v>
      </c>
      <c r="AU255">
        <v>3.6879908164323189E-4</v>
      </c>
      <c r="AV255">
        <v>-1.1019570733327822E-5</v>
      </c>
      <c r="AW255">
        <v>1.421963167299178E-4</v>
      </c>
      <c r="AX255">
        <v>7.8927355820235495E-4</v>
      </c>
      <c r="AY255">
        <v>3.9065044144750212E-5</v>
      </c>
      <c r="AZ255">
        <v>-7.6769327603479243E-6</v>
      </c>
      <c r="BA255">
        <v>2.1239698796253316E-4</v>
      </c>
      <c r="BB255">
        <v>-5.5901624076009628E-4</v>
      </c>
      <c r="BC255">
        <v>0</v>
      </c>
      <c r="BD255">
        <v>1.0183582856510454E-4</v>
      </c>
      <c r="BE255">
        <v>2.5844617418890485E-4</v>
      </c>
      <c r="BF255">
        <v>3.6047187363759961E-4</v>
      </c>
      <c r="BG255">
        <v>7.9231300615316576E-5</v>
      </c>
      <c r="BH255">
        <v>1.9819954468840574E-4</v>
      </c>
      <c r="BI255">
        <v>1.1440662445141526E-4</v>
      </c>
      <c r="BJ255">
        <v>1.3818609175810141E-4</v>
      </c>
      <c r="BL255">
        <v>5.0000000000000001E-3</v>
      </c>
      <c r="BM255">
        <v>-3.1925627728770969E-4</v>
      </c>
      <c r="BP255" t="s">
        <v>39</v>
      </c>
      <c r="BQ255">
        <f>SQRT(BQ254-BQ253^2*$CU$254)</f>
        <v>8.7075422838266536E-3</v>
      </c>
      <c r="BR255">
        <f t="shared" ref="BR255:CT255" si="127">SQRT(BR254-BR253^2*$CU$254)</f>
        <v>7.0191105138546527E-3</v>
      </c>
      <c r="BS255">
        <f t="shared" si="127"/>
        <v>9.0139441397680108E-3</v>
      </c>
      <c r="BT255">
        <f t="shared" si="127"/>
        <v>1.0775741484840272E-2</v>
      </c>
      <c r="BU255">
        <f t="shared" si="127"/>
        <v>1.0540858635146819E-2</v>
      </c>
      <c r="BV255">
        <f t="shared" si="127"/>
        <v>1.0118114742133649E-2</v>
      </c>
      <c r="BW255">
        <f t="shared" si="127"/>
        <v>8.1736758165400023E-3</v>
      </c>
      <c r="BX255">
        <f t="shared" si="127"/>
        <v>8.3544037945543735E-3</v>
      </c>
      <c r="BY255">
        <f t="shared" si="127"/>
        <v>1.1937501898264539E-2</v>
      </c>
      <c r="BZ255">
        <f t="shared" si="127"/>
        <v>1.5605440193358387E-2</v>
      </c>
      <c r="CA255">
        <f t="shared" si="127"/>
        <v>1.2241772214611604E-2</v>
      </c>
      <c r="CB255">
        <f t="shared" si="127"/>
        <v>7.758931326691627E-3</v>
      </c>
      <c r="CC255">
        <f t="shared" si="127"/>
        <v>8.6241826726392926E-3</v>
      </c>
      <c r="CD255">
        <f t="shared" si="127"/>
        <v>9.2288567918232794E-3</v>
      </c>
      <c r="CE255">
        <f t="shared" si="127"/>
        <v>1.1403865876587781E-2</v>
      </c>
      <c r="CF255">
        <f t="shared" si="127"/>
        <v>9.9742591795118265E-3</v>
      </c>
      <c r="CG255">
        <f t="shared" si="127"/>
        <v>9.94465990401458E-3</v>
      </c>
      <c r="CH255">
        <f t="shared" si="127"/>
        <v>8.6532688746120204E-3</v>
      </c>
      <c r="CI255">
        <f t="shared" si="127"/>
        <v>1.3922026603979717E-2</v>
      </c>
      <c r="CJ255">
        <f t="shared" si="127"/>
        <v>1.3175590651161083E-2</v>
      </c>
      <c r="CK255">
        <f t="shared" si="127"/>
        <v>9.4682753324372669E-3</v>
      </c>
      <c r="CL255">
        <f t="shared" si="127"/>
        <v>1.471327808079635E-2</v>
      </c>
      <c r="CM255">
        <f t="shared" si="127"/>
        <v>9.0462289114991417E-3</v>
      </c>
      <c r="CN255">
        <f t="shared" si="127"/>
        <v>1.0451264490101947E-2</v>
      </c>
      <c r="CO255">
        <f t="shared" si="127"/>
        <v>8.3107738736885733E-3</v>
      </c>
      <c r="CP255">
        <f t="shared" si="127"/>
        <v>9.8080805236342352E-3</v>
      </c>
      <c r="CQ255">
        <f t="shared" si="127"/>
        <v>8.5620881118601763E-3</v>
      </c>
      <c r="CR255">
        <f t="shared" si="127"/>
        <v>9.2661173714855185E-3</v>
      </c>
      <c r="CS255">
        <f t="shared" si="127"/>
        <v>7.7325202385572899E-3</v>
      </c>
      <c r="CT255">
        <f t="shared" si="127"/>
        <v>9.9208235225158661E-3</v>
      </c>
    </row>
    <row r="256" spans="1:99" x14ac:dyDescent="0.25">
      <c r="A256">
        <v>20180105</v>
      </c>
      <c r="B256">
        <v>1.2397999999999999E-2</v>
      </c>
      <c r="C256">
        <v>-2.1699999999999999E-4</v>
      </c>
      <c r="D256">
        <v>-8.0599999999999997E-4</v>
      </c>
      <c r="E256">
        <v>4.8859999999999997E-3</v>
      </c>
      <c r="F256">
        <v>-1.639E-3</v>
      </c>
      <c r="G256">
        <v>1.1384999999999999E-2</v>
      </c>
      <c r="H256">
        <v>8.5859999999999999E-3</v>
      </c>
      <c r="I256">
        <v>6.5799999999999995E-4</v>
      </c>
      <c r="J256">
        <v>1.5805E-2</v>
      </c>
      <c r="K256">
        <v>1.8436000000000001E-2</v>
      </c>
      <c r="L256">
        <v>4.1022000000000003E-2</v>
      </c>
      <c r="M256">
        <v>1.903E-3</v>
      </c>
      <c r="N256">
        <v>8.2529999999999999E-3</v>
      </c>
      <c r="O256">
        <v>7.7920000000000003E-3</v>
      </c>
      <c r="P256">
        <v>-1.052E-3</v>
      </c>
      <c r="Q256">
        <v>-5.4349999999999997E-3</v>
      </c>
      <c r="R256">
        <v>2.0149999999999999E-3</v>
      </c>
      <c r="S256">
        <v>-6.4200000000000004E-3</v>
      </c>
      <c r="T256">
        <v>5.927E-3</v>
      </c>
      <c r="U256">
        <v>8.5120000000000005E-3</v>
      </c>
      <c r="V256">
        <v>2.281E-3</v>
      </c>
      <c r="W256">
        <v>6.9769999999999997E-3</v>
      </c>
      <c r="X256">
        <v>-1.8129999999999999E-3</v>
      </c>
      <c r="Y256">
        <v>-2.281E-3</v>
      </c>
      <c r="Z256">
        <v>1.0446E-2</v>
      </c>
      <c r="AA256">
        <v>-1.3240000000000001E-3</v>
      </c>
      <c r="AB256">
        <v>1.3849999999999999E-2</v>
      </c>
      <c r="AC256">
        <v>-5.1009999999999996E-3</v>
      </c>
      <c r="AD256">
        <v>2.3949000000000002E-2</v>
      </c>
      <c r="AE256">
        <v>1.9068999999999999E-2</v>
      </c>
      <c r="AF256">
        <v>7.0852950112576703E-3</v>
      </c>
      <c r="AG256">
        <v>1.2246597129140114E-3</v>
      </c>
      <c r="AH256">
        <v>-6.19194873710753E-6</v>
      </c>
      <c r="AI256">
        <v>-4.3067103871559431E-5</v>
      </c>
      <c r="AJ256">
        <v>1.0684763066321985E-4</v>
      </c>
      <c r="AK256">
        <v>-5.7880436870866463E-5</v>
      </c>
      <c r="AL256">
        <v>1.4733618342546782E-3</v>
      </c>
      <c r="AM256">
        <v>1.3113922006188926E-4</v>
      </c>
      <c r="AN256">
        <v>2.2140950513493477E-5</v>
      </c>
      <c r="AO256">
        <v>2.2138230141645462E-4</v>
      </c>
      <c r="AP256">
        <v>1.9360374162492538E-4</v>
      </c>
      <c r="AQ256">
        <v>1.0968861779267567E-3</v>
      </c>
      <c r="AR256">
        <v>6.0780421470111345E-5</v>
      </c>
      <c r="AS256">
        <v>4.567454876093342E-4</v>
      </c>
      <c r="AT256">
        <v>1.6230158689710232E-4</v>
      </c>
      <c r="AU256">
        <v>-2.3744497335239491E-5</v>
      </c>
      <c r="AV256">
        <v>-1.3292537464756321E-4</v>
      </c>
      <c r="AW256">
        <v>4.0642513140865745E-5</v>
      </c>
      <c r="AX256">
        <v>-3.5082525808821527E-4</v>
      </c>
      <c r="AY256">
        <v>2.5557117555870387E-4</v>
      </c>
      <c r="AZ256">
        <v>1.0387965225450944E-4</v>
      </c>
      <c r="BA256">
        <v>2.9092433880268087E-5</v>
      </c>
      <c r="BB256">
        <v>2.126823595668108E-4</v>
      </c>
      <c r="BC256">
        <v>-9.5331866914411082E-6</v>
      </c>
      <c r="BD256">
        <v>-7.0989085525016045E-5</v>
      </c>
      <c r="BE256">
        <v>3.4135170231355529E-4</v>
      </c>
      <c r="BF256">
        <v>-3.8375188241423118E-5</v>
      </c>
      <c r="BG256">
        <v>3.9345372163905379E-4</v>
      </c>
      <c r="BH256">
        <v>-7.1470179255835129E-5</v>
      </c>
      <c r="BI256">
        <v>7.4933862736859696E-4</v>
      </c>
      <c r="BJ256">
        <v>6.1443601944759761E-4</v>
      </c>
      <c r="BL256">
        <v>5.0000000000000001E-3</v>
      </c>
      <c r="BM256">
        <v>2.0852950112576702E-3</v>
      </c>
      <c r="BP256" t="s">
        <v>64</v>
      </c>
      <c r="BQ256">
        <f>BQ255^2</f>
        <v>7.5821292624629095E-5</v>
      </c>
      <c r="BR256">
        <f>BR255^2</f>
        <v>4.9267912405704925E-5</v>
      </c>
      <c r="BS256">
        <f t="shared" ref="BS256:CT256" si="128">BS255^2</f>
        <v>8.1251188954858066E-5</v>
      </c>
      <c r="BT256">
        <f t="shared" si="128"/>
        <v>1.1611660454810763E-4</v>
      </c>
      <c r="BU256">
        <f t="shared" si="128"/>
        <v>1.1110970076614926E-4</v>
      </c>
      <c r="BV256">
        <f t="shared" si="128"/>
        <v>1.0237624593498228E-4</v>
      </c>
      <c r="BW256">
        <f t="shared" si="128"/>
        <v>6.6808976353890871E-5</v>
      </c>
      <c r="BX256">
        <f t="shared" si="128"/>
        <v>6.9796062762464517E-5</v>
      </c>
      <c r="BY256">
        <f t="shared" si="128"/>
        <v>1.4250395157106946E-4</v>
      </c>
      <c r="BZ256">
        <f t="shared" si="128"/>
        <v>2.4352976362848543E-4</v>
      </c>
      <c r="CA256">
        <f t="shared" si="128"/>
        <v>1.4986098695443669E-4</v>
      </c>
      <c r="CB256">
        <f t="shared" si="128"/>
        <v>6.020101533231669E-5</v>
      </c>
      <c r="CC256">
        <f t="shared" si="128"/>
        <v>7.4376526771051808E-5</v>
      </c>
      <c r="CD256">
        <f t="shared" si="128"/>
        <v>8.5171797683982671E-5</v>
      </c>
      <c r="CE256">
        <f t="shared" si="128"/>
        <v>1.3004815693120318E-4</v>
      </c>
      <c r="CF256">
        <f t="shared" si="128"/>
        <v>9.9485846180075933E-5</v>
      </c>
      <c r="CG256">
        <f t="shared" si="128"/>
        <v>9.8896260606515273E-5</v>
      </c>
      <c r="CH256">
        <f t="shared" si="128"/>
        <v>7.4879062216329188E-5</v>
      </c>
      <c r="CI256">
        <f t="shared" si="128"/>
        <v>1.9382282476191901E-4</v>
      </c>
      <c r="CJ256">
        <f t="shared" si="128"/>
        <v>1.7359618900696333E-4</v>
      </c>
      <c r="CK256">
        <f t="shared" si="128"/>
        <v>8.9648237770840038E-5</v>
      </c>
      <c r="CL256">
        <f t="shared" si="128"/>
        <v>2.1648055188284234E-4</v>
      </c>
      <c r="CM256">
        <f t="shared" si="128"/>
        <v>8.1834257519242953E-5</v>
      </c>
      <c r="CN256">
        <f t="shared" si="128"/>
        <v>1.0922892944206591E-4</v>
      </c>
      <c r="CO256">
        <f t="shared" si="128"/>
        <v>6.9068962379584576E-5</v>
      </c>
      <c r="CP256">
        <f t="shared" si="128"/>
        <v>9.6198443558093212E-5</v>
      </c>
      <c r="CQ256">
        <f t="shared" si="128"/>
        <v>7.3309352835257362E-5</v>
      </c>
      <c r="CR256">
        <f t="shared" si="128"/>
        <v>8.5860931142145696E-5</v>
      </c>
      <c r="CS256">
        <f t="shared" si="128"/>
        <v>5.9791869239698087E-5</v>
      </c>
      <c r="CT256">
        <f t="shared" si="128"/>
        <v>9.8422739364904113E-5</v>
      </c>
    </row>
    <row r="257" spans="1:98" x14ac:dyDescent="0.25">
      <c r="A257">
        <v>20180108</v>
      </c>
      <c r="B257">
        <v>1.0200000000000001E-3</v>
      </c>
      <c r="C257">
        <v>-1.519E-3</v>
      </c>
      <c r="D257">
        <v>4.496E-3</v>
      </c>
      <c r="E257">
        <v>6.0309999999999999E-3</v>
      </c>
      <c r="F257">
        <v>4.9259999999999998E-3</v>
      </c>
      <c r="G257">
        <v>-3.7139999999999999E-3</v>
      </c>
      <c r="H257">
        <v>9.5010000000000008E-3</v>
      </c>
      <c r="I257">
        <v>5.2610000000000001E-3</v>
      </c>
      <c r="J257">
        <v>2.513E-2</v>
      </c>
      <c r="K257">
        <v>1.2754E-2</v>
      </c>
      <c r="L257">
        <v>4.2420000000000001E-3</v>
      </c>
      <c r="M257">
        <v>-1.1122999999999999E-2</v>
      </c>
      <c r="N257">
        <v>1.2700000000000001E-3</v>
      </c>
      <c r="O257">
        <v>-3.2420000000000001E-3</v>
      </c>
      <c r="P257">
        <v>-5.7910000000000001E-3</v>
      </c>
      <c r="Q257">
        <v>-1.4334E-2</v>
      </c>
      <c r="R257">
        <v>-6.8999999999999997E-4</v>
      </c>
      <c r="S257">
        <v>1.477E-3</v>
      </c>
      <c r="T257">
        <v>1.4781000000000001E-2</v>
      </c>
      <c r="U257">
        <v>8.9090000000000003E-3</v>
      </c>
      <c r="V257">
        <v>-9.2010000000000008E-3</v>
      </c>
      <c r="W257">
        <v>0</v>
      </c>
      <c r="X257">
        <v>-5.372E-3</v>
      </c>
      <c r="Y257">
        <v>-1.7149999999999999E-3</v>
      </c>
      <c r="Z257">
        <v>-2.3900000000000002E-3</v>
      </c>
      <c r="AA257">
        <v>-1.167E-2</v>
      </c>
      <c r="AB257">
        <v>1.0371999999999999E-2</v>
      </c>
      <c r="AC257">
        <v>-1.4519000000000001E-2</v>
      </c>
      <c r="AD257">
        <v>4.0379999999999999E-3</v>
      </c>
      <c r="AE257">
        <v>-1.7357000000000001E-2</v>
      </c>
      <c r="AF257">
        <v>1.26689589081911E-4</v>
      </c>
      <c r="AG257">
        <v>1.0085051345046795E-4</v>
      </c>
      <c r="AH257">
        <v>-4.3274909901333911E-5</v>
      </c>
      <c r="AI257">
        <v>2.4129935520915665E-4</v>
      </c>
      <c r="AJ257">
        <v>1.3267323535773312E-4</v>
      </c>
      <c r="AK257">
        <v>1.748044072806978E-4</v>
      </c>
      <c r="AL257">
        <v>-4.7882119795880721E-4</v>
      </c>
      <c r="AM257">
        <v>1.4648352825085494E-4</v>
      </c>
      <c r="AN257">
        <v>1.7794615141656397E-4</v>
      </c>
      <c r="AO257">
        <v>3.6082018100590995E-4</v>
      </c>
      <c r="AP257">
        <v>1.3563396568338739E-4</v>
      </c>
      <c r="AQ257">
        <v>1.1390027856204422E-4</v>
      </c>
      <c r="AR257">
        <v>-3.5128549587965739E-4</v>
      </c>
      <c r="AS257">
        <v>7.0370163818774551E-5</v>
      </c>
      <c r="AT257">
        <v>-6.7305035372216692E-5</v>
      </c>
      <c r="AU257">
        <v>-1.299420994079153E-4</v>
      </c>
      <c r="AV257">
        <v>-3.4552265478081119E-4</v>
      </c>
      <c r="AW257">
        <v>-1.3906767698511402E-5</v>
      </c>
      <c r="AX257">
        <v>8.0825497833663886E-5</v>
      </c>
      <c r="AY257">
        <v>6.4673171126765968E-4</v>
      </c>
      <c r="AZ257">
        <v>1.0968595040831691E-4</v>
      </c>
      <c r="BA257">
        <v>-1.16264380662974E-4</v>
      </c>
      <c r="BB257">
        <v>0</v>
      </c>
      <c r="BC257">
        <v>-2.8093640399216478E-5</v>
      </c>
      <c r="BD257">
        <v>-5.3279010876160252E-5</v>
      </c>
      <c r="BE257">
        <v>-7.790799971779799E-5</v>
      </c>
      <c r="BF257">
        <v>-3.3427718090741542E-4</v>
      </c>
      <c r="BG257">
        <v>2.9768626644047387E-4</v>
      </c>
      <c r="BH257">
        <v>-2.0045896699862189E-4</v>
      </c>
      <c r="BI257">
        <v>1.2684650901956227E-4</v>
      </c>
      <c r="BJ257">
        <v>-5.4952878536191686E-4</v>
      </c>
      <c r="BL257">
        <v>5.0000000000000001E-3</v>
      </c>
      <c r="BM257">
        <v>-4.8733104109180891E-3</v>
      </c>
      <c r="BP257" t="s">
        <v>42</v>
      </c>
      <c r="BQ257">
        <f>BQ252/BQ256</f>
        <v>33.098386521835145</v>
      </c>
      <c r="BR257">
        <f t="shared" ref="BR257:CT257" si="129">BR252/BR256</f>
        <v>-62.646022204330926</v>
      </c>
      <c r="BS257">
        <f t="shared" si="129"/>
        <v>-18.690219060937384</v>
      </c>
      <c r="BT257">
        <f t="shared" si="129"/>
        <v>-9.0552715930091132</v>
      </c>
      <c r="BU257">
        <f t="shared" si="129"/>
        <v>-10.736962310287749</v>
      </c>
      <c r="BV257">
        <f t="shared" si="129"/>
        <v>11.854171823844743</v>
      </c>
      <c r="BW257">
        <f t="shared" si="129"/>
        <v>-8.6010751323617765</v>
      </c>
      <c r="BX257">
        <f t="shared" si="129"/>
        <v>-50.379193949288755</v>
      </c>
      <c r="BY257">
        <f t="shared" si="129"/>
        <v>12.062293114566573</v>
      </c>
      <c r="BZ257">
        <f t="shared" si="129"/>
        <v>-8.3017543000432923</v>
      </c>
      <c r="CA257">
        <f t="shared" si="129"/>
        <v>13.184756414634881</v>
      </c>
      <c r="CB257">
        <f t="shared" si="129"/>
        <v>-18.344820316743501</v>
      </c>
      <c r="CC257">
        <f t="shared" si="129"/>
        <v>-18.289931988856122</v>
      </c>
      <c r="CD257">
        <f t="shared" si="129"/>
        <v>-3.4198502068344618</v>
      </c>
      <c r="CE257">
        <f t="shared" si="129"/>
        <v>-18.058578931967428</v>
      </c>
      <c r="CF257">
        <f t="shared" si="129"/>
        <v>-14.722988212233787</v>
      </c>
      <c r="CG257">
        <f t="shared" si="129"/>
        <v>-21.912316979479954</v>
      </c>
      <c r="CH257">
        <f t="shared" si="129"/>
        <v>2.5352715890733224</v>
      </c>
      <c r="CI257">
        <f t="shared" si="129"/>
        <v>-4.6282472939115911</v>
      </c>
      <c r="CJ257">
        <f t="shared" si="129"/>
        <v>2.6105375541022404</v>
      </c>
      <c r="CK257">
        <f t="shared" si="129"/>
        <v>-2.331768151739952</v>
      </c>
      <c r="CL257">
        <f t="shared" si="129"/>
        <v>11.524937998200409</v>
      </c>
      <c r="CM257">
        <f t="shared" si="129"/>
        <v>-19.976828860560317</v>
      </c>
      <c r="CN257">
        <f t="shared" si="129"/>
        <v>-17.374299355818284</v>
      </c>
      <c r="CO257">
        <f t="shared" si="129"/>
        <v>-2.4204884409056655</v>
      </c>
      <c r="CP257">
        <f t="shared" si="129"/>
        <v>-8.823805685292001</v>
      </c>
      <c r="CQ257">
        <f t="shared" si="129"/>
        <v>24.197799350614325</v>
      </c>
      <c r="CR257">
        <f t="shared" si="129"/>
        <v>-5.2698980145799084</v>
      </c>
      <c r="CS257">
        <f t="shared" si="129"/>
        <v>13.744263108475838</v>
      </c>
      <c r="CT257">
        <f t="shared" si="129"/>
        <v>1.1999171768498575</v>
      </c>
    </row>
    <row r="258" spans="1:98" x14ac:dyDescent="0.25">
      <c r="A258">
        <v>20180109</v>
      </c>
      <c r="B258">
        <v>-6.8000000000000005E-4</v>
      </c>
      <c r="C258">
        <v>5.0000000000000001E-3</v>
      </c>
      <c r="D258">
        <v>-4.2459999999999998E-3</v>
      </c>
      <c r="E258">
        <v>2.202E-3</v>
      </c>
      <c r="F258">
        <v>-5.3680000000000004E-3</v>
      </c>
      <c r="G258">
        <v>-1.15E-4</v>
      </c>
      <c r="H258">
        <v>1.0917E-2</v>
      </c>
      <c r="I258">
        <v>-7.3049999999999999E-3</v>
      </c>
      <c r="J258">
        <v>2.4090000000000001E-3</v>
      </c>
      <c r="K258">
        <v>-5.8230000000000001E-3</v>
      </c>
      <c r="L258">
        <v>2.6696999999999999E-2</v>
      </c>
      <c r="M258">
        <v>-1.0970000000000001E-3</v>
      </c>
      <c r="N258">
        <v>1.5857E-2</v>
      </c>
      <c r="O258">
        <v>6.2139999999999999E-3</v>
      </c>
      <c r="P258">
        <v>2.4710000000000001E-3</v>
      </c>
      <c r="Q258">
        <v>-7.27E-4</v>
      </c>
      <c r="R258">
        <v>-2.2420000000000001E-3</v>
      </c>
      <c r="S258">
        <v>5.0689999999999997E-3</v>
      </c>
      <c r="T258">
        <v>-1.2007E-2</v>
      </c>
      <c r="U258">
        <v>-7.1260000000000004E-3</v>
      </c>
      <c r="V258">
        <v>3.6939999999999998E-3</v>
      </c>
      <c r="W258">
        <v>-2.5034000000000001E-2</v>
      </c>
      <c r="X258">
        <v>7.7600000000000004E-3</v>
      </c>
      <c r="Y258">
        <v>-3.627E-3</v>
      </c>
      <c r="Z258">
        <v>5.5199999999999997E-3</v>
      </c>
      <c r="AA258">
        <v>1.0466E-2</v>
      </c>
      <c r="AB258">
        <v>-6.2589999999999998E-3</v>
      </c>
      <c r="AC258">
        <v>8.4589999999999995E-3</v>
      </c>
      <c r="AD258">
        <v>-1.9269999999999999E-3</v>
      </c>
      <c r="AE258">
        <v>4.9829999999999996E-3</v>
      </c>
      <c r="AF258">
        <v>7.3445575377023662E-4</v>
      </c>
      <c r="AG258">
        <v>-6.7167358014177578E-5</v>
      </c>
      <c r="AH258">
        <v>1.4311367925516684E-4</v>
      </c>
      <c r="AI258">
        <v>-2.2684466660436895E-4</v>
      </c>
      <c r="AJ258">
        <v>4.8532577545521711E-5</v>
      </c>
      <c r="AK258">
        <v>-1.8940847814644953E-4</v>
      </c>
      <c r="AL258">
        <v>-1.4819929776264291E-5</v>
      </c>
      <c r="AM258">
        <v>1.70100248044437E-4</v>
      </c>
      <c r="AN258">
        <v>-2.452014898034232E-4</v>
      </c>
      <c r="AO258">
        <v>3.4661458486870274E-5</v>
      </c>
      <c r="AP258">
        <v>-6.1545938747267957E-5</v>
      </c>
      <c r="AQ258">
        <v>7.3574184598511187E-4</v>
      </c>
      <c r="AR258">
        <v>-3.4596704945069778E-5</v>
      </c>
      <c r="AS258">
        <v>8.9228846498322302E-4</v>
      </c>
      <c r="AT258">
        <v>1.297665481192805E-4</v>
      </c>
      <c r="AU258">
        <v>5.5565791829370723E-5</v>
      </c>
      <c r="AV258">
        <v>-1.7506297842574542E-5</v>
      </c>
      <c r="AW258">
        <v>-4.5071757830537923E-5</v>
      </c>
      <c r="AX258">
        <v>2.7871015852109983E-4</v>
      </c>
      <c r="AY258">
        <v>-5.1889027969313415E-4</v>
      </c>
      <c r="AZ258">
        <v>-8.708203494537269E-5</v>
      </c>
      <c r="BA258">
        <v>4.6835671534777894E-5</v>
      </c>
      <c r="BB258">
        <v>-7.4373893814263527E-4</v>
      </c>
      <c r="BC258">
        <v>4.0884375148583859E-5</v>
      </c>
      <c r="BD258">
        <v>-1.1096645902800919E-4</v>
      </c>
      <c r="BE258">
        <v>1.8087582907037463E-4</v>
      </c>
      <c r="BF258">
        <v>3.0283412626038695E-4</v>
      </c>
      <c r="BG258">
        <v>-1.7846003073636977E-4</v>
      </c>
      <c r="BH258">
        <v>1.1774233178070562E-4</v>
      </c>
      <c r="BI258">
        <v>-6.039803270805658E-5</v>
      </c>
      <c r="BJ258">
        <v>1.5850104416903715E-4</v>
      </c>
      <c r="BL258">
        <v>5.0000000000000001E-3</v>
      </c>
      <c r="BM258">
        <v>-4.2655442462297636E-3</v>
      </c>
      <c r="BP258" t="s">
        <v>43</v>
      </c>
      <c r="BQ258">
        <f>BQ257/SUM($BQ$257:$CT$257)</f>
        <v>-0.16718722246639289</v>
      </c>
      <c r="BR258">
        <f t="shared" ref="BR258:CT258" si="130">BR257/SUM($BQ$257:$CT$257)</f>
        <v>0.31643882229729159</v>
      </c>
      <c r="BS258">
        <f t="shared" si="130"/>
        <v>9.440840296022085E-2</v>
      </c>
      <c r="BT258">
        <f t="shared" si="130"/>
        <v>4.57401663768498E-2</v>
      </c>
      <c r="BU258">
        <f t="shared" si="130"/>
        <v>5.4234755679076076E-2</v>
      </c>
      <c r="BV258">
        <f t="shared" si="130"/>
        <v>-5.9878026397465985E-2</v>
      </c>
      <c r="BW258">
        <f t="shared" si="130"/>
        <v>4.3445920261269533E-2</v>
      </c>
      <c r="BX258">
        <f t="shared" si="130"/>
        <v>0.25447637759987979</v>
      </c>
      <c r="BY258">
        <f t="shared" si="130"/>
        <v>-6.0929292763847592E-2</v>
      </c>
      <c r="BZ258">
        <f t="shared" si="130"/>
        <v>4.1933984972561636E-2</v>
      </c>
      <c r="CA258">
        <f t="shared" si="130"/>
        <v>-6.6599101512231154E-2</v>
      </c>
      <c r="CB258">
        <f t="shared" si="130"/>
        <v>9.2663718014715735E-2</v>
      </c>
      <c r="CC258">
        <f t="shared" si="130"/>
        <v>9.2386465010879368E-2</v>
      </c>
      <c r="CD258">
        <f t="shared" si="130"/>
        <v>1.727441478014596E-2</v>
      </c>
      <c r="CE258">
        <f t="shared" si="130"/>
        <v>9.1217849889268746E-2</v>
      </c>
      <c r="CF258">
        <f t="shared" si="130"/>
        <v>7.4369048291370671E-2</v>
      </c>
      <c r="CG258">
        <f t="shared" si="130"/>
        <v>0.11068392748346308</v>
      </c>
      <c r="CH258">
        <f t="shared" si="130"/>
        <v>-1.280621382844452E-2</v>
      </c>
      <c r="CI258">
        <f t="shared" si="130"/>
        <v>2.337829396747813E-2</v>
      </c>
      <c r="CJ258">
        <f t="shared" si="130"/>
        <v>-1.3186398754713844E-2</v>
      </c>
      <c r="CK258">
        <f t="shared" si="130"/>
        <v>1.1778273254130282E-2</v>
      </c>
      <c r="CL258">
        <f t="shared" si="130"/>
        <v>-5.8214994007196805E-2</v>
      </c>
      <c r="CM258">
        <f t="shared" si="130"/>
        <v>0.10090735174296876</v>
      </c>
      <c r="CN258">
        <f t="shared" si="130"/>
        <v>8.7761403405045582E-2</v>
      </c>
      <c r="CO258">
        <f t="shared" si="130"/>
        <v>1.2226418927703993E-2</v>
      </c>
      <c r="CP258">
        <f t="shared" si="130"/>
        <v>4.4570981220910036E-2</v>
      </c>
      <c r="CQ258">
        <f t="shared" si="130"/>
        <v>-0.12222840109016853</v>
      </c>
      <c r="CR258">
        <f t="shared" si="130"/>
        <v>2.6619412736555437E-2</v>
      </c>
      <c r="CS258">
        <f t="shared" si="130"/>
        <v>-6.9425292753695869E-2</v>
      </c>
      <c r="CT258">
        <f t="shared" si="130"/>
        <v>-6.0610452976280101E-3</v>
      </c>
    </row>
    <row r="259" spans="1:98" x14ac:dyDescent="0.25">
      <c r="A259">
        <v>20180110</v>
      </c>
      <c r="B259">
        <v>-4.5339999999999998E-3</v>
      </c>
      <c r="C259">
        <v>-3.4610000000000001E-3</v>
      </c>
      <c r="D259">
        <v>-7.9520000000000007E-3</v>
      </c>
      <c r="E259">
        <v>2.1359999999999999E-3</v>
      </c>
      <c r="F259">
        <v>6.4140000000000004E-3</v>
      </c>
      <c r="G259">
        <v>-2.2900000000000001E-4</v>
      </c>
      <c r="H259">
        <v>4.692E-3</v>
      </c>
      <c r="I259">
        <v>-6.3699999999999998E-3</v>
      </c>
      <c r="J259">
        <v>-3.3649999999999999E-3</v>
      </c>
      <c r="K259">
        <v>8.9890000000000005E-3</v>
      </c>
      <c r="L259">
        <v>5.7470000000000004E-3</v>
      </c>
      <c r="M259">
        <v>1.6479999999999999E-3</v>
      </c>
      <c r="N259">
        <v>-1.1789999999999999E-3</v>
      </c>
      <c r="O259">
        <v>-5.8E-4</v>
      </c>
      <c r="P259">
        <v>8.8030000000000001E-3</v>
      </c>
      <c r="Q259">
        <v>-4.2750000000000002E-3</v>
      </c>
      <c r="R259">
        <v>-1.73E-4</v>
      </c>
      <c r="S259">
        <v>1.1004E-2</v>
      </c>
      <c r="T259">
        <v>-7.1720000000000004E-3</v>
      </c>
      <c r="U259">
        <v>2.0279999999999999E-3</v>
      </c>
      <c r="V259">
        <v>6.9639999999999997E-3</v>
      </c>
      <c r="W259">
        <v>-2.5676000000000001E-2</v>
      </c>
      <c r="X259">
        <v>-2.7179999999999999E-3</v>
      </c>
      <c r="Y259">
        <v>1.5499999999999999E-3</v>
      </c>
      <c r="Z259">
        <v>-6.7320000000000001E-3</v>
      </c>
      <c r="AA259">
        <v>4.5149999999999999E-3</v>
      </c>
      <c r="AB259">
        <v>5.5430000000000002E-3</v>
      </c>
      <c r="AC259">
        <v>1.536E-3</v>
      </c>
      <c r="AD259">
        <v>-1.091E-3</v>
      </c>
      <c r="AE259">
        <v>-7.4380000000000002E-3</v>
      </c>
      <c r="AF259">
        <v>-1.0552401292306982E-3</v>
      </c>
      <c r="AG259">
        <v>-4.4630925557210931E-4</v>
      </c>
      <c r="AH259">
        <v>-9.8829296915141357E-5</v>
      </c>
      <c r="AI259">
        <v>-4.2192597277506663E-4</v>
      </c>
      <c r="AJ259">
        <v>4.723052025691833E-5</v>
      </c>
      <c r="AK259">
        <v>2.2801913465011047E-4</v>
      </c>
      <c r="AL259">
        <v>-2.9536752750086927E-5</v>
      </c>
      <c r="AM259">
        <v>7.3531125514128765E-5</v>
      </c>
      <c r="AN259">
        <v>-2.1268928035876865E-4</v>
      </c>
      <c r="AO259">
        <v>-4.8306992963865857E-5</v>
      </c>
      <c r="AP259">
        <v>9.5968615420467733E-5</v>
      </c>
      <c r="AQ259">
        <v>1.5946728048741579E-4</v>
      </c>
      <c r="AR259">
        <v>5.2116956600753858E-5</v>
      </c>
      <c r="AS259">
        <v>-6.6338277321671392E-5</v>
      </c>
      <c r="AT259">
        <v>-1.21184220673418E-5</v>
      </c>
      <c r="AU259">
        <v>1.9991730805952337E-4</v>
      </c>
      <c r="AV259">
        <v>-1.0261575662297039E-4</v>
      </c>
      <c r="AW259">
        <v>-3.4811164598018578E-6</v>
      </c>
      <c r="AX259">
        <v>6.1236824530767734E-4</v>
      </c>
      <c r="AY259">
        <v>-3.080590377106082E-4</v>
      </c>
      <c r="AZ259">
        <v>2.4860472375043045E-5</v>
      </c>
      <c r="BA259">
        <v>8.9008425959039036E-5</v>
      </c>
      <c r="BB259">
        <v>-7.4404559920117179E-4</v>
      </c>
      <c r="BC259">
        <v>-1.42969005771751E-5</v>
      </c>
      <c r="BD259">
        <v>4.7547445409523179E-5</v>
      </c>
      <c r="BE259">
        <v>-2.1934640249232941E-4</v>
      </c>
      <c r="BF259">
        <v>1.3137622182056037E-4</v>
      </c>
      <c r="BG259">
        <v>1.5909633103080052E-4</v>
      </c>
      <c r="BH259">
        <v>2.1436305813172531E-5</v>
      </c>
      <c r="BI259">
        <v>-3.4195598859776818E-5</v>
      </c>
      <c r="BJ259">
        <v>-2.3508985528794736E-4</v>
      </c>
      <c r="BL259">
        <v>5.0000000000000001E-3</v>
      </c>
      <c r="BM259">
        <v>-6.0552401292306981E-3</v>
      </c>
      <c r="BP259" t="s">
        <v>44</v>
      </c>
      <c r="BQ259">
        <f>BQ258^2</f>
        <v>2.7951567356027149E-2</v>
      </c>
      <c r="BR259">
        <f t="shared" ref="BR259:CT259" si="131">BR258^2</f>
        <v>0.10013352825689688</v>
      </c>
      <c r="BS259">
        <f t="shared" si="131"/>
        <v>8.912946549499437E-3</v>
      </c>
      <c r="BT259">
        <f t="shared" si="131"/>
        <v>2.092162820181901E-3</v>
      </c>
      <c r="BU259">
        <f t="shared" si="131"/>
        <v>2.9414087235690748E-3</v>
      </c>
      <c r="BV259">
        <f t="shared" si="131"/>
        <v>3.5853780452556332E-3</v>
      </c>
      <c r="BW259">
        <f t="shared" si="131"/>
        <v>1.8875479873485905E-3</v>
      </c>
      <c r="BX259">
        <f t="shared" si="131"/>
        <v>6.4758226756356604E-2</v>
      </c>
      <c r="BY259">
        <f t="shared" si="131"/>
        <v>3.7123787167026505E-3</v>
      </c>
      <c r="BZ259">
        <f t="shared" si="131"/>
        <v>1.758459095679025E-3</v>
      </c>
      <c r="CA259">
        <f t="shared" si="131"/>
        <v>4.4354403222364698E-3</v>
      </c>
      <c r="CB259">
        <f t="shared" si="131"/>
        <v>8.5865646363107537E-3</v>
      </c>
      <c r="CC259">
        <f t="shared" si="131"/>
        <v>8.535258917206438E-3</v>
      </c>
      <c r="CD259">
        <f t="shared" si="131"/>
        <v>2.984054059965252E-4</v>
      </c>
      <c r="CE259">
        <f t="shared" si="131"/>
        <v>8.3206961384211658E-3</v>
      </c>
      <c r="CF259">
        <f t="shared" si="131"/>
        <v>5.5307553437642229E-3</v>
      </c>
      <c r="CG259">
        <f t="shared" si="131"/>
        <v>1.2250931803164514E-2</v>
      </c>
      <c r="CH259">
        <f t="shared" si="131"/>
        <v>1.6399911261984364E-4</v>
      </c>
      <c r="CI259">
        <f t="shared" si="131"/>
        <v>5.465446288298243E-4</v>
      </c>
      <c r="CJ259">
        <f t="shared" si="131"/>
        <v>1.738811121183188E-4</v>
      </c>
      <c r="CK259">
        <f t="shared" si="131"/>
        <v>1.3872772084896074E-4</v>
      </c>
      <c r="CL259">
        <f t="shared" si="131"/>
        <v>3.3889855272579597E-3</v>
      </c>
      <c r="CM259">
        <f t="shared" si="131"/>
        <v>1.0182293635779221E-2</v>
      </c>
      <c r="CN259">
        <f t="shared" si="131"/>
        <v>7.7020639276231461E-3</v>
      </c>
      <c r="CO259">
        <f t="shared" si="131"/>
        <v>1.4948531979571845E-4</v>
      </c>
      <c r="CP259">
        <f t="shared" si="131"/>
        <v>1.9865723669947153E-3</v>
      </c>
      <c r="CQ259">
        <f t="shared" si="131"/>
        <v>1.493978203305911E-2</v>
      </c>
      <c r="CR259">
        <f t="shared" si="131"/>
        <v>7.0859313443908984E-4</v>
      </c>
      <c r="CS259">
        <f t="shared" si="131"/>
        <v>4.8198712739363761E-3</v>
      </c>
      <c r="CT259">
        <f t="shared" si="131"/>
        <v>3.6736270099898612E-5</v>
      </c>
    </row>
    <row r="260" spans="1:98" x14ac:dyDescent="0.25">
      <c r="A260">
        <v>20180111</v>
      </c>
      <c r="B260">
        <v>2.9610000000000001E-3</v>
      </c>
      <c r="C260">
        <v>-6.5099999999999999E-4</v>
      </c>
      <c r="D260">
        <v>9.8750000000000001E-3</v>
      </c>
      <c r="E260">
        <v>1.22E-4</v>
      </c>
      <c r="F260">
        <v>3.039E-2</v>
      </c>
      <c r="G260">
        <v>5.6800000000000002E-3</v>
      </c>
      <c r="H260">
        <v>6.6699999999999995E-4</v>
      </c>
      <c r="I260">
        <v>-3.5370000000000002E-3</v>
      </c>
      <c r="J260">
        <v>2.0076E-2</v>
      </c>
      <c r="K260">
        <v>1.7548999999999999E-2</v>
      </c>
      <c r="L260">
        <v>2.4542999999999999E-2</v>
      </c>
      <c r="M260">
        <v>2.4680000000000001E-3</v>
      </c>
      <c r="N260">
        <v>5.6959999999999997E-3</v>
      </c>
      <c r="O260">
        <v>4.8520000000000004E-3</v>
      </c>
      <c r="P260">
        <v>5.2360000000000002E-3</v>
      </c>
      <c r="Q260">
        <v>1.3885E-2</v>
      </c>
      <c r="R260">
        <v>-6.9200000000000002E-4</v>
      </c>
      <c r="S260">
        <v>5.3509999999999999E-3</v>
      </c>
      <c r="T260">
        <v>3.5119999999999999E-3</v>
      </c>
      <c r="U260">
        <v>1.09E-3</v>
      </c>
      <c r="V260">
        <v>-4.8409999999999998E-3</v>
      </c>
      <c r="W260">
        <v>2.1412E-2</v>
      </c>
      <c r="X260">
        <v>1.7409999999999999E-3</v>
      </c>
      <c r="Y260">
        <v>8.1250000000000003E-3</v>
      </c>
      <c r="Z260">
        <v>1.5016E-2</v>
      </c>
      <c r="AA260">
        <v>-1.1900000000000001E-3</v>
      </c>
      <c r="AB260">
        <v>4.7609999999999996E-3</v>
      </c>
      <c r="AC260">
        <v>3.1459999999999999E-3</v>
      </c>
      <c r="AD260">
        <v>7.228E-3</v>
      </c>
      <c r="AE260">
        <v>5.3080000000000002E-3</v>
      </c>
      <c r="AF260">
        <v>6.9655396163364807E-3</v>
      </c>
      <c r="AG260">
        <v>2.9032660375760634E-4</v>
      </c>
      <c r="AH260">
        <v>-1.8449830190802875E-5</v>
      </c>
      <c r="AI260">
        <v>5.2550226249908222E-4</v>
      </c>
      <c r="AJ260">
        <v>2.679442337461355E-6</v>
      </c>
      <c r="AK260">
        <v>1.1055667155022984E-3</v>
      </c>
      <c r="AL260">
        <v>7.3172129803487831E-4</v>
      </c>
      <c r="AM260">
        <v>1.0388167215456423E-5</v>
      </c>
      <c r="AN260">
        <v>-1.1687255693788635E-4</v>
      </c>
      <c r="AO260">
        <v>2.9197442529446877E-4</v>
      </c>
      <c r="AP260">
        <v>1.8933702884118135E-4</v>
      </c>
      <c r="AQ260">
        <v>6.929441039084499E-4</v>
      </c>
      <c r="AR260">
        <v>7.7704754785405875E-5</v>
      </c>
      <c r="AS260">
        <v>3.201084025655577E-4</v>
      </c>
      <c r="AT260">
        <v>1.0116985546619551E-4</v>
      </c>
      <c r="AU260">
        <v>1.1871275075237421E-4</v>
      </c>
      <c r="AV260">
        <v>3.3560059771364824E-4</v>
      </c>
      <c r="AW260">
        <v>-1.3819371168489696E-5</v>
      </c>
      <c r="AX260">
        <v>2.9732068579626126E-4</v>
      </c>
      <c r="AY260">
        <v>1.5034214712775603E-4</v>
      </c>
      <c r="AZ260">
        <v>1.328468386113969E-5</v>
      </c>
      <c r="BA260">
        <v>-6.1151922890158959E-5</v>
      </c>
      <c r="BB260">
        <v>6.2941987360078317E-4</v>
      </c>
      <c r="BC260">
        <v>9.1108066290312346E-6</v>
      </c>
      <c r="BD260">
        <v>2.4954195694977418E-4</v>
      </c>
      <c r="BE260">
        <v>4.9320055458571628E-4</v>
      </c>
      <c r="BF260">
        <v>-3.43478191302236E-5</v>
      </c>
      <c r="BG260">
        <v>1.3635977868729012E-4</v>
      </c>
      <c r="BH260">
        <v>4.3741287298832551E-5</v>
      </c>
      <c r="BI260">
        <v>2.2662176545549967E-4</v>
      </c>
      <c r="BJ260">
        <v>1.6750116798789583E-4</v>
      </c>
      <c r="BL260">
        <v>5.0000000000000001E-3</v>
      </c>
      <c r="BM260">
        <v>1.9655396163364806E-3</v>
      </c>
      <c r="BP260" t="s">
        <v>45</v>
      </c>
      <c r="BQ260">
        <f>BQ258*BQ252</f>
        <v>-4.1956677560058139E-4</v>
      </c>
      <c r="BR260">
        <f>BR258*BR252</f>
        <v>-9.7666903824704344E-4</v>
      </c>
      <c r="BS260">
        <f t="shared" ref="BS260" si="132">BS258*BS252</f>
        <v>-1.433688386944063E-4</v>
      </c>
      <c r="BT260">
        <f>BT258*BT252</f>
        <v>-4.8094293387758401E-5</v>
      </c>
      <c r="BU260">
        <f>BU258*BU252</f>
        <v>-6.4701015136586188E-5</v>
      </c>
      <c r="BV260">
        <f t="shared" ref="BV260:CT260" si="133">BV258*BV252</f>
        <v>-7.2667111190773671E-5</v>
      </c>
      <c r="BW260">
        <f t="shared" si="133"/>
        <v>-2.496528680586956E-5</v>
      </c>
      <c r="BX260">
        <f t="shared" si="133"/>
        <v>-8.9480749520207267E-4</v>
      </c>
      <c r="BY260">
        <f t="shared" si="133"/>
        <v>-1.0473285006801735E-4</v>
      </c>
      <c r="BZ260">
        <f t="shared" si="133"/>
        <v>-8.4778954837780275E-5</v>
      </c>
      <c r="CA260">
        <f t="shared" si="133"/>
        <v>-1.3159187325823823E-4</v>
      </c>
      <c r="CB260">
        <f t="shared" si="133"/>
        <v>-1.0233566122570375E-4</v>
      </c>
      <c r="CC260">
        <f t="shared" si="133"/>
        <v>-1.2567715312881663E-4</v>
      </c>
      <c r="CD260">
        <f t="shared" si="133"/>
        <v>-5.0316015361821408E-6</v>
      </c>
      <c r="CE260">
        <f t="shared" si="133"/>
        <v>-2.1422374370472805E-4</v>
      </c>
      <c r="CF260">
        <f t="shared" si="133"/>
        <v>-1.0893049731675592E-4</v>
      </c>
      <c r="CG260">
        <f t="shared" si="133"/>
        <v>-2.3985718561576628E-4</v>
      </c>
      <c r="CH260">
        <f t="shared" si="133"/>
        <v>-2.4311157413658464E-6</v>
      </c>
      <c r="CI260">
        <f t="shared" si="133"/>
        <v>-2.0971731549585011E-5</v>
      </c>
      <c r="CJ260">
        <f t="shared" si="133"/>
        <v>-5.9758038888236897E-6</v>
      </c>
      <c r="CK260">
        <f t="shared" si="133"/>
        <v>-2.462117352004244E-6</v>
      </c>
      <c r="CL260">
        <f t="shared" si="133"/>
        <v>-1.4524204032955899E-4</v>
      </c>
      <c r="CM260">
        <f t="shared" si="133"/>
        <v>-1.6496222434917034E-4</v>
      </c>
      <c r="CN260">
        <f t="shared" si="133"/>
        <v>-1.6655149550305051E-4</v>
      </c>
      <c r="CO260">
        <f t="shared" si="133"/>
        <v>-2.0440203586417234E-6</v>
      </c>
      <c r="CP260">
        <f t="shared" si="133"/>
        <v>-3.7833470048815892E-5</v>
      </c>
      <c r="CQ260">
        <f t="shared" si="133"/>
        <v>-2.1682401767883516E-4</v>
      </c>
      <c r="CR260">
        <f t="shared" si="133"/>
        <v>-1.2044707967805338E-5</v>
      </c>
      <c r="CS260">
        <f t="shared" si="133"/>
        <v>-5.7053371134054157E-5</v>
      </c>
      <c r="CT260">
        <f t="shared" si="133"/>
        <v>-7.1580421021905174E-7</v>
      </c>
    </row>
    <row r="261" spans="1:98" x14ac:dyDescent="0.25">
      <c r="A261">
        <v>20180112</v>
      </c>
      <c r="B261">
        <v>1.7257000000000002E-2</v>
      </c>
      <c r="C261">
        <v>2.3890000000000001E-3</v>
      </c>
      <c r="D261">
        <v>6.7869999999999996E-3</v>
      </c>
      <c r="E261">
        <v>-6.4559999999999999E-3</v>
      </c>
      <c r="F261">
        <v>7.7689999999999999E-3</v>
      </c>
      <c r="G261">
        <v>1.0326E-2</v>
      </c>
      <c r="H261">
        <v>1.1779E-2</v>
      </c>
      <c r="I261">
        <v>-5.9899999999999997E-3</v>
      </c>
      <c r="J261">
        <v>6.5009999999999998E-3</v>
      </c>
      <c r="K261">
        <v>9.1540000000000007E-3</v>
      </c>
      <c r="L261">
        <v>2.4656000000000001E-2</v>
      </c>
      <c r="M261">
        <v>-5.4699999999999996E-4</v>
      </c>
      <c r="N261">
        <v>6.6990000000000001E-3</v>
      </c>
      <c r="O261">
        <v>8.914E-3</v>
      </c>
      <c r="P261">
        <v>1.8402999999999999E-2</v>
      </c>
      <c r="Q261">
        <v>1.3335E-2</v>
      </c>
      <c r="R261">
        <v>1.0380000000000001E-3</v>
      </c>
      <c r="S261">
        <v>1.651E-2</v>
      </c>
      <c r="T261">
        <v>8.4980000000000003E-3</v>
      </c>
      <c r="U261">
        <v>5.9109999999999996E-3</v>
      </c>
      <c r="V261">
        <v>2.3830000000000001E-3</v>
      </c>
      <c r="W261">
        <v>-3.9160000000000002E-3</v>
      </c>
      <c r="X261">
        <v>1.806E-2</v>
      </c>
      <c r="Y261">
        <v>-4.7980000000000002E-3</v>
      </c>
      <c r="Z261">
        <v>8.9379999999999998E-3</v>
      </c>
      <c r="AA261">
        <v>1.694E-2</v>
      </c>
      <c r="AB261">
        <v>1.9202E-2</v>
      </c>
      <c r="AC261">
        <v>7.4469999999999996E-3</v>
      </c>
      <c r="AD261">
        <v>2.0860000000000002E-3</v>
      </c>
      <c r="AE261">
        <v>1.4419E-2</v>
      </c>
      <c r="AF261">
        <v>9.0010375504284718E-3</v>
      </c>
      <c r="AG261">
        <v>1.7059930488395683E-3</v>
      </c>
      <c r="AH261">
        <v>6.7266178132426103E-5</v>
      </c>
      <c r="AI261">
        <v>3.6040083835679992E-4</v>
      </c>
      <c r="AJ261">
        <v>-1.3962662471166248E-4</v>
      </c>
      <c r="AK261">
        <v>2.8230164337166908E-4</v>
      </c>
      <c r="AL261">
        <v>1.3320605993844741E-3</v>
      </c>
      <c r="AM261">
        <v>1.8396695777967058E-4</v>
      </c>
      <c r="AN261">
        <v>-1.9499697877947402E-4</v>
      </c>
      <c r="AO261">
        <v>9.4318070722125639E-5</v>
      </c>
      <c r="AP261">
        <v>9.8783453025572519E-5</v>
      </c>
      <c r="AQ261">
        <v>7.069747724283953E-4</v>
      </c>
      <c r="AR261">
        <v>-1.7060232649095494E-5</v>
      </c>
      <c r="AS261">
        <v>3.7563814838964315E-4</v>
      </c>
      <c r="AT261">
        <v>1.858617534959108E-4</v>
      </c>
      <c r="AU261">
        <v>4.2115189574507683E-4</v>
      </c>
      <c r="AV261">
        <v>3.2370956595724834E-4</v>
      </c>
      <c r="AW261">
        <v>2.0566624105470777E-5</v>
      </c>
      <c r="AX261">
        <v>9.242338138292555E-4</v>
      </c>
      <c r="AY261">
        <v>3.6362268273791896E-4</v>
      </c>
      <c r="AZ261">
        <v>7.1825382681823361E-5</v>
      </c>
      <c r="BA261">
        <v>2.9906488842434581E-5</v>
      </c>
      <c r="BB261">
        <v>-1.1364612375657435E-4</v>
      </c>
      <c r="BC261">
        <v>9.5363418654676561E-5</v>
      </c>
      <c r="BD261">
        <v>-1.4535324035801808E-4</v>
      </c>
      <c r="BE261">
        <v>2.9356675110741876E-4</v>
      </c>
      <c r="BF261">
        <v>4.9282626684710802E-4</v>
      </c>
      <c r="BG261">
        <v>5.5555577287843877E-4</v>
      </c>
      <c r="BH261">
        <v>1.0338780403056654E-4</v>
      </c>
      <c r="BI261">
        <v>6.4958449674583984E-5</v>
      </c>
      <c r="BJ261">
        <v>4.5748036966502008E-4</v>
      </c>
      <c r="BL261">
        <v>5.0000000000000001E-3</v>
      </c>
      <c r="BM261">
        <v>4.0010375504284717E-3</v>
      </c>
      <c r="BP261" t="s">
        <v>46</v>
      </c>
      <c r="BQ261">
        <f>BQ258*BQ253</f>
        <v>-0.22491215270643786</v>
      </c>
      <c r="BR261">
        <f t="shared" ref="BR261:CT261" si="134">BR258*BR253</f>
        <v>0.16593252572660952</v>
      </c>
      <c r="BS261">
        <f t="shared" si="134"/>
        <v>7.8145541821709311E-2</v>
      </c>
      <c r="BT261">
        <f t="shared" si="134"/>
        <v>4.1785424950218357E-2</v>
      </c>
      <c r="BU261">
        <f t="shared" si="134"/>
        <v>4.8266184010970721E-2</v>
      </c>
      <c r="BV261">
        <f t="shared" si="134"/>
        <v>-6.7115650508966673E-2</v>
      </c>
      <c r="BW261">
        <f t="shared" si="134"/>
        <v>3.9715098859539819E-2</v>
      </c>
      <c r="BX261">
        <f t="shared" si="134"/>
        <v>0.13448353821535175</v>
      </c>
      <c r="BY261">
        <f t="shared" si="134"/>
        <v>-8.2802172518908368E-2</v>
      </c>
      <c r="BZ261">
        <f t="shared" si="134"/>
        <v>3.3452018212718572E-2</v>
      </c>
      <c r="CA261">
        <f t="shared" si="134"/>
        <v>-8.4365226089822526E-2</v>
      </c>
      <c r="CB261">
        <f t="shared" si="134"/>
        <v>7.1860819925594913E-2</v>
      </c>
      <c r="CC261">
        <f t="shared" si="134"/>
        <v>7.8670181322006899E-2</v>
      </c>
      <c r="CD261">
        <f t="shared" si="134"/>
        <v>1.9264024348102121E-2</v>
      </c>
      <c r="CE261">
        <f t="shared" si="134"/>
        <v>5.5319426025035784E-2</v>
      </c>
      <c r="CF261">
        <f t="shared" si="134"/>
        <v>5.5556757211986836E-2</v>
      </c>
      <c r="CG261">
        <f t="shared" si="134"/>
        <v>7.5539033344316206E-2</v>
      </c>
      <c r="CH261">
        <f t="shared" si="134"/>
        <v>-1.3891190986661122E-2</v>
      </c>
      <c r="CI261">
        <f t="shared" si="134"/>
        <v>1.9562932433454628E-2</v>
      </c>
      <c r="CJ261">
        <f t="shared" si="134"/>
        <v>-1.1523375944157446E-2</v>
      </c>
      <c r="CK261">
        <f t="shared" si="134"/>
        <v>1.190456581861917E-2</v>
      </c>
      <c r="CL261">
        <f t="shared" si="134"/>
        <v>-8.6968668597032353E-2</v>
      </c>
      <c r="CM261">
        <f t="shared" si="134"/>
        <v>8.0868180968702158E-2</v>
      </c>
      <c r="CN261">
        <f t="shared" si="134"/>
        <v>6.2261351466988246E-2</v>
      </c>
      <c r="CO261">
        <f t="shared" si="134"/>
        <v>1.1695411081488824E-2</v>
      </c>
      <c r="CP261">
        <f t="shared" si="134"/>
        <v>4.5436564664906962E-2</v>
      </c>
      <c r="CQ261">
        <f t="shared" si="134"/>
        <v>-0.1507817206677321</v>
      </c>
      <c r="CR261">
        <f t="shared" si="134"/>
        <v>3.0354282559598052E-2</v>
      </c>
      <c r="CS261">
        <f t="shared" si="134"/>
        <v>-7.4560910307490944E-2</v>
      </c>
      <c r="CT261">
        <f t="shared" si="134"/>
        <v>-5.8260111753820161E-3</v>
      </c>
    </row>
    <row r="262" spans="1:98" x14ac:dyDescent="0.25">
      <c r="A262">
        <v>20180116</v>
      </c>
      <c r="B262">
        <v>-1.3951E-2</v>
      </c>
      <c r="C262">
        <v>8.234E-3</v>
      </c>
      <c r="D262">
        <v>-6.2839999999999997E-3</v>
      </c>
      <c r="E262">
        <v>4.352E-3</v>
      </c>
      <c r="F262">
        <v>-1.1901E-2</v>
      </c>
      <c r="G262">
        <v>-5.0819999999999997E-3</v>
      </c>
      <c r="H262">
        <v>-1.9109999999999999E-2</v>
      </c>
      <c r="I262">
        <v>6.8069999999999997E-3</v>
      </c>
      <c r="J262">
        <v>-5.8129999999999996E-3</v>
      </c>
      <c r="K262">
        <v>-5.2599999999999999E-4</v>
      </c>
      <c r="L262">
        <v>-3.1229999999999999E-3</v>
      </c>
      <c r="M262">
        <v>1.642E-3</v>
      </c>
      <c r="N262">
        <v>7.5469999999999999E-3</v>
      </c>
      <c r="O262">
        <v>1.1039999999999999E-3</v>
      </c>
      <c r="P262">
        <v>5.8132000000000003E-2</v>
      </c>
      <c r="Q262">
        <v>-1.5826E-2</v>
      </c>
      <c r="R262">
        <v>6.3400000000000001E-4</v>
      </c>
      <c r="S262">
        <v>-3.5500000000000002E-3</v>
      </c>
      <c r="T262">
        <v>-1.784E-3</v>
      </c>
      <c r="U262">
        <v>-1.9328999999999999E-2</v>
      </c>
      <c r="V262">
        <v>-6.2399999999999999E-3</v>
      </c>
      <c r="W262">
        <v>-2.313E-3</v>
      </c>
      <c r="X262">
        <v>5.8640000000000003E-3</v>
      </c>
      <c r="Y262">
        <v>-3.8570000000000002E-3</v>
      </c>
      <c r="Z262">
        <v>-5.5999999999999995E-4</v>
      </c>
      <c r="AA262">
        <v>3.5140000000000002E-3</v>
      </c>
      <c r="AB262">
        <v>-8.0739999999999996E-3</v>
      </c>
      <c r="AC262">
        <v>5.5640000000000004E-3</v>
      </c>
      <c r="AD262">
        <v>2.4979999999999998E-3</v>
      </c>
      <c r="AE262">
        <v>1.8631999999999999E-2</v>
      </c>
      <c r="AF262">
        <v>-1.274446073642918E-3</v>
      </c>
      <c r="AG262">
        <v>-1.3618617665581536E-3</v>
      </c>
      <c r="AH262">
        <v>2.3408306728272391E-4</v>
      </c>
      <c r="AI262">
        <v>-3.3206527856758885E-4</v>
      </c>
      <c r="AJ262">
        <v>9.4666605628947577E-5</v>
      </c>
      <c r="AK262">
        <v>-4.2790684528694524E-4</v>
      </c>
      <c r="AL262">
        <v>-6.5317706458442462E-4</v>
      </c>
      <c r="AM262">
        <v>-2.9317688575104041E-4</v>
      </c>
      <c r="AN262">
        <v>2.234191229776694E-4</v>
      </c>
      <c r="AO262">
        <v>-8.3965371487695179E-5</v>
      </c>
      <c r="AP262">
        <v>-5.6813010082291254E-6</v>
      </c>
      <c r="AQ262">
        <v>-8.9394754095991019E-5</v>
      </c>
      <c r="AR262">
        <v>5.136892822308808E-5</v>
      </c>
      <c r="AS262">
        <v>4.2698876092712372E-4</v>
      </c>
      <c r="AT262">
        <v>2.3077197195499096E-5</v>
      </c>
      <c r="AU262">
        <v>1.4096856273783009E-3</v>
      </c>
      <c r="AV262">
        <v>-3.7863656674258305E-4</v>
      </c>
      <c r="AW262">
        <v>1.2587723604990875E-5</v>
      </c>
      <c r="AX262">
        <v>-1.9830595136776665E-4</v>
      </c>
      <c r="AY262">
        <v>-7.6308092305481376E-5</v>
      </c>
      <c r="AZ262">
        <v>-2.3065715896158906E-4</v>
      </c>
      <c r="BA262">
        <v>-7.7933629417664297E-5</v>
      </c>
      <c r="BB262">
        <v>-6.7065508056151805E-5</v>
      </c>
      <c r="BC262">
        <v>3.1189922587679202E-5</v>
      </c>
      <c r="BD262">
        <v>-1.1656097968916394E-4</v>
      </c>
      <c r="BE262">
        <v>-1.840892574758238E-5</v>
      </c>
      <c r="BF262">
        <v>1.0273601867017007E-4</v>
      </c>
      <c r="BG262">
        <v>-2.3204180632964842E-4</v>
      </c>
      <c r="BH262">
        <v>7.7786059560902234E-5</v>
      </c>
      <c r="BI262">
        <v>7.809343702825431E-5</v>
      </c>
      <c r="BJ262">
        <v>6.0301934124943214E-4</v>
      </c>
      <c r="BL262">
        <v>5.0000000000000001E-3</v>
      </c>
      <c r="BM262">
        <v>-6.2744460736429176E-3</v>
      </c>
      <c r="BP262" t="s">
        <v>47</v>
      </c>
      <c r="BQ262">
        <f>BQ259*BQ256</f>
        <v>2.1193239678183647E-6</v>
      </c>
      <c r="BR262">
        <f t="shared" ref="BR262:CT262" si="135">BR259*BR256</f>
        <v>4.9333698990349742E-6</v>
      </c>
      <c r="BS262">
        <f t="shared" si="135"/>
        <v>7.2418750423792899E-7</v>
      </c>
      <c r="BT262">
        <f t="shared" si="135"/>
        <v>2.4293484284131543E-7</v>
      </c>
      <c r="BU262">
        <f t="shared" si="135"/>
        <v>3.2681904310670093E-7</v>
      </c>
      <c r="BV262">
        <f t="shared" si="135"/>
        <v>3.6705754453097673E-7</v>
      </c>
      <c r="BW262">
        <f t="shared" si="135"/>
        <v>1.2610514885360628E-7</v>
      </c>
      <c r="BX262">
        <f t="shared" si="135"/>
        <v>4.5198692590725747E-6</v>
      </c>
      <c r="BY262">
        <f t="shared" si="135"/>
        <v>5.2902863685846349E-7</v>
      </c>
      <c r="BZ262">
        <f t="shared" si="135"/>
        <v>4.2823712792107319E-7</v>
      </c>
      <c r="CA262">
        <f t="shared" si="135"/>
        <v>6.6469946426786213E-7</v>
      </c>
      <c r="CB262">
        <f t="shared" si="135"/>
        <v>5.1691990932247199E-7</v>
      </c>
      <c r="CC262">
        <f t="shared" si="135"/>
        <v>6.348229133534633E-7</v>
      </c>
      <c r="CD262">
        <f t="shared" si="135"/>
        <v>2.5415724867342755E-8</v>
      </c>
      <c r="CE262">
        <f t="shared" si="135"/>
        <v>1.0820911971862521E-6</v>
      </c>
      <c r="CF262">
        <f t="shared" si="135"/>
        <v>5.5023187538936045E-7</v>
      </c>
      <c r="CG262">
        <f t="shared" si="135"/>
        <v>1.2115713442784038E-6</v>
      </c>
      <c r="CH262">
        <f t="shared" si="135"/>
        <v>1.2280099757284049E-8</v>
      </c>
      <c r="CI262">
        <f t="shared" si="135"/>
        <v>1.059328238182511E-7</v>
      </c>
      <c r="CJ262">
        <f t="shared" si="135"/>
        <v>3.0185098404032651E-8</v>
      </c>
      <c r="CK262">
        <f t="shared" si="135"/>
        <v>1.2436695704074356E-8</v>
      </c>
      <c r="CL262">
        <f t="shared" si="135"/>
        <v>7.3364945726376849E-7</v>
      </c>
      <c r="CM262">
        <f t="shared" si="135"/>
        <v>8.3326043952690541E-7</v>
      </c>
      <c r="CN262">
        <f t="shared" si="135"/>
        <v>8.4128819730862965E-7</v>
      </c>
      <c r="CO262">
        <f t="shared" si="135"/>
        <v>1.0324795929270647E-8</v>
      </c>
      <c r="CP262">
        <f t="shared" si="135"/>
        <v>1.9110516972040874E-7</v>
      </c>
      <c r="CQ262">
        <f t="shared" si="135"/>
        <v>1.0952257523433689E-6</v>
      </c>
      <c r="CR262">
        <f t="shared" si="135"/>
        <v>6.0840466323871879E-8</v>
      </c>
      <c r="CS262">
        <f t="shared" si="135"/>
        <v>2.8818911296338086E-7</v>
      </c>
      <c r="CT262">
        <f t="shared" si="135"/>
        <v>3.6156843372810412E-9</v>
      </c>
    </row>
    <row r="263" spans="1:98" x14ac:dyDescent="0.25">
      <c r="A263">
        <v>20180117</v>
      </c>
      <c r="B263">
        <v>2.026E-2</v>
      </c>
      <c r="C263">
        <v>6.2329999999999998E-3</v>
      </c>
      <c r="D263">
        <v>1.1842999999999999E-2</v>
      </c>
      <c r="E263">
        <v>2.9295000000000002E-2</v>
      </c>
      <c r="F263">
        <v>2.6510000000000001E-3</v>
      </c>
      <c r="G263">
        <v>1.6515999999999999E-2</v>
      </c>
      <c r="H263">
        <v>3.359E-3</v>
      </c>
      <c r="I263">
        <v>1.0862E-2</v>
      </c>
      <c r="J263">
        <v>-4.7840000000000001E-3</v>
      </c>
      <c r="K263">
        <v>-3.2880000000000001E-3</v>
      </c>
      <c r="L263">
        <v>4.7291E-2</v>
      </c>
      <c r="M263">
        <v>1.5847E-2</v>
      </c>
      <c r="N263">
        <v>8.1700000000000002E-4</v>
      </c>
      <c r="O263">
        <v>1.3769999999999999E-2</v>
      </c>
      <c r="P263">
        <v>-6.4400000000000004E-4</v>
      </c>
      <c r="Q263">
        <v>1.1564E-2</v>
      </c>
      <c r="R263">
        <v>7.4850000000000003E-3</v>
      </c>
      <c r="S263">
        <v>6.4130000000000003E-3</v>
      </c>
      <c r="T263">
        <v>1.9962000000000001E-2</v>
      </c>
      <c r="U263">
        <v>6.1500000000000001E-3</v>
      </c>
      <c r="V263">
        <v>4.1859999999999996E-3</v>
      </c>
      <c r="W263">
        <v>2.8975000000000001E-2</v>
      </c>
      <c r="X263">
        <v>9.8879999999999992E-3</v>
      </c>
      <c r="Y263">
        <v>1.1609999999999999E-3</v>
      </c>
      <c r="Z263">
        <v>1.788E-2</v>
      </c>
      <c r="AA263">
        <v>4.6690000000000004E-3</v>
      </c>
      <c r="AB263">
        <v>1.6279999999999999E-2</v>
      </c>
      <c r="AC263">
        <v>-1.8610000000000002E-2</v>
      </c>
      <c r="AD263">
        <v>1.3207E-2</v>
      </c>
      <c r="AE263">
        <v>2.3744000000000001E-2</v>
      </c>
      <c r="AF263">
        <v>1.3022889169428165E-2</v>
      </c>
      <c r="AG263">
        <v>1.9920790098039362E-3</v>
      </c>
      <c r="AH263">
        <v>1.7602852517150018E-4</v>
      </c>
      <c r="AI263">
        <v>6.2515923626456252E-4</v>
      </c>
      <c r="AJ263">
        <v>6.4754461813403344E-4</v>
      </c>
      <c r="AK263">
        <v>9.4352605304082377E-5</v>
      </c>
      <c r="AL263">
        <v>2.1303154859761827E-3</v>
      </c>
      <c r="AM263">
        <v>5.1046245809843582E-5</v>
      </c>
      <c r="AN263">
        <v>3.5579089982481251E-4</v>
      </c>
      <c r="AO263">
        <v>-6.7894842781855382E-5</v>
      </c>
      <c r="AP263">
        <v>-3.4945551975145243E-5</v>
      </c>
      <c r="AQ263">
        <v>1.3996333981273952E-3</v>
      </c>
      <c r="AR263">
        <v>4.9720002231408585E-4</v>
      </c>
      <c r="AS263">
        <v>4.5671712822914665E-5</v>
      </c>
      <c r="AT263">
        <v>2.8808168793581534E-4</v>
      </c>
      <c r="AU263">
        <v>-1.5407825095158978E-5</v>
      </c>
      <c r="AV263">
        <v>2.7630019767505931E-4</v>
      </c>
      <c r="AW263">
        <v>1.4781441930746794E-4</v>
      </c>
      <c r="AX263">
        <v>3.5593717613633882E-4</v>
      </c>
      <c r="AY263">
        <v>8.5978988199663655E-4</v>
      </c>
      <c r="AZ263">
        <v>7.2899341408414473E-5</v>
      </c>
      <c r="BA263">
        <v>5.1830097789738652E-5</v>
      </c>
      <c r="BB263">
        <v>8.5345468106748043E-4</v>
      </c>
      <c r="BC263">
        <v>5.2436097865561423E-5</v>
      </c>
      <c r="BD263">
        <v>3.467913959958055E-5</v>
      </c>
      <c r="BE263">
        <v>5.9065368319373966E-4</v>
      </c>
      <c r="BF263">
        <v>1.3539297490346245E-4</v>
      </c>
      <c r="BG263">
        <v>4.6943319267929667E-4</v>
      </c>
      <c r="BH263">
        <v>-2.5207569873001372E-4</v>
      </c>
      <c r="BI263">
        <v>4.1300273283449495E-4</v>
      </c>
      <c r="BJ263">
        <v>7.7668602406390447E-4</v>
      </c>
      <c r="BL263">
        <v>5.0000000000000001E-3</v>
      </c>
      <c r="BM263">
        <v>8.0228891694281643E-3</v>
      </c>
      <c r="BP263" t="s">
        <v>48</v>
      </c>
      <c r="BQ263">
        <f>SUM(BQ260:CT260)</f>
        <v>-4.5971112950690101E-3</v>
      </c>
    </row>
    <row r="264" spans="1:98" x14ac:dyDescent="0.25">
      <c r="A264">
        <v>20180118</v>
      </c>
      <c r="B264">
        <v>-4.44E-4</v>
      </c>
      <c r="C264">
        <v>1.2819999999999999E-3</v>
      </c>
      <c r="D264">
        <v>-6.4770000000000001E-3</v>
      </c>
      <c r="E264">
        <v>2.787E-3</v>
      </c>
      <c r="F264">
        <v>-5.8170000000000001E-3</v>
      </c>
      <c r="G264">
        <v>8.9300000000000002E-4</v>
      </c>
      <c r="H264">
        <v>1.413E-3</v>
      </c>
      <c r="I264">
        <v>-3.6229999999999999E-3</v>
      </c>
      <c r="J264">
        <v>1.9580000000000001E-3</v>
      </c>
      <c r="K264">
        <v>2.9030000000000002E-3</v>
      </c>
      <c r="L264">
        <v>-3.0911000000000001E-2</v>
      </c>
      <c r="M264">
        <v>-5.11E-3</v>
      </c>
      <c r="N264">
        <v>-4.08E-4</v>
      </c>
      <c r="O264">
        <v>-8.8669999999999999E-3</v>
      </c>
      <c r="P264">
        <v>-1.4508999999999999E-2</v>
      </c>
      <c r="Q264">
        <v>-1.3842999999999999E-2</v>
      </c>
      <c r="R264">
        <v>-2.343E-3</v>
      </c>
      <c r="S264">
        <v>2.3900000000000002E-3</v>
      </c>
      <c r="T264">
        <v>1.5579000000000001E-2</v>
      </c>
      <c r="U264">
        <v>4.7010000000000003E-3</v>
      </c>
      <c r="V264">
        <v>-8.9320000000000007E-3</v>
      </c>
      <c r="W264">
        <v>2.0270000000000002E-3</v>
      </c>
      <c r="X264">
        <v>3.5070000000000001E-3</v>
      </c>
      <c r="Y264">
        <v>-3.287E-3</v>
      </c>
      <c r="Z264">
        <v>-7.4570000000000001E-3</v>
      </c>
      <c r="AA264">
        <v>-1.0330000000000001E-3</v>
      </c>
      <c r="AB264">
        <v>2.4269999999999999E-3</v>
      </c>
      <c r="AC264">
        <v>-1.0566000000000001E-2</v>
      </c>
      <c r="AD264">
        <v>9.2639999999999997E-3</v>
      </c>
      <c r="AE264">
        <v>1.9838000000000001E-2</v>
      </c>
      <c r="AF264">
        <v>-1.0317284573061981E-3</v>
      </c>
      <c r="AG264">
        <v>-4.3696468364591905E-5</v>
      </c>
      <c r="AH264">
        <v>3.6301047264124509E-5</v>
      </c>
      <c r="AI264">
        <v>-3.4014934425231073E-4</v>
      </c>
      <c r="AJ264">
        <v>6.1860129791959523E-5</v>
      </c>
      <c r="AK264">
        <v>-2.0610967248715231E-4</v>
      </c>
      <c r="AL264">
        <v>1.1544291355186733E-4</v>
      </c>
      <c r="AM264">
        <v>2.1532696084931137E-5</v>
      </c>
      <c r="AN264">
        <v>-1.1750538671819504E-4</v>
      </c>
      <c r="AO264">
        <v>2.7880273567988965E-5</v>
      </c>
      <c r="AP264">
        <v>3.098525931329351E-5</v>
      </c>
      <c r="AQ264">
        <v>-8.8777233618448541E-4</v>
      </c>
      <c r="AR264">
        <v>-1.5972354464328508E-4</v>
      </c>
      <c r="AS264">
        <v>-2.2829536513815265E-5</v>
      </c>
      <c r="AT264">
        <v>-1.841108378453747E-4</v>
      </c>
      <c r="AU264">
        <v>-3.4255836720581612E-4</v>
      </c>
      <c r="AV264">
        <v>-3.26616716289059E-4</v>
      </c>
      <c r="AW264">
        <v>-4.6223999755152628E-5</v>
      </c>
      <c r="AX264">
        <v>1.331482836034335E-4</v>
      </c>
      <c r="AY264">
        <v>6.8238698183021543E-4</v>
      </c>
      <c r="AZ264">
        <v>5.6061509149136105E-5</v>
      </c>
      <c r="BA264">
        <v>-1.0975490385056974E-4</v>
      </c>
      <c r="BB264">
        <v>5.9907254195955105E-5</v>
      </c>
      <c r="BC264">
        <v>1.8688187939896184E-5</v>
      </c>
      <c r="BD264">
        <v>-9.7992979751343552E-5</v>
      </c>
      <c r="BE264">
        <v>-2.4483189426237703E-4</v>
      </c>
      <c r="BF264">
        <v>-2.9964903347218473E-5</v>
      </c>
      <c r="BG264">
        <v>7.0247523447565857E-5</v>
      </c>
      <c r="BH264">
        <v>-1.417983528821943E-4</v>
      </c>
      <c r="BI264">
        <v>2.9277973160093051E-4</v>
      </c>
      <c r="BJ264">
        <v>6.6268899570544576E-4</v>
      </c>
      <c r="BL264">
        <v>5.0000000000000001E-3</v>
      </c>
      <c r="BM264">
        <v>-6.0317284573061982E-3</v>
      </c>
      <c r="BP264" t="s">
        <v>49</v>
      </c>
      <c r="BQ264">
        <f>SUM(BQ261:CT261)</f>
        <v>0.35732678346532742</v>
      </c>
    </row>
    <row r="265" spans="1:98" x14ac:dyDescent="0.25">
      <c r="A265">
        <v>20180119</v>
      </c>
      <c r="B265">
        <v>-1.1100000000000001E-3</v>
      </c>
      <c r="C265">
        <v>5.973E-3</v>
      </c>
      <c r="D265">
        <v>-3.2030000000000001E-3</v>
      </c>
      <c r="E265">
        <v>-3.9912000000000003E-2</v>
      </c>
      <c r="F265">
        <v>-2.2039999999999998E-3</v>
      </c>
      <c r="G265">
        <v>-4.463E-3</v>
      </c>
      <c r="H265">
        <v>9.5829999999999995E-3</v>
      </c>
      <c r="I265">
        <v>9.8689999999999993E-3</v>
      </c>
      <c r="J265">
        <v>1.3979E-2</v>
      </c>
      <c r="K265">
        <v>6.1840000000000003E-3</v>
      </c>
      <c r="L265">
        <v>-7.1440000000000002E-3</v>
      </c>
      <c r="M265">
        <v>-1.3519999999999999E-3</v>
      </c>
      <c r="N265">
        <v>2.9949999999999998E-3</v>
      </c>
      <c r="O265">
        <v>9.2309999999999996E-3</v>
      </c>
      <c r="P265">
        <v>2.454E-3</v>
      </c>
      <c r="Q265">
        <v>1.5399999999999999E-3</v>
      </c>
      <c r="R265">
        <v>8.8789999999999997E-3</v>
      </c>
      <c r="S265">
        <v>-2.2070000000000002E-3</v>
      </c>
      <c r="T265">
        <v>2.7799999999999999E-3</v>
      </c>
      <c r="U265">
        <v>4.8354000000000001E-2</v>
      </c>
      <c r="V265">
        <v>-1.8325999999999999E-2</v>
      </c>
      <c r="W265">
        <v>7.6439999999999998E-3</v>
      </c>
      <c r="X265">
        <v>3.7130000000000002E-3</v>
      </c>
      <c r="Y265">
        <v>6.9839999999999998E-3</v>
      </c>
      <c r="Z265">
        <v>1.5126000000000001E-2</v>
      </c>
      <c r="AA265">
        <v>1.1759E-2</v>
      </c>
      <c r="AB265">
        <v>-2.42E-4</v>
      </c>
      <c r="AC265">
        <v>2.052E-2</v>
      </c>
      <c r="AD265">
        <v>-3.3300000000000001E-3</v>
      </c>
      <c r="AE265">
        <v>7.8100000000000001E-4</v>
      </c>
      <c r="AF265">
        <v>1.4001001944911589E-3</v>
      </c>
      <c r="AG265">
        <v>-1.0902195863111822E-4</v>
      </c>
      <c r="AH265">
        <v>1.6998858250488665E-4</v>
      </c>
      <c r="AI265">
        <v>-1.675210968153324E-4</v>
      </c>
      <c r="AJ265">
        <v>-8.4976352359991496E-4</v>
      </c>
      <c r="AK265">
        <v>-7.7850723647429856E-5</v>
      </c>
      <c r="AL265">
        <v>-5.7239419965481758E-4</v>
      </c>
      <c r="AM265">
        <v>1.4730237619095161E-4</v>
      </c>
      <c r="AN265">
        <v>3.2295172734452844E-4</v>
      </c>
      <c r="AO265">
        <v>2.0073163375437244E-4</v>
      </c>
      <c r="AP265">
        <v>6.6353676814699317E-5</v>
      </c>
      <c r="AQ265">
        <v>-2.0352901170095881E-4</v>
      </c>
      <c r="AR265">
        <v>-4.2164524398888867E-5</v>
      </c>
      <c r="AS265">
        <v>1.6793544384172769E-4</v>
      </c>
      <c r="AT265">
        <v>1.9326440983872092E-4</v>
      </c>
      <c r="AU265">
        <v>5.802911317071871E-5</v>
      </c>
      <c r="AV265">
        <v>3.6358582275911318E-5</v>
      </c>
      <c r="AW265">
        <v>1.7656647414502149E-4</v>
      </c>
      <c r="AX265">
        <v>-1.2257170783402376E-4</v>
      </c>
      <c r="AY265">
        <v>1.2199772197115334E-4</v>
      </c>
      <c r="AZ265">
        <v>6.0398335912321705E-4</v>
      </c>
      <c r="BA265">
        <v>-2.2086162209342079E-4</v>
      </c>
      <c r="BB265">
        <v>2.2743815983433392E-4</v>
      </c>
      <c r="BC265">
        <v>1.9841570767426868E-5</v>
      </c>
      <c r="BD265">
        <v>2.0947479051401367E-4</v>
      </c>
      <c r="BE265">
        <v>5.0368375312489231E-4</v>
      </c>
      <c r="BF265">
        <v>3.4480200340133576E-4</v>
      </c>
      <c r="BG265">
        <v>-6.9965083036275142E-6</v>
      </c>
      <c r="BH265">
        <v>2.8078217496989386E-4</v>
      </c>
      <c r="BI265">
        <v>-1.0479675666306535E-4</v>
      </c>
      <c r="BJ265">
        <v>2.6086274245951558E-5</v>
      </c>
      <c r="BL265">
        <v>5.0000000000000001E-3</v>
      </c>
      <c r="BM265">
        <v>-3.5998998055088412E-3</v>
      </c>
      <c r="BP265" t="s">
        <v>50</v>
      </c>
      <c r="BQ265">
        <f>SUM(BQ262:CT262)</f>
        <v>2.3221019196341663E-5</v>
      </c>
    </row>
    <row r="266" spans="1:98" x14ac:dyDescent="0.25">
      <c r="A266">
        <v>20180122</v>
      </c>
      <c r="B266">
        <v>1.7888999999999999E-2</v>
      </c>
      <c r="C266">
        <v>4.6649999999999999E-3</v>
      </c>
      <c r="D266">
        <v>1.2622E-2</v>
      </c>
      <c r="E266">
        <v>1.4170000000000001E-3</v>
      </c>
      <c r="F266">
        <v>9.5960000000000004E-3</v>
      </c>
      <c r="G266">
        <v>-8.1810000000000008E-3</v>
      </c>
      <c r="H266">
        <v>-5.0769999999999999E-3</v>
      </c>
      <c r="I266">
        <v>9.0039999999999999E-3</v>
      </c>
      <c r="J266">
        <v>2.8170000000000001E-3</v>
      </c>
      <c r="K266">
        <v>1.2161999999999999E-2</v>
      </c>
      <c r="L266">
        <v>7.9900000000000001E-4</v>
      </c>
      <c r="M266">
        <v>-2.7099999999999997E-4</v>
      </c>
      <c r="N266">
        <v>5.293E-3</v>
      </c>
      <c r="O266">
        <v>-3.5460000000000001E-3</v>
      </c>
      <c r="P266">
        <v>-4.8999999999999998E-4</v>
      </c>
      <c r="Q266">
        <v>4.6119999999999998E-3</v>
      </c>
      <c r="R266">
        <v>5.1099999999999995E-4</v>
      </c>
      <c r="S266">
        <v>1.1679999999999999E-2</v>
      </c>
      <c r="T266">
        <v>8.2229999999999994E-3</v>
      </c>
      <c r="U266">
        <v>-1.2201E-2</v>
      </c>
      <c r="V266">
        <v>2.9580000000000001E-3</v>
      </c>
      <c r="W266">
        <v>2.0750000000000001E-2</v>
      </c>
      <c r="X266">
        <v>1.0881E-2</v>
      </c>
      <c r="Y266">
        <v>2.9859E-2</v>
      </c>
      <c r="Z266">
        <v>1.5547E-2</v>
      </c>
      <c r="AA266">
        <v>3.7039999999999998E-3</v>
      </c>
      <c r="AB266">
        <v>8.9610000000000002E-3</v>
      </c>
      <c r="AC266">
        <v>2.1083999999999999E-2</v>
      </c>
      <c r="AD266">
        <v>1.3284000000000001E-2</v>
      </c>
      <c r="AE266">
        <v>8.6300000000000005E-4</v>
      </c>
      <c r="AF266">
        <v>6.7755610114913637E-3</v>
      </c>
      <c r="AG266">
        <v>1.7765738101029162E-3</v>
      </c>
      <c r="AH266">
        <v>1.324969747195325E-4</v>
      </c>
      <c r="AI266">
        <v>6.64039454436598E-4</v>
      </c>
      <c r="AJ266">
        <v>3.0011315881866069E-5</v>
      </c>
      <c r="AK266">
        <v>3.3993422238861465E-4</v>
      </c>
      <c r="AL266">
        <v>-1.0337437572623036E-3</v>
      </c>
      <c r="AM266">
        <v>-7.7127750427265611E-5</v>
      </c>
      <c r="AN266">
        <v>2.9532395816961825E-4</v>
      </c>
      <c r="AO266">
        <v>4.0295258970874597E-5</v>
      </c>
      <c r="AP266">
        <v>1.3120675609750115E-4</v>
      </c>
      <c r="AQ266">
        <v>2.2629998286915734E-5</v>
      </c>
      <c r="AR266">
        <v>-8.393209012639235E-6</v>
      </c>
      <c r="AS266">
        <v>2.9637800997022736E-4</v>
      </c>
      <c r="AT266">
        <v>-7.3486072229438136E-5</v>
      </c>
      <c r="AU266">
        <v>-1.1504310852273284E-5</v>
      </c>
      <c r="AV266">
        <v>1.0866246072532407E-4</v>
      </c>
      <c r="AW266">
        <v>1.0099335608279929E-5</v>
      </c>
      <c r="AX266">
        <v>6.5189836527398764E-4</v>
      </c>
      <c r="AY266">
        <v>3.6140940760613394E-4</v>
      </c>
      <c r="AZ266">
        <v>-1.4954179311882696E-4</v>
      </c>
      <c r="BA266">
        <v>3.5517257884783697E-5</v>
      </c>
      <c r="BB266">
        <v>6.2601655496040268E-4</v>
      </c>
      <c r="BC266">
        <v>5.8388313359996518E-5</v>
      </c>
      <c r="BD266">
        <v>9.1619208356309245E-4</v>
      </c>
      <c r="BE266">
        <v>5.2225925584378145E-4</v>
      </c>
      <c r="BF266">
        <v>1.0828834376863932E-4</v>
      </c>
      <c r="BG266">
        <v>2.5965857207122564E-4</v>
      </c>
      <c r="BH266">
        <v>2.9262565527069461E-4</v>
      </c>
      <c r="BI266">
        <v>4.2079412023377752E-4</v>
      </c>
      <c r="BJ266">
        <v>2.8658419199327793E-5</v>
      </c>
      <c r="BL266">
        <v>5.0000000000000001E-3</v>
      </c>
      <c r="BM266">
        <v>1.7755610114913636E-3</v>
      </c>
      <c r="BP266" t="s">
        <v>65</v>
      </c>
      <c r="BQ266">
        <f>AVERAGE(BM190:BM440)</f>
        <v>-4.8589447127835401E-3</v>
      </c>
    </row>
    <row r="267" spans="1:98" x14ac:dyDescent="0.25">
      <c r="A267">
        <v>20180123</v>
      </c>
      <c r="B267">
        <v>3.166E-3</v>
      </c>
      <c r="C267">
        <v>1.477E-3</v>
      </c>
      <c r="D267">
        <v>5.6700000000000001E-4</v>
      </c>
      <c r="E267">
        <v>2.2447999999999999E-2</v>
      </c>
      <c r="F267">
        <v>-1.1617000000000001E-2</v>
      </c>
      <c r="G267">
        <v>2.2599999999999999E-4</v>
      </c>
      <c r="H267">
        <v>6.0650000000000001E-3</v>
      </c>
      <c r="I267">
        <v>-3.0905999999999999E-2</v>
      </c>
      <c r="J267">
        <v>-8.5439999999999995E-3</v>
      </c>
      <c r="K267">
        <v>-4.9100000000000003E-3</v>
      </c>
      <c r="L267">
        <v>-7.1300000000000001E-3</v>
      </c>
      <c r="M267">
        <v>-2.9789999999999999E-3</v>
      </c>
      <c r="N267">
        <v>-4.2595000000000001E-2</v>
      </c>
      <c r="O267">
        <v>-4.0029999999999996E-3</v>
      </c>
      <c r="P267">
        <v>7.3470000000000002E-3</v>
      </c>
      <c r="Q267">
        <v>-6.2110000000000004E-3</v>
      </c>
      <c r="R267">
        <v>3.405E-3</v>
      </c>
      <c r="S267">
        <v>-1.0499999999999999E-3</v>
      </c>
      <c r="T267">
        <v>4.267E-3</v>
      </c>
      <c r="U267">
        <v>1.1297E-2</v>
      </c>
      <c r="V267">
        <v>-3.4580000000000001E-3</v>
      </c>
      <c r="W267">
        <v>6.7759999999999999E-3</v>
      </c>
      <c r="X267">
        <v>4.9586999999999999E-2</v>
      </c>
      <c r="Y267">
        <v>-4.3020000000000003E-3</v>
      </c>
      <c r="Z267">
        <v>2.1519999999999998E-3</v>
      </c>
      <c r="AA267">
        <v>-5.0900000000000001E-4</v>
      </c>
      <c r="AB267">
        <v>1.0562E-2</v>
      </c>
      <c r="AC267">
        <v>-5.4679999999999998E-3</v>
      </c>
      <c r="AD267">
        <v>2.5739999999999999E-3</v>
      </c>
      <c r="AE267">
        <v>6.7749999999999998E-3</v>
      </c>
      <c r="AF267">
        <v>-1.9535099226323091E-3</v>
      </c>
      <c r="AG267">
        <v>3.1608660700839904E-4</v>
      </c>
      <c r="AH267">
        <v>4.2101864985697214E-5</v>
      </c>
      <c r="AI267">
        <v>2.9910255372700989E-5</v>
      </c>
      <c r="AJ267">
        <v>4.8714616932324812E-4</v>
      </c>
      <c r="AK267">
        <v>-4.0761401024391855E-4</v>
      </c>
      <c r="AL267">
        <v>2.8624533707809259E-5</v>
      </c>
      <c r="AM267">
        <v>9.2893542251003871E-5</v>
      </c>
      <c r="AN267">
        <v>-9.8445763415179878E-4</v>
      </c>
      <c r="AO267">
        <v>-1.2143037711317471E-4</v>
      </c>
      <c r="AP267">
        <v>-5.282270160502213E-5</v>
      </c>
      <c r="AQ267">
        <v>-2.0093007522800651E-4</v>
      </c>
      <c r="AR267">
        <v>-9.2184751973957844E-5</v>
      </c>
      <c r="AS267">
        <v>-2.288357288445131E-3</v>
      </c>
      <c r="AT267">
        <v>-8.2800924602984555E-5</v>
      </c>
      <c r="AU267">
        <v>1.7413216643056211E-4</v>
      </c>
      <c r="AV267">
        <v>-1.4573755580343507E-4</v>
      </c>
      <c r="AW267">
        <v>6.7669136268283541E-5</v>
      </c>
      <c r="AX267">
        <v>-5.8667237755514277E-5</v>
      </c>
      <c r="AY267">
        <v>1.8874112798019746E-4</v>
      </c>
      <c r="AZ267">
        <v>1.4032476323839275E-4</v>
      </c>
      <c r="BA267">
        <v>-4.1465525870579013E-5</v>
      </c>
      <c r="BB267">
        <v>2.0625254405225515E-4</v>
      </c>
      <c r="BC267">
        <v>2.7987805928184826E-4</v>
      </c>
      <c r="BD267">
        <v>-1.3171479439703023E-4</v>
      </c>
      <c r="BE267">
        <v>7.2600688266947737E-5</v>
      </c>
      <c r="BF267">
        <v>-1.4905027467159864E-5</v>
      </c>
      <c r="BG267">
        <v>3.0994208118910357E-4</v>
      </c>
      <c r="BH267">
        <v>-7.5636604761308732E-5</v>
      </c>
      <c r="BI267">
        <v>8.1920209067460828E-5</v>
      </c>
      <c r="BJ267">
        <v>2.2699083836280173E-4</v>
      </c>
      <c r="BL267">
        <v>5.0000000000000001E-3</v>
      </c>
      <c r="BM267">
        <v>-6.9535099226323092E-3</v>
      </c>
      <c r="BP267" t="s">
        <v>66</v>
      </c>
      <c r="BQ267">
        <f>_xlfn.STDEV.S(AF190:AF440)</f>
        <v>8.3568890671337631E-3</v>
      </c>
    </row>
    <row r="268" spans="1:98" x14ac:dyDescent="0.25">
      <c r="A268">
        <v>20180124</v>
      </c>
      <c r="B268">
        <v>-8.7100000000000003E-4</v>
      </c>
      <c r="C268">
        <v>8.0079999999999995E-3</v>
      </c>
      <c r="D268">
        <v>2.6050000000000001E-3</v>
      </c>
      <c r="E268">
        <v>-5.293E-3</v>
      </c>
      <c r="F268">
        <v>2.8240000000000001E-3</v>
      </c>
      <c r="G268">
        <v>-1.5928999999999999E-2</v>
      </c>
      <c r="H268">
        <v>-2.5730000000000002E-3</v>
      </c>
      <c r="I268">
        <v>-8.3099999999999997E-3</v>
      </c>
      <c r="J268">
        <v>-6.4330000000000003E-3</v>
      </c>
      <c r="K268">
        <v>4.0249999999999999E-3</v>
      </c>
      <c r="L268">
        <v>-2.6819999999999999E-3</v>
      </c>
      <c r="M268">
        <v>2.9880000000000002E-3</v>
      </c>
      <c r="N268">
        <v>1.6919999999999999E-3</v>
      </c>
      <c r="O268">
        <v>5.6030000000000003E-3</v>
      </c>
      <c r="P268">
        <v>-8.4279999999999997E-3</v>
      </c>
      <c r="Q268">
        <v>8.1499999999999997E-4</v>
      </c>
      <c r="R268">
        <v>-3.9029999999999998E-3</v>
      </c>
      <c r="S268">
        <v>1.2782999999999999E-2</v>
      </c>
      <c r="T268">
        <v>-1.039E-3</v>
      </c>
      <c r="U268">
        <v>1.2808999999999999E-2</v>
      </c>
      <c r="V268">
        <v>1.3472E-2</v>
      </c>
      <c r="W268">
        <v>-1.1941E-2</v>
      </c>
      <c r="X268">
        <v>9.299E-3</v>
      </c>
      <c r="Y268">
        <v>1.8599000000000001E-2</v>
      </c>
      <c r="Z268">
        <v>6.4419999999999998E-3</v>
      </c>
      <c r="AA268">
        <v>1.1457999999999999E-2</v>
      </c>
      <c r="AB268">
        <v>1.663E-3</v>
      </c>
      <c r="AC268">
        <v>2.1493000000000002E-2</v>
      </c>
      <c r="AD268">
        <v>-8.0199999999999998E-4</v>
      </c>
      <c r="AE268">
        <v>-1.4679999999999999E-3</v>
      </c>
      <c r="AF268">
        <v>1.2568487319613027E-5</v>
      </c>
      <c r="AG268">
        <v>-8.6889107306933387E-5</v>
      </c>
      <c r="AH268">
        <v>2.3011201037462475E-4</v>
      </c>
      <c r="AI268">
        <v>1.3778589755124971E-4</v>
      </c>
      <c r="AJ268">
        <v>-1.1426384228475258E-4</v>
      </c>
      <c r="AK268">
        <v>9.9374451055517509E-5</v>
      </c>
      <c r="AL268">
        <v>-1.985524937822212E-3</v>
      </c>
      <c r="AM268">
        <v>-3.9310252092418312E-5</v>
      </c>
      <c r="AN268">
        <v>-2.6251941923854699E-4</v>
      </c>
      <c r="AO268">
        <v>-9.0846230613250451E-5</v>
      </c>
      <c r="AP268">
        <v>4.3479017025900087E-5</v>
      </c>
      <c r="AQ268">
        <v>-7.5383818955901852E-5</v>
      </c>
      <c r="AR268">
        <v>9.274594360768821E-5</v>
      </c>
      <c r="AS268">
        <v>9.1060513838813091E-5</v>
      </c>
      <c r="AT268">
        <v>1.165539152647294E-4</v>
      </c>
      <c r="AU268">
        <v>-1.980833709419023E-4</v>
      </c>
      <c r="AV268">
        <v>1.9140428158492655E-5</v>
      </c>
      <c r="AW268">
        <v>-7.7268795090591936E-5</v>
      </c>
      <c r="AX268">
        <v>7.2341240843131166E-4</v>
      </c>
      <c r="AY268">
        <v>-4.5913280810828406E-5</v>
      </c>
      <c r="AZ268">
        <v>1.6115515789886451E-4</v>
      </c>
      <c r="BA268">
        <v>1.6373302866911079E-4</v>
      </c>
      <c r="BB268">
        <v>-3.5915319663046313E-4</v>
      </c>
      <c r="BC268">
        <v>5.2976973970296526E-5</v>
      </c>
      <c r="BD268">
        <v>5.8007882567023578E-4</v>
      </c>
      <c r="BE268">
        <v>2.1874506096911252E-4</v>
      </c>
      <c r="BF268">
        <v>3.3939211450352346E-4</v>
      </c>
      <c r="BG268">
        <v>4.888530794901975E-5</v>
      </c>
      <c r="BH268">
        <v>3.037148095307583E-4</v>
      </c>
      <c r="BI268">
        <v>-2.5505776274483154E-5</v>
      </c>
      <c r="BJ268">
        <v>-4.9115349087350762E-5</v>
      </c>
      <c r="BL268">
        <v>5.0000000000000001E-3</v>
      </c>
      <c r="BM268">
        <v>-4.9874315126803874E-3</v>
      </c>
      <c r="BP268" t="s">
        <v>51</v>
      </c>
      <c r="BQ268">
        <f>(BQ263/BQ265)/(BQ266/BQ267^2)</f>
        <v>2.8454506475637582</v>
      </c>
    </row>
    <row r="269" spans="1:98" x14ac:dyDescent="0.25">
      <c r="A269">
        <v>20180125</v>
      </c>
      <c r="B269">
        <v>5.5539999999999999E-3</v>
      </c>
      <c r="C269">
        <v>2.0900000000000001E-4</v>
      </c>
      <c r="D269">
        <v>-1.807E-3</v>
      </c>
      <c r="E269">
        <v>6.0499999999999996E-4</v>
      </c>
      <c r="F269">
        <v>-5.6319999999999999E-3</v>
      </c>
      <c r="G269">
        <v>-1.7850999999999999E-2</v>
      </c>
      <c r="H269">
        <v>1.5257E-2</v>
      </c>
      <c r="I269">
        <v>3.4000000000000002E-4</v>
      </c>
      <c r="J269">
        <v>6.1190000000000003E-3</v>
      </c>
      <c r="K269">
        <v>1.2156E-2</v>
      </c>
      <c r="L269">
        <v>2.5158E-2</v>
      </c>
      <c r="M269">
        <v>8.123E-3</v>
      </c>
      <c r="N269">
        <v>1.6400000000000001E-2</v>
      </c>
      <c r="O269">
        <v>1.8853999999999999E-2</v>
      </c>
      <c r="P269">
        <v>1.9610000000000001E-3</v>
      </c>
      <c r="Q269">
        <v>4.5300000000000001E-4</v>
      </c>
      <c r="R269">
        <v>-2.6120000000000002E-3</v>
      </c>
      <c r="S269">
        <v>2.5900000000000001E-4</v>
      </c>
      <c r="T269">
        <v>7.6569999999999997E-3</v>
      </c>
      <c r="U269">
        <v>-4.2649999999999997E-3</v>
      </c>
      <c r="V269">
        <v>3.9269999999999999E-3</v>
      </c>
      <c r="W269">
        <v>-4.614E-3</v>
      </c>
      <c r="X269">
        <v>5.7580000000000001E-3</v>
      </c>
      <c r="Y269">
        <v>1.291E-3</v>
      </c>
      <c r="Z269">
        <v>-4.1219999999999998E-3</v>
      </c>
      <c r="AA269">
        <v>-1.26E-4</v>
      </c>
      <c r="AB269">
        <v>-6.4029999999999998E-3</v>
      </c>
      <c r="AC269">
        <v>1.2609E-2</v>
      </c>
      <c r="AD269">
        <v>5.3790000000000001E-3</v>
      </c>
      <c r="AE269">
        <v>1.348E-3</v>
      </c>
      <c r="AF269">
        <v>1.1980218030794533E-3</v>
      </c>
      <c r="AG269">
        <v>5.5652116132482116E-4</v>
      </c>
      <c r="AH269">
        <v>6.0003333481656909E-6</v>
      </c>
      <c r="AI269">
        <v>-9.5299948328818221E-5</v>
      </c>
      <c r="AJ269">
        <v>1.3054129742750944E-5</v>
      </c>
      <c r="AK269">
        <v>-1.9685336564888661E-4</v>
      </c>
      <c r="AL269">
        <v>-2.1829804460979825E-3</v>
      </c>
      <c r="AM269">
        <v>2.3639270672944741E-4</v>
      </c>
      <c r="AN269">
        <v>1.073272293207535E-5</v>
      </c>
      <c r="AO269">
        <v>8.6845247787460526E-5</v>
      </c>
      <c r="AP269">
        <v>1.3276234878584024E-4</v>
      </c>
      <c r="AQ269">
        <v>7.2411772927957752E-4</v>
      </c>
      <c r="AR269">
        <v>2.5390285987923213E-4</v>
      </c>
      <c r="AS269">
        <v>8.9611019429638788E-4</v>
      </c>
      <c r="AT269">
        <v>3.9915803187611849E-4</v>
      </c>
      <c r="AU269">
        <v>4.6129119670110943E-5</v>
      </c>
      <c r="AV269">
        <v>1.0631922211957719E-5</v>
      </c>
      <c r="AW269">
        <v>-5.1518836080343315E-5</v>
      </c>
      <c r="AX269">
        <v>1.4644974916573795E-5</v>
      </c>
      <c r="AY269">
        <v>3.4057839465771289E-4</v>
      </c>
      <c r="AZ269">
        <v>-5.3372187223503428E-5</v>
      </c>
      <c r="BA269">
        <v>4.7861967747648708E-5</v>
      </c>
      <c r="BB269">
        <v>-1.3798474471090689E-4</v>
      </c>
      <c r="BC269">
        <v>3.2956353160929606E-5</v>
      </c>
      <c r="BD269">
        <v>4.0272358942177742E-5</v>
      </c>
      <c r="BE269">
        <v>-1.3923705318665097E-4</v>
      </c>
      <c r="BF269">
        <v>-3.7276221922880604E-6</v>
      </c>
      <c r="BG269">
        <v>-1.8681128584126786E-4</v>
      </c>
      <c r="BH269">
        <v>1.8022478681683086E-4</v>
      </c>
      <c r="BI269">
        <v>1.7179826333982965E-4</v>
      </c>
      <c r="BJ269">
        <v>4.5111684944451711E-5</v>
      </c>
      <c r="BL269">
        <v>5.0000000000000001E-3</v>
      </c>
      <c r="BM269">
        <v>-3.8019781969205468E-3</v>
      </c>
      <c r="BP269" t="s">
        <v>52</v>
      </c>
      <c r="BQ269">
        <f>BQ268/(1+(1-BQ264)*BQ268)</f>
        <v>1.0059234834000197</v>
      </c>
    </row>
    <row r="270" spans="1:98" x14ac:dyDescent="0.25">
      <c r="A270">
        <v>20180126</v>
      </c>
      <c r="B270">
        <v>1.8737E-2</v>
      </c>
      <c r="C270">
        <v>1.4423E-2</v>
      </c>
      <c r="D270">
        <v>7.1289999999999999E-3</v>
      </c>
      <c r="E270">
        <v>1.1301E-2</v>
      </c>
      <c r="F270">
        <v>4.1330000000000004E-3</v>
      </c>
      <c r="G270">
        <v>2.3379999999999998E-3</v>
      </c>
      <c r="H270">
        <v>1.67E-3</v>
      </c>
      <c r="I270">
        <v>-6.9049999999999997E-3</v>
      </c>
      <c r="J270">
        <v>-1.3639E-2</v>
      </c>
      <c r="K270">
        <v>1.1243E-2</v>
      </c>
      <c r="L270">
        <v>3.21E-4</v>
      </c>
      <c r="M270">
        <v>4.7810999999999999E-2</v>
      </c>
      <c r="N270">
        <v>6.4400000000000004E-3</v>
      </c>
      <c r="O270">
        <v>2.4844999999999999E-2</v>
      </c>
      <c r="P270">
        <v>1.2071999999999999E-2</v>
      </c>
      <c r="Q270">
        <v>1.4834999999999999E-2</v>
      </c>
      <c r="R270">
        <v>1.5370999999999999E-2</v>
      </c>
      <c r="S270">
        <v>5.359E-3</v>
      </c>
      <c r="T270">
        <v>1.6792000000000001E-2</v>
      </c>
      <c r="U270">
        <v>4.8739999999999999E-3</v>
      </c>
      <c r="V270">
        <v>-6.02E-4</v>
      </c>
      <c r="W270">
        <v>0.105519</v>
      </c>
      <c r="X270">
        <v>6.3990000000000002E-3</v>
      </c>
      <c r="Y270">
        <v>7.92E-3</v>
      </c>
      <c r="Z270">
        <v>9.0570000000000008E-3</v>
      </c>
      <c r="AA270">
        <v>8.0560000000000007E-3</v>
      </c>
      <c r="AB270">
        <v>1.5751999999999999E-2</v>
      </c>
      <c r="AC270">
        <v>-3.3080000000000002E-3</v>
      </c>
      <c r="AD270">
        <v>8.7849999999999994E-3</v>
      </c>
      <c r="AE270">
        <v>1.3419E-2</v>
      </c>
      <c r="AF270">
        <v>1.2984859914312216E-2</v>
      </c>
      <c r="AG270">
        <v>1.8872272682394292E-3</v>
      </c>
      <c r="AH270">
        <v>4.1474733991121206E-4</v>
      </c>
      <c r="AI270">
        <v>3.7387641716484958E-4</v>
      </c>
      <c r="AJ270">
        <v>2.4348360094626555E-4</v>
      </c>
      <c r="AK270">
        <v>1.4322431310142273E-4</v>
      </c>
      <c r="AL270">
        <v>2.8296037734617602E-4</v>
      </c>
      <c r="AM270">
        <v>2.5590909717550819E-5</v>
      </c>
      <c r="AN270">
        <v>-2.1372986509965984E-4</v>
      </c>
      <c r="AO270">
        <v>-1.885228157139822E-4</v>
      </c>
      <c r="AP270">
        <v>1.2260320549415093E-4</v>
      </c>
      <c r="AQ270">
        <v>9.1255094156750447E-6</v>
      </c>
      <c r="AR270">
        <v>1.5461145746570547E-3</v>
      </c>
      <c r="AS270">
        <v>3.4968044077512712E-4</v>
      </c>
      <c r="AT270">
        <v>5.3225352364606076E-4</v>
      </c>
      <c r="AU270">
        <v>2.8377093265867737E-4</v>
      </c>
      <c r="AV270">
        <v>3.4888020868809771E-4</v>
      </c>
      <c r="AW270">
        <v>3.0394805687356229E-4</v>
      </c>
      <c r="AX270">
        <v>3.0079696706320391E-4</v>
      </c>
      <c r="AY270">
        <v>7.4984703301191231E-4</v>
      </c>
      <c r="AZ270">
        <v>6.0516356767462227E-5</v>
      </c>
      <c r="BA270">
        <v>-7.2400983769108429E-6</v>
      </c>
      <c r="BB270">
        <v>3.4445307206239463E-3</v>
      </c>
      <c r="BC270">
        <v>3.6393968473728217E-5</v>
      </c>
      <c r="BD270">
        <v>2.4587368412408087E-4</v>
      </c>
      <c r="BE270">
        <v>3.0480818207020608E-4</v>
      </c>
      <c r="BF270">
        <v>2.3721678919238375E-4</v>
      </c>
      <c r="BG270">
        <v>4.6458836742275617E-4</v>
      </c>
      <c r="BH270">
        <v>-4.6530752869851243E-5</v>
      </c>
      <c r="BI270">
        <v>2.7947129137267772E-4</v>
      </c>
      <c r="BJ270">
        <v>4.4935340761495345E-4</v>
      </c>
      <c r="BL270">
        <v>5.0000000000000001E-3</v>
      </c>
      <c r="BM270">
        <v>7.9848599143122166E-3</v>
      </c>
      <c r="BP270" t="s">
        <v>53</v>
      </c>
      <c r="BQ270">
        <f>1-BQ269</f>
        <v>-5.9234834000196912E-3</v>
      </c>
    </row>
    <row r="271" spans="1:98" x14ac:dyDescent="0.25">
      <c r="A271">
        <v>20180129</v>
      </c>
      <c r="B271">
        <v>-1.488E-3</v>
      </c>
      <c r="C271">
        <v>-1.7103E-2</v>
      </c>
      <c r="D271">
        <v>-1.1124E-2</v>
      </c>
      <c r="E271">
        <v>-3.2269999999999998E-3</v>
      </c>
      <c r="F271">
        <v>-2.0656999999999998E-2</v>
      </c>
      <c r="G271">
        <v>-2.0698000000000001E-2</v>
      </c>
      <c r="H271">
        <v>-9.4940000000000007E-3</v>
      </c>
      <c r="I271">
        <v>-9.9170000000000005E-3</v>
      </c>
      <c r="J271">
        <v>-2.6817000000000001E-2</v>
      </c>
      <c r="K271">
        <v>1.4149999999999999E-2</v>
      </c>
      <c r="L271">
        <v>-6.9930000000000001E-3</v>
      </c>
      <c r="M271">
        <v>2.5599999999999999E-4</v>
      </c>
      <c r="N271">
        <v>-1.1354E-2</v>
      </c>
      <c r="O271">
        <v>-1.013E-2</v>
      </c>
      <c r="P271">
        <v>-6.6090000000000003E-3</v>
      </c>
      <c r="Q271">
        <v>-5.7939999999999997E-3</v>
      </c>
      <c r="R271">
        <v>-3.3080000000000002E-3</v>
      </c>
      <c r="S271">
        <v>-1.0319999999999999E-3</v>
      </c>
      <c r="T271">
        <v>1.0702E-2</v>
      </c>
      <c r="U271">
        <v>-6.7609999999999996E-3</v>
      </c>
      <c r="V271">
        <v>-2.2079999999999999E-3</v>
      </c>
      <c r="W271">
        <v>-1.9970000000000001E-3</v>
      </c>
      <c r="X271">
        <v>-3.0790000000000001E-3</v>
      </c>
      <c r="Y271">
        <v>-1.0782E-2</v>
      </c>
      <c r="Z271">
        <v>-1.1147000000000001E-2</v>
      </c>
      <c r="AA271">
        <v>-1.4989999999999999E-3</v>
      </c>
      <c r="AB271">
        <v>6.8139999999999997E-3</v>
      </c>
      <c r="AC271">
        <v>1.6185999999999999E-2</v>
      </c>
      <c r="AD271">
        <v>-1.1716000000000001E-2</v>
      </c>
      <c r="AE271">
        <v>-4.2659999999999998E-3</v>
      </c>
      <c r="AF271">
        <v>-7.095411195238082E-3</v>
      </c>
      <c r="AG271">
        <v>-1.5073337978720506E-4</v>
      </c>
      <c r="AH271">
        <v>-4.8689760626311975E-4</v>
      </c>
      <c r="AI271">
        <v>-5.81074346278823E-4</v>
      </c>
      <c r="AJ271">
        <v>-6.9803522403569658E-5</v>
      </c>
      <c r="AK271">
        <v>-7.0612670830088058E-4</v>
      </c>
      <c r="AL271">
        <v>-2.4709003005115005E-3</v>
      </c>
      <c r="AM271">
        <v>-1.4514590411725148E-4</v>
      </c>
      <c r="AN271">
        <v>-3.0611371491651846E-4</v>
      </c>
      <c r="AO271">
        <v>-3.6334189141207967E-4</v>
      </c>
      <c r="AP271">
        <v>1.5761866627210478E-4</v>
      </c>
      <c r="AQ271">
        <v>-1.9883707302680134E-4</v>
      </c>
      <c r="AR271">
        <v>8.3405439860186958E-6</v>
      </c>
      <c r="AS271">
        <v>-6.1390988911780081E-4</v>
      </c>
      <c r="AT271">
        <v>-2.1636962208832495E-4</v>
      </c>
      <c r="AU271">
        <v>-1.5544403514225634E-4</v>
      </c>
      <c r="AV271">
        <v>-1.364498353764278E-4</v>
      </c>
      <c r="AW271">
        <v>-6.5667881921842189E-5</v>
      </c>
      <c r="AX271">
        <v>-5.8284138023671471E-5</v>
      </c>
      <c r="AY271">
        <v>4.8650534309928838E-4</v>
      </c>
      <c r="AZ271">
        <v>-8.3981053507659642E-5</v>
      </c>
      <c r="BA271">
        <v>-2.6688012898971397E-5</v>
      </c>
      <c r="BB271">
        <v>-6.5529769807869863E-5</v>
      </c>
      <c r="BC271">
        <v>-1.7583980936274938E-5</v>
      </c>
      <c r="BD271">
        <v>-3.3350886561422184E-4</v>
      </c>
      <c r="BE271">
        <v>-3.7364676332456696E-4</v>
      </c>
      <c r="BF271">
        <v>-4.439208770257703E-5</v>
      </c>
      <c r="BG271">
        <v>2.0380423995690388E-4</v>
      </c>
      <c r="BH271">
        <v>2.3303244412982443E-4</v>
      </c>
      <c r="BI271">
        <v>-3.7101006545292554E-4</v>
      </c>
      <c r="BJ271">
        <v>-1.43271984749083E-4</v>
      </c>
      <c r="BL271">
        <v>5.0000000000000001E-3</v>
      </c>
      <c r="BM271">
        <v>-1.2095411195238083E-2</v>
      </c>
      <c r="BP271" t="s">
        <v>67</v>
      </c>
      <c r="BQ271">
        <f>$BQ$269*BQ258</f>
        <v>-0.16817755320336797</v>
      </c>
      <c r="BR271">
        <f t="shared" ref="BR271:BV271" si="136">$BQ$269*BR258</f>
        <v>0.3183132424082914</v>
      </c>
      <c r="BS271">
        <f t="shared" si="136"/>
        <v>9.4967629567978093E-2</v>
      </c>
      <c r="BT271">
        <f t="shared" si="136"/>
        <v>4.6011107493097211E-2</v>
      </c>
      <c r="BU271">
        <f>$BQ$269*BU258</f>
        <v>5.455601435404521E-2</v>
      </c>
      <c r="BV271">
        <f t="shared" si="136"/>
        <v>-6.0232712892857317E-2</v>
      </c>
      <c r="BW271">
        <f>$BQ$269*BW258</f>
        <v>4.3703271448735745E-2</v>
      </c>
      <c r="BX271">
        <f t="shared" ref="BX271:CT271" si="137">$BQ$269*BX258</f>
        <v>0.25598376419828983</v>
      </c>
      <c r="BY271">
        <f t="shared" si="137"/>
        <v>-6.1290206418109186E-2</v>
      </c>
      <c r="BZ271">
        <f t="shared" si="137"/>
        <v>4.218238023644328E-2</v>
      </c>
      <c r="CA271">
        <f t="shared" si="137"/>
        <v>-6.6993600184495086E-2</v>
      </c>
      <c r="CB271">
        <f t="shared" si="137"/>
        <v>9.3212610010160013E-2</v>
      </c>
      <c r="CC271">
        <f t="shared" si="137"/>
        <v>9.2933714702757811E-2</v>
      </c>
      <c r="CD271">
        <f t="shared" si="137"/>
        <v>1.7376739489341209E-2</v>
      </c>
      <c r="CE271">
        <f t="shared" si="137"/>
        <v>9.1758177308873312E-2</v>
      </c>
      <c r="CF271">
        <f t="shared" si="137"/>
        <v>7.4809572114399869E-2</v>
      </c>
      <c r="CG271">
        <f t="shared" si="137"/>
        <v>0.11133956189056035</v>
      </c>
      <c r="CH271">
        <f t="shared" si="137"/>
        <v>-1.2882071223474414E-2</v>
      </c>
      <c r="CI271">
        <f t="shared" si="137"/>
        <v>2.3516774903715267E-2</v>
      </c>
      <c r="CJ271">
        <f t="shared" si="137"/>
        <v>-1.3264508168843432E-2</v>
      </c>
      <c r="CK271">
        <f t="shared" si="137"/>
        <v>1.1848041660232018E-2</v>
      </c>
      <c r="CL271">
        <f t="shared" si="137"/>
        <v>-5.8559829557830678E-2</v>
      </c>
      <c r="CM271">
        <f t="shared" si="137"/>
        <v>0.10150507476595819</v>
      </c>
      <c r="CN271">
        <f t="shared" si="137"/>
        <v>8.8281256621277795E-2</v>
      </c>
      <c r="CO271">
        <f t="shared" si="137"/>
        <v>1.2298841917263935E-2</v>
      </c>
      <c r="CP271">
        <f t="shared" si="137"/>
        <v>4.4834996688294687E-2</v>
      </c>
      <c r="CQ271">
        <f t="shared" si="137"/>
        <v>-0.12295241899503709</v>
      </c>
      <c r="CR271">
        <f t="shared" si="137"/>
        <v>2.6777092386018695E-2</v>
      </c>
      <c r="CS271">
        <f t="shared" si="137"/>
        <v>-6.9836532322863895E-2</v>
      </c>
      <c r="CT271">
        <f t="shared" si="137"/>
        <v>-6.0969477988352767E-3</v>
      </c>
    </row>
    <row r="272" spans="1:98" x14ac:dyDescent="0.25">
      <c r="A272">
        <v>20180130</v>
      </c>
      <c r="B272">
        <v>-1.2564000000000001E-2</v>
      </c>
      <c r="C272">
        <v>-6.0800000000000003E-3</v>
      </c>
      <c r="D272">
        <v>-1.3976000000000001E-2</v>
      </c>
      <c r="E272">
        <v>-1.9064999999999999E-2</v>
      </c>
      <c r="F272">
        <v>-2.5295999999999999E-2</v>
      </c>
      <c r="G272">
        <v>-5.8939999999999999E-3</v>
      </c>
      <c r="H272">
        <v>-1.2440000000000001E-3</v>
      </c>
      <c r="I272">
        <v>1.036E-3</v>
      </c>
      <c r="J272">
        <v>7.2579999999999997E-3</v>
      </c>
      <c r="K272">
        <v>-5.1575999999999997E-2</v>
      </c>
      <c r="L272">
        <v>-9.1249999999999994E-3</v>
      </c>
      <c r="M272">
        <v>-3.1266000000000002E-2</v>
      </c>
      <c r="N272">
        <v>-8.6999999999999994E-3</v>
      </c>
      <c r="O272">
        <v>-1.746E-2</v>
      </c>
      <c r="P272">
        <v>-1.5900999999999998E-2</v>
      </c>
      <c r="Q272">
        <v>-1.2821000000000001E-2</v>
      </c>
      <c r="R272">
        <v>-2.9758E-2</v>
      </c>
      <c r="S272">
        <v>-9.3799999999999994E-3</v>
      </c>
      <c r="T272">
        <v>-1.6612999999999999E-2</v>
      </c>
      <c r="U272">
        <v>-3.699E-3</v>
      </c>
      <c r="V272">
        <v>-7.0419999999999996E-3</v>
      </c>
      <c r="W272">
        <v>-2.3809E-2</v>
      </c>
      <c r="X272">
        <v>-1.611E-3</v>
      </c>
      <c r="Y272">
        <v>-4.2490000000000002E-3</v>
      </c>
      <c r="Z272">
        <v>-1.5177E-2</v>
      </c>
      <c r="AA272">
        <v>-1.6757999999999999E-2</v>
      </c>
      <c r="AB272">
        <v>-1.4002000000000001E-2</v>
      </c>
      <c r="AC272">
        <v>-1.2992E-2</v>
      </c>
      <c r="AD272">
        <v>-1.0333E-2</v>
      </c>
      <c r="AE272">
        <v>-4.3491000000000002E-2</v>
      </c>
      <c r="AF272">
        <v>-1.363956804210037E-2</v>
      </c>
      <c r="AG272">
        <v>-1.2742482221536787E-3</v>
      </c>
      <c r="AH272">
        <v>-1.7443398169715533E-4</v>
      </c>
      <c r="AI272">
        <v>-7.2988062270059608E-4</v>
      </c>
      <c r="AJ272">
        <v>-4.1017210324276849E-4</v>
      </c>
      <c r="AK272">
        <v>-8.5457599464112011E-4</v>
      </c>
      <c r="AL272">
        <v>-7.0921860746734158E-4</v>
      </c>
      <c r="AM272">
        <v>-1.9259543538814346E-5</v>
      </c>
      <c r="AN272">
        <v>3.2458062067086964E-5</v>
      </c>
      <c r="AO272">
        <v>1.0043232655849573E-4</v>
      </c>
      <c r="AP272">
        <v>-5.5247423278737733E-4</v>
      </c>
      <c r="AQ272">
        <v>-2.606730446445159E-4</v>
      </c>
      <c r="AR272">
        <v>-1.0005570700956073E-3</v>
      </c>
      <c r="AS272">
        <v>-4.7281445091922606E-4</v>
      </c>
      <c r="AT272">
        <v>-3.7152818702562034E-4</v>
      </c>
      <c r="AU272">
        <v>-3.7317451728123156E-4</v>
      </c>
      <c r="AV272">
        <v>-3.0221995937520829E-4</v>
      </c>
      <c r="AW272">
        <v>-5.811417987305656E-4</v>
      </c>
      <c r="AX272">
        <v>-5.320972813143088E-4</v>
      </c>
      <c r="AY272">
        <v>-7.5301843018421382E-4</v>
      </c>
      <c r="AZ272">
        <v>-4.6414720098976094E-5</v>
      </c>
      <c r="BA272">
        <v>-8.5694877771497736E-5</v>
      </c>
      <c r="BB272">
        <v>-7.7329801231082105E-4</v>
      </c>
      <c r="BC272">
        <v>-9.3135089178800299E-6</v>
      </c>
      <c r="BD272">
        <v>-1.3269547698736541E-4</v>
      </c>
      <c r="BE272">
        <v>-5.0799342100834785E-4</v>
      </c>
      <c r="BF272">
        <v>-4.9476272419805888E-4</v>
      </c>
      <c r="BG272">
        <v>-4.186852304590805E-4</v>
      </c>
      <c r="BH272">
        <v>-1.871906770444317E-4</v>
      </c>
      <c r="BI272">
        <v>-3.2834646368978457E-4</v>
      </c>
      <c r="BJ272">
        <v>-1.4165752704403576E-3</v>
      </c>
      <c r="BL272">
        <v>5.0000000000000001E-3</v>
      </c>
      <c r="BM272">
        <v>-1.8639568042100371E-2</v>
      </c>
      <c r="BP272" t="s">
        <v>68</v>
      </c>
      <c r="BQ272">
        <f>$BQ$270*caps!AI944</f>
        <v>-7.039661078553272E-4</v>
      </c>
      <c r="BR272" s="2">
        <f>$BQ$270*caps!AJ944</f>
        <v>-1.5743953178076371E-4</v>
      </c>
      <c r="BS272" s="2">
        <f>$BQ$270*caps!AK944</f>
        <v>-2.8849007365344041E-4</v>
      </c>
      <c r="BT272" s="2">
        <f>$BQ$270*caps!AL944</f>
        <v>-1.1061635861218919E-4</v>
      </c>
      <c r="BU272" s="2">
        <f>$BQ$270*caps!AM944</f>
        <v>-1.8778576304378966E-4</v>
      </c>
      <c r="BV272" s="2">
        <f>$BQ$270*caps!AN944</f>
        <v>-8.6027280094278945E-4</v>
      </c>
      <c r="BW272" s="2">
        <f>$BQ$270*caps!AO944</f>
        <v>-8.9651408293629631E-5</v>
      </c>
      <c r="BX272" s="2">
        <f>$BQ$270*caps!AP944</f>
        <v>-1.6603931887054072E-4</v>
      </c>
      <c r="BY272" s="2">
        <f>$BQ$270*caps!AQ944</f>
        <v>-7.2634642199262176E-5</v>
      </c>
      <c r="BZ272" s="2">
        <f>$BQ$270*caps!AR944</f>
        <v>-5.5455828223202264E-5</v>
      </c>
      <c r="CA272" s="2">
        <f>$BQ$270*caps!AS944</f>
        <v>-1.7123820112003937E-4</v>
      </c>
      <c r="CB272" s="2">
        <f>$BQ$270*caps!AT944</f>
        <v>-2.0705009000405666E-4</v>
      </c>
      <c r="CC272" s="2">
        <f>$BQ$270*caps!AU944</f>
        <v>-2.9707994991131482E-4</v>
      </c>
      <c r="CD272" s="2">
        <f>$BQ$270*caps!AV944</f>
        <v>-9.906386327146005E-5</v>
      </c>
      <c r="CE272" s="2">
        <f>$BQ$270*caps!AW944</f>
        <v>-1.5120761761988462E-4</v>
      </c>
      <c r="CF272" s="2">
        <f>$BQ$270*caps!AX944</f>
        <v>-1.3938737283028505E-4</v>
      </c>
      <c r="CG272" s="2">
        <f>$BQ$270*caps!AY944</f>
        <v>-1.0401551891919415E-4</v>
      </c>
      <c r="CH272" s="2">
        <f>$BQ$270*caps!AZ944</f>
        <v>-3.0394500472744621E-4</v>
      </c>
      <c r="CI272" s="2">
        <f>$BQ$270*caps!BA944</f>
        <v>-2.2042981056950701E-4</v>
      </c>
      <c r="CJ272" s="2">
        <f>$BQ$270*caps!BB944</f>
        <v>-8.6944118510915965E-5</v>
      </c>
      <c r="CK272" s="2">
        <f>$BQ$270*caps!BC944</f>
        <v>-7.3488202569092209E-5</v>
      </c>
      <c r="CL272" s="2">
        <f>$BQ$270*caps!BD944</f>
        <v>-1.7297899093669794E-4</v>
      </c>
      <c r="CM272" s="2">
        <f>$BQ$270*caps!BE944</f>
        <v>-2.7827404008183255E-5</v>
      </c>
      <c r="CN272" s="2">
        <f>$BQ$270*caps!BF944</f>
        <v>-1.7680393090424267E-4</v>
      </c>
      <c r="CO272" s="2">
        <f>$BQ$270*caps!BG944</f>
        <v>-1.8995106647046498E-4</v>
      </c>
      <c r="CP272" s="2">
        <f>$BQ$270*caps!BH944</f>
        <v>-1.4469543742677617E-4</v>
      </c>
      <c r="CQ272" s="2">
        <f>$BQ$270*caps!BI944</f>
        <v>-1.7823960372283937E-4</v>
      </c>
      <c r="CR272" s="2">
        <f>$BQ$270*caps!BJ944</f>
        <v>-6.7853599337272793E-5</v>
      </c>
      <c r="CS272" s="2">
        <f>$BQ$270*caps!BK944</f>
        <v>-2.1371450689449192E-4</v>
      </c>
      <c r="CT272" s="2">
        <f>$BQ$270*caps!BL944</f>
        <v>-2.0521727679059091E-4</v>
      </c>
    </row>
    <row r="273" spans="1:99" x14ac:dyDescent="0.25">
      <c r="A273">
        <v>20180131</v>
      </c>
      <c r="B273">
        <v>2.4476999999999999E-2</v>
      </c>
      <c r="C273">
        <v>3.797E-3</v>
      </c>
      <c r="D273">
        <v>5.9919999999999999E-3</v>
      </c>
      <c r="E273">
        <v>4.8899999999999996E-4</v>
      </c>
      <c r="F273">
        <v>9.5799999999999998E-4</v>
      </c>
      <c r="G273">
        <v>2.7550000000000001E-3</v>
      </c>
      <c r="H273">
        <v>1.1062000000000001E-2</v>
      </c>
      <c r="I273">
        <v>-7.0159999999999997E-3</v>
      </c>
      <c r="J273">
        <v>-5.9839999999999997E-3</v>
      </c>
      <c r="K273">
        <v>-1.1428000000000001E-2</v>
      </c>
      <c r="L273">
        <v>4.9332000000000001E-2</v>
      </c>
      <c r="M273">
        <v>-2.0105999999999999E-2</v>
      </c>
      <c r="N273">
        <v>-2.9769E-2</v>
      </c>
      <c r="O273">
        <v>-4.1349999999999998E-3</v>
      </c>
      <c r="P273">
        <v>-2.3082999999999999E-2</v>
      </c>
      <c r="Q273">
        <v>-1.3077999999999999E-2</v>
      </c>
      <c r="R273">
        <v>-7.7689999999999999E-3</v>
      </c>
      <c r="S273">
        <v>4.8650000000000004E-3</v>
      </c>
      <c r="T273">
        <v>-1.0489E-2</v>
      </c>
      <c r="U273">
        <v>1.3218000000000001E-2</v>
      </c>
      <c r="V273">
        <v>6.9899999999999997E-3</v>
      </c>
      <c r="W273">
        <v>-1.3322000000000001E-2</v>
      </c>
      <c r="X273">
        <v>8.0689999999999998E-3</v>
      </c>
      <c r="Y273">
        <v>3.1540000000000001E-3</v>
      </c>
      <c r="Z273">
        <v>-4.509E-3</v>
      </c>
      <c r="AA273">
        <v>-1.781E-3</v>
      </c>
      <c r="AB273">
        <v>-1.6805E-2</v>
      </c>
      <c r="AC273">
        <v>-3.9039999999999999E-3</v>
      </c>
      <c r="AD273">
        <v>5.5040000000000002E-3</v>
      </c>
      <c r="AE273">
        <v>5.4900000000000001E-4</v>
      </c>
      <c r="AF273">
        <v>5.2154621807085555E-4</v>
      </c>
      <c r="AG273">
        <v>2.5452321677061872E-3</v>
      </c>
      <c r="AH273">
        <v>1.0943462197085956E-4</v>
      </c>
      <c r="AI273">
        <v>3.1504763582516671E-4</v>
      </c>
      <c r="AJ273">
        <v>1.0533952135669533E-5</v>
      </c>
      <c r="AK273">
        <v>3.2420610138024168E-5</v>
      </c>
      <c r="AL273">
        <v>3.326804480345433E-4</v>
      </c>
      <c r="AM273">
        <v>1.7329180172352454E-4</v>
      </c>
      <c r="AN273">
        <v>-2.1844180160183874E-4</v>
      </c>
      <c r="AO273">
        <v>-8.2372503575355775E-5</v>
      </c>
      <c r="AP273">
        <v>-1.2111107711385937E-4</v>
      </c>
      <c r="AQ273">
        <v>1.4799460886739597E-3</v>
      </c>
      <c r="AR273">
        <v>-6.3097954177452709E-4</v>
      </c>
      <c r="AS273">
        <v>-1.5709117516958999E-3</v>
      </c>
      <c r="AT273">
        <v>-8.7586340263201144E-5</v>
      </c>
      <c r="AU273">
        <v>-5.2963688615562576E-4</v>
      </c>
      <c r="AV273">
        <v>-3.0432027926169527E-4</v>
      </c>
      <c r="AW273">
        <v>-1.5065972134536116E-4</v>
      </c>
      <c r="AX273">
        <v>2.7753618120032123E-4</v>
      </c>
      <c r="AY273">
        <v>-4.7081799259861794E-4</v>
      </c>
      <c r="AZ273">
        <v>1.6635320681919664E-4</v>
      </c>
      <c r="BA273">
        <v>8.5723941566206207E-5</v>
      </c>
      <c r="BB273">
        <v>-4.2725909515201142E-4</v>
      </c>
      <c r="BC273">
        <v>4.6598230737061663E-5</v>
      </c>
      <c r="BD273">
        <v>9.8876392201768465E-5</v>
      </c>
      <c r="BE273">
        <v>-1.503593716439907E-4</v>
      </c>
      <c r="BF273">
        <v>-5.1059538460501712E-5</v>
      </c>
      <c r="BG273">
        <v>-4.9444358175889226E-4</v>
      </c>
      <c r="BH273">
        <v>-5.6073802867285102E-5</v>
      </c>
      <c r="BI273">
        <v>1.7599849537226227E-4</v>
      </c>
      <c r="BJ273">
        <v>1.7905729234767998E-5</v>
      </c>
      <c r="BL273">
        <v>5.0000000000000001E-3</v>
      </c>
      <c r="BM273">
        <v>-4.478453781929145E-3</v>
      </c>
      <c r="BP273" t="s">
        <v>69</v>
      </c>
      <c r="BQ273">
        <f>SUM(BQ271:BQ272)</f>
        <v>-0.1688815193112233</v>
      </c>
      <c r="BR273">
        <f t="shared" ref="BR273:BU273" si="138">SUM(BR271:BR272)</f>
        <v>0.31815580287651063</v>
      </c>
      <c r="BS273">
        <f t="shared" si="138"/>
        <v>9.4679139494324646E-2</v>
      </c>
      <c r="BT273">
        <f t="shared" si="138"/>
        <v>4.5900491134485022E-2</v>
      </c>
      <c r="BU273">
        <f t="shared" si="138"/>
        <v>5.4368228591001419E-2</v>
      </c>
      <c r="BV273">
        <f>SUM(BV271:BV272)</f>
        <v>-6.1092985693800103E-2</v>
      </c>
      <c r="BW273">
        <f t="shared" ref="BW273:CT273" si="139">SUM(BW271:BW272)</f>
        <v>4.3613620040442114E-2</v>
      </c>
      <c r="BX273">
        <f t="shared" si="139"/>
        <v>0.25581772487941928</v>
      </c>
      <c r="BY273">
        <f t="shared" si="139"/>
        <v>-6.1362841060308447E-2</v>
      </c>
      <c r="BZ273">
        <f t="shared" si="139"/>
        <v>4.2126924408220079E-2</v>
      </c>
      <c r="CA273">
        <f t="shared" si="139"/>
        <v>-6.7164838385615128E-2</v>
      </c>
      <c r="CB273">
        <f t="shared" si="139"/>
        <v>9.3005559920155953E-2</v>
      </c>
      <c r="CC273">
        <f t="shared" si="139"/>
        <v>9.2636634752846503E-2</v>
      </c>
      <c r="CD273">
        <f t="shared" si="139"/>
        <v>1.7277675626069747E-2</v>
      </c>
      <c r="CE273">
        <f t="shared" si="139"/>
        <v>9.1606969691253426E-2</v>
      </c>
      <c r="CF273">
        <f t="shared" si="139"/>
        <v>7.4670184741569584E-2</v>
      </c>
      <c r="CG273">
        <f t="shared" si="139"/>
        <v>0.11123554637164115</v>
      </c>
      <c r="CH273">
        <f t="shared" si="139"/>
        <v>-1.318601622820186E-2</v>
      </c>
      <c r="CI273">
        <f t="shared" si="139"/>
        <v>2.3296345093145758E-2</v>
      </c>
      <c r="CJ273">
        <f t="shared" si="139"/>
        <v>-1.3351452287354348E-2</v>
      </c>
      <c r="CK273">
        <f t="shared" si="139"/>
        <v>1.1774553457662927E-2</v>
      </c>
      <c r="CL273">
        <f t="shared" si="139"/>
        <v>-5.8732808548767376E-2</v>
      </c>
      <c r="CM273">
        <f t="shared" si="139"/>
        <v>0.10147724736195</v>
      </c>
      <c r="CN273">
        <f t="shared" si="139"/>
        <v>8.810445269037355E-2</v>
      </c>
      <c r="CO273">
        <f t="shared" si="139"/>
        <v>1.2108890850793469E-2</v>
      </c>
      <c r="CP273">
        <f t="shared" si="139"/>
        <v>4.4690301250867911E-2</v>
      </c>
      <c r="CQ273">
        <f t="shared" si="139"/>
        <v>-0.12313065859875993</v>
      </c>
      <c r="CR273">
        <f t="shared" si="139"/>
        <v>2.6709238786681421E-2</v>
      </c>
      <c r="CS273">
        <f t="shared" si="139"/>
        <v>-7.0050246829758384E-2</v>
      </c>
      <c r="CT273">
        <f t="shared" si="139"/>
        <v>-6.3021650756258677E-3</v>
      </c>
    </row>
    <row r="274" spans="1:99" x14ac:dyDescent="0.25">
      <c r="A274">
        <v>20180201</v>
      </c>
      <c r="B274">
        <v>-7.894E-3</v>
      </c>
      <c r="C274">
        <v>-2.9420000000000002E-3</v>
      </c>
      <c r="D274">
        <v>2.0275000000000001E-2</v>
      </c>
      <c r="E274">
        <v>-7.9410000000000001E-3</v>
      </c>
      <c r="F274">
        <v>1.755E-3</v>
      </c>
      <c r="G274">
        <v>2.0899999999999998E-3</v>
      </c>
      <c r="H274">
        <v>2.2460000000000002E-3</v>
      </c>
      <c r="I274">
        <v>-5.6750000000000004E-3</v>
      </c>
      <c r="J274">
        <v>-3.3170000000000001E-3</v>
      </c>
      <c r="K274">
        <v>1.0630000000000001E-2</v>
      </c>
      <c r="L274">
        <v>7.2519999999999998E-3</v>
      </c>
      <c r="M274">
        <v>3.5100000000000001E-3</v>
      </c>
      <c r="N274">
        <v>1.3243E-2</v>
      </c>
      <c r="O274">
        <v>-1.022E-2</v>
      </c>
      <c r="P274">
        <v>1.0295E-2</v>
      </c>
      <c r="Q274">
        <v>1.6747999999999999E-2</v>
      </c>
      <c r="R274">
        <v>4.4409999999999996E-3</v>
      </c>
      <c r="S274">
        <v>1.0374E-2</v>
      </c>
      <c r="T274">
        <v>-1.0130999999999999E-2</v>
      </c>
      <c r="U274">
        <v>-8.3549999999999996E-3</v>
      </c>
      <c r="V274">
        <v>6.0359999999999997E-3</v>
      </c>
      <c r="W274">
        <v>-1.0179000000000001E-2</v>
      </c>
      <c r="X274">
        <v>5.3399999999999997E-4</v>
      </c>
      <c r="Y274">
        <v>4.254E-3</v>
      </c>
      <c r="Z274">
        <v>-4.9779999999999998E-3</v>
      </c>
      <c r="AA274">
        <v>9.1739999999999999E-3</v>
      </c>
      <c r="AB274">
        <v>3.852E-3</v>
      </c>
      <c r="AC274">
        <v>1.6201E-2</v>
      </c>
      <c r="AD274">
        <v>1.1993999999999999E-2</v>
      </c>
      <c r="AE274">
        <v>-6.5880000000000001E-3</v>
      </c>
      <c r="AF274">
        <v>2.3555862497547943E-3</v>
      </c>
      <c r="AG274">
        <v>-8.1275903604588787E-4</v>
      </c>
      <c r="AH274">
        <v>-8.4375173113075772E-5</v>
      </c>
      <c r="AI274">
        <v>1.0854750446750083E-3</v>
      </c>
      <c r="AJ274">
        <v>-1.6936838561991925E-4</v>
      </c>
      <c r="AK274">
        <v>5.9378839171171293E-5</v>
      </c>
      <c r="AL274">
        <v>2.5240401037854781E-4</v>
      </c>
      <c r="AM274">
        <v>3.5193783153896619E-5</v>
      </c>
      <c r="AN274">
        <v>-1.7533864338482657E-4</v>
      </c>
      <c r="AO274">
        <v>-4.541825291876066E-5</v>
      </c>
      <c r="AP274">
        <v>1.1362564411106515E-4</v>
      </c>
      <c r="AQ274">
        <v>2.1870091004583925E-4</v>
      </c>
      <c r="AR274">
        <v>1.0931123703580294E-4</v>
      </c>
      <c r="AS274">
        <v>7.0668313936921956E-4</v>
      </c>
      <c r="AT274">
        <v>-2.138395245913027E-4</v>
      </c>
      <c r="AU274">
        <v>2.3817601925950921E-4</v>
      </c>
      <c r="AV274">
        <v>3.9546055464098455E-4</v>
      </c>
      <c r="AW274">
        <v>8.6332533726516853E-5</v>
      </c>
      <c r="AX274">
        <v>5.9676407023670811E-4</v>
      </c>
      <c r="AY274">
        <v>-4.4924806039694506E-4</v>
      </c>
      <c r="AZ274">
        <v>-1.0406515165053414E-4</v>
      </c>
      <c r="BA274">
        <v>7.4323329062947124E-5</v>
      </c>
      <c r="BB274">
        <v>-3.2249365330956669E-4</v>
      </c>
      <c r="BC274">
        <v>3.0793567532997957E-6</v>
      </c>
      <c r="BD274">
        <v>1.3366238917265064E-4</v>
      </c>
      <c r="BE274">
        <v>-1.6484484403948358E-4</v>
      </c>
      <c r="BF274">
        <v>2.6489590215992827E-4</v>
      </c>
      <c r="BG274">
        <v>1.1354589028646872E-4</v>
      </c>
      <c r="BH274">
        <v>2.3599828981268911E-4</v>
      </c>
      <c r="BI274">
        <v>3.8735557689298893E-4</v>
      </c>
      <c r="BJ274">
        <v>-2.1302954512014582E-4</v>
      </c>
      <c r="BL274">
        <v>6.0000000000000001E-3</v>
      </c>
      <c r="BM274">
        <v>-3.6444137502452058E-3</v>
      </c>
    </row>
    <row r="275" spans="1:99" x14ac:dyDescent="0.25">
      <c r="A275">
        <v>20180202</v>
      </c>
      <c r="B275">
        <v>-2.631E-2</v>
      </c>
      <c r="C275">
        <v>-1.5174E-2</v>
      </c>
      <c r="D275">
        <v>-5.0971000000000002E-2</v>
      </c>
      <c r="E275">
        <v>-2.0750999999999999E-2</v>
      </c>
      <c r="F275">
        <v>-5.5666E-2</v>
      </c>
      <c r="G275">
        <v>-4.3389999999999998E-2</v>
      </c>
      <c r="H275">
        <v>-2.6821999999999999E-2</v>
      </c>
      <c r="I275">
        <v>-1.8637000000000001E-2</v>
      </c>
      <c r="J275">
        <v>-2.9277999999999998E-2</v>
      </c>
      <c r="K275">
        <v>-3.2869000000000002E-2</v>
      </c>
      <c r="L275">
        <v>-2.2497E-2</v>
      </c>
      <c r="M275">
        <v>-5.973E-3</v>
      </c>
      <c r="N275">
        <v>-1.6712000000000001E-2</v>
      </c>
      <c r="O275">
        <v>-1.1172E-2</v>
      </c>
      <c r="P275">
        <v>-2.1717E-2</v>
      </c>
      <c r="Q275">
        <v>-1.6201E-2</v>
      </c>
      <c r="R275">
        <v>-1.4659999999999999E-2</v>
      </c>
      <c r="S275">
        <v>-2.2161E-2</v>
      </c>
      <c r="T275">
        <v>-9.8560000000000002E-3</v>
      </c>
      <c r="U275">
        <v>-6.3559999999999997E-3</v>
      </c>
      <c r="V275">
        <v>-3.32E-2</v>
      </c>
      <c r="W275">
        <v>-3.1480000000000001E-2</v>
      </c>
      <c r="X275">
        <v>-1.3667E-2</v>
      </c>
      <c r="Y275">
        <v>-2.4309000000000001E-2</v>
      </c>
      <c r="Z275">
        <v>-2.9665E-2</v>
      </c>
      <c r="AA275">
        <v>-2.3484999999999999E-2</v>
      </c>
      <c r="AB275">
        <v>-1.8464999999999999E-2</v>
      </c>
      <c r="AC275">
        <v>-4.4777999999999998E-2</v>
      </c>
      <c r="AD275">
        <v>-3.8260000000000002E-2</v>
      </c>
      <c r="AE275">
        <v>-1.4199E-2</v>
      </c>
      <c r="AF275">
        <v>-2.6765737844633278E-2</v>
      </c>
      <c r="AG275">
        <v>-2.7109290893108967E-3</v>
      </c>
      <c r="AH275">
        <v>-4.40497714757662E-4</v>
      </c>
      <c r="AI275">
        <v>-2.6617885861375951E-3</v>
      </c>
      <c r="AJ275">
        <v>-4.4545234580630524E-4</v>
      </c>
      <c r="AK275">
        <v>-1.8280251081110978E-3</v>
      </c>
      <c r="AL275">
        <v>-5.1521259213306988E-3</v>
      </c>
      <c r="AM275">
        <v>-4.2038932544194441E-4</v>
      </c>
      <c r="AN275">
        <v>-5.8080373247473458E-4</v>
      </c>
      <c r="AO275">
        <v>-3.9997552093596115E-4</v>
      </c>
      <c r="AP275">
        <v>-3.4924242224344869E-4</v>
      </c>
      <c r="AQ275">
        <v>-6.8162829142259199E-4</v>
      </c>
      <c r="AR275">
        <v>-1.9004665263176252E-4</v>
      </c>
      <c r="AS275">
        <v>-9.012795919643076E-4</v>
      </c>
      <c r="AT275">
        <v>-2.3757500597152879E-4</v>
      </c>
      <c r="AU275">
        <v>-5.0518200889689685E-4</v>
      </c>
      <c r="AV275">
        <v>-3.8681260564545869E-4</v>
      </c>
      <c r="AW275">
        <v>-2.886196983297554E-4</v>
      </c>
      <c r="AX275">
        <v>-1.2812237258010243E-3</v>
      </c>
      <c r="AY275">
        <v>-4.4477972174702685E-4</v>
      </c>
      <c r="AZ275">
        <v>-8.0851013840458187E-5</v>
      </c>
      <c r="BA275">
        <v>-4.0622126638035182E-4</v>
      </c>
      <c r="BB275">
        <v>-9.9282245009322655E-4</v>
      </c>
      <c r="BC275">
        <v>-7.9896482804027222E-5</v>
      </c>
      <c r="BD275">
        <v>-7.659544777334922E-4</v>
      </c>
      <c r="BE275">
        <v>-9.7971245446103433E-4</v>
      </c>
      <c r="BF275">
        <v>-6.7779351396094812E-4</v>
      </c>
      <c r="BG275">
        <v>-5.4910089334553314E-4</v>
      </c>
      <c r="BH275">
        <v>-6.4039496393725713E-4</v>
      </c>
      <c r="BI275">
        <v>-1.2214075220080677E-3</v>
      </c>
      <c r="BJ275">
        <v>-4.6520573710817739E-4</v>
      </c>
      <c r="BL275">
        <v>6.0000000000000001E-3</v>
      </c>
      <c r="BM275">
        <v>-3.2765737844633276E-2</v>
      </c>
    </row>
    <row r="276" spans="1:99" x14ac:dyDescent="0.25">
      <c r="A276">
        <v>20180205</v>
      </c>
      <c r="B276">
        <v>-4.1184999999999999E-2</v>
      </c>
      <c r="C276">
        <v>-3.9375E-2</v>
      </c>
      <c r="D276">
        <v>-5.6903000000000002E-2</v>
      </c>
      <c r="E276">
        <v>-4.0873E-2</v>
      </c>
      <c r="F276">
        <v>-5.0261E-2</v>
      </c>
      <c r="G276">
        <v>-2.4983999999999999E-2</v>
      </c>
      <c r="H276">
        <v>-5.4751000000000001E-2</v>
      </c>
      <c r="I276">
        <v>-3.7864000000000002E-2</v>
      </c>
      <c r="J276">
        <v>-4.0701000000000001E-2</v>
      </c>
      <c r="K276">
        <v>-4.2549999999999998E-2</v>
      </c>
      <c r="L276">
        <v>-5.7407E-2</v>
      </c>
      <c r="M276">
        <v>-5.2991000000000003E-2</v>
      </c>
      <c r="N276">
        <v>-5.2949000000000003E-2</v>
      </c>
      <c r="O276">
        <v>-5.6002000000000003E-2</v>
      </c>
      <c r="P276">
        <v>-3.6885000000000001E-2</v>
      </c>
      <c r="Q276">
        <v>-3.6798999999999998E-2</v>
      </c>
      <c r="R276">
        <v>-3.2648000000000003E-2</v>
      </c>
      <c r="S276">
        <v>-4.7952000000000002E-2</v>
      </c>
      <c r="T276">
        <v>-4.2018E-2</v>
      </c>
      <c r="U276">
        <v>-4.2101E-2</v>
      </c>
      <c r="V276">
        <v>-4.8304E-2</v>
      </c>
      <c r="W276">
        <v>-3.5319999999999997E-2</v>
      </c>
      <c r="X276">
        <v>-4.3461E-2</v>
      </c>
      <c r="Y276">
        <v>-4.6809999999999997E-2</v>
      </c>
      <c r="Z276">
        <v>-5.5988000000000003E-2</v>
      </c>
      <c r="AA276">
        <v>-4.8689000000000003E-2</v>
      </c>
      <c r="AB276">
        <v>-5.2528999999999999E-2</v>
      </c>
      <c r="AC276">
        <v>-4.2032E-2</v>
      </c>
      <c r="AD276">
        <v>-3.8376E-2</v>
      </c>
      <c r="AE276">
        <v>-5.1146999999999998E-2</v>
      </c>
      <c r="AF276">
        <v>-4.3610089223556733E-2</v>
      </c>
      <c r="AG276">
        <v>-4.2548067550106589E-3</v>
      </c>
      <c r="AH276">
        <v>-1.1482245082986018E-3</v>
      </c>
      <c r="AI276">
        <v>-2.9305614357197432E-3</v>
      </c>
      <c r="AJ276">
        <v>-8.8000226062312254E-4</v>
      </c>
      <c r="AK276">
        <v>-1.6392160008038912E-3</v>
      </c>
      <c r="AL276">
        <v>-3.0246784553326234E-3</v>
      </c>
      <c r="AM276">
        <v>-8.4821852841582854E-4</v>
      </c>
      <c r="AN276">
        <v>-1.1872041773243233E-3</v>
      </c>
      <c r="AO276">
        <v>-5.5777608908122239E-4</v>
      </c>
      <c r="AP276">
        <v>-4.5265244843609691E-4</v>
      </c>
      <c r="AQ276">
        <v>-1.7144338767549141E-3</v>
      </c>
      <c r="AR276">
        <v>-1.669678208723008E-3</v>
      </c>
      <c r="AS276">
        <v>-2.8279463988248928E-3</v>
      </c>
      <c r="AT276">
        <v>-1.1755829913357959E-3</v>
      </c>
      <c r="AU276">
        <v>-8.6414119522324351E-4</v>
      </c>
      <c r="AV276">
        <v>-8.8495419550199933E-4</v>
      </c>
      <c r="AW276">
        <v>-6.5019221448142878E-4</v>
      </c>
      <c r="AX276">
        <v>-2.760004875087861E-3</v>
      </c>
      <c r="AY276">
        <v>-1.8995294332225356E-3</v>
      </c>
      <c r="AZ276">
        <v>-5.3644197328144374E-4</v>
      </c>
      <c r="BA276">
        <v>-5.8818629083892942E-4</v>
      </c>
      <c r="BB276">
        <v>-1.1236986312380939E-3</v>
      </c>
      <c r="BC276">
        <v>-2.5413581471588439E-4</v>
      </c>
      <c r="BD276">
        <v>-1.4701538051795329E-3</v>
      </c>
      <c r="BE276">
        <v>-1.8253055250818486E-3</v>
      </c>
      <c r="BF276">
        <v>-1.3978778312041015E-3</v>
      </c>
      <c r="BG276">
        <v>-1.5476646849586914E-3</v>
      </c>
      <c r="BH276">
        <v>-6.0217552558983699E-4</v>
      </c>
      <c r="BI276">
        <v>-1.2319401872535256E-3</v>
      </c>
      <c r="BJ276">
        <v>-1.6627049060130405E-3</v>
      </c>
      <c r="BL276">
        <v>6.0000000000000001E-3</v>
      </c>
      <c r="BM276">
        <v>-4.9610089223556732E-2</v>
      </c>
      <c r="BP276" s="8">
        <v>2018.11</v>
      </c>
      <c r="BQ276" t="s">
        <v>1</v>
      </c>
      <c r="BR276" t="s">
        <v>2</v>
      </c>
      <c r="BS276" t="s">
        <v>3</v>
      </c>
      <c r="BT276" t="s">
        <v>4</v>
      </c>
      <c r="BU276" t="s">
        <v>5</v>
      </c>
      <c r="BV276" t="s">
        <v>6</v>
      </c>
      <c r="BW276" t="s">
        <v>7</v>
      </c>
      <c r="BX276" t="s">
        <v>8</v>
      </c>
      <c r="BY276" t="s">
        <v>9</v>
      </c>
      <c r="BZ276" t="s">
        <v>10</v>
      </c>
      <c r="CA276" t="s">
        <v>11</v>
      </c>
      <c r="CB276" t="s">
        <v>12</v>
      </c>
      <c r="CC276" t="s">
        <v>13</v>
      </c>
      <c r="CD276" t="s">
        <v>14</v>
      </c>
      <c r="CE276" t="s">
        <v>15</v>
      </c>
      <c r="CF276" t="s">
        <v>16</v>
      </c>
      <c r="CG276" t="s">
        <v>17</v>
      </c>
      <c r="CH276" t="s">
        <v>18</v>
      </c>
      <c r="CI276" t="s">
        <v>19</v>
      </c>
      <c r="CJ276" t="s">
        <v>20</v>
      </c>
      <c r="CK276" t="s">
        <v>21</v>
      </c>
      <c r="CL276" t="s">
        <v>22</v>
      </c>
      <c r="CM276" t="s">
        <v>23</v>
      </c>
      <c r="CN276" t="s">
        <v>24</v>
      </c>
      <c r="CO276" t="s">
        <v>25</v>
      </c>
      <c r="CP276" t="s">
        <v>26</v>
      </c>
      <c r="CQ276" t="s">
        <v>27</v>
      </c>
      <c r="CR276" t="s">
        <v>28</v>
      </c>
      <c r="CS276" t="s">
        <v>29</v>
      </c>
      <c r="CT276" t="s">
        <v>30</v>
      </c>
      <c r="CU276" t="s">
        <v>63</v>
      </c>
    </row>
    <row r="277" spans="1:99" x14ac:dyDescent="0.25">
      <c r="A277">
        <v>20180206</v>
      </c>
      <c r="B277">
        <v>3.7841E-2</v>
      </c>
      <c r="C277">
        <v>-4.901E-3</v>
      </c>
      <c r="D277">
        <v>-1.7184999999999999E-2</v>
      </c>
      <c r="E277">
        <v>1.8422999999999998E-2</v>
      </c>
      <c r="F277">
        <v>4.0489999999999998E-2</v>
      </c>
      <c r="G277">
        <v>4.1792000000000003E-2</v>
      </c>
      <c r="H277">
        <v>2.0198000000000001E-2</v>
      </c>
      <c r="I277">
        <v>1.6284E-2</v>
      </c>
      <c r="J277">
        <v>3.5278999999999998E-2</v>
      </c>
      <c r="K277">
        <v>1.9310000000000001E-2</v>
      </c>
      <c r="L277">
        <v>3.6579E-2</v>
      </c>
      <c r="M277">
        <v>1.7593999999999999E-2</v>
      </c>
      <c r="N277">
        <v>1.1044E-2</v>
      </c>
      <c r="O277">
        <v>9.4629999999999992E-3</v>
      </c>
      <c r="P277">
        <v>-1.6667000000000001E-2</v>
      </c>
      <c r="Q277">
        <v>1.404E-2</v>
      </c>
      <c r="R277">
        <v>8.1169999999999992E-3</v>
      </c>
      <c r="S277">
        <v>3.0422999999999999E-2</v>
      </c>
      <c r="T277">
        <v>8.0929999999999995E-3</v>
      </c>
      <c r="U277">
        <v>1.289E-2</v>
      </c>
      <c r="V277">
        <v>2.3584000000000001E-2</v>
      </c>
      <c r="W277">
        <v>1.5499000000000001E-2</v>
      </c>
      <c r="X277">
        <v>-4.7340000000000004E-3</v>
      </c>
      <c r="Y277">
        <v>6.535E-3</v>
      </c>
      <c r="Z277">
        <v>4.3306999999999998E-2</v>
      </c>
      <c r="AA277">
        <v>2.1155E-2</v>
      </c>
      <c r="AB277">
        <v>3.5843E-2</v>
      </c>
      <c r="AC277">
        <v>3.8497000000000003E-2</v>
      </c>
      <c r="AD277">
        <v>3.1822999999999997E-2</v>
      </c>
      <c r="AE277">
        <v>2.3452000000000001E-2</v>
      </c>
      <c r="AF277">
        <v>2.2659253114329363E-2</v>
      </c>
      <c r="AG277">
        <v>3.9693515414991557E-3</v>
      </c>
      <c r="AH277">
        <v>-1.3913702038738116E-4</v>
      </c>
      <c r="AI277">
        <v>-8.5098580820362616E-4</v>
      </c>
      <c r="AJ277">
        <v>3.9520375167715808E-4</v>
      </c>
      <c r="AK277">
        <v>1.3442381308048613E-3</v>
      </c>
      <c r="AL277">
        <v>5.1567575209611107E-3</v>
      </c>
      <c r="AM277">
        <v>3.1231580312581587E-4</v>
      </c>
      <c r="AN277">
        <v>5.0764558096743739E-4</v>
      </c>
      <c r="AO277">
        <v>4.8968186761198969E-4</v>
      </c>
      <c r="AP277">
        <v>2.0485154871757001E-4</v>
      </c>
      <c r="AQ277">
        <v>1.1078358033519257E-3</v>
      </c>
      <c r="AR277">
        <v>5.5189364072086018E-4</v>
      </c>
      <c r="AS277">
        <v>5.8343862812280098E-4</v>
      </c>
      <c r="AT277">
        <v>1.9617975536675891E-4</v>
      </c>
      <c r="AU277">
        <v>-3.7564578631385021E-4</v>
      </c>
      <c r="AV277">
        <v>3.3495959478520971E-4</v>
      </c>
      <c r="AW277">
        <v>1.5943258798853686E-4</v>
      </c>
      <c r="AX277">
        <v>1.7652491933839751E-3</v>
      </c>
      <c r="AY277">
        <v>3.6083285242545179E-4</v>
      </c>
      <c r="AZ277">
        <v>1.6275375982091719E-4</v>
      </c>
      <c r="BA277">
        <v>2.8757976691124777E-4</v>
      </c>
      <c r="BB277">
        <v>4.8663813394794476E-4</v>
      </c>
      <c r="BC277">
        <v>-2.6953730263200046E-5</v>
      </c>
      <c r="BD277">
        <v>2.0210816463045784E-4</v>
      </c>
      <c r="BE277">
        <v>1.4411073791904454E-3</v>
      </c>
      <c r="BF277">
        <v>6.0677587909392281E-4</v>
      </c>
      <c r="BG277">
        <v>1.0701915619775234E-3</v>
      </c>
      <c r="BH277">
        <v>5.6035160378111045E-4</v>
      </c>
      <c r="BI277">
        <v>1.0312439788988648E-3</v>
      </c>
      <c r="BJ277">
        <v>7.6335742973436635E-4</v>
      </c>
      <c r="BL277">
        <v>6.0000000000000001E-3</v>
      </c>
      <c r="BM277">
        <v>1.6659253114329364E-2</v>
      </c>
      <c r="BP277" t="s">
        <v>36</v>
      </c>
      <c r="BQ277">
        <f>INTERCEPT(B212:B463-$BL$212:$BL$463,$AF$212:$AF$463-$BL$212:$BL$463)</f>
        <v>2.613158495950482E-3</v>
      </c>
      <c r="BR277">
        <f t="shared" ref="BR277:CU277" si="140">INTERCEPT(C212:C463-$BL$212:$BL$463,$AF$212:$AF$463-$BL$212:$BL$463)</f>
        <v>-3.2160938855589696E-3</v>
      </c>
      <c r="BS277">
        <f t="shared" si="140"/>
        <v>-1.6624249798206387E-3</v>
      </c>
      <c r="BT277">
        <f t="shared" si="140"/>
        <v>-2.0934067133329959E-3</v>
      </c>
      <c r="BU277">
        <f t="shared" si="140"/>
        <v>-1.1274988030450413E-3</v>
      </c>
      <c r="BV277">
        <f t="shared" si="140"/>
        <v>1.2952400424942464E-3</v>
      </c>
      <c r="BW277">
        <f t="shared" si="140"/>
        <v>-6.5562690948095265E-4</v>
      </c>
      <c r="BX277">
        <f t="shared" si="140"/>
        <v>-3.2345971377431668E-3</v>
      </c>
      <c r="BY277">
        <f t="shared" si="140"/>
        <v>1.1632888508792943E-3</v>
      </c>
      <c r="BZ277">
        <f t="shared" si="140"/>
        <v>-5.7386368125511653E-4</v>
      </c>
      <c r="CA277">
        <f t="shared" si="140"/>
        <v>2.1802054294039431E-3</v>
      </c>
      <c r="CB277">
        <f t="shared" si="140"/>
        <v>-6.6802657914318778E-4</v>
      </c>
      <c r="CC277">
        <f t="shared" si="140"/>
        <v>-1.7815635688161104E-3</v>
      </c>
      <c r="CD277">
        <f t="shared" si="140"/>
        <v>-8.5045957357987763E-4</v>
      </c>
      <c r="CE277">
        <f t="shared" si="140"/>
        <v>-1.2450242055894053E-3</v>
      </c>
      <c r="CF277">
        <f t="shared" si="140"/>
        <v>-9.3558977099798216E-4</v>
      </c>
      <c r="CG277">
        <f t="shared" si="140"/>
        <v>-2.6291071207077015E-3</v>
      </c>
      <c r="CH277">
        <f t="shared" si="140"/>
        <v>-1.3322214548580538E-4</v>
      </c>
      <c r="CI277">
        <f t="shared" si="140"/>
        <v>-1.2718165795804421E-3</v>
      </c>
      <c r="CJ277">
        <f t="shared" si="140"/>
        <v>4.8484592735175379E-4</v>
      </c>
      <c r="CK277">
        <f t="shared" si="140"/>
        <v>-3.2265879282592901E-4</v>
      </c>
      <c r="CL277">
        <f t="shared" si="140"/>
        <v>1.8654941414807894E-3</v>
      </c>
      <c r="CM277">
        <f t="shared" si="140"/>
        <v>-2.1300438692161998E-3</v>
      </c>
      <c r="CN277">
        <f t="shared" si="140"/>
        <v>-2.0265232791660754E-3</v>
      </c>
      <c r="CO277">
        <f t="shared" si="140"/>
        <v>-7.2347255760283214E-4</v>
      </c>
      <c r="CP277">
        <f t="shared" si="140"/>
        <v>-1.1126999985949229E-3</v>
      </c>
      <c r="CQ277">
        <f t="shared" si="140"/>
        <v>2.1669141016692518E-3</v>
      </c>
      <c r="CR277">
        <f t="shared" si="140"/>
        <v>-2.6659365346408392E-4</v>
      </c>
      <c r="CS277">
        <f t="shared" si="140"/>
        <v>1.2937840753705259E-3</v>
      </c>
      <c r="CT277">
        <f t="shared" si="140"/>
        <v>1.0898860210589809E-4</v>
      </c>
      <c r="CU277">
        <f t="shared" si="140"/>
        <v>0</v>
      </c>
    </row>
    <row r="278" spans="1:99" x14ac:dyDescent="0.25">
      <c r="A278">
        <v>20180207</v>
      </c>
      <c r="B278">
        <v>-1.8832999999999999E-2</v>
      </c>
      <c r="C278">
        <v>-2.4620000000000002E-3</v>
      </c>
      <c r="D278">
        <v>-1.7996000000000002E-2</v>
      </c>
      <c r="E278">
        <v>-9.5919999999999998E-3</v>
      </c>
      <c r="F278">
        <v>-1.6129000000000001E-2</v>
      </c>
      <c r="G278">
        <v>-2.1406999999999999E-2</v>
      </c>
      <c r="H278">
        <v>1.6639999999999999E-2</v>
      </c>
      <c r="I278">
        <v>-6.5550000000000001E-3</v>
      </c>
      <c r="J278">
        <v>-1.3233999999999999E-2</v>
      </c>
      <c r="K278">
        <v>-3.6219999999999998E-3</v>
      </c>
      <c r="L278">
        <v>2.1149000000000001E-2</v>
      </c>
      <c r="M278">
        <v>-8.5030000000000001E-3</v>
      </c>
      <c r="N278">
        <v>-3.1099999999999999E-3</v>
      </c>
      <c r="O278">
        <v>-1.8829999999999999E-3</v>
      </c>
      <c r="P278">
        <v>7.5729999999999999E-3</v>
      </c>
      <c r="Q278">
        <v>-1.3280999999999999E-2</v>
      </c>
      <c r="R278">
        <v>3.209E-3</v>
      </c>
      <c r="S278">
        <v>6.7790000000000003E-3</v>
      </c>
      <c r="T278">
        <v>1.9325999999999999E-2</v>
      </c>
      <c r="U278">
        <v>6.2859999999999999E-3</v>
      </c>
      <c r="V278">
        <v>-6.0520000000000001E-3</v>
      </c>
      <c r="W278">
        <v>6.4570000000000001E-3</v>
      </c>
      <c r="X278">
        <v>9.1590000000000005E-3</v>
      </c>
      <c r="Y278">
        <v>3.5409999999999999E-3</v>
      </c>
      <c r="Z278">
        <v>1.3090000000000001E-3</v>
      </c>
      <c r="AA278">
        <v>2.2720000000000001E-3</v>
      </c>
      <c r="AB278">
        <v>4.2319999999999997E-3</v>
      </c>
      <c r="AC278">
        <v>-6.1850000000000004E-3</v>
      </c>
      <c r="AD278">
        <v>-2.6670000000000001E-3</v>
      </c>
      <c r="AE278">
        <v>2.8419999999999999E-3</v>
      </c>
      <c r="AF278">
        <v>-4.4719232613593613E-3</v>
      </c>
      <c r="AG278">
        <v>-1.9475500656106735E-3</v>
      </c>
      <c r="AH278">
        <v>-7.0055852217817995E-5</v>
      </c>
      <c r="AI278">
        <v>-8.7928789168780126E-4</v>
      </c>
      <c r="AJ278">
        <v>-2.047638330822445E-4</v>
      </c>
      <c r="AK278">
        <v>-5.2935030445325074E-4</v>
      </c>
      <c r="AL278">
        <v>-2.5972307882315038E-3</v>
      </c>
      <c r="AM278">
        <v>2.6283011612665666E-4</v>
      </c>
      <c r="AN278">
        <v>-2.0397887466289276E-4</v>
      </c>
      <c r="AO278">
        <v>-1.8212602658690096E-4</v>
      </c>
      <c r="AP278">
        <v>-3.8467932172788506E-5</v>
      </c>
      <c r="AQ278">
        <v>6.5719126981785946E-4</v>
      </c>
      <c r="AR278">
        <v>-2.6571945685694082E-4</v>
      </c>
      <c r="AS278">
        <v>-1.6456805156825534E-4</v>
      </c>
      <c r="AT278">
        <v>-3.914949172969141E-5</v>
      </c>
      <c r="AU278">
        <v>1.7279641235849876E-4</v>
      </c>
      <c r="AV278">
        <v>-3.1413686830920662E-4</v>
      </c>
      <c r="AW278">
        <v>6.3534807886426599E-5</v>
      </c>
      <c r="AX278">
        <v>3.978990815855859E-4</v>
      </c>
      <c r="AY278">
        <v>8.8251233064238989E-4</v>
      </c>
      <c r="AZ278">
        <v>8.0249668170734775E-5</v>
      </c>
      <c r="BA278">
        <v>-7.3700848147583689E-5</v>
      </c>
      <c r="BB278">
        <v>2.0418962235642772E-4</v>
      </c>
      <c r="BC278">
        <v>5.2877054916068351E-5</v>
      </c>
      <c r="BD278">
        <v>1.1042529113284923E-4</v>
      </c>
      <c r="BE278">
        <v>4.3824300454077565E-5</v>
      </c>
      <c r="BF278">
        <v>6.5626372805523782E-5</v>
      </c>
      <c r="BG278">
        <v>1.2749878242388624E-4</v>
      </c>
      <c r="BH278">
        <v>-8.9897627478265633E-5</v>
      </c>
      <c r="BI278">
        <v>-8.660690381272112E-5</v>
      </c>
      <c r="BJ278">
        <v>9.3212444572190003E-5</v>
      </c>
      <c r="BL278">
        <v>6.0000000000000001E-3</v>
      </c>
      <c r="BM278">
        <v>-1.0471923261359362E-2</v>
      </c>
      <c r="BP278" t="s">
        <v>37</v>
      </c>
      <c r="BQ278">
        <f>SLOPE(B212:B463-$BL$212:$BL$463,$AF$212:$AF$463-$BL$212:$BL$463)</f>
        <v>1.391255440830389</v>
      </c>
      <c r="BR278">
        <f t="shared" ref="BR278:CU278" si="141">SLOPE(C212:C463-$BL$212:$BL$463,$AF$212:$AF$463-$BL$212:$BL$463)</f>
        <v>0.4908177852785543</v>
      </c>
      <c r="BS278">
        <f t="shared" si="141"/>
        <v>0.82323927245819795</v>
      </c>
      <c r="BT278">
        <f t="shared" si="141"/>
        <v>0.91406648655847611</v>
      </c>
      <c r="BU278">
        <f t="shared" si="141"/>
        <v>0.91295260366534758</v>
      </c>
      <c r="BV278">
        <f t="shared" si="141"/>
        <v>1.1518244184534023</v>
      </c>
      <c r="BW278">
        <f t="shared" si="141"/>
        <v>0.95814476668747328</v>
      </c>
      <c r="BX278">
        <f t="shared" si="141"/>
        <v>0.49263706250637729</v>
      </c>
      <c r="BY278">
        <f t="shared" si="141"/>
        <v>1.3780663323066558</v>
      </c>
      <c r="BZ278">
        <f t="shared" si="141"/>
        <v>0.85399072505414853</v>
      </c>
      <c r="CA278">
        <f t="shared" si="141"/>
        <v>1.2562810134285129</v>
      </c>
      <c r="CB278">
        <f t="shared" si="141"/>
        <v>0.82742323831346631</v>
      </c>
      <c r="CC278">
        <f t="shared" si="141"/>
        <v>0.77750731609773083</v>
      </c>
      <c r="CD278">
        <f t="shared" si="141"/>
        <v>1.0819029074633575</v>
      </c>
      <c r="CE278">
        <f t="shared" si="141"/>
        <v>0.66445529976777962</v>
      </c>
      <c r="CF278">
        <f t="shared" si="141"/>
        <v>0.82260883021465159</v>
      </c>
      <c r="CG278">
        <f t="shared" si="141"/>
        <v>0.58426002359308715</v>
      </c>
      <c r="CH278">
        <f t="shared" si="141"/>
        <v>1.0199728264529839</v>
      </c>
      <c r="CI278">
        <f t="shared" si="141"/>
        <v>0.76522985666587806</v>
      </c>
      <c r="CJ278">
        <f t="shared" si="141"/>
        <v>0.96646128931201625</v>
      </c>
      <c r="CK278">
        <f t="shared" si="141"/>
        <v>0.99630163470111532</v>
      </c>
      <c r="CL278">
        <f t="shared" si="141"/>
        <v>1.3954180115728358</v>
      </c>
      <c r="CM278">
        <f t="shared" si="141"/>
        <v>0.76044533523339375</v>
      </c>
      <c r="CN278">
        <f t="shared" si="141"/>
        <v>0.59268058079124619</v>
      </c>
      <c r="CO278">
        <f t="shared" si="141"/>
        <v>0.93017359178443848</v>
      </c>
      <c r="CP278">
        <f t="shared" si="141"/>
        <v>0.98498030414757631</v>
      </c>
      <c r="CQ278">
        <f t="shared" si="141"/>
        <v>1.2742353811324159</v>
      </c>
      <c r="CR278">
        <f t="shared" si="141"/>
        <v>1.1106915209166428</v>
      </c>
      <c r="CS278">
        <f t="shared" si="141"/>
        <v>1.182665320765431</v>
      </c>
      <c r="CT278">
        <f t="shared" si="141"/>
        <v>0.97131016411810212</v>
      </c>
      <c r="CU278">
        <f t="shared" si="141"/>
        <v>1</v>
      </c>
    </row>
    <row r="279" spans="1:99" x14ac:dyDescent="0.25">
      <c r="A279">
        <v>20180208</v>
      </c>
      <c r="B279">
        <v>-5.1333999999999998E-2</v>
      </c>
      <c r="C279">
        <v>-3.2765000000000002E-2</v>
      </c>
      <c r="D279">
        <v>-1.1308E-2</v>
      </c>
      <c r="E279">
        <v>-3.0939000000000001E-2</v>
      </c>
      <c r="F279">
        <v>-2.5935E-2</v>
      </c>
      <c r="G279">
        <v>-2.7517E-2</v>
      </c>
      <c r="H279">
        <v>-3.4022999999999998E-2</v>
      </c>
      <c r="I279">
        <v>-1.9795E-2</v>
      </c>
      <c r="J279">
        <v>-5.4101000000000003E-2</v>
      </c>
      <c r="K279">
        <v>-4.6274000000000003E-2</v>
      </c>
      <c r="L279">
        <v>-4.8115999999999999E-2</v>
      </c>
      <c r="M279">
        <v>-3.8593000000000002E-2</v>
      </c>
      <c r="N279">
        <v>-3.8502000000000002E-2</v>
      </c>
      <c r="O279">
        <v>-4.4170000000000001E-2</v>
      </c>
      <c r="P279">
        <v>-2.0580000000000001E-2</v>
      </c>
      <c r="Q279">
        <v>-3.2550999999999997E-2</v>
      </c>
      <c r="R279">
        <v>-4.0673000000000001E-2</v>
      </c>
      <c r="S279">
        <v>-4.4209999999999999E-2</v>
      </c>
      <c r="T279">
        <v>-2.7515999999999999E-2</v>
      </c>
      <c r="U279">
        <v>-4.7843999999999998E-2</v>
      </c>
      <c r="V279">
        <v>-5.6297E-2</v>
      </c>
      <c r="W279">
        <v>-5.4204000000000002E-2</v>
      </c>
      <c r="X279">
        <v>-5.0161999999999998E-2</v>
      </c>
      <c r="Y279">
        <v>-3.8620000000000002E-2</v>
      </c>
      <c r="Z279">
        <v>-5.2643000000000002E-2</v>
      </c>
      <c r="AA279">
        <v>-4.1605000000000003E-2</v>
      </c>
      <c r="AB279">
        <v>-3.8919000000000002E-2</v>
      </c>
      <c r="AC279">
        <v>-4.1813000000000003E-2</v>
      </c>
      <c r="AD279">
        <v>-4.8391000000000003E-2</v>
      </c>
      <c r="AE279">
        <v>-4.1449E-2</v>
      </c>
      <c r="AF279">
        <v>-3.7627227332295086E-2</v>
      </c>
      <c r="AG279">
        <v>-5.2356403660089616E-3</v>
      </c>
      <c r="AH279">
        <v>-9.3752027803060533E-4</v>
      </c>
      <c r="AI279">
        <v>-5.679160991162532E-4</v>
      </c>
      <c r="AJ279">
        <v>-6.5870626618267161E-4</v>
      </c>
      <c r="AK279">
        <v>-8.6196996344171928E-4</v>
      </c>
      <c r="AL279">
        <v>-3.3753595882724673E-3</v>
      </c>
      <c r="AM279">
        <v>-5.3968865170761265E-4</v>
      </c>
      <c r="AN279">
        <v>-6.2772160466602811E-4</v>
      </c>
      <c r="AO279">
        <v>-7.3217155981650673E-4</v>
      </c>
      <c r="AP279">
        <v>-4.8729613379723443E-4</v>
      </c>
      <c r="AQ279">
        <v>-1.4720100727881763E-3</v>
      </c>
      <c r="AR279">
        <v>-1.2054489316690286E-3</v>
      </c>
      <c r="AS279">
        <v>-2.0365666144856395E-3</v>
      </c>
      <c r="AT279">
        <v>-9.1256941017944532E-4</v>
      </c>
      <c r="AU279">
        <v>-4.7814896870076925E-4</v>
      </c>
      <c r="AV279">
        <v>-7.743954084861789E-4</v>
      </c>
      <c r="AW279">
        <v>-8.0315002864368734E-4</v>
      </c>
      <c r="AX279">
        <v>-2.5785304729897709E-3</v>
      </c>
      <c r="AY279">
        <v>-1.2703655258180235E-3</v>
      </c>
      <c r="AZ279">
        <v>-6.0462556819077006E-4</v>
      </c>
      <c r="BA279">
        <v>-6.7262964826048945E-4</v>
      </c>
      <c r="BB279">
        <v>-1.6854424895422051E-3</v>
      </c>
      <c r="BC279">
        <v>-2.8597342377828153E-4</v>
      </c>
      <c r="BD279">
        <v>-1.2037382791014329E-3</v>
      </c>
      <c r="BE279">
        <v>-1.7358488096884551E-3</v>
      </c>
      <c r="BF279">
        <v>-1.1974073776380887E-3</v>
      </c>
      <c r="BG279">
        <v>-1.1715585453068438E-3</v>
      </c>
      <c r="BH279">
        <v>-6.0541389345941535E-4</v>
      </c>
      <c r="BI279">
        <v>-1.5546570779409435E-3</v>
      </c>
      <c r="BJ279">
        <v>-1.354756274587381E-3</v>
      </c>
      <c r="BL279">
        <v>6.0000000000000001E-3</v>
      </c>
      <c r="BM279">
        <v>-4.3627227332295085E-2</v>
      </c>
      <c r="BP279" t="s">
        <v>38</v>
      </c>
      <c r="BQ279">
        <f>_xlfn.STDEV.S(B212:B463)^2</f>
        <v>2.4486362355378478E-4</v>
      </c>
      <c r="BR279">
        <f t="shared" ref="BR279:CU279" si="142">_xlfn.STDEV.S(C212:C463)^2</f>
        <v>7.764993650583378E-5</v>
      </c>
      <c r="BS279">
        <f t="shared" si="142"/>
        <v>1.4440865448812684E-4</v>
      </c>
      <c r="BT279">
        <f t="shared" si="142"/>
        <v>1.9218167896469673E-4</v>
      </c>
      <c r="BU279">
        <f t="shared" si="142"/>
        <v>1.7871251283949923E-4</v>
      </c>
      <c r="BV279">
        <f t="shared" si="142"/>
        <v>2.1487527946910772E-4</v>
      </c>
      <c r="BW279">
        <f t="shared" si="142"/>
        <v>1.5820391291361533E-4</v>
      </c>
      <c r="BX279">
        <f t="shared" si="142"/>
        <v>1.2509373546175617E-4</v>
      </c>
      <c r="BY279">
        <f t="shared" si="142"/>
        <v>3.3304998824562057E-4</v>
      </c>
      <c r="BZ279">
        <f t="shared" si="142"/>
        <v>2.7631126608720658E-4</v>
      </c>
      <c r="CA279">
        <f t="shared" si="142"/>
        <v>3.0377881731360258E-4</v>
      </c>
      <c r="CB279">
        <f t="shared" si="142"/>
        <v>1.2330868541091184E-4</v>
      </c>
      <c r="CC279">
        <f t="shared" si="142"/>
        <v>1.2673666592139389E-4</v>
      </c>
      <c r="CD279">
        <f t="shared" si="142"/>
        <v>1.8250260750705106E-4</v>
      </c>
      <c r="CE279">
        <f t="shared" si="142"/>
        <v>1.3970245368334595E-4</v>
      </c>
      <c r="CF279">
        <f t="shared" si="142"/>
        <v>1.6243139343192299E-4</v>
      </c>
      <c r="CG279">
        <f t="shared" si="142"/>
        <v>1.5511504079508952E-4</v>
      </c>
      <c r="CH279">
        <f t="shared" si="142"/>
        <v>1.6992650257655078E-4</v>
      </c>
      <c r="CI279">
        <f t="shared" si="142"/>
        <v>2.4347772021101298E-4</v>
      </c>
      <c r="CJ279">
        <f t="shared" si="142"/>
        <v>2.5599453005350033E-4</v>
      </c>
      <c r="CK279">
        <f t="shared" si="142"/>
        <v>1.7718606979845683E-4</v>
      </c>
      <c r="CL279">
        <f t="shared" si="142"/>
        <v>4.0185923317902997E-4</v>
      </c>
      <c r="CM279">
        <f t="shared" si="142"/>
        <v>1.3534923707966544E-4</v>
      </c>
      <c r="CN279">
        <f t="shared" si="142"/>
        <v>1.5787108773395321E-4</v>
      </c>
      <c r="CO279">
        <f t="shared" si="142"/>
        <v>1.5842150399245869E-4</v>
      </c>
      <c r="CP279">
        <f t="shared" si="142"/>
        <v>1.7873937940922021E-4</v>
      </c>
      <c r="CQ279">
        <f t="shared" si="142"/>
        <v>2.138389395255012E-4</v>
      </c>
      <c r="CR279">
        <f t="shared" si="142"/>
        <v>1.9465850286528479E-4</v>
      </c>
      <c r="CS279">
        <f t="shared" si="142"/>
        <v>1.94106746616518E-4</v>
      </c>
      <c r="CT279">
        <f t="shared" si="142"/>
        <v>1.7226402475638717E-4</v>
      </c>
      <c r="CU279">
        <f t="shared" si="142"/>
        <v>8.5781273025284954E-5</v>
      </c>
    </row>
    <row r="280" spans="1:99" x14ac:dyDescent="0.25">
      <c r="A280">
        <v>20180209</v>
      </c>
      <c r="B280">
        <v>3.7289999999999997E-2</v>
      </c>
      <c r="C280">
        <v>6.96E-4</v>
      </c>
      <c r="D280">
        <v>6.3099999999999996E-3</v>
      </c>
      <c r="E280">
        <v>1.3009E-2</v>
      </c>
      <c r="F280">
        <v>1.0685999999999999E-2</v>
      </c>
      <c r="G280">
        <v>1.2182E-2</v>
      </c>
      <c r="H280">
        <v>-1.9219E-2</v>
      </c>
      <c r="I280">
        <v>-3.7399999999999998E-3</v>
      </c>
      <c r="J280">
        <v>2.2055999999999999E-2</v>
      </c>
      <c r="K280">
        <v>3.5179999999999999E-3</v>
      </c>
      <c r="L280">
        <v>9.6159999999999995E-3</v>
      </c>
      <c r="M280">
        <v>1.576E-2</v>
      </c>
      <c r="N280">
        <v>2.5087000000000002E-2</v>
      </c>
      <c r="O280">
        <v>1.0409E-2</v>
      </c>
      <c r="P280">
        <v>2.5579999999999999E-3</v>
      </c>
      <c r="Q280">
        <v>1.7167999999999999E-2</v>
      </c>
      <c r="R280">
        <v>1.1512E-2</v>
      </c>
      <c r="S280">
        <v>2.0022000000000002E-2</v>
      </c>
      <c r="T280">
        <v>-6.4989999999999996E-3</v>
      </c>
      <c r="U280">
        <v>4.8008000000000002E-2</v>
      </c>
      <c r="V280">
        <v>3.8261000000000003E-2</v>
      </c>
      <c r="W280">
        <v>2.8070000000000001E-2</v>
      </c>
      <c r="X280">
        <v>1.5332E-2</v>
      </c>
      <c r="Y280">
        <v>1.7128999999999998E-2</v>
      </c>
      <c r="Z280">
        <v>1.6003E-2</v>
      </c>
      <c r="AA280">
        <v>2.5184000000000002E-2</v>
      </c>
      <c r="AB280">
        <v>1.9602999999999999E-2</v>
      </c>
      <c r="AC280">
        <v>1.1975E-2</v>
      </c>
      <c r="AD280">
        <v>2.1604999999999999E-2</v>
      </c>
      <c r="AE280">
        <v>2.0788999999999998E-2</v>
      </c>
      <c r="AF280">
        <v>1.6180091883954306E-2</v>
      </c>
      <c r="AG280">
        <v>3.8867481774950011E-3</v>
      </c>
      <c r="AH280">
        <v>1.9634107574244087E-5</v>
      </c>
      <c r="AI280">
        <v>3.1102705271003313E-4</v>
      </c>
      <c r="AJ280">
        <v>2.7642158733415701E-4</v>
      </c>
      <c r="AK280">
        <v>3.5364408299011149E-4</v>
      </c>
      <c r="AL280">
        <v>1.4841560360426725E-3</v>
      </c>
      <c r="AM280">
        <v>-2.9457974699267892E-4</v>
      </c>
      <c r="AN280">
        <v>-1.1640864411383935E-4</v>
      </c>
      <c r="AO280">
        <v>3.0056497989808142E-4</v>
      </c>
      <c r="AP280">
        <v>3.6627407403993943E-5</v>
      </c>
      <c r="AQ280">
        <v>2.9261808158419916E-4</v>
      </c>
      <c r="AR280">
        <v>4.9262531501593554E-4</v>
      </c>
      <c r="AS280">
        <v>1.3401519706365684E-3</v>
      </c>
      <c r="AT280">
        <v>2.1407889904265267E-4</v>
      </c>
      <c r="AU280">
        <v>5.8702574173773585E-5</v>
      </c>
      <c r="AV280">
        <v>4.0929851243620089E-4</v>
      </c>
      <c r="AW280">
        <v>2.265381577208519E-4</v>
      </c>
      <c r="AX280">
        <v>1.173540535142585E-3</v>
      </c>
      <c r="AY280">
        <v>-2.9368895657505729E-4</v>
      </c>
      <c r="AZ280">
        <v>6.2642105572990815E-4</v>
      </c>
      <c r="BA280">
        <v>4.6760910885182069E-4</v>
      </c>
      <c r="BB280">
        <v>8.8405038034577196E-4</v>
      </c>
      <c r="BC280">
        <v>8.7435354084701168E-5</v>
      </c>
      <c r="BD280">
        <v>5.3500400780320313E-4</v>
      </c>
      <c r="BE280">
        <v>5.2819799877425243E-4</v>
      </c>
      <c r="BF280">
        <v>7.3206952321061352E-4</v>
      </c>
      <c r="BG280">
        <v>5.9276850051199288E-4</v>
      </c>
      <c r="BH280">
        <v>1.728683600254751E-4</v>
      </c>
      <c r="BI280">
        <v>6.9861311927576619E-4</v>
      </c>
      <c r="BJ280">
        <v>6.8335434582131457E-4</v>
      </c>
      <c r="BL280">
        <v>6.0000000000000001E-3</v>
      </c>
      <c r="BM280">
        <v>1.0180091883954306E-2</v>
      </c>
      <c r="BP280" t="s">
        <v>39</v>
      </c>
      <c r="BQ280">
        <f>SQRT(BQ279-BQ278^2*$CU$279)</f>
        <v>8.8784065760650031E-3</v>
      </c>
      <c r="BR280">
        <f t="shared" ref="BR280:CT280" si="143">SQRT(BR279-BR278^2*$CU$279)</f>
        <v>7.5488441390237603E-3</v>
      </c>
      <c r="BS280">
        <f t="shared" si="143"/>
        <v>9.28831100857265E-3</v>
      </c>
      <c r="BT280">
        <f t="shared" si="143"/>
        <v>1.0977701061237827E-2</v>
      </c>
      <c r="BU280">
        <f t="shared" si="143"/>
        <v>1.0354483409292476E-2</v>
      </c>
      <c r="BV280">
        <f t="shared" si="143"/>
        <v>1.0053323242281809E-2</v>
      </c>
      <c r="BW280">
        <f t="shared" si="143"/>
        <v>8.9136498390020892E-3</v>
      </c>
      <c r="BX280">
        <f t="shared" si="143"/>
        <v>1.0211531173613574E-2</v>
      </c>
      <c r="BY280">
        <f t="shared" si="143"/>
        <v>1.3043987856047922E-2</v>
      </c>
      <c r="BZ280">
        <f t="shared" si="143"/>
        <v>1.4620224693053725E-2</v>
      </c>
      <c r="CA280">
        <f t="shared" si="143"/>
        <v>1.2976718025910902E-2</v>
      </c>
      <c r="CB280">
        <f t="shared" si="143"/>
        <v>8.0361881369264802E-3</v>
      </c>
      <c r="CC280">
        <f t="shared" si="143"/>
        <v>8.6533446913124954E-3</v>
      </c>
      <c r="CD280">
        <f t="shared" si="143"/>
        <v>9.060597936683774E-3</v>
      </c>
      <c r="CE280">
        <f t="shared" si="143"/>
        <v>1.0091082653714417E-2</v>
      </c>
      <c r="CF280">
        <f t="shared" si="143"/>
        <v>1.0216871733982485E-2</v>
      </c>
      <c r="CG280">
        <f t="shared" si="143"/>
        <v>1.12175204355271E-2</v>
      </c>
      <c r="CH280">
        <f t="shared" si="143"/>
        <v>8.9824507379597032E-3</v>
      </c>
      <c r="CI280">
        <f t="shared" si="143"/>
        <v>1.3901302189168267E-2</v>
      </c>
      <c r="CJ280">
        <f t="shared" si="143"/>
        <v>1.3261627086417852E-2</v>
      </c>
      <c r="CK280">
        <f t="shared" si="143"/>
        <v>9.5936502141726297E-3</v>
      </c>
      <c r="CL280">
        <f t="shared" si="143"/>
        <v>1.532405539487414E-2</v>
      </c>
      <c r="CM280">
        <f t="shared" si="143"/>
        <v>9.2597997064996478E-3</v>
      </c>
      <c r="CN280">
        <f t="shared" si="143"/>
        <v>1.1302153632151561E-2</v>
      </c>
      <c r="CO280">
        <f t="shared" si="143"/>
        <v>9.1761419588425996E-3</v>
      </c>
      <c r="CP280">
        <f t="shared" si="143"/>
        <v>9.7732068503391407E-3</v>
      </c>
      <c r="CQ280">
        <f t="shared" si="143"/>
        <v>8.6346952384568597E-3</v>
      </c>
      <c r="CR280">
        <f t="shared" si="143"/>
        <v>9.4252674212044092E-3</v>
      </c>
      <c r="CS280">
        <f t="shared" si="143"/>
        <v>8.6095711272979637E-3</v>
      </c>
      <c r="CT280">
        <f t="shared" si="143"/>
        <v>9.5568952009361403E-3</v>
      </c>
    </row>
    <row r="281" spans="1:99" x14ac:dyDescent="0.25">
      <c r="A281">
        <v>20180212</v>
      </c>
      <c r="B281">
        <v>1.0773E-2</v>
      </c>
      <c r="C281">
        <v>1.9476E-2</v>
      </c>
      <c r="D281">
        <v>8.4449999999999994E-3</v>
      </c>
      <c r="E281">
        <v>1.2640999999999999E-2</v>
      </c>
      <c r="F281">
        <v>4.2290000000000001E-3</v>
      </c>
      <c r="G281">
        <v>4.0279000000000002E-2</v>
      </c>
      <c r="H281">
        <v>1.8794999999999999E-2</v>
      </c>
      <c r="I281">
        <v>1.7642999999999999E-2</v>
      </c>
      <c r="J281">
        <v>2.0642000000000001E-2</v>
      </c>
      <c r="K281">
        <v>0</v>
      </c>
      <c r="L281">
        <v>3.2960000000000003E-2</v>
      </c>
      <c r="M281">
        <v>1.4637000000000001E-2</v>
      </c>
      <c r="N281">
        <v>5.7130000000000002E-3</v>
      </c>
      <c r="O281">
        <v>1.7672E-2</v>
      </c>
      <c r="P281">
        <v>1.0206E-2</v>
      </c>
      <c r="Q281">
        <v>2.9099999999999998E-3</v>
      </c>
      <c r="R281">
        <v>1.9279000000000001E-2</v>
      </c>
      <c r="S281">
        <v>1.5448999999999999E-2</v>
      </c>
      <c r="T281">
        <v>1.8109999999999999E-3</v>
      </c>
      <c r="U281">
        <v>7.4819999999999999E-3</v>
      </c>
      <c r="V281">
        <v>3.2489999999999998E-2</v>
      </c>
      <c r="W281">
        <v>2.0022999999999999E-2</v>
      </c>
      <c r="X281">
        <v>7.7330000000000003E-3</v>
      </c>
      <c r="Y281">
        <v>4.6109999999999996E-3</v>
      </c>
      <c r="Z281">
        <v>-3.2600000000000001E-4</v>
      </c>
      <c r="AA281">
        <v>1.4657999999999999E-2</v>
      </c>
      <c r="AB281">
        <v>2.7067999999999998E-2</v>
      </c>
      <c r="AC281">
        <v>1.5483E-2</v>
      </c>
      <c r="AD281">
        <v>1.8484E-2</v>
      </c>
      <c r="AE281">
        <v>2.1406999999999999E-2</v>
      </c>
      <c r="AF281">
        <v>1.652958225094996E-2</v>
      </c>
      <c r="AG281">
        <v>1.116663116788641E-3</v>
      </c>
      <c r="AH281">
        <v>5.5108219487136161E-4</v>
      </c>
      <c r="AI281">
        <v>4.1300810234023674E-4</v>
      </c>
      <c r="AJ281">
        <v>2.676102771539827E-4</v>
      </c>
      <c r="AK281">
        <v>1.3828000356184533E-4</v>
      </c>
      <c r="AL281">
        <v>5.022582541530647E-3</v>
      </c>
      <c r="AM281">
        <v>2.8876138824716999E-4</v>
      </c>
      <c r="AN281">
        <v>5.4981810840214304E-4</v>
      </c>
      <c r="AO281">
        <v>2.8247139620796711E-4</v>
      </c>
      <c r="AP281">
        <v>0</v>
      </c>
      <c r="AQ281">
        <v>1.0193304419376737E-3</v>
      </c>
      <c r="AR281">
        <v>4.567314958103363E-4</v>
      </c>
      <c r="AS281">
        <v>3.0198214857712988E-4</v>
      </c>
      <c r="AT281">
        <v>3.6391186138977718E-4</v>
      </c>
      <c r="AU281">
        <v>2.3278755977873311E-4</v>
      </c>
      <c r="AV281">
        <v>6.8456253290456748E-5</v>
      </c>
      <c r="AW281">
        <v>3.8045706128736581E-4</v>
      </c>
      <c r="AX281">
        <v>9.0466289118741583E-4</v>
      </c>
      <c r="AY281">
        <v>8.0664636999128154E-5</v>
      </c>
      <c r="AZ281">
        <v>9.6771046494790249E-5</v>
      </c>
      <c r="BA281">
        <v>4.033666327130497E-4</v>
      </c>
      <c r="BB281">
        <v>6.3286530748393212E-4</v>
      </c>
      <c r="BC281">
        <v>4.3723941867595623E-5</v>
      </c>
      <c r="BD281">
        <v>1.4234944747270749E-4</v>
      </c>
      <c r="BE281">
        <v>-1.0583006851969313E-5</v>
      </c>
      <c r="BF281">
        <v>4.2536297902629074E-4</v>
      </c>
      <c r="BG281">
        <v>8.2709547353700217E-4</v>
      </c>
      <c r="BH281">
        <v>2.233086734748214E-4</v>
      </c>
      <c r="BI281">
        <v>5.9892177184910078E-4</v>
      </c>
      <c r="BJ281">
        <v>7.0713850452063334E-4</v>
      </c>
      <c r="BL281">
        <v>6.0000000000000001E-3</v>
      </c>
      <c r="BM281">
        <v>1.052958225094996E-2</v>
      </c>
      <c r="BP281" t="s">
        <v>64</v>
      </c>
      <c r="BQ281">
        <f>BQ280^2</f>
        <v>7.8826103329914294E-5</v>
      </c>
      <c r="BR281">
        <f>BR280^2</f>
        <v>5.6985047835273378E-5</v>
      </c>
      <c r="BS281">
        <f t="shared" ref="BS281:CT281" si="144">BS280^2</f>
        <v>8.6272721391971878E-5</v>
      </c>
      <c r="BT281">
        <f t="shared" si="144"/>
        <v>1.205099205899021E-4</v>
      </c>
      <c r="BU281">
        <f t="shared" si="144"/>
        <v>1.0721532667331314E-4</v>
      </c>
      <c r="BV281">
        <f t="shared" si="144"/>
        <v>1.0106930821380362E-4</v>
      </c>
      <c r="BW281">
        <f t="shared" si="144"/>
        <v>7.9453153452341965E-5</v>
      </c>
      <c r="BX281">
        <f t="shared" si="144"/>
        <v>1.0427536890968183E-4</v>
      </c>
      <c r="BY281">
        <f t="shared" si="144"/>
        <v>1.7014561918872565E-4</v>
      </c>
      <c r="BZ281">
        <f t="shared" si="144"/>
        <v>2.1375097007537787E-4</v>
      </c>
      <c r="CA281">
        <f t="shared" si="144"/>
        <v>1.6839521072400094E-4</v>
      </c>
      <c r="CB281">
        <f t="shared" si="144"/>
        <v>6.4580319772077898E-5</v>
      </c>
      <c r="CC281">
        <f t="shared" si="144"/>
        <v>7.4880374346666148E-5</v>
      </c>
      <c r="CD281">
        <f t="shared" si="144"/>
        <v>8.2094434970238258E-5</v>
      </c>
      <c r="CE281">
        <f t="shared" si="144"/>
        <v>1.01829949124096E-4</v>
      </c>
      <c r="CF281">
        <f t="shared" si="144"/>
        <v>1.0438446802865027E-4</v>
      </c>
      <c r="CG281">
        <f t="shared" si="144"/>
        <v>1.258327647214681E-4</v>
      </c>
      <c r="CH281">
        <f t="shared" si="144"/>
        <v>8.0684421259872812E-5</v>
      </c>
      <c r="CI281">
        <f t="shared" si="144"/>
        <v>1.9324620255457446E-4</v>
      </c>
      <c r="CJ281">
        <f t="shared" si="144"/>
        <v>1.7587075297921165E-4</v>
      </c>
      <c r="CK281">
        <f t="shared" si="144"/>
        <v>9.2038124431894546E-5</v>
      </c>
      <c r="CL281">
        <f t="shared" si="144"/>
        <v>2.3482667374517124E-4</v>
      </c>
      <c r="CM281">
        <f t="shared" si="144"/>
        <v>8.5743890604490962E-5</v>
      </c>
      <c r="CN281">
        <f t="shared" si="144"/>
        <v>1.2773867672475671E-4</v>
      </c>
      <c r="CO281">
        <f t="shared" si="144"/>
        <v>8.4201581248831702E-5</v>
      </c>
      <c r="CP281">
        <f t="shared" si="144"/>
        <v>9.5515572139515909E-5</v>
      </c>
      <c r="CQ281">
        <f t="shared" si="144"/>
        <v>7.455796186102957E-5</v>
      </c>
      <c r="CR281">
        <f t="shared" si="144"/>
        <v>8.8835665961217215E-5</v>
      </c>
      <c r="CS281">
        <f t="shared" si="144"/>
        <v>7.4124714996002736E-5</v>
      </c>
      <c r="CT281">
        <f t="shared" si="144"/>
        <v>9.1334245881676229E-5</v>
      </c>
    </row>
    <row r="282" spans="1:99" x14ac:dyDescent="0.25">
      <c r="A282">
        <v>20180213</v>
      </c>
      <c r="B282">
        <v>7.8539999999999999E-3</v>
      </c>
      <c r="C282">
        <v>5.0029999999999996E-3</v>
      </c>
      <c r="D282">
        <v>-1.57E-3</v>
      </c>
      <c r="E282">
        <v>-4.2929999999999999E-3</v>
      </c>
      <c r="F282">
        <v>-6.0540000000000004E-3</v>
      </c>
      <c r="G282">
        <v>1.0018000000000001E-2</v>
      </c>
      <c r="H282">
        <v>-1.2638999999999999E-2</v>
      </c>
      <c r="I282">
        <v>2.0899999999999998E-3</v>
      </c>
      <c r="J282">
        <v>1.1032E-2</v>
      </c>
      <c r="K282">
        <v>-2.483E-3</v>
      </c>
      <c r="L282">
        <v>-1.8619999999999999E-3</v>
      </c>
      <c r="M282">
        <v>8.0780000000000001E-3</v>
      </c>
      <c r="N282">
        <v>-2.3800000000000002E-3</v>
      </c>
      <c r="O282">
        <v>9.4680000000000007E-3</v>
      </c>
      <c r="P282">
        <v>-9.5619999999999993E-3</v>
      </c>
      <c r="Q282">
        <v>7.0609999999999996E-3</v>
      </c>
      <c r="R282">
        <v>-9.1520000000000004E-3</v>
      </c>
      <c r="S282">
        <v>6.1749999999999999E-3</v>
      </c>
      <c r="T282">
        <v>1.4364999999999999E-2</v>
      </c>
      <c r="U282">
        <v>-1.6670000000000001E-3</v>
      </c>
      <c r="V282">
        <v>-1.4779999999999999E-3</v>
      </c>
      <c r="W282">
        <v>-8.2529999999999999E-3</v>
      </c>
      <c r="X282">
        <v>3.1849999999999999E-3</v>
      </c>
      <c r="Y282">
        <v>-5.9900000000000003E-4</v>
      </c>
      <c r="Z282">
        <v>-1.8469999999999999E-3</v>
      </c>
      <c r="AA282">
        <v>5.6179999999999997E-3</v>
      </c>
      <c r="AB282">
        <v>1.5517E-2</v>
      </c>
      <c r="AC282">
        <v>9.3620000000000005E-3</v>
      </c>
      <c r="AD282">
        <v>-1.013E-3</v>
      </c>
      <c r="AE282">
        <v>4.2090000000000001E-3</v>
      </c>
      <c r="AF282">
        <v>3.4325975658123726E-3</v>
      </c>
      <c r="AG282">
        <v>8.1772284935993406E-4</v>
      </c>
      <c r="AH282">
        <v>1.4179041830160536E-4</v>
      </c>
      <c r="AI282">
        <v>-7.6402629577479686E-5</v>
      </c>
      <c r="AJ282">
        <v>-9.0187417389330613E-5</v>
      </c>
      <c r="AK282">
        <v>-1.9609172591795865E-4</v>
      </c>
      <c r="AL282">
        <v>1.2574498470837149E-3</v>
      </c>
      <c r="AM282">
        <v>-1.9108102072416447E-4</v>
      </c>
      <c r="AN282">
        <v>6.5047702097895029E-5</v>
      </c>
      <c r="AO282">
        <v>1.5211566451464148E-4</v>
      </c>
      <c r="AP282">
        <v>-2.5285828752674403E-5</v>
      </c>
      <c r="AQ282">
        <v>-5.7283625766956279E-5</v>
      </c>
      <c r="AR282">
        <v>2.5324408525618792E-4</v>
      </c>
      <c r="AS282">
        <v>-1.2508106144354438E-4</v>
      </c>
      <c r="AT282">
        <v>1.9615238813889491E-4</v>
      </c>
      <c r="AU282">
        <v>-2.1528443933804486E-4</v>
      </c>
      <c r="AV282">
        <v>1.6671481845721231E-4</v>
      </c>
      <c r="AW282">
        <v>-1.7835137404422386E-4</v>
      </c>
      <c r="AX282">
        <v>3.6260111888026316E-4</v>
      </c>
      <c r="AY282">
        <v>6.4683974480913675E-4</v>
      </c>
      <c r="AZ282">
        <v>-2.1452154549180623E-5</v>
      </c>
      <c r="BA282">
        <v>-1.8260573297035958E-5</v>
      </c>
      <c r="BB282">
        <v>-2.5782613464366238E-4</v>
      </c>
      <c r="BC282">
        <v>1.8005039205396153E-5</v>
      </c>
      <c r="BD282">
        <v>-1.8418728011837601E-5</v>
      </c>
      <c r="BE282">
        <v>-5.9646865095092334E-5</v>
      </c>
      <c r="BF282">
        <v>1.6339244304723155E-4</v>
      </c>
      <c r="BG282">
        <v>4.7987350147206642E-4</v>
      </c>
      <c r="BH282">
        <v>1.3583076730061311E-4</v>
      </c>
      <c r="BI282">
        <v>-3.2679521688163694E-5</v>
      </c>
      <c r="BJ282">
        <v>1.3915027812692922E-4</v>
      </c>
      <c r="BL282">
        <v>6.0000000000000001E-3</v>
      </c>
      <c r="BM282">
        <v>-2.5674024341876276E-3</v>
      </c>
      <c r="BP282" t="s">
        <v>42</v>
      </c>
      <c r="BQ282">
        <f>BQ277/BQ281</f>
        <v>33.150928252961037</v>
      </c>
      <c r="BR282">
        <f t="shared" ref="BR282:CT282" si="145">BR277/BR281</f>
        <v>-56.437504358261293</v>
      </c>
      <c r="BS282">
        <f t="shared" si="145"/>
        <v>-19.269416253459415</v>
      </c>
      <c r="BT282">
        <f t="shared" si="145"/>
        <v>-17.371239671270757</v>
      </c>
      <c r="BU282">
        <f t="shared" si="145"/>
        <v>-10.516209184164021</v>
      </c>
      <c r="BV282">
        <f t="shared" si="145"/>
        <v>12.815364677813715</v>
      </c>
      <c r="BW282">
        <f t="shared" si="145"/>
        <v>-8.2517418251273629</v>
      </c>
      <c r="BX282">
        <f t="shared" si="145"/>
        <v>-31.0197621122282</v>
      </c>
      <c r="BY282">
        <f t="shared" si="145"/>
        <v>6.8370191158960925</v>
      </c>
      <c r="BZ282">
        <f t="shared" si="145"/>
        <v>-2.684730184161257</v>
      </c>
      <c r="CA282">
        <f t="shared" si="145"/>
        <v>12.946956270492104</v>
      </c>
      <c r="CB282">
        <f t="shared" si="145"/>
        <v>-10.344120027600379</v>
      </c>
      <c r="CC282">
        <f t="shared" si="145"/>
        <v>-23.792129571470685</v>
      </c>
      <c r="CD282">
        <f t="shared" si="145"/>
        <v>-10.359527705966856</v>
      </c>
      <c r="CE282">
        <f t="shared" si="145"/>
        <v>-12.226503266461865</v>
      </c>
      <c r="CF282">
        <f t="shared" si="145"/>
        <v>-8.962921291520038</v>
      </c>
      <c r="CG282">
        <f t="shared" si="145"/>
        <v>-20.893660935824247</v>
      </c>
      <c r="CH282">
        <f t="shared" si="145"/>
        <v>-1.6511507848177553</v>
      </c>
      <c r="CI282">
        <f t="shared" si="145"/>
        <v>-6.5813276678555672</v>
      </c>
      <c r="CJ282">
        <f t="shared" si="145"/>
        <v>2.7568309064387968</v>
      </c>
      <c r="CK282">
        <f t="shared" si="145"/>
        <v>-3.505708040201176</v>
      </c>
      <c r="CL282">
        <f t="shared" si="145"/>
        <v>7.9441322049520782</v>
      </c>
      <c r="CM282">
        <f t="shared" si="145"/>
        <v>-24.841931643169872</v>
      </c>
      <c r="CN282">
        <f t="shared" si="145"/>
        <v>-15.864602101152972</v>
      </c>
      <c r="CO282">
        <f t="shared" si="145"/>
        <v>-8.5921493025746507</v>
      </c>
      <c r="CP282">
        <f t="shared" si="145"/>
        <v>-11.649409344160604</v>
      </c>
      <c r="CQ282">
        <f t="shared" si="145"/>
        <v>29.063483598280445</v>
      </c>
      <c r="CR282">
        <f t="shared" si="145"/>
        <v>-3.0009754593438869</v>
      </c>
      <c r="CS282">
        <f t="shared" si="145"/>
        <v>17.454152443490607</v>
      </c>
      <c r="CT282">
        <f t="shared" si="145"/>
        <v>1.1932939397900446</v>
      </c>
    </row>
    <row r="283" spans="1:99" x14ac:dyDescent="0.25">
      <c r="A283">
        <v>20180214</v>
      </c>
      <c r="B283">
        <v>1.5585E-2</v>
      </c>
      <c r="C283">
        <v>-2.0370000000000002E-3</v>
      </c>
      <c r="D283">
        <v>2.0969999999999999E-3</v>
      </c>
      <c r="E283">
        <v>2.6599999999999999E-2</v>
      </c>
      <c r="F283">
        <v>3.0010000000000002E-3</v>
      </c>
      <c r="G283">
        <v>1.8436999999999999E-2</v>
      </c>
      <c r="H283">
        <v>7.3940000000000004E-3</v>
      </c>
      <c r="I283">
        <v>-1.0061E-2</v>
      </c>
      <c r="J283">
        <v>2.6564000000000001E-2</v>
      </c>
      <c r="K283">
        <v>8.7860000000000004E-3</v>
      </c>
      <c r="L283">
        <v>4.9249999999999997E-3</v>
      </c>
      <c r="M283">
        <v>7.1549999999999999E-3</v>
      </c>
      <c r="N283">
        <v>-2.232E-3</v>
      </c>
      <c r="O283">
        <v>2.7659999999999998E-3</v>
      </c>
      <c r="P283">
        <v>0</v>
      </c>
      <c r="Q283">
        <v>4.6100000000000004E-3</v>
      </c>
      <c r="R283">
        <v>-1.4840000000000001E-2</v>
      </c>
      <c r="S283">
        <v>2.3125E-2</v>
      </c>
      <c r="T283">
        <v>7.1300000000000001E-3</v>
      </c>
      <c r="U283">
        <v>3.1729E-2</v>
      </c>
      <c r="V283">
        <v>1.7661E-2</v>
      </c>
      <c r="W283">
        <v>2.0693E-2</v>
      </c>
      <c r="X283">
        <v>1.4576E-2</v>
      </c>
      <c r="Y283">
        <v>-1.1382E-2</v>
      </c>
      <c r="Z283">
        <v>5.28E-3</v>
      </c>
      <c r="AA283">
        <v>2.0351000000000001E-2</v>
      </c>
      <c r="AB283">
        <v>2.0858999999999999E-2</v>
      </c>
      <c r="AC283">
        <v>2.759E-2</v>
      </c>
      <c r="AD283">
        <v>2.0955000000000001E-2</v>
      </c>
      <c r="AE283">
        <v>9.4420000000000007E-3</v>
      </c>
      <c r="AF283">
        <v>1.0622538900623977E-2</v>
      </c>
      <c r="AG283">
        <v>1.6241633692589258E-3</v>
      </c>
      <c r="AH283">
        <v>-5.7044974480246792E-5</v>
      </c>
      <c r="AI283">
        <v>1.0125401012900293E-4</v>
      </c>
      <c r="AJ283">
        <v>5.6801978533084897E-4</v>
      </c>
      <c r="AK283">
        <v>9.6533859532028877E-5</v>
      </c>
      <c r="AL283">
        <v>2.3336172512234085E-3</v>
      </c>
      <c r="AM283">
        <v>1.1150112039516762E-4</v>
      </c>
      <c r="AN283">
        <v>-3.0692374959528603E-4</v>
      </c>
      <c r="AO283">
        <v>3.7230118421811175E-4</v>
      </c>
      <c r="AP283">
        <v>8.8849935659974252E-5</v>
      </c>
      <c r="AQ283">
        <v>1.5075996682343206E-4</v>
      </c>
      <c r="AR283">
        <v>2.2368499834056431E-4</v>
      </c>
      <c r="AS283">
        <v>-1.1588679669599964E-4</v>
      </c>
      <c r="AT283">
        <v>5.6896117022956198E-5</v>
      </c>
      <c r="AU283">
        <v>0</v>
      </c>
      <c r="AV283">
        <v>1.0826842903214748E-4</v>
      </c>
      <c r="AW283">
        <v>-2.8209579263596278E-4</v>
      </c>
      <c r="AX283">
        <v>1.37561917496225E-3</v>
      </c>
      <c r="AY283">
        <v>3.2015594863050583E-4</v>
      </c>
      <c r="AZ283">
        <v>4.1711211218393746E-4</v>
      </c>
      <c r="BA283">
        <v>2.1986377447861264E-4</v>
      </c>
      <c r="BB283">
        <v>6.5332454687132301E-4</v>
      </c>
      <c r="BC283">
        <v>8.2775760844490336E-5</v>
      </c>
      <c r="BD283">
        <v>-3.4259056019599488E-4</v>
      </c>
      <c r="BE283">
        <v>1.6972154912940485E-4</v>
      </c>
      <c r="BF283">
        <v>5.9797226292283693E-4</v>
      </c>
      <c r="BG283">
        <v>6.520388552291314E-4</v>
      </c>
      <c r="BH283">
        <v>4.0728305588973087E-4</v>
      </c>
      <c r="BI283">
        <v>6.8336985446384665E-4</v>
      </c>
      <c r="BJ283">
        <v>3.1199385165482792E-4</v>
      </c>
      <c r="BL283">
        <v>6.0000000000000001E-3</v>
      </c>
      <c r="BM283">
        <v>4.6225389006239771E-3</v>
      </c>
      <c r="BP283" t="s">
        <v>43</v>
      </c>
      <c r="BQ283">
        <f>BQ282/SUM($BQ$282:$CT$282)</f>
        <v>-0.18050697121587075</v>
      </c>
      <c r="BR283">
        <f t="shared" ref="BR283:BT283" si="146">BR282/SUM($BQ$282:$CT$282)</f>
        <v>0.30730249533155435</v>
      </c>
      <c r="BS283">
        <f t="shared" si="146"/>
        <v>0.10492206850042435</v>
      </c>
      <c r="BT283">
        <f t="shared" si="146"/>
        <v>9.4586487455173701E-2</v>
      </c>
      <c r="BU283">
        <f>BU282/SUM($BQ$282:$CT$282)</f>
        <v>5.7260811945331253E-2</v>
      </c>
      <c r="BV283">
        <f t="shared" ref="BV283:CT283" si="147">BV282/SUM($BQ$282:$CT$282)</f>
        <v>-6.9779725181975463E-2</v>
      </c>
      <c r="BW283">
        <f t="shared" si="147"/>
        <v>4.4930775776271664E-2</v>
      </c>
      <c r="BX283">
        <f t="shared" si="147"/>
        <v>0.16890276085150063</v>
      </c>
      <c r="BY283">
        <f t="shared" si="147"/>
        <v>-3.7227603502933033E-2</v>
      </c>
      <c r="BZ283">
        <f t="shared" si="147"/>
        <v>1.4618369367424573E-2</v>
      </c>
      <c r="CA283">
        <f t="shared" si="147"/>
        <v>-7.0496242066528367E-2</v>
      </c>
      <c r="CB283">
        <f t="shared" si="147"/>
        <v>5.6323785621562407E-2</v>
      </c>
      <c r="CC283">
        <f t="shared" si="147"/>
        <v>0.12954826528388777</v>
      </c>
      <c r="CD283">
        <f t="shared" si="147"/>
        <v>5.6407680507828607E-2</v>
      </c>
      <c r="CE283">
        <f t="shared" si="147"/>
        <v>6.6573371832894468E-2</v>
      </c>
      <c r="CF283">
        <f t="shared" si="147"/>
        <v>4.8803151550786961E-2</v>
      </c>
      <c r="CG283">
        <f t="shared" si="147"/>
        <v>0.11376608897218814</v>
      </c>
      <c r="CH283">
        <f t="shared" si="147"/>
        <v>8.9905243350626145E-3</v>
      </c>
      <c r="CI283">
        <f t="shared" si="147"/>
        <v>3.5835362281226885E-2</v>
      </c>
      <c r="CJ283">
        <f t="shared" si="147"/>
        <v>-1.5010958163173689E-2</v>
      </c>
      <c r="CK283">
        <f t="shared" si="147"/>
        <v>1.9088597926283354E-2</v>
      </c>
      <c r="CL283">
        <f t="shared" si="147"/>
        <v>-4.3255839845940801E-2</v>
      </c>
      <c r="CM283">
        <f t="shared" si="147"/>
        <v>0.13526444284888975</v>
      </c>
      <c r="CN283">
        <f t="shared" si="147"/>
        <v>8.6382838301617679E-2</v>
      </c>
      <c r="CO283">
        <f t="shared" si="147"/>
        <v>4.6784296204549762E-2</v>
      </c>
      <c r="CP283">
        <f t="shared" si="147"/>
        <v>6.3431092520930307E-2</v>
      </c>
      <c r="CQ283">
        <f t="shared" si="147"/>
        <v>-0.15825081449534234</v>
      </c>
      <c r="CR283">
        <f t="shared" si="147"/>
        <v>1.6340326482741467E-2</v>
      </c>
      <c r="CS283">
        <f t="shared" si="147"/>
        <v>-9.5037947917285495E-2</v>
      </c>
      <c r="CT283">
        <f t="shared" si="147"/>
        <v>-6.4974915090806025E-3</v>
      </c>
    </row>
    <row r="284" spans="1:99" x14ac:dyDescent="0.25">
      <c r="A284">
        <v>20180215</v>
      </c>
      <c r="B284">
        <v>2.0372000000000001E-2</v>
      </c>
      <c r="C284">
        <v>1.542E-2</v>
      </c>
      <c r="D284">
        <v>-3.2699999999999999E-3</v>
      </c>
      <c r="E284">
        <v>8.0770000000000008E-3</v>
      </c>
      <c r="F284">
        <v>1.76E-4</v>
      </c>
      <c r="G284">
        <v>3.3577999999999997E-2</v>
      </c>
      <c r="H284">
        <v>3.1571000000000002E-2</v>
      </c>
      <c r="I284">
        <v>2.1443E-2</v>
      </c>
      <c r="J284">
        <v>1.2147E-2</v>
      </c>
      <c r="K284">
        <v>1.8835000000000001E-2</v>
      </c>
      <c r="L284">
        <v>3.3667000000000002E-2</v>
      </c>
      <c r="M284">
        <v>1.4777E-2</v>
      </c>
      <c r="N284">
        <v>1.2031E-2</v>
      </c>
      <c r="O284">
        <v>1.8232999999999999E-2</v>
      </c>
      <c r="P284">
        <v>1.9854E-2</v>
      </c>
      <c r="Q284">
        <v>5.5449999999999996E-3</v>
      </c>
      <c r="R284">
        <v>4.9379999999999997E-3</v>
      </c>
      <c r="S284">
        <v>4.1729999999999996E-3</v>
      </c>
      <c r="T284">
        <v>1.5044E-2</v>
      </c>
      <c r="U284">
        <v>4.8560000000000001E-3</v>
      </c>
      <c r="V284">
        <v>3.4290000000000002E-3</v>
      </c>
      <c r="W284">
        <v>1.1899E-2</v>
      </c>
      <c r="X284">
        <v>1.9910000000000001E-3</v>
      </c>
      <c r="Y284">
        <v>4.646E-3</v>
      </c>
      <c r="Z284">
        <v>3.14E-3</v>
      </c>
      <c r="AA284">
        <v>4.823E-3</v>
      </c>
      <c r="AB284">
        <v>4.7280000000000003E-2</v>
      </c>
      <c r="AC284">
        <v>1.9422999999999999E-2</v>
      </c>
      <c r="AD284">
        <v>1.3738E-2</v>
      </c>
      <c r="AE284">
        <v>-1.2064E-2</v>
      </c>
      <c r="AF284">
        <v>1.5226685248676092E-2</v>
      </c>
      <c r="AG284">
        <v>2.1375878592467955E-3</v>
      </c>
      <c r="AH284">
        <v>4.3267820206854645E-4</v>
      </c>
      <c r="AI284">
        <v>-1.5529161414760473E-4</v>
      </c>
      <c r="AJ284">
        <v>1.7156725680401018E-4</v>
      </c>
      <c r="AK284">
        <v>5.532360048274064E-6</v>
      </c>
      <c r="AL284">
        <v>4.3345736352905758E-3</v>
      </c>
      <c r="AM284">
        <v>4.8201842848046912E-4</v>
      </c>
      <c r="AN284">
        <v>6.5932219851164381E-4</v>
      </c>
      <c r="AO284">
        <v>1.700287938838412E-4</v>
      </c>
      <c r="AP284">
        <v>1.9148912906382756E-4</v>
      </c>
      <c r="AQ284">
        <v>1.0511714254972466E-3</v>
      </c>
      <c r="AR284">
        <v>4.6258639848719682E-4</v>
      </c>
      <c r="AS284">
        <v>6.237978802629457E-4</v>
      </c>
      <c r="AT284">
        <v>3.746596551258989E-4</v>
      </c>
      <c r="AU284">
        <v>4.4540410539763251E-4</v>
      </c>
      <c r="AV284">
        <v>1.2921493813933678E-4</v>
      </c>
      <c r="AW284">
        <v>9.3081148655335178E-5</v>
      </c>
      <c r="AX284">
        <v>2.4596998235262727E-4</v>
      </c>
      <c r="AY284">
        <v>6.7659553373225706E-4</v>
      </c>
      <c r="AZ284">
        <v>6.3297654685819378E-5</v>
      </c>
      <c r="BA284">
        <v>4.2267000305107997E-5</v>
      </c>
      <c r="BB284">
        <v>3.7511303181400092E-4</v>
      </c>
      <c r="BC284">
        <v>1.1179151836383421E-5</v>
      </c>
      <c r="BD284">
        <v>1.3863013708070079E-4</v>
      </c>
      <c r="BE284">
        <v>9.9908678509590736E-5</v>
      </c>
      <c r="BF284">
        <v>1.4051123540265078E-4</v>
      </c>
      <c r="BG284">
        <v>1.4765945819716947E-3</v>
      </c>
      <c r="BH284">
        <v>2.8841909776561423E-4</v>
      </c>
      <c r="BI284">
        <v>4.4738467146894029E-4</v>
      </c>
      <c r="BJ284">
        <v>-3.8860730906526672E-4</v>
      </c>
      <c r="BL284">
        <v>6.0000000000000001E-3</v>
      </c>
      <c r="BM284">
        <v>9.226685248676092E-3</v>
      </c>
      <c r="BP284" t="s">
        <v>44</v>
      </c>
      <c r="BQ284">
        <f>BQ283^2</f>
        <v>3.2582766657527192E-2</v>
      </c>
      <c r="BR284">
        <f t="shared" ref="BR284:CT284" si="148">BR283^2</f>
        <v>9.4434823636999982E-2</v>
      </c>
      <c r="BS284">
        <f t="shared" si="148"/>
        <v>1.1008640458407739E-2</v>
      </c>
      <c r="BT284">
        <f t="shared" si="148"/>
        <v>8.9466036091077322E-3</v>
      </c>
      <c r="BU284">
        <f t="shared" si="148"/>
        <v>3.2788005846385903E-3</v>
      </c>
      <c r="BV284">
        <f t="shared" si="148"/>
        <v>4.8692100464720204E-3</v>
      </c>
      <c r="BW284">
        <f t="shared" si="148"/>
        <v>2.0187746118576007E-3</v>
      </c>
      <c r="BX284">
        <f t="shared" si="148"/>
        <v>2.8528142623259214E-2</v>
      </c>
      <c r="BY284">
        <f t="shared" si="148"/>
        <v>1.3858944625715919E-3</v>
      </c>
      <c r="BZ284">
        <f t="shared" si="148"/>
        <v>2.1369672296245711E-4</v>
      </c>
      <c r="CA284">
        <f t="shared" si="148"/>
        <v>4.9697201455025635E-3</v>
      </c>
      <c r="CB284">
        <f t="shared" si="148"/>
        <v>3.17236882674372E-3</v>
      </c>
      <c r="CC284">
        <f t="shared" si="148"/>
        <v>1.6782753038064563E-2</v>
      </c>
      <c r="CD284">
        <f t="shared" si="148"/>
        <v>3.1818264202732676E-3</v>
      </c>
      <c r="CE284">
        <f t="shared" si="148"/>
        <v>4.4320138372008263E-3</v>
      </c>
      <c r="CF284">
        <f t="shared" si="148"/>
        <v>2.3817476012890798E-3</v>
      </c>
      <c r="CG284">
        <f t="shared" si="148"/>
        <v>1.2942723000027826E-2</v>
      </c>
      <c r="CH284">
        <f t="shared" si="148"/>
        <v>8.0829527819353066E-5</v>
      </c>
      <c r="CI284">
        <f t="shared" si="148"/>
        <v>1.2841731898267784E-3</v>
      </c>
      <c r="CJ284">
        <f t="shared" si="148"/>
        <v>2.2532886497655082E-4</v>
      </c>
      <c r="CK284">
        <f t="shared" si="148"/>
        <v>3.6437457079130917E-4</v>
      </c>
      <c r="CL284">
        <f t="shared" si="148"/>
        <v>1.8710676807776798E-3</v>
      </c>
      <c r="CM284">
        <f t="shared" si="148"/>
        <v>1.829646949922056E-2</v>
      </c>
      <c r="CN284">
        <f t="shared" si="148"/>
        <v>7.4619947530434267E-3</v>
      </c>
      <c r="CO284">
        <f t="shared" si="148"/>
        <v>2.1887703713550492E-3</v>
      </c>
      <c r="CP284">
        <f t="shared" si="148"/>
        <v>4.0235034983988208E-3</v>
      </c>
      <c r="CQ284">
        <f t="shared" si="148"/>
        <v>2.5043320288439253E-2</v>
      </c>
      <c r="CR284">
        <f t="shared" si="148"/>
        <v>2.6700626956258213E-4</v>
      </c>
      <c r="CS284">
        <f t="shared" si="148"/>
        <v>9.0322115443286707E-3</v>
      </c>
      <c r="CT284">
        <f t="shared" si="148"/>
        <v>4.2217395910574526E-5</v>
      </c>
    </row>
    <row r="285" spans="1:99" x14ac:dyDescent="0.25">
      <c r="A285">
        <v>20180216</v>
      </c>
      <c r="B285">
        <v>-7.123E-3</v>
      </c>
      <c r="C285">
        <v>4.4660000000000004E-3</v>
      </c>
      <c r="D285">
        <v>4.3299999999999996E-3</v>
      </c>
      <c r="E285">
        <v>1.09E-3</v>
      </c>
      <c r="F285">
        <v>-3.4659999999999999E-3</v>
      </c>
      <c r="G285">
        <v>-3.2369999999999999E-3</v>
      </c>
      <c r="H285">
        <v>-5.692E-3</v>
      </c>
      <c r="I285">
        <v>2.3050000000000002E-3</v>
      </c>
      <c r="J285">
        <v>-2.3064999999999999E-2</v>
      </c>
      <c r="K285">
        <v>1.6337000000000001E-2</v>
      </c>
      <c r="L285">
        <v>-3.9839999999999997E-3</v>
      </c>
      <c r="M285">
        <v>1.5402000000000001E-2</v>
      </c>
      <c r="N285">
        <v>1.4631E-2</v>
      </c>
      <c r="O285">
        <v>7.6639999999999998E-3</v>
      </c>
      <c r="P285">
        <v>5.3579999999999999E-3</v>
      </c>
      <c r="Q285">
        <v>1.2834999999999999E-2</v>
      </c>
      <c r="R285">
        <v>-1.8596999999999999E-2</v>
      </c>
      <c r="S285">
        <v>-7.1859999999999997E-3</v>
      </c>
      <c r="T285">
        <v>1.5015000000000001E-2</v>
      </c>
      <c r="U285">
        <v>1.46E-4</v>
      </c>
      <c r="V285">
        <v>2.382E-3</v>
      </c>
      <c r="W285">
        <v>-7.8399999999999997E-3</v>
      </c>
      <c r="X285">
        <v>1.9870000000000001E-3</v>
      </c>
      <c r="Y285">
        <v>8.2430000000000003E-3</v>
      </c>
      <c r="Z285">
        <v>9.1760000000000001E-3</v>
      </c>
      <c r="AA285">
        <v>-3.3730000000000001E-3</v>
      </c>
      <c r="AB285">
        <v>5.672E-3</v>
      </c>
      <c r="AC285">
        <v>-2.24E-4</v>
      </c>
      <c r="AD285">
        <v>-3.5170000000000002E-3</v>
      </c>
      <c r="AE285">
        <v>1.4822E-2</v>
      </c>
      <c r="AF285">
        <v>1.3506549106762197E-3</v>
      </c>
      <c r="AG285">
        <v>-7.4113315429249072E-4</v>
      </c>
      <c r="AH285">
        <v>1.2571357661917616E-4</v>
      </c>
      <c r="AI285">
        <v>2.0625861791501835E-4</v>
      </c>
      <c r="AJ285">
        <v>2.3148948210310148E-5</v>
      </c>
      <c r="AK285">
        <v>-1.0843413493027344E-4</v>
      </c>
      <c r="AL285">
        <v>-4.1598100341226282E-4</v>
      </c>
      <c r="AM285">
        <v>-8.629952802128015E-5</v>
      </c>
      <c r="AN285">
        <v>7.0946450885333906E-5</v>
      </c>
      <c r="AO285">
        <v>-3.1500672948726259E-4</v>
      </c>
      <c r="AP285">
        <v>1.6859163769984665E-4</v>
      </c>
      <c r="AQ285">
        <v>-1.2373780941806934E-4</v>
      </c>
      <c r="AR285">
        <v>4.8895524989222639E-4</v>
      </c>
      <c r="AS285">
        <v>7.6872613556385112E-4</v>
      </c>
      <c r="AT285">
        <v>1.5848837600891241E-4</v>
      </c>
      <c r="AU285">
        <v>1.2069162864540913E-4</v>
      </c>
      <c r="AV285">
        <v>3.0254728936544601E-4</v>
      </c>
      <c r="AW285">
        <v>-3.4359625609115728E-4</v>
      </c>
      <c r="AX285">
        <v>-4.1998762860413893E-4</v>
      </c>
      <c r="AY285">
        <v>6.8455928347914397E-4</v>
      </c>
      <c r="AZ285">
        <v>1.9009594227625656E-6</v>
      </c>
      <c r="BA285">
        <v>2.9393844409442489E-5</v>
      </c>
      <c r="BB285">
        <v>-2.4490465817334747E-4</v>
      </c>
      <c r="BC285">
        <v>1.1164652953759844E-5</v>
      </c>
      <c r="BD285">
        <v>2.4767168720630351E-4</v>
      </c>
      <c r="BE285">
        <v>2.94266793633767E-4</v>
      </c>
      <c r="BF285">
        <v>-9.7811560446741413E-5</v>
      </c>
      <c r="BG285">
        <v>1.7791953281002086E-4</v>
      </c>
      <c r="BH285">
        <v>-3.3212826768521132E-6</v>
      </c>
      <c r="BI285">
        <v>-1.1398495154311978E-4</v>
      </c>
      <c r="BJ285">
        <v>4.8390894305248491E-4</v>
      </c>
      <c r="BL285">
        <v>6.0000000000000001E-3</v>
      </c>
      <c r="BM285">
        <v>-4.6493450893237802E-3</v>
      </c>
      <c r="BP285" t="s">
        <v>45</v>
      </c>
      <c r="BQ285">
        <f>BQ283*BQ277</f>
        <v>-4.7169332541104178E-4</v>
      </c>
      <c r="BR285">
        <f>BR283*BR277</f>
        <v>-9.8831367625282565E-4</v>
      </c>
      <c r="BS285">
        <f t="shared" ref="BS285" si="149">BS283*BS277</f>
        <v>-1.7442506760955763E-4</v>
      </c>
      <c r="BT285">
        <f>BT283*BT277</f>
        <v>-1.9800798782924783E-4</v>
      </c>
      <c r="BU285">
        <f>BU283*BU277</f>
        <v>-6.4561496929748185E-5</v>
      </c>
      <c r="BV285">
        <f t="shared" ref="BV285:CT285" si="150">BV283*BV277</f>
        <v>-9.0381494209938734E-5</v>
      </c>
      <c r="BW285">
        <f t="shared" si="150"/>
        <v>-2.9457825662778642E-5</v>
      </c>
      <c r="BX285">
        <f t="shared" si="150"/>
        <v>-5.463323868071826E-4</v>
      </c>
      <c r="BY285">
        <f t="shared" si="150"/>
        <v>-4.3306456099916958E-5</v>
      </c>
      <c r="BZ285">
        <f t="shared" si="150"/>
        <v>-8.3889512591372938E-6</v>
      </c>
      <c r="CA285">
        <f t="shared" si="150"/>
        <v>-1.5369628970601979E-4</v>
      </c>
      <c r="CB285">
        <f t="shared" si="150"/>
        <v>-3.7625785833166598E-5</v>
      </c>
      <c r="CC285">
        <f t="shared" si="150"/>
        <v>-2.3079846983309931E-4</v>
      </c>
      <c r="CD285">
        <f t="shared" si="150"/>
        <v>-4.7972451911317891E-5</v>
      </c>
      <c r="CE285">
        <f t="shared" si="150"/>
        <v>-8.2885459379657527E-5</v>
      </c>
      <c r="CF285">
        <f t="shared" si="150"/>
        <v>-4.5659729383380588E-5</v>
      </c>
      <c r="CG285">
        <f t="shared" si="150"/>
        <v>-2.9910323461184574E-4</v>
      </c>
      <c r="CH285">
        <f t="shared" si="150"/>
        <v>-1.1977369409593852E-6</v>
      </c>
      <c r="CI285">
        <f t="shared" si="150"/>
        <v>-4.5576007884535966E-5</v>
      </c>
      <c r="CJ285">
        <f t="shared" si="150"/>
        <v>-7.2780019310623263E-6</v>
      </c>
      <c r="CK285">
        <f t="shared" si="150"/>
        <v>-6.1591039636341186E-6</v>
      </c>
      <c r="CL285">
        <f t="shared" si="150"/>
        <v>-8.0693515817433859E-5</v>
      </c>
      <c r="CM285">
        <f t="shared" si="150"/>
        <v>-2.8811919721322262E-4</v>
      </c>
      <c r="CN285">
        <f t="shared" si="150"/>
        <v>-1.750568327386671E-4</v>
      </c>
      <c r="CO285">
        <f t="shared" si="150"/>
        <v>-3.384715443075409E-5</v>
      </c>
      <c r="CP285">
        <f t="shared" si="150"/>
        <v>-7.0579776558913571E-5</v>
      </c>
      <c r="CQ285">
        <f t="shared" si="150"/>
        <v>-3.4291592153060216E-4</v>
      </c>
      <c r="CR285">
        <f t="shared" si="150"/>
        <v>-4.3562273358299716E-6</v>
      </c>
      <c r="CS285">
        <f t="shared" si="150"/>
        <v>-1.229585835712774E-4</v>
      </c>
      <c r="CT285">
        <f t="shared" si="150"/>
        <v>-7.0815251676963718E-7</v>
      </c>
    </row>
    <row r="286" spans="1:99" x14ac:dyDescent="0.25">
      <c r="A286">
        <v>20180220</v>
      </c>
      <c r="B286">
        <v>7.8259999999999996E-3</v>
      </c>
      <c r="C286">
        <v>-2.2009999999999998E-2</v>
      </c>
      <c r="D286">
        <v>-1.0321E-2</v>
      </c>
      <c r="E286">
        <v>-6.5310000000000003E-3</v>
      </c>
      <c r="F286">
        <v>-1.0344000000000001E-2</v>
      </c>
      <c r="G286">
        <v>-3.3639999999999998E-3</v>
      </c>
      <c r="H286">
        <v>-2.1662000000000001E-2</v>
      </c>
      <c r="I286">
        <v>-1.5254E-2</v>
      </c>
      <c r="J286">
        <v>-4.6709999999999998E-3</v>
      </c>
      <c r="K286">
        <v>-1.4100000000000001E-4</v>
      </c>
      <c r="L286">
        <v>-4.7600000000000003E-3</v>
      </c>
      <c r="M286">
        <v>-6.8950000000000001E-3</v>
      </c>
      <c r="N286">
        <v>-1.7124E-2</v>
      </c>
      <c r="O286">
        <v>-6.7600000000000004E-3</v>
      </c>
      <c r="P286">
        <v>-2.3272000000000001E-2</v>
      </c>
      <c r="Q286">
        <v>-5.1630000000000001E-3</v>
      </c>
      <c r="R286">
        <v>-3.993E-3</v>
      </c>
      <c r="S286">
        <v>2.6200000000000003E-4</v>
      </c>
      <c r="T286">
        <v>-0.10183200000000001</v>
      </c>
      <c r="U286">
        <v>-1.1860000000000001E-2</v>
      </c>
      <c r="V286">
        <v>4.1330000000000004E-3</v>
      </c>
      <c r="W286">
        <v>1.6681000000000001E-2</v>
      </c>
      <c r="X286">
        <v>-1.4806E-2</v>
      </c>
      <c r="Y286">
        <v>-2.4525999999999999E-2</v>
      </c>
      <c r="Z286">
        <v>-1.3910000000000001E-3</v>
      </c>
      <c r="AA286">
        <v>-4.6860000000000001E-3</v>
      </c>
      <c r="AB286">
        <v>-6.0910000000000001E-3</v>
      </c>
      <c r="AC286">
        <v>-1.0201E-2</v>
      </c>
      <c r="AD286">
        <v>1.3129999999999999E-3</v>
      </c>
      <c r="AE286">
        <v>-1.1815000000000001E-2</v>
      </c>
      <c r="AF286">
        <v>-9.5851620189039595E-3</v>
      </c>
      <c r="AG286">
        <v>8.290048332956721E-4</v>
      </c>
      <c r="AH286">
        <v>-6.1209149249736791E-4</v>
      </c>
      <c r="AI286">
        <v>-4.9151694013832938E-4</v>
      </c>
      <c r="AJ286">
        <v>-1.3919933337656226E-4</v>
      </c>
      <c r="AK286">
        <v>-3.2352546298039091E-4</v>
      </c>
      <c r="AL286">
        <v>-4.3523305404217111E-4</v>
      </c>
      <c r="AM286">
        <v>-3.2458576249744139E-4</v>
      </c>
      <c r="AN286">
        <v>-4.6705275027199256E-4</v>
      </c>
      <c r="AO286">
        <v>-6.4141828642913423E-5</v>
      </c>
      <c r="AP286">
        <v>-1.4696702992382715E-6</v>
      </c>
      <c r="AQ286">
        <v>-1.4863332152414109E-4</v>
      </c>
      <c r="AR286">
        <v>-2.1959371835786643E-4</v>
      </c>
      <c r="AS286">
        <v>-8.9330578379792256E-4</v>
      </c>
      <c r="AT286">
        <v>-1.4026230005549458E-4</v>
      </c>
      <c r="AU286">
        <v>-5.1722553763206209E-4</v>
      </c>
      <c r="AV286">
        <v>-1.2230658286682065E-4</v>
      </c>
      <c r="AW286">
        <v>-7.4227654856622887E-5</v>
      </c>
      <c r="AX286">
        <v>1.5472571482112548E-5</v>
      </c>
      <c r="AY286">
        <v>-4.2123621980915361E-3</v>
      </c>
      <c r="AZ286">
        <v>-1.5414226291603748E-4</v>
      </c>
      <c r="BA286">
        <v>5.1733213649752066E-5</v>
      </c>
      <c r="BB286">
        <v>5.3516318123861793E-4</v>
      </c>
      <c r="BC286">
        <v>-8.2795220682930015E-5</v>
      </c>
      <c r="BD286">
        <v>-7.2615883194735418E-4</v>
      </c>
      <c r="BE286">
        <v>-4.49996341041776E-5</v>
      </c>
      <c r="BF286">
        <v>-1.3662634411703634E-4</v>
      </c>
      <c r="BG286">
        <v>-1.9183201755790946E-4</v>
      </c>
      <c r="BH286">
        <v>-1.5123277074603395E-4</v>
      </c>
      <c r="BI286">
        <v>4.3043551386662756E-5</v>
      </c>
      <c r="BJ286">
        <v>-3.8505889595642426E-4</v>
      </c>
      <c r="BL286">
        <v>6.0000000000000001E-3</v>
      </c>
      <c r="BM286">
        <v>-1.558516201890396E-2</v>
      </c>
      <c r="BP286" t="s">
        <v>46</v>
      </c>
      <c r="BQ286">
        <f>BQ283*BQ278</f>
        <v>-0.25113130581189458</v>
      </c>
      <c r="BR286">
        <f t="shared" ref="BR286:CT286" si="151">BR283*BR278</f>
        <v>0.15082953016920678</v>
      </c>
      <c r="BS286">
        <f t="shared" si="151"/>
        <v>8.6375967337098541E-2</v>
      </c>
      <c r="BT286">
        <f t="shared" si="151"/>
        <v>8.6458338264058007E-2</v>
      </c>
      <c r="BU286">
        <f t="shared" si="151"/>
        <v>5.2276407353482005E-2</v>
      </c>
      <c r="BV286">
        <f t="shared" si="151"/>
        <v>-8.0373991377567122E-2</v>
      </c>
      <c r="BW286">
        <f t="shared" si="151"/>
        <v>4.3050187673242993E-2</v>
      </c>
      <c r="BX286">
        <f t="shared" si="151"/>
        <v>8.3207759955100408E-2</v>
      </c>
      <c r="BY286">
        <f t="shared" si="151"/>
        <v>-5.1302107019853334E-2</v>
      </c>
      <c r="BZ286">
        <f t="shared" si="151"/>
        <v>1.2483951855196265E-2</v>
      </c>
      <c r="CA286">
        <f t="shared" si="151"/>
        <v>-8.8563090426240026E-2</v>
      </c>
      <c r="CB286">
        <f t="shared" si="151"/>
        <v>4.6603609093066621E-2</v>
      </c>
      <c r="CC286">
        <f t="shared" si="151"/>
        <v>0.10072472404599242</v>
      </c>
      <c r="CD286">
        <f t="shared" si="151"/>
        <v>6.1027633544683928E-2</v>
      </c>
      <c r="CE286">
        <f t="shared" si="151"/>
        <v>4.4235029737777751E-2</v>
      </c>
      <c r="CF286">
        <f t="shared" si="151"/>
        <v>4.0145903407981222E-2</v>
      </c>
      <c r="CG286">
        <f t="shared" si="151"/>
        <v>6.6468977826983897E-2</v>
      </c>
      <c r="CH286">
        <f t="shared" si="151"/>
        <v>9.1700905173281496E-3</v>
      </c>
      <c r="CI286">
        <f t="shared" si="151"/>
        <v>2.7422289142033061E-2</v>
      </c>
      <c r="CJ286">
        <f t="shared" si="151"/>
        <v>-1.4507509980189579E-2</v>
      </c>
      <c r="CK286">
        <f t="shared" si="151"/>
        <v>1.9018001318108425E-2</v>
      </c>
      <c r="CL286">
        <f t="shared" si="151"/>
        <v>-6.0359978026735754E-2</v>
      </c>
      <c r="CM286">
        <f t="shared" si="151"/>
        <v>0.10286121458738219</v>
      </c>
      <c r="CN286">
        <f t="shared" si="151"/>
        <v>5.1197430774999074E-2</v>
      </c>
      <c r="CO286">
        <f t="shared" si="151"/>
        <v>4.3517516839693127E-2</v>
      </c>
      <c r="CP286">
        <f t="shared" si="151"/>
        <v>6.2478376803678987E-2</v>
      </c>
      <c r="CQ286">
        <f t="shared" si="151"/>
        <v>-0.20164878692298779</v>
      </c>
      <c r="CR286">
        <f t="shared" si="151"/>
        <v>1.8149062073390617E-2</v>
      </c>
      <c r="CS286">
        <f t="shared" si="151"/>
        <v>-0.11239808515848478</v>
      </c>
      <c r="CT286">
        <f t="shared" si="151"/>
        <v>-6.3110795440410551E-3</v>
      </c>
    </row>
    <row r="287" spans="1:99" x14ac:dyDescent="0.25">
      <c r="A287">
        <v>20180221</v>
      </c>
      <c r="B287">
        <v>-1.3266E-2</v>
      </c>
      <c r="C287">
        <v>-1.4775999999999999E-2</v>
      </c>
      <c r="D287">
        <v>-1.1353E-2</v>
      </c>
      <c r="E287">
        <v>-7.7340000000000004E-3</v>
      </c>
      <c r="F287">
        <v>-1.7299999999999999E-2</v>
      </c>
      <c r="G287">
        <v>-4.5389999999999996E-3</v>
      </c>
      <c r="H287">
        <v>2.2141000000000001E-2</v>
      </c>
      <c r="I287">
        <v>-1.3523E-2</v>
      </c>
      <c r="J287">
        <v>-2.1210000000000001E-3</v>
      </c>
      <c r="K287">
        <v>-1.8051000000000001E-2</v>
      </c>
      <c r="L287">
        <v>-2.7729999999999999E-3</v>
      </c>
      <c r="M287">
        <v>-6.9430000000000004E-3</v>
      </c>
      <c r="N287">
        <v>-7.3350000000000004E-3</v>
      </c>
      <c r="O287">
        <v>-1.2293999999999999E-2</v>
      </c>
      <c r="P287">
        <v>-7.8209999999999998E-3</v>
      </c>
      <c r="Q287">
        <v>-8.7749999999999998E-3</v>
      </c>
      <c r="R287">
        <v>9.417E-3</v>
      </c>
      <c r="S287">
        <v>4.1840000000000002E-3</v>
      </c>
      <c r="T287">
        <v>-2.7521E-2</v>
      </c>
      <c r="U287">
        <v>-6.5189999999999996E-3</v>
      </c>
      <c r="V287">
        <v>3.1900000000000001E-3</v>
      </c>
      <c r="W287">
        <v>-8.2039999999999995E-3</v>
      </c>
      <c r="X287">
        <v>-3.8110000000000002E-3</v>
      </c>
      <c r="Y287">
        <v>-1.9623999999999999E-2</v>
      </c>
      <c r="Z287">
        <v>-1.9549E-2</v>
      </c>
      <c r="AA287">
        <v>7.0629999999999998E-3</v>
      </c>
      <c r="AB287">
        <v>-1.7021999999999999E-2</v>
      </c>
      <c r="AC287">
        <v>-5.6249999999999998E-3</v>
      </c>
      <c r="AD287">
        <v>-1.295E-2</v>
      </c>
      <c r="AE287">
        <v>-6.7499999999999999E-3</v>
      </c>
      <c r="AF287">
        <v>-8.5168409674521214E-3</v>
      </c>
      <c r="AG287">
        <v>-1.3986395722728024E-3</v>
      </c>
      <c r="AH287">
        <v>-4.0835372657520552E-4</v>
      </c>
      <c r="AI287">
        <v>-5.3915909879639131E-4</v>
      </c>
      <c r="AJ287">
        <v>-1.6498261928654884E-4</v>
      </c>
      <c r="AK287">
        <v>-5.3633387329996159E-4</v>
      </c>
      <c r="AL287">
        <v>-5.8965607932861316E-4</v>
      </c>
      <c r="AM287">
        <v>3.4204833618428133E-4</v>
      </c>
      <c r="AN287">
        <v>-4.1199352142753509E-4</v>
      </c>
      <c r="AO287">
        <v>-2.9315564176782257E-5</v>
      </c>
      <c r="AP287">
        <v>-1.8635428187520898E-4</v>
      </c>
      <c r="AQ287">
        <v>-8.7096622433740435E-5</v>
      </c>
      <c r="AR287">
        <v>-2.214907487342442E-4</v>
      </c>
      <c r="AS287">
        <v>-3.8312978893854157E-4</v>
      </c>
      <c r="AT287">
        <v>-2.5413438293741283E-4</v>
      </c>
      <c r="AU287">
        <v>-1.7395901979565785E-4</v>
      </c>
      <c r="AV287">
        <v>-2.0783341288102675E-4</v>
      </c>
      <c r="AW287">
        <v>1.7823708716054851E-4</v>
      </c>
      <c r="AX287">
        <v>2.5027344744817082E-4</v>
      </c>
      <c r="AY287">
        <v>-1.1166942418280497E-3</v>
      </c>
      <c r="AZ287">
        <v>-8.4903534790920813E-5</v>
      </c>
      <c r="BA287">
        <v>4.0404167600297838E-5</v>
      </c>
      <c r="BB287">
        <v>-2.6330592465625166E-4</v>
      </c>
      <c r="BC287">
        <v>-2.1413937607467764E-5</v>
      </c>
      <c r="BD287">
        <v>-5.7455757701077299E-4</v>
      </c>
      <c r="BE287">
        <v>-6.2543279502814118E-4</v>
      </c>
      <c r="BF287">
        <v>2.0918290798997461E-4</v>
      </c>
      <c r="BG287">
        <v>-5.3153903931000841E-4</v>
      </c>
      <c r="BH287">
        <v>-8.3641970887568401E-5</v>
      </c>
      <c r="BI287">
        <v>-4.2266938609935288E-4</v>
      </c>
      <c r="BJ287">
        <v>-2.203961938571888E-4</v>
      </c>
      <c r="BL287">
        <v>6.0000000000000001E-3</v>
      </c>
      <c r="BM287">
        <v>-1.4516840967452121E-2</v>
      </c>
      <c r="BP287" t="s">
        <v>47</v>
      </c>
      <c r="BQ287">
        <f>BQ284*BQ281</f>
        <v>2.5683725313207246E-6</v>
      </c>
      <c r="BR287">
        <f t="shared" ref="BR287:CT287" si="152">BR284*BR281</f>
        <v>5.3813729422700487E-6</v>
      </c>
      <c r="BS287">
        <f t="shared" si="152"/>
        <v>9.4974537117260047E-7</v>
      </c>
      <c r="BT287">
        <f t="shared" si="152"/>
        <v>1.0781544904829043E-6</v>
      </c>
      <c r="BU287">
        <f t="shared" si="152"/>
        <v>3.5153767577867656E-7</v>
      </c>
      <c r="BV287">
        <f t="shared" si="152"/>
        <v>4.9212769094462966E-7</v>
      </c>
      <c r="BW287">
        <f t="shared" si="152"/>
        <v>1.6039800902161404E-7</v>
      </c>
      <c r="BX287">
        <f t="shared" si="152"/>
        <v>2.9747825963483731E-6</v>
      </c>
      <c r="BY287">
        <f t="shared" si="152"/>
        <v>2.3580387146446966E-7</v>
      </c>
      <c r="BZ287">
        <f t="shared" si="152"/>
        <v>4.5677881835154487E-8</v>
      </c>
      <c r="CA287">
        <f t="shared" si="152"/>
        <v>8.3687707114121683E-7</v>
      </c>
      <c r="CB287">
        <f t="shared" si="152"/>
        <v>2.0487259326608102E-7</v>
      </c>
      <c r="CC287">
        <f t="shared" si="152"/>
        <v>1.256698830057923E-6</v>
      </c>
      <c r="CD287">
        <f t="shared" si="152"/>
        <v>2.6121024214570976E-7</v>
      </c>
      <c r="CE287">
        <f t="shared" si="152"/>
        <v>4.5131174355944965E-7</v>
      </c>
      <c r="CF287">
        <f t="shared" si="152"/>
        <v>2.4861745633907443E-7</v>
      </c>
      <c r="CG287">
        <f t="shared" si="152"/>
        <v>1.6286186181176352E-6</v>
      </c>
      <c r="CH287">
        <f t="shared" si="152"/>
        <v>6.5216836728132911E-9</v>
      </c>
      <c r="CI287">
        <f t="shared" si="152"/>
        <v>2.4816159235641963E-7</v>
      </c>
      <c r="CJ287">
        <f t="shared" si="152"/>
        <v>3.9628757151377105E-8</v>
      </c>
      <c r="CK287">
        <f t="shared" si="152"/>
        <v>3.3536352086308683E-8</v>
      </c>
      <c r="CL287">
        <f t="shared" si="152"/>
        <v>4.3937659982911445E-7</v>
      </c>
      <c r="CM287">
        <f t="shared" si="152"/>
        <v>1.5688104791895733E-6</v>
      </c>
      <c r="CN287">
        <f t="shared" si="152"/>
        <v>9.5318533548084503E-7</v>
      </c>
      <c r="CO287">
        <f t="shared" si="152"/>
        <v>1.842979262586877E-7</v>
      </c>
      <c r="CP287">
        <f t="shared" si="152"/>
        <v>3.843072386549072E-7</v>
      </c>
      <c r="CQ287">
        <f t="shared" si="152"/>
        <v>1.8671789189390019E-6</v>
      </c>
      <c r="CR287">
        <f t="shared" si="152"/>
        <v>2.3719679772412266E-8</v>
      </c>
      <c r="CS287">
        <f t="shared" si="152"/>
        <v>6.6951010650696841E-7</v>
      </c>
      <c r="CT287">
        <f t="shared" si="152"/>
        <v>3.8558940185804867E-9</v>
      </c>
    </row>
    <row r="288" spans="1:99" x14ac:dyDescent="0.25">
      <c r="A288">
        <v>20180222</v>
      </c>
      <c r="B288">
        <v>2.6229999999999999E-3</v>
      </c>
      <c r="C288">
        <v>4.1529999999999996E-3</v>
      </c>
      <c r="D288">
        <v>1.2952E-2</v>
      </c>
      <c r="E288">
        <v>-5.0660000000000002E-3</v>
      </c>
      <c r="F288">
        <v>7.6109999999999997E-3</v>
      </c>
      <c r="G288">
        <v>8.3590000000000001E-3</v>
      </c>
      <c r="H288">
        <v>3.3420999999999999E-2</v>
      </c>
      <c r="I288">
        <v>7.4780000000000003E-3</v>
      </c>
      <c r="J288">
        <v>2.3385E-2</v>
      </c>
      <c r="K288">
        <v>5.7399999999999997E-4</v>
      </c>
      <c r="L288">
        <v>1.0075000000000001E-2</v>
      </c>
      <c r="M288">
        <v>-5.5900000000000004E-4</v>
      </c>
      <c r="N288">
        <v>0</v>
      </c>
      <c r="O288">
        <v>1.6452999999999999E-2</v>
      </c>
      <c r="P288">
        <v>3.6699999999999998E-4</v>
      </c>
      <c r="Q288">
        <v>1.8090000000000001E-3</v>
      </c>
      <c r="R288">
        <v>1.2733E-2</v>
      </c>
      <c r="S288">
        <v>-1.823E-3</v>
      </c>
      <c r="T288">
        <v>1.3658E-2</v>
      </c>
      <c r="U288">
        <v>1.193E-3</v>
      </c>
      <c r="V288">
        <v>-1.5380000000000001E-3</v>
      </c>
      <c r="W288">
        <v>-3.0469999999999998E-3</v>
      </c>
      <c r="X288">
        <v>-6.496E-3</v>
      </c>
      <c r="Y288">
        <v>-1.877E-3</v>
      </c>
      <c r="Z288">
        <v>1.3165E-2</v>
      </c>
      <c r="AA288">
        <v>-9.4809999999999998E-3</v>
      </c>
      <c r="AB288">
        <v>-8.5430000000000002E-3</v>
      </c>
      <c r="AC288">
        <v>-7.4790000000000004E-3</v>
      </c>
      <c r="AD288">
        <v>-4.15E-4</v>
      </c>
      <c r="AE288">
        <v>8.7060000000000002E-3</v>
      </c>
      <c r="AF288">
        <v>4.5699931150303946E-3</v>
      </c>
      <c r="AG288">
        <v>2.7602468209507653E-4</v>
      </c>
      <c r="AH288">
        <v>1.1473280059256055E-4</v>
      </c>
      <c r="AI288">
        <v>6.2026630218828911E-4</v>
      </c>
      <c r="AJ288">
        <v>-1.0703833901495039E-4</v>
      </c>
      <c r="AK288">
        <v>2.366843641702416E-4</v>
      </c>
      <c r="AL288">
        <v>1.0900694908398908E-3</v>
      </c>
      <c r="AM288">
        <v>5.3116940857898516E-4</v>
      </c>
      <c r="AN288">
        <v>2.284989598844697E-4</v>
      </c>
      <c r="AO288">
        <v>3.2929103422269066E-4</v>
      </c>
      <c r="AP288">
        <v>5.9026286388020021E-6</v>
      </c>
      <c r="AQ288">
        <v>3.1819695578819417E-4</v>
      </c>
      <c r="AR288">
        <v>-1.7742847304001145E-5</v>
      </c>
      <c r="AS288">
        <v>0</v>
      </c>
      <c r="AT288">
        <v>3.4415063357075303E-4</v>
      </c>
      <c r="AU288">
        <v>8.1293528109922501E-6</v>
      </c>
      <c r="AV288">
        <v>4.2730466759469853E-5</v>
      </c>
      <c r="AW288">
        <v>2.4297262699535883E-4</v>
      </c>
      <c r="AX288">
        <v>-1.0835858816416942E-4</v>
      </c>
      <c r="AY288">
        <v>5.5923553939331468E-4</v>
      </c>
      <c r="AZ288">
        <v>1.5486352566885904E-5</v>
      </c>
      <c r="BA288">
        <v>-1.9362846366140586E-5</v>
      </c>
      <c r="BB288">
        <v>-9.7057245998714972E-5</v>
      </c>
      <c r="BC288">
        <v>-3.6100993635818458E-5</v>
      </c>
      <c r="BD288">
        <v>-5.4606028304080913E-5</v>
      </c>
      <c r="BE288">
        <v>4.2481830705934912E-4</v>
      </c>
      <c r="BF288">
        <v>-2.7688549210874421E-4</v>
      </c>
      <c r="BG288">
        <v>-2.6330244186368148E-4</v>
      </c>
      <c r="BH288">
        <v>-1.0988311422751683E-4</v>
      </c>
      <c r="BI288">
        <v>-1.347860099254916E-5</v>
      </c>
      <c r="BJ288">
        <v>2.8544974685543878E-4</v>
      </c>
      <c r="BL288">
        <v>6.0000000000000001E-3</v>
      </c>
      <c r="BM288">
        <v>-1.4300068849696056E-3</v>
      </c>
      <c r="BP288" t="s">
        <v>48</v>
      </c>
      <c r="BQ288">
        <f>SUM(BQ285:CT285)</f>
        <v>-4.6920563011635238E-3</v>
      </c>
    </row>
    <row r="289" spans="1:99" x14ac:dyDescent="0.25">
      <c r="A289">
        <v>20180223</v>
      </c>
      <c r="B289">
        <v>2.5401E-2</v>
      </c>
      <c r="C289">
        <v>1.1949E-2</v>
      </c>
      <c r="D289">
        <v>2.2013999999999999E-2</v>
      </c>
      <c r="E289">
        <v>1.5276E-2</v>
      </c>
      <c r="F289">
        <v>2.4570000000000002E-2</v>
      </c>
      <c r="G289">
        <v>1.7391E-2</v>
      </c>
      <c r="H289">
        <v>-3.2190000000000001E-3</v>
      </c>
      <c r="I289">
        <v>2.598E-3</v>
      </c>
      <c r="J289">
        <v>2.2346999999999999E-2</v>
      </c>
      <c r="K289">
        <v>9.9039999999999996E-3</v>
      </c>
      <c r="L289">
        <v>2.0790000000000001E-3</v>
      </c>
      <c r="M289">
        <v>1.4548999999999999E-2</v>
      </c>
      <c r="N289">
        <v>1.6241999999999999E-2</v>
      </c>
      <c r="O289">
        <v>4.3220000000000003E-3</v>
      </c>
      <c r="P289">
        <v>5.4980000000000003E-3</v>
      </c>
      <c r="Q289">
        <v>1.9099000000000001E-2</v>
      </c>
      <c r="R289">
        <v>1.4938E-2</v>
      </c>
      <c r="S289">
        <v>2.0264000000000001E-2</v>
      </c>
      <c r="T289">
        <v>1.294E-3</v>
      </c>
      <c r="U289">
        <v>1.5343000000000001E-2</v>
      </c>
      <c r="V289">
        <v>1.4895E-2</v>
      </c>
      <c r="W289">
        <v>4.2139999999999997E-2</v>
      </c>
      <c r="X289">
        <v>1.5257E-2</v>
      </c>
      <c r="Y289">
        <v>8.7740000000000005E-3</v>
      </c>
      <c r="Z289">
        <v>1.5528E-2</v>
      </c>
      <c r="AA289">
        <v>1.0619999999999999E-2</v>
      </c>
      <c r="AB289">
        <v>2.4686E-2</v>
      </c>
      <c r="AC289">
        <v>2.0426E-2</v>
      </c>
      <c r="AD289">
        <v>2.1183E-2</v>
      </c>
      <c r="AE289">
        <v>1.3519E-2</v>
      </c>
      <c r="AF289">
        <v>1.6581525951220154E-2</v>
      </c>
      <c r="AG289">
        <v>2.6963954593939225E-3</v>
      </c>
      <c r="AH289">
        <v>3.2862849076107867E-4</v>
      </c>
      <c r="AI289">
        <v>1.0599535248511302E-3</v>
      </c>
      <c r="AJ289">
        <v>3.2237221273190129E-4</v>
      </c>
      <c r="AK289">
        <v>7.7013030387937463E-4</v>
      </c>
      <c r="AL289">
        <v>2.2698753044056133E-3</v>
      </c>
      <c r="AM289">
        <v>-5.0167661128046083E-5</v>
      </c>
      <c r="AN289">
        <v>7.8298635143245928E-5</v>
      </c>
      <c r="AO289">
        <v>3.1648237786738933E-4</v>
      </c>
      <c r="AP289">
        <v>1.0118445204311999E-4</v>
      </c>
      <c r="AQ289">
        <v>6.4728720027798785E-5</v>
      </c>
      <c r="AR289">
        <v>4.6090080488725573E-4</v>
      </c>
      <c r="AS289">
        <v>8.4434135485638362E-4</v>
      </c>
      <c r="AT289">
        <v>8.9320427508574282E-5</v>
      </c>
      <c r="AU289">
        <v>1.2046620074933555E-4</v>
      </c>
      <c r="AV289">
        <v>4.5228868605841485E-4</v>
      </c>
      <c r="AW289">
        <v>2.8460878717520929E-4</v>
      </c>
      <c r="AX289">
        <v>1.2089383107860778E-3</v>
      </c>
      <c r="AY289">
        <v>5.2190673490252778E-5</v>
      </c>
      <c r="AZ289">
        <v>1.9893971078152386E-4</v>
      </c>
      <c r="BA289">
        <v>1.8722503668793956E-4</v>
      </c>
      <c r="BB289">
        <v>1.3761493249138076E-3</v>
      </c>
      <c r="BC289">
        <v>8.4685285403446895E-5</v>
      </c>
      <c r="BD289">
        <v>2.5331288969028694E-4</v>
      </c>
      <c r="BE289">
        <v>5.0058683336785695E-4</v>
      </c>
      <c r="BF289">
        <v>3.0835294063378323E-4</v>
      </c>
      <c r="BG289">
        <v>7.6696475238477132E-4</v>
      </c>
      <c r="BH289">
        <v>3.0126028590312325E-4</v>
      </c>
      <c r="BI289">
        <v>6.9115792667484707E-4</v>
      </c>
      <c r="BJ289">
        <v>4.4195389929073278E-4</v>
      </c>
      <c r="BL289">
        <v>6.0000000000000001E-3</v>
      </c>
      <c r="BM289">
        <v>1.0581525951220154E-2</v>
      </c>
      <c r="BP289" t="s">
        <v>49</v>
      </c>
      <c r="BQ289">
        <f>SUM(BQ286:CT286)</f>
        <v>0.34110606805249055</v>
      </c>
    </row>
    <row r="290" spans="1:99" x14ac:dyDescent="0.25">
      <c r="A290">
        <v>20180226</v>
      </c>
      <c r="B290">
        <v>1.4459E-2</v>
      </c>
      <c r="C290">
        <v>-2.2699999999999999E-4</v>
      </c>
      <c r="D290">
        <v>1.6896999999999999E-2</v>
      </c>
      <c r="E290">
        <v>1.9675999999999999E-2</v>
      </c>
      <c r="F290">
        <v>1.7852E-2</v>
      </c>
      <c r="G290">
        <v>1.9772000000000001E-2</v>
      </c>
      <c r="H290">
        <v>1.7423999999999999E-2</v>
      </c>
      <c r="I290">
        <v>7.156E-3</v>
      </c>
      <c r="J290">
        <v>7.8810000000000009E-3</v>
      </c>
      <c r="K290">
        <v>3.411E-3</v>
      </c>
      <c r="L290">
        <v>1.9122E-2</v>
      </c>
      <c r="M290">
        <v>2.2890000000000001E-2</v>
      </c>
      <c r="N290">
        <v>6.7409999999999996E-3</v>
      </c>
      <c r="O290">
        <v>3.0040000000000001E-2</v>
      </c>
      <c r="P290">
        <v>2.1687999999999999E-2</v>
      </c>
      <c r="Q290">
        <v>2.3869000000000001E-2</v>
      </c>
      <c r="R290">
        <v>3.189E-3</v>
      </c>
      <c r="S290">
        <v>1.2446E-2</v>
      </c>
      <c r="T290">
        <v>2.4759999999999999E-3</v>
      </c>
      <c r="U290">
        <v>2.1860000000000001E-2</v>
      </c>
      <c r="V290">
        <v>2.8745E-2</v>
      </c>
      <c r="W290">
        <v>2.8913000000000001E-2</v>
      </c>
      <c r="X290">
        <v>2.0323000000000001E-2</v>
      </c>
      <c r="Y290">
        <v>1.6566999999999998E-2</v>
      </c>
      <c r="Z290">
        <v>5.8399999999999999E-4</v>
      </c>
      <c r="AA290">
        <v>7.3949999999999997E-3</v>
      </c>
      <c r="AB290">
        <v>3.0908999999999999E-2</v>
      </c>
      <c r="AC290">
        <v>1.6830999999999999E-2</v>
      </c>
      <c r="AD290">
        <v>1.3504E-2</v>
      </c>
      <c r="AE290">
        <v>1.6945000000000002E-2</v>
      </c>
      <c r="AF290">
        <v>1.544835812912578E-2</v>
      </c>
      <c r="AG290">
        <v>1.5339702530192331E-3</v>
      </c>
      <c r="AH290">
        <v>-6.1491112889343337E-6</v>
      </c>
      <c r="AI290">
        <v>8.1505284297565567E-4</v>
      </c>
      <c r="AJ290">
        <v>4.1711748948241581E-4</v>
      </c>
      <c r="AK290">
        <v>5.6110249855060689E-4</v>
      </c>
      <c r="AL290">
        <v>2.5926424853187392E-3</v>
      </c>
      <c r="AM290">
        <v>2.7218500905699196E-4</v>
      </c>
      <c r="AN290">
        <v>2.1399007149316686E-4</v>
      </c>
      <c r="AO290">
        <v>1.108236586253211E-4</v>
      </c>
      <c r="AP290">
        <v>3.4448888331151646E-5</v>
      </c>
      <c r="AQ290">
        <v>5.9774154175227558E-4</v>
      </c>
      <c r="AR290">
        <v>7.3073619343335728E-4</v>
      </c>
      <c r="AS290">
        <v>3.4536540618238383E-4</v>
      </c>
      <c r="AT290">
        <v>6.2998669124927898E-4</v>
      </c>
      <c r="AU290">
        <v>4.7831013765761775E-4</v>
      </c>
      <c r="AV290">
        <v>5.7015820708278546E-4</v>
      </c>
      <c r="AW290">
        <v>6.0048837503069152E-5</v>
      </c>
      <c r="AX290">
        <v>7.4061405835733384E-4</v>
      </c>
      <c r="AY290">
        <v>9.86267538607857E-5</v>
      </c>
      <c r="AZ290">
        <v>2.8534112121126628E-4</v>
      </c>
      <c r="BA290">
        <v>3.6618867694501787E-4</v>
      </c>
      <c r="BB290">
        <v>9.5709303491191017E-4</v>
      </c>
      <c r="BC290">
        <v>1.1339030838285461E-4</v>
      </c>
      <c r="BD290">
        <v>4.790168909879127E-4</v>
      </c>
      <c r="BE290">
        <v>1.8558453326583175E-5</v>
      </c>
      <c r="BF290">
        <v>2.1309486264930053E-4</v>
      </c>
      <c r="BG290">
        <v>9.7530729880595439E-4</v>
      </c>
      <c r="BH290">
        <v>2.4867306477949582E-4</v>
      </c>
      <c r="BI290">
        <v>4.3993552214619615E-4</v>
      </c>
      <c r="BJ290">
        <v>5.5498698233605673E-4</v>
      </c>
      <c r="BL290">
        <v>6.0000000000000001E-3</v>
      </c>
      <c r="BM290">
        <v>9.44835812912578E-3</v>
      </c>
      <c r="BP290" t="s">
        <v>50</v>
      </c>
      <c r="BQ290">
        <f>SUM(BQ287:CT287)</f>
        <v>2.5548270179183293E-5</v>
      </c>
    </row>
    <row r="291" spans="1:99" x14ac:dyDescent="0.25">
      <c r="A291">
        <v>20180227</v>
      </c>
      <c r="B291">
        <v>-1.2786E-2</v>
      </c>
      <c r="C291">
        <v>-9.3120000000000008E-3</v>
      </c>
      <c r="D291">
        <v>-1.6996000000000001E-2</v>
      </c>
      <c r="E291">
        <v>-1.2801E-2</v>
      </c>
      <c r="F291">
        <v>-8.6390000000000008E-3</v>
      </c>
      <c r="G291">
        <v>-3.241E-3</v>
      </c>
      <c r="H291">
        <v>-1.1514999999999999E-2</v>
      </c>
      <c r="I291">
        <v>-1.3353E-2</v>
      </c>
      <c r="J291">
        <v>-1.4845000000000001E-2</v>
      </c>
      <c r="K291">
        <v>-2.068E-2</v>
      </c>
      <c r="L291">
        <v>3.1909999999999998E-3</v>
      </c>
      <c r="M291">
        <v>-7.8189999999999996E-3</v>
      </c>
      <c r="N291">
        <v>-3.029E-3</v>
      </c>
      <c r="O291">
        <v>-1.3762999999999999E-2</v>
      </c>
      <c r="P291">
        <v>-2.3903000000000001E-2</v>
      </c>
      <c r="Q291">
        <v>-4.4986999999999999E-2</v>
      </c>
      <c r="R291">
        <v>-1.7850999999999999E-2</v>
      </c>
      <c r="S291">
        <v>-1.1872000000000001E-2</v>
      </c>
      <c r="T291">
        <v>-1.7181999999999999E-2</v>
      </c>
      <c r="U291">
        <v>-2.3258999999999998E-2</v>
      </c>
      <c r="V291">
        <v>-2.0268000000000001E-2</v>
      </c>
      <c r="W291">
        <v>1.6289999999999999E-2</v>
      </c>
      <c r="X291">
        <v>-7.2940000000000001E-3</v>
      </c>
      <c r="Y291">
        <v>-2.1388999999999998E-2</v>
      </c>
      <c r="Z291">
        <v>-1.8466E-2</v>
      </c>
      <c r="AA291">
        <v>-1.6355000000000001E-2</v>
      </c>
      <c r="AB291">
        <v>-7.0549999999999996E-3</v>
      </c>
      <c r="AC291">
        <v>-1.2276E-2</v>
      </c>
      <c r="AD291">
        <v>-9.7920000000000004E-3</v>
      </c>
      <c r="AE291">
        <v>-6.5789999999999998E-3</v>
      </c>
      <c r="AF291">
        <v>-1.0902882648528532E-2</v>
      </c>
      <c r="AG291">
        <v>-1.3540224874878937E-3</v>
      </c>
      <c r="AH291">
        <v>-2.5267800857160317E-4</v>
      </c>
      <c r="AI291">
        <v>-8.1485245485144906E-4</v>
      </c>
      <c r="AJ291">
        <v>-2.7087638722230617E-4</v>
      </c>
      <c r="AK291">
        <v>-2.7217720315835068E-4</v>
      </c>
      <c r="AL291">
        <v>-4.2831406550500654E-4</v>
      </c>
      <c r="AM291">
        <v>-1.797840533747865E-4</v>
      </c>
      <c r="AN291">
        <v>-3.9835014181569727E-4</v>
      </c>
      <c r="AO291">
        <v>-2.0793942757676526E-4</v>
      </c>
      <c r="AP291">
        <v>-2.0680912984567061E-4</v>
      </c>
      <c r="AQ291">
        <v>1.0117931260690267E-4</v>
      </c>
      <c r="AR291">
        <v>-2.5041366858460565E-4</v>
      </c>
      <c r="AS291">
        <v>-1.5643625526711851E-4</v>
      </c>
      <c r="AT291">
        <v>-2.8782401872943169E-4</v>
      </c>
      <c r="AU291">
        <v>-5.202792365787463E-4</v>
      </c>
      <c r="AV291">
        <v>-1.0376683519349101E-3</v>
      </c>
      <c r="AW291">
        <v>-3.338037414301391E-4</v>
      </c>
      <c r="AX291">
        <v>-7.0583045560145929E-4</v>
      </c>
      <c r="AY291">
        <v>-6.8012989428851945E-4</v>
      </c>
      <c r="AZ291">
        <v>-2.998372603949362E-4</v>
      </c>
      <c r="BA291">
        <v>-2.5577728066642576E-4</v>
      </c>
      <c r="BB291">
        <v>5.5411604522927888E-4</v>
      </c>
      <c r="BC291">
        <v>-4.0848436177117563E-5</v>
      </c>
      <c r="BD291">
        <v>-6.1193938956267231E-4</v>
      </c>
      <c r="BE291">
        <v>-5.8238252468692249E-4</v>
      </c>
      <c r="BF291">
        <v>-4.6873194251591602E-4</v>
      </c>
      <c r="BG291">
        <v>-2.2350121079196483E-4</v>
      </c>
      <c r="BH291">
        <v>-1.8113912581205999E-4</v>
      </c>
      <c r="BI291">
        <v>-3.1939299795687848E-4</v>
      </c>
      <c r="BJ291">
        <v>-2.1643885597535879E-4</v>
      </c>
      <c r="BL291">
        <v>6.0000000000000001E-3</v>
      </c>
      <c r="BM291">
        <v>-1.6902882648528531E-2</v>
      </c>
      <c r="BP291" t="s">
        <v>65</v>
      </c>
      <c r="BQ291">
        <f>AVERAGE(BM212:BM463)</f>
        <v>-5.5298003654634014E-3</v>
      </c>
    </row>
    <row r="292" spans="1:99" x14ac:dyDescent="0.25">
      <c r="A292">
        <v>20180228</v>
      </c>
      <c r="B292">
        <v>-4.5649999999999996E-3</v>
      </c>
      <c r="C292">
        <v>-9.1699999999999993E-3</v>
      </c>
      <c r="D292">
        <v>-2.2710000000000001E-2</v>
      </c>
      <c r="E292">
        <v>-4.5989999999999998E-3</v>
      </c>
      <c r="F292">
        <v>-1.4874999999999999E-2</v>
      </c>
      <c r="G292">
        <v>-1.5139999999999999E-3</v>
      </c>
      <c r="H292">
        <v>6.1980000000000004E-3</v>
      </c>
      <c r="I292">
        <v>-2.5080999999999999E-2</v>
      </c>
      <c r="J292">
        <v>-4.1113999999999998E-2</v>
      </c>
      <c r="K292">
        <v>-3.6159999999999999E-3</v>
      </c>
      <c r="L292">
        <v>-6.6639999999999998E-3</v>
      </c>
      <c r="M292">
        <v>-1.3315E-2</v>
      </c>
      <c r="N292">
        <v>-1.3594999999999999E-2</v>
      </c>
      <c r="O292">
        <v>-2.1887E-2</v>
      </c>
      <c r="P292">
        <v>-9.1369999999999993E-3</v>
      </c>
      <c r="Q292">
        <v>-1.6306000000000001E-2</v>
      </c>
      <c r="R292">
        <v>-1.1887999999999999E-2</v>
      </c>
      <c r="S292">
        <v>-1.5848999999999999E-2</v>
      </c>
      <c r="T292">
        <v>-1.6499E-2</v>
      </c>
      <c r="U292">
        <v>-1.4699E-2</v>
      </c>
      <c r="V292">
        <v>-2.0787E-2</v>
      </c>
      <c r="W292">
        <v>-1.2422000000000001E-2</v>
      </c>
      <c r="X292">
        <v>-1.7944999999999999E-2</v>
      </c>
      <c r="Y292">
        <v>-6.2449999999999997E-3</v>
      </c>
      <c r="Z292">
        <v>-1.465E-2</v>
      </c>
      <c r="AA292">
        <v>-1.1651999999999999E-2</v>
      </c>
      <c r="AB292">
        <v>-5.7730000000000004E-3</v>
      </c>
      <c r="AC292">
        <v>-1.5862000000000001E-2</v>
      </c>
      <c r="AD292">
        <v>-3.4849999999999998E-3</v>
      </c>
      <c r="AE292">
        <v>-2.7352000000000001E-2</v>
      </c>
      <c r="AF292">
        <v>-1.1349407339360294E-2</v>
      </c>
      <c r="AG292">
        <v>-4.8764602586782557E-4</v>
      </c>
      <c r="AH292">
        <v>-2.5014188774443905E-4</v>
      </c>
      <c r="AI292">
        <v>-1.0783734657706895E-3</v>
      </c>
      <c r="AJ292">
        <v>-9.7672940945045048E-5</v>
      </c>
      <c r="AK292">
        <v>-4.7051828763147578E-4</v>
      </c>
      <c r="AL292">
        <v>-2.0244687565619947E-4</v>
      </c>
      <c r="AM292">
        <v>9.8818564831703532E-5</v>
      </c>
      <c r="AN292">
        <v>-7.3454704403934617E-4</v>
      </c>
      <c r="AO292">
        <v>-5.621263095949851E-4</v>
      </c>
      <c r="AP292">
        <v>-3.6548618983102279E-5</v>
      </c>
      <c r="AQ292">
        <v>-2.1016260435874855E-4</v>
      </c>
      <c r="AR292">
        <v>-4.2580856695729813E-4</v>
      </c>
      <c r="AS292">
        <v>-7.0088576996740477E-4</v>
      </c>
      <c r="AT292">
        <v>-4.541489132350525E-4</v>
      </c>
      <c r="AU292">
        <v>-1.9762174707220364E-4</v>
      </c>
      <c r="AV292">
        <v>-3.7422577134224697E-4</v>
      </c>
      <c r="AW292">
        <v>-2.204268072761963E-4</v>
      </c>
      <c r="AX292">
        <v>-9.2949435275229482E-4</v>
      </c>
      <c r="AY292">
        <v>-6.5089395677600927E-4</v>
      </c>
      <c r="AZ292">
        <v>-1.89195506670648E-4</v>
      </c>
      <c r="BA292">
        <v>-2.5798902761278237E-4</v>
      </c>
      <c r="BB292">
        <v>-4.2286538103281611E-4</v>
      </c>
      <c r="BC292">
        <v>-1.0016911830000839E-4</v>
      </c>
      <c r="BD292">
        <v>-1.7994560585773398E-4</v>
      </c>
      <c r="BE292">
        <v>-4.6134228661261261E-4</v>
      </c>
      <c r="BF292">
        <v>-3.3446842039519488E-4</v>
      </c>
      <c r="BG292">
        <v>-1.8425948124185793E-4</v>
      </c>
      <c r="BH292">
        <v>-2.3440854756156989E-4</v>
      </c>
      <c r="BI292">
        <v>-1.142673939194602E-4</v>
      </c>
      <c r="BJ292">
        <v>-8.856251890167516E-4</v>
      </c>
      <c r="BL292">
        <v>6.0000000000000001E-3</v>
      </c>
      <c r="BM292">
        <v>-1.7349407339360294E-2</v>
      </c>
      <c r="BP292" t="s">
        <v>66</v>
      </c>
      <c r="BQ292">
        <f>_xlfn.STDEV.S(AF212:AF463)</f>
        <v>9.2618180194433183E-3</v>
      </c>
    </row>
    <row r="293" spans="1:99" x14ac:dyDescent="0.25">
      <c r="A293">
        <v>20180301</v>
      </c>
      <c r="B293">
        <v>-9.8110000000000003E-3</v>
      </c>
      <c r="C293">
        <v>4.8589999999999996E-3</v>
      </c>
      <c r="D293">
        <v>-7.1300000000000001E-3</v>
      </c>
      <c r="E293">
        <v>-1.2963000000000001E-2</v>
      </c>
      <c r="F293">
        <v>1.072E-3</v>
      </c>
      <c r="G293">
        <v>-1.7516E-2</v>
      </c>
      <c r="H293">
        <v>-3.2952000000000002E-2</v>
      </c>
      <c r="I293">
        <v>2.2920000000000002E-3</v>
      </c>
      <c r="J293">
        <v>-2.8455000000000001E-2</v>
      </c>
      <c r="K293">
        <v>1.9016000000000002E-2</v>
      </c>
      <c r="L293">
        <v>-3.4566E-2</v>
      </c>
      <c r="M293">
        <v>-1.8728000000000002E-2</v>
      </c>
      <c r="N293">
        <v>-2.0018999999999999E-2</v>
      </c>
      <c r="O293">
        <v>-1.7706E-2</v>
      </c>
      <c r="P293">
        <v>-9.5910000000000006E-3</v>
      </c>
      <c r="Q293">
        <v>-5.7190000000000001E-3</v>
      </c>
      <c r="R293">
        <v>-1.2933E-2</v>
      </c>
      <c r="S293">
        <v>-1.7922E-2</v>
      </c>
      <c r="T293">
        <v>-1.0331999999999999E-2</v>
      </c>
      <c r="U293">
        <v>-1.0592000000000001E-2</v>
      </c>
      <c r="V293">
        <v>-2.4305E-2</v>
      </c>
      <c r="W293">
        <v>-2.9418E-2</v>
      </c>
      <c r="X293">
        <v>-2.1599999999999999E-4</v>
      </c>
      <c r="Y293">
        <v>4.6080000000000001E-3</v>
      </c>
      <c r="Z293">
        <v>-1.4429000000000001E-2</v>
      </c>
      <c r="AA293">
        <v>-2.4242E-2</v>
      </c>
      <c r="AB293">
        <v>-2.1885000000000002E-2</v>
      </c>
      <c r="AC293">
        <v>-2.3390000000000001E-2</v>
      </c>
      <c r="AD293">
        <v>-2.0660000000000001E-2</v>
      </c>
      <c r="AE293">
        <v>-7.561E-3</v>
      </c>
      <c r="AF293">
        <v>-1.3942053992988727E-2</v>
      </c>
      <c r="AG293">
        <v>-1.0525364372524146E-3</v>
      </c>
      <c r="AH293">
        <v>1.3508621008056205E-4</v>
      </c>
      <c r="AI293">
        <v>-3.4093853671836885E-4</v>
      </c>
      <c r="AJ293">
        <v>-2.7560801410072861E-4</v>
      </c>
      <c r="AK293">
        <v>3.4428783816939857E-5</v>
      </c>
      <c r="AL293">
        <v>-2.3339280662583958E-3</v>
      </c>
      <c r="AM293">
        <v>-5.1529811525202025E-4</v>
      </c>
      <c r="AN293">
        <v>6.8237920914602271E-5</v>
      </c>
      <c r="AO293">
        <v>-3.8336075031614923E-4</v>
      </c>
      <c r="AP293">
        <v>1.9864818895644812E-4</v>
      </c>
      <c r="AQ293">
        <v>-1.0674175325445399E-3</v>
      </c>
      <c r="AR293">
        <v>-5.9606848750947013E-4</v>
      </c>
      <c r="AS293">
        <v>-1.0258178721325466E-3</v>
      </c>
      <c r="AT293">
        <v>-3.6602930964140884E-4</v>
      </c>
      <c r="AU293">
        <v>-2.0837793847095946E-4</v>
      </c>
      <c r="AV293">
        <v>-1.3236017633851219E-4</v>
      </c>
      <c r="AW293">
        <v>-2.4007315737075222E-4</v>
      </c>
      <c r="AX293">
        <v>-1.0469339303793446E-3</v>
      </c>
      <c r="AY293">
        <v>-4.0913668804695968E-4</v>
      </c>
      <c r="AZ293">
        <v>-1.3681013216458872E-4</v>
      </c>
      <c r="BA293">
        <v>-2.985114540348342E-4</v>
      </c>
      <c r="BB293">
        <v>-9.858210056558521E-4</v>
      </c>
      <c r="BC293">
        <v>-1.2226224358363744E-6</v>
      </c>
      <c r="BD293">
        <v>1.3528822464677876E-4</v>
      </c>
      <c r="BE293">
        <v>-4.5420476877458023E-4</v>
      </c>
      <c r="BF293">
        <v>-6.8866394084549901E-4</v>
      </c>
      <c r="BG293">
        <v>-6.929578566596897E-4</v>
      </c>
      <c r="BH293">
        <v>-3.4238028890723368E-4</v>
      </c>
      <c r="BI293">
        <v>-6.7286060190641192E-4</v>
      </c>
      <c r="BJ293">
        <v>-2.4642563768695932E-4</v>
      </c>
      <c r="BL293">
        <v>6.0000000000000001E-3</v>
      </c>
      <c r="BM293">
        <v>-1.9942053992988727E-2</v>
      </c>
      <c r="BP293" t="s">
        <v>51</v>
      </c>
      <c r="BQ293">
        <f>(BQ288/BQ290)/(BQ291/BQ292^2)</f>
        <v>2.8489494835687901</v>
      </c>
    </row>
    <row r="294" spans="1:99" x14ac:dyDescent="0.25">
      <c r="A294">
        <v>20180302</v>
      </c>
      <c r="B294">
        <v>2.1540000000000001E-3</v>
      </c>
      <c r="C294">
        <v>6.6769999999999998E-3</v>
      </c>
      <c r="D294">
        <v>4.6540000000000002E-3</v>
      </c>
      <c r="E294">
        <v>4.4209999999999996E-3</v>
      </c>
      <c r="F294">
        <v>-3.5699999999999998E-3</v>
      </c>
      <c r="G294">
        <v>6.914E-3</v>
      </c>
      <c r="H294">
        <v>-2.7629999999999998E-3</v>
      </c>
      <c r="I294">
        <v>1.0165E-2</v>
      </c>
      <c r="J294">
        <v>-2.5627E-2</v>
      </c>
      <c r="K294">
        <v>5.4130000000000003E-3</v>
      </c>
      <c r="L294">
        <v>-1.4356000000000001E-2</v>
      </c>
      <c r="M294">
        <v>8.9809999999999994E-3</v>
      </c>
      <c r="N294">
        <v>1.2099E-2</v>
      </c>
      <c r="O294">
        <v>-4.1929999999999997E-3</v>
      </c>
      <c r="P294">
        <v>1.2291E-2</v>
      </c>
      <c r="Q294">
        <v>4.0949999999999997E-3</v>
      </c>
      <c r="R294">
        <v>-4.7719999999999999E-2</v>
      </c>
      <c r="S294">
        <v>-9.7000000000000005E-4</v>
      </c>
      <c r="T294">
        <v>-3.48E-3</v>
      </c>
      <c r="U294">
        <v>-3.4680000000000002E-3</v>
      </c>
      <c r="V294">
        <v>4.8349999999999999E-3</v>
      </c>
      <c r="W294">
        <v>2.3828999999999999E-2</v>
      </c>
      <c r="X294">
        <v>-7.8429999999999993E-3</v>
      </c>
      <c r="Y294">
        <v>6.2550000000000001E-3</v>
      </c>
      <c r="Z294">
        <v>-6.5690000000000002E-3</v>
      </c>
      <c r="AA294">
        <v>2.7099999999999997E-4</v>
      </c>
      <c r="AB294">
        <v>5.9360000000000003E-3</v>
      </c>
      <c r="AC294">
        <v>5.2180000000000004E-3</v>
      </c>
      <c r="AD294">
        <v>3.0730000000000002E-3</v>
      </c>
      <c r="AE294">
        <v>3.297E-3</v>
      </c>
      <c r="AF294">
        <v>2.497422161372994E-3</v>
      </c>
      <c r="AG294">
        <v>2.3103766177222192E-4</v>
      </c>
      <c r="AH294">
        <v>1.8642947095167553E-4</v>
      </c>
      <c r="AI294">
        <v>2.2305312833008199E-4</v>
      </c>
      <c r="AJ294">
        <v>9.4189266180623837E-5</v>
      </c>
      <c r="AK294">
        <v>-1.1397788364765584E-4</v>
      </c>
      <c r="AL294">
        <v>9.2545047141185559E-4</v>
      </c>
      <c r="AM294">
        <v>-4.298677411122959E-5</v>
      </c>
      <c r="AN294">
        <v>3.0499287986217999E-4</v>
      </c>
      <c r="AO294">
        <v>-3.3562217651953666E-4</v>
      </c>
      <c r="AP294">
        <v>5.6718764079113858E-5</v>
      </c>
      <c r="AQ294">
        <v>-4.3593093422311977E-4</v>
      </c>
      <c r="AR294">
        <v>2.8773406356011815E-4</v>
      </c>
      <c r="AS294">
        <v>6.2600711434838009E-4</v>
      </c>
      <c r="AT294">
        <v>-8.6114087679131719E-5</v>
      </c>
      <c r="AU294">
        <v>2.6968635638709864E-4</v>
      </c>
      <c r="AV294">
        <v>9.4938987952064089E-5</v>
      </c>
      <c r="AW294">
        <v>-8.415660075913314E-4</v>
      </c>
      <c r="AX294">
        <v>-5.647573852364952E-5</v>
      </c>
      <c r="AY294">
        <v>-1.3700235476531194E-4</v>
      </c>
      <c r="AZ294">
        <v>-4.4398992755289851E-5</v>
      </c>
      <c r="BA294">
        <v>5.952992654352122E-5</v>
      </c>
      <c r="BB294">
        <v>8.1563734030389956E-4</v>
      </c>
      <c r="BC294">
        <v>-4.3941997064692194E-5</v>
      </c>
      <c r="BD294">
        <v>1.8435789173651483E-4</v>
      </c>
      <c r="BE294">
        <v>-2.0494217137159408E-4</v>
      </c>
      <c r="BF294">
        <v>7.6825401514391038E-6</v>
      </c>
      <c r="BG294">
        <v>1.8862675577802505E-4</v>
      </c>
      <c r="BH294">
        <v>7.6598773807263126E-5</v>
      </c>
      <c r="BI294">
        <v>1.0015408572538078E-4</v>
      </c>
      <c r="BJ294">
        <v>1.0755580074407913E-4</v>
      </c>
      <c r="BL294">
        <v>6.0000000000000001E-3</v>
      </c>
      <c r="BM294">
        <v>-3.5025778386270062E-3</v>
      </c>
      <c r="BP294" t="s">
        <v>52</v>
      </c>
      <c r="BQ294">
        <f>BQ293/(1+(1-BQ289)*BQ293)</f>
        <v>0.9901965523540428</v>
      </c>
    </row>
    <row r="295" spans="1:99" x14ac:dyDescent="0.25">
      <c r="A295">
        <v>20180305</v>
      </c>
      <c r="B295">
        <v>6.3410000000000003E-3</v>
      </c>
      <c r="C295">
        <v>3.888E-3</v>
      </c>
      <c r="D295">
        <v>9.5300000000000003E-3</v>
      </c>
      <c r="E295">
        <v>1.5923E-2</v>
      </c>
      <c r="F295">
        <v>1.3526E-2</v>
      </c>
      <c r="G295">
        <v>3.4619999999999998E-3</v>
      </c>
      <c r="H295">
        <v>1.3622E-2</v>
      </c>
      <c r="I295">
        <v>9.9369999999999997E-3</v>
      </c>
      <c r="J295">
        <v>3.2381E-2</v>
      </c>
      <c r="K295">
        <v>-4.2499999999999998E-4</v>
      </c>
      <c r="L295">
        <v>2.3442999999999999E-2</v>
      </c>
      <c r="M295">
        <v>4.7289999999999997E-3</v>
      </c>
      <c r="N295">
        <v>7.5300000000000002E-3</v>
      </c>
      <c r="O295">
        <v>1.0592000000000001E-2</v>
      </c>
      <c r="P295">
        <v>7.36E-4</v>
      </c>
      <c r="Q295">
        <v>4.078E-3</v>
      </c>
      <c r="R295">
        <v>1.8615E-2</v>
      </c>
      <c r="S295">
        <v>1.5355000000000001E-2</v>
      </c>
      <c r="T295">
        <v>1.3631000000000001E-2</v>
      </c>
      <c r="U295">
        <v>-1.2748000000000001E-2</v>
      </c>
      <c r="V295">
        <v>1.1088000000000001E-2</v>
      </c>
      <c r="W295">
        <v>1.5720999999999999E-2</v>
      </c>
      <c r="X295">
        <v>1.2330000000000001E-2</v>
      </c>
      <c r="Y295">
        <v>9.325E-3</v>
      </c>
      <c r="Z295">
        <v>1.8379E-2</v>
      </c>
      <c r="AA295">
        <v>1.0043E-2</v>
      </c>
      <c r="AB295">
        <v>1.044E-2</v>
      </c>
      <c r="AC295">
        <v>1.9370999999999999E-2</v>
      </c>
      <c r="AD295">
        <v>9.1909999999999995E-3</v>
      </c>
      <c r="AE295">
        <v>1.4166E-2</v>
      </c>
      <c r="AF295">
        <v>9.8825758550557911E-3</v>
      </c>
      <c r="AG295">
        <v>6.7777715395753841E-4</v>
      </c>
      <c r="AH295">
        <v>1.0791751545565036E-4</v>
      </c>
      <c r="AI295">
        <v>4.5660554524595094E-4</v>
      </c>
      <c r="AJ295">
        <v>3.4128230849852793E-4</v>
      </c>
      <c r="AK295">
        <v>4.3341461270077794E-4</v>
      </c>
      <c r="AL295">
        <v>4.6046727184313822E-4</v>
      </c>
      <c r="AM295">
        <v>2.127246560040885E-4</v>
      </c>
      <c r="AN295">
        <v>2.9818033635745306E-4</v>
      </c>
      <c r="AO295">
        <v>4.3354122736450549E-4</v>
      </c>
      <c r="AP295">
        <v>-4.4079848107770245E-6</v>
      </c>
      <c r="AQ295">
        <v>7.2145295274914372E-4</v>
      </c>
      <c r="AR295">
        <v>1.507411440877828E-4</v>
      </c>
      <c r="AS295">
        <v>3.8871357007175711E-4</v>
      </c>
      <c r="AT295">
        <v>2.1769581818443674E-4</v>
      </c>
      <c r="AU295">
        <v>1.6003540988878277E-5</v>
      </c>
      <c r="AV295">
        <v>9.400532530184356E-5</v>
      </c>
      <c r="AW295">
        <v>3.3113706035766311E-4</v>
      </c>
      <c r="AX295">
        <v>8.9888653030862015E-4</v>
      </c>
      <c r="AY295">
        <v>5.3864587463111333E-4</v>
      </c>
      <c r="AZ295">
        <v>-1.5955519186429886E-4</v>
      </c>
      <c r="BA295">
        <v>1.3668726303840955E-4</v>
      </c>
      <c r="BB295">
        <v>5.4124365476525358E-4</v>
      </c>
      <c r="BC295">
        <v>6.9251571803214524E-5</v>
      </c>
      <c r="BD295">
        <v>2.7470156580738995E-4</v>
      </c>
      <c r="BE295">
        <v>5.7824335041010316E-4</v>
      </c>
      <c r="BF295">
        <v>2.8476468044422935E-4</v>
      </c>
      <c r="BG295">
        <v>3.3194614392864522E-4</v>
      </c>
      <c r="BH295">
        <v>2.8704438202327014E-4</v>
      </c>
      <c r="BI295">
        <v>2.9935693204872132E-4</v>
      </c>
      <c r="BJ295">
        <v>4.6410704335276187E-4</v>
      </c>
      <c r="BL295">
        <v>6.0000000000000001E-3</v>
      </c>
      <c r="BM295">
        <v>3.882575855055791E-3</v>
      </c>
      <c r="BP295" t="s">
        <v>53</v>
      </c>
      <c r="BQ295">
        <f>1-BQ294</f>
        <v>9.8034476459571973E-3</v>
      </c>
    </row>
    <row r="296" spans="1:99" x14ac:dyDescent="0.25">
      <c r="A296">
        <v>20180306</v>
      </c>
      <c r="B296">
        <v>-3.4169999999999999E-3</v>
      </c>
      <c r="C296">
        <v>9.1100000000000003E-4</v>
      </c>
      <c r="D296">
        <v>-1.1800000000000001E-3</v>
      </c>
      <c r="E296">
        <v>-7.8370000000000002E-3</v>
      </c>
      <c r="F296">
        <v>4.4190000000000002E-3</v>
      </c>
      <c r="G296">
        <v>-8.4800000000000001E-4</v>
      </c>
      <c r="H296">
        <v>-7.5900000000000002E-4</v>
      </c>
      <c r="I296">
        <v>-3.3630000000000001E-3</v>
      </c>
      <c r="J296">
        <v>1.7402999999999998E-2</v>
      </c>
      <c r="K296">
        <v>-1.0773E-2</v>
      </c>
      <c r="L296">
        <v>-1.0858E-2</v>
      </c>
      <c r="M296">
        <v>-6.6439999999999997E-3</v>
      </c>
      <c r="N296">
        <v>-1.2096000000000001E-2</v>
      </c>
      <c r="O296">
        <v>3.6510000000000002E-3</v>
      </c>
      <c r="P296">
        <v>-1.838E-3</v>
      </c>
      <c r="Q296">
        <v>1.4795000000000001E-2</v>
      </c>
      <c r="R296">
        <v>1.126E-3</v>
      </c>
      <c r="S296">
        <v>8.6899999999999998E-4</v>
      </c>
      <c r="T296">
        <v>-1.0225E-2</v>
      </c>
      <c r="U296">
        <v>2.921E-3</v>
      </c>
      <c r="V296">
        <v>-6.1040000000000001E-3</v>
      </c>
      <c r="W296">
        <v>1.9296000000000001E-2</v>
      </c>
      <c r="X296">
        <v>1.2966999999999999E-2</v>
      </c>
      <c r="Y296">
        <v>3.6949999999999999E-3</v>
      </c>
      <c r="Z296">
        <v>-5.5000000000000003E-4</v>
      </c>
      <c r="AA296">
        <v>-4.8370000000000002E-3</v>
      </c>
      <c r="AB296">
        <v>-5.1659999999999996E-3</v>
      </c>
      <c r="AC296">
        <v>1.448E-2</v>
      </c>
      <c r="AD296">
        <v>-6.7279999999999996E-3</v>
      </c>
      <c r="AE296">
        <v>-9.6329999999999992E-3</v>
      </c>
      <c r="AF296">
        <v>-1.4331819160246474E-3</v>
      </c>
      <c r="AG296">
        <v>-3.6453009099500695E-4</v>
      </c>
      <c r="AH296">
        <v>2.5346943032695859E-5</v>
      </c>
      <c r="AI296">
        <v>-5.6554011721494239E-5</v>
      </c>
      <c r="AJ296">
        <v>-1.669043707928215E-4</v>
      </c>
      <c r="AK296">
        <v>1.4243573378655807E-4</v>
      </c>
      <c r="AL296">
        <v>-1.1286125158957964E-4</v>
      </c>
      <c r="AM296">
        <v>-1.186136700793061E-5</v>
      </c>
      <c r="AN296">
        <v>-1.0072414147713587E-4</v>
      </c>
      <c r="AO296">
        <v>2.3741237538144817E-4</v>
      </c>
      <c r="AP296">
        <v>-1.1069548484172091E-4</v>
      </c>
      <c r="AQ296">
        <v>-3.3101633528454823E-4</v>
      </c>
      <c r="AR296">
        <v>-2.1068941489758066E-4</v>
      </c>
      <c r="AS296">
        <v>-6.1778446781070111E-4</v>
      </c>
      <c r="AT296">
        <v>7.5424527182841057E-5</v>
      </c>
      <c r="AU296">
        <v>-3.9951272485400682E-5</v>
      </c>
      <c r="AV296">
        <v>3.4661282967945339E-4</v>
      </c>
      <c r="AW296">
        <v>2.0082492582042438E-5</v>
      </c>
      <c r="AX296">
        <v>5.0991527545219931E-5</v>
      </c>
      <c r="AY296">
        <v>-4.0051754578298941E-4</v>
      </c>
      <c r="AZ296">
        <v>3.6720873343856165E-5</v>
      </c>
      <c r="BA296">
        <v>-7.4899041936409141E-5</v>
      </c>
      <c r="BB296">
        <v>6.7815094867210862E-4</v>
      </c>
      <c r="BC296">
        <v>7.3883502825063227E-5</v>
      </c>
      <c r="BD296">
        <v>1.0941441742310694E-4</v>
      </c>
      <c r="BE296">
        <v>-1.7320415735832557E-5</v>
      </c>
      <c r="BF296">
        <v>-1.3669061472592218E-4</v>
      </c>
      <c r="BG296">
        <v>-1.6365073614953211E-4</v>
      </c>
      <c r="BH296">
        <v>2.1799924486806533E-4</v>
      </c>
      <c r="BI296">
        <v>-2.179850288820592E-4</v>
      </c>
      <c r="BJ296">
        <v>-3.1302174023044212E-4</v>
      </c>
      <c r="BL296">
        <v>6.0000000000000001E-3</v>
      </c>
      <c r="BM296">
        <v>-7.4331819160246473E-3</v>
      </c>
      <c r="BP296" t="s">
        <v>67</v>
      </c>
      <c r="BQ296">
        <f>$BQ$294*BQ283</f>
        <v>-0.17873738057382565</v>
      </c>
      <c r="BR296">
        <f t="shared" ref="BR296:CT296" si="153">$BQ$294*BR283</f>
        <v>0.30428987140709945</v>
      </c>
      <c r="BS296">
        <f t="shared" si="153"/>
        <v>0.10389347049497491</v>
      </c>
      <c r="BT296">
        <f t="shared" si="153"/>
        <v>9.365921377739192E-2</v>
      </c>
      <c r="BU296">
        <f t="shared" si="153"/>
        <v>5.6699458573260197E-2</v>
      </c>
      <c r="BV296">
        <f t="shared" si="153"/>
        <v>-6.909564329940468E-2</v>
      </c>
      <c r="BW296">
        <f t="shared" si="153"/>
        <v>4.449029926825674E-2</v>
      </c>
      <c r="BX296">
        <f t="shared" si="153"/>
        <v>0.16724693147823533</v>
      </c>
      <c r="BY296">
        <f t="shared" si="153"/>
        <v>-3.6862644641007573E-2</v>
      </c>
      <c r="BZ296">
        <f t="shared" si="153"/>
        <v>1.4475058948661761E-2</v>
      </c>
      <c r="CA296">
        <f t="shared" si="153"/>
        <v>-6.9805135848192437E-2</v>
      </c>
      <c r="CB296">
        <f t="shared" si="153"/>
        <v>5.5771618337999304E-2</v>
      </c>
      <c r="CC296">
        <f t="shared" si="153"/>
        <v>0.12827824564755261</v>
      </c>
      <c r="CD296">
        <f t="shared" si="153"/>
        <v>5.5854690765140227E-2</v>
      </c>
      <c r="CE296">
        <f t="shared" si="153"/>
        <v>6.5920723267515843E-2</v>
      </c>
      <c r="CF296">
        <f t="shared" si="153"/>
        <v>4.8324712409601109E-2</v>
      </c>
      <c r="CG296">
        <f t="shared" si="153"/>
        <v>0.11265078907506398</v>
      </c>
      <c r="CH296">
        <f t="shared" si="153"/>
        <v>8.9023862004341241E-3</v>
      </c>
      <c r="CI296">
        <f t="shared" si="153"/>
        <v>3.5484052183228969E-2</v>
      </c>
      <c r="CJ296">
        <f t="shared" si="153"/>
        <v>-1.4863799020705361E-2</v>
      </c>
      <c r="CK296">
        <f t="shared" si="153"/>
        <v>1.8901463855878309E-2</v>
      </c>
      <c r="CL296">
        <f t="shared" si="153"/>
        <v>-4.283178348462921E-2</v>
      </c>
      <c r="CM296">
        <f t="shared" si="153"/>
        <v>0.13393838496506108</v>
      </c>
      <c r="CN296">
        <f t="shared" si="153"/>
        <v>8.5535988668818577E-2</v>
      </c>
      <c r="CO296">
        <f t="shared" si="153"/>
        <v>4.6325648806055504E-2</v>
      </c>
      <c r="CP296">
        <f t="shared" si="153"/>
        <v>6.2809249126275501E-2</v>
      </c>
      <c r="CQ296">
        <f t="shared" si="153"/>
        <v>-0.15669941092050715</v>
      </c>
      <c r="CR296">
        <f t="shared" si="153"/>
        <v>1.6180134947550062E-2</v>
      </c>
      <c r="CS296">
        <f t="shared" si="153"/>
        <v>-9.4106248370499176E-2</v>
      </c>
      <c r="CT296">
        <f t="shared" si="153"/>
        <v>-6.4337936912412796E-3</v>
      </c>
    </row>
    <row r="297" spans="1:99" x14ac:dyDescent="0.25">
      <c r="A297">
        <v>20180307</v>
      </c>
      <c r="B297">
        <v>5.7869999999999996E-3</v>
      </c>
      <c r="C297">
        <v>-2.5040000000000001E-3</v>
      </c>
      <c r="D297">
        <v>-2.5203E-2</v>
      </c>
      <c r="E297">
        <v>1.6697E-2</v>
      </c>
      <c r="F297">
        <v>1.6720000000000001E-3</v>
      </c>
      <c r="G297">
        <v>-9.2829999999999996E-3</v>
      </c>
      <c r="H297">
        <v>-5.1669999999999997E-3</v>
      </c>
      <c r="I297">
        <v>-1.0747E-2</v>
      </c>
      <c r="J297">
        <v>-1.4569E-2</v>
      </c>
      <c r="K297">
        <v>-4.1549999999999998E-3</v>
      </c>
      <c r="L297">
        <v>-5.3880000000000004E-3</v>
      </c>
      <c r="M297">
        <v>1.3940000000000001E-3</v>
      </c>
      <c r="N297">
        <v>6.3949999999999996E-3</v>
      </c>
      <c r="O297">
        <v>8.1740000000000007E-3</v>
      </c>
      <c r="P297">
        <v>3.1310000000000001E-3</v>
      </c>
      <c r="Q297">
        <v>-1.2865E-2</v>
      </c>
      <c r="R297">
        <v>7.8040000000000002E-3</v>
      </c>
      <c r="S297">
        <v>-3.7339999999999999E-3</v>
      </c>
      <c r="T297">
        <v>-1.4821000000000001E-2</v>
      </c>
      <c r="U297">
        <v>-1.6400999999999999E-2</v>
      </c>
      <c r="V297">
        <v>-4.4759999999999999E-3</v>
      </c>
      <c r="W297">
        <v>1.2029E-2</v>
      </c>
      <c r="X297">
        <v>-1.7752E-2</v>
      </c>
      <c r="Y297">
        <v>-1.023E-3</v>
      </c>
      <c r="Z297">
        <v>-1.1176E-2</v>
      </c>
      <c r="AA297">
        <v>-1.89E-3</v>
      </c>
      <c r="AB297">
        <v>-2.032E-3</v>
      </c>
      <c r="AC297">
        <v>-5.9189999999999998E-3</v>
      </c>
      <c r="AD297">
        <v>6.5259999999999997E-3</v>
      </c>
      <c r="AE297">
        <v>4.8190000000000004E-3</v>
      </c>
      <c r="AF297">
        <v>-2.7203763606057523E-3</v>
      </c>
      <c r="AG297">
        <v>6.2279810960240119E-4</v>
      </c>
      <c r="AH297">
        <v>-6.9703130678169776E-5</v>
      </c>
      <c r="AI297">
        <v>-1.1809926766564785E-3</v>
      </c>
      <c r="AJ297">
        <v>3.6261628330326552E-4</v>
      </c>
      <c r="AK297">
        <v>5.4144737704848694E-5</v>
      </c>
      <c r="AL297">
        <v>-1.2276840750960222E-3</v>
      </c>
      <c r="AM297">
        <v>-8.0571463716386509E-5</v>
      </c>
      <c r="AN297">
        <v>-3.1937489358659001E-4</v>
      </c>
      <c r="AO297">
        <v>-1.9644215955900638E-4</v>
      </c>
      <c r="AP297">
        <v>-4.2643756978747939E-5</v>
      </c>
      <c r="AQ297">
        <v>-1.6386282025869487E-4</v>
      </c>
      <c r="AR297">
        <v>4.4399719685638313E-5</v>
      </c>
      <c r="AS297">
        <v>3.2968856358781001E-4</v>
      </c>
      <c r="AT297">
        <v>1.7075388878239241E-4</v>
      </c>
      <c r="AU297">
        <v>6.8473937353214314E-5</v>
      </c>
      <c r="AV297">
        <v>-2.9841167229966185E-4</v>
      </c>
      <c r="AW297">
        <v>1.4069291954433178E-4</v>
      </c>
      <c r="AX297">
        <v>-2.1894119045405029E-4</v>
      </c>
      <c r="AY297">
        <v>-5.7365430161163231E-4</v>
      </c>
      <c r="AZ297">
        <v>-2.0340865987136732E-4</v>
      </c>
      <c r="BA297">
        <v>-5.4840722845254021E-5</v>
      </c>
      <c r="BB297">
        <v>4.2912243800317717E-4</v>
      </c>
      <c r="BC297">
        <v>-9.9649665976810721E-5</v>
      </c>
      <c r="BD297">
        <v>-3.0352253422120576E-5</v>
      </c>
      <c r="BE297">
        <v>-3.4705868698037739E-4</v>
      </c>
      <c r="BF297">
        <v>-5.3469022216468573E-5</v>
      </c>
      <c r="BG297">
        <v>-6.4432270040720371E-5</v>
      </c>
      <c r="BH297">
        <v>-8.8849724161851133E-5</v>
      </c>
      <c r="BI297">
        <v>2.1345788226359948E-4</v>
      </c>
      <c r="BJ297">
        <v>1.5781830597397931E-4</v>
      </c>
      <c r="BL297">
        <v>6.0000000000000001E-3</v>
      </c>
      <c r="BM297">
        <v>-8.720376360605752E-3</v>
      </c>
      <c r="BP297" t="s">
        <v>68</v>
      </c>
      <c r="BQ297">
        <f>$BQ$295*caps!AI967</f>
        <v>1.1311556532099015E-3</v>
      </c>
      <c r="BR297" s="2">
        <f>$BQ$295*caps!AJ967</f>
        <v>2.8117150573557314E-4</v>
      </c>
      <c r="BS297" s="2">
        <f>$BQ$295*caps!AK967</f>
        <v>4.6541865687540346E-4</v>
      </c>
      <c r="BT297" s="2">
        <f>$BQ$295*caps!AL967</f>
        <v>1.4472622875607167E-4</v>
      </c>
      <c r="BU297" s="2">
        <f>$BQ$295*caps!AM967</f>
        <v>2.9515534323066672E-4</v>
      </c>
      <c r="BV297" s="2">
        <f>$BQ$295*caps!AN967</f>
        <v>1.4328546470142279E-3</v>
      </c>
      <c r="BW297" s="2">
        <f>$BQ$295*caps!AO967</f>
        <v>1.3725984416402152E-4</v>
      </c>
      <c r="BX297" s="2">
        <f>$BQ$295*caps!AP967</f>
        <v>3.048131070415646E-4</v>
      </c>
      <c r="BY297" s="2">
        <f>$BQ$295*caps!AQ967</f>
        <v>9.8770275869061201E-5</v>
      </c>
      <c r="BZ297" s="2">
        <f>$BQ$295*caps!AR967</f>
        <v>1.0445853932869381E-4</v>
      </c>
      <c r="CA297" s="2">
        <f>$BQ$295*caps!AS967</f>
        <v>2.7802287639641779E-4</v>
      </c>
      <c r="CB297" s="2">
        <f>$BQ$295*caps!AT967</f>
        <v>3.4824997006776713E-4</v>
      </c>
      <c r="CC297" s="2">
        <f>$BQ$295*caps!AU967</f>
        <v>5.1798281842544574E-4</v>
      </c>
      <c r="CD297" s="2">
        <f>$BQ$295*caps!AV967</f>
        <v>1.5284374229099633E-4</v>
      </c>
      <c r="CE297" s="2">
        <f>$BQ$295*caps!AW967</f>
        <v>2.7008719443724031E-4</v>
      </c>
      <c r="CF297" s="2">
        <f>$BQ$295*caps!AX967</f>
        <v>2.3561362282024619E-4</v>
      </c>
      <c r="CG297" s="2">
        <f>$BQ$295*caps!AY967</f>
        <v>1.8933926303214032E-4</v>
      </c>
      <c r="CH297" s="2">
        <f>$BQ$295*caps!AZ967</f>
        <v>5.0550190852862061E-4</v>
      </c>
      <c r="CI297" s="2">
        <f>$BQ$295*caps!BA967</f>
        <v>4.051888643807232E-4</v>
      </c>
      <c r="CJ297" s="2">
        <f>$BQ$295*caps!BB967</f>
        <v>1.317975037491392E-4</v>
      </c>
      <c r="CK297" s="2">
        <f>$BQ$295*caps!BC967</f>
        <v>1.2107416289003849E-4</v>
      </c>
      <c r="CL297" s="2">
        <f>$BQ$295*caps!BD967</f>
        <v>2.951863952174605E-4</v>
      </c>
      <c r="CM297" s="2">
        <f>$BQ$295*caps!BE967</f>
        <v>4.5727623337254755E-5</v>
      </c>
      <c r="CN297" s="2">
        <f>$BQ$295*caps!BF967</f>
        <v>3.2545056600551071E-4</v>
      </c>
      <c r="CO297" s="2">
        <f>$BQ$295*caps!BG967</f>
        <v>2.7762461268149747E-4</v>
      </c>
      <c r="CP297" s="2">
        <f>$BQ$295*caps!BH967</f>
        <v>2.2055104671669601E-4</v>
      </c>
      <c r="CQ297" s="2">
        <f>$BQ$295*caps!BI967</f>
        <v>2.8510464152547098E-4</v>
      </c>
      <c r="CR297" s="2">
        <f>$BQ$295*caps!BJ967</f>
        <v>1.1739256170666084E-4</v>
      </c>
      <c r="CS297" s="2">
        <f>$BQ$295*caps!BK967</f>
        <v>3.3788875334621793E-4</v>
      </c>
      <c r="CT297" s="2">
        <f>$BQ$295*caps!BL967</f>
        <v>3.4703571717646528E-4</v>
      </c>
    </row>
    <row r="298" spans="1:99" x14ac:dyDescent="0.25">
      <c r="A298">
        <v>20180308</v>
      </c>
      <c r="B298">
        <v>6.0730000000000003E-3</v>
      </c>
      <c r="C298">
        <v>1.4376999999999999E-2</v>
      </c>
      <c r="D298">
        <v>-1.885E-3</v>
      </c>
      <c r="E298">
        <v>-1.3327E-2</v>
      </c>
      <c r="F298">
        <v>-4.3039999999999997E-3</v>
      </c>
      <c r="G298">
        <v>1.0912E-2</v>
      </c>
      <c r="H298">
        <v>2.5200000000000001E-3</v>
      </c>
      <c r="I298">
        <v>1.0232E-2</v>
      </c>
      <c r="J298">
        <v>1.3728000000000001E-2</v>
      </c>
      <c r="K298">
        <v>-7.626E-3</v>
      </c>
      <c r="L298">
        <v>4.8700000000000002E-3</v>
      </c>
      <c r="M298">
        <v>1.5864E-2</v>
      </c>
      <c r="N298">
        <v>2.3404000000000001E-2</v>
      </c>
      <c r="O298">
        <v>3.2690000000000002E-3</v>
      </c>
      <c r="P298">
        <v>5.3239999999999997E-3</v>
      </c>
      <c r="Q298">
        <v>4.248E-3</v>
      </c>
      <c r="R298">
        <v>1.3519E-2</v>
      </c>
      <c r="S298">
        <v>8.7000000000000001E-5</v>
      </c>
      <c r="T298">
        <v>7.9780000000000007E-3</v>
      </c>
      <c r="U298">
        <v>1.4649000000000001E-2</v>
      </c>
      <c r="V298">
        <v>9.9330000000000009E-3</v>
      </c>
      <c r="W298">
        <v>-1.1302E-2</v>
      </c>
      <c r="X298">
        <v>1.0873000000000001E-2</v>
      </c>
      <c r="Y298">
        <v>3.4810000000000002E-3</v>
      </c>
      <c r="Z298">
        <v>-3.5839999999999999E-3</v>
      </c>
      <c r="AA298">
        <v>2.5699999999999998E-3</v>
      </c>
      <c r="AB298">
        <v>3.1670000000000001E-3</v>
      </c>
      <c r="AC298">
        <v>3.7309999999999999E-3</v>
      </c>
      <c r="AD298">
        <v>3.0370000000000002E-3</v>
      </c>
      <c r="AE298">
        <v>-7.8759999999999993E-3</v>
      </c>
      <c r="AF298">
        <v>5.2215963462866888E-3</v>
      </c>
      <c r="AG298">
        <v>6.544132441455593E-4</v>
      </c>
      <c r="AH298">
        <v>4.0402773680050597E-4</v>
      </c>
      <c r="AI298">
        <v>-8.7742972138819993E-5</v>
      </c>
      <c r="AJ298">
        <v>-2.842103308510613E-4</v>
      </c>
      <c r="AK298">
        <v>-1.3811614145502448E-4</v>
      </c>
      <c r="AL298">
        <v>1.4519167492765355E-3</v>
      </c>
      <c r="AM298">
        <v>3.9206865300561493E-5</v>
      </c>
      <c r="AN298">
        <v>3.0571793799978321E-4</v>
      </c>
      <c r="AO298">
        <v>1.8674950259833448E-4</v>
      </c>
      <c r="AP298">
        <v>-7.7300483394449532E-5</v>
      </c>
      <c r="AQ298">
        <v>1.4812116880271933E-4</v>
      </c>
      <c r="AR298">
        <v>5.1084760164751483E-4</v>
      </c>
      <c r="AS298">
        <v>1.2289266182897525E-3</v>
      </c>
      <c r="AT298">
        <v>6.8185758669875416E-5</v>
      </c>
      <c r="AU298">
        <v>1.1649623784539341E-4</v>
      </c>
      <c r="AV298">
        <v>9.848199670402649E-5</v>
      </c>
      <c r="AW298">
        <v>2.4584248023369327E-4</v>
      </c>
      <c r="AX298">
        <v>5.0773350361419162E-6</v>
      </c>
      <c r="AY298">
        <v>3.0795154297018319E-4</v>
      </c>
      <c r="AZ298">
        <v>1.8346291972988309E-4</v>
      </c>
      <c r="BA298">
        <v>1.2232400239814303E-4</v>
      </c>
      <c r="BB298">
        <v>-3.9673121533092344E-4</v>
      </c>
      <c r="BC298">
        <v>6.1089550174237451E-5</v>
      </c>
      <c r="BD298">
        <v>1.0314636613509002E-4</v>
      </c>
      <c r="BE298">
        <v>-1.1036995125148175E-4</v>
      </c>
      <c r="BF298">
        <v>7.2546083651544248E-5</v>
      </c>
      <c r="BG298">
        <v>1.0025978465492341E-4</v>
      </c>
      <c r="BH298">
        <v>5.5946875322850948E-5</v>
      </c>
      <c r="BI298">
        <v>9.916358533186868E-5</v>
      </c>
      <c r="BJ298">
        <v>-2.5383450301067406E-4</v>
      </c>
      <c r="BL298">
        <v>6.0000000000000001E-3</v>
      </c>
      <c r="BM298">
        <v>-7.7840365371331134E-4</v>
      </c>
      <c r="BP298" t="s">
        <v>69</v>
      </c>
      <c r="BQ298">
        <f>SUM(BQ296:BQ297)</f>
        <v>-0.17760622492061576</v>
      </c>
      <c r="BR298">
        <f t="shared" ref="BR298:BU298" si="154">SUM(BR296:BR297)</f>
        <v>0.30457104291283504</v>
      </c>
      <c r="BS298">
        <f t="shared" si="154"/>
        <v>0.10435888915185032</v>
      </c>
      <c r="BT298">
        <f t="shared" si="154"/>
        <v>9.3803940006147987E-2</v>
      </c>
      <c r="BU298">
        <f t="shared" si="154"/>
        <v>5.6994613916490862E-2</v>
      </c>
      <c r="BV298">
        <f>SUM(BV296:BV297)</f>
        <v>-6.7662788652390449E-2</v>
      </c>
      <c r="BW298">
        <f t="shared" ref="BW298:CT298" si="155">SUM(BW296:BW297)</f>
        <v>4.4627559112420764E-2</v>
      </c>
      <c r="BX298">
        <f t="shared" si="155"/>
        <v>0.16755174458527688</v>
      </c>
      <c r="BY298">
        <f t="shared" si="155"/>
        <v>-3.6763874365138512E-2</v>
      </c>
      <c r="BZ298">
        <f t="shared" si="155"/>
        <v>1.4579517487990456E-2</v>
      </c>
      <c r="CA298">
        <f t="shared" si="155"/>
        <v>-6.9527112971796021E-2</v>
      </c>
      <c r="CB298">
        <f t="shared" si="155"/>
        <v>5.6119868308067068E-2</v>
      </c>
      <c r="CC298">
        <f t="shared" si="155"/>
        <v>0.12879622846597805</v>
      </c>
      <c r="CD298">
        <f t="shared" si="155"/>
        <v>5.6007534507431227E-2</v>
      </c>
      <c r="CE298">
        <f t="shared" si="155"/>
        <v>6.619081046195309E-2</v>
      </c>
      <c r="CF298">
        <f t="shared" si="155"/>
        <v>4.8560326032421358E-2</v>
      </c>
      <c r="CG298">
        <f t="shared" si="155"/>
        <v>0.11284012833809612</v>
      </c>
      <c r="CH298">
        <f t="shared" si="155"/>
        <v>9.4078881089627447E-3</v>
      </c>
      <c r="CI298">
        <f t="shared" si="155"/>
        <v>3.5889241047609689E-2</v>
      </c>
      <c r="CJ298">
        <f t="shared" si="155"/>
        <v>-1.4732001516956222E-2</v>
      </c>
      <c r="CK298">
        <f t="shared" si="155"/>
        <v>1.9022538018768347E-2</v>
      </c>
      <c r="CL298">
        <f t="shared" si="155"/>
        <v>-4.2536597089411751E-2</v>
      </c>
      <c r="CM298">
        <f t="shared" si="155"/>
        <v>0.13398411258839835</v>
      </c>
      <c r="CN298">
        <f t="shared" si="155"/>
        <v>8.5861439234824088E-2</v>
      </c>
      <c r="CO298">
        <f t="shared" si="155"/>
        <v>4.6603273418737004E-2</v>
      </c>
      <c r="CP298">
        <f t="shared" si="155"/>
        <v>6.3029800172992201E-2</v>
      </c>
      <c r="CQ298">
        <f t="shared" si="155"/>
        <v>-0.15641430627898167</v>
      </c>
      <c r="CR298">
        <f t="shared" si="155"/>
        <v>1.6297527509256723E-2</v>
      </c>
      <c r="CS298">
        <f t="shared" si="155"/>
        <v>-9.3768359617152963E-2</v>
      </c>
      <c r="CT298">
        <f t="shared" si="155"/>
        <v>-6.086757974064814E-3</v>
      </c>
    </row>
    <row r="299" spans="1:99" x14ac:dyDescent="0.25">
      <c r="A299">
        <v>20180309</v>
      </c>
      <c r="B299">
        <v>2.2345E-2</v>
      </c>
      <c r="C299">
        <v>8.3239999999999998E-3</v>
      </c>
      <c r="D299">
        <v>5.9360000000000003E-3</v>
      </c>
      <c r="E299">
        <v>1.9845000000000002E-2</v>
      </c>
      <c r="F299">
        <v>3.4141999999999999E-2</v>
      </c>
      <c r="G299">
        <v>1.7180999999999998E-2</v>
      </c>
      <c r="H299">
        <v>2.1408E-2</v>
      </c>
      <c r="I299">
        <v>4.0010000000000002E-3</v>
      </c>
      <c r="J299">
        <v>3.0341E-2</v>
      </c>
      <c r="K299">
        <v>2.3633000000000001E-2</v>
      </c>
      <c r="L299">
        <v>1.6603E-2</v>
      </c>
      <c r="M299">
        <v>7.3969999999999999E-3</v>
      </c>
      <c r="N299">
        <v>1.3176E-2</v>
      </c>
      <c r="O299">
        <v>2.1198000000000002E-2</v>
      </c>
      <c r="P299">
        <v>6.9389999999999999E-3</v>
      </c>
      <c r="Q299">
        <v>6.7289999999999997E-3</v>
      </c>
      <c r="R299">
        <v>1.813E-2</v>
      </c>
      <c r="S299">
        <v>2.8760999999999998E-2</v>
      </c>
      <c r="T299">
        <v>9.0989999999999994E-3</v>
      </c>
      <c r="U299">
        <v>1.8277000000000002E-2</v>
      </c>
      <c r="V299">
        <v>2.5468999999999999E-2</v>
      </c>
      <c r="W299">
        <v>2.8577000000000002E-2</v>
      </c>
      <c r="X299">
        <v>1.883E-2</v>
      </c>
      <c r="Y299">
        <v>0</v>
      </c>
      <c r="Z299">
        <v>2.3716000000000001E-2</v>
      </c>
      <c r="AA299">
        <v>2.6987000000000001E-2</v>
      </c>
      <c r="AB299">
        <v>2.3230000000000001E-2</v>
      </c>
      <c r="AC299">
        <v>1.6632999999999998E-2</v>
      </c>
      <c r="AD299">
        <v>1.8737E-2</v>
      </c>
      <c r="AE299">
        <v>3.1150000000000001E-3</v>
      </c>
      <c r="AF299">
        <v>1.7285571350884561E-2</v>
      </c>
      <c r="AG299">
        <v>2.4199958126378939E-3</v>
      </c>
      <c r="AH299">
        <v>2.3187996076545005E-4</v>
      </c>
      <c r="AI299">
        <v>2.7324581524536381E-4</v>
      </c>
      <c r="AJ299">
        <v>4.2430768223683285E-4</v>
      </c>
      <c r="AK299">
        <v>1.1138570978652103E-3</v>
      </c>
      <c r="AL299">
        <v>2.2859786612520884E-3</v>
      </c>
      <c r="AM299">
        <v>3.3444530421900025E-4</v>
      </c>
      <c r="AN299">
        <v>1.1799169914746449E-4</v>
      </c>
      <c r="AO299">
        <v>4.1807192465636618E-4</v>
      </c>
      <c r="AP299">
        <v>2.4106651561024112E-4</v>
      </c>
      <c r="AQ299">
        <v>5.0467790890549344E-4</v>
      </c>
      <c r="AR299">
        <v>2.3589742129990679E-4</v>
      </c>
      <c r="AS299">
        <v>6.8911613721665008E-4</v>
      </c>
      <c r="AT299">
        <v>4.4388644791925523E-4</v>
      </c>
      <c r="AU299">
        <v>1.5030111941260303E-4</v>
      </c>
      <c r="AV299">
        <v>1.5439154821891387E-4</v>
      </c>
      <c r="AW299">
        <v>3.2999061327593964E-4</v>
      </c>
      <c r="AX299">
        <v>1.6975518900216469E-3</v>
      </c>
      <c r="AY299">
        <v>3.4842075938845392E-4</v>
      </c>
      <c r="AZ299">
        <v>2.2913910818319092E-4</v>
      </c>
      <c r="BA299">
        <v>3.1619398650422611E-4</v>
      </c>
      <c r="BB299">
        <v>1.0143379872763808E-3</v>
      </c>
      <c r="BC299">
        <v>1.0596386189360643E-4</v>
      </c>
      <c r="BD299">
        <v>0</v>
      </c>
      <c r="BE299">
        <v>7.3500767584717692E-4</v>
      </c>
      <c r="BF299">
        <v>7.6911010691418122E-4</v>
      </c>
      <c r="BG299">
        <v>7.3975712391145224E-4</v>
      </c>
      <c r="BH299">
        <v>2.4927197783991057E-4</v>
      </c>
      <c r="BI299">
        <v>6.1271369987048684E-4</v>
      </c>
      <c r="BJ299">
        <v>9.9001503349179946E-5</v>
      </c>
      <c r="BL299">
        <v>6.0000000000000001E-3</v>
      </c>
      <c r="BM299">
        <v>1.128557135088456E-2</v>
      </c>
    </row>
    <row r="300" spans="1:99" x14ac:dyDescent="0.25">
      <c r="A300">
        <v>20180312</v>
      </c>
      <c r="B300">
        <v>2.382E-3</v>
      </c>
      <c r="C300">
        <v>-6.4700000000000001E-3</v>
      </c>
      <c r="D300">
        <v>9.1199999999999996E-3</v>
      </c>
      <c r="E300">
        <v>5.9630000000000004E-3</v>
      </c>
      <c r="F300">
        <v>-3.6679999999999998E-3</v>
      </c>
      <c r="G300">
        <v>9.6679999999999995E-3</v>
      </c>
      <c r="H300">
        <v>-1.9168999999999999E-2</v>
      </c>
      <c r="I300">
        <v>-5.3559999999999997E-3</v>
      </c>
      <c r="J300">
        <v>-2.3696999999999999E-2</v>
      </c>
      <c r="K300">
        <v>-6.3740000000000003E-3</v>
      </c>
      <c r="L300">
        <v>-2.9138000000000001E-2</v>
      </c>
      <c r="M300">
        <v>-4.3509999999999998E-3</v>
      </c>
      <c r="N300">
        <v>-8.744E-3</v>
      </c>
      <c r="O300">
        <v>-6.4219999999999998E-3</v>
      </c>
      <c r="P300">
        <v>3.9899999999999996E-3</v>
      </c>
      <c r="Q300">
        <v>4.2009999999999999E-3</v>
      </c>
      <c r="R300">
        <v>3.1800000000000001E-3</v>
      </c>
      <c r="S300">
        <v>-3.2190000000000001E-3</v>
      </c>
      <c r="T300">
        <v>-7.326E-3</v>
      </c>
      <c r="U300">
        <v>7.8429999999999993E-3</v>
      </c>
      <c r="V300">
        <v>-1.3932E-2</v>
      </c>
      <c r="W300">
        <v>-1.2838E-2</v>
      </c>
      <c r="X300">
        <v>-5.692E-3</v>
      </c>
      <c r="Y300">
        <v>-4.2849999999999997E-3</v>
      </c>
      <c r="Z300">
        <v>-1.345E-2</v>
      </c>
      <c r="AA300">
        <v>-1.183E-3</v>
      </c>
      <c r="AB300">
        <v>3.967E-3</v>
      </c>
      <c r="AC300">
        <v>9.639E-3</v>
      </c>
      <c r="AD300">
        <v>-2.1689999999999999E-3</v>
      </c>
      <c r="AE300">
        <v>-1.18E-2</v>
      </c>
      <c r="AF300">
        <v>-2.1302063473550015E-3</v>
      </c>
      <c r="AG300">
        <v>2.5916300176046365E-4</v>
      </c>
      <c r="AH300">
        <v>-1.7946502036815786E-4</v>
      </c>
      <c r="AI300">
        <v>4.2458133216035146E-4</v>
      </c>
      <c r="AJ300">
        <v>1.2854056868429693E-4</v>
      </c>
      <c r="AK300">
        <v>-1.1949158705319883E-4</v>
      </c>
      <c r="AL300">
        <v>1.3016745057727883E-3</v>
      </c>
      <c r="AM300">
        <v>-2.9437851981565735E-4</v>
      </c>
      <c r="AN300">
        <v>-1.5745442216409856E-4</v>
      </c>
      <c r="AO300">
        <v>-3.1949406073685367E-4</v>
      </c>
      <c r="AP300">
        <v>-6.4746546908862605E-5</v>
      </c>
      <c r="AQ300">
        <v>-8.6180404504908434E-4</v>
      </c>
      <c r="AR300">
        <v>-1.3846062872809289E-4</v>
      </c>
      <c r="AS300">
        <v>-4.543266173425239E-4</v>
      </c>
      <c r="AT300">
        <v>-1.33909904191076E-4</v>
      </c>
      <c r="AU300">
        <v>8.6962313566525337E-5</v>
      </c>
      <c r="AV300">
        <v>9.7008544420296866E-5</v>
      </c>
      <c r="AW300">
        <v>5.8193334855905601E-5</v>
      </c>
      <c r="AX300">
        <v>-1.8980307256924017E-4</v>
      </c>
      <c r="AY300">
        <v>-2.7909192923422703E-4</v>
      </c>
      <c r="AZ300">
        <v>9.9319152915390652E-5</v>
      </c>
      <c r="BA300">
        <v>-1.7093280861038906E-4</v>
      </c>
      <c r="BB300">
        <v>-4.5083282209683789E-4</v>
      </c>
      <c r="BC300">
        <v>-3.1919550644341624E-5</v>
      </c>
      <c r="BD300">
        <v>-1.2456256676356253E-4</v>
      </c>
      <c r="BE300">
        <v>-4.1215019556132128E-4</v>
      </c>
      <c r="BF300">
        <v>-3.3749577442884719E-5</v>
      </c>
      <c r="BG300">
        <v>1.2711163095807773E-4</v>
      </c>
      <c r="BH300">
        <v>1.4617213989774426E-4</v>
      </c>
      <c r="BI300">
        <v>-7.0931286705421112E-5</v>
      </c>
      <c r="BJ300">
        <v>-3.7142771036101097E-4</v>
      </c>
      <c r="BL300">
        <v>6.0000000000000001E-3</v>
      </c>
      <c r="BM300">
        <v>-8.1302063473550016E-3</v>
      </c>
    </row>
    <row r="301" spans="1:99" x14ac:dyDescent="0.25">
      <c r="A301">
        <v>20180313</v>
      </c>
      <c r="B301">
        <v>-2.4388E-2</v>
      </c>
      <c r="C301">
        <v>8.9800000000000004E-4</v>
      </c>
      <c r="D301">
        <v>-9.4359999999999999E-3</v>
      </c>
      <c r="E301">
        <v>-5.8650000000000004E-3</v>
      </c>
      <c r="F301">
        <v>-2.826E-3</v>
      </c>
      <c r="G301">
        <v>-9.6299999999999997E-3</v>
      </c>
      <c r="H301">
        <v>-1.0266000000000001E-2</v>
      </c>
      <c r="I301">
        <v>-1.753E-3</v>
      </c>
      <c r="J301">
        <v>-5.2430000000000003E-3</v>
      </c>
      <c r="K301">
        <v>-4.1339999999999997E-3</v>
      </c>
      <c r="L301">
        <v>-1.6038E-2</v>
      </c>
      <c r="M301">
        <v>3.8240000000000001E-3</v>
      </c>
      <c r="N301">
        <v>1.2968E-2</v>
      </c>
      <c r="O301">
        <v>-9.299E-3</v>
      </c>
      <c r="P301">
        <v>1.8100000000000001E-4</v>
      </c>
      <c r="Q301">
        <v>-1.3691999999999999E-2</v>
      </c>
      <c r="R301">
        <v>3.0430000000000001E-3</v>
      </c>
      <c r="S301">
        <v>-1.1984E-2</v>
      </c>
      <c r="T301">
        <v>2.6120000000000002E-3</v>
      </c>
      <c r="U301">
        <v>-9.7280000000000005E-3</v>
      </c>
      <c r="V301">
        <v>-2.3549E-2</v>
      </c>
      <c r="W301">
        <v>5.0470000000000003E-3</v>
      </c>
      <c r="X301">
        <v>-5.6540000000000002E-3</v>
      </c>
      <c r="Y301">
        <v>-3.0739999999999999E-3</v>
      </c>
      <c r="Z301">
        <v>-7.5680000000000001E-3</v>
      </c>
      <c r="AA301">
        <v>-1.4600999999999999E-2</v>
      </c>
      <c r="AB301">
        <v>-8.5620000000000002E-3</v>
      </c>
      <c r="AC301">
        <v>-1.7741E-2</v>
      </c>
      <c r="AD301">
        <v>-8.371E-3</v>
      </c>
      <c r="AE301">
        <v>1.8719E-2</v>
      </c>
      <c r="AF301">
        <v>-6.7658740872316219E-3</v>
      </c>
      <c r="AG301">
        <v>-2.6066342372250651E-3</v>
      </c>
      <c r="AH301">
        <v>2.5103669896577588E-5</v>
      </c>
      <c r="AI301">
        <v>-4.3815899474754162E-4</v>
      </c>
      <c r="AJ301">
        <v>-1.2655638054818934E-4</v>
      </c>
      <c r="AK301">
        <v>-9.2437181542257419E-5</v>
      </c>
      <c r="AL301">
        <v>-1.2929592598752929E-3</v>
      </c>
      <c r="AM301">
        <v>-1.5711647033474005E-4</v>
      </c>
      <c r="AN301">
        <v>-5.1799981225349687E-5</v>
      </c>
      <c r="AO301">
        <v>-7.0804655353794326E-5</v>
      </c>
      <c r="AP301">
        <v>-4.2108651961937288E-5</v>
      </c>
      <c r="AQ301">
        <v>-4.6997298942034549E-4</v>
      </c>
      <c r="AR301">
        <v>1.2300085268918674E-4</v>
      </c>
      <c r="AS301">
        <v>6.8726206961935749E-4</v>
      </c>
      <c r="AT301">
        <v>-1.9342673048784202E-4</v>
      </c>
      <c r="AU301">
        <v>3.9729272676868501E-6</v>
      </c>
      <c r="AV301">
        <v>-3.1400177932210501E-4</v>
      </c>
      <c r="AW301">
        <v>5.6242290890310552E-5</v>
      </c>
      <c r="AX301">
        <v>-7.0298100089471072E-4</v>
      </c>
      <c r="AY301">
        <v>1.0045733465479951E-4</v>
      </c>
      <c r="AZ301">
        <v>-1.2283564908141187E-4</v>
      </c>
      <c r="BA301">
        <v>-2.8407331243490155E-4</v>
      </c>
      <c r="BB301">
        <v>1.7936308276612369E-4</v>
      </c>
      <c r="BC301">
        <v>-3.1745380864510376E-5</v>
      </c>
      <c r="BD301">
        <v>-8.9701357658488777E-5</v>
      </c>
      <c r="BE301">
        <v>-2.317451355931267E-4</v>
      </c>
      <c r="BF301">
        <v>-4.1330773751668663E-4</v>
      </c>
      <c r="BG301">
        <v>-2.7387934091212561E-4</v>
      </c>
      <c r="BH301">
        <v>-2.6609223488967943E-4</v>
      </c>
      <c r="BI301">
        <v>-2.7333818169397207E-4</v>
      </c>
      <c r="BJ301">
        <v>6.0440032856840886E-4</v>
      </c>
      <c r="BL301">
        <v>6.0000000000000001E-3</v>
      </c>
      <c r="BM301">
        <v>-1.2765874087231621E-2</v>
      </c>
    </row>
    <row r="302" spans="1:99" x14ac:dyDescent="0.25">
      <c r="A302">
        <v>20180314</v>
      </c>
      <c r="B302">
        <v>-5.9319999999999998E-3</v>
      </c>
      <c r="C302">
        <v>-8.9750000000000003E-3</v>
      </c>
      <c r="D302">
        <v>-1.2478E-2</v>
      </c>
      <c r="E302">
        <v>-7.5319999999999996E-3</v>
      </c>
      <c r="F302">
        <v>-1.142E-2</v>
      </c>
      <c r="G302">
        <v>-8.5009999999999999E-3</v>
      </c>
      <c r="H302">
        <v>-4.3800000000000002E-3</v>
      </c>
      <c r="I302">
        <v>-9.0320000000000001E-3</v>
      </c>
      <c r="J302">
        <v>-7.4830000000000001E-3</v>
      </c>
      <c r="K302">
        <v>-1.8752000000000001E-2</v>
      </c>
      <c r="L302">
        <v>-2.4832E-2</v>
      </c>
      <c r="M302">
        <v>-1.0884E-2</v>
      </c>
      <c r="N302">
        <v>-1.511E-2</v>
      </c>
      <c r="O302">
        <v>-1.3807E-2</v>
      </c>
      <c r="P302">
        <v>-1.6249999999999999E-3</v>
      </c>
      <c r="Q302">
        <v>1.639E-3</v>
      </c>
      <c r="R302">
        <v>1.26E-4</v>
      </c>
      <c r="S302">
        <v>-1.1183E-2</v>
      </c>
      <c r="T302">
        <v>-7.1349999999999998E-3</v>
      </c>
      <c r="U302">
        <v>4.5300000000000001E-4</v>
      </c>
      <c r="V302">
        <v>-8.8079999999999999E-3</v>
      </c>
      <c r="W302">
        <v>1.5449999999999999E-3</v>
      </c>
      <c r="X302">
        <v>-8.3160000000000005E-3</v>
      </c>
      <c r="Y302">
        <v>-4.1110000000000001E-3</v>
      </c>
      <c r="Z302">
        <v>-5.2709999999999996E-3</v>
      </c>
      <c r="AA302">
        <v>-1.9223000000000001E-2</v>
      </c>
      <c r="AB302">
        <v>2.6570000000000001E-3</v>
      </c>
      <c r="AC302">
        <v>-1.5268E-2</v>
      </c>
      <c r="AD302">
        <v>-5.032E-3</v>
      </c>
      <c r="AE302">
        <v>-6.8739999999999999E-3</v>
      </c>
      <c r="AF302">
        <v>-8.2754712969640414E-3</v>
      </c>
      <c r="AG302">
        <v>-6.3582104794108606E-4</v>
      </c>
      <c r="AH302">
        <v>-2.4862341594594734E-4</v>
      </c>
      <c r="AI302">
        <v>-5.7723019847106985E-4</v>
      </c>
      <c r="AJ302">
        <v>-1.6272579096310804E-4</v>
      </c>
      <c r="AK302">
        <v>-3.7253401266882036E-4</v>
      </c>
      <c r="AL302">
        <v>-1.1416533035576511E-3</v>
      </c>
      <c r="AM302">
        <v>-6.7328970055813227E-5</v>
      </c>
      <c r="AN302">
        <v>-2.6681177148789895E-4</v>
      </c>
      <c r="AO302">
        <v>-1.0118342445085357E-4</v>
      </c>
      <c r="AP302">
        <v>-1.8907796010906821E-4</v>
      </c>
      <c r="AQ302">
        <v>-7.1585853629390543E-4</v>
      </c>
      <c r="AR302">
        <v>-3.4933283897693989E-4</v>
      </c>
      <c r="AS302">
        <v>-7.9563747408074989E-4</v>
      </c>
      <c r="AT302">
        <v>-2.8572961491214499E-4</v>
      </c>
      <c r="AU302">
        <v>-3.5612708905176278E-5</v>
      </c>
      <c r="AV302">
        <v>3.7981220094068399E-5</v>
      </c>
      <c r="AW302">
        <v>2.3496332887060527E-6</v>
      </c>
      <c r="AX302">
        <v>-6.543795160638818E-4</v>
      </c>
      <c r="AY302">
        <v>-2.7485670064903854E-4</v>
      </c>
      <c r="AZ302">
        <v>5.7731054442477407E-6</v>
      </c>
      <c r="BA302">
        <v>-1.0624456356111112E-4</v>
      </c>
      <c r="BB302">
        <v>5.5476911477438944E-5</v>
      </c>
      <c r="BC302">
        <v>-4.6711737989545024E-5</v>
      </c>
      <c r="BD302">
        <v>-1.2052222385248968E-4</v>
      </c>
      <c r="BE302">
        <v>-1.6197241126465352E-4</v>
      </c>
      <c r="BF302">
        <v>-5.3838867190322685E-4</v>
      </c>
      <c r="BG302">
        <v>8.5968957403777501E-5</v>
      </c>
      <c r="BH302">
        <v>-2.2749283514920729E-4</v>
      </c>
      <c r="BI302">
        <v>-1.6492483971661205E-4</v>
      </c>
      <c r="BJ302">
        <v>-2.2236655570228122E-4</v>
      </c>
      <c r="BL302">
        <v>6.0000000000000001E-3</v>
      </c>
      <c r="BM302">
        <v>-1.4275471296964042E-2</v>
      </c>
    </row>
    <row r="303" spans="1:99" x14ac:dyDescent="0.25">
      <c r="A303">
        <v>20180315</v>
      </c>
      <c r="B303">
        <v>3.516E-3</v>
      </c>
      <c r="C303">
        <v>-2.513E-3</v>
      </c>
      <c r="D303">
        <v>1.1141E-2</v>
      </c>
      <c r="E303">
        <v>9.4230000000000008E-3</v>
      </c>
      <c r="F303">
        <v>3.9090000000000001E-3</v>
      </c>
      <c r="G303">
        <v>1.1770000000000001E-3</v>
      </c>
      <c r="H303">
        <v>-2.5469999999999998E-3</v>
      </c>
      <c r="I303">
        <v>-4.1770000000000002E-3</v>
      </c>
      <c r="J303">
        <v>1.3308E-2</v>
      </c>
      <c r="K303">
        <v>-1.7068E-2</v>
      </c>
      <c r="L303">
        <v>-8.4800000000000001E-4</v>
      </c>
      <c r="M303">
        <v>6.3270000000000002E-3</v>
      </c>
      <c r="N303">
        <v>5.5919999999999997E-3</v>
      </c>
      <c r="O303">
        <v>6.744E-3</v>
      </c>
      <c r="P303">
        <v>8.2120000000000005E-3</v>
      </c>
      <c r="Q303">
        <v>-6.352E-3</v>
      </c>
      <c r="R303">
        <v>2.1297E-2</v>
      </c>
      <c r="S303">
        <v>2.5230000000000001E-3</v>
      </c>
      <c r="T303">
        <v>-1.825E-3</v>
      </c>
      <c r="U303">
        <v>2.8700000000000002E-3</v>
      </c>
      <c r="V303">
        <v>-1.4809999999999999E-3</v>
      </c>
      <c r="W303">
        <v>-1.8897000000000001E-2</v>
      </c>
      <c r="X303">
        <v>6.8089999999999999E-3</v>
      </c>
      <c r="Y303">
        <v>-3.3019999999999998E-3</v>
      </c>
      <c r="Z303">
        <v>3.7200000000000002E-3</v>
      </c>
      <c r="AA303">
        <v>-1.769E-3</v>
      </c>
      <c r="AB303">
        <v>1.1039999999999999E-3</v>
      </c>
      <c r="AC303">
        <v>8.2439999999999996E-3</v>
      </c>
      <c r="AD303">
        <v>6.7710000000000001E-3</v>
      </c>
      <c r="AE303">
        <v>1.8190999999999999E-2</v>
      </c>
      <c r="AF303">
        <v>2.643813808059876E-3</v>
      </c>
      <c r="AG303">
        <v>3.7720952341405487E-4</v>
      </c>
      <c r="AH303">
        <v>-6.9260099366492354E-5</v>
      </c>
      <c r="AI303">
        <v>5.1977537816402385E-4</v>
      </c>
      <c r="AJ303">
        <v>2.0496711016617863E-4</v>
      </c>
      <c r="AK303">
        <v>1.276836524778679E-4</v>
      </c>
      <c r="AL303">
        <v>1.5784363768331659E-4</v>
      </c>
      <c r="AM303">
        <v>-3.895157265033532E-5</v>
      </c>
      <c r="AN303">
        <v>-1.225584350183713E-4</v>
      </c>
      <c r="AO303">
        <v>1.8187104288232254E-4</v>
      </c>
      <c r="AP303">
        <v>-1.6872331930610691E-4</v>
      </c>
      <c r="AQ303">
        <v>-2.4362318552107061E-5</v>
      </c>
      <c r="AR303">
        <v>2.0382789330075353E-4</v>
      </c>
      <c r="AS303">
        <v>2.9533542131200512E-4</v>
      </c>
      <c r="AT303">
        <v>1.401419257383912E-4</v>
      </c>
      <c r="AU303">
        <v>1.8097889167130855E-4</v>
      </c>
      <c r="AV303">
        <v>-1.4588428494921005E-4</v>
      </c>
      <c r="AW303">
        <v>4.0455308373019491E-4</v>
      </c>
      <c r="AX303">
        <v>1.4762452423763682E-4</v>
      </c>
      <c r="AY303">
        <v>-6.9993468078588536E-5</v>
      </c>
      <c r="AZ303">
        <v>3.6585877753466315E-5</v>
      </c>
      <c r="BA303">
        <v>-1.7791657629777504E-5</v>
      </c>
      <c r="BB303">
        <v>-6.6399813506549433E-4</v>
      </c>
      <c r="BC303">
        <v>3.8407638891172727E-5</v>
      </c>
      <c r="BD303">
        <v>-9.6235602113110499E-5</v>
      </c>
      <c r="BE303">
        <v>1.1444037534072182E-4</v>
      </c>
      <c r="BF303">
        <v>-4.9329766677471598E-5</v>
      </c>
      <c r="BG303">
        <v>3.5667617024344273E-5</v>
      </c>
      <c r="BH303">
        <v>1.235278493066499E-4</v>
      </c>
      <c r="BI303">
        <v>2.2284587654392474E-4</v>
      </c>
      <c r="BJ303">
        <v>5.9761514782860701E-4</v>
      </c>
      <c r="BL303">
        <v>6.0000000000000001E-3</v>
      </c>
      <c r="BM303">
        <v>-3.3561861919401241E-3</v>
      </c>
      <c r="BP303" s="8">
        <v>2018.12</v>
      </c>
      <c r="BQ303" t="s">
        <v>1</v>
      </c>
      <c r="BR303" t="s">
        <v>2</v>
      </c>
      <c r="BS303" t="s">
        <v>3</v>
      </c>
      <c r="BT303" t="s">
        <v>4</v>
      </c>
      <c r="BU303" t="s">
        <v>5</v>
      </c>
      <c r="BV303" t="s">
        <v>6</v>
      </c>
      <c r="BW303" t="s">
        <v>7</v>
      </c>
      <c r="BX303" t="s">
        <v>8</v>
      </c>
      <c r="BY303" t="s">
        <v>9</v>
      </c>
      <c r="BZ303" t="s">
        <v>10</v>
      </c>
      <c r="CA303" t="s">
        <v>11</v>
      </c>
      <c r="CB303" t="s">
        <v>12</v>
      </c>
      <c r="CC303" t="s">
        <v>13</v>
      </c>
      <c r="CD303" t="s">
        <v>14</v>
      </c>
      <c r="CE303" t="s">
        <v>15</v>
      </c>
      <c r="CF303" t="s">
        <v>16</v>
      </c>
      <c r="CG303" t="s">
        <v>17</v>
      </c>
      <c r="CH303" t="s">
        <v>18</v>
      </c>
      <c r="CI303" t="s">
        <v>19</v>
      </c>
      <c r="CJ303" t="s">
        <v>20</v>
      </c>
      <c r="CK303" t="s">
        <v>21</v>
      </c>
      <c r="CL303" t="s">
        <v>22</v>
      </c>
      <c r="CM303" t="s">
        <v>23</v>
      </c>
      <c r="CN303" t="s">
        <v>24</v>
      </c>
      <c r="CO303" t="s">
        <v>25</v>
      </c>
      <c r="CP303" t="s">
        <v>26</v>
      </c>
      <c r="CQ303" t="s">
        <v>27</v>
      </c>
      <c r="CR303" t="s">
        <v>28</v>
      </c>
      <c r="CS303" t="s">
        <v>29</v>
      </c>
      <c r="CT303" t="s">
        <v>30</v>
      </c>
      <c r="CU303" t="s">
        <v>63</v>
      </c>
    </row>
    <row r="304" spans="1:99" x14ac:dyDescent="0.25">
      <c r="A304">
        <v>20180316</v>
      </c>
      <c r="B304">
        <v>4.4600000000000004E-3</v>
      </c>
      <c r="C304">
        <v>-4.8089999999999999E-3</v>
      </c>
      <c r="D304">
        <v>9.4059999999999994E-3</v>
      </c>
      <c r="E304">
        <v>4.0720000000000001E-3</v>
      </c>
      <c r="F304">
        <v>-1.557E-3</v>
      </c>
      <c r="G304">
        <v>-3.5260000000000001E-3</v>
      </c>
      <c r="H304">
        <v>-7.1180000000000002E-3</v>
      </c>
      <c r="I304">
        <v>3.813E-3</v>
      </c>
      <c r="J304">
        <v>1.2227E-2</v>
      </c>
      <c r="K304">
        <v>2.82E-3</v>
      </c>
      <c r="L304">
        <v>1.485E-3</v>
      </c>
      <c r="M304">
        <v>5.4669999999999996E-3</v>
      </c>
      <c r="N304">
        <v>4.6600000000000001E-3</v>
      </c>
      <c r="O304">
        <v>5.7239999999999999E-3</v>
      </c>
      <c r="P304">
        <v>7.6020000000000003E-3</v>
      </c>
      <c r="Q304">
        <v>-3.5839999999999999E-3</v>
      </c>
      <c r="R304">
        <v>4.6410000000000002E-3</v>
      </c>
      <c r="S304">
        <v>1.7359999999999999E-3</v>
      </c>
      <c r="T304">
        <v>1.8969E-2</v>
      </c>
      <c r="U304">
        <v>-7.2300000000000003E-3</v>
      </c>
      <c r="V304">
        <v>1.2925000000000001E-2</v>
      </c>
      <c r="W304">
        <v>5.7000000000000002E-3</v>
      </c>
      <c r="X304">
        <v>6.051E-3</v>
      </c>
      <c r="Y304">
        <v>5.5909999999999996E-3</v>
      </c>
      <c r="Z304">
        <v>4.9979999999999998E-3</v>
      </c>
      <c r="AA304">
        <v>1.7730000000000001E-3</v>
      </c>
      <c r="AB304">
        <v>-7.0590000000000002E-3</v>
      </c>
      <c r="AC304">
        <v>3.7130000000000002E-3</v>
      </c>
      <c r="AD304">
        <v>9.0749999999999997E-3</v>
      </c>
      <c r="AE304">
        <v>-7.0590000000000002E-3</v>
      </c>
      <c r="AF304">
        <v>2.7277028864206554E-3</v>
      </c>
      <c r="AG304">
        <v>4.7932891197316458E-4</v>
      </c>
      <c r="AH304">
        <v>-1.3154806455707713E-4</v>
      </c>
      <c r="AI304">
        <v>4.4176870871134871E-4</v>
      </c>
      <c r="AJ304">
        <v>8.8695238096862203E-5</v>
      </c>
      <c r="AK304">
        <v>-5.0642354877057022E-5</v>
      </c>
      <c r="AL304">
        <v>-4.6992793298957923E-4</v>
      </c>
      <c r="AM304">
        <v>-1.0779142465339741E-4</v>
      </c>
      <c r="AN304">
        <v>1.1200336185223674E-4</v>
      </c>
      <c r="AO304">
        <v>1.6868688934033432E-4</v>
      </c>
      <c r="AP304">
        <v>2.7880273582294725E-5</v>
      </c>
      <c r="AQ304">
        <v>4.2611435201311948E-5</v>
      </c>
      <c r="AR304">
        <v>1.7661004976418079E-4</v>
      </c>
      <c r="AS304">
        <v>2.465958200445454E-4</v>
      </c>
      <c r="AT304">
        <v>1.1930572189951178E-4</v>
      </c>
      <c r="AU304">
        <v>1.683558926080706E-4</v>
      </c>
      <c r="AV304">
        <v>-8.1797362525789583E-5</v>
      </c>
      <c r="AW304">
        <v>8.8330766644016068E-5</v>
      </c>
      <c r="AX304">
        <v>1.0147909458753776E-4</v>
      </c>
      <c r="AY304">
        <v>7.3932041259688202E-4</v>
      </c>
      <c r="AZ304">
        <v>-9.125382058381951E-5</v>
      </c>
      <c r="BA304">
        <v>1.5685622977185582E-4</v>
      </c>
      <c r="BB304">
        <v>2.0088601350382371E-4</v>
      </c>
      <c r="BC304">
        <v>3.4246330177499637E-5</v>
      </c>
      <c r="BD304">
        <v>1.6341886800141605E-4</v>
      </c>
      <c r="BE304">
        <v>1.5410982654911253E-4</v>
      </c>
      <c r="BF304">
        <v>4.9395982963369538E-5</v>
      </c>
      <c r="BG304">
        <v>-2.2584164637855895E-4</v>
      </c>
      <c r="BH304">
        <v>5.5692163177058882E-5</v>
      </c>
      <c r="BI304">
        <v>3.0057620171451829E-4</v>
      </c>
      <c r="BJ304">
        <v>-2.2964869977501798E-4</v>
      </c>
      <c r="BL304">
        <v>6.0000000000000001E-3</v>
      </c>
      <c r="BM304">
        <v>-3.2722971135793447E-3</v>
      </c>
      <c r="BP304" t="s">
        <v>36</v>
      </c>
      <c r="BQ304">
        <f>INTERCEPT(B233:B484-$BL$233:$BL$484,$AF$233:$AF$484-$BL$233:$BL$484)</f>
        <v>3.0826830106019569E-3</v>
      </c>
      <c r="BR304" s="2">
        <f t="shared" ref="BR304:CU304" si="156">INTERCEPT(C233:C484-$BL$233:$BL$484,$AF$233:$AF$484-$BL$233:$BL$484)</f>
        <v>-3.3118687483015608E-3</v>
      </c>
      <c r="BS304" s="2">
        <f t="shared" si="156"/>
        <v>-1.6630196403893448E-3</v>
      </c>
      <c r="BT304" s="2">
        <f t="shared" si="156"/>
        <v>-1.63717707585066E-3</v>
      </c>
      <c r="BU304" s="2">
        <f t="shared" si="156"/>
        <v>-9.5629329244545543E-4</v>
      </c>
      <c r="BV304" s="2">
        <f t="shared" si="156"/>
        <v>1.3073393241029643E-3</v>
      </c>
      <c r="BW304" s="2">
        <f t="shared" si="156"/>
        <v>-1.1685756570999099E-3</v>
      </c>
      <c r="BX304" s="2">
        <f t="shared" si="156"/>
        <v>-3.5852195834083157E-3</v>
      </c>
      <c r="BY304" s="2">
        <f t="shared" si="156"/>
        <v>1.8748181553294553E-3</v>
      </c>
      <c r="BZ304" s="2">
        <f t="shared" si="156"/>
        <v>-9.7643497553450646E-4</v>
      </c>
      <c r="CA304" s="2">
        <f t="shared" si="156"/>
        <v>2.0079383676463516E-3</v>
      </c>
      <c r="CB304" s="2">
        <f t="shared" si="156"/>
        <v>-6.2002468990943888E-4</v>
      </c>
      <c r="CC304" s="2">
        <f t="shared" si="156"/>
        <v>-1.8737178936256245E-3</v>
      </c>
      <c r="CD304" s="2">
        <f t="shared" si="156"/>
        <v>-6.5067885665574029E-4</v>
      </c>
      <c r="CE304" s="2">
        <f t="shared" si="156"/>
        <v>-9.9214416918257022E-4</v>
      </c>
      <c r="CF304" s="2">
        <f t="shared" si="156"/>
        <v>-1.3200131744854826E-3</v>
      </c>
      <c r="CG304" s="2">
        <f t="shared" si="156"/>
        <v>-2.7743375790953788E-3</v>
      </c>
      <c r="CH304" s="2">
        <f t="shared" si="156"/>
        <v>-2.3037326162906723E-4</v>
      </c>
      <c r="CI304" s="2">
        <f t="shared" si="156"/>
        <v>-2.2798237139310335E-3</v>
      </c>
      <c r="CJ304" s="2">
        <f t="shared" si="156"/>
        <v>3.3786512232553481E-4</v>
      </c>
      <c r="CK304" s="2">
        <f t="shared" si="156"/>
        <v>-2.4433301039549979E-6</v>
      </c>
      <c r="CL304" s="2">
        <f t="shared" si="156"/>
        <v>2.3056238613789817E-3</v>
      </c>
      <c r="CM304" s="2">
        <f t="shared" si="156"/>
        <v>-1.9759562704296189E-3</v>
      </c>
      <c r="CN304" s="2">
        <f t="shared" si="156"/>
        <v>-2.560983900109694E-3</v>
      </c>
      <c r="CO304" s="2">
        <f t="shared" si="156"/>
        <v>-8.1232679135790666E-4</v>
      </c>
      <c r="CP304" s="2">
        <f t="shared" si="156"/>
        <v>-9.7095297165576602E-4</v>
      </c>
      <c r="CQ304" s="2">
        <f t="shared" si="156"/>
        <v>2.2507671276068729E-3</v>
      </c>
      <c r="CR304" s="2">
        <f t="shared" si="156"/>
        <v>-6.2103641794008721E-4</v>
      </c>
      <c r="CS304" s="2">
        <f t="shared" si="156"/>
        <v>1.5301741707108608E-3</v>
      </c>
      <c r="CT304" s="2">
        <f t="shared" si="156"/>
        <v>1.318248914679342E-4</v>
      </c>
      <c r="CU304" s="2">
        <f t="shared" si="156"/>
        <v>0</v>
      </c>
    </row>
    <row r="305" spans="1:99" x14ac:dyDescent="0.25">
      <c r="A305">
        <v>20180319</v>
      </c>
      <c r="B305">
        <v>-1.8075999999999998E-2</v>
      </c>
      <c r="C305">
        <v>-4.6020000000000002E-3</v>
      </c>
      <c r="D305">
        <v>-1.2913000000000001E-2</v>
      </c>
      <c r="E305">
        <v>-1.8158000000000001E-2</v>
      </c>
      <c r="F305">
        <v>-1.3084999999999999E-2</v>
      </c>
      <c r="G305">
        <v>-1.5278999999999999E-2</v>
      </c>
      <c r="H305">
        <v>-8.8050000000000003E-3</v>
      </c>
      <c r="I305">
        <v>-3.9259999999999998E-3</v>
      </c>
      <c r="J305">
        <v>-2.7546999999999999E-2</v>
      </c>
      <c r="K305">
        <v>-1.4059E-2</v>
      </c>
      <c r="L305">
        <v>3.9039999999999999E-3</v>
      </c>
      <c r="M305">
        <v>-1.2234999999999999E-2</v>
      </c>
      <c r="N305">
        <v>-2.5732999999999999E-2</v>
      </c>
      <c r="O305">
        <v>-2.3859999999999999E-2</v>
      </c>
      <c r="P305">
        <v>-1.8681E-2</v>
      </c>
      <c r="Q305">
        <v>-1.3512E-2</v>
      </c>
      <c r="R305">
        <v>-2.0632999999999999E-2</v>
      </c>
      <c r="S305">
        <v>-7.8829999999999994E-3</v>
      </c>
      <c r="T305">
        <v>-1.9289000000000001E-2</v>
      </c>
      <c r="U305">
        <v>-3.0349999999999999E-3</v>
      </c>
      <c r="V305">
        <v>-8.0540000000000004E-3</v>
      </c>
      <c r="W305">
        <v>-6.6439999999999997E-3</v>
      </c>
      <c r="X305">
        <v>-9.1990000000000006E-3</v>
      </c>
      <c r="Y305">
        <v>-5.1479999999999998E-3</v>
      </c>
      <c r="Z305">
        <v>-1.0392999999999999E-2</v>
      </c>
      <c r="AA305">
        <v>-1.0481000000000001E-2</v>
      </c>
      <c r="AB305">
        <v>-1.6441000000000001E-2</v>
      </c>
      <c r="AC305">
        <v>-1.8946000000000001E-2</v>
      </c>
      <c r="AD305">
        <v>-1.06E-2</v>
      </c>
      <c r="AE305">
        <v>-1.2331999999999999E-2</v>
      </c>
      <c r="AF305">
        <v>-1.3474551374498555E-2</v>
      </c>
      <c r="AG305">
        <v>-1.9335503862457179E-3</v>
      </c>
      <c r="AH305">
        <v>-1.2701343492200237E-4</v>
      </c>
      <c r="AI305">
        <v>-6.0680516878778689E-4</v>
      </c>
      <c r="AJ305">
        <v>-3.9362146905627058E-4</v>
      </c>
      <c r="AK305">
        <v>-4.2575068832233529E-4</v>
      </c>
      <c r="AL305">
        <v>-2.0325141184311599E-3</v>
      </c>
      <c r="AM305">
        <v>-1.3396491522810476E-4</v>
      </c>
      <c r="AN305">
        <v>-1.1643483190662321E-4</v>
      </c>
      <c r="AO305">
        <v>-3.7461129608031696E-4</v>
      </c>
      <c r="AP305">
        <v>-1.38908758913735E-4</v>
      </c>
      <c r="AQ305">
        <v>1.1399297296472063E-4</v>
      </c>
      <c r="AR305">
        <v>-3.9573143842340958E-4</v>
      </c>
      <c r="AS305">
        <v>-1.3447600497248394E-3</v>
      </c>
      <c r="AT305">
        <v>-4.9206320893058599E-4</v>
      </c>
      <c r="AU305">
        <v>-4.1151637764302119E-4</v>
      </c>
      <c r="AV305">
        <v>-3.0836084194094012E-4</v>
      </c>
      <c r="AW305">
        <v>-3.8983851602644417E-4</v>
      </c>
      <c r="AX305">
        <v>-4.6340199598875778E-4</v>
      </c>
      <c r="AY305">
        <v>-7.4733545920335157E-4</v>
      </c>
      <c r="AZ305">
        <v>-3.8710446269097347E-5</v>
      </c>
      <c r="BA305">
        <v>-9.8276038237513652E-5</v>
      </c>
      <c r="BB305">
        <v>-2.3628950641356913E-4</v>
      </c>
      <c r="BC305">
        <v>-5.2286610236941152E-5</v>
      </c>
      <c r="BD305">
        <v>-1.5173514052247252E-4</v>
      </c>
      <c r="BE305">
        <v>-3.214505443141076E-4</v>
      </c>
      <c r="BF305">
        <v>-2.9287786942566225E-4</v>
      </c>
      <c r="BG305">
        <v>-5.2440419310202148E-4</v>
      </c>
      <c r="BH305">
        <v>-2.8258952011346681E-4</v>
      </c>
      <c r="BI305">
        <v>-3.5209702951255337E-4</v>
      </c>
      <c r="BJ305">
        <v>-4.0164449354047112E-4</v>
      </c>
      <c r="BL305">
        <v>6.0000000000000001E-3</v>
      </c>
      <c r="BM305">
        <v>-1.9474551374498557E-2</v>
      </c>
      <c r="BP305" t="s">
        <v>37</v>
      </c>
      <c r="BQ305">
        <f>SLOPE(B233:B484-$BL$233:$BL$484,$AF$233:$AF$484-$BL$233:$BL$484)</f>
        <v>1.4054654758497913</v>
      </c>
      <c r="BR305" s="2">
        <f t="shared" ref="BR305:CU305" si="157">SLOPE(C233:C484-$BL$233:$BL$484,$AF$233:$AF$484-$BL$233:$BL$484)</f>
        <v>0.45748421979289994</v>
      </c>
      <c r="BS305" s="2">
        <f t="shared" si="157"/>
        <v>0.81831609437402508</v>
      </c>
      <c r="BT305" s="2">
        <f t="shared" si="157"/>
        <v>0.92685394817387878</v>
      </c>
      <c r="BU305" s="2">
        <f t="shared" si="157"/>
        <v>0.90431448794206148</v>
      </c>
      <c r="BV305" s="2">
        <f t="shared" si="157"/>
        <v>1.2671631439359854</v>
      </c>
      <c r="BW305" s="2">
        <f t="shared" si="157"/>
        <v>0.87946124530995551</v>
      </c>
      <c r="BX305" s="2">
        <f t="shared" si="157"/>
        <v>0.4388465873663866</v>
      </c>
      <c r="BY305" s="2">
        <f t="shared" si="157"/>
        <v>1.4003800570419822</v>
      </c>
      <c r="BZ305" s="2">
        <f t="shared" si="157"/>
        <v>0.80358685604255331</v>
      </c>
      <c r="CA305" s="2">
        <f t="shared" si="157"/>
        <v>1.2519160615314571</v>
      </c>
      <c r="CB305" s="2">
        <f t="shared" si="157"/>
        <v>0.80583445743288029</v>
      </c>
      <c r="CC305" s="2">
        <f t="shared" si="157"/>
        <v>0.72801201431746065</v>
      </c>
      <c r="CD305" s="2">
        <f t="shared" si="157"/>
        <v>1.0672352645775394</v>
      </c>
      <c r="CE305" s="2">
        <f t="shared" si="157"/>
        <v>0.66616662341398591</v>
      </c>
      <c r="CF305" s="2">
        <f t="shared" si="157"/>
        <v>0.79607396168928113</v>
      </c>
      <c r="CG305" s="2">
        <f t="shared" si="157"/>
        <v>0.55028704910220216</v>
      </c>
      <c r="CH305" s="2">
        <f t="shared" si="157"/>
        <v>0.99712995313736474</v>
      </c>
      <c r="CI305" s="2">
        <f t="shared" si="157"/>
        <v>0.68866714314173449</v>
      </c>
      <c r="CJ305" s="2">
        <f t="shared" si="157"/>
        <v>0.98614211594087231</v>
      </c>
      <c r="CK305" s="2">
        <f t="shared" si="157"/>
        <v>0.98809690974621411</v>
      </c>
      <c r="CL305" s="2">
        <f t="shared" si="157"/>
        <v>1.3781282168282252</v>
      </c>
      <c r="CM305" s="2">
        <f t="shared" si="157"/>
        <v>0.77383562807084116</v>
      </c>
      <c r="CN305" s="2">
        <f t="shared" si="157"/>
        <v>0.52069981007925692</v>
      </c>
      <c r="CO305" s="2">
        <f t="shared" si="157"/>
        <v>0.93889849081338916</v>
      </c>
      <c r="CP305" s="2">
        <f t="shared" si="157"/>
        <v>1.014179213802376</v>
      </c>
      <c r="CQ305" s="2">
        <f t="shared" si="157"/>
        <v>1.2782254129734321</v>
      </c>
      <c r="CR305" s="2">
        <f t="shared" si="157"/>
        <v>1.1473278059357015</v>
      </c>
      <c r="CS305" s="2">
        <f t="shared" si="157"/>
        <v>1.1876063424351078</v>
      </c>
      <c r="CT305" s="2">
        <f t="shared" si="157"/>
        <v>0.96469382566851902</v>
      </c>
      <c r="CU305" s="2">
        <f t="shared" si="157"/>
        <v>1</v>
      </c>
    </row>
    <row r="306" spans="1:99" x14ac:dyDescent="0.25">
      <c r="A306">
        <v>20180320</v>
      </c>
      <c r="B306">
        <v>2.5839999999999999E-3</v>
      </c>
      <c r="C306">
        <v>-2.3119999999999998E-3</v>
      </c>
      <c r="D306">
        <v>-2.1580000000000002E-3</v>
      </c>
      <c r="E306">
        <v>-7.3090000000000004E-3</v>
      </c>
      <c r="F306">
        <v>5.3559999999999997E-3</v>
      </c>
      <c r="G306">
        <v>-3.4200000000000002E-4</v>
      </c>
      <c r="H306">
        <v>-3.1399999999999999E-4</v>
      </c>
      <c r="I306">
        <v>-4.45E-3</v>
      </c>
      <c r="J306">
        <v>1.2553E-2</v>
      </c>
      <c r="K306">
        <v>-8.5559999999999994E-3</v>
      </c>
      <c r="L306">
        <v>1.7693E-2</v>
      </c>
      <c r="M306">
        <v>0</v>
      </c>
      <c r="N306">
        <v>7.4479999999999998E-3</v>
      </c>
      <c r="O306">
        <v>3.8430000000000001E-3</v>
      </c>
      <c r="P306">
        <v>1.83E-4</v>
      </c>
      <c r="Q306">
        <v>-1.281E-3</v>
      </c>
      <c r="R306">
        <v>2.3270000000000001E-3</v>
      </c>
      <c r="S306">
        <v>9.6000000000000002E-4</v>
      </c>
      <c r="T306">
        <v>5.718E-3</v>
      </c>
      <c r="U306">
        <v>1.6587999999999999E-2</v>
      </c>
      <c r="V306">
        <v>1.16E-3</v>
      </c>
      <c r="W306">
        <v>1.4165000000000001E-2</v>
      </c>
      <c r="X306">
        <v>1.0427000000000001E-2</v>
      </c>
      <c r="Y306">
        <v>-1.2834E-2</v>
      </c>
      <c r="Z306">
        <v>5.9849999999999999E-3</v>
      </c>
      <c r="AA306">
        <v>3.026E-3</v>
      </c>
      <c r="AB306">
        <v>2.2590000000000002E-3</v>
      </c>
      <c r="AC306">
        <v>2.5140000000000002E-3</v>
      </c>
      <c r="AD306">
        <v>1.3798E-2</v>
      </c>
      <c r="AE306">
        <v>7.6870000000000003E-3</v>
      </c>
      <c r="AF306">
        <v>2.8495999184034865E-3</v>
      </c>
      <c r="AG306">
        <v>2.763421614287026E-4</v>
      </c>
      <c r="AH306">
        <v>-6.3484344114410663E-5</v>
      </c>
      <c r="AI306">
        <v>-1.0090583308855482E-4</v>
      </c>
      <c r="AJ306">
        <v>-1.5684252387896343E-4</v>
      </c>
      <c r="AK306">
        <v>1.7471207971600489E-4</v>
      </c>
      <c r="AL306">
        <v>-4.5352051688359487E-5</v>
      </c>
      <c r="AM306">
        <v>-4.7625068012460056E-6</v>
      </c>
      <c r="AN306">
        <v>-1.3101974738116275E-4</v>
      </c>
      <c r="AO306">
        <v>1.7236651216938253E-4</v>
      </c>
      <c r="AP306">
        <v>-8.3578584051434093E-5</v>
      </c>
      <c r="AQ306">
        <v>5.2428518008164457E-4</v>
      </c>
      <c r="AR306">
        <v>0</v>
      </c>
      <c r="AS306">
        <v>3.9101861564473195E-4</v>
      </c>
      <c r="AT306">
        <v>7.9335522957190937E-5</v>
      </c>
      <c r="AU306">
        <v>4.0206699410578291E-6</v>
      </c>
      <c r="AV306">
        <v>-2.9114735569029843E-5</v>
      </c>
      <c r="AW306">
        <v>4.3944952774479394E-5</v>
      </c>
      <c r="AX306">
        <v>5.6329430803565932E-5</v>
      </c>
      <c r="AY306">
        <v>2.2218098941393321E-4</v>
      </c>
      <c r="AZ306">
        <v>2.144812560052501E-4</v>
      </c>
      <c r="BA306">
        <v>1.41311747792858E-5</v>
      </c>
      <c r="BB306">
        <v>5.0947255019860355E-4</v>
      </c>
      <c r="BC306">
        <v>5.9716598130143358E-5</v>
      </c>
      <c r="BD306">
        <v>-3.7237523686163847E-4</v>
      </c>
      <c r="BE306">
        <v>1.856991222061814E-4</v>
      </c>
      <c r="BF306">
        <v>8.4575748104009658E-5</v>
      </c>
      <c r="BG306">
        <v>7.2013663249651547E-5</v>
      </c>
      <c r="BH306">
        <v>3.7486515868069778E-5</v>
      </c>
      <c r="BI306">
        <v>4.6334526243719409E-4</v>
      </c>
      <c r="BJ306">
        <v>2.5157747592920296E-4</v>
      </c>
      <c r="BL306">
        <v>6.0000000000000001E-3</v>
      </c>
      <c r="BM306">
        <v>-3.1504000815965136E-3</v>
      </c>
      <c r="BP306" t="s">
        <v>38</v>
      </c>
      <c r="BQ306">
        <f>_xlfn.STDEV.S(B233:B484)^2</f>
        <v>2.7265609791619227E-4</v>
      </c>
      <c r="BR306" s="2">
        <f t="shared" ref="BR306:CU306" si="158">_xlfn.STDEV.S(C233:C484)^2</f>
        <v>8.0905925990893608E-5</v>
      </c>
      <c r="BS306" s="2">
        <f t="shared" si="158"/>
        <v>1.5801389462809077E-4</v>
      </c>
      <c r="BT306" s="2">
        <f t="shared" si="158"/>
        <v>2.1256394138771898E-4</v>
      </c>
      <c r="BU306" s="2">
        <f t="shared" si="158"/>
        <v>2.0317158436141154E-4</v>
      </c>
      <c r="BV306" s="2">
        <f t="shared" si="158"/>
        <v>2.7377384381534192E-4</v>
      </c>
      <c r="BW306" s="2">
        <f t="shared" si="158"/>
        <v>1.7040727095971666E-4</v>
      </c>
      <c r="BX306" s="2">
        <f t="shared" si="158"/>
        <v>1.2693707904338206E-4</v>
      </c>
      <c r="BY306" s="2">
        <f t="shared" si="158"/>
        <v>3.781346206755675E-4</v>
      </c>
      <c r="BZ306" s="2">
        <f t="shared" si="158"/>
        <v>2.6693729471123423E-4</v>
      </c>
      <c r="CA306" s="2">
        <f t="shared" si="158"/>
        <v>3.3457136501288497E-4</v>
      </c>
      <c r="CB306" s="2">
        <f t="shared" si="158"/>
        <v>1.3750051077417307E-4</v>
      </c>
      <c r="CC306" s="2">
        <f t="shared" si="158"/>
        <v>1.3393946214549737E-4</v>
      </c>
      <c r="CD306" s="2">
        <f t="shared" si="158"/>
        <v>1.9890569547883065E-4</v>
      </c>
      <c r="CE306" s="2">
        <f t="shared" si="158"/>
        <v>1.4393577593619172E-4</v>
      </c>
      <c r="CF306" s="2">
        <f t="shared" si="158"/>
        <v>1.6535151801992033E-4</v>
      </c>
      <c r="CG306" s="2">
        <f t="shared" si="158"/>
        <v>1.5865824446257835E-4</v>
      </c>
      <c r="CH306" s="2">
        <f t="shared" si="158"/>
        <v>1.7373171721374794E-4</v>
      </c>
      <c r="CI306" s="2">
        <f t="shared" si="158"/>
        <v>2.0403831320843602E-4</v>
      </c>
      <c r="CJ306" s="2">
        <f t="shared" si="158"/>
        <v>2.6984605139435911E-4</v>
      </c>
      <c r="CK306" s="2">
        <f t="shared" si="158"/>
        <v>1.905884420860683E-4</v>
      </c>
      <c r="CL306" s="2">
        <f t="shared" si="158"/>
        <v>4.2180990907157104E-4</v>
      </c>
      <c r="CM306" s="2">
        <f t="shared" si="158"/>
        <v>1.4825665962023326E-4</v>
      </c>
      <c r="CN306" s="2">
        <f t="shared" si="158"/>
        <v>1.5023659744265805E-4</v>
      </c>
      <c r="CO306" s="2">
        <f t="shared" si="158"/>
        <v>1.755324728840194E-4</v>
      </c>
      <c r="CP306" s="2">
        <f t="shared" si="158"/>
        <v>1.9865700656780812E-4</v>
      </c>
      <c r="CQ306" s="2">
        <f t="shared" si="158"/>
        <v>2.3341799340808206E-4</v>
      </c>
      <c r="CR306" s="2">
        <f t="shared" si="158"/>
        <v>2.3258852662535567E-4</v>
      </c>
      <c r="CS306" s="2">
        <f t="shared" si="158"/>
        <v>2.1294598399258522E-4</v>
      </c>
      <c r="CT306" s="2">
        <f t="shared" si="158"/>
        <v>1.8440028353195159E-4</v>
      </c>
      <c r="CU306" s="2">
        <f t="shared" si="158"/>
        <v>9.7210668063941636E-5</v>
      </c>
    </row>
    <row r="307" spans="1:99" x14ac:dyDescent="0.25">
      <c r="A307">
        <v>20180321</v>
      </c>
      <c r="B307">
        <v>-6.979E-3</v>
      </c>
      <c r="C307">
        <v>-3.7069999999999998E-3</v>
      </c>
      <c r="D307">
        <v>1.4191E-2</v>
      </c>
      <c r="E307">
        <v>3.137E-3</v>
      </c>
      <c r="F307">
        <v>2.2183000000000001E-2</v>
      </c>
      <c r="G307">
        <v>-2.2655000000000002E-2</v>
      </c>
      <c r="H307">
        <v>-1.258E-3</v>
      </c>
      <c r="I307">
        <v>-1.6218E-2</v>
      </c>
      <c r="J307">
        <v>1.1294E-2</v>
      </c>
      <c r="K307">
        <v>3.3310000000000002E-3</v>
      </c>
      <c r="L307">
        <v>-1.57E-3</v>
      </c>
      <c r="M307">
        <v>-1.652E-3</v>
      </c>
      <c r="N307">
        <v>-1.5200000000000001E-4</v>
      </c>
      <c r="O307">
        <v>7.2700000000000004E-3</v>
      </c>
      <c r="P307">
        <v>9.1500000000000001E-4</v>
      </c>
      <c r="Q307">
        <v>4.6369999999999996E-3</v>
      </c>
      <c r="R307">
        <v>-4.5180000000000003E-3</v>
      </c>
      <c r="S307">
        <v>8.7200000000000005E-4</v>
      </c>
      <c r="T307">
        <v>2.6150000000000001E-3</v>
      </c>
      <c r="U307">
        <v>-6.7369999999999999E-3</v>
      </c>
      <c r="V307">
        <v>-2.212E-3</v>
      </c>
      <c r="W307">
        <v>1.94E-4</v>
      </c>
      <c r="X307">
        <v>-2.686E-3</v>
      </c>
      <c r="Y307">
        <v>-8.5970000000000005E-3</v>
      </c>
      <c r="Z307">
        <v>-7.8600000000000002E-4</v>
      </c>
      <c r="AA307">
        <v>5.4850000000000003E-3</v>
      </c>
      <c r="AB307">
        <v>-1.3519999999999999E-3</v>
      </c>
      <c r="AC307">
        <v>-5.091E-3</v>
      </c>
      <c r="AD307">
        <v>-1.353E-2</v>
      </c>
      <c r="AE307">
        <v>-1.7461999999999998E-2</v>
      </c>
      <c r="AF307">
        <v>-3.7422284848567413E-3</v>
      </c>
      <c r="AG307">
        <v>-7.4402136446160368E-4</v>
      </c>
      <c r="AH307">
        <v>-1.0180468443788076E-4</v>
      </c>
      <c r="AI307">
        <v>6.7558030349745455E-4</v>
      </c>
      <c r="AJ307">
        <v>6.7789117359498758E-5</v>
      </c>
      <c r="AK307">
        <v>7.4252455456396175E-4</v>
      </c>
      <c r="AL307">
        <v>-2.9475574395573475E-3</v>
      </c>
      <c r="AM307">
        <v>-1.9130184246025288E-5</v>
      </c>
      <c r="AN307">
        <v>-4.7157681198866107E-4</v>
      </c>
      <c r="AO307">
        <v>1.5743817880612689E-4</v>
      </c>
      <c r="AP307">
        <v>3.2773465296634426E-5</v>
      </c>
      <c r="AQ307">
        <v>-4.6629723737638759E-5</v>
      </c>
      <c r="AR307">
        <v>-5.3400948309893641E-5</v>
      </c>
      <c r="AS307">
        <v>-8.0096671043583913E-6</v>
      </c>
      <c r="AT307">
        <v>1.5175993361077187E-4</v>
      </c>
      <c r="AU307">
        <v>2.019970417796125E-5</v>
      </c>
      <c r="AV307">
        <v>1.0628928975598658E-4</v>
      </c>
      <c r="AW307">
        <v>-8.5265201361575584E-5</v>
      </c>
      <c r="AX307">
        <v>5.1408937961406318E-5</v>
      </c>
      <c r="AY307">
        <v>1.022699487894733E-4</v>
      </c>
      <c r="AZ307">
        <v>-8.6857170759300091E-5</v>
      </c>
      <c r="BA307">
        <v>-2.6991260196244707E-5</v>
      </c>
      <c r="BB307">
        <v>7.0059902563921158E-6</v>
      </c>
      <c r="BC307">
        <v>-1.5401145956914805E-5</v>
      </c>
      <c r="BD307">
        <v>-2.4825338496324209E-4</v>
      </c>
      <c r="BE307">
        <v>-2.4462801087824972E-5</v>
      </c>
      <c r="BF307">
        <v>1.5474217671861788E-4</v>
      </c>
      <c r="BG307">
        <v>-4.3208285579791271E-5</v>
      </c>
      <c r="BH307">
        <v>-7.5818547651203112E-5</v>
      </c>
      <c r="BI307">
        <v>-4.4993494849905928E-4</v>
      </c>
      <c r="BJ307">
        <v>-5.6368651575246145E-4</v>
      </c>
      <c r="BL307">
        <v>6.0000000000000001E-3</v>
      </c>
      <c r="BM307">
        <v>-9.7422284848567419E-3</v>
      </c>
      <c r="BP307" t="s">
        <v>39</v>
      </c>
      <c r="BQ307">
        <f>SQRT(BQ306-BQ305^2*$CU$306)</f>
        <v>8.9795677805424422E-3</v>
      </c>
      <c r="BR307">
        <f t="shared" ref="BR307:CT307" si="159">SQRT(BR306-BR305^2*$CU$306)</f>
        <v>7.7820645839213115E-3</v>
      </c>
      <c r="BS307">
        <f t="shared" si="159"/>
        <v>9.6393787801053021E-3</v>
      </c>
      <c r="BT307">
        <f t="shared" si="159"/>
        <v>1.1360207561942188E-2</v>
      </c>
      <c r="BU307">
        <f t="shared" si="159"/>
        <v>1.1120889713170844E-2</v>
      </c>
      <c r="BV307">
        <f t="shared" si="159"/>
        <v>1.0848153647396311E-2</v>
      </c>
      <c r="BW307">
        <f t="shared" si="159"/>
        <v>9.7580468000948977E-3</v>
      </c>
      <c r="BX307">
        <f t="shared" si="159"/>
        <v>1.0402674344229812E-2</v>
      </c>
      <c r="BY307">
        <f t="shared" si="159"/>
        <v>1.3693000020146683E-2</v>
      </c>
      <c r="BZ307">
        <f t="shared" si="159"/>
        <v>1.4288573316027829E-2</v>
      </c>
      <c r="CA307">
        <f t="shared" si="159"/>
        <v>1.3498654941157543E-2</v>
      </c>
      <c r="CB307">
        <f t="shared" si="159"/>
        <v>8.6240883383406283E-3</v>
      </c>
      <c r="CC307">
        <f t="shared" si="159"/>
        <v>9.0784174246945661E-3</v>
      </c>
      <c r="CD307">
        <f t="shared" si="159"/>
        <v>9.3906128000750683E-3</v>
      </c>
      <c r="CE307">
        <f t="shared" si="159"/>
        <v>1.0039712295966122E-2</v>
      </c>
      <c r="CF307">
        <f t="shared" si="159"/>
        <v>1.0185570016778799E-2</v>
      </c>
      <c r="CG307">
        <f t="shared" si="159"/>
        <v>1.1367555353058939E-2</v>
      </c>
      <c r="CH307">
        <f t="shared" si="159"/>
        <v>8.7794217779355293E-3</v>
      </c>
      <c r="CI307">
        <f t="shared" si="159"/>
        <v>1.2567217080861025E-2</v>
      </c>
      <c r="CJ307">
        <f t="shared" si="159"/>
        <v>1.3240505399568224E-2</v>
      </c>
      <c r="CK307">
        <f t="shared" si="159"/>
        <v>9.7815241951360269E-3</v>
      </c>
      <c r="CL307">
        <f t="shared" si="159"/>
        <v>1.5400771875252739E-2</v>
      </c>
      <c r="CM307">
        <f t="shared" si="159"/>
        <v>9.4891945837419552E-3</v>
      </c>
      <c r="CN307">
        <f t="shared" si="159"/>
        <v>1.1130140835822757E-2</v>
      </c>
      <c r="CO307">
        <f t="shared" si="159"/>
        <v>9.4783076606206381E-3</v>
      </c>
      <c r="CP307">
        <f t="shared" si="159"/>
        <v>9.9332800522403605E-3</v>
      </c>
      <c r="CQ307">
        <f t="shared" si="159"/>
        <v>8.6365126772128212E-3</v>
      </c>
      <c r="CR307">
        <f t="shared" si="159"/>
        <v>1.0228596445146992E-2</v>
      </c>
      <c r="CS307">
        <f t="shared" si="159"/>
        <v>8.7085704860619378E-3</v>
      </c>
      <c r="CT307">
        <f t="shared" si="159"/>
        <v>9.691889054004801E-3</v>
      </c>
    </row>
    <row r="308" spans="1:99" x14ac:dyDescent="0.25">
      <c r="A308">
        <v>20180322</v>
      </c>
      <c r="B308">
        <v>-2.9086999999999998E-2</v>
      </c>
      <c r="C308">
        <v>-5.581E-3</v>
      </c>
      <c r="D308">
        <v>-2.0521999999999999E-2</v>
      </c>
      <c r="E308">
        <v>-2.9357000000000001E-2</v>
      </c>
      <c r="F308">
        <v>-2.8537E-2</v>
      </c>
      <c r="G308">
        <v>-1.413E-2</v>
      </c>
      <c r="H308">
        <v>-2.3071000000000001E-2</v>
      </c>
      <c r="I308">
        <v>-8.1779999999999995E-3</v>
      </c>
      <c r="J308">
        <v>-5.7125000000000002E-2</v>
      </c>
      <c r="K308">
        <v>-6.6389999999999999E-3</v>
      </c>
      <c r="L308">
        <v>-5.1884E-2</v>
      </c>
      <c r="M308">
        <v>-1.8473E-2</v>
      </c>
      <c r="N308">
        <v>-2.9041999999999998E-2</v>
      </c>
      <c r="O308">
        <v>-4.6851999999999998E-2</v>
      </c>
      <c r="P308">
        <v>-1.0422000000000001E-2</v>
      </c>
      <c r="Q308">
        <v>-1.1982E-2</v>
      </c>
      <c r="R308">
        <v>-1.0211E-2</v>
      </c>
      <c r="S308">
        <v>-4.1746999999999999E-2</v>
      </c>
      <c r="T308">
        <v>-1.1794000000000001E-2</v>
      </c>
      <c r="U308">
        <v>-2.9087999999999999E-2</v>
      </c>
      <c r="V308">
        <v>-3.5149E-2</v>
      </c>
      <c r="W308">
        <v>-1.4158E-2</v>
      </c>
      <c r="X308">
        <v>-2.0906999999999999E-2</v>
      </c>
      <c r="Y308">
        <v>-8.4600000000000005E-3</v>
      </c>
      <c r="Z308">
        <v>-1.5335E-2</v>
      </c>
      <c r="AA308">
        <v>-4.1052999999999999E-2</v>
      </c>
      <c r="AB308">
        <v>-2.7984999999999999E-2</v>
      </c>
      <c r="AC308">
        <v>-3.5326000000000003E-2</v>
      </c>
      <c r="AD308">
        <v>-2.6213E-2</v>
      </c>
      <c r="AE308">
        <v>-3.4153000000000003E-2</v>
      </c>
      <c r="AF308">
        <v>-2.3928883880619731E-2</v>
      </c>
      <c r="AG308">
        <v>-3.0850304246912014E-3</v>
      </c>
      <c r="AH308">
        <v>-1.5617611004286174E-4</v>
      </c>
      <c r="AI308">
        <v>-9.8054231015865597E-4</v>
      </c>
      <c r="AJ308">
        <v>-6.309641360147172E-4</v>
      </c>
      <c r="AK308">
        <v>-9.5085253670102701E-4</v>
      </c>
      <c r="AL308">
        <v>-1.857155749781279E-3</v>
      </c>
      <c r="AM308">
        <v>-3.5120133175286638E-4</v>
      </c>
      <c r="AN308">
        <v>-2.4167088906460672E-4</v>
      </c>
      <c r="AO308">
        <v>-7.693624071129318E-4</v>
      </c>
      <c r="AP308">
        <v>-6.6488333276817809E-5</v>
      </c>
      <c r="AQ308">
        <v>-1.4970847371671089E-3</v>
      </c>
      <c r="AR308">
        <v>-6.0057460038522427E-4</v>
      </c>
      <c r="AS308">
        <v>-1.5226008712722965E-3</v>
      </c>
      <c r="AT308">
        <v>-9.5521077548176925E-4</v>
      </c>
      <c r="AU308">
        <v>-2.3329907159550442E-4</v>
      </c>
      <c r="AV308">
        <v>-2.7805760282287198E-4</v>
      </c>
      <c r="AW308">
        <v>-1.9544512511886425E-4</v>
      </c>
      <c r="AX308">
        <v>-2.4166623108305011E-3</v>
      </c>
      <c r="AY308">
        <v>-4.6706044819996872E-4</v>
      </c>
      <c r="AZ308">
        <v>-3.7309630515657184E-4</v>
      </c>
      <c r="BA308">
        <v>-4.2403285049798256E-4</v>
      </c>
      <c r="BB308">
        <v>-5.1649374931031847E-4</v>
      </c>
      <c r="BC308">
        <v>-1.2026817554018958E-4</v>
      </c>
      <c r="BD308">
        <v>-2.4820864985894539E-4</v>
      </c>
      <c r="BE308">
        <v>-4.8155278594070959E-4</v>
      </c>
      <c r="BF308">
        <v>-1.1380458844237518E-3</v>
      </c>
      <c r="BG308">
        <v>-8.9079329201133283E-4</v>
      </c>
      <c r="BH308">
        <v>-5.2003881388655083E-4</v>
      </c>
      <c r="BI308">
        <v>-8.698025364925698E-4</v>
      </c>
      <c r="BJ308">
        <v>-1.0911110660297393E-3</v>
      </c>
      <c r="BL308">
        <v>6.0000000000000001E-3</v>
      </c>
      <c r="BM308">
        <v>-2.9928883880619733E-2</v>
      </c>
      <c r="BP308" t="s">
        <v>64</v>
      </c>
      <c r="BQ308">
        <f>BQ307^2</f>
        <v>8.0632637525355921E-5</v>
      </c>
      <c r="BR308">
        <f>BR307^2</f>
        <v>6.0560529188322377E-5</v>
      </c>
      <c r="BS308">
        <f t="shared" ref="BS308:CT308" si="160">BS307^2</f>
        <v>9.2917623266344383E-5</v>
      </c>
      <c r="BT308">
        <f t="shared" si="160"/>
        <v>1.2905431585040846E-4</v>
      </c>
      <c r="BU308">
        <f t="shared" si="160"/>
        <v>1.2367418801250909E-4</v>
      </c>
      <c r="BV308">
        <f t="shared" si="160"/>
        <v>1.1768243755751789E-4</v>
      </c>
      <c r="BW308">
        <f t="shared" si="160"/>
        <v>9.521947735284227E-5</v>
      </c>
      <c r="BX308">
        <f t="shared" si="160"/>
        <v>1.0821563351209714E-4</v>
      </c>
      <c r="BY308">
        <f t="shared" si="160"/>
        <v>1.8749824955173708E-4</v>
      </c>
      <c r="BZ308">
        <f t="shared" si="160"/>
        <v>2.0416332740750252E-4</v>
      </c>
      <c r="CA308">
        <f t="shared" si="160"/>
        <v>1.8221368522043695E-4</v>
      </c>
      <c r="CB308">
        <f t="shared" si="160"/>
        <v>7.4374899667502826E-5</v>
      </c>
      <c r="CC308">
        <f t="shared" si="160"/>
        <v>8.2417662936997921E-5</v>
      </c>
      <c r="CD308">
        <f t="shared" si="160"/>
        <v>8.8183608760933718E-5</v>
      </c>
      <c r="CE308">
        <f t="shared" si="160"/>
        <v>1.0079582298577335E-4</v>
      </c>
      <c r="CF308">
        <f t="shared" si="160"/>
        <v>1.0374583656670326E-4</v>
      </c>
      <c r="CG308">
        <f t="shared" si="160"/>
        <v>1.2922131470485894E-4</v>
      </c>
      <c r="CH308">
        <f t="shared" si="160"/>
        <v>7.7078246754888654E-5</v>
      </c>
      <c r="CI308">
        <f t="shared" si="160"/>
        <v>1.5793494515748511E-4</v>
      </c>
      <c r="CJ308">
        <f t="shared" si="160"/>
        <v>1.7531098323599528E-4</v>
      </c>
      <c r="CK308">
        <f t="shared" si="160"/>
        <v>9.5678215580031502E-5</v>
      </c>
      <c r="CL308">
        <f t="shared" si="160"/>
        <v>2.3718377435357578E-4</v>
      </c>
      <c r="CM308">
        <f t="shared" si="160"/>
        <v>9.0044813848117662E-5</v>
      </c>
      <c r="CN308">
        <f t="shared" si="160"/>
        <v>1.2388003502524929E-4</v>
      </c>
      <c r="CO308">
        <f t="shared" si="160"/>
        <v>8.9838316109379872E-5</v>
      </c>
      <c r="CP308">
        <f t="shared" si="160"/>
        <v>9.8670052596236261E-5</v>
      </c>
      <c r="CQ308">
        <f t="shared" si="160"/>
        <v>7.4589351223657769E-5</v>
      </c>
      <c r="CR308">
        <f t="shared" si="160"/>
        <v>1.0462418523767368E-4</v>
      </c>
      <c r="CS308">
        <f t="shared" si="160"/>
        <v>7.5839199910709057E-5</v>
      </c>
      <c r="CT308">
        <f t="shared" si="160"/>
        <v>9.3932713435138082E-5</v>
      </c>
    </row>
    <row r="309" spans="1:99" x14ac:dyDescent="0.25">
      <c r="A309">
        <v>20180323</v>
      </c>
      <c r="B309">
        <v>-2.9068E-2</v>
      </c>
      <c r="C309">
        <v>-1.0056000000000001E-2</v>
      </c>
      <c r="D309">
        <v>-8.2990000000000008E-3</v>
      </c>
      <c r="E309">
        <v>-2.104E-2</v>
      </c>
      <c r="F309">
        <v>-6.332E-3</v>
      </c>
      <c r="G309">
        <v>-2.3157000000000001E-2</v>
      </c>
      <c r="H309">
        <v>-1.4186000000000001E-2</v>
      </c>
      <c r="I309">
        <v>-6.5440000000000003E-3</v>
      </c>
      <c r="J309">
        <v>-1.7767000000000002E-2</v>
      </c>
      <c r="K309">
        <v>-6.0759999999999998E-3</v>
      </c>
      <c r="L309">
        <v>4.3489999999999996E-3</v>
      </c>
      <c r="M309">
        <v>-3.1179999999999999E-2</v>
      </c>
      <c r="N309">
        <v>-1.7899000000000002E-2</v>
      </c>
      <c r="O309">
        <v>-3.4995999999999999E-2</v>
      </c>
      <c r="P309">
        <v>-1.3119E-2</v>
      </c>
      <c r="Q309">
        <v>-2.0476999999999999E-2</v>
      </c>
      <c r="R309">
        <v>-1.3117999999999999E-2</v>
      </c>
      <c r="S309">
        <v>-2.6738999999999999E-2</v>
      </c>
      <c r="T309">
        <v>-1.9737999999999999E-2</v>
      </c>
      <c r="U309">
        <v>3.2599999999999999E-3</v>
      </c>
      <c r="V309">
        <v>-1.0501999999999999E-2</v>
      </c>
      <c r="W309">
        <v>-2.8920000000000001E-2</v>
      </c>
      <c r="X309">
        <v>-2.3525000000000001E-2</v>
      </c>
      <c r="Y309">
        <v>-1.2585000000000001E-2</v>
      </c>
      <c r="Z309">
        <v>-1.9910000000000001E-2</v>
      </c>
      <c r="AA309">
        <v>-3.4277000000000002E-2</v>
      </c>
      <c r="AB309">
        <v>-1.5092E-2</v>
      </c>
      <c r="AC309">
        <v>-2.9058E-2</v>
      </c>
      <c r="AD309">
        <v>-2.4919E-2</v>
      </c>
      <c r="AE309">
        <v>-1.2359999999999999E-2</v>
      </c>
      <c r="AF309">
        <v>-1.932824341794577E-2</v>
      </c>
      <c r="AG309">
        <v>-3.0526710590418464E-3</v>
      </c>
      <c r="AH309">
        <v>-2.840886347948225E-4</v>
      </c>
      <c r="AI309">
        <v>-4.0102225502900617E-4</v>
      </c>
      <c r="AJ309">
        <v>-4.5145976538092588E-4</v>
      </c>
      <c r="AK309">
        <v>-2.1379734629049511E-4</v>
      </c>
      <c r="AL309">
        <v>-3.0319972621071401E-3</v>
      </c>
      <c r="AM309">
        <v>-2.1710024750224094E-4</v>
      </c>
      <c r="AN309">
        <v>-1.9592270136917442E-4</v>
      </c>
      <c r="AO309">
        <v>-2.3968934709080501E-4</v>
      </c>
      <c r="AP309">
        <v>-6.1677825256268513E-5</v>
      </c>
      <c r="AQ309">
        <v>1.2852939723564848E-4</v>
      </c>
      <c r="AR309">
        <v>-1.0015307367189149E-3</v>
      </c>
      <c r="AS309">
        <v>-9.398527798372741E-4</v>
      </c>
      <c r="AT309">
        <v>-7.0215688641641716E-4</v>
      </c>
      <c r="AU309">
        <v>-2.9555812858943925E-4</v>
      </c>
      <c r="AV309">
        <v>-4.7468095866629381E-4</v>
      </c>
      <c r="AW309">
        <v>-2.5269987945329193E-4</v>
      </c>
      <c r="AX309">
        <v>-1.53631557351275E-3</v>
      </c>
      <c r="AY309">
        <v>-7.813984918112394E-4</v>
      </c>
      <c r="AZ309">
        <v>4.2781259509118997E-5</v>
      </c>
      <c r="BA309">
        <v>-1.2784650207752247E-4</v>
      </c>
      <c r="BB309">
        <v>-1.0447970463003436E-3</v>
      </c>
      <c r="BC309">
        <v>-1.3476128377520403E-4</v>
      </c>
      <c r="BD309">
        <v>-3.718046277853582E-4</v>
      </c>
      <c r="BE309">
        <v>-6.2490337022608493E-4</v>
      </c>
      <c r="BF309">
        <v>-9.3580594181059485E-4</v>
      </c>
      <c r="BG309">
        <v>-4.8251371237576434E-4</v>
      </c>
      <c r="BH309">
        <v>-4.2356084000885774E-4</v>
      </c>
      <c r="BI309">
        <v>-8.2222524143749326E-4</v>
      </c>
      <c r="BJ309">
        <v>-3.9771563002496567E-4</v>
      </c>
      <c r="BL309">
        <v>6.0000000000000001E-3</v>
      </c>
      <c r="BM309">
        <v>-2.5328243417945769E-2</v>
      </c>
      <c r="BP309" t="s">
        <v>42</v>
      </c>
      <c r="BQ309">
        <f>BQ304/BQ308</f>
        <v>38.231206434647127</v>
      </c>
      <c r="BR309">
        <f t="shared" ref="BR309:BZ309" si="161">BR304/BR308</f>
        <v>-54.686918900638901</v>
      </c>
      <c r="BS309">
        <f t="shared" si="161"/>
        <v>-17.897784961872844</v>
      </c>
      <c r="BT309">
        <f t="shared" si="161"/>
        <v>-12.685953701450568</v>
      </c>
      <c r="BU309">
        <f t="shared" si="161"/>
        <v>-7.7323595797429503</v>
      </c>
      <c r="BV309">
        <f t="shared" si="161"/>
        <v>11.109043551753384</v>
      </c>
      <c r="BW309">
        <f t="shared" si="161"/>
        <v>-12.272443512472487</v>
      </c>
      <c r="BX309">
        <f t="shared" si="161"/>
        <v>-33.130329390046342</v>
      </c>
      <c r="BY309">
        <f t="shared" si="161"/>
        <v>9.9991235108151226</v>
      </c>
      <c r="BZ309">
        <f t="shared" si="161"/>
        <v>-4.7826168780330365</v>
      </c>
      <c r="CA309">
        <f>CA304/CA308</f>
        <v>11.019690234667088</v>
      </c>
      <c r="CB309">
        <f t="shared" ref="CB309:CT309" si="162">CB304/CB308</f>
        <v>-8.3364776649285464</v>
      </c>
      <c r="CC309">
        <f t="shared" si="162"/>
        <v>-22.734421565167896</v>
      </c>
      <c r="CD309">
        <f t="shared" si="162"/>
        <v>-7.3786825669579308</v>
      </c>
      <c r="CE309">
        <f t="shared" si="162"/>
        <v>-9.8431079760379028</v>
      </c>
      <c r="CF309">
        <f t="shared" si="162"/>
        <v>-12.723529137834671</v>
      </c>
      <c r="CG309">
        <f t="shared" si="162"/>
        <v>-21.469659130399322</v>
      </c>
      <c r="CH309">
        <f t="shared" si="162"/>
        <v>-2.98882332341655</v>
      </c>
      <c r="CI309">
        <f t="shared" si="162"/>
        <v>-14.435207557502256</v>
      </c>
      <c r="CJ309">
        <f t="shared" si="162"/>
        <v>1.9272330580150641</v>
      </c>
      <c r="CK309">
        <f t="shared" si="162"/>
        <v>-2.5536953099958654E-2</v>
      </c>
      <c r="CL309">
        <f t="shared" si="162"/>
        <v>9.7208330024377236</v>
      </c>
      <c r="CM309">
        <f t="shared" si="162"/>
        <v>-21.944142988207478</v>
      </c>
      <c r="CN309">
        <f t="shared" si="162"/>
        <v>-20.673096351544565</v>
      </c>
      <c r="CO309">
        <f t="shared" si="162"/>
        <v>-9.0420972535692137</v>
      </c>
      <c r="CP309">
        <f t="shared" si="162"/>
        <v>-9.8404018859599027</v>
      </c>
      <c r="CQ309">
        <f t="shared" si="162"/>
        <v>30.17544851486775</v>
      </c>
      <c r="CR309">
        <f t="shared" si="162"/>
        <v>-5.9358781770131372</v>
      </c>
      <c r="CS309">
        <f t="shared" si="162"/>
        <v>20.176560044310133</v>
      </c>
      <c r="CT309">
        <f t="shared" si="162"/>
        <v>1.4033970343991098</v>
      </c>
    </row>
    <row r="310" spans="1:99" x14ac:dyDescent="0.25">
      <c r="A310">
        <v>20180326</v>
      </c>
      <c r="B310">
        <v>7.5704999999999995E-2</v>
      </c>
      <c r="C310">
        <v>8.5050000000000004E-3</v>
      </c>
      <c r="D310">
        <v>1.5228E-2</v>
      </c>
      <c r="E310">
        <v>3.0089000000000001E-2</v>
      </c>
      <c r="F310">
        <v>2.0976999999999999E-2</v>
      </c>
      <c r="G310">
        <v>4.7472E-2</v>
      </c>
      <c r="H310">
        <v>3.5402000000000003E-2</v>
      </c>
      <c r="I310">
        <v>6.587E-3</v>
      </c>
      <c r="J310">
        <v>3.3959000000000003E-2</v>
      </c>
      <c r="K310">
        <v>3.1178000000000001E-2</v>
      </c>
      <c r="L310">
        <v>2.4829E-2</v>
      </c>
      <c r="M310">
        <v>1.5946999999999999E-2</v>
      </c>
      <c r="N310">
        <v>1.8304999999999998E-2</v>
      </c>
      <c r="O310">
        <v>2.266E-2</v>
      </c>
      <c r="P310">
        <v>1.1795999999999999E-2</v>
      </c>
      <c r="Q310">
        <v>2.1413000000000001E-2</v>
      </c>
      <c r="R310">
        <v>1.9550999999999999E-2</v>
      </c>
      <c r="S310">
        <v>3.0838000000000001E-2</v>
      </c>
      <c r="T310">
        <v>2.435E-2</v>
      </c>
      <c r="U310">
        <v>1.9650000000000001E-2</v>
      </c>
      <c r="V310">
        <v>2.3990999999999998E-2</v>
      </c>
      <c r="W310">
        <v>6.3209000000000001E-2</v>
      </c>
      <c r="X310">
        <v>2.4611000000000001E-2</v>
      </c>
      <c r="Y310">
        <v>1.685E-2</v>
      </c>
      <c r="Z310">
        <v>2.6658999999999999E-2</v>
      </c>
      <c r="AA310">
        <v>2.7688000000000001E-2</v>
      </c>
      <c r="AB310">
        <v>3.8661000000000001E-2</v>
      </c>
      <c r="AC310">
        <v>3.9224000000000002E-2</v>
      </c>
      <c r="AD310">
        <v>3.1111E-2</v>
      </c>
      <c r="AE310">
        <v>3.0675000000000001E-2</v>
      </c>
      <c r="AF310">
        <v>3.3790523367925554E-2</v>
      </c>
      <c r="AG310">
        <v>8.2756231141992761E-3</v>
      </c>
      <c r="AH310">
        <v>2.3447617342595411E-4</v>
      </c>
      <c r="AI310">
        <v>7.2288175969174059E-4</v>
      </c>
      <c r="AJ310">
        <v>6.4353752606455435E-4</v>
      </c>
      <c r="AK310">
        <v>6.9974326870113584E-4</v>
      </c>
      <c r="AL310">
        <v>6.300054402796542E-3</v>
      </c>
      <c r="AM310">
        <v>5.428189680557929E-4</v>
      </c>
      <c r="AN310">
        <v>1.9208712649193725E-4</v>
      </c>
      <c r="AO310">
        <v>4.5836447655268024E-4</v>
      </c>
      <c r="AP310">
        <v>3.1579936192211447E-4</v>
      </c>
      <c r="AQ310">
        <v>7.2768173250566007E-4</v>
      </c>
      <c r="AR310">
        <v>5.035655220316012E-4</v>
      </c>
      <c r="AS310">
        <v>9.4710197440094838E-4</v>
      </c>
      <c r="AT310">
        <v>4.4990907300974286E-4</v>
      </c>
      <c r="AU310">
        <v>2.6018821448743244E-4</v>
      </c>
      <c r="AV310">
        <v>4.9060518908078745E-4</v>
      </c>
      <c r="AW310">
        <v>3.7156362524574552E-4</v>
      </c>
      <c r="AX310">
        <v>1.7673799138815183E-3</v>
      </c>
      <c r="AY310">
        <v>9.5550902646637835E-4</v>
      </c>
      <c r="AZ310">
        <v>2.5442963696432045E-4</v>
      </c>
      <c r="BA310">
        <v>2.8938719544675123E-4</v>
      </c>
      <c r="BB310">
        <v>2.3493577867263965E-3</v>
      </c>
      <c r="BC310">
        <v>1.3977891260651514E-4</v>
      </c>
      <c r="BD310">
        <v>4.8981988554787099E-4</v>
      </c>
      <c r="BE310">
        <v>8.3124598168772676E-4</v>
      </c>
      <c r="BF310">
        <v>7.5171581904361952E-4</v>
      </c>
      <c r="BG310">
        <v>1.2423034572599189E-3</v>
      </c>
      <c r="BH310">
        <v>5.7494848318454341E-4</v>
      </c>
      <c r="BI310">
        <v>1.0242301388046706E-3</v>
      </c>
      <c r="BJ310">
        <v>9.8441562164167497E-4</v>
      </c>
      <c r="BL310">
        <v>6.0000000000000001E-3</v>
      </c>
      <c r="BM310">
        <v>2.7790523367925556E-2</v>
      </c>
      <c r="BP310" t="s">
        <v>43</v>
      </c>
      <c r="BQ310">
        <f>BQ309/SUM($BQ$309:$CT$309)</f>
        <v>-0.21624360533035916</v>
      </c>
      <c r="BR310">
        <f t="shared" ref="BR310:CT310" si="163">BR309/SUM($BQ$309:$CT$309)</f>
        <v>0.3093205161521152</v>
      </c>
      <c r="BS310">
        <f t="shared" si="163"/>
        <v>0.10123357091016139</v>
      </c>
      <c r="BT310">
        <f t="shared" si="163"/>
        <v>7.1754376104898501E-2</v>
      </c>
      <c r="BU310">
        <f t="shared" si="163"/>
        <v>4.3735823929402229E-2</v>
      </c>
      <c r="BV310">
        <f t="shared" si="163"/>
        <v>-6.2835046377874071E-2</v>
      </c>
      <c r="BW310">
        <f t="shared" si="163"/>
        <v>6.9415477010560153E-2</v>
      </c>
      <c r="BX310">
        <f t="shared" si="163"/>
        <v>0.18739199050211991</v>
      </c>
      <c r="BY310">
        <f t="shared" si="163"/>
        <v>-5.6557109224852478E-2</v>
      </c>
      <c r="BZ310">
        <f t="shared" si="163"/>
        <v>2.7051469547203059E-2</v>
      </c>
      <c r="CA310">
        <f t="shared" si="163"/>
        <v>-6.2329645548632739E-2</v>
      </c>
      <c r="CB310">
        <f t="shared" si="163"/>
        <v>4.7152840680079931E-2</v>
      </c>
      <c r="CC310">
        <f t="shared" si="163"/>
        <v>0.128590587188399</v>
      </c>
      <c r="CD310">
        <f t="shared" si="163"/>
        <v>4.1735353646105242E-2</v>
      </c>
      <c r="CE310">
        <f t="shared" si="163"/>
        <v>5.5674653114411887E-2</v>
      </c>
      <c r="CF310">
        <f t="shared" si="163"/>
        <v>7.1966910539286527E-2</v>
      </c>
      <c r="CG310">
        <f t="shared" si="163"/>
        <v>0.12143682945260068</v>
      </c>
      <c r="CH310">
        <f t="shared" si="163"/>
        <v>1.6905402455867496E-2</v>
      </c>
      <c r="CI310">
        <f t="shared" si="163"/>
        <v>8.164851745555822E-2</v>
      </c>
      <c r="CJ310">
        <f t="shared" si="163"/>
        <v>-1.0900828502219283E-2</v>
      </c>
      <c r="CK310">
        <f t="shared" si="163"/>
        <v>1.4444228478447494E-4</v>
      </c>
      <c r="CL310">
        <f t="shared" si="163"/>
        <v>-5.4983040591585125E-2</v>
      </c>
      <c r="CM310">
        <f t="shared" si="163"/>
        <v>0.12412060822005563</v>
      </c>
      <c r="CN310">
        <f t="shared" si="163"/>
        <v>0.11693130573950596</v>
      </c>
      <c r="CO310">
        <f t="shared" si="163"/>
        <v>5.1143970912922949E-2</v>
      </c>
      <c r="CP310">
        <f t="shared" si="163"/>
        <v>5.5659346909628218E-2</v>
      </c>
      <c r="CQ310">
        <f t="shared" si="163"/>
        <v>-0.17067857354880936</v>
      </c>
      <c r="CR310">
        <f t="shared" si="163"/>
        <v>3.3574553813605496E-2</v>
      </c>
      <c r="CS310">
        <f t="shared" si="163"/>
        <v>-0.11412279376023214</v>
      </c>
      <c r="CT310">
        <f t="shared" si="163"/>
        <v>-7.9379036847074744E-3</v>
      </c>
    </row>
    <row r="311" spans="1:99" x14ac:dyDescent="0.25">
      <c r="A311">
        <v>20180327</v>
      </c>
      <c r="B311">
        <v>-4.5959E-2</v>
      </c>
      <c r="C311">
        <v>4.6849999999999999E-3</v>
      </c>
      <c r="D311">
        <v>-4.0540000000000003E-3</v>
      </c>
      <c r="E311">
        <v>-9.5189999999999997E-3</v>
      </c>
      <c r="F311">
        <v>-5.9820000000000003E-3</v>
      </c>
      <c r="G311">
        <v>-2.5641000000000001E-2</v>
      </c>
      <c r="H311">
        <v>-1.0739E-2</v>
      </c>
      <c r="I311">
        <v>1.806E-2</v>
      </c>
      <c r="J311">
        <v>-1.4746E-2</v>
      </c>
      <c r="K311">
        <v>-2.2380000000000001E-2</v>
      </c>
      <c r="L311">
        <v>-2.3862000000000001E-2</v>
      </c>
      <c r="M311">
        <v>-8.5599999999999999E-4</v>
      </c>
      <c r="N311">
        <v>-1.413E-3</v>
      </c>
      <c r="O311">
        <v>-1.9841999999999999E-2</v>
      </c>
      <c r="P311">
        <v>-5.3660000000000001E-3</v>
      </c>
      <c r="Q311">
        <v>-1.2817E-2</v>
      </c>
      <c r="R311">
        <v>-3.3540000000000002E-3</v>
      </c>
      <c r="S311">
        <v>-1.9400000000000001E-2</v>
      </c>
      <c r="T311">
        <v>-1.6570999999999999E-2</v>
      </c>
      <c r="U311">
        <v>4.0969999999999999E-3</v>
      </c>
      <c r="V311">
        <v>-1.2956000000000001E-2</v>
      </c>
      <c r="W311">
        <v>-2.4580999999999999E-2</v>
      </c>
      <c r="X311">
        <v>-1.0635E-2</v>
      </c>
      <c r="Y311">
        <v>5.0990000000000002E-3</v>
      </c>
      <c r="Z311">
        <v>-9.6380000000000007E-3</v>
      </c>
      <c r="AA311">
        <v>-2.1496000000000001E-2</v>
      </c>
      <c r="AB311">
        <v>-3.1321000000000002E-2</v>
      </c>
      <c r="AC311">
        <v>-2.9895999999999999E-2</v>
      </c>
      <c r="AD311">
        <v>-2.6856999999999999E-2</v>
      </c>
      <c r="AE311">
        <v>-5.0670000000000003E-3</v>
      </c>
      <c r="AF311">
        <v>-1.6453245640998114E-2</v>
      </c>
      <c r="AG311">
        <v>-4.8744400266193732E-3</v>
      </c>
      <c r="AH311">
        <v>1.3196984250527749E-4</v>
      </c>
      <c r="AI311">
        <v>-1.9491924590082593E-4</v>
      </c>
      <c r="AJ311">
        <v>-2.0507570208107078E-4</v>
      </c>
      <c r="AK311">
        <v>-2.0171904815907078E-4</v>
      </c>
      <c r="AL311">
        <v>-3.3718755000810515E-3</v>
      </c>
      <c r="AM311">
        <v>-1.6565811463253654E-4</v>
      </c>
      <c r="AN311">
        <v>5.452714084989512E-4</v>
      </c>
      <c r="AO311">
        <v>-1.9942941076627827E-4</v>
      </c>
      <c r="AP311">
        <v>-2.2537400699488799E-4</v>
      </c>
      <c r="AQ311">
        <v>-6.9424211780840265E-4</v>
      </c>
      <c r="AR311">
        <v>-2.7465631110922107E-5</v>
      </c>
      <c r="AS311">
        <v>-7.4244775326644415E-5</v>
      </c>
      <c r="AT311">
        <v>-3.926966318144882E-4</v>
      </c>
      <c r="AU311">
        <v>-1.197229653969934E-4</v>
      </c>
      <c r="AV311">
        <v>-2.948150296510244E-4</v>
      </c>
      <c r="AW311">
        <v>-6.4606906447570145E-5</v>
      </c>
      <c r="AX311">
        <v>-1.1087871844860308E-3</v>
      </c>
      <c r="AY311">
        <v>-6.5033657466377387E-4</v>
      </c>
      <c r="AZ311">
        <v>5.4169850784927829E-5</v>
      </c>
      <c r="BA311">
        <v>-1.5687334300870605E-4</v>
      </c>
      <c r="BB311">
        <v>-9.0629983975064473E-4</v>
      </c>
      <c r="BC311">
        <v>-6.077390596682254E-5</v>
      </c>
      <c r="BD311">
        <v>1.5150992413859795E-4</v>
      </c>
      <c r="BE311">
        <v>-3.0267549272858772E-4</v>
      </c>
      <c r="BF311">
        <v>-5.8075521165395973E-4</v>
      </c>
      <c r="BG311">
        <v>-9.9147315503864261E-4</v>
      </c>
      <c r="BH311">
        <v>-4.3233364834465983E-4</v>
      </c>
      <c r="BI311">
        <v>-8.7504151834686523E-4</v>
      </c>
      <c r="BJ311">
        <v>-1.6453168014603548E-4</v>
      </c>
      <c r="BL311">
        <v>6.0000000000000001E-3</v>
      </c>
      <c r="BM311">
        <v>-2.2453245640998112E-2</v>
      </c>
      <c r="BP311" t="s">
        <v>44</v>
      </c>
      <c r="BQ311">
        <f>BQ310^2</f>
        <v>4.6761296846272137E-2</v>
      </c>
      <c r="BR311">
        <f t="shared" ref="BR311:CT311" si="164">BR310^2</f>
        <v>9.5679181712610958E-2</v>
      </c>
      <c r="BS311">
        <f t="shared" si="164"/>
        <v>1.0248235879222673E-2</v>
      </c>
      <c r="BT311">
        <f t="shared" si="164"/>
        <v>5.1486904902032287E-3</v>
      </c>
      <c r="BU311">
        <f t="shared" si="164"/>
        <v>1.9128222947836725E-3</v>
      </c>
      <c r="BV311">
        <f t="shared" si="164"/>
        <v>3.9482430533095856E-3</v>
      </c>
      <c r="BW311">
        <f t="shared" si="164"/>
        <v>4.8185084486036048E-3</v>
      </c>
      <c r="BX311">
        <f t="shared" si="164"/>
        <v>3.5115758104346598E-2</v>
      </c>
      <c r="BY311">
        <f t="shared" si="164"/>
        <v>3.1987066038718934E-3</v>
      </c>
      <c r="BZ311">
        <f t="shared" si="164"/>
        <v>7.3178200466325442E-4</v>
      </c>
      <c r="CA311">
        <f t="shared" si="164"/>
        <v>3.884984714218193E-3</v>
      </c>
      <c r="CB311">
        <f t="shared" si="164"/>
        <v>2.2233903842010009E-3</v>
      </c>
      <c r="CC311">
        <f t="shared" si="164"/>
        <v>1.6535539113457245E-2</v>
      </c>
      <c r="CD311">
        <f t="shared" si="164"/>
        <v>1.74183974396547E-3</v>
      </c>
      <c r="CE311">
        <f t="shared" si="164"/>
        <v>3.0996669994100934E-3</v>
      </c>
      <c r="CF311">
        <f t="shared" si="164"/>
        <v>5.1792362125696705E-3</v>
      </c>
      <c r="CG311">
        <f t="shared" si="164"/>
        <v>1.4746903547500023E-2</v>
      </c>
      <c r="CH311">
        <f t="shared" si="164"/>
        <v>2.8579263219485077E-4</v>
      </c>
      <c r="CI311">
        <f t="shared" si="164"/>
        <v>6.6664804026905951E-3</v>
      </c>
      <c r="CJ311">
        <f t="shared" si="164"/>
        <v>1.1882806203479629E-4</v>
      </c>
      <c r="CK311">
        <f t="shared" si="164"/>
        <v>2.0863573633759362E-8</v>
      </c>
      <c r="CL311">
        <f t="shared" si="164"/>
        <v>3.0231347526958976E-3</v>
      </c>
      <c r="CM311">
        <f t="shared" si="164"/>
        <v>1.5405925384916542E-2</v>
      </c>
      <c r="CN311">
        <f t="shared" si="164"/>
        <v>1.3672930261945819E-2</v>
      </c>
      <c r="CO311">
        <f t="shared" si="164"/>
        <v>2.6157057607419086E-3</v>
      </c>
      <c r="CP311">
        <f t="shared" si="164"/>
        <v>3.0979628984063403E-3</v>
      </c>
      <c r="CQ311">
        <f t="shared" si="164"/>
        <v>2.9131175468656324E-2</v>
      </c>
      <c r="CR311">
        <f t="shared" si="164"/>
        <v>1.1272506637826914E-3</v>
      </c>
      <c r="CS311">
        <f t="shared" si="164"/>
        <v>1.302401205564048E-2</v>
      </c>
      <c r="CT311">
        <f t="shared" si="164"/>
        <v>6.3010314907692501E-5</v>
      </c>
    </row>
    <row r="312" spans="1:99" x14ac:dyDescent="0.25">
      <c r="A312">
        <v>20180328</v>
      </c>
      <c r="B312">
        <v>-8.9400000000000005E-4</v>
      </c>
      <c r="C312">
        <v>1.0026E-2</v>
      </c>
      <c r="D312">
        <v>-1.2076E-2</v>
      </c>
      <c r="E312">
        <v>4.0159999999999996E-3</v>
      </c>
      <c r="F312">
        <v>-2.2327E-2</v>
      </c>
      <c r="G312">
        <v>-1.1049E-2</v>
      </c>
      <c r="H312">
        <v>-6.6249999999999998E-3</v>
      </c>
      <c r="I312">
        <v>1.3498E-2</v>
      </c>
      <c r="J312">
        <v>-1.2449999999999999E-2</v>
      </c>
      <c r="K312">
        <v>2.4712000000000001E-2</v>
      </c>
      <c r="L312">
        <v>-3.4259999999999998E-3</v>
      </c>
      <c r="M312">
        <v>8.2830000000000004E-3</v>
      </c>
      <c r="N312">
        <v>1.887E-3</v>
      </c>
      <c r="O312">
        <v>3.104E-3</v>
      </c>
      <c r="P312">
        <v>2.4930000000000001E-2</v>
      </c>
      <c r="Q312">
        <v>-8.2529999999999999E-3</v>
      </c>
      <c r="R312">
        <v>5.9059999999999998E-3</v>
      </c>
      <c r="S312">
        <v>-1.572E-3</v>
      </c>
      <c r="T312">
        <v>1.9987999999999999E-2</v>
      </c>
      <c r="U312">
        <v>-1.1032E-2</v>
      </c>
      <c r="V312">
        <v>8.6409999999999994E-3</v>
      </c>
      <c r="W312">
        <v>-3.1060999999999998E-2</v>
      </c>
      <c r="X312">
        <v>1.4918000000000001E-2</v>
      </c>
      <c r="Y312">
        <v>1.4585000000000001E-2</v>
      </c>
      <c r="Z312">
        <v>4.5800000000000002E-4</v>
      </c>
      <c r="AA312">
        <v>-2.9300000000000002E-4</v>
      </c>
      <c r="AB312">
        <v>-2.3899E-2</v>
      </c>
      <c r="AC312">
        <v>8.5339999999999999E-3</v>
      </c>
      <c r="AD312">
        <v>-3.4919999999999999E-3</v>
      </c>
      <c r="AE312">
        <v>2.477E-3</v>
      </c>
      <c r="AF312">
        <v>-1.7986416151484609E-3</v>
      </c>
      <c r="AG312">
        <v>-9.4918784256277963E-5</v>
      </c>
      <c r="AH312">
        <v>2.8580787610875104E-4</v>
      </c>
      <c r="AI312">
        <v>-5.7473363390925626E-4</v>
      </c>
      <c r="AJ312">
        <v>8.7037419133226241E-5</v>
      </c>
      <c r="AK312">
        <v>-7.3751954918982584E-4</v>
      </c>
      <c r="AL312">
        <v>-1.4397373702941924E-3</v>
      </c>
      <c r="AM312">
        <v>-1.0171778588815464E-4</v>
      </c>
      <c r="AN312">
        <v>4.1384359235862033E-4</v>
      </c>
      <c r="AO312">
        <v>-1.6660669737141254E-4</v>
      </c>
      <c r="AP312">
        <v>2.555067784717111E-4</v>
      </c>
      <c r="AQ312">
        <v>-9.9529131523116158E-5</v>
      </c>
      <c r="AR312">
        <v>2.6849429459777947E-4</v>
      </c>
      <c r="AS312">
        <v>9.953210987675057E-5</v>
      </c>
      <c r="AT312">
        <v>6.1743074573399195E-5</v>
      </c>
      <c r="AU312">
        <v>5.7120548180847179E-4</v>
      </c>
      <c r="AV312">
        <v>-1.88636201849826E-4</v>
      </c>
      <c r="AW312">
        <v>1.1466094215960362E-4</v>
      </c>
      <c r="AX312">
        <v>-8.9880384716668868E-5</v>
      </c>
      <c r="AY312">
        <v>8.0168362675954875E-4</v>
      </c>
      <c r="AZ312">
        <v>-1.4453634626245598E-4</v>
      </c>
      <c r="BA312">
        <v>1.057372496945546E-4</v>
      </c>
      <c r="BB312">
        <v>-1.1118170362469991E-3</v>
      </c>
      <c r="BC312">
        <v>8.6690210010722244E-5</v>
      </c>
      <c r="BD312">
        <v>4.4055463933641081E-4</v>
      </c>
      <c r="BE312">
        <v>1.4417954623576083E-5</v>
      </c>
      <c r="BF312">
        <v>-7.9291172823487106E-6</v>
      </c>
      <c r="BG312">
        <v>-7.3989298858215149E-4</v>
      </c>
      <c r="BH312">
        <v>1.2470904023183596E-4</v>
      </c>
      <c r="BI312">
        <v>-1.1359913566346766E-4</v>
      </c>
      <c r="BJ312">
        <v>8.078825814273161E-5</v>
      </c>
      <c r="BL312">
        <v>6.0000000000000001E-3</v>
      </c>
      <c r="BM312">
        <v>-7.7986416151484611E-3</v>
      </c>
      <c r="BP312" t="s">
        <v>45</v>
      </c>
      <c r="BQ312">
        <f>BQ310*BQ304</f>
        <v>-6.6661048830321296E-4</v>
      </c>
      <c r="BR312">
        <f>BR310*BR304</f>
        <v>-1.0244289506526985E-3</v>
      </c>
      <c r="BS312">
        <f t="shared" ref="BS312" si="165">BS310*BS304</f>
        <v>-1.6835341669034582E-4</v>
      </c>
      <c r="BT312">
        <f>BT310*BT304</f>
        <v>-1.174746196509062E-4</v>
      </c>
      <c r="BU312">
        <f>BU310*BU304</f>
        <v>-4.1824275063262794E-5</v>
      </c>
      <c r="BV312">
        <f t="shared" ref="BV312:CT312" si="166">BV310*BV304</f>
        <v>-8.2146727061628306E-5</v>
      </c>
      <c r="BW312">
        <f t="shared" si="166"/>
        <v>-8.1117236660519025E-5</v>
      </c>
      <c r="BX312">
        <f t="shared" si="166"/>
        <v>-6.718414341220654E-4</v>
      </c>
      <c r="BY312">
        <f t="shared" si="166"/>
        <v>-1.0603429518770445E-4</v>
      </c>
      <c r="BZ312">
        <f t="shared" si="166"/>
        <v>-2.6414001005495666E-5</v>
      </c>
      <c r="CA312">
        <f t="shared" si="166"/>
        <v>-1.251540867388973E-4</v>
      </c>
      <c r="CB312">
        <f t="shared" si="166"/>
        <v>-2.9235925421015735E-5</v>
      </c>
      <c r="CC312">
        <f t="shared" si="166"/>
        <v>-2.4094248416672918E-4</v>
      </c>
      <c r="CD312">
        <f t="shared" si="166"/>
        <v>-2.7156312192570741E-5</v>
      </c>
      <c r="CE312">
        <f t="shared" si="166"/>
        <v>-5.5237282458725978E-5</v>
      </c>
      <c r="CF312">
        <f t="shared" si="166"/>
        <v>-9.4997270038876336E-5</v>
      </c>
      <c r="CG312">
        <f t="shared" si="166"/>
        <v>-3.3690675943654657E-4</v>
      </c>
      <c r="CH312">
        <f t="shared" si="166"/>
        <v>-3.8945527029102382E-6</v>
      </c>
      <c r="CI312">
        <f t="shared" si="166"/>
        <v>-1.8614422630249355E-4</v>
      </c>
      <c r="CJ312">
        <f t="shared" si="166"/>
        <v>-3.6830097553519943E-6</v>
      </c>
      <c r="CK312">
        <f t="shared" si="166"/>
        <v>-3.5292018269794855E-10</v>
      </c>
      <c r="CL312">
        <f t="shared" si="166"/>
        <v>-1.2677021035912778E-4</v>
      </c>
      <c r="CM312">
        <f t="shared" si="166"/>
        <v>-2.4525689410195703E-4</v>
      </c>
      <c r="CN312">
        <f t="shared" si="166"/>
        <v>-2.9945919141767898E-4</v>
      </c>
      <c r="CO312">
        <f t="shared" si="166"/>
        <v>-4.1545617788996808E-5</v>
      </c>
      <c r="CP312">
        <f t="shared" si="166"/>
        <v>-5.4042608282322693E-5</v>
      </c>
      <c r="CQ312">
        <f t="shared" si="166"/>
        <v>-3.8415772273049203E-4</v>
      </c>
      <c r="CR312">
        <f t="shared" si="166"/>
        <v>-2.085102063433825E-5</v>
      </c>
      <c r="CS312">
        <f t="shared" si="166"/>
        <v>-1.7462775130126982E-4</v>
      </c>
      <c r="CT312">
        <f t="shared" si="166"/>
        <v>-1.0464132917194777E-6</v>
      </c>
    </row>
    <row r="313" spans="1:99" x14ac:dyDescent="0.25">
      <c r="A313">
        <v>20180329</v>
      </c>
      <c r="B313">
        <v>2.1031000000000001E-2</v>
      </c>
      <c r="C313">
        <v>2.539E-3</v>
      </c>
      <c r="D313">
        <v>2.4722000000000001E-2</v>
      </c>
      <c r="E313">
        <v>5.9659999999999999E-3</v>
      </c>
      <c r="F313">
        <v>1.7305999999999998E-2</v>
      </c>
      <c r="G313">
        <v>7.809E-3</v>
      </c>
      <c r="H313">
        <v>1.1008E-2</v>
      </c>
      <c r="I313">
        <v>5.581E-3</v>
      </c>
      <c r="J313">
        <v>1.5292999999999999E-2</v>
      </c>
      <c r="K313">
        <v>-3.1365999999999998E-2</v>
      </c>
      <c r="L313">
        <v>2.4560999999999999E-2</v>
      </c>
      <c r="M313">
        <v>5.3829999999999998E-3</v>
      </c>
      <c r="N313">
        <v>5.4920000000000004E-3</v>
      </c>
      <c r="O313">
        <v>1.3762E-2</v>
      </c>
      <c r="P313">
        <v>-1.1254E-2</v>
      </c>
      <c r="Q313">
        <v>1.9282000000000001E-2</v>
      </c>
      <c r="R313">
        <v>-1.2815E-2</v>
      </c>
      <c r="S313">
        <v>1.8241E-2</v>
      </c>
      <c r="T313">
        <v>1.3672E-2</v>
      </c>
      <c r="U313">
        <v>1.5280999999999999E-2</v>
      </c>
      <c r="V313">
        <v>1.1604E-2</v>
      </c>
      <c r="W313">
        <v>0.05</v>
      </c>
      <c r="X313">
        <v>5.04E-4</v>
      </c>
      <c r="Y313">
        <v>-3.7499999999999999E-3</v>
      </c>
      <c r="Z313">
        <v>1.9913E-2</v>
      </c>
      <c r="AA313">
        <v>-1.1134E-2</v>
      </c>
      <c r="AB313">
        <v>2.9524999999999999E-2</v>
      </c>
      <c r="AC313">
        <v>9.9850000000000008E-3</v>
      </c>
      <c r="AD313">
        <v>2.2481000000000001E-2</v>
      </c>
      <c r="AE313">
        <v>-2.0594999999999999E-2</v>
      </c>
      <c r="AF313">
        <v>1.2065633352081915E-2</v>
      </c>
      <c r="AG313">
        <v>2.2597241397087475E-3</v>
      </c>
      <c r="AH313">
        <v>7.1988257003790363E-5</v>
      </c>
      <c r="AI313">
        <v>1.1965409601360374E-3</v>
      </c>
      <c r="AJ313">
        <v>1.2908431066552741E-4</v>
      </c>
      <c r="AK313">
        <v>5.7714629192702959E-4</v>
      </c>
      <c r="AL313">
        <v>9.9149861210235399E-4</v>
      </c>
      <c r="AM313">
        <v>1.6964297663592861E-4</v>
      </c>
      <c r="AN313">
        <v>1.7076163722181336E-4</v>
      </c>
      <c r="AO313">
        <v>2.0620625524761684E-4</v>
      </c>
      <c r="AP313">
        <v>-3.1175111377809982E-4</v>
      </c>
      <c r="AQ313">
        <v>7.2394551154552689E-4</v>
      </c>
      <c r="AR313">
        <v>1.7397435503324393E-4</v>
      </c>
      <c r="AS313">
        <v>2.8903644862126313E-4</v>
      </c>
      <c r="AT313">
        <v>2.7504296397805312E-4</v>
      </c>
      <c r="AU313">
        <v>-2.5302069951286019E-4</v>
      </c>
      <c r="AV313">
        <v>4.4581417502637891E-4</v>
      </c>
      <c r="AW313">
        <v>-2.4374389055884736E-4</v>
      </c>
      <c r="AX313">
        <v>1.0472990271978119E-3</v>
      </c>
      <c r="AY313">
        <v>5.5164243292224176E-4</v>
      </c>
      <c r="AZ313">
        <v>2.0172298120028743E-4</v>
      </c>
      <c r="BA313">
        <v>1.4253090345653542E-4</v>
      </c>
      <c r="BB313">
        <v>1.8576676058234447E-3</v>
      </c>
      <c r="BC313">
        <v>2.908060619599658E-6</v>
      </c>
      <c r="BD313">
        <v>-1.1332294491385182E-4</v>
      </c>
      <c r="BE313">
        <v>6.2880747812856853E-4</v>
      </c>
      <c r="BF313">
        <v>-2.9457193501221569E-4</v>
      </c>
      <c r="BG313">
        <v>9.3392138430453675E-4</v>
      </c>
      <c r="BH313">
        <v>1.4592240036761581E-4</v>
      </c>
      <c r="BI313">
        <v>7.4210596914601459E-4</v>
      </c>
      <c r="BJ313">
        <v>-6.5289120216217931E-4</v>
      </c>
      <c r="BL313">
        <v>6.0000000000000001E-3</v>
      </c>
      <c r="BM313">
        <v>6.0656333520819148E-3</v>
      </c>
      <c r="BP313" t="s">
        <v>46</v>
      </c>
      <c r="BQ313">
        <f>BQ310*BQ305</f>
        <v>-0.3039229216651077</v>
      </c>
      <c r="BR313">
        <f t="shared" ref="BR313:CT313" si="167">BR310*BR305</f>
        <v>0.14150925499778752</v>
      </c>
      <c r="BS313">
        <f t="shared" si="167"/>
        <v>8.2841060366739189E-2</v>
      </c>
      <c r="BT313">
        <f t="shared" si="167"/>
        <v>6.6505826791578598E-2</v>
      </c>
      <c r="BU313">
        <f t="shared" si="167"/>
        <v>3.9550939221441539E-2</v>
      </c>
      <c r="BV313">
        <f t="shared" si="167"/>
        <v>-7.9622254917550359E-2</v>
      </c>
      <c r="BW313">
        <f t="shared" si="167"/>
        <v>6.1048221855491823E-2</v>
      </c>
      <c r="BX313">
        <f t="shared" si="167"/>
        <v>8.2236335531649649E-2</v>
      </c>
      <c r="BY313">
        <f t="shared" si="167"/>
        <v>-7.9201447842428538E-2</v>
      </c>
      <c r="BZ313">
        <f t="shared" si="167"/>
        <v>2.1738205364767779E-2</v>
      </c>
      <c r="CA313">
        <f t="shared" si="167"/>
        <v>-7.8031484371896012E-2</v>
      </c>
      <c r="CB313">
        <f t="shared" si="167"/>
        <v>3.7997383785851255E-2</v>
      </c>
      <c r="CC313">
        <f t="shared" si="167"/>
        <v>9.3615492401291397E-2</v>
      </c>
      <c r="CD313">
        <f t="shared" si="167"/>
        <v>4.4541441190738301E-2</v>
      </c>
      <c r="CE313">
        <f t="shared" si="167"/>
        <v>3.7088595674972719E-2</v>
      </c>
      <c r="CF313">
        <f t="shared" si="167"/>
        <v>5.7290983583547908E-2</v>
      </c>
      <c r="CG313">
        <f t="shared" si="167"/>
        <v>6.6825114531799013E-2</v>
      </c>
      <c r="CH313">
        <f t="shared" si="167"/>
        <v>1.6856883158587448E-2</v>
      </c>
      <c r="CI313">
        <f t="shared" si="167"/>
        <v>5.6228651257877321E-2</v>
      </c>
      <c r="CJ313">
        <f t="shared" si="167"/>
        <v>-1.0749766084687093E-2</v>
      </c>
      <c r="CK313">
        <f t="shared" si="167"/>
        <v>1.4272297523222228E-4</v>
      </c>
      <c r="CL313">
        <f t="shared" si="167"/>
        <v>-7.5773679686275131E-2</v>
      </c>
      <c r="CM313">
        <f t="shared" si="167"/>
        <v>9.6048948818501567E-2</v>
      </c>
      <c r="CN313">
        <f t="shared" si="167"/>
        <v>6.0886108690880278E-2</v>
      </c>
      <c r="CO313">
        <f t="shared" si="167"/>
        <v>4.8018997104347233E-2</v>
      </c>
      <c r="CP313">
        <f t="shared" si="167"/>
        <v>5.6448552689560449E-2</v>
      </c>
      <c r="CQ313">
        <f t="shared" si="167"/>
        <v>-0.21816569016014314</v>
      </c>
      <c r="CR313">
        <f t="shared" si="167"/>
        <v>3.8521019162234132E-2</v>
      </c>
      <c r="CS313">
        <f t="shared" si="167"/>
        <v>-0.13553295368606544</v>
      </c>
      <c r="CT313">
        <f t="shared" si="167"/>
        <v>-7.6576466733886874E-3</v>
      </c>
    </row>
    <row r="314" spans="1:99" x14ac:dyDescent="0.25">
      <c r="A314">
        <v>20180402</v>
      </c>
      <c r="B314">
        <v>-3.0130000000000001E-2</v>
      </c>
      <c r="C314">
        <v>-1.7499000000000001E-2</v>
      </c>
      <c r="D314">
        <v>-1.8630000000000001E-2</v>
      </c>
      <c r="E314">
        <v>-2.1898999999999998E-2</v>
      </c>
      <c r="F314">
        <v>-1.5783999999999999E-2</v>
      </c>
      <c r="G314">
        <v>-6.5560000000000002E-3</v>
      </c>
      <c r="H314">
        <v>-1.8598E-2</v>
      </c>
      <c r="I314">
        <v>-2.3713000000000001E-2</v>
      </c>
      <c r="J314">
        <v>-2.368E-2</v>
      </c>
      <c r="K314">
        <v>-3.6200000000000003E-2</v>
      </c>
      <c r="L314">
        <v>-1.6591000000000002E-2</v>
      </c>
      <c r="M314">
        <v>-1.2397999999999999E-2</v>
      </c>
      <c r="N314">
        <v>-2.8014000000000001E-2</v>
      </c>
      <c r="O314">
        <v>-3.1432000000000002E-2</v>
      </c>
      <c r="P314">
        <v>-2.2030000000000001E-2</v>
      </c>
      <c r="Q314">
        <v>-1.7722000000000002E-2</v>
      </c>
      <c r="R314">
        <v>8.5690000000000002E-3</v>
      </c>
      <c r="S314">
        <v>-1.9278E-2</v>
      </c>
      <c r="T314">
        <v>-3.8440000000000002E-2</v>
      </c>
      <c r="U314">
        <v>-3.4918999999999999E-2</v>
      </c>
      <c r="V314">
        <v>-2.4442999999999999E-2</v>
      </c>
      <c r="W314">
        <v>-6.0676000000000001E-2</v>
      </c>
      <c r="X314">
        <v>-2.895E-2</v>
      </c>
      <c r="Y314">
        <v>-1.3802E-2</v>
      </c>
      <c r="Z314">
        <v>-2.9960000000000001E-2</v>
      </c>
      <c r="AA314">
        <v>3.1110000000000001E-3</v>
      </c>
      <c r="AB314">
        <v>-4.3832999999999997E-2</v>
      </c>
      <c r="AC314">
        <v>-1.7906999999999999E-2</v>
      </c>
      <c r="AD314">
        <v>-1.0283E-2</v>
      </c>
      <c r="AE314">
        <v>1.4952999999999999E-2</v>
      </c>
      <c r="AF314">
        <v>-2.0304666160486394E-2</v>
      </c>
      <c r="AG314">
        <v>-3.2056499872897596E-3</v>
      </c>
      <c r="AH314">
        <v>-4.976833547788342E-4</v>
      </c>
      <c r="AI314">
        <v>-9.0343647577927652E-4</v>
      </c>
      <c r="AJ314">
        <v>-4.7315808214634951E-4</v>
      </c>
      <c r="AK314">
        <v>-5.28938093574164E-4</v>
      </c>
      <c r="AL314">
        <v>-8.4428101185055168E-4</v>
      </c>
      <c r="AM314">
        <v>-2.8717640878732071E-4</v>
      </c>
      <c r="AN314">
        <v>-7.2318635222737271E-4</v>
      </c>
      <c r="AO314">
        <v>-3.1826656652221449E-4</v>
      </c>
      <c r="AP314">
        <v>-3.5404020054081591E-4</v>
      </c>
      <c r="AQ314">
        <v>-4.9099209240870232E-4</v>
      </c>
      <c r="AR314">
        <v>-4.0401977634547346E-4</v>
      </c>
      <c r="AS314">
        <v>-1.4630708066725156E-3</v>
      </c>
      <c r="AT314">
        <v>-6.2119669319939098E-4</v>
      </c>
      <c r="AU314">
        <v>-4.9453504547525078E-4</v>
      </c>
      <c r="AV314">
        <v>-4.1091978054026284E-4</v>
      </c>
      <c r="AW314">
        <v>1.6782588438189947E-4</v>
      </c>
      <c r="AX314">
        <v>-1.1082508439995151E-3</v>
      </c>
      <c r="AY314">
        <v>-1.5226270165582898E-3</v>
      </c>
      <c r="AZ314">
        <v>-4.5418982807106969E-4</v>
      </c>
      <c r="BA314">
        <v>-2.9903140002389308E-4</v>
      </c>
      <c r="BB314">
        <v>-2.1619145909766999E-3</v>
      </c>
      <c r="BC314">
        <v>-1.6560413763097587E-4</v>
      </c>
      <c r="BD314">
        <v>-4.1995324899928965E-4</v>
      </c>
      <c r="BE314">
        <v>-9.3695923716081357E-4</v>
      </c>
      <c r="BF314">
        <v>8.4294126824310903E-5</v>
      </c>
      <c r="BG314">
        <v>-1.3535161607590082E-3</v>
      </c>
      <c r="BH314">
        <v>-2.6239622110619138E-4</v>
      </c>
      <c r="BI314">
        <v>-3.4299632837666769E-4</v>
      </c>
      <c r="BJ314">
        <v>4.9120357010806769E-4</v>
      </c>
      <c r="BL314">
        <v>7.0000000000000001E-3</v>
      </c>
      <c r="BM314">
        <v>-2.7304666160486393E-2</v>
      </c>
      <c r="BP314" t="s">
        <v>47</v>
      </c>
      <c r="BQ314">
        <f>BQ311*BQ308</f>
        <v>3.7704866988210303E-6</v>
      </c>
      <c r="BR314">
        <f t="shared" ref="BR314:CT314" si="168">BR311*BR308</f>
        <v>5.7943818768213762E-6</v>
      </c>
      <c r="BS314">
        <f t="shared" si="168"/>
        <v>9.5224172057024598E-7</v>
      </c>
      <c r="BT314">
        <f t="shared" si="168"/>
        <v>6.6446072873868187E-7</v>
      </c>
      <c r="BU314">
        <f t="shared" si="168"/>
        <v>2.3656674411959502E-7</v>
      </c>
      <c r="BV314">
        <f t="shared" si="168"/>
        <v>4.646388665830091E-7</v>
      </c>
      <c r="BW314">
        <f t="shared" si="168"/>
        <v>4.588158560962901E-7</v>
      </c>
      <c r="BX314">
        <f t="shared" si="168"/>
        <v>3.8000740095194268E-6</v>
      </c>
      <c r="BY314">
        <f t="shared" si="168"/>
        <v>5.9975188905556169E-7</v>
      </c>
      <c r="BZ314">
        <f t="shared" si="168"/>
        <v>1.4940304900898254E-7</v>
      </c>
      <c r="CA314">
        <f t="shared" si="168"/>
        <v>7.0789738180276304E-7</v>
      </c>
      <c r="CB314">
        <f t="shared" si="168"/>
        <v>1.6536443674664E-7</v>
      </c>
      <c r="CC314">
        <f t="shared" si="168"/>
        <v>1.3628204891344646E-6</v>
      </c>
      <c r="CD314">
        <f t="shared" si="168"/>
        <v>1.5360171450609596E-7</v>
      </c>
      <c r="CE314">
        <f t="shared" si="168"/>
        <v>3.12433486187383E-7</v>
      </c>
      <c r="CF314">
        <f t="shared" si="168"/>
        <v>5.3732419364960419E-7</v>
      </c>
      <c r="CG314">
        <f t="shared" si="168"/>
        <v>1.9056142642337011E-6</v>
      </c>
      <c r="CH314">
        <f t="shared" si="168"/>
        <v>2.2028395025043843E-8</v>
      </c>
      <c r="CI314">
        <f t="shared" si="168"/>
        <v>1.0528702167923884E-6</v>
      </c>
      <c r="CJ314">
        <f t="shared" si="168"/>
        <v>2.0831864391347979E-8</v>
      </c>
      <c r="CK314">
        <f t="shared" si="168"/>
        <v>1.9961894959006895E-12</v>
      </c>
      <c r="CL314">
        <f t="shared" si="168"/>
        <v>7.1703851102387692E-7</v>
      </c>
      <c r="CM314">
        <f t="shared" si="168"/>
        <v>1.3872236834428005E-6</v>
      </c>
      <c r="CN314">
        <f t="shared" si="168"/>
        <v>1.693803079747639E-6</v>
      </c>
      <c r="CO314">
        <f t="shared" si="168"/>
        <v>2.3499060098265753E-7</v>
      </c>
      <c r="CP314">
        <f t="shared" si="168"/>
        <v>3.0567616212694215E-7</v>
      </c>
      <c r="CQ314">
        <f t="shared" si="168"/>
        <v>2.1728754785896096E-6</v>
      </c>
      <c r="CR314">
        <f t="shared" si="168"/>
        <v>1.1793768225689091E-7</v>
      </c>
      <c r="CS314">
        <f t="shared" si="168"/>
        <v>9.8773065392720314E-7</v>
      </c>
      <c r="CT314">
        <f t="shared" si="168"/>
        <v>5.9187298536820885E-9</v>
      </c>
    </row>
    <row r="315" spans="1:99" x14ac:dyDescent="0.25">
      <c r="A315">
        <v>20180403</v>
      </c>
      <c r="B315">
        <v>1.3443E-2</v>
      </c>
      <c r="C315">
        <v>1.6639000000000001E-2</v>
      </c>
      <c r="D315">
        <v>2.4583000000000001E-2</v>
      </c>
      <c r="E315">
        <v>-1.4660000000000001E-3</v>
      </c>
      <c r="F315">
        <v>2.3075999999999999E-2</v>
      </c>
      <c r="G315">
        <v>1.0259000000000001E-2</v>
      </c>
      <c r="H315">
        <v>1.1580999999999999E-2</v>
      </c>
      <c r="I315">
        <v>1.3695000000000001E-2</v>
      </c>
      <c r="J315">
        <v>8.1309999999999993E-3</v>
      </c>
      <c r="K315">
        <v>1.109E-3</v>
      </c>
      <c r="L315">
        <v>2.5989000000000002E-2</v>
      </c>
      <c r="M315">
        <v>1.7974E-2</v>
      </c>
      <c r="N315">
        <v>3.0426999999999999E-2</v>
      </c>
      <c r="O315">
        <v>1.7448999999999999E-2</v>
      </c>
      <c r="P315">
        <v>1.5393E-2</v>
      </c>
      <c r="Q315">
        <v>7.7029999999999998E-3</v>
      </c>
      <c r="R315">
        <v>1.6992E-2</v>
      </c>
      <c r="S315">
        <v>1.3723000000000001E-2</v>
      </c>
      <c r="T315">
        <v>1.4611000000000001E-2</v>
      </c>
      <c r="U315">
        <v>4.0237000000000002E-2</v>
      </c>
      <c r="V315">
        <v>1.9120999999999999E-2</v>
      </c>
      <c r="W315">
        <v>1.6966999999999999E-2</v>
      </c>
      <c r="X315">
        <v>1.5945000000000001E-2</v>
      </c>
      <c r="Y315">
        <v>7.2100000000000003E-3</v>
      </c>
      <c r="Z315">
        <v>4.9740000000000001E-3</v>
      </c>
      <c r="AA315">
        <v>1.1372E-2</v>
      </c>
      <c r="AB315">
        <v>9.0220000000000005E-3</v>
      </c>
      <c r="AC315">
        <v>1.3058E-2</v>
      </c>
      <c r="AD315">
        <v>6.842E-3</v>
      </c>
      <c r="AE315">
        <v>3.3978000000000001E-2</v>
      </c>
      <c r="AF315">
        <v>1.5403198541775296E-2</v>
      </c>
      <c r="AG315">
        <v>1.4275837504117617E-3</v>
      </c>
      <c r="AH315">
        <v>4.738304724455715E-4</v>
      </c>
      <c r="AI315">
        <v>1.2029732172717754E-3</v>
      </c>
      <c r="AJ315">
        <v>-3.1150698556783096E-5</v>
      </c>
      <c r="AK315">
        <v>7.7919289950403208E-4</v>
      </c>
      <c r="AL315">
        <v>1.3145433544604905E-3</v>
      </c>
      <c r="AM315">
        <v>1.781632563807928E-4</v>
      </c>
      <c r="AN315">
        <v>4.1698657786699389E-4</v>
      </c>
      <c r="AO315">
        <v>1.0850739029211958E-4</v>
      </c>
      <c r="AP315">
        <v>1.0694144480671499E-5</v>
      </c>
      <c r="AQ315">
        <v>7.7718308059526373E-4</v>
      </c>
      <c r="AR315">
        <v>5.8724797587234728E-4</v>
      </c>
      <c r="AS315">
        <v>1.612707620333931E-3</v>
      </c>
      <c r="AT315">
        <v>3.4556462219357897E-4</v>
      </c>
      <c r="AU315">
        <v>3.4556448843786581E-4</v>
      </c>
      <c r="AV315">
        <v>1.7726615989501439E-4</v>
      </c>
      <c r="AW315">
        <v>3.3333417768683168E-4</v>
      </c>
      <c r="AX315">
        <v>7.8765010035623047E-4</v>
      </c>
      <c r="AY315">
        <v>5.7833407363518748E-4</v>
      </c>
      <c r="AZ315">
        <v>5.3619467268006674E-4</v>
      </c>
      <c r="BA315">
        <v>2.3479430728739575E-4</v>
      </c>
      <c r="BB315">
        <v>6.0551131408412447E-4</v>
      </c>
      <c r="BC315">
        <v>9.1265422448303459E-5</v>
      </c>
      <c r="BD315">
        <v>2.176220897200369E-4</v>
      </c>
      <c r="BE315">
        <v>1.5396728784282154E-4</v>
      </c>
      <c r="BF315">
        <v>3.0692627595979799E-4</v>
      </c>
      <c r="BG315">
        <v>2.7685652644872751E-4</v>
      </c>
      <c r="BH315">
        <v>1.9091271570533663E-4</v>
      </c>
      <c r="BI315">
        <v>2.2630956816305562E-4</v>
      </c>
      <c r="BJ315">
        <v>1.1366616978719494E-3</v>
      </c>
      <c r="BL315">
        <v>7.0000000000000001E-3</v>
      </c>
      <c r="BM315">
        <v>8.4031985417752954E-3</v>
      </c>
      <c r="BP315" t="s">
        <v>48</v>
      </c>
      <c r="BQ315">
        <f>SUM(BQ312:CT312)</f>
        <v>-5.4373551364400429E-3</v>
      </c>
    </row>
    <row r="316" spans="1:99" x14ac:dyDescent="0.25">
      <c r="A316">
        <v>20180404</v>
      </c>
      <c r="B316">
        <v>2.9204999999999998E-2</v>
      </c>
      <c r="C316">
        <v>1.9824999999999999E-2</v>
      </c>
      <c r="D316">
        <v>-1.9989999999999999E-3</v>
      </c>
      <c r="E316">
        <v>2.8494999999999999E-2</v>
      </c>
      <c r="F316">
        <v>-3.0479999999999999E-3</v>
      </c>
      <c r="G316">
        <v>1.9122E-2</v>
      </c>
      <c r="H316">
        <v>6.8849999999999996E-3</v>
      </c>
      <c r="I316">
        <v>7.5199999999999998E-3</v>
      </c>
      <c r="J316">
        <v>8.2700000000000004E-4</v>
      </c>
      <c r="K316">
        <v>3.7043E-2</v>
      </c>
      <c r="L316">
        <v>-1.0217E-2</v>
      </c>
      <c r="M316">
        <v>1.2612E-2</v>
      </c>
      <c r="N316">
        <v>1.6049999999999998E-2</v>
      </c>
      <c r="O316">
        <v>5.6860000000000001E-3</v>
      </c>
      <c r="P316">
        <v>8.319E-3</v>
      </c>
      <c r="Q316">
        <v>1.5389E-2</v>
      </c>
      <c r="R316">
        <v>8.2920000000000008E-3</v>
      </c>
      <c r="S316">
        <v>1.5183E-2</v>
      </c>
      <c r="T316">
        <v>4.8390000000000004E-3</v>
      </c>
      <c r="U316">
        <v>2.5787000000000001E-2</v>
      </c>
      <c r="V316">
        <v>9.0580000000000001E-3</v>
      </c>
      <c r="W316">
        <v>4.8240000000000002E-3</v>
      </c>
      <c r="X316">
        <v>1.1972E-2</v>
      </c>
      <c r="Y316">
        <v>9.0530000000000003E-3</v>
      </c>
      <c r="Z316">
        <v>2.1179E-2</v>
      </c>
      <c r="AA316">
        <v>1.2120000000000001E-2</v>
      </c>
      <c r="AB316">
        <v>3.6250000000000002E-3</v>
      </c>
      <c r="AC316">
        <v>8.1410000000000007E-3</v>
      </c>
      <c r="AD316">
        <v>5.117E-3</v>
      </c>
      <c r="AE316">
        <v>1.8745999999999999E-2</v>
      </c>
      <c r="AF316">
        <v>1.3142576017253417E-2</v>
      </c>
      <c r="AG316">
        <v>3.1516901652532039E-3</v>
      </c>
      <c r="AH316">
        <v>5.6847773760832735E-4</v>
      </c>
      <c r="AI316">
        <v>-9.6392573320184047E-5</v>
      </c>
      <c r="AJ316">
        <v>6.1487046870607059E-4</v>
      </c>
      <c r="AK316">
        <v>-1.0131006742714457E-4</v>
      </c>
      <c r="AL316">
        <v>2.4655193887957597E-3</v>
      </c>
      <c r="AM316">
        <v>1.0530156050848598E-4</v>
      </c>
      <c r="AN316">
        <v>2.2777726829038397E-4</v>
      </c>
      <c r="AO316">
        <v>1.0905834069671053E-5</v>
      </c>
      <c r="AP316">
        <v>3.6576008110454129E-4</v>
      </c>
      <c r="AQ316">
        <v>-2.9859054576658264E-4</v>
      </c>
      <c r="AR316">
        <v>4.1198632317636136E-4</v>
      </c>
      <c r="AS316">
        <v>8.5342519128820988E-4</v>
      </c>
      <c r="AT316">
        <v>1.1181673753268936E-4</v>
      </c>
      <c r="AU316">
        <v>1.859319581676699E-4</v>
      </c>
      <c r="AV316">
        <v>3.5504862307963439E-4</v>
      </c>
      <c r="AW316">
        <v>1.6194211942925995E-4</v>
      </c>
      <c r="AX316">
        <v>8.7350479719454138E-4</v>
      </c>
      <c r="AY316">
        <v>1.900333168499504E-4</v>
      </c>
      <c r="AZ316">
        <v>3.4804378878045656E-4</v>
      </c>
      <c r="BA316">
        <v>1.1081643047474075E-4</v>
      </c>
      <c r="BB316">
        <v>1.7080220899793548E-4</v>
      </c>
      <c r="BC316">
        <v>6.8469271742271139E-5</v>
      </c>
      <c r="BD316">
        <v>2.7224065506720646E-4</v>
      </c>
      <c r="BE316">
        <v>6.6101117966173132E-4</v>
      </c>
      <c r="BF316">
        <v>3.2689698550585663E-4</v>
      </c>
      <c r="BG316">
        <v>1.0935675466700749E-4</v>
      </c>
      <c r="BH316">
        <v>1.184775873149892E-4</v>
      </c>
      <c r="BI316">
        <v>1.679697228282366E-4</v>
      </c>
      <c r="BJ316">
        <v>6.3079304767213549E-4</v>
      </c>
      <c r="BL316">
        <v>7.0000000000000001E-3</v>
      </c>
      <c r="BM316">
        <v>6.1425760172534169E-3</v>
      </c>
      <c r="BP316" t="s">
        <v>49</v>
      </c>
      <c r="BQ316">
        <f>SUM(BQ313:CT313)</f>
        <v>0.21728289406733531</v>
      </c>
    </row>
    <row r="317" spans="1:99" x14ac:dyDescent="0.25">
      <c r="A317">
        <v>20180405</v>
      </c>
      <c r="B317">
        <v>5.4100000000000003E-4</v>
      </c>
      <c r="C317">
        <v>3.617E-3</v>
      </c>
      <c r="D317">
        <v>1.536E-2</v>
      </c>
      <c r="E317">
        <v>-5.8399999999999999E-4</v>
      </c>
      <c r="F317">
        <v>2.4545999999999998E-2</v>
      </c>
      <c r="G317">
        <v>6.9340000000000001E-3</v>
      </c>
      <c r="H317">
        <v>-7.8999999999999996E-5</v>
      </c>
      <c r="I317">
        <v>-3.163E-3</v>
      </c>
      <c r="J317">
        <v>2.0320000000000001E-2</v>
      </c>
      <c r="K317">
        <v>-1.3128000000000001E-2</v>
      </c>
      <c r="L317">
        <v>2.7363999999999999E-2</v>
      </c>
      <c r="M317">
        <v>-1.1070999999999999E-2</v>
      </c>
      <c r="N317">
        <v>2.3E-3</v>
      </c>
      <c r="O317">
        <v>5.1019999999999998E-3</v>
      </c>
      <c r="P317">
        <v>-1.83E-4</v>
      </c>
      <c r="Q317">
        <v>1.1490999999999999E-2</v>
      </c>
      <c r="R317">
        <v>1.3727E-2</v>
      </c>
      <c r="S317">
        <v>1.3063999999999999E-2</v>
      </c>
      <c r="T317">
        <v>6.764E-3</v>
      </c>
      <c r="U317">
        <v>1.7100000000000001E-2</v>
      </c>
      <c r="V317">
        <v>1.0364999999999999E-2</v>
      </c>
      <c r="W317">
        <v>7.8019999999999999E-3</v>
      </c>
      <c r="X317">
        <v>4.7609999999999996E-3</v>
      </c>
      <c r="Y317">
        <v>6.4679999999999998E-3</v>
      </c>
      <c r="Z317">
        <v>9.5239999999999995E-3</v>
      </c>
      <c r="AA317">
        <v>1.3129E-2</v>
      </c>
      <c r="AB317">
        <v>1.5049E-2</v>
      </c>
      <c r="AC317">
        <v>1.2628E-2</v>
      </c>
      <c r="AD317">
        <v>1.1518E-2</v>
      </c>
      <c r="AE317">
        <v>1.224E-3</v>
      </c>
      <c r="AF317">
        <v>7.4755748461769553E-3</v>
      </c>
      <c r="AG317">
        <v>5.8003772079466841E-5</v>
      </c>
      <c r="AH317">
        <v>1.0336039737417215E-4</v>
      </c>
      <c r="AI317">
        <v>7.4675746395241427E-4</v>
      </c>
      <c r="AJ317">
        <v>-1.2505805787072512E-5</v>
      </c>
      <c r="AK317">
        <v>8.3001756119103641E-4</v>
      </c>
      <c r="AL317">
        <v>8.9391790545307269E-4</v>
      </c>
      <c r="AM317">
        <v>-1.1996676990345938E-6</v>
      </c>
      <c r="AN317">
        <v>-9.4831718057158344E-5</v>
      </c>
      <c r="AO317">
        <v>2.7148815392155428E-4</v>
      </c>
      <c r="AP317">
        <v>-1.270244125725196E-4</v>
      </c>
      <c r="AQ317">
        <v>8.15819398082611E-4</v>
      </c>
      <c r="AR317">
        <v>-3.551307562303721E-4</v>
      </c>
      <c r="AS317">
        <v>1.2171770479522254E-4</v>
      </c>
      <c r="AT317">
        <v>1.0013551008151396E-4</v>
      </c>
      <c r="AU317">
        <v>-4.0606159540857085E-6</v>
      </c>
      <c r="AV317">
        <v>2.6627767399094626E-4</v>
      </c>
      <c r="AW317">
        <v>2.6985752786237829E-4</v>
      </c>
      <c r="AX317">
        <v>7.5229820292875354E-4</v>
      </c>
      <c r="AY317">
        <v>2.655480791027247E-4</v>
      </c>
      <c r="AZ317">
        <v>2.3309367465283444E-4</v>
      </c>
      <c r="BA317">
        <v>1.2674958699890128E-4</v>
      </c>
      <c r="BB317">
        <v>2.7644242904015725E-4</v>
      </c>
      <c r="BC317">
        <v>2.7166107182883825E-5</v>
      </c>
      <c r="BD317">
        <v>1.9438729933340834E-4</v>
      </c>
      <c r="BE317">
        <v>2.9797311576502565E-4</v>
      </c>
      <c r="BF317">
        <v>3.5623978045397136E-4</v>
      </c>
      <c r="BG317">
        <v>4.5758270475877006E-4</v>
      </c>
      <c r="BH317">
        <v>1.8479080226182509E-4</v>
      </c>
      <c r="BI317">
        <v>3.7975537023055478E-4</v>
      </c>
      <c r="BJ317">
        <v>4.0947600982998114E-5</v>
      </c>
      <c r="BL317">
        <v>7.0000000000000001E-3</v>
      </c>
      <c r="BM317">
        <v>4.755748461769552E-4</v>
      </c>
      <c r="BP317" t="s">
        <v>50</v>
      </c>
      <c r="BQ317">
        <f>SUM(BQ314:CT314)</f>
        <v>3.075480445994443E-5</v>
      </c>
    </row>
    <row r="318" spans="1:99" x14ac:dyDescent="0.25">
      <c r="A318">
        <v>20180406</v>
      </c>
      <c r="B318">
        <v>-2.3272999999999999E-2</v>
      </c>
      <c r="C318">
        <v>-1.0810999999999999E-2</v>
      </c>
      <c r="D318">
        <v>-1.5128000000000001E-2</v>
      </c>
      <c r="E318">
        <v>-2.2463E-2</v>
      </c>
      <c r="F318">
        <v>-2.1569999999999999E-2</v>
      </c>
      <c r="G318">
        <v>-2.5579000000000001E-2</v>
      </c>
      <c r="H318">
        <v>-2.3855000000000001E-2</v>
      </c>
      <c r="I318">
        <v>-4.6950000000000004E-3</v>
      </c>
      <c r="J318">
        <v>-3.4699000000000001E-2</v>
      </c>
      <c r="K318">
        <v>-1.8252000000000001E-2</v>
      </c>
      <c r="L318">
        <v>-3.0558999999999999E-2</v>
      </c>
      <c r="M318">
        <v>-1.5672999999999999E-2</v>
      </c>
      <c r="N318">
        <v>-1.9968E-2</v>
      </c>
      <c r="O318">
        <v>-2.9359E-2</v>
      </c>
      <c r="P318">
        <v>-2.1455999999999999E-2</v>
      </c>
      <c r="Q318">
        <v>-1.7236000000000001E-2</v>
      </c>
      <c r="R318">
        <v>-1.6468E-2</v>
      </c>
      <c r="S318">
        <v>-2.4937000000000001E-2</v>
      </c>
      <c r="T318">
        <v>-1.2755000000000001E-2</v>
      </c>
      <c r="U318">
        <v>-2.9314E-2</v>
      </c>
      <c r="V318">
        <v>-2.4309999999999998E-2</v>
      </c>
      <c r="W318">
        <v>-3.1559999999999998E-2</v>
      </c>
      <c r="X318">
        <v>-1.4645999999999999E-2</v>
      </c>
      <c r="Y318">
        <v>-1.5755000000000002E-2</v>
      </c>
      <c r="Z318">
        <v>-2.6126E-2</v>
      </c>
      <c r="AA318">
        <v>-2.307E-2</v>
      </c>
      <c r="AB318">
        <v>-2.6064E-2</v>
      </c>
      <c r="AC318">
        <v>-2.2828999999999999E-2</v>
      </c>
      <c r="AD318">
        <v>-2.8798000000000001E-2</v>
      </c>
      <c r="AE318">
        <v>-2.2308000000000001E-2</v>
      </c>
      <c r="AF318">
        <v>-2.1973820739594325E-2</v>
      </c>
      <c r="AG318">
        <v>-2.4920148803736285E-3</v>
      </c>
      <c r="AH318">
        <v>-3.1247636960562644E-4</v>
      </c>
      <c r="AI318">
        <v>-7.4065529192310689E-4</v>
      </c>
      <c r="AJ318">
        <v>-4.8080175445857655E-4</v>
      </c>
      <c r="AK318">
        <v>-7.2971376666650133E-4</v>
      </c>
      <c r="AL318">
        <v>-3.2855676828151634E-3</v>
      </c>
      <c r="AM318">
        <v>-3.6157128806421147E-4</v>
      </c>
      <c r="AN318">
        <v>-1.4325583188736673E-4</v>
      </c>
      <c r="AO318">
        <v>-4.5758639494028003E-4</v>
      </c>
      <c r="AP318">
        <v>-1.7728228730710401E-4</v>
      </c>
      <c r="AQ318">
        <v>-9.0311141928929074E-4</v>
      </c>
      <c r="AR318">
        <v>-5.0601012991123725E-4</v>
      </c>
      <c r="AS318">
        <v>-1.0589296096509008E-3</v>
      </c>
      <c r="AT318">
        <v>-5.7189158086593417E-4</v>
      </c>
      <c r="AU318">
        <v>-4.7636100261754975E-4</v>
      </c>
      <c r="AV318">
        <v>-4.0135511862179874E-4</v>
      </c>
      <c r="AW318">
        <v>-3.2557747785502613E-4</v>
      </c>
      <c r="AX318">
        <v>-1.4317158471732854E-3</v>
      </c>
      <c r="AY318">
        <v>-5.054885748951481E-4</v>
      </c>
      <c r="AZ318">
        <v>-3.9660142333158166E-4</v>
      </c>
      <c r="BA318">
        <v>-2.9657897416596955E-4</v>
      </c>
      <c r="BB318">
        <v>-1.1073239517110423E-3</v>
      </c>
      <c r="BC318">
        <v>-8.41990117413436E-5</v>
      </c>
      <c r="BD318">
        <v>-4.7652532203907363E-4</v>
      </c>
      <c r="BE318">
        <v>-8.1395342676393318E-4</v>
      </c>
      <c r="BF318">
        <v>-6.252992982503998E-4</v>
      </c>
      <c r="BG318">
        <v>-7.8922293506409626E-4</v>
      </c>
      <c r="BH318">
        <v>-3.3378693095186289E-4</v>
      </c>
      <c r="BI318">
        <v>-9.4289893380820281E-4</v>
      </c>
      <c r="BJ318">
        <v>-7.4606422284508261E-4</v>
      </c>
      <c r="BL318">
        <v>7.0000000000000001E-3</v>
      </c>
      <c r="BM318">
        <v>-2.8973820739594324E-2</v>
      </c>
      <c r="BP318" t="s">
        <v>65</v>
      </c>
      <c r="BQ318">
        <f>AVERAGE(BM233:BM484)</f>
        <v>-5.9647219603960484E-3</v>
      </c>
    </row>
    <row r="319" spans="1:99" x14ac:dyDescent="0.25">
      <c r="A319">
        <v>20180409</v>
      </c>
      <c r="B319">
        <v>5.9849999999999999E-3</v>
      </c>
      <c r="C319">
        <v>-2.049E-3</v>
      </c>
      <c r="D319">
        <v>0</v>
      </c>
      <c r="E319">
        <v>1.4080000000000001E-2</v>
      </c>
      <c r="F319">
        <v>1.0631E-2</v>
      </c>
      <c r="G319">
        <v>9.9179999999999997E-3</v>
      </c>
      <c r="H319">
        <v>-4.3990000000000001E-3</v>
      </c>
      <c r="I319">
        <v>-3.4429999999999999E-3</v>
      </c>
      <c r="J319">
        <v>6.29E-4</v>
      </c>
      <c r="K319">
        <v>-9.7680000000000006E-3</v>
      </c>
      <c r="L319">
        <v>-1.1161000000000001E-2</v>
      </c>
      <c r="M319">
        <v>8.2459999999999999E-3</v>
      </c>
      <c r="N319">
        <v>1.0773E-2</v>
      </c>
      <c r="O319">
        <v>2.6380000000000002E-3</v>
      </c>
      <c r="P319">
        <v>5.2474E-2</v>
      </c>
      <c r="Q319">
        <v>-6.4770000000000001E-3</v>
      </c>
      <c r="R319">
        <v>-1.2400000000000001E-4</v>
      </c>
      <c r="S319">
        <v>1.2008E-2</v>
      </c>
      <c r="T319">
        <v>-4.7299999999999998E-3</v>
      </c>
      <c r="U319">
        <v>-5.4770000000000001E-3</v>
      </c>
      <c r="V319">
        <v>2.5019999999999999E-3</v>
      </c>
      <c r="W319">
        <v>1.5577000000000001E-2</v>
      </c>
      <c r="X319">
        <v>-1.46E-4</v>
      </c>
      <c r="Y319">
        <v>6.3199999999999997E-4</v>
      </c>
      <c r="Z319">
        <v>-1.1121000000000001E-2</v>
      </c>
      <c r="AA319">
        <v>1.2245000000000001E-2</v>
      </c>
      <c r="AB319">
        <v>1.0803E-2</v>
      </c>
      <c r="AC319">
        <v>8.881E-3</v>
      </c>
      <c r="AD319">
        <v>9.2610000000000001E-3</v>
      </c>
      <c r="AE319">
        <v>-5.4920000000000004E-3</v>
      </c>
      <c r="AF319">
        <v>5.5213072114829627E-3</v>
      </c>
      <c r="AG319">
        <v>6.4146232393643896E-4</v>
      </c>
      <c r="AH319">
        <v>-5.8805746753809224E-5</v>
      </c>
      <c r="AI319">
        <v>0</v>
      </c>
      <c r="AJ319">
        <v>3.0408179206215484E-4</v>
      </c>
      <c r="AK319">
        <v>3.6164830695601551E-4</v>
      </c>
      <c r="AL319">
        <v>1.2801311039874511E-3</v>
      </c>
      <c r="AM319">
        <v>-6.604975877526921E-5</v>
      </c>
      <c r="AN319">
        <v>-1.0416778547745622E-4</v>
      </c>
      <c r="AO319">
        <v>8.2584279403580761E-6</v>
      </c>
      <c r="AP319">
        <v>-9.3479133846489479E-5</v>
      </c>
      <c r="AQ319">
        <v>-3.2452490173303245E-4</v>
      </c>
      <c r="AR319">
        <v>2.6707554895235479E-4</v>
      </c>
      <c r="AS319">
        <v>5.7456619427350645E-4</v>
      </c>
      <c r="AT319">
        <v>5.1263579409382256E-5</v>
      </c>
      <c r="AU319">
        <v>1.2200011725749065E-3</v>
      </c>
      <c r="AV319">
        <v>-1.4909440903612586E-4</v>
      </c>
      <c r="AW319">
        <v>-2.4389262655509623E-6</v>
      </c>
      <c r="AX319">
        <v>6.9420029899553576E-4</v>
      </c>
      <c r="AY319">
        <v>-1.8563100421435072E-4</v>
      </c>
      <c r="AZ319">
        <v>-7.3325313892571962E-5</v>
      </c>
      <c r="BA319">
        <v>3.0447070003486892E-5</v>
      </c>
      <c r="BB319">
        <v>5.5227033865112515E-4</v>
      </c>
      <c r="BC319">
        <v>-8.3501617665977722E-7</v>
      </c>
      <c r="BD319">
        <v>1.8795301910488877E-5</v>
      </c>
      <c r="BE319">
        <v>-3.4090322449562574E-4</v>
      </c>
      <c r="BF319">
        <v>3.3427360990569301E-4</v>
      </c>
      <c r="BG319">
        <v>3.2899312480076805E-4</v>
      </c>
      <c r="BH319">
        <v>1.303471802052255E-4</v>
      </c>
      <c r="BI319">
        <v>3.0449592134316957E-4</v>
      </c>
      <c r="BJ319">
        <v>-1.8174886375815693E-4</v>
      </c>
      <c r="BL319">
        <v>7.0000000000000001E-3</v>
      </c>
      <c r="BM319">
        <v>-1.4786927885170375E-3</v>
      </c>
      <c r="BP319" t="s">
        <v>66</v>
      </c>
      <c r="BQ319">
        <f>_xlfn.STDEV.S(AF233:AF484)</f>
        <v>9.8595470516622437E-3</v>
      </c>
    </row>
    <row r="320" spans="1:99" x14ac:dyDescent="0.25">
      <c r="A320">
        <v>20180410</v>
      </c>
      <c r="B320">
        <v>2.3245999999999999E-2</v>
      </c>
      <c r="C320">
        <v>3.65E-3</v>
      </c>
      <c r="D320">
        <v>2.9384E-2</v>
      </c>
      <c r="E320">
        <v>1.7683000000000001E-2</v>
      </c>
      <c r="F320">
        <v>2.4746000000000001E-2</v>
      </c>
      <c r="G320">
        <v>1.8818000000000001E-2</v>
      </c>
      <c r="H320">
        <v>6.0549999999999996E-3</v>
      </c>
      <c r="I320">
        <v>2.6870000000000002E-3</v>
      </c>
      <c r="J320">
        <v>3.5014999999999998E-2</v>
      </c>
      <c r="K320">
        <v>1.4479000000000001E-2</v>
      </c>
      <c r="L320">
        <v>3.8296999999999998E-2</v>
      </c>
      <c r="M320">
        <v>1.3818E-2</v>
      </c>
      <c r="N320">
        <v>5.947E-3</v>
      </c>
      <c r="O320">
        <v>1.9595000000000001E-2</v>
      </c>
      <c r="P320">
        <v>5.8760000000000001E-3</v>
      </c>
      <c r="Q320">
        <v>1.6750000000000001E-2</v>
      </c>
      <c r="R320">
        <v>9.5519999999999997E-3</v>
      </c>
      <c r="S320">
        <v>1.9112000000000001E-2</v>
      </c>
      <c r="T320">
        <v>1.97E-3</v>
      </c>
      <c r="U320">
        <v>-2.679E-3</v>
      </c>
      <c r="V320">
        <v>9.3340000000000003E-3</v>
      </c>
      <c r="W320">
        <v>3.4712E-2</v>
      </c>
      <c r="X320">
        <v>4.5909999999999996E-3</v>
      </c>
      <c r="Y320">
        <v>2.8771999999999999E-2</v>
      </c>
      <c r="Z320">
        <v>5.6810000000000003E-3</v>
      </c>
      <c r="AA320">
        <v>1.5409000000000001E-2</v>
      </c>
      <c r="AB320">
        <v>3.2548000000000001E-2</v>
      </c>
      <c r="AC320">
        <v>1.7368000000000001E-2</v>
      </c>
      <c r="AD320">
        <v>1.6247000000000001E-2</v>
      </c>
      <c r="AE320">
        <v>1.8228000000000001E-2</v>
      </c>
      <c r="AF320">
        <v>1.7866661822294034E-2</v>
      </c>
      <c r="AG320">
        <v>2.5048698057987722E-3</v>
      </c>
      <c r="AH320">
        <v>1.0330068967637571E-4</v>
      </c>
      <c r="AI320">
        <v>1.4477396495259562E-3</v>
      </c>
      <c r="AJ320">
        <v>3.8186181649499753E-4</v>
      </c>
      <c r="AK320">
        <v>8.4758539134132825E-4</v>
      </c>
      <c r="AL320">
        <v>2.4313667408910307E-3</v>
      </c>
      <c r="AM320">
        <v>8.9867580802237493E-5</v>
      </c>
      <c r="AN320">
        <v>8.0090208758506779E-5</v>
      </c>
      <c r="AO320">
        <v>4.6751734176081168E-4</v>
      </c>
      <c r="AP320">
        <v>1.3811494588476523E-4</v>
      </c>
      <c r="AQ320">
        <v>1.1360077112507782E-3</v>
      </c>
      <c r="AR320">
        <v>4.4580630403310472E-4</v>
      </c>
      <c r="AS320">
        <v>3.1349198668926566E-4</v>
      </c>
      <c r="AT320">
        <v>3.8146713802444894E-4</v>
      </c>
      <c r="AU320">
        <v>1.3501822498198295E-4</v>
      </c>
      <c r="AV320">
        <v>3.8518255961707433E-4</v>
      </c>
      <c r="AW320">
        <v>1.8635878197302176E-4</v>
      </c>
      <c r="AX320">
        <v>1.1063495398557074E-3</v>
      </c>
      <c r="AY320">
        <v>7.6113293562891777E-5</v>
      </c>
      <c r="AZ320">
        <v>-3.5145421892728066E-5</v>
      </c>
      <c r="BA320">
        <v>1.1264470758102692E-4</v>
      </c>
      <c r="BB320">
        <v>1.2511726690165453E-3</v>
      </c>
      <c r="BC320">
        <v>2.5917230502624352E-5</v>
      </c>
      <c r="BD320">
        <v>8.6491141578889897E-4</v>
      </c>
      <c r="BE320">
        <v>1.7207680511164224E-4</v>
      </c>
      <c r="BF320">
        <v>4.1967085919744586E-4</v>
      </c>
      <c r="BG320">
        <v>1.0056041243129746E-3</v>
      </c>
      <c r="BH320">
        <v>2.5481070224856893E-4</v>
      </c>
      <c r="BI320">
        <v>5.3339160342514322E-4</v>
      </c>
      <c r="BJ320">
        <v>6.0349741607883299E-4</v>
      </c>
      <c r="BL320">
        <v>7.0000000000000001E-3</v>
      </c>
      <c r="BM320">
        <v>1.0866661822294035E-2</v>
      </c>
      <c r="BP320" t="s">
        <v>51</v>
      </c>
      <c r="BQ320">
        <f>(BQ315/BQ317)/(BQ318/BQ319^2)</f>
        <v>2.8813661704121785</v>
      </c>
    </row>
    <row r="321" spans="1:98" x14ac:dyDescent="0.25">
      <c r="A321">
        <v>20180411</v>
      </c>
      <c r="B321">
        <v>-1.0982E-2</v>
      </c>
      <c r="C321">
        <v>0</v>
      </c>
      <c r="D321">
        <v>4.6709999999999998E-3</v>
      </c>
      <c r="E321">
        <v>-1.93E-4</v>
      </c>
      <c r="F321">
        <v>3.3660000000000001E-3</v>
      </c>
      <c r="G321">
        <v>-4.6750000000000003E-3</v>
      </c>
      <c r="H321">
        <v>-4.1479999999999998E-3</v>
      </c>
      <c r="I321">
        <v>-1.276E-3</v>
      </c>
      <c r="J321">
        <v>-8.7779999999999993E-3</v>
      </c>
      <c r="K321">
        <v>5.489E-3</v>
      </c>
      <c r="L321">
        <v>-2.231E-2</v>
      </c>
      <c r="M321">
        <v>-4.4510000000000001E-3</v>
      </c>
      <c r="N321">
        <v>-4.7600000000000003E-3</v>
      </c>
      <c r="O321">
        <v>-1.2213E-2</v>
      </c>
      <c r="P321">
        <v>-5.1339999999999997E-3</v>
      </c>
      <c r="Q321">
        <v>-5.6230000000000004E-3</v>
      </c>
      <c r="R321">
        <v>3.5019999999999999E-3</v>
      </c>
      <c r="S321">
        <v>-1.6799000000000001E-2</v>
      </c>
      <c r="T321">
        <v>-6.2459999999999998E-3</v>
      </c>
      <c r="U321">
        <v>-2.5370000000000002E-3</v>
      </c>
      <c r="V321">
        <v>-1.5054E-2</v>
      </c>
      <c r="W321">
        <v>-3.3159999999999999E-3</v>
      </c>
      <c r="X321">
        <v>-9.2119999999999997E-3</v>
      </c>
      <c r="Y321">
        <v>-1.4295E-2</v>
      </c>
      <c r="Z321">
        <v>-3.6310000000000001E-3</v>
      </c>
      <c r="AA321">
        <v>-8.7930000000000005E-3</v>
      </c>
      <c r="AB321">
        <v>-1.882E-3</v>
      </c>
      <c r="AC321">
        <v>-1.4148000000000001E-2</v>
      </c>
      <c r="AD321">
        <v>-7.7869999999999997E-3</v>
      </c>
      <c r="AE321">
        <v>-2.1562000000000001E-2</v>
      </c>
      <c r="AF321">
        <v>-6.6522439763078553E-3</v>
      </c>
      <c r="AG321">
        <v>-1.178260734220213E-3</v>
      </c>
      <c r="AH321">
        <v>0</v>
      </c>
      <c r="AI321">
        <v>2.3277274490000308E-4</v>
      </c>
      <c r="AJ321">
        <v>-4.1951022351021043E-6</v>
      </c>
      <c r="AK321">
        <v>1.1645833439467481E-4</v>
      </c>
      <c r="AL321">
        <v>-6.0526031637534209E-4</v>
      </c>
      <c r="AM321">
        <v>-6.1722199368238799E-5</v>
      </c>
      <c r="AN321">
        <v>-3.824077873611973E-5</v>
      </c>
      <c r="AO321">
        <v>-1.1695766399999936E-4</v>
      </c>
      <c r="AP321">
        <v>5.300192164912898E-5</v>
      </c>
      <c r="AQ321">
        <v>-6.5138259614944615E-4</v>
      </c>
      <c r="AR321">
        <v>-1.4392632027387088E-4</v>
      </c>
      <c r="AS321">
        <v>-2.5140971422823018E-4</v>
      </c>
      <c r="AT321">
        <v>-2.364374606907865E-4</v>
      </c>
      <c r="AU321">
        <v>-1.1815443268739005E-4</v>
      </c>
      <c r="AV321">
        <v>-1.2944634118620274E-4</v>
      </c>
      <c r="AW321">
        <v>6.9025360895454035E-5</v>
      </c>
      <c r="AX321">
        <v>-9.625670461606866E-4</v>
      </c>
      <c r="AY321">
        <v>-2.414314247268593E-4</v>
      </c>
      <c r="AZ321">
        <v>-3.3421965000456975E-5</v>
      </c>
      <c r="BA321">
        <v>-1.8014667024644933E-4</v>
      </c>
      <c r="BB321">
        <v>-1.19930190469971E-4</v>
      </c>
      <c r="BC321">
        <v>-5.1872199763086763E-5</v>
      </c>
      <c r="BD321">
        <v>-4.2643386168605735E-4</v>
      </c>
      <c r="BE321">
        <v>-1.1032212977024932E-4</v>
      </c>
      <c r="BF321">
        <v>-2.3897615254773644E-4</v>
      </c>
      <c r="BG321">
        <v>-5.8428278602228327E-5</v>
      </c>
      <c r="BH321">
        <v>-2.0601238765596223E-4</v>
      </c>
      <c r="BI321">
        <v>-2.5536834271380006E-4</v>
      </c>
      <c r="BJ321">
        <v>-7.0319802865263109E-4</v>
      </c>
      <c r="BL321">
        <v>7.0000000000000001E-3</v>
      </c>
      <c r="BM321">
        <v>-1.3652243976307855E-2</v>
      </c>
      <c r="BP321" t="s">
        <v>52</v>
      </c>
      <c r="BQ321">
        <f>BQ320/(1+(1-BQ316)*BQ320)</f>
        <v>0.88513223326407398</v>
      </c>
    </row>
    <row r="322" spans="1:98" x14ac:dyDescent="0.25">
      <c r="A322">
        <v>20180412</v>
      </c>
      <c r="B322">
        <v>1.8724000000000001E-2</v>
      </c>
      <c r="C322">
        <v>9.0899999999999998E-4</v>
      </c>
      <c r="D322">
        <v>-2.712E-3</v>
      </c>
      <c r="E322">
        <v>1.7443E-2</v>
      </c>
      <c r="F322">
        <v>-1.6799999999999999E-4</v>
      </c>
      <c r="G322">
        <v>9.8580000000000004E-3</v>
      </c>
      <c r="H322">
        <v>6.5329999999999997E-3</v>
      </c>
      <c r="I322">
        <v>-6.1330000000000004E-3</v>
      </c>
      <c r="J322">
        <v>2.2821999999999999E-2</v>
      </c>
      <c r="K322">
        <v>-1.0920000000000001E-3</v>
      </c>
      <c r="L322">
        <v>3.0914000000000001E-2</v>
      </c>
      <c r="M322">
        <v>1.4808999999999999E-2</v>
      </c>
      <c r="N322">
        <v>6.1710000000000003E-3</v>
      </c>
      <c r="O322">
        <v>9.7509999999999993E-3</v>
      </c>
      <c r="P322">
        <v>9.6089999999999995E-3</v>
      </c>
      <c r="Q322">
        <v>-4.0670000000000003E-3</v>
      </c>
      <c r="R322">
        <v>-1.0529999999999999E-2</v>
      </c>
      <c r="S322">
        <v>2.486E-2</v>
      </c>
      <c r="T322">
        <v>-5.587E-3</v>
      </c>
      <c r="U322">
        <v>1.4064999999999999E-2</v>
      </c>
      <c r="V322">
        <v>1.9105E-2</v>
      </c>
      <c r="W322">
        <v>3.1703000000000002E-2</v>
      </c>
      <c r="X322">
        <v>5.1250000000000002E-3</v>
      </c>
      <c r="Y322">
        <v>3.3630000000000001E-3</v>
      </c>
      <c r="Z322">
        <v>2.8930000000000002E-3</v>
      </c>
      <c r="AA322">
        <v>3.2050000000000002E-2</v>
      </c>
      <c r="AB322">
        <v>2.1447000000000001E-2</v>
      </c>
      <c r="AC322">
        <v>2.6290999999999998E-2</v>
      </c>
      <c r="AD322">
        <v>1.077E-2</v>
      </c>
      <c r="AE322">
        <v>1.0545000000000001E-2</v>
      </c>
      <c r="AF322">
        <v>1.1298825218619401E-2</v>
      </c>
      <c r="AG322">
        <v>2.0238985161402643E-3</v>
      </c>
      <c r="AH322">
        <v>2.5636651780868975E-5</v>
      </c>
      <c r="AI322">
        <v>-1.3329259343849542E-4</v>
      </c>
      <c r="AJ322">
        <v>3.8149620601498637E-4</v>
      </c>
      <c r="AK322">
        <v>-5.7473339807638789E-6</v>
      </c>
      <c r="AL322">
        <v>1.2746280139575999E-3</v>
      </c>
      <c r="AM322">
        <v>9.6764704823377001E-5</v>
      </c>
      <c r="AN322">
        <v>-1.8065541753181172E-4</v>
      </c>
      <c r="AO322">
        <v>3.0758157386269502E-4</v>
      </c>
      <c r="AP322">
        <v>-1.0416458882355898E-5</v>
      </c>
      <c r="AQ322">
        <v>9.2021174446336399E-4</v>
      </c>
      <c r="AR322">
        <v>4.8058038002670421E-4</v>
      </c>
      <c r="AS322">
        <v>3.2432178543188877E-4</v>
      </c>
      <c r="AT322">
        <v>1.8850854818230726E-4</v>
      </c>
      <c r="AU322">
        <v>2.2079991323020696E-4</v>
      </c>
      <c r="AV322">
        <v>-9.2214523134866977E-5</v>
      </c>
      <c r="AW322">
        <v>-2.030939567599993E-4</v>
      </c>
      <c r="AX322">
        <v>1.443732424246284E-3</v>
      </c>
      <c r="AY322">
        <v>-2.123785787690241E-4</v>
      </c>
      <c r="AZ322">
        <v>1.8581929500547821E-4</v>
      </c>
      <c r="BA322">
        <v>2.3041659383946122E-4</v>
      </c>
      <c r="BB322">
        <v>1.1698829130539102E-3</v>
      </c>
      <c r="BC322">
        <v>2.868587546244228E-5</v>
      </c>
      <c r="BD322">
        <v>9.954647866814009E-5</v>
      </c>
      <c r="BE322">
        <v>8.7179173193342724E-5</v>
      </c>
      <c r="BF322">
        <v>8.890372365557024E-4</v>
      </c>
      <c r="BG322">
        <v>6.7260398104119557E-4</v>
      </c>
      <c r="BH322">
        <v>3.8855219612066063E-4</v>
      </c>
      <c r="BI322">
        <v>3.5305173854097388E-4</v>
      </c>
      <c r="BJ322">
        <v>3.4368813747486551E-4</v>
      </c>
      <c r="BL322">
        <v>7.0000000000000001E-3</v>
      </c>
      <c r="BM322">
        <v>4.2988252186194004E-3</v>
      </c>
      <c r="BP322" t="s">
        <v>53</v>
      </c>
      <c r="BQ322">
        <f>1-BQ321</f>
        <v>0.11486776673592602</v>
      </c>
    </row>
    <row r="323" spans="1:98" x14ac:dyDescent="0.25">
      <c r="A323">
        <v>20180413</v>
      </c>
      <c r="B323">
        <v>-5.3429999999999997E-3</v>
      </c>
      <c r="C323">
        <v>1.0902E-2</v>
      </c>
      <c r="D323">
        <v>8.0289999999999997E-3</v>
      </c>
      <c r="E323">
        <v>-8.6040000000000005E-3</v>
      </c>
      <c r="F323">
        <v>5.7869999999999996E-3</v>
      </c>
      <c r="G323">
        <v>3.388E-3</v>
      </c>
      <c r="H323">
        <v>-4.3810000000000003E-3</v>
      </c>
      <c r="I323">
        <v>7.456E-3</v>
      </c>
      <c r="J323">
        <v>5.9900000000000003E-4</v>
      </c>
      <c r="K323">
        <v>-3.4350000000000001E-3</v>
      </c>
      <c r="L323">
        <v>-2.4298E-2</v>
      </c>
      <c r="M323">
        <v>0</v>
      </c>
      <c r="N323">
        <v>1.457E-3</v>
      </c>
      <c r="O323">
        <v>-4.1590000000000004E-3</v>
      </c>
      <c r="P323">
        <v>7.5779999999999997E-3</v>
      </c>
      <c r="Q323">
        <v>-3.9800000000000002E-4</v>
      </c>
      <c r="R323">
        <v>6.8099999999999996E-4</v>
      </c>
      <c r="S323">
        <v>-2.7078999999999999E-2</v>
      </c>
      <c r="T323">
        <v>6.9059999999999998E-3</v>
      </c>
      <c r="U323">
        <v>-7.6730000000000001E-3</v>
      </c>
      <c r="V323">
        <v>-3.4280000000000001E-3</v>
      </c>
      <c r="W323">
        <v>-1.6313000000000001E-2</v>
      </c>
      <c r="X323">
        <v>-7.2839999999999997E-3</v>
      </c>
      <c r="Y323">
        <v>-1.676E-3</v>
      </c>
      <c r="Z323">
        <v>-3.2299999999999998E-3</v>
      </c>
      <c r="AA323">
        <v>-1.5526999999999999E-2</v>
      </c>
      <c r="AB323">
        <v>-7.8449999999999995E-3</v>
      </c>
      <c r="AC323">
        <v>-1.4138E-2</v>
      </c>
      <c r="AD323">
        <v>-2.643E-3</v>
      </c>
      <c r="AE323">
        <v>1.7799999999999999E-4</v>
      </c>
      <c r="AF323">
        <v>-2.9615681941460516E-3</v>
      </c>
      <c r="AG323">
        <v>-5.7620574343022091E-4</v>
      </c>
      <c r="AH323">
        <v>3.1177514017139796E-4</v>
      </c>
      <c r="AI323">
        <v>3.9900633966186724E-4</v>
      </c>
      <c r="AJ323">
        <v>-1.8713097359695266E-4</v>
      </c>
      <c r="AK323">
        <v>1.9973109679510072E-4</v>
      </c>
      <c r="AL323">
        <v>4.4089579749089912E-4</v>
      </c>
      <c r="AM323">
        <v>-6.4803665957340376E-5</v>
      </c>
      <c r="AN323">
        <v>2.2194173417881786E-4</v>
      </c>
      <c r="AO323">
        <v>8.102567679431113E-6</v>
      </c>
      <c r="AP323">
        <v>-3.275357118752244E-5</v>
      </c>
      <c r="AQ323">
        <v>-7.078632603495557E-4</v>
      </c>
      <c r="AR323">
        <v>0</v>
      </c>
      <c r="AS323">
        <v>7.6920362347472694E-5</v>
      </c>
      <c r="AT323">
        <v>-8.0313762809901469E-5</v>
      </c>
      <c r="AU323">
        <v>1.7598803496181824E-4</v>
      </c>
      <c r="AV323">
        <v>-9.048240226933078E-6</v>
      </c>
      <c r="AW323">
        <v>1.3183787703216667E-5</v>
      </c>
      <c r="AX323">
        <v>-1.5347037326343619E-3</v>
      </c>
      <c r="AY323">
        <v>2.651408352655583E-4</v>
      </c>
      <c r="AZ323">
        <v>-1.0090206356785145E-4</v>
      </c>
      <c r="BA323">
        <v>-4.1328076965718176E-5</v>
      </c>
      <c r="BB323">
        <v>-5.9396651139337147E-4</v>
      </c>
      <c r="BC323">
        <v>-4.0597401586578361E-5</v>
      </c>
      <c r="BD323">
        <v>-4.9679091796384238E-5</v>
      </c>
      <c r="BE323">
        <v>-9.731743412049227E-5</v>
      </c>
      <c r="BF323">
        <v>-4.2531629930233809E-4</v>
      </c>
      <c r="BG323">
        <v>-2.4484675558199303E-4</v>
      </c>
      <c r="BH323">
        <v>-2.066214876806487E-4</v>
      </c>
      <c r="BI323">
        <v>-8.6676104933815511E-5</v>
      </c>
      <c r="BJ323">
        <v>5.8202867203479773E-6</v>
      </c>
      <c r="BL323">
        <v>7.0000000000000001E-3</v>
      </c>
      <c r="BM323">
        <v>-9.9615681941460522E-3</v>
      </c>
      <c r="BP323" t="s">
        <v>67</v>
      </c>
      <c r="BQ323">
        <f>$BQ$321*BQ310</f>
        <v>-0.19140418531513581</v>
      </c>
      <c r="BR323">
        <f t="shared" ref="BR323:CT323" si="169">$BQ$321*BR310</f>
        <v>0.27378955925611781</v>
      </c>
      <c r="BS323">
        <f t="shared" si="169"/>
        <v>8.9605096701008136E-2</v>
      </c>
      <c r="BT323">
        <f t="shared" si="169"/>
        <v>6.3512111168199117E-2</v>
      </c>
      <c r="BU323">
        <f t="shared" si="169"/>
        <v>3.8711987508276119E-2</v>
      </c>
      <c r="BV323">
        <f t="shared" si="169"/>
        <v>-5.5617324927699337E-2</v>
      </c>
      <c r="BW323">
        <f t="shared" si="169"/>
        <v>6.1441876189448096E-2</v>
      </c>
      <c r="BX323">
        <f t="shared" si="169"/>
        <v>0.16586669104894153</v>
      </c>
      <c r="BY323">
        <f t="shared" si="169"/>
        <v>-5.0060520395153831E-2</v>
      </c>
      <c r="BZ323">
        <f t="shared" si="169"/>
        <v>2.3944127653390931E-2</v>
      </c>
      <c r="CA323">
        <f t="shared" si="169"/>
        <v>-5.5169978363019442E-2</v>
      </c>
      <c r="CB323">
        <f t="shared" si="169"/>
        <v>4.1736499175904225E-2</v>
      </c>
      <c r="CC323">
        <f t="shared" si="169"/>
        <v>0.11381967361480623</v>
      </c>
      <c r="CD323">
        <f t="shared" si="169"/>
        <v>3.6941306778843046E-2</v>
      </c>
      <c r="CE323">
        <f t="shared" si="169"/>
        <v>4.9279430047362023E-2</v>
      </c>
      <c r="CF323">
        <f t="shared" si="169"/>
        <v>6.3700232246754501E-2</v>
      </c>
      <c r="CG323">
        <f t="shared" si="169"/>
        <v>0.10748765205388891</v>
      </c>
      <c r="CH323">
        <f t="shared" si="169"/>
        <v>1.4963516629989957E-2</v>
      </c>
      <c r="CI323">
        <f t="shared" si="169"/>
        <v>7.2269734598138971E-2</v>
      </c>
      <c r="CJ323">
        <f t="shared" si="169"/>
        <v>-9.6486746765980253E-3</v>
      </c>
      <c r="CK323">
        <f t="shared" si="169"/>
        <v>1.2785052210904769E-4</v>
      </c>
      <c r="CL323">
        <f t="shared" si="169"/>
        <v>-4.8667261510478975E-2</v>
      </c>
      <c r="CM323">
        <f t="shared" si="169"/>
        <v>0.10986315114791302</v>
      </c>
      <c r="CN323">
        <f t="shared" si="169"/>
        <v>0.10349966778769314</v>
      </c>
      <c r="CO323">
        <f t="shared" si="169"/>
        <v>4.5269177192148333E-2</v>
      </c>
      <c r="CP323">
        <f t="shared" si="169"/>
        <v>4.9265882032139059E-2</v>
      </c>
      <c r="CQ323">
        <f t="shared" si="169"/>
        <v>-0.15107310697558413</v>
      </c>
      <c r="CR323">
        <f t="shared" si="169"/>
        <v>2.9717919797881465E-2</v>
      </c>
      <c r="CS323">
        <f t="shared" si="169"/>
        <v>-0.1010137633073296</v>
      </c>
      <c r="CT323">
        <f t="shared" si="169"/>
        <v>-7.0260944158802487E-3</v>
      </c>
    </row>
    <row r="324" spans="1:98" x14ac:dyDescent="0.25">
      <c r="A324">
        <v>20180416</v>
      </c>
      <c r="B324">
        <v>1.171E-2</v>
      </c>
      <c r="C324">
        <v>3.8189999999999999E-3</v>
      </c>
      <c r="D324">
        <v>8.9929999999999993E-3</v>
      </c>
      <c r="E324">
        <v>7.5300000000000002E-3</v>
      </c>
      <c r="F324">
        <v>6.5040000000000002E-3</v>
      </c>
      <c r="G324">
        <v>6.2379999999999996E-3</v>
      </c>
      <c r="H324">
        <v>8.9639999999999997E-3</v>
      </c>
      <c r="I324">
        <v>3.0620000000000001E-3</v>
      </c>
      <c r="J324">
        <v>1.2714E-2</v>
      </c>
      <c r="K324">
        <v>3.7606000000000001E-2</v>
      </c>
      <c r="L324">
        <v>7.5620000000000001E-3</v>
      </c>
      <c r="M324">
        <v>5.7819999999999998E-3</v>
      </c>
      <c r="N324">
        <v>8.7279999999999996E-3</v>
      </c>
      <c r="O324">
        <v>1.0115000000000001E-2</v>
      </c>
      <c r="P324">
        <v>2.5888000000000001E-2</v>
      </c>
      <c r="Q324">
        <v>-1.096E-3</v>
      </c>
      <c r="R324">
        <v>-6.1799999999999995E-4</v>
      </c>
      <c r="S324">
        <v>-8.1599999999999999E-4</v>
      </c>
      <c r="T324">
        <v>9.5329999999999998E-3</v>
      </c>
      <c r="U324">
        <v>-2.8249999999999998E-3</v>
      </c>
      <c r="V324">
        <v>6.1269999999999996E-3</v>
      </c>
      <c r="W324">
        <v>1.0413E-2</v>
      </c>
      <c r="X324">
        <v>9.2449999999999997E-3</v>
      </c>
      <c r="Y324">
        <v>1.5317000000000001E-2</v>
      </c>
      <c r="Z324">
        <v>9.4330000000000004E-3</v>
      </c>
      <c r="AA324">
        <v>-1.3238E-2</v>
      </c>
      <c r="AB324">
        <v>6.9769999999999997E-3</v>
      </c>
      <c r="AC324">
        <v>7.659E-3</v>
      </c>
      <c r="AD324">
        <v>9.358E-3</v>
      </c>
      <c r="AE324">
        <v>2.6931E-2</v>
      </c>
      <c r="AF324">
        <v>8.1368036448638773E-3</v>
      </c>
      <c r="AG324">
        <v>1.2673879017838035E-3</v>
      </c>
      <c r="AH324">
        <v>1.0875383777434429E-4</v>
      </c>
      <c r="AI324">
        <v>4.4731664490450725E-4</v>
      </c>
      <c r="AJ324">
        <v>1.6368247964016494E-4</v>
      </c>
      <c r="AK324">
        <v>2.2412610559811096E-4</v>
      </c>
      <c r="AL324">
        <v>8.102943470330268E-4</v>
      </c>
      <c r="AM324">
        <v>1.3271132781372821E-4</v>
      </c>
      <c r="AN324">
        <v>9.069226936027339E-5</v>
      </c>
      <c r="AO324">
        <v>1.7277020726319994E-4</v>
      </c>
      <c r="AP324">
        <v>3.6908423340887035E-4</v>
      </c>
      <c r="AQ324">
        <v>2.2018682114023581E-4</v>
      </c>
      <c r="AR324">
        <v>1.8778256027099675E-4</v>
      </c>
      <c r="AS324">
        <v>4.6107804020743332E-4</v>
      </c>
      <c r="AT324">
        <v>1.9572299311753277E-4</v>
      </c>
      <c r="AU324">
        <v>6.1183021815672018E-4</v>
      </c>
      <c r="AV324">
        <v>-2.4689900697158289E-5</v>
      </c>
      <c r="AW324">
        <v>-1.1860882624515758E-5</v>
      </c>
      <c r="AX324">
        <v>-4.5838630443585741E-5</v>
      </c>
      <c r="AY324">
        <v>3.6652539734012443E-4</v>
      </c>
      <c r="AZ324">
        <v>-3.6747569513173179E-5</v>
      </c>
      <c r="BA324">
        <v>7.3724044067793144E-5</v>
      </c>
      <c r="BB324">
        <v>3.8002032400358368E-4</v>
      </c>
      <c r="BC324">
        <v>5.1586481646003168E-5</v>
      </c>
      <c r="BD324">
        <v>4.5727660994670486E-4</v>
      </c>
      <c r="BE324">
        <v>2.8458986994021564E-4</v>
      </c>
      <c r="BF324">
        <v>-3.5494700218502602E-4</v>
      </c>
      <c r="BG324">
        <v>2.1751721146380531E-4</v>
      </c>
      <c r="BH324">
        <v>1.1188634021499809E-4</v>
      </c>
      <c r="BI324">
        <v>3.0728023627439062E-4</v>
      </c>
      <c r="BJ324">
        <v>8.9706112795676952E-4</v>
      </c>
      <c r="BL324">
        <v>7.0000000000000001E-3</v>
      </c>
      <c r="BM324">
        <v>1.1368036448638772E-3</v>
      </c>
      <c r="BP324" t="s">
        <v>68</v>
      </c>
      <c r="BQ324">
        <f>$BQ$322*caps!AI988</f>
        <v>1.3742054865651412E-2</v>
      </c>
      <c r="BR324">
        <f>$BQ$322*caps!AJ484</f>
        <v>3.6862267482168942E-3</v>
      </c>
      <c r="BS324">
        <f>$BQ$322*caps!AK484</f>
        <v>7.6679505722000024E-3</v>
      </c>
      <c r="BT324">
        <f>$BQ$322*caps!AL484</f>
        <v>3.267246256488904E-3</v>
      </c>
      <c r="BU324">
        <f>$BQ$322*caps!AM484</f>
        <v>4.4608799221340784E-3</v>
      </c>
      <c r="BV324">
        <f>$BQ$322*caps!AN484</f>
        <v>1.2483020614244583E-2</v>
      </c>
      <c r="BW324">
        <f>$BQ$322*caps!AO484</f>
        <v>1.8787697087047455E-3</v>
      </c>
      <c r="BX324">
        <f>$BQ$322*caps!AP484</f>
        <v>4.6740298426915499E-3</v>
      </c>
      <c r="BY324">
        <f>$BQ$322*caps!AQ484</f>
        <v>1.1842663115619767E-3</v>
      </c>
      <c r="BZ324">
        <f>$BQ$322*caps!AR484</f>
        <v>1.9366987684045585E-3</v>
      </c>
      <c r="CA324">
        <f>$BQ$322*caps!AS484</f>
        <v>1.9682251460424786E-3</v>
      </c>
      <c r="CB324">
        <f>$BQ$322*caps!AT484</f>
        <v>4.1312362277606948E-3</v>
      </c>
      <c r="CC324">
        <f>$BQ$322*caps!AU484</f>
        <v>6.4137522554241965E-3</v>
      </c>
      <c r="CD324">
        <f>$BQ$322*caps!AV484</f>
        <v>2.1879920698764776E-3</v>
      </c>
      <c r="CE324">
        <f>$BQ$322*caps!AW484</f>
        <v>3.5735686912675875E-3</v>
      </c>
      <c r="CF324">
        <f>$BQ$322*caps!AX484</f>
        <v>3.341338471906586E-3</v>
      </c>
      <c r="CG324">
        <f>$BQ$322*caps!AY484</f>
        <v>2.0979964467954496E-3</v>
      </c>
      <c r="CH324">
        <f>$BQ$322*caps!AZ484</f>
        <v>6.0764151821096433E-3</v>
      </c>
      <c r="CI324">
        <f>$BQ$322*caps!BA484</f>
        <v>4.6146313335276423E-3</v>
      </c>
      <c r="CJ324">
        <f>$BQ$322*caps!BB484</f>
        <v>1.4171192119010105E-3</v>
      </c>
      <c r="CK324">
        <f>$BQ$322*caps!BC484</f>
        <v>1.3966223626753586E-3</v>
      </c>
      <c r="CL324">
        <f>$BQ$322*caps!BD484</f>
        <v>3.4832076131298957E-3</v>
      </c>
      <c r="CM324">
        <f>$BQ$322*caps!BE484</f>
        <v>6.8201394663512389E-4</v>
      </c>
      <c r="CN324">
        <f>$BQ$322*caps!BF484</f>
        <v>4.3088903772834433E-3</v>
      </c>
      <c r="CO324">
        <f>$BQ$322*caps!BG484</f>
        <v>3.3388900001746682E-3</v>
      </c>
      <c r="CP324">
        <f>$BQ$322*caps!BH484</f>
        <v>3.4038388151822118E-3</v>
      </c>
      <c r="CQ324">
        <f>$BQ$322*caps!BI484</f>
        <v>3.1706892749576387E-3</v>
      </c>
      <c r="CR324">
        <f>$BQ$322*caps!BJ484</f>
        <v>1.8470637277753399E-3</v>
      </c>
      <c r="CS324">
        <f>$BQ$322*caps!BK484</f>
        <v>3.0586830030124488E-3</v>
      </c>
      <c r="CT324">
        <f>$BQ$322*caps!BL484</f>
        <v>3.1919199198419423E-3</v>
      </c>
    </row>
    <row r="325" spans="1:98" x14ac:dyDescent="0.25">
      <c r="A325">
        <v>20180417</v>
      </c>
      <c r="B325">
        <v>2.0175999999999999E-2</v>
      </c>
      <c r="C325">
        <v>4.4759999999999999E-3</v>
      </c>
      <c r="D325">
        <v>-2.6740000000000002E-3</v>
      </c>
      <c r="E325">
        <v>1.9127000000000002E-2</v>
      </c>
      <c r="F325">
        <v>6.2969999999999996E-3</v>
      </c>
      <c r="G325">
        <v>1.3764E-2</v>
      </c>
      <c r="H325">
        <v>5.8149999999999999E-3</v>
      </c>
      <c r="I325">
        <v>-2.2899999999999999E-3</v>
      </c>
      <c r="J325">
        <v>7.6899999999999998E-3</v>
      </c>
      <c r="K325">
        <v>-3.7750000000000001E-3</v>
      </c>
      <c r="L325">
        <v>1.4919999999999999E-2</v>
      </c>
      <c r="M325">
        <v>-5.4749999999999998E-3</v>
      </c>
      <c r="N325">
        <v>-9.2589999999999999E-3</v>
      </c>
      <c r="O325">
        <v>1.0978E-2</v>
      </c>
      <c r="P325">
        <v>1.0571000000000001E-2</v>
      </c>
      <c r="Q325">
        <v>1.9254E-2</v>
      </c>
      <c r="R325">
        <v>5.692E-3</v>
      </c>
      <c r="S325">
        <v>0</v>
      </c>
      <c r="T325">
        <v>1.2206E-2</v>
      </c>
      <c r="U325">
        <v>6.7099999999999998E-3</v>
      </c>
      <c r="V325">
        <v>2.7780000000000001E-3</v>
      </c>
      <c r="W325">
        <v>2.1756000000000001E-2</v>
      </c>
      <c r="X325">
        <v>-1.5269999999999999E-3</v>
      </c>
      <c r="Y325">
        <v>9.5060000000000006E-3</v>
      </c>
      <c r="Z325">
        <v>2.7520000000000001E-3</v>
      </c>
      <c r="AA325">
        <v>-4.7099999999999998E-3</v>
      </c>
      <c r="AB325">
        <v>2.9791999999999999E-2</v>
      </c>
      <c r="AC325">
        <v>-1.6480999999999999E-2</v>
      </c>
      <c r="AD325">
        <v>1.5753E-2</v>
      </c>
      <c r="AE325">
        <v>3.5733000000000001E-2</v>
      </c>
      <c r="AF325">
        <v>9.5939267009114513E-3</v>
      </c>
      <c r="AG325">
        <v>2.2068357694779053E-3</v>
      </c>
      <c r="AH325">
        <v>1.26832851896776E-4</v>
      </c>
      <c r="AI325">
        <v>-1.3140629210589054E-4</v>
      </c>
      <c r="AJ325">
        <v>4.1974888423992705E-4</v>
      </c>
      <c r="AK325">
        <v>2.1631103501964401E-4</v>
      </c>
      <c r="AL325">
        <v>1.7955027023065285E-3</v>
      </c>
      <c r="AM325">
        <v>8.5779042304413302E-5</v>
      </c>
      <c r="AN325">
        <v>-6.7036610432832388E-5</v>
      </c>
      <c r="AO325">
        <v>1.0431508630712431E-4</v>
      </c>
      <c r="AP325">
        <v>-3.656366138468598E-5</v>
      </c>
      <c r="AQ325">
        <v>4.3677960151609278E-4</v>
      </c>
      <c r="AR325">
        <v>-1.7517982207254458E-4</v>
      </c>
      <c r="AS325">
        <v>-4.8005485912211112E-4</v>
      </c>
      <c r="AT325">
        <v>2.1273949911923754E-4</v>
      </c>
      <c r="AU325">
        <v>2.5010505502216839E-4</v>
      </c>
      <c r="AV325">
        <v>4.379445790710138E-4</v>
      </c>
      <c r="AW325">
        <v>1.0883422484230581E-4</v>
      </c>
      <c r="AX325">
        <v>0</v>
      </c>
      <c r="AY325">
        <v>4.7056971045626478E-4</v>
      </c>
      <c r="AZ325">
        <v>8.7045096291593776E-5</v>
      </c>
      <c r="BA325">
        <v>3.3205136913433395E-5</v>
      </c>
      <c r="BB325">
        <v>8.0364481778760234E-4</v>
      </c>
      <c r="BC325">
        <v>-8.4277480082339195E-6</v>
      </c>
      <c r="BD325">
        <v>2.8380438020999188E-4</v>
      </c>
      <c r="BE325">
        <v>8.2474288809981569E-5</v>
      </c>
      <c r="BF325">
        <v>-1.2451421402565272E-4</v>
      </c>
      <c r="BG325">
        <v>9.4750432794147351E-4</v>
      </c>
      <c r="BH325">
        <v>-2.3457330207533441E-4</v>
      </c>
      <c r="BI325">
        <v>5.2048728240325728E-4</v>
      </c>
      <c r="BJ325">
        <v>1.2212198382019965E-3</v>
      </c>
      <c r="BL325">
        <v>7.0000000000000001E-3</v>
      </c>
      <c r="BM325">
        <v>2.5939267009114511E-3</v>
      </c>
      <c r="BP325" t="s">
        <v>69</v>
      </c>
      <c r="BQ325">
        <f>SUM(BQ323:BQ324)</f>
        <v>-0.1776621304494844</v>
      </c>
      <c r="BR325">
        <f t="shared" ref="BR325:BU325" si="170">SUM(BR323:BR324)</f>
        <v>0.2774757860043347</v>
      </c>
      <c r="BS325">
        <f t="shared" si="170"/>
        <v>9.7273047273208138E-2</v>
      </c>
      <c r="BT325">
        <f t="shared" si="170"/>
        <v>6.6779357424688018E-2</v>
      </c>
      <c r="BU325">
        <f t="shared" si="170"/>
        <v>4.3172867430410197E-2</v>
      </c>
      <c r="BV325">
        <f>SUM(BV323:BV324)</f>
        <v>-4.3134304313454754E-2</v>
      </c>
      <c r="BW325">
        <f t="shared" ref="BW325:CT325" si="171">SUM(BW323:BW324)</f>
        <v>6.3320645898152839E-2</v>
      </c>
      <c r="BX325">
        <f t="shared" si="171"/>
        <v>0.17054072089163308</v>
      </c>
      <c r="BY325">
        <f t="shared" si="171"/>
        <v>-4.8876254083591857E-2</v>
      </c>
      <c r="BZ325">
        <f t="shared" si="171"/>
        <v>2.588082642179549E-2</v>
      </c>
      <c r="CA325">
        <f t="shared" si="171"/>
        <v>-5.3201753216976962E-2</v>
      </c>
      <c r="CB325">
        <f t="shared" si="171"/>
        <v>4.5867735403664921E-2</v>
      </c>
      <c r="CC325">
        <f t="shared" si="171"/>
        <v>0.12023342587023042</v>
      </c>
      <c r="CD325">
        <f t="shared" si="171"/>
        <v>3.9129298848719525E-2</v>
      </c>
      <c r="CE325">
        <f t="shared" si="171"/>
        <v>5.2852998738629614E-2</v>
      </c>
      <c r="CF325">
        <f t="shared" si="171"/>
        <v>6.7041570718661084E-2</v>
      </c>
      <c r="CG325">
        <f t="shared" si="171"/>
        <v>0.10958564850068436</v>
      </c>
      <c r="CH325">
        <f t="shared" si="171"/>
        <v>2.1039931812099601E-2</v>
      </c>
      <c r="CI325">
        <f t="shared" si="171"/>
        <v>7.6884365931666615E-2</v>
      </c>
      <c r="CJ325">
        <f t="shared" si="171"/>
        <v>-8.231555464697015E-3</v>
      </c>
      <c r="CK325">
        <f t="shared" si="171"/>
        <v>1.5244728847844064E-3</v>
      </c>
      <c r="CL325">
        <f t="shared" si="171"/>
        <v>-4.5184053897349079E-2</v>
      </c>
      <c r="CM325">
        <f t="shared" si="171"/>
        <v>0.11054516509454815</v>
      </c>
      <c r="CN325">
        <f t="shared" si="171"/>
        <v>0.10780855816497659</v>
      </c>
      <c r="CO325">
        <f t="shared" si="171"/>
        <v>4.8608067192323003E-2</v>
      </c>
      <c r="CP325">
        <f t="shared" si="171"/>
        <v>5.2669720847321272E-2</v>
      </c>
      <c r="CQ325">
        <f t="shared" si="171"/>
        <v>-0.14790241770062648</v>
      </c>
      <c r="CR325">
        <f t="shared" si="171"/>
        <v>3.1564983525656808E-2</v>
      </c>
      <c r="CS325">
        <f t="shared" si="171"/>
        <v>-9.7955080304317155E-2</v>
      </c>
      <c r="CT325">
        <f t="shared" si="171"/>
        <v>-3.8341744960383064E-3</v>
      </c>
    </row>
    <row r="326" spans="1:98" x14ac:dyDescent="0.25">
      <c r="A326">
        <v>20180418</v>
      </c>
      <c r="B326">
        <v>3.8509999999999998E-3</v>
      </c>
      <c r="C326">
        <v>-8.2439999999999996E-3</v>
      </c>
      <c r="D326">
        <v>1.1362000000000001E-2</v>
      </c>
      <c r="E326">
        <v>-7.5322E-2</v>
      </c>
      <c r="F326">
        <v>1.9429999999999999E-2</v>
      </c>
      <c r="G326">
        <v>-2.2439999999999999E-3</v>
      </c>
      <c r="H326">
        <v>2.1679999999999998E-3</v>
      </c>
      <c r="I326">
        <v>-2.9329999999999998E-3</v>
      </c>
      <c r="J326">
        <v>1.7219999999999999E-2</v>
      </c>
      <c r="K326">
        <v>4.3959999999999997E-3</v>
      </c>
      <c r="L326">
        <v>1.2711E-2</v>
      </c>
      <c r="M326">
        <v>4.4039999999999999E-3</v>
      </c>
      <c r="N326">
        <v>-2.1603000000000001E-2</v>
      </c>
      <c r="O326">
        <v>-2.5899999999999999E-3</v>
      </c>
      <c r="P326">
        <v>-5.9049999999999997E-3</v>
      </c>
      <c r="Q326">
        <v>-9.3959999999999998E-3</v>
      </c>
      <c r="R326">
        <v>-4.5519999999999996E-3</v>
      </c>
      <c r="S326">
        <v>-8.0750000000000006E-3</v>
      </c>
      <c r="T326">
        <v>-3.754E-3</v>
      </c>
      <c r="U326">
        <v>-1.9404999999999999E-2</v>
      </c>
      <c r="V326">
        <v>1.3743999999999999E-2</v>
      </c>
      <c r="W326">
        <v>1.307E-3</v>
      </c>
      <c r="X326">
        <v>-6.3350000000000004E-3</v>
      </c>
      <c r="Y326">
        <v>-4.7080000000000004E-3</v>
      </c>
      <c r="Z326">
        <v>2.8243000000000001E-2</v>
      </c>
      <c r="AA326">
        <v>-1.0898E-2</v>
      </c>
      <c r="AB326">
        <v>8.9700000000000001E-4</v>
      </c>
      <c r="AC326">
        <v>1.459E-3</v>
      </c>
      <c r="AD326">
        <v>5.4929999999999996E-3</v>
      </c>
      <c r="AE326">
        <v>-9.0130000000000002E-3</v>
      </c>
      <c r="AF326">
        <v>-1.5094152675433359E-3</v>
      </c>
      <c r="AG326">
        <v>4.2357681527475873E-4</v>
      </c>
      <c r="AH326">
        <v>-2.3208053390101258E-4</v>
      </c>
      <c r="AI326">
        <v>5.6567965613638733E-4</v>
      </c>
      <c r="AJ326">
        <v>-1.5311210285261095E-3</v>
      </c>
      <c r="AK326">
        <v>6.816000463218786E-4</v>
      </c>
      <c r="AL326">
        <v>-2.9257876964927464E-4</v>
      </c>
      <c r="AM326">
        <v>3.2105959605520566E-5</v>
      </c>
      <c r="AN326">
        <v>-8.5756583653477813E-5</v>
      </c>
      <c r="AO326">
        <v>2.3802530493646879E-4</v>
      </c>
      <c r="AP326">
        <v>4.2840019443783365E-5</v>
      </c>
      <c r="AQ326">
        <v>3.7749657469390532E-4</v>
      </c>
      <c r="AR326">
        <v>1.4177838954627426E-4</v>
      </c>
      <c r="AS326">
        <v>-1.0977678106962878E-3</v>
      </c>
      <c r="AT326">
        <v>-5.0147900946347521E-5</v>
      </c>
      <c r="AU326">
        <v>-1.3912603730063924E-4</v>
      </c>
      <c r="AV326">
        <v>-2.1207795783716022E-4</v>
      </c>
      <c r="AW326">
        <v>-8.6791169437200601E-5</v>
      </c>
      <c r="AX326">
        <v>-4.4650260297738643E-4</v>
      </c>
      <c r="AY326">
        <v>-1.4443274064869518E-4</v>
      </c>
      <c r="AZ326">
        <v>-2.472746661184439E-4</v>
      </c>
      <c r="BA326">
        <v>1.6682791760701742E-4</v>
      </c>
      <c r="BB326">
        <v>4.8426427556232369E-5</v>
      </c>
      <c r="BC326">
        <v>-3.4802751294796194E-5</v>
      </c>
      <c r="BD326">
        <v>-1.4014010237657022E-4</v>
      </c>
      <c r="BE326">
        <v>8.7182859230302277E-4</v>
      </c>
      <c r="BF326">
        <v>-2.8545679189800297E-4</v>
      </c>
      <c r="BG326">
        <v>2.8603403086768987E-5</v>
      </c>
      <c r="BH326">
        <v>2.0832323672408496E-5</v>
      </c>
      <c r="BI326">
        <v>1.8280568144765191E-4</v>
      </c>
      <c r="BJ326">
        <v>-3.0578493191400991E-4</v>
      </c>
      <c r="BL326">
        <v>7.0000000000000001E-3</v>
      </c>
      <c r="BM326">
        <v>-8.5094152675433358E-3</v>
      </c>
    </row>
    <row r="327" spans="1:98" x14ac:dyDescent="0.25">
      <c r="A327">
        <v>20180419</v>
      </c>
      <c r="B327">
        <v>-3.4220000000000001E-3</v>
      </c>
      <c r="C327">
        <v>-4.4929999999999996E-3</v>
      </c>
      <c r="D327">
        <v>2.5249999999999999E-3</v>
      </c>
      <c r="E327">
        <v>-7.326E-3</v>
      </c>
      <c r="F327">
        <v>-8.8800000000000001E-4</v>
      </c>
      <c r="G327">
        <v>-2.8340000000000001E-2</v>
      </c>
      <c r="H327">
        <v>-7.6119999999999998E-3</v>
      </c>
      <c r="I327">
        <v>-3.2389000000000001E-2</v>
      </c>
      <c r="J327">
        <v>-1.603E-3</v>
      </c>
      <c r="K327">
        <v>-1.4789999999999999E-2</v>
      </c>
      <c r="L327">
        <v>-1.0560000000000001E-3</v>
      </c>
      <c r="M327">
        <v>1.096E-3</v>
      </c>
      <c r="N327">
        <v>-1.3309999999999999E-3</v>
      </c>
      <c r="O327">
        <v>-3.052E-3</v>
      </c>
      <c r="P327">
        <v>-4.7520000000000001E-3</v>
      </c>
      <c r="Q327">
        <v>-3.1619999999999999E-3</v>
      </c>
      <c r="R327">
        <v>-1.4090999999999999E-2</v>
      </c>
      <c r="S327">
        <v>2.1954000000000001E-2</v>
      </c>
      <c r="T327">
        <v>3.6540000000000001E-3</v>
      </c>
      <c r="U327">
        <v>-7.1000000000000004E-3</v>
      </c>
      <c r="V327">
        <v>7.5880000000000003E-2</v>
      </c>
      <c r="W327">
        <v>-2.5928E-2</v>
      </c>
      <c r="X327">
        <v>8.7900000000000001E-4</v>
      </c>
      <c r="Y327">
        <v>-3.908E-3</v>
      </c>
      <c r="Z327">
        <v>-1.5402000000000001E-2</v>
      </c>
      <c r="AA327">
        <v>1.8846000000000002E-2</v>
      </c>
      <c r="AB327">
        <v>-1.5679999999999999E-3</v>
      </c>
      <c r="AC327">
        <v>6.69E-4</v>
      </c>
      <c r="AD327">
        <v>-4.1770000000000002E-3</v>
      </c>
      <c r="AE327">
        <v>-2.7070000000000002E-3</v>
      </c>
      <c r="AF327">
        <v>-4.9242923042626674E-3</v>
      </c>
      <c r="AG327">
        <v>-3.7716242713722859E-4</v>
      </c>
      <c r="AH327">
        <v>-1.2660757342901249E-4</v>
      </c>
      <c r="AI327">
        <v>1.2672158065579468E-4</v>
      </c>
      <c r="AJ327">
        <v>-1.4864138799831883E-4</v>
      </c>
      <c r="AK327">
        <v>-3.1294078143622949E-5</v>
      </c>
      <c r="AL327">
        <v>-3.6100437911178542E-3</v>
      </c>
      <c r="AM327">
        <v>-1.1248250026333249E-4</v>
      </c>
      <c r="AN327">
        <v>-9.1263308961837656E-4</v>
      </c>
      <c r="AO327">
        <v>-2.2243602112841567E-5</v>
      </c>
      <c r="AP327">
        <v>-1.4277995565500055E-4</v>
      </c>
      <c r="AQ327">
        <v>-3.1500458247199897E-5</v>
      </c>
      <c r="AR327">
        <v>3.5516279954970335E-5</v>
      </c>
      <c r="AS327">
        <v>-6.7916361917293177E-5</v>
      </c>
      <c r="AT327">
        <v>-5.9236362254753782E-5</v>
      </c>
      <c r="AU327">
        <v>-1.1204037349015617E-4</v>
      </c>
      <c r="AV327">
        <v>-7.1534816340785507E-5</v>
      </c>
      <c r="AW327">
        <v>-2.663363771852618E-4</v>
      </c>
      <c r="AX327">
        <v>1.247397320830282E-3</v>
      </c>
      <c r="AY327">
        <v>1.4187387170487941E-4</v>
      </c>
      <c r="AZ327">
        <v>-9.0325078490939592E-5</v>
      </c>
      <c r="BA327">
        <v>9.9638044222254943E-4</v>
      </c>
      <c r="BB327">
        <v>-9.4090397181798859E-4</v>
      </c>
      <c r="BC327">
        <v>4.8597723566611801E-6</v>
      </c>
      <c r="BD327">
        <v>-1.1650871835364601E-4</v>
      </c>
      <c r="BE327">
        <v>-4.706898432305333E-4</v>
      </c>
      <c r="BF327">
        <v>5.0570786228223822E-4</v>
      </c>
      <c r="BG327">
        <v>-5.0195871169783769E-5</v>
      </c>
      <c r="BH327">
        <v>9.6111972820203251E-6</v>
      </c>
      <c r="BI327">
        <v>-1.391890056507946E-4</v>
      </c>
      <c r="BJ327">
        <v>-9.2094987927337853E-5</v>
      </c>
      <c r="BL327">
        <v>7.0000000000000001E-3</v>
      </c>
      <c r="BM327">
        <v>-1.1924292304262667E-2</v>
      </c>
    </row>
    <row r="328" spans="1:98" x14ac:dyDescent="0.25">
      <c r="A328">
        <v>20180420</v>
      </c>
      <c r="B328">
        <v>-1.1549E-2</v>
      </c>
      <c r="C328">
        <v>-1.2864E-2</v>
      </c>
      <c r="D328">
        <v>-5.2880000000000002E-3</v>
      </c>
      <c r="E328">
        <v>-1.8957000000000002E-2</v>
      </c>
      <c r="F328">
        <v>-1.1317000000000001E-2</v>
      </c>
      <c r="G328">
        <v>-4.0972000000000001E-2</v>
      </c>
      <c r="H328">
        <v>-6.2170000000000003E-3</v>
      </c>
      <c r="I328">
        <v>-1.5343000000000001E-2</v>
      </c>
      <c r="J328">
        <v>-1.0725999999999999E-2</v>
      </c>
      <c r="K328">
        <v>-2.0833000000000001E-2</v>
      </c>
      <c r="L328">
        <v>-5.7829999999999999E-3</v>
      </c>
      <c r="M328">
        <v>2.738E-3</v>
      </c>
      <c r="N328">
        <v>-6.9779999999999998E-3</v>
      </c>
      <c r="O328">
        <v>-5.0260000000000001E-3</v>
      </c>
      <c r="P328">
        <v>3.2399999999999998E-3</v>
      </c>
      <c r="Q328">
        <v>-6.4429999999999999E-3</v>
      </c>
      <c r="R328">
        <v>-4.764E-3</v>
      </c>
      <c r="S328">
        <v>-2.238E-3</v>
      </c>
      <c r="T328">
        <v>-1.0354E-2</v>
      </c>
      <c r="U328">
        <v>5.4770000000000001E-3</v>
      </c>
      <c r="V328">
        <v>-1.5434E-2</v>
      </c>
      <c r="W328">
        <v>-1.3213000000000001E-2</v>
      </c>
      <c r="X328">
        <v>1.83E-3</v>
      </c>
      <c r="Y328">
        <v>-1.0944000000000001E-2</v>
      </c>
      <c r="Z328">
        <v>-3.9500000000000001E-4</v>
      </c>
      <c r="AA328">
        <v>-3.9839999999999997E-3</v>
      </c>
      <c r="AB328">
        <v>-1.0548E-2</v>
      </c>
      <c r="AC328">
        <v>-8.6949999999999996E-3</v>
      </c>
      <c r="AD328">
        <v>1.936E-3</v>
      </c>
      <c r="AE328">
        <v>-2.9689999999999999E-3</v>
      </c>
      <c r="AF328">
        <v>-1.1372373638122522E-2</v>
      </c>
      <c r="AG328">
        <v>-1.2728803007963799E-3</v>
      </c>
      <c r="AH328">
        <v>-3.623267349252236E-4</v>
      </c>
      <c r="AI328">
        <v>-2.6730181508741993E-4</v>
      </c>
      <c r="AJ328">
        <v>-3.8208004986595574E-4</v>
      </c>
      <c r="AK328">
        <v>-3.9926544562377843E-4</v>
      </c>
      <c r="AL328">
        <v>-5.0393596919374728E-3</v>
      </c>
      <c r="AM328">
        <v>-9.2444819640718982E-5</v>
      </c>
      <c r="AN328">
        <v>-4.3104015977153795E-4</v>
      </c>
      <c r="AO328">
        <v>-1.4833557267522255E-4</v>
      </c>
      <c r="AP328">
        <v>-1.9940293985125577E-4</v>
      </c>
      <c r="AQ328">
        <v>-1.7366459317170283E-4</v>
      </c>
      <c r="AR328">
        <v>9.0086903722159936E-5</v>
      </c>
      <c r="AS328">
        <v>-3.5802256372381285E-4</v>
      </c>
      <c r="AT328">
        <v>-9.8279283584939194E-5</v>
      </c>
      <c r="AU328">
        <v>7.760184854485266E-5</v>
      </c>
      <c r="AV328">
        <v>-1.4664279240489484E-4</v>
      </c>
      <c r="AW328">
        <v>-9.0742462215468814E-5</v>
      </c>
      <c r="AX328">
        <v>-1.2847018725552776E-4</v>
      </c>
      <c r="AY328">
        <v>-4.0285247018115425E-4</v>
      </c>
      <c r="AZ328">
        <v>7.0939629057208782E-5</v>
      </c>
      <c r="BA328">
        <v>-2.0204363047885912E-4</v>
      </c>
      <c r="BB328">
        <v>-4.7909876079118446E-4</v>
      </c>
      <c r="BC328">
        <v>1.0263520527846983E-5</v>
      </c>
      <c r="BD328">
        <v>-3.2675711455057931E-4</v>
      </c>
      <c r="BE328">
        <v>-1.221819695479411E-5</v>
      </c>
      <c r="BF328">
        <v>-1.0781773141810574E-4</v>
      </c>
      <c r="BG328">
        <v>-3.3830703523031637E-4</v>
      </c>
      <c r="BH328">
        <v>-1.2538695106988044E-4</v>
      </c>
      <c r="BI328">
        <v>6.5450036346956225E-5</v>
      </c>
      <c r="BJ328">
        <v>-1.0197427311535681E-4</v>
      </c>
      <c r="BL328">
        <v>7.0000000000000001E-3</v>
      </c>
      <c r="BM328">
        <v>-1.8372373638122521E-2</v>
      </c>
    </row>
    <row r="329" spans="1:98" x14ac:dyDescent="0.25">
      <c r="A329">
        <v>20180423</v>
      </c>
      <c r="B329">
        <v>3.6840000000000002E-3</v>
      </c>
      <c r="C329">
        <v>5.4869999999999997E-3</v>
      </c>
      <c r="D329">
        <v>7.2150000000000001E-3</v>
      </c>
      <c r="E329">
        <v>6.6249999999999998E-3</v>
      </c>
      <c r="F329">
        <v>1.0383E-2</v>
      </c>
      <c r="G329">
        <v>-2.8960000000000001E-3</v>
      </c>
      <c r="H329">
        <v>3.0869999999999999E-3</v>
      </c>
      <c r="I329">
        <v>-1.0840000000000001E-2</v>
      </c>
      <c r="J329">
        <v>4.829E-3</v>
      </c>
      <c r="K329">
        <v>1.0638E-2</v>
      </c>
      <c r="L329">
        <v>5.0199999999999995E-4</v>
      </c>
      <c r="M329">
        <v>4.6410000000000002E-3</v>
      </c>
      <c r="N329">
        <v>1.3420000000000001E-3</v>
      </c>
      <c r="O329">
        <v>-8.5880000000000001E-3</v>
      </c>
      <c r="P329">
        <v>2.4136999999999999E-2</v>
      </c>
      <c r="Q329">
        <v>-8.9800000000000004E-4</v>
      </c>
      <c r="R329">
        <v>1.3860000000000001E-3</v>
      </c>
      <c r="S329">
        <v>-4.8440000000000002E-3</v>
      </c>
      <c r="T329">
        <v>-1.0116999999999999E-2</v>
      </c>
      <c r="U329">
        <v>1.1953E-2</v>
      </c>
      <c r="V329">
        <v>-1.786E-3</v>
      </c>
      <c r="W329">
        <v>-8.345E-3</v>
      </c>
      <c r="X329">
        <v>2.8500000000000001E-3</v>
      </c>
      <c r="Y329">
        <v>1.5866000000000002E-2</v>
      </c>
      <c r="Z329">
        <v>3.6719999999999999E-3</v>
      </c>
      <c r="AA329">
        <v>-7.4289999999999998E-3</v>
      </c>
      <c r="AB329">
        <v>3.6289999999999998E-3</v>
      </c>
      <c r="AC329">
        <v>-2.0995E-2</v>
      </c>
      <c r="AD329">
        <v>2.0929999999999998E-3</v>
      </c>
      <c r="AE329">
        <v>-3.0630000000000002E-3</v>
      </c>
      <c r="AF329">
        <v>1.0275305799029772E-3</v>
      </c>
      <c r="AG329">
        <v>4.0713524958646758E-4</v>
      </c>
      <c r="AH329">
        <v>1.552439066041749E-4</v>
      </c>
      <c r="AI329">
        <v>3.6698462607032058E-4</v>
      </c>
      <c r="AJ329">
        <v>1.3428184367825837E-4</v>
      </c>
      <c r="AK329">
        <v>3.6975861047337197E-4</v>
      </c>
      <c r="AL329">
        <v>-3.5481816597117909E-4</v>
      </c>
      <c r="AM329">
        <v>4.5999799005062991E-5</v>
      </c>
      <c r="AN329">
        <v>-3.0094146989572096E-4</v>
      </c>
      <c r="AO329">
        <v>6.704024562029874E-5</v>
      </c>
      <c r="AP329">
        <v>1.0280501201060729E-4</v>
      </c>
      <c r="AQ329">
        <v>1.5068101882494317E-5</v>
      </c>
      <c r="AR329">
        <v>1.5326023690617901E-4</v>
      </c>
      <c r="AS329">
        <v>6.888002007314431E-5</v>
      </c>
      <c r="AT329">
        <v>-1.6632770173376557E-4</v>
      </c>
      <c r="AU329">
        <v>5.9148993258135009E-4</v>
      </c>
      <c r="AV329">
        <v>-2.0400350555866963E-5</v>
      </c>
      <c r="AW329">
        <v>2.6410841325919718E-5</v>
      </c>
      <c r="AX329">
        <v>-2.7644976727889852E-4</v>
      </c>
      <c r="AY329">
        <v>-3.8927111211144606E-4</v>
      </c>
      <c r="AZ329">
        <v>1.5651732315557167E-4</v>
      </c>
      <c r="BA329">
        <v>-2.3315816758175774E-5</v>
      </c>
      <c r="BB329">
        <v>-2.9977093232847965E-4</v>
      </c>
      <c r="BC329">
        <v>1.6014188300027148E-5</v>
      </c>
      <c r="BD329">
        <v>4.8076386339910746E-4</v>
      </c>
      <c r="BE329">
        <v>1.138894212779075E-4</v>
      </c>
      <c r="BF329">
        <v>-1.9936173079281483E-4</v>
      </c>
      <c r="BG329">
        <v>1.1670241946398723E-4</v>
      </c>
      <c r="BH329">
        <v>-2.9611619422642744E-4</v>
      </c>
      <c r="BI329">
        <v>7.0837100381276817E-5</v>
      </c>
      <c r="BJ329">
        <v>-1.0477892023977569E-4</v>
      </c>
      <c r="BL329">
        <v>7.0000000000000001E-3</v>
      </c>
      <c r="BM329">
        <v>-5.9724694200970225E-3</v>
      </c>
    </row>
    <row r="330" spans="1:98" x14ac:dyDescent="0.25">
      <c r="A330">
        <v>20180424</v>
      </c>
      <c r="B330">
        <v>-2.3387000000000002E-2</v>
      </c>
      <c r="C330">
        <v>-2.0691000000000001E-2</v>
      </c>
      <c r="D330">
        <v>-1.5332E-2</v>
      </c>
      <c r="E330">
        <v>-2.0569999999999998E-3</v>
      </c>
      <c r="F330">
        <v>-8.4159999999999999E-3</v>
      </c>
      <c r="G330">
        <v>-1.3919000000000001E-2</v>
      </c>
      <c r="H330">
        <v>-1.1016E-2</v>
      </c>
      <c r="I330">
        <v>-6.8490000000000001E-3</v>
      </c>
      <c r="J330">
        <v>-6.2017000000000003E-2</v>
      </c>
      <c r="K330">
        <v>6.1919999999999996E-3</v>
      </c>
      <c r="L330">
        <v>-2.8863E-2</v>
      </c>
      <c r="M330">
        <v>7.0650000000000001E-3</v>
      </c>
      <c r="N330">
        <v>-5.0460000000000001E-3</v>
      </c>
      <c r="O330">
        <v>-6.8324999999999997E-2</v>
      </c>
      <c r="P330">
        <v>-2.6559999999999999E-3</v>
      </c>
      <c r="Q330">
        <v>-6.8900000000000003E-3</v>
      </c>
      <c r="R330">
        <v>-1.0503999999999999E-2</v>
      </c>
      <c r="S330">
        <v>-4.6880000000000003E-3</v>
      </c>
      <c r="T330">
        <v>4.9940000000000002E-3</v>
      </c>
      <c r="U330">
        <v>1.346E-3</v>
      </c>
      <c r="V330">
        <v>-1.6900000000000001E-3</v>
      </c>
      <c r="W330">
        <v>6.8490000000000001E-3</v>
      </c>
      <c r="X330">
        <v>-3.1698999999999998E-2</v>
      </c>
      <c r="Y330">
        <v>2.0756E-2</v>
      </c>
      <c r="Z330">
        <v>-7.8799999999999999E-3</v>
      </c>
      <c r="AA330">
        <v>-5.1809999999999998E-3</v>
      </c>
      <c r="AB330">
        <v>-1.1525000000000001E-2</v>
      </c>
      <c r="AC330">
        <v>-1.6945999999999999E-2</v>
      </c>
      <c r="AD330">
        <v>-2.5631000000000001E-2</v>
      </c>
      <c r="AE330">
        <v>-5.1199999999999998E-4</v>
      </c>
      <c r="AF330">
        <v>-1.0824453100380105E-2</v>
      </c>
      <c r="AG330">
        <v>-2.5523582683557038E-3</v>
      </c>
      <c r="AH330">
        <v>-5.7970426595201096E-4</v>
      </c>
      <c r="AI330">
        <v>-7.7647192040003216E-4</v>
      </c>
      <c r="AJ330">
        <v>-4.2072402081417145E-5</v>
      </c>
      <c r="AK330">
        <v>-3.0050840272413535E-4</v>
      </c>
      <c r="AL330">
        <v>-1.7004097618728202E-3</v>
      </c>
      <c r="AM330">
        <v>-1.6415661541964948E-4</v>
      </c>
      <c r="AN330">
        <v>-1.9095051518947729E-4</v>
      </c>
      <c r="AO330">
        <v>-8.1660088073160311E-4</v>
      </c>
      <c r="AP330">
        <v>6.088241268801554E-5</v>
      </c>
      <c r="AQ330">
        <v>-8.5075103603604466E-4</v>
      </c>
      <c r="AR330">
        <v>2.3758195556155184E-4</v>
      </c>
      <c r="AS330">
        <v>-2.6056537799986392E-4</v>
      </c>
      <c r="AT330">
        <v>-1.2466438575975567E-3</v>
      </c>
      <c r="AU330">
        <v>-6.5639166293570263E-5</v>
      </c>
      <c r="AV330">
        <v>-1.5718235196068316E-4</v>
      </c>
      <c r="AW330">
        <v>-2.0026894667166372E-4</v>
      </c>
      <c r="AX330">
        <v>-2.6926807167814451E-4</v>
      </c>
      <c r="AY330">
        <v>1.9527123915812398E-4</v>
      </c>
      <c r="AZ330">
        <v>1.7845977979056505E-5</v>
      </c>
      <c r="BA330">
        <v>-2.2271383932153435E-5</v>
      </c>
      <c r="BB330">
        <v>2.5048434545581709E-4</v>
      </c>
      <c r="BC330">
        <v>-1.7439818260008092E-4</v>
      </c>
      <c r="BD330">
        <v>6.4916612624042389E-4</v>
      </c>
      <c r="BE330">
        <v>-2.4518662779994879E-4</v>
      </c>
      <c r="BF330">
        <v>-1.3986038362742657E-4</v>
      </c>
      <c r="BG330">
        <v>-3.7044615849730829E-4</v>
      </c>
      <c r="BH330">
        <v>-2.3758376803832866E-4</v>
      </c>
      <c r="BI330">
        <v>-8.5468571426811242E-4</v>
      </c>
      <c r="BJ330">
        <v>-1.7701097735356258E-5</v>
      </c>
      <c r="BL330">
        <v>7.0000000000000001E-3</v>
      </c>
      <c r="BM330">
        <v>-1.7824453100380104E-2</v>
      </c>
    </row>
    <row r="331" spans="1:98" x14ac:dyDescent="0.25">
      <c r="A331">
        <v>20180425</v>
      </c>
      <c r="B331">
        <v>-8.6990000000000001E-3</v>
      </c>
      <c r="C331">
        <v>-1.486E-2</v>
      </c>
      <c r="D331">
        <v>1.4678E-2</v>
      </c>
      <c r="E331">
        <v>2.611E-3</v>
      </c>
      <c r="F331">
        <v>1.469E-3</v>
      </c>
      <c r="G331">
        <v>4.3569999999999998E-3</v>
      </c>
      <c r="H331">
        <v>-5.3239999999999997E-3</v>
      </c>
      <c r="I331">
        <v>-2.7590000000000002E-3</v>
      </c>
      <c r="J331">
        <v>5.1919999999999996E-3</v>
      </c>
      <c r="K331">
        <v>1.4615E-2</v>
      </c>
      <c r="L331">
        <v>4.1938000000000003E-2</v>
      </c>
      <c r="M331">
        <v>-1.0253999999999999E-2</v>
      </c>
      <c r="N331">
        <v>4.5170000000000002E-3</v>
      </c>
      <c r="O331">
        <v>-1.1386E-2</v>
      </c>
      <c r="P331">
        <v>-7.6550000000000003E-3</v>
      </c>
      <c r="Q331">
        <v>1.6992E-2</v>
      </c>
      <c r="R331">
        <v>-8.7720000000000003E-3</v>
      </c>
      <c r="S331">
        <v>-3.8040000000000001E-3</v>
      </c>
      <c r="T331">
        <v>7.3959999999999998E-3</v>
      </c>
      <c r="U331">
        <v>-4.4799999999999996E-3</v>
      </c>
      <c r="V331">
        <v>-1.6527E-2</v>
      </c>
      <c r="W331">
        <v>-1.361E-3</v>
      </c>
      <c r="X331">
        <v>-4.9670000000000001E-3</v>
      </c>
      <c r="Y331">
        <v>8.6569999999999998E-3</v>
      </c>
      <c r="Z331">
        <v>6.411E-3</v>
      </c>
      <c r="AA331">
        <v>3.4719999999999998E-3</v>
      </c>
      <c r="AB331">
        <v>-6.8599999999999998E-4</v>
      </c>
      <c r="AC331">
        <v>-1.3443999999999999E-2</v>
      </c>
      <c r="AD331">
        <v>-4.95E-4</v>
      </c>
      <c r="AE331">
        <v>2.9030000000000002E-3</v>
      </c>
      <c r="AF331">
        <v>1.2849059908891978E-3</v>
      </c>
      <c r="AG331">
        <v>-9.4001091760869142E-4</v>
      </c>
      <c r="AH331">
        <v>-4.096685725628227E-4</v>
      </c>
      <c r="AI331">
        <v>7.5337745412652367E-4</v>
      </c>
      <c r="AJ331">
        <v>5.3480178371740294E-5</v>
      </c>
      <c r="AK331">
        <v>5.246876274792227E-5</v>
      </c>
      <c r="AL331">
        <v>5.3396408807650567E-4</v>
      </c>
      <c r="AM331">
        <v>-7.882156029928983E-5</v>
      </c>
      <c r="AN331">
        <v>-7.6618972411152797E-5</v>
      </c>
      <c r="AO331">
        <v>6.8639429149606264E-5</v>
      </c>
      <c r="AP331">
        <v>1.4563032995460048E-4</v>
      </c>
      <c r="AQ331">
        <v>1.2864742891467496E-3</v>
      </c>
      <c r="AR331">
        <v>-3.4088600779848841E-4</v>
      </c>
      <c r="AS331">
        <v>2.3402783100100381E-4</v>
      </c>
      <c r="AT331">
        <v>-2.0514054507548838E-4</v>
      </c>
      <c r="AU331">
        <v>-1.8751389266754399E-4</v>
      </c>
      <c r="AV331">
        <v>3.9376504102325784E-4</v>
      </c>
      <c r="AW331">
        <v>-1.6558528950800163E-4</v>
      </c>
      <c r="AX331">
        <v>-2.1740684883110663E-4</v>
      </c>
      <c r="AY331">
        <v>2.9098972400091907E-4</v>
      </c>
      <c r="AZ331">
        <v>-5.9062812905348055E-5</v>
      </c>
      <c r="BA331">
        <v>-2.139476441073953E-4</v>
      </c>
      <c r="BB331">
        <v>-4.9649048784986967E-5</v>
      </c>
      <c r="BC331">
        <v>-2.7159311111680701E-5</v>
      </c>
      <c r="BD331">
        <v>2.7278082282755536E-4</v>
      </c>
      <c r="BE331">
        <v>2.0052217016969825E-4</v>
      </c>
      <c r="BF331">
        <v>9.3941363193465117E-5</v>
      </c>
      <c r="BG331">
        <v>-2.2009033355055465E-5</v>
      </c>
      <c r="BH331">
        <v>-1.8573361861032905E-4</v>
      </c>
      <c r="BI331">
        <v>-1.6478657625147782E-5</v>
      </c>
      <c r="BJ331">
        <v>1.0053724036217888E-4</v>
      </c>
      <c r="BL331">
        <v>7.0000000000000001E-3</v>
      </c>
      <c r="BM331">
        <v>-5.7150940091108028E-3</v>
      </c>
    </row>
    <row r="332" spans="1:98" x14ac:dyDescent="0.25">
      <c r="A332">
        <v>20180426</v>
      </c>
      <c r="B332">
        <v>2.1125000000000001E-2</v>
      </c>
      <c r="C332">
        <v>7.5420000000000001E-3</v>
      </c>
      <c r="D332">
        <v>1.7107000000000001E-2</v>
      </c>
      <c r="E332">
        <v>5.3449999999999999E-3</v>
      </c>
      <c r="F332">
        <v>1.2222999999999999E-2</v>
      </c>
      <c r="G332">
        <v>3.483E-3</v>
      </c>
      <c r="H332">
        <v>1.128E-2</v>
      </c>
      <c r="I332">
        <v>6.2240000000000004E-3</v>
      </c>
      <c r="J332">
        <v>7.7140000000000004E-3</v>
      </c>
      <c r="K332">
        <v>1.1979E-2</v>
      </c>
      <c r="L332">
        <v>-2.04E-4</v>
      </c>
      <c r="M332">
        <v>4.6350000000000002E-3</v>
      </c>
      <c r="N332">
        <v>9.861E-3</v>
      </c>
      <c r="O332">
        <v>-8.8009999999999998E-3</v>
      </c>
      <c r="P332">
        <v>-3.689E-3</v>
      </c>
      <c r="Q332">
        <v>-1.2951000000000001E-2</v>
      </c>
      <c r="R332">
        <v>1.8981999999999999E-2</v>
      </c>
      <c r="S332">
        <v>1E-3</v>
      </c>
      <c r="T332">
        <v>8.8330000000000006E-3</v>
      </c>
      <c r="U332">
        <v>2.0698999999999999E-2</v>
      </c>
      <c r="V332">
        <v>1.4678999999999999E-2</v>
      </c>
      <c r="W332">
        <v>3.2502999999999997E-2</v>
      </c>
      <c r="X332">
        <v>5.5209999999999999E-3</v>
      </c>
      <c r="Y332">
        <v>-6.7860000000000004E-3</v>
      </c>
      <c r="Z332">
        <v>4.6959000000000001E-2</v>
      </c>
      <c r="AA332">
        <v>-2.5950000000000001E-3</v>
      </c>
      <c r="AB332">
        <v>1.1439E-2</v>
      </c>
      <c r="AC332">
        <v>3.5950000000000001E-3</v>
      </c>
      <c r="AD332">
        <v>4.8427999999999999E-2</v>
      </c>
      <c r="AE332">
        <v>9.0679999999999997E-3</v>
      </c>
      <c r="AF332">
        <v>1.1161104555209788E-2</v>
      </c>
      <c r="AG332">
        <v>2.3056618630231522E-3</v>
      </c>
      <c r="AH332">
        <v>2.0721448071193234E-4</v>
      </c>
      <c r="AI332">
        <v>8.833704080818659E-4</v>
      </c>
      <c r="AJ332">
        <v>1.0886926939779023E-4</v>
      </c>
      <c r="AK332">
        <v>4.3710891567369043E-4</v>
      </c>
      <c r="AL332">
        <v>4.2368654841586344E-4</v>
      </c>
      <c r="AM332">
        <v>1.6704916209997863E-4</v>
      </c>
      <c r="AN332">
        <v>1.7203054062964274E-4</v>
      </c>
      <c r="AO332">
        <v>1.0165121313919089E-4</v>
      </c>
      <c r="AP332">
        <v>1.1948176471257891E-4</v>
      </c>
      <c r="AQ332">
        <v>-6.1885878294916867E-6</v>
      </c>
      <c r="AR332">
        <v>1.5311946855998799E-4</v>
      </c>
      <c r="AS332">
        <v>5.1033652978507238E-4</v>
      </c>
      <c r="AT332">
        <v>-1.5546399687232226E-4</v>
      </c>
      <c r="AU332">
        <v>-8.905294782924406E-5</v>
      </c>
      <c r="AV332">
        <v>-2.9301597117496818E-4</v>
      </c>
      <c r="AW332">
        <v>3.611503873529883E-4</v>
      </c>
      <c r="AX332">
        <v>5.6587886941307229E-5</v>
      </c>
      <c r="AY332">
        <v>3.4678878416119036E-4</v>
      </c>
      <c r="AZ332">
        <v>2.7551154289807316E-4</v>
      </c>
      <c r="BA332">
        <v>1.9071959145656943E-4</v>
      </c>
      <c r="BB332">
        <v>1.2109443648616676E-3</v>
      </c>
      <c r="BC332">
        <v>3.0025494813792199E-5</v>
      </c>
      <c r="BD332">
        <v>-2.1006783808489419E-4</v>
      </c>
      <c r="BE332">
        <v>1.5210435463122243E-3</v>
      </c>
      <c r="BF332">
        <v>-6.9269591119349314E-5</v>
      </c>
      <c r="BG332">
        <v>3.671649942101914E-4</v>
      </c>
      <c r="BH332">
        <v>4.9303300097606249E-5</v>
      </c>
      <c r="BI332">
        <v>1.6718933390810857E-3</v>
      </c>
      <c r="BJ332">
        <v>3.1345009170261832E-4</v>
      </c>
      <c r="BL332">
        <v>7.0000000000000001E-3</v>
      </c>
      <c r="BM332">
        <v>4.1611045552097875E-3</v>
      </c>
    </row>
    <row r="333" spans="1:98" x14ac:dyDescent="0.25">
      <c r="A333">
        <v>20180427</v>
      </c>
      <c r="B333">
        <v>1.6549999999999999E-2</v>
      </c>
      <c r="C333">
        <v>1.3099E-2</v>
      </c>
      <c r="D333">
        <v>-3.7967000000000001E-2</v>
      </c>
      <c r="E333">
        <v>-1.6360000000000001E-3</v>
      </c>
      <c r="F333">
        <v>1.9321000000000001E-2</v>
      </c>
      <c r="G333">
        <v>-1.157E-2</v>
      </c>
      <c r="H333">
        <v>-2.931E-3</v>
      </c>
      <c r="I333">
        <v>8.25E-4</v>
      </c>
      <c r="J333">
        <v>-1.0867E-2</v>
      </c>
      <c r="K333">
        <v>5.5440000000000003E-3</v>
      </c>
      <c r="L333">
        <v>-5.5719999999999997E-3</v>
      </c>
      <c r="M333">
        <v>4.071E-3</v>
      </c>
      <c r="N333">
        <v>2.0309999999999998E-3</v>
      </c>
      <c r="O333">
        <v>-4.9220000000000002E-3</v>
      </c>
      <c r="P333">
        <v>1.01E-3</v>
      </c>
      <c r="Q333">
        <v>-6.11E-3</v>
      </c>
      <c r="R333">
        <v>-3.7759999999999998E-3</v>
      </c>
      <c r="S333">
        <v>-6.3579999999999999E-3</v>
      </c>
      <c r="T333">
        <v>-7.391E-3</v>
      </c>
      <c r="U333">
        <v>2.2189E-2</v>
      </c>
      <c r="V333">
        <v>-6.1859999999999997E-3</v>
      </c>
      <c r="W333">
        <v>-6.032E-3</v>
      </c>
      <c r="X333">
        <v>1.805E-3</v>
      </c>
      <c r="Y333">
        <v>3.6374999999999998E-2</v>
      </c>
      <c r="Z333">
        <v>3.9849999999999998E-3</v>
      </c>
      <c r="AA333">
        <v>-2.7460000000000002E-3</v>
      </c>
      <c r="AB333">
        <v>1.1310000000000001E-2</v>
      </c>
      <c r="AC333">
        <v>-1.2080000000000001E-3</v>
      </c>
      <c r="AD333">
        <v>-8.4200000000000004E-3</v>
      </c>
      <c r="AE333">
        <v>1.3289E-2</v>
      </c>
      <c r="AF333">
        <v>3.973254386785874E-4</v>
      </c>
      <c r="AG333">
        <v>1.8369042986716088E-3</v>
      </c>
      <c r="AH333">
        <v>3.6474108300520207E-4</v>
      </c>
      <c r="AI333">
        <v>-1.886801491729178E-3</v>
      </c>
      <c r="AJ333">
        <v>-3.3280574449959524E-5</v>
      </c>
      <c r="AK333">
        <v>7.0455214365682016E-4</v>
      </c>
      <c r="AL333">
        <v>-1.3916546532175963E-3</v>
      </c>
      <c r="AM333">
        <v>-4.3294934325812908E-5</v>
      </c>
      <c r="AN333">
        <v>2.2830154728700416E-5</v>
      </c>
      <c r="AO333">
        <v>-1.4169614822633726E-4</v>
      </c>
      <c r="AP333">
        <v>5.5624513335868335E-5</v>
      </c>
      <c r="AQ333">
        <v>-1.68153831114796E-4</v>
      </c>
      <c r="AR333">
        <v>1.3508493297066291E-4</v>
      </c>
      <c r="AS333">
        <v>1.0536290945847335E-4</v>
      </c>
      <c r="AT333">
        <v>-8.6548115328690986E-5</v>
      </c>
      <c r="AU333">
        <v>2.4415201195271675E-5</v>
      </c>
      <c r="AV333">
        <v>-1.3744486572832951E-4</v>
      </c>
      <c r="AW333">
        <v>-7.1597201797838272E-5</v>
      </c>
      <c r="AX333">
        <v>-3.5763079368276318E-4</v>
      </c>
      <c r="AY333">
        <v>-2.8813694677141315E-4</v>
      </c>
      <c r="AZ333">
        <v>3.0200943512535366E-4</v>
      </c>
      <c r="BA333">
        <v>-7.9905167353145449E-5</v>
      </c>
      <c r="BB333">
        <v>-2.2345771906119493E-4</v>
      </c>
      <c r="BC333">
        <v>9.8377053837425586E-6</v>
      </c>
      <c r="BD333">
        <v>1.1674179726206364E-3</v>
      </c>
      <c r="BE333">
        <v>1.2964001256346769E-4</v>
      </c>
      <c r="BF333">
        <v>-7.3126078586907927E-5</v>
      </c>
      <c r="BG333">
        <v>3.6089915806780275E-4</v>
      </c>
      <c r="BH333">
        <v>-1.6553126693511976E-5</v>
      </c>
      <c r="BI333">
        <v>-2.8834527118137279E-4</v>
      </c>
      <c r="BJ333">
        <v>4.6563283714382508E-4</v>
      </c>
      <c r="BL333">
        <v>7.0000000000000001E-3</v>
      </c>
      <c r="BM333">
        <v>-6.6026745613214123E-3</v>
      </c>
    </row>
    <row r="334" spans="1:98" x14ac:dyDescent="0.25">
      <c r="A334">
        <v>20180430</v>
      </c>
      <c r="B334">
        <v>-2.4003E-2</v>
      </c>
      <c r="C334">
        <v>-2.3089999999999999E-3</v>
      </c>
      <c r="D334">
        <v>-5.1400000000000003E-4</v>
      </c>
      <c r="E334">
        <v>-1.0377000000000001E-2</v>
      </c>
      <c r="F334">
        <v>-1.1925E-2</v>
      </c>
      <c r="G334">
        <v>1.8112E-2</v>
      </c>
      <c r="H334">
        <v>-1.8863000000000001E-2</v>
      </c>
      <c r="I334">
        <v>-6.4549999999999998E-3</v>
      </c>
      <c r="J334">
        <v>-2.4880000000000002E-3</v>
      </c>
      <c r="K334">
        <v>-9.835E-3</v>
      </c>
      <c r="L334">
        <v>-2.1474E-2</v>
      </c>
      <c r="M334">
        <v>-1.0541E-2</v>
      </c>
      <c r="N334">
        <v>-1.3877E-2</v>
      </c>
      <c r="O334">
        <v>-8.8210000000000007E-3</v>
      </c>
      <c r="P334">
        <v>-1.0089000000000001E-2</v>
      </c>
      <c r="Q334">
        <v>1.1084999999999999E-2</v>
      </c>
      <c r="R334">
        <v>5.7737999999999998E-2</v>
      </c>
      <c r="S334">
        <v>-5.6670000000000002E-3</v>
      </c>
      <c r="T334">
        <v>1.3403999999999999E-2</v>
      </c>
      <c r="U334">
        <v>-1.6820000000000002E-2</v>
      </c>
      <c r="V334">
        <v>-8.6339999999999993E-3</v>
      </c>
      <c r="W334">
        <v>-2.1051E-2</v>
      </c>
      <c r="X334">
        <v>-1.1938000000000001E-2</v>
      </c>
      <c r="Y334">
        <v>-4.3048000000000003E-2</v>
      </c>
      <c r="Z334">
        <v>-8.9029999999999995E-3</v>
      </c>
      <c r="AA334">
        <v>-1.0436000000000001E-2</v>
      </c>
      <c r="AB334">
        <v>-9.3939999999999996E-3</v>
      </c>
      <c r="AC334">
        <v>-6.13E-3</v>
      </c>
      <c r="AD334">
        <v>6.9040000000000004E-3</v>
      </c>
      <c r="AE334">
        <v>-1.5737999999999999E-2</v>
      </c>
      <c r="AF334">
        <v>-5.9357857577072579E-3</v>
      </c>
      <c r="AG334">
        <v>-2.6209865839962321E-3</v>
      </c>
      <c r="AH334">
        <v>-6.4658997293939017E-5</v>
      </c>
      <c r="AI334">
        <v>-2.5713850802620565E-5</v>
      </c>
      <c r="AJ334">
        <v>-2.0984581793706485E-4</v>
      </c>
      <c r="AK334">
        <v>-4.3326614766400431E-4</v>
      </c>
      <c r="AL334">
        <v>2.2357466917442147E-3</v>
      </c>
      <c r="AM334">
        <v>-2.7555563984940417E-4</v>
      </c>
      <c r="AN334">
        <v>-1.784416534821634E-4</v>
      </c>
      <c r="AO334">
        <v>-3.2637348506030769E-5</v>
      </c>
      <c r="AP334">
        <v>-9.8488953361630197E-5</v>
      </c>
      <c r="AQ334">
        <v>-6.3415581614420134E-4</v>
      </c>
      <c r="AR334">
        <v>-3.4885747750250775E-4</v>
      </c>
      <c r="AS334">
        <v>-7.155943882232404E-4</v>
      </c>
      <c r="AT334">
        <v>-1.5470547658086493E-4</v>
      </c>
      <c r="AU334">
        <v>-2.4304421972967463E-4</v>
      </c>
      <c r="AV334">
        <v>2.5414012445137784E-4</v>
      </c>
      <c r="AW334">
        <v>1.1549012926826594E-3</v>
      </c>
      <c r="AX334">
        <v>-3.1949412970358796E-4</v>
      </c>
      <c r="AY334">
        <v>5.3201137834437968E-4</v>
      </c>
      <c r="AZ334">
        <v>-2.2423035669737995E-4</v>
      </c>
      <c r="BA334">
        <v>-1.1147644701598791E-4</v>
      </c>
      <c r="BB334">
        <v>-7.6953680783726022E-4</v>
      </c>
      <c r="BC334">
        <v>-6.4524348107075996E-5</v>
      </c>
      <c r="BD334">
        <v>-1.3339919174036373E-3</v>
      </c>
      <c r="BE334">
        <v>-2.8821314710432606E-4</v>
      </c>
      <c r="BF334">
        <v>-2.7608313099835967E-4</v>
      </c>
      <c r="BG334">
        <v>-2.9932103553972266E-4</v>
      </c>
      <c r="BH334">
        <v>-8.4152209309941168E-5</v>
      </c>
      <c r="BI334">
        <v>2.3777600937156622E-4</v>
      </c>
      <c r="BJ334">
        <v>-5.4338535351059814E-4</v>
      </c>
      <c r="BL334">
        <v>7.0000000000000001E-3</v>
      </c>
      <c r="BM334">
        <v>-1.2935785757707258E-2</v>
      </c>
    </row>
    <row r="335" spans="1:98" x14ac:dyDescent="0.25">
      <c r="A335">
        <v>20180501</v>
      </c>
      <c r="B335">
        <v>1.5826E-2</v>
      </c>
      <c r="C335">
        <v>-1.4349000000000001E-2</v>
      </c>
      <c r="D335">
        <v>-1.0289E-2</v>
      </c>
      <c r="E335">
        <v>2.7599999999999999E-4</v>
      </c>
      <c r="F335">
        <v>-1.9980000000000002E-3</v>
      </c>
      <c r="G335">
        <v>2.3236E-2</v>
      </c>
      <c r="H335">
        <v>-9.9039999999999996E-3</v>
      </c>
      <c r="I335">
        <v>-5.2529999999999999E-3</v>
      </c>
      <c r="J335">
        <v>4.1599999999999997E-4</v>
      </c>
      <c r="K335">
        <v>-1.55E-2</v>
      </c>
      <c r="L335">
        <v>-1.2052E-2</v>
      </c>
      <c r="M335">
        <v>-3.3050999999999997E-2</v>
      </c>
      <c r="N335">
        <v>-3.7950000000000002E-3</v>
      </c>
      <c r="O335">
        <v>3.241E-3</v>
      </c>
      <c r="P335">
        <v>-1.5117999999999999E-2</v>
      </c>
      <c r="Q335">
        <v>-2.6909999999999998E-3</v>
      </c>
      <c r="R335">
        <v>-2.3889000000000001E-2</v>
      </c>
      <c r="S335">
        <v>0</v>
      </c>
      <c r="T335">
        <v>-1.187E-2</v>
      </c>
      <c r="U335">
        <v>-4.2399999999999998E-3</v>
      </c>
      <c r="V335">
        <v>-1.722E-3</v>
      </c>
      <c r="W335">
        <v>3.3126999999999997E-2</v>
      </c>
      <c r="X335">
        <v>-3.875E-3</v>
      </c>
      <c r="Y335">
        <v>-1.074E-2</v>
      </c>
      <c r="Z335">
        <v>-9.2000000000000003E-4</v>
      </c>
      <c r="AA335">
        <v>-2.9300000000000002E-4</v>
      </c>
      <c r="AB335">
        <v>1.2192E-2</v>
      </c>
      <c r="AC335">
        <v>-6.9649999999999998E-3</v>
      </c>
      <c r="AD335">
        <v>4.9649999999999998E-3</v>
      </c>
      <c r="AE335">
        <v>1.9040000000000001E-3</v>
      </c>
      <c r="AF335">
        <v>1.7020176273689781E-3</v>
      </c>
      <c r="AG335">
        <v>1.7528597753003069E-3</v>
      </c>
      <c r="AH335">
        <v>-3.9546465625940911E-4</v>
      </c>
      <c r="AI335">
        <v>-5.0867808541572032E-4</v>
      </c>
      <c r="AJ335">
        <v>5.574616672712095E-6</v>
      </c>
      <c r="AK335">
        <v>-7.234038136672878E-5</v>
      </c>
      <c r="AL335">
        <v>2.9305632546459712E-3</v>
      </c>
      <c r="AM335">
        <v>-1.4303554831560802E-4</v>
      </c>
      <c r="AN335">
        <v>-1.4423733080351202E-4</v>
      </c>
      <c r="AO335">
        <v>5.4512478003432984E-6</v>
      </c>
      <c r="AP335">
        <v>-1.5258717911273146E-4</v>
      </c>
      <c r="AQ335">
        <v>-3.5110254147406182E-4</v>
      </c>
      <c r="AR335">
        <v>-1.0561169036444162E-3</v>
      </c>
      <c r="AS335">
        <v>-1.9466576045199777E-4</v>
      </c>
      <c r="AT335">
        <v>5.6941612679054303E-5</v>
      </c>
      <c r="AU335">
        <v>-3.5815690180624642E-4</v>
      </c>
      <c r="AV335">
        <v>-6.1438210625523835E-5</v>
      </c>
      <c r="AW335">
        <v>-4.6573392462016816E-4</v>
      </c>
      <c r="AX335">
        <v>0</v>
      </c>
      <c r="AY335">
        <v>-4.6484593708255866E-4</v>
      </c>
      <c r="AZ335">
        <v>-5.6201306895897936E-5</v>
      </c>
      <c r="BA335">
        <v>-2.2162235442051477E-5</v>
      </c>
      <c r="BB335">
        <v>1.2492518205255059E-3</v>
      </c>
      <c r="BC335">
        <v>-2.0832195023350716E-5</v>
      </c>
      <c r="BD335">
        <v>-3.2875529184477477E-4</v>
      </c>
      <c r="BE335">
        <v>-2.9711404229359354E-5</v>
      </c>
      <c r="BF335">
        <v>-7.7375560485648152E-6</v>
      </c>
      <c r="BG335">
        <v>3.9262895974923929E-4</v>
      </c>
      <c r="BH335">
        <v>-9.4808723642543976E-5</v>
      </c>
      <c r="BI335">
        <v>1.7159127982034625E-4</v>
      </c>
      <c r="BJ335">
        <v>6.5767134280724895E-5</v>
      </c>
      <c r="BL335">
        <v>6.0000000000000001E-3</v>
      </c>
      <c r="BM335">
        <v>-4.2979823726310221E-3</v>
      </c>
    </row>
    <row r="336" spans="1:98" x14ac:dyDescent="0.25">
      <c r="A336">
        <v>20180502</v>
      </c>
      <c r="B336">
        <v>-1.5684E-2</v>
      </c>
      <c r="C336">
        <v>-1.2444E-2</v>
      </c>
      <c r="D336">
        <v>-1.949E-3</v>
      </c>
      <c r="E336">
        <v>-1.7586000000000001E-2</v>
      </c>
      <c r="F336">
        <v>5.0460000000000001E-3</v>
      </c>
      <c r="G336">
        <v>4.4174999999999999E-2</v>
      </c>
      <c r="H336">
        <v>-3.8670000000000002E-3</v>
      </c>
      <c r="I336">
        <v>-1.4174000000000001E-2</v>
      </c>
      <c r="J336">
        <v>-3.8779999999999999E-3</v>
      </c>
      <c r="K336">
        <v>-2.7056E-2</v>
      </c>
      <c r="L336">
        <v>-1.6234999999999999E-2</v>
      </c>
      <c r="M336">
        <v>-1.4407E-2</v>
      </c>
      <c r="N336">
        <v>-1.9918999999999999E-2</v>
      </c>
      <c r="O336">
        <v>-2.666E-3</v>
      </c>
      <c r="P336">
        <v>-1.1728000000000001E-2</v>
      </c>
      <c r="Q336">
        <v>-4.3969999999999999E-3</v>
      </c>
      <c r="R336">
        <v>-1.6886999999999999E-2</v>
      </c>
      <c r="S336">
        <v>-7.9059999999999998E-3</v>
      </c>
      <c r="T336">
        <v>-1.2241E-2</v>
      </c>
      <c r="U336">
        <v>2.3500000000000001E-3</v>
      </c>
      <c r="V336">
        <v>-9.6369999999999997E-3</v>
      </c>
      <c r="W336">
        <v>-1.9126000000000001E-2</v>
      </c>
      <c r="X336">
        <v>-2.1129999999999999E-2</v>
      </c>
      <c r="Y336">
        <v>-2.1916999999999999E-2</v>
      </c>
      <c r="Z336">
        <v>6.9329999999999999E-3</v>
      </c>
      <c r="AA336">
        <v>-3.81E-3</v>
      </c>
      <c r="AB336">
        <v>-2.1637E-2</v>
      </c>
      <c r="AC336">
        <v>-1.107E-2</v>
      </c>
      <c r="AD336">
        <v>-8.8620000000000001E-3</v>
      </c>
      <c r="AE336">
        <v>-1.4312999999999999E-2</v>
      </c>
      <c r="AF336">
        <v>-3.9016003375738763E-3</v>
      </c>
      <c r="AG336">
        <v>-1.71726587326849E-3</v>
      </c>
      <c r="AH336">
        <v>-3.4015582398327812E-4</v>
      </c>
      <c r="AI336">
        <v>-9.6583855145560829E-5</v>
      </c>
      <c r="AJ336">
        <v>-3.5045937972977531E-4</v>
      </c>
      <c r="AK336">
        <v>1.8441174843713567E-4</v>
      </c>
      <c r="AL336">
        <v>5.8426495706272895E-3</v>
      </c>
      <c r="AM336">
        <v>-5.5872121343504197E-5</v>
      </c>
      <c r="AN336">
        <v>-3.853301348984877E-4</v>
      </c>
      <c r="AO336">
        <v>-5.0838573308871477E-5</v>
      </c>
      <c r="AP336">
        <v>-2.6026037132149634E-4</v>
      </c>
      <c r="AQ336">
        <v>-4.6729253959719918E-4</v>
      </c>
      <c r="AR336">
        <v>-4.5568936573791885E-4</v>
      </c>
      <c r="AS336">
        <v>-1.0057209769617507E-3</v>
      </c>
      <c r="AT336">
        <v>-4.6916064106113372E-5</v>
      </c>
      <c r="AU336">
        <v>-2.7577163395767771E-4</v>
      </c>
      <c r="AV336">
        <v>-1.0037778446004853E-4</v>
      </c>
      <c r="AW336">
        <v>-3.2506191495316523E-4</v>
      </c>
      <c r="AX336">
        <v>-4.4345263174094753E-4</v>
      </c>
      <c r="AY336">
        <v>-4.7555021570973966E-4</v>
      </c>
      <c r="AZ336">
        <v>3.1357240212279434E-5</v>
      </c>
      <c r="BA336">
        <v>-1.2336358798812564E-4</v>
      </c>
      <c r="BB336">
        <v>-7.1051853489236872E-4</v>
      </c>
      <c r="BC336">
        <v>-1.1167549461639246E-4</v>
      </c>
      <c r="BD336">
        <v>-6.5901518217844821E-4</v>
      </c>
      <c r="BE336">
        <v>2.2642650996566199E-4</v>
      </c>
      <c r="BF336">
        <v>-1.0066390859339367E-4</v>
      </c>
      <c r="BG336">
        <v>-6.8465935948214794E-4</v>
      </c>
      <c r="BH336">
        <v>-1.4966163149974832E-4</v>
      </c>
      <c r="BI336">
        <v>-3.0486814770454518E-4</v>
      </c>
      <c r="BJ336">
        <v>-4.8942029963704777E-4</v>
      </c>
      <c r="BL336">
        <v>6.0000000000000001E-3</v>
      </c>
      <c r="BM336">
        <v>-9.9016003375738768E-3</v>
      </c>
    </row>
    <row r="337" spans="1:65" x14ac:dyDescent="0.25">
      <c r="A337">
        <v>20180503</v>
      </c>
      <c r="B337">
        <v>5.9890000000000004E-3</v>
      </c>
      <c r="C337">
        <v>-4.0419999999999996E-3</v>
      </c>
      <c r="D337">
        <v>-3.385E-3</v>
      </c>
      <c r="E337">
        <v>-3.2290000000000001E-3</v>
      </c>
      <c r="F337">
        <v>4.1440000000000001E-3</v>
      </c>
      <c r="G337">
        <v>1.812E-3</v>
      </c>
      <c r="H337">
        <v>-6.7510000000000001E-3</v>
      </c>
      <c r="I337">
        <v>5.9199999999999999E-3</v>
      </c>
      <c r="J337">
        <v>-5.5599999999999996E-4</v>
      </c>
      <c r="K337">
        <v>-2.231E-2</v>
      </c>
      <c r="L337">
        <v>2.0049999999999998E-2</v>
      </c>
      <c r="M337">
        <v>-3.7260000000000001E-3</v>
      </c>
      <c r="N337">
        <v>-3.8059999999999999E-3</v>
      </c>
      <c r="O337">
        <v>6.0670000000000003E-3</v>
      </c>
      <c r="P337">
        <v>4.0140000000000002E-3</v>
      </c>
      <c r="Q337">
        <v>-8.633E-3</v>
      </c>
      <c r="R337">
        <v>-3.7339999999999999E-3</v>
      </c>
      <c r="S337">
        <v>-6.3010000000000002E-3</v>
      </c>
      <c r="T337">
        <v>-1.274E-3</v>
      </c>
      <c r="U337">
        <v>-1.9924000000000001E-2</v>
      </c>
      <c r="V337">
        <v>-5.019E-3</v>
      </c>
      <c r="W337">
        <v>-5.7399999999999997E-4</v>
      </c>
      <c r="X337">
        <v>-7.8709999999999995E-3</v>
      </c>
      <c r="Y337">
        <v>1.885E-3</v>
      </c>
      <c r="Z337">
        <v>-1.4631E-2</v>
      </c>
      <c r="AA337">
        <v>-7.3499999999999998E-4</v>
      </c>
      <c r="AB337">
        <v>1.3224E-2</v>
      </c>
      <c r="AC337">
        <v>-2.7339999999999999E-3</v>
      </c>
      <c r="AD337">
        <v>6.3299999999999997E-3</v>
      </c>
      <c r="AE337">
        <v>2.9550000000000002E-3</v>
      </c>
      <c r="AF337">
        <v>2.5978103663284736E-4</v>
      </c>
      <c r="AG337">
        <v>6.5953435009782923E-4</v>
      </c>
      <c r="AH337">
        <v>-1.1001822238110519E-4</v>
      </c>
      <c r="AI337">
        <v>-1.6714289561870879E-4</v>
      </c>
      <c r="AJ337">
        <v>-6.4127353033181943E-5</v>
      </c>
      <c r="AK337">
        <v>1.5204295160651501E-4</v>
      </c>
      <c r="AL337">
        <v>2.4004194009119806E-4</v>
      </c>
      <c r="AM337">
        <v>-9.686268937234764E-5</v>
      </c>
      <c r="AN337">
        <v>1.6185839281244251E-4</v>
      </c>
      <c r="AO337">
        <v>-7.283297974603914E-6</v>
      </c>
      <c r="AP337">
        <v>-2.0977548399116888E-4</v>
      </c>
      <c r="AQ337">
        <v>5.8854773525287413E-4</v>
      </c>
      <c r="AR337">
        <v>-1.173887018852828E-4</v>
      </c>
      <c r="AS337">
        <v>-1.913956843745832E-4</v>
      </c>
      <c r="AT337">
        <v>1.0739190502627982E-4</v>
      </c>
      <c r="AU337">
        <v>9.4744076931134544E-5</v>
      </c>
      <c r="AV337">
        <v>-1.953380007681612E-4</v>
      </c>
      <c r="AW337">
        <v>-7.1593318439063059E-5</v>
      </c>
      <c r="AX337">
        <v>-3.5112688892733652E-4</v>
      </c>
      <c r="AY337">
        <v>-4.942020795291808E-5</v>
      </c>
      <c r="AZ337">
        <v>-2.6050475278531124E-4</v>
      </c>
      <c r="BA337">
        <v>-6.3912595164209292E-5</v>
      </c>
      <c r="BB337">
        <v>-2.1307050004757528E-5</v>
      </c>
      <c r="BC337">
        <v>-4.1263470038125563E-5</v>
      </c>
      <c r="BD337">
        <v>5.6774429054594108E-5</v>
      </c>
      <c r="BE337">
        <v>-4.7074791826082787E-4</v>
      </c>
      <c r="BF337">
        <v>-1.9401082733899253E-5</v>
      </c>
      <c r="BG337">
        <v>4.2389186453956637E-4</v>
      </c>
      <c r="BH337">
        <v>-3.6853733536410258E-5</v>
      </c>
      <c r="BI337">
        <v>2.1909567255479331E-4</v>
      </c>
      <c r="BJ337">
        <v>1.0132106590762265E-4</v>
      </c>
      <c r="BL337">
        <v>6.0000000000000001E-3</v>
      </c>
      <c r="BM337">
        <v>-5.7402189633671526E-3</v>
      </c>
    </row>
    <row r="338" spans="1:65" x14ac:dyDescent="0.25">
      <c r="A338">
        <v>20180504</v>
      </c>
      <c r="B338">
        <v>1.1587E-2</v>
      </c>
      <c r="C338">
        <v>1.1220000000000001E-2</v>
      </c>
      <c r="D338">
        <v>4.7029999999999997E-3</v>
      </c>
      <c r="E338">
        <v>1.3521999999999999E-2</v>
      </c>
      <c r="F338">
        <v>-3.8089999999999999E-3</v>
      </c>
      <c r="G338">
        <v>3.9232999999999997E-2</v>
      </c>
      <c r="H338">
        <v>1.5377999999999999E-2</v>
      </c>
      <c r="I338">
        <v>1.4994E-2</v>
      </c>
      <c r="J338">
        <v>1.8013999999999999E-2</v>
      </c>
      <c r="K338">
        <v>2.5389999999999999E-2</v>
      </c>
      <c r="L338">
        <v>1.1310000000000001E-2</v>
      </c>
      <c r="M338">
        <v>2.3019999999999998E-3</v>
      </c>
      <c r="N338">
        <v>9.4289999999999999E-3</v>
      </c>
      <c r="O338">
        <v>1.8806E-2</v>
      </c>
      <c r="P338">
        <v>3.8240000000000001E-3</v>
      </c>
      <c r="Q338">
        <v>2.4199999999999999E-2</v>
      </c>
      <c r="R338">
        <v>3.0922000000000002E-2</v>
      </c>
      <c r="S338">
        <v>1.1096999999999999E-2</v>
      </c>
      <c r="T338">
        <v>1.5076000000000001E-2</v>
      </c>
      <c r="U338">
        <v>1.7937000000000002E-2</v>
      </c>
      <c r="V338">
        <v>1.2456E-2</v>
      </c>
      <c r="W338">
        <v>1.5302E-2</v>
      </c>
      <c r="X338">
        <v>1.8852000000000001E-2</v>
      </c>
      <c r="Y338">
        <v>7.3159999999999996E-3</v>
      </c>
      <c r="Z338">
        <v>1.0044000000000001E-2</v>
      </c>
      <c r="AA338">
        <v>4.7099999999999998E-3</v>
      </c>
      <c r="AB338">
        <v>1.9352000000000001E-2</v>
      </c>
      <c r="AC338">
        <v>6.5550000000000001E-3</v>
      </c>
      <c r="AD338">
        <v>7.7060000000000002E-3</v>
      </c>
      <c r="AE338">
        <v>7.4739999999999997E-3</v>
      </c>
      <c r="AF338">
        <v>1.497705802020503E-2</v>
      </c>
      <c r="AG338">
        <v>1.2723304017870365E-3</v>
      </c>
      <c r="AH338">
        <v>3.0440323546665303E-4</v>
      </c>
      <c r="AI338">
        <v>2.2997710948783877E-4</v>
      </c>
      <c r="AJ338">
        <v>2.6828221655978427E-4</v>
      </c>
      <c r="AK338">
        <v>-1.3722793778506455E-4</v>
      </c>
      <c r="AL338">
        <v>5.3239756464913135E-3</v>
      </c>
      <c r="AM338">
        <v>2.2083024634344503E-4</v>
      </c>
      <c r="AN338">
        <v>4.1014476166159554E-4</v>
      </c>
      <c r="AO338">
        <v>2.3678791879527946E-4</v>
      </c>
      <c r="AP338">
        <v>2.4129554729441081E-4</v>
      </c>
      <c r="AQ338">
        <v>3.3094557329811164E-4</v>
      </c>
      <c r="AR338">
        <v>7.165221975734852E-5</v>
      </c>
      <c r="AS338">
        <v>4.7178822523107267E-4</v>
      </c>
      <c r="AT338">
        <v>3.3429362336518916E-4</v>
      </c>
      <c r="AU338">
        <v>8.9308480582980237E-5</v>
      </c>
      <c r="AV338">
        <v>5.5279953779936296E-4</v>
      </c>
      <c r="AW338">
        <v>6.0246813410917612E-4</v>
      </c>
      <c r="AX338">
        <v>6.1630451485652517E-4</v>
      </c>
      <c r="AY338">
        <v>5.8514340352032522E-4</v>
      </c>
      <c r="AZ338">
        <v>2.3531652275451701E-4</v>
      </c>
      <c r="BA338">
        <v>1.5829479078552366E-4</v>
      </c>
      <c r="BB338">
        <v>5.652439714609052E-4</v>
      </c>
      <c r="BC338">
        <v>9.9253708398702525E-5</v>
      </c>
      <c r="BD338">
        <v>2.1878793782453959E-4</v>
      </c>
      <c r="BE338">
        <v>3.2173920908140787E-4</v>
      </c>
      <c r="BF338">
        <v>1.2254681757946571E-4</v>
      </c>
      <c r="BG338">
        <v>6.2328223675845341E-4</v>
      </c>
      <c r="BH338">
        <v>8.7666907098043391E-5</v>
      </c>
      <c r="BI338">
        <v>2.6493252234139659E-4</v>
      </c>
      <c r="BJ338">
        <v>2.5449053749969337E-4</v>
      </c>
      <c r="BL338">
        <v>6.0000000000000001E-3</v>
      </c>
      <c r="BM338">
        <v>8.9770580202050299E-3</v>
      </c>
    </row>
    <row r="339" spans="1:65" x14ac:dyDescent="0.25">
      <c r="A339">
        <v>20180507</v>
      </c>
      <c r="B339">
        <v>1.1139E-2</v>
      </c>
      <c r="C339">
        <v>-5.1939999999999998E-3</v>
      </c>
      <c r="D339">
        <v>1.0923E-2</v>
      </c>
      <c r="E339">
        <v>-4.7949999999999998E-3</v>
      </c>
      <c r="F339">
        <v>-4.7000000000000002E-3</v>
      </c>
      <c r="G339">
        <v>7.2350000000000001E-3</v>
      </c>
      <c r="H339">
        <v>1.1547E-2</v>
      </c>
      <c r="I339">
        <v>-6.2129999999999998E-3</v>
      </c>
      <c r="J339">
        <v>2.3570000000000001E-2</v>
      </c>
      <c r="K339">
        <v>-2.3664000000000001E-2</v>
      </c>
      <c r="L339">
        <v>1.7940999999999999E-2</v>
      </c>
      <c r="M339">
        <v>2.5829999999999998E-3</v>
      </c>
      <c r="N339">
        <v>-4.8310000000000002E-3</v>
      </c>
      <c r="O339">
        <v>4.5139999999999998E-3</v>
      </c>
      <c r="P339">
        <v>-6.4070000000000004E-3</v>
      </c>
      <c r="Q339">
        <v>1.3148999999999999E-2</v>
      </c>
      <c r="R339">
        <v>-1.8200000000000001E-4</v>
      </c>
      <c r="S339">
        <v>8.6689999999999996E-3</v>
      </c>
      <c r="T339">
        <v>-2.3535E-2</v>
      </c>
      <c r="U339">
        <v>1.8207999999999998E-2</v>
      </c>
      <c r="V339">
        <v>2.3389999999999999E-3</v>
      </c>
      <c r="W339">
        <v>1.0421E-2</v>
      </c>
      <c r="X339">
        <v>-5.5510000000000004E-3</v>
      </c>
      <c r="Y339">
        <v>-9.5460000000000007E-3</v>
      </c>
      <c r="Z339">
        <v>-7.9450000000000007E-3</v>
      </c>
      <c r="AA339">
        <v>8.2430000000000003E-3</v>
      </c>
      <c r="AB339">
        <v>9.4920000000000004E-3</v>
      </c>
      <c r="AC339">
        <v>9.6190000000000008E-3</v>
      </c>
      <c r="AD339">
        <v>8.5830000000000004E-3</v>
      </c>
      <c r="AE339">
        <v>-8.9870000000000002E-3</v>
      </c>
      <c r="AF339">
        <v>3.395019687414666E-3</v>
      </c>
      <c r="AG339">
        <v>1.2326988436002662E-3</v>
      </c>
      <c r="AH339">
        <v>-1.3972299947742509E-4</v>
      </c>
      <c r="AI339">
        <v>5.3819632802910671E-4</v>
      </c>
      <c r="AJ339">
        <v>-9.4367669477347365E-5</v>
      </c>
      <c r="AK339">
        <v>-1.6797875682770768E-4</v>
      </c>
      <c r="AL339">
        <v>9.8565477483215642E-4</v>
      </c>
      <c r="AM339">
        <v>1.6718024800535823E-4</v>
      </c>
      <c r="AN339">
        <v>-1.6833923187160047E-4</v>
      </c>
      <c r="AO339">
        <v>3.1608048364293174E-4</v>
      </c>
      <c r="AP339">
        <v>-2.1884923528872361E-4</v>
      </c>
      <c r="AQ339">
        <v>5.3264049526433564E-4</v>
      </c>
      <c r="AR339">
        <v>8.0341538352231089E-5</v>
      </c>
      <c r="AS339">
        <v>-2.3976521292590273E-4</v>
      </c>
      <c r="AT339">
        <v>8.0337876543569634E-5</v>
      </c>
      <c r="AU339">
        <v>-1.4818664455561143E-4</v>
      </c>
      <c r="AV339">
        <v>3.0331174531758858E-4</v>
      </c>
      <c r="AW339">
        <v>-3.5337018636566846E-6</v>
      </c>
      <c r="AX339">
        <v>4.8403691945976513E-4</v>
      </c>
      <c r="AY339">
        <v>-8.8903350930648664E-4</v>
      </c>
      <c r="AZ339">
        <v>2.4242229146673422E-4</v>
      </c>
      <c r="BA339">
        <v>2.9696390320557764E-5</v>
      </c>
      <c r="BB339">
        <v>3.8767723828417571E-4</v>
      </c>
      <c r="BC339">
        <v>-2.8967705051980753E-5</v>
      </c>
      <c r="BD339">
        <v>-2.8182309754993997E-4</v>
      </c>
      <c r="BE339">
        <v>-2.5165064935220652E-4</v>
      </c>
      <c r="BF339">
        <v>2.1552736880548219E-4</v>
      </c>
      <c r="BG339">
        <v>3.076030173514079E-4</v>
      </c>
      <c r="BH339">
        <v>1.2945582645813617E-4</v>
      </c>
      <c r="BI339">
        <v>2.9663880927739776E-4</v>
      </c>
      <c r="BJ339">
        <v>-3.022620940479467E-4</v>
      </c>
      <c r="BL339">
        <v>6.0000000000000001E-3</v>
      </c>
      <c r="BM339">
        <v>-2.6049803125853341E-3</v>
      </c>
    </row>
    <row r="340" spans="1:65" x14ac:dyDescent="0.25">
      <c r="A340">
        <v>20180508</v>
      </c>
      <c r="B340">
        <v>-4.261E-3</v>
      </c>
      <c r="C340">
        <v>-7.8309999999999994E-3</v>
      </c>
      <c r="D340">
        <v>4.5019999999999999E-3</v>
      </c>
      <c r="E340">
        <v>-1.536E-3</v>
      </c>
      <c r="F340">
        <v>1.3046E-2</v>
      </c>
      <c r="G340">
        <v>4.8069999999999996E-3</v>
      </c>
      <c r="H340">
        <v>7.4450000000000002E-3</v>
      </c>
      <c r="I340">
        <v>-7.502E-3</v>
      </c>
      <c r="J340">
        <v>7.3399999999999995E-4</v>
      </c>
      <c r="K340">
        <v>9.6299999999999999E-4</v>
      </c>
      <c r="L340">
        <v>-6.051E-3</v>
      </c>
      <c r="M340">
        <v>1.431E-3</v>
      </c>
      <c r="N340">
        <v>-7.9290000000000003E-3</v>
      </c>
      <c r="O340">
        <v>7.3899999999999999E-3</v>
      </c>
      <c r="P340">
        <v>-1.0805E-2</v>
      </c>
      <c r="Q340">
        <v>-6.7330000000000003E-3</v>
      </c>
      <c r="R340">
        <v>-1.3940000000000001E-3</v>
      </c>
      <c r="S340">
        <v>1.4812000000000001E-2</v>
      </c>
      <c r="T340">
        <v>3.1589999999999999E-3</v>
      </c>
      <c r="U340">
        <v>-1.2690999999999999E-2</v>
      </c>
      <c r="V340">
        <v>1.1767E-2</v>
      </c>
      <c r="W340">
        <v>5.6249999999999998E-3</v>
      </c>
      <c r="X340">
        <v>-2.5579999999999999E-3</v>
      </c>
      <c r="Y340">
        <v>-1.4874999999999999E-2</v>
      </c>
      <c r="Z340">
        <v>8.0630000000000007E-3</v>
      </c>
      <c r="AA340">
        <v>3.6496000000000001E-2</v>
      </c>
      <c r="AB340">
        <v>-4.37E-4</v>
      </c>
      <c r="AC340">
        <v>-8.43E-4</v>
      </c>
      <c r="AD340">
        <v>4.9509999999999997E-3</v>
      </c>
      <c r="AE340">
        <v>-7.4859999999999996E-3</v>
      </c>
      <c r="AF340">
        <v>1.5982046792495381E-3</v>
      </c>
      <c r="AG340">
        <v>-4.6882625130693955E-4</v>
      </c>
      <c r="AH340">
        <v>-2.0869542574894316E-4</v>
      </c>
      <c r="AI340">
        <v>2.2248425865039004E-4</v>
      </c>
      <c r="AJ340">
        <v>-3.0137159529970986E-5</v>
      </c>
      <c r="AK340">
        <v>4.7163635312968895E-4</v>
      </c>
      <c r="AL340">
        <v>6.5703277482374119E-4</v>
      </c>
      <c r="AM340">
        <v>1.0842910408026393E-4</v>
      </c>
      <c r="AN340">
        <v>-2.0143492257224045E-4</v>
      </c>
      <c r="AO340">
        <v>9.8355118033693045E-6</v>
      </c>
      <c r="AP340">
        <v>8.9011339938337051E-6</v>
      </c>
      <c r="AQ340">
        <v>-1.782882994942888E-4</v>
      </c>
      <c r="AR340">
        <v>4.4506219480549102E-5</v>
      </c>
      <c r="AS340">
        <v>-3.8981112362255626E-4</v>
      </c>
      <c r="AT340">
        <v>1.3229553746561481E-4</v>
      </c>
      <c r="AU340">
        <v>-2.468340501639583E-4</v>
      </c>
      <c r="AV340">
        <v>-1.5403351635023669E-4</v>
      </c>
      <c r="AW340">
        <v>-2.6987310376436809E-5</v>
      </c>
      <c r="AX340">
        <v>8.380172204003639E-4</v>
      </c>
      <c r="AY340">
        <v>1.19527392139717E-4</v>
      </c>
      <c r="AZ340">
        <v>-1.6657250768254201E-4</v>
      </c>
      <c r="BA340">
        <v>1.509259296166534E-4</v>
      </c>
      <c r="BB340">
        <v>2.1011824376768496E-4</v>
      </c>
      <c r="BC340">
        <v>-1.3294591222249164E-5</v>
      </c>
      <c r="BD340">
        <v>-4.3196388032685937E-4</v>
      </c>
      <c r="BE340">
        <v>2.5705880004514152E-4</v>
      </c>
      <c r="BF340">
        <v>9.8758455052172576E-4</v>
      </c>
      <c r="BG340">
        <v>-1.4134108915232927E-5</v>
      </c>
      <c r="BH340">
        <v>-1.1318712475449487E-5</v>
      </c>
      <c r="BI340">
        <v>1.7170023820124998E-4</v>
      </c>
      <c r="BJ340">
        <v>-2.4951672908254556E-4</v>
      </c>
      <c r="BL340">
        <v>6.0000000000000001E-3</v>
      </c>
      <c r="BM340">
        <v>-4.4017953207504618E-3</v>
      </c>
    </row>
    <row r="341" spans="1:65" x14ac:dyDescent="0.25">
      <c r="A341">
        <v>20180509</v>
      </c>
      <c r="B341">
        <v>1.1794000000000001E-2</v>
      </c>
      <c r="C341">
        <v>-7.18E-4</v>
      </c>
      <c r="D341">
        <v>2.3563000000000001E-2</v>
      </c>
      <c r="E341">
        <v>8.2520000000000007E-3</v>
      </c>
      <c r="F341">
        <v>1.6986999999999999E-2</v>
      </c>
      <c r="G341">
        <v>7.0410000000000004E-3</v>
      </c>
      <c r="H341">
        <v>1.0838E-2</v>
      </c>
      <c r="I341">
        <v>1.3018E-2</v>
      </c>
      <c r="J341">
        <v>1.7874999999999999E-2</v>
      </c>
      <c r="K341">
        <v>9.3010000000000002E-3</v>
      </c>
      <c r="L341">
        <v>1.8116E-2</v>
      </c>
      <c r="M341">
        <v>5.4320000000000002E-3</v>
      </c>
      <c r="N341">
        <v>7.3400000000000002E-3</v>
      </c>
      <c r="O341">
        <v>8.3280000000000003E-3</v>
      </c>
      <c r="P341">
        <v>2.0965999999999999E-2</v>
      </c>
      <c r="Q341">
        <v>-1.788E-2</v>
      </c>
      <c r="R341">
        <v>-3.2169999999999998E-3</v>
      </c>
      <c r="S341">
        <v>2.1804E-2</v>
      </c>
      <c r="T341">
        <v>-3.1257E-2</v>
      </c>
      <c r="U341">
        <v>-7.45E-3</v>
      </c>
      <c r="V341">
        <v>7.62E-3</v>
      </c>
      <c r="W341">
        <v>1.3239000000000001E-2</v>
      </c>
      <c r="X341">
        <v>8.4720000000000004E-3</v>
      </c>
      <c r="Y341">
        <v>-1.3611E-2</v>
      </c>
      <c r="Z341">
        <v>7.1339999999999997E-3</v>
      </c>
      <c r="AA341">
        <v>1.338E-2</v>
      </c>
      <c r="AB341">
        <v>7.2189999999999997E-3</v>
      </c>
      <c r="AC341">
        <v>1.9958E-2</v>
      </c>
      <c r="AD341">
        <v>7.2360000000000002E-3</v>
      </c>
      <c r="AE341">
        <v>-1.2154E-2</v>
      </c>
      <c r="AF341">
        <v>7.512607080662031E-3</v>
      </c>
      <c r="AG341">
        <v>1.3036453629830858E-3</v>
      </c>
      <c r="AH341">
        <v>-1.8985157170964078E-5</v>
      </c>
      <c r="AI341">
        <v>1.1834353831406178E-3</v>
      </c>
      <c r="AJ341">
        <v>1.6032086277531144E-4</v>
      </c>
      <c r="AK341">
        <v>6.2010840019126844E-4</v>
      </c>
      <c r="AL341">
        <v>9.6227729326669369E-4</v>
      </c>
      <c r="AM341">
        <v>1.5842283948177676E-4</v>
      </c>
      <c r="AN341">
        <v>3.5158058011439488E-4</v>
      </c>
      <c r="AO341">
        <v>2.4207347974516591E-4</v>
      </c>
      <c r="AP341">
        <v>8.6153932651767041E-5</v>
      </c>
      <c r="AQ341">
        <v>5.3958659880235893E-4</v>
      </c>
      <c r="AR341">
        <v>1.6865498188574867E-4</v>
      </c>
      <c r="AS341">
        <v>3.6092243408731661E-4</v>
      </c>
      <c r="AT341">
        <v>1.4926186487437896E-4</v>
      </c>
      <c r="AU341">
        <v>4.8552624598893887E-4</v>
      </c>
      <c r="AV341">
        <v>-3.9888204329368513E-4</v>
      </c>
      <c r="AW341">
        <v>-6.1638844737529541E-5</v>
      </c>
      <c r="AX341">
        <v>1.2515514000199801E-3</v>
      </c>
      <c r="AY341">
        <v>-1.137573160423064E-3</v>
      </c>
      <c r="AZ341">
        <v>-9.6365614943751753E-5</v>
      </c>
      <c r="BA341">
        <v>9.7781242971885874E-5</v>
      </c>
      <c r="BB341">
        <v>4.9752399717110419E-4</v>
      </c>
      <c r="BC341">
        <v>4.4088974064121512E-5</v>
      </c>
      <c r="BD341">
        <v>-3.8711000074735733E-4</v>
      </c>
      <c r="BE341">
        <v>2.2743735964287547E-4</v>
      </c>
      <c r="BF341">
        <v>3.6430351427257614E-4</v>
      </c>
      <c r="BG341">
        <v>2.3350377732676237E-4</v>
      </c>
      <c r="BH341">
        <v>2.7137788651888396E-4</v>
      </c>
      <c r="BI341">
        <v>2.5096532786991272E-4</v>
      </c>
      <c r="BJ341">
        <v>-3.9734183786854354E-4</v>
      </c>
      <c r="BL341">
        <v>6.0000000000000001E-3</v>
      </c>
      <c r="BM341">
        <v>1.5126070806620309E-3</v>
      </c>
    </row>
    <row r="342" spans="1:65" x14ac:dyDescent="0.25">
      <c r="A342">
        <v>20180510</v>
      </c>
      <c r="B342">
        <v>1.0005999999999999E-2</v>
      </c>
      <c r="C342">
        <v>9.5739999999999992E-3</v>
      </c>
      <c r="D342">
        <v>2.2395000000000002E-2</v>
      </c>
      <c r="E342">
        <v>1.1429999999999999E-2</v>
      </c>
      <c r="F342">
        <v>7.7700000000000002E-4</v>
      </c>
      <c r="G342">
        <v>1.4304000000000001E-2</v>
      </c>
      <c r="H342">
        <v>8.0420000000000005E-3</v>
      </c>
      <c r="I342">
        <v>1.0777999999999999E-2</v>
      </c>
      <c r="J342">
        <v>8.9119999999999998E-3</v>
      </c>
      <c r="K342">
        <v>1.3823E-2</v>
      </c>
      <c r="L342">
        <v>3.7160000000000001E-3</v>
      </c>
      <c r="M342">
        <v>5.9709999999999997E-3</v>
      </c>
      <c r="N342">
        <v>1.4898E-2</v>
      </c>
      <c r="O342">
        <v>7.9150000000000002E-3</v>
      </c>
      <c r="P342">
        <v>1.8979999999999999E-3</v>
      </c>
      <c r="Q342">
        <v>1.7104999999999999E-2</v>
      </c>
      <c r="R342">
        <v>5.0540000000000003E-3</v>
      </c>
      <c r="S342">
        <v>7.7590000000000003E-3</v>
      </c>
      <c r="T342">
        <v>1.8060000000000001E-3</v>
      </c>
      <c r="U342">
        <v>-4.4099999999999999E-4</v>
      </c>
      <c r="V342">
        <v>8.7559999999999999E-3</v>
      </c>
      <c r="W342">
        <v>1.1778E-2</v>
      </c>
      <c r="X342">
        <v>8.7089999999999997E-3</v>
      </c>
      <c r="Y342">
        <v>1.7680000000000001E-2</v>
      </c>
      <c r="Z342">
        <v>4.2929999999999999E-3</v>
      </c>
      <c r="AA342">
        <v>8.6169999999999997E-3</v>
      </c>
      <c r="AB342">
        <v>5.6470000000000001E-3</v>
      </c>
      <c r="AC342">
        <v>7.0740000000000004E-3</v>
      </c>
      <c r="AD342">
        <v>1.2229999999999999E-3</v>
      </c>
      <c r="AE342">
        <v>1.9633000000000001E-2</v>
      </c>
      <c r="AF342">
        <v>1.0019442062862437E-2</v>
      </c>
      <c r="AG342">
        <v>1.1067759527410514E-3</v>
      </c>
      <c r="AH342">
        <v>2.5322008809190602E-4</v>
      </c>
      <c r="AI342">
        <v>1.1393585573006299E-3</v>
      </c>
      <c r="AJ342">
        <v>2.2253055774336156E-4</v>
      </c>
      <c r="AK342">
        <v>2.8124582483872771E-5</v>
      </c>
      <c r="AL342">
        <v>1.9645738377589497E-3</v>
      </c>
      <c r="AM342">
        <v>1.1740538184889506E-4</v>
      </c>
      <c r="AN342">
        <v>2.9150861114248157E-4</v>
      </c>
      <c r="AO342">
        <v>1.2064415832433793E-4</v>
      </c>
      <c r="AP342">
        <v>1.2861351750843256E-4</v>
      </c>
      <c r="AQ342">
        <v>1.0952392070428212E-4</v>
      </c>
      <c r="AR342">
        <v>1.8300167019789866E-4</v>
      </c>
      <c r="AS342">
        <v>7.3662226945209121E-4</v>
      </c>
      <c r="AT342">
        <v>1.4166405464519809E-4</v>
      </c>
      <c r="AU342">
        <v>4.3630859590294683E-5</v>
      </c>
      <c r="AV342">
        <v>3.8454107440349765E-4</v>
      </c>
      <c r="AW342">
        <v>9.642834696541688E-5</v>
      </c>
      <c r="AX342">
        <v>4.4468449929381272E-4</v>
      </c>
      <c r="AY342">
        <v>6.4831742632079546E-5</v>
      </c>
      <c r="AZ342">
        <v>-5.6492327745483705E-6</v>
      </c>
      <c r="BA342">
        <v>1.1229732218981683E-4</v>
      </c>
      <c r="BB342">
        <v>4.4370297665449152E-4</v>
      </c>
      <c r="BC342">
        <v>4.5295503994850431E-5</v>
      </c>
      <c r="BD342">
        <v>5.0700788347640517E-4</v>
      </c>
      <c r="BE342">
        <v>1.3618421229771185E-4</v>
      </c>
      <c r="BF342">
        <v>2.3445878228688165E-4</v>
      </c>
      <c r="BG342">
        <v>1.8199404277756702E-4</v>
      </c>
      <c r="BH342">
        <v>9.5975574488935104E-5</v>
      </c>
      <c r="BI342">
        <v>4.2077431797039338E-5</v>
      </c>
      <c r="BJ342">
        <v>6.4841388284479686E-4</v>
      </c>
      <c r="BL342">
        <v>6.0000000000000001E-3</v>
      </c>
      <c r="BM342">
        <v>4.0194420628624373E-3</v>
      </c>
    </row>
    <row r="343" spans="1:65" x14ac:dyDescent="0.25">
      <c r="A343">
        <v>20180511</v>
      </c>
      <c r="B343">
        <v>-2.1450000000000002E-3</v>
      </c>
      <c r="C343">
        <v>-9.4799999999999995E-4</v>
      </c>
      <c r="D343">
        <v>4.6499999999999996E-3</v>
      </c>
      <c r="E343">
        <v>-6.9300000000000004E-4</v>
      </c>
      <c r="F343">
        <v>7.9179999999999997E-3</v>
      </c>
      <c r="G343">
        <v>-3.7889999999999998E-3</v>
      </c>
      <c r="H343">
        <v>3.0620000000000001E-3</v>
      </c>
      <c r="I343">
        <v>3.0079999999999998E-3</v>
      </c>
      <c r="J343">
        <v>5.7800000000000004E-3</v>
      </c>
      <c r="K343">
        <v>4.3880000000000004E-3</v>
      </c>
      <c r="L343">
        <v>-4.679E-3</v>
      </c>
      <c r="M343">
        <v>1.3128000000000001E-2</v>
      </c>
      <c r="N343">
        <v>1.5077999999999999E-2</v>
      </c>
      <c r="O343">
        <v>6.3400000000000001E-4</v>
      </c>
      <c r="P343">
        <v>2.8074000000000002E-2</v>
      </c>
      <c r="Q343">
        <v>3.836E-3</v>
      </c>
      <c r="R343">
        <v>1.939E-3</v>
      </c>
      <c r="S343">
        <v>-3.7620000000000002E-3</v>
      </c>
      <c r="T343">
        <v>8.3440000000000007E-3</v>
      </c>
      <c r="U343">
        <v>7.509E-3</v>
      </c>
      <c r="V343">
        <v>3.9500000000000001E-4</v>
      </c>
      <c r="W343">
        <v>-5.6379999999999998E-3</v>
      </c>
      <c r="X343">
        <v>2.8270000000000001E-3</v>
      </c>
      <c r="Y343">
        <v>3.0085000000000001E-2</v>
      </c>
      <c r="Z343">
        <v>1.6830000000000001E-2</v>
      </c>
      <c r="AA343">
        <v>3.9960000000000004E-3</v>
      </c>
      <c r="AB343">
        <v>-7.9909999999999998E-3</v>
      </c>
      <c r="AC343">
        <v>-2.1359999999999999E-3</v>
      </c>
      <c r="AD343">
        <v>6.2599999999999999E-3</v>
      </c>
      <c r="AE343">
        <v>1.9553999999999998E-2</v>
      </c>
      <c r="AF343">
        <v>3.9175283194240323E-3</v>
      </c>
      <c r="AG343">
        <v>-2.3609317153080783E-4</v>
      </c>
      <c r="AH343">
        <v>-2.4979884512879006E-5</v>
      </c>
      <c r="AI343">
        <v>2.3464269721272597E-4</v>
      </c>
      <c r="AJ343">
        <v>-1.3445124719056928E-5</v>
      </c>
      <c r="AK343">
        <v>2.8806808229358888E-4</v>
      </c>
      <c r="AL343">
        <v>-5.1498967537722407E-4</v>
      </c>
      <c r="AM343">
        <v>4.4714288205704798E-5</v>
      </c>
      <c r="AN343">
        <v>8.13738061850669E-5</v>
      </c>
      <c r="AO343">
        <v>7.8478646497714605E-5</v>
      </c>
      <c r="AP343">
        <v>4.0892329781660504E-5</v>
      </c>
      <c r="AQ343">
        <v>-1.3687960466599077E-4</v>
      </c>
      <c r="AR343">
        <v>4.0649967850292854E-4</v>
      </c>
      <c r="AS343">
        <v>7.5465653297185483E-4</v>
      </c>
      <c r="AT343">
        <v>1.1323030726140585E-5</v>
      </c>
      <c r="AU343">
        <v>6.616309381015504E-4</v>
      </c>
      <c r="AV343">
        <v>8.6327712502158377E-5</v>
      </c>
      <c r="AW343">
        <v>3.6963898036556805E-5</v>
      </c>
      <c r="AX343">
        <v>-2.1419896987741376E-4</v>
      </c>
      <c r="AY343">
        <v>3.0119138406969236E-4</v>
      </c>
      <c r="AZ343">
        <v>9.6643188123730152E-5</v>
      </c>
      <c r="BA343">
        <v>5.0538397039298384E-6</v>
      </c>
      <c r="BB343">
        <v>-2.1061029808802246E-4</v>
      </c>
      <c r="BC343">
        <v>1.4703747650690078E-5</v>
      </c>
      <c r="BD343">
        <v>8.8622668709523677E-4</v>
      </c>
      <c r="BE343">
        <v>5.4136224441731081E-4</v>
      </c>
      <c r="BF343">
        <v>1.0885724431444289E-4</v>
      </c>
      <c r="BG343">
        <v>-2.5476828897822232E-4</v>
      </c>
      <c r="BH343">
        <v>-2.8837502619582133E-5</v>
      </c>
      <c r="BI343">
        <v>2.1612078986381285E-4</v>
      </c>
      <c r="BJ343">
        <v>6.5660007353673543E-4</v>
      </c>
      <c r="BL343">
        <v>6.0000000000000001E-3</v>
      </c>
      <c r="BM343">
        <v>-2.0824716805759678E-3</v>
      </c>
    </row>
    <row r="344" spans="1:65" x14ac:dyDescent="0.25">
      <c r="A344">
        <v>20180514</v>
      </c>
      <c r="B344">
        <v>3.3779999999999999E-3</v>
      </c>
      <c r="C344">
        <v>-2.3730000000000001E-3</v>
      </c>
      <c r="D344">
        <v>6.7669999999999996E-3</v>
      </c>
      <c r="E344">
        <v>1.1100000000000001E-3</v>
      </c>
      <c r="F344">
        <v>4.2360000000000002E-3</v>
      </c>
      <c r="G344">
        <v>-2.333E-3</v>
      </c>
      <c r="H344">
        <v>4.0169999999999997E-3</v>
      </c>
      <c r="I344">
        <v>-1.227E-3</v>
      </c>
      <c r="J344">
        <v>2.712E-3</v>
      </c>
      <c r="K344">
        <v>1.5758999999999999E-2</v>
      </c>
      <c r="L344">
        <v>6.2199999999999998E-3</v>
      </c>
      <c r="M344">
        <v>1.0141000000000001E-2</v>
      </c>
      <c r="N344">
        <v>-9.2739999999999993E-3</v>
      </c>
      <c r="O344">
        <v>2.9250000000000001E-3</v>
      </c>
      <c r="P344">
        <v>-1.6799999999999999E-4</v>
      </c>
      <c r="Q344">
        <v>3.6250000000000002E-3</v>
      </c>
      <c r="R344">
        <v>-4.0509999999999999E-3</v>
      </c>
      <c r="S344">
        <v>3.5100000000000002E-4</v>
      </c>
      <c r="T344">
        <v>1.2113000000000001E-2</v>
      </c>
      <c r="U344">
        <v>5.9909999999999998E-3</v>
      </c>
      <c r="V344">
        <v>-1.2819999999999999E-3</v>
      </c>
      <c r="W344">
        <v>4.2069999999999998E-3</v>
      </c>
      <c r="X344">
        <v>-9.5239999999999995E-3</v>
      </c>
      <c r="Y344">
        <v>-2.6740000000000002E-3</v>
      </c>
      <c r="Z344">
        <v>4.0460000000000001E-3</v>
      </c>
      <c r="AA344">
        <v>-3.2940000000000001E-3</v>
      </c>
      <c r="AB344">
        <v>-5.0080000000000003E-3</v>
      </c>
      <c r="AC344">
        <v>4.0749999999999996E-3</v>
      </c>
      <c r="AD344">
        <v>-4.6280000000000002E-3</v>
      </c>
      <c r="AE344">
        <v>1.9389E-2</v>
      </c>
      <c r="AF344">
        <v>1.8130294806050936E-3</v>
      </c>
      <c r="AG344">
        <v>3.7239966316070678E-4</v>
      </c>
      <c r="AH344">
        <v>-6.2269742349581772E-5</v>
      </c>
      <c r="AI344">
        <v>3.4316910940420336E-4</v>
      </c>
      <c r="AJ344">
        <v>2.1521149197624313E-5</v>
      </c>
      <c r="AK344">
        <v>1.5449002362731172E-4</v>
      </c>
      <c r="AL344">
        <v>-3.1579355367978944E-4</v>
      </c>
      <c r="AM344">
        <v>5.8791287804800012E-5</v>
      </c>
      <c r="AN344">
        <v>-3.3093855645002317E-5</v>
      </c>
      <c r="AO344">
        <v>3.6856889796964605E-5</v>
      </c>
      <c r="AP344">
        <v>1.4890993489805358E-4</v>
      </c>
      <c r="AQ344">
        <v>1.8276708184190686E-4</v>
      </c>
      <c r="AR344">
        <v>3.1663099004392741E-4</v>
      </c>
      <c r="AS344">
        <v>-4.5904514292958987E-4</v>
      </c>
      <c r="AT344">
        <v>5.2299387619955388E-5</v>
      </c>
      <c r="AU344">
        <v>-3.9516374452442231E-6</v>
      </c>
      <c r="AV344">
        <v>8.1729749200311886E-5</v>
      </c>
      <c r="AW344">
        <v>-7.6776506998877598E-5</v>
      </c>
      <c r="AX344">
        <v>1.9956634956175861E-5</v>
      </c>
      <c r="AY344">
        <v>4.4175159646517125E-4</v>
      </c>
      <c r="AZ344">
        <v>7.7430462043488412E-5</v>
      </c>
      <c r="BA344">
        <v>-1.6352509987668065E-5</v>
      </c>
      <c r="BB344">
        <v>1.575358423353648E-4</v>
      </c>
      <c r="BC344">
        <v>-4.897728701490011E-5</v>
      </c>
      <c r="BD344">
        <v>-7.8419217818317767E-5</v>
      </c>
      <c r="BE344">
        <v>1.3044048815208132E-4</v>
      </c>
      <c r="BF344">
        <v>-8.9279468189288496E-5</v>
      </c>
      <c r="BG344">
        <v>-1.5858327414670158E-4</v>
      </c>
      <c r="BH344">
        <v>5.5141606032481434E-5</v>
      </c>
      <c r="BI344">
        <v>-1.5875603990689452E-4</v>
      </c>
      <c r="BJ344">
        <v>6.6250582013642045E-4</v>
      </c>
      <c r="BL344">
        <v>6.0000000000000001E-3</v>
      </c>
      <c r="BM344">
        <v>-4.1869705193949064E-3</v>
      </c>
    </row>
    <row r="345" spans="1:65" x14ac:dyDescent="0.25">
      <c r="A345">
        <v>20180515</v>
      </c>
      <c r="B345">
        <v>-7.2430000000000003E-3</v>
      </c>
      <c r="C345">
        <v>-7.6119999999999998E-3</v>
      </c>
      <c r="D345">
        <v>-4.8899999999999996E-4</v>
      </c>
      <c r="E345">
        <v>-3.8809999999999999E-3</v>
      </c>
      <c r="F345">
        <v>-4.9849999999999998E-3</v>
      </c>
      <c r="G345">
        <v>-9.0880000000000006E-3</v>
      </c>
      <c r="H345">
        <v>-3.441E-3</v>
      </c>
      <c r="I345">
        <v>-4.5030000000000001E-3</v>
      </c>
      <c r="J345">
        <v>-1.7323999999999999E-2</v>
      </c>
      <c r="K345">
        <v>-7.5269999999999998E-3</v>
      </c>
      <c r="L345">
        <v>-7.1679999999999999E-3</v>
      </c>
      <c r="M345">
        <v>-4.7410000000000004E-3</v>
      </c>
      <c r="N345">
        <v>-7.3769999999999999E-3</v>
      </c>
      <c r="O345">
        <v>-1.6281E-2</v>
      </c>
      <c r="P345">
        <v>-8.0429999999999998E-3</v>
      </c>
      <c r="Q345">
        <v>4.6860000000000001E-3</v>
      </c>
      <c r="R345">
        <v>-1.0078E-2</v>
      </c>
      <c r="S345">
        <v>-7.6379999999999998E-3</v>
      </c>
      <c r="T345">
        <v>1.5399999999999999E-3</v>
      </c>
      <c r="U345">
        <v>9.5879999999999993E-3</v>
      </c>
      <c r="V345">
        <v>-5.4299999999999999E-3</v>
      </c>
      <c r="W345">
        <v>-1.7850999999999999E-2</v>
      </c>
      <c r="X345">
        <v>-1.077E-3</v>
      </c>
      <c r="Y345">
        <v>-1.4435999999999999E-2</v>
      </c>
      <c r="Z345">
        <v>-1.6223999999999999E-2</v>
      </c>
      <c r="AA345">
        <v>8.2600000000000002E-4</v>
      </c>
      <c r="AB345">
        <v>-4.8139999999999997E-3</v>
      </c>
      <c r="AC345">
        <v>-9.6349999999999995E-3</v>
      </c>
      <c r="AD345">
        <v>-8.3799999999999999E-4</v>
      </c>
      <c r="AE345">
        <v>-1.3998E-2</v>
      </c>
      <c r="AF345">
        <v>-6.9591672548325427E-3</v>
      </c>
      <c r="AG345">
        <v>-7.9828378325193369E-4</v>
      </c>
      <c r="AH345">
        <v>-1.9962080029190885E-4</v>
      </c>
      <c r="AI345">
        <v>-2.4960576805529075E-5</v>
      </c>
      <c r="AJ345">
        <v>-7.5482026560858175E-5</v>
      </c>
      <c r="AK345">
        <v>-1.8217357554043347E-4</v>
      </c>
      <c r="AL345">
        <v>-1.2275461386785482E-3</v>
      </c>
      <c r="AM345">
        <v>-5.0541149545761126E-5</v>
      </c>
      <c r="AN345">
        <v>-1.2175608574093978E-4</v>
      </c>
      <c r="AO345">
        <v>-2.329881400428396E-4</v>
      </c>
      <c r="AP345">
        <v>-7.1085623423369841E-5</v>
      </c>
      <c r="AQ345">
        <v>-2.1058501923806395E-4</v>
      </c>
      <c r="AR345">
        <v>-1.4836277369544658E-4</v>
      </c>
      <c r="AS345">
        <v>-3.6500458514290385E-4</v>
      </c>
      <c r="AT345">
        <v>-2.8838252104077238E-4</v>
      </c>
      <c r="AU345">
        <v>-1.8898392349888903E-4</v>
      </c>
      <c r="AV345">
        <v>1.0689336211132302E-4</v>
      </c>
      <c r="AW345">
        <v>-1.9040908002718865E-4</v>
      </c>
      <c r="AX345">
        <v>-4.3398622429902838E-4</v>
      </c>
      <c r="AY345">
        <v>5.6645018453437221E-5</v>
      </c>
      <c r="AZ345">
        <v>1.2598840832518554E-4</v>
      </c>
      <c r="BA345">
        <v>-6.9370958094806991E-5</v>
      </c>
      <c r="BB345">
        <v>-6.6113941063169026E-4</v>
      </c>
      <c r="BC345">
        <v>-5.5714620581528083E-6</v>
      </c>
      <c r="BD345">
        <v>-4.2018342120785974E-4</v>
      </c>
      <c r="BE345">
        <v>-5.1818755321856647E-4</v>
      </c>
      <c r="BF345">
        <v>2.2563829583370678E-5</v>
      </c>
      <c r="BG345">
        <v>-1.5277401476206432E-4</v>
      </c>
      <c r="BH345">
        <v>-1.300304368184534E-4</v>
      </c>
      <c r="BI345">
        <v>-2.8924294281761878E-5</v>
      </c>
      <c r="BJ345">
        <v>-4.7492429540809045E-4</v>
      </c>
      <c r="BL345">
        <v>6.0000000000000001E-3</v>
      </c>
      <c r="BM345">
        <v>-1.2959167254832543E-2</v>
      </c>
    </row>
    <row r="346" spans="1:65" x14ac:dyDescent="0.25">
      <c r="A346">
        <v>20180516</v>
      </c>
      <c r="B346">
        <v>2.5690000000000001E-3</v>
      </c>
      <c r="C346">
        <v>-4.0749999999999996E-3</v>
      </c>
      <c r="D346">
        <v>2.8119999999999998E-3</v>
      </c>
      <c r="E346">
        <v>6.1919999999999996E-3</v>
      </c>
      <c r="F346">
        <v>-1.387E-3</v>
      </c>
      <c r="G346">
        <v>9.3329999999999993E-3</v>
      </c>
      <c r="H346">
        <v>1.8469999999999999E-3</v>
      </c>
      <c r="I346">
        <v>7.9509999999999997E-3</v>
      </c>
      <c r="J346">
        <v>7.9299999999999995E-3</v>
      </c>
      <c r="K346">
        <v>1.7489999999999999E-2</v>
      </c>
      <c r="L346">
        <v>-3.3609999999999998E-3</v>
      </c>
      <c r="M346">
        <v>-2.7999999999999998E-4</v>
      </c>
      <c r="N346">
        <v>1.758E-3</v>
      </c>
      <c r="O346">
        <v>-1.0869E-2</v>
      </c>
      <c r="P346">
        <v>9.2910000000000006E-3</v>
      </c>
      <c r="Q346">
        <v>2.0598999999999999E-2</v>
      </c>
      <c r="R346">
        <v>-1.165E-3</v>
      </c>
      <c r="S346">
        <v>2.7430000000000002E-3</v>
      </c>
      <c r="T346">
        <v>1.9049E-2</v>
      </c>
      <c r="U346">
        <v>2.6474999999999999E-2</v>
      </c>
      <c r="V346">
        <v>-1.4890000000000001E-3</v>
      </c>
      <c r="W346">
        <v>1.3353E-2</v>
      </c>
      <c r="X346">
        <v>2.2330000000000002E-3</v>
      </c>
      <c r="Y346">
        <v>1.4649999999999999E-3</v>
      </c>
      <c r="Z346">
        <v>-8.5109999999999995E-3</v>
      </c>
      <c r="AA346">
        <v>-1.0044000000000001E-2</v>
      </c>
      <c r="AB346">
        <v>-7.0359999999999997E-3</v>
      </c>
      <c r="AC346">
        <v>-2.4840000000000001E-3</v>
      </c>
      <c r="AD346">
        <v>-1.6019999999999999E-3</v>
      </c>
      <c r="AE346">
        <v>9.2689999999999995E-3</v>
      </c>
      <c r="AF346">
        <v>3.8668536792972686E-3</v>
      </c>
      <c r="AG346">
        <v>2.8170792941168262E-4</v>
      </c>
      <c r="AH346">
        <v>-1.0607591706620195E-4</v>
      </c>
      <c r="AI346">
        <v>1.4346173274206521E-4</v>
      </c>
      <c r="AJ346">
        <v>1.2077220986405737E-4</v>
      </c>
      <c r="AK346">
        <v>-5.0448601779992091E-5</v>
      </c>
      <c r="AL346">
        <v>1.2681790070246629E-3</v>
      </c>
      <c r="AM346">
        <v>2.7088442098730575E-5</v>
      </c>
      <c r="AN346">
        <v>2.1597585150612237E-4</v>
      </c>
      <c r="AO346">
        <v>1.0713824548146102E-4</v>
      </c>
      <c r="AP346">
        <v>1.6750781343522199E-4</v>
      </c>
      <c r="AQ346">
        <v>-9.8082411644019504E-5</v>
      </c>
      <c r="AR346">
        <v>-8.7306536267196157E-6</v>
      </c>
      <c r="AS346">
        <v>8.6847184167753737E-5</v>
      </c>
      <c r="AT346">
        <v>-1.8979584905217395E-4</v>
      </c>
      <c r="AU346">
        <v>2.196043286572617E-4</v>
      </c>
      <c r="AV346">
        <v>4.7797476341673129E-4</v>
      </c>
      <c r="AW346">
        <v>-2.1912318171883398E-5</v>
      </c>
      <c r="AX346">
        <v>1.5576397422412409E-4</v>
      </c>
      <c r="AY346">
        <v>7.1164529651670573E-4</v>
      </c>
      <c r="AZ346">
        <v>3.5591170745414343E-4</v>
      </c>
      <c r="BA346">
        <v>-1.8931318554176705E-5</v>
      </c>
      <c r="BB346">
        <v>4.9948861464563894E-4</v>
      </c>
      <c r="BC346">
        <v>1.1538952312156604E-5</v>
      </c>
      <c r="BD346">
        <v>4.256187665639065E-5</v>
      </c>
      <c r="BE346">
        <v>-2.6862889955358584E-4</v>
      </c>
      <c r="BF346">
        <v>-2.7071404507844008E-4</v>
      </c>
      <c r="BG346">
        <v>-2.2098263847015399E-4</v>
      </c>
      <c r="BH346">
        <v>-3.3328846759587323E-5</v>
      </c>
      <c r="BI346">
        <v>-5.5022516382091793E-5</v>
      </c>
      <c r="BJ346">
        <v>3.1633976582138537E-4</v>
      </c>
      <c r="BL346">
        <v>6.0000000000000001E-3</v>
      </c>
      <c r="BM346">
        <v>-2.1331463207027316E-3</v>
      </c>
    </row>
    <row r="347" spans="1:65" x14ac:dyDescent="0.25">
      <c r="A347">
        <v>20180517</v>
      </c>
      <c r="B347">
        <v>-9.9850000000000008E-3</v>
      </c>
      <c r="C347">
        <v>1.8051000000000001E-2</v>
      </c>
      <c r="D347">
        <v>-1.707E-3</v>
      </c>
      <c r="E347">
        <v>-8.9899999999999995E-4</v>
      </c>
      <c r="F347">
        <v>7.8729999999999998E-3</v>
      </c>
      <c r="G347">
        <v>-6.3239999999999998E-3</v>
      </c>
      <c r="H347">
        <v>4.2469999999999999E-3</v>
      </c>
      <c r="I347">
        <v>5.8479999999999999E-3</v>
      </c>
      <c r="J347">
        <v>-7.1500000000000003E-4</v>
      </c>
      <c r="K347">
        <v>9.887E-3</v>
      </c>
      <c r="L347">
        <v>9.2969999999999997E-3</v>
      </c>
      <c r="M347">
        <v>8.4099999999999995E-4</v>
      </c>
      <c r="N347">
        <v>-1.1965999999999999E-2</v>
      </c>
      <c r="O347">
        <v>7.5420000000000001E-3</v>
      </c>
      <c r="P347">
        <v>-1.1381E-2</v>
      </c>
      <c r="Q347">
        <v>-6.6639999999999998E-3</v>
      </c>
      <c r="R347">
        <v>-9.5779999999999997E-3</v>
      </c>
      <c r="S347">
        <v>-3.3530000000000001E-3</v>
      </c>
      <c r="T347">
        <v>-1.9040999999999999E-2</v>
      </c>
      <c r="U347">
        <v>-5.607E-3</v>
      </c>
      <c r="V347">
        <v>6.2630000000000003E-3</v>
      </c>
      <c r="W347">
        <v>3.1110000000000001E-3</v>
      </c>
      <c r="X347">
        <v>4.3800000000000002E-3</v>
      </c>
      <c r="Y347">
        <v>-2.0900000000000001E-4</v>
      </c>
      <c r="Z347">
        <v>-5.6340000000000001E-3</v>
      </c>
      <c r="AA347">
        <v>-5.4200000000000003E-3</v>
      </c>
      <c r="AB347">
        <v>-3.7643999999999997E-2</v>
      </c>
      <c r="AC347">
        <v>-7.7190000000000002E-3</v>
      </c>
      <c r="AD347">
        <v>-5.7299999999999999E-3</v>
      </c>
      <c r="AE347">
        <v>5.13E-3</v>
      </c>
      <c r="AF347">
        <v>-4.0644335230410377E-3</v>
      </c>
      <c r="AG347">
        <v>-1.0894206099963271E-3</v>
      </c>
      <c r="AH347">
        <v>4.8076226252972428E-4</v>
      </c>
      <c r="AI347">
        <v>-8.7374142920837499E-5</v>
      </c>
      <c r="AJ347">
        <v>-1.7606612288002533E-5</v>
      </c>
      <c r="AK347">
        <v>2.8757306357865716E-4</v>
      </c>
      <c r="AL347">
        <v>-8.5815690593479864E-4</v>
      </c>
      <c r="AM347">
        <v>6.2514086868165877E-5</v>
      </c>
      <c r="AN347">
        <v>1.6058083978635993E-4</v>
      </c>
      <c r="AO347">
        <v>-9.7014632412685469E-6</v>
      </c>
      <c r="AP347">
        <v>9.5527586567538351E-5</v>
      </c>
      <c r="AQ347">
        <v>2.7520418537416478E-4</v>
      </c>
      <c r="AR347">
        <v>2.6376690930166639E-5</v>
      </c>
      <c r="AS347">
        <v>-5.8698651637823613E-4</v>
      </c>
      <c r="AT347">
        <v>1.3245838871837567E-4</v>
      </c>
      <c r="AU347">
        <v>-2.6727510183264641E-4</v>
      </c>
      <c r="AV347">
        <v>-1.5436915251109984E-4</v>
      </c>
      <c r="AW347">
        <v>-1.7931970279074592E-4</v>
      </c>
      <c r="AX347">
        <v>-1.9071586565530307E-4</v>
      </c>
      <c r="AY347">
        <v>-7.0129799992766034E-4</v>
      </c>
      <c r="AZ347">
        <v>-7.5329576067549209E-5</v>
      </c>
      <c r="BA347">
        <v>8.0528699405718466E-5</v>
      </c>
      <c r="BB347">
        <v>1.1731848599353264E-4</v>
      </c>
      <c r="BC347">
        <v>2.2846530077535303E-5</v>
      </c>
      <c r="BD347">
        <v>-6.1011157001775827E-6</v>
      </c>
      <c r="BE347">
        <v>-1.7770759374279743E-4</v>
      </c>
      <c r="BF347">
        <v>-1.460203843490143E-4</v>
      </c>
      <c r="BG347">
        <v>-1.135978962392963E-3</v>
      </c>
      <c r="BH347">
        <v>-1.0328444984667995E-4</v>
      </c>
      <c r="BI347">
        <v>-1.9633877580883547E-4</v>
      </c>
      <c r="BJ347">
        <v>1.768605885139656E-4</v>
      </c>
      <c r="BL347">
        <v>6.0000000000000001E-3</v>
      </c>
      <c r="BM347">
        <v>-1.0064433523041039E-2</v>
      </c>
    </row>
    <row r="348" spans="1:65" x14ac:dyDescent="0.25">
      <c r="A348">
        <v>20180518</v>
      </c>
      <c r="B348">
        <v>1.8710000000000001E-3</v>
      </c>
      <c r="C348">
        <v>-2.8370000000000001E-3</v>
      </c>
      <c r="D348">
        <v>-7.0829999999999999E-3</v>
      </c>
      <c r="E348">
        <v>-2.9069999999999999E-3</v>
      </c>
      <c r="F348">
        <v>-1.2359E-2</v>
      </c>
      <c r="G348">
        <v>-3.637E-3</v>
      </c>
      <c r="H348">
        <v>4.6550000000000003E-3</v>
      </c>
      <c r="I348">
        <v>-6.8960000000000002E-3</v>
      </c>
      <c r="J348">
        <v>1.3143E-2</v>
      </c>
      <c r="K348">
        <v>-2.5003999999999998E-2</v>
      </c>
      <c r="L348">
        <v>2.0601999999999999E-2</v>
      </c>
      <c r="M348">
        <v>-1.9599999999999999E-3</v>
      </c>
      <c r="N348">
        <v>3.1489999999999999E-3</v>
      </c>
      <c r="O348">
        <v>-6.9870000000000002E-3</v>
      </c>
      <c r="P348">
        <v>1.1850000000000001E-3</v>
      </c>
      <c r="Q348">
        <v>-3.9290000000000002E-3</v>
      </c>
      <c r="R348">
        <v>-2.0460000000000001E-3</v>
      </c>
      <c r="S348">
        <v>-1.6199999999999999E-2</v>
      </c>
      <c r="T348">
        <v>-1.0059999999999999E-2</v>
      </c>
      <c r="U348">
        <v>5.3569999999999998E-3</v>
      </c>
      <c r="V348">
        <v>-2.2720000000000001E-3</v>
      </c>
      <c r="W348">
        <v>-2.3900999999999999E-2</v>
      </c>
      <c r="X348">
        <v>-6.6550000000000003E-3</v>
      </c>
      <c r="Y348">
        <v>-2.2989999999999998E-3</v>
      </c>
      <c r="Z348">
        <v>1.1277000000000001E-2</v>
      </c>
      <c r="AA348">
        <v>-2.2359E-2</v>
      </c>
      <c r="AB348">
        <v>-5.7520000000000002E-3</v>
      </c>
      <c r="AC348">
        <v>-8.7829999999999991E-3</v>
      </c>
      <c r="AD348">
        <v>0</v>
      </c>
      <c r="AE348">
        <v>6.9150000000000001E-3</v>
      </c>
      <c r="AF348">
        <v>-3.4075476146712439E-3</v>
      </c>
      <c r="AG348">
        <v>2.052357336330273E-4</v>
      </c>
      <c r="AH348">
        <v>-7.5609140656604271E-5</v>
      </c>
      <c r="AI348">
        <v>-3.6124264628338733E-4</v>
      </c>
      <c r="AJ348">
        <v>-5.6966120957470463E-5</v>
      </c>
      <c r="AK348">
        <v>-4.4741444648944284E-4</v>
      </c>
      <c r="AL348">
        <v>-4.9346409303997177E-4</v>
      </c>
      <c r="AM348">
        <v>6.9079902152468649E-5</v>
      </c>
      <c r="AN348">
        <v>-1.887114125396693E-4</v>
      </c>
      <c r="AO348">
        <v>1.813077150447302E-4</v>
      </c>
      <c r="AP348">
        <v>-2.3637217104186483E-4</v>
      </c>
      <c r="AQ348">
        <v>6.2459382964821992E-4</v>
      </c>
      <c r="AR348">
        <v>-6.1566984870907904E-5</v>
      </c>
      <c r="AS348">
        <v>1.5550232015422053E-4</v>
      </c>
      <c r="AT348">
        <v>-1.2228075404946813E-4</v>
      </c>
      <c r="AU348">
        <v>2.7959566534391683E-5</v>
      </c>
      <c r="AV348">
        <v>-9.0974003947671197E-5</v>
      </c>
      <c r="AW348">
        <v>-3.8360926962186038E-5</v>
      </c>
      <c r="AX348">
        <v>-9.0969240617161558E-4</v>
      </c>
      <c r="AY348">
        <v>-3.6807743695931277E-4</v>
      </c>
      <c r="AZ348">
        <v>7.2609996881675091E-5</v>
      </c>
      <c r="BA348">
        <v>-2.924881621865027E-5</v>
      </c>
      <c r="BB348">
        <v>-8.8286874948725403E-4</v>
      </c>
      <c r="BC348">
        <v>-3.460300380960297E-5</v>
      </c>
      <c r="BD348">
        <v>-6.7192696918927871E-5</v>
      </c>
      <c r="BE348">
        <v>3.6097122727513049E-4</v>
      </c>
      <c r="BF348">
        <v>-5.9097036026095466E-4</v>
      </c>
      <c r="BG348">
        <v>-1.7318393356787284E-4</v>
      </c>
      <c r="BH348">
        <v>-1.1689749054692364E-4</v>
      </c>
      <c r="BI348">
        <v>0</v>
      </c>
      <c r="BJ348">
        <v>2.4088968878465119E-4</v>
      </c>
      <c r="BL348">
        <v>6.0000000000000001E-3</v>
      </c>
      <c r="BM348">
        <v>-9.4075476146712432E-3</v>
      </c>
    </row>
    <row r="349" spans="1:65" x14ac:dyDescent="0.25">
      <c r="A349">
        <v>20180521</v>
      </c>
      <c r="B349">
        <v>1.2867999999999999E-2</v>
      </c>
      <c r="C349">
        <v>5.4530000000000004E-3</v>
      </c>
      <c r="D349">
        <v>1.2054E-2</v>
      </c>
      <c r="E349">
        <v>9.7859999999999996E-3</v>
      </c>
      <c r="F349">
        <v>1.1809999999999999E-2</v>
      </c>
      <c r="G349">
        <v>7.0850000000000002E-3</v>
      </c>
      <c r="H349">
        <v>2.2845000000000001E-2</v>
      </c>
      <c r="I349">
        <v>8.3049999999999999E-3</v>
      </c>
      <c r="J349">
        <v>2.0615000000000001E-2</v>
      </c>
      <c r="K349">
        <v>2.4870000000000001E-3</v>
      </c>
      <c r="L349">
        <v>3.6130000000000002E-2</v>
      </c>
      <c r="M349">
        <v>4.4889999999999999E-3</v>
      </c>
      <c r="N349">
        <v>-4.1850000000000004E-3</v>
      </c>
      <c r="O349">
        <v>1.4073E-2</v>
      </c>
      <c r="P349">
        <v>-9.6380000000000007E-3</v>
      </c>
      <c r="Q349">
        <v>1.2509999999999999E-3</v>
      </c>
      <c r="R349">
        <v>3.1059999999999998E-3</v>
      </c>
      <c r="S349">
        <v>9.1780000000000004E-3</v>
      </c>
      <c r="T349">
        <v>1.0402E-2</v>
      </c>
      <c r="U349">
        <v>8.4099999999999995E-4</v>
      </c>
      <c r="V349">
        <v>1.0397E-2</v>
      </c>
      <c r="W349">
        <v>1.5327E-2</v>
      </c>
      <c r="X349">
        <v>9.9340000000000001E-3</v>
      </c>
      <c r="Y349">
        <v>1.4453000000000001E-2</v>
      </c>
      <c r="Z349">
        <v>1.2645E-2</v>
      </c>
      <c r="AA349">
        <v>6.718E-3</v>
      </c>
      <c r="AB349">
        <v>1.2496999999999999E-2</v>
      </c>
      <c r="AC349">
        <v>2.954E-3</v>
      </c>
      <c r="AD349">
        <v>5.6179999999999997E-3</v>
      </c>
      <c r="AE349">
        <v>1.3325999999999999E-2</v>
      </c>
      <c r="AF349">
        <v>9.5545798062047649E-3</v>
      </c>
      <c r="AG349">
        <v>1.4162416556005781E-3</v>
      </c>
      <c r="AH349">
        <v>1.4474589497071865E-4</v>
      </c>
      <c r="AI349">
        <v>6.1632643089136799E-4</v>
      </c>
      <c r="AJ349">
        <v>1.9182287512826163E-4</v>
      </c>
      <c r="AK349">
        <v>4.2851846557099676E-4</v>
      </c>
      <c r="AL349">
        <v>9.5898611202853347E-4</v>
      </c>
      <c r="AM349">
        <v>3.4350038570263444E-4</v>
      </c>
      <c r="AN349">
        <v>2.2700036307859317E-4</v>
      </c>
      <c r="AO349">
        <v>2.8751548148560634E-4</v>
      </c>
      <c r="AP349">
        <v>2.3347231635498409E-5</v>
      </c>
      <c r="AQ349">
        <v>1.1242546248689605E-3</v>
      </c>
      <c r="AR349">
        <v>1.4030748678305199E-4</v>
      </c>
      <c r="AS349">
        <v>-2.03860102581424E-4</v>
      </c>
      <c r="AT349">
        <v>2.4741008645344802E-4</v>
      </c>
      <c r="AU349">
        <v>-2.2309354493499557E-4</v>
      </c>
      <c r="AV349">
        <v>2.8729599995058268E-5</v>
      </c>
      <c r="AW349">
        <v>5.7866315099726501E-5</v>
      </c>
      <c r="AX349">
        <v>5.1521638563519E-4</v>
      </c>
      <c r="AY349">
        <v>3.8093093024647856E-4</v>
      </c>
      <c r="AZ349">
        <v>1.1301343400225008E-5</v>
      </c>
      <c r="BA349">
        <v>1.3396587443158646E-4</v>
      </c>
      <c r="BB349">
        <v>5.6942601446234966E-4</v>
      </c>
      <c r="BC349">
        <v>5.1674607096296242E-5</v>
      </c>
      <c r="BD349">
        <v>4.2448979441385551E-4</v>
      </c>
      <c r="BE349">
        <v>4.0602175445806813E-4</v>
      </c>
      <c r="BF349">
        <v>1.7707420704542374E-4</v>
      </c>
      <c r="BG349">
        <v>3.7738303947727579E-4</v>
      </c>
      <c r="BH349">
        <v>3.9061393004531571E-5</v>
      </c>
      <c r="BI349">
        <v>1.9243328313474096E-4</v>
      </c>
      <c r="BJ349">
        <v>4.6598181762213088E-4</v>
      </c>
      <c r="BL349">
        <v>6.0000000000000001E-3</v>
      </c>
      <c r="BM349">
        <v>3.5545798062047648E-3</v>
      </c>
    </row>
    <row r="350" spans="1:65" x14ac:dyDescent="0.25">
      <c r="A350">
        <v>20180522</v>
      </c>
      <c r="B350">
        <v>-1.0250000000000001E-3</v>
      </c>
      <c r="C350">
        <v>-3.7729999999999999E-3</v>
      </c>
      <c r="D350">
        <v>-7.7780000000000002E-3</v>
      </c>
      <c r="E350">
        <v>-2.7490000000000001E-3</v>
      </c>
      <c r="F350">
        <v>-8.8120000000000004E-3</v>
      </c>
      <c r="G350">
        <v>-2.5049999999999998E-3</v>
      </c>
      <c r="H350">
        <v>-1.4059999999999999E-3</v>
      </c>
      <c r="I350">
        <v>-4.0499999999999998E-4</v>
      </c>
      <c r="J350">
        <v>-1.7115999999999999E-2</v>
      </c>
      <c r="K350">
        <v>-4.1859999999999996E-3</v>
      </c>
      <c r="L350">
        <v>-2.4455999999999999E-2</v>
      </c>
      <c r="M350">
        <v>-2.235E-3</v>
      </c>
      <c r="N350">
        <v>-6.5469999999999999E-3</v>
      </c>
      <c r="O350">
        <v>-1.3828E-2</v>
      </c>
      <c r="P350">
        <v>-2.049E-3</v>
      </c>
      <c r="Q350">
        <v>9.6000000000000002E-5</v>
      </c>
      <c r="R350">
        <v>-1.2571000000000001E-2</v>
      </c>
      <c r="S350">
        <v>7.6680000000000003E-3</v>
      </c>
      <c r="T350">
        <v>-1.349E-2</v>
      </c>
      <c r="U350">
        <v>-9.810000000000001E-4</v>
      </c>
      <c r="V350">
        <v>6.4679999999999998E-3</v>
      </c>
      <c r="W350">
        <v>2.3930000000000002E-3</v>
      </c>
      <c r="X350">
        <v>2.1350000000000002E-3</v>
      </c>
      <c r="Y350">
        <v>7.8460000000000005E-3</v>
      </c>
      <c r="Z350">
        <v>-1.5384999999999999E-2</v>
      </c>
      <c r="AA350">
        <v>9.2289999999999994E-3</v>
      </c>
      <c r="AB350">
        <v>-2.2859999999999998E-3</v>
      </c>
      <c r="AC350">
        <v>1.2620000000000001E-3</v>
      </c>
      <c r="AD350">
        <v>3.8299999999999999E-4</v>
      </c>
      <c r="AE350">
        <v>-1.0972000000000001E-2</v>
      </c>
      <c r="AF350">
        <v>-3.5897878115408294E-3</v>
      </c>
      <c r="AG350">
        <v>-1.1310706123700974E-4</v>
      </c>
      <c r="AH350">
        <v>-1.0013842296574662E-4</v>
      </c>
      <c r="AI350">
        <v>-3.9604177725255884E-4</v>
      </c>
      <c r="AJ350">
        <v>-5.3933545982746542E-5</v>
      </c>
      <c r="AK350">
        <v>-3.1807895763671343E-4</v>
      </c>
      <c r="AL350">
        <v>-3.3944990757493867E-4</v>
      </c>
      <c r="AM350">
        <v>-2.1188256077814004E-5</v>
      </c>
      <c r="AN350">
        <v>-1.1105822379540603E-5</v>
      </c>
      <c r="AO350">
        <v>-2.3548724551254944E-4</v>
      </c>
      <c r="AP350">
        <v>-3.9275505340017369E-5</v>
      </c>
      <c r="AQ350">
        <v>-7.4509862512563065E-4</v>
      </c>
      <c r="AR350">
        <v>-6.9955511202182463E-5</v>
      </c>
      <c r="AS350">
        <v>-3.1798831963004363E-4</v>
      </c>
      <c r="AT350">
        <v>-2.4061759401523876E-4</v>
      </c>
      <c r="AU350">
        <v>-4.7504644864890502E-5</v>
      </c>
      <c r="AV350">
        <v>2.2129417329913079E-6</v>
      </c>
      <c r="AW350">
        <v>-2.321051243581841E-4</v>
      </c>
      <c r="AX350">
        <v>4.3533747888795506E-4</v>
      </c>
      <c r="AY350">
        <v>-4.8913391975204622E-4</v>
      </c>
      <c r="AZ350">
        <v>-1.3217877399248485E-5</v>
      </c>
      <c r="BA350">
        <v>8.4186196267744065E-5</v>
      </c>
      <c r="BB350">
        <v>8.9442866996008422E-5</v>
      </c>
      <c r="BC350">
        <v>1.1170225326253314E-5</v>
      </c>
      <c r="BD350">
        <v>2.3309697445545648E-4</v>
      </c>
      <c r="BE350">
        <v>-4.8817889101203962E-4</v>
      </c>
      <c r="BF350">
        <v>2.4640211215976439E-4</v>
      </c>
      <c r="BG350">
        <v>-6.912637266405031E-5</v>
      </c>
      <c r="BH350">
        <v>1.6769847360329769E-5</v>
      </c>
      <c r="BI350">
        <v>1.3171892147423992E-5</v>
      </c>
      <c r="BJ350">
        <v>-3.8084496489156533E-4</v>
      </c>
      <c r="BL350">
        <v>6.0000000000000001E-3</v>
      </c>
      <c r="BM350">
        <v>-9.58978781154083E-3</v>
      </c>
    </row>
    <row r="351" spans="1:65" x14ac:dyDescent="0.25">
      <c r="A351">
        <v>20180523</v>
      </c>
      <c r="B351">
        <v>1.1897E-2</v>
      </c>
      <c r="C351">
        <v>3.5500000000000002E-3</v>
      </c>
      <c r="D351">
        <v>6.2469999999999999E-3</v>
      </c>
      <c r="E351">
        <v>-2.895E-3</v>
      </c>
      <c r="F351">
        <v>3.6649999999999999E-3</v>
      </c>
      <c r="G351">
        <v>6.4120000000000002E-3</v>
      </c>
      <c r="H351">
        <v>-2.2680000000000001E-3</v>
      </c>
      <c r="I351">
        <v>2.026E-3</v>
      </c>
      <c r="J351">
        <v>9.8589999999999997E-3</v>
      </c>
      <c r="K351">
        <v>-4.9820000000000003E-3</v>
      </c>
      <c r="L351">
        <v>1.1802E-2</v>
      </c>
      <c r="M351">
        <v>6.999E-3</v>
      </c>
      <c r="N351">
        <v>4.3930000000000002E-3</v>
      </c>
      <c r="O351">
        <v>-1.508E-3</v>
      </c>
      <c r="P351">
        <v>1.2318000000000001E-2</v>
      </c>
      <c r="Q351">
        <v>-1.1339E-2</v>
      </c>
      <c r="R351">
        <v>1.3609E-2</v>
      </c>
      <c r="S351">
        <v>-4.6010000000000001E-3</v>
      </c>
      <c r="T351">
        <v>-4.3179999999999998E-3</v>
      </c>
      <c r="U351">
        <v>4.2099999999999999E-4</v>
      </c>
      <c r="V351">
        <v>-7.4980000000000003E-3</v>
      </c>
      <c r="W351">
        <v>1.3958E-2</v>
      </c>
      <c r="X351">
        <v>-3.9569999999999996E-3</v>
      </c>
      <c r="Y351">
        <v>-4.5069999999999997E-3</v>
      </c>
      <c r="Z351">
        <v>-1.07E-3</v>
      </c>
      <c r="AA351">
        <v>-1.1818E-2</v>
      </c>
      <c r="AB351">
        <v>6.87E-4</v>
      </c>
      <c r="AC351">
        <v>-7.9799999999999999E-4</v>
      </c>
      <c r="AD351">
        <v>8.9510000000000006E-3</v>
      </c>
      <c r="AE351">
        <v>-3.7520000000000001E-3</v>
      </c>
      <c r="AF351">
        <v>3.5643696705269057E-3</v>
      </c>
      <c r="AG351">
        <v>1.323778080982868E-3</v>
      </c>
      <c r="AH351">
        <v>9.4222975382427773E-5</v>
      </c>
      <c r="AI351">
        <v>3.1895140175023994E-4</v>
      </c>
      <c r="AJ351">
        <v>-5.6435084469883729E-5</v>
      </c>
      <c r="AK351">
        <v>1.3231184035719079E-4</v>
      </c>
      <c r="AL351">
        <v>8.7138985419182879E-4</v>
      </c>
      <c r="AM351">
        <v>-3.3981476947756401E-5</v>
      </c>
      <c r="AN351">
        <v>5.5474014574692037E-5</v>
      </c>
      <c r="AO351">
        <v>1.3650048315994468E-4</v>
      </c>
      <c r="AP351">
        <v>-4.6348165800481103E-5</v>
      </c>
      <c r="AQ351">
        <v>3.6253915741851046E-4</v>
      </c>
      <c r="AR351">
        <v>2.1982888835772721E-4</v>
      </c>
      <c r="AS351">
        <v>2.1355477239196031E-4</v>
      </c>
      <c r="AT351">
        <v>-2.6108950683701136E-5</v>
      </c>
      <c r="AU351">
        <v>2.8808904665306997E-4</v>
      </c>
      <c r="AV351">
        <v>-2.5751141751626411E-4</v>
      </c>
      <c r="AW351">
        <v>2.5379734283754616E-4</v>
      </c>
      <c r="AX351">
        <v>-2.5910071074791615E-4</v>
      </c>
      <c r="AY351">
        <v>-1.5534399040604595E-4</v>
      </c>
      <c r="AZ351">
        <v>5.6550031589046531E-6</v>
      </c>
      <c r="BA351">
        <v>-9.6521323542476359E-5</v>
      </c>
      <c r="BB351">
        <v>5.2713450563747803E-4</v>
      </c>
      <c r="BC351">
        <v>-2.0548665888098727E-5</v>
      </c>
      <c r="BD351">
        <v>-1.3282791566133773E-4</v>
      </c>
      <c r="BE351">
        <v>-3.3796800724188086E-5</v>
      </c>
      <c r="BF351">
        <v>-3.1070355704681797E-4</v>
      </c>
      <c r="BG351">
        <v>2.0715624800522857E-5</v>
      </c>
      <c r="BH351">
        <v>-1.0558474551430449E-5</v>
      </c>
      <c r="BI351">
        <v>3.0950410627992941E-4</v>
      </c>
      <c r="BJ351">
        <v>-1.2929089342153766E-4</v>
      </c>
      <c r="BL351">
        <v>6.0000000000000001E-3</v>
      </c>
      <c r="BM351">
        <v>-2.4356303294730945E-3</v>
      </c>
    </row>
    <row r="352" spans="1:65" x14ac:dyDescent="0.25">
      <c r="A352">
        <v>20180524</v>
      </c>
      <c r="B352">
        <v>-3.5479999999999999E-3</v>
      </c>
      <c r="C352">
        <v>-1.887E-3</v>
      </c>
      <c r="D352">
        <v>-2.2884999999999999E-2</v>
      </c>
      <c r="E352">
        <v>-4.1469999999999996E-3</v>
      </c>
      <c r="F352">
        <v>-1.6239E-2</v>
      </c>
      <c r="G352">
        <v>-1.1150000000000001E-3</v>
      </c>
      <c r="H352">
        <v>-1.4109999999999999E-3</v>
      </c>
      <c r="I352">
        <v>-5.5269999999999998E-3</v>
      </c>
      <c r="J352">
        <v>-2.5399999999999999E-4</v>
      </c>
      <c r="K352">
        <v>-7.8239999999999994E-3</v>
      </c>
      <c r="L352">
        <v>-5.8500000000000002E-4</v>
      </c>
      <c r="M352">
        <v>-2.2239999999999998E-3</v>
      </c>
      <c r="N352">
        <v>-9.7210000000000005E-3</v>
      </c>
      <c r="O352">
        <v>3.725E-3</v>
      </c>
      <c r="P352">
        <v>-6.7599999999999995E-4</v>
      </c>
      <c r="Q352">
        <v>-7.5810000000000001E-3</v>
      </c>
      <c r="R352">
        <v>4.764E-3</v>
      </c>
      <c r="S352">
        <v>-1.1200999999999999E-2</v>
      </c>
      <c r="T352">
        <v>-1.928E-3</v>
      </c>
      <c r="U352">
        <v>1.1775000000000001E-2</v>
      </c>
      <c r="V352">
        <v>7.85E-4</v>
      </c>
      <c r="W352">
        <v>-8.3320000000000009E-3</v>
      </c>
      <c r="X352">
        <v>-1.91E-3</v>
      </c>
      <c r="Y352">
        <v>1.029E-3</v>
      </c>
      <c r="Z352">
        <v>2.5709999999999999E-3</v>
      </c>
      <c r="AA352">
        <v>-1.324E-2</v>
      </c>
      <c r="AB352">
        <v>-2.5179999999999998E-3</v>
      </c>
      <c r="AC352">
        <v>-7.1910000000000003E-3</v>
      </c>
      <c r="AD352">
        <v>7.6000000000000004E-5</v>
      </c>
      <c r="AE352">
        <v>-6.2639999999999996E-3</v>
      </c>
      <c r="AF352">
        <v>-4.7101943457541293E-3</v>
      </c>
      <c r="AG352">
        <v>-3.9526376762876906E-4</v>
      </c>
      <c r="AH352">
        <v>-5.0228389053693193E-5</v>
      </c>
      <c r="AI352">
        <v>-1.1471460309552379E-3</v>
      </c>
      <c r="AJ352">
        <v>-8.0890745363693719E-5</v>
      </c>
      <c r="AK352">
        <v>-5.7948548281176943E-4</v>
      </c>
      <c r="AL352">
        <v>-1.5208222445577745E-4</v>
      </c>
      <c r="AM352">
        <v>-2.1212024994768072E-5</v>
      </c>
      <c r="AN352">
        <v>-1.5121736285916916E-4</v>
      </c>
      <c r="AO352">
        <v>-3.5325958432960119E-6</v>
      </c>
      <c r="AP352">
        <v>-7.2563077213564931E-5</v>
      </c>
      <c r="AQ352">
        <v>-1.8045557542418721E-5</v>
      </c>
      <c r="AR352">
        <v>-7.0030247190031457E-5</v>
      </c>
      <c r="AS352">
        <v>-4.7020352463265956E-4</v>
      </c>
      <c r="AT352">
        <v>6.5042628080727677E-5</v>
      </c>
      <c r="AU352">
        <v>-1.5874813724557467E-5</v>
      </c>
      <c r="AV352">
        <v>-1.7167712251984352E-4</v>
      </c>
      <c r="AW352">
        <v>8.969451268096158E-5</v>
      </c>
      <c r="AX352">
        <v>-6.2668640633498638E-4</v>
      </c>
      <c r="AY352">
        <v>-6.9558471968131217E-5</v>
      </c>
      <c r="AZ352">
        <v>1.6079203443583812E-4</v>
      </c>
      <c r="BA352">
        <v>1.0161487755488706E-5</v>
      </c>
      <c r="BB352">
        <v>-3.1353279563059374E-4</v>
      </c>
      <c r="BC352">
        <v>-9.946946929978505E-6</v>
      </c>
      <c r="BD352">
        <v>3.050232381594691E-5</v>
      </c>
      <c r="BE352">
        <v>8.1804700013084463E-5</v>
      </c>
      <c r="BF352">
        <v>-3.4512045974970031E-4</v>
      </c>
      <c r="BG352">
        <v>-7.6097614210677734E-5</v>
      </c>
      <c r="BH352">
        <v>-9.4912312101762039E-5</v>
      </c>
      <c r="BI352">
        <v>2.6406477114682645E-6</v>
      </c>
      <c r="BJ352">
        <v>-2.1552470653256607E-4</v>
      </c>
      <c r="BL352">
        <v>6.0000000000000001E-3</v>
      </c>
      <c r="BM352">
        <v>-1.0710194345754129E-2</v>
      </c>
    </row>
    <row r="353" spans="1:65" x14ac:dyDescent="0.25">
      <c r="A353">
        <v>20180525</v>
      </c>
      <c r="B353">
        <v>5.0900000000000001E-4</v>
      </c>
      <c r="C353">
        <v>1.89E-3</v>
      </c>
      <c r="D353">
        <v>-1.9434E-2</v>
      </c>
      <c r="E353">
        <v>-2.9849999999999998E-3</v>
      </c>
      <c r="F353">
        <v>-3.4909999999999997E-2</v>
      </c>
      <c r="G353">
        <v>2.2850000000000001E-3</v>
      </c>
      <c r="H353">
        <v>-2.9039999999999999E-3</v>
      </c>
      <c r="I353">
        <v>7.3200000000000001E-3</v>
      </c>
      <c r="J353">
        <v>-1.1731E-2</v>
      </c>
      <c r="K353">
        <v>1.892E-3</v>
      </c>
      <c r="L353">
        <v>3.0360000000000001E-3</v>
      </c>
      <c r="M353">
        <v>-5.8510000000000003E-3</v>
      </c>
      <c r="N353">
        <v>9.8200000000000002E-4</v>
      </c>
      <c r="O353">
        <v>-1.9059999999999999E-3</v>
      </c>
      <c r="P353">
        <v>-6.7599999999999995E-4</v>
      </c>
      <c r="Q353">
        <v>8.8099999999999995E-4</v>
      </c>
      <c r="R353">
        <v>5.0499999999999998E-3</v>
      </c>
      <c r="S353">
        <v>-5.1250000000000002E-3</v>
      </c>
      <c r="T353">
        <v>-4.7070000000000002E-3</v>
      </c>
      <c r="U353">
        <v>9.7000000000000005E-4</v>
      </c>
      <c r="V353">
        <v>-8.9210000000000001E-3</v>
      </c>
      <c r="W353">
        <v>1.2603E-2</v>
      </c>
      <c r="X353">
        <v>2.9090000000000001E-3</v>
      </c>
      <c r="Y353">
        <v>-2.467E-3</v>
      </c>
      <c r="Z353">
        <v>-1.603E-3</v>
      </c>
      <c r="AA353">
        <v>-1.2552000000000001E-2</v>
      </c>
      <c r="AB353">
        <v>-7.1149999999999998E-3</v>
      </c>
      <c r="AC353">
        <v>-4.6169999999999996E-3</v>
      </c>
      <c r="AD353">
        <v>-4.6249999999999998E-3</v>
      </c>
      <c r="AE353">
        <v>9.1459999999999996E-3</v>
      </c>
      <c r="AF353">
        <v>-2.3873570165019366E-3</v>
      </c>
      <c r="AG353">
        <v>5.6894513657079992E-5</v>
      </c>
      <c r="AH353">
        <v>5.0546110133414561E-5</v>
      </c>
      <c r="AI353">
        <v>-9.579327606794194E-4</v>
      </c>
      <c r="AJ353">
        <v>-5.8215594343113202E-5</v>
      </c>
      <c r="AK353">
        <v>-1.2056719906517216E-3</v>
      </c>
      <c r="AL353">
        <v>3.1326336828160387E-4</v>
      </c>
      <c r="AM353">
        <v>-4.365329062339793E-5</v>
      </c>
      <c r="AN353">
        <v>2.0231083497427815E-4</v>
      </c>
      <c r="AO353">
        <v>-1.6169582298590398E-4</v>
      </c>
      <c r="AP353">
        <v>1.76302094738491E-5</v>
      </c>
      <c r="AQ353">
        <v>9.4202234900965152E-5</v>
      </c>
      <c r="AR353">
        <v>-1.8367952604816769E-4</v>
      </c>
      <c r="AS353">
        <v>4.7329833516519796E-5</v>
      </c>
      <c r="AT353">
        <v>-3.3311539010296351E-5</v>
      </c>
      <c r="AU353">
        <v>-1.5909009353477394E-5</v>
      </c>
      <c r="AV353">
        <v>2.0025014769675502E-5</v>
      </c>
      <c r="AW353">
        <v>9.5829980055258242E-5</v>
      </c>
      <c r="AX353">
        <v>-2.8607800185741526E-4</v>
      </c>
      <c r="AY353">
        <v>-1.6949871407041906E-4</v>
      </c>
      <c r="AZ353">
        <v>1.3296113403602797E-5</v>
      </c>
      <c r="BA353">
        <v>-1.1477253578374305E-4</v>
      </c>
      <c r="BB353">
        <v>4.8158742266061702E-4</v>
      </c>
      <c r="BC353">
        <v>1.5236664446024581E-5</v>
      </c>
      <c r="BD353">
        <v>-7.3154713898044234E-5</v>
      </c>
      <c r="BE353">
        <v>-5.1067124888879611E-5</v>
      </c>
      <c r="BF353">
        <v>-3.2399487611614613E-4</v>
      </c>
      <c r="BG353">
        <v>-2.1410044164432856E-4</v>
      </c>
      <c r="BH353">
        <v>-6.0829163699866904E-5</v>
      </c>
      <c r="BI353">
        <v>-1.6040714115116004E-4</v>
      </c>
      <c r="BJ353">
        <v>3.1846293003067459E-4</v>
      </c>
      <c r="BL353">
        <v>6.0000000000000001E-3</v>
      </c>
      <c r="BM353">
        <v>-8.3873570165019368E-3</v>
      </c>
    </row>
    <row r="354" spans="1:65" x14ac:dyDescent="0.25">
      <c r="A354">
        <v>20180529</v>
      </c>
      <c r="B354">
        <v>-3.558E-3</v>
      </c>
      <c r="C354">
        <v>6.6039999999999996E-3</v>
      </c>
      <c r="D354">
        <v>-3.6840000000000002E-3</v>
      </c>
      <c r="E354">
        <v>-1.6847999999999998E-2</v>
      </c>
      <c r="F354">
        <v>-6.5469999999999999E-3</v>
      </c>
      <c r="G354">
        <v>-3.6059999999999998E-3</v>
      </c>
      <c r="H354">
        <v>-1.5115E-2</v>
      </c>
      <c r="I354">
        <v>-3.4989999999999999E-3</v>
      </c>
      <c r="J354">
        <v>-1.4309000000000001E-2</v>
      </c>
      <c r="K354">
        <v>-1.3065E-2</v>
      </c>
      <c r="L354">
        <v>-2.1134E-2</v>
      </c>
      <c r="M354">
        <v>5.6099999999999998E-4</v>
      </c>
      <c r="N354">
        <v>-1.7041000000000001E-2</v>
      </c>
      <c r="O354">
        <v>-1.653E-2</v>
      </c>
      <c r="P354">
        <v>-1.1677E-2</v>
      </c>
      <c r="Q354">
        <v>-2.4559999999999998E-2</v>
      </c>
      <c r="R354">
        <v>-1.5869000000000001E-2</v>
      </c>
      <c r="S354">
        <v>-4.2743999999999997E-2</v>
      </c>
      <c r="T354">
        <v>-7.2800000000000002E-4</v>
      </c>
      <c r="U354">
        <v>-1.8408000000000001E-2</v>
      </c>
      <c r="V354">
        <v>-3.3432000000000003E-2</v>
      </c>
      <c r="W354">
        <v>-2.1640000000000001E-3</v>
      </c>
      <c r="X354">
        <v>-2.1521999999999999E-2</v>
      </c>
      <c r="Y354">
        <v>-6.5950000000000002E-3</v>
      </c>
      <c r="Z354">
        <v>-9.9010000000000001E-3</v>
      </c>
      <c r="AA354">
        <v>-3.9889000000000001E-2</v>
      </c>
      <c r="AB354">
        <v>-6.7039999999999999E-3</v>
      </c>
      <c r="AC354">
        <v>-3.3956E-2</v>
      </c>
      <c r="AD354">
        <v>-1.2111E-2</v>
      </c>
      <c r="AE354">
        <v>-1.1349E-2</v>
      </c>
      <c r="AF354">
        <v>-1.1127784780366207E-2</v>
      </c>
      <c r="AG354">
        <v>-4.0080550975104884E-4</v>
      </c>
      <c r="AH354">
        <v>1.798104040747976E-4</v>
      </c>
      <c r="AI354">
        <v>-1.8298379815843768E-4</v>
      </c>
      <c r="AJ354">
        <v>-3.2672880765522339E-4</v>
      </c>
      <c r="AK354">
        <v>-2.2719154954630155E-4</v>
      </c>
      <c r="AL354">
        <v>-4.9819976682786266E-4</v>
      </c>
      <c r="AM354">
        <v>-2.2632759855733666E-4</v>
      </c>
      <c r="AN354">
        <v>-9.7465983300035785E-5</v>
      </c>
      <c r="AO354">
        <v>-1.9662432259817515E-4</v>
      </c>
      <c r="AP354">
        <v>-1.2152278195068302E-4</v>
      </c>
      <c r="AQ354">
        <v>-6.4921394021736592E-4</v>
      </c>
      <c r="AR354">
        <v>1.7822152141548091E-5</v>
      </c>
      <c r="AS354">
        <v>-8.1653935972202357E-4</v>
      </c>
      <c r="AT354">
        <v>-2.8736176424881801E-4</v>
      </c>
      <c r="AU354">
        <v>-2.7469442266453897E-4</v>
      </c>
      <c r="AV354">
        <v>-5.5074335065972795E-4</v>
      </c>
      <c r="AW354">
        <v>-2.9973376783789792E-4</v>
      </c>
      <c r="AX354">
        <v>-2.3100284291443524E-3</v>
      </c>
      <c r="AY354">
        <v>-2.6494805340138893E-5</v>
      </c>
      <c r="AZ354">
        <v>-2.5050345526864972E-4</v>
      </c>
      <c r="BA354">
        <v>-4.2047711295613229E-4</v>
      </c>
      <c r="BB354">
        <v>-8.3452753236932937E-5</v>
      </c>
      <c r="BC354">
        <v>-1.1155865388509451E-4</v>
      </c>
      <c r="BD354">
        <v>-1.9648865313499802E-4</v>
      </c>
      <c r="BE354">
        <v>-3.1585576768584895E-4</v>
      </c>
      <c r="BF354">
        <v>-9.9982292328490907E-4</v>
      </c>
      <c r="BG354">
        <v>-2.0266500607299409E-4</v>
      </c>
      <c r="BH354">
        <v>-4.3710792875346541E-4</v>
      </c>
      <c r="BI354">
        <v>-4.1968471370994274E-4</v>
      </c>
      <c r="BJ354">
        <v>-3.9514041041361546E-4</v>
      </c>
      <c r="BL354">
        <v>6.0000000000000001E-3</v>
      </c>
      <c r="BM354">
        <v>-1.7127784780366209E-2</v>
      </c>
    </row>
    <row r="355" spans="1:65" x14ac:dyDescent="0.25">
      <c r="A355">
        <v>20180530</v>
      </c>
      <c r="B355">
        <v>9.5910000000000006E-3</v>
      </c>
      <c r="C355">
        <v>1.0544E-2</v>
      </c>
      <c r="D355">
        <v>3.9275999999999998E-2</v>
      </c>
      <c r="E355">
        <v>9.9139999999999992E-3</v>
      </c>
      <c r="F355">
        <v>3.1057000000000001E-2</v>
      </c>
      <c r="G355">
        <v>-2.1289999999999998E-3</v>
      </c>
      <c r="H355">
        <v>8.7119999999999993E-3</v>
      </c>
      <c r="I355">
        <v>1.1344E-2</v>
      </c>
      <c r="J355">
        <v>1.1978000000000001E-2</v>
      </c>
      <c r="K355">
        <v>1.3396999999999999E-2</v>
      </c>
      <c r="L355">
        <v>1.6199000000000002E-2</v>
      </c>
      <c r="M355">
        <v>9.8040000000000002E-3</v>
      </c>
      <c r="N355">
        <v>1.3148999999999999E-2</v>
      </c>
      <c r="O355">
        <v>1.502E-2</v>
      </c>
      <c r="P355">
        <v>2.2603000000000002E-2</v>
      </c>
      <c r="Q355">
        <v>2.9090000000000001E-3</v>
      </c>
      <c r="R355">
        <v>7.4710000000000002E-3</v>
      </c>
      <c r="S355">
        <v>2.2845000000000001E-2</v>
      </c>
      <c r="T355">
        <v>2.0874E-2</v>
      </c>
      <c r="U355">
        <v>1.8471999999999999E-2</v>
      </c>
      <c r="V355">
        <v>1.2996000000000001E-2</v>
      </c>
      <c r="W355">
        <v>6.5079999999999999E-3</v>
      </c>
      <c r="X355">
        <v>1.5287E-2</v>
      </c>
      <c r="Y355">
        <v>8.2990000000000008E-3</v>
      </c>
      <c r="Z355">
        <v>1.6865000000000002E-2</v>
      </c>
      <c r="AA355">
        <v>1.4762000000000001E-2</v>
      </c>
      <c r="AB355">
        <v>-2.7929999999999999E-3</v>
      </c>
      <c r="AC355">
        <v>1.2906000000000001E-2</v>
      </c>
      <c r="AD355">
        <v>7.3249999999999999E-3</v>
      </c>
      <c r="AE355">
        <v>1.1438E-2</v>
      </c>
      <c r="AF355">
        <v>1.2198144915670351E-2</v>
      </c>
      <c r="AG355">
        <v>1.0779802246318115E-3</v>
      </c>
      <c r="AH355">
        <v>2.8670941282682628E-4</v>
      </c>
      <c r="AI355">
        <v>2.0036635272597204E-3</v>
      </c>
      <c r="AJ355">
        <v>1.918871832543565E-4</v>
      </c>
      <c r="AK355">
        <v>1.0981602817048653E-3</v>
      </c>
      <c r="AL355">
        <v>-2.9006927423123435E-4</v>
      </c>
      <c r="AM355">
        <v>1.3004340001057313E-4</v>
      </c>
      <c r="AN355">
        <v>3.1582598983076455E-4</v>
      </c>
      <c r="AO355">
        <v>1.6461027834514401E-4</v>
      </c>
      <c r="AP355">
        <v>1.2479847264873731E-4</v>
      </c>
      <c r="AQ355">
        <v>4.9974338949389718E-4</v>
      </c>
      <c r="AR355">
        <v>3.1082174570612334E-4</v>
      </c>
      <c r="AS355">
        <v>6.3084386075989247E-4</v>
      </c>
      <c r="AT355">
        <v>2.6192342312746233E-4</v>
      </c>
      <c r="AU355">
        <v>5.3736002155663003E-4</v>
      </c>
      <c r="AV355">
        <v>6.4654671862110591E-5</v>
      </c>
      <c r="AW355">
        <v>1.4049834409594805E-4</v>
      </c>
      <c r="AX355">
        <v>1.2480070065499669E-3</v>
      </c>
      <c r="AY355">
        <v>7.6644472480358241E-4</v>
      </c>
      <c r="AZ355">
        <v>2.5301348989948964E-4</v>
      </c>
      <c r="BA355">
        <v>1.6363316340784828E-4</v>
      </c>
      <c r="BB355">
        <v>2.4964436442612142E-4</v>
      </c>
      <c r="BC355">
        <v>7.9507047977131758E-5</v>
      </c>
      <c r="BD355">
        <v>2.4638338960076466E-4</v>
      </c>
      <c r="BE355">
        <v>5.3771072344013641E-4</v>
      </c>
      <c r="BF355">
        <v>3.7106758700007256E-4</v>
      </c>
      <c r="BG355">
        <v>-8.3209885224126256E-5</v>
      </c>
      <c r="BH355">
        <v>1.6572695040238292E-4</v>
      </c>
      <c r="BI355">
        <v>2.5269358200440221E-4</v>
      </c>
      <c r="BJ355">
        <v>3.9806781849894554E-4</v>
      </c>
      <c r="BL355">
        <v>6.0000000000000001E-3</v>
      </c>
      <c r="BM355">
        <v>6.1981449156703512E-3</v>
      </c>
    </row>
    <row r="356" spans="1:65" x14ac:dyDescent="0.25">
      <c r="A356">
        <v>20180531</v>
      </c>
      <c r="B356">
        <v>-1.1119999999999999E-3</v>
      </c>
      <c r="C356">
        <v>-3.0140000000000002E-3</v>
      </c>
      <c r="D356">
        <v>-3.1900000000000001E-3</v>
      </c>
      <c r="E356">
        <v>-9.1850000000000005E-3</v>
      </c>
      <c r="F356">
        <v>-6.8710000000000004E-3</v>
      </c>
      <c r="G356">
        <v>-3.3600000000000001E-3</v>
      </c>
      <c r="H356">
        <v>-1.0935E-2</v>
      </c>
      <c r="I356">
        <v>-2.2967000000000001E-2</v>
      </c>
      <c r="J356">
        <v>-2.2835000000000001E-2</v>
      </c>
      <c r="K356">
        <v>-1.8099000000000001E-2</v>
      </c>
      <c r="L356">
        <v>-1.6834999999999999E-2</v>
      </c>
      <c r="M356">
        <v>-3.3289999999999999E-3</v>
      </c>
      <c r="N356">
        <v>-1.116E-2</v>
      </c>
      <c r="O356">
        <v>-7.2979999999999998E-3</v>
      </c>
      <c r="P356">
        <v>-3.1819999999999999E-3</v>
      </c>
      <c r="Q356">
        <v>-5.1009999999999996E-3</v>
      </c>
      <c r="R356">
        <v>-1.1185E-2</v>
      </c>
      <c r="S356">
        <v>-1.2367E-2</v>
      </c>
      <c r="T356">
        <v>-1.8783000000000001E-2</v>
      </c>
      <c r="U356">
        <v>-5.953E-3</v>
      </c>
      <c r="V356">
        <v>-6.9699999999999996E-3</v>
      </c>
      <c r="W356">
        <v>-8.6210000000000002E-3</v>
      </c>
      <c r="X356">
        <v>-1.2676E-2</v>
      </c>
      <c r="Y356">
        <v>-1.9136E-2</v>
      </c>
      <c r="Z356">
        <v>-2.8860000000000001E-3</v>
      </c>
      <c r="AA356">
        <v>1.4999999999999999E-4</v>
      </c>
      <c r="AB356">
        <v>-3.2669999999999999E-3</v>
      </c>
      <c r="AC356">
        <v>-1.4312999999999999E-2</v>
      </c>
      <c r="AD356">
        <v>6.1200000000000002E-4</v>
      </c>
      <c r="AE356">
        <v>-1.4003E-2</v>
      </c>
      <c r="AF356">
        <v>-7.515518936622825E-3</v>
      </c>
      <c r="AG356">
        <v>-1.2592094326360022E-4</v>
      </c>
      <c r="AH356">
        <v>-8.2234968371311536E-5</v>
      </c>
      <c r="AI356">
        <v>-1.6361112956157198E-4</v>
      </c>
      <c r="AJ356">
        <v>-1.7766342007569666E-4</v>
      </c>
      <c r="AK356">
        <v>-2.4336628404573299E-4</v>
      </c>
      <c r="AL356">
        <v>-4.6018557146432763E-4</v>
      </c>
      <c r="AM356">
        <v>-1.6283336569111978E-4</v>
      </c>
      <c r="AN356">
        <v>-6.3012176807046192E-4</v>
      </c>
      <c r="AO356">
        <v>-3.0927013499119785E-4</v>
      </c>
      <c r="AP356">
        <v>-1.6710136274612964E-4</v>
      </c>
      <c r="AQ356">
        <v>-5.1502449101731393E-4</v>
      </c>
      <c r="AR356">
        <v>-1.0433101872386061E-4</v>
      </c>
      <c r="AS356">
        <v>-5.3391174416810841E-4</v>
      </c>
      <c r="AT356">
        <v>-1.2742553028269237E-4</v>
      </c>
      <c r="AU356">
        <v>-7.5989893212162932E-5</v>
      </c>
      <c r="AV356">
        <v>-1.1248745724219602E-4</v>
      </c>
      <c r="AW356">
        <v>-2.0954103027380516E-4</v>
      </c>
      <c r="AX356">
        <v>-6.7188634735698585E-4</v>
      </c>
      <c r="AY356">
        <v>-6.8255029601196069E-4</v>
      </c>
      <c r="AZ356">
        <v>-8.1752644333055633E-5</v>
      </c>
      <c r="BA356">
        <v>-8.7899405015441805E-5</v>
      </c>
      <c r="BB356">
        <v>-3.3067476874820158E-4</v>
      </c>
      <c r="BC356">
        <v>-6.5653025682584236E-5</v>
      </c>
      <c r="BD356">
        <v>-5.6203611110609082E-4</v>
      </c>
      <c r="BE356">
        <v>-9.2607074260022952E-5</v>
      </c>
      <c r="BF356">
        <v>3.8036378890709153E-6</v>
      </c>
      <c r="BG356">
        <v>-9.7850084918319494E-5</v>
      </c>
      <c r="BH356">
        <v>-1.8209354497448433E-4</v>
      </c>
      <c r="BI356">
        <v>2.1307535087196541E-5</v>
      </c>
      <c r="BJ356">
        <v>-4.8460669399065547E-4</v>
      </c>
      <c r="BL356">
        <v>6.0000000000000001E-3</v>
      </c>
      <c r="BM356">
        <v>-1.3515518936622825E-2</v>
      </c>
    </row>
    <row r="357" spans="1:65" x14ac:dyDescent="0.25">
      <c r="A357">
        <v>20180601</v>
      </c>
      <c r="B357">
        <v>1.9729E-2</v>
      </c>
      <c r="C357">
        <v>2.7910000000000001E-3</v>
      </c>
      <c r="D357">
        <v>7.2620000000000002E-3</v>
      </c>
      <c r="E357">
        <v>4.529E-3</v>
      </c>
      <c r="F357">
        <v>-3.62E-3</v>
      </c>
      <c r="G357">
        <v>1.8034000000000001E-2</v>
      </c>
      <c r="H357">
        <v>7.9310000000000005E-3</v>
      </c>
      <c r="I357">
        <v>3.8270000000000001E-3</v>
      </c>
      <c r="J357">
        <v>1.0598E-2</v>
      </c>
      <c r="K357">
        <v>7.5329999999999998E-3</v>
      </c>
      <c r="L357">
        <v>1.2949E-2</v>
      </c>
      <c r="M357">
        <v>8.9060000000000007E-3</v>
      </c>
      <c r="N357">
        <v>1.371E-2</v>
      </c>
      <c r="O357">
        <v>1.1965999999999999E-2</v>
      </c>
      <c r="P357">
        <v>1.7302000000000001E-2</v>
      </c>
      <c r="Q357">
        <v>-1.106E-3</v>
      </c>
      <c r="R357">
        <v>1E-3</v>
      </c>
      <c r="S357">
        <v>1.2989000000000001E-2</v>
      </c>
      <c r="T357">
        <v>5.4520000000000002E-3</v>
      </c>
      <c r="U357">
        <v>1.6156E-2</v>
      </c>
      <c r="V357">
        <v>-5.0900000000000001E-4</v>
      </c>
      <c r="W357">
        <v>3.4057999999999998E-2</v>
      </c>
      <c r="X357">
        <v>5.9909999999999998E-3</v>
      </c>
      <c r="Y357">
        <v>2.9369999999999999E-3</v>
      </c>
      <c r="Z357">
        <v>4.2880000000000001E-3</v>
      </c>
      <c r="AA357">
        <v>8.8470000000000007E-3</v>
      </c>
      <c r="AB357">
        <v>2.2242999999999999E-2</v>
      </c>
      <c r="AC357">
        <v>1.0935E-2</v>
      </c>
      <c r="AD357">
        <v>9.9500000000000001E-4</v>
      </c>
      <c r="AE357">
        <v>7.6189999999999999E-3</v>
      </c>
      <c r="AF357">
        <v>1.1574021772255846E-2</v>
      </c>
      <c r="AG357">
        <v>2.2525914486363854E-3</v>
      </c>
      <c r="AH357">
        <v>7.5506246858261865E-5</v>
      </c>
      <c r="AI357">
        <v>3.7095438546607947E-4</v>
      </c>
      <c r="AJ357">
        <v>8.7012800664570288E-5</v>
      </c>
      <c r="AK357">
        <v>-1.2632036851303077E-4</v>
      </c>
      <c r="AL357">
        <v>2.4862656452930045E-3</v>
      </c>
      <c r="AM357">
        <v>1.1770177574567872E-4</v>
      </c>
      <c r="AN357">
        <v>1.0421659715297061E-4</v>
      </c>
      <c r="AO357">
        <v>1.4342965371837231E-4</v>
      </c>
      <c r="AP357">
        <v>6.9287076786230033E-5</v>
      </c>
      <c r="AQ357">
        <v>3.9676914775774635E-4</v>
      </c>
      <c r="AR357">
        <v>2.784406289666114E-4</v>
      </c>
      <c r="AS357">
        <v>6.5743976500521261E-4</v>
      </c>
      <c r="AT357">
        <v>2.0905803368305418E-4</v>
      </c>
      <c r="AU357">
        <v>4.1562476709588791E-4</v>
      </c>
      <c r="AV357">
        <v>-2.4089225486232201E-5</v>
      </c>
      <c r="AW357">
        <v>1.8425504489767426E-5</v>
      </c>
      <c r="AX357">
        <v>7.0682444247783074E-4</v>
      </c>
      <c r="AY357">
        <v>1.9696375571380962E-4</v>
      </c>
      <c r="AZ357">
        <v>2.2231434455512397E-4</v>
      </c>
      <c r="BA357">
        <v>-6.3437995180993352E-6</v>
      </c>
      <c r="BB357">
        <v>1.3356937998799151E-3</v>
      </c>
      <c r="BC357">
        <v>3.0864943662455585E-5</v>
      </c>
      <c r="BD357">
        <v>8.5544100661549699E-5</v>
      </c>
      <c r="BE357">
        <v>1.36634555933036E-4</v>
      </c>
      <c r="BF357">
        <v>2.2378381187248053E-4</v>
      </c>
      <c r="BG357">
        <v>6.7337821641292347E-4</v>
      </c>
      <c r="BH357">
        <v>1.3906101390732305E-4</v>
      </c>
      <c r="BI357">
        <v>3.4287518948297751E-5</v>
      </c>
      <c r="BJ357">
        <v>2.6270118442863101E-4</v>
      </c>
      <c r="BL357">
        <v>6.0000000000000001E-3</v>
      </c>
      <c r="BM357">
        <v>5.5740217722558463E-3</v>
      </c>
    </row>
    <row r="358" spans="1:65" x14ac:dyDescent="0.25">
      <c r="A358">
        <v>20180604</v>
      </c>
      <c r="B358">
        <v>8.7309999999999992E-3</v>
      </c>
      <c r="C358">
        <v>8.5810000000000001E-3</v>
      </c>
      <c r="D358">
        <v>-1.051E-2</v>
      </c>
      <c r="E358">
        <v>7.6790000000000001E-3</v>
      </c>
      <c r="F358">
        <v>-1.2838E-2</v>
      </c>
      <c r="G358">
        <v>8.3580000000000008E-3</v>
      </c>
      <c r="H358">
        <v>3.8149999999999998E-3</v>
      </c>
      <c r="I358">
        <v>9.9389999999999999E-3</v>
      </c>
      <c r="J358">
        <v>-6.6439999999999997E-3</v>
      </c>
      <c r="K358">
        <v>7.0000000000000001E-3</v>
      </c>
      <c r="L358">
        <v>1.1240999999999999E-2</v>
      </c>
      <c r="M358">
        <v>5.5170000000000002E-3</v>
      </c>
      <c r="N358">
        <v>5.6899999999999997E-3</v>
      </c>
      <c r="O358">
        <v>7.365E-3</v>
      </c>
      <c r="P358">
        <v>2.4108000000000001E-2</v>
      </c>
      <c r="Q358">
        <v>8.8570000000000003E-3</v>
      </c>
      <c r="R358">
        <v>6.6600000000000001E-3</v>
      </c>
      <c r="S358">
        <v>4.6099999999999998E-4</v>
      </c>
      <c r="T358">
        <v>2.9281000000000001E-2</v>
      </c>
      <c r="U358">
        <v>1.4706E-2</v>
      </c>
      <c r="V358">
        <v>1.2213999999999999E-2</v>
      </c>
      <c r="W358">
        <v>-4.3800000000000002E-3</v>
      </c>
      <c r="X358">
        <v>3.326E-3</v>
      </c>
      <c r="Y358">
        <v>2.0900000000000001E-4</v>
      </c>
      <c r="Z358">
        <v>2.1403999999999999E-2</v>
      </c>
      <c r="AA358">
        <v>8.92E-4</v>
      </c>
      <c r="AB358">
        <v>-1.8320000000000001E-3</v>
      </c>
      <c r="AC358">
        <v>6.744E-3</v>
      </c>
      <c r="AD358">
        <v>1.6965999999999998E-2</v>
      </c>
      <c r="AE358">
        <v>5.2599999999999999E-3</v>
      </c>
      <c r="AF358">
        <v>6.5300756803812875E-3</v>
      </c>
      <c r="AG358">
        <v>9.9913704226243247E-4</v>
      </c>
      <c r="AH358">
        <v>2.3263761677132035E-4</v>
      </c>
      <c r="AI358">
        <v>-5.2782129128366813E-4</v>
      </c>
      <c r="AJ358">
        <v>1.4771204273758489E-4</v>
      </c>
      <c r="AK358">
        <v>-4.39398834741881E-4</v>
      </c>
      <c r="AL358">
        <v>1.1544651643292693E-3</v>
      </c>
      <c r="AM358">
        <v>5.6469214141054109E-5</v>
      </c>
      <c r="AN358">
        <v>2.7159669537924169E-4</v>
      </c>
      <c r="AO358">
        <v>-8.874785722324357E-5</v>
      </c>
      <c r="AP358">
        <v>6.4419890215085818E-5</v>
      </c>
      <c r="AQ358">
        <v>3.4607462869749059E-4</v>
      </c>
      <c r="AR358">
        <v>1.723259798469658E-4</v>
      </c>
      <c r="AS358">
        <v>2.7264865310283132E-4</v>
      </c>
      <c r="AT358">
        <v>1.2879109912455964E-4</v>
      </c>
      <c r="AU358">
        <v>5.8927840411826114E-4</v>
      </c>
      <c r="AV358">
        <v>1.9337136604689135E-4</v>
      </c>
      <c r="AW358">
        <v>1.2273961291537518E-4</v>
      </c>
      <c r="AX358">
        <v>2.4937067313199945E-5</v>
      </c>
      <c r="AY358">
        <v>1.0818287338214098E-3</v>
      </c>
      <c r="AZ358">
        <v>2.0402186660796828E-4</v>
      </c>
      <c r="BA358">
        <v>1.5309822193737256E-4</v>
      </c>
      <c r="BB358">
        <v>-1.6992759331864316E-4</v>
      </c>
      <c r="BC358">
        <v>1.7082002754939929E-5</v>
      </c>
      <c r="BD358">
        <v>6.0496683683616376E-6</v>
      </c>
      <c r="BE358">
        <v>6.9215999166463943E-4</v>
      </c>
      <c r="BF358">
        <v>2.2438455459073147E-5</v>
      </c>
      <c r="BG358">
        <v>-5.5005105317470036E-5</v>
      </c>
      <c r="BH358">
        <v>8.5788988375967861E-5</v>
      </c>
      <c r="BI358">
        <v>5.9075472979917604E-4</v>
      </c>
      <c r="BJ358">
        <v>1.811492264757212E-4</v>
      </c>
      <c r="BL358">
        <v>6.0000000000000001E-3</v>
      </c>
      <c r="BM358">
        <v>5.3007568038128741E-4</v>
      </c>
    </row>
    <row r="359" spans="1:65" x14ac:dyDescent="0.25">
      <c r="A359">
        <v>20180605</v>
      </c>
      <c r="B359">
        <v>5.1149999999999998E-3</v>
      </c>
      <c r="C359">
        <v>-8.7379999999999992E-3</v>
      </c>
      <c r="D359">
        <v>-3.5820000000000001E-3</v>
      </c>
      <c r="E359">
        <v>4.614E-3</v>
      </c>
      <c r="F359">
        <v>3.8440000000000002E-3</v>
      </c>
      <c r="G359">
        <v>7.7149999999999996E-3</v>
      </c>
      <c r="H359">
        <v>-2.6919999999999999E-3</v>
      </c>
      <c r="I359">
        <v>-2.8310000000000002E-3</v>
      </c>
      <c r="J359">
        <v>3.3440000000000002E-3</v>
      </c>
      <c r="K359">
        <v>-6.4770000000000001E-3</v>
      </c>
      <c r="L359">
        <v>-1.7459999999999999E-3</v>
      </c>
      <c r="M359">
        <v>-2.7399999999999999E-4</v>
      </c>
      <c r="N359">
        <v>-3.8539999999999998E-3</v>
      </c>
      <c r="O359">
        <v>6.96E-4</v>
      </c>
      <c r="P359">
        <v>-1.0158E-2</v>
      </c>
      <c r="Q359">
        <v>-2.993E-3</v>
      </c>
      <c r="R359">
        <v>-4.6189999999999998E-3</v>
      </c>
      <c r="S359">
        <v>-5.6249999999999998E-3</v>
      </c>
      <c r="T359">
        <v>-9.3650000000000001E-3</v>
      </c>
      <c r="U359">
        <v>2.98E-3</v>
      </c>
      <c r="V359">
        <v>-1.408E-3</v>
      </c>
      <c r="W359">
        <v>-5.2789999999999998E-3</v>
      </c>
      <c r="X359">
        <v>-4.2399999999999998E-3</v>
      </c>
      <c r="Y359">
        <v>3.137E-3</v>
      </c>
      <c r="Z359">
        <v>3.0309999999999998E-3</v>
      </c>
      <c r="AA359">
        <v>-8.6130000000000009E-3</v>
      </c>
      <c r="AB359">
        <v>2.065E-3</v>
      </c>
      <c r="AC359">
        <v>-6.7419999999999997E-3</v>
      </c>
      <c r="AD359">
        <v>3.6819999999999999E-3</v>
      </c>
      <c r="AE359">
        <v>-8.1800000000000004E-4</v>
      </c>
      <c r="AF359">
        <v>-8.6392415354142352E-5</v>
      </c>
      <c r="AG359">
        <v>5.8839995526524438E-4</v>
      </c>
      <c r="AH359">
        <v>-2.3485133806202114E-4</v>
      </c>
      <c r="AI359">
        <v>-1.7926762538969228E-4</v>
      </c>
      <c r="AJ359">
        <v>8.9174045401875371E-5</v>
      </c>
      <c r="AK359">
        <v>1.3208746229989403E-4</v>
      </c>
      <c r="AL359">
        <v>1.0739956826730714E-3</v>
      </c>
      <c r="AM359">
        <v>-3.9744021667309824E-5</v>
      </c>
      <c r="AN359">
        <v>-7.7150864189369633E-5</v>
      </c>
      <c r="AO359">
        <v>4.4822369276307902E-5</v>
      </c>
      <c r="AP359">
        <v>-5.9227590813271455E-5</v>
      </c>
      <c r="AQ359">
        <v>-5.3666127482817974E-5</v>
      </c>
      <c r="AR359">
        <v>-8.5571573177700623E-6</v>
      </c>
      <c r="AS359">
        <v>-1.8398233412548375E-4</v>
      </c>
      <c r="AT359">
        <v>1.218077668996698E-5</v>
      </c>
      <c r="AU359">
        <v>-2.45801069232971E-4</v>
      </c>
      <c r="AV359">
        <v>-6.515696844941937E-5</v>
      </c>
      <c r="AW359">
        <v>-8.4741925381569014E-5</v>
      </c>
      <c r="AX359">
        <v>-3.0259911046884178E-4</v>
      </c>
      <c r="AY359">
        <v>-3.4280266419958142E-4</v>
      </c>
      <c r="AZ359">
        <v>4.1470661102909688E-5</v>
      </c>
      <c r="BA359">
        <v>-1.7625986196037168E-5</v>
      </c>
      <c r="BB359">
        <v>-2.0374789598251103E-4</v>
      </c>
      <c r="BC359">
        <v>-2.1686400004877564E-5</v>
      </c>
      <c r="BD359">
        <v>9.1098304184053245E-5</v>
      </c>
      <c r="BE359">
        <v>9.8324593580689771E-5</v>
      </c>
      <c r="BF359">
        <v>-2.1482069294198245E-4</v>
      </c>
      <c r="BG359">
        <v>6.2136086742452701E-5</v>
      </c>
      <c r="BH359">
        <v>-8.519517412166087E-5</v>
      </c>
      <c r="BI359">
        <v>1.2869393937219582E-4</v>
      </c>
      <c r="BJ359">
        <v>-2.8151345915615971E-5</v>
      </c>
      <c r="BL359">
        <v>6.0000000000000001E-3</v>
      </c>
      <c r="BM359">
        <v>-6.0863924153541421E-3</v>
      </c>
    </row>
    <row r="360" spans="1:65" x14ac:dyDescent="0.25">
      <c r="A360">
        <v>20180606</v>
      </c>
      <c r="B360">
        <v>2.9359999999999998E-3</v>
      </c>
      <c r="C360">
        <v>8.1189999999999995E-3</v>
      </c>
      <c r="D360">
        <v>1.7104999999999999E-2</v>
      </c>
      <c r="E360">
        <v>7.0289999999999997E-3</v>
      </c>
      <c r="F360">
        <v>5.2960000000000004E-3</v>
      </c>
      <c r="G360">
        <v>3.4659999999999999E-3</v>
      </c>
      <c r="H360">
        <v>6.9080000000000001E-3</v>
      </c>
      <c r="I360">
        <v>5.1370000000000001E-3</v>
      </c>
      <c r="J360">
        <v>2.2873999999999999E-2</v>
      </c>
      <c r="K360">
        <v>4.1339999999999997E-3</v>
      </c>
      <c r="L360">
        <v>3.1823999999999998E-2</v>
      </c>
      <c r="M360">
        <v>-1.6459999999999999E-3</v>
      </c>
      <c r="N360">
        <v>1.0784E-2</v>
      </c>
      <c r="O360">
        <v>1.3221E-2</v>
      </c>
      <c r="P360">
        <v>8.796E-3</v>
      </c>
      <c r="Q360">
        <v>1.9712E-2</v>
      </c>
      <c r="R360">
        <v>1.8183999999999999E-2</v>
      </c>
      <c r="S360">
        <v>2.3368E-2</v>
      </c>
      <c r="T360">
        <v>-7.0899999999999999E-4</v>
      </c>
      <c r="U360">
        <v>9.4529999999999996E-3</v>
      </c>
      <c r="V360">
        <v>1.6715000000000001E-2</v>
      </c>
      <c r="W360">
        <v>8.8450000000000004E-3</v>
      </c>
      <c r="X360">
        <v>-3.0969999999999999E-3</v>
      </c>
      <c r="Y360">
        <v>9.1719999999999996E-3</v>
      </c>
      <c r="Z360">
        <v>8.5959999999999995E-3</v>
      </c>
      <c r="AA360">
        <v>2.2019E-2</v>
      </c>
      <c r="AB360">
        <v>1.3509999999999999E-2</v>
      </c>
      <c r="AC360">
        <v>1.7035999999999999E-2</v>
      </c>
      <c r="AD360">
        <v>2.0365000000000001E-2</v>
      </c>
      <c r="AE360">
        <v>1.7264999999999999E-2</v>
      </c>
      <c r="AF360">
        <v>1.0432585041432137E-2</v>
      </c>
      <c r="AG360">
        <v>3.3525638505692225E-4</v>
      </c>
      <c r="AH360">
        <v>2.1772894024570788E-4</v>
      </c>
      <c r="AI360">
        <v>8.6175915430933053E-4</v>
      </c>
      <c r="AJ360">
        <v>1.3539952698343903E-4</v>
      </c>
      <c r="AK360">
        <v>1.8106776680263713E-4</v>
      </c>
      <c r="AL360">
        <v>4.7920210526595288E-4</v>
      </c>
      <c r="AM360">
        <v>1.0163881217858946E-4</v>
      </c>
      <c r="AN360">
        <v>1.3926974014079923E-4</v>
      </c>
      <c r="AO360">
        <v>3.1039438325021842E-4</v>
      </c>
      <c r="AP360">
        <v>3.7569318953645402E-5</v>
      </c>
      <c r="AQ360">
        <v>9.9893567833201193E-4</v>
      </c>
      <c r="AR360">
        <v>-5.0794188979426917E-5</v>
      </c>
      <c r="AS360">
        <v>5.1501921072976472E-4</v>
      </c>
      <c r="AT360">
        <v>2.3203580762303392E-4</v>
      </c>
      <c r="AU360">
        <v>2.1251282581716312E-4</v>
      </c>
      <c r="AV360">
        <v>4.3309504947435309E-4</v>
      </c>
      <c r="AW360">
        <v>3.3619172333104221E-4</v>
      </c>
      <c r="AX360">
        <v>1.2732667452693418E-3</v>
      </c>
      <c r="AY360">
        <v>-2.5668205934618153E-5</v>
      </c>
      <c r="AZ360">
        <v>1.3143208767778708E-4</v>
      </c>
      <c r="BA360">
        <v>2.1056076306858883E-4</v>
      </c>
      <c r="BB360">
        <v>3.408667294701001E-4</v>
      </c>
      <c r="BC360">
        <v>-1.5629200716480961E-5</v>
      </c>
      <c r="BD360">
        <v>2.6603948824279844E-4</v>
      </c>
      <c r="BE360">
        <v>2.7836266096918757E-4</v>
      </c>
      <c r="BF360">
        <v>5.5551938749495982E-4</v>
      </c>
      <c r="BG360">
        <v>4.0778226028710229E-4</v>
      </c>
      <c r="BH360">
        <v>2.16696113992965E-4</v>
      </c>
      <c r="BI360">
        <v>7.1884517069383945E-4</v>
      </c>
      <c r="BJ360">
        <v>5.9822880140137963E-4</v>
      </c>
      <c r="BL360">
        <v>6.0000000000000001E-3</v>
      </c>
      <c r="BM360">
        <v>4.4325850414321365E-3</v>
      </c>
    </row>
    <row r="361" spans="1:65" x14ac:dyDescent="0.25">
      <c r="A361">
        <v>20180607</v>
      </c>
      <c r="B361">
        <v>-1.5709000000000001E-2</v>
      </c>
      <c r="C361">
        <v>-4.6000000000000001E-4</v>
      </c>
      <c r="D361">
        <v>9.9930000000000001E-3</v>
      </c>
      <c r="E361">
        <v>4.4920000000000003E-3</v>
      </c>
      <c r="F361">
        <v>2.9016E-2</v>
      </c>
      <c r="G361">
        <v>-2.6809999999999998E-3</v>
      </c>
      <c r="H361">
        <v>5.9930000000000001E-3</v>
      </c>
      <c r="I361">
        <v>1.8964000000000002E-2</v>
      </c>
      <c r="J361">
        <v>-1.4059999999999999E-3</v>
      </c>
      <c r="K361">
        <v>7.1260000000000004E-3</v>
      </c>
      <c r="L361">
        <v>-8.1550000000000008E-3</v>
      </c>
      <c r="M361">
        <v>3.0240000000000002E-3</v>
      </c>
      <c r="N361">
        <v>4.398E-3</v>
      </c>
      <c r="O361">
        <v>5.9350000000000002E-3</v>
      </c>
      <c r="P361">
        <v>9.6900000000000003E-4</v>
      </c>
      <c r="Q361">
        <v>5.4949999999999999E-3</v>
      </c>
      <c r="R361">
        <v>4.3725E-2</v>
      </c>
      <c r="S361">
        <v>3.9870000000000001E-3</v>
      </c>
      <c r="T361">
        <v>4.6119999999999998E-3</v>
      </c>
      <c r="U361">
        <v>1.34E-4</v>
      </c>
      <c r="V361">
        <v>5.0509999999999999E-3</v>
      </c>
      <c r="W361">
        <v>-2.0164999999999999E-2</v>
      </c>
      <c r="X361">
        <v>1.3745E-2</v>
      </c>
      <c r="Y361">
        <v>1.2394000000000001E-2</v>
      </c>
      <c r="Z361">
        <v>1.3327E-2</v>
      </c>
      <c r="AA361">
        <v>3.2239999999999999E-3</v>
      </c>
      <c r="AB361">
        <v>-1.3782000000000001E-2</v>
      </c>
      <c r="AC361">
        <v>5.2529999999999999E-3</v>
      </c>
      <c r="AD361">
        <v>-1.7904E-2</v>
      </c>
      <c r="AE361">
        <v>1.3270000000000001E-3</v>
      </c>
      <c r="AF361">
        <v>9.9588469434257632E-4</v>
      </c>
      <c r="AG361">
        <v>-1.7641806902569937E-3</v>
      </c>
      <c r="AH361">
        <v>-1.2320305617414125E-5</v>
      </c>
      <c r="AI361">
        <v>5.0807389542721377E-4</v>
      </c>
      <c r="AJ361">
        <v>8.6847961606511463E-5</v>
      </c>
      <c r="AK361">
        <v>1.0200061650471202E-3</v>
      </c>
      <c r="AL361">
        <v>-3.6937811553827698E-4</v>
      </c>
      <c r="AM361">
        <v>8.8633176913698226E-5</v>
      </c>
      <c r="AN361">
        <v>5.234631048290164E-4</v>
      </c>
      <c r="AO361">
        <v>-1.9036894141931393E-5</v>
      </c>
      <c r="AP361">
        <v>6.5169196483268809E-5</v>
      </c>
      <c r="AQ361">
        <v>-2.5368836812733034E-4</v>
      </c>
      <c r="AR361">
        <v>9.3524865537447928E-5</v>
      </c>
      <c r="AS361">
        <v>2.1079215528274582E-4</v>
      </c>
      <c r="AT361">
        <v>1.0469633966087537E-4</v>
      </c>
      <c r="AU361">
        <v>2.3415001847354933E-5</v>
      </c>
      <c r="AV361">
        <v>1.2129701065388641E-4</v>
      </c>
      <c r="AW361">
        <v>8.4306928756777439E-4</v>
      </c>
      <c r="AX361">
        <v>2.1793254684646148E-4</v>
      </c>
      <c r="AY361">
        <v>1.6760498239514705E-4</v>
      </c>
      <c r="AZ361">
        <v>1.8618495321049906E-6</v>
      </c>
      <c r="BA361">
        <v>6.3897883494112262E-5</v>
      </c>
      <c r="BB361">
        <v>-7.6083059097463944E-4</v>
      </c>
      <c r="BC361">
        <v>6.9847337155947418E-5</v>
      </c>
      <c r="BD361">
        <v>3.6365796727329513E-4</v>
      </c>
      <c r="BE361">
        <v>4.3696492732979647E-4</v>
      </c>
      <c r="BF361">
        <v>8.1535113603555068E-5</v>
      </c>
      <c r="BG361">
        <v>-4.0992839414933914E-4</v>
      </c>
      <c r="BH361">
        <v>6.7114504186332774E-5</v>
      </c>
      <c r="BI361">
        <v>-6.2016143322908524E-4</v>
      </c>
      <c r="BJ361">
        <v>4.6004213703919912E-5</v>
      </c>
      <c r="BL361">
        <v>6.0000000000000001E-3</v>
      </c>
      <c r="BM361">
        <v>-5.0041153056574238E-3</v>
      </c>
    </row>
    <row r="362" spans="1:65" x14ac:dyDescent="0.25">
      <c r="A362">
        <v>20180608</v>
      </c>
      <c r="B362">
        <v>7.4349999999999998E-3</v>
      </c>
      <c r="C362">
        <v>1.174E-2</v>
      </c>
      <c r="D362">
        <v>8.6870000000000003E-3</v>
      </c>
      <c r="E362">
        <v>5.3660000000000001E-3</v>
      </c>
      <c r="F362">
        <v>-4.0959999999999998E-3</v>
      </c>
      <c r="G362">
        <v>-9.0980000000000002E-3</v>
      </c>
      <c r="H362">
        <v>2.3499999999999999E-4</v>
      </c>
      <c r="I362">
        <v>1.8742999999999999E-2</v>
      </c>
      <c r="J362">
        <v>-6.2059999999999997E-3</v>
      </c>
      <c r="K362">
        <v>-3.1449999999999998E-3</v>
      </c>
      <c r="L362">
        <v>2.6319999999999998E-3</v>
      </c>
      <c r="M362">
        <v>4.9329999999999999E-3</v>
      </c>
      <c r="N362">
        <v>5.9189999999999998E-3</v>
      </c>
      <c r="O362">
        <v>7.4120000000000002E-3</v>
      </c>
      <c r="P362">
        <v>9.5180000000000004E-3</v>
      </c>
      <c r="Q362">
        <v>1.4736000000000001E-2</v>
      </c>
      <c r="R362">
        <v>-3.3630000000000001E-3</v>
      </c>
      <c r="S362">
        <v>2.7980000000000001E-3</v>
      </c>
      <c r="T362">
        <v>-6.9449999999999998E-3</v>
      </c>
      <c r="U362">
        <v>1.8730000000000001E-3</v>
      </c>
      <c r="V362">
        <v>-4.7299999999999998E-3</v>
      </c>
      <c r="W362">
        <v>-1.4853E-2</v>
      </c>
      <c r="X362">
        <v>1.1944E-2</v>
      </c>
      <c r="Y362">
        <v>3.4689999999999999E-3</v>
      </c>
      <c r="Z362">
        <v>1.1011E-2</v>
      </c>
      <c r="AA362">
        <v>2.92E-4</v>
      </c>
      <c r="AB362">
        <v>-3.895E-3</v>
      </c>
      <c r="AC362">
        <v>-2.5700000000000001E-4</v>
      </c>
      <c r="AD362">
        <v>6.7250000000000001E-3</v>
      </c>
      <c r="AE362">
        <v>6.8279999999999999E-3</v>
      </c>
      <c r="AF362">
        <v>2.0951519154895465E-3</v>
      </c>
      <c r="AG362">
        <v>8.3948039098296929E-4</v>
      </c>
      <c r="AH362">
        <v>3.1748193299377912E-4</v>
      </c>
      <c r="AI362">
        <v>4.4460624393209989E-4</v>
      </c>
      <c r="AJ362">
        <v>1.0409094367975297E-4</v>
      </c>
      <c r="AK362">
        <v>-1.4310703449580263E-4</v>
      </c>
      <c r="AL362">
        <v>-1.2395652523670634E-3</v>
      </c>
      <c r="AM362">
        <v>3.4692869167642845E-6</v>
      </c>
      <c r="AN362">
        <v>5.2599092380255512E-4</v>
      </c>
      <c r="AO362">
        <v>-8.3336834242362477E-5</v>
      </c>
      <c r="AP362">
        <v>-2.8613273562347805E-5</v>
      </c>
      <c r="AQ362">
        <v>8.1926099139863705E-5</v>
      </c>
      <c r="AR362">
        <v>1.5300713189995432E-4</v>
      </c>
      <c r="AS362">
        <v>2.8479267273078559E-4</v>
      </c>
      <c r="AT362">
        <v>1.3145331283288369E-4</v>
      </c>
      <c r="AU362">
        <v>2.3171185230429802E-4</v>
      </c>
      <c r="AV362">
        <v>3.2940735934343759E-4</v>
      </c>
      <c r="AW362">
        <v>-6.4493423477644262E-5</v>
      </c>
      <c r="AX362">
        <v>1.5305769286220859E-4</v>
      </c>
      <c r="AY362">
        <v>-2.5012740117041389E-4</v>
      </c>
      <c r="AZ362">
        <v>2.6020059821489499E-5</v>
      </c>
      <c r="BA362">
        <v>-5.9433234647384874E-5</v>
      </c>
      <c r="BB362">
        <v>-5.5096378488351345E-4</v>
      </c>
      <c r="BC362">
        <v>6.1295658294043478E-5</v>
      </c>
      <c r="BD362">
        <v>1.0193138927674605E-4</v>
      </c>
      <c r="BE362">
        <v>3.6426292572278664E-4</v>
      </c>
      <c r="BF362">
        <v>7.371868524515092E-6</v>
      </c>
      <c r="BG362">
        <v>-1.1516664406997747E-4</v>
      </c>
      <c r="BH362">
        <v>-3.2760361177768606E-6</v>
      </c>
      <c r="BI362">
        <v>2.3403231479999183E-4</v>
      </c>
      <c r="BJ362">
        <v>2.3784477466290944E-4</v>
      </c>
      <c r="BL362">
        <v>6.0000000000000001E-3</v>
      </c>
      <c r="BM362">
        <v>-3.9048480845104536E-3</v>
      </c>
    </row>
    <row r="363" spans="1:65" x14ac:dyDescent="0.25">
      <c r="A363">
        <v>20180611</v>
      </c>
      <c r="B363">
        <v>-5.7070000000000003E-3</v>
      </c>
      <c r="C363">
        <v>4.0959999999999998E-3</v>
      </c>
      <c r="D363">
        <v>-5.9810000000000002E-3</v>
      </c>
      <c r="E363">
        <v>3.0109999999999998E-3</v>
      </c>
      <c r="F363">
        <v>8.8579999999999996E-3</v>
      </c>
      <c r="G363">
        <v>-2.4520000000000002E-3</v>
      </c>
      <c r="H363">
        <v>4.3880000000000004E-3</v>
      </c>
      <c r="I363">
        <v>4.535E-3</v>
      </c>
      <c r="J363">
        <v>6.3099999999999996E-3</v>
      </c>
      <c r="K363">
        <v>1.0410000000000001E-2</v>
      </c>
      <c r="L363">
        <v>3.8969999999999999E-3</v>
      </c>
      <c r="M363">
        <v>-1.009E-2</v>
      </c>
      <c r="N363">
        <v>-1.1285E-2</v>
      </c>
      <c r="O363">
        <v>-7.1159999999999999E-3</v>
      </c>
      <c r="P363">
        <v>-3.9950000000000003E-3</v>
      </c>
      <c r="Q363">
        <v>3.558E-3</v>
      </c>
      <c r="R363">
        <v>-1.4326999999999999E-2</v>
      </c>
      <c r="S363">
        <v>-2.5200000000000001E-3</v>
      </c>
      <c r="T363">
        <v>-7.1100000000000004E-4</v>
      </c>
      <c r="U363">
        <v>-4.1390000000000003E-3</v>
      </c>
      <c r="V363">
        <v>1.98E-3</v>
      </c>
      <c r="W363">
        <v>-9.6279999999999994E-3</v>
      </c>
      <c r="X363">
        <v>-6.2440000000000004E-3</v>
      </c>
      <c r="Y363">
        <v>2.4399999999999999E-3</v>
      </c>
      <c r="Z363">
        <v>6.6049999999999998E-3</v>
      </c>
      <c r="AA363">
        <v>-5.2579999999999997E-3</v>
      </c>
      <c r="AB363">
        <v>4.8300000000000001E-3</v>
      </c>
      <c r="AC363">
        <v>2.9989999999999999E-3</v>
      </c>
      <c r="AD363">
        <v>-6.1599999999999997E-3</v>
      </c>
      <c r="AE363">
        <v>1.2366E-2</v>
      </c>
      <c r="AF363">
        <v>-1.5792650066513503E-3</v>
      </c>
      <c r="AG363">
        <v>-6.4173410501492745E-4</v>
      </c>
      <c r="AH363">
        <v>1.1140102515112956E-4</v>
      </c>
      <c r="AI363">
        <v>-3.0477374893398735E-4</v>
      </c>
      <c r="AJ363">
        <v>5.8678894037983954E-5</v>
      </c>
      <c r="AK363">
        <v>3.1273033211738491E-4</v>
      </c>
      <c r="AL363">
        <v>-3.3379598726595227E-4</v>
      </c>
      <c r="AM363">
        <v>6.5169430083798042E-5</v>
      </c>
      <c r="AN363">
        <v>1.2805151429839631E-4</v>
      </c>
      <c r="AO363">
        <v>8.540620554089156E-5</v>
      </c>
      <c r="AP363">
        <v>9.5851425404782229E-5</v>
      </c>
      <c r="AQ363">
        <v>1.2197176121829093E-4</v>
      </c>
      <c r="AR363">
        <v>-3.1030638557999121E-4</v>
      </c>
      <c r="AS363">
        <v>-5.3772037248068897E-4</v>
      </c>
      <c r="AT363">
        <v>-1.2550876289963811E-4</v>
      </c>
      <c r="AU363">
        <v>-9.7025116457237476E-5</v>
      </c>
      <c r="AV363">
        <v>7.9947620308824338E-5</v>
      </c>
      <c r="AW363">
        <v>-2.7125635054762602E-4</v>
      </c>
      <c r="AX363">
        <v>-1.3772584681858682E-4</v>
      </c>
      <c r="AY363">
        <v>-2.5630253251683239E-5</v>
      </c>
      <c r="AZ363">
        <v>-5.7354566500798515E-5</v>
      </c>
      <c r="BA363">
        <v>2.4968694061075203E-5</v>
      </c>
      <c r="BB363">
        <v>-3.5428009319705912E-4</v>
      </c>
      <c r="BC363">
        <v>-3.1895226474398695E-5</v>
      </c>
      <c r="BD363">
        <v>7.1987176070427756E-5</v>
      </c>
      <c r="BE363">
        <v>2.2030454275696228E-4</v>
      </c>
      <c r="BF363">
        <v>-1.3226018817236691E-4</v>
      </c>
      <c r="BG363">
        <v>1.4373487719523322E-4</v>
      </c>
      <c r="BH363">
        <v>3.8405720204171558E-5</v>
      </c>
      <c r="BI363">
        <v>-2.1339486221078134E-4</v>
      </c>
      <c r="BJ363">
        <v>4.3678764070502121E-4</v>
      </c>
      <c r="BL363">
        <v>6.0000000000000001E-3</v>
      </c>
      <c r="BM363">
        <v>-7.5792650066513504E-3</v>
      </c>
    </row>
    <row r="364" spans="1:65" x14ac:dyDescent="0.25">
      <c r="A364">
        <v>20180612</v>
      </c>
      <c r="B364">
        <v>2.5730000000000002E-3</v>
      </c>
      <c r="C364">
        <v>6.3449999999999999E-3</v>
      </c>
      <c r="D364">
        <v>-8.1829999999999993E-3</v>
      </c>
      <c r="E364">
        <v>1.9780000000000002E-3</v>
      </c>
      <c r="F364">
        <v>-3.7629999999999999E-3</v>
      </c>
      <c r="G364">
        <v>5.4910000000000002E-3</v>
      </c>
      <c r="H364">
        <v>-2.4970000000000001E-3</v>
      </c>
      <c r="I364">
        <v>-3.7399999999999998E-3</v>
      </c>
      <c r="J364">
        <v>7.6140000000000001E-3</v>
      </c>
      <c r="K364">
        <v>-5.62E-3</v>
      </c>
      <c r="L364">
        <v>-8.6300000000000005E-4</v>
      </c>
      <c r="M364">
        <v>0</v>
      </c>
      <c r="N364">
        <v>-9.7799999999999992E-4</v>
      </c>
      <c r="O364">
        <v>-9.7499999999999996E-4</v>
      </c>
      <c r="P364">
        <v>1.7650000000000001E-3</v>
      </c>
      <c r="Q364">
        <v>-1.92E-4</v>
      </c>
      <c r="R364">
        <v>1.441E-3</v>
      </c>
      <c r="S364">
        <v>-5.7749999999999998E-3</v>
      </c>
      <c r="T364">
        <v>-2.3730000000000001E-3</v>
      </c>
      <c r="U364">
        <v>-4.0220000000000004E-3</v>
      </c>
      <c r="V364">
        <v>-4.6439999999999997E-3</v>
      </c>
      <c r="W364">
        <v>5.5030000000000001E-3</v>
      </c>
      <c r="X364">
        <v>-7.0499999999999998E-3</v>
      </c>
      <c r="Y364">
        <v>-9.9389999999999999E-3</v>
      </c>
      <c r="Z364">
        <v>8.3649999999999992E-3</v>
      </c>
      <c r="AA364">
        <v>-7.3410000000000003E-3</v>
      </c>
      <c r="AB364">
        <v>5.7219999999999997E-3</v>
      </c>
      <c r="AC364">
        <v>-6.2370000000000004E-3</v>
      </c>
      <c r="AD364">
        <v>7.0939999999999996E-3</v>
      </c>
      <c r="AE364">
        <v>-7.8799999999999996E-4</v>
      </c>
      <c r="AF364">
        <v>3.6752606284116106E-4</v>
      </c>
      <c r="AG364">
        <v>2.8997090848266677E-4</v>
      </c>
      <c r="AH364">
        <v>1.736037527977402E-4</v>
      </c>
      <c r="AI364">
        <v>-4.1342743206627285E-4</v>
      </c>
      <c r="AJ364">
        <v>3.8610660105482507E-5</v>
      </c>
      <c r="AK364">
        <v>-1.3230694498743008E-4</v>
      </c>
      <c r="AL364">
        <v>7.5134876225699829E-4</v>
      </c>
      <c r="AM364">
        <v>-3.6979547453069008E-5</v>
      </c>
      <c r="AN364">
        <v>-1.0517267211168625E-4</v>
      </c>
      <c r="AO364">
        <v>1.0380502338274176E-4</v>
      </c>
      <c r="AP364">
        <v>-5.1438471765249917E-5</v>
      </c>
      <c r="AQ364">
        <v>-2.6978404776735393E-5</v>
      </c>
      <c r="AR364">
        <v>0</v>
      </c>
      <c r="AS364">
        <v>-4.653932663869581E-5</v>
      </c>
      <c r="AT364">
        <v>-1.717396059414775E-5</v>
      </c>
      <c r="AU364">
        <v>4.292687401332399E-5</v>
      </c>
      <c r="AV364">
        <v>-4.3119029526372939E-6</v>
      </c>
      <c r="AW364">
        <v>2.731276089283408E-5</v>
      </c>
      <c r="AX364">
        <v>-3.1369178572054831E-4</v>
      </c>
      <c r="AY364">
        <v>-8.5310179085447882E-5</v>
      </c>
      <c r="AZ364">
        <v>-5.5490136124116982E-5</v>
      </c>
      <c r="BA364">
        <v>-5.8271012964972701E-5</v>
      </c>
      <c r="BB364">
        <v>2.0353765331860597E-4</v>
      </c>
      <c r="BC364">
        <v>-3.574627353334122E-5</v>
      </c>
      <c r="BD364">
        <v>-2.9021595686960587E-4</v>
      </c>
      <c r="BE364">
        <v>2.8124561573526194E-4</v>
      </c>
      <c r="BF364">
        <v>-1.8323786871091326E-4</v>
      </c>
      <c r="BG364">
        <v>1.7119547856958312E-4</v>
      </c>
      <c r="BH364">
        <v>-7.9346805819296499E-5</v>
      </c>
      <c r="BI364">
        <v>2.474092733482179E-4</v>
      </c>
      <c r="BJ364">
        <v>-2.780201788812842E-5</v>
      </c>
      <c r="BL364">
        <v>6.0000000000000001E-3</v>
      </c>
      <c r="BM364">
        <v>-5.6324739371588391E-3</v>
      </c>
    </row>
    <row r="365" spans="1:65" x14ac:dyDescent="0.25">
      <c r="A365">
        <v>20180613</v>
      </c>
      <c r="B365">
        <v>-4.5409999999999999E-3</v>
      </c>
      <c r="C365">
        <v>-5.1789999999999996E-3</v>
      </c>
      <c r="D365">
        <v>-1.1041E-2</v>
      </c>
      <c r="E365">
        <v>-3.5400000000000002E-3</v>
      </c>
      <c r="F365">
        <v>-7.8999999999999996E-5</v>
      </c>
      <c r="G365">
        <v>-8.2170000000000003E-3</v>
      </c>
      <c r="H365">
        <v>-7.1180000000000002E-3</v>
      </c>
      <c r="I365">
        <v>-9.9690000000000004E-3</v>
      </c>
      <c r="J365">
        <v>-1.7652000000000001E-2</v>
      </c>
      <c r="K365">
        <v>3.297E-3</v>
      </c>
      <c r="L365">
        <v>-1.8266999999999999E-2</v>
      </c>
      <c r="M365">
        <v>-2.2039999999999998E-3</v>
      </c>
      <c r="N365">
        <v>7.3399999999999995E-4</v>
      </c>
      <c r="O365">
        <v>-1.46E-4</v>
      </c>
      <c r="P365">
        <v>2.4020000000000001E-3</v>
      </c>
      <c r="Q365">
        <v>1.8977999999999998E-2</v>
      </c>
      <c r="R365">
        <v>-8.9999999999999998E-4</v>
      </c>
      <c r="S365">
        <v>-1.9970000000000001E-3</v>
      </c>
      <c r="T365">
        <v>-1.1900000000000001E-4</v>
      </c>
      <c r="U365">
        <v>-2.4229999999999998E-3</v>
      </c>
      <c r="V365">
        <v>-7.0489999999999997E-3</v>
      </c>
      <c r="W365">
        <v>3.8310000000000002E-3</v>
      </c>
      <c r="X365">
        <v>1.08E-3</v>
      </c>
      <c r="Y365">
        <v>-2.8888E-2</v>
      </c>
      <c r="Z365">
        <v>-4.9670000000000001E-3</v>
      </c>
      <c r="AA365">
        <v>-4.7330000000000002E-3</v>
      </c>
      <c r="AB365">
        <v>1.593E-3</v>
      </c>
      <c r="AC365">
        <v>5.1580000000000003E-3</v>
      </c>
      <c r="AD365">
        <v>-3.411E-3</v>
      </c>
      <c r="AE365">
        <v>-2.8E-3</v>
      </c>
      <c r="AF365">
        <v>-4.4091345111700667E-3</v>
      </c>
      <c r="AG365">
        <v>-5.1171997789838965E-4</v>
      </c>
      <c r="AH365">
        <v>-1.4159925630890356E-4</v>
      </c>
      <c r="AI365">
        <v>-5.5413562546174477E-4</v>
      </c>
      <c r="AJ365">
        <v>-6.916501943084042E-5</v>
      </c>
      <c r="AK365">
        <v>-2.7898700757111771E-6</v>
      </c>
      <c r="AL365">
        <v>-1.1201150655162733E-3</v>
      </c>
      <c r="AM365">
        <v>-1.05133575674073E-4</v>
      </c>
      <c r="AN365">
        <v>-2.7878818685723159E-4</v>
      </c>
      <c r="AO365">
        <v>-2.3746929389498487E-4</v>
      </c>
      <c r="AP365">
        <v>3.0411841220938967E-5</v>
      </c>
      <c r="AQ365">
        <v>-5.6313027864510776E-4</v>
      </c>
      <c r="AR365">
        <v>-6.7912074264331646E-5</v>
      </c>
      <c r="AS365">
        <v>3.5110643815815968E-5</v>
      </c>
      <c r="AT365">
        <v>-2.5828415113672053E-6</v>
      </c>
      <c r="AU365">
        <v>5.8822334250658036E-5</v>
      </c>
      <c r="AV365">
        <v>4.3624025888760548E-4</v>
      </c>
      <c r="AW365">
        <v>-1.7119689330153837E-5</v>
      </c>
      <c r="AX365">
        <v>-1.0874364976464523E-4</v>
      </c>
      <c r="AY365">
        <v>-4.2967597770621292E-6</v>
      </c>
      <c r="AZ365">
        <v>-3.3497795995335775E-5</v>
      </c>
      <c r="BA365">
        <v>-8.821826737999121E-5</v>
      </c>
      <c r="BB365">
        <v>1.4287640829983695E-4</v>
      </c>
      <c r="BC365">
        <v>5.5065174210482107E-6</v>
      </c>
      <c r="BD365">
        <v>-8.2282645546409377E-4</v>
      </c>
      <c r="BE365">
        <v>-1.6691443558521874E-4</v>
      </c>
      <c r="BF365">
        <v>-1.1810784484539178E-4</v>
      </c>
      <c r="BG365">
        <v>4.7950613606034818E-5</v>
      </c>
      <c r="BH365">
        <v>6.6254013458768598E-5</v>
      </c>
      <c r="BI365">
        <v>-1.1908724010847287E-4</v>
      </c>
      <c r="BJ365">
        <v>-9.8953938341450479E-5</v>
      </c>
      <c r="BL365">
        <v>6.0000000000000001E-3</v>
      </c>
      <c r="BM365">
        <v>-1.0409134511170067E-2</v>
      </c>
    </row>
    <row r="366" spans="1:65" x14ac:dyDescent="0.25">
      <c r="A366">
        <v>20180614</v>
      </c>
      <c r="B366">
        <v>5.6519999999999999E-3</v>
      </c>
      <c r="C366">
        <v>-4.7530000000000003E-3</v>
      </c>
      <c r="D366">
        <v>4.6620000000000003E-3</v>
      </c>
      <c r="E366">
        <v>-7.8580000000000004E-3</v>
      </c>
      <c r="F366">
        <v>-4.4070000000000003E-3</v>
      </c>
      <c r="G366">
        <v>5.2400000000000005E-4</v>
      </c>
      <c r="H366">
        <v>0</v>
      </c>
      <c r="I366">
        <v>-6.2769999999999996E-3</v>
      </c>
      <c r="J366">
        <v>-1.0148000000000001E-2</v>
      </c>
      <c r="K366">
        <v>1.5021E-2</v>
      </c>
      <c r="L366">
        <v>-3.9300000000000003E-3</v>
      </c>
      <c r="M366">
        <v>-1.6570000000000001E-3</v>
      </c>
      <c r="N366">
        <v>-1.794E-3</v>
      </c>
      <c r="O366">
        <v>-6.1500000000000001E-3</v>
      </c>
      <c r="P366">
        <v>-8.7869999999999997E-3</v>
      </c>
      <c r="Q366">
        <v>2.2952E-2</v>
      </c>
      <c r="R366">
        <v>2.8210000000000002E-3</v>
      </c>
      <c r="S366">
        <v>-1.7641E-2</v>
      </c>
      <c r="T366">
        <v>-3.568E-3</v>
      </c>
      <c r="U366">
        <v>7.9609999999999993E-3</v>
      </c>
      <c r="V366">
        <v>-2.5990000000000002E-3</v>
      </c>
      <c r="W366">
        <v>9.2680000000000002E-3</v>
      </c>
      <c r="X366">
        <v>-6.6299999999999996E-3</v>
      </c>
      <c r="Y366">
        <v>8.8610000000000008E-3</v>
      </c>
      <c r="Z366">
        <v>-3.1949999999999999E-3</v>
      </c>
      <c r="AA366">
        <v>-1.6792999999999999E-2</v>
      </c>
      <c r="AB366">
        <v>1.5450999999999999E-2</v>
      </c>
      <c r="AC366">
        <v>-7.6999999999999996E-4</v>
      </c>
      <c r="AD366">
        <v>4.4640000000000001E-3</v>
      </c>
      <c r="AE366">
        <v>9.7280000000000005E-3</v>
      </c>
      <c r="AF366">
        <v>3.825256651019306E-4</v>
      </c>
      <c r="AG366">
        <v>6.4059358702542378E-4</v>
      </c>
      <c r="AH366">
        <v>-1.2820242771105036E-4</v>
      </c>
      <c r="AI366">
        <v>2.3509953407486247E-4</v>
      </c>
      <c r="AJ366">
        <v>-1.5234246724808205E-4</v>
      </c>
      <c r="AK366">
        <v>-1.5496500082524131E-4</v>
      </c>
      <c r="AL366">
        <v>7.147598929058431E-5</v>
      </c>
      <c r="AM366">
        <v>0</v>
      </c>
      <c r="AN366">
        <v>-1.744584917689375E-4</v>
      </c>
      <c r="AO366">
        <v>-1.3515001195853497E-4</v>
      </c>
      <c r="AP366">
        <v>1.4065317918691227E-4</v>
      </c>
      <c r="AQ366">
        <v>-1.2069126435792165E-4</v>
      </c>
      <c r="AR366">
        <v>-5.0978816490275942E-5</v>
      </c>
      <c r="AS366">
        <v>-8.5671663707586869E-5</v>
      </c>
      <c r="AT366">
        <v>-1.0814162115223953E-4</v>
      </c>
      <c r="AU366">
        <v>-2.1166809287138678E-4</v>
      </c>
      <c r="AV366">
        <v>5.39762665801734E-4</v>
      </c>
      <c r="AW366">
        <v>5.3818543162183727E-5</v>
      </c>
      <c r="AX366">
        <v>-9.4378061001287243E-4</v>
      </c>
      <c r="AY366">
        <v>-1.2838629182928505E-4</v>
      </c>
      <c r="AZ366">
        <v>1.1094968943561733E-4</v>
      </c>
      <c r="BA366">
        <v>-3.2445819090897381E-5</v>
      </c>
      <c r="BB366">
        <v>3.4889329166136311E-4</v>
      </c>
      <c r="BC366">
        <v>-3.3583800138960473E-5</v>
      </c>
      <c r="BD366">
        <v>2.5465757381798552E-4</v>
      </c>
      <c r="BE366">
        <v>-1.0703668419203487E-4</v>
      </c>
      <c r="BF366">
        <v>-4.1206654457061494E-4</v>
      </c>
      <c r="BG366">
        <v>4.723303267915203E-4</v>
      </c>
      <c r="BH366">
        <v>-9.8841419833901826E-6</v>
      </c>
      <c r="BI366">
        <v>1.5656478584429438E-4</v>
      </c>
      <c r="BJ366">
        <v>3.4718024891876168E-4</v>
      </c>
      <c r="BL366">
        <v>6.0000000000000001E-3</v>
      </c>
      <c r="BM366">
        <v>-5.6174743348980693E-3</v>
      </c>
    </row>
    <row r="367" spans="1:65" x14ac:dyDescent="0.25">
      <c r="A367">
        <v>20180615</v>
      </c>
      <c r="B367">
        <v>-1.2718999999999999E-2</v>
      </c>
      <c r="C367">
        <v>1.2390999999999999E-2</v>
      </c>
      <c r="D367">
        <v>-1.502E-2</v>
      </c>
      <c r="E367">
        <v>1.3090000000000001E-3</v>
      </c>
      <c r="F367">
        <v>-1.9524E-2</v>
      </c>
      <c r="G367">
        <v>-1.0272999999999999E-2</v>
      </c>
      <c r="H367">
        <v>-2.3599999999999999E-4</v>
      </c>
      <c r="I367">
        <v>1.8291999999999999E-2</v>
      </c>
      <c r="J367">
        <v>-2.0372999999999999E-2</v>
      </c>
      <c r="K367">
        <v>1.4336E-2</v>
      </c>
      <c r="L367">
        <v>-1.2527E-2</v>
      </c>
      <c r="M367">
        <v>5.5310000000000003E-3</v>
      </c>
      <c r="N367">
        <v>1.634E-3</v>
      </c>
      <c r="O367">
        <v>6.581E-3</v>
      </c>
      <c r="P367">
        <v>7.6350000000000003E-3</v>
      </c>
      <c r="Q367">
        <v>9.2000000000000003E-4</v>
      </c>
      <c r="R367">
        <v>-3.532E-3</v>
      </c>
      <c r="S367">
        <v>-1.2030000000000001E-3</v>
      </c>
      <c r="T367">
        <v>-1.0740000000000001E-3</v>
      </c>
      <c r="U367">
        <v>1.5261E-2</v>
      </c>
      <c r="V367">
        <v>-1.243E-2</v>
      </c>
      <c r="W367">
        <v>-7.7419999999999998E-3</v>
      </c>
      <c r="X367">
        <v>3.9579999999999997E-3</v>
      </c>
      <c r="Y367">
        <v>5.019E-3</v>
      </c>
      <c r="Z367">
        <v>4.3569999999999998E-3</v>
      </c>
      <c r="AA367">
        <v>2.7209999999999999E-3</v>
      </c>
      <c r="AB367">
        <v>-9.8460000000000006E-3</v>
      </c>
      <c r="AC367">
        <v>-7.404E-3</v>
      </c>
      <c r="AD367">
        <v>7.4100000000000001E-4</v>
      </c>
      <c r="AE367">
        <v>6.071E-3</v>
      </c>
      <c r="AF367">
        <v>-3.4679150055323218E-3</v>
      </c>
      <c r="AG367">
        <v>-1.428484993048355E-3</v>
      </c>
      <c r="AH367">
        <v>3.3961334030423862E-4</v>
      </c>
      <c r="AI367">
        <v>-7.4882174953858646E-4</v>
      </c>
      <c r="AJ367">
        <v>2.5504581324522518E-5</v>
      </c>
      <c r="AK367">
        <v>-6.7561291781092711E-4</v>
      </c>
      <c r="AL367">
        <v>-1.3920135704455375E-3</v>
      </c>
      <c r="AM367">
        <v>-3.498213694219474E-6</v>
      </c>
      <c r="AN367">
        <v>5.1960716381076904E-4</v>
      </c>
      <c r="AO367">
        <v>-2.6677971545237988E-4</v>
      </c>
      <c r="AP367">
        <v>1.3666659252406898E-4</v>
      </c>
      <c r="AQ367">
        <v>-3.812916513604658E-4</v>
      </c>
      <c r="AR367">
        <v>1.717386414728478E-4</v>
      </c>
      <c r="AS367">
        <v>7.8447206014474729E-5</v>
      </c>
      <c r="AT367">
        <v>1.1691220787843527E-4</v>
      </c>
      <c r="AU367">
        <v>1.8600672804335722E-4</v>
      </c>
      <c r="AV367">
        <v>2.1735566982513126E-5</v>
      </c>
      <c r="AW367">
        <v>-6.7392979011520623E-5</v>
      </c>
      <c r="AX367">
        <v>-6.4519681970824102E-5</v>
      </c>
      <c r="AY367">
        <v>-3.8746549215408881E-5</v>
      </c>
      <c r="AZ367">
        <v>2.1673090945157529E-4</v>
      </c>
      <c r="BA367">
        <v>-1.5381306477807821E-4</v>
      </c>
      <c r="BB367">
        <v>-2.9025918275802428E-4</v>
      </c>
      <c r="BC367">
        <v>2.0202690976042023E-5</v>
      </c>
      <c r="BD367">
        <v>1.4550131637631125E-4</v>
      </c>
      <c r="BE367">
        <v>1.4714285790460145E-4</v>
      </c>
      <c r="BF367">
        <v>6.7196902111415E-5</v>
      </c>
      <c r="BG367">
        <v>-2.9912565452818623E-4</v>
      </c>
      <c r="BH367">
        <v>-9.4686653439853057E-5</v>
      </c>
      <c r="BI367">
        <v>2.6104260489291605E-5</v>
      </c>
      <c r="BJ367">
        <v>2.1802060585558264E-4</v>
      </c>
      <c r="BL367">
        <v>6.0000000000000001E-3</v>
      </c>
      <c r="BM367">
        <v>-9.4679150055323215E-3</v>
      </c>
    </row>
    <row r="368" spans="1:65" x14ac:dyDescent="0.25">
      <c r="A368">
        <v>20180618</v>
      </c>
      <c r="B368">
        <v>7.2909999999999997E-3</v>
      </c>
      <c r="C368">
        <v>-1.2919E-2</v>
      </c>
      <c r="D368">
        <v>1.9840000000000001E-3</v>
      </c>
      <c r="E368">
        <v>-6.2589999999999998E-3</v>
      </c>
      <c r="F368">
        <v>1.5559E-2</v>
      </c>
      <c r="G368">
        <v>-5.2999999999999998E-4</v>
      </c>
      <c r="H368">
        <v>4.5700000000000003E-3</v>
      </c>
      <c r="I368">
        <v>-1.9902E-2</v>
      </c>
      <c r="J368">
        <v>-8.9320000000000007E-3</v>
      </c>
      <c r="K368">
        <v>-2.5076000000000001E-2</v>
      </c>
      <c r="L368">
        <v>-8.7740000000000005E-3</v>
      </c>
      <c r="M368">
        <v>-5.5009999999999998E-3</v>
      </c>
      <c r="N368">
        <v>-1.0521000000000001E-2</v>
      </c>
      <c r="O368">
        <v>-3.9029999999999998E-3</v>
      </c>
      <c r="P368">
        <v>-1.6766E-2</v>
      </c>
      <c r="Q368">
        <v>-1.6445000000000001E-2</v>
      </c>
      <c r="R368">
        <v>-1.0809999999999999E-3</v>
      </c>
      <c r="S368">
        <v>2.5950000000000001E-3</v>
      </c>
      <c r="T368">
        <v>-8.3630000000000006E-3</v>
      </c>
      <c r="U368">
        <v>-3.0330000000000001E-3</v>
      </c>
      <c r="V368">
        <v>-5.0699999999999996E-4</v>
      </c>
      <c r="W368">
        <v>-3.4294999999999999E-2</v>
      </c>
      <c r="X368">
        <v>-1.3759E-2</v>
      </c>
      <c r="Y368">
        <v>-1.2484E-2</v>
      </c>
      <c r="Z368">
        <v>7.4799999999999997E-4</v>
      </c>
      <c r="AA368">
        <v>6.1799999999999997E-3</v>
      </c>
      <c r="AB368">
        <v>-9.0399999999999996E-4</v>
      </c>
      <c r="AC368">
        <v>-2.2850000000000001E-3</v>
      </c>
      <c r="AD368">
        <v>8.1419999999999999E-3</v>
      </c>
      <c r="AE368">
        <v>-4.3359999999999996E-3</v>
      </c>
      <c r="AF368">
        <v>-3.346936412881188E-3</v>
      </c>
      <c r="AG368">
        <v>8.276879697456717E-4</v>
      </c>
      <c r="AH368">
        <v>-3.5072120147249951E-4</v>
      </c>
      <c r="AI368">
        <v>9.9451856724009898E-5</v>
      </c>
      <c r="AJ368">
        <v>-1.2160705808036978E-4</v>
      </c>
      <c r="AK368">
        <v>5.4867892667382267E-4</v>
      </c>
      <c r="AL368">
        <v>-7.2026799041768221E-5</v>
      </c>
      <c r="AM368">
        <v>6.8286191509189274E-5</v>
      </c>
      <c r="AN368">
        <v>-5.5600966414568842E-4</v>
      </c>
      <c r="AO368">
        <v>-1.1631935312916647E-4</v>
      </c>
      <c r="AP368">
        <v>-2.3386513666023455E-4</v>
      </c>
      <c r="AQ368">
        <v>-2.6563338199684354E-4</v>
      </c>
      <c r="AR368">
        <v>-1.7045613581140445E-4</v>
      </c>
      <c r="AS368">
        <v>-5.0152321395381585E-4</v>
      </c>
      <c r="AT368">
        <v>-6.9305903956798834E-5</v>
      </c>
      <c r="AU368">
        <v>-4.0300274845958436E-4</v>
      </c>
      <c r="AV368">
        <v>-3.8345809610506893E-4</v>
      </c>
      <c r="AW368">
        <v>-2.0675300704353569E-5</v>
      </c>
      <c r="AX368">
        <v>1.4002048167840856E-4</v>
      </c>
      <c r="AY368">
        <v>-3.002241071665169E-4</v>
      </c>
      <c r="AZ368">
        <v>-4.3091664225934805E-5</v>
      </c>
      <c r="BA368">
        <v>-6.2923326392855223E-6</v>
      </c>
      <c r="BB368">
        <v>-1.2459773557861112E-3</v>
      </c>
      <c r="BC368">
        <v>-6.9503302828817349E-5</v>
      </c>
      <c r="BD368">
        <v>-3.5863241130709776E-4</v>
      </c>
      <c r="BE368">
        <v>2.5367639127680721E-5</v>
      </c>
      <c r="BF368">
        <v>1.540944758847258E-4</v>
      </c>
      <c r="BG368">
        <v>-2.7534144220859811E-5</v>
      </c>
      <c r="BH368">
        <v>-2.9256140124926977E-5</v>
      </c>
      <c r="BI368">
        <v>2.9016704905438943E-4</v>
      </c>
      <c r="BJ368">
        <v>-1.5557555146193975E-4</v>
      </c>
      <c r="BL368">
        <v>6.0000000000000001E-3</v>
      </c>
      <c r="BM368">
        <v>-9.3469364128811877E-3</v>
      </c>
    </row>
    <row r="369" spans="1:65" x14ac:dyDescent="0.25">
      <c r="A369">
        <v>20180619</v>
      </c>
      <c r="B369">
        <v>0</v>
      </c>
      <c r="C369">
        <v>1.1479999999999999E-3</v>
      </c>
      <c r="D369">
        <v>-1.485E-3</v>
      </c>
      <c r="E369">
        <v>-4.0140000000000002E-3</v>
      </c>
      <c r="F369">
        <v>-3.4139999999999999E-3</v>
      </c>
      <c r="G369">
        <v>-1.6160000000000001E-2</v>
      </c>
      <c r="H369">
        <v>-1.9139E-2</v>
      </c>
      <c r="I369">
        <v>6.4609999999999997E-3</v>
      </c>
      <c r="J369">
        <v>-3.6185000000000002E-2</v>
      </c>
      <c r="K369">
        <v>7.1710000000000003E-3</v>
      </c>
      <c r="L369">
        <v>-3.8393999999999998E-2</v>
      </c>
      <c r="M369">
        <v>1.6590000000000001E-3</v>
      </c>
      <c r="N369">
        <v>1.0303E-2</v>
      </c>
      <c r="O369">
        <v>-2.3411999999999999E-2</v>
      </c>
      <c r="P369">
        <v>6.5600000000000001E-4</v>
      </c>
      <c r="Q369">
        <v>-8.9669999999999993E-3</v>
      </c>
      <c r="R369">
        <v>-7.8779999999999996E-3</v>
      </c>
      <c r="S369">
        <v>-5.8240000000000002E-3</v>
      </c>
      <c r="T369">
        <v>7.3489999999999996E-3</v>
      </c>
      <c r="U369">
        <v>-1.7854999999999999E-2</v>
      </c>
      <c r="V369">
        <v>-1.3507E-2</v>
      </c>
      <c r="W369">
        <v>-5.4489999999999999E-3</v>
      </c>
      <c r="X369">
        <v>4.4669999999999996E-3</v>
      </c>
      <c r="Y369">
        <v>2.1912999999999998E-2</v>
      </c>
      <c r="Z369">
        <v>-7.3749999999999996E-3</v>
      </c>
      <c r="AA369">
        <v>4.4900000000000002E-4</v>
      </c>
      <c r="AB369">
        <v>-8.822E-3</v>
      </c>
      <c r="AC369">
        <v>-1.3268E-2</v>
      </c>
      <c r="AD369">
        <v>-8.0029999999999997E-3</v>
      </c>
      <c r="AE369">
        <v>-7.2589999999999998E-3</v>
      </c>
      <c r="AF369">
        <v>-5.4389819833316451E-3</v>
      </c>
      <c r="AG369">
        <v>0</v>
      </c>
      <c r="AH369">
        <v>3.1376043182603752E-5</v>
      </c>
      <c r="AI369">
        <v>-7.4744149436102667E-5</v>
      </c>
      <c r="AJ369">
        <v>-7.8110436287701139E-5</v>
      </c>
      <c r="AK369">
        <v>-1.2065350573348823E-4</v>
      </c>
      <c r="AL369">
        <v>-2.1727460948135924E-3</v>
      </c>
      <c r="AM369">
        <v>-2.8207743320786573E-4</v>
      </c>
      <c r="AN369">
        <v>1.8268678437027264E-4</v>
      </c>
      <c r="AO369">
        <v>-4.5672032825038578E-4</v>
      </c>
      <c r="AP369">
        <v>6.7735269033286142E-5</v>
      </c>
      <c r="AQ369">
        <v>-1.1240101933744705E-3</v>
      </c>
      <c r="AR369">
        <v>5.1780022902581459E-5</v>
      </c>
      <c r="AS369">
        <v>4.9896988826231964E-4</v>
      </c>
      <c r="AT369">
        <v>-4.0826906593486581E-4</v>
      </c>
      <c r="AU369">
        <v>1.5866895308152214E-5</v>
      </c>
      <c r="AV369">
        <v>-2.0837431371288458E-4</v>
      </c>
      <c r="AW369">
        <v>-1.5032524136889471E-4</v>
      </c>
      <c r="AX369">
        <v>-3.1416937141173773E-4</v>
      </c>
      <c r="AY369">
        <v>2.6724936234094154E-4</v>
      </c>
      <c r="AZ369">
        <v>-2.5054241090860556E-4</v>
      </c>
      <c r="BA369">
        <v>-1.6629592569540372E-4</v>
      </c>
      <c r="BB369">
        <v>-1.9799216661319015E-4</v>
      </c>
      <c r="BC369">
        <v>2.2792670915182952E-5</v>
      </c>
      <c r="BD369">
        <v>6.4689896120971222E-4</v>
      </c>
      <c r="BE369">
        <v>-2.4966101744640357E-4</v>
      </c>
      <c r="BF369">
        <v>1.1263280883229204E-5</v>
      </c>
      <c r="BG369">
        <v>-2.6782240042967431E-4</v>
      </c>
      <c r="BH369">
        <v>-1.6856232333423247E-4</v>
      </c>
      <c r="BI369">
        <v>-2.84514911200993E-4</v>
      </c>
      <c r="BJ369">
        <v>-2.6000987257943385E-4</v>
      </c>
      <c r="BL369">
        <v>6.0000000000000001E-3</v>
      </c>
      <c r="BM369">
        <v>-1.1438981983331646E-2</v>
      </c>
    </row>
    <row r="370" spans="1:65" x14ac:dyDescent="0.25">
      <c r="A370">
        <v>20180620</v>
      </c>
      <c r="B370">
        <v>1.0014E-2</v>
      </c>
      <c r="C370">
        <v>-7.7980000000000002E-3</v>
      </c>
      <c r="D370">
        <v>-3.0980000000000001E-3</v>
      </c>
      <c r="E370">
        <v>-8.8249999999999995E-3</v>
      </c>
      <c r="F370">
        <v>-1.9910000000000001E-3</v>
      </c>
      <c r="G370">
        <v>4.3620000000000004E-3</v>
      </c>
      <c r="H370">
        <v>2.4789999999999999E-3</v>
      </c>
      <c r="I370">
        <v>-6.2890000000000003E-3</v>
      </c>
      <c r="J370">
        <v>-1.186E-3</v>
      </c>
      <c r="K370">
        <v>5.2469000000000002E-2</v>
      </c>
      <c r="L370">
        <v>4.6030000000000003E-3</v>
      </c>
      <c r="M370">
        <v>6.6259999999999999E-3</v>
      </c>
      <c r="N370">
        <v>-4.3239999999999997E-3</v>
      </c>
      <c r="O370">
        <v>-6.5700000000000003E-3</v>
      </c>
      <c r="P370">
        <v>4.0959999999999998E-3</v>
      </c>
      <c r="Q370">
        <v>9.8960000000000003E-3</v>
      </c>
      <c r="R370">
        <v>-1.4609E-2</v>
      </c>
      <c r="S370">
        <v>-9.2999999999999997E-5</v>
      </c>
      <c r="T370">
        <v>0</v>
      </c>
      <c r="U370">
        <v>6.1939999999999999E-3</v>
      </c>
      <c r="V370">
        <v>-7.4120000000000002E-3</v>
      </c>
      <c r="W370">
        <v>1.0012999999999999E-2</v>
      </c>
      <c r="X370">
        <v>-2.4735E-2</v>
      </c>
      <c r="Y370">
        <v>-8.4539999999999997E-3</v>
      </c>
      <c r="Z370">
        <v>-6.5300000000000004E-4</v>
      </c>
      <c r="AA370">
        <v>8.9849999999999999E-3</v>
      </c>
      <c r="AB370">
        <v>-1.8259999999999999E-3</v>
      </c>
      <c r="AC370">
        <v>-2.1900000000000001E-3</v>
      </c>
      <c r="AD370">
        <v>2.8869999999999998E-3</v>
      </c>
      <c r="AE370">
        <v>-8.3000000000000001E-4</v>
      </c>
      <c r="AF370">
        <v>1.7623890719332847E-3</v>
      </c>
      <c r="AG370">
        <v>1.1526641397809039E-3</v>
      </c>
      <c r="AH370">
        <v>-2.1110718598737682E-4</v>
      </c>
      <c r="AI370">
        <v>-1.5518443225316189E-4</v>
      </c>
      <c r="AJ370">
        <v>-1.699260655831055E-4</v>
      </c>
      <c r="AK370">
        <v>-7.0104427593682634E-5</v>
      </c>
      <c r="AL370">
        <v>5.8804028149758334E-4</v>
      </c>
      <c r="AM370">
        <v>3.6564899902065474E-5</v>
      </c>
      <c r="AN370">
        <v>-1.7640576826853421E-4</v>
      </c>
      <c r="AO370">
        <v>-1.4926377090040714E-5</v>
      </c>
      <c r="AP370">
        <v>5.2072756804223761E-4</v>
      </c>
      <c r="AQ370">
        <v>1.3514674390119861E-4</v>
      </c>
      <c r="AR370">
        <v>2.0782556799696153E-4</v>
      </c>
      <c r="AS370">
        <v>-2.0815066853921738E-4</v>
      </c>
      <c r="AT370">
        <v>-1.136250421546253E-4</v>
      </c>
      <c r="AU370">
        <v>9.9308615107177966E-5</v>
      </c>
      <c r="AV370">
        <v>2.3184458926434883E-4</v>
      </c>
      <c r="AW370">
        <v>-2.7422598980374673E-4</v>
      </c>
      <c r="AX370">
        <v>-5.007817769236075E-6</v>
      </c>
      <c r="AY370">
        <v>0</v>
      </c>
      <c r="AZ370">
        <v>8.7304773731485501E-5</v>
      </c>
      <c r="BA370">
        <v>-9.0425438165524563E-5</v>
      </c>
      <c r="BB370">
        <v>3.6684782698214195E-4</v>
      </c>
      <c r="BC370">
        <v>-1.228789313494636E-4</v>
      </c>
      <c r="BD370">
        <v>-2.4704346556723316E-4</v>
      </c>
      <c r="BE370">
        <v>-2.2053719248786401E-5</v>
      </c>
      <c r="BF370">
        <v>2.270307694758077E-4</v>
      </c>
      <c r="BG370">
        <v>-5.5239596488655396E-5</v>
      </c>
      <c r="BH370">
        <v>-2.7714721989785312E-5</v>
      </c>
      <c r="BI370">
        <v>1.0275767625513198E-4</v>
      </c>
      <c r="BJ370">
        <v>-2.9654732151583898E-5</v>
      </c>
      <c r="BL370">
        <v>6.0000000000000001E-3</v>
      </c>
      <c r="BM370">
        <v>-4.2376109280667157E-3</v>
      </c>
    </row>
    <row r="371" spans="1:65" x14ac:dyDescent="0.25">
      <c r="A371">
        <v>20180621</v>
      </c>
      <c r="B371">
        <v>-7.1659999999999996E-3</v>
      </c>
      <c r="C371">
        <v>-3.9300000000000003E-3</v>
      </c>
      <c r="D371">
        <v>-9.4470000000000005E-3</v>
      </c>
      <c r="E371">
        <v>-9.6749999999999996E-3</v>
      </c>
      <c r="F371">
        <v>-2.155E-2</v>
      </c>
      <c r="G371">
        <v>-5.5760000000000002E-3</v>
      </c>
      <c r="H371">
        <v>-1.4997E-2</v>
      </c>
      <c r="I371">
        <v>7.7790000000000003E-3</v>
      </c>
      <c r="J371">
        <v>-2.5152000000000001E-2</v>
      </c>
      <c r="K371">
        <v>-3.088E-3</v>
      </c>
      <c r="L371">
        <v>-1.4678E-2</v>
      </c>
      <c r="M371">
        <v>-4.3880000000000004E-3</v>
      </c>
      <c r="N371">
        <v>-4.8349999999999999E-3</v>
      </c>
      <c r="O371">
        <v>-1.2924E-2</v>
      </c>
      <c r="P371">
        <v>-1.632E-3</v>
      </c>
      <c r="Q371">
        <v>-1.1759E-2</v>
      </c>
      <c r="R371">
        <v>-1.2488000000000001E-2</v>
      </c>
      <c r="S371">
        <v>-2.7900000000000001E-4</v>
      </c>
      <c r="T371">
        <v>7.1760000000000001E-3</v>
      </c>
      <c r="U371">
        <v>-1.0439E-2</v>
      </c>
      <c r="V371">
        <v>2.1779999999999998E-3</v>
      </c>
      <c r="W371">
        <v>-2.3755999999999999E-2</v>
      </c>
      <c r="X371">
        <v>-1.2321E-2</v>
      </c>
      <c r="Y371">
        <v>1.1228999999999999E-2</v>
      </c>
      <c r="Z371">
        <v>6.1780000000000003E-3</v>
      </c>
      <c r="AA371">
        <v>3.7100000000000002E-3</v>
      </c>
      <c r="AB371">
        <v>-1.3259999999999999E-2</v>
      </c>
      <c r="AC371">
        <v>-3.6870000000000002E-3</v>
      </c>
      <c r="AD371">
        <v>-7.1590000000000004E-3</v>
      </c>
      <c r="AE371">
        <v>-3.6389999999999999E-3</v>
      </c>
      <c r="AF371">
        <v>-5.969112166579661E-3</v>
      </c>
      <c r="AG371">
        <v>-8.2390536702034954E-4</v>
      </c>
      <c r="AH371">
        <v>-1.0661811626078851E-4</v>
      </c>
      <c r="AI371">
        <v>-4.7159275215190744E-4</v>
      </c>
      <c r="AJ371">
        <v>-1.8561049364313031E-4</v>
      </c>
      <c r="AK371">
        <v>-7.4694528082890023E-4</v>
      </c>
      <c r="AL371">
        <v>-7.5204583994338092E-4</v>
      </c>
      <c r="AM371">
        <v>-2.1920910089506039E-4</v>
      </c>
      <c r="AN371">
        <v>2.212324056610313E-4</v>
      </c>
      <c r="AO371">
        <v>-3.1046157565641028E-4</v>
      </c>
      <c r="AP371">
        <v>-3.0737637609570699E-5</v>
      </c>
      <c r="AQ371">
        <v>-4.2720700925786306E-4</v>
      </c>
      <c r="AR371">
        <v>-1.3785826678557034E-4</v>
      </c>
      <c r="AS371">
        <v>-2.3303041749979093E-4</v>
      </c>
      <c r="AT371">
        <v>-2.2196519882276163E-4</v>
      </c>
      <c r="AU371">
        <v>-3.9743539112508191E-5</v>
      </c>
      <c r="AV371">
        <v>-2.7390447732128433E-4</v>
      </c>
      <c r="AW371">
        <v>-2.3289073882226726E-4</v>
      </c>
      <c r="AX371">
        <v>-1.5110446277097921E-5</v>
      </c>
      <c r="AY371">
        <v>2.639784461494421E-4</v>
      </c>
      <c r="AZ371">
        <v>-1.4648628345909981E-4</v>
      </c>
      <c r="BA371">
        <v>2.6790858394582438E-5</v>
      </c>
      <c r="BB371">
        <v>-8.5483458308280931E-4</v>
      </c>
      <c r="BC371">
        <v>-6.0821340070337632E-5</v>
      </c>
      <c r="BD371">
        <v>3.3383386590242551E-4</v>
      </c>
      <c r="BE371">
        <v>2.1121280926229746E-4</v>
      </c>
      <c r="BF371">
        <v>9.4662423728138632E-5</v>
      </c>
      <c r="BG371">
        <v>-3.9822140063617846E-4</v>
      </c>
      <c r="BH371">
        <v>-4.6769633233548543E-5</v>
      </c>
      <c r="BI371">
        <v>-2.5452379499464508E-4</v>
      </c>
      <c r="BJ371">
        <v>-1.3032968229231709E-4</v>
      </c>
      <c r="BL371">
        <v>6.0000000000000001E-3</v>
      </c>
      <c r="BM371">
        <v>-1.196911216657966E-2</v>
      </c>
    </row>
    <row r="372" spans="1:65" x14ac:dyDescent="0.25">
      <c r="A372">
        <v>20180622</v>
      </c>
      <c r="B372">
        <v>-7.2179999999999996E-3</v>
      </c>
      <c r="C372">
        <v>3.7130000000000002E-3</v>
      </c>
      <c r="D372">
        <v>2.1207E-2</v>
      </c>
      <c r="E372">
        <v>2.12E-4</v>
      </c>
      <c r="F372">
        <v>2.0475E-2</v>
      </c>
      <c r="G372">
        <v>-2.9120000000000001E-3</v>
      </c>
      <c r="H372">
        <v>1.1257E-2</v>
      </c>
      <c r="I372">
        <v>1.2951000000000001E-2</v>
      </c>
      <c r="J372">
        <v>2.9380000000000001E-3</v>
      </c>
      <c r="K372">
        <v>-2.6549999999999998E-3</v>
      </c>
      <c r="L372">
        <v>3.702E-3</v>
      </c>
      <c r="M372">
        <v>5.7850000000000002E-3</v>
      </c>
      <c r="N372">
        <v>1.1445E-2</v>
      </c>
      <c r="O372">
        <v>5.012E-3</v>
      </c>
      <c r="P372">
        <v>4.7400000000000003E-3</v>
      </c>
      <c r="Q372">
        <v>4.2500000000000003E-3</v>
      </c>
      <c r="R372">
        <v>2.5041999999999998E-2</v>
      </c>
      <c r="S372">
        <v>-1.6371E-2</v>
      </c>
      <c r="T372">
        <v>7.2439999999999996E-3</v>
      </c>
      <c r="U372">
        <v>-6.8979999999999996E-3</v>
      </c>
      <c r="V372">
        <v>6.2090000000000001E-3</v>
      </c>
      <c r="W372">
        <v>5.94E-3</v>
      </c>
      <c r="X372">
        <v>7.7759999999999999E-3</v>
      </c>
      <c r="Y372">
        <v>2.3237000000000001E-2</v>
      </c>
      <c r="Z372">
        <v>-1.4478E-2</v>
      </c>
      <c r="AA372">
        <v>-6.3579999999999999E-3</v>
      </c>
      <c r="AB372">
        <v>9.2699999999999998E-4</v>
      </c>
      <c r="AC372">
        <v>-4.2290000000000001E-3</v>
      </c>
      <c r="AD372">
        <v>5.947E-3</v>
      </c>
      <c r="AE372">
        <v>9.8460000000000006E-3</v>
      </c>
      <c r="AF372">
        <v>3.0965511147803544E-3</v>
      </c>
      <c r="AG372">
        <v>-8.2144187342491726E-4</v>
      </c>
      <c r="AH372">
        <v>1.008041554827581E-4</v>
      </c>
      <c r="AI372">
        <v>1.0778832308671151E-3</v>
      </c>
      <c r="AJ372">
        <v>4.0558796212913972E-6</v>
      </c>
      <c r="AK372">
        <v>7.220596927395833E-4</v>
      </c>
      <c r="AL372">
        <v>-3.9043787334086413E-4</v>
      </c>
      <c r="AM372">
        <v>1.6589899693195945E-4</v>
      </c>
      <c r="AN372">
        <v>3.7198229409833019E-4</v>
      </c>
      <c r="AO372">
        <v>3.6263257480234265E-5</v>
      </c>
      <c r="AP372">
        <v>-2.6278975844523113E-5</v>
      </c>
      <c r="AQ372">
        <v>1.078246561573888E-4</v>
      </c>
      <c r="AR372">
        <v>1.8225530576419476E-4</v>
      </c>
      <c r="AS372">
        <v>5.5626230922280564E-4</v>
      </c>
      <c r="AT372">
        <v>8.6253312176375234E-5</v>
      </c>
      <c r="AU372">
        <v>1.1563355548718988E-4</v>
      </c>
      <c r="AV372">
        <v>9.9120798652225381E-5</v>
      </c>
      <c r="AW372">
        <v>4.7728241621311778E-4</v>
      </c>
      <c r="AX372">
        <v>-8.6953130954451491E-4</v>
      </c>
      <c r="AY372">
        <v>2.6761132875192001E-4</v>
      </c>
      <c r="AZ372">
        <v>-9.5843077163365091E-5</v>
      </c>
      <c r="BA372">
        <v>7.6620350334615208E-5</v>
      </c>
      <c r="BB372">
        <v>2.1437425712344708E-4</v>
      </c>
      <c r="BC372">
        <v>3.8568778859078293E-5</v>
      </c>
      <c r="BD372">
        <v>7.0477563881333528E-4</v>
      </c>
      <c r="BE372">
        <v>-4.8635440392170244E-4</v>
      </c>
      <c r="BF372">
        <v>-1.6071615487103089E-4</v>
      </c>
      <c r="BG372">
        <v>2.7782321345973793E-5</v>
      </c>
      <c r="BH372">
        <v>-5.3259024125905713E-5</v>
      </c>
      <c r="BI372">
        <v>2.1205783325683376E-4</v>
      </c>
      <c r="BJ372">
        <v>3.5504343763740476E-4</v>
      </c>
      <c r="BL372">
        <v>6.0000000000000001E-3</v>
      </c>
      <c r="BM372">
        <v>-2.9034488852196457E-3</v>
      </c>
    </row>
    <row r="373" spans="1:65" x14ac:dyDescent="0.25">
      <c r="A373">
        <v>20180625</v>
      </c>
      <c r="B373">
        <v>-2.0118E-2</v>
      </c>
      <c r="C373">
        <v>7.6299999999999996E-3</v>
      </c>
      <c r="D373">
        <v>-2.0152E-2</v>
      </c>
      <c r="E373">
        <v>-1.7624999999999998E-2</v>
      </c>
      <c r="F373">
        <v>-1.9904000000000002E-2</v>
      </c>
      <c r="G373">
        <v>-1.4871000000000001E-2</v>
      </c>
      <c r="H373">
        <v>-2.0820000000000001E-3</v>
      </c>
      <c r="I373">
        <v>4.6490000000000004E-3</v>
      </c>
      <c r="J373">
        <v>-2.401E-2</v>
      </c>
      <c r="K373">
        <v>-5.4730000000000004E-3</v>
      </c>
      <c r="L373">
        <v>-2.2748999999999998E-2</v>
      </c>
      <c r="M373">
        <v>-3.5609999999999999E-3</v>
      </c>
      <c r="N373">
        <v>-2.0349999999999999E-3</v>
      </c>
      <c r="O373">
        <v>-3.5620000000000001E-3</v>
      </c>
      <c r="P373">
        <v>-6.3449999999999999E-3</v>
      </c>
      <c r="Q373">
        <v>-1.7773000000000001E-2</v>
      </c>
      <c r="R373">
        <v>-2.8805999999999998E-2</v>
      </c>
      <c r="S373">
        <v>-9.0779999999999993E-3</v>
      </c>
      <c r="T373">
        <v>1.9453000000000002E-2</v>
      </c>
      <c r="U373">
        <v>-1.4708000000000001E-2</v>
      </c>
      <c r="V373">
        <v>1.3473000000000001E-2</v>
      </c>
      <c r="W373">
        <v>-3.4095E-2</v>
      </c>
      <c r="X373">
        <v>-5.5459999999999997E-3</v>
      </c>
      <c r="Y373">
        <v>-3.215E-3</v>
      </c>
      <c r="Z373">
        <v>-5.2180000000000004E-3</v>
      </c>
      <c r="AA373">
        <v>-2.1576999999999999E-2</v>
      </c>
      <c r="AB373">
        <v>-2.1065E-2</v>
      </c>
      <c r="AC373">
        <v>-1.9820999999999998E-2</v>
      </c>
      <c r="AD373">
        <v>-3.2513E-2</v>
      </c>
      <c r="AE373">
        <v>-1.4388E-2</v>
      </c>
      <c r="AF373">
        <v>-1.2733437509274212E-2</v>
      </c>
      <c r="AG373">
        <v>-2.2727295143990674E-3</v>
      </c>
      <c r="AH373">
        <v>2.1145021603983488E-4</v>
      </c>
      <c r="AI373">
        <v>-1.0167125261292132E-3</v>
      </c>
      <c r="AJ373">
        <v>-3.3557127223372157E-4</v>
      </c>
      <c r="AK373">
        <v>-6.9692674691783634E-4</v>
      </c>
      <c r="AL373">
        <v>-1.9898608612998366E-3</v>
      </c>
      <c r="AM373">
        <v>-3.101884326796985E-5</v>
      </c>
      <c r="AN373">
        <v>1.359008015854145E-4</v>
      </c>
      <c r="AO373">
        <v>-2.9300930737542936E-4</v>
      </c>
      <c r="AP373">
        <v>-5.4577686465248024E-5</v>
      </c>
      <c r="AQ373">
        <v>-6.5596237671862077E-4</v>
      </c>
      <c r="AR373">
        <v>-1.1324750618370118E-4</v>
      </c>
      <c r="AS373">
        <v>-9.9993664178846215E-5</v>
      </c>
      <c r="AT373">
        <v>-6.1878212789362756E-5</v>
      </c>
      <c r="AU373">
        <v>-1.5581238464808857E-4</v>
      </c>
      <c r="AV373">
        <v>-4.124557729986017E-4</v>
      </c>
      <c r="AW373">
        <v>-5.4016251097094151E-4</v>
      </c>
      <c r="AX373">
        <v>-4.8402595829287443E-4</v>
      </c>
      <c r="AY373">
        <v>7.4217927930462395E-4</v>
      </c>
      <c r="AZ373">
        <v>-2.0397887024652735E-4</v>
      </c>
      <c r="BA373">
        <v>1.7069784971955916E-4</v>
      </c>
      <c r="BB373">
        <v>-1.2040379736860895E-3</v>
      </c>
      <c r="BC373">
        <v>-2.7712334858663925E-5</v>
      </c>
      <c r="BD373">
        <v>-9.8465049325833701E-5</v>
      </c>
      <c r="BE373">
        <v>-1.7664667095474454E-4</v>
      </c>
      <c r="BF373">
        <v>-5.4061183664703212E-4</v>
      </c>
      <c r="BG373">
        <v>-6.2608484700131149E-4</v>
      </c>
      <c r="BH373">
        <v>-2.4786507462884791E-4</v>
      </c>
      <c r="BI373">
        <v>-1.1362855212477519E-3</v>
      </c>
      <c r="BJ373">
        <v>-5.1803233245747873E-4</v>
      </c>
      <c r="BL373">
        <v>6.0000000000000001E-3</v>
      </c>
      <c r="BM373">
        <v>-1.8733437509274212E-2</v>
      </c>
    </row>
    <row r="374" spans="1:65" x14ac:dyDescent="0.25">
      <c r="A374">
        <v>20180626</v>
      </c>
      <c r="B374">
        <v>7.0130000000000001E-3</v>
      </c>
      <c r="C374">
        <v>-5.7369999999999999E-3</v>
      </c>
      <c r="D374">
        <v>1.1287E-2</v>
      </c>
      <c r="E374">
        <v>2.0899999999999998E-3</v>
      </c>
      <c r="F374">
        <v>1.2642E-2</v>
      </c>
      <c r="G374">
        <v>1.2406E-2</v>
      </c>
      <c r="H374">
        <v>8.2660000000000008E-3</v>
      </c>
      <c r="I374">
        <v>2.7000000000000001E-3</v>
      </c>
      <c r="J374">
        <v>-7.6150000000000002E-3</v>
      </c>
      <c r="K374">
        <v>-9.9640000000000006E-3</v>
      </c>
      <c r="L374">
        <v>3.0200000000000002E-4</v>
      </c>
      <c r="M374">
        <v>0</v>
      </c>
      <c r="N374">
        <v>-1.9580000000000001E-3</v>
      </c>
      <c r="O374">
        <v>3.9839999999999997E-3</v>
      </c>
      <c r="P374">
        <v>-5.8939999999999999E-3</v>
      </c>
      <c r="Q374">
        <v>-1.8190000000000001E-3</v>
      </c>
      <c r="R374">
        <v>6.8830000000000002E-3</v>
      </c>
      <c r="S374">
        <v>6.6799999999999997E-4</v>
      </c>
      <c r="T374">
        <v>-5.6670000000000002E-3</v>
      </c>
      <c r="U374">
        <v>2.9030000000000002E-3</v>
      </c>
      <c r="V374">
        <v>-3.349E-3</v>
      </c>
      <c r="W374">
        <v>-2.0508999999999999E-2</v>
      </c>
      <c r="X374">
        <v>-8.8909999999999996E-3</v>
      </c>
      <c r="Y374">
        <v>-6.0480000000000004E-3</v>
      </c>
      <c r="Z374">
        <v>-1.02E-4</v>
      </c>
      <c r="AA374">
        <v>8.5170000000000003E-3</v>
      </c>
      <c r="AB374">
        <v>6.1479999999999998E-3</v>
      </c>
      <c r="AC374">
        <v>1.8100000000000001E-4</v>
      </c>
      <c r="AD374">
        <v>1.2373E-2</v>
      </c>
      <c r="AE374">
        <v>-3.7490000000000002E-3</v>
      </c>
      <c r="AF374">
        <v>2.8973374993233945E-3</v>
      </c>
      <c r="AG374">
        <v>7.9555934977223672E-4</v>
      </c>
      <c r="AH374">
        <v>-1.5763065061056281E-4</v>
      </c>
      <c r="AI374">
        <v>5.7425342266000166E-4</v>
      </c>
      <c r="AJ374">
        <v>3.9763008153900818E-5</v>
      </c>
      <c r="AK374">
        <v>4.4698106571775513E-4</v>
      </c>
      <c r="AL374">
        <v>1.6758678031102009E-3</v>
      </c>
      <c r="AM374">
        <v>1.2381865031941693E-4</v>
      </c>
      <c r="AN374">
        <v>7.8916502106844398E-5</v>
      </c>
      <c r="AO374">
        <v>-9.1962393089180277E-5</v>
      </c>
      <c r="AP374">
        <v>-9.8094578365246727E-5</v>
      </c>
      <c r="AQ374">
        <v>8.6861115893033387E-6</v>
      </c>
      <c r="AR374">
        <v>0</v>
      </c>
      <c r="AS374">
        <v>-9.5750366589612815E-5</v>
      </c>
      <c r="AT374">
        <v>6.9288407426988622E-5</v>
      </c>
      <c r="AU374">
        <v>-1.4347755714194752E-4</v>
      </c>
      <c r="AV374">
        <v>-4.2017419909726484E-5</v>
      </c>
      <c r="AW374">
        <v>1.2958928563610255E-4</v>
      </c>
      <c r="AX374">
        <v>3.5539859811570866E-5</v>
      </c>
      <c r="AY374">
        <v>-2.1437700178831442E-4</v>
      </c>
      <c r="AZ374">
        <v>4.0263182086068361E-5</v>
      </c>
      <c r="BA374">
        <v>-4.2168951334386227E-5</v>
      </c>
      <c r="BB374">
        <v>-7.0740037183671296E-4</v>
      </c>
      <c r="BC374">
        <v>-4.3907228383896509E-5</v>
      </c>
      <c r="BD374">
        <v>-1.8358995299470817E-4</v>
      </c>
      <c r="BE374">
        <v>-3.4429291189240368E-6</v>
      </c>
      <c r="BF374">
        <v>2.1460269252151259E-4</v>
      </c>
      <c r="BG374">
        <v>1.8333197930781763E-4</v>
      </c>
      <c r="BH374">
        <v>2.2574468624613083E-6</v>
      </c>
      <c r="BI374">
        <v>4.3653271742278372E-4</v>
      </c>
      <c r="BJ374">
        <v>-1.3409458401835309E-4</v>
      </c>
      <c r="BL374">
        <v>6.0000000000000001E-3</v>
      </c>
      <c r="BM374">
        <v>-3.1026625006766056E-3</v>
      </c>
    </row>
    <row r="375" spans="1:65" x14ac:dyDescent="0.25">
      <c r="A375">
        <v>20180627</v>
      </c>
      <c r="B375">
        <v>-1.5543E-2</v>
      </c>
      <c r="C375">
        <v>-6.0010000000000003E-3</v>
      </c>
      <c r="D375">
        <v>1.3269E-2</v>
      </c>
      <c r="E375">
        <v>-1.1504E-2</v>
      </c>
      <c r="F375">
        <v>1.482E-2</v>
      </c>
      <c r="G375">
        <v>-1.464E-3</v>
      </c>
      <c r="H375">
        <v>-1.0187999999999999E-2</v>
      </c>
      <c r="I375">
        <v>-3.9740000000000001E-3</v>
      </c>
      <c r="J375">
        <v>-6.8609999999999999E-3</v>
      </c>
      <c r="K375">
        <v>-4.6569999999999997E-3</v>
      </c>
      <c r="L375">
        <v>-4.4669999999999996E-3</v>
      </c>
      <c r="M375">
        <v>-4.6730000000000001E-3</v>
      </c>
      <c r="N375">
        <v>-6.0480000000000004E-3</v>
      </c>
      <c r="O375">
        <v>-8.4440000000000001E-3</v>
      </c>
      <c r="P375">
        <v>-1.3834000000000001E-2</v>
      </c>
      <c r="Q375">
        <v>-2.8770000000000002E-3</v>
      </c>
      <c r="R375">
        <v>-2.1689E-2</v>
      </c>
      <c r="S375">
        <v>-1.5448999999999999E-2</v>
      </c>
      <c r="T375">
        <v>1.0584E-2</v>
      </c>
      <c r="U375">
        <v>-1.6676E-2</v>
      </c>
      <c r="V375">
        <v>-1.2728E-2</v>
      </c>
      <c r="W375">
        <v>-1.8321E-2</v>
      </c>
      <c r="X375">
        <v>-1.0439E-2</v>
      </c>
      <c r="Y375">
        <v>2.03E-4</v>
      </c>
      <c r="Z375">
        <v>-6.8240000000000002E-3</v>
      </c>
      <c r="AA375">
        <v>-1.2819000000000001E-2</v>
      </c>
      <c r="AB375">
        <v>-5.1700000000000001E-3</v>
      </c>
      <c r="AC375">
        <v>-6.3179999999999998E-3</v>
      </c>
      <c r="AD375">
        <v>-1.1542999999999999E-2</v>
      </c>
      <c r="AE375">
        <v>-6.4060000000000002E-3</v>
      </c>
      <c r="AF375">
        <v>-5.9055855546502776E-3</v>
      </c>
      <c r="AG375">
        <v>-1.7462577207777461E-3</v>
      </c>
      <c r="AH375">
        <v>-1.6488214223901485E-4</v>
      </c>
      <c r="AI375">
        <v>6.8817033336762495E-4</v>
      </c>
      <c r="AJ375">
        <v>-2.1765299836585319E-4</v>
      </c>
      <c r="AK375">
        <v>5.3495638965270599E-4</v>
      </c>
      <c r="AL375">
        <v>-1.9866474974606602E-4</v>
      </c>
      <c r="AM375">
        <v>-1.5196388237598109E-4</v>
      </c>
      <c r="AN375">
        <v>-1.163885984431846E-4</v>
      </c>
      <c r="AO375">
        <v>-8.2783854649869467E-5</v>
      </c>
      <c r="AP375">
        <v>-4.5909059114545985E-5</v>
      </c>
      <c r="AQ375">
        <v>-1.286761283849988E-4</v>
      </c>
      <c r="AR375">
        <v>-1.4838740439798338E-4</v>
      </c>
      <c r="AS375">
        <v>-2.9574189333988972E-4</v>
      </c>
      <c r="AT375">
        <v>-1.4649221304026145E-4</v>
      </c>
      <c r="AU375">
        <v>-3.3410243130047848E-4</v>
      </c>
      <c r="AV375">
        <v>-6.6664263847611671E-5</v>
      </c>
      <c r="AW375">
        <v>-4.0189788614020892E-4</v>
      </c>
      <c r="AX375">
        <v>-8.1411500117060259E-4</v>
      </c>
      <c r="AY375">
        <v>4.0705693801508839E-4</v>
      </c>
      <c r="AZ375">
        <v>-2.2880085491390652E-4</v>
      </c>
      <c r="BA375">
        <v>-1.5917787755577906E-4</v>
      </c>
      <c r="BB375">
        <v>-6.2409040273215762E-4</v>
      </c>
      <c r="BC375">
        <v>-5.1320985011863053E-5</v>
      </c>
      <c r="BD375">
        <v>6.2005361383259711E-6</v>
      </c>
      <c r="BE375">
        <v>-2.3014473846371617E-4</v>
      </c>
      <c r="BF375">
        <v>-3.2078025893328275E-4</v>
      </c>
      <c r="BG375">
        <v>-1.5429491348463692E-4</v>
      </c>
      <c r="BH375">
        <v>-7.877236169787247E-5</v>
      </c>
      <c r="BI375">
        <v>-4.0497325094362681E-4</v>
      </c>
      <c r="BJ375">
        <v>-2.2903388075288551E-4</v>
      </c>
      <c r="BL375">
        <v>6.0000000000000001E-3</v>
      </c>
      <c r="BM375">
        <v>-1.1905585554650277E-2</v>
      </c>
    </row>
    <row r="376" spans="1:65" x14ac:dyDescent="0.25">
      <c r="A376">
        <v>20180628</v>
      </c>
      <c r="B376">
        <v>1.1174999999999999E-2</v>
      </c>
      <c r="C376">
        <v>9.2870000000000001E-3</v>
      </c>
      <c r="D376">
        <v>3.1819999999999999E-3</v>
      </c>
      <c r="E376">
        <v>1.8620999999999999E-2</v>
      </c>
      <c r="F376">
        <v>-2.6979999999999999E-3</v>
      </c>
      <c r="G376">
        <v>7.2760000000000003E-3</v>
      </c>
      <c r="H376">
        <v>1.9300000000000001E-3</v>
      </c>
      <c r="I376">
        <v>4.6340000000000001E-3</v>
      </c>
      <c r="J376">
        <v>1.0548999999999999E-2</v>
      </c>
      <c r="K376">
        <v>-9.9003999999999995E-2</v>
      </c>
      <c r="L376">
        <v>1.4644000000000001E-2</v>
      </c>
      <c r="M376">
        <v>4.143E-3</v>
      </c>
      <c r="N376">
        <v>3.2070000000000002E-3</v>
      </c>
      <c r="O376">
        <v>5.3870000000000003E-3</v>
      </c>
      <c r="P376">
        <v>7.0140000000000003E-3</v>
      </c>
      <c r="Q376">
        <v>7.7910000000000002E-3</v>
      </c>
      <c r="R376">
        <v>-6.9880000000000003E-3</v>
      </c>
      <c r="S376">
        <v>1.6369999999999999E-2</v>
      </c>
      <c r="T376">
        <v>-1.1854E-2</v>
      </c>
      <c r="U376">
        <v>4.9049999999999996E-3</v>
      </c>
      <c r="V376">
        <v>1.03E-4</v>
      </c>
      <c r="W376">
        <v>1.0049000000000001E-2</v>
      </c>
      <c r="X376">
        <v>9.1479999999999999E-3</v>
      </c>
      <c r="Y376">
        <v>3.1433999999999997E-2</v>
      </c>
      <c r="Z376">
        <v>9.7400000000000004E-4</v>
      </c>
      <c r="AA376">
        <v>2.1693E-2</v>
      </c>
      <c r="AB376">
        <v>1.4411E-2</v>
      </c>
      <c r="AC376">
        <v>1.4715000000000001E-2</v>
      </c>
      <c r="AD376">
        <v>1.3128000000000001E-2</v>
      </c>
      <c r="AE376">
        <v>-1.3176E-2</v>
      </c>
      <c r="AF376">
        <v>6.4466867262507601E-3</v>
      </c>
      <c r="AG376">
        <v>1.2616456051557079E-3</v>
      </c>
      <c r="AH376">
        <v>2.5593535396191397E-4</v>
      </c>
      <c r="AI376">
        <v>1.6452341879345813E-4</v>
      </c>
      <c r="AJ376">
        <v>3.5663289767131717E-4</v>
      </c>
      <c r="AK376">
        <v>-9.6522531671593628E-5</v>
      </c>
      <c r="AL376">
        <v>9.8835077946558348E-4</v>
      </c>
      <c r="AM376">
        <v>2.8663957769137224E-5</v>
      </c>
      <c r="AN376">
        <v>1.3549911676096803E-4</v>
      </c>
      <c r="AO376">
        <v>1.2782534235536886E-4</v>
      </c>
      <c r="AP376">
        <v>-8.738922111763721E-4</v>
      </c>
      <c r="AQ376">
        <v>4.2534922141602939E-4</v>
      </c>
      <c r="AR376">
        <v>1.3128092057829502E-4</v>
      </c>
      <c r="AS376">
        <v>1.5634379220051781E-4</v>
      </c>
      <c r="AT376">
        <v>9.3376276947291836E-5</v>
      </c>
      <c r="AU376">
        <v>1.695208885126429E-4</v>
      </c>
      <c r="AV376">
        <v>1.8080364287216316E-4</v>
      </c>
      <c r="AW376">
        <v>-1.2778322034099279E-4</v>
      </c>
      <c r="AX376">
        <v>8.7131625016412012E-4</v>
      </c>
      <c r="AY376">
        <v>-4.4769414359453058E-4</v>
      </c>
      <c r="AZ376">
        <v>6.7207852659949478E-5</v>
      </c>
      <c r="BA376">
        <v>1.2802495437106237E-6</v>
      </c>
      <c r="BB376">
        <v>3.4360049965342199E-4</v>
      </c>
      <c r="BC376">
        <v>4.5103174893322194E-5</v>
      </c>
      <c r="BD376">
        <v>9.8415676132880808E-4</v>
      </c>
      <c r="BE376">
        <v>3.2676384230257417E-5</v>
      </c>
      <c r="BF376">
        <v>5.5116729425698735E-4</v>
      </c>
      <c r="BG376">
        <v>4.3356980511273708E-4</v>
      </c>
      <c r="BH376">
        <v>1.8500726558835976E-4</v>
      </c>
      <c r="BI376">
        <v>4.6372502677222789E-4</v>
      </c>
      <c r="BJ376">
        <v>-4.6198294563004784E-4</v>
      </c>
      <c r="BL376">
        <v>6.0000000000000001E-3</v>
      </c>
      <c r="BM376">
        <v>4.4668672625076001E-4</v>
      </c>
    </row>
    <row r="377" spans="1:65" x14ac:dyDescent="0.25">
      <c r="A377">
        <v>20180629</v>
      </c>
      <c r="B377">
        <v>-2.03E-4</v>
      </c>
      <c r="C377">
        <v>8.9720000000000008E-3</v>
      </c>
      <c r="D377">
        <v>9.2720000000000007E-3</v>
      </c>
      <c r="E377">
        <v>-2.428E-3</v>
      </c>
      <c r="F377">
        <v>6.1279999999999998E-3</v>
      </c>
      <c r="G377">
        <v>-2.1020000000000001E-3</v>
      </c>
      <c r="H377">
        <v>3.4510000000000001E-3</v>
      </c>
      <c r="I377">
        <v>1.2799999999999999E-4</v>
      </c>
      <c r="J377">
        <v>-2.6459999999999999E-3</v>
      </c>
      <c r="K377">
        <v>5.2760000000000003E-3</v>
      </c>
      <c r="L377">
        <v>2.5699999999999998E-3</v>
      </c>
      <c r="M377">
        <v>-2.2000000000000001E-3</v>
      </c>
      <c r="N377">
        <v>-5.4099999999999999E-3</v>
      </c>
      <c r="O377">
        <v>3.8270000000000001E-3</v>
      </c>
      <c r="P377">
        <v>6.6340000000000001E-3</v>
      </c>
      <c r="Q377">
        <v>3.8200000000000002E-4</v>
      </c>
      <c r="R377">
        <v>2.3670000000000002E-3</v>
      </c>
      <c r="S377">
        <v>-6.9569999999999996E-3</v>
      </c>
      <c r="T377">
        <v>-2.4459999999999998E-3</v>
      </c>
      <c r="U377">
        <v>0.11129699999999999</v>
      </c>
      <c r="V377">
        <v>1.0621999999999999E-2</v>
      </c>
      <c r="W377">
        <v>9.3399999999999993E-3</v>
      </c>
      <c r="X377">
        <v>-8.9800000000000004E-4</v>
      </c>
      <c r="Y377">
        <v>-1.0814000000000001E-2</v>
      </c>
      <c r="Z377">
        <v>-5.6300000000000002E-4</v>
      </c>
      <c r="AA377">
        <v>5.9800000000000001E-4</v>
      </c>
      <c r="AB377">
        <v>2.0960000000000002E-3</v>
      </c>
      <c r="AC377">
        <v>-1.2756E-2</v>
      </c>
      <c r="AD377">
        <v>-2.1849999999999999E-3</v>
      </c>
      <c r="AE377">
        <v>1.797E-3</v>
      </c>
      <c r="AF377">
        <v>1.9337317996909629E-3</v>
      </c>
      <c r="AG377">
        <v>-2.2912093569972117E-5</v>
      </c>
      <c r="AH377">
        <v>2.4965515404180502E-4</v>
      </c>
      <c r="AI377">
        <v>4.8420192356612361E-4</v>
      </c>
      <c r="AJ377">
        <v>-4.642253662809779E-5</v>
      </c>
      <c r="AK377">
        <v>2.2073746272291783E-4</v>
      </c>
      <c r="AL377">
        <v>-2.8094794216399372E-4</v>
      </c>
      <c r="AM377">
        <v>5.1468017791030343E-5</v>
      </c>
      <c r="AN377">
        <v>3.7459630742587939E-6</v>
      </c>
      <c r="AO377">
        <v>-3.20008922130029E-5</v>
      </c>
      <c r="AP377">
        <v>4.6850350168233508E-5</v>
      </c>
      <c r="AQ377">
        <v>7.4894712651520497E-5</v>
      </c>
      <c r="AR377">
        <v>-6.9609772240437453E-5</v>
      </c>
      <c r="AS377">
        <v>-2.6250679816950561E-4</v>
      </c>
      <c r="AT377">
        <v>6.6638377088053987E-5</v>
      </c>
      <c r="AU377">
        <v>1.6151830653173392E-4</v>
      </c>
      <c r="AV377">
        <v>8.8748405714877826E-6</v>
      </c>
      <c r="AW377">
        <v>4.3417353227616598E-5</v>
      </c>
      <c r="AX377">
        <v>-3.6798882622874967E-4</v>
      </c>
      <c r="AY377">
        <v>-9.2169303894427192E-5</v>
      </c>
      <c r="AZ377">
        <v>1.6959462490991617E-3</v>
      </c>
      <c r="BA377">
        <v>1.3352722705291804E-4</v>
      </c>
      <c r="BB377">
        <v>3.191846508075987E-4</v>
      </c>
      <c r="BC377">
        <v>-4.4267442221966463E-6</v>
      </c>
      <c r="BD377">
        <v>-3.3515554296266757E-4</v>
      </c>
      <c r="BE377">
        <v>-1.8891049588067613E-5</v>
      </c>
      <c r="BF377">
        <v>1.5213954833239232E-5</v>
      </c>
      <c r="BG377">
        <v>6.3238701421261873E-5</v>
      </c>
      <c r="BH377">
        <v>-1.5844731778885278E-4</v>
      </c>
      <c r="BI377">
        <v>-7.7069221629878461E-5</v>
      </c>
      <c r="BJ377">
        <v>6.3166596341851251E-5</v>
      </c>
      <c r="BL377">
        <v>6.0000000000000001E-3</v>
      </c>
      <c r="BM377">
        <v>-4.0662682003090372E-3</v>
      </c>
    </row>
    <row r="378" spans="1:65" x14ac:dyDescent="0.25">
      <c r="A378">
        <v>20180702</v>
      </c>
      <c r="B378">
        <v>1.4197E-2</v>
      </c>
      <c r="C378">
        <v>-2.5079999999999998E-3</v>
      </c>
      <c r="D378">
        <v>-1.1724999999999999E-2</v>
      </c>
      <c r="E378">
        <v>1.145E-3</v>
      </c>
      <c r="F378">
        <v>-1.7243000000000001E-2</v>
      </c>
      <c r="G378">
        <v>1.1181999999999999E-2</v>
      </c>
      <c r="H378">
        <v>0</v>
      </c>
      <c r="I378">
        <v>8.9700000000000001E-4</v>
      </c>
      <c r="J378">
        <v>4.5700000000000003E-3</v>
      </c>
      <c r="K378">
        <v>1.8578999999999998E-2</v>
      </c>
      <c r="L378">
        <v>1.699E-3</v>
      </c>
      <c r="M378">
        <v>1.3780000000000001E-3</v>
      </c>
      <c r="N378">
        <v>1.9780000000000002E-3</v>
      </c>
      <c r="O378">
        <v>-6.1000000000000004E-3</v>
      </c>
      <c r="P378">
        <v>-3.954E-3</v>
      </c>
      <c r="Q378">
        <v>4.9610000000000001E-3</v>
      </c>
      <c r="R378">
        <v>1.1490000000000001E-3</v>
      </c>
      <c r="S378">
        <v>8.4449999999999994E-3</v>
      </c>
      <c r="T378">
        <v>-1.9264E-2</v>
      </c>
      <c r="U378">
        <v>-1.6691999999999999E-2</v>
      </c>
      <c r="V378">
        <v>1.0204E-2</v>
      </c>
      <c r="W378">
        <v>9.8569999999999994E-3</v>
      </c>
      <c r="X378">
        <v>4.0900000000000002E-4</v>
      </c>
      <c r="Y378">
        <v>2.186E-3</v>
      </c>
      <c r="Z378">
        <v>-5.5360000000000001E-3</v>
      </c>
      <c r="AA378">
        <v>3.5860000000000002E-3</v>
      </c>
      <c r="AB378">
        <v>-5.1130000000000004E-3</v>
      </c>
      <c r="AC378">
        <v>1.2196E-2</v>
      </c>
      <c r="AD378">
        <v>3.7800000000000003E-4</v>
      </c>
      <c r="AE378">
        <v>8.7229999999999999E-3</v>
      </c>
      <c r="AF378">
        <v>2.499340585762554E-3</v>
      </c>
      <c r="AG378">
        <v>1.6212229690869035E-3</v>
      </c>
      <c r="AH378">
        <v>-6.9445353757142838E-5</v>
      </c>
      <c r="AI378">
        <v>-6.036688387745699E-4</v>
      </c>
      <c r="AJ378">
        <v>2.1864409393922757E-5</v>
      </c>
      <c r="AK378">
        <v>-6.0893556272811704E-4</v>
      </c>
      <c r="AL378">
        <v>1.5076381951452061E-3</v>
      </c>
      <c r="AM378">
        <v>0</v>
      </c>
      <c r="AN378">
        <v>2.6211399136090678E-5</v>
      </c>
      <c r="AO378">
        <v>5.5389002351548367E-5</v>
      </c>
      <c r="AP378">
        <v>1.6764088134626763E-4</v>
      </c>
      <c r="AQ378">
        <v>4.9477021687958843E-5</v>
      </c>
      <c r="AR378">
        <v>4.3556184619216461E-5</v>
      </c>
      <c r="AS378">
        <v>9.5936238481865682E-5</v>
      </c>
      <c r="AT378">
        <v>-1.0531577264654659E-4</v>
      </c>
      <c r="AU378">
        <v>-9.5657133621710263E-5</v>
      </c>
      <c r="AV378">
        <v>1.1555021246792439E-4</v>
      </c>
      <c r="AW378">
        <v>2.1049350149999511E-5</v>
      </c>
      <c r="AX378">
        <v>4.4938605171729334E-4</v>
      </c>
      <c r="AY378">
        <v>-7.1020414735297778E-4</v>
      </c>
      <c r="AZ378">
        <v>-2.4950637009362765E-4</v>
      </c>
      <c r="BA378">
        <v>1.2927009348061131E-4</v>
      </c>
      <c r="BB378">
        <v>3.3935542304225379E-4</v>
      </c>
      <c r="BC378">
        <v>2.0121660633917652E-6</v>
      </c>
      <c r="BD378">
        <v>6.7735085557776956E-5</v>
      </c>
      <c r="BE378">
        <v>-1.8428413318024933E-4</v>
      </c>
      <c r="BF378">
        <v>9.1339985846216782E-5</v>
      </c>
      <c r="BG378">
        <v>-1.5310744190696882E-4</v>
      </c>
      <c r="BH378">
        <v>1.5297032731789812E-4</v>
      </c>
      <c r="BI378">
        <v>1.3305776000467623E-5</v>
      </c>
      <c r="BJ378">
        <v>3.0855456693165099E-4</v>
      </c>
      <c r="BL378">
        <v>8.0000000000000002E-3</v>
      </c>
      <c r="BM378">
        <v>-5.5006594142374462E-3</v>
      </c>
    </row>
    <row r="379" spans="1:65" x14ac:dyDescent="0.25">
      <c r="A379">
        <v>20180703</v>
      </c>
      <c r="B379">
        <v>-9.5989999999999999E-3</v>
      </c>
      <c r="C379">
        <v>5.4860000000000004E-3</v>
      </c>
      <c r="D379">
        <v>5.8710000000000004E-3</v>
      </c>
      <c r="E379">
        <v>-2.0730000000000002E-3</v>
      </c>
      <c r="F379">
        <v>3.8630000000000001E-3</v>
      </c>
      <c r="G379">
        <v>-1.7416000000000001E-2</v>
      </c>
      <c r="H379">
        <v>-8.8000000000000003E-4</v>
      </c>
      <c r="I379">
        <v>-2.944E-3</v>
      </c>
      <c r="J379">
        <v>-1.805E-2</v>
      </c>
      <c r="K379">
        <v>-6.0530000000000002E-3</v>
      </c>
      <c r="L379">
        <v>-9.3729999999999994E-3</v>
      </c>
      <c r="M379">
        <v>5.5000000000000003E-4</v>
      </c>
      <c r="N379">
        <v>9.2940000000000002E-3</v>
      </c>
      <c r="O379">
        <v>1.586E-3</v>
      </c>
      <c r="P379">
        <v>4.1349999999999998E-3</v>
      </c>
      <c r="Q379">
        <v>-1.2246999999999999E-2</v>
      </c>
      <c r="R379">
        <v>-2.4859999999999999E-3</v>
      </c>
      <c r="S379">
        <v>-1.3989E-2</v>
      </c>
      <c r="T379">
        <v>5.2379999999999996E-3</v>
      </c>
      <c r="U379">
        <v>-2.6419999999999999E-2</v>
      </c>
      <c r="V379">
        <v>-1.1717E-2</v>
      </c>
      <c r="W379">
        <v>-1.4541999999999999E-2</v>
      </c>
      <c r="X379">
        <v>3.1050000000000001E-3</v>
      </c>
      <c r="Y379">
        <v>5.5529999999999998E-3</v>
      </c>
      <c r="Z379">
        <v>-2.062E-3</v>
      </c>
      <c r="AA379">
        <v>-1.6379000000000001E-2</v>
      </c>
      <c r="AB379">
        <v>-3.2699999999999999E-3</v>
      </c>
      <c r="AC379">
        <v>-1.29E-2</v>
      </c>
      <c r="AD379">
        <v>-7.9249999999999998E-3</v>
      </c>
      <c r="AE379">
        <v>-2.0200000000000001E-3</v>
      </c>
      <c r="AF379">
        <v>-5.6971970592708462E-3</v>
      </c>
      <c r="AG379">
        <v>-1.0919425852158125E-3</v>
      </c>
      <c r="AH379">
        <v>1.5362573151029099E-4</v>
      </c>
      <c r="AI379">
        <v>3.0581360311940131E-4</v>
      </c>
      <c r="AJ379">
        <v>-3.9732578058015969E-5</v>
      </c>
      <c r="AK379">
        <v>1.3774452212135776E-4</v>
      </c>
      <c r="AL379">
        <v>-2.3206636074041128E-3</v>
      </c>
      <c r="AM379">
        <v>-1.3157229623195844E-5</v>
      </c>
      <c r="AN379">
        <v>-8.6272382815812853E-5</v>
      </c>
      <c r="AO379">
        <v>-2.1606810393172676E-4</v>
      </c>
      <c r="AP379">
        <v>-5.4601960636941299E-5</v>
      </c>
      <c r="AQ379">
        <v>-2.7196664440031008E-4</v>
      </c>
      <c r="AR379">
        <v>1.7495200048339626E-5</v>
      </c>
      <c r="AS379">
        <v>4.5760786264342106E-4</v>
      </c>
      <c r="AT379">
        <v>2.7584898810446235E-5</v>
      </c>
      <c r="AU379">
        <v>1.0103338309356695E-4</v>
      </c>
      <c r="AV379">
        <v>-2.8339755043845736E-4</v>
      </c>
      <c r="AW379">
        <v>-4.5693594427495207E-5</v>
      </c>
      <c r="AX379">
        <v>-7.3825229860161067E-4</v>
      </c>
      <c r="AY379">
        <v>1.9524852457608236E-4</v>
      </c>
      <c r="AZ379">
        <v>-3.867179691299825E-4</v>
      </c>
      <c r="BA379">
        <v>-1.4755090780672954E-4</v>
      </c>
      <c r="BB379">
        <v>-4.9623679625357311E-4</v>
      </c>
      <c r="BC379">
        <v>1.5412214020000843E-5</v>
      </c>
      <c r="BD379">
        <v>1.7402550837341808E-4</v>
      </c>
      <c r="BE379">
        <v>-6.8897082660600032E-5</v>
      </c>
      <c r="BF379">
        <v>-4.1274565784647896E-4</v>
      </c>
      <c r="BG379">
        <v>-9.8166265349932885E-5</v>
      </c>
      <c r="BH379">
        <v>-1.6064135617757183E-4</v>
      </c>
      <c r="BI379">
        <v>-2.7836138245578034E-4</v>
      </c>
      <c r="BJ379">
        <v>-7.172255435303116E-5</v>
      </c>
      <c r="BL379">
        <v>8.0000000000000002E-3</v>
      </c>
      <c r="BM379">
        <v>-1.3697197059270846E-2</v>
      </c>
    </row>
    <row r="380" spans="1:65" x14ac:dyDescent="0.25">
      <c r="A380">
        <v>20180705</v>
      </c>
      <c r="B380">
        <v>7.1679999999999999E-3</v>
      </c>
      <c r="C380">
        <v>1.5231E-2</v>
      </c>
      <c r="D380">
        <v>8.5099999999999998E-4</v>
      </c>
      <c r="E380">
        <v>1.3327E-2</v>
      </c>
      <c r="F380">
        <v>-6.0130000000000001E-3</v>
      </c>
      <c r="G380">
        <v>8.0470000000000003E-3</v>
      </c>
      <c r="H380">
        <v>2.4000000000000001E-4</v>
      </c>
      <c r="I380">
        <v>1.6816000000000001E-2</v>
      </c>
      <c r="J380">
        <v>1.4795000000000001E-2</v>
      </c>
      <c r="K380">
        <v>2.6662000000000002E-2</v>
      </c>
      <c r="L380">
        <v>7.5100000000000004E-4</v>
      </c>
      <c r="M380">
        <v>1.4305E-2</v>
      </c>
      <c r="N380">
        <v>1.8662000000000002E-2</v>
      </c>
      <c r="O380">
        <v>7.711E-3</v>
      </c>
      <c r="P380">
        <v>1.5318999999999999E-2</v>
      </c>
      <c r="Q380">
        <v>1.2494999999999999E-2</v>
      </c>
      <c r="R380">
        <v>5.3680000000000004E-3</v>
      </c>
      <c r="S380">
        <v>6.4669999999999997E-3</v>
      </c>
      <c r="T380">
        <v>1.5399999999999999E-3</v>
      </c>
      <c r="U380">
        <v>3.5400000000000002E-3</v>
      </c>
      <c r="V380">
        <v>1.0630000000000001E-2</v>
      </c>
      <c r="W380">
        <v>2.5874000000000001E-2</v>
      </c>
      <c r="X380">
        <v>-1.3849999999999999E-3</v>
      </c>
      <c r="Y380">
        <v>1.1440000000000001E-2</v>
      </c>
      <c r="Z380">
        <v>4.0800000000000003E-3</v>
      </c>
      <c r="AA380">
        <v>7.5690000000000002E-3</v>
      </c>
      <c r="AB380">
        <v>5.156E-3</v>
      </c>
      <c r="AC380">
        <v>1.634E-3</v>
      </c>
      <c r="AD380">
        <v>1.3998E-2</v>
      </c>
      <c r="AE380">
        <v>1.4252000000000001E-2</v>
      </c>
      <c r="AF380">
        <v>8.9711162277974262E-3</v>
      </c>
      <c r="AG380">
        <v>8.1443682508695609E-4</v>
      </c>
      <c r="AH380">
        <v>4.2942267063408304E-4</v>
      </c>
      <c r="AI380">
        <v>4.3997440484708081E-5</v>
      </c>
      <c r="AJ380">
        <v>2.5669231991221915E-4</v>
      </c>
      <c r="AK380">
        <v>-2.1135142246292099E-4</v>
      </c>
      <c r="AL380">
        <v>1.0719194670877918E-3</v>
      </c>
      <c r="AM380">
        <v>3.5594339767777789E-6</v>
      </c>
      <c r="AN380">
        <v>4.9691587910579457E-4</v>
      </c>
      <c r="AO380">
        <v>1.7823390750978149E-4</v>
      </c>
      <c r="AP380">
        <v>2.4487335189780977E-4</v>
      </c>
      <c r="AQ380">
        <v>2.1626517400438031E-5</v>
      </c>
      <c r="AR380">
        <v>4.5771636564829495E-4</v>
      </c>
      <c r="AS380">
        <v>9.2824514163819408E-4</v>
      </c>
      <c r="AT380">
        <v>1.34028898479335E-4</v>
      </c>
      <c r="AU380">
        <v>3.7688237502989482E-4</v>
      </c>
      <c r="AV380">
        <v>2.9032152620992867E-4</v>
      </c>
      <c r="AW380">
        <v>9.8372898189386663E-5</v>
      </c>
      <c r="AX380">
        <v>3.3881721324534087E-4</v>
      </c>
      <c r="AY380">
        <v>5.7015734903353438E-5</v>
      </c>
      <c r="AZ380">
        <v>5.1568315451930153E-5</v>
      </c>
      <c r="BA380">
        <v>1.3368860521327663E-4</v>
      </c>
      <c r="BB380">
        <v>8.9826849334075174E-4</v>
      </c>
      <c r="BC380">
        <v>-6.8082429883946352E-6</v>
      </c>
      <c r="BD380">
        <v>3.5961264334323474E-4</v>
      </c>
      <c r="BE380">
        <v>1.3574515960022382E-4</v>
      </c>
      <c r="BF380">
        <v>1.9058644639438984E-4</v>
      </c>
      <c r="BG380">
        <v>1.5310523290282182E-4</v>
      </c>
      <c r="BH380">
        <v>2.021213619810739E-5</v>
      </c>
      <c r="BI380">
        <v>4.9442028544568215E-4</v>
      </c>
      <c r="BJ380">
        <v>5.08990608918236E-4</v>
      </c>
      <c r="BL380">
        <v>8.0000000000000002E-3</v>
      </c>
      <c r="BM380">
        <v>9.7111622779742605E-4</v>
      </c>
    </row>
    <row r="381" spans="1:65" x14ac:dyDescent="0.25">
      <c r="A381">
        <v>20180706</v>
      </c>
      <c r="B381">
        <v>1.4034E-2</v>
      </c>
      <c r="C381">
        <v>-4.4799999999999999E-4</v>
      </c>
      <c r="D381">
        <v>2.43E-4</v>
      </c>
      <c r="E381">
        <v>7.424E-3</v>
      </c>
      <c r="F381">
        <v>1.2899999999999999E-3</v>
      </c>
      <c r="G381">
        <v>1.3861999999999999E-2</v>
      </c>
      <c r="H381">
        <v>3.601E-3</v>
      </c>
      <c r="I381">
        <v>1.2620000000000001E-3</v>
      </c>
      <c r="J381">
        <v>-2.9450000000000001E-3</v>
      </c>
      <c r="K381">
        <v>1.4748000000000001E-2</v>
      </c>
      <c r="L381">
        <v>4.3819999999999996E-3</v>
      </c>
      <c r="M381">
        <v>6.509E-3</v>
      </c>
      <c r="N381">
        <v>6.0000000000000001E-3</v>
      </c>
      <c r="O381">
        <v>6.0800000000000003E-4</v>
      </c>
      <c r="P381">
        <v>9.0849999999999993E-3</v>
      </c>
      <c r="Q381">
        <v>2.6580000000000002E-3</v>
      </c>
      <c r="R381">
        <v>1.3349E-2</v>
      </c>
      <c r="S381">
        <v>3.2780000000000001E-3</v>
      </c>
      <c r="T381">
        <v>-7.0899999999999999E-4</v>
      </c>
      <c r="U381">
        <v>-9.1399999999999999E-4</v>
      </c>
      <c r="V381">
        <v>-1.02E-4</v>
      </c>
      <c r="W381">
        <v>1.2217E-2</v>
      </c>
      <c r="X381">
        <v>4.731E-3</v>
      </c>
      <c r="Y381">
        <v>3.8999999999999998E-3</v>
      </c>
      <c r="Z381">
        <v>3.6000000000000002E-4</v>
      </c>
      <c r="AA381">
        <v>8.7139999999999995E-3</v>
      </c>
      <c r="AB381">
        <v>3.5239999999999998E-3</v>
      </c>
      <c r="AC381">
        <v>4.7569999999999999E-3</v>
      </c>
      <c r="AD381">
        <v>6.0020000000000004E-3</v>
      </c>
      <c r="AE381">
        <v>1.0380000000000001E-3</v>
      </c>
      <c r="AF381">
        <v>6.3693826890371371E-3</v>
      </c>
      <c r="AG381">
        <v>1.6070495147622514E-3</v>
      </c>
      <c r="AH381">
        <v>-1.2548043963724707E-5</v>
      </c>
      <c r="AI381">
        <v>1.2489516893153385E-5</v>
      </c>
      <c r="AJ381">
        <v>1.4317488281672555E-4</v>
      </c>
      <c r="AK381">
        <v>4.5123189581258557E-5</v>
      </c>
      <c r="AL381">
        <v>1.8606679906101851E-3</v>
      </c>
      <c r="AM381">
        <v>5.3270907761161944E-5</v>
      </c>
      <c r="AN381">
        <v>3.7111069278841579E-5</v>
      </c>
      <c r="AO381">
        <v>-3.5157310695571961E-5</v>
      </c>
      <c r="AP381">
        <v>1.3660804321140657E-4</v>
      </c>
      <c r="AQ381">
        <v>1.2596618570122272E-4</v>
      </c>
      <c r="AR381">
        <v>2.083419223698233E-4</v>
      </c>
      <c r="AS381">
        <v>2.9839375583494009E-4</v>
      </c>
      <c r="AT381">
        <v>1.0509725072672676E-5</v>
      </c>
      <c r="AU381">
        <v>2.2416308672572658E-4</v>
      </c>
      <c r="AV381">
        <v>6.105469056842524E-5</v>
      </c>
      <c r="AW381">
        <v>2.4638061322579917E-4</v>
      </c>
      <c r="AX381">
        <v>1.712493248112256E-4</v>
      </c>
      <c r="AY381">
        <v>-2.6070419052490041E-5</v>
      </c>
      <c r="AZ381">
        <v>-1.3221007841063561E-5</v>
      </c>
      <c r="BA381">
        <v>-1.2748327737886381E-6</v>
      </c>
      <c r="BB381">
        <v>4.2669414769651808E-4</v>
      </c>
      <c r="BC381">
        <v>2.3223301029815341E-5</v>
      </c>
      <c r="BD381">
        <v>1.2232072786768467E-4</v>
      </c>
      <c r="BE381">
        <v>1.190855414825291E-5</v>
      </c>
      <c r="BF381">
        <v>2.1997589150335738E-4</v>
      </c>
      <c r="BG381">
        <v>1.0437031103194436E-4</v>
      </c>
      <c r="BH381">
        <v>5.8761138102588761E-5</v>
      </c>
      <c r="BI381">
        <v>2.1196352745520599E-4</v>
      </c>
      <c r="BJ381">
        <v>3.6882285303589385E-5</v>
      </c>
      <c r="BL381">
        <v>8.0000000000000002E-3</v>
      </c>
      <c r="BM381">
        <v>-1.6306173109628631E-3</v>
      </c>
    </row>
    <row r="382" spans="1:65" x14ac:dyDescent="0.25">
      <c r="A382">
        <v>20180709</v>
      </c>
      <c r="B382">
        <v>6.8209999999999998E-3</v>
      </c>
      <c r="C382">
        <v>-5.3759999999999997E-3</v>
      </c>
      <c r="D382">
        <v>6.9230000000000003E-3</v>
      </c>
      <c r="E382">
        <v>1.3405E-2</v>
      </c>
      <c r="F382">
        <v>1.4903E-2</v>
      </c>
      <c r="G382">
        <v>1.3885E-2</v>
      </c>
      <c r="H382">
        <v>1.0207000000000001E-2</v>
      </c>
      <c r="I382">
        <v>-1.8283000000000001E-2</v>
      </c>
      <c r="J382">
        <v>4.1059999999999999E-2</v>
      </c>
      <c r="K382">
        <v>6.7930000000000004E-3</v>
      </c>
      <c r="L382">
        <v>2.1755E-2</v>
      </c>
      <c r="M382">
        <v>1.3470000000000001E-3</v>
      </c>
      <c r="N382">
        <v>2.3860000000000001E-3</v>
      </c>
      <c r="O382">
        <v>1.5547E-2</v>
      </c>
      <c r="P382">
        <v>-2.8939999999999999E-3</v>
      </c>
      <c r="Q382">
        <v>1.1834000000000001E-2</v>
      </c>
      <c r="R382">
        <v>3.2620000000000001E-3</v>
      </c>
      <c r="S382">
        <v>3.0943999999999999E-2</v>
      </c>
      <c r="T382">
        <v>1.6802999999999998E-2</v>
      </c>
      <c r="U382">
        <v>1.0460000000000001E-2</v>
      </c>
      <c r="V382">
        <v>1.4109E-2</v>
      </c>
      <c r="W382">
        <v>9.5390000000000006E-3</v>
      </c>
      <c r="X382">
        <v>1.8022E-2</v>
      </c>
      <c r="Y382">
        <v>-2.9139999999999999E-3</v>
      </c>
      <c r="Z382">
        <v>8.2269999999999999E-3</v>
      </c>
      <c r="AA382">
        <v>2.681E-2</v>
      </c>
      <c r="AB382">
        <v>-9.3700000000000001E-4</v>
      </c>
      <c r="AC382">
        <v>2.7954E-2</v>
      </c>
      <c r="AD382">
        <v>1.0664999999999999E-2</v>
      </c>
      <c r="AE382">
        <v>1.1605000000000001E-2</v>
      </c>
      <c r="AF382">
        <v>1.0170795542622657E-2</v>
      </c>
      <c r="AG382">
        <v>7.7885243156913136E-4</v>
      </c>
      <c r="AH382">
        <v>-1.4832801812423668E-4</v>
      </c>
      <c r="AI382">
        <v>3.548438192630067E-4</v>
      </c>
      <c r="AJ382">
        <v>2.5946933184053483E-4</v>
      </c>
      <c r="AK382">
        <v>5.239806493730671E-4</v>
      </c>
      <c r="AL382">
        <v>1.871478272098882E-3</v>
      </c>
      <c r="AM382">
        <v>1.5107156948622851E-4</v>
      </c>
      <c r="AN382">
        <v>-5.2273930218497185E-4</v>
      </c>
      <c r="AO382">
        <v>5.0539668229620323E-4</v>
      </c>
      <c r="AP382">
        <v>6.2741095387819376E-5</v>
      </c>
      <c r="AQ382">
        <v>6.3284081102891565E-4</v>
      </c>
      <c r="AR382">
        <v>4.2758442196667913E-5</v>
      </c>
      <c r="AS382">
        <v>1.1780152379705448E-4</v>
      </c>
      <c r="AT382">
        <v>2.7029729894202431E-4</v>
      </c>
      <c r="AU382">
        <v>-7.0515761897122539E-5</v>
      </c>
      <c r="AV382">
        <v>2.724031722055551E-4</v>
      </c>
      <c r="AW382">
        <v>5.9822309369810664E-5</v>
      </c>
      <c r="AX382">
        <v>1.6505870992822198E-3</v>
      </c>
      <c r="AY382">
        <v>6.2220349519380902E-4</v>
      </c>
      <c r="AZ382">
        <v>1.5141762077460584E-4</v>
      </c>
      <c r="BA382">
        <v>1.7710913808122023E-4</v>
      </c>
      <c r="BB382">
        <v>3.3310798246219983E-4</v>
      </c>
      <c r="BC382">
        <v>8.9194578567629732E-5</v>
      </c>
      <c r="BD382">
        <v>-8.9216268306171871E-5</v>
      </c>
      <c r="BE382">
        <v>2.7174622315292941E-4</v>
      </c>
      <c r="BF382">
        <v>6.8825823923120838E-4</v>
      </c>
      <c r="BG382">
        <v>-2.7458756913182722E-5</v>
      </c>
      <c r="BH382">
        <v>3.5154588325747962E-4</v>
      </c>
      <c r="BI382">
        <v>3.7699895062251563E-4</v>
      </c>
      <c r="BJ382">
        <v>4.1312703056762304E-4</v>
      </c>
      <c r="BL382">
        <v>8.0000000000000002E-3</v>
      </c>
      <c r="BM382">
        <v>2.1707955426226565E-3</v>
      </c>
    </row>
    <row r="383" spans="1:65" x14ac:dyDescent="0.25">
      <c r="A383">
        <v>20180710</v>
      </c>
      <c r="B383">
        <v>2.6510000000000001E-3</v>
      </c>
      <c r="C383">
        <v>1.2838E-2</v>
      </c>
      <c r="D383">
        <v>9.1680000000000008E-3</v>
      </c>
      <c r="E383">
        <v>2.2160000000000001E-3</v>
      </c>
      <c r="F383">
        <v>1.2699E-2</v>
      </c>
      <c r="G383">
        <v>-1.207E-3</v>
      </c>
      <c r="H383">
        <v>3.0000000000000001E-3</v>
      </c>
      <c r="I383">
        <v>2.5173000000000001E-2</v>
      </c>
      <c r="J383">
        <v>1.9859999999999999E-3</v>
      </c>
      <c r="K383">
        <v>-8.3160000000000005E-3</v>
      </c>
      <c r="L383">
        <v>1.5325E-2</v>
      </c>
      <c r="M383">
        <v>7.2659999999999999E-3</v>
      </c>
      <c r="N383">
        <v>1.0551E-2</v>
      </c>
      <c r="O383">
        <v>4.7369999999999999E-3</v>
      </c>
      <c r="P383">
        <v>4.5149999999999999E-3</v>
      </c>
      <c r="Q383">
        <v>9.3999999999999994E-5</v>
      </c>
      <c r="R383">
        <v>4.2519999999999997E-3</v>
      </c>
      <c r="S383">
        <v>-6.1520000000000004E-3</v>
      </c>
      <c r="T383">
        <v>1.4896E-2</v>
      </c>
      <c r="U383">
        <v>3.7529999999999998E-3</v>
      </c>
      <c r="V383">
        <v>0</v>
      </c>
      <c r="W383">
        <v>5.7850000000000002E-3</v>
      </c>
      <c r="X383">
        <v>3.748E-3</v>
      </c>
      <c r="Y383">
        <v>1.1825E-2</v>
      </c>
      <c r="Z383">
        <v>7.803E-3</v>
      </c>
      <c r="AA383">
        <v>-1.0299000000000001E-2</v>
      </c>
      <c r="AB383">
        <v>4.4530000000000004E-3</v>
      </c>
      <c r="AC383">
        <v>-5.0000000000000001E-3</v>
      </c>
      <c r="AD383">
        <v>8.633E-3</v>
      </c>
      <c r="AE383">
        <v>7.3720000000000001E-3</v>
      </c>
      <c r="AF383">
        <v>5.1735430443439782E-3</v>
      </c>
      <c r="AG383">
        <v>3.0195827024183397E-4</v>
      </c>
      <c r="AH383">
        <v>3.5692874132250128E-4</v>
      </c>
      <c r="AI383">
        <v>4.7180348606148671E-4</v>
      </c>
      <c r="AJ383">
        <v>4.2769160537374549E-5</v>
      </c>
      <c r="AK383">
        <v>4.498543555895646E-4</v>
      </c>
      <c r="AL383">
        <v>-1.6165980642908237E-4</v>
      </c>
      <c r="AM383">
        <v>4.4308492579758995E-5</v>
      </c>
      <c r="AN383">
        <v>7.3409166350018955E-4</v>
      </c>
      <c r="AO383">
        <v>2.4368833479372076E-5</v>
      </c>
      <c r="AP383">
        <v>-7.5780666451145243E-5</v>
      </c>
      <c r="AQ383">
        <v>4.503201019169749E-4</v>
      </c>
      <c r="AR383">
        <v>2.3113945859766017E-4</v>
      </c>
      <c r="AS383">
        <v>5.2373643079180762E-4</v>
      </c>
      <c r="AT383">
        <v>8.2324931525033684E-5</v>
      </c>
      <c r="AU383">
        <v>1.0994665299007291E-4</v>
      </c>
      <c r="AV383">
        <v>2.1529290045961786E-6</v>
      </c>
      <c r="AW383">
        <v>7.7910376172401975E-5</v>
      </c>
      <c r="AX383">
        <v>-3.244729758831059E-4</v>
      </c>
      <c r="AY383">
        <v>5.5695108600013006E-4</v>
      </c>
      <c r="AZ383">
        <v>5.4253813920396871E-5</v>
      </c>
      <c r="BA383">
        <v>0</v>
      </c>
      <c r="BB383">
        <v>2.0214868596784348E-4</v>
      </c>
      <c r="BC383">
        <v>1.8524225033085256E-5</v>
      </c>
      <c r="BD383">
        <v>3.6445285359557169E-4</v>
      </c>
      <c r="BE383">
        <v>2.5842798662879004E-4</v>
      </c>
      <c r="BF383">
        <v>-2.6033589539276953E-4</v>
      </c>
      <c r="BG383">
        <v>1.3040786902552176E-4</v>
      </c>
      <c r="BH383">
        <v>-6.2245984882906483E-5</v>
      </c>
      <c r="BI383">
        <v>3.062348910389308E-4</v>
      </c>
      <c r="BJ383">
        <v>2.6302307786209013E-4</v>
      </c>
      <c r="BL383">
        <v>8.0000000000000002E-3</v>
      </c>
      <c r="BM383">
        <v>-2.826456955656022E-3</v>
      </c>
    </row>
    <row r="384" spans="1:65" x14ac:dyDescent="0.25">
      <c r="A384">
        <v>20180711</v>
      </c>
      <c r="B384">
        <v>-1.371E-3</v>
      </c>
      <c r="C384">
        <v>-4.0029999999999996E-3</v>
      </c>
      <c r="D384">
        <v>-1.2789999999999999E-2</v>
      </c>
      <c r="E384">
        <v>1.5889999999999999E-3</v>
      </c>
      <c r="F384">
        <v>-3.1898999999999997E-2</v>
      </c>
      <c r="G384">
        <v>-1.2976E-2</v>
      </c>
      <c r="H384">
        <v>-1.7156999999999999E-2</v>
      </c>
      <c r="I384">
        <v>-8.2690000000000003E-3</v>
      </c>
      <c r="J384">
        <v>-3.1787999999999997E-2</v>
      </c>
      <c r="K384">
        <v>7.2779999999999997E-3</v>
      </c>
      <c r="L384">
        <v>-1.8896E-2</v>
      </c>
      <c r="M384">
        <v>-5.8780000000000004E-3</v>
      </c>
      <c r="N384">
        <v>-8.9499999999999996E-3</v>
      </c>
      <c r="O384">
        <v>-1.8859999999999998E-2</v>
      </c>
      <c r="P384">
        <v>-6.4209999999999996E-3</v>
      </c>
      <c r="Q384">
        <v>1.8957000000000002E-2</v>
      </c>
      <c r="R384">
        <v>-1.2452E-2</v>
      </c>
      <c r="S384">
        <v>-2.1570000000000001E-3</v>
      </c>
      <c r="T384">
        <v>-7.7970000000000001E-3</v>
      </c>
      <c r="U384">
        <v>-2.7070000000000002E-3</v>
      </c>
      <c r="V384">
        <v>3.9039999999999999E-3</v>
      </c>
      <c r="W384">
        <v>-1.8405000000000001E-2</v>
      </c>
      <c r="X384">
        <v>-6.515E-3</v>
      </c>
      <c r="Y384">
        <v>0</v>
      </c>
      <c r="Z384">
        <v>-3.3400000000000001E-3</v>
      </c>
      <c r="AA384">
        <v>-4.6899999999999997E-3</v>
      </c>
      <c r="AB384">
        <v>-6.7660000000000003E-3</v>
      </c>
      <c r="AC384">
        <v>-5.2459999999999998E-3</v>
      </c>
      <c r="AD384">
        <v>1.0681E-2</v>
      </c>
      <c r="AE384">
        <v>-3.718E-3</v>
      </c>
      <c r="AF384">
        <v>-7.273986995535592E-3</v>
      </c>
      <c r="AG384">
        <v>-1.5710444397583001E-4</v>
      </c>
      <c r="AH384">
        <v>-1.1167025984437545E-4</v>
      </c>
      <c r="AI384">
        <v>-6.5460045641065805E-4</v>
      </c>
      <c r="AJ384">
        <v>3.0944549414896161E-5</v>
      </c>
      <c r="AK384">
        <v>-1.102071403060725E-3</v>
      </c>
      <c r="AL384">
        <v>-1.7281159607675331E-3</v>
      </c>
      <c r="AM384">
        <v>-2.5090003582149819E-4</v>
      </c>
      <c r="AN384">
        <v>-2.4091951651444688E-4</v>
      </c>
      <c r="AO384">
        <v>-3.804511637783268E-4</v>
      </c>
      <c r="AP384">
        <v>6.7300014767208895E-5</v>
      </c>
      <c r="AQ384">
        <v>-5.488015386100123E-4</v>
      </c>
      <c r="AR384">
        <v>-1.8726548313461566E-4</v>
      </c>
      <c r="AS384">
        <v>-4.4355507268611504E-4</v>
      </c>
      <c r="AT384">
        <v>-3.239739288534904E-4</v>
      </c>
      <c r="AU384">
        <v>-1.565089375433683E-4</v>
      </c>
      <c r="AV384">
        <v>4.4569410699945612E-4</v>
      </c>
      <c r="AW384">
        <v>-2.2699123824459718E-4</v>
      </c>
      <c r="AX384">
        <v>-1.1436261926097182E-4</v>
      </c>
      <c r="AY384">
        <v>-2.9139691895139005E-4</v>
      </c>
      <c r="AZ384">
        <v>-3.9316264405783747E-5</v>
      </c>
      <c r="BA384">
        <v>4.9310162012409226E-5</v>
      </c>
      <c r="BB384">
        <v>-6.3598280223946594E-4</v>
      </c>
      <c r="BC384">
        <v>-3.2227451423409783E-5</v>
      </c>
      <c r="BD384">
        <v>0</v>
      </c>
      <c r="BE384">
        <v>-1.1106598781055013E-4</v>
      </c>
      <c r="BF384">
        <v>-1.1887206565477273E-4</v>
      </c>
      <c r="BG384">
        <v>-1.9826415007005911E-4</v>
      </c>
      <c r="BH384">
        <v>-6.5447794872176271E-5</v>
      </c>
      <c r="BI384">
        <v>3.8577010726626809E-4</v>
      </c>
      <c r="BJ384">
        <v>-1.3314044206165908E-4</v>
      </c>
      <c r="BL384">
        <v>8.0000000000000002E-3</v>
      </c>
      <c r="BM384">
        <v>-1.5273986995535591E-2</v>
      </c>
    </row>
    <row r="385" spans="1:65" x14ac:dyDescent="0.25">
      <c r="A385">
        <v>20180712</v>
      </c>
      <c r="B385">
        <v>2.1670999999999999E-2</v>
      </c>
      <c r="C385">
        <v>-2.679E-3</v>
      </c>
      <c r="D385">
        <v>1.2110000000000001E-3</v>
      </c>
      <c r="E385">
        <v>1.0418E-2</v>
      </c>
      <c r="F385">
        <v>5.9909999999999998E-3</v>
      </c>
      <c r="G385">
        <v>1.6766E-2</v>
      </c>
      <c r="H385">
        <v>1.9779000000000001E-2</v>
      </c>
      <c r="I385">
        <v>-3.411E-3</v>
      </c>
      <c r="J385">
        <v>1.9449999999999999E-2</v>
      </c>
      <c r="K385">
        <v>3.4559999999999999E-3</v>
      </c>
      <c r="L385">
        <v>1.5942000000000001E-2</v>
      </c>
      <c r="M385">
        <v>8.3309999999999999E-3</v>
      </c>
      <c r="N385">
        <v>1.2041E-2</v>
      </c>
      <c r="O385">
        <v>8.2959999999999996E-3</v>
      </c>
      <c r="P385">
        <v>1.2278000000000001E-2</v>
      </c>
      <c r="Q385">
        <v>1.944E-3</v>
      </c>
      <c r="R385">
        <v>3.1519999999999999E-3</v>
      </c>
      <c r="S385">
        <v>4.3239999999999997E-3</v>
      </c>
      <c r="T385">
        <v>-1.16E-4</v>
      </c>
      <c r="U385">
        <v>1.2899999999999999E-4</v>
      </c>
      <c r="V385">
        <v>8.4749999999999999E-3</v>
      </c>
      <c r="W385">
        <v>2.2460999999999998E-2</v>
      </c>
      <c r="X385">
        <v>7.757E-3</v>
      </c>
      <c r="Y385">
        <v>-1.9480000000000001E-3</v>
      </c>
      <c r="Z385">
        <v>5.0769999999999999E-3</v>
      </c>
      <c r="AA385">
        <v>8.8350000000000008E-3</v>
      </c>
      <c r="AB385">
        <v>2.3726000000000001E-2</v>
      </c>
      <c r="AC385">
        <v>6.9129999999999999E-3</v>
      </c>
      <c r="AD385">
        <v>1.2666999999999999E-2</v>
      </c>
      <c r="AE385">
        <v>5.7349999999999996E-3</v>
      </c>
      <c r="AF385">
        <v>1.042901865099106E-2</v>
      </c>
      <c r="AG385">
        <v>2.5110975414312491E-3</v>
      </c>
      <c r="AH385">
        <v>-7.3770397793692511E-5</v>
      </c>
      <c r="AI385">
        <v>6.1418331386644173E-5</v>
      </c>
      <c r="AJ385">
        <v>2.0289358845372609E-4</v>
      </c>
      <c r="AK385">
        <v>2.0608606916037208E-4</v>
      </c>
      <c r="AL385">
        <v>2.2470105710303179E-3</v>
      </c>
      <c r="AM385">
        <v>2.9193915513953166E-4</v>
      </c>
      <c r="AN385">
        <v>-9.8025590251385391E-5</v>
      </c>
      <c r="AO385">
        <v>2.348788551327145E-4</v>
      </c>
      <c r="AP385">
        <v>3.173932602113867E-5</v>
      </c>
      <c r="AQ385">
        <v>4.655645739503765E-4</v>
      </c>
      <c r="AR385">
        <v>2.648811375740798E-4</v>
      </c>
      <c r="AS385">
        <v>5.9773346869935432E-4</v>
      </c>
      <c r="AT385">
        <v>1.4221581438407806E-4</v>
      </c>
      <c r="AU385">
        <v>2.9983783198919413E-4</v>
      </c>
      <c r="AV385">
        <v>4.5324127957519629E-5</v>
      </c>
      <c r="AW385">
        <v>5.7048680042514847E-5</v>
      </c>
      <c r="AX385">
        <v>2.2788510320590874E-4</v>
      </c>
      <c r="AY385">
        <v>-4.290301395747562E-6</v>
      </c>
      <c r="AZ385">
        <v>1.854609254089879E-6</v>
      </c>
      <c r="BA385">
        <v>1.0684491711697177E-4</v>
      </c>
      <c r="BB385">
        <v>7.8543083687691992E-4</v>
      </c>
      <c r="BC385">
        <v>3.8272223853993605E-5</v>
      </c>
      <c r="BD385">
        <v>-5.9746794889394853E-5</v>
      </c>
      <c r="BE385">
        <v>1.6794376542455264E-4</v>
      </c>
      <c r="BF385">
        <v>2.2359204230158416E-4</v>
      </c>
      <c r="BG385">
        <v>7.044381794923415E-4</v>
      </c>
      <c r="BH385">
        <v>8.5950388864634763E-5</v>
      </c>
      <c r="BI385">
        <v>4.5854275716347985E-4</v>
      </c>
      <c r="BJ385">
        <v>2.0442783941399247E-4</v>
      </c>
      <c r="BL385">
        <v>8.0000000000000002E-3</v>
      </c>
      <c r="BM385">
        <v>2.4290186509910595E-3</v>
      </c>
    </row>
    <row r="386" spans="1:65" x14ac:dyDescent="0.25">
      <c r="A386">
        <v>20180713</v>
      </c>
      <c r="B386">
        <v>1.1901E-2</v>
      </c>
      <c r="C386">
        <v>1.567E-3</v>
      </c>
      <c r="D386">
        <v>7.4980000000000003E-3</v>
      </c>
      <c r="E386">
        <v>-3.7559999999999998E-3</v>
      </c>
      <c r="F386">
        <v>-1.7700000000000001E-3</v>
      </c>
      <c r="G386">
        <v>1.57E-3</v>
      </c>
      <c r="H386">
        <v>1.6961E-2</v>
      </c>
      <c r="I386">
        <v>5.3239999999999997E-3</v>
      </c>
      <c r="J386">
        <v>9.5399999999999999E-3</v>
      </c>
      <c r="K386">
        <v>2.0194E-2</v>
      </c>
      <c r="L386">
        <v>1.3756000000000001E-2</v>
      </c>
      <c r="M386">
        <v>2.6600000000000001E-4</v>
      </c>
      <c r="N386">
        <v>-1.4324E-2</v>
      </c>
      <c r="O386">
        <v>9.332E-3</v>
      </c>
      <c r="P386">
        <v>3.6709999999999998E-3</v>
      </c>
      <c r="Q386">
        <v>1.6166E-2</v>
      </c>
      <c r="R386">
        <v>-3.8340000000000002E-3</v>
      </c>
      <c r="S386">
        <v>-4.5859999999999998E-3</v>
      </c>
      <c r="T386">
        <v>1.3638000000000001E-2</v>
      </c>
      <c r="U386">
        <v>1.2899999999999999E-4</v>
      </c>
      <c r="V386">
        <v>-6.4260000000000003E-3</v>
      </c>
      <c r="W386">
        <v>-2.483E-3</v>
      </c>
      <c r="X386">
        <v>4.8409999999999998E-3</v>
      </c>
      <c r="Y386">
        <v>3.3180000000000002E-3</v>
      </c>
      <c r="Z386">
        <v>3.738E-3</v>
      </c>
      <c r="AA386">
        <v>-2.2041000000000002E-2</v>
      </c>
      <c r="AB386">
        <v>-4.1302999999999999E-2</v>
      </c>
      <c r="AC386">
        <v>-3.565E-3</v>
      </c>
      <c r="AD386">
        <v>-3.431E-3</v>
      </c>
      <c r="AE386">
        <v>1.035E-2</v>
      </c>
      <c r="AF386">
        <v>1.7294692425632893E-3</v>
      </c>
      <c r="AG386">
        <v>1.3931929873827614E-3</v>
      </c>
      <c r="AH386">
        <v>4.3148277272411839E-5</v>
      </c>
      <c r="AI386">
        <v>3.8251500345035794E-4</v>
      </c>
      <c r="AJ386">
        <v>-7.2757951886590107E-5</v>
      </c>
      <c r="AK386">
        <v>-6.0681738714321576E-5</v>
      </c>
      <c r="AL386">
        <v>2.1040779607753695E-4</v>
      </c>
      <c r="AM386">
        <v>2.5418435510843747E-4</v>
      </c>
      <c r="AN386">
        <v>1.535701514774529E-4</v>
      </c>
      <c r="AO386">
        <v>1.1611839943379085E-4</v>
      </c>
      <c r="AP386">
        <v>1.8890095667957585E-4</v>
      </c>
      <c r="AQ386">
        <v>4.0660037800450537E-4</v>
      </c>
      <c r="AR386">
        <v>8.4461014796362686E-6</v>
      </c>
      <c r="AS386">
        <v>-6.9975926184681961E-4</v>
      </c>
      <c r="AT386">
        <v>1.6121030017962159E-4</v>
      </c>
      <c r="AU386">
        <v>8.9833726189171546E-5</v>
      </c>
      <c r="AV386">
        <v>3.8238916351990439E-4</v>
      </c>
      <c r="AW386">
        <v>-6.9015778945292995E-5</v>
      </c>
      <c r="AX386">
        <v>-2.4020006967758598E-4</v>
      </c>
      <c r="AY386">
        <v>5.1046810004721024E-4</v>
      </c>
      <c r="AZ386">
        <v>1.8518831341371779E-6</v>
      </c>
      <c r="BA386">
        <v>-8.0363729076719938E-5</v>
      </c>
      <c r="BB386">
        <v>-8.6473051877002243E-5</v>
      </c>
      <c r="BC386">
        <v>2.3962225252188757E-5</v>
      </c>
      <c r="BD386">
        <v>1.0194021609857815E-4</v>
      </c>
      <c r="BE386">
        <v>1.2391433452624718E-4</v>
      </c>
      <c r="BF386">
        <v>-5.446367520225299E-4</v>
      </c>
      <c r="BG386">
        <v>-1.1737786138197046E-3</v>
      </c>
      <c r="BH386">
        <v>-4.4095563597051899E-5</v>
      </c>
      <c r="BI386">
        <v>-1.2357744330849924E-4</v>
      </c>
      <c r="BJ386">
        <v>3.7215484202188129E-4</v>
      </c>
      <c r="BL386">
        <v>8.0000000000000002E-3</v>
      </c>
      <c r="BM386">
        <v>-6.2705307574367104E-3</v>
      </c>
    </row>
    <row r="387" spans="1:65" x14ac:dyDescent="0.25">
      <c r="A387">
        <v>20180716</v>
      </c>
      <c r="B387">
        <v>-4.9319999999999998E-3</v>
      </c>
      <c r="C387">
        <v>-2.24E-4</v>
      </c>
      <c r="D387">
        <v>-9.8429999999999993E-3</v>
      </c>
      <c r="E387">
        <v>-3.016E-3</v>
      </c>
      <c r="F387">
        <v>-8.5459999999999998E-3</v>
      </c>
      <c r="G387">
        <v>-2.1949999999999999E-3</v>
      </c>
      <c r="H387">
        <v>-4.0920000000000002E-3</v>
      </c>
      <c r="I387">
        <v>2.774E-3</v>
      </c>
      <c r="J387">
        <v>-1.8970000000000001E-2</v>
      </c>
      <c r="K387">
        <v>-1.5300000000000001E-4</v>
      </c>
      <c r="L387">
        <v>1.5136999999999999E-2</v>
      </c>
      <c r="M387">
        <v>-3.9969999999999997E-3</v>
      </c>
      <c r="N387">
        <v>-9.8469999999999999E-3</v>
      </c>
      <c r="O387">
        <v>-3.48E-4</v>
      </c>
      <c r="P387">
        <v>-4.7699999999999999E-3</v>
      </c>
      <c r="Q387">
        <v>1.818E-3</v>
      </c>
      <c r="R387">
        <v>1.7030000000000001E-3</v>
      </c>
      <c r="S387">
        <v>3.9676999999999997E-2</v>
      </c>
      <c r="T387">
        <v>-6.8400000000000004E-4</v>
      </c>
      <c r="U387">
        <v>4.7819999999999998E-3</v>
      </c>
      <c r="V387">
        <v>1.8910000000000001E-3</v>
      </c>
      <c r="W387">
        <v>-4.0220000000000004E-3</v>
      </c>
      <c r="X387">
        <v>1.2319E-2</v>
      </c>
      <c r="Y387">
        <v>3.5010000000000002E-3</v>
      </c>
      <c r="Z387">
        <v>9.5600000000000004E-4</v>
      </c>
      <c r="AA387">
        <v>3.6715999999999999E-2</v>
      </c>
      <c r="AB387">
        <v>1.7232999999999998E-2</v>
      </c>
      <c r="AC387">
        <v>2.2216E-2</v>
      </c>
      <c r="AD387">
        <v>-6.8859999999999998E-3</v>
      </c>
      <c r="AE387">
        <v>-6.6490000000000004E-3</v>
      </c>
      <c r="AF387">
        <v>1.397852459096209E-3</v>
      </c>
      <c r="AG387">
        <v>-5.7380910954105396E-4</v>
      </c>
      <c r="AH387">
        <v>-6.158986707080934E-6</v>
      </c>
      <c r="AI387">
        <v>-4.965906726026307E-4</v>
      </c>
      <c r="AJ387">
        <v>-5.8175273738241348E-5</v>
      </c>
      <c r="AK387">
        <v>-2.901243864418424E-4</v>
      </c>
      <c r="AL387">
        <v>-2.9316098436110336E-4</v>
      </c>
      <c r="AM387">
        <v>-6.099805058137151E-5</v>
      </c>
      <c r="AN387">
        <v>8.013866820409176E-5</v>
      </c>
      <c r="AO387">
        <v>-2.2623835668644484E-4</v>
      </c>
      <c r="AP387">
        <v>-1.429224513820147E-6</v>
      </c>
      <c r="AQ387">
        <v>4.5363239030980047E-4</v>
      </c>
      <c r="AR387">
        <v>-1.262505867059143E-4</v>
      </c>
      <c r="AS387">
        <v>-4.7572345919367581E-4</v>
      </c>
      <c r="AT387">
        <v>-6.0021942971739067E-6</v>
      </c>
      <c r="AU387">
        <v>-1.1602741884859473E-4</v>
      </c>
      <c r="AV387">
        <v>4.3027850971013138E-5</v>
      </c>
      <c r="AW387">
        <v>3.067001285946057E-5</v>
      </c>
      <c r="AX387">
        <v>2.1579432964611818E-3</v>
      </c>
      <c r="AY387">
        <v>-2.5552927589304438E-5</v>
      </c>
      <c r="AZ387">
        <v>6.8892029013444903E-5</v>
      </c>
      <c r="BA387">
        <v>2.3664374696596408E-5</v>
      </c>
      <c r="BB387">
        <v>-1.3933492408956465E-4</v>
      </c>
      <c r="BC387">
        <v>6.1652249205482271E-5</v>
      </c>
      <c r="BD387">
        <v>1.0780603380462142E-4</v>
      </c>
      <c r="BE387">
        <v>3.16824757591184E-5</v>
      </c>
      <c r="BF387">
        <v>9.3940929422293117E-4</v>
      </c>
      <c r="BG387">
        <v>4.975650226500221E-4</v>
      </c>
      <c r="BH387">
        <v>2.8054847473483763E-4</v>
      </c>
      <c r="BI387">
        <v>-2.4600767245267695E-4</v>
      </c>
      <c r="BJ387">
        <v>-2.3719548544589875E-4</v>
      </c>
      <c r="BL387">
        <v>8.0000000000000002E-3</v>
      </c>
      <c r="BM387">
        <v>-6.6021475409037914E-3</v>
      </c>
    </row>
    <row r="388" spans="1:65" x14ac:dyDescent="0.25">
      <c r="A388">
        <v>20180717</v>
      </c>
      <c r="B388">
        <v>9.9129999999999999E-3</v>
      </c>
      <c r="C388">
        <v>1.1625E-2</v>
      </c>
      <c r="D388">
        <v>-2.1819999999999999E-3</v>
      </c>
      <c r="E388">
        <v>-1.3542999999999999E-2</v>
      </c>
      <c r="F388">
        <v>-8.7010000000000004E-3</v>
      </c>
      <c r="G388">
        <v>2.8289999999999999E-3</v>
      </c>
      <c r="H388">
        <v>1.3413E-2</v>
      </c>
      <c r="I388">
        <v>6.2870000000000001E-3</v>
      </c>
      <c r="J388">
        <v>6.3010000000000002E-3</v>
      </c>
      <c r="K388">
        <v>7.2129999999999998E-3</v>
      </c>
      <c r="L388">
        <v>2.1900000000000001E-3</v>
      </c>
      <c r="M388">
        <v>7.2230000000000003E-3</v>
      </c>
      <c r="N388">
        <v>3.5448E-2</v>
      </c>
      <c r="O388">
        <v>4.7739999999999996E-3</v>
      </c>
      <c r="P388">
        <v>-9.59E-4</v>
      </c>
      <c r="Q388">
        <v>9.0700000000000004E-4</v>
      </c>
      <c r="R388">
        <v>6.1089999999999998E-3</v>
      </c>
      <c r="S388">
        <v>-7.2300000000000001E-4</v>
      </c>
      <c r="T388">
        <v>6.2760000000000003E-3</v>
      </c>
      <c r="U388">
        <v>-3.601E-3</v>
      </c>
      <c r="V388">
        <v>4.568E-3</v>
      </c>
      <c r="W388">
        <v>-4.999E-3</v>
      </c>
      <c r="X388">
        <v>4.6800000000000001E-3</v>
      </c>
      <c r="Y388">
        <v>-3.101E-3</v>
      </c>
      <c r="Z388">
        <v>1.1162999999999999E-2</v>
      </c>
      <c r="AA388">
        <v>-1.5839999999999999E-3</v>
      </c>
      <c r="AB388">
        <v>-3.7650000000000001E-3</v>
      </c>
      <c r="AC388">
        <v>-1.815E-3</v>
      </c>
      <c r="AD388">
        <v>8.5220000000000001E-3</v>
      </c>
      <c r="AE388">
        <v>-2.6033000000000001E-2</v>
      </c>
      <c r="AF388">
        <v>3.5471484383617826E-3</v>
      </c>
      <c r="AG388">
        <v>1.1607665037025856E-3</v>
      </c>
      <c r="AH388">
        <v>3.2224427588418189E-4</v>
      </c>
      <c r="AI388">
        <v>-1.0946831506430592E-4</v>
      </c>
      <c r="AJ388">
        <v>-2.5680965403231836E-4</v>
      </c>
      <c r="AK388">
        <v>-2.9181436978049745E-4</v>
      </c>
      <c r="AL388">
        <v>3.7760923184125848E-4</v>
      </c>
      <c r="AM388">
        <v>2.0193148859780442E-4</v>
      </c>
      <c r="AN388">
        <v>1.8214291179795262E-4</v>
      </c>
      <c r="AO388">
        <v>7.5361142743415489E-5</v>
      </c>
      <c r="AP388">
        <v>6.7632836624426942E-5</v>
      </c>
      <c r="AQ388">
        <v>6.554957814438445E-5</v>
      </c>
      <c r="AR388">
        <v>2.2900969659358106E-4</v>
      </c>
      <c r="AS388">
        <v>1.7671846872964938E-3</v>
      </c>
      <c r="AT388">
        <v>8.245039371075383E-5</v>
      </c>
      <c r="AU388">
        <v>-2.3224996248853192E-5</v>
      </c>
      <c r="AV388">
        <v>2.1412545464776433E-5</v>
      </c>
      <c r="AW388">
        <v>1.1031277779081363E-4</v>
      </c>
      <c r="AX388">
        <v>-3.9159443122539952E-5</v>
      </c>
      <c r="AY388">
        <v>2.3512336438266055E-4</v>
      </c>
      <c r="AZ388">
        <v>-5.1514204764874648E-5</v>
      </c>
      <c r="BA388">
        <v>5.7229567274350422E-5</v>
      </c>
      <c r="BB388">
        <v>-1.7172592818072077E-4</v>
      </c>
      <c r="BC388">
        <v>2.345085067315591E-5</v>
      </c>
      <c r="BD388">
        <v>-9.4866971549027423E-5</v>
      </c>
      <c r="BE388">
        <v>3.727987443119501E-4</v>
      </c>
      <c r="BF388">
        <v>-4.0325305978483325E-5</v>
      </c>
      <c r="BG388">
        <v>-1.0792627191684123E-4</v>
      </c>
      <c r="BH388">
        <v>-2.2800330885426157E-5</v>
      </c>
      <c r="BI388">
        <v>3.0599896762932278E-4</v>
      </c>
      <c r="BJ388">
        <v>-9.0142533457819867E-4</v>
      </c>
      <c r="BL388">
        <v>8.0000000000000002E-3</v>
      </c>
      <c r="BM388">
        <v>-4.4528515616382176E-3</v>
      </c>
    </row>
    <row r="389" spans="1:65" x14ac:dyDescent="0.25">
      <c r="A389">
        <v>20180718</v>
      </c>
      <c r="B389">
        <v>-7.8340000000000007E-3</v>
      </c>
      <c r="C389">
        <v>-2.8730000000000001E-3</v>
      </c>
      <c r="D389">
        <v>-1.093E-3</v>
      </c>
      <c r="E389">
        <v>7.1780000000000004E-3</v>
      </c>
      <c r="F389">
        <v>-3.117E-3</v>
      </c>
      <c r="G389">
        <v>-5.4840000000000002E-3</v>
      </c>
      <c r="H389">
        <v>7.4970000000000002E-3</v>
      </c>
      <c r="I389">
        <v>-3.8739999999999998E-3</v>
      </c>
      <c r="J389">
        <v>1.5617000000000001E-2</v>
      </c>
      <c r="K389">
        <v>8.0759999999999998E-3</v>
      </c>
      <c r="L389">
        <v>9.3869999999999995E-3</v>
      </c>
      <c r="M389">
        <v>2.6600000000000001E-4</v>
      </c>
      <c r="N389">
        <v>-1.0146000000000001E-2</v>
      </c>
      <c r="O389">
        <v>6.4300000000000002E-4</v>
      </c>
      <c r="P389">
        <v>6.5570000000000003E-3</v>
      </c>
      <c r="Q389">
        <v>3.5360000000000001E-3</v>
      </c>
      <c r="R389">
        <v>-1.1393E-2</v>
      </c>
      <c r="S389">
        <v>9.3209999999999994E-3</v>
      </c>
      <c r="T389">
        <v>-1.361E-3</v>
      </c>
      <c r="U389">
        <v>-1.1358999999999999E-2</v>
      </c>
      <c r="V389">
        <v>1.8092E-2</v>
      </c>
      <c r="W389">
        <v>-5.8E-4</v>
      </c>
      <c r="X389">
        <v>9.3950000000000006E-3</v>
      </c>
      <c r="Y389">
        <v>-5.6389999999999999E-3</v>
      </c>
      <c r="Z389">
        <v>-6.4599999999999998E-4</v>
      </c>
      <c r="AA389">
        <v>7.2100000000000003E-3</v>
      </c>
      <c r="AB389">
        <v>-3.0699999999999998E-3</v>
      </c>
      <c r="AC389">
        <v>9.5200000000000005E-4</v>
      </c>
      <c r="AD389">
        <v>9.0229999999999998E-3</v>
      </c>
      <c r="AE389">
        <v>2.0496E-2</v>
      </c>
      <c r="AF389">
        <v>-1.0526416052635999E-4</v>
      </c>
      <c r="AG389">
        <v>-9.1028974103189524E-4</v>
      </c>
      <c r="AH389">
        <v>-7.9423736082571321E-5</v>
      </c>
      <c r="AI389">
        <v>-5.478361023573228E-5</v>
      </c>
      <c r="AJ389">
        <v>1.3711284342013684E-4</v>
      </c>
      <c r="AK389">
        <v>-1.0422943969849628E-4</v>
      </c>
      <c r="AL389">
        <v>-7.2809924643030754E-4</v>
      </c>
      <c r="AM389">
        <v>1.1373169501715907E-4</v>
      </c>
      <c r="AN389">
        <v>-1.1181880151700769E-4</v>
      </c>
      <c r="AO389">
        <v>1.8973067489099776E-4</v>
      </c>
      <c r="AP389">
        <v>7.6348938277278797E-5</v>
      </c>
      <c r="AQ389">
        <v>2.8364962445024381E-4</v>
      </c>
      <c r="AR389">
        <v>8.4373323637057786E-6</v>
      </c>
      <c r="AS389">
        <v>-5.0075807615874513E-4</v>
      </c>
      <c r="AT389">
        <v>1.111405417104562E-5</v>
      </c>
      <c r="AU389">
        <v>1.5986465980256481E-4</v>
      </c>
      <c r="AV389">
        <v>8.3787275990001512E-5</v>
      </c>
      <c r="AW389">
        <v>-2.0341803882062548E-4</v>
      </c>
      <c r="AX389">
        <v>5.0963831475147356E-4</v>
      </c>
      <c r="AY389">
        <v>-5.0927406530325945E-5</v>
      </c>
      <c r="AZ389">
        <v>-1.6067726124967195E-4</v>
      </c>
      <c r="BA389">
        <v>2.3080216336256287E-4</v>
      </c>
      <c r="BB389">
        <v>-1.9915940504079501E-5</v>
      </c>
      <c r="BC389">
        <v>4.7527251999537327E-5</v>
      </c>
      <c r="BD389">
        <v>-1.7156610564360734E-4</v>
      </c>
      <c r="BE389">
        <v>-2.1563393258522985E-5</v>
      </c>
      <c r="BF389">
        <v>1.8490541629367037E-4</v>
      </c>
      <c r="BG389">
        <v>-8.7747953788091311E-5</v>
      </c>
      <c r="BH389">
        <v>1.1972553807544581E-5</v>
      </c>
      <c r="BI389">
        <v>3.2696588369201808E-4</v>
      </c>
      <c r="BJ389">
        <v>7.243659081333794E-4</v>
      </c>
      <c r="BL389">
        <v>8.0000000000000002E-3</v>
      </c>
      <c r="BM389">
        <v>-8.1052641605263605E-3</v>
      </c>
    </row>
    <row r="390" spans="1:65" x14ac:dyDescent="0.25">
      <c r="A390">
        <v>20180719</v>
      </c>
      <c r="B390">
        <v>-6.8490000000000001E-3</v>
      </c>
      <c r="C390">
        <v>-2.22E-4</v>
      </c>
      <c r="D390">
        <v>-2.5539999999999998E-3</v>
      </c>
      <c r="E390">
        <v>3.2660000000000002E-2</v>
      </c>
      <c r="F390">
        <v>1.152E-3</v>
      </c>
      <c r="G390">
        <v>7.7730000000000004E-3</v>
      </c>
      <c r="H390">
        <v>-1.0099E-2</v>
      </c>
      <c r="I390">
        <v>-3.4220000000000001E-3</v>
      </c>
      <c r="J390">
        <v>-5.9519999999999998E-3</v>
      </c>
      <c r="K390">
        <v>-1.8591E-2</v>
      </c>
      <c r="L390">
        <v>-1.3602E-2</v>
      </c>
      <c r="M390">
        <v>-7.9660000000000009E-3</v>
      </c>
      <c r="N390">
        <v>-1.4553999999999999E-2</v>
      </c>
      <c r="O390">
        <v>-2.967E-3</v>
      </c>
      <c r="P390">
        <v>-6.8320000000000004E-3</v>
      </c>
      <c r="Q390">
        <v>1.3009E-2</v>
      </c>
      <c r="R390">
        <v>-3.2929999999999999E-3</v>
      </c>
      <c r="S390">
        <v>-1.4704999999999999E-2</v>
      </c>
      <c r="T390">
        <v>-3.9740000000000001E-3</v>
      </c>
      <c r="U390">
        <v>4.7000000000000002E-3</v>
      </c>
      <c r="V390">
        <v>-2.7286999999999999E-2</v>
      </c>
      <c r="W390">
        <v>5.0270000000000002E-3</v>
      </c>
      <c r="X390">
        <v>-3.7076999999999999E-2</v>
      </c>
      <c r="Y390">
        <v>-7.626E-3</v>
      </c>
      <c r="Z390">
        <v>8.26E-3</v>
      </c>
      <c r="AA390">
        <v>-1.2312E-2</v>
      </c>
      <c r="AB390">
        <v>4.5009999999999998E-3</v>
      </c>
      <c r="AC390">
        <v>-6.9620000000000003E-3</v>
      </c>
      <c r="AD390">
        <v>-5.4650000000000002E-3</v>
      </c>
      <c r="AE390">
        <v>-9.7490000000000007E-3</v>
      </c>
      <c r="AF390">
        <v>-3.0109353248173169E-3</v>
      </c>
      <c r="AG390">
        <v>-7.931148108578297E-4</v>
      </c>
      <c r="AH390">
        <v>-6.1569987204413136E-6</v>
      </c>
      <c r="AI390">
        <v>-1.2812632973066131E-4</v>
      </c>
      <c r="AJ390">
        <v>6.4646623507790121E-4</v>
      </c>
      <c r="AK390">
        <v>3.8699357654216393E-5</v>
      </c>
      <c r="AL390">
        <v>1.0436196749696207E-3</v>
      </c>
      <c r="AM390">
        <v>-1.5218140649631999E-4</v>
      </c>
      <c r="AN390">
        <v>-9.7882679564037715E-5</v>
      </c>
      <c r="AO390">
        <v>-7.1686444496616439E-5</v>
      </c>
      <c r="AP390">
        <v>-1.7308403670857929E-4</v>
      </c>
      <c r="AQ390">
        <v>-4.068251614464211E-4</v>
      </c>
      <c r="AR390">
        <v>-2.515289865039593E-4</v>
      </c>
      <c r="AS390">
        <v>-7.1030680664915216E-4</v>
      </c>
      <c r="AT390">
        <v>-5.1308125350837983E-5</v>
      </c>
      <c r="AU390">
        <v>-1.6600285929166381E-4</v>
      </c>
      <c r="AV390">
        <v>3.1334360073131192E-4</v>
      </c>
      <c r="AW390">
        <v>-5.8804217286834909E-5</v>
      </c>
      <c r="AX390">
        <v>-7.9492971110709161E-4</v>
      </c>
      <c r="AY390">
        <v>-1.4862422088625412E-4</v>
      </c>
      <c r="AZ390">
        <v>6.7026478092107182E-5</v>
      </c>
      <c r="BA390">
        <v>-3.3977509277893835E-4</v>
      </c>
      <c r="BB390">
        <v>1.7408331060252347E-4</v>
      </c>
      <c r="BC390">
        <v>-1.8123403853099725E-4</v>
      </c>
      <c r="BD390">
        <v>-2.3104639094346924E-4</v>
      </c>
      <c r="BE390">
        <v>2.7895542447132549E-4</v>
      </c>
      <c r="BF390">
        <v>-3.1293949384560079E-4</v>
      </c>
      <c r="BG390">
        <v>1.296748654800797E-4</v>
      </c>
      <c r="BH390">
        <v>-8.7246332676418217E-5</v>
      </c>
      <c r="BI390">
        <v>-1.9763300533300353E-4</v>
      </c>
      <c r="BJ390">
        <v>-3.4236712269127559E-4</v>
      </c>
      <c r="BL390">
        <v>8.0000000000000002E-3</v>
      </c>
      <c r="BM390">
        <v>-1.1010935324817317E-2</v>
      </c>
    </row>
    <row r="391" spans="1:65" x14ac:dyDescent="0.25">
      <c r="A391">
        <v>20180720</v>
      </c>
      <c r="B391">
        <v>1.7912000000000001E-2</v>
      </c>
      <c r="C391">
        <v>3.7690000000000002E-3</v>
      </c>
      <c r="D391">
        <v>-7.4380000000000002E-3</v>
      </c>
      <c r="E391">
        <v>-1.9365E-2</v>
      </c>
      <c r="F391">
        <v>4.9309999999999996E-3</v>
      </c>
      <c r="G391">
        <v>-2.2929999999999999E-3</v>
      </c>
      <c r="H391">
        <v>-7.67E-4</v>
      </c>
      <c r="I391">
        <v>-6.3500000000000004E-4</v>
      </c>
      <c r="J391">
        <v>-1.8648999999999999E-2</v>
      </c>
      <c r="K391">
        <v>7.6999999999999996E-4</v>
      </c>
      <c r="L391">
        <v>-1.2099999999999999E-3</v>
      </c>
      <c r="M391">
        <v>-8.03E-4</v>
      </c>
      <c r="N391">
        <v>-7.1500000000000003E-4</v>
      </c>
      <c r="O391">
        <v>1.7359999999999999E-3</v>
      </c>
      <c r="P391">
        <v>1.6000000000000001E-4</v>
      </c>
      <c r="Q391">
        <v>-5.7970000000000001E-3</v>
      </c>
      <c r="R391">
        <v>3.558E-3</v>
      </c>
      <c r="S391">
        <v>1.2649000000000001E-2</v>
      </c>
      <c r="T391">
        <v>3.8760000000000001E-3</v>
      </c>
      <c r="U391">
        <v>1.2999999999999999E-4</v>
      </c>
      <c r="V391">
        <v>-2.0000000000000001E-4</v>
      </c>
      <c r="W391">
        <v>-1.3470000000000001E-3</v>
      </c>
      <c r="X391">
        <v>1.6000000000000001E-4</v>
      </c>
      <c r="Y391">
        <v>-2.562E-3</v>
      </c>
      <c r="Z391">
        <v>-8.8800000000000001E-4</v>
      </c>
      <c r="AA391">
        <v>3.3340000000000002E-3</v>
      </c>
      <c r="AB391">
        <v>-9.1979999999999996E-3</v>
      </c>
      <c r="AC391">
        <v>8.9709999999999998E-3</v>
      </c>
      <c r="AD391">
        <v>6.1370000000000001E-3</v>
      </c>
      <c r="AE391">
        <v>-9.0899999999999998E-4</v>
      </c>
      <c r="AF391">
        <v>1.7588627789783566E-3</v>
      </c>
      <c r="AG391">
        <v>2.1085561243549765E-3</v>
      </c>
      <c r="AH391">
        <v>1.0478468842307265E-4</v>
      </c>
      <c r="AI391">
        <v>-3.698735440859672E-4</v>
      </c>
      <c r="AJ391">
        <v>-3.7538478285876131E-4</v>
      </c>
      <c r="AK391">
        <v>1.6624350740055259E-4</v>
      </c>
      <c r="AL391">
        <v>-3.0592578337980153E-4</v>
      </c>
      <c r="AM391">
        <v>-1.1533663672953455E-5</v>
      </c>
      <c r="AN391">
        <v>-1.8127824106570143E-5</v>
      </c>
      <c r="AO391">
        <v>-2.2012847027056759E-4</v>
      </c>
      <c r="AP391">
        <v>7.164754315903724E-6</v>
      </c>
      <c r="AQ391">
        <v>-3.6098282358765037E-5</v>
      </c>
      <c r="AR391">
        <v>-2.5300925941987264E-5</v>
      </c>
      <c r="AS391">
        <v>-3.4824203135919365E-5</v>
      </c>
      <c r="AT391">
        <v>3.0032648885518329E-5</v>
      </c>
      <c r="AU391">
        <v>3.8831053467727751E-6</v>
      </c>
      <c r="AV391">
        <v>-1.3863642898808258E-4</v>
      </c>
      <c r="AW391">
        <v>6.3677645209884198E-5</v>
      </c>
      <c r="AX391">
        <v>6.915137908310526E-4</v>
      </c>
      <c r="AY391">
        <v>1.453274200221618E-4</v>
      </c>
      <c r="AZ391">
        <v>1.8516987702820518E-6</v>
      </c>
      <c r="BA391">
        <v>-2.4865719675263273E-6</v>
      </c>
      <c r="BB391">
        <v>-4.6521382282797354E-5</v>
      </c>
      <c r="BC391">
        <v>7.8117179536723982E-7</v>
      </c>
      <c r="BD391">
        <v>-7.7319603214178717E-5</v>
      </c>
      <c r="BE391">
        <v>-2.9922906465587608E-5</v>
      </c>
      <c r="BF391">
        <v>8.4911169667814318E-5</v>
      </c>
      <c r="BG391">
        <v>-2.6220986826583804E-4</v>
      </c>
      <c r="BH391">
        <v>1.1328037844657289E-4</v>
      </c>
      <c r="BI391">
        <v>2.2299989580248372E-4</v>
      </c>
      <c r="BJ391">
        <v>-3.1850979298755283E-5</v>
      </c>
      <c r="BL391">
        <v>8.0000000000000002E-3</v>
      </c>
      <c r="BM391">
        <v>-6.2411372210216436E-3</v>
      </c>
    </row>
    <row r="392" spans="1:65" x14ac:dyDescent="0.25">
      <c r="A392">
        <v>20180723</v>
      </c>
      <c r="B392">
        <v>1.5997000000000001E-2</v>
      </c>
      <c r="C392">
        <v>-7.2880000000000002E-3</v>
      </c>
      <c r="D392">
        <v>0</v>
      </c>
      <c r="E392">
        <v>-4.4409999999999996E-3</v>
      </c>
      <c r="F392">
        <v>-7.6880000000000004E-3</v>
      </c>
      <c r="G392">
        <v>8.8800000000000001E-4</v>
      </c>
      <c r="H392">
        <v>-6.8320000000000004E-3</v>
      </c>
      <c r="I392">
        <v>-2.1610000000000002E-3</v>
      </c>
      <c r="J392">
        <v>-3.947E-3</v>
      </c>
      <c r="K392">
        <v>5.5399999999999998E-3</v>
      </c>
      <c r="L392">
        <v>-4.5929999999999999E-3</v>
      </c>
      <c r="M392">
        <v>-3.215E-3</v>
      </c>
      <c r="N392">
        <v>6.1980000000000004E-3</v>
      </c>
      <c r="O392">
        <v>-1.54E-2</v>
      </c>
      <c r="P392">
        <v>2.7190000000000001E-3</v>
      </c>
      <c r="Q392">
        <v>-3.4979999999999998E-3</v>
      </c>
      <c r="R392">
        <v>4.9379999999999997E-3</v>
      </c>
      <c r="S392">
        <v>1.8602E-2</v>
      </c>
      <c r="T392">
        <v>-4.8830000000000002E-3</v>
      </c>
      <c r="U392">
        <v>-4.8079999999999998E-3</v>
      </c>
      <c r="V392">
        <v>1.0684000000000001E-2</v>
      </c>
      <c r="W392">
        <v>7.7060000000000002E-3</v>
      </c>
      <c r="X392">
        <v>-7.6680000000000003E-3</v>
      </c>
      <c r="Y392">
        <v>2.568E-3</v>
      </c>
      <c r="Z392">
        <v>-1.0870000000000001E-3</v>
      </c>
      <c r="AA392">
        <v>1.4302E-2</v>
      </c>
      <c r="AB392">
        <v>1.1900000000000001E-3</v>
      </c>
      <c r="AC392">
        <v>8.9339999999999992E-3</v>
      </c>
      <c r="AD392">
        <v>-6.8089999999999999E-3</v>
      </c>
      <c r="AE392">
        <v>1.5799999999999999E-4</v>
      </c>
      <c r="AF392">
        <v>2.6673512964411621E-3</v>
      </c>
      <c r="AG392">
        <v>1.9082917974099622E-3</v>
      </c>
      <c r="AH392">
        <v>-2.0062084900049763E-4</v>
      </c>
      <c r="AI392">
        <v>0</v>
      </c>
      <c r="AJ392">
        <v>-8.5482942648958449E-5</v>
      </c>
      <c r="AK392">
        <v>-2.5653349839949602E-4</v>
      </c>
      <c r="AL392">
        <v>1.1827234571103278E-4</v>
      </c>
      <c r="AM392">
        <v>-1.0176889232938552E-4</v>
      </c>
      <c r="AN392">
        <v>-6.1398827749185896E-5</v>
      </c>
      <c r="AO392">
        <v>-4.6285294703565176E-5</v>
      </c>
      <c r="AP392">
        <v>5.1700232794373537E-5</v>
      </c>
      <c r="AQ392">
        <v>-1.3604140384134656E-4</v>
      </c>
      <c r="AR392">
        <v>-1.0071084982611756E-4</v>
      </c>
      <c r="AS392">
        <v>3.0295828787049148E-4</v>
      </c>
      <c r="AT392">
        <v>-2.6163586027090928E-4</v>
      </c>
      <c r="AU392">
        <v>6.5996428176291023E-5</v>
      </c>
      <c r="AV392">
        <v>-8.3146621639839234E-5</v>
      </c>
      <c r="AW392">
        <v>8.8581694905541839E-5</v>
      </c>
      <c r="AX392">
        <v>1.0331929492493517E-3</v>
      </c>
      <c r="AY392">
        <v>-1.8171776360157885E-4</v>
      </c>
      <c r="AZ392">
        <v>-6.7978439147485159E-5</v>
      </c>
      <c r="BA392">
        <v>1.3390383936599893E-4</v>
      </c>
      <c r="BB392">
        <v>2.6749794110825692E-4</v>
      </c>
      <c r="BC392">
        <v>-3.7054292296496009E-5</v>
      </c>
      <c r="BD392">
        <v>7.7498295301228331E-5</v>
      </c>
      <c r="BE392">
        <v>-3.6493951227369155E-5</v>
      </c>
      <c r="BF392">
        <v>3.6849882966249407E-4</v>
      </c>
      <c r="BG392">
        <v>3.3875983174565826E-5</v>
      </c>
      <c r="BH392">
        <v>1.1352601836292228E-4</v>
      </c>
      <c r="BI392">
        <v>-2.4509663665912205E-4</v>
      </c>
      <c r="BJ392">
        <v>5.5227766900035989E-6</v>
      </c>
      <c r="BL392">
        <v>8.0000000000000002E-3</v>
      </c>
      <c r="BM392">
        <v>-5.3326487035588385E-3</v>
      </c>
    </row>
    <row r="393" spans="1:65" x14ac:dyDescent="0.25">
      <c r="A393">
        <v>20180724</v>
      </c>
      <c r="B393">
        <v>-2.8709999999999999E-3</v>
      </c>
      <c r="C393">
        <v>6.8960000000000002E-3</v>
      </c>
      <c r="D393">
        <v>1.9779000000000001E-2</v>
      </c>
      <c r="E393">
        <v>4.6670000000000001E-3</v>
      </c>
      <c r="F393">
        <v>2.077E-2</v>
      </c>
      <c r="G393">
        <v>7.254E-3</v>
      </c>
      <c r="H393">
        <v>3.7643999999999997E-2</v>
      </c>
      <c r="I393">
        <v>6.1139999999999996E-3</v>
      </c>
      <c r="J393">
        <v>1.2401000000000001E-2</v>
      </c>
      <c r="K393">
        <v>2.6020000000000001E-3</v>
      </c>
      <c r="L393">
        <v>1.4153000000000001E-2</v>
      </c>
      <c r="M393">
        <v>1.3169E-2</v>
      </c>
      <c r="N393">
        <v>2.1558999999999998E-2</v>
      </c>
      <c r="O393">
        <v>9.2540000000000001E-3</v>
      </c>
      <c r="P393">
        <v>1.1645000000000001E-2</v>
      </c>
      <c r="Q393">
        <v>-3.5109999999999998E-3</v>
      </c>
      <c r="R393">
        <v>-5.1019999999999998E-3</v>
      </c>
      <c r="S393">
        <v>7.058E-3</v>
      </c>
      <c r="T393">
        <v>3.7659999999999998E-3</v>
      </c>
      <c r="U393">
        <v>-1.384E-2</v>
      </c>
      <c r="V393">
        <v>4.8409999999999998E-3</v>
      </c>
      <c r="W393">
        <v>-2.4849999999999998E-3</v>
      </c>
      <c r="X393">
        <v>4.1050000000000001E-3</v>
      </c>
      <c r="Y393">
        <v>1.4975E-2</v>
      </c>
      <c r="Z393">
        <v>-1.1869999999999999E-3</v>
      </c>
      <c r="AA393">
        <v>1.2248999999999999E-2</v>
      </c>
      <c r="AB393">
        <v>7.8460000000000005E-3</v>
      </c>
      <c r="AC393">
        <v>9.0690000000000007E-3</v>
      </c>
      <c r="AD393">
        <v>0</v>
      </c>
      <c r="AE393">
        <v>4.0359999999999997E-3</v>
      </c>
      <c r="AF393">
        <v>7.2458936205055564E-3</v>
      </c>
      <c r="AG393">
        <v>-3.3906885907112499E-4</v>
      </c>
      <c r="AH393">
        <v>1.8977849837392089E-4</v>
      </c>
      <c r="AI393">
        <v>9.9329298166941416E-4</v>
      </c>
      <c r="AJ393">
        <v>8.9609877200984189E-5</v>
      </c>
      <c r="AK393">
        <v>7.0241247890633378E-4</v>
      </c>
      <c r="AL393">
        <v>9.6623804489438011E-4</v>
      </c>
      <c r="AM393">
        <v>5.7770822658035096E-4</v>
      </c>
      <c r="AN393">
        <v>1.7353020628937913E-4</v>
      </c>
      <c r="AO393">
        <v>1.4617811369085974E-4</v>
      </c>
      <c r="AP393">
        <v>2.4172173065740587E-5</v>
      </c>
      <c r="AQ393">
        <v>4.2210845494262776E-4</v>
      </c>
      <c r="AR393">
        <v>4.1497980365010621E-4</v>
      </c>
      <c r="AS393">
        <v>1.0688591465800761E-3</v>
      </c>
      <c r="AT393">
        <v>1.5754461348774229E-4</v>
      </c>
      <c r="AU393">
        <v>2.8390685856406235E-4</v>
      </c>
      <c r="AV393">
        <v>-8.2570608660688613E-5</v>
      </c>
      <c r="AW393">
        <v>-9.0408435456773497E-5</v>
      </c>
      <c r="AX393">
        <v>3.919719944472431E-4</v>
      </c>
      <c r="AY393">
        <v>1.3967561211911253E-4</v>
      </c>
      <c r="AZ393">
        <v>-1.915964396064201E-4</v>
      </c>
      <c r="BA393">
        <v>6.0532519938314092E-5</v>
      </c>
      <c r="BB393">
        <v>-8.5434717238056486E-5</v>
      </c>
      <c r="BC393">
        <v>1.9776338701744923E-5</v>
      </c>
      <c r="BD393">
        <v>4.5542478729495851E-4</v>
      </c>
      <c r="BE393">
        <v>-3.9520603747745687E-5</v>
      </c>
      <c r="BF393">
        <v>3.1719367291868769E-4</v>
      </c>
      <c r="BG393">
        <v>2.2350363908305073E-4</v>
      </c>
      <c r="BH393">
        <v>1.1545878919763321E-4</v>
      </c>
      <c r="BI393">
        <v>0</v>
      </c>
      <c r="BJ393">
        <v>1.4063645268964329E-4</v>
      </c>
      <c r="BL393">
        <v>8.0000000000000002E-3</v>
      </c>
      <c r="BM393">
        <v>-7.5410637949444373E-4</v>
      </c>
    </row>
    <row r="394" spans="1:65" x14ac:dyDescent="0.25">
      <c r="A394">
        <v>20180725</v>
      </c>
      <c r="B394">
        <v>2.9444999999999999E-2</v>
      </c>
      <c r="C394">
        <v>1.8339000000000001E-2</v>
      </c>
      <c r="D394">
        <v>6.9870000000000002E-3</v>
      </c>
      <c r="E394">
        <v>1.64E-3</v>
      </c>
      <c r="F394">
        <v>8.4779999999999994E-3</v>
      </c>
      <c r="G394">
        <v>9.4299999999999991E-3</v>
      </c>
      <c r="H394">
        <v>3.7989999999999999E-3</v>
      </c>
      <c r="I394">
        <v>6.0769999999999999E-3</v>
      </c>
      <c r="J394">
        <v>1.8192E-2</v>
      </c>
      <c r="K394">
        <v>1.8165000000000001E-2</v>
      </c>
      <c r="L394">
        <v>-6.5589999999999997E-3</v>
      </c>
      <c r="M394">
        <v>7.6920000000000001E-3</v>
      </c>
      <c r="N394">
        <v>-5.7210000000000004E-3</v>
      </c>
      <c r="O394">
        <v>1.8436999999999999E-2</v>
      </c>
      <c r="P394">
        <v>1.6872000000000002E-2</v>
      </c>
      <c r="Q394">
        <v>4.3359999999999996E-3</v>
      </c>
      <c r="R394">
        <v>6.0150000000000004E-3</v>
      </c>
      <c r="S394">
        <v>9.0229999999999998E-3</v>
      </c>
      <c r="T394">
        <v>-6.8199999999999999E-4</v>
      </c>
      <c r="U394">
        <v>2.1580999999999999E-2</v>
      </c>
      <c r="V394">
        <v>9.0449999999999992E-3</v>
      </c>
      <c r="W394">
        <v>4.7910000000000001E-3</v>
      </c>
      <c r="X394">
        <v>1.2265E-2</v>
      </c>
      <c r="Y394">
        <v>-1.1648E-2</v>
      </c>
      <c r="Z394">
        <v>-4.901E-3</v>
      </c>
      <c r="AA394">
        <v>9.1459999999999996E-3</v>
      </c>
      <c r="AB394">
        <v>1.8165000000000001E-2</v>
      </c>
      <c r="AC394">
        <v>3.434E-3</v>
      </c>
      <c r="AD394">
        <v>1.8638999999999999E-2</v>
      </c>
      <c r="AE394">
        <v>4.3350000000000003E-3</v>
      </c>
      <c r="AF394">
        <v>9.5360898935008646E-3</v>
      </c>
      <c r="AG394">
        <v>3.546452258421874E-3</v>
      </c>
      <c r="AH394">
        <v>5.0914613480151439E-4</v>
      </c>
      <c r="AI394">
        <v>3.5003589337281903E-4</v>
      </c>
      <c r="AJ394">
        <v>3.1246277878244929E-5</v>
      </c>
      <c r="AK394">
        <v>2.8644447552757317E-4</v>
      </c>
      <c r="AL394">
        <v>1.2560861191396192E-3</v>
      </c>
      <c r="AM394">
        <v>5.7976736825829614E-5</v>
      </c>
      <c r="AN394">
        <v>1.7190751926531698E-4</v>
      </c>
      <c r="AO394">
        <v>2.1630214015329644E-4</v>
      </c>
      <c r="AP394">
        <v>1.7021072770947448E-4</v>
      </c>
      <c r="AQ394">
        <v>-1.9252185512642762E-4</v>
      </c>
      <c r="AR394">
        <v>2.4197264463410485E-4</v>
      </c>
      <c r="AS394">
        <v>-2.7938121427715568E-4</v>
      </c>
      <c r="AT394">
        <v>3.1668211203199332E-4</v>
      </c>
      <c r="AU394">
        <v>4.1437542040740412E-4</v>
      </c>
      <c r="AV394">
        <v>1.0145836697936811E-4</v>
      </c>
      <c r="AW394">
        <v>1.0622664164940454E-4</v>
      </c>
      <c r="AX394">
        <v>5.0089925925874269E-4</v>
      </c>
      <c r="AY394">
        <v>-2.504108749493213E-5</v>
      </c>
      <c r="AZ394">
        <v>3.0235735138949113E-4</v>
      </c>
      <c r="BA394">
        <v>1.1305709078963438E-4</v>
      </c>
      <c r="BB394">
        <v>1.639588396578191E-4</v>
      </c>
      <c r="BC394">
        <v>5.9254207021665848E-5</v>
      </c>
      <c r="BD394">
        <v>-3.4684675142013721E-4</v>
      </c>
      <c r="BE394">
        <v>-1.6086020205787103E-4</v>
      </c>
      <c r="BF394">
        <v>2.3677395726740225E-4</v>
      </c>
      <c r="BG394">
        <v>5.2193281842312432E-4</v>
      </c>
      <c r="BH394">
        <v>4.3459183963273548E-5</v>
      </c>
      <c r="BI394">
        <v>6.7223164958672547E-4</v>
      </c>
      <c r="BJ394">
        <v>1.5029317772167193E-4</v>
      </c>
      <c r="BL394">
        <v>8.0000000000000002E-3</v>
      </c>
      <c r="BM394">
        <v>1.5360898935008645E-3</v>
      </c>
    </row>
    <row r="395" spans="1:65" x14ac:dyDescent="0.25">
      <c r="A395">
        <v>20180726</v>
      </c>
      <c r="B395">
        <v>-1.0918000000000001E-2</v>
      </c>
      <c r="C395">
        <v>3.2550000000000001E-3</v>
      </c>
      <c r="D395">
        <v>7.7759999999999999E-3</v>
      </c>
      <c r="E395">
        <v>6.1399999999999996E-4</v>
      </c>
      <c r="F395">
        <v>-7.6059999999999999E-3</v>
      </c>
      <c r="G395">
        <v>-3.1310000000000001E-3</v>
      </c>
      <c r="H395">
        <v>8.0890000000000007E-3</v>
      </c>
      <c r="I395">
        <v>7.8019999999999999E-3</v>
      </c>
      <c r="J395">
        <v>1.4949E-2</v>
      </c>
      <c r="K395">
        <v>1.2593999999999999E-2</v>
      </c>
      <c r="L395">
        <v>9.5530000000000007E-3</v>
      </c>
      <c r="M395">
        <v>4.4749999999999998E-3</v>
      </c>
      <c r="N395">
        <v>1.2906000000000001E-2</v>
      </c>
      <c r="O395">
        <v>1.7516E-2</v>
      </c>
      <c r="P395">
        <v>-7.443E-3</v>
      </c>
      <c r="Q395">
        <v>2.0957E-2</v>
      </c>
      <c r="R395">
        <v>-1.7308E-2</v>
      </c>
      <c r="S395">
        <v>-2.8649999999999999E-3</v>
      </c>
      <c r="T395">
        <v>3.754E-3</v>
      </c>
      <c r="U395">
        <v>1.2829999999999999E-2</v>
      </c>
      <c r="V395">
        <v>-1.2669999999999999E-3</v>
      </c>
      <c r="W395">
        <v>-5.1500000000000001E-3</v>
      </c>
      <c r="X395">
        <v>2.5420000000000002E-2</v>
      </c>
      <c r="Y395">
        <v>5.3030000000000004E-3</v>
      </c>
      <c r="Z395">
        <v>-7.9600000000000001E-3</v>
      </c>
      <c r="AA395">
        <v>-5.2979999999999998E-3</v>
      </c>
      <c r="AB395">
        <v>8.5730000000000008E-3</v>
      </c>
      <c r="AC395">
        <v>1.774E-3</v>
      </c>
      <c r="AD395">
        <v>-9.810000000000001E-4</v>
      </c>
      <c r="AE395">
        <v>8.397E-3</v>
      </c>
      <c r="AF395">
        <v>9.4621497601364763E-4</v>
      </c>
      <c r="AG395">
        <v>-1.2995124506016244E-3</v>
      </c>
      <c r="AH395">
        <v>9.0583947374976058E-5</v>
      </c>
      <c r="AI395">
        <v>3.9225135529428551E-4</v>
      </c>
      <c r="AJ395">
        <v>1.1695308347047328E-5</v>
      </c>
      <c r="AK395">
        <v>-2.548060781403026E-4</v>
      </c>
      <c r="AL395">
        <v>-4.1538534625483643E-4</v>
      </c>
      <c r="AM395">
        <v>1.2433704447423368E-4</v>
      </c>
      <c r="AN395">
        <v>2.2223322804958189E-4</v>
      </c>
      <c r="AO395">
        <v>1.8024322691757098E-4</v>
      </c>
      <c r="AP395">
        <v>1.1939132411535974E-4</v>
      </c>
      <c r="AQ395">
        <v>2.8283523633874707E-4</v>
      </c>
      <c r="AR395">
        <v>1.4128024483222272E-4</v>
      </c>
      <c r="AS395">
        <v>6.3783520965963254E-4</v>
      </c>
      <c r="AT395">
        <v>3.0586654647999305E-4</v>
      </c>
      <c r="AU395">
        <v>-1.8128138895747448E-4</v>
      </c>
      <c r="AV395">
        <v>5.0021590073895546E-4</v>
      </c>
      <c r="AW395">
        <v>-3.0011288896638477E-4</v>
      </c>
      <c r="AX395">
        <v>-1.5845294481764619E-4</v>
      </c>
      <c r="AY395">
        <v>1.3823334414659537E-4</v>
      </c>
      <c r="AZ395">
        <v>1.8190084582492575E-4</v>
      </c>
      <c r="BA395">
        <v>-1.5802933670293212E-5</v>
      </c>
      <c r="BB395">
        <v>-1.7518460993407625E-4</v>
      </c>
      <c r="BC395">
        <v>1.2582044200278947E-4</v>
      </c>
      <c r="BD395">
        <v>1.586088484646788E-4</v>
      </c>
      <c r="BE395">
        <v>-2.5895743283342289E-4</v>
      </c>
      <c r="BF395">
        <v>-1.3631066762027078E-4</v>
      </c>
      <c r="BG395">
        <v>2.4822275379848238E-4</v>
      </c>
      <c r="BH395">
        <v>2.2471247544842594E-5</v>
      </c>
      <c r="BI395">
        <v>-3.5315163412095335E-5</v>
      </c>
      <c r="BJ395">
        <v>2.9331082681715415E-4</v>
      </c>
      <c r="BL395">
        <v>8.0000000000000002E-3</v>
      </c>
      <c r="BM395">
        <v>-7.0537850239863528E-3</v>
      </c>
    </row>
    <row r="396" spans="1:65" x14ac:dyDescent="0.25">
      <c r="A396">
        <v>20180727</v>
      </c>
      <c r="B396">
        <v>-1.7697999999999998E-2</v>
      </c>
      <c r="C396">
        <v>-6.4899999999999995E-4</v>
      </c>
      <c r="D396">
        <v>-2.7539999999999999E-2</v>
      </c>
      <c r="E396">
        <v>-1.0633E-2</v>
      </c>
      <c r="F396">
        <v>1.6296999999999999E-2</v>
      </c>
      <c r="G396">
        <v>-1.6632000000000001E-2</v>
      </c>
      <c r="H396">
        <v>-9.6439999999999998E-3</v>
      </c>
      <c r="I396">
        <v>6.1180000000000002E-3</v>
      </c>
      <c r="J396">
        <v>-1.3999999999999999E-4</v>
      </c>
      <c r="K396">
        <v>1.6286999999999999E-2</v>
      </c>
      <c r="L396">
        <v>3.7009999999999999E-3</v>
      </c>
      <c r="M396">
        <v>6.5510000000000004E-3</v>
      </c>
      <c r="N396">
        <v>9.7479999999999997E-3</v>
      </c>
      <c r="O396">
        <v>-2.5969999999999999E-3</v>
      </c>
      <c r="P396">
        <v>-8.1239999999999993E-3</v>
      </c>
      <c r="Q396">
        <v>-7.8410000000000007E-3</v>
      </c>
      <c r="R396">
        <v>8.5819999999999994E-3</v>
      </c>
      <c r="S396">
        <v>1.0274E-2</v>
      </c>
      <c r="T396">
        <v>-1.1329999999999999E-3</v>
      </c>
      <c r="U396">
        <v>-1.6122999999999998E-2</v>
      </c>
      <c r="V396">
        <v>1.3171E-2</v>
      </c>
      <c r="W396">
        <v>-8.5889999999999994E-2</v>
      </c>
      <c r="X396">
        <v>9.5759999999999994E-3</v>
      </c>
      <c r="Y396">
        <v>1.6216999999999999E-2</v>
      </c>
      <c r="Z396">
        <v>-1.1334E-2</v>
      </c>
      <c r="AA396">
        <v>4.9059999999999998E-3</v>
      </c>
      <c r="AB396">
        <v>-2.2054000000000001E-2</v>
      </c>
      <c r="AC396">
        <v>2.235E-3</v>
      </c>
      <c r="AD396">
        <v>-1.2560999999999999E-2</v>
      </c>
      <c r="AE396">
        <v>-4.0860000000000002E-3</v>
      </c>
      <c r="AF396">
        <v>-7.6749174804039274E-3</v>
      </c>
      <c r="AG396">
        <v>-2.0871576419564082E-3</v>
      </c>
      <c r="AH396">
        <v>-1.8205874581233422E-5</v>
      </c>
      <c r="AI396">
        <v>-1.362674659725571E-3</v>
      </c>
      <c r="AJ396">
        <v>-2.0211792935163431E-4</v>
      </c>
      <c r="AK396">
        <v>5.5966762329438271E-4</v>
      </c>
      <c r="AL396">
        <v>-2.1886550386504373E-3</v>
      </c>
      <c r="AM396">
        <v>-1.480821915042427E-4</v>
      </c>
      <c r="AN396">
        <v>1.7685198889706938E-4</v>
      </c>
      <c r="AO396">
        <v>-1.7024030225986098E-6</v>
      </c>
      <c r="AP396">
        <v>1.5827592208689847E-4</v>
      </c>
      <c r="AQ396">
        <v>1.109342880037211E-4</v>
      </c>
      <c r="AR396">
        <v>2.0998119228589303E-4</v>
      </c>
      <c r="AS396">
        <v>4.9067497527913477E-4</v>
      </c>
      <c r="AT396">
        <v>-4.5623463383116031E-5</v>
      </c>
      <c r="AU396">
        <v>-1.9796165377109227E-4</v>
      </c>
      <c r="AV396">
        <v>-1.8729651225772858E-4</v>
      </c>
      <c r="AW396">
        <v>1.5138608570265517E-4</v>
      </c>
      <c r="AX396">
        <v>5.7903257962481315E-4</v>
      </c>
      <c r="AY396">
        <v>-4.2034356639571443E-5</v>
      </c>
      <c r="AZ396">
        <v>-2.2685233416913202E-4</v>
      </c>
      <c r="BA396">
        <v>1.6788463281991375E-4</v>
      </c>
      <c r="BB396">
        <v>-2.693881239308389E-3</v>
      </c>
      <c r="BC396">
        <v>4.8266660543647017E-5</v>
      </c>
      <c r="BD396">
        <v>4.9717734573275375E-4</v>
      </c>
      <c r="BE396">
        <v>-3.677025140443838E-4</v>
      </c>
      <c r="BF396">
        <v>1.2794383606062304E-4</v>
      </c>
      <c r="BG396">
        <v>-6.1791622172114539E-4</v>
      </c>
      <c r="BH396">
        <v>2.8619973461555625E-5</v>
      </c>
      <c r="BI396">
        <v>-4.5037576783873192E-4</v>
      </c>
      <c r="BJ396">
        <v>-1.4337478227157072E-4</v>
      </c>
      <c r="BL396">
        <v>8.0000000000000002E-3</v>
      </c>
      <c r="BM396">
        <v>-1.5674917480403928E-2</v>
      </c>
    </row>
    <row r="397" spans="1:65" x14ac:dyDescent="0.25">
      <c r="A397">
        <v>20180730</v>
      </c>
      <c r="B397">
        <v>-2.1451999999999999E-2</v>
      </c>
      <c r="C397">
        <v>4.3300000000000001E-4</v>
      </c>
      <c r="D397">
        <v>-2.1970000000000002E-3</v>
      </c>
      <c r="E397">
        <v>2.3419999999999999E-3</v>
      </c>
      <c r="F397">
        <v>1.4765E-2</v>
      </c>
      <c r="G397">
        <v>-5.6030000000000003E-3</v>
      </c>
      <c r="H397">
        <v>-1.0630000000000001E-2</v>
      </c>
      <c r="I397">
        <v>-4.7159999999999997E-3</v>
      </c>
      <c r="J397">
        <v>-1.9710999999999999E-2</v>
      </c>
      <c r="K397">
        <v>7.5760000000000003E-3</v>
      </c>
      <c r="L397">
        <v>-2.6591E-2</v>
      </c>
      <c r="M397">
        <v>4.6860000000000001E-3</v>
      </c>
      <c r="N397">
        <v>4.7130000000000002E-3</v>
      </c>
      <c r="O397">
        <v>-1.1089E-2</v>
      </c>
      <c r="P397">
        <v>2.0791E-2</v>
      </c>
      <c r="Q397">
        <v>8.8999999999999995E-5</v>
      </c>
      <c r="R397">
        <v>7.3660000000000002E-3</v>
      </c>
      <c r="S397">
        <v>6.0330000000000002E-3</v>
      </c>
      <c r="T397">
        <v>8.5100000000000002E-3</v>
      </c>
      <c r="U397">
        <v>-1.2095E-2</v>
      </c>
      <c r="V397">
        <v>-2.8888E-2</v>
      </c>
      <c r="W397">
        <v>2.1000000000000001E-4</v>
      </c>
      <c r="X397">
        <v>2.8300000000000001E-3</v>
      </c>
      <c r="Y397">
        <v>9.2289999999999994E-3</v>
      </c>
      <c r="Z397">
        <v>7.1000000000000002E-4</v>
      </c>
      <c r="AA397">
        <v>8.3689999999999997E-3</v>
      </c>
      <c r="AB397">
        <v>-9.3959999999999998E-3</v>
      </c>
      <c r="AC397">
        <v>5.5129999999999997E-3</v>
      </c>
      <c r="AD397">
        <v>-3.0061999999999998E-2</v>
      </c>
      <c r="AE397">
        <v>-8.2439999999999996E-3</v>
      </c>
      <c r="AF397">
        <v>-3.9872801606077556E-3</v>
      </c>
      <c r="AG397">
        <v>-2.4858955915944315E-3</v>
      </c>
      <c r="AH397">
        <v>1.2202386371446123E-5</v>
      </c>
      <c r="AI397">
        <v>-1.0891936274466882E-4</v>
      </c>
      <c r="AJ397">
        <v>4.4807857843628611E-5</v>
      </c>
      <c r="AK397">
        <v>5.166824737485743E-4</v>
      </c>
      <c r="AL397">
        <v>-7.3623338746917251E-4</v>
      </c>
      <c r="AM397">
        <v>-1.6215858382491525E-4</v>
      </c>
      <c r="AN397">
        <v>-1.3624591141142732E-4</v>
      </c>
      <c r="AO397">
        <v>-2.359387286867876E-4</v>
      </c>
      <c r="AP397">
        <v>7.4489238211663798E-5</v>
      </c>
      <c r="AQ397">
        <v>-7.7907435790643749E-4</v>
      </c>
      <c r="AR397">
        <v>1.5153315121506014E-4</v>
      </c>
      <c r="AS397">
        <v>2.3934257946001632E-4</v>
      </c>
      <c r="AT397">
        <v>-1.9344974580654242E-4</v>
      </c>
      <c r="AU397">
        <v>5.1930838197894404E-4</v>
      </c>
      <c r="AV397">
        <v>2.1349558836657099E-6</v>
      </c>
      <c r="AW397">
        <v>1.3143727917456287E-4</v>
      </c>
      <c r="AX397">
        <v>3.4348759611284822E-4</v>
      </c>
      <c r="AY397">
        <v>3.1973224114387931E-4</v>
      </c>
      <c r="AZ397">
        <v>-1.6881866720289625E-4</v>
      </c>
      <c r="BA397">
        <v>-3.5907169654166785E-4</v>
      </c>
      <c r="BB397">
        <v>6.6152812741908878E-6</v>
      </c>
      <c r="BC397">
        <v>1.4364122987347659E-5</v>
      </c>
      <c r="BD397">
        <v>2.8673933973516496E-4</v>
      </c>
      <c r="BE397">
        <v>2.3146330383292974E-5</v>
      </c>
      <c r="BF397">
        <v>2.2099738623016345E-4</v>
      </c>
      <c r="BG397">
        <v>-2.6187092751785791E-4</v>
      </c>
      <c r="BH397">
        <v>7.1280261455312731E-5</v>
      </c>
      <c r="BI397">
        <v>-1.0498198773527679E-3</v>
      </c>
      <c r="BJ397">
        <v>-2.8808418575794362E-4</v>
      </c>
      <c r="BL397">
        <v>8.0000000000000002E-3</v>
      </c>
      <c r="BM397">
        <v>-1.1987280160607756E-2</v>
      </c>
    </row>
    <row r="398" spans="1:65" x14ac:dyDescent="0.25">
      <c r="A398">
        <v>20180731</v>
      </c>
      <c r="B398">
        <v>6.7380000000000001E-3</v>
      </c>
      <c r="C398">
        <v>8.652E-3</v>
      </c>
      <c r="D398">
        <v>-2.8140000000000001E-3</v>
      </c>
      <c r="E398">
        <v>-3.849E-3</v>
      </c>
      <c r="F398">
        <v>-1.2204E-2</v>
      </c>
      <c r="G398">
        <v>2.0010000000000002E-3</v>
      </c>
      <c r="H398">
        <v>1.9834999999999998E-2</v>
      </c>
      <c r="I398">
        <v>8.4790000000000004E-3</v>
      </c>
      <c r="J398">
        <v>2.8979999999999999E-2</v>
      </c>
      <c r="K398">
        <v>-2.2266999999999999E-2</v>
      </c>
      <c r="L398">
        <v>1.4926E-2</v>
      </c>
      <c r="M398">
        <v>3.4723999999999998E-2</v>
      </c>
      <c r="N398">
        <v>2.6480000000000002E-3</v>
      </c>
      <c r="O398">
        <v>3.5101E-2</v>
      </c>
      <c r="P398">
        <v>1.6355999999999999E-2</v>
      </c>
      <c r="Q398">
        <v>8.2570000000000005E-3</v>
      </c>
      <c r="R398">
        <v>-6.9340000000000001E-3</v>
      </c>
      <c r="S398">
        <v>-1.5249E-2</v>
      </c>
      <c r="T398">
        <v>3.9379999999999997E-3</v>
      </c>
      <c r="U398">
        <v>1.2507000000000001E-2</v>
      </c>
      <c r="V398">
        <v>-1.3188E-2</v>
      </c>
      <c r="W398">
        <v>8.5970000000000005E-3</v>
      </c>
      <c r="X398">
        <v>-7.3229999999999996E-3</v>
      </c>
      <c r="Y398">
        <v>-1.6194E-2</v>
      </c>
      <c r="Z398">
        <v>1.217E-3</v>
      </c>
      <c r="AA398">
        <v>-5.5329999999999997E-3</v>
      </c>
      <c r="AB398">
        <v>2.846E-3</v>
      </c>
      <c r="AC398">
        <v>-6.3610000000000003E-3</v>
      </c>
      <c r="AD398">
        <v>1.905E-3</v>
      </c>
      <c r="AE398">
        <v>-2.4420000000000002E-3</v>
      </c>
      <c r="AF398">
        <v>3.1320070274996306E-3</v>
      </c>
      <c r="AG398">
        <v>7.8397218713862585E-4</v>
      </c>
      <c r="AH398">
        <v>2.4542064176732357E-4</v>
      </c>
      <c r="AI398">
        <v>-1.3890810397527322E-4</v>
      </c>
      <c r="AJ398">
        <v>-7.2829666788407126E-5</v>
      </c>
      <c r="AK398">
        <v>-4.2120647399632535E-4</v>
      </c>
      <c r="AL398">
        <v>2.6305420734084765E-4</v>
      </c>
      <c r="AM398">
        <v>3.0812170756209313E-4</v>
      </c>
      <c r="AN398">
        <v>2.4665859870314194E-4</v>
      </c>
      <c r="AO398">
        <v>3.563946663558808E-4</v>
      </c>
      <c r="AP398">
        <v>-2.1373252973965297E-4</v>
      </c>
      <c r="AQ398">
        <v>4.3701573229312351E-4</v>
      </c>
      <c r="AR398">
        <v>1.1600983735946661E-3</v>
      </c>
      <c r="AS398">
        <v>1.3462453423043514E-4</v>
      </c>
      <c r="AT398">
        <v>6.2532219268496053E-4</v>
      </c>
      <c r="AU398">
        <v>4.1457954083884446E-4</v>
      </c>
      <c r="AV398">
        <v>1.9940114659841509E-4</v>
      </c>
      <c r="AW398">
        <v>-1.2268288036497817E-4</v>
      </c>
      <c r="AX398">
        <v>-8.5365179152259375E-4</v>
      </c>
      <c r="AY398">
        <v>1.4831142200369781E-4</v>
      </c>
      <c r="AZ398">
        <v>1.7617876316468456E-4</v>
      </c>
      <c r="BA398">
        <v>-1.6164468823261872E-4</v>
      </c>
      <c r="BB398">
        <v>2.7272746068505147E-4</v>
      </c>
      <c r="BC398">
        <v>-3.6489034407258214E-5</v>
      </c>
      <c r="BD398">
        <v>-4.9423750451130233E-4</v>
      </c>
      <c r="BE398">
        <v>3.9662269693045234E-5</v>
      </c>
      <c r="BF398">
        <v>-1.4318118502366987E-4</v>
      </c>
      <c r="BG398">
        <v>7.9423391199160483E-5</v>
      </c>
      <c r="BH398">
        <v>-8.1596286613001124E-5</v>
      </c>
      <c r="BI398">
        <v>6.6196673613237416E-5</v>
      </c>
      <c r="BJ398">
        <v>-8.4996336792524246E-5</v>
      </c>
      <c r="BL398">
        <v>8.0000000000000002E-3</v>
      </c>
      <c r="BM398">
        <v>-4.86799297250037E-3</v>
      </c>
    </row>
    <row r="399" spans="1:65" x14ac:dyDescent="0.25">
      <c r="A399">
        <v>20180801</v>
      </c>
      <c r="B399">
        <v>1.885E-3</v>
      </c>
      <c r="C399">
        <v>-5.1469999999999997E-3</v>
      </c>
      <c r="D399">
        <v>-1.3741E-2</v>
      </c>
      <c r="E399">
        <v>-9.8670000000000008E-3</v>
      </c>
      <c r="F399">
        <v>-6.9690000000000004E-3</v>
      </c>
      <c r="G399">
        <v>5.8909999999999997E-2</v>
      </c>
      <c r="H399">
        <v>-6.1879999999999999E-3</v>
      </c>
      <c r="I399">
        <v>-2.8440000000000002E-3</v>
      </c>
      <c r="J399">
        <v>-3.6579E-2</v>
      </c>
      <c r="K399">
        <v>-1.745E-2</v>
      </c>
      <c r="L399">
        <v>-9.9349999999999994E-3</v>
      </c>
      <c r="M399">
        <v>8.515E-3</v>
      </c>
      <c r="N399">
        <v>9.0499999999999999E-4</v>
      </c>
      <c r="O399">
        <v>-2.4820999999999999E-2</v>
      </c>
      <c r="P399">
        <v>-5.7689999999999998E-3</v>
      </c>
      <c r="Q399">
        <v>-5.195E-3</v>
      </c>
      <c r="R399">
        <v>-3.9350000000000001E-3</v>
      </c>
      <c r="S399">
        <v>6.1770000000000002E-3</v>
      </c>
      <c r="T399">
        <v>-1.1095000000000001E-2</v>
      </c>
      <c r="U399">
        <v>8.1910000000000004E-3</v>
      </c>
      <c r="V399">
        <v>-7.0299999999999996E-4</v>
      </c>
      <c r="W399">
        <v>1.4761E-2</v>
      </c>
      <c r="X399">
        <v>-9.0670000000000004E-3</v>
      </c>
      <c r="Y399">
        <v>1.743E-3</v>
      </c>
      <c r="Z399">
        <v>-6.1770000000000002E-3</v>
      </c>
      <c r="AA399">
        <v>5.5599999999999996E-4</v>
      </c>
      <c r="AB399">
        <v>-1.0168E-2</v>
      </c>
      <c r="AC399">
        <v>-5.8539999999999998E-3</v>
      </c>
      <c r="AD399">
        <v>1.1043000000000001E-2</v>
      </c>
      <c r="AE399">
        <v>5.9199999999999997E-4</v>
      </c>
      <c r="AF399">
        <v>6.0406735077506123E-3</v>
      </c>
      <c r="AG399">
        <v>2.1852389921397965E-4</v>
      </c>
      <c r="AH399">
        <v>-1.4444669353938505E-4</v>
      </c>
      <c r="AI399">
        <v>-6.6529286919415247E-4</v>
      </c>
      <c r="AJ399">
        <v>-1.8383960659478632E-4</v>
      </c>
      <c r="AK399">
        <v>-2.3753407989206843E-4</v>
      </c>
      <c r="AL399">
        <v>8.155417461942413E-3</v>
      </c>
      <c r="AM399">
        <v>-9.5004535715263058E-5</v>
      </c>
      <c r="AN399">
        <v>-8.2043532055097002E-5</v>
      </c>
      <c r="AO399">
        <v>-4.3100351530852193E-4</v>
      </c>
      <c r="AP399">
        <v>-1.636660905667634E-4</v>
      </c>
      <c r="AQ399">
        <v>-2.8640786830493004E-4</v>
      </c>
      <c r="AR399">
        <v>2.8531982250156097E-4</v>
      </c>
      <c r="AS399">
        <v>4.5798135877131335E-5</v>
      </c>
      <c r="AT399">
        <v>-4.2883264549528063E-4</v>
      </c>
      <c r="AU399">
        <v>-1.4458343329825846E-4</v>
      </c>
      <c r="AV399">
        <v>-1.2411622743358359E-4</v>
      </c>
      <c r="AW399">
        <v>-6.8965557645066274E-5</v>
      </c>
      <c r="AX399">
        <v>3.4601195832179081E-4</v>
      </c>
      <c r="AY399">
        <v>-4.1094216365676882E-4</v>
      </c>
      <c r="AZ399">
        <v>1.1568584449779235E-4</v>
      </c>
      <c r="BA399">
        <v>-8.5631223185383505E-6</v>
      </c>
      <c r="BB399">
        <v>4.725647864836759E-4</v>
      </c>
      <c r="BC399">
        <v>-4.4522660829372402E-5</v>
      </c>
      <c r="BD399">
        <v>5.2995024613603971E-5</v>
      </c>
      <c r="BE399">
        <v>-1.9896363747750023E-4</v>
      </c>
      <c r="BF399">
        <v>1.431665480494229E-5</v>
      </c>
      <c r="BG399">
        <v>-2.7932545202586463E-4</v>
      </c>
      <c r="BH399">
        <v>-7.4241653134846862E-5</v>
      </c>
      <c r="BI399">
        <v>3.8583151171479467E-4</v>
      </c>
      <c r="BJ399">
        <v>2.0503752264975586E-5</v>
      </c>
      <c r="BL399">
        <v>7.0000000000000001E-3</v>
      </c>
      <c r="BM399">
        <v>-9.5932649224938788E-4</v>
      </c>
    </row>
    <row r="400" spans="1:65" x14ac:dyDescent="0.25">
      <c r="A400">
        <v>20180802</v>
      </c>
      <c r="B400">
        <v>1.2137999999999999E-2</v>
      </c>
      <c r="C400">
        <v>-4.5269999999999998E-3</v>
      </c>
      <c r="D400">
        <v>-5.9709999999999997E-3</v>
      </c>
      <c r="E400">
        <v>-3.7629999999999999E-3</v>
      </c>
      <c r="F400">
        <v>-1.2999E-2</v>
      </c>
      <c r="G400">
        <v>2.9231E-2</v>
      </c>
      <c r="H400">
        <v>-5.7819999999999998E-3</v>
      </c>
      <c r="I400">
        <v>1.6739E-2</v>
      </c>
      <c r="J400">
        <v>-3.826E-3</v>
      </c>
      <c r="K400">
        <v>8.1279999999999998E-3</v>
      </c>
      <c r="L400">
        <v>-8.5889999999999994E-3</v>
      </c>
      <c r="M400">
        <v>-6.953E-3</v>
      </c>
      <c r="N400">
        <v>-1.0479E-2</v>
      </c>
      <c r="O400">
        <v>-7.3410000000000003E-3</v>
      </c>
      <c r="P400">
        <v>-4.1229999999999999E-3</v>
      </c>
      <c r="Q400">
        <v>-1.9469999999999999E-3</v>
      </c>
      <c r="R400">
        <v>-9.6229999999999996E-3</v>
      </c>
      <c r="S400">
        <v>4.2370000000000003E-3</v>
      </c>
      <c r="T400">
        <v>5.8929999999999998E-3</v>
      </c>
      <c r="U400">
        <v>1.4315E-2</v>
      </c>
      <c r="V400">
        <v>2.8159999999999999E-3</v>
      </c>
      <c r="W400">
        <v>1.3727E-2</v>
      </c>
      <c r="X400">
        <v>-4.8849999999999996E-3</v>
      </c>
      <c r="Y400">
        <v>4.8329999999999996E-3</v>
      </c>
      <c r="Z400">
        <v>-3.2599999999999999E-3</v>
      </c>
      <c r="AA400">
        <v>-1.2509999999999999E-3</v>
      </c>
      <c r="AB400">
        <v>1.6005999999999999E-2</v>
      </c>
      <c r="AC400">
        <v>-8.685E-3</v>
      </c>
      <c r="AD400">
        <v>4.8459999999999996E-3</v>
      </c>
      <c r="AE400">
        <v>1.0696000000000001E-2</v>
      </c>
      <c r="AF400">
        <v>5.6435718212030682E-3</v>
      </c>
      <c r="AG400">
        <v>1.41684752698409E-3</v>
      </c>
      <c r="AH400">
        <v>-1.2581785044502589E-4</v>
      </c>
      <c r="AI400">
        <v>-2.8588375375869837E-4</v>
      </c>
      <c r="AJ400">
        <v>-6.9486368423174122E-5</v>
      </c>
      <c r="AK400">
        <v>-4.3504239344209359E-4</v>
      </c>
      <c r="AL400">
        <v>4.1434526652508359E-3</v>
      </c>
      <c r="AM400">
        <v>-8.7801618838117586E-5</v>
      </c>
      <c r="AN400">
        <v>4.8843021325537829E-4</v>
      </c>
      <c r="AO400">
        <v>-4.4676392292497888E-5</v>
      </c>
      <c r="AP400">
        <v>7.6455945872270752E-5</v>
      </c>
      <c r="AQ400">
        <v>-2.4420919049642078E-4</v>
      </c>
      <c r="AR400">
        <v>-2.2820747096414642E-4</v>
      </c>
      <c r="AS400">
        <v>-5.2202660228354756E-4</v>
      </c>
      <c r="AT400">
        <v>-1.2524850476351766E-4</v>
      </c>
      <c r="AU400">
        <v>-1.0237311236930993E-4</v>
      </c>
      <c r="AV400">
        <v>-4.6186086195392445E-5</v>
      </c>
      <c r="AW400">
        <v>-1.6616801657698386E-4</v>
      </c>
      <c r="AX400">
        <v>2.3711376748411826E-4</v>
      </c>
      <c r="AY400">
        <v>2.1841899558032381E-4</v>
      </c>
      <c r="AZ400">
        <v>2.0401229985264014E-4</v>
      </c>
      <c r="BA400">
        <v>3.4219942737527758E-5</v>
      </c>
      <c r="BB400">
        <v>4.4319093342921613E-4</v>
      </c>
      <c r="BC400">
        <v>-2.3746738708097187E-5</v>
      </c>
      <c r="BD400">
        <v>1.4689163902898011E-4</v>
      </c>
      <c r="BE400">
        <v>-1.0412241541459269E-4</v>
      </c>
      <c r="BF400">
        <v>-3.2005831084865704E-5</v>
      </c>
      <c r="BG400">
        <v>4.4442933549468594E-4</v>
      </c>
      <c r="BH400">
        <v>-1.0862386225237462E-4</v>
      </c>
      <c r="BI400">
        <v>1.6925536379828337E-4</v>
      </c>
      <c r="BJ400">
        <v>3.7247940074357423E-4</v>
      </c>
      <c r="BL400">
        <v>7.0000000000000001E-3</v>
      </c>
      <c r="BM400">
        <v>-1.3564281787969319E-3</v>
      </c>
    </row>
    <row r="401" spans="1:65" x14ac:dyDescent="0.25">
      <c r="A401">
        <v>20180803</v>
      </c>
      <c r="B401">
        <v>4.3689999999999996E-3</v>
      </c>
      <c r="C401">
        <v>9.528E-3</v>
      </c>
      <c r="D401">
        <v>3.6289999999999998E-3</v>
      </c>
      <c r="E401">
        <v>3.3155999999999998E-2</v>
      </c>
      <c r="F401">
        <v>2.343E-3</v>
      </c>
      <c r="G401">
        <v>2.8930000000000002E-3</v>
      </c>
      <c r="H401">
        <v>-1.7149999999999999E-3</v>
      </c>
      <c r="I401">
        <v>4.0239999999999998E-3</v>
      </c>
      <c r="J401">
        <v>3.6229999999999999E-3</v>
      </c>
      <c r="K401">
        <v>3.5829999999999998E-3</v>
      </c>
      <c r="L401">
        <v>-3.689E-3</v>
      </c>
      <c r="M401">
        <v>2.2446000000000001E-2</v>
      </c>
      <c r="N401">
        <v>5.3330000000000001E-3</v>
      </c>
      <c r="O401">
        <v>8.5629999999999994E-3</v>
      </c>
      <c r="P401">
        <v>1.0886E-2</v>
      </c>
      <c r="Q401">
        <v>1.1885E-2</v>
      </c>
      <c r="R401">
        <v>5.1479999999999998E-3</v>
      </c>
      <c r="S401">
        <v>8.0929999999999995E-3</v>
      </c>
      <c r="T401">
        <v>9.4640000000000002E-3</v>
      </c>
      <c r="U401">
        <v>1.1440000000000001E-3</v>
      </c>
      <c r="V401">
        <v>1.0629E-2</v>
      </c>
      <c r="W401">
        <v>3.032E-3</v>
      </c>
      <c r="X401">
        <v>1.0676E-2</v>
      </c>
      <c r="Y401">
        <v>5.5789999999999998E-3</v>
      </c>
      <c r="Z401">
        <v>-1.02E-4</v>
      </c>
      <c r="AA401">
        <v>1.392E-2</v>
      </c>
      <c r="AB401">
        <v>7.0540000000000004E-3</v>
      </c>
      <c r="AC401">
        <v>4.2700000000000002E-4</v>
      </c>
      <c r="AD401">
        <v>6.4790000000000004E-3</v>
      </c>
      <c r="AE401">
        <v>4.4520000000000002E-3</v>
      </c>
      <c r="AF401">
        <v>6.1394206014433591E-3</v>
      </c>
      <c r="AG401">
        <v>5.0918682577287772E-4</v>
      </c>
      <c r="AH401">
        <v>2.6575263502801012E-4</v>
      </c>
      <c r="AI401">
        <v>1.7335179149980279E-4</v>
      </c>
      <c r="AJ401">
        <v>6.2880961881389827E-4</v>
      </c>
      <c r="AK401">
        <v>7.8133290763891702E-5</v>
      </c>
      <c r="AL401">
        <v>4.0883449366329303E-4</v>
      </c>
      <c r="AM401">
        <v>-2.5844544409702162E-5</v>
      </c>
      <c r="AN401">
        <v>1.1719281062259068E-4</v>
      </c>
      <c r="AO401">
        <v>4.2208290336489279E-5</v>
      </c>
      <c r="AP401">
        <v>3.3624316686493247E-5</v>
      </c>
      <c r="AQ401">
        <v>-1.0388405295480455E-4</v>
      </c>
      <c r="AR401">
        <v>7.4879487561939459E-4</v>
      </c>
      <c r="AS401">
        <v>2.6550957315650862E-4</v>
      </c>
      <c r="AT401">
        <v>1.4647789893761442E-4</v>
      </c>
      <c r="AU401">
        <v>2.7162447950863705E-4</v>
      </c>
      <c r="AV401">
        <v>2.8359668468389687E-4</v>
      </c>
      <c r="AW401">
        <v>8.8824160574027276E-5</v>
      </c>
      <c r="AX401">
        <v>4.5387280643490271E-4</v>
      </c>
      <c r="AY401">
        <v>3.5200200395221602E-4</v>
      </c>
      <c r="AZ401">
        <v>1.6226073204901959E-5</v>
      </c>
      <c r="BA401">
        <v>1.2976464557468473E-4</v>
      </c>
      <c r="BB401">
        <v>9.7607848139116517E-5</v>
      </c>
      <c r="BC401">
        <v>5.2141734768806347E-5</v>
      </c>
      <c r="BD401">
        <v>1.6950346934140384E-4</v>
      </c>
      <c r="BE401">
        <v>-3.2382333006133123E-6</v>
      </c>
      <c r="BF401">
        <v>3.5673770256831839E-4</v>
      </c>
      <c r="BG401">
        <v>1.9608021564186665E-4</v>
      </c>
      <c r="BH401">
        <v>5.3112233158757525E-6</v>
      </c>
      <c r="BI401">
        <v>2.2641087788381167E-4</v>
      </c>
      <c r="BJ401">
        <v>1.5480708561514992E-4</v>
      </c>
      <c r="BL401">
        <v>7.0000000000000001E-3</v>
      </c>
      <c r="BM401">
        <v>-8.6057939855664102E-4</v>
      </c>
    </row>
    <row r="402" spans="1:65" x14ac:dyDescent="0.25">
      <c r="A402">
        <v>20180806</v>
      </c>
      <c r="B402">
        <v>8.3299999999999997E-4</v>
      </c>
      <c r="C402">
        <v>6.4400000000000004E-4</v>
      </c>
      <c r="D402">
        <v>-2.4899999999999998E-4</v>
      </c>
      <c r="E402">
        <v>-1.1306999999999999E-2</v>
      </c>
      <c r="F402">
        <v>2.0149999999999999E-3</v>
      </c>
      <c r="G402">
        <v>5.1929999999999997E-3</v>
      </c>
      <c r="H402">
        <v>3.7300000000000001E-4</v>
      </c>
      <c r="I402">
        <v>2.3080000000000002E-3</v>
      </c>
      <c r="J402">
        <v>7.0029999999999997E-3</v>
      </c>
      <c r="K402">
        <v>2.9750000000000002E-3</v>
      </c>
      <c r="L402">
        <v>-5.3670000000000002E-3</v>
      </c>
      <c r="M402">
        <v>1.2333E-2</v>
      </c>
      <c r="N402">
        <v>5.31E-4</v>
      </c>
      <c r="O402">
        <v>-2.846E-3</v>
      </c>
      <c r="P402">
        <v>4.3990000000000001E-3</v>
      </c>
      <c r="Q402">
        <v>1.6215E-2</v>
      </c>
      <c r="R402">
        <v>3.2650000000000001E-3</v>
      </c>
      <c r="S402">
        <v>2.5599999999999999E-4</v>
      </c>
      <c r="T402">
        <v>7.8100000000000001E-4</v>
      </c>
      <c r="U402">
        <v>9.7789999999999995E-3</v>
      </c>
      <c r="V402">
        <v>1.2899999999999999E-3</v>
      </c>
      <c r="W402">
        <v>-6.0499999999999996E-4</v>
      </c>
      <c r="X402">
        <v>2.313E-3</v>
      </c>
      <c r="Y402">
        <v>4.0179999999999999E-3</v>
      </c>
      <c r="Z402">
        <v>2.5599999999999999E-4</v>
      </c>
      <c r="AA402">
        <v>1.3799999999999999E-4</v>
      </c>
      <c r="AB402">
        <v>1.0973999999999999E-2</v>
      </c>
      <c r="AC402">
        <v>7.8600000000000007E-3</v>
      </c>
      <c r="AD402">
        <v>-7.8700000000000005E-4</v>
      </c>
      <c r="AE402">
        <v>-1.7880000000000001E-3</v>
      </c>
      <c r="AF402">
        <v>2.3213960382460004E-3</v>
      </c>
      <c r="AG402">
        <v>9.6959081065850218E-5</v>
      </c>
      <c r="AH402">
        <v>1.7936092095541201E-5</v>
      </c>
      <c r="AI402">
        <v>-1.1866404400666552E-5</v>
      </c>
      <c r="AJ402">
        <v>-2.1156936158055886E-4</v>
      </c>
      <c r="AK402">
        <v>6.7189279804236147E-5</v>
      </c>
      <c r="AL402">
        <v>7.3612815993494686E-4</v>
      </c>
      <c r="AM402">
        <v>5.6112870928837587E-6</v>
      </c>
      <c r="AN402">
        <v>6.7230548487158136E-5</v>
      </c>
      <c r="AO402">
        <v>8.1984384845881406E-5</v>
      </c>
      <c r="AP402">
        <v>2.7942844719117657E-5</v>
      </c>
      <c r="AQ402">
        <v>-1.500104613965736E-4</v>
      </c>
      <c r="AR402">
        <v>4.1562627253192936E-4</v>
      </c>
      <c r="AS402">
        <v>2.6394911112892572E-5</v>
      </c>
      <c r="AT402">
        <v>-4.8442879216946719E-5</v>
      </c>
      <c r="AU402">
        <v>1.1001385620233235E-4</v>
      </c>
      <c r="AV402">
        <v>3.9236601204326759E-4</v>
      </c>
      <c r="AW402">
        <v>5.6399865735463563E-5</v>
      </c>
      <c r="AX402">
        <v>1.4330541252488697E-5</v>
      </c>
      <c r="AY402">
        <v>2.9009974450444834E-5</v>
      </c>
      <c r="AZ402">
        <v>1.3976387840953727E-4</v>
      </c>
      <c r="BA402">
        <v>1.5736213267947894E-5</v>
      </c>
      <c r="BB402">
        <v>-1.9306355916420157E-5</v>
      </c>
      <c r="BC402">
        <v>1.1299069190223602E-5</v>
      </c>
      <c r="BD402">
        <v>1.2230951299532607E-4</v>
      </c>
      <c r="BE402">
        <v>8.112330865004202E-6</v>
      </c>
      <c r="BF402">
        <v>3.5296821592424247E-6</v>
      </c>
      <c r="BG402">
        <v>3.0774417857865489E-4</v>
      </c>
      <c r="BH402">
        <v>9.8327787900977584E-5</v>
      </c>
      <c r="BI402">
        <v>-2.7422622422230763E-5</v>
      </c>
      <c r="BJ402">
        <v>-6.1931641561951216E-5</v>
      </c>
      <c r="BL402">
        <v>7.0000000000000001E-3</v>
      </c>
      <c r="BM402">
        <v>-4.6786039617539993E-3</v>
      </c>
    </row>
    <row r="403" spans="1:65" x14ac:dyDescent="0.25">
      <c r="A403">
        <v>20180807</v>
      </c>
      <c r="B403">
        <v>6.9360000000000003E-3</v>
      </c>
      <c r="C403">
        <v>-3.215E-3</v>
      </c>
      <c r="D403">
        <v>1.3594E-2</v>
      </c>
      <c r="E403">
        <v>6.711E-3</v>
      </c>
      <c r="F403">
        <v>7.0800000000000004E-3</v>
      </c>
      <c r="G403">
        <v>-9.3749999999999997E-3</v>
      </c>
      <c r="H403">
        <v>4.1060000000000003E-3</v>
      </c>
      <c r="I403">
        <v>1.454E-3</v>
      </c>
      <c r="J403">
        <v>2.0792000000000001E-2</v>
      </c>
      <c r="K403">
        <v>-5.4879999999999998E-3</v>
      </c>
      <c r="L403">
        <v>1.209E-2</v>
      </c>
      <c r="M403">
        <v>-4.8729999999999997E-3</v>
      </c>
      <c r="N403">
        <v>-4.2420000000000001E-3</v>
      </c>
      <c r="O403">
        <v>9.0469999999999995E-3</v>
      </c>
      <c r="P403">
        <v>5.4359999999999999E-3</v>
      </c>
      <c r="Q403">
        <v>5.3480000000000003E-3</v>
      </c>
      <c r="R403">
        <v>-4.339E-3</v>
      </c>
      <c r="S403">
        <v>3.6709999999999998E-3</v>
      </c>
      <c r="T403">
        <v>1.1150000000000001E-3</v>
      </c>
      <c r="U403">
        <v>1.2829E-2</v>
      </c>
      <c r="V403">
        <v>1.0404E-2</v>
      </c>
      <c r="W403">
        <v>8.1139999999999997E-3</v>
      </c>
      <c r="X403">
        <v>-4.6200000000000001E-4</v>
      </c>
      <c r="Y403">
        <v>-3.8099999999999999E-4</v>
      </c>
      <c r="Z403">
        <v>6.9499999999999996E-3</v>
      </c>
      <c r="AA403">
        <v>1.3799999999999999E-4</v>
      </c>
      <c r="AB403">
        <v>6.4669999999999997E-3</v>
      </c>
      <c r="AC403">
        <v>8.0529999999999994E-3</v>
      </c>
      <c r="AD403">
        <v>4.0800000000000003E-3</v>
      </c>
      <c r="AE403">
        <v>3.4659999999999999E-3</v>
      </c>
      <c r="AF403">
        <v>2.6205119908782474E-3</v>
      </c>
      <c r="AG403">
        <v>8.1084704870085938E-4</v>
      </c>
      <c r="AH403">
        <v>-8.9024326581439118E-5</v>
      </c>
      <c r="AI403">
        <v>6.5496143416911962E-4</v>
      </c>
      <c r="AJ403">
        <v>1.2609034769319569E-4</v>
      </c>
      <c r="AK403">
        <v>2.3714090285001491E-4</v>
      </c>
      <c r="AL403">
        <v>-1.3131071657167834E-3</v>
      </c>
      <c r="AM403">
        <v>6.1863828190187613E-5</v>
      </c>
      <c r="AN403">
        <v>4.2306860928478008E-5</v>
      </c>
      <c r="AO403">
        <v>2.4783622745458222E-4</v>
      </c>
      <c r="AP403">
        <v>-5.1131936538824955E-5</v>
      </c>
      <c r="AQ403">
        <v>3.4112991385551694E-4</v>
      </c>
      <c r="AR403">
        <v>-1.6300221680544779E-4</v>
      </c>
      <c r="AS403">
        <v>-2.0942799586332113E-4</v>
      </c>
      <c r="AT403">
        <v>1.5498707596796988E-4</v>
      </c>
      <c r="AU403">
        <v>1.3633643874352215E-4</v>
      </c>
      <c r="AV403">
        <v>1.2976767570493963E-4</v>
      </c>
      <c r="AW403">
        <v>-7.4435563884402009E-5</v>
      </c>
      <c r="AX403">
        <v>2.057230904510211E-4</v>
      </c>
      <c r="AY403">
        <v>4.1356111018348006E-5</v>
      </c>
      <c r="AZ403">
        <v>1.8523101460652243E-4</v>
      </c>
      <c r="BA403">
        <v>1.279058772673122E-4</v>
      </c>
      <c r="BB403">
        <v>2.6035976067086597E-4</v>
      </c>
      <c r="BC403">
        <v>-2.2500541925990553E-6</v>
      </c>
      <c r="BD403">
        <v>-1.1563630270921727E-5</v>
      </c>
      <c r="BE403">
        <v>2.2119879548498843E-4</v>
      </c>
      <c r="BF403">
        <v>3.521113613069193E-6</v>
      </c>
      <c r="BG403">
        <v>1.8205874232866609E-4</v>
      </c>
      <c r="BH403">
        <v>1.0129298411704649E-4</v>
      </c>
      <c r="BI403">
        <v>1.4237938261741766E-4</v>
      </c>
      <c r="BJ403">
        <v>1.2016025429834302E-4</v>
      </c>
      <c r="BL403">
        <v>7.0000000000000001E-3</v>
      </c>
      <c r="BM403">
        <v>-4.3794880091217528E-3</v>
      </c>
    </row>
    <row r="404" spans="1:65" x14ac:dyDescent="0.25">
      <c r="A404">
        <v>20180808</v>
      </c>
      <c r="B404">
        <v>5.6030000000000003E-3</v>
      </c>
      <c r="C404">
        <v>-7.5269999999999998E-3</v>
      </c>
      <c r="D404">
        <v>-6.6439999999999997E-3</v>
      </c>
      <c r="E404">
        <v>-8.1599999999999999E-4</v>
      </c>
      <c r="F404">
        <v>-1.0385E-2</v>
      </c>
      <c r="G404">
        <v>6.7599999999999995E-4</v>
      </c>
      <c r="H404">
        <v>1.6360000000000001E-3</v>
      </c>
      <c r="I404">
        <v>-3.509E-3</v>
      </c>
      <c r="J404">
        <v>-1.8752999999999999E-2</v>
      </c>
      <c r="K404">
        <v>-8.352E-3</v>
      </c>
      <c r="L404">
        <v>-8.4960000000000001E-3</v>
      </c>
      <c r="M404">
        <v>1.3957000000000001E-2</v>
      </c>
      <c r="N404">
        <v>-2.2060000000000001E-3</v>
      </c>
      <c r="O404">
        <v>-6.8560000000000001E-3</v>
      </c>
      <c r="P404">
        <v>1.652E-3</v>
      </c>
      <c r="Q404">
        <v>-2.2134000000000001E-2</v>
      </c>
      <c r="R404">
        <v>1.8457000000000001E-2</v>
      </c>
      <c r="S404">
        <v>2.042E-3</v>
      </c>
      <c r="T404">
        <v>3.1189999999999998E-3</v>
      </c>
      <c r="U404">
        <v>-3.7300000000000001E-4</v>
      </c>
      <c r="V404">
        <v>7.9430000000000004E-3</v>
      </c>
      <c r="W404">
        <v>5.2310000000000004E-3</v>
      </c>
      <c r="X404">
        <v>-5.6179999999999997E-3</v>
      </c>
      <c r="Y404">
        <v>4.5750000000000001E-3</v>
      </c>
      <c r="Z404">
        <v>4.9230000000000003E-3</v>
      </c>
      <c r="AA404">
        <v>6.6290000000000003E-3</v>
      </c>
      <c r="AB404">
        <v>5.9659999999999999E-3</v>
      </c>
      <c r="AC404">
        <v>-6.1390000000000004E-3</v>
      </c>
      <c r="AD404">
        <v>2.8509999999999998E-3</v>
      </c>
      <c r="AE404">
        <v>4.5019999999999999E-3</v>
      </c>
      <c r="AF404">
        <v>6.2554482317502414E-4</v>
      </c>
      <c r="AG404">
        <v>6.5830521224151872E-4</v>
      </c>
      <c r="AH404">
        <v>-2.0673730959898322E-4</v>
      </c>
      <c r="AI404">
        <v>-3.1779953037541981E-4</v>
      </c>
      <c r="AJ404">
        <v>-1.5310191286386146E-5</v>
      </c>
      <c r="AK404">
        <v>-3.4403009349059666E-4</v>
      </c>
      <c r="AL404">
        <v>9.4693361385316931E-5</v>
      </c>
      <c r="AM404">
        <v>2.4675244215332452E-5</v>
      </c>
      <c r="AN404">
        <v>-1.016842129273479E-4</v>
      </c>
      <c r="AO404">
        <v>-2.1921399850416141E-4</v>
      </c>
      <c r="AP404">
        <v>-7.7121709338073857E-5</v>
      </c>
      <c r="AQ404">
        <v>-2.3754889175516098E-4</v>
      </c>
      <c r="AR404">
        <v>4.7310675268156854E-4</v>
      </c>
      <c r="AS404">
        <v>-1.086077733623205E-4</v>
      </c>
      <c r="AT404">
        <v>-1.1658006286675635E-4</v>
      </c>
      <c r="AU404">
        <v>4.1477248526128303E-5</v>
      </c>
      <c r="AV404">
        <v>-5.2488555216792575E-4</v>
      </c>
      <c r="AW404">
        <v>3.2228868554633818E-4</v>
      </c>
      <c r="AX404">
        <v>1.1460159266001732E-4</v>
      </c>
      <c r="AY404">
        <v>1.1598001582214612E-4</v>
      </c>
      <c r="AZ404">
        <v>-5.3804473421041632E-6</v>
      </c>
      <c r="BA404">
        <v>9.8369708769552861E-5</v>
      </c>
      <c r="BB404">
        <v>1.6863203970735239E-4</v>
      </c>
      <c r="BC404">
        <v>-2.7191709197140383E-5</v>
      </c>
      <c r="BD404">
        <v>1.3940974115413758E-4</v>
      </c>
      <c r="BE404">
        <v>1.5736598979661579E-4</v>
      </c>
      <c r="BF404">
        <v>1.7016445437701341E-4</v>
      </c>
      <c r="BG404">
        <v>1.6885958505826417E-4</v>
      </c>
      <c r="BH404">
        <v>-7.6700022470321916E-5</v>
      </c>
      <c r="BI404">
        <v>9.9717458941532612E-5</v>
      </c>
      <c r="BJ404">
        <v>1.5668923697488785E-4</v>
      </c>
      <c r="BL404">
        <v>7.0000000000000001E-3</v>
      </c>
      <c r="BM404">
        <v>-6.3744551768249759E-3</v>
      </c>
    </row>
    <row r="405" spans="1:65" x14ac:dyDescent="0.25">
      <c r="A405">
        <v>20180809</v>
      </c>
      <c r="B405">
        <v>1.6440000000000001E-3</v>
      </c>
      <c r="C405">
        <v>4.3340000000000002E-3</v>
      </c>
      <c r="D405">
        <v>-5.0790000000000002E-3</v>
      </c>
      <c r="E405">
        <v>-3.7439999999999999E-3</v>
      </c>
      <c r="F405">
        <v>-1.0898E-2</v>
      </c>
      <c r="G405">
        <v>7.8650000000000005E-3</v>
      </c>
      <c r="H405">
        <v>-3.4889999999999999E-3</v>
      </c>
      <c r="I405">
        <v>-1.1535999999999999E-2</v>
      </c>
      <c r="J405">
        <v>-8.5179999999999995E-3</v>
      </c>
      <c r="K405">
        <v>-4.8129999999999996E-3</v>
      </c>
      <c r="L405">
        <v>-6.757E-3</v>
      </c>
      <c r="M405">
        <v>-9.9010000000000001E-3</v>
      </c>
      <c r="N405">
        <v>2.2900000000000001E-4</v>
      </c>
      <c r="O405">
        <v>-1.1393E-2</v>
      </c>
      <c r="P405">
        <v>-1.0345999999999999E-2</v>
      </c>
      <c r="Q405">
        <v>1.5790000000000001E-3</v>
      </c>
      <c r="R405">
        <v>2.3909999999999999E-3</v>
      </c>
      <c r="S405">
        <v>-7.7260000000000002E-3</v>
      </c>
      <c r="T405">
        <v>-5.7749999999999998E-3</v>
      </c>
      <c r="U405">
        <v>9.4409999999999997E-3</v>
      </c>
      <c r="V405">
        <v>2.0430000000000001E-3</v>
      </c>
      <c r="W405">
        <v>3.6029999999999999E-3</v>
      </c>
      <c r="X405">
        <v>2.709E-3</v>
      </c>
      <c r="Y405">
        <v>5.8820000000000001E-3</v>
      </c>
      <c r="Z405">
        <v>3.0299999999999999E-4</v>
      </c>
      <c r="AA405">
        <v>-1.2485E-2</v>
      </c>
      <c r="AB405">
        <v>-1.369E-3</v>
      </c>
      <c r="AC405">
        <v>-1.0957E-2</v>
      </c>
      <c r="AD405">
        <v>-4.7629999999999999E-3</v>
      </c>
      <c r="AE405">
        <v>1.0741000000000001E-2</v>
      </c>
      <c r="AF405">
        <v>-1.0877805490733246E-3</v>
      </c>
      <c r="AG405">
        <v>1.938010057648689E-4</v>
      </c>
      <c r="AH405">
        <v>1.197562087764706E-4</v>
      </c>
      <c r="AI405">
        <v>-2.4211669774417167E-4</v>
      </c>
      <c r="AJ405">
        <v>-6.9350052812627689E-5</v>
      </c>
      <c r="AK405">
        <v>-3.5769438883529814E-4</v>
      </c>
      <c r="AL405">
        <v>1.1122644030458774E-3</v>
      </c>
      <c r="AM405">
        <v>-5.2528547455980406E-5</v>
      </c>
      <c r="AN405">
        <v>-3.3099418676638755E-4</v>
      </c>
      <c r="AO405">
        <v>-9.889043321417441E-5</v>
      </c>
      <c r="AP405">
        <v>-4.4303800105689716E-5</v>
      </c>
      <c r="AQ405">
        <v>-1.8703667711175302E-4</v>
      </c>
      <c r="AR405">
        <v>-3.3285793109534529E-4</v>
      </c>
      <c r="AS405">
        <v>1.1295991455387185E-5</v>
      </c>
      <c r="AT405">
        <v>-1.9184447434445953E-4</v>
      </c>
      <c r="AU405">
        <v>-2.575074169869463E-4</v>
      </c>
      <c r="AV405">
        <v>3.7566981845183667E-5</v>
      </c>
      <c r="AW405">
        <v>4.1921314967332225E-5</v>
      </c>
      <c r="AX405">
        <v>-4.3097844995651757E-4</v>
      </c>
      <c r="AY405">
        <v>-2.1262239989348607E-4</v>
      </c>
      <c r="AZ405">
        <v>1.377027594440306E-4</v>
      </c>
      <c r="BA405">
        <v>2.5396027515236931E-5</v>
      </c>
      <c r="BB405">
        <v>1.1676580816841673E-4</v>
      </c>
      <c r="BC405">
        <v>1.3169603836415523E-5</v>
      </c>
      <c r="BD405">
        <v>1.8059610774204385E-4</v>
      </c>
      <c r="BE405">
        <v>9.7048627103198901E-6</v>
      </c>
      <c r="BF405">
        <v>-3.1702055336756818E-4</v>
      </c>
      <c r="BG405">
        <v>-3.8760135180030427E-5</v>
      </c>
      <c r="BH405">
        <v>-1.3562466328593205E-4</v>
      </c>
      <c r="BI405">
        <v>-1.6607926626510712E-4</v>
      </c>
      <c r="BJ405">
        <v>3.7848845007656701E-4</v>
      </c>
      <c r="BL405">
        <v>7.0000000000000001E-3</v>
      </c>
      <c r="BM405">
        <v>-8.0877805490733243E-3</v>
      </c>
    </row>
    <row r="406" spans="1:65" x14ac:dyDescent="0.25">
      <c r="A406">
        <v>20180810</v>
      </c>
      <c r="B406">
        <v>-6.1089999999999998E-3</v>
      </c>
      <c r="C406">
        <v>-5.8250000000000003E-3</v>
      </c>
      <c r="D406">
        <v>-9.9599999999999992E-4</v>
      </c>
      <c r="E406">
        <v>-2.003E-3</v>
      </c>
      <c r="F406">
        <v>6.6109999999999997E-3</v>
      </c>
      <c r="G406">
        <v>-2.9680000000000002E-3</v>
      </c>
      <c r="H406">
        <v>-8.4919999999999995E-3</v>
      </c>
      <c r="I406">
        <v>3.6900000000000002E-4</v>
      </c>
      <c r="J406">
        <v>-1.8769999999999998E-2</v>
      </c>
      <c r="K406">
        <v>4.836E-3</v>
      </c>
      <c r="L406">
        <v>-1.2539E-2</v>
      </c>
      <c r="M406">
        <v>-1.707E-3</v>
      </c>
      <c r="N406">
        <v>-3.4299999999999999E-3</v>
      </c>
      <c r="O406">
        <v>-1.3771E-2</v>
      </c>
      <c r="P406">
        <v>1.0610000000000001E-3</v>
      </c>
      <c r="Q406">
        <v>-1.2964E-2</v>
      </c>
      <c r="R406">
        <v>-3.8920000000000001E-3</v>
      </c>
      <c r="S406">
        <v>-9.8390000000000005E-3</v>
      </c>
      <c r="T406">
        <v>1.3145E-2</v>
      </c>
      <c r="U406">
        <v>-6.522E-3</v>
      </c>
      <c r="V406">
        <v>-1.3691E-2</v>
      </c>
      <c r="W406">
        <v>-2.5728000000000001E-2</v>
      </c>
      <c r="X406">
        <v>-5.326E-3</v>
      </c>
      <c r="Y406">
        <v>-1.0187E-2</v>
      </c>
      <c r="Z406">
        <v>-8.9859999999999992E-3</v>
      </c>
      <c r="AA406">
        <v>-2.3896000000000001E-2</v>
      </c>
      <c r="AB406">
        <v>0</v>
      </c>
      <c r="AC406">
        <v>-1.7836999999999999E-2</v>
      </c>
      <c r="AD406">
        <v>-2E-3</v>
      </c>
      <c r="AE406">
        <v>-4.7019999999999996E-3</v>
      </c>
      <c r="AF406">
        <v>-5.4138432858784171E-3</v>
      </c>
      <c r="AG406">
        <v>-7.2039883606823528E-4</v>
      </c>
      <c r="AH406">
        <v>-1.6105633159430878E-4</v>
      </c>
      <c r="AI406">
        <v>-4.7252202874640123E-5</v>
      </c>
      <c r="AJ406">
        <v>-3.7267569790682099E-5</v>
      </c>
      <c r="AK406">
        <v>2.1983862602579954E-4</v>
      </c>
      <c r="AL406">
        <v>-4.1972732615288595E-4</v>
      </c>
      <c r="AM406">
        <v>-1.2758820557275265E-4</v>
      </c>
      <c r="AN406">
        <v>1.0660106033621016E-5</v>
      </c>
      <c r="AO406">
        <v>-2.1520968350058255E-4</v>
      </c>
      <c r="AP406">
        <v>4.5021153421296224E-5</v>
      </c>
      <c r="AQ406">
        <v>-3.4495750799580185E-4</v>
      </c>
      <c r="AR406">
        <v>-5.7660880177855317E-5</v>
      </c>
      <c r="AS406">
        <v>-1.6970743321118183E-4</v>
      </c>
      <c r="AT406">
        <v>-2.3017838049496322E-4</v>
      </c>
      <c r="AU406">
        <v>2.6607436425225597E-5</v>
      </c>
      <c r="AV406">
        <v>-3.0641222258686457E-4</v>
      </c>
      <c r="AW406">
        <v>-6.8413931826434763E-5</v>
      </c>
      <c r="AX406">
        <v>-5.4697511883504261E-4</v>
      </c>
      <c r="AY406">
        <v>4.9351352255352931E-4</v>
      </c>
      <c r="AZ406">
        <v>-9.5120381635327694E-5</v>
      </c>
      <c r="BA406">
        <v>-1.68949049428076E-4</v>
      </c>
      <c r="BB406">
        <v>-8.1761283869433122E-4</v>
      </c>
      <c r="BC406">
        <v>-2.5921239610448753E-5</v>
      </c>
      <c r="BD406">
        <v>-3.1159676595162968E-4</v>
      </c>
      <c r="BE406">
        <v>-2.8707995107287836E-4</v>
      </c>
      <c r="BF406">
        <v>-5.9611547378086137E-4</v>
      </c>
      <c r="BG406">
        <v>0</v>
      </c>
      <c r="BH406">
        <v>-2.1825403293756313E-4</v>
      </c>
      <c r="BI406">
        <v>-7.0049570303305618E-5</v>
      </c>
      <c r="BJ406">
        <v>-1.6597919624123487E-4</v>
      </c>
      <c r="BL406">
        <v>7.0000000000000001E-3</v>
      </c>
      <c r="BM406">
        <v>-1.2413843285878417E-2</v>
      </c>
    </row>
    <row r="407" spans="1:65" x14ac:dyDescent="0.25">
      <c r="A407">
        <v>20180813</v>
      </c>
      <c r="B407">
        <v>-7.2480000000000001E-3</v>
      </c>
      <c r="C407">
        <v>-5.4250000000000001E-3</v>
      </c>
      <c r="D407">
        <v>-1.0829E-2</v>
      </c>
      <c r="E407">
        <v>-1.2251E-2</v>
      </c>
      <c r="F407">
        <v>-7.2969999999999997E-3</v>
      </c>
      <c r="G407">
        <v>6.4570000000000001E-3</v>
      </c>
      <c r="H407">
        <v>-6.9119999999999997E-3</v>
      </c>
      <c r="I407">
        <v>1.1050000000000001E-3</v>
      </c>
      <c r="J407">
        <v>-6.6210000000000001E-3</v>
      </c>
      <c r="K407">
        <v>-1.4999999999999999E-4</v>
      </c>
      <c r="L407">
        <v>-3.094E-3</v>
      </c>
      <c r="M407">
        <v>-2.9320000000000001E-3</v>
      </c>
      <c r="N407">
        <v>-4.0540000000000003E-3</v>
      </c>
      <c r="O407">
        <v>-1.0496999999999999E-2</v>
      </c>
      <c r="P407">
        <v>9.8379999999999995E-3</v>
      </c>
      <c r="Q407">
        <v>-4.9699999999999996E-3</v>
      </c>
      <c r="R407">
        <v>-3.4030000000000002E-3</v>
      </c>
      <c r="S407">
        <v>-1.5899E-2</v>
      </c>
      <c r="T407">
        <v>-5.9880000000000003E-3</v>
      </c>
      <c r="U407">
        <v>-7.1840000000000003E-3</v>
      </c>
      <c r="V407">
        <v>2.264E-3</v>
      </c>
      <c r="W407">
        <v>-8.1880000000000008E-3</v>
      </c>
      <c r="X407">
        <v>-6.3629999999999997E-3</v>
      </c>
      <c r="Y407">
        <v>-4.7650000000000001E-3</v>
      </c>
      <c r="Z407">
        <v>-1.1004E-2</v>
      </c>
      <c r="AA407">
        <v>-1.5656E-2</v>
      </c>
      <c r="AB407">
        <v>-6.8499999999999995E-4</v>
      </c>
      <c r="AC407">
        <v>-1.1977E-2</v>
      </c>
      <c r="AD407">
        <v>3.4350000000000001E-3</v>
      </c>
      <c r="AE407">
        <v>2.1129999999999999E-3</v>
      </c>
      <c r="AF407">
        <v>-4.0056049028983553E-3</v>
      </c>
      <c r="AG407">
        <v>-8.5197159218245518E-4</v>
      </c>
      <c r="AH407">
        <v>-1.497897705377937E-4</v>
      </c>
      <c r="AI407">
        <v>-5.1025329772903642E-4</v>
      </c>
      <c r="AJ407">
        <v>-2.260640587060902E-4</v>
      </c>
      <c r="AK407">
        <v>-2.4185981701641544E-4</v>
      </c>
      <c r="AL407">
        <v>9.2276787796425133E-4</v>
      </c>
      <c r="AM407">
        <v>-1.0355118018766812E-4</v>
      </c>
      <c r="AN407">
        <v>3.2087828334373653E-5</v>
      </c>
      <c r="AO407">
        <v>-7.571797920544933E-5</v>
      </c>
      <c r="AP407">
        <v>-1.4019076798549081E-6</v>
      </c>
      <c r="AQ407">
        <v>-8.5200183758732566E-5</v>
      </c>
      <c r="AR407">
        <v>-9.9151597411469605E-5</v>
      </c>
      <c r="AS407">
        <v>-2.0058092770807996E-4</v>
      </c>
      <c r="AT407">
        <v>-1.7431888504424708E-4</v>
      </c>
      <c r="AU407">
        <v>2.5015509413185813E-4</v>
      </c>
      <c r="AV407">
        <v>-1.1736074430111892E-4</v>
      </c>
      <c r="AW407">
        <v>-5.9857199099953056E-5</v>
      </c>
      <c r="AX407">
        <v>-8.7335178630192762E-4</v>
      </c>
      <c r="AY407">
        <v>-2.2437529047743409E-4</v>
      </c>
      <c r="AZ407">
        <v>-1.0444576625835152E-4</v>
      </c>
      <c r="BA407">
        <v>2.8115278289158229E-5</v>
      </c>
      <c r="BB407">
        <v>-2.5912652776291148E-4</v>
      </c>
      <c r="BC407">
        <v>-3.0896368407541043E-5</v>
      </c>
      <c r="BD407">
        <v>-1.4564597814531476E-4</v>
      </c>
      <c r="BE407">
        <v>-3.4909602975978607E-4</v>
      </c>
      <c r="BF407">
        <v>-3.8600771994463609E-4</v>
      </c>
      <c r="BG407">
        <v>-1.9586095554754862E-5</v>
      </c>
      <c r="BH407">
        <v>-1.4538473085007591E-4</v>
      </c>
      <c r="BI407">
        <v>1.2121454496648015E-4</v>
      </c>
      <c r="BJ407">
        <v>7.5049907446620226E-5</v>
      </c>
      <c r="BL407">
        <v>7.0000000000000001E-3</v>
      </c>
      <c r="BM407">
        <v>-1.1005604902898355E-2</v>
      </c>
    </row>
    <row r="408" spans="1:65" x14ac:dyDescent="0.25">
      <c r="A408">
        <v>20180814</v>
      </c>
      <c r="B408">
        <v>1.2475999999999999E-2</v>
      </c>
      <c r="C408">
        <v>1.3090000000000001E-3</v>
      </c>
      <c r="D408">
        <v>-3.1819999999999999E-3</v>
      </c>
      <c r="E408">
        <v>4.555E-3</v>
      </c>
      <c r="F408">
        <v>1.1429999999999999E-3</v>
      </c>
      <c r="G408">
        <v>4.2129999999999997E-3</v>
      </c>
      <c r="H408">
        <v>1.8159999999999999E-3</v>
      </c>
      <c r="I408">
        <v>-2.5760000000000002E-3</v>
      </c>
      <c r="J408">
        <v>-7.4100000000000001E-4</v>
      </c>
      <c r="K408">
        <v>3.2792000000000002E-2</v>
      </c>
      <c r="L408">
        <v>2.3050000000000002E-3</v>
      </c>
      <c r="M408">
        <v>-2.4499999999999999E-3</v>
      </c>
      <c r="N408">
        <v>-5.5290000000000001E-3</v>
      </c>
      <c r="O408">
        <v>3.4030000000000002E-3</v>
      </c>
      <c r="P408">
        <v>-3.8969999999999999E-3</v>
      </c>
      <c r="Q408">
        <v>5.6189999999999999E-3</v>
      </c>
      <c r="R408">
        <v>1.5556E-2</v>
      </c>
      <c r="S408">
        <v>6.6730000000000001E-3</v>
      </c>
      <c r="T408">
        <v>1.3498E-2</v>
      </c>
      <c r="U408">
        <v>-1.25E-4</v>
      </c>
      <c r="V408">
        <v>3.6340000000000001E-3</v>
      </c>
      <c r="W408">
        <v>-6.8110000000000002E-3</v>
      </c>
      <c r="X408">
        <v>-3.9830000000000004E-3</v>
      </c>
      <c r="Y408">
        <v>1.2447E-2</v>
      </c>
      <c r="Z408">
        <v>-5.3569999999999998E-3</v>
      </c>
      <c r="AA408">
        <v>1.2290000000000001E-2</v>
      </c>
      <c r="AB408">
        <v>5.7140000000000003E-3</v>
      </c>
      <c r="AC408">
        <v>1.1901999999999999E-2</v>
      </c>
      <c r="AD408">
        <v>3.9230000000000003E-3</v>
      </c>
      <c r="AE408">
        <v>9.8499999999999994E-3</v>
      </c>
      <c r="AF408">
        <v>4.4354007836845477E-3</v>
      </c>
      <c r="AG408">
        <v>1.4783091031988526E-3</v>
      </c>
      <c r="AH408">
        <v>3.6032018280734114E-5</v>
      </c>
      <c r="AI408">
        <v>-1.4880301135765777E-4</v>
      </c>
      <c r="AJ408">
        <v>8.4065973580313809E-5</v>
      </c>
      <c r="AK408">
        <v>3.7762455752798289E-5</v>
      </c>
      <c r="AL408">
        <v>6.0197349939546379E-4</v>
      </c>
      <c r="AM408">
        <v>2.7136470825009926E-5</v>
      </c>
      <c r="AN408">
        <v>-7.4285153569064215E-5</v>
      </c>
      <c r="AO408">
        <v>-8.430827296619091E-6</v>
      </c>
      <c r="AP408">
        <v>3.151426471178751E-4</v>
      </c>
      <c r="AQ408">
        <v>6.3341669543248618E-5</v>
      </c>
      <c r="AR408">
        <v>-8.2287652060915591E-5</v>
      </c>
      <c r="AS408">
        <v>-2.7085876119675527E-4</v>
      </c>
      <c r="AT408">
        <v>5.6456609816290817E-5</v>
      </c>
      <c r="AU408">
        <v>-9.8273306223129522E-5</v>
      </c>
      <c r="AV408">
        <v>1.3284869395025441E-4</v>
      </c>
      <c r="AW408">
        <v>2.7666520240194204E-4</v>
      </c>
      <c r="AX408">
        <v>3.6738999377655462E-4</v>
      </c>
      <c r="AY408">
        <v>5.1036874849205726E-4</v>
      </c>
      <c r="AZ408">
        <v>-1.8091670539620668E-6</v>
      </c>
      <c r="BA408">
        <v>4.5094614346037901E-5</v>
      </c>
      <c r="BB408">
        <v>-2.1314497010318373E-4</v>
      </c>
      <c r="BC408">
        <v>-1.9178779992453308E-5</v>
      </c>
      <c r="BD408">
        <v>3.835050201056568E-4</v>
      </c>
      <c r="BE408">
        <v>-1.682990151156374E-4</v>
      </c>
      <c r="BF408">
        <v>3.0540101978899668E-4</v>
      </c>
      <c r="BG408">
        <v>1.6359517169196156E-4</v>
      </c>
      <c r="BH408">
        <v>1.4555506103093924E-4</v>
      </c>
      <c r="BI408">
        <v>1.3837092318382682E-4</v>
      </c>
      <c r="BJ408">
        <v>3.5175653137511155E-4</v>
      </c>
      <c r="BL408">
        <v>7.0000000000000001E-3</v>
      </c>
      <c r="BM408">
        <v>-2.5645992163154524E-3</v>
      </c>
    </row>
    <row r="409" spans="1:65" x14ac:dyDescent="0.25">
      <c r="A409">
        <v>20180815</v>
      </c>
      <c r="B409">
        <v>-1.3509E-2</v>
      </c>
      <c r="C409">
        <v>4.1399999999999996E-3</v>
      </c>
      <c r="D409">
        <v>-1.7495E-2</v>
      </c>
      <c r="E409">
        <v>3.8370000000000001E-3</v>
      </c>
      <c r="F409">
        <v>-3.7852999999999998E-2</v>
      </c>
      <c r="G409">
        <v>2.336E-3</v>
      </c>
      <c r="H409">
        <v>-5.0600000000000003E-3</v>
      </c>
      <c r="I409">
        <v>1.2175999999999999E-2</v>
      </c>
      <c r="J409">
        <v>-2.1493999999999999E-2</v>
      </c>
      <c r="K409">
        <v>1.0200000000000001E-3</v>
      </c>
      <c r="L409">
        <v>-2.1760999999999999E-2</v>
      </c>
      <c r="M409">
        <v>1.1054E-2</v>
      </c>
      <c r="N409">
        <v>7.1809999999999999E-3</v>
      </c>
      <c r="O409">
        <v>4.339E-3</v>
      </c>
      <c r="P409">
        <v>1.3693E-2</v>
      </c>
      <c r="Q409">
        <v>8.8699999999999998E-4</v>
      </c>
      <c r="R409">
        <v>-4.483E-3</v>
      </c>
      <c r="S409">
        <v>-8.286E-3</v>
      </c>
      <c r="T409">
        <v>-6.9340000000000001E-3</v>
      </c>
      <c r="U409">
        <v>-7.1130000000000004E-3</v>
      </c>
      <c r="V409">
        <v>-6.5570000000000003E-3</v>
      </c>
      <c r="W409">
        <v>-1.3716000000000001E-2</v>
      </c>
      <c r="X409">
        <v>9.6439999999999998E-3</v>
      </c>
      <c r="Y409">
        <v>6.9979999999999999E-3</v>
      </c>
      <c r="Z409">
        <v>4.6090000000000002E-3</v>
      </c>
      <c r="AA409">
        <v>-1.9425999999999999E-2</v>
      </c>
      <c r="AB409">
        <v>-3.1819999999999999E-3</v>
      </c>
      <c r="AC409">
        <v>-1.3500000000000001E-3</v>
      </c>
      <c r="AD409">
        <v>-5.9680000000000002E-3</v>
      </c>
      <c r="AE409">
        <v>-1.0893E-2</v>
      </c>
      <c r="AF409">
        <v>-4.6089092987687862E-3</v>
      </c>
      <c r="AG409">
        <v>-1.5811669588999104E-3</v>
      </c>
      <c r="AH409">
        <v>1.150286408229275E-4</v>
      </c>
      <c r="AI409">
        <v>-8.0802117391091889E-4</v>
      </c>
      <c r="AJ409">
        <v>7.1457684196992062E-5</v>
      </c>
      <c r="AK409">
        <v>-1.2095340586157509E-3</v>
      </c>
      <c r="AL409">
        <v>3.3630586625763606E-4</v>
      </c>
      <c r="AM409">
        <v>-7.5621862682976663E-5</v>
      </c>
      <c r="AN409">
        <v>3.5725553997166401E-4</v>
      </c>
      <c r="AO409">
        <v>-2.4054421524206395E-4</v>
      </c>
      <c r="AP409">
        <v>9.863800540938727E-6</v>
      </c>
      <c r="AQ409">
        <v>-5.8803709574663373E-4</v>
      </c>
      <c r="AR409">
        <v>3.7733283795531855E-4</v>
      </c>
      <c r="AS409">
        <v>3.5616497491945936E-4</v>
      </c>
      <c r="AT409">
        <v>7.2674992265311328E-5</v>
      </c>
      <c r="AU409">
        <v>3.5186192297265682E-4</v>
      </c>
      <c r="AV409">
        <v>2.1099355108989119E-5</v>
      </c>
      <c r="AW409">
        <v>-7.9787747914654065E-5</v>
      </c>
      <c r="AX409">
        <v>-4.5477839556889776E-4</v>
      </c>
      <c r="AY409">
        <v>-2.6172105945136909E-4</v>
      </c>
      <c r="AZ409">
        <v>-1.0275046069578354E-4</v>
      </c>
      <c r="BA409">
        <v>-8.125501204242784E-5</v>
      </c>
      <c r="BB409">
        <v>-4.255553860359385E-4</v>
      </c>
      <c r="BC409">
        <v>4.7130109338472505E-5</v>
      </c>
      <c r="BD409">
        <v>2.1825858234350101E-4</v>
      </c>
      <c r="BE409">
        <v>1.4622647039318391E-4</v>
      </c>
      <c r="BF409">
        <v>-4.7582224320078876E-4</v>
      </c>
      <c r="BG409">
        <v>-9.1286942994118548E-5</v>
      </c>
      <c r="BH409">
        <v>-1.657358856032826E-5</v>
      </c>
      <c r="BI409">
        <v>-2.1033822550046288E-4</v>
      </c>
      <c r="BJ409">
        <v>-3.8677564879281381E-4</v>
      </c>
      <c r="BL409">
        <v>7.0000000000000001E-3</v>
      </c>
      <c r="BM409">
        <v>-1.1608909298768786E-2</v>
      </c>
    </row>
    <row r="410" spans="1:65" x14ac:dyDescent="0.25">
      <c r="A410">
        <v>20180816</v>
      </c>
      <c r="B410">
        <v>-1.8599999999999999E-4</v>
      </c>
      <c r="C410">
        <v>3.0379999999999999E-3</v>
      </c>
      <c r="D410">
        <v>1.3776999999999999E-2</v>
      </c>
      <c r="E410">
        <v>9.9369999999999997E-3</v>
      </c>
      <c r="F410">
        <v>7.1219999999999999E-3</v>
      </c>
      <c r="G410">
        <v>1.465E-2</v>
      </c>
      <c r="H410">
        <v>1.7153999999999999E-2</v>
      </c>
      <c r="I410">
        <v>1.6889000000000001E-2</v>
      </c>
      <c r="J410">
        <v>3.2115999999999999E-2</v>
      </c>
      <c r="K410">
        <v>1.2949E-2</v>
      </c>
      <c r="L410">
        <v>4.2861999999999997E-2</v>
      </c>
      <c r="M410">
        <v>6.3169999999999997E-3</v>
      </c>
      <c r="N410">
        <v>1.5716999999999998E-2</v>
      </c>
      <c r="O410">
        <v>8.7390000000000002E-3</v>
      </c>
      <c r="P410">
        <v>2.1968000000000001E-2</v>
      </c>
      <c r="Q410">
        <v>-3.2789999999999998E-3</v>
      </c>
      <c r="R410">
        <v>1.1571E-2</v>
      </c>
      <c r="S410">
        <v>9.4109999999999992E-3</v>
      </c>
      <c r="T410">
        <v>9.3326999999999993E-2</v>
      </c>
      <c r="U410">
        <v>6.032E-3</v>
      </c>
      <c r="V410">
        <v>1.123E-2</v>
      </c>
      <c r="W410">
        <v>-6.11E-3</v>
      </c>
      <c r="X410">
        <v>1.2192E-2</v>
      </c>
      <c r="Y410">
        <v>1.9345999999999999E-2</v>
      </c>
      <c r="Z410">
        <v>7.2170000000000003E-3</v>
      </c>
      <c r="AA410">
        <v>1.3256E-2</v>
      </c>
      <c r="AB410">
        <v>2.964E-2</v>
      </c>
      <c r="AC410">
        <v>1.6358000000000001E-2</v>
      </c>
      <c r="AD410">
        <v>6.718E-3</v>
      </c>
      <c r="AE410">
        <v>9.5549999999999993E-3</v>
      </c>
      <c r="AF410">
        <v>1.4697868037656743E-2</v>
      </c>
      <c r="AG410">
        <v>-2.1467296377640108E-5</v>
      </c>
      <c r="AH410">
        <v>8.3502879701310265E-5</v>
      </c>
      <c r="AI410">
        <v>6.3620406451971501E-4</v>
      </c>
      <c r="AJ410">
        <v>1.8433048948683016E-4</v>
      </c>
      <c r="AK410">
        <v>2.2391235244676613E-4</v>
      </c>
      <c r="AL410">
        <v>2.110600426441912E-3</v>
      </c>
      <c r="AM410">
        <v>2.5583792824487395E-4</v>
      </c>
      <c r="AN410">
        <v>4.9698418246052413E-4</v>
      </c>
      <c r="AO410">
        <v>3.6586284887621428E-4</v>
      </c>
      <c r="AP410">
        <v>1.2510036632249705E-4</v>
      </c>
      <c r="AQ410">
        <v>1.1912854679757574E-3</v>
      </c>
      <c r="AR410">
        <v>2.1401357052522191E-4</v>
      </c>
      <c r="AS410">
        <v>7.8090707837896224E-4</v>
      </c>
      <c r="AT410">
        <v>1.4562185279153676E-4</v>
      </c>
      <c r="AU410">
        <v>5.6897363999566114E-4</v>
      </c>
      <c r="AV410">
        <v>-7.6674559251289462E-5</v>
      </c>
      <c r="AW410">
        <v>2.054590965746232E-4</v>
      </c>
      <c r="AX410">
        <v>5.1422022277592631E-4</v>
      </c>
      <c r="AY410">
        <v>3.7984196537287802E-3</v>
      </c>
      <c r="AZ410">
        <v>8.6455941724250865E-5</v>
      </c>
      <c r="BA410">
        <v>1.3879231610127143E-4</v>
      </c>
      <c r="BB410">
        <v>-1.8582260039557899E-4</v>
      </c>
      <c r="BC410">
        <v>5.9479839251776985E-5</v>
      </c>
      <c r="BD410">
        <v>6.0659791841101841E-4</v>
      </c>
      <c r="BE410">
        <v>2.2745187818900908E-4</v>
      </c>
      <c r="BF410">
        <v>3.244766491785593E-4</v>
      </c>
      <c r="BG410">
        <v>8.6350043209287928E-4</v>
      </c>
      <c r="BH410">
        <v>2.0130294610324717E-4</v>
      </c>
      <c r="BI410">
        <v>2.347360895880228E-4</v>
      </c>
      <c r="BJ410">
        <v>3.3780236179410808E-4</v>
      </c>
      <c r="BL410">
        <v>7.0000000000000001E-3</v>
      </c>
      <c r="BM410">
        <v>7.6978680376567432E-3</v>
      </c>
    </row>
    <row r="411" spans="1:65" x14ac:dyDescent="0.25">
      <c r="A411">
        <v>20180817</v>
      </c>
      <c r="B411">
        <v>-5.5699999999999999E-4</v>
      </c>
      <c r="C411">
        <v>8.2209999999999991E-3</v>
      </c>
      <c r="D411">
        <v>3.333E-3</v>
      </c>
      <c r="E411">
        <v>4.9540000000000001E-3</v>
      </c>
      <c r="F411">
        <v>1.1900000000000001E-3</v>
      </c>
      <c r="G411">
        <v>1.9970000000000002E-2</v>
      </c>
      <c r="H411">
        <v>8.4770000000000002E-3</v>
      </c>
      <c r="I411">
        <v>0</v>
      </c>
      <c r="J411">
        <v>2.2603999999999999E-2</v>
      </c>
      <c r="K411">
        <v>1.1635E-2</v>
      </c>
      <c r="L411">
        <v>1.214E-3</v>
      </c>
      <c r="M411">
        <v>1.6175999999999999E-2</v>
      </c>
      <c r="N411">
        <v>1.5021E-2</v>
      </c>
      <c r="O411">
        <v>7.9740000000000002E-3</v>
      </c>
      <c r="P411">
        <v>3.0500000000000002E-3</v>
      </c>
      <c r="Q411">
        <v>0</v>
      </c>
      <c r="R411">
        <v>-3.5860000000000002E-3</v>
      </c>
      <c r="S411">
        <v>0</v>
      </c>
      <c r="T411">
        <v>-8.0090000000000005E-3</v>
      </c>
      <c r="U411">
        <v>-3.748E-3</v>
      </c>
      <c r="V411">
        <v>3.702E-3</v>
      </c>
      <c r="W411">
        <v>-1.4840000000000001E-3</v>
      </c>
      <c r="X411">
        <v>6.1399999999999996E-4</v>
      </c>
      <c r="Y411">
        <v>9.5820000000000002E-3</v>
      </c>
      <c r="Z411">
        <v>8.7000000000000001E-4</v>
      </c>
      <c r="AA411">
        <v>1.5809999999999999E-3</v>
      </c>
      <c r="AB411">
        <v>1.5722E-2</v>
      </c>
      <c r="AC411">
        <v>1.6310000000000001E-3</v>
      </c>
      <c r="AD411">
        <v>4.8349999999999999E-3</v>
      </c>
      <c r="AE411">
        <v>-2.9269999999999999E-3</v>
      </c>
      <c r="AF411">
        <v>5.8984670252125899E-3</v>
      </c>
      <c r="AG411">
        <v>-6.3882197021027283E-5</v>
      </c>
      <c r="AH411">
        <v>2.2651485938180783E-4</v>
      </c>
      <c r="AI411">
        <v>1.5354112746633681E-4</v>
      </c>
      <c r="AJ411">
        <v>9.1821930454807508E-5</v>
      </c>
      <c r="AK411">
        <v>3.7242761944643528E-5</v>
      </c>
      <c r="AL411">
        <v>2.9176703945389807E-3</v>
      </c>
      <c r="AM411">
        <v>1.2676806818673369E-4</v>
      </c>
      <c r="AN411">
        <v>0</v>
      </c>
      <c r="AO411">
        <v>2.6181348070716533E-4</v>
      </c>
      <c r="AP411">
        <v>1.1235518071068393E-4</v>
      </c>
      <c r="AQ411">
        <v>3.3588557471186012E-5</v>
      </c>
      <c r="AR411">
        <v>5.5369779636109677E-4</v>
      </c>
      <c r="AS411">
        <v>7.5319257082748377E-4</v>
      </c>
      <c r="AT411">
        <v>1.3316587873549797E-4</v>
      </c>
      <c r="AU411">
        <v>7.8781906271828989E-5</v>
      </c>
      <c r="AV411">
        <v>0</v>
      </c>
      <c r="AW411">
        <v>-6.3082203049616133E-5</v>
      </c>
      <c r="AX411">
        <v>0</v>
      </c>
      <c r="AY411">
        <v>-3.215023033402205E-4</v>
      </c>
      <c r="AZ411">
        <v>-5.3211418988896573E-5</v>
      </c>
      <c r="BA411">
        <v>4.5659296656580009E-5</v>
      </c>
      <c r="BB411">
        <v>-4.4807286562886037E-5</v>
      </c>
      <c r="BC411">
        <v>2.9801084737192747E-6</v>
      </c>
      <c r="BD411">
        <v>3.0158502105926961E-4</v>
      </c>
      <c r="BE411">
        <v>2.7285515312540659E-5</v>
      </c>
      <c r="BF411">
        <v>3.8538202110885932E-5</v>
      </c>
      <c r="BG411">
        <v>4.6256135720303744E-4</v>
      </c>
      <c r="BH411">
        <v>1.9988674340583091E-5</v>
      </c>
      <c r="BI411">
        <v>1.6878482105026695E-4</v>
      </c>
      <c r="BJ411">
        <v>-1.0258507508989977E-4</v>
      </c>
      <c r="BL411">
        <v>7.0000000000000001E-3</v>
      </c>
      <c r="BM411">
        <v>-1.1015329747874102E-3</v>
      </c>
    </row>
    <row r="412" spans="1:65" x14ac:dyDescent="0.25">
      <c r="A412">
        <v>20180820</v>
      </c>
      <c r="B412">
        <v>-6.6E-3</v>
      </c>
      <c r="C412">
        <v>2.7899999999999999E-3</v>
      </c>
      <c r="D412">
        <v>7.0280000000000004E-3</v>
      </c>
      <c r="E412">
        <v>3.081E-3</v>
      </c>
      <c r="F412">
        <v>-4.2400000000000001E-4</v>
      </c>
      <c r="G412">
        <v>-9.7439999999999992E-3</v>
      </c>
      <c r="H412">
        <v>5.2069999999999998E-3</v>
      </c>
      <c r="I412">
        <v>-5.9699999999999998E-4</v>
      </c>
      <c r="J412">
        <v>-4.8079999999999998E-3</v>
      </c>
      <c r="K412">
        <v>0</v>
      </c>
      <c r="L412">
        <v>1.2529E-2</v>
      </c>
      <c r="M412">
        <v>5.7019999999999996E-3</v>
      </c>
      <c r="N412">
        <v>1.7922E-2</v>
      </c>
      <c r="O412">
        <v>-8.3000000000000001E-4</v>
      </c>
      <c r="P412">
        <v>1.6073E-2</v>
      </c>
      <c r="Q412">
        <v>-4.3559999999999996E-3</v>
      </c>
      <c r="R412">
        <v>3.2889999999999998E-3</v>
      </c>
      <c r="S412">
        <v>-1.307E-3</v>
      </c>
      <c r="T412">
        <v>-1.8905999999999999E-2</v>
      </c>
      <c r="U412">
        <v>3.0470000000000001E-2</v>
      </c>
      <c r="V412">
        <v>7.7650000000000002E-3</v>
      </c>
      <c r="W412">
        <v>-1.2739E-2</v>
      </c>
      <c r="X412">
        <v>7.6680000000000003E-3</v>
      </c>
      <c r="Y412">
        <v>-2.555E-3</v>
      </c>
      <c r="Z412">
        <v>1.2119E-2</v>
      </c>
      <c r="AA412">
        <v>1.2344000000000001E-2</v>
      </c>
      <c r="AB412">
        <v>7.6299999999999996E-3</v>
      </c>
      <c r="AC412">
        <v>1.0284E-2</v>
      </c>
      <c r="AD412">
        <v>-2.7590000000000002E-3</v>
      </c>
      <c r="AE412">
        <v>2.6699999999999998E-4</v>
      </c>
      <c r="AF412">
        <v>3.7845019413600844E-4</v>
      </c>
      <c r="AG412">
        <v>-7.5174466403802708E-4</v>
      </c>
      <c r="AH412">
        <v>7.7066141731534505E-5</v>
      </c>
      <c r="AI412">
        <v>3.2594186701134212E-4</v>
      </c>
      <c r="AJ412">
        <v>5.7265829776906855E-5</v>
      </c>
      <c r="AK412">
        <v>-1.3260316866027544E-5</v>
      </c>
      <c r="AL412">
        <v>-1.4093557858429282E-3</v>
      </c>
      <c r="AM412">
        <v>7.8250690389107351E-5</v>
      </c>
      <c r="AN412">
        <v>-1.7451521982655785E-5</v>
      </c>
      <c r="AO412">
        <v>-5.5405818453904756E-5</v>
      </c>
      <c r="AP412">
        <v>0</v>
      </c>
      <c r="AQ412">
        <v>3.5089242266914892E-4</v>
      </c>
      <c r="AR412">
        <v>1.962346580874287E-4</v>
      </c>
      <c r="AS412">
        <v>9.1450428895423414E-4</v>
      </c>
      <c r="AT412">
        <v>-1.3845595548770701E-5</v>
      </c>
      <c r="AU412">
        <v>4.2172174361953494E-4</v>
      </c>
      <c r="AV412">
        <v>-1.0080488299643817E-4</v>
      </c>
      <c r="AW412">
        <v>5.8031518047020565E-5</v>
      </c>
      <c r="AX412">
        <v>-7.0892595858071785E-5</v>
      </c>
      <c r="AY412">
        <v>-7.4437769650338302E-4</v>
      </c>
      <c r="AZ412">
        <v>4.4564666214461839E-4</v>
      </c>
      <c r="BA412">
        <v>9.648746969330534E-5</v>
      </c>
      <c r="BB412">
        <v>-3.7962921560371764E-4</v>
      </c>
      <c r="BC412">
        <v>3.7492169591154596E-5</v>
      </c>
      <c r="BD412">
        <v>-8.0188275110850169E-5</v>
      </c>
      <c r="BE412">
        <v>3.8458183532237751E-4</v>
      </c>
      <c r="BF412">
        <v>3.045236782692163E-4</v>
      </c>
      <c r="BG412">
        <v>2.2613344347012577E-4</v>
      </c>
      <c r="BH412">
        <v>1.2729546376910112E-4</v>
      </c>
      <c r="BI412">
        <v>-9.6020954394712747E-5</v>
      </c>
      <c r="BJ412">
        <v>9.3576347893391002E-6</v>
      </c>
      <c r="BL412">
        <v>7.0000000000000001E-3</v>
      </c>
      <c r="BM412">
        <v>-6.6215498058639919E-3</v>
      </c>
    </row>
    <row r="413" spans="1:65" x14ac:dyDescent="0.25">
      <c r="A413">
        <v>20180821</v>
      </c>
      <c r="B413">
        <v>-8.3280000000000003E-3</v>
      </c>
      <c r="C413">
        <v>-1.0914E-2</v>
      </c>
      <c r="D413">
        <v>2.5399999999999999E-4</v>
      </c>
      <c r="E413">
        <v>-3.686E-3</v>
      </c>
      <c r="F413">
        <v>1.614E-3</v>
      </c>
      <c r="G413">
        <v>-1.949E-3</v>
      </c>
      <c r="H413">
        <v>6.2160000000000002E-3</v>
      </c>
      <c r="I413">
        <v>3.1089999999999998E-3</v>
      </c>
      <c r="J413">
        <v>9.5189999999999997E-3</v>
      </c>
      <c r="K413">
        <v>3.715E-3</v>
      </c>
      <c r="L413">
        <v>8.6390000000000008E-3</v>
      </c>
      <c r="M413">
        <v>-4.0159999999999996E-3</v>
      </c>
      <c r="N413">
        <v>-1.1178E-2</v>
      </c>
      <c r="O413">
        <v>5.3270000000000001E-3</v>
      </c>
      <c r="P413">
        <v>-1.4251E-2</v>
      </c>
      <c r="Q413">
        <v>3.5720000000000001E-3</v>
      </c>
      <c r="R413">
        <v>-3.9579999999999997E-3</v>
      </c>
      <c r="S413">
        <v>6.1069999999999996E-3</v>
      </c>
      <c r="T413">
        <v>8.3299999999999997E-4</v>
      </c>
      <c r="U413">
        <v>9.3699999999999999E-3</v>
      </c>
      <c r="V413">
        <v>9.4380000000000002E-3</v>
      </c>
      <c r="W413">
        <v>2.4086E-2</v>
      </c>
      <c r="X413">
        <v>2.2070000000000002E-3</v>
      </c>
      <c r="Y413">
        <v>4.7580000000000001E-3</v>
      </c>
      <c r="Z413">
        <v>1.162E-2</v>
      </c>
      <c r="AA413">
        <v>1.0067E-2</v>
      </c>
      <c r="AB413">
        <v>-9.5200000000000007E-3</v>
      </c>
      <c r="AC413">
        <v>1.2172000000000001E-2</v>
      </c>
      <c r="AD413">
        <v>-6.3860000000000002E-3</v>
      </c>
      <c r="AE413">
        <v>-2.7060000000000001E-3</v>
      </c>
      <c r="AF413">
        <v>-2.1752360737402169E-4</v>
      </c>
      <c r="AG413">
        <v>-9.4093131724239522E-4</v>
      </c>
      <c r="AH413">
        <v>-2.9826356589956863E-4</v>
      </c>
      <c r="AI413">
        <v>1.1786232240996599E-5</v>
      </c>
      <c r="AJ413">
        <v>-6.8277599294682006E-5</v>
      </c>
      <c r="AK413">
        <v>5.0572505008794246E-5</v>
      </c>
      <c r="AL413">
        <v>-2.8143003501188856E-4</v>
      </c>
      <c r="AM413">
        <v>9.4021117971825315E-5</v>
      </c>
      <c r="AN413">
        <v>9.1190651584349369E-5</v>
      </c>
      <c r="AO413">
        <v>1.1076931094103202E-4</v>
      </c>
      <c r="AP413">
        <v>3.6007755516356721E-5</v>
      </c>
      <c r="AQ413">
        <v>2.4410655484534356E-4</v>
      </c>
      <c r="AR413">
        <v>-1.3769469883505065E-4</v>
      </c>
      <c r="AS413">
        <v>-5.6416268456609283E-4</v>
      </c>
      <c r="AT413">
        <v>8.9360678093828767E-5</v>
      </c>
      <c r="AU413">
        <v>-3.6869170827506868E-4</v>
      </c>
      <c r="AV413">
        <v>8.2980540290494143E-5</v>
      </c>
      <c r="AW413">
        <v>-6.9578648978424918E-5</v>
      </c>
      <c r="AX413">
        <v>3.3336509399634642E-4</v>
      </c>
      <c r="AY413">
        <v>3.2833950861695095E-5</v>
      </c>
      <c r="AZ413">
        <v>1.3836642839141222E-4</v>
      </c>
      <c r="BA413">
        <v>1.1841643440986978E-4</v>
      </c>
      <c r="BB413">
        <v>7.3527210996691516E-4</v>
      </c>
      <c r="BC413">
        <v>1.0817846240377782E-5</v>
      </c>
      <c r="BD413">
        <v>1.5008191584396709E-4</v>
      </c>
      <c r="BE413">
        <v>3.7313701891625957E-4</v>
      </c>
      <c r="BF413">
        <v>2.509215329104028E-4</v>
      </c>
      <c r="BG413">
        <v>-2.7954114281491838E-4</v>
      </c>
      <c r="BH413">
        <v>1.5254217806390499E-4</v>
      </c>
      <c r="BI413">
        <v>-2.2089389776894019E-4</v>
      </c>
      <c r="BJ413">
        <v>-9.4608164781162673E-5</v>
      </c>
      <c r="BL413">
        <v>7.0000000000000001E-3</v>
      </c>
      <c r="BM413">
        <v>-7.2175236073740217E-3</v>
      </c>
    </row>
    <row r="414" spans="1:65" x14ac:dyDescent="0.25">
      <c r="A414">
        <v>20180822</v>
      </c>
      <c r="B414">
        <v>1.0191E-2</v>
      </c>
      <c r="C414">
        <v>-6.2740000000000001E-3</v>
      </c>
      <c r="D414">
        <v>1.4335000000000001E-2</v>
      </c>
      <c r="E414">
        <v>-5.0010000000000002E-3</v>
      </c>
      <c r="F414">
        <v>8.3090000000000004E-3</v>
      </c>
      <c r="G414">
        <v>4.6999999999999997E-5</v>
      </c>
      <c r="H414">
        <v>-2.0150000000000001E-2</v>
      </c>
      <c r="I414">
        <v>-6.0790000000000002E-3</v>
      </c>
      <c r="J414">
        <v>-2.5720000000000001E-3</v>
      </c>
      <c r="K414">
        <v>-8.6829999999999997E-3</v>
      </c>
      <c r="L414">
        <v>-1.0572E-2</v>
      </c>
      <c r="M414">
        <v>-2.1350000000000002E-3</v>
      </c>
      <c r="N414">
        <v>-5.4669999999999996E-3</v>
      </c>
      <c r="O414">
        <v>-6.9519999999999998E-3</v>
      </c>
      <c r="P414">
        <v>-1.879E-3</v>
      </c>
      <c r="Q414">
        <v>-4.0039999999999997E-3</v>
      </c>
      <c r="R414">
        <v>-3.0430000000000001E-3</v>
      </c>
      <c r="S414">
        <v>-3.0349999999999999E-3</v>
      </c>
      <c r="T414">
        <v>-4.267E-3</v>
      </c>
      <c r="U414">
        <v>-3.7369999999999999E-3</v>
      </c>
      <c r="V414">
        <v>9.7319999999999993E-3</v>
      </c>
      <c r="W414">
        <v>-1.197E-2</v>
      </c>
      <c r="X414">
        <v>-1.7462999999999999E-2</v>
      </c>
      <c r="Y414">
        <v>-1.4023000000000001E-2</v>
      </c>
      <c r="Z414">
        <v>-6.293E-3</v>
      </c>
      <c r="AA414">
        <v>-1.684E-3</v>
      </c>
      <c r="AB414">
        <v>4.5869999999999999E-3</v>
      </c>
      <c r="AC414">
        <v>2.8909999999999999E-3</v>
      </c>
      <c r="AD414">
        <v>7.8549999999999991E-3</v>
      </c>
      <c r="AE414">
        <v>-3.63E-3</v>
      </c>
      <c r="AF414">
        <v>-7.6776195296946338E-4</v>
      </c>
      <c r="AG414">
        <v>1.1641157216244551E-3</v>
      </c>
      <c r="AH414">
        <v>-1.7052422994586966E-4</v>
      </c>
      <c r="AI414">
        <v>6.7527248791423829E-4</v>
      </c>
      <c r="AJ414">
        <v>-9.2248911496040621E-5</v>
      </c>
      <c r="AK414">
        <v>2.62731589827244E-4</v>
      </c>
      <c r="AL414">
        <v>6.7925915622092092E-6</v>
      </c>
      <c r="AM414">
        <v>-2.9888759977562002E-4</v>
      </c>
      <c r="AN414">
        <v>-1.7736689989734827E-4</v>
      </c>
      <c r="AO414">
        <v>-2.9877180240001589E-5</v>
      </c>
      <c r="AP414">
        <v>-8.3498426233093599E-5</v>
      </c>
      <c r="AQ414">
        <v>-2.9581229620463965E-4</v>
      </c>
      <c r="AR414">
        <v>-7.3105849424140711E-5</v>
      </c>
      <c r="AS414">
        <v>-2.746421434798071E-4</v>
      </c>
      <c r="AT414">
        <v>-1.159050803869956E-4</v>
      </c>
      <c r="AU414">
        <v>-4.8560890227957231E-5</v>
      </c>
      <c r="AV414">
        <v>-9.2720407192741852E-5</v>
      </c>
      <c r="AW414">
        <v>-5.3374958609015159E-5</v>
      </c>
      <c r="AX414">
        <v>-1.6530638128424522E-4</v>
      </c>
      <c r="AY414">
        <v>-1.6761094975069929E-4</v>
      </c>
      <c r="AZ414">
        <v>-5.5023343643692507E-5</v>
      </c>
      <c r="BA414">
        <v>1.233954097703095E-4</v>
      </c>
      <c r="BB414">
        <v>-3.6133216226342325E-4</v>
      </c>
      <c r="BC414">
        <v>-8.4171526159463971E-5</v>
      </c>
      <c r="BD414">
        <v>-4.3648617340625949E-4</v>
      </c>
      <c r="BE414">
        <v>-2.0097276881504228E-4</v>
      </c>
      <c r="BF414">
        <v>-4.1937893241697427E-5</v>
      </c>
      <c r="BG414">
        <v>1.3542036229510548E-4</v>
      </c>
      <c r="BH414">
        <v>3.6365434367112552E-5</v>
      </c>
      <c r="BI414">
        <v>2.7406770167195173E-4</v>
      </c>
      <c r="BJ414">
        <v>-1.2655718032429517E-4</v>
      </c>
      <c r="BL414">
        <v>7.0000000000000001E-3</v>
      </c>
      <c r="BM414">
        <v>-7.7677619529694635E-3</v>
      </c>
    </row>
    <row r="415" spans="1:65" x14ac:dyDescent="0.25">
      <c r="A415">
        <v>20180823</v>
      </c>
      <c r="B415">
        <v>4.6699999999999997E-3</v>
      </c>
      <c r="C415">
        <v>-5.0080000000000003E-3</v>
      </c>
      <c r="D415">
        <v>-1.1004999999999999E-2</v>
      </c>
      <c r="E415">
        <v>8.9499999999999996E-4</v>
      </c>
      <c r="F415">
        <v>-6.8950000000000001E-3</v>
      </c>
      <c r="G415">
        <v>2.0460000000000001E-3</v>
      </c>
      <c r="H415">
        <v>-4.653E-3</v>
      </c>
      <c r="I415">
        <v>-1.799E-3</v>
      </c>
      <c r="J415">
        <v>-2.034E-2</v>
      </c>
      <c r="K415">
        <v>-5.169E-3</v>
      </c>
      <c r="L415">
        <v>-7.2849999999999998E-3</v>
      </c>
      <c r="M415">
        <v>3.0899999999999999E-3</v>
      </c>
      <c r="N415">
        <v>3.7139999999999999E-3</v>
      </c>
      <c r="O415">
        <v>-7.3399999999999995E-4</v>
      </c>
      <c r="P415">
        <v>-1.0139999999999999E-3</v>
      </c>
      <c r="Q415">
        <v>5.3600000000000002E-4</v>
      </c>
      <c r="R415">
        <v>-9.3430000000000006E-3</v>
      </c>
      <c r="S415">
        <v>-2.0869999999999999E-3</v>
      </c>
      <c r="T415">
        <v>-5.1219999999999998E-3</v>
      </c>
      <c r="U415">
        <v>3.2669999999999999E-3</v>
      </c>
      <c r="V415">
        <v>-4.3470000000000002E-3</v>
      </c>
      <c r="W415">
        <v>-1.488E-3</v>
      </c>
      <c r="X415">
        <v>8.4999999999999995E-4</v>
      </c>
      <c r="Y415">
        <v>2.5860000000000002E-3</v>
      </c>
      <c r="Z415">
        <v>5.9810000000000002E-3</v>
      </c>
      <c r="AA415">
        <v>-4.359E-3</v>
      </c>
      <c r="AB415">
        <v>6.5200000000000002E-4</v>
      </c>
      <c r="AC415">
        <v>-1.2534E-2</v>
      </c>
      <c r="AD415">
        <v>6.8019999999999999E-3</v>
      </c>
      <c r="AE415">
        <v>2.6080000000000001E-3</v>
      </c>
      <c r="AF415">
        <v>-5.1796089114720825E-4</v>
      </c>
      <c r="AG415">
        <v>5.3629661245345754E-4</v>
      </c>
      <c r="AH415">
        <v>-1.3552234981064633E-4</v>
      </c>
      <c r="AI415">
        <v>-5.1303919622960729E-4</v>
      </c>
      <c r="AJ415">
        <v>1.6534886461902585E-5</v>
      </c>
      <c r="AK415">
        <v>-2.1665966543216652E-4</v>
      </c>
      <c r="AL415">
        <v>2.9649422099042145E-4</v>
      </c>
      <c r="AM415">
        <v>-6.8742533217065377E-5</v>
      </c>
      <c r="AN415">
        <v>-5.242940857053926E-5</v>
      </c>
      <c r="AO415">
        <v>-2.3162233578299832E-4</v>
      </c>
      <c r="AP415">
        <v>-4.9482245936729381E-5</v>
      </c>
      <c r="AQ415">
        <v>-2.0248760673066926E-4</v>
      </c>
      <c r="AR415">
        <v>1.0620328062488501E-4</v>
      </c>
      <c r="AS415">
        <v>1.8739389619456829E-4</v>
      </c>
      <c r="AT415">
        <v>-1.2154905628324947E-5</v>
      </c>
      <c r="AU415">
        <v>-2.6196454918483703E-5</v>
      </c>
      <c r="AV415">
        <v>1.242693529198935E-5</v>
      </c>
      <c r="AW415">
        <v>-1.6245406278657127E-4</v>
      </c>
      <c r="AX415">
        <v>-1.1350920984104175E-4</v>
      </c>
      <c r="AY415">
        <v>-2.0029703039224533E-4</v>
      </c>
      <c r="AZ415">
        <v>4.8291966082957646E-5</v>
      </c>
      <c r="BA415">
        <v>-5.4913609887800684E-5</v>
      </c>
      <c r="BB415">
        <v>-4.4880124309511283E-5</v>
      </c>
      <c r="BC415">
        <v>4.103170254157326E-6</v>
      </c>
      <c r="BD415">
        <v>8.0754165002467005E-5</v>
      </c>
      <c r="BE415">
        <v>1.9227740166107056E-4</v>
      </c>
      <c r="BF415">
        <v>-1.0815323239942153E-4</v>
      </c>
      <c r="BG415">
        <v>1.9273975271203701E-5</v>
      </c>
      <c r="BH415">
        <v>-1.5578928650281562E-4</v>
      </c>
      <c r="BI415">
        <v>2.3909888847686088E-4</v>
      </c>
      <c r="BJ415">
        <v>9.1222968463488158E-5</v>
      </c>
      <c r="BL415">
        <v>7.0000000000000001E-3</v>
      </c>
      <c r="BM415">
        <v>-7.5179608911472087E-3</v>
      </c>
    </row>
    <row r="416" spans="1:65" x14ac:dyDescent="0.25">
      <c r="A416">
        <v>20180824</v>
      </c>
      <c r="B416">
        <v>7.8100000000000001E-3</v>
      </c>
      <c r="C416">
        <v>-1.5319999999999999E-3</v>
      </c>
      <c r="D416">
        <v>6.829E-3</v>
      </c>
      <c r="E416">
        <v>4.6090000000000002E-3</v>
      </c>
      <c r="F416">
        <v>7.705E-3</v>
      </c>
      <c r="G416">
        <v>3.1089999999999998E-3</v>
      </c>
      <c r="H416">
        <v>5.5799999999999999E-3</v>
      </c>
      <c r="I416">
        <v>1.4419999999999999E-3</v>
      </c>
      <c r="J416">
        <v>1.0381E-2</v>
      </c>
      <c r="K416">
        <v>-1.01E-3</v>
      </c>
      <c r="L416">
        <v>5.4679999999999998E-3</v>
      </c>
      <c r="M416">
        <v>4.7390000000000002E-3</v>
      </c>
      <c r="N416">
        <v>6.2170000000000003E-3</v>
      </c>
      <c r="O416">
        <v>1.2527999999999999E-2</v>
      </c>
      <c r="P416">
        <v>1.0150000000000001E-3</v>
      </c>
      <c r="Q416">
        <v>-6.2500000000000001E-4</v>
      </c>
      <c r="R416">
        <v>2.075E-3</v>
      </c>
      <c r="S416">
        <v>-4.3600000000000003E-4</v>
      </c>
      <c r="T416">
        <v>-2.4169999999999999E-3</v>
      </c>
      <c r="U416">
        <v>-5.548E-3</v>
      </c>
      <c r="V416">
        <v>3.7009999999999999E-3</v>
      </c>
      <c r="W416">
        <v>1.4474000000000001E-2</v>
      </c>
      <c r="X416">
        <v>7.6439999999999998E-3</v>
      </c>
      <c r="Y416">
        <v>9.2110000000000004E-3</v>
      </c>
      <c r="Z416">
        <v>5.6950000000000004E-3</v>
      </c>
      <c r="AA416">
        <v>-1.977E-3</v>
      </c>
      <c r="AB416">
        <v>6.5189999999999996E-3</v>
      </c>
      <c r="AC416">
        <v>-5.2040000000000003E-3</v>
      </c>
      <c r="AD416">
        <v>1.4777999999999999E-2</v>
      </c>
      <c r="AE416">
        <v>1.094E-2</v>
      </c>
      <c r="AF416">
        <v>4.8623098708785902E-3</v>
      </c>
      <c r="AG416">
        <v>8.9954040735706702E-4</v>
      </c>
      <c r="AH416">
        <v>-4.119482079940369E-5</v>
      </c>
      <c r="AI416">
        <v>3.1898929288547433E-4</v>
      </c>
      <c r="AJ416">
        <v>8.5130439397458244E-5</v>
      </c>
      <c r="AK416">
        <v>2.4280240222974121E-4</v>
      </c>
      <c r="AL416">
        <v>4.4976172802703917E-4</v>
      </c>
      <c r="AM416">
        <v>8.2498532400738183E-5</v>
      </c>
      <c r="AN416">
        <v>4.188298932100493E-5</v>
      </c>
      <c r="AO416">
        <v>1.1886577900074211E-4</v>
      </c>
      <c r="AP416">
        <v>-9.6123194680967678E-6</v>
      </c>
      <c r="AQ416">
        <v>1.5207877065960391E-4</v>
      </c>
      <c r="AR416">
        <v>1.6286304416542131E-4</v>
      </c>
      <c r="AS416">
        <v>3.1411531239130641E-4</v>
      </c>
      <c r="AT416">
        <v>2.0904855392820458E-4</v>
      </c>
      <c r="AU416">
        <v>2.6122464553334994E-5</v>
      </c>
      <c r="AV416">
        <v>-1.4411551121000619E-5</v>
      </c>
      <c r="AW416">
        <v>3.5980356259758799E-5</v>
      </c>
      <c r="AX416">
        <v>-2.3588960997345755E-5</v>
      </c>
      <c r="AY416">
        <v>-9.383477917827634E-5</v>
      </c>
      <c r="AZ416">
        <v>-8.1161288024464797E-5</v>
      </c>
      <c r="BA416">
        <v>4.6700000159569254E-5</v>
      </c>
      <c r="BB416">
        <v>4.4074124564446151E-4</v>
      </c>
      <c r="BC416">
        <v>3.7002510617742603E-5</v>
      </c>
      <c r="BD416">
        <v>2.8888724187249218E-4</v>
      </c>
      <c r="BE416">
        <v>1.8323888233885284E-4</v>
      </c>
      <c r="BF416">
        <v>-4.8719495448858534E-5</v>
      </c>
      <c r="BG416">
        <v>1.9303212874695758E-4</v>
      </c>
      <c r="BH416">
        <v>-6.4035681676167275E-5</v>
      </c>
      <c r="BI416">
        <v>5.2460294541111462E-4</v>
      </c>
      <c r="BJ416">
        <v>3.8498374022411869E-4</v>
      </c>
      <c r="BL416">
        <v>7.0000000000000001E-3</v>
      </c>
      <c r="BM416">
        <v>-2.13769012912141E-3</v>
      </c>
    </row>
    <row r="417" spans="1:65" x14ac:dyDescent="0.25">
      <c r="A417">
        <v>20180827</v>
      </c>
      <c r="B417">
        <v>1.107E-2</v>
      </c>
      <c r="C417">
        <v>1.315E-3</v>
      </c>
      <c r="D417">
        <v>9.7970000000000002E-3</v>
      </c>
      <c r="E417">
        <v>4.4510000000000001E-3</v>
      </c>
      <c r="F417">
        <v>1.1259999999999999E-2</v>
      </c>
      <c r="G417">
        <v>8.2349999999999993E-3</v>
      </c>
      <c r="H417">
        <v>1.4997E-2</v>
      </c>
      <c r="I417">
        <v>9.6000000000000002E-4</v>
      </c>
      <c r="J417">
        <v>2.7711E-2</v>
      </c>
      <c r="K417">
        <v>3.323E-3</v>
      </c>
      <c r="L417">
        <v>1.2479000000000001E-2</v>
      </c>
      <c r="M417">
        <v>-1.934E-2</v>
      </c>
      <c r="N417">
        <v>-9.5600000000000004E-4</v>
      </c>
      <c r="O417">
        <v>1.4808E-2</v>
      </c>
      <c r="P417">
        <v>-7.2400000000000003E-4</v>
      </c>
      <c r="Q417">
        <v>3.5739999999999999E-3</v>
      </c>
      <c r="R417">
        <v>6.9020000000000001E-3</v>
      </c>
      <c r="S417">
        <v>1.7701000000000001E-2</v>
      </c>
      <c r="T417">
        <v>-4.3179999999999998E-3</v>
      </c>
      <c r="U417">
        <v>2.4260000000000002E-3</v>
      </c>
      <c r="V417">
        <v>1.2197E-2</v>
      </c>
      <c r="W417">
        <v>1.4478E-2</v>
      </c>
      <c r="X417">
        <v>1.0574E-2</v>
      </c>
      <c r="Y417">
        <v>1.2780000000000001E-3</v>
      </c>
      <c r="Z417">
        <v>3.3779999999999999E-3</v>
      </c>
      <c r="AA417">
        <v>2.4337999999999999E-2</v>
      </c>
      <c r="AB417">
        <v>5.829E-3</v>
      </c>
      <c r="AC417">
        <v>3.1857000000000003E-2</v>
      </c>
      <c r="AD417">
        <v>8.3219999999999995E-3</v>
      </c>
      <c r="AE417">
        <v>1.0595E-2</v>
      </c>
      <c r="AF417">
        <v>7.5868915610116843E-3</v>
      </c>
      <c r="AG417">
        <v>1.2799480706800659E-3</v>
      </c>
      <c r="AH417">
        <v>3.5153948266992808E-5</v>
      </c>
      <c r="AI417">
        <v>4.588173066619083E-4</v>
      </c>
      <c r="AJ417">
        <v>8.1989509764792556E-5</v>
      </c>
      <c r="AK417">
        <v>3.5626665861111399E-4</v>
      </c>
      <c r="AL417">
        <v>1.1925615631110909E-3</v>
      </c>
      <c r="AM417">
        <v>2.2344723691776234E-4</v>
      </c>
      <c r="AN417">
        <v>2.7711118000862095E-5</v>
      </c>
      <c r="AO417">
        <v>3.2376865218758946E-4</v>
      </c>
      <c r="AP417">
        <v>3.1504445575390402E-5</v>
      </c>
      <c r="AQ417">
        <v>3.4889906470438709E-4</v>
      </c>
      <c r="AR417">
        <v>-6.4714969690985596E-4</v>
      </c>
      <c r="AS417">
        <v>-4.7594532768484432E-5</v>
      </c>
      <c r="AT417">
        <v>2.4896579461448361E-4</v>
      </c>
      <c r="AU417">
        <v>-1.8486974799241973E-5</v>
      </c>
      <c r="AV417">
        <v>8.2116102292834926E-5</v>
      </c>
      <c r="AW417">
        <v>1.1964738764927659E-4</v>
      </c>
      <c r="AX417">
        <v>9.6768570243043524E-4</v>
      </c>
      <c r="AY417">
        <v>-1.6572356504704499E-4</v>
      </c>
      <c r="AZ417">
        <v>3.532232540919436E-5</v>
      </c>
      <c r="BA417">
        <v>1.5467134593825067E-4</v>
      </c>
      <c r="BB417">
        <v>4.4405826080833673E-4</v>
      </c>
      <c r="BC417">
        <v>5.1358430808570301E-5</v>
      </c>
      <c r="BD417">
        <v>3.984747919169821E-5</v>
      </c>
      <c r="BE417">
        <v>1.0827843209364209E-4</v>
      </c>
      <c r="BF417">
        <v>6.0998379733389642E-4</v>
      </c>
      <c r="BG417">
        <v>1.7236958998239759E-4</v>
      </c>
      <c r="BH417">
        <v>4.0160873681447295E-4</v>
      </c>
      <c r="BI417">
        <v>2.9575745782679368E-4</v>
      </c>
      <c r="BJ417">
        <v>3.741079128600711E-4</v>
      </c>
      <c r="BL417">
        <v>7.0000000000000001E-3</v>
      </c>
      <c r="BM417">
        <v>5.8689156101168413E-4</v>
      </c>
    </row>
    <row r="418" spans="1:65" x14ac:dyDescent="0.25">
      <c r="A418">
        <v>20180828</v>
      </c>
      <c r="B418">
        <v>6.0219999999999996E-3</v>
      </c>
      <c r="C418">
        <v>-7.0039999999999998E-3</v>
      </c>
      <c r="D418">
        <v>-1.493E-3</v>
      </c>
      <c r="E418">
        <v>-6.8199999999999999E-4</v>
      </c>
      <c r="F418">
        <v>-4.071E-3</v>
      </c>
      <c r="G418">
        <v>8.0759999999999998E-3</v>
      </c>
      <c r="H418">
        <v>-6.3530000000000001E-3</v>
      </c>
      <c r="I418">
        <v>4.7899999999999999E-4</v>
      </c>
      <c r="J418">
        <v>-2.8200000000000002E-4</v>
      </c>
      <c r="K418">
        <v>-2.3040000000000001E-3</v>
      </c>
      <c r="L418">
        <v>-7.1520000000000004E-3</v>
      </c>
      <c r="M418">
        <v>-1.9239999999999999E-3</v>
      </c>
      <c r="N418">
        <v>-4.4470000000000004E-3</v>
      </c>
      <c r="O418">
        <v>5.28E-3</v>
      </c>
      <c r="P418">
        <v>-5.2180000000000004E-3</v>
      </c>
      <c r="Q418">
        <v>2.2260000000000001E-3</v>
      </c>
      <c r="R418">
        <v>7.228E-3</v>
      </c>
      <c r="S418">
        <v>-4.8840000000000003E-3</v>
      </c>
      <c r="T418">
        <v>1.6184E-2</v>
      </c>
      <c r="U418">
        <v>-8.4699999999999999E-4</v>
      </c>
      <c r="V418">
        <v>2.1480000000000002E-3</v>
      </c>
      <c r="W418">
        <v>4.5500000000000002E-3</v>
      </c>
      <c r="X418">
        <v>2.957E-3</v>
      </c>
      <c r="Y418">
        <v>-3.6459999999999999E-3</v>
      </c>
      <c r="Z418">
        <v>-4.8999999999999998E-5</v>
      </c>
      <c r="AA418">
        <v>-1.3799999999999999E-4</v>
      </c>
      <c r="AB418">
        <v>7.7270000000000004E-3</v>
      </c>
      <c r="AC418">
        <v>-9.4799999999999995E-4</v>
      </c>
      <c r="AD418">
        <v>-1.3749999999999999E-3</v>
      </c>
      <c r="AE418">
        <v>5.3540000000000003E-3</v>
      </c>
      <c r="AF418">
        <v>1.8016940193581903E-3</v>
      </c>
      <c r="AG418">
        <v>6.9923887080427692E-4</v>
      </c>
      <c r="AH418">
        <v>-1.8559862888075434E-4</v>
      </c>
      <c r="AI418">
        <v>-6.9693207790846932E-5</v>
      </c>
      <c r="AJ418">
        <v>-1.2532033719626395E-5</v>
      </c>
      <c r="AK418">
        <v>-1.2805564254813405E-4</v>
      </c>
      <c r="AL418">
        <v>1.1768992152610665E-3</v>
      </c>
      <c r="AM418">
        <v>-9.3888854324263927E-5</v>
      </c>
      <c r="AN418">
        <v>1.3808901172865325E-5</v>
      </c>
      <c r="AO418">
        <v>-3.2880776649794608E-6</v>
      </c>
      <c r="AP418">
        <v>-2.175478471787944E-5</v>
      </c>
      <c r="AQ418">
        <v>-1.981813927962094E-4</v>
      </c>
      <c r="AR418">
        <v>-6.4143050510516016E-5</v>
      </c>
      <c r="AS418">
        <v>-2.2002059576308445E-4</v>
      </c>
      <c r="AT418">
        <v>8.9083425171989779E-5</v>
      </c>
      <c r="AU418">
        <v>-1.3230975345152973E-4</v>
      </c>
      <c r="AV418">
        <v>5.1167838671206138E-5</v>
      </c>
      <c r="AW418">
        <v>1.2598156070771349E-4</v>
      </c>
      <c r="AX418">
        <v>-2.6522751646714942E-4</v>
      </c>
      <c r="AY418">
        <v>6.3007513364951259E-4</v>
      </c>
      <c r="AZ418">
        <v>-1.2300041310812932E-5</v>
      </c>
      <c r="BA418">
        <v>2.7249331957574276E-5</v>
      </c>
      <c r="BB418">
        <v>1.3994166975287006E-4</v>
      </c>
      <c r="BC418">
        <v>1.437933265288386E-5</v>
      </c>
      <c r="BD418">
        <v>-1.1306621287686492E-4</v>
      </c>
      <c r="BE418">
        <v>-1.5677959537934705E-6</v>
      </c>
      <c r="BF418">
        <v>-3.4521141619172274E-6</v>
      </c>
      <c r="BG418">
        <v>2.2985451560253963E-4</v>
      </c>
      <c r="BH418">
        <v>-1.1918656702281103E-5</v>
      </c>
      <c r="BI418">
        <v>-4.871307884992385E-5</v>
      </c>
      <c r="BJ418">
        <v>1.8972566244425851E-4</v>
      </c>
      <c r="BL418">
        <v>7.0000000000000001E-3</v>
      </c>
      <c r="BM418">
        <v>-5.1983059806418094E-3</v>
      </c>
    </row>
    <row r="419" spans="1:65" x14ac:dyDescent="0.25">
      <c r="A419">
        <v>20180829</v>
      </c>
      <c r="B419">
        <v>1.5962E-2</v>
      </c>
      <c r="C419">
        <v>-8.8199999999999997E-4</v>
      </c>
      <c r="D419">
        <v>7.2249999999999997E-3</v>
      </c>
      <c r="E419">
        <v>6.4809999999999998E-3</v>
      </c>
      <c r="F419">
        <v>3.0040000000000002E-3</v>
      </c>
      <c r="G419">
        <v>1.4929E-2</v>
      </c>
      <c r="H419">
        <v>-6.5430000000000002E-3</v>
      </c>
      <c r="I419">
        <v>1.2E-4</v>
      </c>
      <c r="J419">
        <v>-9.859999999999999E-4</v>
      </c>
      <c r="K419">
        <v>-8.9490000000000004E-3</v>
      </c>
      <c r="L419">
        <v>-2.9039999999999999E-3</v>
      </c>
      <c r="M419">
        <v>0</v>
      </c>
      <c r="N419">
        <v>4.0200000000000001E-3</v>
      </c>
      <c r="O419">
        <v>4.9179999999999996E-3</v>
      </c>
      <c r="P419">
        <v>2.6229999999999999E-3</v>
      </c>
      <c r="Q419">
        <v>-1.155E-3</v>
      </c>
      <c r="R419">
        <v>9.0939999999999997E-3</v>
      </c>
      <c r="S419">
        <v>-3.2720000000000002E-3</v>
      </c>
      <c r="T419">
        <v>-4.4759999999999999E-3</v>
      </c>
      <c r="U419">
        <v>2.5430000000000001E-3</v>
      </c>
      <c r="V419">
        <v>-5.313E-3</v>
      </c>
      <c r="W419">
        <v>3.7060000000000001E-3</v>
      </c>
      <c r="X419">
        <v>2.8730000000000001E-3</v>
      </c>
      <c r="Y419">
        <v>-1.464E-3</v>
      </c>
      <c r="Z419">
        <v>3.6640000000000002E-3</v>
      </c>
      <c r="AA419">
        <v>2.0720000000000001E-3</v>
      </c>
      <c r="AB419">
        <v>1.1289E-2</v>
      </c>
      <c r="AC419">
        <v>-7.0100000000000002E-4</v>
      </c>
      <c r="AD419">
        <v>1.2603E-2</v>
      </c>
      <c r="AE419">
        <v>1.825E-3</v>
      </c>
      <c r="AF419">
        <v>5.5272523332492822E-3</v>
      </c>
      <c r="AG419">
        <v>1.8731261704449846E-3</v>
      </c>
      <c r="AH419">
        <v>-2.3229051905281435E-5</v>
      </c>
      <c r="AI419">
        <v>3.3791868357917865E-4</v>
      </c>
      <c r="AJ419">
        <v>1.1923450134861353E-4</v>
      </c>
      <c r="AK419">
        <v>9.4279512727334544E-5</v>
      </c>
      <c r="AL419">
        <v>2.1964780551404716E-3</v>
      </c>
      <c r="AM419">
        <v>-9.5560545682112791E-5</v>
      </c>
      <c r="AN419">
        <v>3.4417094806274758E-6</v>
      </c>
      <c r="AO419">
        <v>-1.1425068648171276E-5</v>
      </c>
      <c r="AP419">
        <v>-8.3302891576992122E-5</v>
      </c>
      <c r="AQ419">
        <v>-7.9815308280371358E-5</v>
      </c>
      <c r="AR419">
        <v>0</v>
      </c>
      <c r="AS419">
        <v>1.9864701031460915E-4</v>
      </c>
      <c r="AT419">
        <v>8.2946784870404104E-5</v>
      </c>
      <c r="AU419">
        <v>6.6334730388532945E-5</v>
      </c>
      <c r="AV419">
        <v>-2.6379675311432696E-5</v>
      </c>
      <c r="AW419">
        <v>1.5910831247050781E-4</v>
      </c>
      <c r="AX419">
        <v>-1.7617742099094105E-4</v>
      </c>
      <c r="AY419">
        <v>-1.7257014278377407E-4</v>
      </c>
      <c r="AZ419">
        <v>3.6828994107183752E-5</v>
      </c>
      <c r="BA419">
        <v>-6.6690670984154482E-5</v>
      </c>
      <c r="BB419">
        <v>1.1380593725195839E-4</v>
      </c>
      <c r="BC419">
        <v>1.3937541463676602E-5</v>
      </c>
      <c r="BD419">
        <v>-4.5096037101229569E-5</v>
      </c>
      <c r="BE419">
        <v>1.1645072676053378E-4</v>
      </c>
      <c r="BF419">
        <v>5.1666881134981564E-5</v>
      </c>
      <c r="BG419">
        <v>3.3782364846088282E-4</v>
      </c>
      <c r="BH419">
        <v>-8.731979545861204E-6</v>
      </c>
      <c r="BI419">
        <v>4.4975240236920153E-4</v>
      </c>
      <c r="BJ419">
        <v>6.4449523745923102E-5</v>
      </c>
      <c r="BL419">
        <v>7.0000000000000001E-3</v>
      </c>
      <c r="BM419">
        <v>-1.472747666750718E-3</v>
      </c>
    </row>
    <row r="420" spans="1:65" x14ac:dyDescent="0.25">
      <c r="A420">
        <v>20180830</v>
      </c>
      <c r="B420">
        <v>-6.2500000000000001E-4</v>
      </c>
      <c r="C420">
        <v>-8.3829999999999998E-3</v>
      </c>
      <c r="D420">
        <v>-4.3280000000000002E-3</v>
      </c>
      <c r="E420">
        <v>-1.0912E-2</v>
      </c>
      <c r="F420">
        <v>-3.4099999999999998E-3</v>
      </c>
      <c r="G420">
        <v>9.1940000000000008E-3</v>
      </c>
      <c r="H420">
        <v>-7.7079999999999996E-3</v>
      </c>
      <c r="I420">
        <v>-9.5799999999999998E-4</v>
      </c>
      <c r="J420">
        <v>-1.9737999999999999E-2</v>
      </c>
      <c r="K420">
        <v>-1.2525E-2</v>
      </c>
      <c r="L420">
        <v>-9.3950000000000006E-3</v>
      </c>
      <c r="M420">
        <v>0</v>
      </c>
      <c r="N420">
        <v>6.6699999999999995E-4</v>
      </c>
      <c r="O420">
        <v>-1.14E-3</v>
      </c>
      <c r="P420">
        <v>-3.9240000000000004E-3</v>
      </c>
      <c r="Q420">
        <v>-4.7130000000000002E-3</v>
      </c>
      <c r="R420">
        <v>-1.9009999999999999E-3</v>
      </c>
      <c r="S420">
        <v>-4.9240000000000004E-3</v>
      </c>
      <c r="T420">
        <v>4.81E-3</v>
      </c>
      <c r="U420">
        <v>-1.6788999999999998E-2</v>
      </c>
      <c r="V420">
        <v>-4.4980000000000003E-3</v>
      </c>
      <c r="W420">
        <v>-1.0462000000000001E-2</v>
      </c>
      <c r="X420">
        <v>-7.6140000000000001E-3</v>
      </c>
      <c r="Y420">
        <v>3.2989999999999998E-3</v>
      </c>
      <c r="Z420">
        <v>-1.1998999999999999E-2</v>
      </c>
      <c r="AA420">
        <v>-1.4753E-2</v>
      </c>
      <c r="AB420">
        <v>-6.9499999999999996E-3</v>
      </c>
      <c r="AC420">
        <v>-8.2850000000000007E-3</v>
      </c>
      <c r="AD420">
        <v>-1.9719999999999998E-3</v>
      </c>
      <c r="AE420">
        <v>-2.2680000000000001E-3</v>
      </c>
      <c r="AF420">
        <v>-2.2222055955180798E-3</v>
      </c>
      <c r="AG420">
        <v>-7.346399950935748E-5</v>
      </c>
      <c r="AH420">
        <v>-2.19428300138974E-4</v>
      </c>
      <c r="AI420">
        <v>-2.0200587076927141E-4</v>
      </c>
      <c r="AJ420">
        <v>-1.9901480020785299E-4</v>
      </c>
      <c r="AK420">
        <v>-1.0689919154372929E-4</v>
      </c>
      <c r="AL420">
        <v>1.3682373933722163E-3</v>
      </c>
      <c r="AM420">
        <v>-1.1196157680929433E-4</v>
      </c>
      <c r="AN420">
        <v>-2.7512396869953371E-5</v>
      </c>
      <c r="AO420">
        <v>-2.2470545405783209E-4</v>
      </c>
      <c r="AP420">
        <v>-1.1539194514514942E-4</v>
      </c>
      <c r="AQ420">
        <v>-2.5637354651380042E-4</v>
      </c>
      <c r="AR420">
        <v>0</v>
      </c>
      <c r="AS420">
        <v>3.3056574213881206E-5</v>
      </c>
      <c r="AT420">
        <v>-1.9248931416289097E-5</v>
      </c>
      <c r="AU420">
        <v>-9.9071905250319557E-5</v>
      </c>
      <c r="AV420">
        <v>-1.0737902082139829E-4</v>
      </c>
      <c r="AW420">
        <v>-3.3272094870234846E-5</v>
      </c>
      <c r="AX420">
        <v>-2.6442198060210655E-4</v>
      </c>
      <c r="AY420">
        <v>1.8676297076692934E-4</v>
      </c>
      <c r="AZ420">
        <v>-2.3960790661225925E-4</v>
      </c>
      <c r="BA420">
        <v>-5.6334323059396786E-5</v>
      </c>
      <c r="BB420">
        <v>-3.186347926182862E-4</v>
      </c>
      <c r="BC420">
        <v>-3.6739272532659175E-5</v>
      </c>
      <c r="BD420">
        <v>1.0218710226105752E-4</v>
      </c>
      <c r="BE420">
        <v>-3.7763773222356867E-4</v>
      </c>
      <c r="BF420">
        <v>-3.6327412738893725E-4</v>
      </c>
      <c r="BG420">
        <v>-2.0700301098476901E-4</v>
      </c>
      <c r="BH420">
        <v>-1.0257945349273799E-4</v>
      </c>
      <c r="BI420">
        <v>-7.0393952303021909E-5</v>
      </c>
      <c r="BJ420">
        <v>-8.0094050390964943E-5</v>
      </c>
      <c r="BL420">
        <v>7.0000000000000001E-3</v>
      </c>
      <c r="BM420">
        <v>-9.22220559551808E-3</v>
      </c>
    </row>
    <row r="421" spans="1:65" x14ac:dyDescent="0.25">
      <c r="A421">
        <v>20180831</v>
      </c>
      <c r="B421">
        <v>3.3939999999999999E-3</v>
      </c>
      <c r="C421">
        <v>-8.4539999999999997E-3</v>
      </c>
      <c r="D421">
        <v>-4.2230000000000002E-3</v>
      </c>
      <c r="E421">
        <v>3.7690000000000002E-3</v>
      </c>
      <c r="F421">
        <v>-1.1268E-2</v>
      </c>
      <c r="G421">
        <v>1.1554E-2</v>
      </c>
      <c r="H421">
        <v>-6.7120000000000001E-3</v>
      </c>
      <c r="I421">
        <v>-5.5149999999999999E-3</v>
      </c>
      <c r="J421">
        <v>-1.5100000000000001E-3</v>
      </c>
      <c r="K421">
        <v>1.1209E-2</v>
      </c>
      <c r="L421">
        <v>-1.1847999999999999E-2</v>
      </c>
      <c r="M421">
        <v>4.8200000000000001E-4</v>
      </c>
      <c r="N421">
        <v>-1.9269999999999999E-3</v>
      </c>
      <c r="O421">
        <v>3.3300000000000001E-3</v>
      </c>
      <c r="P421">
        <v>7.2900000000000005E-4</v>
      </c>
      <c r="Q421">
        <v>8.9300000000000002E-4</v>
      </c>
      <c r="R421">
        <v>2.7030000000000001E-3</v>
      </c>
      <c r="S421">
        <v>-5.2960000000000004E-3</v>
      </c>
      <c r="T421">
        <v>-2.4970000000000001E-3</v>
      </c>
      <c r="U421">
        <v>1.2285000000000001E-2</v>
      </c>
      <c r="V421">
        <v>-2.3530000000000001E-3</v>
      </c>
      <c r="W421">
        <v>3.9389999999999998E-3</v>
      </c>
      <c r="X421">
        <v>-3.8000000000000002E-4</v>
      </c>
      <c r="Y421">
        <v>-6.9410000000000001E-3</v>
      </c>
      <c r="Z421">
        <v>7.5779999999999997E-3</v>
      </c>
      <c r="AA421">
        <v>-3.0790000000000001E-3</v>
      </c>
      <c r="AB421">
        <v>1.3148999999999999E-2</v>
      </c>
      <c r="AC421">
        <v>-6.6420000000000003E-3</v>
      </c>
      <c r="AD421">
        <v>1.0219999999999999E-3</v>
      </c>
      <c r="AE421">
        <v>2.61E-4</v>
      </c>
      <c r="AF421">
        <v>1.217967650463098E-3</v>
      </c>
      <c r="AG421">
        <v>4.0062510330848893E-4</v>
      </c>
      <c r="AH421">
        <v>-2.1959804171348547E-4</v>
      </c>
      <c r="AI421">
        <v>-1.9642668939901913E-4</v>
      </c>
      <c r="AJ421">
        <v>6.9055940188397888E-5</v>
      </c>
      <c r="AK421">
        <v>-3.5049639694886267E-4</v>
      </c>
      <c r="AL421">
        <v>1.7407584266436662E-3</v>
      </c>
      <c r="AM421">
        <v>-9.6920213298245359E-5</v>
      </c>
      <c r="AN421">
        <v>-1.5604530763387069E-4</v>
      </c>
      <c r="AO421">
        <v>-1.7075877452388107E-5</v>
      </c>
      <c r="AP421">
        <v>1.045119263723505E-4</v>
      </c>
      <c r="AQ421">
        <v>-3.1974624317668602E-4</v>
      </c>
      <c r="AR421">
        <v>1.6076611401952209E-5</v>
      </c>
      <c r="AS421">
        <v>-9.5418900973765579E-5</v>
      </c>
      <c r="AT421">
        <v>5.646116656727082E-5</v>
      </c>
      <c r="AU421">
        <v>1.8223365089100053E-5</v>
      </c>
      <c r="AV421">
        <v>2.0387554190023685E-5</v>
      </c>
      <c r="AW421">
        <v>4.6619021829480994E-5</v>
      </c>
      <c r="AX421">
        <v>-2.7947726541592555E-4</v>
      </c>
      <c r="AY421">
        <v>-9.6791759645032589E-5</v>
      </c>
      <c r="AZ421">
        <v>1.7719807437079641E-4</v>
      </c>
      <c r="BA421">
        <v>-2.9424724047199334E-5</v>
      </c>
      <c r="BB421">
        <v>1.2054015338026894E-4</v>
      </c>
      <c r="BC421">
        <v>-1.8344102883157879E-6</v>
      </c>
      <c r="BD421">
        <v>-2.1368357016367446E-4</v>
      </c>
      <c r="BE421">
        <v>2.3854372545926698E-4</v>
      </c>
      <c r="BF421">
        <v>-7.564580040525859E-5</v>
      </c>
      <c r="BG421">
        <v>3.934840094876047E-4</v>
      </c>
      <c r="BH421">
        <v>-8.1723419111023505E-5</v>
      </c>
      <c r="BI421">
        <v>3.6549642222812215E-5</v>
      </c>
      <c r="BJ421">
        <v>9.2415496243707251E-6</v>
      </c>
      <c r="BL421">
        <v>7.0000000000000001E-3</v>
      </c>
      <c r="BM421">
        <v>-5.7820323495369023E-3</v>
      </c>
    </row>
    <row r="422" spans="1:65" x14ac:dyDescent="0.25">
      <c r="A422">
        <v>20180904</v>
      </c>
      <c r="B422">
        <v>-5.5189999999999996E-3</v>
      </c>
      <c r="C422">
        <v>4.2630000000000003E-3</v>
      </c>
      <c r="D422">
        <v>1.4970000000000001E-3</v>
      </c>
      <c r="E422">
        <v>-5.4619999999999998E-3</v>
      </c>
      <c r="F422">
        <v>3.4610000000000001E-3</v>
      </c>
      <c r="G422">
        <v>3.2070000000000002E-3</v>
      </c>
      <c r="H422">
        <v>1.519E-3</v>
      </c>
      <c r="I422">
        <v>-3.0140000000000002E-3</v>
      </c>
      <c r="J422">
        <v>-4.3930000000000002E-3</v>
      </c>
      <c r="K422">
        <v>-1.3710999999999999E-2</v>
      </c>
      <c r="L422">
        <v>1.0094000000000001E-2</v>
      </c>
      <c r="M422">
        <v>-3.6129999999999999E-3</v>
      </c>
      <c r="N422">
        <v>-7.2020000000000001E-3</v>
      </c>
      <c r="O422">
        <v>-1.0999E-2</v>
      </c>
      <c r="P422">
        <v>-9.3310000000000008E-3</v>
      </c>
      <c r="Q422">
        <v>-1.0444999999999999E-2</v>
      </c>
      <c r="R422">
        <v>-3.1440000000000001E-3</v>
      </c>
      <c r="S422">
        <v>4.9750000000000003E-3</v>
      </c>
      <c r="T422">
        <v>-5.2160000000000002E-3</v>
      </c>
      <c r="U422">
        <v>-3.1629999999999998E-2</v>
      </c>
      <c r="V422">
        <v>9.7190000000000002E-3</v>
      </c>
      <c r="W422">
        <v>-9.7050000000000001E-3</v>
      </c>
      <c r="X422">
        <v>4.0270000000000002E-3</v>
      </c>
      <c r="Y422">
        <v>-2.1703E-2</v>
      </c>
      <c r="Z422">
        <v>2.1467E-2</v>
      </c>
      <c r="AA422">
        <v>2.2460000000000002E-3</v>
      </c>
      <c r="AB422">
        <v>-8.3699999999999996E-4</v>
      </c>
      <c r="AC422">
        <v>-6.3100000000000005E-4</v>
      </c>
      <c r="AD422">
        <v>6.195E-3</v>
      </c>
      <c r="AE422">
        <v>1.8599999999999999E-4</v>
      </c>
      <c r="AF422">
        <v>-1.3610750713992268E-3</v>
      </c>
      <c r="AG422">
        <v>-6.4879192299846142E-4</v>
      </c>
      <c r="AH422">
        <v>1.1136569265532015E-4</v>
      </c>
      <c r="AI422">
        <v>6.9835012786401588E-5</v>
      </c>
      <c r="AJ422">
        <v>-9.9671409360382291E-5</v>
      </c>
      <c r="AK422">
        <v>1.0818356280269742E-4</v>
      </c>
      <c r="AL422">
        <v>4.8542044668528774E-4</v>
      </c>
      <c r="AM422">
        <v>2.1998932221330354E-5</v>
      </c>
      <c r="AN422">
        <v>-8.5145164884512428E-5</v>
      </c>
      <c r="AO422">
        <v>-4.9531052123699417E-5</v>
      </c>
      <c r="AP422">
        <v>-1.262684643388127E-4</v>
      </c>
      <c r="AQ422">
        <v>2.7555465842914694E-4</v>
      </c>
      <c r="AR422">
        <v>-1.2024472691591664E-4</v>
      </c>
      <c r="AS422">
        <v>-3.5455960442774999E-4</v>
      </c>
      <c r="AT422">
        <v>-1.8470463956254303E-4</v>
      </c>
      <c r="AU422">
        <v>-2.3140904070708453E-4</v>
      </c>
      <c r="AV422">
        <v>-2.3631139811431632E-4</v>
      </c>
      <c r="AW422">
        <v>-5.4132070614384148E-5</v>
      </c>
      <c r="AX422">
        <v>2.6422210303362741E-4</v>
      </c>
      <c r="AY422">
        <v>-2.0142281913109743E-4</v>
      </c>
      <c r="AZ422">
        <v>-4.4243217847995877E-4</v>
      </c>
      <c r="BA422">
        <v>1.2289520239379089E-4</v>
      </c>
      <c r="BB422">
        <v>-2.9452924949857628E-4</v>
      </c>
      <c r="BC422">
        <v>1.954620502531219E-5</v>
      </c>
      <c r="BD422">
        <v>-6.5457880840854123E-4</v>
      </c>
      <c r="BE422">
        <v>6.9124446915059363E-4</v>
      </c>
      <c r="BF422">
        <v>5.5383654992129438E-5</v>
      </c>
      <c r="BG422">
        <v>-2.5062156666752371E-5</v>
      </c>
      <c r="BH422">
        <v>-7.7700787917150519E-6</v>
      </c>
      <c r="BI422">
        <v>2.2324316700759984E-4</v>
      </c>
      <c r="BJ422">
        <v>6.5966064420397927E-6</v>
      </c>
      <c r="BL422">
        <v>8.0000000000000002E-3</v>
      </c>
      <c r="BM422">
        <v>-9.3610750713992268E-3</v>
      </c>
    </row>
    <row r="423" spans="1:65" x14ac:dyDescent="0.25">
      <c r="A423">
        <v>20180905</v>
      </c>
      <c r="B423">
        <v>-2.8825E-2</v>
      </c>
      <c r="C423">
        <v>1.3852E-2</v>
      </c>
      <c r="D423">
        <v>1.3327E-2</v>
      </c>
      <c r="E423">
        <v>6.7270000000000003E-3</v>
      </c>
      <c r="F423">
        <v>4.2099999999999999E-4</v>
      </c>
      <c r="G423">
        <v>-6.5250000000000004E-3</v>
      </c>
      <c r="H423">
        <v>6.672E-3</v>
      </c>
      <c r="I423">
        <v>7.1339999999999997E-3</v>
      </c>
      <c r="J423">
        <v>1.6999E-2</v>
      </c>
      <c r="K423">
        <v>9.1690000000000001E-3</v>
      </c>
      <c r="L423">
        <v>1.242E-3</v>
      </c>
      <c r="M423">
        <v>1.1603E-2</v>
      </c>
      <c r="N423">
        <v>1.6004000000000001E-2</v>
      </c>
      <c r="O423">
        <v>1.5484E-2</v>
      </c>
      <c r="P423">
        <v>9.8600000000000007E-3</v>
      </c>
      <c r="Q423">
        <v>-8.8409999999999999E-3</v>
      </c>
      <c r="R423">
        <v>9.3989999999999994E-3</v>
      </c>
      <c r="S423">
        <v>-4.8630000000000001E-3</v>
      </c>
      <c r="T423">
        <v>1.3213000000000001E-2</v>
      </c>
      <c r="U423">
        <v>4.0200000000000001E-3</v>
      </c>
      <c r="V423">
        <v>-1.2429000000000001E-2</v>
      </c>
      <c r="W423">
        <v>-5.0039999999999998E-3</v>
      </c>
      <c r="X423">
        <v>3.4810000000000002E-3</v>
      </c>
      <c r="Y423">
        <v>1.1844E-2</v>
      </c>
      <c r="Z423">
        <v>-4.535E-3</v>
      </c>
      <c r="AA423">
        <v>-3.2209999999999999E-3</v>
      </c>
      <c r="AB423">
        <v>-9.6380000000000007E-3</v>
      </c>
      <c r="AC423">
        <v>-4.2099999999999999E-4</v>
      </c>
      <c r="AD423">
        <v>-3.4708999999999997E-2</v>
      </c>
      <c r="AE423">
        <v>-3.2399999999999998E-3</v>
      </c>
      <c r="AF423">
        <v>-2.3116465537965781E-3</v>
      </c>
      <c r="AG423">
        <v>-3.2991928005805036E-3</v>
      </c>
      <c r="AH423">
        <v>3.6780588053639414E-4</v>
      </c>
      <c r="AI423">
        <v>6.3158088636135635E-4</v>
      </c>
      <c r="AJ423">
        <v>1.23893291431266E-4</v>
      </c>
      <c r="AK423">
        <v>1.3198363837753484E-5</v>
      </c>
      <c r="AL423">
        <v>-9.836766000082479E-4</v>
      </c>
      <c r="AM423">
        <v>9.7517699876917605E-5</v>
      </c>
      <c r="AN423">
        <v>2.0348522580009316E-4</v>
      </c>
      <c r="AO423">
        <v>1.9541418255528622E-4</v>
      </c>
      <c r="AP423">
        <v>8.5429383898046963E-5</v>
      </c>
      <c r="AQ423">
        <v>3.403303875031893E-5</v>
      </c>
      <c r="AR423">
        <v>3.9162823425552799E-4</v>
      </c>
      <c r="AS423">
        <v>8.025195190740779E-4</v>
      </c>
      <c r="AT423">
        <v>2.6471380368509224E-4</v>
      </c>
      <c r="AU423">
        <v>2.4756313983410541E-4</v>
      </c>
      <c r="AV423">
        <v>-1.9875438774361718E-4</v>
      </c>
      <c r="AW423">
        <v>1.6376169092182781E-4</v>
      </c>
      <c r="AX423">
        <v>-2.5766699261539936E-4</v>
      </c>
      <c r="AY423">
        <v>5.1828542402315486E-4</v>
      </c>
      <c r="AZ423">
        <v>5.659937776784447E-5</v>
      </c>
      <c r="BA423">
        <v>-1.55601456412303E-4</v>
      </c>
      <c r="BB423">
        <v>-1.5148412917017408E-4</v>
      </c>
      <c r="BC423">
        <v>1.6997688309430885E-5</v>
      </c>
      <c r="BD423">
        <v>3.6236809646567855E-4</v>
      </c>
      <c r="BE423">
        <v>-1.4573348172174832E-4</v>
      </c>
      <c r="BF423">
        <v>-7.9370117308084966E-5</v>
      </c>
      <c r="BG423">
        <v>-2.8652977214836456E-4</v>
      </c>
      <c r="BH423">
        <v>-5.1950659500236263E-6</v>
      </c>
      <c r="BI423">
        <v>-1.2104110363194097E-3</v>
      </c>
      <c r="BJ423">
        <v>-1.1482564120287473E-4</v>
      </c>
      <c r="BL423">
        <v>8.0000000000000002E-3</v>
      </c>
      <c r="BM423">
        <v>-1.0311646553796579E-2</v>
      </c>
    </row>
    <row r="424" spans="1:65" x14ac:dyDescent="0.25">
      <c r="A424">
        <v>20180906</v>
      </c>
      <c r="B424">
        <v>2.3040000000000001E-3</v>
      </c>
      <c r="C424">
        <v>8.5939999999999992E-3</v>
      </c>
      <c r="D424">
        <v>-1.1062000000000001E-2</v>
      </c>
      <c r="E424">
        <v>-1.841E-3</v>
      </c>
      <c r="F424">
        <v>-3.1029000000000001E-2</v>
      </c>
      <c r="G424">
        <v>-1.6617E-2</v>
      </c>
      <c r="H424">
        <v>5.5729999999999998E-3</v>
      </c>
      <c r="I424">
        <v>-7.6839999999999999E-3</v>
      </c>
      <c r="J424">
        <v>6.9709999999999998E-3</v>
      </c>
      <c r="K424">
        <v>-3.0769999999999999E-3</v>
      </c>
      <c r="L424">
        <v>1.324E-2</v>
      </c>
      <c r="M424">
        <v>-1.673E-3</v>
      </c>
      <c r="N424">
        <v>7.4339999999999996E-3</v>
      </c>
      <c r="O424">
        <v>4.2960000000000003E-3</v>
      </c>
      <c r="P424">
        <v>1.1075E-2</v>
      </c>
      <c r="Q424">
        <v>3.5500000000000002E-3</v>
      </c>
      <c r="R424">
        <v>3.0630000000000002E-3</v>
      </c>
      <c r="S424">
        <v>-4.2760000000000003E-3</v>
      </c>
      <c r="T424">
        <v>-1.7600000000000001E-3</v>
      </c>
      <c r="U424">
        <v>6.0060000000000001E-3</v>
      </c>
      <c r="V424">
        <v>-2.6489999999999999E-3</v>
      </c>
      <c r="W424">
        <v>-9.6399999999999993E-3</v>
      </c>
      <c r="X424">
        <v>-1.5100000000000001E-4</v>
      </c>
      <c r="Y424">
        <v>8.7329999999999994E-3</v>
      </c>
      <c r="Z424">
        <v>8.5229999999999993E-3</v>
      </c>
      <c r="AA424">
        <v>-1.4893999999999999E-2</v>
      </c>
      <c r="AB424">
        <v>2.12E-4</v>
      </c>
      <c r="AC424">
        <v>-1.2796999999999999E-2</v>
      </c>
      <c r="AD424">
        <v>1.2827E-2</v>
      </c>
      <c r="AE424">
        <v>1.0873000000000001E-2</v>
      </c>
      <c r="AF424">
        <v>-2.0329975563916302E-3</v>
      </c>
      <c r="AG424">
        <v>2.649148545874268E-4</v>
      </c>
      <c r="AH424">
        <v>2.3067673348639654E-4</v>
      </c>
      <c r="AI424">
        <v>-5.1961916441392239E-4</v>
      </c>
      <c r="AJ424">
        <v>-3.3920771303680878E-5</v>
      </c>
      <c r="AK424">
        <v>-9.4471819170703273E-4</v>
      </c>
      <c r="AL424">
        <v>-2.4690665735924394E-3</v>
      </c>
      <c r="AM424">
        <v>8.2094857052963122E-5</v>
      </c>
      <c r="AN424">
        <v>-2.1798317125867214E-4</v>
      </c>
      <c r="AO424">
        <v>8.0878010197735174E-5</v>
      </c>
      <c r="AP424">
        <v>-2.8645742764457437E-5</v>
      </c>
      <c r="AQ424">
        <v>3.6843868834282616E-4</v>
      </c>
      <c r="AR424">
        <v>-5.6501301728267276E-5</v>
      </c>
      <c r="AS424">
        <v>3.764021646350504E-4</v>
      </c>
      <c r="AT424">
        <v>7.3927368031259845E-5</v>
      </c>
      <c r="AU424">
        <v>2.8178782243969282E-4</v>
      </c>
      <c r="AV424">
        <v>8.0272795616766879E-5</v>
      </c>
      <c r="AW424">
        <v>5.3652714327923866E-5</v>
      </c>
      <c r="AX424">
        <v>-2.261085461784284E-4</v>
      </c>
      <c r="AY424">
        <v>-6.9071877940834794E-5</v>
      </c>
      <c r="AZ424">
        <v>8.5262358561937057E-5</v>
      </c>
      <c r="BA424">
        <v>-3.3150728086989204E-5</v>
      </c>
      <c r="BB424">
        <v>-2.8967164583656275E-4</v>
      </c>
      <c r="BC424">
        <v>-7.3889570258582832E-7</v>
      </c>
      <c r="BD424">
        <v>2.7013260167970608E-4</v>
      </c>
      <c r="BE424">
        <v>2.7685110769730799E-4</v>
      </c>
      <c r="BF424">
        <v>-3.6236520165735723E-4</v>
      </c>
      <c r="BG424">
        <v>6.3182440348800742E-6</v>
      </c>
      <c r="BH424">
        <v>-1.5624622928984028E-4</v>
      </c>
      <c r="BI424">
        <v>4.5408472313788535E-4</v>
      </c>
      <c r="BJ424">
        <v>3.8911544123968204E-4</v>
      </c>
      <c r="BL424">
        <v>8.0000000000000002E-3</v>
      </c>
      <c r="BM424">
        <v>-1.0032997556391631E-2</v>
      </c>
    </row>
    <row r="425" spans="1:65" x14ac:dyDescent="0.25">
      <c r="A425">
        <v>20180907</v>
      </c>
      <c r="B425">
        <v>-4.8739999999999999E-3</v>
      </c>
      <c r="C425">
        <v>-1.0920000000000001E-3</v>
      </c>
      <c r="D425">
        <v>1.7027E-2</v>
      </c>
      <c r="E425">
        <v>-6.4209999999999996E-3</v>
      </c>
      <c r="F425">
        <v>-5.4669999999999996E-3</v>
      </c>
      <c r="G425">
        <v>-8.0680000000000005E-3</v>
      </c>
      <c r="H425">
        <v>-1.1309E-2</v>
      </c>
      <c r="I425">
        <v>-8.9529999999999992E-3</v>
      </c>
      <c r="J425">
        <v>-1.766E-3</v>
      </c>
      <c r="K425">
        <v>2.3519999999999999E-3</v>
      </c>
      <c r="L425">
        <v>-5.6649999999999999E-3</v>
      </c>
      <c r="M425">
        <v>1.0052999999999999E-2</v>
      </c>
      <c r="N425">
        <v>3.2880000000000001E-3</v>
      </c>
      <c r="O425">
        <v>-7.9900000000000001E-4</v>
      </c>
      <c r="P425">
        <v>4.1799999999999997E-3</v>
      </c>
      <c r="Q425">
        <v>6.4390000000000003E-3</v>
      </c>
      <c r="R425">
        <v>9.77E-4</v>
      </c>
      <c r="S425">
        <v>1.928E-3</v>
      </c>
      <c r="T425">
        <v>-6.4279999999999997E-3</v>
      </c>
      <c r="U425">
        <v>-1.2440000000000001E-3</v>
      </c>
      <c r="V425">
        <v>6.4520000000000003E-3</v>
      </c>
      <c r="W425">
        <v>-1.7139000000000001E-2</v>
      </c>
      <c r="X425">
        <v>-1.2899000000000001E-2</v>
      </c>
      <c r="Y425">
        <v>-5.3420000000000004E-3</v>
      </c>
      <c r="Z425">
        <v>1.6509999999999999E-3</v>
      </c>
      <c r="AA425">
        <v>-6.7039999999999999E-3</v>
      </c>
      <c r="AB425">
        <v>-4.8650000000000004E-3</v>
      </c>
      <c r="AC425">
        <v>-2.601E-3</v>
      </c>
      <c r="AD425">
        <v>-8.9969999999999998E-3</v>
      </c>
      <c r="AE425">
        <v>-5.0809999999999996E-3</v>
      </c>
      <c r="AF425">
        <v>-2.6561518304764891E-3</v>
      </c>
      <c r="AG425">
        <v>-5.5921223932149091E-4</v>
      </c>
      <c r="AH425">
        <v>-2.9359295471037931E-5</v>
      </c>
      <c r="AI425">
        <v>8.1566420414755023E-4</v>
      </c>
      <c r="AJ425">
        <v>-1.1787077893247693E-4</v>
      </c>
      <c r="AK425">
        <v>-1.6599379995998288E-4</v>
      </c>
      <c r="AL425">
        <v>-1.1923867249227678E-3</v>
      </c>
      <c r="AM425">
        <v>-1.6515846009240335E-4</v>
      </c>
      <c r="AN425">
        <v>-2.523989252369897E-4</v>
      </c>
      <c r="AO425">
        <v>-2.0509152278407745E-5</v>
      </c>
      <c r="AP425">
        <v>2.2007938652576501E-5</v>
      </c>
      <c r="AQ425">
        <v>-1.5718064445324802E-4</v>
      </c>
      <c r="AR425">
        <v>3.4386775158437566E-4</v>
      </c>
      <c r="AS425">
        <v>1.6748509426165611E-4</v>
      </c>
      <c r="AT425">
        <v>-1.3776211681369969E-5</v>
      </c>
      <c r="AU425">
        <v>1.0709162815178343E-4</v>
      </c>
      <c r="AV425">
        <v>1.4693839662309629E-4</v>
      </c>
      <c r="AW425">
        <v>1.7177209716122803E-5</v>
      </c>
      <c r="AX425">
        <v>1.0242644992522267E-4</v>
      </c>
      <c r="AY425">
        <v>-2.513349928680441E-4</v>
      </c>
      <c r="AZ425">
        <v>-1.7686468689195391E-5</v>
      </c>
      <c r="BA425">
        <v>8.1486865099283861E-5</v>
      </c>
      <c r="BB425">
        <v>-5.0756967989551796E-4</v>
      </c>
      <c r="BC425">
        <v>-6.2108365380324408E-5</v>
      </c>
      <c r="BD425">
        <v>-1.6480886992791262E-4</v>
      </c>
      <c r="BE425">
        <v>5.3865001580608826E-5</v>
      </c>
      <c r="BF425">
        <v>-1.6245653091840077E-4</v>
      </c>
      <c r="BG425">
        <v>-1.4468209143669546E-4</v>
      </c>
      <c r="BH425">
        <v>-3.1761416973393703E-5</v>
      </c>
      <c r="BI425">
        <v>-3.165001543600202E-4</v>
      </c>
      <c r="BJ425">
        <v>-1.8140756741908597E-4</v>
      </c>
      <c r="BL425">
        <v>8.0000000000000002E-3</v>
      </c>
      <c r="BM425">
        <v>-1.0656151830476489E-2</v>
      </c>
    </row>
    <row r="426" spans="1:65" x14ac:dyDescent="0.25">
      <c r="A426">
        <v>20180910</v>
      </c>
      <c r="B426">
        <v>1.0812E-2</v>
      </c>
      <c r="C426">
        <v>7.437E-3</v>
      </c>
      <c r="D426">
        <v>-1.4660000000000001E-3</v>
      </c>
      <c r="E426">
        <v>1.3749999999999999E-3</v>
      </c>
      <c r="F426">
        <v>-1.047E-3</v>
      </c>
      <c r="G426">
        <v>-1.3421000000000001E-2</v>
      </c>
      <c r="H426">
        <v>1.2423E-2</v>
      </c>
      <c r="I426">
        <v>5.738E-3</v>
      </c>
      <c r="J426">
        <v>5.1659999999999996E-3</v>
      </c>
      <c r="K426">
        <v>8.9460000000000008E-3</v>
      </c>
      <c r="L426">
        <v>-2.1243999999999999E-2</v>
      </c>
      <c r="M426">
        <v>-3.3180000000000002E-3</v>
      </c>
      <c r="N426">
        <v>-8.0099999999999995E-4</v>
      </c>
      <c r="O426">
        <v>1.6930000000000001E-3</v>
      </c>
      <c r="P426">
        <v>-1.5790000000000001E-3</v>
      </c>
      <c r="Q426">
        <v>-2.6129999999999999E-3</v>
      </c>
      <c r="R426">
        <v>7.1390000000000004E-3</v>
      </c>
      <c r="S426">
        <v>-5.3359999999999996E-3</v>
      </c>
      <c r="T426">
        <v>1.1166000000000001E-2</v>
      </c>
      <c r="U426">
        <v>2.2415999999999998E-2</v>
      </c>
      <c r="V426">
        <v>1.1405999999999999E-2</v>
      </c>
      <c r="W426">
        <v>-3.2290000000000001E-3</v>
      </c>
      <c r="X426">
        <v>-1.9140999999999998E-2</v>
      </c>
      <c r="Y426">
        <v>2.222E-3</v>
      </c>
      <c r="Z426">
        <v>2.1625999999999999E-2</v>
      </c>
      <c r="AA426">
        <v>-1.44E-4</v>
      </c>
      <c r="AB426">
        <v>4.2499999999999998E-4</v>
      </c>
      <c r="AC426">
        <v>-8.5500000000000003E-3</v>
      </c>
      <c r="AD426">
        <v>6.1450000000000003E-3</v>
      </c>
      <c r="AE426">
        <v>-3.1870000000000002E-2</v>
      </c>
      <c r="AF426">
        <v>-5.0595692905478678E-4</v>
      </c>
      <c r="AG426">
        <v>1.2547127568105952E-3</v>
      </c>
      <c r="AH426">
        <v>2.0156498750286539E-4</v>
      </c>
      <c r="AI426">
        <v>-7.0169197278841983E-5</v>
      </c>
      <c r="AJ426">
        <v>2.5291787635228102E-5</v>
      </c>
      <c r="AK426">
        <v>-3.1776867941816287E-5</v>
      </c>
      <c r="AL426">
        <v>-1.9581444732819954E-3</v>
      </c>
      <c r="AM426">
        <v>1.8379845218877551E-4</v>
      </c>
      <c r="AN426">
        <v>1.627949518476245E-4</v>
      </c>
      <c r="AO426">
        <v>6.0342819985608567E-5</v>
      </c>
      <c r="AP426">
        <v>8.4511401174409547E-5</v>
      </c>
      <c r="AQ426">
        <v>-5.7728013367269889E-4</v>
      </c>
      <c r="AR426">
        <v>-1.131893528074042E-4</v>
      </c>
      <c r="AS426">
        <v>-4.0794860283274355E-5</v>
      </c>
      <c r="AT426">
        <v>2.9258458287625324E-5</v>
      </c>
      <c r="AU426">
        <v>-4.0415852473886029E-5</v>
      </c>
      <c r="AV426">
        <v>-5.9510891585115454E-5</v>
      </c>
      <c r="AW426">
        <v>1.264914869766228E-4</v>
      </c>
      <c r="AX426">
        <v>-2.821460449156749E-4</v>
      </c>
      <c r="AY426">
        <v>4.4174700560960635E-4</v>
      </c>
      <c r="AZ426">
        <v>3.2604916343231805E-4</v>
      </c>
      <c r="BA426">
        <v>1.4579041233945034E-4</v>
      </c>
      <c r="BB426">
        <v>-9.5378419472500714E-5</v>
      </c>
      <c r="BC426">
        <v>-9.045697321580653E-5</v>
      </c>
      <c r="BD426">
        <v>6.8748209500729983E-5</v>
      </c>
      <c r="BE426">
        <v>7.2128100459647722E-4</v>
      </c>
      <c r="BF426">
        <v>-3.4912416141816417E-6</v>
      </c>
      <c r="BG426">
        <v>1.2652666040749927E-5</v>
      </c>
      <c r="BH426">
        <v>-1.0357929008454576E-4</v>
      </c>
      <c r="BI426">
        <v>2.1763833060066428E-4</v>
      </c>
      <c r="BJ426">
        <v>-1.1022972249563954E-3</v>
      </c>
      <c r="BL426">
        <v>8.0000000000000002E-3</v>
      </c>
      <c r="BM426">
        <v>-8.5059569290547865E-3</v>
      </c>
    </row>
    <row r="427" spans="1:65" x14ac:dyDescent="0.25">
      <c r="A427">
        <v>20180911</v>
      </c>
      <c r="B427">
        <v>1.7004999999999999E-2</v>
      </c>
      <c r="C427">
        <v>-8.6799999999999996E-4</v>
      </c>
      <c r="D427">
        <v>1.4074E-2</v>
      </c>
      <c r="E427">
        <v>5.7670000000000004E-3</v>
      </c>
      <c r="F427">
        <v>4.7169999999999998E-3</v>
      </c>
      <c r="G427">
        <v>2.5283E-2</v>
      </c>
      <c r="H427">
        <v>-2.99E-4</v>
      </c>
      <c r="I427">
        <v>-4.4910000000000002E-3</v>
      </c>
      <c r="J427">
        <v>-1.4100000000000001E-4</v>
      </c>
      <c r="K427">
        <v>-8.7200000000000005E-4</v>
      </c>
      <c r="L427">
        <v>9.9159999999999995E-3</v>
      </c>
      <c r="M427">
        <v>5.9439999999999996E-3</v>
      </c>
      <c r="N427">
        <v>9.4739999999999998E-3</v>
      </c>
      <c r="O427">
        <v>-5.4010000000000004E-3</v>
      </c>
      <c r="P427">
        <v>-6.8999999999999999E-3</v>
      </c>
      <c r="Q427">
        <v>-9.7579999999999993E-3</v>
      </c>
      <c r="R427">
        <v>-2.7260000000000001E-3</v>
      </c>
      <c r="S427">
        <v>6.332E-3</v>
      </c>
      <c r="T427">
        <v>-2.6830000000000001E-3</v>
      </c>
      <c r="U427">
        <v>6.4559999999999999E-3</v>
      </c>
      <c r="V427">
        <v>9.5069999999999998E-3</v>
      </c>
      <c r="W427">
        <v>-2.9590000000000002E-2</v>
      </c>
      <c r="X427">
        <v>1.9589999999999998E-3</v>
      </c>
      <c r="Y427">
        <v>1.1087E-2</v>
      </c>
      <c r="Z427">
        <v>1.4997999999999999E-2</v>
      </c>
      <c r="AA427">
        <v>-2.872E-3</v>
      </c>
      <c r="AB427">
        <v>-8.4999999999999995E-4</v>
      </c>
      <c r="AC427">
        <v>-7.3299999999999997E-3</v>
      </c>
      <c r="AD427">
        <v>9.7859999999999996E-3</v>
      </c>
      <c r="AE427">
        <v>5.0439999999999999E-3</v>
      </c>
      <c r="AF427">
        <v>7.7324299848455375E-3</v>
      </c>
      <c r="AG427">
        <v>1.991830697440329E-3</v>
      </c>
      <c r="AH427">
        <v>-2.3327820650847071E-5</v>
      </c>
      <c r="AI427">
        <v>6.7797589101294348E-4</v>
      </c>
      <c r="AJ427">
        <v>1.058860570934329E-4</v>
      </c>
      <c r="AK427">
        <v>1.427540616163484E-4</v>
      </c>
      <c r="AL427">
        <v>3.7535880707565208E-3</v>
      </c>
      <c r="AM427">
        <v>-4.3890551063749608E-6</v>
      </c>
      <c r="AN427">
        <v>-1.2588758911015593E-4</v>
      </c>
      <c r="AO427">
        <v>-1.6343445127737183E-6</v>
      </c>
      <c r="AP427">
        <v>-8.1684269639596444E-6</v>
      </c>
      <c r="AQ427">
        <v>2.7007643757929279E-4</v>
      </c>
      <c r="AR427">
        <v>2.0243994009690479E-4</v>
      </c>
      <c r="AS427">
        <v>4.8341048255059311E-4</v>
      </c>
      <c r="AT427">
        <v>-9.2136394842769415E-5</v>
      </c>
      <c r="AU427">
        <v>-1.7407079278447537E-4</v>
      </c>
      <c r="AV427">
        <v>-2.1841060001553857E-4</v>
      </c>
      <c r="AW427">
        <v>-4.7805584733246476E-5</v>
      </c>
      <c r="AX427">
        <v>3.3439112146388535E-4</v>
      </c>
      <c r="AY427">
        <v>-1.0506165917159805E-4</v>
      </c>
      <c r="AZ427">
        <v>9.379885500430939E-5</v>
      </c>
      <c r="BA427">
        <v>1.2174828403891721E-4</v>
      </c>
      <c r="BB427">
        <v>-8.417767309795638E-4</v>
      </c>
      <c r="BC427">
        <v>9.2061144512099107E-6</v>
      </c>
      <c r="BD427">
        <v>3.4421844061341308E-4</v>
      </c>
      <c r="BE427">
        <v>5.038966193130288E-4</v>
      </c>
      <c r="BF427">
        <v>-6.8907590866998242E-5</v>
      </c>
      <c r="BG427">
        <v>-2.509327052816795E-5</v>
      </c>
      <c r="BH427">
        <v>-8.7484268576047718E-5</v>
      </c>
      <c r="BI427">
        <v>3.4734626353836561E-4</v>
      </c>
      <c r="BJ427">
        <v>1.7401677711856073E-4</v>
      </c>
      <c r="BL427">
        <v>8.0000000000000002E-3</v>
      </c>
      <c r="BM427">
        <v>-2.6757001515446271E-4</v>
      </c>
    </row>
    <row r="428" spans="1:65" x14ac:dyDescent="0.25">
      <c r="A428">
        <v>20180912</v>
      </c>
      <c r="B428">
        <v>4.2249999999999996E-3</v>
      </c>
      <c r="C428">
        <v>4.7809999999999997E-3</v>
      </c>
      <c r="D428">
        <v>3.258E-3</v>
      </c>
      <c r="E428">
        <v>5.4600000000000004E-4</v>
      </c>
      <c r="F428">
        <v>6.6950000000000004E-3</v>
      </c>
      <c r="G428">
        <v>-1.2418999999999999E-2</v>
      </c>
      <c r="H428">
        <v>2.0960000000000002E-3</v>
      </c>
      <c r="I428">
        <v>1.3413E-2</v>
      </c>
      <c r="J428">
        <v>1.5841999999999998E-2</v>
      </c>
      <c r="K428">
        <v>2.3858000000000001E-2</v>
      </c>
      <c r="L428">
        <v>2.3635E-2</v>
      </c>
      <c r="M428">
        <v>2.3630000000000001E-3</v>
      </c>
      <c r="N428">
        <v>6.1370000000000001E-3</v>
      </c>
      <c r="O428">
        <v>-2.3939999999999999E-2</v>
      </c>
      <c r="P428">
        <v>1.1291000000000001E-2</v>
      </c>
      <c r="Q428">
        <v>-1.2769999999999999E-3</v>
      </c>
      <c r="R428">
        <v>7.2900000000000005E-4</v>
      </c>
      <c r="S428">
        <v>-1.1797999999999999E-2</v>
      </c>
      <c r="T428">
        <v>-6.9329999999999999E-3</v>
      </c>
      <c r="U428">
        <v>4.4780000000000002E-3</v>
      </c>
      <c r="V428">
        <v>-3.9699999999999996E-3</v>
      </c>
      <c r="W428">
        <v>0</v>
      </c>
      <c r="X428">
        <v>-7.509E-3</v>
      </c>
      <c r="Y428">
        <v>4.5690000000000001E-3</v>
      </c>
      <c r="Z428">
        <v>-8.744E-3</v>
      </c>
      <c r="AA428">
        <v>1.5554999999999999E-2</v>
      </c>
      <c r="AB428">
        <v>-2.977E-3</v>
      </c>
      <c r="AC428">
        <v>-8.9479999999999994E-3</v>
      </c>
      <c r="AD428">
        <v>7.4229999999999999E-3</v>
      </c>
      <c r="AE428">
        <v>6.2440000000000004E-3</v>
      </c>
      <c r="AF428">
        <v>5.4543540530008813E-4</v>
      </c>
      <c r="AG428">
        <v>4.9674986207652778E-4</v>
      </c>
      <c r="AH428">
        <v>1.2904719901700595E-4</v>
      </c>
      <c r="AI428">
        <v>1.5738553714727966E-4</v>
      </c>
      <c r="AJ428">
        <v>1.0025885998513698E-5</v>
      </c>
      <c r="AK428">
        <v>2.0388020172274184E-4</v>
      </c>
      <c r="AL428">
        <v>-1.8200425054896074E-3</v>
      </c>
      <c r="AM428">
        <v>3.0818002527595533E-5</v>
      </c>
      <c r="AN428">
        <v>3.8085217628485221E-4</v>
      </c>
      <c r="AO428">
        <v>1.8645100877813804E-4</v>
      </c>
      <c r="AP428">
        <v>2.287177655489703E-4</v>
      </c>
      <c r="AQ428">
        <v>6.5865063832675212E-4</v>
      </c>
      <c r="AR428">
        <v>8.0632579492746537E-5</v>
      </c>
      <c r="AS428">
        <v>3.1491984685685904E-4</v>
      </c>
      <c r="AT428">
        <v>-3.9843908404527898E-4</v>
      </c>
      <c r="AU428">
        <v>2.8793181947511836E-4</v>
      </c>
      <c r="AV428">
        <v>-2.8533357012219124E-5</v>
      </c>
      <c r="AW428">
        <v>1.2787951702968956E-5</v>
      </c>
      <c r="AX428">
        <v>-6.154209986107029E-4</v>
      </c>
      <c r="AY428">
        <v>-2.6948062217720359E-4</v>
      </c>
      <c r="AZ428">
        <v>6.5322474713119612E-5</v>
      </c>
      <c r="BA428">
        <v>-5.0615837702796855E-5</v>
      </c>
      <c r="BB428">
        <v>0</v>
      </c>
      <c r="BC428">
        <v>-3.5006999503567453E-5</v>
      </c>
      <c r="BD428">
        <v>1.4243774084734675E-4</v>
      </c>
      <c r="BE428">
        <v>-2.9107710208793575E-4</v>
      </c>
      <c r="BF428">
        <v>3.7884397173511324E-4</v>
      </c>
      <c r="BG428">
        <v>-8.7584371311967386E-5</v>
      </c>
      <c r="BH428">
        <v>-1.0579189624210693E-4</v>
      </c>
      <c r="BI428">
        <v>2.6530962735078604E-4</v>
      </c>
      <c r="BJ428">
        <v>2.1666388988103894E-4</v>
      </c>
      <c r="BL428">
        <v>8.0000000000000002E-3</v>
      </c>
      <c r="BM428">
        <v>-7.454564594699912E-3</v>
      </c>
    </row>
    <row r="429" spans="1:65" x14ac:dyDescent="0.25">
      <c r="A429">
        <v>20180913</v>
      </c>
      <c r="B429">
        <v>1.0742E-2</v>
      </c>
      <c r="C429">
        <v>-4.3300000000000001E-4</v>
      </c>
      <c r="D429">
        <v>-9.7439999999999992E-3</v>
      </c>
      <c r="E429">
        <v>1.6237999999999999E-2</v>
      </c>
      <c r="F429">
        <v>4.4050000000000001E-3</v>
      </c>
      <c r="G429">
        <v>2.4154999999999999E-2</v>
      </c>
      <c r="H429">
        <v>1.2174000000000001E-2</v>
      </c>
      <c r="I429">
        <v>4.091E-3</v>
      </c>
      <c r="J429">
        <v>8.7329999999999994E-3</v>
      </c>
      <c r="K429">
        <v>1.421E-3</v>
      </c>
      <c r="L429">
        <v>5.8009999999999997E-3</v>
      </c>
      <c r="M429">
        <v>1.0375000000000001E-2</v>
      </c>
      <c r="N429">
        <v>3.803E-3</v>
      </c>
      <c r="O429">
        <v>1.132E-2</v>
      </c>
      <c r="P429">
        <v>1.3885E-2</v>
      </c>
      <c r="Q429">
        <v>1.1054E-2</v>
      </c>
      <c r="R429">
        <v>-1.4204E-2</v>
      </c>
      <c r="S429">
        <v>3.8909999999999999E-3</v>
      </c>
      <c r="T429">
        <v>-8.8570000000000003E-3</v>
      </c>
      <c r="U429">
        <v>5.6629999999999996E-3</v>
      </c>
      <c r="V429">
        <v>7.2300000000000003E-3</v>
      </c>
      <c r="W429">
        <v>1.4244E-2</v>
      </c>
      <c r="X429">
        <v>1.5289000000000001E-2</v>
      </c>
      <c r="Y429">
        <v>-5.4600000000000004E-4</v>
      </c>
      <c r="Z429">
        <v>-1.1934999999999999E-2</v>
      </c>
      <c r="AA429">
        <v>-5.1060000000000003E-3</v>
      </c>
      <c r="AB429">
        <v>7.4640000000000001E-3</v>
      </c>
      <c r="AC429">
        <v>7.8899999999999999E-4</v>
      </c>
      <c r="AD429">
        <v>7.2319999999999997E-3</v>
      </c>
      <c r="AE429">
        <v>1.0736000000000001E-2</v>
      </c>
      <c r="AF429">
        <v>7.3512299611885393E-3</v>
      </c>
      <c r="AG429">
        <v>1.2676485160167674E-3</v>
      </c>
      <c r="AH429">
        <v>-1.1503025270412571E-5</v>
      </c>
      <c r="AI429">
        <v>-4.6287199329346837E-4</v>
      </c>
      <c r="AJ429">
        <v>3.0089872902014212E-4</v>
      </c>
      <c r="AK429">
        <v>1.3379545278775288E-4</v>
      </c>
      <c r="AL429">
        <v>3.6002281726362577E-3</v>
      </c>
      <c r="AM429">
        <v>1.7991362903222274E-4</v>
      </c>
      <c r="AN429">
        <v>1.1582314731175551E-4</v>
      </c>
      <c r="AO429">
        <v>1.0295719512686682E-4</v>
      </c>
      <c r="AP429">
        <v>1.3546867496374352E-5</v>
      </c>
      <c r="AQ429">
        <v>1.6146432188906797E-4</v>
      </c>
      <c r="AR429">
        <v>3.5520559486958066E-4</v>
      </c>
      <c r="AS429">
        <v>1.9452753027729427E-4</v>
      </c>
      <c r="AT429">
        <v>1.8920612204361499E-4</v>
      </c>
      <c r="AU429">
        <v>3.5649554385105677E-4</v>
      </c>
      <c r="AV429">
        <v>2.479808854026702E-4</v>
      </c>
      <c r="AW429">
        <v>-2.4391209680097473E-4</v>
      </c>
      <c r="AX429">
        <v>2.0233640946856044E-4</v>
      </c>
      <c r="AY429">
        <v>-3.3883763317363579E-4</v>
      </c>
      <c r="AZ429">
        <v>8.249729899388482E-5</v>
      </c>
      <c r="BA429">
        <v>9.2198804367058692E-5</v>
      </c>
      <c r="BB429">
        <v>4.0793692547615921E-4</v>
      </c>
      <c r="BC429">
        <v>7.1862741469476337E-5</v>
      </c>
      <c r="BD429">
        <v>-1.6893583644236055E-5</v>
      </c>
      <c r="BE429">
        <v>-3.8982357553610361E-4</v>
      </c>
      <c r="BF429">
        <v>-1.2285998092346519E-4</v>
      </c>
      <c r="BG429">
        <v>2.1969054994620197E-4</v>
      </c>
      <c r="BH429">
        <v>9.2706088775388296E-6</v>
      </c>
      <c r="BI429">
        <v>2.5853763730297844E-4</v>
      </c>
      <c r="BJ429">
        <v>3.7390916616754984E-4</v>
      </c>
      <c r="BL429">
        <v>8.0000000000000002E-3</v>
      </c>
      <c r="BM429">
        <v>-6.4877003881146089E-4</v>
      </c>
    </row>
    <row r="430" spans="1:65" x14ac:dyDescent="0.25">
      <c r="A430">
        <v>20180914</v>
      </c>
      <c r="B430">
        <v>4.0740000000000004E-3</v>
      </c>
      <c r="C430">
        <v>3.4910000000000002E-3</v>
      </c>
      <c r="D430">
        <v>7.2890000000000003E-3</v>
      </c>
      <c r="E430">
        <v>-4.1619999999999999E-3</v>
      </c>
      <c r="F430">
        <v>9.2860000000000009E-3</v>
      </c>
      <c r="G430">
        <v>-1.1351E-2</v>
      </c>
      <c r="H430">
        <v>1.6823999999999999E-2</v>
      </c>
      <c r="I430">
        <v>1.9170000000000001E-3</v>
      </c>
      <c r="J430">
        <v>-4.3969999999999999E-3</v>
      </c>
      <c r="K430">
        <v>-2.8379999999999998E-3</v>
      </c>
      <c r="L430">
        <v>1.221E-2</v>
      </c>
      <c r="M430">
        <v>2.5669999999999998E-3</v>
      </c>
      <c r="N430">
        <v>-2.859E-3</v>
      </c>
      <c r="O430">
        <v>-5.5970000000000004E-3</v>
      </c>
      <c r="P430">
        <v>-5.2240000000000003E-3</v>
      </c>
      <c r="Q430">
        <v>-1.2741000000000001E-2</v>
      </c>
      <c r="R430">
        <v>-9.606E-3</v>
      </c>
      <c r="S430">
        <v>-1.76E-4</v>
      </c>
      <c r="T430">
        <v>-5.5719999999999997E-3</v>
      </c>
      <c r="U430">
        <v>2.4000000000000001E-4</v>
      </c>
      <c r="V430">
        <v>8.2830000000000004E-3</v>
      </c>
      <c r="W430">
        <v>-6.5799999999999995E-4</v>
      </c>
      <c r="X430">
        <v>9.1590000000000005E-3</v>
      </c>
      <c r="Y430">
        <v>-7.0990000000000003E-3</v>
      </c>
      <c r="Z430">
        <v>-1.8140000000000001E-3</v>
      </c>
      <c r="AA430">
        <v>5.5599999999999998E-3</v>
      </c>
      <c r="AB430">
        <v>3.3869999999999998E-3</v>
      </c>
      <c r="AC430">
        <v>3.9849999999999998E-3</v>
      </c>
      <c r="AD430">
        <v>1.4220000000000001E-3</v>
      </c>
      <c r="AE430">
        <v>-6.78E-4</v>
      </c>
      <c r="AF430">
        <v>-7.5200264858885687E-4</v>
      </c>
      <c r="AG430">
        <v>4.8319661654210857E-4</v>
      </c>
      <c r="AH430">
        <v>9.3156034927420386E-5</v>
      </c>
      <c r="AI430">
        <v>3.4911533598671343E-4</v>
      </c>
      <c r="AJ430">
        <v>-7.6877950636542578E-5</v>
      </c>
      <c r="AK430">
        <v>2.8494558152952635E-4</v>
      </c>
      <c r="AL430">
        <v>-1.6742589018431812E-3</v>
      </c>
      <c r="AM430">
        <v>2.5306335825794375E-4</v>
      </c>
      <c r="AN430">
        <v>5.4430621624886743E-5</v>
      </c>
      <c r="AO430">
        <v>-5.1660563510878229E-5</v>
      </c>
      <c r="AP430">
        <v>-2.7005142290696996E-5</v>
      </c>
      <c r="AQ430">
        <v>3.4433661867458519E-4</v>
      </c>
      <c r="AR430">
        <v>8.8197124063590845E-5</v>
      </c>
      <c r="AS430">
        <v>-1.4596500771995509E-4</v>
      </c>
      <c r="AT430">
        <v>-9.3117223329149874E-5</v>
      </c>
      <c r="AU430">
        <v>-1.3264518888669196E-4</v>
      </c>
      <c r="AV430">
        <v>-2.824600062397586E-4</v>
      </c>
      <c r="AW430">
        <v>-1.6352973801118381E-4</v>
      </c>
      <c r="AX430">
        <v>-9.1595127491836068E-6</v>
      </c>
      <c r="AY430">
        <v>-2.1218413216135854E-4</v>
      </c>
      <c r="AZ430">
        <v>3.5005144421136183E-6</v>
      </c>
      <c r="BA430">
        <v>1.066056917275969E-4</v>
      </c>
      <c r="BB430">
        <v>-1.8850564540935529E-5</v>
      </c>
      <c r="BC430">
        <v>4.3486644068686761E-5</v>
      </c>
      <c r="BD430">
        <v>-2.1830105579171888E-4</v>
      </c>
      <c r="BE430">
        <v>-5.9199460878056625E-5</v>
      </c>
      <c r="BF430">
        <v>1.3465907317854845E-4</v>
      </c>
      <c r="BG430">
        <v>1.0012598719151196E-4</v>
      </c>
      <c r="BH430">
        <v>4.7055505122922923E-5</v>
      </c>
      <c r="BI430">
        <v>5.0957217447107236E-5</v>
      </c>
      <c r="BJ430">
        <v>-2.3620124784828545E-5</v>
      </c>
      <c r="BL430">
        <v>8.0000000000000002E-3</v>
      </c>
      <c r="BM430">
        <v>-8.7520026485888563E-3</v>
      </c>
    </row>
    <row r="431" spans="1:65" x14ac:dyDescent="0.25">
      <c r="A431">
        <v>20180917</v>
      </c>
      <c r="B431">
        <v>-1.0848999999999999E-2</v>
      </c>
      <c r="C431">
        <v>7.175E-3</v>
      </c>
      <c r="D431">
        <v>5.9090000000000002E-3</v>
      </c>
      <c r="E431">
        <v>-2.6289999999999998E-3</v>
      </c>
      <c r="F431">
        <v>1.108E-3</v>
      </c>
      <c r="G431">
        <v>-2.6626E-2</v>
      </c>
      <c r="H431">
        <v>-2.9E-4</v>
      </c>
      <c r="I431">
        <v>7.6550000000000003E-3</v>
      </c>
      <c r="J431">
        <v>9.11E-3</v>
      </c>
      <c r="K431">
        <v>2.4190000000000001E-3</v>
      </c>
      <c r="L431">
        <v>-1.0673E-2</v>
      </c>
      <c r="M431">
        <v>1.1640000000000001E-3</v>
      </c>
      <c r="N431">
        <v>3.369E-3</v>
      </c>
      <c r="O431">
        <v>7.9369999999999996E-3</v>
      </c>
      <c r="P431">
        <v>6.2870000000000001E-3</v>
      </c>
      <c r="Q431">
        <v>9.1500000000000001E-4</v>
      </c>
      <c r="R431">
        <v>-1.6787E-2</v>
      </c>
      <c r="S431">
        <v>2.996E-3</v>
      </c>
      <c r="T431">
        <v>2.4320000000000001E-3</v>
      </c>
      <c r="U431">
        <v>-2.7550000000000001E-3</v>
      </c>
      <c r="V431">
        <v>-3.2859999999999999E-3</v>
      </c>
      <c r="W431">
        <v>-2.6350000000000002E-3</v>
      </c>
      <c r="X431">
        <v>-9.2299999999999999E-4</v>
      </c>
      <c r="Y431">
        <v>2.7499999999999998E-3</v>
      </c>
      <c r="Z431">
        <v>-3.2049999999999999E-3</v>
      </c>
      <c r="AA431">
        <v>4.8199999999999996E-3</v>
      </c>
      <c r="AB431">
        <v>-6.1180000000000002E-3</v>
      </c>
      <c r="AC431">
        <v>-5.8890000000000001E-3</v>
      </c>
      <c r="AD431">
        <v>-1.1228E-2</v>
      </c>
      <c r="AE431">
        <v>-5.4279999999999997E-3</v>
      </c>
      <c r="AF431">
        <v>-5.014107242768507E-3</v>
      </c>
      <c r="AG431">
        <v>-1.2793515983067743E-3</v>
      </c>
      <c r="AH431">
        <v>1.9383095457231988E-4</v>
      </c>
      <c r="AI431">
        <v>2.8615987424650898E-4</v>
      </c>
      <c r="AJ431">
        <v>-4.8683508288135432E-5</v>
      </c>
      <c r="AK431">
        <v>3.4212804124715982E-5</v>
      </c>
      <c r="AL431">
        <v>-3.8424571400242575E-3</v>
      </c>
      <c r="AM431">
        <v>-4.383356889694872E-6</v>
      </c>
      <c r="AN431">
        <v>2.2014711793862804E-4</v>
      </c>
      <c r="AO431">
        <v>1.0856614482314994E-4</v>
      </c>
      <c r="AP431">
        <v>2.3192850768043706E-5</v>
      </c>
      <c r="AQ431">
        <v>-2.9931538241889611E-4</v>
      </c>
      <c r="AR431">
        <v>4.0245900314767025E-5</v>
      </c>
      <c r="AS431">
        <v>1.7347280918417109E-4</v>
      </c>
      <c r="AT431">
        <v>1.3378257081388286E-4</v>
      </c>
      <c r="AU431">
        <v>1.6146887482486384E-4</v>
      </c>
      <c r="AV431">
        <v>2.0408298127751861E-5</v>
      </c>
      <c r="AW431">
        <v>-2.8242937236621312E-4</v>
      </c>
      <c r="AX431">
        <v>1.571938243700026E-4</v>
      </c>
      <c r="AY431">
        <v>9.3315767618803343E-5</v>
      </c>
      <c r="AZ431">
        <v>-4.0279041055245654E-5</v>
      </c>
      <c r="BA431">
        <v>-4.2370720276436736E-5</v>
      </c>
      <c r="BB431">
        <v>-7.567773622942393E-5</v>
      </c>
      <c r="BC431">
        <v>-4.400919954087384E-6</v>
      </c>
      <c r="BD431">
        <v>8.5235176928662618E-5</v>
      </c>
      <c r="BE431">
        <v>-1.0479713223255155E-4</v>
      </c>
      <c r="BF431">
        <v>1.1790468517928327E-4</v>
      </c>
      <c r="BG431">
        <v>-1.806802951742138E-4</v>
      </c>
      <c r="BH431">
        <v>-6.9485383662032336E-5</v>
      </c>
      <c r="BI431">
        <v>-3.9988897280488129E-4</v>
      </c>
      <c r="BJ431">
        <v>-1.890443369212186E-4</v>
      </c>
      <c r="BL431">
        <v>8.0000000000000002E-3</v>
      </c>
      <c r="BM431">
        <v>-1.3014107242768507E-2</v>
      </c>
    </row>
    <row r="432" spans="1:65" x14ac:dyDescent="0.25">
      <c r="A432">
        <v>20180918</v>
      </c>
      <c r="B432">
        <v>9.5420000000000001E-3</v>
      </c>
      <c r="C432">
        <v>-8.4200000000000004E-3</v>
      </c>
      <c r="D432">
        <v>2.637E-3</v>
      </c>
      <c r="E432">
        <v>4.1910000000000003E-3</v>
      </c>
      <c r="F432">
        <v>5.2760000000000003E-3</v>
      </c>
      <c r="G432">
        <v>1.652E-3</v>
      </c>
      <c r="H432">
        <v>1.3211000000000001E-2</v>
      </c>
      <c r="I432">
        <v>-2.967E-3</v>
      </c>
      <c r="J432">
        <v>1.9491000000000001E-2</v>
      </c>
      <c r="K432">
        <v>6.1040000000000001E-3</v>
      </c>
      <c r="L432">
        <v>2.1406999999999999E-2</v>
      </c>
      <c r="M432">
        <v>1.1625E-2</v>
      </c>
      <c r="N432">
        <v>4.1440000000000001E-3</v>
      </c>
      <c r="O432">
        <v>9.5449999999999997E-3</v>
      </c>
      <c r="P432">
        <v>0</v>
      </c>
      <c r="Q432">
        <v>1.554E-3</v>
      </c>
      <c r="R432">
        <v>-2.3400000000000001E-3</v>
      </c>
      <c r="S432">
        <v>4.0410000000000003E-3</v>
      </c>
      <c r="T432">
        <v>6.4330000000000003E-3</v>
      </c>
      <c r="U432">
        <v>2.4021000000000001E-2</v>
      </c>
      <c r="V432">
        <v>4.0289999999999996E-3</v>
      </c>
      <c r="W432">
        <v>1.4971E-2</v>
      </c>
      <c r="X432">
        <v>1.1394E-2</v>
      </c>
      <c r="Y432">
        <v>-5.6670000000000002E-3</v>
      </c>
      <c r="Z432">
        <v>1.2572E-2</v>
      </c>
      <c r="AA432">
        <v>6.7720000000000002E-3</v>
      </c>
      <c r="AB432">
        <v>7.4289999999999998E-3</v>
      </c>
      <c r="AC432">
        <v>4.3880000000000004E-3</v>
      </c>
      <c r="AD432">
        <v>9.9190000000000007E-3</v>
      </c>
      <c r="AE432">
        <v>-2.1979999999999999E-3</v>
      </c>
      <c r="AF432">
        <v>5.6187260313533228E-3</v>
      </c>
      <c r="AG432">
        <v>1.1296622895852731E-3</v>
      </c>
      <c r="AH432">
        <v>-2.2429830363578898E-4</v>
      </c>
      <c r="AI432">
        <v>1.2733084622960824E-4</v>
      </c>
      <c r="AJ432">
        <v>7.7501479294107958E-5</v>
      </c>
      <c r="AK432">
        <v>1.6286353191673385E-4</v>
      </c>
      <c r="AL432">
        <v>2.3747337646185689E-4</v>
      </c>
      <c r="AM432">
        <v>2.0120065572412814E-4</v>
      </c>
      <c r="AN432">
        <v>-8.4601781003878986E-5</v>
      </c>
      <c r="AO432">
        <v>2.3549323492379667E-4</v>
      </c>
      <c r="AP432">
        <v>5.8554499785375847E-5</v>
      </c>
      <c r="AQ432">
        <v>6.0979224571701873E-4</v>
      </c>
      <c r="AR432">
        <v>4.0435800280273787E-4</v>
      </c>
      <c r="AS432">
        <v>2.1307420381785769E-4</v>
      </c>
      <c r="AT432">
        <v>1.6152123246192262E-4</v>
      </c>
      <c r="AU432">
        <v>0</v>
      </c>
      <c r="AV432">
        <v>3.4522009686530582E-5</v>
      </c>
      <c r="AW432">
        <v>-3.9058907588562536E-5</v>
      </c>
      <c r="AX432">
        <v>2.1169891805445336E-4</v>
      </c>
      <c r="AY432">
        <v>2.470442557999212E-4</v>
      </c>
      <c r="AZ432">
        <v>3.5763688043673826E-4</v>
      </c>
      <c r="BA432">
        <v>5.1871250414114607E-5</v>
      </c>
      <c r="BB432">
        <v>4.3398717178604377E-4</v>
      </c>
      <c r="BC432">
        <v>5.4641578941479278E-5</v>
      </c>
      <c r="BD432">
        <v>-1.7368243209182985E-4</v>
      </c>
      <c r="BE432">
        <v>4.1393908510598177E-4</v>
      </c>
      <c r="BF432">
        <v>1.6585053636025612E-4</v>
      </c>
      <c r="BG432">
        <v>2.198017168887276E-4</v>
      </c>
      <c r="BH432">
        <v>5.1713609161136333E-5</v>
      </c>
      <c r="BI432">
        <v>3.5479409269850774E-4</v>
      </c>
      <c r="BJ432">
        <v>-7.5959248380925835E-5</v>
      </c>
      <c r="BL432">
        <v>8.0000000000000002E-3</v>
      </c>
      <c r="BM432">
        <v>-2.3812739686466773E-3</v>
      </c>
    </row>
    <row r="433" spans="1:65" x14ac:dyDescent="0.25">
      <c r="A433">
        <v>20180919</v>
      </c>
      <c r="B433">
        <v>-1.3337999999999999E-2</v>
      </c>
      <c r="C433">
        <v>6.5300000000000004E-4</v>
      </c>
      <c r="D433">
        <v>1.1957000000000001E-2</v>
      </c>
      <c r="E433">
        <v>3.3660000000000001E-3</v>
      </c>
      <c r="F433">
        <v>1.1682E-2</v>
      </c>
      <c r="G433">
        <v>5.9599999999999996E-4</v>
      </c>
      <c r="H433">
        <v>6.5909999999999996E-3</v>
      </c>
      <c r="I433">
        <v>0</v>
      </c>
      <c r="J433">
        <v>2.4753000000000001E-2</v>
      </c>
      <c r="K433">
        <v>5.6429999999999996E-3</v>
      </c>
      <c r="L433">
        <v>4.5110000000000003E-3</v>
      </c>
      <c r="M433">
        <v>-5.7460000000000002E-3</v>
      </c>
      <c r="N433">
        <v>-5.6899999999999995E-4</v>
      </c>
      <c r="O433">
        <v>7.5170000000000002E-3</v>
      </c>
      <c r="P433">
        <v>-6.2480000000000001E-3</v>
      </c>
      <c r="Q433">
        <v>2.3739999999999998E-3</v>
      </c>
      <c r="R433">
        <v>8.9370000000000005E-3</v>
      </c>
      <c r="S433">
        <v>2.9045999999999999E-2</v>
      </c>
      <c r="T433">
        <v>-1.9910000000000001E-3</v>
      </c>
      <c r="U433">
        <v>-9.7350000000000006E-3</v>
      </c>
      <c r="V433">
        <v>4.1960000000000001E-3</v>
      </c>
      <c r="W433">
        <v>1.085E-3</v>
      </c>
      <c r="X433">
        <v>8.6020000000000003E-3</v>
      </c>
      <c r="Y433">
        <v>-1.6362999999999999E-2</v>
      </c>
      <c r="Z433">
        <v>3.1280000000000001E-3</v>
      </c>
      <c r="AA433">
        <v>3.3071999999999997E-2</v>
      </c>
      <c r="AB433">
        <v>-3.7929999999999999E-3</v>
      </c>
      <c r="AC433">
        <v>2.9228000000000001E-2</v>
      </c>
      <c r="AD433">
        <v>-1.423E-3</v>
      </c>
      <c r="AE433">
        <v>7.7479999999999997E-3</v>
      </c>
      <c r="AF433">
        <v>2.4687869608525817E-3</v>
      </c>
      <c r="AG433">
        <v>-1.5543748779820196E-3</v>
      </c>
      <c r="AH433">
        <v>1.7365932434373159E-5</v>
      </c>
      <c r="AI433">
        <v>5.8290183498047423E-4</v>
      </c>
      <c r="AJ433">
        <v>6.2309335916843647E-5</v>
      </c>
      <c r="AK433">
        <v>3.6397181961669118E-4</v>
      </c>
      <c r="AL433">
        <v>8.5525810542866622E-5</v>
      </c>
      <c r="AM433">
        <v>1.0080581720480245E-4</v>
      </c>
      <c r="AN433">
        <v>0</v>
      </c>
      <c r="AO433">
        <v>3.0575878936378679E-4</v>
      </c>
      <c r="AP433">
        <v>5.4310929595683701E-5</v>
      </c>
      <c r="AQ433">
        <v>1.2877778409847037E-4</v>
      </c>
      <c r="AR433">
        <v>-1.9825474401468629E-4</v>
      </c>
      <c r="AS433">
        <v>-2.9171826655966264E-5</v>
      </c>
      <c r="AT433">
        <v>1.278609506039209E-4</v>
      </c>
      <c r="AU433">
        <v>-1.5821094483274217E-4</v>
      </c>
      <c r="AV433">
        <v>5.2740339513467063E-5</v>
      </c>
      <c r="AW433">
        <v>1.5015766086538107E-4</v>
      </c>
      <c r="AX433">
        <v>1.5622067834221843E-3</v>
      </c>
      <c r="AY433">
        <v>-7.612974679763552E-5</v>
      </c>
      <c r="AZ433">
        <v>-1.4319441685092297E-4</v>
      </c>
      <c r="BA433">
        <v>5.4121605968399291E-5</v>
      </c>
      <c r="BB433">
        <v>3.1413335579204946E-5</v>
      </c>
      <c r="BC433">
        <v>4.1510082392940819E-5</v>
      </c>
      <c r="BD433">
        <v>-4.9213900456023321E-4</v>
      </c>
      <c r="BE433">
        <v>1.0307241427569245E-4</v>
      </c>
      <c r="BF433">
        <v>8.3479209705498861E-4</v>
      </c>
      <c r="BG433">
        <v>-1.1153746053494831E-4</v>
      </c>
      <c r="BH433">
        <v>3.5370107556356782E-4</v>
      </c>
      <c r="BI433">
        <v>-5.0708717969760145E-5</v>
      </c>
      <c r="BJ433">
        <v>2.6920430205775711E-4</v>
      </c>
      <c r="BL433">
        <v>8.0000000000000002E-3</v>
      </c>
      <c r="BM433">
        <v>-5.531213039147418E-3</v>
      </c>
    </row>
    <row r="434" spans="1:65" x14ac:dyDescent="0.25">
      <c r="A434">
        <v>20180920</v>
      </c>
      <c r="B434">
        <v>1.6740999999999999E-2</v>
      </c>
      <c r="C434">
        <v>1.4795000000000001E-2</v>
      </c>
      <c r="D434">
        <v>2.245E-3</v>
      </c>
      <c r="E434">
        <v>1.4021E-2</v>
      </c>
      <c r="F434">
        <v>-7.5299999999999998E-4</v>
      </c>
      <c r="G434">
        <v>7.6020000000000003E-3</v>
      </c>
      <c r="H434">
        <v>9.6089999999999995E-3</v>
      </c>
      <c r="I434">
        <v>1.619E-2</v>
      </c>
      <c r="J434">
        <v>2.121E-2</v>
      </c>
      <c r="K434">
        <v>2.2586999999999999E-2</v>
      </c>
      <c r="L434">
        <v>6.1330000000000004E-3</v>
      </c>
      <c r="M434">
        <v>1.1327E-2</v>
      </c>
      <c r="N434">
        <v>1.0822E-2</v>
      </c>
      <c r="O434">
        <v>1.0088E-2</v>
      </c>
      <c r="P434">
        <v>1.1431999999999999E-2</v>
      </c>
      <c r="Q434">
        <v>1.6667999999999999E-2</v>
      </c>
      <c r="R434">
        <v>1.0114E-2</v>
      </c>
      <c r="S434">
        <v>8.5869999999999991E-3</v>
      </c>
      <c r="T434">
        <v>5.3550000000000004E-3</v>
      </c>
      <c r="U434">
        <v>1.1134E-2</v>
      </c>
      <c r="V434">
        <v>9.1730000000000006E-3</v>
      </c>
      <c r="W434">
        <v>2.2752000000000001E-2</v>
      </c>
      <c r="X434">
        <v>1.2453000000000001E-2</v>
      </c>
      <c r="Y434">
        <v>8.4110000000000001E-3</v>
      </c>
      <c r="Z434">
        <v>-2.9290000000000002E-3</v>
      </c>
      <c r="AA434">
        <v>1.4514000000000001E-2</v>
      </c>
      <c r="AB434">
        <v>9.5180000000000004E-3</v>
      </c>
      <c r="AC434">
        <v>7.7260000000000002E-3</v>
      </c>
      <c r="AD434">
        <v>1.2345999999999999E-2</v>
      </c>
      <c r="AE434">
        <v>3.9950000000000003E-3</v>
      </c>
      <c r="AF434">
        <v>1.0164500060645336E-2</v>
      </c>
      <c r="AG434">
        <v>1.9637159876136419E-3</v>
      </c>
      <c r="AH434">
        <v>3.9527576547423012E-4</v>
      </c>
      <c r="AI434">
        <v>1.0858885086846226E-4</v>
      </c>
      <c r="AJ434">
        <v>2.6054742035582521E-4</v>
      </c>
      <c r="AK434">
        <v>-2.3208128800451731E-5</v>
      </c>
      <c r="AL434">
        <v>1.0881518390711176E-3</v>
      </c>
      <c r="AM434">
        <v>1.4688833036756747E-4</v>
      </c>
      <c r="AN434">
        <v>4.6333291512950706E-4</v>
      </c>
      <c r="AO434">
        <v>2.6486741032565232E-4</v>
      </c>
      <c r="AP434">
        <v>2.2006844186209752E-4</v>
      </c>
      <c r="AQ434">
        <v>1.7438870940635588E-4</v>
      </c>
      <c r="AR434">
        <v>3.9127867653030818E-4</v>
      </c>
      <c r="AS434">
        <v>5.5520725913529693E-4</v>
      </c>
      <c r="AT434">
        <v>1.7158508217229217E-4</v>
      </c>
      <c r="AU434">
        <v>2.8985187270704822E-4</v>
      </c>
      <c r="AV434">
        <v>3.7268911008491834E-4</v>
      </c>
      <c r="AW434">
        <v>1.6993036576656398E-4</v>
      </c>
      <c r="AX434">
        <v>4.6113573226022814E-4</v>
      </c>
      <c r="AY434">
        <v>2.0379042163575392E-4</v>
      </c>
      <c r="AZ434">
        <v>1.6393497163368377E-4</v>
      </c>
      <c r="BA434">
        <v>1.1820454867806442E-4</v>
      </c>
      <c r="BB434">
        <v>6.6695411949806941E-4</v>
      </c>
      <c r="BC434">
        <v>6.0231639264278963E-5</v>
      </c>
      <c r="BD434">
        <v>2.5254101841937416E-4</v>
      </c>
      <c r="BE434">
        <v>-9.5267106520273553E-5</v>
      </c>
      <c r="BF434">
        <v>3.67946746019634E-4</v>
      </c>
      <c r="BG434">
        <v>2.7971731320848309E-4</v>
      </c>
      <c r="BH434">
        <v>9.3273019421395034E-5</v>
      </c>
      <c r="BI434">
        <v>4.4091475988996561E-4</v>
      </c>
      <c r="BJ434">
        <v>1.3796296916624624E-4</v>
      </c>
      <c r="BL434">
        <v>8.0000000000000002E-3</v>
      </c>
      <c r="BM434">
        <v>2.1645000606453357E-3</v>
      </c>
    </row>
    <row r="435" spans="1:65" x14ac:dyDescent="0.25">
      <c r="A435">
        <v>20180921</v>
      </c>
      <c r="B435">
        <v>6.0759999999999998E-3</v>
      </c>
      <c r="C435">
        <v>-1.286E-3</v>
      </c>
      <c r="D435">
        <v>4.1260000000000003E-3</v>
      </c>
      <c r="E435">
        <v>1.323E-3</v>
      </c>
      <c r="F435">
        <v>1.4319E-2</v>
      </c>
      <c r="G435">
        <v>-1.0770999999999999E-2</v>
      </c>
      <c r="H435">
        <v>1.621E-3</v>
      </c>
      <c r="I435">
        <v>5.3889999999999997E-3</v>
      </c>
      <c r="J435">
        <v>2.4359999999999998E-3</v>
      </c>
      <c r="K435">
        <v>1.5089999999999999E-3</v>
      </c>
      <c r="L435">
        <v>1.2980999999999999E-2</v>
      </c>
      <c r="M435">
        <v>7.0860000000000003E-3</v>
      </c>
      <c r="N435">
        <v>6.339E-3</v>
      </c>
      <c r="O435">
        <v>4.9240000000000004E-3</v>
      </c>
      <c r="P435">
        <v>4.5209999999999998E-3</v>
      </c>
      <c r="Q435">
        <v>-1.093E-2</v>
      </c>
      <c r="R435">
        <v>2.8049000000000001E-2</v>
      </c>
      <c r="S435">
        <v>-6.5750000000000001E-3</v>
      </c>
      <c r="T435">
        <v>1.567E-3</v>
      </c>
      <c r="U435">
        <v>2.1080000000000001E-3</v>
      </c>
      <c r="V435">
        <v>-1.89E-3</v>
      </c>
      <c r="W435">
        <v>-1.1441E-2</v>
      </c>
      <c r="X435">
        <v>2.1619999999999999E-3</v>
      </c>
      <c r="Y435">
        <v>8.7119999999999993E-3</v>
      </c>
      <c r="Z435">
        <v>6.3020000000000003E-3</v>
      </c>
      <c r="AA435">
        <v>-8.5570000000000004E-3</v>
      </c>
      <c r="AB435">
        <v>1.7389999999999999E-2</v>
      </c>
      <c r="AC435">
        <v>-8.6770000000000007E-3</v>
      </c>
      <c r="AD435">
        <v>5.4270000000000004E-3</v>
      </c>
      <c r="AE435">
        <v>1.0510000000000001E-3</v>
      </c>
      <c r="AF435">
        <v>1.7392347432898432E-3</v>
      </c>
      <c r="AG435">
        <v>7.1585198005416888E-4</v>
      </c>
      <c r="AH435">
        <v>-3.4256636691840586E-5</v>
      </c>
      <c r="AI435">
        <v>2.0006176067772661E-4</v>
      </c>
      <c r="AJ435">
        <v>2.4576472927220409E-5</v>
      </c>
      <c r="AK435">
        <v>4.4689971859019788E-4</v>
      </c>
      <c r="AL435">
        <v>-1.5226215738453495E-3</v>
      </c>
      <c r="AM435">
        <v>2.4778401476600004E-5</v>
      </c>
      <c r="AN435">
        <v>1.5479829896830068E-4</v>
      </c>
      <c r="AO435">
        <v>3.0443833853018528E-5</v>
      </c>
      <c r="AP435">
        <v>1.4700122648374111E-5</v>
      </c>
      <c r="AQ435">
        <v>3.7327806127591539E-4</v>
      </c>
      <c r="AR435">
        <v>2.4610274379441245E-4</v>
      </c>
      <c r="AS435">
        <v>3.2673090784994459E-4</v>
      </c>
      <c r="AT435">
        <v>8.4023995471542998E-5</v>
      </c>
      <c r="AU435">
        <v>1.1495425103460925E-4</v>
      </c>
      <c r="AV435">
        <v>-2.4131705698590222E-4</v>
      </c>
      <c r="AW435">
        <v>4.8367858867733455E-4</v>
      </c>
      <c r="AX435">
        <v>-3.5018353180697466E-4</v>
      </c>
      <c r="AY435">
        <v>5.9628063537496694E-5</v>
      </c>
      <c r="AZ435">
        <v>3.1051552863170207E-5</v>
      </c>
      <c r="BA435">
        <v>-2.4268369026346385E-5</v>
      </c>
      <c r="BB435">
        <v>-3.3099443618215131E-4</v>
      </c>
      <c r="BC435">
        <v>1.0462171518705142E-5</v>
      </c>
      <c r="BD435">
        <v>2.6341884523950048E-4</v>
      </c>
      <c r="BE435">
        <v>2.0592436007315631E-4</v>
      </c>
      <c r="BF435">
        <v>-2.1471609187382885E-4</v>
      </c>
      <c r="BG435">
        <v>5.190845050425043E-4</v>
      </c>
      <c r="BH435">
        <v>-1.0367250067182653E-4</v>
      </c>
      <c r="BI435">
        <v>1.945434030318174E-4</v>
      </c>
      <c r="BJ435">
        <v>3.6272901768346323E-5</v>
      </c>
      <c r="BL435">
        <v>8.0000000000000002E-3</v>
      </c>
      <c r="BM435">
        <v>-6.2607652567101572E-3</v>
      </c>
    </row>
    <row r="436" spans="1:65" x14ac:dyDescent="0.25">
      <c r="A436">
        <v>20180924</v>
      </c>
      <c r="B436">
        <v>3.588E-3</v>
      </c>
      <c r="C436">
        <v>-1.0949E-2</v>
      </c>
      <c r="D436">
        <v>1.6789999999999999E-2</v>
      </c>
      <c r="E436">
        <v>-8.7220000000000006E-3</v>
      </c>
      <c r="F436">
        <v>1.2300999999999999E-2</v>
      </c>
      <c r="G436">
        <v>1.438E-2</v>
      </c>
      <c r="H436">
        <v>-1.2246999999999999E-2</v>
      </c>
      <c r="I436">
        <v>-1.8061000000000001E-2</v>
      </c>
      <c r="J436">
        <v>-1.5219E-2</v>
      </c>
      <c r="K436">
        <v>-1.0959E-2</v>
      </c>
      <c r="L436">
        <v>-1.1391E-2</v>
      </c>
      <c r="M436">
        <v>-2.9510000000000001E-3</v>
      </c>
      <c r="N436">
        <v>-1.6867E-2</v>
      </c>
      <c r="O436">
        <v>-1.3036000000000001E-2</v>
      </c>
      <c r="P436">
        <v>-4.5009999999999998E-3</v>
      </c>
      <c r="Q436">
        <v>2.1467E-2</v>
      </c>
      <c r="R436">
        <v>-1.2038999999999999E-2</v>
      </c>
      <c r="S436">
        <v>-9.5879999999999993E-3</v>
      </c>
      <c r="T436">
        <v>-1.0219000000000001E-2</v>
      </c>
      <c r="U436">
        <v>-1.4962E-2</v>
      </c>
      <c r="V436">
        <v>-9.4680000000000007E-3</v>
      </c>
      <c r="W436">
        <v>5.3579999999999999E-3</v>
      </c>
      <c r="X436">
        <v>-1.1976000000000001E-2</v>
      </c>
      <c r="Y436">
        <v>-1.617E-2</v>
      </c>
      <c r="Z436">
        <v>-2.0716999999999999E-2</v>
      </c>
      <c r="AA436">
        <v>-4.1809999999999998E-3</v>
      </c>
      <c r="AB436">
        <v>-2.4710000000000001E-3</v>
      </c>
      <c r="AC436">
        <v>-1.0368E-2</v>
      </c>
      <c r="AD436">
        <v>-6.2649999999999997E-3</v>
      </c>
      <c r="AE436">
        <v>2.5869999999999999E-3</v>
      </c>
      <c r="AF436">
        <v>-1.7800326840047578E-3</v>
      </c>
      <c r="AG436">
        <v>4.2505840985386517E-4</v>
      </c>
      <c r="AH436">
        <v>-2.8902276912902799E-4</v>
      </c>
      <c r="AI436">
        <v>8.2937687972227652E-4</v>
      </c>
      <c r="AJ436">
        <v>-1.609187201112951E-4</v>
      </c>
      <c r="AK436">
        <v>3.8938796624715975E-4</v>
      </c>
      <c r="AL436">
        <v>2.066001891331405E-3</v>
      </c>
      <c r="AM436">
        <v>-1.8526937345610323E-4</v>
      </c>
      <c r="AN436">
        <v>-5.1041026199759169E-4</v>
      </c>
      <c r="AO436">
        <v>-1.8766479507114459E-4</v>
      </c>
      <c r="AP436">
        <v>-1.0579182362560258E-4</v>
      </c>
      <c r="AQ436">
        <v>-3.2444860386223649E-4</v>
      </c>
      <c r="AR436">
        <v>-1.0238500322130849E-4</v>
      </c>
      <c r="AS436">
        <v>-8.5635645206441776E-4</v>
      </c>
      <c r="AT436">
        <v>-2.1997139408653691E-4</v>
      </c>
      <c r="AU436">
        <v>-1.1414992233773292E-4</v>
      </c>
      <c r="AV436">
        <v>4.8506377488108572E-4</v>
      </c>
      <c r="AW436">
        <v>-2.054967418447884E-4</v>
      </c>
      <c r="AX436">
        <v>-5.0673254683719431E-4</v>
      </c>
      <c r="AY436">
        <v>-3.8562426293280708E-4</v>
      </c>
      <c r="AZ436">
        <v>-2.1751562943888312E-4</v>
      </c>
      <c r="BA436">
        <v>-1.2065370734620731E-4</v>
      </c>
      <c r="BB436">
        <v>1.5614038160204378E-4</v>
      </c>
      <c r="BC436">
        <v>-5.7369454828607312E-5</v>
      </c>
      <c r="BD436">
        <v>-4.8194107807803183E-4</v>
      </c>
      <c r="BE436">
        <v>-6.6420130386001279E-4</v>
      </c>
      <c r="BF436">
        <v>-1.0467401497317271E-4</v>
      </c>
      <c r="BG436">
        <v>-7.3717704903271291E-5</v>
      </c>
      <c r="BH436">
        <v>-1.228281206003648E-4</v>
      </c>
      <c r="BI436">
        <v>-2.2360610326638256E-4</v>
      </c>
      <c r="BJ436">
        <v>8.9687800230127412E-5</v>
      </c>
      <c r="BL436">
        <v>8.0000000000000002E-3</v>
      </c>
      <c r="BM436">
        <v>-9.7800326840047584E-3</v>
      </c>
    </row>
    <row r="437" spans="1:65" x14ac:dyDescent="0.25">
      <c r="A437">
        <v>20180925</v>
      </c>
      <c r="B437">
        <v>-1.9189999999999999E-3</v>
      </c>
      <c r="C437">
        <v>-8.4650000000000003E-3</v>
      </c>
      <c r="D437">
        <v>-1.155E-3</v>
      </c>
      <c r="E437">
        <v>-7.4650000000000003E-3</v>
      </c>
      <c r="F437">
        <v>6.1159999999999999E-3</v>
      </c>
      <c r="G437">
        <v>6.3410000000000003E-3</v>
      </c>
      <c r="H437">
        <v>-4.4889999999999999E-3</v>
      </c>
      <c r="I437">
        <v>-1.3646999999999999E-2</v>
      </c>
      <c r="J437">
        <v>5.8399999999999999E-4</v>
      </c>
      <c r="K437">
        <v>1.3899999999999999E-4</v>
      </c>
      <c r="L437">
        <v>-2.065E-3</v>
      </c>
      <c r="M437">
        <v>-3.1870000000000002E-3</v>
      </c>
      <c r="N437">
        <v>-1.3028E-2</v>
      </c>
      <c r="O437">
        <v>-1.3442000000000001E-2</v>
      </c>
      <c r="P437">
        <v>-1.8370000000000001E-3</v>
      </c>
      <c r="Q437">
        <v>7.626E-3</v>
      </c>
      <c r="R437">
        <v>1.8981999999999999E-2</v>
      </c>
      <c r="S437">
        <v>-2.8270000000000001E-3</v>
      </c>
      <c r="T437">
        <v>1.8959999999999999E-3</v>
      </c>
      <c r="U437">
        <v>6.1710000000000003E-3</v>
      </c>
      <c r="V437">
        <v>1.8200000000000001E-4</v>
      </c>
      <c r="W437">
        <v>-2.1316999999999999E-2</v>
      </c>
      <c r="X437">
        <v>-1.1594E-2</v>
      </c>
      <c r="Y437">
        <v>-9.1520000000000004E-3</v>
      </c>
      <c r="Z437">
        <v>-2.5479999999999999E-3</v>
      </c>
      <c r="AA437">
        <v>-4.4689999999999999E-3</v>
      </c>
      <c r="AB437">
        <v>6.1899999999999998E-4</v>
      </c>
      <c r="AC437">
        <v>-1.717E-3</v>
      </c>
      <c r="AD437">
        <v>3.1519999999999999E-3</v>
      </c>
      <c r="AE437">
        <v>-1.44E-2</v>
      </c>
      <c r="AF437">
        <v>-2.0543314125271652E-3</v>
      </c>
      <c r="AG437">
        <v>-2.2738146394778991E-4</v>
      </c>
      <c r="AH437">
        <v>-2.2202933980403601E-4</v>
      </c>
      <c r="AI437">
        <v>-5.7108315251069461E-5</v>
      </c>
      <c r="AJ437">
        <v>-1.3698845702071942E-4</v>
      </c>
      <c r="AK437">
        <v>1.9519817693682063E-4</v>
      </c>
      <c r="AL437">
        <v>9.1874001314774735E-4</v>
      </c>
      <c r="AM437">
        <v>-6.7746598126667185E-5</v>
      </c>
      <c r="AN437">
        <v>-3.8121085370649177E-4</v>
      </c>
      <c r="AO437">
        <v>7.2207314549300457E-6</v>
      </c>
      <c r="AP437">
        <v>1.3448506105349253E-6</v>
      </c>
      <c r="AQ437">
        <v>-5.8819888007644773E-5</v>
      </c>
      <c r="AR437">
        <v>-1.1045385154701107E-4</v>
      </c>
      <c r="AS437">
        <v>-6.5421028373128609E-4</v>
      </c>
      <c r="AT437">
        <v>-2.242468300468662E-4</v>
      </c>
      <c r="AU437">
        <v>-4.6601005966432619E-5</v>
      </c>
      <c r="AV437">
        <v>1.7399694909865226E-4</v>
      </c>
      <c r="AW437">
        <v>3.3085755583594177E-4</v>
      </c>
      <c r="AX437">
        <v>-1.4930174788149069E-4</v>
      </c>
      <c r="AY437">
        <v>7.1834817498182311E-5</v>
      </c>
      <c r="AZ437">
        <v>9.0457780157800305E-5</v>
      </c>
      <c r="BA437">
        <v>2.3246137017145411E-6</v>
      </c>
      <c r="BB437">
        <v>-6.0925400449750463E-4</v>
      </c>
      <c r="BC437">
        <v>-5.5011766938170481E-5</v>
      </c>
      <c r="BD437">
        <v>-2.708475291122403E-4</v>
      </c>
      <c r="BE437">
        <v>-8.1654875379733925E-5</v>
      </c>
      <c r="BF437">
        <v>-1.1161992458248717E-4</v>
      </c>
      <c r="BG437">
        <v>1.8517251053573274E-5</v>
      </c>
      <c r="BH437">
        <v>-2.0349067899941787E-5</v>
      </c>
      <c r="BI437">
        <v>1.1309241174949085E-4</v>
      </c>
      <c r="BJ437">
        <v>-4.9308076032496977E-4</v>
      </c>
      <c r="BL437">
        <v>8.0000000000000002E-3</v>
      </c>
      <c r="BM437">
        <v>-1.0054331412527165E-2</v>
      </c>
    </row>
    <row r="438" spans="1:65" x14ac:dyDescent="0.25">
      <c r="A438">
        <v>20180926</v>
      </c>
      <c r="B438">
        <v>-4.1070000000000004E-3</v>
      </c>
      <c r="C438">
        <v>3.722E-3</v>
      </c>
      <c r="D438">
        <v>-8.3239999999999998E-3</v>
      </c>
      <c r="E438">
        <v>1.8131999999999999E-2</v>
      </c>
      <c r="F438">
        <v>-1.1509999999999999E-2</v>
      </c>
      <c r="G438">
        <v>-7.9660000000000009E-3</v>
      </c>
      <c r="H438">
        <v>-1.0740000000000001E-3</v>
      </c>
      <c r="I438">
        <v>1.684E-3</v>
      </c>
      <c r="J438">
        <v>-5.9709999999999997E-3</v>
      </c>
      <c r="K438">
        <v>1.0385999999999999E-2</v>
      </c>
      <c r="L438">
        <v>-5.9909999999999998E-3</v>
      </c>
      <c r="M438">
        <v>-2.5119999999999999E-3</v>
      </c>
      <c r="N438">
        <v>-3.4619999999999998E-3</v>
      </c>
      <c r="O438">
        <v>2.0409999999999998E-3</v>
      </c>
      <c r="P438">
        <v>-4.529E-3</v>
      </c>
      <c r="Q438">
        <v>1.3905000000000001E-2</v>
      </c>
      <c r="R438">
        <v>-3.9060000000000002E-3</v>
      </c>
      <c r="S438">
        <v>-1.1771E-2</v>
      </c>
      <c r="T438">
        <v>-5.3629999999999997E-3</v>
      </c>
      <c r="U438">
        <v>-1.2855E-2</v>
      </c>
      <c r="V438">
        <v>-1.6929E-2</v>
      </c>
      <c r="W438">
        <v>-4.5739999999999999E-3</v>
      </c>
      <c r="X438">
        <v>-1.3634E-2</v>
      </c>
      <c r="Y438">
        <v>1.6969999999999999E-3</v>
      </c>
      <c r="Z438">
        <v>2.8899999999999998E-4</v>
      </c>
      <c r="AA438">
        <v>-1.4420000000000001E-2</v>
      </c>
      <c r="AB438">
        <v>-1.238E-3</v>
      </c>
      <c r="AC438">
        <v>-1.5570000000000001E-2</v>
      </c>
      <c r="AD438">
        <v>-2.0720000000000001E-3</v>
      </c>
      <c r="AE438">
        <v>-2.2769999999999999E-3</v>
      </c>
      <c r="AF438">
        <v>-4.2544141629186636E-3</v>
      </c>
      <c r="AG438">
        <v>-4.8724848243157859E-4</v>
      </c>
      <c r="AH438">
        <v>9.8396525269571638E-5</v>
      </c>
      <c r="AI438">
        <v>-4.0985110803386183E-4</v>
      </c>
      <c r="AJ438">
        <v>3.4018142806940311E-4</v>
      </c>
      <c r="AK438">
        <v>-3.6463855564386461E-4</v>
      </c>
      <c r="AL438">
        <v>-1.1497632225942666E-3</v>
      </c>
      <c r="AM438">
        <v>-1.6258570131122918E-5</v>
      </c>
      <c r="AN438">
        <v>4.7315972245787158E-5</v>
      </c>
      <c r="AO438">
        <v>-7.3692182388759544E-5</v>
      </c>
      <c r="AP438">
        <v>1.0195341710844483E-4</v>
      </c>
      <c r="AQ438">
        <v>-1.7033370551497462E-4</v>
      </c>
      <c r="AR438">
        <v>-8.7203288746361346E-5</v>
      </c>
      <c r="AS438">
        <v>-1.739671299488472E-4</v>
      </c>
      <c r="AT438">
        <v>3.4260827983412248E-5</v>
      </c>
      <c r="AU438">
        <v>-1.148480566718891E-4</v>
      </c>
      <c r="AV438">
        <v>3.2301280494853059E-4</v>
      </c>
      <c r="AW438">
        <v>-6.8098627946513321E-5</v>
      </c>
      <c r="AX438">
        <v>-6.1690299950658081E-4</v>
      </c>
      <c r="AY438">
        <v>-2.0294385642537048E-4</v>
      </c>
      <c r="AZ438">
        <v>-1.8678845364134583E-4</v>
      </c>
      <c r="BA438">
        <v>-2.134530159062045E-4</v>
      </c>
      <c r="BB438">
        <v>-1.3067247541336305E-4</v>
      </c>
      <c r="BC438">
        <v>-6.4075275877974625E-5</v>
      </c>
      <c r="BD438">
        <v>5.0516541997808595E-5</v>
      </c>
      <c r="BE438">
        <v>9.3027820711087488E-6</v>
      </c>
      <c r="BF438">
        <v>-3.5644730957697909E-4</v>
      </c>
      <c r="BG438">
        <v>-3.7142857900098879E-5</v>
      </c>
      <c r="BH438">
        <v>-1.824124470589428E-4</v>
      </c>
      <c r="BI438">
        <v>-7.4497681239148468E-5</v>
      </c>
      <c r="BJ438">
        <v>-7.8115160014683409E-5</v>
      </c>
      <c r="BL438">
        <v>8.0000000000000002E-3</v>
      </c>
      <c r="BM438">
        <v>-1.2254414162918663E-2</v>
      </c>
    </row>
    <row r="439" spans="1:65" x14ac:dyDescent="0.25">
      <c r="A439">
        <v>20180927</v>
      </c>
      <c r="B439">
        <v>3.7729999999999999E-3</v>
      </c>
      <c r="C439">
        <v>3.49E-3</v>
      </c>
      <c r="D439">
        <v>-1.17E-4</v>
      </c>
      <c r="E439">
        <v>-7.2599999999999997E-4</v>
      </c>
      <c r="F439">
        <v>4.2640000000000004E-3</v>
      </c>
      <c r="G439">
        <v>2.0552000000000001E-2</v>
      </c>
      <c r="H439">
        <v>8.5999999999999998E-4</v>
      </c>
      <c r="I439">
        <v>-4.8040000000000001E-3</v>
      </c>
      <c r="J439">
        <v>-4.5700000000000003E-3</v>
      </c>
      <c r="K439">
        <v>1.1650000000000001E-2</v>
      </c>
      <c r="L439">
        <v>6.4650000000000003E-3</v>
      </c>
      <c r="M439">
        <v>5.0369999999999998E-3</v>
      </c>
      <c r="N439">
        <v>4.3399999999999998E-4</v>
      </c>
      <c r="O439">
        <v>-4.548E-3</v>
      </c>
      <c r="P439">
        <v>5.5449999999999996E-3</v>
      </c>
      <c r="Q439">
        <v>7.2040000000000003E-3</v>
      </c>
      <c r="R439">
        <v>4.6449999999999998E-3</v>
      </c>
      <c r="S439">
        <v>-4.3470000000000002E-3</v>
      </c>
      <c r="T439">
        <v>-4.8630000000000001E-3</v>
      </c>
      <c r="U439">
        <v>1.0036E-2</v>
      </c>
      <c r="V439">
        <v>-1.4809999999999999E-3</v>
      </c>
      <c r="W439">
        <v>3.9389999999999998E-3</v>
      </c>
      <c r="X439">
        <v>-2.934E-3</v>
      </c>
      <c r="Y439">
        <v>8.4679999999999998E-3</v>
      </c>
      <c r="Z439">
        <v>-3.277E-3</v>
      </c>
      <c r="AA439">
        <v>6.901E-3</v>
      </c>
      <c r="AB439">
        <v>-1.653E-3</v>
      </c>
      <c r="AC439">
        <v>-4.9810000000000002E-3</v>
      </c>
      <c r="AD439">
        <v>5.0239999999999998E-3</v>
      </c>
      <c r="AE439">
        <v>6.6179999999999998E-3</v>
      </c>
      <c r="AF439">
        <v>4.7406695658934461E-3</v>
      </c>
      <c r="AG439">
        <v>4.4721806067331315E-4</v>
      </c>
      <c r="AH439">
        <v>9.2153772189985616E-5</v>
      </c>
      <c r="AI439">
        <v>-5.7332473033657537E-6</v>
      </c>
      <c r="AJ439">
        <v>-1.3547454432092512E-5</v>
      </c>
      <c r="AK439">
        <v>1.3502798185381385E-4</v>
      </c>
      <c r="AL439">
        <v>3.0132044833144651E-3</v>
      </c>
      <c r="AM439">
        <v>1.2969437976376031E-5</v>
      </c>
      <c r="AN439">
        <v>-1.3370529479757193E-4</v>
      </c>
      <c r="AO439">
        <v>-5.5882089773059779E-5</v>
      </c>
      <c r="AP439">
        <v>1.151545697376758E-4</v>
      </c>
      <c r="AQ439">
        <v>1.8413654578255595E-4</v>
      </c>
      <c r="AR439">
        <v>1.7491959933748204E-4</v>
      </c>
      <c r="AS439">
        <v>2.171649999891214E-5</v>
      </c>
      <c r="AT439">
        <v>-7.5642678931444341E-5</v>
      </c>
      <c r="AU439">
        <v>1.4073299133990304E-4</v>
      </c>
      <c r="AV439">
        <v>1.6776887683343309E-4</v>
      </c>
      <c r="AW439">
        <v>8.0979672288098887E-5</v>
      </c>
      <c r="AX439">
        <v>-2.2577327978627726E-4</v>
      </c>
      <c r="AY439">
        <v>-1.8227479485445177E-4</v>
      </c>
      <c r="AZ439">
        <v>1.4660432660036044E-4</v>
      </c>
      <c r="BA439">
        <v>-1.8558960003255849E-5</v>
      </c>
      <c r="BB439">
        <v>1.1244821129233337E-4</v>
      </c>
      <c r="BC439">
        <v>-1.3684295917557199E-5</v>
      </c>
      <c r="BD439">
        <v>2.5302663026694394E-4</v>
      </c>
      <c r="BE439">
        <v>-1.0464956314123943E-4</v>
      </c>
      <c r="BF439">
        <v>1.7096232604436063E-4</v>
      </c>
      <c r="BG439">
        <v>-4.9281128210113666E-5</v>
      </c>
      <c r="BH439">
        <v>-5.7794337894096081E-5</v>
      </c>
      <c r="BI439">
        <v>1.806968854218538E-4</v>
      </c>
      <c r="BJ439">
        <v>2.2747581998610475E-4</v>
      </c>
      <c r="BL439">
        <v>8.0000000000000002E-3</v>
      </c>
      <c r="BM439">
        <v>-3.259330434106554E-3</v>
      </c>
    </row>
    <row r="440" spans="1:65" x14ac:dyDescent="0.25">
      <c r="A440">
        <v>20180928</v>
      </c>
      <c r="B440">
        <v>-3.5E-4</v>
      </c>
      <c r="C440">
        <v>3.9119999999999997E-3</v>
      </c>
      <c r="D440">
        <v>-8.744E-3</v>
      </c>
      <c r="E440">
        <v>-1.9139999999999999E-3</v>
      </c>
      <c r="F440">
        <v>-1.5510000000000001E-3</v>
      </c>
      <c r="G440">
        <v>3.5119999999999999E-3</v>
      </c>
      <c r="H440">
        <v>9.3099999999999997E-4</v>
      </c>
      <c r="I440">
        <v>4.4650000000000002E-3</v>
      </c>
      <c r="J440">
        <v>1.3100000000000001E-4</v>
      </c>
      <c r="K440">
        <v>-1.2329E-2</v>
      </c>
      <c r="L440">
        <v>1.2276E-2</v>
      </c>
      <c r="M440">
        <v>3.872E-3</v>
      </c>
      <c r="N440">
        <v>-3.6200000000000002E-4</v>
      </c>
      <c r="O440">
        <v>2.856E-3</v>
      </c>
      <c r="P440">
        <v>3.1110000000000001E-3</v>
      </c>
      <c r="Q440">
        <v>7.7559999999999999E-3</v>
      </c>
      <c r="R440">
        <v>4.5640000000000003E-3</v>
      </c>
      <c r="S440">
        <v>-1.4670000000000001E-2</v>
      </c>
      <c r="T440">
        <v>-2.3370000000000001E-3</v>
      </c>
      <c r="U440">
        <v>2.1289999999999998E-3</v>
      </c>
      <c r="V440">
        <v>-1.261E-2</v>
      </c>
      <c r="W440">
        <v>3.0731999999999999E-2</v>
      </c>
      <c r="X440">
        <v>4.5690000000000001E-3</v>
      </c>
      <c r="Y440">
        <v>-3.7320000000000001E-3</v>
      </c>
      <c r="Z440">
        <v>1.4989999999999999E-3</v>
      </c>
      <c r="AA440">
        <v>-1.6587000000000001E-2</v>
      </c>
      <c r="AB440">
        <v>6.6210000000000001E-3</v>
      </c>
      <c r="AC440">
        <v>-1.5368E-2</v>
      </c>
      <c r="AD440">
        <v>4.6700000000000002E-4</v>
      </c>
      <c r="AE440">
        <v>5.2519999999999997E-3</v>
      </c>
      <c r="AF440">
        <v>6.5647974830952021E-4</v>
      </c>
      <c r="AG440">
        <v>-4.1595142775034272E-5</v>
      </c>
      <c r="AH440">
        <v>1.039765635747878E-4</v>
      </c>
      <c r="AI440">
        <v>-4.2585705634243823E-4</v>
      </c>
      <c r="AJ440">
        <v>-3.5742433309262973E-5</v>
      </c>
      <c r="AK440">
        <v>-4.9169669063299741E-5</v>
      </c>
      <c r="AL440">
        <v>5.1005090634693648E-4</v>
      </c>
      <c r="AM440">
        <v>1.4090604376656432E-5</v>
      </c>
      <c r="AN440">
        <v>1.2515702479296215E-4</v>
      </c>
      <c r="AO440">
        <v>1.6063416549916754E-6</v>
      </c>
      <c r="AP440">
        <v>-1.1542446563817294E-4</v>
      </c>
      <c r="AQ440">
        <v>3.548790491997691E-4</v>
      </c>
      <c r="AR440">
        <v>1.3534231369552625E-4</v>
      </c>
      <c r="AS440">
        <v>-1.8155354646142583E-5</v>
      </c>
      <c r="AT440">
        <v>4.7763515890387975E-5</v>
      </c>
      <c r="AU440">
        <v>7.9413896629455788E-5</v>
      </c>
      <c r="AV440">
        <v>1.8250890407966653E-4</v>
      </c>
      <c r="AW440">
        <v>8.0143185400945662E-5</v>
      </c>
      <c r="AX440">
        <v>-7.5274511942361702E-4</v>
      </c>
      <c r="AY440">
        <v>-8.696647437202668E-5</v>
      </c>
      <c r="AZ440">
        <v>3.124918494903265E-5</v>
      </c>
      <c r="BA440">
        <v>-1.564427840539187E-4</v>
      </c>
      <c r="BB440">
        <v>8.9744327627370904E-4</v>
      </c>
      <c r="BC440">
        <v>2.1464297327644513E-5</v>
      </c>
      <c r="BD440">
        <v>-1.1139260897269336E-4</v>
      </c>
      <c r="BE440">
        <v>4.8069122408324881E-5</v>
      </c>
      <c r="BF440">
        <v>-4.051776730884327E-4</v>
      </c>
      <c r="BG440">
        <v>1.9922811233758102E-4</v>
      </c>
      <c r="BH440">
        <v>-1.7604069163285608E-4</v>
      </c>
      <c r="BI440">
        <v>1.6848983609778657E-5</v>
      </c>
      <c r="BJ440">
        <v>1.8195393907925874E-4</v>
      </c>
      <c r="BL440">
        <v>8.0000000000000002E-3</v>
      </c>
      <c r="BM440">
        <v>-7.3435202516904802E-3</v>
      </c>
    </row>
    <row r="441" spans="1:65" x14ac:dyDescent="0.25">
      <c r="A441">
        <v>20181001</v>
      </c>
      <c r="B441">
        <v>1.0841999999999999E-2</v>
      </c>
      <c r="C441">
        <v>8.6600000000000002E-4</v>
      </c>
      <c r="D441">
        <v>9.2919999999999999E-3</v>
      </c>
      <c r="E441">
        <v>1.1838E-2</v>
      </c>
      <c r="F441">
        <v>1.7255E-2</v>
      </c>
      <c r="G441">
        <v>6.7330000000000003E-3</v>
      </c>
      <c r="H441">
        <v>7.9389999999999999E-3</v>
      </c>
      <c r="I441">
        <v>5.2859999999999999E-3</v>
      </c>
      <c r="J441">
        <v>-1.377E-3</v>
      </c>
      <c r="K441">
        <v>-6.0359999999999997E-3</v>
      </c>
      <c r="L441">
        <v>2.7938000000000001E-2</v>
      </c>
      <c r="M441">
        <v>4.5380000000000004E-3</v>
      </c>
      <c r="N441">
        <v>1.1001E-2</v>
      </c>
      <c r="O441">
        <v>7.0239999999999999E-3</v>
      </c>
      <c r="P441">
        <v>8.3169999999999997E-3</v>
      </c>
      <c r="Q441">
        <v>-5.986E-3</v>
      </c>
      <c r="R441">
        <v>-3.7060000000000001E-3</v>
      </c>
      <c r="S441">
        <v>5.849E-3</v>
      </c>
      <c r="T441">
        <v>5.2180000000000004E-3</v>
      </c>
      <c r="U441">
        <v>-3.0690000000000001E-3</v>
      </c>
      <c r="V441">
        <v>1.3240999999999999E-2</v>
      </c>
      <c r="W441">
        <v>-1.7763000000000001E-2</v>
      </c>
      <c r="X441">
        <v>-5.705E-3</v>
      </c>
      <c r="Y441">
        <v>8.4290000000000007E-3</v>
      </c>
      <c r="Z441">
        <v>2.1719999999999999E-3</v>
      </c>
      <c r="AA441">
        <v>2.6480000000000002E-3</v>
      </c>
      <c r="AB441">
        <v>4.522E-3</v>
      </c>
      <c r="AC441">
        <v>4.8609999999999999E-3</v>
      </c>
      <c r="AD441">
        <v>4.6639999999999997E-3</v>
      </c>
      <c r="AE441">
        <v>1.1502E-2</v>
      </c>
      <c r="AF441">
        <v>6.6109343715083516E-3</v>
      </c>
      <c r="AG441">
        <v>1.2939810397447462E-3</v>
      </c>
      <c r="AH441">
        <v>2.2887117107183318E-5</v>
      </c>
      <c r="AI441">
        <v>4.5377478126245382E-4</v>
      </c>
      <c r="AJ441">
        <v>2.2222456318320136E-4</v>
      </c>
      <c r="AK441">
        <v>5.5282941587450466E-4</v>
      </c>
      <c r="AL441">
        <v>9.7800872435610075E-4</v>
      </c>
      <c r="AM441">
        <v>1.2032082356601833E-4</v>
      </c>
      <c r="AN441">
        <v>1.4798287324371804E-4</v>
      </c>
      <c r="AO441">
        <v>-1.6751846933738594E-5</v>
      </c>
      <c r="AP441">
        <v>-5.5802121109945849E-5</v>
      </c>
      <c r="AQ441">
        <v>8.2479540244997766E-4</v>
      </c>
      <c r="AR441">
        <v>1.5830326260994837E-4</v>
      </c>
      <c r="AS441">
        <v>5.5416685330929348E-4</v>
      </c>
      <c r="AT441">
        <v>1.1752303204786131E-4</v>
      </c>
      <c r="AU441">
        <v>2.1267717958843135E-4</v>
      </c>
      <c r="AV441">
        <v>-1.3910288454587339E-4</v>
      </c>
      <c r="AW441">
        <v>-6.4413146486824415E-5</v>
      </c>
      <c r="AX441">
        <v>2.9991134515186296E-4</v>
      </c>
      <c r="AY441">
        <v>1.9391796055467366E-4</v>
      </c>
      <c r="AZ441">
        <v>-4.4615494017831572E-5</v>
      </c>
      <c r="BA441">
        <v>1.6536153972825335E-4</v>
      </c>
      <c r="BB441">
        <v>-5.0618533468554505E-4</v>
      </c>
      <c r="BC441">
        <v>-2.647445497639296E-5</v>
      </c>
      <c r="BD441">
        <v>2.520557329231421E-4</v>
      </c>
      <c r="BE441">
        <v>6.9346969932749633E-5</v>
      </c>
      <c r="BF441">
        <v>6.4432500358719243E-5</v>
      </c>
      <c r="BG441">
        <v>1.3579311143098731E-4</v>
      </c>
      <c r="BH441">
        <v>5.558887728067612E-5</v>
      </c>
      <c r="BI441">
        <v>1.6795648556978135E-4</v>
      </c>
      <c r="BJ441">
        <v>4.0044006299021841E-4</v>
      </c>
      <c r="BL441">
        <v>8.0000000000000002E-3</v>
      </c>
      <c r="BM441">
        <v>-1.3890656284916486E-3</v>
      </c>
    </row>
    <row r="442" spans="1:65" x14ac:dyDescent="0.25">
      <c r="A442">
        <v>20181002</v>
      </c>
      <c r="B442">
        <v>-3.9789999999999999E-3</v>
      </c>
      <c r="C442">
        <v>6.0569999999999999E-3</v>
      </c>
      <c r="D442">
        <v>7.5750000000000001E-3</v>
      </c>
      <c r="E442">
        <v>4.9020000000000001E-3</v>
      </c>
      <c r="F442">
        <v>2.8140000000000001E-3</v>
      </c>
      <c r="G442">
        <v>8.8889999999999993E-3</v>
      </c>
      <c r="H442">
        <v>3.761E-3</v>
      </c>
      <c r="I442">
        <v>8.2470000000000009E-3</v>
      </c>
      <c r="J442">
        <v>1.668E-2</v>
      </c>
      <c r="K442">
        <v>1.4215E-2</v>
      </c>
      <c r="L442">
        <v>1.0671999999999999E-2</v>
      </c>
      <c r="M442">
        <v>-1.129E-3</v>
      </c>
      <c r="N442">
        <v>5.6550000000000003E-3</v>
      </c>
      <c r="O442">
        <v>1.6589E-2</v>
      </c>
      <c r="P442">
        <v>3.0760000000000002E-3</v>
      </c>
      <c r="Q442">
        <v>1.2215999999999999E-2</v>
      </c>
      <c r="R442">
        <v>-8.94E-3</v>
      </c>
      <c r="S442">
        <v>4.1409999999999997E-3</v>
      </c>
      <c r="T442">
        <v>7.9450000000000007E-3</v>
      </c>
      <c r="U442">
        <v>-2.001E-2</v>
      </c>
      <c r="V442">
        <v>4.5409999999999999E-3</v>
      </c>
      <c r="W442">
        <v>3.5521999999999998E-2</v>
      </c>
      <c r="X442">
        <v>4.1869999999999997E-3</v>
      </c>
      <c r="Y442">
        <v>1.0773E-2</v>
      </c>
      <c r="Z442">
        <v>-1.3728000000000001E-2</v>
      </c>
      <c r="AA442">
        <v>-1.807E-3</v>
      </c>
      <c r="AB442">
        <v>2.8649999999999999E-3</v>
      </c>
      <c r="AC442">
        <v>3.284E-3</v>
      </c>
      <c r="AD442">
        <v>-7.4279999999999997E-3</v>
      </c>
      <c r="AE442">
        <v>5.6860000000000001E-3</v>
      </c>
      <c r="AF442">
        <v>4.4736351036634668E-3</v>
      </c>
      <c r="AG442">
        <v>-4.7093016027032511E-4</v>
      </c>
      <c r="AH442">
        <v>1.6034253101862732E-4</v>
      </c>
      <c r="AI442">
        <v>3.7109631051292262E-4</v>
      </c>
      <c r="AJ442">
        <v>9.2067476851291876E-5</v>
      </c>
      <c r="AK442">
        <v>9.0015243409390772E-5</v>
      </c>
      <c r="AL442">
        <v>1.2969574425183801E-3</v>
      </c>
      <c r="AM442">
        <v>5.6964482958667957E-5</v>
      </c>
      <c r="AN442">
        <v>2.3176220193732333E-4</v>
      </c>
      <c r="AO442">
        <v>2.0540193961697648E-4</v>
      </c>
      <c r="AP442">
        <v>1.3270087090774504E-4</v>
      </c>
      <c r="AQ442">
        <v>3.1703170687970278E-4</v>
      </c>
      <c r="AR442">
        <v>-3.9167337252349046E-5</v>
      </c>
      <c r="AS442">
        <v>2.8522375065337228E-4</v>
      </c>
      <c r="AT442">
        <v>2.8093095344710321E-4</v>
      </c>
      <c r="AU442">
        <v>7.8554255598501071E-5</v>
      </c>
      <c r="AV442">
        <v>2.8608639517214296E-4</v>
      </c>
      <c r="AW442">
        <v>-1.5332117305724019E-4</v>
      </c>
      <c r="AX442">
        <v>2.1227884000995666E-4</v>
      </c>
      <c r="AY442">
        <v>2.9630581548061784E-4</v>
      </c>
      <c r="AZ442">
        <v>-2.838267339315343E-4</v>
      </c>
      <c r="BA442">
        <v>5.671899285677605E-5</v>
      </c>
      <c r="BB442">
        <v>1.0436275275715031E-3</v>
      </c>
      <c r="BC442">
        <v>1.9426046567162591E-5</v>
      </c>
      <c r="BD442">
        <v>3.2419490643838044E-4</v>
      </c>
      <c r="BE442">
        <v>-4.3039477934607478E-4</v>
      </c>
      <c r="BF442">
        <v>-4.3697345524738872E-5</v>
      </c>
      <c r="BG442">
        <v>8.5903268093166001E-5</v>
      </c>
      <c r="BH442">
        <v>3.7513266479412245E-5</v>
      </c>
      <c r="BI442">
        <v>-2.6434304802187863E-4</v>
      </c>
      <c r="BJ442">
        <v>1.9821145608848347E-4</v>
      </c>
      <c r="BL442">
        <v>8.0000000000000002E-3</v>
      </c>
      <c r="BM442">
        <v>-3.5263648963365334E-3</v>
      </c>
    </row>
    <row r="443" spans="1:65" x14ac:dyDescent="0.25">
      <c r="A443">
        <v>20181003</v>
      </c>
      <c r="B443">
        <v>1.74E-4</v>
      </c>
      <c r="C443">
        <v>-1.376E-2</v>
      </c>
      <c r="D443">
        <v>-3.5850000000000001E-3</v>
      </c>
      <c r="E443">
        <v>-3.447E-3</v>
      </c>
      <c r="F443">
        <v>4.5700000000000003E-3</v>
      </c>
      <c r="G443">
        <v>1.2168999999999999E-2</v>
      </c>
      <c r="H443">
        <v>-3.0400000000000002E-3</v>
      </c>
      <c r="I443">
        <v>-1.5765999999999999E-2</v>
      </c>
      <c r="J443">
        <v>2.1961000000000001E-2</v>
      </c>
      <c r="K443">
        <v>4.2180000000000004E-3</v>
      </c>
      <c r="L443">
        <v>1.5348000000000001E-2</v>
      </c>
      <c r="M443">
        <v>1.3342E-2</v>
      </c>
      <c r="N443">
        <v>-1.0322E-2</v>
      </c>
      <c r="O443">
        <v>2.32E-4</v>
      </c>
      <c r="P443">
        <v>-5.2960000000000004E-3</v>
      </c>
      <c r="Q443">
        <v>-6.3740000000000003E-3</v>
      </c>
      <c r="R443">
        <v>-3.1480000000000002E-3</v>
      </c>
      <c r="S443">
        <v>9.3880000000000005E-3</v>
      </c>
      <c r="T443">
        <v>-1.1351E-2</v>
      </c>
      <c r="U443">
        <v>-3.2620000000000001E-3</v>
      </c>
      <c r="V443">
        <v>5.5400000000000002E-4</v>
      </c>
      <c r="W443">
        <v>1.3721000000000001E-2</v>
      </c>
      <c r="X443">
        <v>2.32E-4</v>
      </c>
      <c r="Y443">
        <v>-2.3890000000000001E-3</v>
      </c>
      <c r="Z443">
        <v>-4.9329999999999999E-3</v>
      </c>
      <c r="AA443">
        <v>7.7990000000000004E-3</v>
      </c>
      <c r="AB443">
        <v>2.653E-3</v>
      </c>
      <c r="AC443">
        <v>7.5640000000000004E-3</v>
      </c>
      <c r="AD443">
        <v>-2.0040000000000001E-3</v>
      </c>
      <c r="AE443">
        <v>9.9799999999999997E-4</v>
      </c>
      <c r="AF443">
        <v>1.8132975744370836E-3</v>
      </c>
      <c r="AG443">
        <v>2.0561457977956284E-5</v>
      </c>
      <c r="AH443">
        <v>-3.586234325415697E-4</v>
      </c>
      <c r="AI443">
        <v>-1.7469475961895978E-4</v>
      </c>
      <c r="AJ443">
        <v>-6.4405242361859481E-5</v>
      </c>
      <c r="AK443">
        <v>1.4660028849431948E-4</v>
      </c>
      <c r="AL443">
        <v>1.7940197756751324E-3</v>
      </c>
      <c r="AM443">
        <v>-4.5824616182277328E-5</v>
      </c>
      <c r="AN443">
        <v>-4.3532466092233759E-4</v>
      </c>
      <c r="AO443">
        <v>2.7589355958752799E-4</v>
      </c>
      <c r="AP443">
        <v>3.9473739110915923E-5</v>
      </c>
      <c r="AQ443">
        <v>4.6213646663703385E-4</v>
      </c>
      <c r="AR443">
        <v>4.6822426340465388E-4</v>
      </c>
      <c r="AS443">
        <v>-5.1434867297318594E-4</v>
      </c>
      <c r="AT443">
        <v>3.9229669809934303E-6</v>
      </c>
      <c r="AU443">
        <v>-1.3429870398874716E-4</v>
      </c>
      <c r="AV443">
        <v>-1.4806408410265027E-4</v>
      </c>
      <c r="AW443">
        <v>-5.3725031818385971E-5</v>
      </c>
      <c r="AX443">
        <v>4.8493055392222472E-4</v>
      </c>
      <c r="AY443">
        <v>-4.1780094345492022E-4</v>
      </c>
      <c r="AZ443">
        <v>-4.6038146293652385E-5</v>
      </c>
      <c r="BA443">
        <v>6.9115233725856236E-6</v>
      </c>
      <c r="BB443">
        <v>4.0794270224845747E-4</v>
      </c>
      <c r="BC443">
        <v>1.0747728975546379E-6</v>
      </c>
      <c r="BD443">
        <v>-7.1596806058903879E-5</v>
      </c>
      <c r="BE443">
        <v>-1.5362783839976225E-4</v>
      </c>
      <c r="BF443">
        <v>1.8973899897552592E-4</v>
      </c>
      <c r="BG443">
        <v>7.9619496566844011E-5</v>
      </c>
      <c r="BH443">
        <v>8.690655935279501E-5</v>
      </c>
      <c r="BI443">
        <v>-7.1050805411403009E-5</v>
      </c>
      <c r="BJ443">
        <v>3.4764193361177921E-5</v>
      </c>
      <c r="BL443">
        <v>8.0000000000000002E-3</v>
      </c>
      <c r="BM443">
        <v>-6.186702425562917E-3</v>
      </c>
    </row>
    <row r="444" spans="1:65" x14ac:dyDescent="0.25">
      <c r="A444">
        <v>20181004</v>
      </c>
      <c r="B444">
        <v>-2.0664999999999999E-2</v>
      </c>
      <c r="C444">
        <v>-4.3600000000000003E-4</v>
      </c>
      <c r="D444">
        <v>-6.6160000000000004E-3</v>
      </c>
      <c r="E444">
        <v>-1.2466E-2</v>
      </c>
      <c r="F444">
        <v>-2.8730000000000001E-3</v>
      </c>
      <c r="G444">
        <v>-1.7580999999999999E-2</v>
      </c>
      <c r="H444">
        <v>-4.4669999999999996E-3</v>
      </c>
      <c r="I444">
        <v>-1.3369000000000001E-2</v>
      </c>
      <c r="J444">
        <v>-9.2910000000000006E-3</v>
      </c>
      <c r="K444">
        <v>-6.2329999999999998E-3</v>
      </c>
      <c r="L444">
        <v>-5.888E-3</v>
      </c>
      <c r="M444">
        <v>-2.4550000000000002E-3</v>
      </c>
      <c r="N444">
        <v>2.3019999999999998E-3</v>
      </c>
      <c r="O444">
        <v>-8.8990000000000007E-3</v>
      </c>
      <c r="P444">
        <v>-2.1020000000000001E-3</v>
      </c>
      <c r="Q444">
        <v>-6.672E-3</v>
      </c>
      <c r="R444">
        <v>6.9230000000000003E-3</v>
      </c>
      <c r="S444">
        <v>8.9529999999999992E-3</v>
      </c>
      <c r="T444">
        <v>1.488E-3</v>
      </c>
      <c r="U444">
        <v>-2.8121E-2</v>
      </c>
      <c r="V444">
        <v>-2.9510000000000001E-3</v>
      </c>
      <c r="W444">
        <v>-1.2919999999999999E-2</v>
      </c>
      <c r="X444">
        <v>9.6500000000000006E-3</v>
      </c>
      <c r="Y444">
        <v>1.3446E-2</v>
      </c>
      <c r="Z444">
        <v>-2.4001000000000001E-2</v>
      </c>
      <c r="AA444">
        <v>3.5929999999999998E-3</v>
      </c>
      <c r="AB444">
        <v>-8.7500000000000008E-3</v>
      </c>
      <c r="AC444">
        <v>-1.317E-3</v>
      </c>
      <c r="AD444">
        <v>-1.7472999999999999E-2</v>
      </c>
      <c r="AE444">
        <v>-9.5239999999999995E-3</v>
      </c>
      <c r="AF444">
        <v>-8.3385354782955518E-3</v>
      </c>
      <c r="AG444">
        <v>-2.4133242279203459E-3</v>
      </c>
      <c r="AH444">
        <v>-1.1462034030912997E-5</v>
      </c>
      <c r="AI444">
        <v>-3.2318231656807393E-4</v>
      </c>
      <c r="AJ444">
        <v>-2.3211521361416024E-4</v>
      </c>
      <c r="AK444">
        <v>-9.2736170216343476E-5</v>
      </c>
      <c r="AL444">
        <v>-2.5695500464473814E-3</v>
      </c>
      <c r="AM444">
        <v>-6.7645832187170703E-5</v>
      </c>
      <c r="AN444">
        <v>-3.675275947842785E-4</v>
      </c>
      <c r="AO444">
        <v>-1.1669236861220325E-4</v>
      </c>
      <c r="AP444">
        <v>-5.8496211100254394E-5</v>
      </c>
      <c r="AQ444">
        <v>-1.7785488106952856E-4</v>
      </c>
      <c r="AR444">
        <v>-8.6728419028606545E-5</v>
      </c>
      <c r="AS444">
        <v>1.1602242672909493E-4</v>
      </c>
      <c r="AT444">
        <v>-1.50497845368573E-4</v>
      </c>
      <c r="AU444">
        <v>-5.3676872642150895E-5</v>
      </c>
      <c r="AV444">
        <v>-1.553570062635128E-4</v>
      </c>
      <c r="AW444">
        <v>1.2005412303460194E-4</v>
      </c>
      <c r="AX444">
        <v>4.6761329183347386E-4</v>
      </c>
      <c r="AY444">
        <v>5.5351380749147169E-5</v>
      </c>
      <c r="AZ444">
        <v>-3.892432687122135E-4</v>
      </c>
      <c r="BA444">
        <v>-3.6908382764300113E-5</v>
      </c>
      <c r="BB444">
        <v>-3.8262422035337186E-4</v>
      </c>
      <c r="BC444">
        <v>4.5548183058636553E-5</v>
      </c>
      <c r="BD444">
        <v>4.1211244125470727E-4</v>
      </c>
      <c r="BE444">
        <v>-7.361762639443622E-4</v>
      </c>
      <c r="BF444">
        <v>8.8527247949992719E-5</v>
      </c>
      <c r="BG444">
        <v>-2.6089473650188418E-4</v>
      </c>
      <c r="BH444">
        <v>-1.5249612825569143E-5</v>
      </c>
      <c r="BI444">
        <v>-6.1422492051340521E-4</v>
      </c>
      <c r="BJ444">
        <v>-3.3159612743660367E-4</v>
      </c>
      <c r="BL444">
        <v>8.0000000000000002E-3</v>
      </c>
      <c r="BM444">
        <v>-1.633853547829555E-2</v>
      </c>
    </row>
    <row r="445" spans="1:65" x14ac:dyDescent="0.25">
      <c r="A445">
        <v>20181005</v>
      </c>
      <c r="B445">
        <v>-5.8520000000000004E-3</v>
      </c>
      <c r="C445">
        <v>6.5399999999999996E-4</v>
      </c>
      <c r="D445">
        <v>-2.8040000000000001E-3</v>
      </c>
      <c r="E445">
        <v>-1.5068E-2</v>
      </c>
      <c r="F445">
        <v>3.0409999999999999E-3</v>
      </c>
      <c r="G445">
        <v>-1.6229E-2</v>
      </c>
      <c r="H445">
        <v>-9.4739999999999998E-3</v>
      </c>
      <c r="I445">
        <v>2.8080000000000002E-3</v>
      </c>
      <c r="J445">
        <v>-2.1946E-2</v>
      </c>
      <c r="K445">
        <v>-1.1317000000000001E-2</v>
      </c>
      <c r="L445">
        <v>-9.0259999999999993E-3</v>
      </c>
      <c r="M445">
        <v>4.6979999999999999E-3</v>
      </c>
      <c r="N445">
        <v>-1.794E-3</v>
      </c>
      <c r="O445">
        <v>-3.0400000000000002E-3</v>
      </c>
      <c r="P445">
        <v>-2.6679999999999998E-3</v>
      </c>
      <c r="Q445">
        <v>-1.1625E-2</v>
      </c>
      <c r="R445">
        <v>4.6439999999999997E-3</v>
      </c>
      <c r="S445">
        <v>-5.6389999999999999E-3</v>
      </c>
      <c r="T445">
        <v>-9.5530000000000007E-3</v>
      </c>
      <c r="U445">
        <v>-7.4799999999999997E-4</v>
      </c>
      <c r="V445">
        <v>-4.7340000000000004E-3</v>
      </c>
      <c r="W445">
        <v>-2.2855E-2</v>
      </c>
      <c r="X445">
        <v>-5.0460000000000001E-3</v>
      </c>
      <c r="Y445">
        <v>-1.454E-3</v>
      </c>
      <c r="Z445">
        <v>-1.2421E-2</v>
      </c>
      <c r="AA445">
        <v>-2.7539999999999999E-3</v>
      </c>
      <c r="AB445">
        <v>-5.1669999999999997E-3</v>
      </c>
      <c r="AC445">
        <v>-7.7809999999999997E-3</v>
      </c>
      <c r="AD445">
        <v>-9.5390000000000006E-3</v>
      </c>
      <c r="AE445">
        <v>3.2799999999999999E-3</v>
      </c>
      <c r="AF445">
        <v>-6.6411993215013494E-3</v>
      </c>
      <c r="AG445">
        <v>-6.8399280642237052E-4</v>
      </c>
      <c r="AH445">
        <v>1.7320193908195084E-5</v>
      </c>
      <c r="AI445">
        <v>-1.3750743682798563E-4</v>
      </c>
      <c r="AJ445">
        <v>-2.7819792968098307E-4</v>
      </c>
      <c r="AK445">
        <v>9.9120722269482002E-5</v>
      </c>
      <c r="AL445">
        <v>-2.3491733697593945E-3</v>
      </c>
      <c r="AM445">
        <v>-1.4306725708454991E-4</v>
      </c>
      <c r="AN445">
        <v>7.7933016188136905E-5</v>
      </c>
      <c r="AO445">
        <v>-2.7140261770444539E-4</v>
      </c>
      <c r="AP445">
        <v>-1.0571452275348544E-4</v>
      </c>
      <c r="AQ445">
        <v>-2.7200154541937678E-4</v>
      </c>
      <c r="AR445">
        <v>1.67870431072579E-4</v>
      </c>
      <c r="AS445">
        <v>-9.0864648181194742E-5</v>
      </c>
      <c r="AT445">
        <v>-5.1600780537566961E-5</v>
      </c>
      <c r="AU445">
        <v>-6.8406267074876627E-5</v>
      </c>
      <c r="AV445">
        <v>-2.6934275007881026E-4</v>
      </c>
      <c r="AW445">
        <v>8.1452228843428154E-5</v>
      </c>
      <c r="AX445">
        <v>-2.9483578679242377E-4</v>
      </c>
      <c r="AY445">
        <v>-3.5433350408605238E-4</v>
      </c>
      <c r="AZ445">
        <v>-1.0415558562614633E-5</v>
      </c>
      <c r="BA445">
        <v>-5.932518794792579E-5</v>
      </c>
      <c r="BB445">
        <v>-6.6583407148910275E-4</v>
      </c>
      <c r="BC445">
        <v>-2.3856660019751394E-5</v>
      </c>
      <c r="BD445">
        <v>-4.4799258139566616E-5</v>
      </c>
      <c r="BE445">
        <v>-3.7878816567549759E-4</v>
      </c>
      <c r="BF445">
        <v>-6.8124242487766195E-5</v>
      </c>
      <c r="BG445">
        <v>-1.5429841027565921E-4</v>
      </c>
      <c r="BH445">
        <v>-8.9997777835574121E-5</v>
      </c>
      <c r="BI445">
        <v>-3.343611216859393E-4</v>
      </c>
      <c r="BJ445">
        <v>1.1534576273974409E-4</v>
      </c>
      <c r="BL445">
        <v>8.0000000000000002E-3</v>
      </c>
      <c r="BM445">
        <v>-1.464119932150135E-2</v>
      </c>
    </row>
    <row r="446" spans="1:65" x14ac:dyDescent="0.25">
      <c r="A446">
        <v>20181008</v>
      </c>
      <c r="B446">
        <v>-1.1415E-2</v>
      </c>
      <c r="C446">
        <v>1.3077999999999999E-2</v>
      </c>
      <c r="D446">
        <v>9.2569999999999996E-3</v>
      </c>
      <c r="E446">
        <v>-4.2940000000000001E-3</v>
      </c>
      <c r="F446">
        <v>-3.9100000000000003E-3</v>
      </c>
      <c r="G446">
        <v>-2.3180000000000002E-3</v>
      </c>
      <c r="H446">
        <v>3.8110000000000002E-3</v>
      </c>
      <c r="I446">
        <v>3.0430000000000001E-3</v>
      </c>
      <c r="J446">
        <v>2.61E-4</v>
      </c>
      <c r="K446">
        <v>2.2617999999999999E-2</v>
      </c>
      <c r="L446">
        <v>-1.8109999999999999E-3</v>
      </c>
      <c r="M446">
        <v>8.2389999999999998E-3</v>
      </c>
      <c r="N446">
        <v>2.085E-3</v>
      </c>
      <c r="O446">
        <v>5.535E-3</v>
      </c>
      <c r="P446">
        <v>6.0540000000000004E-3</v>
      </c>
      <c r="Q446">
        <v>1.0803E-2</v>
      </c>
      <c r="R446">
        <v>7.2040000000000003E-3</v>
      </c>
      <c r="S446">
        <v>6.1069999999999996E-3</v>
      </c>
      <c r="T446">
        <v>1.4789E-2</v>
      </c>
      <c r="U446">
        <v>1.3730000000000001E-3</v>
      </c>
      <c r="V446">
        <v>-2.238E-3</v>
      </c>
      <c r="W446">
        <v>0</v>
      </c>
      <c r="X446">
        <v>1.1757E-2</v>
      </c>
      <c r="Y446">
        <v>1.456E-3</v>
      </c>
      <c r="Z446">
        <v>1.0337000000000001E-2</v>
      </c>
      <c r="AA446">
        <v>2.3470000000000001E-3</v>
      </c>
      <c r="AB446">
        <v>-1.2674E-2</v>
      </c>
      <c r="AC446">
        <v>-1.5950000000000001E-3</v>
      </c>
      <c r="AD446">
        <v>-2.3872000000000001E-2</v>
      </c>
      <c r="AE446">
        <v>-7.0600000000000003E-4</v>
      </c>
      <c r="AF446">
        <v>4.0336112198733519E-4</v>
      </c>
      <c r="AG446">
        <v>-1.3185469112009763E-3</v>
      </c>
      <c r="AH446">
        <v>3.5076610680437071E-4</v>
      </c>
      <c r="AI446">
        <v>4.5801407860106058E-4</v>
      </c>
      <c r="AJ446">
        <v>-7.8913232464555291E-5</v>
      </c>
      <c r="AK446">
        <v>-1.2690598180086E-4</v>
      </c>
      <c r="AL446">
        <v>-3.3464727157829071E-4</v>
      </c>
      <c r="AM446">
        <v>5.7750597145021616E-5</v>
      </c>
      <c r="AN446">
        <v>8.4684622397655933E-5</v>
      </c>
      <c r="AO446">
        <v>3.2275357943062164E-6</v>
      </c>
      <c r="AP446">
        <v>2.1598787187793948E-4</v>
      </c>
      <c r="AQ446">
        <v>-5.4458506031416733E-5</v>
      </c>
      <c r="AR446">
        <v>2.967273902782818E-4</v>
      </c>
      <c r="AS446">
        <v>1.0578926619061453E-4</v>
      </c>
      <c r="AT446">
        <v>9.4440019650846851E-5</v>
      </c>
      <c r="AU446">
        <v>1.5611055150978247E-4</v>
      </c>
      <c r="AV446">
        <v>2.5291927203660461E-4</v>
      </c>
      <c r="AW446">
        <v>1.2722150719004312E-4</v>
      </c>
      <c r="AX446">
        <v>3.2115066770154859E-4</v>
      </c>
      <c r="AY446">
        <v>5.5647512435409133E-4</v>
      </c>
      <c r="AZ446">
        <v>1.9138413511516853E-5</v>
      </c>
      <c r="BA446">
        <v>-2.7974118529121305E-5</v>
      </c>
      <c r="BB446">
        <v>0</v>
      </c>
      <c r="BC446">
        <v>5.6220397545881042E-5</v>
      </c>
      <c r="BD446">
        <v>4.4911576441316017E-5</v>
      </c>
      <c r="BE446">
        <v>3.1838986569685072E-4</v>
      </c>
      <c r="BF446">
        <v>5.8173834832443674E-5</v>
      </c>
      <c r="BG446">
        <v>-3.7355610712198553E-4</v>
      </c>
      <c r="BH446">
        <v>-1.8412908618643073E-5</v>
      </c>
      <c r="BI446">
        <v>-8.1652066894282469E-4</v>
      </c>
      <c r="BJ446">
        <v>-2.4801871284167436E-5</v>
      </c>
      <c r="BL446">
        <v>8.0000000000000002E-3</v>
      </c>
      <c r="BM446">
        <v>-7.5966388780126654E-3</v>
      </c>
    </row>
    <row r="447" spans="1:65" x14ac:dyDescent="0.25">
      <c r="A447">
        <v>20181009</v>
      </c>
      <c r="B447">
        <v>1.272E-2</v>
      </c>
      <c r="C447">
        <v>-1.936E-3</v>
      </c>
      <c r="D447">
        <v>4.4120000000000001E-3</v>
      </c>
      <c r="E447">
        <v>-7.7499999999999999E-3</v>
      </c>
      <c r="F447">
        <v>1.5859999999999999E-2</v>
      </c>
      <c r="G447">
        <v>1.3853000000000001E-2</v>
      </c>
      <c r="H447">
        <v>-2.6578000000000001E-2</v>
      </c>
      <c r="I447">
        <v>-2.4269999999999999E-3</v>
      </c>
      <c r="J447">
        <v>-2.5367000000000001E-2</v>
      </c>
      <c r="K447">
        <v>-7.9570000000000005E-3</v>
      </c>
      <c r="L447">
        <v>-8.5499999999999997E-4</v>
      </c>
      <c r="M447">
        <v>4.1960000000000001E-3</v>
      </c>
      <c r="N447">
        <v>-1.3630000000000001E-3</v>
      </c>
      <c r="O447">
        <v>-1.8426000000000001E-2</v>
      </c>
      <c r="P447">
        <v>1.2315E-2</v>
      </c>
      <c r="Q447">
        <v>7.4989999999999996E-3</v>
      </c>
      <c r="R447">
        <v>1.2279E-2</v>
      </c>
      <c r="S447">
        <v>-6.9369999999999996E-3</v>
      </c>
      <c r="T447">
        <v>2.5239999999999999E-2</v>
      </c>
      <c r="U447">
        <v>2.3679999999999999E-3</v>
      </c>
      <c r="V447">
        <v>-3.0839999999999999E-3</v>
      </c>
      <c r="W447">
        <v>-1.0206E-2</v>
      </c>
      <c r="X447">
        <v>-5.3200000000000003E-4</v>
      </c>
      <c r="Y447">
        <v>1.0404999999999999E-2</v>
      </c>
      <c r="Z447">
        <v>-1.3407000000000001E-2</v>
      </c>
      <c r="AA447">
        <v>-9.6430000000000005E-3</v>
      </c>
      <c r="AB447">
        <v>-6.3100000000000005E-4</v>
      </c>
      <c r="AC447">
        <v>-1.0828000000000001E-2</v>
      </c>
      <c r="AD447">
        <v>2.96E-3</v>
      </c>
      <c r="AE447">
        <v>4.0889999999999998E-3</v>
      </c>
      <c r="AF447">
        <v>3.767449775780452E-3</v>
      </c>
      <c r="AG447">
        <v>1.4830648521768147E-3</v>
      </c>
      <c r="AH447">
        <v>-5.1653995031611415E-5</v>
      </c>
      <c r="AI447">
        <v>2.1853447216960923E-4</v>
      </c>
      <c r="AJ447">
        <v>-1.4085579531437545E-4</v>
      </c>
      <c r="AK447">
        <v>5.2120254615350471E-4</v>
      </c>
      <c r="AL447">
        <v>2.0209562927029335E-3</v>
      </c>
      <c r="AM447">
        <v>-3.9075548180036128E-4</v>
      </c>
      <c r="AN447">
        <v>-6.7155410174544859E-5</v>
      </c>
      <c r="AO447">
        <v>-3.0472275643372935E-4</v>
      </c>
      <c r="AP447">
        <v>-7.5130989688558706E-5</v>
      </c>
      <c r="AQ447">
        <v>-2.5603878122569934E-5</v>
      </c>
      <c r="AR447">
        <v>1.5125201549396925E-4</v>
      </c>
      <c r="AS447">
        <v>-6.8834005026542888E-5</v>
      </c>
      <c r="AT447">
        <v>-3.0757890008724283E-4</v>
      </c>
      <c r="AU447">
        <v>3.2040830978216476E-4</v>
      </c>
      <c r="AV447">
        <v>1.7629882548068717E-4</v>
      </c>
      <c r="AW447">
        <v>2.187831936028836E-4</v>
      </c>
      <c r="AX447">
        <v>-3.6107159986207979E-4</v>
      </c>
      <c r="AY447">
        <v>9.7047861245570528E-4</v>
      </c>
      <c r="AZ447">
        <v>3.2976791023292994E-5</v>
      </c>
      <c r="BA447">
        <v>-3.8303028229842016E-5</v>
      </c>
      <c r="BB447">
        <v>-2.9322949897073023E-4</v>
      </c>
      <c r="BC447">
        <v>-2.5342069835962124E-6</v>
      </c>
      <c r="BD447">
        <v>3.1971731975673006E-4</v>
      </c>
      <c r="BE447">
        <v>-4.0606781007121489E-4</v>
      </c>
      <c r="BF447">
        <v>-2.359296257300589E-4</v>
      </c>
      <c r="BG447">
        <v>-1.8525129637667236E-5</v>
      </c>
      <c r="BH447">
        <v>-1.232383708573549E-4</v>
      </c>
      <c r="BI447">
        <v>1.0120867489362956E-4</v>
      </c>
      <c r="BJ447">
        <v>1.4375835211060639E-4</v>
      </c>
      <c r="BL447">
        <v>8.0000000000000002E-3</v>
      </c>
      <c r="BM447">
        <v>-4.2325502242195482E-3</v>
      </c>
    </row>
    <row r="448" spans="1:65" x14ac:dyDescent="0.25">
      <c r="A448">
        <v>20181010</v>
      </c>
      <c r="B448">
        <v>-5.4337999999999997E-2</v>
      </c>
      <c r="C448">
        <v>-1.5304999999999999E-2</v>
      </c>
      <c r="D448">
        <v>-2.3002999999999999E-2</v>
      </c>
      <c r="E448">
        <v>-3.0901999999999999E-2</v>
      </c>
      <c r="F448">
        <v>-3.3276E-2</v>
      </c>
      <c r="G448">
        <v>-4.6325999999999999E-2</v>
      </c>
      <c r="H448">
        <v>-3.5031E-2</v>
      </c>
      <c r="I448">
        <v>-9.2460000000000007E-3</v>
      </c>
      <c r="J448">
        <v>-3.8405000000000002E-2</v>
      </c>
      <c r="K448">
        <v>-1.6993000000000001E-2</v>
      </c>
      <c r="L448">
        <v>-4.6621999999999997E-2</v>
      </c>
      <c r="M448">
        <v>-2.1113E-2</v>
      </c>
      <c r="N448">
        <v>-1.056E-2</v>
      </c>
      <c r="O448">
        <v>-3.9301999999999997E-2</v>
      </c>
      <c r="P448">
        <v>-2.6127000000000001E-2</v>
      </c>
      <c r="Q448">
        <v>-3.4477000000000001E-2</v>
      </c>
      <c r="R448">
        <v>-8.5970000000000005E-3</v>
      </c>
      <c r="S448">
        <v>-2.6633E-2</v>
      </c>
      <c r="T448">
        <v>-1.3597E-2</v>
      </c>
      <c r="U448">
        <v>-6.8141999999999994E-2</v>
      </c>
      <c r="V448">
        <v>-2.8971E-2</v>
      </c>
      <c r="W448">
        <v>-3.7594000000000002E-2</v>
      </c>
      <c r="X448">
        <v>-2.5989999999999999E-2</v>
      </c>
      <c r="Y448">
        <v>-1.2002000000000001E-2</v>
      </c>
      <c r="Z448">
        <v>-1.0473E-2</v>
      </c>
      <c r="AA448">
        <v>-2.6986E-2</v>
      </c>
      <c r="AB448">
        <v>-3.9165999999999999E-2</v>
      </c>
      <c r="AC448">
        <v>-3.5978999999999997E-2</v>
      </c>
      <c r="AD448">
        <v>-4.7712999999999998E-2</v>
      </c>
      <c r="AE448">
        <v>-2.6026000000000001E-2</v>
      </c>
      <c r="AF448">
        <v>-3.2311002612773164E-2</v>
      </c>
      <c r="AG448">
        <v>-6.1927766053953047E-3</v>
      </c>
      <c r="AH448">
        <v>-4.1562961155603117E-4</v>
      </c>
      <c r="AI448">
        <v>-1.1506280754151755E-3</v>
      </c>
      <c r="AJ448">
        <v>-5.6260056854537843E-4</v>
      </c>
      <c r="AK448">
        <v>-1.0927228980519613E-3</v>
      </c>
      <c r="AL448">
        <v>-6.6620924125522039E-3</v>
      </c>
      <c r="AM448">
        <v>-5.1371421202655839E-4</v>
      </c>
      <c r="AN448">
        <v>-2.6200159034419924E-4</v>
      </c>
      <c r="AO448">
        <v>-4.5855202058750168E-4</v>
      </c>
      <c r="AP448">
        <v>-1.6303066922990157E-4</v>
      </c>
      <c r="AQ448">
        <v>-1.375841814825025E-3</v>
      </c>
      <c r="AR448">
        <v>-7.7005392706256282E-4</v>
      </c>
      <c r="AS448">
        <v>-5.4542278297813659E-4</v>
      </c>
      <c r="AT448">
        <v>-6.5147790808301419E-4</v>
      </c>
      <c r="AU448">
        <v>-6.8428064221565457E-4</v>
      </c>
      <c r="AV448">
        <v>-8.0893026227274727E-4</v>
      </c>
      <c r="AW448">
        <v>-1.569715867498135E-4</v>
      </c>
      <c r="AX448">
        <v>-1.3947335499070309E-3</v>
      </c>
      <c r="AY448">
        <v>-5.3304877141881148E-4</v>
      </c>
      <c r="AZ448">
        <v>-9.1403757919125239E-4</v>
      </c>
      <c r="BA448">
        <v>-3.6114988875655208E-4</v>
      </c>
      <c r="BB448">
        <v>-1.0744886227182515E-3</v>
      </c>
      <c r="BC448">
        <v>-1.2464449121492467E-4</v>
      </c>
      <c r="BD448">
        <v>-3.766227481353208E-4</v>
      </c>
      <c r="BE448">
        <v>-3.2444326908152908E-4</v>
      </c>
      <c r="BF448">
        <v>-6.6405021928511894E-4</v>
      </c>
      <c r="BG448">
        <v>-1.1419899358461564E-3</v>
      </c>
      <c r="BH448">
        <v>-4.0804335061066547E-4</v>
      </c>
      <c r="BI448">
        <v>-1.6058448651070604E-3</v>
      </c>
      <c r="BJ448">
        <v>-9.2117773360931915E-4</v>
      </c>
      <c r="BL448">
        <v>8.0000000000000002E-3</v>
      </c>
      <c r="BM448">
        <v>-4.0311002612773164E-2</v>
      </c>
    </row>
    <row r="449" spans="1:65" x14ac:dyDescent="0.25">
      <c r="A449">
        <v>20181011</v>
      </c>
      <c r="B449">
        <v>-2.3549999999999999E-3</v>
      </c>
      <c r="C449">
        <v>-2.2766999999999999E-2</v>
      </c>
      <c r="D449">
        <v>-3.4548000000000002E-2</v>
      </c>
      <c r="E449">
        <v>-2.572E-2</v>
      </c>
      <c r="F449">
        <v>-3.4013000000000002E-2</v>
      </c>
      <c r="G449">
        <v>-8.8280000000000008E-3</v>
      </c>
      <c r="H449">
        <v>-1.3346999999999999E-2</v>
      </c>
      <c r="I449">
        <v>-3.1557000000000002E-2</v>
      </c>
      <c r="J449">
        <v>-1.9134000000000002E-2</v>
      </c>
      <c r="K449">
        <v>-1.9498999999999999E-2</v>
      </c>
      <c r="L449">
        <v>-2.5472000000000002E-2</v>
      </c>
      <c r="M449">
        <v>-3.8193999999999999E-2</v>
      </c>
      <c r="N449">
        <v>-2.8243999999999998E-2</v>
      </c>
      <c r="O449">
        <v>-2.6811999999999999E-2</v>
      </c>
      <c r="P449">
        <v>-2.9524000000000002E-2</v>
      </c>
      <c r="Q449">
        <v>-1.5152000000000001E-2</v>
      </c>
      <c r="R449">
        <v>-3.2072000000000003E-2</v>
      </c>
      <c r="S449">
        <v>-2.9963E-2</v>
      </c>
      <c r="T449">
        <v>-1.9214999999999999E-2</v>
      </c>
      <c r="U449">
        <v>-5.738E-3</v>
      </c>
      <c r="V449">
        <v>-1.9213999999999998E-2</v>
      </c>
      <c r="W449">
        <v>-1.2723E-2</v>
      </c>
      <c r="X449">
        <v>-3.0116E-2</v>
      </c>
      <c r="Y449">
        <v>-1.8405999999999999E-2</v>
      </c>
      <c r="Z449">
        <v>-2.0444E-2</v>
      </c>
      <c r="AA449">
        <v>-2.2445E-2</v>
      </c>
      <c r="AB449">
        <v>-3.3092000000000003E-2</v>
      </c>
      <c r="AC449">
        <v>-8.9350000000000002E-3</v>
      </c>
      <c r="AD449">
        <v>-1.3207999999999999E-2</v>
      </c>
      <c r="AE449">
        <v>-2.2655000000000002E-2</v>
      </c>
      <c r="AF449">
        <v>-1.9840843463128664E-2</v>
      </c>
      <c r="AG449">
        <v>-2.7321527284560911E-4</v>
      </c>
      <c r="AH449">
        <v>-6.1650028904705004E-4</v>
      </c>
      <c r="AI449">
        <v>-1.7023948916307485E-3</v>
      </c>
      <c r="AJ449">
        <v>-4.6550519058355817E-4</v>
      </c>
      <c r="AK449">
        <v>-1.1009088559669389E-3</v>
      </c>
      <c r="AL449">
        <v>-1.2839659038536341E-3</v>
      </c>
      <c r="AM449">
        <v>-1.9704870398573875E-4</v>
      </c>
      <c r="AN449">
        <v>-8.8364141609435516E-4</v>
      </c>
      <c r="AO449">
        <v>-2.2865059813133307E-4</v>
      </c>
      <c r="AP449">
        <v>-1.8716115031016558E-4</v>
      </c>
      <c r="AQ449">
        <v>-7.4746598937038184E-4</v>
      </c>
      <c r="AR449">
        <v>-1.3671312435906914E-3</v>
      </c>
      <c r="AS449">
        <v>-1.4464691615781217E-3</v>
      </c>
      <c r="AT449">
        <v>-4.4133397241312981E-4</v>
      </c>
      <c r="AU449">
        <v>-7.6570366719009696E-4</v>
      </c>
      <c r="AV449">
        <v>-3.5725411148185255E-4</v>
      </c>
      <c r="AW449">
        <v>-5.783614760789149E-4</v>
      </c>
      <c r="AX449">
        <v>-1.5531052717328352E-3</v>
      </c>
      <c r="AY449">
        <v>-7.5386646294036568E-4</v>
      </c>
      <c r="AZ449">
        <v>-7.808485941559268E-5</v>
      </c>
      <c r="BA449">
        <v>-2.3970233069934478E-4</v>
      </c>
      <c r="BB449">
        <v>-3.6632619557741422E-4</v>
      </c>
      <c r="BC449">
        <v>-1.4293547170252138E-4</v>
      </c>
      <c r="BD449">
        <v>-5.7849613381093224E-4</v>
      </c>
      <c r="BE449">
        <v>-6.3302239509323375E-4</v>
      </c>
      <c r="BF449">
        <v>-5.5090870491279211E-4</v>
      </c>
      <c r="BG449">
        <v>-9.5195703258037017E-4</v>
      </c>
      <c r="BH449">
        <v>-1.024731856143358E-4</v>
      </c>
      <c r="BI449">
        <v>-4.475953994559894E-4</v>
      </c>
      <c r="BJ449">
        <v>-7.9965812544062606E-4</v>
      </c>
      <c r="BL449">
        <v>8.0000000000000002E-3</v>
      </c>
      <c r="BM449">
        <v>-2.7840843463128664E-2</v>
      </c>
    </row>
    <row r="450" spans="1:65" x14ac:dyDescent="0.25">
      <c r="A450">
        <v>20181012</v>
      </c>
      <c r="B450">
        <v>3.4557999999999998E-2</v>
      </c>
      <c r="C450">
        <v>8.9599999999999999E-4</v>
      </c>
      <c r="D450">
        <v>-2.696E-3</v>
      </c>
      <c r="E450">
        <v>1.3164E-2</v>
      </c>
      <c r="F450">
        <v>-5.5729999999999998E-3</v>
      </c>
      <c r="G450">
        <v>3.5719000000000001E-2</v>
      </c>
      <c r="H450">
        <v>2.0100000000000001E-3</v>
      </c>
      <c r="I450">
        <v>2.4090000000000001E-3</v>
      </c>
      <c r="J450">
        <v>7.803E-3</v>
      </c>
      <c r="K450">
        <v>3.6671000000000002E-2</v>
      </c>
      <c r="L450">
        <v>5.5849999999999997E-3</v>
      </c>
      <c r="M450">
        <v>2.2658000000000001E-2</v>
      </c>
      <c r="N450">
        <v>2.24E-4</v>
      </c>
      <c r="O450">
        <v>7.6249999999999998E-3</v>
      </c>
      <c r="P450">
        <v>2.1062000000000001E-2</v>
      </c>
      <c r="Q450">
        <v>1.3135000000000001E-2</v>
      </c>
      <c r="R450">
        <v>5.2160000000000002E-3</v>
      </c>
      <c r="S450">
        <v>-1.0913000000000001E-2</v>
      </c>
      <c r="T450">
        <v>9.476E-3</v>
      </c>
      <c r="U450">
        <v>1.8789E-2</v>
      </c>
      <c r="V450">
        <v>1.3979E-2</v>
      </c>
      <c r="W450">
        <v>1.4696000000000001E-2</v>
      </c>
      <c r="X450">
        <v>-5.3090000000000004E-3</v>
      </c>
      <c r="Y450">
        <v>7.4999999999999997E-3</v>
      </c>
      <c r="Z450">
        <v>1.4388E-2</v>
      </c>
      <c r="AA450">
        <v>2.1350999999999998E-2</v>
      </c>
      <c r="AB450">
        <v>3.6038000000000001E-2</v>
      </c>
      <c r="AC450">
        <v>4.2259999999999997E-3</v>
      </c>
      <c r="AD450">
        <v>4.7334000000000001E-2</v>
      </c>
      <c r="AE450">
        <v>9.6839999999999999E-3</v>
      </c>
      <c r="AF450">
        <v>1.6885804017024938E-2</v>
      </c>
      <c r="AG450">
        <v>4.0799526764555847E-3</v>
      </c>
      <c r="AH450">
        <v>2.3887034429771348E-5</v>
      </c>
      <c r="AI450">
        <v>-1.3032345393861102E-4</v>
      </c>
      <c r="AJ450">
        <v>2.3744269100843754E-4</v>
      </c>
      <c r="AK450">
        <v>-1.7644371182552523E-4</v>
      </c>
      <c r="AL450">
        <v>5.2926148401131702E-3</v>
      </c>
      <c r="AM450">
        <v>2.9247967601881431E-5</v>
      </c>
      <c r="AN450">
        <v>6.6511982465314548E-5</v>
      </c>
      <c r="AO450">
        <v>9.2436109999367288E-5</v>
      </c>
      <c r="AP450">
        <v>3.589260618111657E-4</v>
      </c>
      <c r="AQ450">
        <v>1.621093525742722E-4</v>
      </c>
      <c r="AR450">
        <v>8.1583989168389833E-4</v>
      </c>
      <c r="AS450">
        <v>1.1286677094678494E-5</v>
      </c>
      <c r="AT450">
        <v>1.2439833165425244E-4</v>
      </c>
      <c r="AU450">
        <v>5.4862420850299194E-4</v>
      </c>
      <c r="AV450">
        <v>3.086331794540812E-4</v>
      </c>
      <c r="AW450">
        <v>9.3005353939051619E-5</v>
      </c>
      <c r="AX450">
        <v>-5.5034130715549774E-4</v>
      </c>
      <c r="AY450">
        <v>3.691585399647659E-4</v>
      </c>
      <c r="AZ450">
        <v>2.5623128443174535E-4</v>
      </c>
      <c r="BA450">
        <v>1.7393915739513383E-4</v>
      </c>
      <c r="BB450">
        <v>4.2232935684267253E-4</v>
      </c>
      <c r="BC450">
        <v>-2.4653653096012149E-5</v>
      </c>
      <c r="BD450">
        <v>2.3360672113174151E-4</v>
      </c>
      <c r="BE450">
        <v>4.4452432295634723E-4</v>
      </c>
      <c r="BF450">
        <v>5.264912406287098E-4</v>
      </c>
      <c r="BG450">
        <v>1.0564975632677239E-3</v>
      </c>
      <c r="BH450">
        <v>4.7875616802576996E-5</v>
      </c>
      <c r="BI450">
        <v>1.6525127081815113E-3</v>
      </c>
      <c r="BJ450">
        <v>3.3948327264973679E-4</v>
      </c>
      <c r="BL450">
        <v>8.0000000000000002E-3</v>
      </c>
      <c r="BM450">
        <v>8.8858040170249376E-3</v>
      </c>
    </row>
    <row r="451" spans="1:65" x14ac:dyDescent="0.25">
      <c r="A451">
        <v>20181015</v>
      </c>
      <c r="B451">
        <v>-1.7978999999999998E-2</v>
      </c>
      <c r="C451">
        <v>5.1479999999999998E-3</v>
      </c>
      <c r="D451">
        <v>-6.881E-3</v>
      </c>
      <c r="E451">
        <v>1.9880000000000002E-3</v>
      </c>
      <c r="F451">
        <v>-7.0479999999999996E-3</v>
      </c>
      <c r="G451">
        <v>-2.1385999999999999E-2</v>
      </c>
      <c r="H451">
        <v>5.4000000000000003E-3</v>
      </c>
      <c r="I451">
        <v>1.3533999999999999E-2</v>
      </c>
      <c r="J451">
        <v>-1.9009999999999999E-3</v>
      </c>
      <c r="K451">
        <v>1.6598999999999999E-2</v>
      </c>
      <c r="L451">
        <v>-3.4160000000000002E-3</v>
      </c>
      <c r="M451">
        <v>-1.5075E-2</v>
      </c>
      <c r="N451">
        <v>5.9800000000000001E-4</v>
      </c>
      <c r="O451">
        <v>3.5820000000000001E-3</v>
      </c>
      <c r="P451">
        <v>-5.0140000000000002E-3</v>
      </c>
      <c r="Q451">
        <v>7.3709999999999999E-3</v>
      </c>
      <c r="R451">
        <v>-9.1600000000000004E-4</v>
      </c>
      <c r="S451">
        <v>-5.7039999999999999E-3</v>
      </c>
      <c r="T451">
        <v>-1.0442E-2</v>
      </c>
      <c r="U451">
        <v>-1.2120000000000001E-2</v>
      </c>
      <c r="V451">
        <v>-3.689E-3</v>
      </c>
      <c r="W451">
        <v>-7.7990000000000004E-3</v>
      </c>
      <c r="X451">
        <v>-2.1029999999999998E-3</v>
      </c>
      <c r="Y451">
        <v>-2.4199999999999998E-3</v>
      </c>
      <c r="Z451">
        <v>-6.7539999999999996E-3</v>
      </c>
      <c r="AA451">
        <v>-9.0209999999999995E-3</v>
      </c>
      <c r="AB451">
        <v>-2.2752000000000001E-2</v>
      </c>
      <c r="AC451">
        <v>6.3119999999999999E-3</v>
      </c>
      <c r="AD451">
        <v>-2.0205999999999998E-2</v>
      </c>
      <c r="AE451">
        <v>2.4650000000000002E-3</v>
      </c>
      <c r="AF451">
        <v>-8.3674380776505332E-3</v>
      </c>
      <c r="AG451">
        <v>-2.1022608939719905E-3</v>
      </c>
      <c r="AH451">
        <v>1.3912865890587929E-4</v>
      </c>
      <c r="AI451">
        <v>-3.3315731720928563E-4</v>
      </c>
      <c r="AJ451">
        <v>3.6236289075965432E-5</v>
      </c>
      <c r="AK451">
        <v>-2.2346288241298359E-4</v>
      </c>
      <c r="AL451">
        <v>-3.1275626524495206E-3</v>
      </c>
      <c r="AM451">
        <v>7.9675759821105934E-5</v>
      </c>
      <c r="AN451">
        <v>3.8196321636943222E-4</v>
      </c>
      <c r="AO451">
        <v>-2.2668873274791026E-5</v>
      </c>
      <c r="AP451">
        <v>1.6657416079108044E-4</v>
      </c>
      <c r="AQ451">
        <v>-9.9657683223799122E-5</v>
      </c>
      <c r="AR451">
        <v>-5.3918477988041183E-4</v>
      </c>
      <c r="AS451">
        <v>3.0406936326313948E-5</v>
      </c>
      <c r="AT451">
        <v>5.9148940016949395E-5</v>
      </c>
      <c r="AU451">
        <v>-1.3106018408459466E-4</v>
      </c>
      <c r="AV451">
        <v>1.7596332121185893E-4</v>
      </c>
      <c r="AW451">
        <v>-1.6457426313276922E-5</v>
      </c>
      <c r="AX451">
        <v>-2.8845447701431515E-4</v>
      </c>
      <c r="AY451">
        <v>-4.0598200371661468E-4</v>
      </c>
      <c r="AZ451">
        <v>-1.6467566024524151E-4</v>
      </c>
      <c r="BA451">
        <v>-4.6123116235271325E-5</v>
      </c>
      <c r="BB451">
        <v>-2.2427705211624607E-4</v>
      </c>
      <c r="BC451">
        <v>-9.8285084578442789E-6</v>
      </c>
      <c r="BD451">
        <v>-7.5837032309203218E-5</v>
      </c>
      <c r="BE451">
        <v>-2.0902912101928027E-4</v>
      </c>
      <c r="BF451">
        <v>-2.2232391170969233E-4</v>
      </c>
      <c r="BG451">
        <v>-6.5739451040871069E-4</v>
      </c>
      <c r="BH451">
        <v>7.2573585759462485E-5</v>
      </c>
      <c r="BI451">
        <v>-6.9707713198544888E-4</v>
      </c>
      <c r="BJ451">
        <v>8.7366272109943902E-5</v>
      </c>
      <c r="BL451">
        <v>8.0000000000000002E-3</v>
      </c>
      <c r="BM451">
        <v>-1.6367438077650533E-2</v>
      </c>
    </row>
    <row r="452" spans="1:65" x14ac:dyDescent="0.25">
      <c r="A452">
        <v>20181016</v>
      </c>
      <c r="B452">
        <v>3.1599000000000002E-2</v>
      </c>
      <c r="C452">
        <v>1.2914999999999999E-2</v>
      </c>
      <c r="D452">
        <v>4.7019999999999996E-3</v>
      </c>
      <c r="E452">
        <v>2.8271999999999999E-2</v>
      </c>
      <c r="F452">
        <v>4.8739999999999999E-3</v>
      </c>
      <c r="G452">
        <v>2.2037000000000001E-2</v>
      </c>
      <c r="H452">
        <v>1.6726999999999999E-2</v>
      </c>
      <c r="I452">
        <v>1.0982E-2</v>
      </c>
      <c r="J452">
        <v>1.3469999999999999E-2</v>
      </c>
      <c r="K452">
        <v>2.0878000000000001E-2</v>
      </c>
      <c r="L452">
        <v>2.6109E-2</v>
      </c>
      <c r="M452">
        <v>1.8785E-2</v>
      </c>
      <c r="N452">
        <v>1.9484999999999999E-2</v>
      </c>
      <c r="O452">
        <v>1.704E-2</v>
      </c>
      <c r="P452">
        <v>2.5337999999999999E-2</v>
      </c>
      <c r="Q452">
        <v>2.4242E-2</v>
      </c>
      <c r="R452">
        <v>2.444E-3</v>
      </c>
      <c r="S452">
        <v>2.1441000000000002E-2</v>
      </c>
      <c r="T452">
        <v>2.1211000000000001E-2</v>
      </c>
      <c r="U452">
        <v>3.3203999999999997E-2</v>
      </c>
      <c r="V452">
        <v>1.6079E-2</v>
      </c>
      <c r="W452">
        <v>3.1663999999999998E-2</v>
      </c>
      <c r="X452">
        <v>1.1022000000000001E-2</v>
      </c>
      <c r="Y452">
        <v>1.866E-3</v>
      </c>
      <c r="Z452">
        <v>1.2607E-2</v>
      </c>
      <c r="AA452">
        <v>7.2240000000000004E-3</v>
      </c>
      <c r="AB452">
        <v>2.5744E-2</v>
      </c>
      <c r="AC452">
        <v>3.0109E-2</v>
      </c>
      <c r="AD452">
        <v>3.2864999999999998E-2</v>
      </c>
      <c r="AE452">
        <v>4.7338999999999999E-2</v>
      </c>
      <c r="AF452">
        <v>2.12356632074416E-2</v>
      </c>
      <c r="AG452">
        <v>3.7326970991263531E-3</v>
      </c>
      <c r="AH452">
        <v>3.4622862940208359E-4</v>
      </c>
      <c r="AI452">
        <v>2.2399340408873759E-4</v>
      </c>
      <c r="AJ452">
        <v>5.1893076585725892E-4</v>
      </c>
      <c r="AK452">
        <v>1.5207379579988697E-4</v>
      </c>
      <c r="AL452">
        <v>3.2256201527808399E-3</v>
      </c>
      <c r="AM452">
        <v>2.4573802323875772E-4</v>
      </c>
      <c r="AN452">
        <v>3.0685833339403164E-4</v>
      </c>
      <c r="AO452">
        <v>1.5942037481536729E-4</v>
      </c>
      <c r="AP452">
        <v>2.0946238634510949E-4</v>
      </c>
      <c r="AQ452">
        <v>7.6541027128480246E-4</v>
      </c>
      <c r="AR452">
        <v>6.7033450921233481E-4</v>
      </c>
      <c r="AS452">
        <v>9.8916856093792514E-4</v>
      </c>
      <c r="AT452">
        <v>2.8025073912828512E-4</v>
      </c>
      <c r="AU452">
        <v>6.6503360264296384E-4</v>
      </c>
      <c r="AV452">
        <v>5.8047610056813684E-4</v>
      </c>
      <c r="AW452">
        <v>4.3106761128176182E-5</v>
      </c>
      <c r="AX452">
        <v>1.0846099143045802E-3</v>
      </c>
      <c r="AY452">
        <v>8.2474040738825423E-4</v>
      </c>
      <c r="AZ452">
        <v>4.564792920517525E-4</v>
      </c>
      <c r="BA452">
        <v>2.0003869323950441E-4</v>
      </c>
      <c r="BB452">
        <v>9.1995718355104112E-4</v>
      </c>
      <c r="BC452">
        <v>5.100197140201639E-5</v>
      </c>
      <c r="BD452">
        <v>5.7372625243389844E-5</v>
      </c>
      <c r="BE452">
        <v>3.8691526100557863E-4</v>
      </c>
      <c r="BF452">
        <v>1.7561155426552814E-4</v>
      </c>
      <c r="BG452">
        <v>7.4720415265909696E-4</v>
      </c>
      <c r="BH452">
        <v>3.492276428364287E-4</v>
      </c>
      <c r="BI452">
        <v>1.1468196956675753E-3</v>
      </c>
      <c r="BJ452">
        <v>1.7208813040758019E-3</v>
      </c>
      <c r="BL452">
        <v>8.0000000000000002E-3</v>
      </c>
      <c r="BM452">
        <v>1.32356632074416E-2</v>
      </c>
    </row>
    <row r="453" spans="1:65" x14ac:dyDescent="0.25">
      <c r="A453">
        <v>20181017</v>
      </c>
      <c r="B453">
        <v>-2.6129999999999999E-3</v>
      </c>
      <c r="C453">
        <v>8.1340000000000006E-3</v>
      </c>
      <c r="D453">
        <v>3.6949999999999999E-3</v>
      </c>
      <c r="E453">
        <v>-7.6282000000000003E-2</v>
      </c>
      <c r="F453">
        <v>-1.872E-3</v>
      </c>
      <c r="G453">
        <v>-4.3210000000000002E-3</v>
      </c>
      <c r="H453">
        <v>-1.8414E-2</v>
      </c>
      <c r="I453">
        <v>1.0493000000000001E-2</v>
      </c>
      <c r="J453">
        <v>-1.6492E-2</v>
      </c>
      <c r="K453">
        <v>9.1769999999999994E-3</v>
      </c>
      <c r="L453">
        <v>-7.4679999999999998E-3</v>
      </c>
      <c r="M453">
        <v>1.4569E-2</v>
      </c>
      <c r="N453">
        <v>2.1236000000000001E-2</v>
      </c>
      <c r="O453">
        <v>2.9650000000000002E-3</v>
      </c>
      <c r="P453">
        <v>8.4250000000000002E-3</v>
      </c>
      <c r="Q453">
        <v>8.09E-3</v>
      </c>
      <c r="R453">
        <v>1.6455999999999998E-2</v>
      </c>
      <c r="S453">
        <v>1.1140000000000001E-2</v>
      </c>
      <c r="T453">
        <v>7.8279999999999999E-3</v>
      </c>
      <c r="U453">
        <v>-1.2907E-2</v>
      </c>
      <c r="V453">
        <v>6.7100000000000005E-4</v>
      </c>
      <c r="W453">
        <v>-1.088E-3</v>
      </c>
      <c r="X453">
        <v>1.3547E-2</v>
      </c>
      <c r="Y453">
        <v>4.8419999999999999E-3</v>
      </c>
      <c r="Z453">
        <v>-4.3444999999999998E-2</v>
      </c>
      <c r="AA453">
        <v>1.8649999999999999E-3</v>
      </c>
      <c r="AB453">
        <v>2.6189999999999998E-3</v>
      </c>
      <c r="AC453">
        <v>2.9680000000000002E-2</v>
      </c>
      <c r="AD453">
        <v>5.0090000000000004E-3</v>
      </c>
      <c r="AE453">
        <v>-1.9335000000000001E-2</v>
      </c>
      <c r="AF453">
        <v>-2.0946143652896519E-4</v>
      </c>
      <c r="AG453">
        <v>-3.0800444807832023E-4</v>
      </c>
      <c r="AH453">
        <v>2.1993540335759373E-4</v>
      </c>
      <c r="AI453">
        <v>1.7675549486569062E-4</v>
      </c>
      <c r="AJ453">
        <v>-1.2939538985752596E-3</v>
      </c>
      <c r="AK453">
        <v>-5.8326398693301481E-5</v>
      </c>
      <c r="AL453">
        <v>-6.3004055507956478E-4</v>
      </c>
      <c r="AM453">
        <v>-2.6566558055520964E-4</v>
      </c>
      <c r="AN453">
        <v>2.964104836615013E-4</v>
      </c>
      <c r="AO453">
        <v>-1.9205778686932603E-4</v>
      </c>
      <c r="AP453">
        <v>9.2958563582636763E-5</v>
      </c>
      <c r="AQ453">
        <v>-2.1739886836133682E-4</v>
      </c>
      <c r="AR453">
        <v>5.2771063767937277E-4</v>
      </c>
      <c r="AS453">
        <v>1.1014710611368808E-3</v>
      </c>
      <c r="AT453">
        <v>4.8931904876936736E-5</v>
      </c>
      <c r="AU453">
        <v>2.2309451629833621E-4</v>
      </c>
      <c r="AV453">
        <v>1.9537460200678796E-4</v>
      </c>
      <c r="AW453">
        <v>2.9516271103647668E-4</v>
      </c>
      <c r="AX453">
        <v>5.7007133722373538E-4</v>
      </c>
      <c r="AY453">
        <v>3.069005447473183E-4</v>
      </c>
      <c r="AZ453">
        <v>-1.7523407050255597E-4</v>
      </c>
      <c r="BA453">
        <v>8.357439647645009E-6</v>
      </c>
      <c r="BB453">
        <v>-3.1590907124262432E-5</v>
      </c>
      <c r="BC453">
        <v>6.356498031150255E-5</v>
      </c>
      <c r="BD453">
        <v>1.4966485184420437E-4</v>
      </c>
      <c r="BE453">
        <v>-1.2760225402310365E-3</v>
      </c>
      <c r="BF453">
        <v>4.5443066499549443E-5</v>
      </c>
      <c r="BG453">
        <v>7.6249842501366599E-5</v>
      </c>
      <c r="BH453">
        <v>3.5463585702018763E-4</v>
      </c>
      <c r="BI453">
        <v>1.7574655835487225E-4</v>
      </c>
      <c r="BJ453">
        <v>-6.8960623911138634E-4</v>
      </c>
      <c r="BL453">
        <v>8.0000000000000002E-3</v>
      </c>
      <c r="BM453">
        <v>-8.2094614365289652E-3</v>
      </c>
    </row>
    <row r="454" spans="1:65" x14ac:dyDescent="0.25">
      <c r="A454">
        <v>20181018</v>
      </c>
      <c r="B454">
        <v>-1.9962000000000001E-2</v>
      </c>
      <c r="C454">
        <v>-5.4510000000000001E-3</v>
      </c>
      <c r="D454">
        <v>4.2940000000000001E-3</v>
      </c>
      <c r="E454">
        <v>-2.6110000000000001E-2</v>
      </c>
      <c r="F454">
        <v>1.5349999999999999E-3</v>
      </c>
      <c r="G454">
        <v>-2.3373999999999999E-2</v>
      </c>
      <c r="H454">
        <v>-8.6879999999999995E-3</v>
      </c>
      <c r="I454">
        <v>-1.1029000000000001E-2</v>
      </c>
      <c r="J454">
        <v>-3.9196000000000002E-2</v>
      </c>
      <c r="K454">
        <v>-5.1960000000000001E-3</v>
      </c>
      <c r="L454">
        <v>-1.6826000000000001E-2</v>
      </c>
      <c r="M454">
        <v>-1.2789E-2</v>
      </c>
      <c r="N454">
        <v>2.8699999999999998E-4</v>
      </c>
      <c r="O454">
        <v>-1.2566000000000001E-2</v>
      </c>
      <c r="P454">
        <v>5.4299999999999999E-3</v>
      </c>
      <c r="Q454">
        <v>-8.1110000000000002E-3</v>
      </c>
      <c r="R454">
        <v>2.4000000000000001E-4</v>
      </c>
      <c r="S454">
        <v>-1.5842999999999999E-2</v>
      </c>
      <c r="T454">
        <v>-4.0390000000000001E-3</v>
      </c>
      <c r="U454">
        <v>-1.1506000000000001E-2</v>
      </c>
      <c r="V454">
        <v>-1.4376E-2</v>
      </c>
      <c r="W454">
        <v>-2.0048E-2</v>
      </c>
      <c r="X454">
        <v>-1.0281999999999999E-2</v>
      </c>
      <c r="Y454">
        <v>1.2787E-2</v>
      </c>
      <c r="Z454">
        <v>-2.5544000000000001E-2</v>
      </c>
      <c r="AA454">
        <v>-1.7468000000000001E-2</v>
      </c>
      <c r="AB454">
        <v>-1.0448000000000001E-2</v>
      </c>
      <c r="AC454">
        <v>-1.4586999999999999E-2</v>
      </c>
      <c r="AD454">
        <v>-2.2183000000000001E-2</v>
      </c>
      <c r="AE454">
        <v>-1.833E-3</v>
      </c>
      <c r="AF454">
        <v>-1.2157983686767435E-2</v>
      </c>
      <c r="AG454">
        <v>-2.3352710616226999E-3</v>
      </c>
      <c r="AH454">
        <v>-1.4844513196090854E-4</v>
      </c>
      <c r="AI454">
        <v>2.0890766570591955E-4</v>
      </c>
      <c r="AJ454">
        <v>-4.3680383456093548E-4</v>
      </c>
      <c r="AK454">
        <v>4.850722835704298E-5</v>
      </c>
      <c r="AL454">
        <v>-3.370687823786364E-3</v>
      </c>
      <c r="AM454">
        <v>-1.2583175014496421E-4</v>
      </c>
      <c r="AN454">
        <v>-3.0925874120963086E-4</v>
      </c>
      <c r="AO454">
        <v>-4.4412764418077686E-4</v>
      </c>
      <c r="AP454">
        <v>-5.3023458368309194E-5</v>
      </c>
      <c r="AQ454">
        <v>-4.8768221138214917E-4</v>
      </c>
      <c r="AR454">
        <v>-4.6311144669118073E-4</v>
      </c>
      <c r="AS454">
        <v>1.5079243954528137E-5</v>
      </c>
      <c r="AT454">
        <v>-2.0736974757613999E-4</v>
      </c>
      <c r="AU454">
        <v>1.464008303260651E-4</v>
      </c>
      <c r="AV454">
        <v>-1.9675691078126429E-4</v>
      </c>
      <c r="AW454">
        <v>4.3603905274186476E-6</v>
      </c>
      <c r="AX454">
        <v>-8.0801374841368162E-4</v>
      </c>
      <c r="AY454">
        <v>-1.5971136985999969E-4</v>
      </c>
      <c r="AZ454">
        <v>-1.5637391356887443E-4</v>
      </c>
      <c r="BA454">
        <v>-1.7871985722352074E-4</v>
      </c>
      <c r="BB454">
        <v>-5.7767272826902017E-4</v>
      </c>
      <c r="BC454">
        <v>-4.8354492466121015E-5</v>
      </c>
      <c r="BD454">
        <v>4.0537289424579919E-4</v>
      </c>
      <c r="BE454">
        <v>-7.4035910559110964E-4</v>
      </c>
      <c r="BF454">
        <v>-4.2349787964749786E-4</v>
      </c>
      <c r="BG454">
        <v>-3.0482307316203759E-4</v>
      </c>
      <c r="BH454">
        <v>-1.7393045975953782E-4</v>
      </c>
      <c r="BI454">
        <v>-7.7070168833229767E-4</v>
      </c>
      <c r="BJ454">
        <v>-6.608386132518477E-5</v>
      </c>
      <c r="BL454">
        <v>8.0000000000000002E-3</v>
      </c>
      <c r="BM454">
        <v>-2.0157983686767435E-2</v>
      </c>
    </row>
    <row r="455" spans="1:65" x14ac:dyDescent="0.25">
      <c r="A455">
        <v>20181019</v>
      </c>
      <c r="B455">
        <v>1.475E-3</v>
      </c>
      <c r="C455">
        <v>1.5786000000000001E-2</v>
      </c>
      <c r="D455">
        <v>1.4660000000000001E-3</v>
      </c>
      <c r="E455">
        <v>-1.1107000000000001E-2</v>
      </c>
      <c r="F455">
        <v>5.7039999999999999E-3</v>
      </c>
      <c r="G455">
        <v>1.523E-2</v>
      </c>
      <c r="H455">
        <v>-2.0170000000000001E-3</v>
      </c>
      <c r="I455">
        <v>8.7985999999999995E-2</v>
      </c>
      <c r="J455">
        <v>-2.6657E-2</v>
      </c>
      <c r="K455">
        <v>1.0055E-2</v>
      </c>
      <c r="L455">
        <v>-8.5990000000000007E-3</v>
      </c>
      <c r="M455">
        <v>1.1364000000000001E-2</v>
      </c>
      <c r="N455">
        <v>-3.2260000000000001E-3</v>
      </c>
      <c r="O455">
        <v>-2.6450000000000002E-3</v>
      </c>
      <c r="P455">
        <v>1.939E-3</v>
      </c>
      <c r="Q455">
        <v>2.3411999999999999E-2</v>
      </c>
      <c r="R455">
        <v>4.0769999999999999E-3</v>
      </c>
      <c r="S455">
        <v>-1.665E-3</v>
      </c>
      <c r="T455">
        <v>1.0189999999999999E-2</v>
      </c>
      <c r="U455">
        <v>-1.8386E-2</v>
      </c>
      <c r="V455">
        <v>3.7825999999999999E-2</v>
      </c>
      <c r="W455">
        <v>-2.1569999999999999E-2</v>
      </c>
      <c r="X455">
        <v>7.4320000000000002E-3</v>
      </c>
      <c r="Y455">
        <v>4.5750000000000001E-3</v>
      </c>
      <c r="Z455">
        <v>-3.2699999999999999E-3</v>
      </c>
      <c r="AA455">
        <v>3.4970000000000001E-3</v>
      </c>
      <c r="AB455">
        <v>-2.64E-3</v>
      </c>
      <c r="AC455">
        <v>8.9350000000000002E-3</v>
      </c>
      <c r="AD455">
        <v>5.672E-3</v>
      </c>
      <c r="AE455">
        <v>-5.659E-3</v>
      </c>
      <c r="AF455">
        <v>6.1584575655963354E-3</v>
      </c>
      <c r="AG455">
        <v>1.7174003540382099E-4</v>
      </c>
      <c r="AH455">
        <v>4.3419446903603581E-4</v>
      </c>
      <c r="AI455">
        <v>7.1020338890579723E-5</v>
      </c>
      <c r="AJ455">
        <v>-1.8270310343258453E-4</v>
      </c>
      <c r="AK455">
        <v>1.8024688891612805E-4</v>
      </c>
      <c r="AL455">
        <v>2.2170222483448017E-3</v>
      </c>
      <c r="AM455">
        <v>-2.8988107156277647E-5</v>
      </c>
      <c r="AN455">
        <v>2.668965300635514E-3</v>
      </c>
      <c r="AO455">
        <v>-2.904214227778826E-4</v>
      </c>
      <c r="AP455">
        <v>1.0304955516978755E-4</v>
      </c>
      <c r="AQ455">
        <v>-2.4568213407070348E-4</v>
      </c>
      <c r="AR455">
        <v>4.1381637320886362E-4</v>
      </c>
      <c r="AS455">
        <v>-1.6798828703962641E-4</v>
      </c>
      <c r="AT455">
        <v>-4.3285656076416471E-5</v>
      </c>
      <c r="AU455">
        <v>5.2081429048496524E-5</v>
      </c>
      <c r="AV455">
        <v>5.7791607419838532E-4</v>
      </c>
      <c r="AW455">
        <v>7.3950627886478713E-5</v>
      </c>
      <c r="AX455">
        <v>-8.42930802372794E-5</v>
      </c>
      <c r="AY455">
        <v>4.0472453876439803E-4</v>
      </c>
      <c r="AZ455">
        <v>-2.4388663969021621E-4</v>
      </c>
      <c r="BA455">
        <v>4.8525474054968913E-4</v>
      </c>
      <c r="BB455">
        <v>-6.0465956584528904E-4</v>
      </c>
      <c r="BC455">
        <v>3.5010693647656978E-5</v>
      </c>
      <c r="BD455">
        <v>1.4487034670522875E-4</v>
      </c>
      <c r="BE455">
        <v>-9.3928870400217165E-5</v>
      </c>
      <c r="BF455">
        <v>8.4594119879557111E-5</v>
      </c>
      <c r="BG455">
        <v>-7.6381972059636139E-5</v>
      </c>
      <c r="BH455">
        <v>1.0687785907759442E-4</v>
      </c>
      <c r="BI455">
        <v>1.9705100836048094E-4</v>
      </c>
      <c r="BJ455">
        <v>-2.0171024334103302E-4</v>
      </c>
      <c r="BL455">
        <v>8.0000000000000002E-3</v>
      </c>
      <c r="BM455">
        <v>-1.8415424344036648E-3</v>
      </c>
    </row>
    <row r="456" spans="1:65" x14ac:dyDescent="0.25">
      <c r="A456">
        <v>20181022</v>
      </c>
      <c r="B456">
        <v>8.9269999999999992E-3</v>
      </c>
      <c r="C456">
        <v>-7.77E-3</v>
      </c>
      <c r="D456">
        <v>-1.0004000000000001E-2</v>
      </c>
      <c r="E456">
        <v>7.1260000000000004E-3</v>
      </c>
      <c r="F456">
        <v>-7.8720000000000005E-3</v>
      </c>
      <c r="G456">
        <v>6.11E-3</v>
      </c>
      <c r="H456">
        <v>-1.7718000000000001E-2</v>
      </c>
      <c r="I456">
        <v>-8.0180000000000008E-3</v>
      </c>
      <c r="J456">
        <v>-1.9875E-2</v>
      </c>
      <c r="K456">
        <v>3.8790000000000001E-3</v>
      </c>
      <c r="L456">
        <v>-7.8600000000000002E-4</v>
      </c>
      <c r="M456">
        <v>-2.921E-3</v>
      </c>
      <c r="N456">
        <v>-2.6610000000000002E-3</v>
      </c>
      <c r="O456">
        <v>7.5560000000000002E-3</v>
      </c>
      <c r="P456">
        <v>3.0409999999999999E-3</v>
      </c>
      <c r="Q456">
        <v>-5.2989999999999999E-3</v>
      </c>
      <c r="R456">
        <v>-5.1349999999999998E-3</v>
      </c>
      <c r="S456">
        <v>-1.4364E-2</v>
      </c>
      <c r="T456">
        <v>-1.03E-4</v>
      </c>
      <c r="U456">
        <v>9.2980000000000007E-3</v>
      </c>
      <c r="V456">
        <v>-2.0799999999999999E-2</v>
      </c>
      <c r="W456">
        <v>2.2955E-2</v>
      </c>
      <c r="X456">
        <v>-1.5864E-2</v>
      </c>
      <c r="Y456">
        <v>1.457E-3</v>
      </c>
      <c r="Z456">
        <v>-6.1159999999999999E-3</v>
      </c>
      <c r="AA456">
        <v>-3.2965000000000001E-2</v>
      </c>
      <c r="AB456">
        <v>9.2630000000000004E-3</v>
      </c>
      <c r="AC456">
        <v>-2.3616000000000002E-2</v>
      </c>
      <c r="AD456">
        <v>3.9979999999999998E-3</v>
      </c>
      <c r="AE456">
        <v>-1.1723000000000001E-2</v>
      </c>
      <c r="AF456">
        <v>-1.276812668007332E-3</v>
      </c>
      <c r="AG456">
        <v>1.0501421220491859E-3</v>
      </c>
      <c r="AH456">
        <v>-2.1234826335873337E-4</v>
      </c>
      <c r="AI456">
        <v>-4.8046233203820088E-4</v>
      </c>
      <c r="AJ456">
        <v>1.1821760568682575E-4</v>
      </c>
      <c r="AK456">
        <v>-2.4714074314384379E-4</v>
      </c>
      <c r="AL456">
        <v>8.9610755382315416E-4</v>
      </c>
      <c r="AM456">
        <v>-2.5047709365522006E-4</v>
      </c>
      <c r="AN456">
        <v>-2.4160301865809832E-4</v>
      </c>
      <c r="AO456">
        <v>-2.1252461286742336E-4</v>
      </c>
      <c r="AP456">
        <v>3.9963937479755212E-5</v>
      </c>
      <c r="AQ456">
        <v>-2.2470358993018757E-5</v>
      </c>
      <c r="AR456">
        <v>-1.0620396295302784E-4</v>
      </c>
      <c r="AS456">
        <v>-1.3839029159046063E-4</v>
      </c>
      <c r="AT456">
        <v>1.247620804988173E-4</v>
      </c>
      <c r="AU456">
        <v>8.204335160084436E-5</v>
      </c>
      <c r="AV456">
        <v>-1.3029154175388474E-4</v>
      </c>
      <c r="AW456">
        <v>-9.2791712715762818E-5</v>
      </c>
      <c r="AX456">
        <v>-7.1774970325708663E-4</v>
      </c>
      <c r="AY456">
        <v>-4.0962002003064825E-6</v>
      </c>
      <c r="AZ456">
        <v>1.2465594199097247E-4</v>
      </c>
      <c r="BA456">
        <v>-2.6164795494170362E-4</v>
      </c>
      <c r="BB456">
        <v>6.5917043332051688E-4</v>
      </c>
      <c r="BC456">
        <v>-7.3648863190593815E-5</v>
      </c>
      <c r="BD456">
        <v>4.6268311061034581E-5</v>
      </c>
      <c r="BE456">
        <v>-1.7484680891213529E-4</v>
      </c>
      <c r="BF456">
        <v>-7.7222333936936447E-4</v>
      </c>
      <c r="BG456">
        <v>2.7086095596533363E-4</v>
      </c>
      <c r="BH456">
        <v>-2.7619974002300688E-4</v>
      </c>
      <c r="BI456">
        <v>1.3964367082706694E-4</v>
      </c>
      <c r="BJ456">
        <v>-4.1353209068896733E-4</v>
      </c>
      <c r="BL456">
        <v>8.0000000000000002E-3</v>
      </c>
      <c r="BM456">
        <v>-9.2768126680073323E-3</v>
      </c>
    </row>
    <row r="457" spans="1:65" x14ac:dyDescent="0.25">
      <c r="A457">
        <v>20181023</v>
      </c>
      <c r="B457">
        <v>-1.3956E-2</v>
      </c>
      <c r="C457">
        <v>8.4840000000000002E-3</v>
      </c>
      <c r="D457">
        <v>-1.6143000000000001E-2</v>
      </c>
      <c r="E457">
        <v>9.1520000000000004E-3</v>
      </c>
      <c r="F457">
        <v>-3.2506E-2</v>
      </c>
      <c r="G457">
        <v>9.4269999999999996E-3</v>
      </c>
      <c r="H457">
        <v>2.8639000000000001E-2</v>
      </c>
      <c r="I457">
        <v>6.4669999999999997E-3</v>
      </c>
      <c r="J457">
        <v>-7.5595999999999997E-2</v>
      </c>
      <c r="K457">
        <v>-5.0229999999999997E-3</v>
      </c>
      <c r="L457">
        <v>-1.6657999999999999E-2</v>
      </c>
      <c r="M457">
        <v>-6.0850000000000001E-3</v>
      </c>
      <c r="N457">
        <v>1.8029999999999999E-3</v>
      </c>
      <c r="O457">
        <v>-4.3751999999999999E-2</v>
      </c>
      <c r="P457">
        <v>-6.4770000000000001E-3</v>
      </c>
      <c r="Q457">
        <v>-3.5509999999999999E-3</v>
      </c>
      <c r="R457">
        <v>6.3133999999999996E-2</v>
      </c>
      <c r="S457">
        <v>-1.0436000000000001E-2</v>
      </c>
      <c r="T457">
        <v>6.7939999999999997E-3</v>
      </c>
      <c r="U457">
        <v>-2.0694000000000001E-2</v>
      </c>
      <c r="V457">
        <v>-1.2440000000000001E-3</v>
      </c>
      <c r="W457">
        <v>-1.1331000000000001E-2</v>
      </c>
      <c r="X457">
        <v>-2.176E-3</v>
      </c>
      <c r="Y457">
        <v>4.0559999999999999E-2</v>
      </c>
      <c r="Z457">
        <v>-1.2310000000000001E-3</v>
      </c>
      <c r="AA457">
        <v>-1.2914999999999999E-2</v>
      </c>
      <c r="AB457">
        <v>-7.43E-3</v>
      </c>
      <c r="AC457">
        <v>-1.3717999999999999E-2</v>
      </c>
      <c r="AD457">
        <v>-1.0808E-2</v>
      </c>
      <c r="AE457">
        <v>1.0182999999999999E-2</v>
      </c>
      <c r="AF457">
        <v>-2.3526591701614999E-3</v>
      </c>
      <c r="AG457">
        <v>-1.6232146510124115E-3</v>
      </c>
      <c r="AH457">
        <v>2.3446253028770538E-4</v>
      </c>
      <c r="AI457">
        <v>-7.6485318956575905E-4</v>
      </c>
      <c r="AJ457">
        <v>1.5363328926789232E-4</v>
      </c>
      <c r="AK457">
        <v>-9.9002771353078208E-4</v>
      </c>
      <c r="AL457">
        <v>1.3994049618238726E-3</v>
      </c>
      <c r="AM457">
        <v>4.1759032169039342E-4</v>
      </c>
      <c r="AN457">
        <v>1.9665937932127365E-4</v>
      </c>
      <c r="AO457">
        <v>-7.4927065289765848E-4</v>
      </c>
      <c r="AP457">
        <v>-5.1629876066639083E-5</v>
      </c>
      <c r="AQ457">
        <v>-4.6955984504732582E-4</v>
      </c>
      <c r="AR457">
        <v>-2.2049313799869642E-4</v>
      </c>
      <c r="AS457">
        <v>9.4192180070291749E-5</v>
      </c>
      <c r="AT457">
        <v>-6.9268384537529129E-4</v>
      </c>
      <c r="AU457">
        <v>-1.7408252670721923E-4</v>
      </c>
      <c r="AV457">
        <v>-8.7237685614117053E-5</v>
      </c>
      <c r="AW457">
        <v>1.2161752361991315E-3</v>
      </c>
      <c r="AX457">
        <v>-5.1743004265726621E-4</v>
      </c>
      <c r="AY457">
        <v>2.7276360225553931E-4</v>
      </c>
      <c r="AZ457">
        <v>-2.7243465911368019E-4</v>
      </c>
      <c r="BA457">
        <v>-1.567147968919035E-5</v>
      </c>
      <c r="BB457">
        <v>-3.2256395022660573E-4</v>
      </c>
      <c r="BC457">
        <v>-1.010746553955404E-5</v>
      </c>
      <c r="BD457">
        <v>1.3438952621751389E-3</v>
      </c>
      <c r="BE457">
        <v>-3.5244358534086084E-5</v>
      </c>
      <c r="BF457">
        <v>-2.9944360363003738E-4</v>
      </c>
      <c r="BG457">
        <v>-2.1623243557123567E-4</v>
      </c>
      <c r="BH457">
        <v>-1.5866633842627102E-4</v>
      </c>
      <c r="BI457">
        <v>-3.7443866097990709E-4</v>
      </c>
      <c r="BJ457">
        <v>3.6385018493099487E-4</v>
      </c>
      <c r="BL457">
        <v>8.0000000000000002E-3</v>
      </c>
      <c r="BM457">
        <v>-1.03526591701615E-2</v>
      </c>
    </row>
    <row r="458" spans="1:65" x14ac:dyDescent="0.25">
      <c r="A458">
        <v>20181024</v>
      </c>
      <c r="B458">
        <v>-5.3469000000000003E-2</v>
      </c>
      <c r="C458">
        <v>7.9810000000000002E-3</v>
      </c>
      <c r="D458">
        <v>-2.7806000000000001E-2</v>
      </c>
      <c r="E458">
        <v>-3.0485999999999999E-2</v>
      </c>
      <c r="F458">
        <v>-2.8131E-2</v>
      </c>
      <c r="G458">
        <v>-3.4301999999999999E-2</v>
      </c>
      <c r="H458">
        <v>-6.1143999999999997E-2</v>
      </c>
      <c r="I458">
        <v>2.6388000000000002E-2</v>
      </c>
      <c r="J458">
        <v>-5.5808000000000003E-2</v>
      </c>
      <c r="K458">
        <v>-3.9607000000000003E-2</v>
      </c>
      <c r="L458">
        <v>1.3141E-2</v>
      </c>
      <c r="M458">
        <v>-3.6734999999999997E-2</v>
      </c>
      <c r="N458">
        <v>-1.0508999999999999E-2</v>
      </c>
      <c r="O458">
        <v>-4.1599999999999998E-2</v>
      </c>
      <c r="P458">
        <v>-2.1637E-2</v>
      </c>
      <c r="Q458">
        <v>-5.2949000000000003E-2</v>
      </c>
      <c r="R458">
        <v>1.129E-3</v>
      </c>
      <c r="S458">
        <v>-1.8622E-2</v>
      </c>
      <c r="T458">
        <v>-2.454E-3</v>
      </c>
      <c r="U458">
        <v>-1.6768999999999999E-2</v>
      </c>
      <c r="V458">
        <v>-2.4334000000000001E-2</v>
      </c>
      <c r="W458">
        <v>-4.6741999999999999E-2</v>
      </c>
      <c r="X458">
        <v>-1.8093999999999999E-2</v>
      </c>
      <c r="Y458">
        <v>3.6709999999999998E-3</v>
      </c>
      <c r="Z458">
        <v>-8.7379999999999992E-3</v>
      </c>
      <c r="AA458">
        <v>-2.9363E-2</v>
      </c>
      <c r="AB458">
        <v>-2.9722999999999999E-2</v>
      </c>
      <c r="AC458">
        <v>-4.2916999999999997E-2</v>
      </c>
      <c r="AD458">
        <v>-3.4934E-2</v>
      </c>
      <c r="AE458">
        <v>-3.2243000000000001E-2</v>
      </c>
      <c r="AF458">
        <v>-2.5916741613045084E-2</v>
      </c>
      <c r="AG458">
        <v>-6.0457426066376045E-3</v>
      </c>
      <c r="AH458">
        <v>2.2833906225319889E-4</v>
      </c>
      <c r="AI458">
        <v>-1.3154768958340798E-3</v>
      </c>
      <c r="AJ458">
        <v>-5.095910685527686E-4</v>
      </c>
      <c r="AK458">
        <v>-8.5521380027466377E-4</v>
      </c>
      <c r="AL458">
        <v>-5.0504329342393886E-3</v>
      </c>
      <c r="AM458">
        <v>-8.5969215879485488E-4</v>
      </c>
      <c r="AN458">
        <v>8.4591692003220574E-4</v>
      </c>
      <c r="AO458">
        <v>-5.3640717842672319E-4</v>
      </c>
      <c r="AP458">
        <v>-4.0156588955341638E-4</v>
      </c>
      <c r="AQ458">
        <v>3.8544653994446008E-4</v>
      </c>
      <c r="AR458">
        <v>-1.3169164403535566E-3</v>
      </c>
      <c r="AS458">
        <v>-5.5794347525583022E-4</v>
      </c>
      <c r="AT458">
        <v>-6.4829878878090372E-4</v>
      </c>
      <c r="AU458">
        <v>-5.8435434978811192E-4</v>
      </c>
      <c r="AV458">
        <v>-1.2652679512764576E-3</v>
      </c>
      <c r="AW458">
        <v>2.2362205704433837E-5</v>
      </c>
      <c r="AX458">
        <v>-9.3063166737638355E-4</v>
      </c>
      <c r="AY458">
        <v>-1.0094065789245131E-4</v>
      </c>
      <c r="AZ458">
        <v>-2.2293509338757968E-4</v>
      </c>
      <c r="BA458">
        <v>-3.0718640157534105E-4</v>
      </c>
      <c r="BB458">
        <v>-1.3027566377483339E-3</v>
      </c>
      <c r="BC458">
        <v>-8.4758989800959907E-5</v>
      </c>
      <c r="BD458">
        <v>1.2538363674440123E-4</v>
      </c>
      <c r="BE458">
        <v>-2.5470050430781259E-4</v>
      </c>
      <c r="BF458">
        <v>-6.7869689543670895E-4</v>
      </c>
      <c r="BG458">
        <v>-8.620219992340381E-4</v>
      </c>
      <c r="BH458">
        <v>-4.8794466506189583E-4</v>
      </c>
      <c r="BI458">
        <v>-1.1996055485631375E-3</v>
      </c>
      <c r="BJ458">
        <v>-1.1451073795707811E-3</v>
      </c>
      <c r="BL458">
        <v>8.0000000000000002E-3</v>
      </c>
      <c r="BM458">
        <v>-3.3916741613045087E-2</v>
      </c>
    </row>
    <row r="459" spans="1:65" x14ac:dyDescent="0.25">
      <c r="A459">
        <v>20181025</v>
      </c>
      <c r="B459">
        <v>5.8444000000000003E-2</v>
      </c>
      <c r="C459">
        <v>-4.7080000000000004E-3</v>
      </c>
      <c r="D459">
        <v>8.8889999999999993E-3</v>
      </c>
      <c r="E459">
        <v>-5.9740000000000001E-3</v>
      </c>
      <c r="F459">
        <v>1.2430999999999999E-2</v>
      </c>
      <c r="G459">
        <v>2.1898000000000001E-2</v>
      </c>
      <c r="H459">
        <v>1.9087E-2</v>
      </c>
      <c r="I459">
        <v>-5.1419999999999999E-3</v>
      </c>
      <c r="J459">
        <v>2.9286E-2</v>
      </c>
      <c r="K459">
        <v>2.0754999999999999E-2</v>
      </c>
      <c r="L459">
        <v>2.5714999999999998E-2</v>
      </c>
      <c r="M459">
        <v>2.1892999999999999E-2</v>
      </c>
      <c r="N459">
        <v>7.2740000000000001E-3</v>
      </c>
      <c r="O459">
        <v>2.4390000000000002E-3</v>
      </c>
      <c r="P459">
        <v>-8.2220000000000001E-3</v>
      </c>
      <c r="Q459">
        <v>2.2846999999999999E-2</v>
      </c>
      <c r="R459">
        <v>-1.1502999999999999E-2</v>
      </c>
      <c r="S459">
        <v>1.52E-2</v>
      </c>
      <c r="T459">
        <v>1.6605000000000002E-2</v>
      </c>
      <c r="U459">
        <v>1.3587999999999999E-2</v>
      </c>
      <c r="V459">
        <v>1.7281999999999999E-2</v>
      </c>
      <c r="W459">
        <v>4.4554999999999997E-2</v>
      </c>
      <c r="X459">
        <v>-2.6319999999999998E-3</v>
      </c>
      <c r="Y459">
        <v>-1.7240999999999999E-2</v>
      </c>
      <c r="Z459">
        <v>1.1866E-2</v>
      </c>
      <c r="AA459">
        <v>1.8339000000000001E-2</v>
      </c>
      <c r="AB459">
        <v>3.1767999999999998E-2</v>
      </c>
      <c r="AC459">
        <v>2.3089999999999999E-2</v>
      </c>
      <c r="AD459">
        <v>4.6626000000000001E-2</v>
      </c>
      <c r="AE459">
        <v>3.0898999999999999E-2</v>
      </c>
      <c r="AF459">
        <v>2.056205204573034E-2</v>
      </c>
      <c r="AG459">
        <v>6.856088522144285E-3</v>
      </c>
      <c r="AH459">
        <v>-1.3141074652553704E-4</v>
      </c>
      <c r="AI459">
        <v>4.1587437924562042E-4</v>
      </c>
      <c r="AJ459">
        <v>-9.7298272403949267E-5</v>
      </c>
      <c r="AK459">
        <v>3.7504373767023895E-4</v>
      </c>
      <c r="AL459">
        <v>3.2295503013325456E-3</v>
      </c>
      <c r="AM459">
        <v>2.6807677840515615E-4</v>
      </c>
      <c r="AN459">
        <v>-1.6074422864261571E-4</v>
      </c>
      <c r="AO459">
        <v>2.8399798181814883E-4</v>
      </c>
      <c r="AP459">
        <v>2.1054744106276436E-4</v>
      </c>
      <c r="AQ459">
        <v>7.5835079867899629E-4</v>
      </c>
      <c r="AR459">
        <v>7.8615774538087714E-4</v>
      </c>
      <c r="AS459">
        <v>3.8130353790359807E-4</v>
      </c>
      <c r="AT459">
        <v>3.7348436897330409E-5</v>
      </c>
      <c r="AU459">
        <v>-2.1586986576867793E-4</v>
      </c>
      <c r="AV459">
        <v>5.4737599344627957E-4</v>
      </c>
      <c r="AW459">
        <v>-2.2076400076327749E-4</v>
      </c>
      <c r="AX459">
        <v>7.5590572679107911E-4</v>
      </c>
      <c r="AY459">
        <v>6.8061847295733564E-4</v>
      </c>
      <c r="AZ459">
        <v>1.7947726312283677E-4</v>
      </c>
      <c r="BA459">
        <v>2.1754285101385047E-4</v>
      </c>
      <c r="BB459">
        <v>1.2714652786056642E-3</v>
      </c>
      <c r="BC459">
        <v>-1.2053502842816905E-5</v>
      </c>
      <c r="BD459">
        <v>-5.672660066427395E-4</v>
      </c>
      <c r="BE459">
        <v>3.4305699802760474E-4</v>
      </c>
      <c r="BF459">
        <v>4.2312067175281182E-4</v>
      </c>
      <c r="BG459">
        <v>9.3179087501980254E-4</v>
      </c>
      <c r="BH459">
        <v>2.6326918382889959E-4</v>
      </c>
      <c r="BI459">
        <v>1.6425961756725092E-3</v>
      </c>
      <c r="BJ459">
        <v>1.1088995185417182E-3</v>
      </c>
      <c r="BL459">
        <v>8.0000000000000002E-3</v>
      </c>
      <c r="BM459">
        <v>1.256205204573034E-2</v>
      </c>
    </row>
    <row r="460" spans="1:65" x14ac:dyDescent="0.25">
      <c r="A460">
        <v>20181026</v>
      </c>
      <c r="B460">
        <v>-1.2373E-2</v>
      </c>
      <c r="C460">
        <v>-1.2685E-2</v>
      </c>
      <c r="D460">
        <v>-9.9600000000000001E-3</v>
      </c>
      <c r="E460">
        <v>-1.3128000000000001E-2</v>
      </c>
      <c r="F460">
        <v>-4.4799999999999999E-4</v>
      </c>
      <c r="G460">
        <v>-1.5924000000000001E-2</v>
      </c>
      <c r="H460">
        <v>-9.4050000000000002E-3</v>
      </c>
      <c r="I460">
        <v>-1.2808999999999999E-2</v>
      </c>
      <c r="J460">
        <v>-5.0159999999999996E-3</v>
      </c>
      <c r="K460">
        <v>6.4700000000000001E-3</v>
      </c>
      <c r="L460">
        <v>-1.2370000000000001E-2</v>
      </c>
      <c r="M460">
        <v>-1.8658999999999999E-2</v>
      </c>
      <c r="N460">
        <v>-1.0833000000000001E-2</v>
      </c>
      <c r="O460">
        <v>-2.1599999999999999E-4</v>
      </c>
      <c r="P460">
        <v>6.2890000000000003E-3</v>
      </c>
      <c r="Q460">
        <v>-8.4969999999999993E-3</v>
      </c>
      <c r="R460">
        <v>-1.1237E-2</v>
      </c>
      <c r="S460">
        <v>-1.3733E-2</v>
      </c>
      <c r="T460">
        <v>-2.4199999999999998E-3</v>
      </c>
      <c r="U460">
        <v>-1.409E-2</v>
      </c>
      <c r="V460">
        <v>-2.2682999999999998E-2</v>
      </c>
      <c r="W460">
        <v>3.1144000000000002E-2</v>
      </c>
      <c r="X460">
        <v>4.1199999999999999E-4</v>
      </c>
      <c r="Y460">
        <v>-1.6303000000000002E-2</v>
      </c>
      <c r="Z460">
        <v>-3.8197000000000002E-2</v>
      </c>
      <c r="AA460">
        <v>-1.1698E-2</v>
      </c>
      <c r="AB460">
        <v>-2.6831000000000001E-2</v>
      </c>
      <c r="AC460">
        <v>-7.7099999999999998E-3</v>
      </c>
      <c r="AD460">
        <v>-1.9784E-2</v>
      </c>
      <c r="AE460">
        <v>-2.2934E-2</v>
      </c>
      <c r="AF460">
        <v>-1.1767633625015679E-2</v>
      </c>
      <c r="AG460">
        <v>-1.4517026749659922E-3</v>
      </c>
      <c r="AH460">
        <v>-3.5400849358766299E-4</v>
      </c>
      <c r="AI460">
        <v>-4.6719092709078389E-4</v>
      </c>
      <c r="AJ460">
        <v>-2.136843284207816E-4</v>
      </c>
      <c r="AK460">
        <v>-1.3681460254449638E-5</v>
      </c>
      <c r="AL460">
        <v>-2.3356902326483824E-3</v>
      </c>
      <c r="AM460">
        <v>-1.3251029857407057E-4</v>
      </c>
      <c r="AN460">
        <v>-4.0030680863284456E-4</v>
      </c>
      <c r="AO460">
        <v>-4.9011959192030256E-5</v>
      </c>
      <c r="AP460">
        <v>6.6896804291748983E-5</v>
      </c>
      <c r="AQ460">
        <v>-3.6485527997551898E-4</v>
      </c>
      <c r="AR460">
        <v>-6.6586446817374571E-4</v>
      </c>
      <c r="AS460">
        <v>-5.6883889895445374E-4</v>
      </c>
      <c r="AT460">
        <v>-3.3488344863097502E-6</v>
      </c>
      <c r="AU460">
        <v>1.6826440121466265E-4</v>
      </c>
      <c r="AV460">
        <v>-2.044040634303128E-4</v>
      </c>
      <c r="AW460">
        <v>-2.1593988300321176E-4</v>
      </c>
      <c r="AX460">
        <v>-6.8211467030491037E-4</v>
      </c>
      <c r="AY460">
        <v>-1.0020773888171926E-4</v>
      </c>
      <c r="AZ460">
        <v>-1.8581265146988641E-4</v>
      </c>
      <c r="BA460">
        <v>-2.8259197627761952E-4</v>
      </c>
      <c r="BB460">
        <v>9.2805795537049239E-4</v>
      </c>
      <c r="BC460">
        <v>1.9115115053533414E-6</v>
      </c>
      <c r="BD460">
        <v>-5.3435054333782889E-4</v>
      </c>
      <c r="BE460">
        <v>-1.0755989748074679E-3</v>
      </c>
      <c r="BF460">
        <v>-2.7012405182022119E-4</v>
      </c>
      <c r="BG460">
        <v>-7.6636231074227244E-4</v>
      </c>
      <c r="BH460">
        <v>-8.8336946762561147E-5</v>
      </c>
      <c r="BI460">
        <v>-6.9185002776438653E-4</v>
      </c>
      <c r="BJ460">
        <v>-8.1437579383851163E-4</v>
      </c>
      <c r="BL460">
        <v>8.0000000000000002E-3</v>
      </c>
      <c r="BM460">
        <v>-1.9767633625015678E-2</v>
      </c>
    </row>
    <row r="461" spans="1:65" x14ac:dyDescent="0.25">
      <c r="A461">
        <v>20181029</v>
      </c>
      <c r="B461">
        <v>-2.9076000000000001E-2</v>
      </c>
      <c r="C461">
        <v>1.176E-2</v>
      </c>
      <c r="D461">
        <v>-6.1910000000000003E-3</v>
      </c>
      <c r="E461">
        <v>-4.1269E-2</v>
      </c>
      <c r="F461">
        <v>-2.3311999999999999E-2</v>
      </c>
      <c r="G461">
        <v>-1.8769999999999998E-2</v>
      </c>
      <c r="H461">
        <v>-1.7365999999999999E-2</v>
      </c>
      <c r="I461">
        <v>4.3249999999999999E-3</v>
      </c>
      <c r="J461">
        <v>-9.2999999999999992E-3</v>
      </c>
      <c r="K461">
        <v>7.7400000000000004E-3</v>
      </c>
      <c r="L461">
        <v>-6.5910999999999997E-2</v>
      </c>
      <c r="M461">
        <v>1.4789E-2</v>
      </c>
      <c r="N461">
        <v>4.235E-3</v>
      </c>
      <c r="O461">
        <v>4.542E-3</v>
      </c>
      <c r="P461">
        <v>1.4914999999999999E-2</v>
      </c>
      <c r="Q461">
        <v>-1.325E-3</v>
      </c>
      <c r="R461">
        <v>-6.3500000000000004E-4</v>
      </c>
      <c r="S461">
        <v>1.3827000000000001E-2</v>
      </c>
      <c r="T461">
        <v>8.6920000000000001E-3</v>
      </c>
      <c r="U461">
        <v>1.665E-3</v>
      </c>
      <c r="V461">
        <v>-5.9299999999999999E-4</v>
      </c>
      <c r="W461">
        <v>-6.3470000000000002E-3</v>
      </c>
      <c r="X461">
        <v>8.4919999999999995E-3</v>
      </c>
      <c r="Y461">
        <v>1.7474E-2</v>
      </c>
      <c r="Z461">
        <v>5.6319999999999999E-3</v>
      </c>
      <c r="AA461">
        <v>2.1800000000000001E-3</v>
      </c>
      <c r="AB461">
        <v>-9.2659999999999999E-3</v>
      </c>
      <c r="AC461">
        <v>1.0030000000000001E-2</v>
      </c>
      <c r="AD461">
        <v>-2.4757000000000001E-2</v>
      </c>
      <c r="AE461">
        <v>-6.43E-3</v>
      </c>
      <c r="AF461">
        <v>-7.6083553273141643E-3</v>
      </c>
      <c r="AG461">
        <v>-3.3387882401104689E-3</v>
      </c>
      <c r="AH461">
        <v>3.3471432724583368E-4</v>
      </c>
      <c r="AI461">
        <v>-2.9091436653772284E-4</v>
      </c>
      <c r="AJ461">
        <v>-6.4917399390138802E-4</v>
      </c>
      <c r="AK461">
        <v>-7.0090025694795203E-4</v>
      </c>
      <c r="AL461">
        <v>-2.7231058962433334E-3</v>
      </c>
      <c r="AM461">
        <v>-2.4235328135758721E-4</v>
      </c>
      <c r="AN461">
        <v>1.3683733510168965E-4</v>
      </c>
      <c r="AO461">
        <v>-9.0747769196000707E-5</v>
      </c>
      <c r="AP461">
        <v>8.1293697849013597E-5</v>
      </c>
      <c r="AQ461">
        <v>-1.8304730961299196E-3</v>
      </c>
      <c r="AR461">
        <v>5.3985653833710928E-4</v>
      </c>
      <c r="AS461">
        <v>2.2511039074503403E-4</v>
      </c>
      <c r="AT461">
        <v>7.1305245918943015E-5</v>
      </c>
      <c r="AU461">
        <v>4.0825350832107644E-4</v>
      </c>
      <c r="AV461">
        <v>-3.2087088949914904E-5</v>
      </c>
      <c r="AW461">
        <v>-1.2292690959736079E-5</v>
      </c>
      <c r="AX461">
        <v>7.0185965471227278E-4</v>
      </c>
      <c r="AY461">
        <v>3.6595753515805999E-4</v>
      </c>
      <c r="AZ461">
        <v>2.2170091690736641E-5</v>
      </c>
      <c r="BA461">
        <v>-7.4425718406462709E-6</v>
      </c>
      <c r="BB461">
        <v>-1.8943941525420598E-4</v>
      </c>
      <c r="BC461">
        <v>4.0052405682112966E-5</v>
      </c>
      <c r="BD461">
        <v>5.8740949609014878E-4</v>
      </c>
      <c r="BE461">
        <v>1.6076418432674371E-4</v>
      </c>
      <c r="BF461">
        <v>5.0853454202327559E-5</v>
      </c>
      <c r="BG461">
        <v>-2.6430981425141375E-4</v>
      </c>
      <c r="BH461">
        <v>1.1700104384603485E-4</v>
      </c>
      <c r="BI461">
        <v>-8.5108948469248067E-4</v>
      </c>
      <c r="BJ461">
        <v>-2.2867627016853387E-4</v>
      </c>
      <c r="BL461">
        <v>8.0000000000000002E-3</v>
      </c>
      <c r="BM461">
        <v>-1.5608355327314164E-2</v>
      </c>
    </row>
    <row r="462" spans="1:65" x14ac:dyDescent="0.25">
      <c r="A462">
        <v>20181030</v>
      </c>
      <c r="B462">
        <v>-1.155E-3</v>
      </c>
      <c r="C462">
        <v>2.5183000000000001E-2</v>
      </c>
      <c r="D462">
        <v>2.2453000000000001E-2</v>
      </c>
      <c r="E462">
        <v>-3.5439999999999999E-2</v>
      </c>
      <c r="F462">
        <v>1.7625999999999999E-2</v>
      </c>
      <c r="G462">
        <v>4.9940000000000002E-3</v>
      </c>
      <c r="H462">
        <v>1.2635E-2</v>
      </c>
      <c r="I462">
        <v>1.0766E-2</v>
      </c>
      <c r="J462">
        <v>3.0532E-2</v>
      </c>
      <c r="K462">
        <v>2.5774999999999999E-2</v>
      </c>
      <c r="L462">
        <v>4.2671000000000001E-2</v>
      </c>
      <c r="M462">
        <v>-7.8650000000000005E-3</v>
      </c>
      <c r="N462">
        <v>2.3264E-2</v>
      </c>
      <c r="O462">
        <v>2.1637E-2</v>
      </c>
      <c r="P462">
        <v>1.9873999999999999E-2</v>
      </c>
      <c r="Q462">
        <v>1.5216E-2</v>
      </c>
      <c r="R462">
        <v>3.0363999999999999E-2</v>
      </c>
      <c r="S462">
        <v>1.7644E-2</v>
      </c>
      <c r="T462">
        <v>2.6252000000000001E-2</v>
      </c>
      <c r="U462">
        <v>3.2136999999999999E-2</v>
      </c>
      <c r="V462">
        <v>8.7950000000000007E-3</v>
      </c>
      <c r="W462">
        <v>5.1982E-2</v>
      </c>
      <c r="X462">
        <v>2.9021999999999999E-2</v>
      </c>
      <c r="Y462">
        <v>3.0099000000000001E-2</v>
      </c>
      <c r="Z462">
        <v>1.7552000000000002E-2</v>
      </c>
      <c r="AA462">
        <v>2.797E-3</v>
      </c>
      <c r="AB462">
        <v>1.6879999999999999E-2</v>
      </c>
      <c r="AC462">
        <v>2.2332000000000001E-2</v>
      </c>
      <c r="AD462">
        <v>-1.1688E-2</v>
      </c>
      <c r="AE462">
        <v>6.8609999999999999E-3</v>
      </c>
      <c r="AF462">
        <v>1.4016598402542086E-2</v>
      </c>
      <c r="AG462">
        <v>-1.3067355126654707E-4</v>
      </c>
      <c r="AH462">
        <v>7.248187843384102E-4</v>
      </c>
      <c r="AI462">
        <v>1.0640834596370816E-3</v>
      </c>
      <c r="AJ462">
        <v>-5.3041268693840033E-4</v>
      </c>
      <c r="AK462">
        <v>5.3195177463042753E-4</v>
      </c>
      <c r="AL462">
        <v>7.1823408529630615E-4</v>
      </c>
      <c r="AM462">
        <v>1.7612905466315052E-4</v>
      </c>
      <c r="AN462">
        <v>3.3960740681102293E-4</v>
      </c>
      <c r="AO462">
        <v>3.0284696417534894E-4</v>
      </c>
      <c r="AP462">
        <v>2.7391771780580187E-4</v>
      </c>
      <c r="AQ462">
        <v>1.2188190423904415E-3</v>
      </c>
      <c r="AR462">
        <v>-2.809717859543954E-4</v>
      </c>
      <c r="AS462">
        <v>1.2481533388658513E-3</v>
      </c>
      <c r="AT462">
        <v>3.4231173896189068E-4</v>
      </c>
      <c r="AU462">
        <v>5.4725798545683592E-4</v>
      </c>
      <c r="AV462">
        <v>3.6900049432574231E-4</v>
      </c>
      <c r="AW462">
        <v>5.974157213980354E-4</v>
      </c>
      <c r="AX462">
        <v>8.9901920018999786E-4</v>
      </c>
      <c r="AY462">
        <v>1.1188740970691166E-3</v>
      </c>
      <c r="AZ462">
        <v>4.3566204275012551E-4</v>
      </c>
      <c r="BA462">
        <v>1.0984008720568096E-4</v>
      </c>
      <c r="BB462">
        <v>1.6099667768240088E-3</v>
      </c>
      <c r="BC462">
        <v>1.3893905355383154E-4</v>
      </c>
      <c r="BD462">
        <v>1.0280952324627679E-3</v>
      </c>
      <c r="BE462">
        <v>5.0287900486673204E-4</v>
      </c>
      <c r="BF462">
        <v>6.4539138195601298E-5</v>
      </c>
      <c r="BG462">
        <v>4.8296601562688557E-4</v>
      </c>
      <c r="BH462">
        <v>2.6270116171061897E-4</v>
      </c>
      <c r="BI462">
        <v>-3.9171051067084359E-4</v>
      </c>
      <c r="BJ462">
        <v>2.423375581605609E-4</v>
      </c>
      <c r="BL462">
        <v>8.0000000000000002E-3</v>
      </c>
      <c r="BM462">
        <v>6.0165984025420862E-3</v>
      </c>
    </row>
    <row r="463" spans="1:65" x14ac:dyDescent="0.25">
      <c r="A463">
        <v>20181031</v>
      </c>
      <c r="B463">
        <v>2.9692E-2</v>
      </c>
      <c r="C463">
        <v>5.2490000000000002E-3</v>
      </c>
      <c r="D463">
        <v>1.1424E-2</v>
      </c>
      <c r="E463">
        <v>2.5999999999999998E-4</v>
      </c>
      <c r="F463">
        <v>7.2170000000000003E-3</v>
      </c>
      <c r="G463">
        <v>2.6067E-2</v>
      </c>
      <c r="H463">
        <v>1.2966999999999999E-2</v>
      </c>
      <c r="I463">
        <v>-5.718E-3</v>
      </c>
      <c r="J463">
        <v>3.2862000000000002E-2</v>
      </c>
      <c r="K463">
        <v>1.231E-2</v>
      </c>
      <c r="L463">
        <v>1.4146000000000001E-2</v>
      </c>
      <c r="M463">
        <v>3.9639999999999996E-3</v>
      </c>
      <c r="N463">
        <v>-5.4000000000000003E-3</v>
      </c>
      <c r="O463">
        <v>2.3709999999999998E-3</v>
      </c>
      <c r="P463">
        <v>1.0155000000000001E-2</v>
      </c>
      <c r="Q463">
        <v>6.0999999999999997E-4</v>
      </c>
      <c r="R463">
        <v>-8.9079999999999993E-3</v>
      </c>
      <c r="S463">
        <v>2.1742999999999998E-2</v>
      </c>
      <c r="T463">
        <v>-2.0893999999999999E-2</v>
      </c>
      <c r="U463">
        <v>7.1130000000000004E-3</v>
      </c>
      <c r="V463">
        <v>6.3680000000000004E-3</v>
      </c>
      <c r="W463">
        <v>-1.8425E-2</v>
      </c>
      <c r="X463">
        <v>-5.8789999999999997E-3</v>
      </c>
      <c r="Y463">
        <v>-1.8735000000000002E-2</v>
      </c>
      <c r="Z463">
        <v>-2.0430000000000001E-3</v>
      </c>
      <c r="AA463">
        <v>1.4411999999999999E-2</v>
      </c>
      <c r="AB463">
        <v>2.6245000000000001E-2</v>
      </c>
      <c r="AC463">
        <v>2.7772999999999999E-2</v>
      </c>
      <c r="AD463">
        <v>3.8339999999999999E-2</v>
      </c>
      <c r="AE463">
        <v>1.1886000000000001E-2</v>
      </c>
      <c r="AF463">
        <v>1.1364024454160501E-2</v>
      </c>
      <c r="AG463">
        <v>3.4259655243794665E-3</v>
      </c>
      <c r="AH463">
        <v>1.5054593923543325E-4</v>
      </c>
      <c r="AI463">
        <v>5.4235437655825506E-4</v>
      </c>
      <c r="AJ463">
        <v>3.8383251316791823E-6</v>
      </c>
      <c r="AK463">
        <v>2.1728438698544587E-4</v>
      </c>
      <c r="AL463">
        <v>3.8099068238633964E-3</v>
      </c>
      <c r="AM463">
        <v>1.8155331303358887E-4</v>
      </c>
      <c r="AN463">
        <v>-1.7778657152133846E-4</v>
      </c>
      <c r="AO463">
        <v>3.3108646292894796E-4</v>
      </c>
      <c r="AP463">
        <v>1.3116657175871199E-4</v>
      </c>
      <c r="AQ463">
        <v>4.0117637708052668E-4</v>
      </c>
      <c r="AR463">
        <v>1.4081402086315136E-4</v>
      </c>
      <c r="AS463">
        <v>-2.8531872872814235E-4</v>
      </c>
      <c r="AT463">
        <v>3.6965823255188984E-5</v>
      </c>
      <c r="AU463">
        <v>2.7977254110611187E-4</v>
      </c>
      <c r="AV463">
        <v>1.4660588306361797E-5</v>
      </c>
      <c r="AW463">
        <v>-1.7204500049386708E-4</v>
      </c>
      <c r="AX463">
        <v>1.1211492521888851E-3</v>
      </c>
      <c r="AY463">
        <v>-8.63575390833254E-4</v>
      </c>
      <c r="AZ463">
        <v>9.5627138331710166E-5</v>
      </c>
      <c r="BA463">
        <v>7.8645829215165421E-5</v>
      </c>
      <c r="BB463">
        <v>-5.5478537023907076E-4</v>
      </c>
      <c r="BC463">
        <v>-2.7422260750337506E-5</v>
      </c>
      <c r="BD463">
        <v>-6.2195633355860175E-4</v>
      </c>
      <c r="BE463">
        <v>-5.7855879297952816E-5</v>
      </c>
      <c r="BF463">
        <v>3.242310052618912E-4</v>
      </c>
      <c r="BG463">
        <v>7.6325917035132969E-4</v>
      </c>
      <c r="BH463">
        <v>3.3257112538603813E-4</v>
      </c>
      <c r="BI463">
        <v>1.321438668429704E-3</v>
      </c>
      <c r="BJ463">
        <v>4.2075672593207584E-4</v>
      </c>
      <c r="BL463">
        <v>8.0000000000000002E-3</v>
      </c>
      <c r="BM463">
        <v>3.3640244541605011E-3</v>
      </c>
    </row>
    <row r="464" spans="1:65" x14ac:dyDescent="0.25">
      <c r="A464">
        <v>20181101</v>
      </c>
      <c r="B464">
        <v>-8.3330000000000001E-3</v>
      </c>
      <c r="C464">
        <v>-2.9239999999999999E-3</v>
      </c>
      <c r="D464">
        <v>1.2425E-2</v>
      </c>
      <c r="E464">
        <v>1.2128999999999999E-2</v>
      </c>
      <c r="F464">
        <v>-4.2989999999999999E-3</v>
      </c>
      <c r="G464">
        <v>1.5351999999999999E-2</v>
      </c>
      <c r="H464">
        <v>2.7130999999999999E-2</v>
      </c>
      <c r="I464">
        <v>1.0262E-2</v>
      </c>
      <c r="J464">
        <v>2.7859999999999999E-2</v>
      </c>
      <c r="K464">
        <v>1.6299999999999999E-3</v>
      </c>
      <c r="L464">
        <v>2.3136E-2</v>
      </c>
      <c r="M464">
        <v>1.4166E-2</v>
      </c>
      <c r="N464">
        <v>5.9290000000000002E-3</v>
      </c>
      <c r="O464">
        <v>1.0302E-2</v>
      </c>
      <c r="P464">
        <v>-6.6569999999999997E-3</v>
      </c>
      <c r="Q464">
        <v>1.106E-2</v>
      </c>
      <c r="R464">
        <v>-1.1419E-2</v>
      </c>
      <c r="S464">
        <v>-3.6699999999999998E-4</v>
      </c>
      <c r="T464">
        <v>2.9919999999999999E-3</v>
      </c>
      <c r="U464">
        <v>2.3321000000000001E-2</v>
      </c>
      <c r="V464">
        <v>1.2751999999999999E-2</v>
      </c>
      <c r="W464">
        <v>2.8583999999999998E-2</v>
      </c>
      <c r="X464">
        <v>5.5900000000000004E-4</v>
      </c>
      <c r="Y464">
        <v>-1.8217000000000001E-2</v>
      </c>
      <c r="Z464">
        <v>2.6040000000000001E-2</v>
      </c>
      <c r="AA464">
        <v>5.6519999999999999E-3</v>
      </c>
      <c r="AB464">
        <v>-2.186E-3</v>
      </c>
      <c r="AC464">
        <v>7.0990000000000003E-3</v>
      </c>
      <c r="AD464">
        <v>2.1617999999999998E-2</v>
      </c>
      <c r="AE464">
        <v>-1.6069999999999999E-3</v>
      </c>
      <c r="AF464">
        <v>6.8810812794127046E-3</v>
      </c>
      <c r="AG464">
        <v>-9.4709650223098111E-4</v>
      </c>
      <c r="AH464">
        <v>-8.3057981275894363E-5</v>
      </c>
      <c r="AI464">
        <v>5.9320846670209203E-4</v>
      </c>
      <c r="AJ464">
        <v>1.800165134702393E-4</v>
      </c>
      <c r="AK464">
        <v>-1.2801221038221604E-4</v>
      </c>
      <c r="AL464">
        <v>2.2630193641565662E-3</v>
      </c>
      <c r="AM464">
        <v>3.8756072744560138E-4</v>
      </c>
      <c r="AN464">
        <v>3.2018716867591063E-4</v>
      </c>
      <c r="AO464">
        <v>2.8657998407575043E-4</v>
      </c>
      <c r="AP464">
        <v>1.7279977150283998E-5</v>
      </c>
      <c r="AQ464">
        <v>6.6681686059207133E-4</v>
      </c>
      <c r="AR464">
        <v>5.0693457767346669E-4</v>
      </c>
      <c r="AS464">
        <v>3.1301745385437196E-4</v>
      </c>
      <c r="AT464">
        <v>1.6118504134913166E-4</v>
      </c>
      <c r="AU464">
        <v>-1.8096156315612876E-4</v>
      </c>
      <c r="AV464">
        <v>2.6695422732839549E-4</v>
      </c>
      <c r="AW464">
        <v>-2.1656362635850588E-4</v>
      </c>
      <c r="AX464">
        <v>-1.8790308622444611E-5</v>
      </c>
      <c r="AY464">
        <v>1.2320286864953803E-4</v>
      </c>
      <c r="AZ464">
        <v>3.1869160210284823E-4</v>
      </c>
      <c r="BA464">
        <v>1.5842994008866641E-4</v>
      </c>
      <c r="BB464">
        <v>8.7935323827306104E-4</v>
      </c>
      <c r="BC464">
        <v>2.5914196376517472E-6</v>
      </c>
      <c r="BD464">
        <v>-5.8976892656696688E-4</v>
      </c>
      <c r="BE464">
        <v>7.5156732272969136E-4</v>
      </c>
      <c r="BF464">
        <v>1.2701749809590962E-4</v>
      </c>
      <c r="BG464">
        <v>-6.300986546064299E-5</v>
      </c>
      <c r="BH464">
        <v>8.5038292714492098E-5</v>
      </c>
      <c r="BI464">
        <v>7.5610489528411297E-4</v>
      </c>
      <c r="BJ464">
        <v>-5.6415176583366854E-5</v>
      </c>
      <c r="BL464">
        <v>8.0000000000000002E-3</v>
      </c>
      <c r="BM464">
        <v>-1.1189187205872956E-3</v>
      </c>
    </row>
    <row r="465" spans="1:65" x14ac:dyDescent="0.25">
      <c r="A465">
        <v>20181102</v>
      </c>
      <c r="B465">
        <v>2.2659999999999998E-3</v>
      </c>
      <c r="C465">
        <v>5.4460000000000003E-3</v>
      </c>
      <c r="D465">
        <v>1.5866999999999999E-2</v>
      </c>
      <c r="E465">
        <v>-9.9290000000000003E-3</v>
      </c>
      <c r="F465">
        <v>3.2023000000000003E-2</v>
      </c>
      <c r="G465">
        <v>-6.6331000000000001E-2</v>
      </c>
      <c r="H465">
        <v>-1.176E-3</v>
      </c>
      <c r="I465">
        <v>2.4559999999999998E-3</v>
      </c>
      <c r="J465">
        <v>8.7410000000000005E-3</v>
      </c>
      <c r="K465">
        <v>-7.509E-3</v>
      </c>
      <c r="L465">
        <v>-1.4652999999999999E-2</v>
      </c>
      <c r="M465">
        <v>-1.6945000000000002E-2</v>
      </c>
      <c r="N465">
        <v>-9.9400000000000009E-4</v>
      </c>
      <c r="O465">
        <v>3.0690000000000001E-3</v>
      </c>
      <c r="P465">
        <v>-1.1625E-2</v>
      </c>
      <c r="Q465">
        <v>-7.9240000000000005E-3</v>
      </c>
      <c r="R465">
        <v>1.0692999999999999E-2</v>
      </c>
      <c r="S465">
        <v>-5.5059999999999996E-3</v>
      </c>
      <c r="T465">
        <v>7.5560000000000002E-3</v>
      </c>
      <c r="U465">
        <v>-2.735E-3</v>
      </c>
      <c r="V465">
        <v>-3.1719999999999999E-3</v>
      </c>
      <c r="W465">
        <v>-2.3019999999999999E-2</v>
      </c>
      <c r="X465">
        <v>-2.3960000000000001E-3</v>
      </c>
      <c r="Y465">
        <v>1.0348E-2</v>
      </c>
      <c r="Z465">
        <v>-2.9369999999999999E-3</v>
      </c>
      <c r="AA465">
        <v>8.2030000000000002E-3</v>
      </c>
      <c r="AB465">
        <v>-3.7239999999999999E-3</v>
      </c>
      <c r="AC465">
        <v>1.1984E-2</v>
      </c>
      <c r="AD465">
        <v>-7.456E-3</v>
      </c>
      <c r="AE465">
        <v>3.0699999999999998E-4</v>
      </c>
      <c r="AF465">
        <v>-8.9546981585797714E-3</v>
      </c>
      <c r="AG465">
        <v>2.6067485000313468E-4</v>
      </c>
      <c r="AH465">
        <v>1.570738544090445E-4</v>
      </c>
      <c r="AI465">
        <v>7.7715224231511798E-4</v>
      </c>
      <c r="AJ465">
        <v>-1.473406759031522E-4</v>
      </c>
      <c r="AK465">
        <v>9.9379954346311876E-4</v>
      </c>
      <c r="AL465">
        <v>-9.2192668843142072E-3</v>
      </c>
      <c r="AM465">
        <v>-1.6944696956679346E-5</v>
      </c>
      <c r="AN465">
        <v>7.7576266387263245E-5</v>
      </c>
      <c r="AO465">
        <v>9.159440886829693E-5</v>
      </c>
      <c r="AP465">
        <v>-7.9786150147902857E-5</v>
      </c>
      <c r="AQ465">
        <v>-4.2024015687719434E-4</v>
      </c>
      <c r="AR465">
        <v>-6.0198737825803992E-4</v>
      </c>
      <c r="AS465">
        <v>-5.2942553558720891E-5</v>
      </c>
      <c r="AT465">
        <v>4.8640104322517789E-5</v>
      </c>
      <c r="AU465">
        <v>-3.154176950873822E-4</v>
      </c>
      <c r="AV465">
        <v>-1.916171758292497E-4</v>
      </c>
      <c r="AW465">
        <v>2.0698540571351454E-4</v>
      </c>
      <c r="AX465">
        <v>-2.8311953563725734E-4</v>
      </c>
      <c r="AY465">
        <v>3.1658030044176289E-4</v>
      </c>
      <c r="AZ465">
        <v>-3.7640459262768324E-5</v>
      </c>
      <c r="BA465">
        <v>-3.9671247862409078E-5</v>
      </c>
      <c r="BB465">
        <v>-6.9870688002977919E-4</v>
      </c>
      <c r="BC465">
        <v>-1.1190108538407159E-5</v>
      </c>
      <c r="BD465">
        <v>3.4181871051680595E-4</v>
      </c>
      <c r="BE465">
        <v>-8.535262312079485E-5</v>
      </c>
      <c r="BF465">
        <v>1.8641930914092971E-4</v>
      </c>
      <c r="BG465">
        <v>-1.0799687260837687E-4</v>
      </c>
      <c r="BH465">
        <v>1.467088202812185E-4</v>
      </c>
      <c r="BI465">
        <v>-2.6138805170433058E-4</v>
      </c>
      <c r="BJ465">
        <v>1.0887171254155895E-5</v>
      </c>
      <c r="BL465">
        <v>8.0000000000000002E-3</v>
      </c>
      <c r="BM465">
        <v>-1.6954698158579772E-2</v>
      </c>
    </row>
    <row r="466" spans="1:65" x14ac:dyDescent="0.25">
      <c r="A466">
        <v>20181105</v>
      </c>
      <c r="B466">
        <v>1.2716999999999999E-2</v>
      </c>
      <c r="C466">
        <v>1.4375000000000001E-2</v>
      </c>
      <c r="D466">
        <v>-3.7829999999999999E-3</v>
      </c>
      <c r="E466">
        <v>3.7953000000000001E-2</v>
      </c>
      <c r="F466">
        <v>3.6694999999999998E-2</v>
      </c>
      <c r="G466">
        <v>-2.8388E-2</v>
      </c>
      <c r="H466">
        <v>-1.413E-3</v>
      </c>
      <c r="I466">
        <v>1.5476999999999999E-2</v>
      </c>
      <c r="J466">
        <v>4.9290000000000002E-3</v>
      </c>
      <c r="K466">
        <v>8.4489999999999999E-3</v>
      </c>
      <c r="L466">
        <v>1.1823999999999999E-2</v>
      </c>
      <c r="M466">
        <v>1.3743E-2</v>
      </c>
      <c r="N466">
        <v>1.0805E-2</v>
      </c>
      <c r="O466">
        <v>2.2820000000000002E-3</v>
      </c>
      <c r="P466">
        <v>1.1762E-2</v>
      </c>
      <c r="Q466">
        <v>2.3440000000000002E-3</v>
      </c>
      <c r="R466">
        <v>2.0594000000000001E-2</v>
      </c>
      <c r="S466">
        <v>6.5510000000000004E-3</v>
      </c>
      <c r="T466">
        <v>1.5492000000000001E-2</v>
      </c>
      <c r="U466">
        <v>1.2404999999999999E-2</v>
      </c>
      <c r="V466">
        <v>1.4463E-2</v>
      </c>
      <c r="W466">
        <v>1.8255E-2</v>
      </c>
      <c r="X466">
        <v>1.3050000000000001E-2</v>
      </c>
      <c r="Y466">
        <v>1.0241999999999999E-2</v>
      </c>
      <c r="Z466">
        <v>1.256E-2</v>
      </c>
      <c r="AA466">
        <v>2.0934999999999999E-2</v>
      </c>
      <c r="AB466">
        <v>1.4512000000000001E-2</v>
      </c>
      <c r="AC466">
        <v>-4.2230000000000002E-3</v>
      </c>
      <c r="AD466">
        <v>1.4300000000000001E-4</v>
      </c>
      <c r="AE466">
        <v>0</v>
      </c>
      <c r="AF466">
        <v>6.0333814276659634E-3</v>
      </c>
      <c r="AG466">
        <v>1.4730239573626648E-3</v>
      </c>
      <c r="AH466">
        <v>4.1814856883346343E-4</v>
      </c>
      <c r="AI466">
        <v>-1.8352685496688157E-4</v>
      </c>
      <c r="AJ466">
        <v>5.8121768617528497E-4</v>
      </c>
      <c r="AK466">
        <v>1.1737958517978216E-3</v>
      </c>
      <c r="AL466">
        <v>-3.811582680876347E-3</v>
      </c>
      <c r="AM466">
        <v>-2.0214021088078339E-5</v>
      </c>
      <c r="AN466">
        <v>4.9357754804602765E-4</v>
      </c>
      <c r="AO466">
        <v>5.1605968920026187E-5</v>
      </c>
      <c r="AP466">
        <v>9.001245040576312E-5</v>
      </c>
      <c r="AQ466">
        <v>3.4114446304640459E-4</v>
      </c>
      <c r="AR466">
        <v>4.920999459636778E-4</v>
      </c>
      <c r="AS466">
        <v>5.7837365065130852E-4</v>
      </c>
      <c r="AT466">
        <v>3.6041358929018942E-5</v>
      </c>
      <c r="AU466">
        <v>3.2103350142926944E-4</v>
      </c>
      <c r="AV466">
        <v>5.6488806462748136E-5</v>
      </c>
      <c r="AW466">
        <v>4.0451242213654972E-4</v>
      </c>
      <c r="AX466">
        <v>3.3711259989870562E-4</v>
      </c>
      <c r="AY466">
        <v>6.5535114786449483E-4</v>
      </c>
      <c r="AZ466">
        <v>1.7184889101302039E-4</v>
      </c>
      <c r="BA466">
        <v>1.8244644923982929E-4</v>
      </c>
      <c r="BB466">
        <v>5.6095253131225361E-4</v>
      </c>
      <c r="BC466">
        <v>6.1388500721722998E-5</v>
      </c>
      <c r="BD466">
        <v>3.3981889967206686E-4</v>
      </c>
      <c r="BE466">
        <v>3.674696754902058E-4</v>
      </c>
      <c r="BF466">
        <v>4.8293310094408632E-4</v>
      </c>
      <c r="BG466">
        <v>4.2450603725819512E-4</v>
      </c>
      <c r="BH466">
        <v>-5.1184152975855714E-5</v>
      </c>
      <c r="BI466">
        <v>4.9851239985182859E-6</v>
      </c>
      <c r="BJ466">
        <v>0</v>
      </c>
      <c r="BL466">
        <v>8.0000000000000002E-3</v>
      </c>
      <c r="BM466">
        <v>-1.9666185723340368E-3</v>
      </c>
    </row>
    <row r="467" spans="1:65" x14ac:dyDescent="0.25">
      <c r="A467">
        <v>20181106</v>
      </c>
      <c r="B467">
        <v>1.9530000000000001E-3</v>
      </c>
      <c r="C467">
        <v>8.626E-3</v>
      </c>
      <c r="D467">
        <v>4.287E-3</v>
      </c>
      <c r="E467">
        <v>2.5486999999999999E-2</v>
      </c>
      <c r="F467">
        <v>-3.3599999999999998E-4</v>
      </c>
      <c r="G467">
        <v>1.0814000000000001E-2</v>
      </c>
      <c r="H467">
        <v>5.4219999999999997E-3</v>
      </c>
      <c r="I467">
        <v>3.3990000000000001E-3</v>
      </c>
      <c r="J467">
        <v>2.3099000000000001E-2</v>
      </c>
      <c r="K467">
        <v>7.8779999999999996E-3</v>
      </c>
      <c r="L467">
        <v>1.2404E-2</v>
      </c>
      <c r="M467">
        <v>-1.1719E-2</v>
      </c>
      <c r="N467">
        <v>2.6020000000000001E-3</v>
      </c>
      <c r="O467">
        <v>1.0607999999999999E-2</v>
      </c>
      <c r="P467">
        <v>2.598E-3</v>
      </c>
      <c r="Q467">
        <v>1.0914E-2</v>
      </c>
      <c r="R467">
        <v>1.2860999999999999E-2</v>
      </c>
      <c r="S467">
        <v>4.6750000000000003E-3</v>
      </c>
      <c r="T467">
        <v>4.0810000000000004E-3</v>
      </c>
      <c r="U467">
        <v>-1.2382000000000001E-2</v>
      </c>
      <c r="V467">
        <v>-2.186E-3</v>
      </c>
      <c r="W467">
        <v>-8.7550000000000006E-3</v>
      </c>
      <c r="X467">
        <v>1.636E-2</v>
      </c>
      <c r="Y467">
        <v>0</v>
      </c>
      <c r="Z467">
        <v>-9.8799999999999995E-4</v>
      </c>
      <c r="AA467">
        <v>-9.2130000000000007E-3</v>
      </c>
      <c r="AB467">
        <v>7.8019999999999999E-3</v>
      </c>
      <c r="AC467">
        <v>-2.274E-3</v>
      </c>
      <c r="AD467">
        <v>7.0809999999999996E-3</v>
      </c>
      <c r="AE467">
        <v>9.6930000000000002E-3</v>
      </c>
      <c r="AF467">
        <v>4.483077986547972E-3</v>
      </c>
      <c r="AG467">
        <v>2.2570349810095865E-4</v>
      </c>
      <c r="AH467">
        <v>2.5201465692972015E-4</v>
      </c>
      <c r="AI467">
        <v>2.0798790472413068E-4</v>
      </c>
      <c r="AJ467">
        <v>3.985704733596142E-4</v>
      </c>
      <c r="AK467">
        <v>-1.0698978163407477E-5</v>
      </c>
      <c r="AL467">
        <v>1.4614757014063317E-3</v>
      </c>
      <c r="AM467">
        <v>7.7657256956632396E-5</v>
      </c>
      <c r="AN467">
        <v>1.0830709818037555E-4</v>
      </c>
      <c r="AO467">
        <v>2.4638573983056569E-4</v>
      </c>
      <c r="AP467">
        <v>8.4233456403320917E-5</v>
      </c>
      <c r="AQ467">
        <v>3.6078870159059754E-4</v>
      </c>
      <c r="AR467">
        <v>-4.1295840130279801E-4</v>
      </c>
      <c r="AS467">
        <v>1.3905385358056776E-4</v>
      </c>
      <c r="AT467">
        <v>1.6860295973948776E-4</v>
      </c>
      <c r="AU467">
        <v>7.0794381021147806E-5</v>
      </c>
      <c r="AV467">
        <v>2.6476848936841918E-4</v>
      </c>
      <c r="AW467">
        <v>2.5478813533683233E-4</v>
      </c>
      <c r="AX467">
        <v>2.4067891117843468E-4</v>
      </c>
      <c r="AY467">
        <v>1.7260979907829577E-4</v>
      </c>
      <c r="AZ467">
        <v>-1.686914429058713E-4</v>
      </c>
      <c r="BA467">
        <v>-2.7399343669576538E-5</v>
      </c>
      <c r="BB467">
        <v>-2.6387360147883064E-4</v>
      </c>
      <c r="BC467">
        <v>7.7888032556304397E-5</v>
      </c>
      <c r="BD467">
        <v>0</v>
      </c>
      <c r="BE467">
        <v>-2.875563258453164E-5</v>
      </c>
      <c r="BF467">
        <v>-2.0968097694420203E-4</v>
      </c>
      <c r="BG467">
        <v>2.2903472620842407E-4</v>
      </c>
      <c r="BH467">
        <v>-2.7382924080315302E-5</v>
      </c>
      <c r="BI467">
        <v>2.4754978520015691E-4</v>
      </c>
      <c r="BJ467">
        <v>3.4362572692718518E-4</v>
      </c>
      <c r="BL467">
        <v>8.0000000000000002E-3</v>
      </c>
      <c r="BM467">
        <v>-3.5169220134520281E-3</v>
      </c>
    </row>
    <row r="468" spans="1:65" x14ac:dyDescent="0.25">
      <c r="A468">
        <v>20181107</v>
      </c>
      <c r="B468">
        <v>3.9361E-2</v>
      </c>
      <c r="C468">
        <v>5.2940000000000001E-3</v>
      </c>
      <c r="D468">
        <v>1.2684000000000001E-2</v>
      </c>
      <c r="E468">
        <v>1.397E-2</v>
      </c>
      <c r="F468">
        <v>1.6569E-2</v>
      </c>
      <c r="G468">
        <v>3.0328000000000001E-2</v>
      </c>
      <c r="H468">
        <v>2.0400000000000001E-2</v>
      </c>
      <c r="I468">
        <v>-2.4039999999999999E-3</v>
      </c>
      <c r="J468">
        <v>4.4615000000000002E-2</v>
      </c>
      <c r="K468">
        <v>1.6253E-2</v>
      </c>
      <c r="L468">
        <v>1.5143999999999999E-2</v>
      </c>
      <c r="M468">
        <v>3.2318E-2</v>
      </c>
      <c r="N468">
        <v>1.5291000000000001E-2</v>
      </c>
      <c r="O468">
        <v>3.0671E-2</v>
      </c>
      <c r="P468">
        <v>2.4143999999999999E-2</v>
      </c>
      <c r="Q468">
        <v>2.9129999999999998E-3</v>
      </c>
      <c r="R468">
        <v>8.4290000000000007E-3</v>
      </c>
      <c r="S468">
        <v>1.7153000000000002E-2</v>
      </c>
      <c r="T468">
        <v>9.5809999999999992E-3</v>
      </c>
      <c r="U468">
        <v>1.8284000000000002E-2</v>
      </c>
      <c r="V468">
        <v>2.2194999999999999E-2</v>
      </c>
      <c r="W468">
        <v>3.1111E-2</v>
      </c>
      <c r="X468">
        <v>1.3063999999999999E-2</v>
      </c>
      <c r="Y468">
        <v>7.6909999999999999E-3</v>
      </c>
      <c r="Z468">
        <v>2.8680000000000001E-2</v>
      </c>
      <c r="AA468">
        <v>2.3695000000000001E-2</v>
      </c>
      <c r="AB468">
        <v>3.0107999999999999E-2</v>
      </c>
      <c r="AC468">
        <v>1.3497E-2</v>
      </c>
      <c r="AD468">
        <v>2.8340000000000001E-2</v>
      </c>
      <c r="AE468">
        <v>4.2081E-2</v>
      </c>
      <c r="AF468">
        <v>2.2919346142620336E-2</v>
      </c>
      <c r="AG468">
        <v>4.6225969661493321E-3</v>
      </c>
      <c r="AH468">
        <v>1.5202352221650587E-4</v>
      </c>
      <c r="AI468">
        <v>6.0930156796054006E-4</v>
      </c>
      <c r="AJ468">
        <v>2.1658345493767622E-4</v>
      </c>
      <c r="AK468">
        <v>5.243886748186932E-4</v>
      </c>
      <c r="AL468">
        <v>4.1289721482007857E-3</v>
      </c>
      <c r="AM468">
        <v>2.9150133269983849E-4</v>
      </c>
      <c r="AN468">
        <v>-7.4715754279052471E-5</v>
      </c>
      <c r="AO468">
        <v>4.8604525193471137E-4</v>
      </c>
      <c r="AP468">
        <v>1.7267178528022588E-4</v>
      </c>
      <c r="AQ468">
        <v>4.3719676046626471E-4</v>
      </c>
      <c r="AR468">
        <v>1.1494526089571733E-3</v>
      </c>
      <c r="AS468">
        <v>8.1118391765923001E-4</v>
      </c>
      <c r="AT468">
        <v>4.912435584501386E-4</v>
      </c>
      <c r="AU468">
        <v>6.5879034183744824E-4</v>
      </c>
      <c r="AV468">
        <v>6.9295254839291332E-5</v>
      </c>
      <c r="AW468">
        <v>1.6464289189755139E-4</v>
      </c>
      <c r="AX468">
        <v>8.7821374685489236E-4</v>
      </c>
      <c r="AY468">
        <v>4.0000751996080268E-4</v>
      </c>
      <c r="AZ468">
        <v>2.4800456080995318E-4</v>
      </c>
      <c r="BA468">
        <v>2.7803283781402486E-4</v>
      </c>
      <c r="BB468">
        <v>9.4531499367967538E-4</v>
      </c>
      <c r="BC468">
        <v>6.1605242038762314E-5</v>
      </c>
      <c r="BD468">
        <v>2.503535029884233E-4</v>
      </c>
      <c r="BE468">
        <v>8.3954243836794869E-4</v>
      </c>
      <c r="BF468">
        <v>5.3976246511561383E-4</v>
      </c>
      <c r="BG468">
        <v>8.9017864478387553E-4</v>
      </c>
      <c r="BH468">
        <v>1.6105208920766116E-4</v>
      </c>
      <c r="BI468">
        <v>9.9614351978643406E-4</v>
      </c>
      <c r="BJ468">
        <v>1.5199602971859151E-3</v>
      </c>
      <c r="BL468">
        <v>8.0000000000000002E-3</v>
      </c>
      <c r="BM468">
        <v>1.4919346142620336E-2</v>
      </c>
    </row>
    <row r="469" spans="1:65" x14ac:dyDescent="0.25">
      <c r="A469">
        <v>20181108</v>
      </c>
      <c r="B469">
        <v>-1.8760000000000001E-3</v>
      </c>
      <c r="C469">
        <v>-8.0999999999999996E-4</v>
      </c>
      <c r="D469">
        <v>-1.5897999999999999E-2</v>
      </c>
      <c r="E469">
        <v>8.8099999999999995E-4</v>
      </c>
      <c r="F469">
        <v>-1.2493000000000001E-2</v>
      </c>
      <c r="G469">
        <v>-3.4770000000000001E-3</v>
      </c>
      <c r="H469">
        <v>6.051E-3</v>
      </c>
      <c r="I469">
        <v>7.67E-4</v>
      </c>
      <c r="J469">
        <v>-2.7460999999999999E-2</v>
      </c>
      <c r="K469">
        <v>1.1842E-2</v>
      </c>
      <c r="L469">
        <v>1.2359999999999999E-3</v>
      </c>
      <c r="M469">
        <v>-4.7299999999999998E-3</v>
      </c>
      <c r="N469">
        <v>3.8E-3</v>
      </c>
      <c r="O469">
        <v>1.3811E-2</v>
      </c>
      <c r="P469">
        <v>5.3280000000000003E-3</v>
      </c>
      <c r="Q469">
        <v>-8.9709999999999998E-3</v>
      </c>
      <c r="R469">
        <v>6.6759999999999996E-3</v>
      </c>
      <c r="S469">
        <v>8.0730000000000003E-3</v>
      </c>
      <c r="T469">
        <v>5.3680000000000004E-3</v>
      </c>
      <c r="U469">
        <v>-2.4369999999999999E-3</v>
      </c>
      <c r="V469">
        <v>1.1089E-2</v>
      </c>
      <c r="W469">
        <v>5.5420000000000001E-3</v>
      </c>
      <c r="X469">
        <v>5.45E-3</v>
      </c>
      <c r="Y469">
        <v>1.0755000000000001E-2</v>
      </c>
      <c r="Z469">
        <v>4.1130000000000003E-3</v>
      </c>
      <c r="AA469">
        <v>-7.0320000000000001E-3</v>
      </c>
      <c r="AB469">
        <v>1.1273E-2</v>
      </c>
      <c r="AC469">
        <v>1.6000000000000001E-3</v>
      </c>
      <c r="AD469">
        <v>3.1080000000000001E-3</v>
      </c>
      <c r="AE469">
        <v>7.3550000000000004E-3</v>
      </c>
      <c r="AF469">
        <v>4.6078570906983834E-4</v>
      </c>
      <c r="AG469">
        <v>-2.200664093136729E-4</v>
      </c>
      <c r="AH469">
        <v>-2.3258207218086159E-5</v>
      </c>
      <c r="AI469">
        <v>-7.5209915811147671E-4</v>
      </c>
      <c r="AJ469">
        <v>1.3508656559868595E-5</v>
      </c>
      <c r="AK469">
        <v>-3.9073328507476906E-4</v>
      </c>
      <c r="AL469">
        <v>-4.7042307753918409E-4</v>
      </c>
      <c r="AM469">
        <v>8.705105540598212E-5</v>
      </c>
      <c r="AN469">
        <v>2.387384360547644E-5</v>
      </c>
      <c r="AO469">
        <v>-2.9116251508319352E-4</v>
      </c>
      <c r="AP469">
        <v>1.267156724931859E-4</v>
      </c>
      <c r="AQ469">
        <v>3.5588483196534703E-5</v>
      </c>
      <c r="AR469">
        <v>-1.6626879027817874E-4</v>
      </c>
      <c r="AS469">
        <v>2.0250253162458444E-4</v>
      </c>
      <c r="AT469">
        <v>2.2442303967059248E-4</v>
      </c>
      <c r="AU469">
        <v>1.4626021914626456E-4</v>
      </c>
      <c r="AV469">
        <v>-2.1164441592874805E-4</v>
      </c>
      <c r="AW469">
        <v>1.3136789033069919E-4</v>
      </c>
      <c r="AX469">
        <v>4.169687795136718E-4</v>
      </c>
      <c r="AY469">
        <v>2.2548169879905798E-4</v>
      </c>
      <c r="AZ469">
        <v>-3.2998998817988867E-5</v>
      </c>
      <c r="BA469">
        <v>1.4055271684949283E-4</v>
      </c>
      <c r="BB469">
        <v>1.694515835270655E-4</v>
      </c>
      <c r="BC469">
        <v>2.5859182970767902E-5</v>
      </c>
      <c r="BD469">
        <v>3.5411421216959449E-4</v>
      </c>
      <c r="BE469">
        <v>1.2098206798568691E-4</v>
      </c>
      <c r="BF469">
        <v>-1.5917559616675776E-4</v>
      </c>
      <c r="BG469">
        <v>3.3730266075758752E-4</v>
      </c>
      <c r="BH469">
        <v>1.9136375303983198E-5</v>
      </c>
      <c r="BI469">
        <v>1.0966479176590737E-4</v>
      </c>
      <c r="BJ469">
        <v>2.6781070092589024E-4</v>
      </c>
      <c r="BL469">
        <v>8.0000000000000002E-3</v>
      </c>
      <c r="BM469">
        <v>-7.5392142909301617E-3</v>
      </c>
    </row>
    <row r="470" spans="1:65" x14ac:dyDescent="0.25">
      <c r="A470">
        <v>20181109</v>
      </c>
      <c r="B470">
        <v>-1.9508000000000001E-2</v>
      </c>
      <c r="C470">
        <v>7.0949999999999997E-3</v>
      </c>
      <c r="D470">
        <v>-2.4499999999999999E-4</v>
      </c>
      <c r="E470">
        <v>1.297E-3</v>
      </c>
      <c r="F470">
        <v>1.2570000000000001E-3</v>
      </c>
      <c r="G470">
        <v>-1.9282000000000001E-2</v>
      </c>
      <c r="H470">
        <v>-4.797E-3</v>
      </c>
      <c r="I470">
        <v>1.1493E-2</v>
      </c>
      <c r="J470">
        <v>-3.4097000000000002E-2</v>
      </c>
      <c r="K470">
        <v>-6.0700000000000001E-4</v>
      </c>
      <c r="L470">
        <v>-3.8570000000000002E-3</v>
      </c>
      <c r="M470">
        <v>9.8060000000000005E-3</v>
      </c>
      <c r="N470">
        <v>2.7500000000000002E-4</v>
      </c>
      <c r="O470">
        <v>-1.4553999999999999E-2</v>
      </c>
      <c r="P470">
        <v>-8.2140000000000008E-3</v>
      </c>
      <c r="Q470">
        <v>1.7240999999999999E-2</v>
      </c>
      <c r="R470">
        <v>2.48E-3</v>
      </c>
      <c r="S470">
        <v>-9.6989999999999993E-3</v>
      </c>
      <c r="T470">
        <v>6.4840000000000002E-3</v>
      </c>
      <c r="U470">
        <v>-1.8256999999999999E-2</v>
      </c>
      <c r="V470">
        <v>-2.0279999999999999E-3</v>
      </c>
      <c r="W470">
        <v>-1.7963E-2</v>
      </c>
      <c r="X470">
        <v>3.0499999999999999E-4</v>
      </c>
      <c r="Y470">
        <v>3.261E-3</v>
      </c>
      <c r="Z470">
        <v>-1.0691000000000001E-2</v>
      </c>
      <c r="AA470">
        <v>-2.9801999999999999E-2</v>
      </c>
      <c r="AB470">
        <v>-2.7456999999999999E-2</v>
      </c>
      <c r="AC470">
        <v>-3.8851999999999998E-2</v>
      </c>
      <c r="AD470">
        <v>-8.9510000000000006E-3</v>
      </c>
      <c r="AE470">
        <v>-3.6099999999999999E-4</v>
      </c>
      <c r="AF470">
        <v>-7.8785586101850682E-3</v>
      </c>
      <c r="AG470">
        <v>-2.2630122394602355E-3</v>
      </c>
      <c r="AH470">
        <v>2.0692987283720338E-4</v>
      </c>
      <c r="AI470">
        <v>-1.1569644898885388E-5</v>
      </c>
      <c r="AJ470">
        <v>2.0083905161999723E-5</v>
      </c>
      <c r="AK470">
        <v>3.970118642758436E-5</v>
      </c>
      <c r="AL470">
        <v>-2.5804143960688483E-3</v>
      </c>
      <c r="AM470">
        <v>-6.9268781017025523E-5</v>
      </c>
      <c r="AN470">
        <v>3.6494916081350015E-4</v>
      </c>
      <c r="AO470">
        <v>-3.5219072764282788E-4</v>
      </c>
      <c r="AP470">
        <v>-6.5469585233981628E-6</v>
      </c>
      <c r="AQ470">
        <v>-1.1157618781387241E-4</v>
      </c>
      <c r="AR470">
        <v>3.5106586370662712E-4</v>
      </c>
      <c r="AS470">
        <v>1.4784553000057702E-5</v>
      </c>
      <c r="AT470">
        <v>-2.3505348510074821E-4</v>
      </c>
      <c r="AU470">
        <v>-2.2555046987011637E-4</v>
      </c>
      <c r="AV470">
        <v>4.1731263148865507E-4</v>
      </c>
      <c r="AW470">
        <v>4.9341167386800663E-5</v>
      </c>
      <c r="AX470">
        <v>-5.0034753283609117E-4</v>
      </c>
      <c r="AY470">
        <v>2.7647610517690354E-4</v>
      </c>
      <c r="AZ470">
        <v>-2.4478327088128517E-4</v>
      </c>
      <c r="BA470">
        <v>-2.5872739965473937E-5</v>
      </c>
      <c r="BB470">
        <v>-5.4399511560019904E-4</v>
      </c>
      <c r="BC470">
        <v>1.4600233605362619E-6</v>
      </c>
      <c r="BD470">
        <v>1.086442226772069E-4</v>
      </c>
      <c r="BE470">
        <v>-3.1377728076752344E-4</v>
      </c>
      <c r="BF470">
        <v>-6.601040178554978E-4</v>
      </c>
      <c r="BG470">
        <v>-8.0584481567018374E-4</v>
      </c>
      <c r="BH470">
        <v>-4.5045620544838835E-4</v>
      </c>
      <c r="BI470">
        <v>-3.1569072746264745E-4</v>
      </c>
      <c r="BJ470">
        <v>-1.3252705338896462E-5</v>
      </c>
      <c r="BL470">
        <v>8.0000000000000002E-3</v>
      </c>
      <c r="BM470">
        <v>-1.587855861018507E-2</v>
      </c>
    </row>
    <row r="471" spans="1:65" x14ac:dyDescent="0.25">
      <c r="A471">
        <v>20181112</v>
      </c>
      <c r="B471">
        <v>-2.4642000000000001E-2</v>
      </c>
      <c r="C471">
        <v>3.8240000000000001E-3</v>
      </c>
      <c r="D471">
        <v>-1.286E-2</v>
      </c>
      <c r="E471">
        <v>-2.137E-2</v>
      </c>
      <c r="F471">
        <v>-1.7739000000000001E-2</v>
      </c>
      <c r="G471">
        <v>-5.0374000000000002E-2</v>
      </c>
      <c r="H471">
        <v>-1.8438E-2</v>
      </c>
      <c r="I471">
        <v>3.1380000000000002E-3</v>
      </c>
      <c r="J471">
        <v>-1.5049999999999999E-2</v>
      </c>
      <c r="K471">
        <v>-7.0400000000000003E-3</v>
      </c>
      <c r="L471">
        <v>-3.3329999999999999E-2</v>
      </c>
      <c r="M471">
        <v>-3.839E-3</v>
      </c>
      <c r="N471">
        <v>1.9269999999999999E-3</v>
      </c>
      <c r="O471">
        <v>-2.0188999999999999E-2</v>
      </c>
      <c r="P471">
        <v>-2.271E-3</v>
      </c>
      <c r="Q471">
        <v>-1.1017000000000001E-2</v>
      </c>
      <c r="R471">
        <v>-8.4440000000000001E-3</v>
      </c>
      <c r="S471">
        <v>-2.1026E-2</v>
      </c>
      <c r="T471">
        <v>-1.601E-2</v>
      </c>
      <c r="U471">
        <v>-1.6500999999999998E-2</v>
      </c>
      <c r="V471">
        <v>-1.6531000000000001E-2</v>
      </c>
      <c r="W471">
        <v>-3.0346999999999999E-2</v>
      </c>
      <c r="X471">
        <v>-3.0450999999999999E-2</v>
      </c>
      <c r="Y471">
        <v>4.4479999999999997E-3</v>
      </c>
      <c r="Z471">
        <v>-3.5270999999999997E-2</v>
      </c>
      <c r="AA471">
        <v>-2.3571000000000002E-2</v>
      </c>
      <c r="AB471">
        <v>-3.1628000000000003E-2</v>
      </c>
      <c r="AC471">
        <v>-7.4555999999999997E-2</v>
      </c>
      <c r="AD471">
        <v>-2.9250000000000002E-2</v>
      </c>
      <c r="AE471">
        <v>-1.5079E-2</v>
      </c>
      <c r="AF471">
        <v>-2.0960371479745474E-2</v>
      </c>
      <c r="AG471">
        <v>-2.848692986844478E-3</v>
      </c>
      <c r="AH471">
        <v>1.1438730953730753E-4</v>
      </c>
      <c r="AI471">
        <v>-6.1249844359946581E-4</v>
      </c>
      <c r="AJ471">
        <v>-3.3087412161350197E-4</v>
      </c>
      <c r="AK471">
        <v>-5.6228382063867129E-4</v>
      </c>
      <c r="AL471">
        <v>-6.5407528419449239E-3</v>
      </c>
      <c r="AM471">
        <v>-2.6701203408313346E-4</v>
      </c>
      <c r="AN471">
        <v>1.0212781850676826E-4</v>
      </c>
      <c r="AO471">
        <v>-1.5643855888451398E-4</v>
      </c>
      <c r="AP471">
        <v>-7.7034778282067097E-5</v>
      </c>
      <c r="AQ471">
        <v>-9.5228501037991945E-4</v>
      </c>
      <c r="AR471">
        <v>-1.3988645379007296E-4</v>
      </c>
      <c r="AS471">
        <v>1.06053371529835E-4</v>
      </c>
      <c r="AT471">
        <v>-3.2641702806388505E-4</v>
      </c>
      <c r="AU471">
        <v>-6.3569705288053262E-5</v>
      </c>
      <c r="AV471">
        <v>-2.6945277849537352E-4</v>
      </c>
      <c r="AW471">
        <v>-1.7019812950484067E-4</v>
      </c>
      <c r="AX471">
        <v>-1.084935562876956E-3</v>
      </c>
      <c r="AY471">
        <v>-6.8632223340897331E-4</v>
      </c>
      <c r="AZ471">
        <v>-2.223146021891086E-4</v>
      </c>
      <c r="BA471">
        <v>-2.1191688828756423E-4</v>
      </c>
      <c r="BB471">
        <v>-9.104992151141492E-4</v>
      </c>
      <c r="BC471">
        <v>-1.443984921049329E-4</v>
      </c>
      <c r="BD471">
        <v>1.5208249968831928E-4</v>
      </c>
      <c r="BE471">
        <v>-1.0203701448951588E-3</v>
      </c>
      <c r="BF471">
        <v>-5.2085546890774388E-4</v>
      </c>
      <c r="BG471">
        <v>-9.1842485607518561E-4</v>
      </c>
      <c r="BH471">
        <v>-8.173406937357152E-4</v>
      </c>
      <c r="BI471">
        <v>-1.0231865212749383E-3</v>
      </c>
      <c r="BJ471">
        <v>-5.5706110872437919E-4</v>
      </c>
      <c r="BL471">
        <v>8.0000000000000002E-3</v>
      </c>
      <c r="BM471">
        <v>-2.8960371479745475E-2</v>
      </c>
    </row>
    <row r="472" spans="1:65" x14ac:dyDescent="0.25">
      <c r="A472">
        <v>20181113</v>
      </c>
      <c r="B472">
        <v>6.5499999999999998E-4</v>
      </c>
      <c r="C472">
        <v>-2.0000000000000001E-4</v>
      </c>
      <c r="D472">
        <v>-2.2924E-2</v>
      </c>
      <c r="E472">
        <v>-4.9600000000000002E-4</v>
      </c>
      <c r="F472">
        <v>-1.7378000000000001E-2</v>
      </c>
      <c r="G472">
        <v>-9.9909999999999999E-3</v>
      </c>
      <c r="H472">
        <v>6.391E-3</v>
      </c>
      <c r="I472">
        <v>8.3059999999999991E-3</v>
      </c>
      <c r="J472">
        <v>7.6800000000000002E-3</v>
      </c>
      <c r="K472">
        <v>1.3450000000000001E-3</v>
      </c>
      <c r="L472">
        <v>-2.1062999999999998E-2</v>
      </c>
      <c r="M472">
        <v>-1.3376000000000001E-2</v>
      </c>
      <c r="N472">
        <v>-6.4549999999999998E-3</v>
      </c>
      <c r="O472">
        <v>6.7499999999999999E-3</v>
      </c>
      <c r="P472">
        <v>-1.0709999999999999E-3</v>
      </c>
      <c r="Q472">
        <v>1.2849999999999999E-3</v>
      </c>
      <c r="R472">
        <v>-1.9530000000000001E-3</v>
      </c>
      <c r="S472">
        <v>5.8739999999999999E-3</v>
      </c>
      <c r="T472">
        <v>-8.9540000000000002E-3</v>
      </c>
      <c r="U472">
        <v>1.3320000000000001E-3</v>
      </c>
      <c r="V472">
        <v>1.2865E-2</v>
      </c>
      <c r="W472">
        <v>1.5862999999999999E-2</v>
      </c>
      <c r="X472">
        <v>-1.81E-3</v>
      </c>
      <c r="Y472">
        <v>-1.0219999999999999E-3</v>
      </c>
      <c r="Z472">
        <v>-2.3960000000000001E-3</v>
      </c>
      <c r="AA472">
        <v>8.8769999999999995E-3</v>
      </c>
      <c r="AB472">
        <v>-1.0959999999999999E-2</v>
      </c>
      <c r="AC472">
        <v>-4.8529999999999997E-3</v>
      </c>
      <c r="AD472">
        <v>0</v>
      </c>
      <c r="AE472">
        <v>-1.1601E-2</v>
      </c>
      <c r="AF472">
        <v>-3.8484371890611263E-3</v>
      </c>
      <c r="AG472">
        <v>7.6068794235585873E-5</v>
      </c>
      <c r="AH472">
        <v>-6.0050141076718239E-6</v>
      </c>
      <c r="AI472">
        <v>-1.0710113243631301E-3</v>
      </c>
      <c r="AJ472">
        <v>-7.7061159659426748E-6</v>
      </c>
      <c r="AK472">
        <v>-5.4340535183889586E-4</v>
      </c>
      <c r="AL472">
        <v>-1.2893786176889066E-3</v>
      </c>
      <c r="AM472">
        <v>9.3511252047700954E-5</v>
      </c>
      <c r="AN472">
        <v>2.7364449779904631E-4</v>
      </c>
      <c r="AO472">
        <v>8.0761120239380459E-5</v>
      </c>
      <c r="AP472">
        <v>1.4795552314211278E-5</v>
      </c>
      <c r="AQ472">
        <v>-5.9144986876152525E-4</v>
      </c>
      <c r="AR472">
        <v>-4.827772608828296E-4</v>
      </c>
      <c r="AS472">
        <v>-3.5435423194412653E-4</v>
      </c>
      <c r="AT472">
        <v>1.1030483681396207E-4</v>
      </c>
      <c r="AU472">
        <v>-3.0065489842262053E-5</v>
      </c>
      <c r="AV472">
        <v>3.1593044117500439E-5</v>
      </c>
      <c r="AW472">
        <v>-3.9443106872776113E-5</v>
      </c>
      <c r="AX472">
        <v>3.0608080038017167E-4</v>
      </c>
      <c r="AY472">
        <v>-3.819082387276824E-4</v>
      </c>
      <c r="AZ472">
        <v>1.8040601860044021E-5</v>
      </c>
      <c r="BA472">
        <v>1.6770228910437888E-4</v>
      </c>
      <c r="BB472">
        <v>4.8539507412659723E-4</v>
      </c>
      <c r="BC472">
        <v>-8.60129533585485E-6</v>
      </c>
      <c r="BD472">
        <v>-3.5045522545786007E-5</v>
      </c>
      <c r="BE472">
        <v>-6.9421812890756049E-5</v>
      </c>
      <c r="BF472">
        <v>1.9868033478126734E-4</v>
      </c>
      <c r="BG472">
        <v>-3.1601480670388646E-4</v>
      </c>
      <c r="BH472">
        <v>-5.3153165937574341E-5</v>
      </c>
      <c r="BI472">
        <v>0</v>
      </c>
      <c r="BJ472">
        <v>-4.2527416247136688E-4</v>
      </c>
      <c r="BL472">
        <v>8.0000000000000002E-3</v>
      </c>
      <c r="BM472">
        <v>-1.1848437189061126E-2</v>
      </c>
    </row>
    <row r="473" spans="1:65" x14ac:dyDescent="0.25">
      <c r="A473">
        <v>20181114</v>
      </c>
      <c r="B473">
        <v>-1.4120000000000001E-2</v>
      </c>
      <c r="C473">
        <v>-2.006E-3</v>
      </c>
      <c r="D473">
        <v>-7.8209999999999998E-3</v>
      </c>
      <c r="E473">
        <v>-5.2960000000000004E-3</v>
      </c>
      <c r="F473">
        <v>3.2079999999999999E-3</v>
      </c>
      <c r="G473">
        <v>-2.8247000000000001E-2</v>
      </c>
      <c r="H473">
        <v>-1.781E-3</v>
      </c>
      <c r="I473">
        <v>2.14E-4</v>
      </c>
      <c r="J473">
        <v>-6.8279999999999999E-3</v>
      </c>
      <c r="K473">
        <v>-4.8830000000000002E-3</v>
      </c>
      <c r="L473">
        <v>-1.3705E-2</v>
      </c>
      <c r="M473">
        <v>-1.4017E-2</v>
      </c>
      <c r="N473">
        <v>-2.9719999999999998E-3</v>
      </c>
      <c r="O473">
        <v>-1.5629999999999999E-3</v>
      </c>
      <c r="P473">
        <v>-6.9699999999999996E-3</v>
      </c>
      <c r="Q473">
        <v>2.3110000000000001E-3</v>
      </c>
      <c r="R473">
        <v>-8.6899999999999998E-4</v>
      </c>
      <c r="S473">
        <v>-2.0622000000000001E-2</v>
      </c>
      <c r="T473">
        <v>-1.3697000000000001E-2</v>
      </c>
      <c r="U473">
        <v>0</v>
      </c>
      <c r="V473">
        <v>-8.34E-4</v>
      </c>
      <c r="W473">
        <v>-6.3299999999999997E-3</v>
      </c>
      <c r="X473">
        <v>-2.9728999999999998E-2</v>
      </c>
      <c r="Y473">
        <v>4.7730000000000003E-3</v>
      </c>
      <c r="Z473">
        <v>5.0280000000000004E-3</v>
      </c>
      <c r="AA473">
        <v>-1.9758999999999999E-2</v>
      </c>
      <c r="AB473">
        <v>-1.7509E-2</v>
      </c>
      <c r="AC473">
        <v>-1.2485E-2</v>
      </c>
      <c r="AD473">
        <v>-1.6459999999999999E-3</v>
      </c>
      <c r="AE473">
        <v>-1.5824000000000001E-2</v>
      </c>
      <c r="AF473">
        <v>-1.0386513838150088E-2</v>
      </c>
      <c r="AG473">
        <v>-1.6275118489568704E-3</v>
      </c>
      <c r="AH473">
        <v>-6.0777422076517194E-5</v>
      </c>
      <c r="AI473">
        <v>-3.6656872212952388E-4</v>
      </c>
      <c r="AJ473">
        <v>-8.2755106868135384E-5</v>
      </c>
      <c r="AK473">
        <v>1.0175330325734979E-4</v>
      </c>
      <c r="AL473">
        <v>-3.5817787321264132E-3</v>
      </c>
      <c r="AM473">
        <v>-2.6301704415716612E-5</v>
      </c>
      <c r="AN473">
        <v>7.1301833290081924E-6</v>
      </c>
      <c r="AO473">
        <v>-7.2103857071494434E-5</v>
      </c>
      <c r="AP473">
        <v>-5.4046685068103757E-5</v>
      </c>
      <c r="AQ473">
        <v>-3.8378043173648252E-4</v>
      </c>
      <c r="AR473">
        <v>-5.0436444096180113E-4</v>
      </c>
      <c r="AS473">
        <v>-1.6447380763444985E-4</v>
      </c>
      <c r="AT473">
        <v>-2.5785155550152099E-5</v>
      </c>
      <c r="AU473">
        <v>-1.9645964667858138E-4</v>
      </c>
      <c r="AV473">
        <v>5.7582411841093515E-5</v>
      </c>
      <c r="AW473">
        <v>-1.7730056444354956E-5</v>
      </c>
      <c r="AX473">
        <v>-1.0640997562536645E-3</v>
      </c>
      <c r="AY473">
        <v>-5.8260851529354262E-4</v>
      </c>
      <c r="AZ473">
        <v>0</v>
      </c>
      <c r="BA473">
        <v>-1.09832768375726E-5</v>
      </c>
      <c r="BB473">
        <v>-1.9460542588264901E-4</v>
      </c>
      <c r="BC473">
        <v>-1.3859820911238968E-4</v>
      </c>
      <c r="BD473">
        <v>1.6628013328816291E-4</v>
      </c>
      <c r="BE473">
        <v>1.4804090346401779E-4</v>
      </c>
      <c r="BF473">
        <v>-4.3831427876758457E-4</v>
      </c>
      <c r="BG473">
        <v>-5.0151747841055698E-4</v>
      </c>
      <c r="BH473">
        <v>-1.3653702427955392E-4</v>
      </c>
      <c r="BI473">
        <v>-5.8351722514537143E-5</v>
      </c>
      <c r="BJ473">
        <v>-5.7724746825907141E-4</v>
      </c>
      <c r="BL473">
        <v>8.0000000000000002E-3</v>
      </c>
      <c r="BM473">
        <v>-1.8386513838150088E-2</v>
      </c>
    </row>
    <row r="474" spans="1:65" x14ac:dyDescent="0.25">
      <c r="A474">
        <v>20181115</v>
      </c>
      <c r="B474">
        <v>2.2006000000000001E-2</v>
      </c>
      <c r="C474">
        <v>-4.0200000000000001E-4</v>
      </c>
      <c r="D474">
        <v>1.0337000000000001E-2</v>
      </c>
      <c r="E474">
        <v>1.0316000000000001E-2</v>
      </c>
      <c r="F474">
        <v>2.0308E-2</v>
      </c>
      <c r="G474">
        <v>2.4679E-2</v>
      </c>
      <c r="H474">
        <v>1.222E-2</v>
      </c>
      <c r="I474">
        <v>3.637E-3</v>
      </c>
      <c r="J474">
        <v>3.4532E-2</v>
      </c>
      <c r="K474">
        <v>9.4459999999999995E-3</v>
      </c>
      <c r="L474">
        <v>-9.1380000000000003E-3</v>
      </c>
      <c r="M474">
        <v>6.9909999999999998E-3</v>
      </c>
      <c r="N474">
        <v>1.7329999999999999E-3</v>
      </c>
      <c r="O474">
        <v>3.4585999999999999E-2</v>
      </c>
      <c r="P474">
        <v>1.0123E-2</v>
      </c>
      <c r="Q474">
        <v>-8.5000000000000006E-5</v>
      </c>
      <c r="R474">
        <v>-1.5770000000000001E-3</v>
      </c>
      <c r="S474">
        <v>2.5529E-2</v>
      </c>
      <c r="T474">
        <v>-1.9599999999999999E-2</v>
      </c>
      <c r="U474">
        <v>-1.1568999999999999E-2</v>
      </c>
      <c r="V474">
        <v>1.6981E-2</v>
      </c>
      <c r="W474">
        <v>2.1661E-2</v>
      </c>
      <c r="X474">
        <v>2.0725E-2</v>
      </c>
      <c r="Y474">
        <v>2.3749999999999999E-3</v>
      </c>
      <c r="Z474">
        <v>-1.4119E-2</v>
      </c>
      <c r="AA474">
        <v>1.7323000000000002E-2</v>
      </c>
      <c r="AB474">
        <v>5.5042000000000001E-2</v>
      </c>
      <c r="AC474">
        <v>6.1729999999999997E-3</v>
      </c>
      <c r="AD474">
        <v>1.8638999999999999E-2</v>
      </c>
      <c r="AE474">
        <v>-7.4999999999999993E-5</v>
      </c>
      <c r="AF474">
        <v>1.2510005720558652E-2</v>
      </c>
      <c r="AG474">
        <v>2.5623224347233451E-3</v>
      </c>
      <c r="AH474">
        <v>-1.203406767065548E-5</v>
      </c>
      <c r="AI474">
        <v>4.8384208714006042E-4</v>
      </c>
      <c r="AJ474">
        <v>1.6097746804374628E-4</v>
      </c>
      <c r="AK474">
        <v>6.4346177637171552E-4</v>
      </c>
      <c r="AL474">
        <v>3.169504504043132E-3</v>
      </c>
      <c r="AM474">
        <v>1.795403279280155E-4</v>
      </c>
      <c r="AN474">
        <v>1.2021438006774618E-4</v>
      </c>
      <c r="AO474">
        <v>3.7288974794882202E-4</v>
      </c>
      <c r="AP474">
        <v>1.0431885475350926E-4</v>
      </c>
      <c r="AQ474">
        <v>-2.5062121596377797E-4</v>
      </c>
      <c r="AR474">
        <v>2.5038256323241628E-4</v>
      </c>
      <c r="AS474">
        <v>9.4961632054670024E-5</v>
      </c>
      <c r="AT474">
        <v>5.8348155790493694E-4</v>
      </c>
      <c r="AU474">
        <v>2.848876625509612E-4</v>
      </c>
      <c r="AV474">
        <v>-2.0932513951437062E-6</v>
      </c>
      <c r="AW474">
        <v>-3.1753095294144834E-5</v>
      </c>
      <c r="AX474">
        <v>1.3353122774348574E-3</v>
      </c>
      <c r="AY474">
        <v>-8.0790507120748515E-4</v>
      </c>
      <c r="AZ474">
        <v>-1.5478816924795099E-4</v>
      </c>
      <c r="BA474">
        <v>2.24797487743239E-4</v>
      </c>
      <c r="BB474">
        <v>6.7249033048054655E-4</v>
      </c>
      <c r="BC474">
        <v>9.7483302873852315E-5</v>
      </c>
      <c r="BD474">
        <v>8.1977097808748925E-5</v>
      </c>
      <c r="BE474">
        <v>-4.0510217734336695E-4</v>
      </c>
      <c r="BF474">
        <v>3.8641341567495979E-4</v>
      </c>
      <c r="BG474">
        <v>1.6364802069862847E-3</v>
      </c>
      <c r="BH474">
        <v>6.7139874570164141E-5</v>
      </c>
      <c r="BI474">
        <v>6.6412788551548183E-4</v>
      </c>
      <c r="BJ474">
        <v>-2.7041071700338593E-6</v>
      </c>
      <c r="BL474">
        <v>8.0000000000000002E-3</v>
      </c>
      <c r="BM474">
        <v>4.5100057205586519E-3</v>
      </c>
    </row>
    <row r="475" spans="1:65" x14ac:dyDescent="0.25">
      <c r="A475">
        <v>20181116</v>
      </c>
      <c r="B475">
        <v>9.4149999999999998E-3</v>
      </c>
      <c r="C475">
        <v>8.6449999999999999E-3</v>
      </c>
      <c r="D475">
        <v>9.8480000000000009E-3</v>
      </c>
      <c r="E475">
        <v>1.07E-3</v>
      </c>
      <c r="F475">
        <v>1.8041999999999999E-2</v>
      </c>
      <c r="G475">
        <v>1.1076000000000001E-2</v>
      </c>
      <c r="H475">
        <v>3.0829999999999998E-3</v>
      </c>
      <c r="I475">
        <v>-1.07E-4</v>
      </c>
      <c r="J475">
        <v>4.1729999999999996E-3</v>
      </c>
      <c r="K475">
        <v>2.7950000000000002E-3</v>
      </c>
      <c r="L475">
        <v>-1.6452999999999999E-2</v>
      </c>
      <c r="M475">
        <v>6.9430000000000004E-3</v>
      </c>
      <c r="N475">
        <v>1.0311000000000001E-2</v>
      </c>
      <c r="O475">
        <v>1.9959999999999999E-2</v>
      </c>
      <c r="P475">
        <v>1.6301E-2</v>
      </c>
      <c r="Q475">
        <v>-7.8560000000000001E-3</v>
      </c>
      <c r="R475">
        <v>2.1954999999999999E-2</v>
      </c>
      <c r="S475">
        <v>-7.27E-4</v>
      </c>
      <c r="T475">
        <v>-1.8585000000000001E-2</v>
      </c>
      <c r="U475">
        <v>5.5160000000000001E-3</v>
      </c>
      <c r="V475">
        <v>-1.2769999999999999E-3</v>
      </c>
      <c r="W475">
        <v>1.4966E-2</v>
      </c>
      <c r="X475">
        <v>2.5321E-2</v>
      </c>
      <c r="Y475">
        <v>1.9127000000000002E-2</v>
      </c>
      <c r="Z475">
        <v>-1.9170000000000001E-3</v>
      </c>
      <c r="AA475">
        <v>5.4180000000000001E-3</v>
      </c>
      <c r="AB475">
        <v>-8.9800000000000001E-3</v>
      </c>
      <c r="AC475">
        <v>-7.9509999999999997E-3</v>
      </c>
      <c r="AD475">
        <v>-1.1703E-2</v>
      </c>
      <c r="AE475">
        <v>2.3288E-2</v>
      </c>
      <c r="AF475">
        <v>6.0959258689982981E-3</v>
      </c>
      <c r="AG475">
        <v>1.0999984311994889E-3</v>
      </c>
      <c r="AH475">
        <v>2.59477195903292E-4</v>
      </c>
      <c r="AI475">
        <v>4.6272458557357349E-4</v>
      </c>
      <c r="AJ475">
        <v>1.6615433502899914E-5</v>
      </c>
      <c r="AK475">
        <v>5.7851604891204548E-4</v>
      </c>
      <c r="AL475">
        <v>1.429683541998723E-3</v>
      </c>
      <c r="AM475">
        <v>4.5165916433209639E-5</v>
      </c>
      <c r="AN475">
        <v>-3.515281366830484E-6</v>
      </c>
      <c r="AO475">
        <v>4.4980566250639571E-5</v>
      </c>
      <c r="AP475">
        <v>3.0769349907291404E-5</v>
      </c>
      <c r="AQ475">
        <v>-4.4118037420153619E-4</v>
      </c>
      <c r="AR475">
        <v>2.4890077179034911E-4</v>
      </c>
      <c r="AS475">
        <v>5.6743375534269453E-4</v>
      </c>
      <c r="AT475">
        <v>3.4141291727323646E-4</v>
      </c>
      <c r="AU475">
        <v>4.6345831337223293E-4</v>
      </c>
      <c r="AV475">
        <v>-1.9080431465971255E-4</v>
      </c>
      <c r="AW475">
        <v>4.4908539497631229E-4</v>
      </c>
      <c r="AX475">
        <v>-3.7772625016943193E-5</v>
      </c>
      <c r="AY475">
        <v>-7.4735816484389987E-4</v>
      </c>
      <c r="AZ475">
        <v>7.376742823761933E-5</v>
      </c>
      <c r="BA475">
        <v>-1.6783149392783983E-5</v>
      </c>
      <c r="BB475">
        <v>4.687854590337272E-4</v>
      </c>
      <c r="BC475">
        <v>1.2139077010662894E-4</v>
      </c>
      <c r="BD475">
        <v>6.6882639752124571E-4</v>
      </c>
      <c r="BE475">
        <v>-5.4570620305619174E-5</v>
      </c>
      <c r="BF475">
        <v>1.2078811695462087E-4</v>
      </c>
      <c r="BG475">
        <v>-2.6301755619816E-4</v>
      </c>
      <c r="BH475">
        <v>-8.5280247195699399E-5</v>
      </c>
      <c r="BI475">
        <v>-4.0965956233385753E-4</v>
      </c>
      <c r="BJ475">
        <v>8.5408737022350919E-4</v>
      </c>
      <c r="BL475">
        <v>8.0000000000000002E-3</v>
      </c>
      <c r="BM475">
        <v>-1.9040741310017021E-3</v>
      </c>
    </row>
    <row r="476" spans="1:65" x14ac:dyDescent="0.25">
      <c r="A476">
        <v>20181119</v>
      </c>
      <c r="B476">
        <v>-3.3890000000000003E-2</v>
      </c>
      <c r="C476">
        <v>6.777E-3</v>
      </c>
      <c r="D476">
        <v>3.2929999999999999E-3</v>
      </c>
      <c r="E476">
        <v>-1.0364E-2</v>
      </c>
      <c r="F476">
        <v>3.0240000000000002E-3</v>
      </c>
      <c r="G476">
        <v>-3.9632000000000001E-2</v>
      </c>
      <c r="H476">
        <v>-1.7520999999999998E-2</v>
      </c>
      <c r="I476">
        <v>-5.6490000000000004E-3</v>
      </c>
      <c r="J476">
        <v>-3.0624999999999999E-2</v>
      </c>
      <c r="K476">
        <v>-7.2709999999999997E-3</v>
      </c>
      <c r="L476">
        <v>-4.4679000000000003E-2</v>
      </c>
      <c r="M476">
        <v>1.5398999999999999E-2</v>
      </c>
      <c r="N476">
        <v>1.1919000000000001E-2</v>
      </c>
      <c r="O476">
        <v>-1.6364E-2</v>
      </c>
      <c r="P476">
        <v>3.813E-3</v>
      </c>
      <c r="Q476">
        <v>-6.6270000000000001E-3</v>
      </c>
      <c r="R476">
        <v>-4.6379999999999998E-3</v>
      </c>
      <c r="S476">
        <v>7.6369999999999997E-3</v>
      </c>
      <c r="T476">
        <v>-9.3150000000000004E-3</v>
      </c>
      <c r="U476">
        <v>-2.9703E-2</v>
      </c>
      <c r="V476">
        <v>-1.1054E-2</v>
      </c>
      <c r="W476">
        <v>-1.6997999999999999E-2</v>
      </c>
      <c r="X476">
        <v>1.359E-2</v>
      </c>
      <c r="Y476">
        <v>6.8089999999999999E-3</v>
      </c>
      <c r="Z476">
        <v>-1.9376000000000001E-2</v>
      </c>
      <c r="AA476">
        <v>-5.0809999999999996E-3</v>
      </c>
      <c r="AB476">
        <v>-1.2945E-2</v>
      </c>
      <c r="AC476">
        <v>-1.9295E-2</v>
      </c>
      <c r="AD476">
        <v>-3.8664999999999998E-2</v>
      </c>
      <c r="AE476">
        <v>-1.8664E-2</v>
      </c>
      <c r="AF476">
        <v>-1.3732613119500182E-2</v>
      </c>
      <c r="AG476">
        <v>-3.8800035195488071E-3</v>
      </c>
      <c r="AH476">
        <v>2.077147794418063E-4</v>
      </c>
      <c r="AI476">
        <v>1.5745498382112628E-4</v>
      </c>
      <c r="AJ476">
        <v>-1.6154482890888894E-4</v>
      </c>
      <c r="AK476">
        <v>9.8647516403471504E-5</v>
      </c>
      <c r="AL476">
        <v>-4.9831394802968649E-3</v>
      </c>
      <c r="AM476">
        <v>-2.5578904557027691E-4</v>
      </c>
      <c r="AN476">
        <v>-1.8717593056950571E-4</v>
      </c>
      <c r="AO476">
        <v>-3.2456893185179057E-4</v>
      </c>
      <c r="AP476">
        <v>-8.0597918254964634E-5</v>
      </c>
      <c r="AQ476">
        <v>-1.1608768976038104E-3</v>
      </c>
      <c r="AR476">
        <v>5.6855262962908666E-4</v>
      </c>
      <c r="AS476">
        <v>6.7322805716552676E-4</v>
      </c>
      <c r="AT476">
        <v>-2.7925818130291745E-4</v>
      </c>
      <c r="AU476">
        <v>1.1037695332010488E-4</v>
      </c>
      <c r="AV476">
        <v>-1.62172963358128E-4</v>
      </c>
      <c r="AW476">
        <v>-9.5778898192817476E-5</v>
      </c>
      <c r="AX476">
        <v>4.0553853271668217E-4</v>
      </c>
      <c r="AY476">
        <v>-3.763977622438827E-4</v>
      </c>
      <c r="AZ476">
        <v>-3.9093796667633956E-4</v>
      </c>
      <c r="BA476">
        <v>-1.4572596231559438E-4</v>
      </c>
      <c r="BB476">
        <v>-5.3086387949738021E-4</v>
      </c>
      <c r="BC476">
        <v>6.6980608216717481E-5</v>
      </c>
      <c r="BD476">
        <v>2.4314180371392053E-4</v>
      </c>
      <c r="BE476">
        <v>-5.4861252367886522E-4</v>
      </c>
      <c r="BF476">
        <v>-1.1431011208945029E-4</v>
      </c>
      <c r="BG476">
        <v>-3.7958956369446464E-4</v>
      </c>
      <c r="BH476">
        <v>-2.0586006687943557E-4</v>
      </c>
      <c r="BI476">
        <v>-1.319718482200805E-3</v>
      </c>
      <c r="BJ476">
        <v>-6.8132606919363368E-4</v>
      </c>
      <c r="BL476">
        <v>8.0000000000000002E-3</v>
      </c>
      <c r="BM476">
        <v>-2.1732613119500182E-2</v>
      </c>
    </row>
    <row r="477" spans="1:65" x14ac:dyDescent="0.25">
      <c r="A477">
        <v>20181120</v>
      </c>
      <c r="B477">
        <v>-2.7814999999999999E-2</v>
      </c>
      <c r="C477">
        <v>-2.2372E-2</v>
      </c>
      <c r="D477">
        <v>-2.8402E-2</v>
      </c>
      <c r="E477">
        <v>-2.5850000000000001E-2</v>
      </c>
      <c r="F477">
        <v>-2.7800999999999999E-2</v>
      </c>
      <c r="G477">
        <v>-4.7778000000000001E-2</v>
      </c>
      <c r="H477">
        <v>-1.447E-2</v>
      </c>
      <c r="I477">
        <v>-1.2756E-2</v>
      </c>
      <c r="J477">
        <v>-2.9448999999999999E-2</v>
      </c>
      <c r="K477">
        <v>-2.6001E-2</v>
      </c>
      <c r="L477">
        <v>-1.0095E-2</v>
      </c>
      <c r="M477">
        <v>-1.4713E-2</v>
      </c>
      <c r="N477">
        <v>-8.6639999999999998E-3</v>
      </c>
      <c r="O477">
        <v>-2.4662E-2</v>
      </c>
      <c r="P477">
        <v>-2.0563000000000001E-2</v>
      </c>
      <c r="Q477">
        <v>-3.0757E-2</v>
      </c>
      <c r="R477">
        <v>-1.6119999999999999E-2</v>
      </c>
      <c r="S477">
        <v>-2.1474E-2</v>
      </c>
      <c r="T477">
        <v>-2.7071999999999999E-2</v>
      </c>
      <c r="U477">
        <v>-1.9304999999999999E-2</v>
      </c>
      <c r="V477">
        <v>-1.9954E-2</v>
      </c>
      <c r="W477">
        <v>-1.2708000000000001E-2</v>
      </c>
      <c r="X477">
        <v>-1.6473000000000002E-2</v>
      </c>
      <c r="Y477">
        <v>-1.9136E-2</v>
      </c>
      <c r="Z477">
        <v>-2.6154E-2</v>
      </c>
      <c r="AA477">
        <v>-3.2342999999999997E-2</v>
      </c>
      <c r="AB477">
        <v>-2.7541E-2</v>
      </c>
      <c r="AC477">
        <v>-3.4708999999999997E-2</v>
      </c>
      <c r="AD477">
        <v>-1.0315E-2</v>
      </c>
      <c r="AE477">
        <v>-1.7101999999999999E-2</v>
      </c>
      <c r="AF477">
        <v>-2.4586733619063845E-2</v>
      </c>
      <c r="AG477">
        <v>-3.1743544765386825E-3</v>
      </c>
      <c r="AH477">
        <v>-6.8734584166504225E-4</v>
      </c>
      <c r="AI477">
        <v>-1.352904437295209E-3</v>
      </c>
      <c r="AJ477">
        <v>-4.024565105666516E-4</v>
      </c>
      <c r="AK477">
        <v>-9.0403825476261987E-4</v>
      </c>
      <c r="AL477">
        <v>-5.8652988725144944E-3</v>
      </c>
      <c r="AM477">
        <v>-2.134657798826497E-4</v>
      </c>
      <c r="AN477">
        <v>-4.2784291308602498E-4</v>
      </c>
      <c r="AO477">
        <v>-3.1058936284770485E-4</v>
      </c>
      <c r="AP477">
        <v>-2.8783600708679678E-4</v>
      </c>
      <c r="AQ477">
        <v>-2.6622528242715586E-4</v>
      </c>
      <c r="AR477">
        <v>-5.4879382093060008E-4</v>
      </c>
      <c r="AS477">
        <v>-4.9742588108520525E-4</v>
      </c>
      <c r="AT477">
        <v>-4.208882001308596E-4</v>
      </c>
      <c r="AU477">
        <v>-5.9777997239125063E-4</v>
      </c>
      <c r="AV477">
        <v>-7.4800567262902891E-4</v>
      </c>
      <c r="AW477">
        <v>-3.3582496698818189E-4</v>
      </c>
      <c r="AX477">
        <v>-1.1440931239560886E-3</v>
      </c>
      <c r="AY477">
        <v>-1.0912699986507356E-3</v>
      </c>
      <c r="AZ477">
        <v>-2.5549250344335782E-4</v>
      </c>
      <c r="BA477">
        <v>-2.6433876256105589E-4</v>
      </c>
      <c r="BB477">
        <v>-4.0176758801999471E-4</v>
      </c>
      <c r="BC477">
        <v>-8.1875822027009339E-5</v>
      </c>
      <c r="BD477">
        <v>-6.8723188950956839E-4</v>
      </c>
      <c r="BE477">
        <v>-7.3942997439033784E-4</v>
      </c>
      <c r="BF477">
        <v>-7.2194497874676839E-4</v>
      </c>
      <c r="BG477">
        <v>-8.0524880698972868E-4</v>
      </c>
      <c r="BH477">
        <v>-3.6651739784116492E-4</v>
      </c>
      <c r="BI477">
        <v>-3.5727001355847192E-4</v>
      </c>
      <c r="BJ477">
        <v>-6.29176506541397E-4</v>
      </c>
      <c r="BL477">
        <v>8.0000000000000002E-3</v>
      </c>
      <c r="BM477">
        <v>-3.2586733619063848E-2</v>
      </c>
    </row>
    <row r="478" spans="1:65" x14ac:dyDescent="0.25">
      <c r="A478">
        <v>20181121</v>
      </c>
      <c r="B478">
        <v>1.3764999999999999E-2</v>
      </c>
      <c r="C478">
        <v>-1.3162999999999999E-2</v>
      </c>
      <c r="D478">
        <v>7.6649999999999999E-3</v>
      </c>
      <c r="E478">
        <v>1.1689E-2</v>
      </c>
      <c r="F478">
        <v>1.2662E-2</v>
      </c>
      <c r="G478">
        <v>-1.1299999999999999E-3</v>
      </c>
      <c r="H478">
        <v>-2.3019999999999998E-3</v>
      </c>
      <c r="I478">
        <v>-7.4920000000000004E-3</v>
      </c>
      <c r="J478">
        <v>1.3086E-2</v>
      </c>
      <c r="K478">
        <v>-3.7599999999999998E-4</v>
      </c>
      <c r="L478">
        <v>-1.196E-3</v>
      </c>
      <c r="M478">
        <v>-9.8779999999999996E-3</v>
      </c>
      <c r="N478">
        <v>-3.0453999999999998E-2</v>
      </c>
      <c r="O478">
        <v>-2.294E-3</v>
      </c>
      <c r="P478">
        <v>1.34E-4</v>
      </c>
      <c r="Q478">
        <v>1.0369E-2</v>
      </c>
      <c r="R478">
        <v>-5.3889999999999997E-3</v>
      </c>
      <c r="S478">
        <v>-7.4689999999999999E-3</v>
      </c>
      <c r="T478">
        <v>1.06E-4</v>
      </c>
      <c r="U478">
        <v>1.7576000000000001E-2</v>
      </c>
      <c r="V478">
        <v>3.8649999999999999E-3</v>
      </c>
      <c r="W478">
        <v>-7.5969999999999996E-3</v>
      </c>
      <c r="X478">
        <v>-4.7520000000000001E-3</v>
      </c>
      <c r="Y478">
        <v>-5.045E-3</v>
      </c>
      <c r="Z478">
        <v>1.4790000000000001E-3</v>
      </c>
      <c r="AA478">
        <v>5.437E-3</v>
      </c>
      <c r="AB478">
        <v>8.9910000000000007E-3</v>
      </c>
      <c r="AC478">
        <v>6.5849999999999997E-3</v>
      </c>
      <c r="AD478">
        <v>7.8729999999999998E-3</v>
      </c>
      <c r="AE478">
        <v>-3.6329999999999999E-3</v>
      </c>
      <c r="AF478">
        <v>-1.0973409106138782E-5</v>
      </c>
      <c r="AG478">
        <v>1.592927235931597E-3</v>
      </c>
      <c r="AH478">
        <v>-3.9918750380773556E-4</v>
      </c>
      <c r="AI478">
        <v>3.6800430803568838E-4</v>
      </c>
      <c r="AJ478">
        <v>1.8415741424790831E-4</v>
      </c>
      <c r="AK478">
        <v>4.170606634358004E-4</v>
      </c>
      <c r="AL478">
        <v>-1.3859762705659631E-4</v>
      </c>
      <c r="AM478">
        <v>-3.3889921700667361E-5</v>
      </c>
      <c r="AN478">
        <v>-2.4946401688682735E-4</v>
      </c>
      <c r="AO478">
        <v>1.3985416310424828E-4</v>
      </c>
      <c r="AP478">
        <v>-4.1618442834020962E-6</v>
      </c>
      <c r="AQ478">
        <v>-3.1510886051490237E-5</v>
      </c>
      <c r="AR478">
        <v>-3.6489829517768633E-4</v>
      </c>
      <c r="AS478">
        <v>-1.695621532703464E-3</v>
      </c>
      <c r="AT478">
        <v>-3.8804143003129984E-5</v>
      </c>
      <c r="AU478">
        <v>3.8969424081162701E-6</v>
      </c>
      <c r="AV478">
        <v>2.5484969278669956E-4</v>
      </c>
      <c r="AW478">
        <v>-1.1169034289195282E-4</v>
      </c>
      <c r="AX478">
        <v>-3.9505835453171149E-4</v>
      </c>
      <c r="AY478">
        <v>4.2743501065719829E-6</v>
      </c>
      <c r="AZ478">
        <v>2.3675625189277137E-4</v>
      </c>
      <c r="BA478">
        <v>5.1411677308637649E-5</v>
      </c>
      <c r="BB478">
        <v>-2.3841540839116107E-4</v>
      </c>
      <c r="BC478">
        <v>-2.3512402107181602E-5</v>
      </c>
      <c r="BD478">
        <v>-1.8031124170043227E-4</v>
      </c>
      <c r="BE478">
        <v>4.1886601103703127E-5</v>
      </c>
      <c r="BF478">
        <v>1.2205185816787978E-4</v>
      </c>
      <c r="BG478">
        <v>2.6530889682261602E-4</v>
      </c>
      <c r="BH478">
        <v>7.0010799918183858E-5</v>
      </c>
      <c r="BI478">
        <v>2.7490304925167013E-4</v>
      </c>
      <c r="BJ478">
        <v>-1.3320379333479264E-4</v>
      </c>
      <c r="BL478">
        <v>8.0000000000000002E-3</v>
      </c>
      <c r="BM478">
        <v>-8.0109734091061389E-3</v>
      </c>
    </row>
    <row r="479" spans="1:65" x14ac:dyDescent="0.25">
      <c r="A479">
        <v>20181123</v>
      </c>
      <c r="B479">
        <v>-3.88E-4</v>
      </c>
      <c r="C479">
        <v>5.9509999999999997E-3</v>
      </c>
      <c r="D479">
        <v>-2.6689000000000001E-2</v>
      </c>
      <c r="E479">
        <v>-1.1639E-2</v>
      </c>
      <c r="F479">
        <v>-3.3766999999999998E-2</v>
      </c>
      <c r="G479">
        <v>-2.5399000000000001E-2</v>
      </c>
      <c r="H479">
        <v>2.6488999999999999E-2</v>
      </c>
      <c r="I479">
        <v>1.4220000000000001E-3</v>
      </c>
      <c r="J479">
        <v>-1.2513E-2</v>
      </c>
      <c r="K479">
        <v>1.3164E-2</v>
      </c>
      <c r="L479">
        <v>-1.5757E-2</v>
      </c>
      <c r="M479">
        <v>9.2800000000000001E-4</v>
      </c>
      <c r="N479">
        <v>1.6900000000000001E-3</v>
      </c>
      <c r="O479">
        <v>-9.5119999999999996E-3</v>
      </c>
      <c r="P479">
        <v>-1.6050000000000001E-3</v>
      </c>
      <c r="Q479">
        <v>-8.4049999999999993E-3</v>
      </c>
      <c r="R479">
        <v>-4.3239999999999997E-3</v>
      </c>
      <c r="S479">
        <v>-9.1970000000000003E-3</v>
      </c>
      <c r="T479">
        <v>9.8759999999999994E-3</v>
      </c>
      <c r="U479">
        <v>-1.2160000000000001E-2</v>
      </c>
      <c r="V479">
        <v>-7.136E-3</v>
      </c>
      <c r="W479">
        <v>-1.0418999999999999E-2</v>
      </c>
      <c r="X479">
        <v>-9.0799999999999995E-3</v>
      </c>
      <c r="Y479">
        <v>-8.7899999999999992E-3</v>
      </c>
      <c r="Z479">
        <v>-2.6580000000000002E-3</v>
      </c>
      <c r="AA479">
        <v>-1.7815000000000001E-2</v>
      </c>
      <c r="AB479">
        <v>-7.7970000000000001E-3</v>
      </c>
      <c r="AC479">
        <v>-1.8172000000000001E-2</v>
      </c>
      <c r="AD479">
        <v>-1.1531E-2</v>
      </c>
      <c r="AE479">
        <v>4.1070000000000004E-3</v>
      </c>
      <c r="AF479">
        <v>-7.9314067441501237E-3</v>
      </c>
      <c r="AG479">
        <v>-4.5248779927412615E-5</v>
      </c>
      <c r="AH479">
        <v>1.8302602120789582E-4</v>
      </c>
      <c r="AI479">
        <v>-1.257328056802896E-3</v>
      </c>
      <c r="AJ479">
        <v>-1.8271204939583E-4</v>
      </c>
      <c r="AK479">
        <v>-1.0834157583329536E-3</v>
      </c>
      <c r="AL479">
        <v>-3.0608695581963389E-3</v>
      </c>
      <c r="AM479">
        <v>4.0356104726109611E-4</v>
      </c>
      <c r="AN479">
        <v>4.7802529096035614E-5</v>
      </c>
      <c r="AO479">
        <v>-1.33132840679183E-4</v>
      </c>
      <c r="AP479">
        <v>1.4882975048223637E-4</v>
      </c>
      <c r="AQ479">
        <v>-4.1193553539279156E-4</v>
      </c>
      <c r="AR479">
        <v>3.4592153218233589E-5</v>
      </c>
      <c r="AS479">
        <v>9.5022978894224861E-5</v>
      </c>
      <c r="AT479">
        <v>-1.6066805835344115E-4</v>
      </c>
      <c r="AU479">
        <v>-4.6980840327381377E-5</v>
      </c>
      <c r="AV479">
        <v>-2.0651104718418382E-4</v>
      </c>
      <c r="AW479">
        <v>-8.9957063788736222E-5</v>
      </c>
      <c r="AX479">
        <v>-4.8591027736752618E-4</v>
      </c>
      <c r="AY479">
        <v>4.0544989367923684E-4</v>
      </c>
      <c r="AZ479">
        <v>-1.6312692438856459E-4</v>
      </c>
      <c r="BA479">
        <v>-9.5012501183556575E-5</v>
      </c>
      <c r="BB479">
        <v>-3.2620721923051353E-4</v>
      </c>
      <c r="BC479">
        <v>-4.4881685281222379E-5</v>
      </c>
      <c r="BD479">
        <v>-3.1393536465420938E-4</v>
      </c>
      <c r="BE479">
        <v>-7.5688516416227663E-5</v>
      </c>
      <c r="BF479">
        <v>-3.9599374638640188E-4</v>
      </c>
      <c r="BG479">
        <v>-2.3014200597782576E-4</v>
      </c>
      <c r="BH479">
        <v>-1.9123666952721826E-4</v>
      </c>
      <c r="BI479">
        <v>-4.0122987113110336E-4</v>
      </c>
      <c r="BJ479">
        <v>1.5243325193643644E-4</v>
      </c>
      <c r="BL479">
        <v>8.0000000000000002E-3</v>
      </c>
      <c r="BM479">
        <v>-1.5931406744150126E-2</v>
      </c>
    </row>
    <row r="480" spans="1:65" x14ac:dyDescent="0.25">
      <c r="A480">
        <v>20181126</v>
      </c>
      <c r="B480">
        <v>3.2987000000000002E-2</v>
      </c>
      <c r="C480">
        <v>-3.0599999999999998E-3</v>
      </c>
      <c r="D480">
        <v>1.9737999999999999E-2</v>
      </c>
      <c r="E480">
        <v>2.0223999999999999E-2</v>
      </c>
      <c r="F480">
        <v>1.2148000000000001E-2</v>
      </c>
      <c r="G480">
        <v>1.3524E-2</v>
      </c>
      <c r="H480">
        <v>-8.2140000000000008E-3</v>
      </c>
      <c r="I480">
        <v>4.3699999999999998E-3</v>
      </c>
      <c r="J480">
        <v>2.0275000000000001E-2</v>
      </c>
      <c r="K480">
        <v>1.1013E-2</v>
      </c>
      <c r="L480">
        <v>1.2935E-2</v>
      </c>
      <c r="M480">
        <v>4.6360000000000004E-3</v>
      </c>
      <c r="N480">
        <v>2.81E-4</v>
      </c>
      <c r="O480">
        <v>1.5549E-2</v>
      </c>
      <c r="P480">
        <v>1.0312E-2</v>
      </c>
      <c r="Q480">
        <v>4.1929999999999997E-3</v>
      </c>
      <c r="R480">
        <v>1.0773E-2</v>
      </c>
      <c r="S480">
        <v>2.4473000000000002E-2</v>
      </c>
      <c r="T480">
        <v>5.2599999999999999E-4</v>
      </c>
      <c r="U480">
        <v>1.7065E-2</v>
      </c>
      <c r="V480">
        <v>3.7261000000000002E-2</v>
      </c>
      <c r="W480">
        <v>1.9553000000000001E-2</v>
      </c>
      <c r="X480">
        <v>2.9541999999999999E-2</v>
      </c>
      <c r="Y480">
        <v>9.0379999999999992E-3</v>
      </c>
      <c r="Z480">
        <v>5.7450000000000001E-3</v>
      </c>
      <c r="AA480">
        <v>3.2065000000000003E-2</v>
      </c>
      <c r="AB480">
        <v>2.3125E-2</v>
      </c>
      <c r="AC480">
        <v>2.7709999999999999E-2</v>
      </c>
      <c r="AD480">
        <v>2.3105000000000001E-2</v>
      </c>
      <c r="AE480">
        <v>1.7353E-2</v>
      </c>
      <c r="AF480">
        <v>1.5343385862682198E-2</v>
      </c>
      <c r="AG480">
        <v>3.9158196012501331E-3</v>
      </c>
      <c r="AH480">
        <v>-9.2453440343199205E-5</v>
      </c>
      <c r="AI480">
        <v>9.3436736375285961E-4</v>
      </c>
      <c r="AJ480">
        <v>3.1917117247928409E-4</v>
      </c>
      <c r="AK480">
        <v>3.8874172372275014E-4</v>
      </c>
      <c r="AL480">
        <v>1.6277100081499758E-3</v>
      </c>
      <c r="AM480">
        <v>-1.2229984038554325E-4</v>
      </c>
      <c r="AN480">
        <v>1.4539050196537922E-4</v>
      </c>
      <c r="AO480">
        <v>2.1687598247366088E-4</v>
      </c>
      <c r="AP480">
        <v>1.2360261486256548E-4</v>
      </c>
      <c r="AQ480">
        <v>3.3753097086095001E-4</v>
      </c>
      <c r="AR480">
        <v>1.7107696724919799E-4</v>
      </c>
      <c r="AS480">
        <v>1.5474763979222608E-5</v>
      </c>
      <c r="AT480">
        <v>2.6282742843074681E-4</v>
      </c>
      <c r="AU480">
        <v>3.0050652479465052E-4</v>
      </c>
      <c r="AV480">
        <v>1.0194303056997065E-4</v>
      </c>
      <c r="AW480">
        <v>2.2322857805095073E-4</v>
      </c>
      <c r="AX480">
        <v>1.305290491849015E-3</v>
      </c>
      <c r="AY480">
        <v>2.1290205774492993E-5</v>
      </c>
      <c r="AZ480">
        <v>2.2943355944889555E-4</v>
      </c>
      <c r="BA480">
        <v>5.070821009580959E-4</v>
      </c>
      <c r="BB480">
        <v>6.1503594415864731E-4</v>
      </c>
      <c r="BC480">
        <v>1.481415696255045E-4</v>
      </c>
      <c r="BD480">
        <v>3.2095270525374261E-4</v>
      </c>
      <c r="BE480">
        <v>1.6212968915397405E-4</v>
      </c>
      <c r="BF480">
        <v>7.2485381865486018E-4</v>
      </c>
      <c r="BG480">
        <v>6.8815876662733444E-4</v>
      </c>
      <c r="BH480">
        <v>2.9531489031604102E-4</v>
      </c>
      <c r="BI480">
        <v>8.1051735623210335E-4</v>
      </c>
      <c r="BJ480">
        <v>6.4567081276593462E-4</v>
      </c>
      <c r="BL480">
        <v>8.0000000000000002E-3</v>
      </c>
      <c r="BM480">
        <v>7.3433858626821974E-3</v>
      </c>
    </row>
    <row r="481" spans="1:65" x14ac:dyDescent="0.25">
      <c r="A481">
        <v>20181127</v>
      </c>
      <c r="B481">
        <v>6.293E-3</v>
      </c>
      <c r="C481">
        <v>1.0231000000000001E-2</v>
      </c>
      <c r="D481">
        <v>9.0899999999999998E-4</v>
      </c>
      <c r="E481">
        <v>3.9309999999999996E-3</v>
      </c>
      <c r="F481">
        <v>2E-3</v>
      </c>
      <c r="G481">
        <v>-2.176E-3</v>
      </c>
      <c r="H481">
        <v>-4.1412999999999998E-2</v>
      </c>
      <c r="I481">
        <v>8.4840000000000002E-3</v>
      </c>
      <c r="J481">
        <v>-1.603E-3</v>
      </c>
      <c r="K481">
        <v>2.2277000000000002E-2</v>
      </c>
      <c r="L481">
        <v>5.2789999999999998E-3</v>
      </c>
      <c r="M481">
        <v>1.6844000000000001E-2</v>
      </c>
      <c r="N481">
        <v>1.3086E-2</v>
      </c>
      <c r="O481">
        <v>4.1529999999999996E-3</v>
      </c>
      <c r="P481">
        <v>1.193E-2</v>
      </c>
      <c r="Q481">
        <v>1.1995E-2</v>
      </c>
      <c r="R481">
        <v>4.0239999999999998E-3</v>
      </c>
      <c r="S481">
        <v>4.2100000000000002E-3</v>
      </c>
      <c r="T481">
        <v>-1.1559999999999999E-3</v>
      </c>
      <c r="U481">
        <v>-8.5269999999999999E-3</v>
      </c>
      <c r="V481">
        <v>3.9199999999999999E-3</v>
      </c>
      <c r="W481">
        <v>1.3065999999999999E-2</v>
      </c>
      <c r="X481">
        <v>-5.6010000000000001E-3</v>
      </c>
      <c r="Y481">
        <v>2.5013000000000001E-2</v>
      </c>
      <c r="Z481">
        <v>2.0021000000000001E-2</v>
      </c>
      <c r="AA481">
        <v>-4.2370000000000003E-3</v>
      </c>
      <c r="AB481">
        <v>1.2069E-2</v>
      </c>
      <c r="AC481">
        <v>-3.5500000000000002E-3</v>
      </c>
      <c r="AD481">
        <v>-2.2100000000000001E-4</v>
      </c>
      <c r="AE481">
        <v>1.8748000000000001E-2</v>
      </c>
      <c r="AF481">
        <v>6.0965523107909189E-3</v>
      </c>
      <c r="AG481">
        <v>7.4724466647046182E-4</v>
      </c>
      <c r="AH481">
        <v>3.1041405108820226E-4</v>
      </c>
      <c r="AI481">
        <v>4.2812834717828416E-5</v>
      </c>
      <c r="AJ481">
        <v>6.1910511853582585E-5</v>
      </c>
      <c r="AK481">
        <v>6.3746315731914513E-5</v>
      </c>
      <c r="AL481">
        <v>-2.597679187641412E-4</v>
      </c>
      <c r="AM481">
        <v>-5.8754399814756628E-4</v>
      </c>
      <c r="AN481">
        <v>2.8295998973465382E-4</v>
      </c>
      <c r="AO481">
        <v>-1.7017212601047203E-5</v>
      </c>
      <c r="AP481">
        <v>2.5406684932325539E-4</v>
      </c>
      <c r="AQ481">
        <v>1.376531779665924E-4</v>
      </c>
      <c r="AR481">
        <v>6.2827291906808491E-4</v>
      </c>
      <c r="AS481">
        <v>7.2572467574968274E-4</v>
      </c>
      <c r="AT481">
        <v>7.0069795812166311E-5</v>
      </c>
      <c r="AU481">
        <v>3.4970574741953345E-4</v>
      </c>
      <c r="AV481">
        <v>2.9336750241337165E-4</v>
      </c>
      <c r="AW481">
        <v>8.3217777061059432E-5</v>
      </c>
      <c r="AX481">
        <v>2.2414420314041363E-4</v>
      </c>
      <c r="AY481">
        <v>-4.6456922037955552E-5</v>
      </c>
      <c r="AZ481">
        <v>-1.129870429885479E-4</v>
      </c>
      <c r="BA481">
        <v>5.3236563261278131E-5</v>
      </c>
      <c r="BB481">
        <v>4.1387434393870228E-4</v>
      </c>
      <c r="BC481">
        <v>-2.7762863854731152E-5</v>
      </c>
      <c r="BD481">
        <v>9.0503332563983624E-4</v>
      </c>
      <c r="BE481">
        <v>5.72886124303849E-4</v>
      </c>
      <c r="BF481">
        <v>-9.4805743592513462E-5</v>
      </c>
      <c r="BG481">
        <v>3.6131776189239623E-4</v>
      </c>
      <c r="BH481">
        <v>-3.7474280384598467E-5</v>
      </c>
      <c r="BI481">
        <v>-7.7046624324978099E-6</v>
      </c>
      <c r="BJ481">
        <v>7.0641381900765155E-4</v>
      </c>
      <c r="BL481">
        <v>8.0000000000000002E-3</v>
      </c>
      <c r="BM481">
        <v>-1.9034476892090813E-3</v>
      </c>
    </row>
    <row r="482" spans="1:65" x14ac:dyDescent="0.25">
      <c r="A482">
        <v>20181128</v>
      </c>
      <c r="B482">
        <v>3.7148E-2</v>
      </c>
      <c r="C482">
        <v>6.8869999999999999E-3</v>
      </c>
      <c r="D482">
        <v>1.8169999999999999E-2</v>
      </c>
      <c r="E482">
        <v>2.4743999999999999E-2</v>
      </c>
      <c r="F482">
        <v>2.5432E-2</v>
      </c>
      <c r="G482">
        <v>3.8453000000000001E-2</v>
      </c>
      <c r="H482">
        <v>4.08E-4</v>
      </c>
      <c r="I482">
        <v>3.1280000000000001E-3</v>
      </c>
      <c r="J482">
        <v>4.9519000000000001E-2</v>
      </c>
      <c r="K482">
        <v>1.341E-2</v>
      </c>
      <c r="L482">
        <v>4.8642999999999999E-2</v>
      </c>
      <c r="M482">
        <v>1.8834E-2</v>
      </c>
      <c r="N482">
        <v>2.2483E-2</v>
      </c>
      <c r="O482">
        <v>1.8186999999999998E-2</v>
      </c>
      <c r="P482">
        <v>1.1658E-2</v>
      </c>
      <c r="Q482">
        <v>1.9314999999999999E-2</v>
      </c>
      <c r="R482">
        <v>1.7440000000000001E-2</v>
      </c>
      <c r="S482">
        <v>1.1119E-2</v>
      </c>
      <c r="T482">
        <v>2.5463E-2</v>
      </c>
      <c r="U482">
        <v>3.5650000000000001E-2</v>
      </c>
      <c r="V482">
        <v>2.5246999999999999E-2</v>
      </c>
      <c r="W482">
        <v>1.6434000000000001E-2</v>
      </c>
      <c r="X482">
        <v>8.4100000000000008E-3</v>
      </c>
      <c r="Y482">
        <v>-9.7280000000000005E-3</v>
      </c>
      <c r="Z482">
        <v>3.0249999999999999E-2</v>
      </c>
      <c r="AA482">
        <v>3.3406999999999999E-2</v>
      </c>
      <c r="AB482">
        <v>2.5368999999999999E-2</v>
      </c>
      <c r="AC482">
        <v>2.4271000000000001E-2</v>
      </c>
      <c r="AD482">
        <v>4.0246999999999998E-2</v>
      </c>
      <c r="AE482">
        <v>3.6142000000000001E-2</v>
      </c>
      <c r="AF482">
        <v>2.4966182243808348E-2</v>
      </c>
      <c r="AG482">
        <v>4.4649717623429629E-3</v>
      </c>
      <c r="AH482">
        <v>2.0533907570647789E-4</v>
      </c>
      <c r="AI482">
        <v>8.5039937064185212E-4</v>
      </c>
      <c r="AJ482">
        <v>3.897482376137017E-4</v>
      </c>
      <c r="AK482">
        <v>8.1124119384590318E-4</v>
      </c>
      <c r="AL482">
        <v>4.6524439246439266E-3</v>
      </c>
      <c r="AM482">
        <v>5.6516912540801635E-6</v>
      </c>
      <c r="AN482">
        <v>1.0213743189695093E-4</v>
      </c>
      <c r="AO482">
        <v>5.3846123937050091E-4</v>
      </c>
      <c r="AP482">
        <v>1.5126652876026775E-4</v>
      </c>
      <c r="AQ482">
        <v>1.2981362509613256E-3</v>
      </c>
      <c r="AR482">
        <v>6.9853241021779102E-4</v>
      </c>
      <c r="AS482">
        <v>1.2442649921440888E-3</v>
      </c>
      <c r="AT482">
        <v>3.049265503685891E-4</v>
      </c>
      <c r="AU482">
        <v>3.3740992510312236E-4</v>
      </c>
      <c r="AV482">
        <v>4.699509763886595E-4</v>
      </c>
      <c r="AW482">
        <v>3.5813863077403422E-4</v>
      </c>
      <c r="AX482">
        <v>5.8418594693929182E-4</v>
      </c>
      <c r="AY482">
        <v>1.0241409812945922E-3</v>
      </c>
      <c r="AZ482">
        <v>4.7746602167846492E-4</v>
      </c>
      <c r="BA482">
        <v>3.4308365784983856E-4</v>
      </c>
      <c r="BB482">
        <v>5.1639980730552502E-4</v>
      </c>
      <c r="BC482">
        <v>4.1026962116749087E-5</v>
      </c>
      <c r="BD482">
        <v>-3.4018445925545473E-4</v>
      </c>
      <c r="BE482">
        <v>8.6531554869535929E-4</v>
      </c>
      <c r="BF482">
        <v>7.5391538063375864E-4</v>
      </c>
      <c r="BG482">
        <v>7.6004443747966553E-4</v>
      </c>
      <c r="BH482">
        <v>2.5612086730242029E-4</v>
      </c>
      <c r="BI482">
        <v>1.4245215295762648E-3</v>
      </c>
      <c r="BJ482">
        <v>1.3771253701576373E-3</v>
      </c>
      <c r="BL482">
        <v>8.0000000000000002E-3</v>
      </c>
      <c r="BM482">
        <v>1.6966182243808348E-2</v>
      </c>
    </row>
    <row r="483" spans="1:65" x14ac:dyDescent="0.25">
      <c r="A483">
        <v>20181129</v>
      </c>
      <c r="B483">
        <v>-8.3689999999999997E-3</v>
      </c>
      <c r="C483">
        <v>-6.8399999999999997E-3</v>
      </c>
      <c r="D483">
        <v>7.7759999999999999E-3</v>
      </c>
      <c r="E483">
        <v>-1.2357999999999999E-2</v>
      </c>
      <c r="F483">
        <v>6.0099999999999997E-3</v>
      </c>
      <c r="G483">
        <v>-7.6819999999999996E-3</v>
      </c>
      <c r="H483">
        <v>-1.2466E-2</v>
      </c>
      <c r="I483">
        <v>-2.0430000000000001E-3</v>
      </c>
      <c r="J483">
        <v>-4.1289999999999999E-3</v>
      </c>
      <c r="K483">
        <v>2.4810000000000001E-3</v>
      </c>
      <c r="L483">
        <v>2.7165999999999999E-2</v>
      </c>
      <c r="M483">
        <v>1.3586000000000001E-2</v>
      </c>
      <c r="N483">
        <v>-4.0289999999999996E-3</v>
      </c>
      <c r="O483">
        <v>1.077E-3</v>
      </c>
      <c r="P483">
        <v>8.8050000000000003E-3</v>
      </c>
      <c r="Q483">
        <v>4.3930000000000002E-3</v>
      </c>
      <c r="R483">
        <v>7.5059999999999997E-3</v>
      </c>
      <c r="S483">
        <v>-7.9319999999999998E-3</v>
      </c>
      <c r="T483">
        <v>-1.7440000000000001E-3</v>
      </c>
      <c r="U483">
        <v>-4.2859999999999999E-3</v>
      </c>
      <c r="V483">
        <v>-1.3996E-2</v>
      </c>
      <c r="W483">
        <v>-2.3741000000000002E-2</v>
      </c>
      <c r="X483">
        <v>-5.3600000000000002E-4</v>
      </c>
      <c r="Y483">
        <v>-1.0156999999999999E-2</v>
      </c>
      <c r="Z483">
        <v>-9.9760000000000005E-3</v>
      </c>
      <c r="AA483">
        <v>-1.0369E-2</v>
      </c>
      <c r="AB483">
        <v>1.057E-3</v>
      </c>
      <c r="AC483">
        <v>-1.3612000000000001E-2</v>
      </c>
      <c r="AD483">
        <v>-1.6126999999999999E-2</v>
      </c>
      <c r="AE483">
        <v>5.6950000000000004E-3</v>
      </c>
      <c r="AF483">
        <v>-3.2250742441169741E-3</v>
      </c>
      <c r="AG483">
        <v>-1.0010846502604928E-3</v>
      </c>
      <c r="AH483">
        <v>-2.0166783853099604E-4</v>
      </c>
      <c r="AI483">
        <v>3.6808839148168022E-4</v>
      </c>
      <c r="AJ483">
        <v>-1.9294170860418018E-4</v>
      </c>
      <c r="AK483">
        <v>1.9355757684393293E-4</v>
      </c>
      <c r="AL483">
        <v>-9.2563560174847468E-4</v>
      </c>
      <c r="AM483">
        <v>-1.7114384240114348E-4</v>
      </c>
      <c r="AN483">
        <v>-6.6813231937283384E-5</v>
      </c>
      <c r="AO483">
        <v>-4.4873958783870835E-5</v>
      </c>
      <c r="AP483">
        <v>2.8156652675383943E-5</v>
      </c>
      <c r="AQ483">
        <v>7.4736101312221533E-4</v>
      </c>
      <c r="AR483">
        <v>5.1257816758430936E-4</v>
      </c>
      <c r="AS483">
        <v>-2.2287770985472902E-4</v>
      </c>
      <c r="AT483">
        <v>1.8141834781109995E-5</v>
      </c>
      <c r="AU483">
        <v>2.5800869176640311E-4</v>
      </c>
      <c r="AV483">
        <v>1.0774239544624263E-4</v>
      </c>
      <c r="AW483">
        <v>1.558564726514462E-4</v>
      </c>
      <c r="AX483">
        <v>-4.1492865863936251E-4</v>
      </c>
      <c r="AY483">
        <v>-7.0275259211950638E-5</v>
      </c>
      <c r="AZ483">
        <v>-5.7363240762871689E-5</v>
      </c>
      <c r="BA483">
        <v>-1.8820748859780005E-4</v>
      </c>
      <c r="BB483">
        <v>-7.3092146784399872E-4</v>
      </c>
      <c r="BC483">
        <v>-2.6228261072633629E-6</v>
      </c>
      <c r="BD483">
        <v>-3.5284737895611003E-4</v>
      </c>
      <c r="BE483">
        <v>-2.8354071080486271E-4</v>
      </c>
      <c r="BF483">
        <v>-2.3241239692787044E-4</v>
      </c>
      <c r="BG483">
        <v>3.1815120151120098E-5</v>
      </c>
      <c r="BH483">
        <v>-1.4161571326404125E-4</v>
      </c>
      <c r="BI483">
        <v>-5.6362763393131329E-4</v>
      </c>
      <c r="BJ483">
        <v>2.1902075654779723E-4</v>
      </c>
      <c r="BL483">
        <v>8.0000000000000002E-3</v>
      </c>
      <c r="BM483">
        <v>-1.1225074244116975E-2</v>
      </c>
    </row>
    <row r="484" spans="1:65" x14ac:dyDescent="0.25">
      <c r="A484">
        <v>20181130</v>
      </c>
      <c r="B484">
        <v>6.3530000000000001E-3</v>
      </c>
      <c r="C484">
        <v>2.8990999999999999E-2</v>
      </c>
      <c r="D484">
        <v>5.5649999999999996E-3</v>
      </c>
      <c r="E484">
        <v>2.2967000000000001E-2</v>
      </c>
      <c r="F484">
        <v>7.5699999999999997E-4</v>
      </c>
      <c r="G484">
        <v>-5.4019999999999997E-3</v>
      </c>
      <c r="H484">
        <v>5.2810000000000001E-3</v>
      </c>
      <c r="I484">
        <v>1.8207000000000001E-2</v>
      </c>
      <c r="J484">
        <v>4.1771999999999997E-2</v>
      </c>
      <c r="K484">
        <v>-2.1210000000000001E-3</v>
      </c>
      <c r="L484">
        <v>1.2260999999999999E-2</v>
      </c>
      <c r="M484">
        <v>1.5821000000000002E-2</v>
      </c>
      <c r="N484">
        <v>7.1989999999999997E-3</v>
      </c>
      <c r="O484">
        <v>1.6426E-2</v>
      </c>
      <c r="P484">
        <v>1.8353999999999999E-2</v>
      </c>
      <c r="Q484">
        <v>-9.6050000000000007E-3</v>
      </c>
      <c r="R484">
        <v>2.166E-3</v>
      </c>
      <c r="S484">
        <v>1.0267E-2</v>
      </c>
      <c r="T484">
        <v>3.7000000000000002E-3</v>
      </c>
      <c r="U484">
        <v>1.3452E-2</v>
      </c>
      <c r="V484">
        <v>8.6250000000000007E-3</v>
      </c>
      <c r="W484">
        <v>3.3752999999999998E-2</v>
      </c>
      <c r="X484">
        <v>-1.99E-3</v>
      </c>
      <c r="Y484">
        <v>1.4298E-2</v>
      </c>
      <c r="Z484">
        <v>2.6529E-2</v>
      </c>
      <c r="AA484">
        <v>-1.6949999999999999E-3</v>
      </c>
      <c r="AB484">
        <v>1.1195999999999999E-2</v>
      </c>
      <c r="AC484">
        <v>-2.1350000000000001E-2</v>
      </c>
      <c r="AD484">
        <v>1.8762999999999998E-2</v>
      </c>
      <c r="AE484">
        <v>-1.026E-3</v>
      </c>
      <c r="AF484">
        <v>8.7284273907352848E-3</v>
      </c>
      <c r="AG484">
        <v>7.6003283638471279E-4</v>
      </c>
      <c r="AH484">
        <v>8.7410088332261118E-4</v>
      </c>
      <c r="AI484">
        <v>2.6325529462109125E-4</v>
      </c>
      <c r="AJ484">
        <v>3.6454385377300731E-4</v>
      </c>
      <c r="AK484">
        <v>2.4179476696438643E-5</v>
      </c>
      <c r="AL484">
        <v>-6.4338925248444445E-4</v>
      </c>
      <c r="AM484">
        <v>7.8077125259026463E-5</v>
      </c>
      <c r="AN484">
        <v>6.0252458269335896E-4</v>
      </c>
      <c r="AO484">
        <v>4.7001705964628263E-4</v>
      </c>
      <c r="AP484">
        <v>-2.3812257816991245E-5</v>
      </c>
      <c r="AQ484">
        <v>3.3933531326156774E-4</v>
      </c>
      <c r="AR484">
        <v>5.9420337169100237E-4</v>
      </c>
      <c r="AS484">
        <v>3.9862351229408256E-4</v>
      </c>
      <c r="AT484">
        <v>2.7949815140700226E-4</v>
      </c>
      <c r="AU484">
        <v>5.3219750374274954E-4</v>
      </c>
      <c r="AV484">
        <v>-2.3208883007071036E-4</v>
      </c>
      <c r="AW484">
        <v>4.4239505359296356E-5</v>
      </c>
      <c r="AX484">
        <v>5.3354171675635675E-4</v>
      </c>
      <c r="AY484">
        <v>1.4752741645464044E-4</v>
      </c>
      <c r="AZ484">
        <v>1.8080376054042664E-4</v>
      </c>
      <c r="BA484">
        <v>1.1625929233721754E-4</v>
      </c>
      <c r="BB484">
        <v>1.0675956074823411E-3</v>
      </c>
      <c r="BC484">
        <v>-9.6582532523024142E-6</v>
      </c>
      <c r="BD484">
        <v>5.0068923598687817E-4</v>
      </c>
      <c r="BE484">
        <v>7.5940869305711391E-4</v>
      </c>
      <c r="BF484">
        <v>-3.7693066143268623E-5</v>
      </c>
      <c r="BG484">
        <v>3.3865906870747552E-4</v>
      </c>
      <c r="BH484">
        <v>-2.1283945764437356E-4</v>
      </c>
      <c r="BI484">
        <v>6.5762662449185387E-4</v>
      </c>
      <c r="BJ484">
        <v>-3.9031377819158927E-5</v>
      </c>
      <c r="BL484">
        <v>8.0000000000000002E-3</v>
      </c>
      <c r="BM484">
        <v>7.2842739073528465E-4</v>
      </c>
    </row>
    <row r="485" spans="1:65" x14ac:dyDescent="0.25">
      <c r="A485">
        <v>20181203</v>
      </c>
      <c r="B485">
        <v>1.0822E-2</v>
      </c>
      <c r="C485">
        <v>-1.4087000000000001E-2</v>
      </c>
      <c r="D485">
        <v>2.1635000000000001E-2</v>
      </c>
      <c r="E485">
        <v>8.3689999999999997E-3</v>
      </c>
      <c r="F485">
        <v>1.4545000000000001E-2</v>
      </c>
      <c r="G485">
        <v>3.4942000000000001E-2</v>
      </c>
      <c r="H485">
        <v>1.4445E-2</v>
      </c>
      <c r="I485">
        <v>-1.2591E-2</v>
      </c>
      <c r="J485">
        <v>2.4176E-2</v>
      </c>
      <c r="K485">
        <v>1.2047E-2</v>
      </c>
      <c r="L485">
        <v>3.8066999999999997E-2</v>
      </c>
      <c r="M485">
        <v>-5.1910000000000003E-3</v>
      </c>
      <c r="N485">
        <v>-4.6969999999999998E-3</v>
      </c>
      <c r="O485">
        <v>4.0400000000000002E-3</v>
      </c>
      <c r="P485">
        <v>-1.5120000000000001E-3</v>
      </c>
      <c r="Q485">
        <v>2.1649999999999998E-3</v>
      </c>
      <c r="R485">
        <v>-1.6657000000000002E-2</v>
      </c>
      <c r="S485">
        <v>9.443E-3</v>
      </c>
      <c r="T485">
        <v>1.1265000000000001E-2</v>
      </c>
      <c r="U485">
        <v>3.7539999999999997E-2</v>
      </c>
      <c r="V485">
        <v>8.0199999999999998E-4</v>
      </c>
      <c r="W485">
        <v>1.6629000000000001E-2</v>
      </c>
      <c r="X485">
        <v>-1.9940000000000001E-3</v>
      </c>
      <c r="Y485">
        <v>-3.5489E-2</v>
      </c>
      <c r="Z485">
        <v>7.8750000000000001E-3</v>
      </c>
      <c r="AA485">
        <v>5.7109999999999999E-3</v>
      </c>
      <c r="AB485">
        <v>1.8173999999999999E-2</v>
      </c>
      <c r="AC485">
        <v>4.9290000000000002E-3</v>
      </c>
      <c r="AD485">
        <v>2.3216000000000001E-2</v>
      </c>
      <c r="AE485">
        <v>1.7663999999999999E-2</v>
      </c>
      <c r="AF485">
        <v>1.0633206445569386E-2</v>
      </c>
      <c r="AG485">
        <v>1.2952699232667401E-3</v>
      </c>
      <c r="AH485">
        <v>-4.1445759576569499E-4</v>
      </c>
      <c r="AI485">
        <v>1.0348787448773884E-3</v>
      </c>
      <c r="AJ485">
        <v>1.3257550033203092E-4</v>
      </c>
      <c r="AK485">
        <v>4.6650992452574479E-4</v>
      </c>
      <c r="AL485">
        <v>4.2629272144002811E-3</v>
      </c>
      <c r="AM485">
        <v>2.1442654055004294E-4</v>
      </c>
      <c r="AN485">
        <v>-4.0720990621319624E-4</v>
      </c>
      <c r="AO485">
        <v>2.7574794867155235E-4</v>
      </c>
      <c r="AP485">
        <v>1.35476561757439E-4</v>
      </c>
      <c r="AQ485">
        <v>1.0824349501293267E-3</v>
      </c>
      <c r="AR485">
        <v>-1.9196254167046968E-4</v>
      </c>
      <c r="AS485">
        <v>-2.562072434633332E-4</v>
      </c>
      <c r="AT485">
        <v>6.8313140716319451E-5</v>
      </c>
      <c r="AU485">
        <v>-4.3327267871739635E-5</v>
      </c>
      <c r="AV485">
        <v>5.1889398066041376E-5</v>
      </c>
      <c r="AW485">
        <v>-3.3111468389053966E-4</v>
      </c>
      <c r="AX485">
        <v>4.902769803679357E-4</v>
      </c>
      <c r="AY485">
        <v>4.4956431492785637E-4</v>
      </c>
      <c r="AZ485">
        <v>5.1813682107436701E-4</v>
      </c>
      <c r="BA485">
        <v>1.0708181231000476E-5</v>
      </c>
      <c r="BB485">
        <v>5.2923431975010005E-4</v>
      </c>
      <c r="BC485">
        <v>-9.5593517675588914E-6</v>
      </c>
      <c r="BD485">
        <v>-1.1863656815726976E-3</v>
      </c>
      <c r="BE485">
        <v>2.248726496127002E-4</v>
      </c>
      <c r="BF485">
        <v>1.264159245296243E-4</v>
      </c>
      <c r="BG485">
        <v>5.5398398033204772E-4</v>
      </c>
      <c r="BH485">
        <v>4.8873498542295233E-5</v>
      </c>
      <c r="BI485">
        <v>8.2405603248881761E-4</v>
      </c>
      <c r="BJ485">
        <v>6.7683816763496312E-4</v>
      </c>
      <c r="BL485">
        <v>0.01</v>
      </c>
      <c r="BM485">
        <v>6.3320644556938595E-4</v>
      </c>
    </row>
    <row r="486" spans="1:65" x14ac:dyDescent="0.25">
      <c r="A486">
        <v>20181204</v>
      </c>
      <c r="B486">
        <v>-3.1849000000000002E-2</v>
      </c>
      <c r="C486">
        <v>-2.2139999999999998E-3</v>
      </c>
      <c r="D486">
        <v>-2.2039E-2</v>
      </c>
      <c r="E486">
        <v>-2.9607000000000001E-2</v>
      </c>
      <c r="F486">
        <v>-2.8424999999999999E-2</v>
      </c>
      <c r="G486">
        <v>-4.3989E-2</v>
      </c>
      <c r="H486">
        <v>-2.2086999999999999E-2</v>
      </c>
      <c r="I486">
        <v>-1.07E-4</v>
      </c>
      <c r="J486">
        <v>-6.9305000000000005E-2</v>
      </c>
      <c r="K486">
        <v>-3.3493000000000002E-2</v>
      </c>
      <c r="L486">
        <v>-4.8505E-2</v>
      </c>
      <c r="M486">
        <v>-1.8481999999999998E-2</v>
      </c>
      <c r="N486">
        <v>-1.2310000000000001E-3</v>
      </c>
      <c r="O486">
        <v>-3.1424000000000001E-2</v>
      </c>
      <c r="P486">
        <v>-1.2749E-2</v>
      </c>
      <c r="Q486">
        <v>-2.4797E-2</v>
      </c>
      <c r="R486">
        <v>-1.7799999999999999E-3</v>
      </c>
      <c r="S486">
        <v>-4.4636000000000002E-2</v>
      </c>
      <c r="T486">
        <v>-2.9772E-2</v>
      </c>
      <c r="U486">
        <v>-2.7584999999999998E-2</v>
      </c>
      <c r="V486">
        <v>-4.2007999999999997E-2</v>
      </c>
      <c r="W486">
        <v>-4.7476999999999998E-2</v>
      </c>
      <c r="X486">
        <v>-2.6284999999999999E-2</v>
      </c>
      <c r="Y486">
        <v>-1.204E-3</v>
      </c>
      <c r="Z486">
        <v>-3.5435000000000001E-2</v>
      </c>
      <c r="AA486">
        <v>-4.4505999999999997E-2</v>
      </c>
      <c r="AB486">
        <v>-2.8518999999999999E-2</v>
      </c>
      <c r="AC486">
        <v>-3.8198999999999997E-2</v>
      </c>
      <c r="AD486">
        <v>-4.3861999999999998E-2</v>
      </c>
      <c r="AE486">
        <v>-2.7171000000000001E-2</v>
      </c>
      <c r="AF486">
        <v>-2.8548631737432526E-2</v>
      </c>
      <c r="AG486">
        <v>-3.7999971004448554E-3</v>
      </c>
      <c r="AH486">
        <v>-6.6921940875928619E-5</v>
      </c>
      <c r="AI486">
        <v>-1.0615435768661842E-3</v>
      </c>
      <c r="AJ486">
        <v>-4.6862316463039194E-4</v>
      </c>
      <c r="AK486">
        <v>-9.1204429079440894E-4</v>
      </c>
      <c r="AL486">
        <v>-5.2827374348012913E-3</v>
      </c>
      <c r="AM486">
        <v>-3.3013348177748529E-4</v>
      </c>
      <c r="AN486">
        <v>-3.5627647319081138E-6</v>
      </c>
      <c r="AO486">
        <v>-7.5751526088653574E-4</v>
      </c>
      <c r="AP486">
        <v>-3.7483159036510636E-4</v>
      </c>
      <c r="AQ486">
        <v>-1.3512565277993161E-3</v>
      </c>
      <c r="AR486">
        <v>-6.9072372063897706E-4</v>
      </c>
      <c r="AS486">
        <v>-6.9053496207397116E-5</v>
      </c>
      <c r="AT486">
        <v>-5.2991966279078016E-4</v>
      </c>
      <c r="AU486">
        <v>-3.7136834214208312E-4</v>
      </c>
      <c r="AV486">
        <v>-5.9676963626053236E-4</v>
      </c>
      <c r="AW486">
        <v>-3.6368015261222138E-5</v>
      </c>
      <c r="AX486">
        <v>-2.2796975197141591E-3</v>
      </c>
      <c r="AY486">
        <v>-1.1869547916142364E-3</v>
      </c>
      <c r="AZ486">
        <v>-3.8121192596985494E-4</v>
      </c>
      <c r="BA486">
        <v>-5.532572392662015E-4</v>
      </c>
      <c r="BB486">
        <v>-1.4819467654792133E-3</v>
      </c>
      <c r="BC486">
        <v>-1.263382121499753E-4</v>
      </c>
      <c r="BD486">
        <v>-4.1392349234469929E-5</v>
      </c>
      <c r="BE486">
        <v>-1.0049435731992761E-3</v>
      </c>
      <c r="BF486">
        <v>-9.6923262924344066E-4</v>
      </c>
      <c r="BG486">
        <v>-8.6957537201561084E-4</v>
      </c>
      <c r="BH486">
        <v>-3.7509718129122494E-4</v>
      </c>
      <c r="BI486">
        <v>-1.5327457579581989E-3</v>
      </c>
      <c r="BJ486">
        <v>-1.0428684130222659E-3</v>
      </c>
      <c r="BL486">
        <v>0.01</v>
      </c>
      <c r="BM486">
        <v>-3.8548631737432525E-2</v>
      </c>
    </row>
    <row r="487" spans="1:65" x14ac:dyDescent="0.25">
      <c r="A487">
        <v>20181206</v>
      </c>
      <c r="B487">
        <v>6.1739999999999998E-3</v>
      </c>
      <c r="C487">
        <v>-4.0340000000000003E-3</v>
      </c>
      <c r="D487">
        <v>-1.3093E-2</v>
      </c>
      <c r="E487">
        <v>1.8997E-2</v>
      </c>
      <c r="F487">
        <v>-1.1344E-2</v>
      </c>
      <c r="G487">
        <v>-1.1148999999999999E-2</v>
      </c>
      <c r="H487">
        <v>4.7980000000000002E-3</v>
      </c>
      <c r="I487">
        <v>2.5720000000000001E-3</v>
      </c>
      <c r="J487">
        <v>-7.3460000000000001E-3</v>
      </c>
      <c r="K487">
        <v>1.449E-3</v>
      </c>
      <c r="L487">
        <v>-3.0949000000000001E-2</v>
      </c>
      <c r="M487">
        <v>-3.545E-3</v>
      </c>
      <c r="N487">
        <v>-8.2200000000000003E-4</v>
      </c>
      <c r="O487">
        <v>2.3739999999999998E-3</v>
      </c>
      <c r="P487">
        <v>2.0460000000000001E-3</v>
      </c>
      <c r="Q487">
        <v>1.2935E-2</v>
      </c>
      <c r="R487">
        <v>2.2160000000000001E-3</v>
      </c>
      <c r="S487">
        <v>-1.9025E-2</v>
      </c>
      <c r="T487">
        <v>-5.4270000000000004E-3</v>
      </c>
      <c r="U487">
        <v>-3.2989999999999998E-3</v>
      </c>
      <c r="V487">
        <v>5.6670000000000002E-3</v>
      </c>
      <c r="W487">
        <v>1.2984000000000001E-2</v>
      </c>
      <c r="X487">
        <v>-1.0102999999999999E-2</v>
      </c>
      <c r="Y487">
        <v>-1.7200000000000001E-4</v>
      </c>
      <c r="Z487">
        <v>3.7650000000000001E-3</v>
      </c>
      <c r="AA487">
        <v>-3.5335999999999999E-2</v>
      </c>
      <c r="AB487">
        <v>2.1964000000000001E-2</v>
      </c>
      <c r="AC487">
        <v>-1.194E-3</v>
      </c>
      <c r="AD487">
        <v>1.7382999999999999E-2</v>
      </c>
      <c r="AE487">
        <v>-6.1029999999999999E-3</v>
      </c>
      <c r="AF487">
        <v>-2.2025930447830758E-3</v>
      </c>
      <c r="AG487">
        <v>7.4309240109786368E-4</v>
      </c>
      <c r="AH487">
        <v>-1.217550597604748E-4</v>
      </c>
      <c r="AI487">
        <v>-6.2398889615089927E-4</v>
      </c>
      <c r="AJ487">
        <v>3.0718697929734535E-4</v>
      </c>
      <c r="AK487">
        <v>-3.6077997107252256E-4</v>
      </c>
      <c r="AL487">
        <v>-1.3273857527928378E-3</v>
      </c>
      <c r="AM487">
        <v>7.2244989367990686E-5</v>
      </c>
      <c r="AN487">
        <v>8.6080659033288895E-5</v>
      </c>
      <c r="AO487">
        <v>-7.9908173545862761E-5</v>
      </c>
      <c r="AP487">
        <v>1.6281521094457656E-5</v>
      </c>
      <c r="AQ487">
        <v>-8.3764544334141299E-4</v>
      </c>
      <c r="AR487">
        <v>-1.3235647444434214E-4</v>
      </c>
      <c r="AS487">
        <v>-4.6191073825290457E-5</v>
      </c>
      <c r="AT487">
        <v>4.0232280972030077E-5</v>
      </c>
      <c r="AU487">
        <v>5.9873906911216055E-5</v>
      </c>
      <c r="AV487">
        <v>3.1613409525681934E-4</v>
      </c>
      <c r="AW487">
        <v>4.5493174781575849E-5</v>
      </c>
      <c r="AX487">
        <v>-9.5563142386746573E-4</v>
      </c>
      <c r="AY487">
        <v>-2.1456638261626402E-4</v>
      </c>
      <c r="AZ487">
        <v>-4.5557148104102486E-5</v>
      </c>
      <c r="BA487">
        <v>7.5252022792304289E-5</v>
      </c>
      <c r="BB487">
        <v>4.1160079270983839E-4</v>
      </c>
      <c r="BC487">
        <v>-4.8192846645173527E-5</v>
      </c>
      <c r="BD487">
        <v>-5.927381994598305E-6</v>
      </c>
      <c r="BE487">
        <v>1.0745383803828684E-4</v>
      </c>
      <c r="BF487">
        <v>-7.4424977185642491E-4</v>
      </c>
      <c r="BG487">
        <v>6.8617621756398716E-4</v>
      </c>
      <c r="BH487">
        <v>-1.1740675424423674E-5</v>
      </c>
      <c r="BI487">
        <v>6.195931575560962E-4</v>
      </c>
      <c r="BJ487">
        <v>-2.3341260581408028E-4</v>
      </c>
      <c r="BL487">
        <v>0.01</v>
      </c>
      <c r="BM487">
        <v>-1.2202593044783076E-2</v>
      </c>
    </row>
    <row r="488" spans="1:65" x14ac:dyDescent="0.25">
      <c r="A488">
        <v>20181207</v>
      </c>
      <c r="B488">
        <v>-4.0022000000000002E-2</v>
      </c>
      <c r="C488">
        <v>-5.8729999999999997E-3</v>
      </c>
      <c r="D488">
        <v>-9.5680000000000001E-3</v>
      </c>
      <c r="E488">
        <v>-3.6881999999999998E-2</v>
      </c>
      <c r="F488">
        <v>-3.6240000000000001E-3</v>
      </c>
      <c r="G488">
        <v>-3.5657000000000001E-2</v>
      </c>
      <c r="H488">
        <v>-1.6468E-2</v>
      </c>
      <c r="I488">
        <v>-1.1757999999999999E-2</v>
      </c>
      <c r="J488">
        <v>-3.7547999999999998E-2</v>
      </c>
      <c r="K488">
        <v>-2.1100000000000001E-2</v>
      </c>
      <c r="L488">
        <v>-2.6152000000000002E-2</v>
      </c>
      <c r="M488">
        <v>-2.3566E-2</v>
      </c>
      <c r="N488">
        <v>-3.29E-3</v>
      </c>
      <c r="O488">
        <v>-2.1905999999999998E-2</v>
      </c>
      <c r="P488">
        <v>-2.1054E-2</v>
      </c>
      <c r="Q488">
        <v>-1.2858E-2</v>
      </c>
      <c r="R488">
        <v>-1.3427E-2</v>
      </c>
      <c r="S488">
        <v>-1.8062999999999999E-2</v>
      </c>
      <c r="T488">
        <v>-1.6671999999999999E-2</v>
      </c>
      <c r="U488">
        <v>-2.9124000000000001E-2</v>
      </c>
      <c r="V488">
        <v>-1.4503E-2</v>
      </c>
      <c r="W488">
        <v>-4.4035999999999999E-2</v>
      </c>
      <c r="X488">
        <v>-8.6119999999999999E-3</v>
      </c>
      <c r="Y488">
        <v>-6.8869999999999999E-3</v>
      </c>
      <c r="Z488">
        <v>-1.8016000000000001E-2</v>
      </c>
      <c r="AA488">
        <v>-2.8472000000000001E-2</v>
      </c>
      <c r="AB488">
        <v>-4.0298E-2</v>
      </c>
      <c r="AC488">
        <v>-2.401E-2</v>
      </c>
      <c r="AD488">
        <v>-2.7932999999999999E-2</v>
      </c>
      <c r="AE488">
        <v>-2.7705E-2</v>
      </c>
      <c r="AF488">
        <v>-2.3381663934656773E-2</v>
      </c>
      <c r="AG488">
        <v>-4.7367462624519014E-3</v>
      </c>
      <c r="AH488">
        <v>-1.8050819383973402E-4</v>
      </c>
      <c r="AI488">
        <v>-4.6262337389735032E-4</v>
      </c>
      <c r="AJ488">
        <v>-5.8837711128052999E-4</v>
      </c>
      <c r="AK488">
        <v>-1.176336885644066E-4</v>
      </c>
      <c r="AL488">
        <v>-4.1935460996128529E-3</v>
      </c>
      <c r="AM488">
        <v>-2.4981633358467207E-4</v>
      </c>
      <c r="AN488">
        <v>-3.9835937983477229E-4</v>
      </c>
      <c r="AO488">
        <v>-4.0267080869123333E-4</v>
      </c>
      <c r="AP488">
        <v>-2.3773405901960718E-4</v>
      </c>
      <c r="AQ488">
        <v>-7.0607909354573179E-4</v>
      </c>
      <c r="AR488">
        <v>-8.8003825988863099E-4</v>
      </c>
      <c r="AS488">
        <v>-1.8875345283735016E-4</v>
      </c>
      <c r="AT488">
        <v>-3.7194721406073601E-4</v>
      </c>
      <c r="AU488">
        <v>-6.1783027159387736E-4</v>
      </c>
      <c r="AV488">
        <v>-3.1528436486860125E-4</v>
      </c>
      <c r="AW488">
        <v>-2.7856635726701979E-4</v>
      </c>
      <c r="AX488">
        <v>-9.1260597947468932E-4</v>
      </c>
      <c r="AY488">
        <v>-6.6394459482767905E-4</v>
      </c>
      <c r="AZ488">
        <v>-3.9997515028363179E-4</v>
      </c>
      <c r="BA488">
        <v>-1.9441141611216834E-4</v>
      </c>
      <c r="BB488">
        <v>-1.3669768060214614E-3</v>
      </c>
      <c r="BC488">
        <v>-4.1459668842201063E-5</v>
      </c>
      <c r="BD488">
        <v>-2.4143878988552224E-4</v>
      </c>
      <c r="BE488">
        <v>-5.1720626322747387E-4</v>
      </c>
      <c r="BF488">
        <v>-5.9678607423092065E-4</v>
      </c>
      <c r="BG488">
        <v>-1.2376223884374734E-3</v>
      </c>
      <c r="BH488">
        <v>-2.3603159129709575E-4</v>
      </c>
      <c r="BI488">
        <v>-9.9137817460382967E-4</v>
      </c>
      <c r="BJ488">
        <v>-1.055312712573617E-3</v>
      </c>
      <c r="BL488">
        <v>0.01</v>
      </c>
      <c r="BM488">
        <v>-3.3381663934656775E-2</v>
      </c>
    </row>
    <row r="489" spans="1:65" x14ac:dyDescent="0.25">
      <c r="A489">
        <v>20181210</v>
      </c>
      <c r="B489">
        <v>2.6426000000000002E-2</v>
      </c>
      <c r="C489">
        <v>3.0560000000000001E-3</v>
      </c>
      <c r="D489">
        <v>-1.4168E-2</v>
      </c>
      <c r="E489">
        <v>1.4999E-2</v>
      </c>
      <c r="F489">
        <v>-4.7619999999999997E-3</v>
      </c>
      <c r="G489">
        <v>6.5880000000000001E-3</v>
      </c>
      <c r="H489">
        <v>-3.3500000000000001E-4</v>
      </c>
      <c r="I489">
        <v>6.2740000000000001E-3</v>
      </c>
      <c r="J489">
        <v>-1.2949999999999999E-3</v>
      </c>
      <c r="K489">
        <v>-3.6900000000000002E-4</v>
      </c>
      <c r="L489">
        <v>9.6839999999999999E-3</v>
      </c>
      <c r="M489">
        <v>1.0928999999999999E-2</v>
      </c>
      <c r="N489">
        <v>-1.1689999999999999E-3</v>
      </c>
      <c r="O489">
        <v>4.0400000000000001E-4</v>
      </c>
      <c r="P489">
        <v>9.1240000000000002E-3</v>
      </c>
      <c r="Q489">
        <v>-1.072E-3</v>
      </c>
      <c r="R489">
        <v>9.2370000000000004E-3</v>
      </c>
      <c r="S489">
        <v>-1.8685E-2</v>
      </c>
      <c r="T489">
        <v>8.0479999999999996E-3</v>
      </c>
      <c r="U489">
        <v>-1.1317000000000001E-2</v>
      </c>
      <c r="V489">
        <v>-8.3429999999999997E-3</v>
      </c>
      <c r="W489">
        <v>2.0976999999999999E-2</v>
      </c>
      <c r="X489">
        <v>-4.5319999999999996E-3</v>
      </c>
      <c r="Y489">
        <v>1.0229E-2</v>
      </c>
      <c r="Z489">
        <v>-6.3660000000000001E-3</v>
      </c>
      <c r="AA489">
        <v>-2.1937000000000002E-2</v>
      </c>
      <c r="AB489">
        <v>9.044E-3</v>
      </c>
      <c r="AC489">
        <v>-4.6750000000000003E-3</v>
      </c>
      <c r="AD489">
        <v>5.6160000000000003E-3</v>
      </c>
      <c r="AE489">
        <v>-9.8449999999999996E-3</v>
      </c>
      <c r="AF489">
        <v>4.29472353623204E-3</v>
      </c>
      <c r="AG489">
        <v>3.1970309518296347E-3</v>
      </c>
      <c r="AH489">
        <v>9.3825655345379733E-5</v>
      </c>
      <c r="AI489">
        <v>-6.7254942990633909E-4</v>
      </c>
      <c r="AJ489">
        <v>2.418664440707379E-4</v>
      </c>
      <c r="AK489">
        <v>-1.5320257089035996E-4</v>
      </c>
      <c r="AL489">
        <v>7.7669096488436633E-4</v>
      </c>
      <c r="AM489">
        <v>-5.0592442613658599E-6</v>
      </c>
      <c r="AN489">
        <v>2.1301419054662397E-4</v>
      </c>
      <c r="AO489">
        <v>-1.381263848352127E-5</v>
      </c>
      <c r="AP489">
        <v>-4.1388638270882283E-6</v>
      </c>
      <c r="AQ489">
        <v>2.6290264458484142E-4</v>
      </c>
      <c r="AR489">
        <v>4.1088763258800121E-4</v>
      </c>
      <c r="AS489">
        <v>-6.6713216220783868E-5</v>
      </c>
      <c r="AT489">
        <v>6.8340970400819646E-6</v>
      </c>
      <c r="AU489">
        <v>2.6907338288906978E-4</v>
      </c>
      <c r="AV489">
        <v>-2.6149565361172134E-5</v>
      </c>
      <c r="AW489">
        <v>1.926105438585351E-4</v>
      </c>
      <c r="AX489">
        <v>-9.2257393233594488E-4</v>
      </c>
      <c r="AY489">
        <v>3.2175082894319901E-4</v>
      </c>
      <c r="AZ489">
        <v>-1.5303001748349674E-4</v>
      </c>
      <c r="BA489">
        <v>-1.1044704352416743E-4</v>
      </c>
      <c r="BB489">
        <v>6.6209325042750609E-4</v>
      </c>
      <c r="BC489">
        <v>-2.1629438500373896E-5</v>
      </c>
      <c r="BD489">
        <v>3.6077483132944112E-4</v>
      </c>
      <c r="BE489">
        <v>-1.8084428226711893E-4</v>
      </c>
      <c r="BF489">
        <v>-4.4786928302554066E-4</v>
      </c>
      <c r="BG489">
        <v>2.7911399701130305E-4</v>
      </c>
      <c r="BH489">
        <v>-4.5554441114885536E-5</v>
      </c>
      <c r="BI489">
        <v>1.9961231888293999E-4</v>
      </c>
      <c r="BJ489">
        <v>-3.6978423079746361E-4</v>
      </c>
      <c r="BL489">
        <v>0.01</v>
      </c>
      <c r="BM489">
        <v>-5.7052764637679602E-3</v>
      </c>
    </row>
    <row r="490" spans="1:65" x14ac:dyDescent="0.25">
      <c r="A490">
        <v>20181211</v>
      </c>
      <c r="B490">
        <v>9.2949999999999994E-3</v>
      </c>
      <c r="C490">
        <v>6.0930000000000003E-3</v>
      </c>
      <c r="D490">
        <v>1.8289999999999999E-3</v>
      </c>
      <c r="E490">
        <v>-1.9810000000000001E-3</v>
      </c>
      <c r="F490">
        <v>4.6109999999999996E-3</v>
      </c>
      <c r="G490">
        <v>-5.7190000000000001E-3</v>
      </c>
      <c r="H490">
        <v>-4.0200000000000001E-3</v>
      </c>
      <c r="I490">
        <v>9.4590000000000004E-3</v>
      </c>
      <c r="J490">
        <v>-1.2160000000000001E-3</v>
      </c>
      <c r="K490">
        <v>8.0090000000000005E-3</v>
      </c>
      <c r="L490">
        <v>-1.3237000000000001E-2</v>
      </c>
      <c r="M490">
        <v>-8.7840000000000001E-3</v>
      </c>
      <c r="N490">
        <v>8.5360000000000002E-3</v>
      </c>
      <c r="O490">
        <v>-4.3359999999999996E-3</v>
      </c>
      <c r="P490">
        <v>-4.0039999999999997E-3</v>
      </c>
      <c r="Q490">
        <v>9.8299999999999993E-4</v>
      </c>
      <c r="R490">
        <v>-5.7409999999999996E-3</v>
      </c>
      <c r="S490">
        <v>-9.7669999999999996E-3</v>
      </c>
      <c r="T490">
        <v>-9.5799999999999998E-4</v>
      </c>
      <c r="U490">
        <v>1.4619E-2</v>
      </c>
      <c r="V490">
        <v>-3.6870000000000002E-3</v>
      </c>
      <c r="W490">
        <v>3.601E-3</v>
      </c>
      <c r="X490">
        <v>-1.6504000000000001E-2</v>
      </c>
      <c r="Y490">
        <v>9.9539999999999993E-3</v>
      </c>
      <c r="Z490">
        <v>3.029E-3</v>
      </c>
      <c r="AA490">
        <v>-1.4893999999999999E-2</v>
      </c>
      <c r="AB490">
        <v>4.908E-3</v>
      </c>
      <c r="AC490">
        <v>-1.1351999999999999E-2</v>
      </c>
      <c r="AD490">
        <v>-7.7600000000000004E-3</v>
      </c>
      <c r="AE490">
        <v>2.5890000000000002E-3</v>
      </c>
      <c r="AF490">
        <v>4.0252693014329447E-4</v>
      </c>
      <c r="AG490">
        <v>1.1345723510235305E-3</v>
      </c>
      <c r="AH490">
        <v>1.8814247749236878E-4</v>
      </c>
      <c r="AI490">
        <v>8.6950579013913949E-5</v>
      </c>
      <c r="AJ490">
        <v>-3.1870282732826976E-5</v>
      </c>
      <c r="AK490">
        <v>1.4897699958276291E-4</v>
      </c>
      <c r="AL490">
        <v>-6.7015180475093095E-4</v>
      </c>
      <c r="AM490">
        <v>-6.0445932271368246E-5</v>
      </c>
      <c r="AN490">
        <v>3.2407649467705238E-4</v>
      </c>
      <c r="AO490">
        <v>-1.2949757715330611E-5</v>
      </c>
      <c r="AP490">
        <v>9.052048778569719E-5</v>
      </c>
      <c r="AQ490">
        <v>-3.5448014152571547E-4</v>
      </c>
      <c r="AR490">
        <v>-3.2722979100215544E-4</v>
      </c>
      <c r="AS490">
        <v>4.911259187093327E-4</v>
      </c>
      <c r="AT490">
        <v>-7.3004752762451678E-5</v>
      </c>
      <c r="AU490">
        <v>-1.1756729691158045E-4</v>
      </c>
      <c r="AV490">
        <v>2.3993827724241025E-5</v>
      </c>
      <c r="AW490">
        <v>-1.1898325893041961E-4</v>
      </c>
      <c r="AX490">
        <v>-4.7737102266514676E-4</v>
      </c>
      <c r="AY490">
        <v>-3.8249908695774103E-5</v>
      </c>
      <c r="AZ490">
        <v>2.0050042376654599E-4</v>
      </c>
      <c r="BA490">
        <v>-4.8612779000207197E-5</v>
      </c>
      <c r="BB490">
        <v>1.1402745348519571E-4</v>
      </c>
      <c r="BC490">
        <v>-7.7440222864811028E-5</v>
      </c>
      <c r="BD490">
        <v>3.5444724499352783E-4</v>
      </c>
      <c r="BE490">
        <v>8.627804157913204E-5</v>
      </c>
      <c r="BF490">
        <v>-2.9944552438718555E-4</v>
      </c>
      <c r="BG490">
        <v>1.5216034646198853E-4</v>
      </c>
      <c r="BH490">
        <v>-1.0932332703287552E-4</v>
      </c>
      <c r="BI490">
        <v>-2.7358229979212089E-4</v>
      </c>
      <c r="BJ490">
        <v>9.7462386888905227E-5</v>
      </c>
      <c r="BL490">
        <v>0.01</v>
      </c>
      <c r="BM490">
        <v>-9.597473069856706E-3</v>
      </c>
    </row>
    <row r="491" spans="1:65" x14ac:dyDescent="0.25">
      <c r="A491">
        <v>20181212</v>
      </c>
      <c r="B491">
        <v>4.5120000000000004E-3</v>
      </c>
      <c r="C491">
        <v>-6.4590000000000003E-3</v>
      </c>
      <c r="D491">
        <v>-8.6070000000000001E-3</v>
      </c>
      <c r="E491">
        <v>2.2330000000000002E-3</v>
      </c>
      <c r="F491">
        <v>1.299E-3</v>
      </c>
      <c r="G491">
        <v>2.787E-3</v>
      </c>
      <c r="H491">
        <v>6.1380000000000002E-3</v>
      </c>
      <c r="I491">
        <v>1.2780000000000001E-3</v>
      </c>
      <c r="J491">
        <v>1.7283E-2</v>
      </c>
      <c r="K491">
        <v>7.7010000000000004E-3</v>
      </c>
      <c r="L491">
        <v>1.4470999999999999E-2</v>
      </c>
      <c r="M491">
        <v>3.408E-3</v>
      </c>
      <c r="N491">
        <v>4.0959999999999998E-3</v>
      </c>
      <c r="O491">
        <v>1.1901E-2</v>
      </c>
      <c r="P491">
        <v>1.1672E-2</v>
      </c>
      <c r="Q491">
        <v>2.1429999999999999E-3</v>
      </c>
      <c r="R491">
        <v>-5.9900000000000003E-4</v>
      </c>
      <c r="S491">
        <v>6.476E-3</v>
      </c>
      <c r="T491">
        <v>-7.8849999999999996E-3</v>
      </c>
      <c r="U491">
        <v>1.0194E-2</v>
      </c>
      <c r="V491">
        <v>1.9734000000000002E-2</v>
      </c>
      <c r="W491">
        <v>9.4979999999999995E-3</v>
      </c>
      <c r="X491">
        <v>8.5970000000000005E-3</v>
      </c>
      <c r="Y491">
        <v>-2.7188E-2</v>
      </c>
      <c r="Z491">
        <v>1.1613999999999999E-2</v>
      </c>
      <c r="AA491">
        <v>-4.2690000000000002E-3</v>
      </c>
      <c r="AB491">
        <v>7.0080000000000003E-3</v>
      </c>
      <c r="AC491">
        <v>-5.6599999999999999E-4</v>
      </c>
      <c r="AD491">
        <v>7.2360000000000002E-3</v>
      </c>
      <c r="AE491">
        <v>1.2798E-2</v>
      </c>
      <c r="AF491">
        <v>3.1264058161338459E-3</v>
      </c>
      <c r="AG491">
        <v>5.5154670372606416E-4</v>
      </c>
      <c r="AH491">
        <v>-1.9755211185993801E-4</v>
      </c>
      <c r="AI491">
        <v>-4.044188980542104E-4</v>
      </c>
      <c r="AJ491">
        <v>3.5895016348646322E-5</v>
      </c>
      <c r="AK491">
        <v>4.1895960934468185E-5</v>
      </c>
      <c r="AL491">
        <v>3.2649306545961746E-4</v>
      </c>
      <c r="AM491">
        <v>9.2576465432952192E-5</v>
      </c>
      <c r="AN491">
        <v>4.3708193918184667E-5</v>
      </c>
      <c r="AO491">
        <v>1.8666557775180725E-4</v>
      </c>
      <c r="AP491">
        <v>8.7442468716932259E-5</v>
      </c>
      <c r="AQ491">
        <v>3.9193630911526004E-4</v>
      </c>
      <c r="AR491">
        <v>1.2700268269178993E-4</v>
      </c>
      <c r="AS491">
        <v>2.3591120988580765E-4</v>
      </c>
      <c r="AT491">
        <v>2.021428971992146E-4</v>
      </c>
      <c r="AU491">
        <v>3.4566262406126962E-4</v>
      </c>
      <c r="AV491">
        <v>5.2260454001423767E-5</v>
      </c>
      <c r="AW491">
        <v>-1.2369152663319933E-5</v>
      </c>
      <c r="AX491">
        <v>3.1759982169693603E-4</v>
      </c>
      <c r="AY491">
        <v>-3.1138934335611261E-4</v>
      </c>
      <c r="AZ491">
        <v>1.4080637163804198E-4</v>
      </c>
      <c r="BA491">
        <v>2.6451760777629281E-4</v>
      </c>
      <c r="BB491">
        <v>3.0269057510087056E-4</v>
      </c>
      <c r="BC491">
        <v>4.0561794178478623E-5</v>
      </c>
      <c r="BD491">
        <v>-9.3893463264763328E-4</v>
      </c>
      <c r="BE491">
        <v>3.3363579983168286E-4</v>
      </c>
      <c r="BF491">
        <v>-8.5201999950109246E-5</v>
      </c>
      <c r="BG491">
        <v>2.1812175902064134E-4</v>
      </c>
      <c r="BH491">
        <v>-5.4310810283425517E-6</v>
      </c>
      <c r="BI491">
        <v>2.5617179547091881E-4</v>
      </c>
      <c r="BJ491">
        <v>4.8645788173621056E-4</v>
      </c>
      <c r="BL491">
        <v>0.01</v>
      </c>
      <c r="BM491">
        <v>-6.8735941838661543E-3</v>
      </c>
    </row>
    <row r="492" spans="1:65" x14ac:dyDescent="0.25">
      <c r="A492">
        <v>20181213</v>
      </c>
      <c r="B492">
        <v>3.392E-3</v>
      </c>
      <c r="C492">
        <v>5.0790000000000002E-3</v>
      </c>
      <c r="D492">
        <v>1.2628E-2</v>
      </c>
      <c r="E492">
        <v>-3.5490000000000001E-3</v>
      </c>
      <c r="F492">
        <v>2.7680000000000001E-3</v>
      </c>
      <c r="G492">
        <v>1.094E-2</v>
      </c>
      <c r="H492">
        <v>-3.4259999999999998E-3</v>
      </c>
      <c r="I492">
        <v>2.6162000000000001E-2</v>
      </c>
      <c r="J492">
        <v>4.2269999999999999E-3</v>
      </c>
      <c r="K492">
        <v>-1.456E-3</v>
      </c>
      <c r="L492">
        <v>-3.7339999999999999E-3</v>
      </c>
      <c r="M492">
        <v>9.2840000000000006E-3</v>
      </c>
      <c r="N492">
        <v>5.0309999999999999E-3</v>
      </c>
      <c r="O492">
        <v>1.1611E-2</v>
      </c>
      <c r="P492">
        <v>1.2819000000000001E-2</v>
      </c>
      <c r="Q492">
        <v>1.0515999999999999E-2</v>
      </c>
      <c r="R492">
        <v>1.6077999999999999E-2</v>
      </c>
      <c r="S492">
        <v>9.8999999999999999E-4</v>
      </c>
      <c r="T492">
        <v>-1.611E-3</v>
      </c>
      <c r="U492">
        <v>-1.8703000000000001E-2</v>
      </c>
      <c r="V492">
        <v>-7.2570000000000004E-3</v>
      </c>
      <c r="W492">
        <v>9.6170000000000005E-3</v>
      </c>
      <c r="X492">
        <v>-4.1799999999999997E-3</v>
      </c>
      <c r="Y492">
        <v>-2.7950000000000002E-3</v>
      </c>
      <c r="Z492">
        <v>-1.952E-3</v>
      </c>
      <c r="AA492">
        <v>-3.751E-3</v>
      </c>
      <c r="AB492">
        <v>1.054E-3</v>
      </c>
      <c r="AC492">
        <v>-4.4140000000000004E-3</v>
      </c>
      <c r="AD492">
        <v>-1.887E-3</v>
      </c>
      <c r="AE492">
        <v>5.5789999999999998E-3</v>
      </c>
      <c r="AF492">
        <v>4.9286912266328893E-3</v>
      </c>
      <c r="AG492">
        <v>4.1402658033242693E-4</v>
      </c>
      <c r="AH492">
        <v>1.5537582473205652E-4</v>
      </c>
      <c r="AI492">
        <v>5.9793337350298108E-4</v>
      </c>
      <c r="AJ492">
        <v>-5.6571267399884689E-5</v>
      </c>
      <c r="AK492">
        <v>8.9087744256711229E-5</v>
      </c>
      <c r="AL492">
        <v>1.2893425866910399E-3</v>
      </c>
      <c r="AM492">
        <v>-5.1245885280963176E-5</v>
      </c>
      <c r="AN492">
        <v>9.1370785798964541E-4</v>
      </c>
      <c r="AO492">
        <v>4.5624487793053788E-5</v>
      </c>
      <c r="AP492">
        <v>-1.6428298353093058E-5</v>
      </c>
      <c r="AQ492">
        <v>-1.0026628695853975E-4</v>
      </c>
      <c r="AR492">
        <v>3.474965927613221E-4</v>
      </c>
      <c r="AS492">
        <v>2.8980824691315015E-4</v>
      </c>
      <c r="AT492">
        <v>1.9853942183970855E-4</v>
      </c>
      <c r="AU492">
        <v>3.8263228911377089E-4</v>
      </c>
      <c r="AV492">
        <v>2.578892970977285E-4</v>
      </c>
      <c r="AW492">
        <v>3.3570726307629944E-4</v>
      </c>
      <c r="AX492">
        <v>4.8364515566310096E-5</v>
      </c>
      <c r="AY492">
        <v>-6.3210018540631229E-5</v>
      </c>
      <c r="AZ492">
        <v>-2.5227720200705201E-4</v>
      </c>
      <c r="BA492">
        <v>-9.609966819574784E-5</v>
      </c>
      <c r="BB492">
        <v>3.0792979631789636E-4</v>
      </c>
      <c r="BC492">
        <v>-1.9544110243758253E-5</v>
      </c>
      <c r="BD492">
        <v>-9.5788418327310128E-5</v>
      </c>
      <c r="BE492">
        <v>-5.5694296962348205E-5</v>
      </c>
      <c r="BF492">
        <v>-7.4221032176106038E-5</v>
      </c>
      <c r="BG492">
        <v>3.2680728727458021E-5</v>
      </c>
      <c r="BH492">
        <v>-4.1963276208289033E-5</v>
      </c>
      <c r="BI492">
        <v>-6.6354894944385169E-5</v>
      </c>
      <c r="BJ492">
        <v>2.1220927551943682E-4</v>
      </c>
      <c r="BL492">
        <v>0.01</v>
      </c>
      <c r="BM492">
        <v>-5.0713087733671109E-3</v>
      </c>
    </row>
    <row r="493" spans="1:65" x14ac:dyDescent="0.25">
      <c r="A493">
        <v>20181214</v>
      </c>
      <c r="B493">
        <v>-3.1247E-2</v>
      </c>
      <c r="C493">
        <v>-2.6280000000000001E-3</v>
      </c>
      <c r="D493">
        <v>-1.8186999999999998E-2</v>
      </c>
      <c r="E493">
        <v>-6.875E-3</v>
      </c>
      <c r="F493">
        <v>-1.8199E-2</v>
      </c>
      <c r="G493">
        <v>-3.1997999999999999E-2</v>
      </c>
      <c r="H493">
        <v>-3.774E-3</v>
      </c>
      <c r="I493">
        <v>1.555E-3</v>
      </c>
      <c r="J493">
        <v>6.9100000000000003E-3</v>
      </c>
      <c r="K493">
        <v>-4.3489E-2</v>
      </c>
      <c r="L493">
        <v>-2.0646999999999999E-2</v>
      </c>
      <c r="M493">
        <v>-1.7276E-2</v>
      </c>
      <c r="N493">
        <v>-0.100379</v>
      </c>
      <c r="O493">
        <v>-2.9832000000000001E-2</v>
      </c>
      <c r="P493">
        <v>-2.5059999999999999E-2</v>
      </c>
      <c r="Q493">
        <v>-1.0495000000000001E-2</v>
      </c>
      <c r="R493">
        <v>-1.6843E-2</v>
      </c>
      <c r="S493">
        <v>-8.208E-3</v>
      </c>
      <c r="T493">
        <v>-1.1941E-2</v>
      </c>
      <c r="U493">
        <v>-5.4850000000000003E-3</v>
      </c>
      <c r="V493">
        <v>-9.3720000000000001E-3</v>
      </c>
      <c r="W493">
        <v>-8.9049999999999997E-3</v>
      </c>
      <c r="X493">
        <v>-7.8189999999999996E-3</v>
      </c>
      <c r="Y493">
        <v>-1.75E-4</v>
      </c>
      <c r="Z493">
        <v>-9.0869999999999996E-3</v>
      </c>
      <c r="AA493">
        <v>-1.3448E-2</v>
      </c>
      <c r="AB493">
        <v>-3.4758999999999998E-2</v>
      </c>
      <c r="AC493">
        <v>-1.7905999999999998E-2</v>
      </c>
      <c r="AD493">
        <v>-1.7812999999999999E-2</v>
      </c>
      <c r="AE493">
        <v>-2.6199E-2</v>
      </c>
      <c r="AF493">
        <v>-2.27803336736698E-2</v>
      </c>
      <c r="AG493">
        <v>-3.7837028302547967E-3</v>
      </c>
      <c r="AH493">
        <v>-8.2112853909827209E-5</v>
      </c>
      <c r="AI493">
        <v>-8.6582791858805697E-4</v>
      </c>
      <c r="AJ493">
        <v>-1.114525247864385E-4</v>
      </c>
      <c r="AK493">
        <v>-5.8890624331646869E-4</v>
      </c>
      <c r="AL493">
        <v>-3.7382949467766194E-3</v>
      </c>
      <c r="AM493">
        <v>-5.7591038130066295E-5</v>
      </c>
      <c r="AN493">
        <v>5.5701224662479735E-5</v>
      </c>
      <c r="AO493">
        <v>7.6905584738275185E-5</v>
      </c>
      <c r="AP493">
        <v>-4.8064451832331695E-4</v>
      </c>
      <c r="AQ493">
        <v>-5.5603243142419555E-4</v>
      </c>
      <c r="AR493">
        <v>-6.5074884750121204E-4</v>
      </c>
      <c r="AS493">
        <v>-5.3269950269942455E-3</v>
      </c>
      <c r="AT493">
        <v>-5.0679188827391225E-4</v>
      </c>
      <c r="AU493">
        <v>-7.4147697508558999E-4</v>
      </c>
      <c r="AV493">
        <v>-2.6079940878238688E-4</v>
      </c>
      <c r="AW493">
        <v>-3.5407433643341488E-4</v>
      </c>
      <c r="AX493">
        <v>-4.0726105562733733E-4</v>
      </c>
      <c r="AY493">
        <v>-4.7406450384329879E-4</v>
      </c>
      <c r="AZ493">
        <v>-7.5349113054449808E-5</v>
      </c>
      <c r="BA493">
        <v>-1.2590150739943078E-4</v>
      </c>
      <c r="BB493">
        <v>-2.8939087193155375E-4</v>
      </c>
      <c r="BC493">
        <v>-3.7145404227614608E-5</v>
      </c>
      <c r="BD493">
        <v>-6.1406801529878034E-6</v>
      </c>
      <c r="BE493">
        <v>-2.6309351877982676E-4</v>
      </c>
      <c r="BF493">
        <v>-2.6883195139880314E-4</v>
      </c>
      <c r="BG493">
        <v>-1.065313829188474E-3</v>
      </c>
      <c r="BH493">
        <v>-1.7120327683163174E-4</v>
      </c>
      <c r="BI493">
        <v>-6.3002192580813396E-4</v>
      </c>
      <c r="BJ493">
        <v>-9.9377105624646241E-4</v>
      </c>
      <c r="BL493">
        <v>0.01</v>
      </c>
      <c r="BM493">
        <v>-3.2780333673669802E-2</v>
      </c>
    </row>
    <row r="494" spans="1:65" x14ac:dyDescent="0.25">
      <c r="A494">
        <v>20181217</v>
      </c>
      <c r="B494">
        <v>-2.9614000000000001E-2</v>
      </c>
      <c r="C494">
        <v>-2.0469999999999999E-2</v>
      </c>
      <c r="D494">
        <v>-2.0375999999999998E-2</v>
      </c>
      <c r="E494">
        <v>-3.1692999999999999E-2</v>
      </c>
      <c r="F494">
        <v>-1.2123E-2</v>
      </c>
      <c r="G494">
        <v>-9.306E-3</v>
      </c>
      <c r="H494">
        <v>-2.9377E-2</v>
      </c>
      <c r="I494">
        <v>-4.0045999999999998E-2</v>
      </c>
      <c r="J494">
        <v>-1.8142999999999999E-2</v>
      </c>
      <c r="K494">
        <v>-3.2003999999999998E-2</v>
      </c>
      <c r="L494">
        <v>-8.2199999999999999E-3</v>
      </c>
      <c r="M494">
        <v>-1.5753E-2</v>
      </c>
      <c r="N494">
        <v>-2.9023E-2</v>
      </c>
      <c r="O494">
        <v>-1.6726000000000001E-2</v>
      </c>
      <c r="P494">
        <v>-1.6344000000000001E-2</v>
      </c>
      <c r="Q494">
        <v>-1.4082000000000001E-2</v>
      </c>
      <c r="R494">
        <v>-1.3639999999999999E-2</v>
      </c>
      <c r="S494">
        <v>-1.2763E-2</v>
      </c>
      <c r="T494">
        <v>-1.1757999999999999E-2</v>
      </c>
      <c r="U494">
        <v>-3.6261000000000002E-2</v>
      </c>
      <c r="V494">
        <v>-4.2763000000000002E-2</v>
      </c>
      <c r="W494">
        <v>-1.6298E-2</v>
      </c>
      <c r="X494">
        <v>-5.143E-3</v>
      </c>
      <c r="Y494">
        <v>-1.9796999999999999E-2</v>
      </c>
      <c r="Z494">
        <v>-2.5073999999999999E-2</v>
      </c>
      <c r="AA494">
        <v>-1.3995E-2</v>
      </c>
      <c r="AB494">
        <v>-3.5355999999999999E-2</v>
      </c>
      <c r="AC494">
        <v>-2.7550999999999999E-2</v>
      </c>
      <c r="AD494">
        <v>-2.7314999999999999E-2</v>
      </c>
      <c r="AE494">
        <v>-2.6224000000000001E-2</v>
      </c>
      <c r="AF494">
        <v>-2.1033873136358572E-2</v>
      </c>
      <c r="AG494">
        <v>-3.5548514519540254E-3</v>
      </c>
      <c r="AH494">
        <v>-6.4001855591720887E-4</v>
      </c>
      <c r="AI494">
        <v>-9.7077874789747891E-4</v>
      </c>
      <c r="AJ494">
        <v>-5.0823536665393259E-4</v>
      </c>
      <c r="AK494">
        <v>-3.9589749128171998E-4</v>
      </c>
      <c r="AL494">
        <v>-1.1003338751075504E-3</v>
      </c>
      <c r="AM494">
        <v>-4.4451075492410978E-4</v>
      </c>
      <c r="AN494">
        <v>-1.4067451155374998E-3</v>
      </c>
      <c r="AO494">
        <v>-2.0253888654014394E-4</v>
      </c>
      <c r="AP494">
        <v>-3.4977893812276369E-4</v>
      </c>
      <c r="AQ494">
        <v>-2.2428580494782818E-4</v>
      </c>
      <c r="AR494">
        <v>-5.9663494259703067E-4</v>
      </c>
      <c r="AS494">
        <v>-1.5277847003476483E-3</v>
      </c>
      <c r="AT494">
        <v>-2.8542049130386119E-4</v>
      </c>
      <c r="AU494">
        <v>-4.8594758274212867E-4</v>
      </c>
      <c r="AV494">
        <v>-3.5245249065715104E-4</v>
      </c>
      <c r="AW494">
        <v>-2.8893243118443987E-4</v>
      </c>
      <c r="AX494">
        <v>-6.3867662315122628E-4</v>
      </c>
      <c r="AY494">
        <v>-4.7126442589766126E-4</v>
      </c>
      <c r="AZ494">
        <v>-4.9042440611480307E-4</v>
      </c>
      <c r="BA494">
        <v>-5.6176902592168206E-4</v>
      </c>
      <c r="BB494">
        <v>-5.3225563129672196E-4</v>
      </c>
      <c r="BC494">
        <v>-2.4831462907322683E-5</v>
      </c>
      <c r="BD494">
        <v>-6.956090521808506E-4</v>
      </c>
      <c r="BE494">
        <v>-7.2302981533637852E-4</v>
      </c>
      <c r="BF494">
        <v>-2.8180359584572423E-4</v>
      </c>
      <c r="BG494">
        <v>-1.0678540228791088E-3</v>
      </c>
      <c r="BH494">
        <v>-2.616910798304106E-4</v>
      </c>
      <c r="BI494">
        <v>-9.599822840054349E-4</v>
      </c>
      <c r="BJ494">
        <v>-9.8953408327472851E-4</v>
      </c>
      <c r="BL494">
        <v>0.01</v>
      </c>
      <c r="BM494">
        <v>-3.1033873136358574E-2</v>
      </c>
    </row>
    <row r="495" spans="1:65" x14ac:dyDescent="0.25">
      <c r="A495">
        <v>20181218</v>
      </c>
      <c r="B495">
        <v>1.0496999999999999E-2</v>
      </c>
      <c r="C495">
        <v>-2.0699999999999999E-4</v>
      </c>
      <c r="D495">
        <v>-2.7553000000000001E-2</v>
      </c>
      <c r="E495">
        <v>4.7369999999999999E-3</v>
      </c>
      <c r="F495">
        <v>-2.41E-2</v>
      </c>
      <c r="G495">
        <v>1.2992999999999999E-2</v>
      </c>
      <c r="H495">
        <v>4.0759999999999998E-3</v>
      </c>
      <c r="I495">
        <v>-3.0179999999999998E-3</v>
      </c>
      <c r="J495">
        <v>-1.6069999999999999E-3</v>
      </c>
      <c r="K495">
        <v>-9.7090000000000006E-3</v>
      </c>
      <c r="L495">
        <v>3.7738000000000001E-2</v>
      </c>
      <c r="M495">
        <v>-1.6469000000000001E-2</v>
      </c>
      <c r="N495">
        <v>9.9120000000000007E-3</v>
      </c>
      <c r="O495">
        <v>9.0240000000000008E-3</v>
      </c>
      <c r="P495">
        <v>-1.1963E-2</v>
      </c>
      <c r="Q495">
        <v>-1.0577E-2</v>
      </c>
      <c r="R495">
        <v>-5.9740000000000001E-3</v>
      </c>
      <c r="S495">
        <v>-4.7470000000000004E-3</v>
      </c>
      <c r="T495">
        <v>3.4150000000000001E-3</v>
      </c>
      <c r="U495">
        <v>1.7883E-2</v>
      </c>
      <c r="V495">
        <v>-1.5809999999999999E-3</v>
      </c>
      <c r="W495">
        <v>1.4019E-2</v>
      </c>
      <c r="X495">
        <v>-5.2529999999999999E-3</v>
      </c>
      <c r="Y495">
        <v>-5.3619999999999996E-3</v>
      </c>
      <c r="Z495">
        <v>1.2324E-2</v>
      </c>
      <c r="AA495">
        <v>-5.8989999999999997E-3</v>
      </c>
      <c r="AB495">
        <v>-3.1670000000000001E-3</v>
      </c>
      <c r="AC495">
        <v>2.0773E-2</v>
      </c>
      <c r="AD495">
        <v>9.5890000000000003E-3</v>
      </c>
      <c r="AE495">
        <v>-1.9761999999999998E-2</v>
      </c>
      <c r="AF495">
        <v>1.4195174923320821E-3</v>
      </c>
      <c r="AG495">
        <v>1.2717220094267327E-3</v>
      </c>
      <c r="AH495">
        <v>-6.4628328997019415E-6</v>
      </c>
      <c r="AI495">
        <v>-1.2749819461503012E-3</v>
      </c>
      <c r="AJ495">
        <v>7.6229868195375772E-5</v>
      </c>
      <c r="AK495">
        <v>-7.6711930388300559E-4</v>
      </c>
      <c r="AL495">
        <v>1.5543359185114455E-3</v>
      </c>
      <c r="AM495">
        <v>6.1850513075923001E-5</v>
      </c>
      <c r="AN495">
        <v>-1.0556755408983352E-4</v>
      </c>
      <c r="AO495">
        <v>-1.7888936867534037E-5</v>
      </c>
      <c r="AP495">
        <v>-1.0495293054527508E-4</v>
      </c>
      <c r="AQ495">
        <v>1.067245047292625E-3</v>
      </c>
      <c r="AR495">
        <v>-6.1272867217412527E-4</v>
      </c>
      <c r="AS495">
        <v>5.2629869142241251E-4</v>
      </c>
      <c r="AT495">
        <v>1.5518914069989276E-4</v>
      </c>
      <c r="AU495">
        <v>-3.510039263490127E-4</v>
      </c>
      <c r="AV495">
        <v>-2.6160653486536473E-4</v>
      </c>
      <c r="AW495">
        <v>-1.2563561087633994E-4</v>
      </c>
      <c r="AX495">
        <v>-2.3612866328473153E-4</v>
      </c>
      <c r="AY495">
        <v>1.3717353307668583E-4</v>
      </c>
      <c r="AZ495">
        <v>2.4588845125543578E-4</v>
      </c>
      <c r="BA495">
        <v>-2.0711040224910881E-5</v>
      </c>
      <c r="BB495">
        <v>4.6367819808051464E-4</v>
      </c>
      <c r="BC495">
        <v>-2.5198432214014255E-5</v>
      </c>
      <c r="BD495">
        <v>-1.8716535298206387E-4</v>
      </c>
      <c r="BE495">
        <v>3.5931169373277231E-4</v>
      </c>
      <c r="BF495">
        <v>-1.1793709601909912E-4</v>
      </c>
      <c r="BG495">
        <v>-9.5232849231251929E-5</v>
      </c>
      <c r="BH495">
        <v>2.0116272974577613E-4</v>
      </c>
      <c r="BI495">
        <v>3.3981904988086381E-4</v>
      </c>
      <c r="BJ495">
        <v>-7.3006566940780752E-4</v>
      </c>
      <c r="BL495">
        <v>0.01</v>
      </c>
      <c r="BM495">
        <v>-8.5804825076679185E-3</v>
      </c>
    </row>
    <row r="496" spans="1:65" x14ac:dyDescent="0.25">
      <c r="A496">
        <v>20181219</v>
      </c>
      <c r="B496">
        <v>-2.6930000000000001E-3</v>
      </c>
      <c r="C496">
        <v>-8.6920000000000001E-3</v>
      </c>
      <c r="D496">
        <v>-1.6944000000000001E-2</v>
      </c>
      <c r="E496">
        <v>-1.8860000000000001E-3</v>
      </c>
      <c r="F496">
        <v>-1.7405E-2</v>
      </c>
      <c r="G496">
        <v>-3.1192000000000001E-2</v>
      </c>
      <c r="H496">
        <v>-1.7101000000000002E-2</v>
      </c>
      <c r="I496">
        <v>-7.8930000000000007E-3</v>
      </c>
      <c r="J496">
        <v>-1.5611E-2</v>
      </c>
      <c r="K496">
        <v>-2.9014000000000002E-2</v>
      </c>
      <c r="L496">
        <v>-2.5940000000000001E-2</v>
      </c>
      <c r="M496">
        <v>-1.0142E-2</v>
      </c>
      <c r="N496">
        <v>-2.1545999999999999E-2</v>
      </c>
      <c r="O496">
        <v>-2.3643000000000001E-2</v>
      </c>
      <c r="P496">
        <v>-7.5339999999999999E-3</v>
      </c>
      <c r="Q496">
        <v>-2.101E-3</v>
      </c>
      <c r="R496">
        <v>-3.0609999999999999E-3</v>
      </c>
      <c r="S496">
        <v>-1.2685E-2</v>
      </c>
      <c r="T496">
        <v>-5.8190000000000004E-3</v>
      </c>
      <c r="U496">
        <v>-3.0639E-2</v>
      </c>
      <c r="V496">
        <v>-2.2273000000000001E-2</v>
      </c>
      <c r="W496">
        <v>-4.5455000000000002E-2</v>
      </c>
      <c r="X496">
        <v>-1.1739999999999999E-3</v>
      </c>
      <c r="Y496">
        <v>3.774E-3</v>
      </c>
      <c r="Z496">
        <v>-1.4585000000000001E-2</v>
      </c>
      <c r="AA496">
        <v>-2.0582E-2</v>
      </c>
      <c r="AB496">
        <v>-2.0881E-2</v>
      </c>
      <c r="AC496">
        <v>-1.312E-2</v>
      </c>
      <c r="AD496">
        <v>-1.0553E-2</v>
      </c>
      <c r="AE496">
        <v>-1.0515E-2</v>
      </c>
      <c r="AF496">
        <v>-1.4897345790201879E-2</v>
      </c>
      <c r="AG496">
        <v>-3.30345644923273E-4</v>
      </c>
      <c r="AH496">
        <v>-2.7312238646061437E-4</v>
      </c>
      <c r="AI496">
        <v>-7.825382215272469E-4</v>
      </c>
      <c r="AJ496">
        <v>-3.0755304998736336E-5</v>
      </c>
      <c r="AK496">
        <v>-5.5267644743413444E-4</v>
      </c>
      <c r="AL496">
        <v>-3.6702269346812191E-3</v>
      </c>
      <c r="AM496">
        <v>-2.5894991125254002E-4</v>
      </c>
      <c r="AN496">
        <v>-2.7809191557375321E-4</v>
      </c>
      <c r="AO496">
        <v>-1.736770633420283E-4</v>
      </c>
      <c r="AP496">
        <v>-3.0918393266233092E-4</v>
      </c>
      <c r="AQ496">
        <v>-7.2546619275187091E-4</v>
      </c>
      <c r="AR496">
        <v>-3.7920504268147058E-4</v>
      </c>
      <c r="AS496">
        <v>-1.1364611044800636E-3</v>
      </c>
      <c r="AT496">
        <v>-4.0304158824471577E-4</v>
      </c>
      <c r="AU496">
        <v>-2.2273555564710274E-4</v>
      </c>
      <c r="AV496">
        <v>-5.2647160671591509E-5</v>
      </c>
      <c r="AW496">
        <v>-6.5156247437110268E-5</v>
      </c>
      <c r="AX496">
        <v>-6.3248758507950702E-4</v>
      </c>
      <c r="AY496">
        <v>-2.3592274782405928E-4</v>
      </c>
      <c r="AZ496">
        <v>-4.1460456021921385E-4</v>
      </c>
      <c r="BA496">
        <v>-2.8962954384864961E-4</v>
      </c>
      <c r="BB496">
        <v>-1.4569824741445206E-3</v>
      </c>
      <c r="BC496">
        <v>-5.7108490270883452E-6</v>
      </c>
      <c r="BD496">
        <v>1.3424951268342124E-4</v>
      </c>
      <c r="BE496">
        <v>-4.2542380499812634E-4</v>
      </c>
      <c r="BF496">
        <v>-4.0917019922214978E-4</v>
      </c>
      <c r="BG496">
        <v>-6.2416881628182992E-4</v>
      </c>
      <c r="BH496">
        <v>-1.2729844499754511E-4</v>
      </c>
      <c r="BI496">
        <v>-3.7568090900857152E-4</v>
      </c>
      <c r="BJ496">
        <v>-3.9023471346423159E-4</v>
      </c>
      <c r="BL496">
        <v>0.01</v>
      </c>
      <c r="BM496">
        <v>-2.4897345790201877E-2</v>
      </c>
    </row>
    <row r="497" spans="1:65" x14ac:dyDescent="0.25">
      <c r="A497">
        <v>20181220</v>
      </c>
      <c r="B497">
        <v>-2.1024000000000001E-2</v>
      </c>
      <c r="C497">
        <v>-7.5160000000000001E-3</v>
      </c>
      <c r="D497">
        <v>-3.0376E-2</v>
      </c>
      <c r="E497">
        <v>-2.9288000000000002E-2</v>
      </c>
      <c r="F497">
        <v>-2.6429999999999999E-2</v>
      </c>
      <c r="G497">
        <v>-2.5235E-2</v>
      </c>
      <c r="H497">
        <v>-3.6731E-2</v>
      </c>
      <c r="I497">
        <v>-8.5000000000000006E-3</v>
      </c>
      <c r="J497">
        <v>-6.3759999999999997E-3</v>
      </c>
      <c r="K497">
        <v>-5.0210999999999999E-2</v>
      </c>
      <c r="L497">
        <v>-2.0341000000000001E-2</v>
      </c>
      <c r="M497">
        <v>-4.7699999999999999E-4</v>
      </c>
      <c r="N497">
        <v>5.1720000000000004E-3</v>
      </c>
      <c r="O497">
        <v>-1.3582E-2</v>
      </c>
      <c r="P497">
        <v>-3.7959999999999999E-3</v>
      </c>
      <c r="Q497">
        <v>-2.0326E-2</v>
      </c>
      <c r="R497">
        <v>-3.0587E-2</v>
      </c>
      <c r="S497">
        <v>-8.6339999999999993E-3</v>
      </c>
      <c r="T497">
        <v>-3.6112999999999999E-2</v>
      </c>
      <c r="U497">
        <v>-2.0879000000000002E-2</v>
      </c>
      <c r="V497">
        <v>-3.0374000000000002E-2</v>
      </c>
      <c r="W497">
        <v>-6.5799999999999995E-4</v>
      </c>
      <c r="X497">
        <v>-1.5441E-2</v>
      </c>
      <c r="Y497">
        <v>-1.4142999999999999E-2</v>
      </c>
      <c r="Z497">
        <v>-2.0291E-2</v>
      </c>
      <c r="AA497">
        <v>-1.0413E-2</v>
      </c>
      <c r="AB497">
        <v>-1.5067000000000001E-2</v>
      </c>
      <c r="AC497">
        <v>-4.9630000000000004E-3</v>
      </c>
      <c r="AD497">
        <v>-1.9046E-2</v>
      </c>
      <c r="AE497">
        <v>-3.1440999999999997E-2</v>
      </c>
      <c r="AF497">
        <v>-1.7962333266638132E-2</v>
      </c>
      <c r="AG497">
        <v>-2.5712909381765412E-3</v>
      </c>
      <c r="AH497">
        <v>-2.3871499598426829E-4</v>
      </c>
      <c r="AI497">
        <v>-1.3853366590052287E-3</v>
      </c>
      <c r="AJ497">
        <v>-4.7216104899984858E-4</v>
      </c>
      <c r="AK497">
        <v>-8.3213299353164809E-4</v>
      </c>
      <c r="AL497">
        <v>-2.9477101815273028E-3</v>
      </c>
      <c r="AM497">
        <v>-5.4564004133850945E-4</v>
      </c>
      <c r="AN497">
        <v>-3.0240530107911656E-4</v>
      </c>
      <c r="AO497">
        <v>-7.1781697614479539E-5</v>
      </c>
      <c r="AP497">
        <v>-5.175672394203513E-4</v>
      </c>
      <c r="AQ497">
        <v>-5.6757868648660563E-4</v>
      </c>
      <c r="AR497">
        <v>-1.8154887352533214E-5</v>
      </c>
      <c r="AS497">
        <v>2.7926628585753634E-4</v>
      </c>
      <c r="AT497">
        <v>-2.3259680351793985E-4</v>
      </c>
      <c r="AU497">
        <v>-1.1385976610313211E-4</v>
      </c>
      <c r="AV497">
        <v>-5.0817595759912969E-4</v>
      </c>
      <c r="AW497">
        <v>-6.4279136628616945E-4</v>
      </c>
      <c r="AX497">
        <v>-4.3464960815354977E-4</v>
      </c>
      <c r="AY497">
        <v>-1.4372853446041427E-3</v>
      </c>
      <c r="AZ497">
        <v>-2.8173278718135935E-4</v>
      </c>
      <c r="BA497">
        <v>-3.9003380630202203E-4</v>
      </c>
      <c r="BB497">
        <v>-2.146565982982787E-5</v>
      </c>
      <c r="BC497">
        <v>-7.5314960188182915E-5</v>
      </c>
      <c r="BD497">
        <v>-5.0512422180231937E-4</v>
      </c>
      <c r="BE497">
        <v>-5.905375019004198E-4</v>
      </c>
      <c r="BF497">
        <v>-2.0863063461758742E-4</v>
      </c>
      <c r="BG497">
        <v>-4.5176838799889946E-4</v>
      </c>
      <c r="BH497">
        <v>-4.8798269710331837E-5</v>
      </c>
      <c r="BI497">
        <v>-6.773719697118944E-4</v>
      </c>
      <c r="BJ497">
        <v>-1.1509878364723298E-3</v>
      </c>
      <c r="BL497">
        <v>0.01</v>
      </c>
      <c r="BM497">
        <v>-2.7962333266638134E-2</v>
      </c>
    </row>
    <row r="498" spans="1:65" x14ac:dyDescent="0.25">
      <c r="A498">
        <v>20181221</v>
      </c>
      <c r="B498">
        <v>-3.2312E-2</v>
      </c>
      <c r="C498">
        <v>6.3100000000000005E-4</v>
      </c>
      <c r="D498">
        <v>-7.4310000000000001E-3</v>
      </c>
      <c r="E498">
        <v>-1.8404E-2</v>
      </c>
      <c r="F498">
        <v>-7.3350000000000004E-3</v>
      </c>
      <c r="G498">
        <v>-3.8896E-2</v>
      </c>
      <c r="H498">
        <v>-3.1380999999999999E-2</v>
      </c>
      <c r="I498">
        <v>-1.1E-4</v>
      </c>
      <c r="J498">
        <v>-1.2175999999999999E-2</v>
      </c>
      <c r="K498">
        <v>-3.3758999999999997E-2</v>
      </c>
      <c r="L498">
        <v>-2.7151999999999999E-2</v>
      </c>
      <c r="M498">
        <v>-4.7699999999999999E-4</v>
      </c>
      <c r="N498">
        <v>-1.403E-3</v>
      </c>
      <c r="O498">
        <v>-1.9372E-2</v>
      </c>
      <c r="P498">
        <v>-8.0280000000000004E-3</v>
      </c>
      <c r="Q498">
        <v>-2.5981000000000001E-2</v>
      </c>
      <c r="R498">
        <v>2.7060000000000001E-3</v>
      </c>
      <c r="S498">
        <v>-2.3639E-2</v>
      </c>
      <c r="T498">
        <v>-1.719E-3</v>
      </c>
      <c r="U498">
        <v>7.1672E-2</v>
      </c>
      <c r="V498">
        <v>-4.6360999999999999E-2</v>
      </c>
      <c r="W498">
        <v>-1.5370999999999999E-2</v>
      </c>
      <c r="X498">
        <v>-1.074E-2</v>
      </c>
      <c r="Y498">
        <v>-2.7239999999999999E-3</v>
      </c>
      <c r="Z498">
        <v>-2.2416999999999999E-2</v>
      </c>
      <c r="AA498">
        <v>-3.8837000000000003E-2</v>
      </c>
      <c r="AB498">
        <v>-1.5062000000000001E-2</v>
      </c>
      <c r="AC498">
        <v>-4.9640999999999998E-2</v>
      </c>
      <c r="AD498">
        <v>-3.4949000000000001E-2</v>
      </c>
      <c r="AE498">
        <v>-1.6910999999999999E-2</v>
      </c>
      <c r="AF498">
        <v>-1.7753100994270809E-2</v>
      </c>
      <c r="AG498">
        <v>-3.8945796296913113E-3</v>
      </c>
      <c r="AH498">
        <v>2.0423107535072278E-5</v>
      </c>
      <c r="AI498">
        <v>-3.4257700205636527E-4</v>
      </c>
      <c r="AJ498">
        <v>-2.965999575124712E-4</v>
      </c>
      <c r="AK498">
        <v>-2.3346623758222461E-4</v>
      </c>
      <c r="AL498">
        <v>-4.4471577062262712E-3</v>
      </c>
      <c r="AM498">
        <v>-4.59852702684384E-4</v>
      </c>
      <c r="AN498">
        <v>-3.9851161309578342E-6</v>
      </c>
      <c r="AO498">
        <v>-1.3790346029284541E-4</v>
      </c>
      <c r="AP498">
        <v>-3.4242721287785734E-4</v>
      </c>
      <c r="AQ498">
        <v>-7.5063024481606582E-4</v>
      </c>
      <c r="AR498">
        <v>-1.8480427609943174E-5</v>
      </c>
      <c r="AS498">
        <v>-7.7043030054363946E-5</v>
      </c>
      <c r="AT498">
        <v>-3.3131732756323183E-4</v>
      </c>
      <c r="AU498">
        <v>-2.4326312892738135E-4</v>
      </c>
      <c r="AV498">
        <v>-6.443337901027253E-4</v>
      </c>
      <c r="AW498">
        <v>5.8071116040027339E-5</v>
      </c>
      <c r="AX498">
        <v>-1.183292869179104E-3</v>
      </c>
      <c r="AY498">
        <v>-6.9555878900899847E-5</v>
      </c>
      <c r="AZ498">
        <v>1.0555154730455298E-3</v>
      </c>
      <c r="BA498">
        <v>-5.7817936538664917E-4</v>
      </c>
      <c r="BB498">
        <v>-5.0282702291527901E-4</v>
      </c>
      <c r="BC498">
        <v>-5.2777180015066736E-5</v>
      </c>
      <c r="BD498">
        <v>-9.8810880313960939E-5</v>
      </c>
      <c r="BE498">
        <v>-6.4953215541579132E-4</v>
      </c>
      <c r="BF498">
        <v>-7.6167653514026064E-4</v>
      </c>
      <c r="BG498">
        <v>-4.5300811802057001E-4</v>
      </c>
      <c r="BH498">
        <v>-4.7240450687359437E-4</v>
      </c>
      <c r="BI498">
        <v>-1.2216144749693566E-3</v>
      </c>
      <c r="BJ498">
        <v>-6.198147296325073E-4</v>
      </c>
      <c r="BL498">
        <v>0.01</v>
      </c>
      <c r="BM498">
        <v>-2.7753100994270807E-2</v>
      </c>
    </row>
    <row r="499" spans="1:65" x14ac:dyDescent="0.25">
      <c r="A499">
        <v>20181224</v>
      </c>
      <c r="B499">
        <v>-4.1738999999999998E-2</v>
      </c>
      <c r="C499">
        <v>-3.3845E-2</v>
      </c>
      <c r="D499">
        <v>-3.8315000000000002E-2</v>
      </c>
      <c r="E499">
        <v>-3.0377000000000001E-2</v>
      </c>
      <c r="F499">
        <v>-3.0898999999999999E-2</v>
      </c>
      <c r="G499">
        <v>-2.5874000000000001E-2</v>
      </c>
      <c r="H499">
        <v>-3.8802000000000003E-2</v>
      </c>
      <c r="I499">
        <v>-3.9683000000000003E-2</v>
      </c>
      <c r="J499">
        <v>-2.5985000000000001E-2</v>
      </c>
      <c r="K499">
        <v>-2.9735000000000001E-2</v>
      </c>
      <c r="L499">
        <v>-3.4116E-2</v>
      </c>
      <c r="M499">
        <v>-3.2911999999999997E-2</v>
      </c>
      <c r="N499">
        <v>-4.0987000000000003E-2</v>
      </c>
      <c r="O499">
        <v>-2.7917999999999998E-2</v>
      </c>
      <c r="P499">
        <v>-2.4004999999999999E-2</v>
      </c>
      <c r="Q499">
        <v>-3.7132999999999999E-2</v>
      </c>
      <c r="R499">
        <v>-2.2221999999999999E-2</v>
      </c>
      <c r="S499">
        <v>-2.1557E-2</v>
      </c>
      <c r="T499">
        <v>-1.5035E-2</v>
      </c>
      <c r="U499">
        <v>-5.9001999999999999E-2</v>
      </c>
      <c r="V499">
        <v>-2.0036999999999999E-2</v>
      </c>
      <c r="W499">
        <v>-2.7876999999999999E-2</v>
      </c>
      <c r="X499">
        <v>-2.9554E-2</v>
      </c>
      <c r="Y499">
        <v>-3.4049999999999997E-2</v>
      </c>
      <c r="Z499">
        <v>-1.4581E-2</v>
      </c>
      <c r="AA499">
        <v>-1.9505999999999999E-2</v>
      </c>
      <c r="AB499">
        <v>-3.7515E-2</v>
      </c>
      <c r="AC499">
        <v>-2.3118E-2</v>
      </c>
      <c r="AD499">
        <v>-2.0361000000000001E-2</v>
      </c>
      <c r="AE499">
        <v>-2.2657E-2</v>
      </c>
      <c r="AF499">
        <v>-3.0708301520584642E-2</v>
      </c>
      <c r="AG499">
        <v>-4.9739978257395123E-3</v>
      </c>
      <c r="AH499">
        <v>-1.0919851707277542E-3</v>
      </c>
      <c r="AI499">
        <v>-1.7526517143341212E-3</v>
      </c>
      <c r="AJ499">
        <v>-4.89767132495206E-4</v>
      </c>
      <c r="AK499">
        <v>-9.8337747399016126E-4</v>
      </c>
      <c r="AL499">
        <v>-2.9733028800237263E-3</v>
      </c>
      <c r="AM499">
        <v>-5.6389962727532107E-4</v>
      </c>
      <c r="AN499">
        <v>-1.4244595232577825E-3</v>
      </c>
      <c r="AO499">
        <v>-2.9576164271389113E-4</v>
      </c>
      <c r="AP499">
        <v>-3.0193936370795507E-4</v>
      </c>
      <c r="AQ499">
        <v>-9.3991862637382681E-4</v>
      </c>
      <c r="AR499">
        <v>-1.2723212952866121E-3</v>
      </c>
      <c r="AS499">
        <v>-2.2270465080193556E-3</v>
      </c>
      <c r="AT499">
        <v>-4.7889424522526577E-4</v>
      </c>
      <c r="AU499">
        <v>-7.3248865037534483E-4</v>
      </c>
      <c r="AV499">
        <v>-9.1488030537636024E-4</v>
      </c>
      <c r="AW499">
        <v>-4.8110359267309103E-4</v>
      </c>
      <c r="AX499">
        <v>-1.0893564137262322E-3</v>
      </c>
      <c r="AY499">
        <v>-6.1825136428752083E-4</v>
      </c>
      <c r="AZ499">
        <v>-8.4363238295357822E-4</v>
      </c>
      <c r="BA499">
        <v>-2.5265910749103357E-4</v>
      </c>
      <c r="BB499">
        <v>-9.1467471950599729E-4</v>
      </c>
      <c r="BC499">
        <v>-1.4541612770939226E-4</v>
      </c>
      <c r="BD499">
        <v>-1.230984345291816E-3</v>
      </c>
      <c r="BE499">
        <v>-4.2955045324830933E-4</v>
      </c>
      <c r="BF499">
        <v>-3.8700875241800143E-4</v>
      </c>
      <c r="BG499">
        <v>-1.1204827647511221E-3</v>
      </c>
      <c r="BH499">
        <v>-2.2174247656006331E-4</v>
      </c>
      <c r="BI499">
        <v>-7.1936231321366494E-4</v>
      </c>
      <c r="BJ499">
        <v>-8.3738472183262768E-4</v>
      </c>
      <c r="BL499">
        <v>0.01</v>
      </c>
      <c r="BM499">
        <v>-4.070830152058464E-2</v>
      </c>
    </row>
    <row r="500" spans="1:65" x14ac:dyDescent="0.25">
      <c r="A500">
        <v>20181226</v>
      </c>
      <c r="B500">
        <v>6.8309999999999996E-2</v>
      </c>
      <c r="C500">
        <v>2.1323000000000002E-2</v>
      </c>
      <c r="D500">
        <v>4.7779000000000002E-2</v>
      </c>
      <c r="E500">
        <v>3.5512000000000002E-2</v>
      </c>
      <c r="F500">
        <v>6.3372999999999999E-2</v>
      </c>
      <c r="G500">
        <v>7.0421999999999998E-2</v>
      </c>
      <c r="H500">
        <v>3.8703000000000001E-2</v>
      </c>
      <c r="I500">
        <v>3.125E-2</v>
      </c>
      <c r="J500">
        <v>6.6780999999999993E-2</v>
      </c>
      <c r="K500">
        <v>3.7694999999999999E-2</v>
      </c>
      <c r="L500">
        <v>6.7208000000000004E-2</v>
      </c>
      <c r="M500">
        <v>4.0444000000000001E-2</v>
      </c>
      <c r="N500">
        <v>3.1503999999999997E-2</v>
      </c>
      <c r="O500">
        <v>4.2771999999999998E-2</v>
      </c>
      <c r="P500">
        <v>4.0056000000000001E-2</v>
      </c>
      <c r="Q500">
        <v>5.4608999999999998E-2</v>
      </c>
      <c r="R500">
        <v>2.2023000000000001E-2</v>
      </c>
      <c r="S500">
        <v>4.1459000000000003E-2</v>
      </c>
      <c r="T500">
        <v>5.3483999999999997E-2</v>
      </c>
      <c r="U500">
        <v>7.2099999999999997E-2</v>
      </c>
      <c r="V500">
        <v>4.8492E-2</v>
      </c>
      <c r="W500">
        <v>5.9646999999999999E-2</v>
      </c>
      <c r="X500">
        <v>4.0308999999999998E-2</v>
      </c>
      <c r="Y500">
        <v>2.6202E-2</v>
      </c>
      <c r="Z500">
        <v>6.4119999999999996E-2</v>
      </c>
      <c r="AA500">
        <v>4.4255000000000003E-2</v>
      </c>
      <c r="AB500">
        <v>5.4369000000000001E-2</v>
      </c>
      <c r="AC500">
        <v>4.2084999999999997E-2</v>
      </c>
      <c r="AD500">
        <v>6.9827E-2</v>
      </c>
      <c r="AE500">
        <v>4.4690000000000001E-2</v>
      </c>
      <c r="AF500">
        <v>5.1619087486351238E-2</v>
      </c>
      <c r="AG500">
        <v>8.2715145518374236E-3</v>
      </c>
      <c r="AH500">
        <v>6.6830327584406436E-4</v>
      </c>
      <c r="AI500">
        <v>2.1780784540148092E-3</v>
      </c>
      <c r="AJ500">
        <v>5.6391665136527999E-4</v>
      </c>
      <c r="AK500">
        <v>2.0398844330011797E-3</v>
      </c>
      <c r="AL500">
        <v>8.2390811916263126E-3</v>
      </c>
      <c r="AM500">
        <v>5.5567849819421699E-4</v>
      </c>
      <c r="AN500">
        <v>1.1002708188372634E-3</v>
      </c>
      <c r="AO500">
        <v>7.7123580214662267E-4</v>
      </c>
      <c r="AP500">
        <v>3.7778561382815747E-4</v>
      </c>
      <c r="AQ500">
        <v>1.8794999000969813E-3</v>
      </c>
      <c r="AR500">
        <v>1.547231454858375E-3</v>
      </c>
      <c r="AS500">
        <v>1.6794223647543963E-3</v>
      </c>
      <c r="AT500">
        <v>7.2768656923233126E-4</v>
      </c>
      <c r="AU500">
        <v>1.2091037797478483E-3</v>
      </c>
      <c r="AV500">
        <v>1.3495838722475749E-3</v>
      </c>
      <c r="AW500">
        <v>4.6348150637501268E-4</v>
      </c>
      <c r="AX500">
        <v>2.0753078199311657E-3</v>
      </c>
      <c r="AY500">
        <v>2.2037051453732731E-3</v>
      </c>
      <c r="AZ500">
        <v>1.0512282066695868E-3</v>
      </c>
      <c r="BA500">
        <v>6.0978581199175015E-4</v>
      </c>
      <c r="BB500">
        <v>1.9724696744153835E-3</v>
      </c>
      <c r="BC500">
        <v>1.9624593614535611E-4</v>
      </c>
      <c r="BD500">
        <v>9.2457592325396369E-4</v>
      </c>
      <c r="BE500">
        <v>1.9118382655448261E-3</v>
      </c>
      <c r="BF500">
        <v>8.7209030828378777E-4</v>
      </c>
      <c r="BG500">
        <v>1.6284872762064055E-3</v>
      </c>
      <c r="BH500">
        <v>4.0010048595593133E-4</v>
      </c>
      <c r="BI500">
        <v>2.5102985524301088E-3</v>
      </c>
      <c r="BJ500">
        <v>1.64119534214186E-3</v>
      </c>
      <c r="BL500">
        <v>0.01</v>
      </c>
      <c r="BM500">
        <v>4.1619087486351236E-2</v>
      </c>
    </row>
    <row r="501" spans="1:65" x14ac:dyDescent="0.25">
      <c r="A501">
        <v>20181227</v>
      </c>
      <c r="B501">
        <v>6.1659999999999996E-3</v>
      </c>
      <c r="C501">
        <v>1.2569E-2</v>
      </c>
      <c r="D501">
        <v>4.3709999999999999E-3</v>
      </c>
      <c r="E501">
        <v>2.1455999999999999E-2</v>
      </c>
      <c r="F501">
        <v>1.7971999999999998E-2</v>
      </c>
      <c r="G501">
        <v>-6.4900000000000001E-3</v>
      </c>
      <c r="H501">
        <v>-2.3579999999999999E-3</v>
      </c>
      <c r="I501">
        <v>2.1423000000000001E-2</v>
      </c>
      <c r="J501">
        <v>1.5309E-2</v>
      </c>
      <c r="K501">
        <v>9.4509999999999993E-3</v>
      </c>
      <c r="L501">
        <v>1.0225E-2</v>
      </c>
      <c r="M501">
        <v>1.5644000000000002E-2</v>
      </c>
      <c r="N501">
        <v>5.5240000000000003E-3</v>
      </c>
      <c r="O501">
        <v>2.3838000000000002E-2</v>
      </c>
      <c r="P501">
        <v>1.8648999999999999E-2</v>
      </c>
      <c r="Q501">
        <v>6.5199999999999998E-3</v>
      </c>
      <c r="R501">
        <v>9.6539999999999994E-3</v>
      </c>
      <c r="S501">
        <v>1.1254999999999999E-2</v>
      </c>
      <c r="T501">
        <v>1.3051999999999999E-2</v>
      </c>
      <c r="U501">
        <v>9.0399999999999994E-3</v>
      </c>
      <c r="V501">
        <v>8.9510000000000006E-3</v>
      </c>
      <c r="W501">
        <v>3.6800000000000001E-3</v>
      </c>
      <c r="X501">
        <v>1.2801999999999999E-2</v>
      </c>
      <c r="Y501">
        <v>1.3042E-2</v>
      </c>
      <c r="Z501">
        <v>1.2123E-2</v>
      </c>
      <c r="AA501">
        <v>6.4149999999999997E-3</v>
      </c>
      <c r="AB501">
        <v>1.0359999999999999E-2</v>
      </c>
      <c r="AC501">
        <v>1.5221E-2</v>
      </c>
      <c r="AD501">
        <v>1.3668E-2</v>
      </c>
      <c r="AE501">
        <v>1.0766E-2</v>
      </c>
      <c r="AF501">
        <v>8.8787963354451313E-3</v>
      </c>
      <c r="AG501">
        <v>7.4466140645218189E-4</v>
      </c>
      <c r="AH501">
        <v>3.9539930440899633E-4</v>
      </c>
      <c r="AI501">
        <v>1.983793379053102E-4</v>
      </c>
      <c r="AJ501">
        <v>3.4497961669628879E-4</v>
      </c>
      <c r="AK501">
        <v>5.8373892017618632E-4</v>
      </c>
      <c r="AL501">
        <v>-7.4777784653300313E-4</v>
      </c>
      <c r="AM501">
        <v>-3.347977520637153E-5</v>
      </c>
      <c r="AN501">
        <v>7.636962633112373E-4</v>
      </c>
      <c r="AO501">
        <v>1.7793634041145457E-4</v>
      </c>
      <c r="AP501">
        <v>9.47784710966831E-5</v>
      </c>
      <c r="AQ501">
        <v>2.8634397135589832E-4</v>
      </c>
      <c r="AR501">
        <v>6.0252553228874717E-4</v>
      </c>
      <c r="AS501">
        <v>2.9351188458344939E-4</v>
      </c>
      <c r="AT501">
        <v>4.1159576448941904E-4</v>
      </c>
      <c r="AU501">
        <v>5.6840923512884844E-4</v>
      </c>
      <c r="AV501">
        <v>1.6076473018586E-4</v>
      </c>
      <c r="AW501">
        <v>2.033390412251178E-4</v>
      </c>
      <c r="AX501">
        <v>5.6474827168234254E-4</v>
      </c>
      <c r="AY501">
        <v>5.4003688449150709E-4</v>
      </c>
      <c r="AZ501">
        <v>1.3183285436558072E-4</v>
      </c>
      <c r="BA501">
        <v>1.1257298674985447E-4</v>
      </c>
      <c r="BB501">
        <v>1.2107380074559705E-4</v>
      </c>
      <c r="BC501">
        <v>6.2572880225760576E-5</v>
      </c>
      <c r="BD501">
        <v>4.6213078094352089E-4</v>
      </c>
      <c r="BE501">
        <v>3.6264865788414975E-4</v>
      </c>
      <c r="BF501">
        <v>1.2611250245313962E-4</v>
      </c>
      <c r="BG501">
        <v>3.1078081132601828E-4</v>
      </c>
      <c r="BH501">
        <v>1.4562328602438348E-4</v>
      </c>
      <c r="BI501">
        <v>4.9372814209654517E-4</v>
      </c>
      <c r="BJ501">
        <v>3.9613227848042789E-4</v>
      </c>
      <c r="BL501">
        <v>0.01</v>
      </c>
      <c r="BM501">
        <v>-1.1212036645548689E-3</v>
      </c>
    </row>
    <row r="502" spans="1:65" x14ac:dyDescent="0.25">
      <c r="A502">
        <v>20181228</v>
      </c>
      <c r="B502">
        <v>-7.8079999999999998E-3</v>
      </c>
      <c r="C502">
        <v>-6.9430000000000004E-3</v>
      </c>
      <c r="D502">
        <v>-1.1169E-2</v>
      </c>
      <c r="E502">
        <v>-6.5919999999999998E-3</v>
      </c>
      <c r="F502">
        <v>-6.1289999999999999E-3</v>
      </c>
      <c r="G502">
        <v>5.1199999999999998E-4</v>
      </c>
      <c r="H502">
        <v>-3.9709999999999997E-3</v>
      </c>
      <c r="I502">
        <v>-9.1280000000000007E-3</v>
      </c>
      <c r="J502">
        <v>-8.3680000000000004E-3</v>
      </c>
      <c r="K502">
        <v>-4.535E-3</v>
      </c>
      <c r="L502">
        <v>-2.3960000000000001E-3</v>
      </c>
      <c r="M502">
        <v>2.5669999999999998E-3</v>
      </c>
      <c r="N502">
        <v>-1.0989999999999999E-3</v>
      </c>
      <c r="O502">
        <v>-6.9740000000000002E-3</v>
      </c>
      <c r="P502">
        <v>-1.3300000000000001E-4</v>
      </c>
      <c r="Q502">
        <v>7.3229999999999996E-3</v>
      </c>
      <c r="R502">
        <v>-8.5400000000000005E-4</v>
      </c>
      <c r="S502">
        <v>-2.1640000000000001E-3</v>
      </c>
      <c r="T502">
        <v>5.8960000000000002E-3</v>
      </c>
      <c r="U502">
        <v>-4.4790000000000003E-3</v>
      </c>
      <c r="V502">
        <v>-2.7460000000000002E-3</v>
      </c>
      <c r="W502">
        <v>8.4119999999999993E-3</v>
      </c>
      <c r="X502">
        <v>-3.6229999999999999E-3</v>
      </c>
      <c r="Y502">
        <v>2.176E-3</v>
      </c>
      <c r="Z502">
        <v>-5.8699999999999996E-4</v>
      </c>
      <c r="AA502">
        <v>1.1590000000000001E-3</v>
      </c>
      <c r="AB502">
        <v>-3.2629999999999998E-3</v>
      </c>
      <c r="AC502">
        <v>-1.4389000000000001E-2</v>
      </c>
      <c r="AD502">
        <v>-8.1049999999999994E-3</v>
      </c>
      <c r="AE502">
        <v>1.098E-3</v>
      </c>
      <c r="AF502">
        <v>-2.5120651086082456E-3</v>
      </c>
      <c r="AG502">
        <v>-9.3798247457386737E-4</v>
      </c>
      <c r="AH502">
        <v>-2.1745046397661136E-4</v>
      </c>
      <c r="AI502">
        <v>-5.0252277596301155E-4</v>
      </c>
      <c r="AJ502">
        <v>-1.0555856703232056E-4</v>
      </c>
      <c r="AK502">
        <v>-1.9835620186509843E-4</v>
      </c>
      <c r="AL502">
        <v>5.9173075918446813E-5</v>
      </c>
      <c r="AM502">
        <v>-5.6300766282551972E-5</v>
      </c>
      <c r="AN502">
        <v>-3.232489944273799E-4</v>
      </c>
      <c r="AO502">
        <v>-9.66927166311492E-5</v>
      </c>
      <c r="AP502">
        <v>-4.5387798352758757E-5</v>
      </c>
      <c r="AQ502">
        <v>-6.7107852532895021E-5</v>
      </c>
      <c r="AR502">
        <v>9.9373543702323098E-5</v>
      </c>
      <c r="AS502">
        <v>-5.8478477372977273E-5</v>
      </c>
      <c r="AT502">
        <v>-1.1988016308496278E-4</v>
      </c>
      <c r="AU502">
        <v>-4.0635294719056671E-6</v>
      </c>
      <c r="AV502">
        <v>1.8234950675484485E-4</v>
      </c>
      <c r="AW502">
        <v>-1.8017902425919192E-5</v>
      </c>
      <c r="AX502">
        <v>-1.0862495910103505E-4</v>
      </c>
      <c r="AY502">
        <v>2.4601447413252254E-4</v>
      </c>
      <c r="AZ502">
        <v>-6.5191404447126241E-5</v>
      </c>
      <c r="BA502">
        <v>-3.452810357324432E-5</v>
      </c>
      <c r="BB502">
        <v>2.7979736718246459E-4</v>
      </c>
      <c r="BC502">
        <v>-1.7689027218063777E-5</v>
      </c>
      <c r="BD502">
        <v>7.7468893629418061E-5</v>
      </c>
      <c r="BE502">
        <v>-1.7593927466845561E-5</v>
      </c>
      <c r="BF502">
        <v>2.2869242356132678E-5</v>
      </c>
      <c r="BG502">
        <v>-9.7812884079639918E-5</v>
      </c>
      <c r="BH502">
        <v>-1.3602785025790292E-4</v>
      </c>
      <c r="BI502">
        <v>-2.9114228364448993E-4</v>
      </c>
      <c r="BJ502">
        <v>4.0547911497359358E-5</v>
      </c>
      <c r="BL502">
        <v>0.01</v>
      </c>
      <c r="BM502">
        <v>-1.2512065108608247E-2</v>
      </c>
    </row>
    <row r="503" spans="1:65" x14ac:dyDescent="0.25">
      <c r="A503">
        <v>20181231</v>
      </c>
      <c r="B503">
        <v>1.1754000000000001E-2</v>
      </c>
      <c r="C503">
        <v>3.1779999999999998E-3</v>
      </c>
      <c r="D503">
        <v>2.9300000000000002E-4</v>
      </c>
      <c r="E503">
        <v>5.6620000000000004E-3</v>
      </c>
      <c r="F503">
        <v>1.289E-3</v>
      </c>
      <c r="G503">
        <v>9.665E-3</v>
      </c>
      <c r="H503">
        <v>1.0822E-2</v>
      </c>
      <c r="I503">
        <v>8.116E-3</v>
      </c>
      <c r="J503">
        <v>1.1623E-2</v>
      </c>
      <c r="K503">
        <v>4.1149999999999997E-3</v>
      </c>
      <c r="L503">
        <v>1.9344E-2</v>
      </c>
      <c r="M503">
        <v>1.6062E-2</v>
      </c>
      <c r="N503">
        <v>1.3986E-2</v>
      </c>
      <c r="O503">
        <v>6.1780000000000003E-3</v>
      </c>
      <c r="P503">
        <v>1.3799000000000001E-2</v>
      </c>
      <c r="Q503">
        <v>2.1901E-2</v>
      </c>
      <c r="R503">
        <v>1.1449000000000001E-2</v>
      </c>
      <c r="S503">
        <v>8.1589999999999996E-3</v>
      </c>
      <c r="T503">
        <v>1.1070999999999999E-2</v>
      </c>
      <c r="U503">
        <v>1.0907999999999999E-2</v>
      </c>
      <c r="V503">
        <v>9.5320000000000005E-3</v>
      </c>
      <c r="W503">
        <v>3.8500000000000001E-3</v>
      </c>
      <c r="X503">
        <v>1.2770999999999999E-2</v>
      </c>
      <c r="Y503">
        <v>1.7187999999999998E-2</v>
      </c>
      <c r="Z503">
        <v>9.4000000000000004E-3</v>
      </c>
      <c r="AA503">
        <v>4.4380000000000001E-3</v>
      </c>
      <c r="AB503">
        <v>1.3093E-2</v>
      </c>
      <c r="AC503">
        <v>2.4657999999999999E-2</v>
      </c>
      <c r="AD503">
        <v>7.6369999999999997E-3</v>
      </c>
      <c r="AE503">
        <v>1.1696E-2</v>
      </c>
      <c r="AF503">
        <v>1.0291303513730071E-2</v>
      </c>
      <c r="AG503">
        <v>1.4141719443421755E-3</v>
      </c>
      <c r="AH503">
        <v>9.8839755877588257E-5</v>
      </c>
      <c r="AI503">
        <v>1.3053383248677799E-5</v>
      </c>
      <c r="AJ503">
        <v>9.0257832063152441E-5</v>
      </c>
      <c r="AK503">
        <v>4.1348041072266652E-5</v>
      </c>
      <c r="AL503">
        <v>1.1164006662075321E-3</v>
      </c>
      <c r="AM503">
        <v>1.5352647902769814E-4</v>
      </c>
      <c r="AN503">
        <v>2.8681418759019856E-4</v>
      </c>
      <c r="AO503">
        <v>1.344917844280667E-4</v>
      </c>
      <c r="AP503">
        <v>4.0935638537976468E-5</v>
      </c>
      <c r="AQ503">
        <v>5.4668873084202365E-4</v>
      </c>
      <c r="AR503">
        <v>6.2539026781285867E-4</v>
      </c>
      <c r="AS503">
        <v>7.4698256550571787E-4</v>
      </c>
      <c r="AT503">
        <v>1.0577300871007532E-4</v>
      </c>
      <c r="AU503">
        <v>4.2309479748072685E-4</v>
      </c>
      <c r="AV503">
        <v>5.5166449161553517E-4</v>
      </c>
      <c r="AW503">
        <v>2.4184915562609793E-4</v>
      </c>
      <c r="AX503">
        <v>4.087189624438409E-4</v>
      </c>
      <c r="AY503">
        <v>4.6233677195488401E-4</v>
      </c>
      <c r="AZ503">
        <v>1.5887395000459606E-4</v>
      </c>
      <c r="BA503">
        <v>1.1977408924570541E-4</v>
      </c>
      <c r="BB503">
        <v>1.2725083511235414E-4</v>
      </c>
      <c r="BC503">
        <v>6.2511257464420401E-5</v>
      </c>
      <c r="BD503">
        <v>6.1614339523601534E-4</v>
      </c>
      <c r="BE503">
        <v>2.8151550306185739E-4</v>
      </c>
      <c r="BF503">
        <v>8.7069330867837823E-5</v>
      </c>
      <c r="BG503">
        <v>3.9359920315365206E-4</v>
      </c>
      <c r="BH503">
        <v>2.3643982804682554E-4</v>
      </c>
      <c r="BI503">
        <v>2.7323389107907257E-4</v>
      </c>
      <c r="BJ503">
        <v>4.3255376607064178E-4</v>
      </c>
      <c r="BL503">
        <v>0.01</v>
      </c>
      <c r="BM503">
        <v>2.9130351373007034E-4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966FF-3370-469C-9850-6DA87391DDB4}">
  <dimension ref="A1:CV755"/>
  <sheetViews>
    <sheetView tabSelected="1" topLeftCell="AH226" workbookViewId="0">
      <selection activeCell="BR230" sqref="BR230:BS230"/>
    </sheetView>
  </sheetViews>
  <sheetFormatPr defaultRowHeight="13.95" x14ac:dyDescent="0.25"/>
  <cols>
    <col min="2" max="2" width="5.44140625" customWidth="1"/>
    <col min="3" max="33" width="9" hidden="1" customWidth="1"/>
    <col min="37" max="37" width="8.88671875" customWidth="1"/>
    <col min="38" max="52" width="9" hidden="1" customWidth="1"/>
    <col min="53" max="53" width="7.5546875" hidden="1" customWidth="1"/>
    <col min="54" max="65" width="9" hidden="1" customWidth="1"/>
    <col min="66" max="66" width="3.44140625" hidden="1" customWidth="1"/>
    <col min="67" max="67" width="12.6640625" customWidth="1"/>
    <col min="68" max="68" width="14.33203125" customWidth="1"/>
    <col min="69" max="69" width="13" bestFit="1" customWidth="1"/>
  </cols>
  <sheetData>
    <row r="1" spans="1:9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60</v>
      </c>
      <c r="BL1" t="s">
        <v>61</v>
      </c>
      <c r="BM1" t="s">
        <v>62</v>
      </c>
    </row>
    <row r="2" spans="1:99" x14ac:dyDescent="0.25">
      <c r="A2">
        <v>20160104</v>
      </c>
      <c r="B2">
        <v>-1.2257000000000001E-2</v>
      </c>
      <c r="C2">
        <v>-1.3035E-2</v>
      </c>
      <c r="D2">
        <v>-6.2859999999999999E-3</v>
      </c>
      <c r="E2">
        <v>-1.2135E-2</v>
      </c>
      <c r="F2">
        <v>-1.2338999999999999E-2</v>
      </c>
      <c r="G2">
        <v>8.5499999999999997E-4</v>
      </c>
      <c r="H2">
        <v>-5.2050000000000004E-3</v>
      </c>
      <c r="I2">
        <v>-1.3096999999999999E-2</v>
      </c>
      <c r="J2">
        <v>4.4099999999999999E-4</v>
      </c>
      <c r="K2">
        <v>-2.4719999999999999E-2</v>
      </c>
      <c r="L2">
        <v>-2.8287E-2</v>
      </c>
      <c r="M2">
        <v>-1.0222999999999999E-2</v>
      </c>
      <c r="N2">
        <v>-2.1807E-2</v>
      </c>
      <c r="O2">
        <v>-2.5357999999999999E-2</v>
      </c>
      <c r="P2">
        <v>-6.437E-3</v>
      </c>
      <c r="Q2">
        <v>-1.9984999999999999E-2</v>
      </c>
      <c r="R2">
        <v>-4.7400000000000003E-3</v>
      </c>
      <c r="S2">
        <v>-2.9835E-2</v>
      </c>
      <c r="T2">
        <v>2.6099999999999999E-3</v>
      </c>
      <c r="U2">
        <v>-1.5679999999999999E-2</v>
      </c>
      <c r="V2">
        <v>-2.8181000000000001E-2</v>
      </c>
      <c r="W2">
        <v>-1.3353E-2</v>
      </c>
      <c r="X2">
        <v>-2.5607000000000001E-2</v>
      </c>
      <c r="Y2">
        <v>-7.5729999999999999E-3</v>
      </c>
      <c r="Z2">
        <v>-8.9219999999999994E-3</v>
      </c>
      <c r="AA2">
        <v>-1.1981E-2</v>
      </c>
      <c r="AB2">
        <v>-1.9702000000000001E-2</v>
      </c>
      <c r="AC2">
        <v>-1.7145000000000001E-2</v>
      </c>
      <c r="AD2">
        <v>-2.3855999999999999E-2</v>
      </c>
      <c r="AE2">
        <v>-1.0031E-2</v>
      </c>
      <c r="AF2">
        <v>-1.2229060268766278E-2</v>
      </c>
      <c r="AG2">
        <v>-1.0471509883394617E-3</v>
      </c>
      <c r="AH2">
        <v>-4.7283551944956112E-4</v>
      </c>
      <c r="AI2">
        <v>-3.987467974199846E-4</v>
      </c>
      <c r="AJ2">
        <v>-3.1483663751909544E-4</v>
      </c>
      <c r="AK2">
        <v>-4.058923303580135E-4</v>
      </c>
      <c r="AL2">
        <v>9.8244289388961026E-5</v>
      </c>
      <c r="AM2">
        <v>-8.6800357346023007E-5</v>
      </c>
      <c r="AN2">
        <v>-5.4932245133594484E-4</v>
      </c>
      <c r="AO2">
        <v>3.4342071251156551E-6</v>
      </c>
      <c r="AP2">
        <v>-4.3566532523060906E-4</v>
      </c>
      <c r="AQ2">
        <v>-5.2380897759922191E-4</v>
      </c>
      <c r="AR2">
        <v>-3.9666709743887084E-4</v>
      </c>
      <c r="AS2">
        <v>-1.1926725148143128E-3</v>
      </c>
      <c r="AT2">
        <v>-4.5094529662669219E-4</v>
      </c>
      <c r="AU2">
        <v>-1.8564274765077923E-4</v>
      </c>
      <c r="AV2">
        <v>-6.6930173185751022E-4</v>
      </c>
      <c r="AW2">
        <v>-1.0067196990009597E-4</v>
      </c>
      <c r="AX2">
        <v>-1.3745044599825726E-3</v>
      </c>
      <c r="AY2">
        <v>1.0103809968195353E-4</v>
      </c>
      <c r="AZ2">
        <v>-2.5731634040562399E-4</v>
      </c>
      <c r="BA2">
        <v>-3.6879735390700535E-4</v>
      </c>
      <c r="BB2">
        <v>-4.2186851860445234E-4</v>
      </c>
      <c r="BC2">
        <v>-1.685250840667091E-4</v>
      </c>
      <c r="BD2">
        <v>-2.7804566158772269E-4</v>
      </c>
      <c r="BE2">
        <v>-2.9166837141050107E-4</v>
      </c>
      <c r="BF2">
        <v>-3.5899069986682612E-4</v>
      </c>
      <c r="BG2">
        <v>-5.1957994536408047E-4</v>
      </c>
      <c r="BH2">
        <v>-2.5483267504868549E-4</v>
      </c>
      <c r="BI2">
        <v>-6.8765458124069945E-4</v>
      </c>
      <c r="BJ2">
        <v>-2.1903243059125216E-4</v>
      </c>
      <c r="BL2">
        <v>0</v>
      </c>
      <c r="BM2">
        <v>-1.2229060268766278E-2</v>
      </c>
      <c r="BP2" s="10">
        <v>2017.01</v>
      </c>
      <c r="BQ2" t="s">
        <v>1</v>
      </c>
      <c r="BR2" t="s">
        <v>2</v>
      </c>
      <c r="BS2" t="s">
        <v>3</v>
      </c>
      <c r="BT2" t="s">
        <v>4</v>
      </c>
      <c r="BU2" t="s">
        <v>5</v>
      </c>
      <c r="BV2" t="s">
        <v>6</v>
      </c>
      <c r="BW2" t="s">
        <v>7</v>
      </c>
      <c r="BX2" t="s">
        <v>8</v>
      </c>
      <c r="BY2" t="s">
        <v>9</v>
      </c>
      <c r="BZ2" t="s">
        <v>10</v>
      </c>
      <c r="CA2" t="s">
        <v>11</v>
      </c>
      <c r="CB2" t="s">
        <v>12</v>
      </c>
      <c r="CC2" t="s">
        <v>13</v>
      </c>
      <c r="CD2" t="s">
        <v>14</v>
      </c>
      <c r="CE2" t="s">
        <v>15</v>
      </c>
      <c r="CF2" t="s">
        <v>16</v>
      </c>
      <c r="CG2" t="s">
        <v>17</v>
      </c>
      <c r="CH2" t="s">
        <v>18</v>
      </c>
      <c r="CI2" t="s">
        <v>19</v>
      </c>
      <c r="CJ2" t="s">
        <v>20</v>
      </c>
      <c r="CK2" t="s">
        <v>21</v>
      </c>
      <c r="CL2" t="s">
        <v>22</v>
      </c>
      <c r="CM2" t="s">
        <v>23</v>
      </c>
      <c r="CN2" t="s">
        <v>24</v>
      </c>
      <c r="CO2" t="s">
        <v>25</v>
      </c>
      <c r="CP2" t="s">
        <v>26</v>
      </c>
      <c r="CQ2" t="s">
        <v>27</v>
      </c>
      <c r="CR2" t="s">
        <v>28</v>
      </c>
      <c r="CS2" t="s">
        <v>29</v>
      </c>
      <c r="CT2" t="s">
        <v>30</v>
      </c>
      <c r="CU2" t="s">
        <v>63</v>
      </c>
    </row>
    <row r="3" spans="1:99" x14ac:dyDescent="0.25">
      <c r="A3">
        <v>20160105</v>
      </c>
      <c r="B3">
        <v>4.5620000000000001E-3</v>
      </c>
      <c r="C3">
        <v>3.5379999999999999E-3</v>
      </c>
      <c r="D3">
        <v>8.5210000000000008E-3</v>
      </c>
      <c r="E3">
        <v>-7.3499999999999998E-4</v>
      </c>
      <c r="F3">
        <v>8.5540000000000008E-3</v>
      </c>
      <c r="G3">
        <v>-2.5059000000000001E-2</v>
      </c>
      <c r="H3">
        <v>1.57E-3</v>
      </c>
      <c r="I3">
        <v>3.1900000000000001E-3</v>
      </c>
      <c r="J3">
        <v>-1.0442999999999999E-2</v>
      </c>
      <c r="K3">
        <v>-2.6249000000000001E-2</v>
      </c>
      <c r="L3">
        <v>4.0569999999999998E-3</v>
      </c>
      <c r="M3">
        <v>7.1989999999999997E-3</v>
      </c>
      <c r="N3">
        <v>4.1799999999999997E-3</v>
      </c>
      <c r="O3">
        <v>4.359E-3</v>
      </c>
      <c r="P3">
        <v>1.2767000000000001E-2</v>
      </c>
      <c r="Q3">
        <v>-2.0198000000000001E-2</v>
      </c>
      <c r="R3">
        <v>1.3778E-2</v>
      </c>
      <c r="S3">
        <v>1.7290000000000001E-3</v>
      </c>
      <c r="T3">
        <v>2.3754999999999998E-2</v>
      </c>
      <c r="U3">
        <v>1.3979E-2</v>
      </c>
      <c r="V3">
        <v>-1.5387E-2</v>
      </c>
      <c r="W3">
        <v>-4.7070000000000002E-3</v>
      </c>
      <c r="X3">
        <v>4.5469999999999998E-3</v>
      </c>
      <c r="Y3">
        <v>1.3734E-2</v>
      </c>
      <c r="Z3">
        <v>-4.8830000000000002E-3</v>
      </c>
      <c r="AA3">
        <v>-5.2810000000000001E-3</v>
      </c>
      <c r="AB3">
        <v>-4.5440000000000003E-3</v>
      </c>
      <c r="AC3">
        <v>-1.7218000000000001E-2</v>
      </c>
      <c r="AD3">
        <v>7.5300000000000002E-3</v>
      </c>
      <c r="AE3">
        <v>1.8890000000000001E-3</v>
      </c>
      <c r="AF3">
        <v>-1.5487658803425635E-4</v>
      </c>
      <c r="AG3">
        <v>3.9164827713181958E-4</v>
      </c>
      <c r="AH3">
        <v>1.2883374997433176E-4</v>
      </c>
      <c r="AI3">
        <v>5.4530212784272567E-4</v>
      </c>
      <c r="AJ3">
        <v>-1.9061292266919385E-5</v>
      </c>
      <c r="AK3">
        <v>2.8388224151397712E-4</v>
      </c>
      <c r="AL3">
        <v>-2.8081621420441667E-3</v>
      </c>
      <c r="AM3">
        <v>2.6231346811003686E-5</v>
      </c>
      <c r="AN3">
        <v>1.3426674219309547E-4</v>
      </c>
      <c r="AO3">
        <v>-8.0499497403612388E-5</v>
      </c>
      <c r="AP3">
        <v>-4.5061345178611486E-4</v>
      </c>
      <c r="AQ3">
        <v>7.5455079579222703E-5</v>
      </c>
      <c r="AR3">
        <v>2.8143248285079084E-4</v>
      </c>
      <c r="AS3">
        <v>2.2964244537614225E-4</v>
      </c>
      <c r="AT3">
        <v>7.7879615120299739E-5</v>
      </c>
      <c r="AU3">
        <v>3.7301975559795875E-4</v>
      </c>
      <c r="AV3">
        <v>-6.6298468542712471E-4</v>
      </c>
      <c r="AW3">
        <v>2.9675514605813591E-4</v>
      </c>
      <c r="AX3">
        <v>7.9818656216061118E-5</v>
      </c>
      <c r="AY3">
        <v>9.417484382672715E-4</v>
      </c>
      <c r="AZ3">
        <v>2.326834583843895E-4</v>
      </c>
      <c r="BA3">
        <v>-1.9833073317537581E-4</v>
      </c>
      <c r="BB3">
        <v>-1.4805816216515396E-4</v>
      </c>
      <c r="BC3">
        <v>3.0070454196875435E-5</v>
      </c>
      <c r="BD3">
        <v>5.1133847966080019E-4</v>
      </c>
      <c r="BE3">
        <v>-1.5890114413018069E-4</v>
      </c>
      <c r="BF3">
        <v>-1.5745117789980187E-4</v>
      </c>
      <c r="BG3">
        <v>-1.1932779801853555E-4</v>
      </c>
      <c r="BH3">
        <v>-2.5159184845538869E-4</v>
      </c>
      <c r="BI3">
        <v>2.1875833609937196E-4</v>
      </c>
      <c r="BJ3">
        <v>4.1338511863844946E-5</v>
      </c>
      <c r="BL3">
        <v>0</v>
      </c>
      <c r="BM3">
        <v>-1.5487658803425635E-4</v>
      </c>
      <c r="BP3" t="s">
        <v>36</v>
      </c>
      <c r="BQ3">
        <f>INTERCEPT(B2:B253-$BL$2:$BL$253,$AF$2:$AF$253-$BL$2:$BL$253)</f>
        <v>4.1740587008149246E-5</v>
      </c>
      <c r="BR3">
        <f t="shared" ref="BR3:CU3" si="0">INTERCEPT(C2:C253-$BL$2:$BL$253,$AF$2:$AF$253-$BL$2:$BL$253)</f>
        <v>-7.1563515100037459E-4</v>
      </c>
      <c r="BS3">
        <f t="shared" si="0"/>
        <v>1.1169312808881107E-4</v>
      </c>
      <c r="BT3">
        <f t="shared" si="0"/>
        <v>2.9182959346579697E-4</v>
      </c>
      <c r="BU3">
        <f t="shared" si="0"/>
        <v>7.1566283504745636E-4</v>
      </c>
      <c r="BV3">
        <f t="shared" si="0"/>
        <v>-6.5512928331189202E-5</v>
      </c>
      <c r="BW3">
        <f t="shared" si="0"/>
        <v>-3.1282828012778666E-6</v>
      </c>
      <c r="BX3">
        <f t="shared" si="0"/>
        <v>-3.3820987149567496E-4</v>
      </c>
      <c r="BY3">
        <f t="shared" si="0"/>
        <v>9.2405915919619363E-4</v>
      </c>
      <c r="BZ3">
        <f t="shared" si="0"/>
        <v>-6.3816077607828023E-4</v>
      </c>
      <c r="CA3">
        <f t="shared" si="0"/>
        <v>-9.3490132108679303E-5</v>
      </c>
      <c r="CB3">
        <f t="shared" si="0"/>
        <v>-4.7313555313938311E-4</v>
      </c>
      <c r="CC3">
        <f t="shared" si="0"/>
        <v>-1.3372349891069307E-4</v>
      </c>
      <c r="CD3">
        <f t="shared" si="0"/>
        <v>1.252843896914409E-4</v>
      </c>
      <c r="CE3">
        <f t="shared" si="0"/>
        <v>-3.781791345799652E-5</v>
      </c>
      <c r="CF3">
        <f t="shared" si="0"/>
        <v>-6.042802022115175E-4</v>
      </c>
      <c r="CG3">
        <f t="shared" si="0"/>
        <v>-4.6073100111935312E-4</v>
      </c>
      <c r="CH3">
        <f t="shared" si="0"/>
        <v>7.0361482278136602E-4</v>
      </c>
      <c r="CI3">
        <f t="shared" si="0"/>
        <v>-8.0204898334114067E-5</v>
      </c>
      <c r="CJ3">
        <f t="shared" si="0"/>
        <v>-1.3718361681468989E-3</v>
      </c>
      <c r="CK3">
        <f t="shared" si="0"/>
        <v>-2.6512134891493042E-4</v>
      </c>
      <c r="CL3">
        <f t="shared" si="0"/>
        <v>-1.8155031961290347E-4</v>
      </c>
      <c r="CM3">
        <f t="shared" si="0"/>
        <v>-2.3151245118173015E-4</v>
      </c>
      <c r="CN3">
        <f t="shared" si="0"/>
        <v>6.1626971891072269E-5</v>
      </c>
      <c r="CO3">
        <f t="shared" si="0"/>
        <v>-4.8281829594867858E-4</v>
      </c>
      <c r="CP3">
        <f t="shared" si="0"/>
        <v>2.6575195738691936E-4</v>
      </c>
      <c r="CQ3">
        <f t="shared" si="0"/>
        <v>4.1612453541061485E-6</v>
      </c>
      <c r="CR3">
        <f t="shared" si="0"/>
        <v>7.4245313065462526E-4</v>
      </c>
      <c r="CS3">
        <f t="shared" si="0"/>
        <v>-4.9031355433573935E-4</v>
      </c>
      <c r="CT3">
        <f t="shared" si="0"/>
        <v>6.5487558523535992E-4</v>
      </c>
      <c r="CU3">
        <f t="shared" si="0"/>
        <v>0</v>
      </c>
    </row>
    <row r="4" spans="1:99" x14ac:dyDescent="0.25">
      <c r="A4">
        <v>20160106</v>
      </c>
      <c r="B4">
        <v>-1.8165000000000001E-2</v>
      </c>
      <c r="C4">
        <v>-5.4050000000000001E-3</v>
      </c>
      <c r="D4">
        <v>-8.3210000000000003E-3</v>
      </c>
      <c r="E4">
        <v>-5.006E-3</v>
      </c>
      <c r="F4">
        <v>-3.9504999999999998E-2</v>
      </c>
      <c r="G4">
        <v>-1.9570000000000001E-2</v>
      </c>
      <c r="H4">
        <v>-2.7163E-2</v>
      </c>
      <c r="I4">
        <v>-9.6670000000000002E-3</v>
      </c>
      <c r="J4">
        <v>-1.5755000000000002E-2</v>
      </c>
      <c r="K4">
        <v>-1.5332999999999999E-2</v>
      </c>
      <c r="L4">
        <v>-1.5879000000000001E-2</v>
      </c>
      <c r="M4">
        <v>-1.7713E-2</v>
      </c>
      <c r="N4">
        <v>-5.0549999999999996E-3</v>
      </c>
      <c r="O4">
        <v>-2.0140999999999999E-2</v>
      </c>
      <c r="P4">
        <v>-1.3735000000000001E-2</v>
      </c>
      <c r="Q4">
        <v>-5.352E-3</v>
      </c>
      <c r="R4">
        <v>-6.711E-3</v>
      </c>
      <c r="S4">
        <v>-1.4435999999999999E-2</v>
      </c>
      <c r="T4">
        <v>1.0012999999999999E-2</v>
      </c>
      <c r="U4">
        <v>-1.4267E-2</v>
      </c>
      <c r="V4">
        <v>-2.7647999999999999E-2</v>
      </c>
      <c r="W4">
        <v>-2.2169999999999999E-2</v>
      </c>
      <c r="X4">
        <v>-1.2945E-2</v>
      </c>
      <c r="Y4">
        <v>-8.9250000000000006E-3</v>
      </c>
      <c r="Z4">
        <v>-1.035E-2</v>
      </c>
      <c r="AA4">
        <v>-1.455E-2</v>
      </c>
      <c r="AB4">
        <v>-1.065E-2</v>
      </c>
      <c r="AC4">
        <v>-2.4413000000000001E-2</v>
      </c>
      <c r="AD4">
        <v>-1.3110999999999999E-2</v>
      </c>
      <c r="AE4">
        <v>-1.0199E-2</v>
      </c>
      <c r="AF4">
        <v>-1.3427680920731802E-2</v>
      </c>
      <c r="AG4">
        <v>-1.5529003049082127E-3</v>
      </c>
      <c r="AH4">
        <v>-1.9853746434698782E-4</v>
      </c>
      <c r="AI4">
        <v>-5.3557750653476809E-4</v>
      </c>
      <c r="AJ4">
        <v>-1.3101027078332548E-4</v>
      </c>
      <c r="AK4">
        <v>-1.2771597704973208E-3</v>
      </c>
      <c r="AL4">
        <v>-2.1806947077033507E-3</v>
      </c>
      <c r="AM4">
        <v>-4.4778321127222627E-4</v>
      </c>
      <c r="AN4">
        <v>-4.0867653777133686E-4</v>
      </c>
      <c r="AO4">
        <v>-1.2123230166682175E-4</v>
      </c>
      <c r="AP4">
        <v>-2.6286735557914812E-4</v>
      </c>
      <c r="AQ4">
        <v>-2.9477056073656647E-4</v>
      </c>
      <c r="AR4">
        <v>-6.8986082881117565E-4</v>
      </c>
      <c r="AS4">
        <v>-2.8023681446337316E-4</v>
      </c>
      <c r="AT4">
        <v>-3.5761059537935586E-4</v>
      </c>
      <c r="AU4">
        <v>-4.0141559876977814E-4</v>
      </c>
      <c r="AV4">
        <v>-1.7721871305927906E-4</v>
      </c>
      <c r="AW4">
        <v>-1.4561416453814029E-4</v>
      </c>
      <c r="AX4">
        <v>-6.6614692206435288E-4</v>
      </c>
      <c r="AY4">
        <v>4.0663034933758805E-4</v>
      </c>
      <c r="AZ4">
        <v>-2.3741603497473058E-4</v>
      </c>
      <c r="BA4">
        <v>-3.4986564863637919E-4</v>
      </c>
      <c r="BB4">
        <v>-6.9158602796854393E-4</v>
      </c>
      <c r="BC4">
        <v>-8.5701305151542515E-5</v>
      </c>
      <c r="BD4">
        <v>-3.299117751932129E-4</v>
      </c>
      <c r="BE4">
        <v>-3.3805783365242444E-4</v>
      </c>
      <c r="BF4">
        <v>-4.3356708529246248E-4</v>
      </c>
      <c r="BG4">
        <v>-2.8062834582406833E-4</v>
      </c>
      <c r="BH4">
        <v>-3.5296368753146517E-4</v>
      </c>
      <c r="BI4">
        <v>-3.8124352888511286E-4</v>
      </c>
      <c r="BJ4">
        <v>-2.2405636807393007E-4</v>
      </c>
      <c r="BL4">
        <v>0</v>
      </c>
      <c r="BM4">
        <v>-1.3427680920731802E-2</v>
      </c>
      <c r="BP4" t="s">
        <v>37</v>
      </c>
      <c r="BQ4">
        <f t="shared" ref="BQ4:CU4" si="1">SLOPE(B2:B253-$BL$2:$BL$253,$AF$2:$AF$253-$BL$2:$BL$253)</f>
        <v>1.3343112674867281</v>
      </c>
      <c r="BR4">
        <f t="shared" si="1"/>
        <v>0.58941429871182616</v>
      </c>
      <c r="BS4">
        <f t="shared" si="1"/>
        <v>0.954948103869384</v>
      </c>
      <c r="BT4">
        <f t="shared" si="1"/>
        <v>0.97452336025271491</v>
      </c>
      <c r="BU4">
        <f t="shared" si="1"/>
        <v>1.2356635176796817</v>
      </c>
      <c r="BV4">
        <f t="shared" si="1"/>
        <v>1.1974933442373215</v>
      </c>
      <c r="BW4">
        <f t="shared" si="1"/>
        <v>0.90329192660596558</v>
      </c>
      <c r="BX4">
        <f t="shared" si="1"/>
        <v>0.63977493099461991</v>
      </c>
      <c r="BY4">
        <f t="shared" si="1"/>
        <v>1.344266330890485</v>
      </c>
      <c r="BZ4">
        <f t="shared" si="1"/>
        <v>0.93185675662869771</v>
      </c>
      <c r="CA4">
        <f t="shared" si="1"/>
        <v>1.2289158809551763</v>
      </c>
      <c r="CB4">
        <f t="shared" si="1"/>
        <v>0.75265142821049003</v>
      </c>
      <c r="CC4">
        <f t="shared" si="1"/>
        <v>0.63033610154600739</v>
      </c>
      <c r="CD4">
        <f t="shared" si="1"/>
        <v>0.85260434038079969</v>
      </c>
      <c r="CE4">
        <f t="shared" si="1"/>
        <v>0.9613807414065928</v>
      </c>
      <c r="CF4">
        <f t="shared" si="1"/>
        <v>0.91165042138269303</v>
      </c>
      <c r="CG4">
        <f t="shared" si="1"/>
        <v>0.57043535917007682</v>
      </c>
      <c r="CH4">
        <f t="shared" si="1"/>
        <v>1.4675473154952883</v>
      </c>
      <c r="CI4">
        <f t="shared" si="1"/>
        <v>0.58481636194022057</v>
      </c>
      <c r="CJ4">
        <f t="shared" si="1"/>
        <v>0.8531624793003123</v>
      </c>
      <c r="CK4">
        <f t="shared" si="1"/>
        <v>0.76022688264890326</v>
      </c>
      <c r="CL4">
        <f t="shared" si="1"/>
        <v>1.3355091339432623</v>
      </c>
      <c r="CM4">
        <f t="shared" si="1"/>
        <v>0.83186139148452765</v>
      </c>
      <c r="CN4">
        <f t="shared" si="1"/>
        <v>0.62583020488348351</v>
      </c>
      <c r="CO4">
        <f t="shared" si="1"/>
        <v>0.89797782049184938</v>
      </c>
      <c r="CP4">
        <f t="shared" si="1"/>
        <v>1.908198514436203</v>
      </c>
      <c r="CQ4">
        <f t="shared" si="1"/>
        <v>1.1477485749771847</v>
      </c>
      <c r="CR4">
        <f t="shared" si="1"/>
        <v>1.5011558850293374</v>
      </c>
      <c r="CS4">
        <f t="shared" si="1"/>
        <v>1.2271553516375595</v>
      </c>
      <c r="CT4">
        <f t="shared" si="1"/>
        <v>0.80420862499778445</v>
      </c>
      <c r="CU4">
        <f t="shared" si="1"/>
        <v>1</v>
      </c>
    </row>
    <row r="5" spans="1:99" x14ac:dyDescent="0.25">
      <c r="A5">
        <v>20160107</v>
      </c>
      <c r="B5">
        <v>-3.4783000000000001E-2</v>
      </c>
      <c r="C5">
        <v>-1.6541E-2</v>
      </c>
      <c r="D5">
        <v>-1.6005999999999999E-2</v>
      </c>
      <c r="E5">
        <v>-1.7090000000000001E-2</v>
      </c>
      <c r="F5">
        <v>-3.5436000000000002E-2</v>
      </c>
      <c r="G5">
        <v>-4.2204999999999999E-2</v>
      </c>
      <c r="H5">
        <v>-1.3101E-2</v>
      </c>
      <c r="I5">
        <v>-8.7340000000000004E-3</v>
      </c>
      <c r="J5">
        <v>-3.4431000000000003E-2</v>
      </c>
      <c r="K5">
        <v>1.9338999999999999E-2</v>
      </c>
      <c r="L5">
        <v>-4.1922000000000001E-2</v>
      </c>
      <c r="M5">
        <v>-6.6429999999999996E-3</v>
      </c>
      <c r="N5">
        <v>-1.1655E-2</v>
      </c>
      <c r="O5">
        <v>-2.4362000000000002E-2</v>
      </c>
      <c r="P5">
        <v>-8.7749999999999998E-3</v>
      </c>
      <c r="Q5">
        <v>-8.5690000000000002E-3</v>
      </c>
      <c r="R5">
        <v>-2.3141999999999999E-2</v>
      </c>
      <c r="S5">
        <v>-4.0439000000000003E-2</v>
      </c>
      <c r="T5">
        <v>2.3289000000000001E-2</v>
      </c>
      <c r="U5">
        <v>-2.6671E-2</v>
      </c>
      <c r="V5">
        <v>-9.0030000000000006E-3</v>
      </c>
      <c r="W5">
        <v>-3.7484999999999997E-2</v>
      </c>
      <c r="X5">
        <v>-2.3844000000000001E-2</v>
      </c>
      <c r="Y5">
        <v>-5.4920000000000004E-3</v>
      </c>
      <c r="Z5">
        <v>-2.8509E-2</v>
      </c>
      <c r="AA5">
        <v>-5.1076999999999997E-2</v>
      </c>
      <c r="AB5">
        <v>-2.3068000000000002E-2</v>
      </c>
      <c r="AC5">
        <v>-3.0734999999999998E-2</v>
      </c>
      <c r="AD5">
        <v>-1.9661999999999999E-2</v>
      </c>
      <c r="AE5">
        <v>-2.9440000000000001E-2</v>
      </c>
      <c r="AF5">
        <v>-2.2018891021335661E-2</v>
      </c>
      <c r="AG5">
        <v>-2.9356329121550746E-3</v>
      </c>
      <c r="AH5">
        <v>-6.1117608325756496E-4</v>
      </c>
      <c r="AI5">
        <v>-1.0368677893222789E-3</v>
      </c>
      <c r="AJ5">
        <v>-4.4964720259042253E-4</v>
      </c>
      <c r="AK5">
        <v>-1.1302387240386543E-3</v>
      </c>
      <c r="AL5">
        <v>-4.6072535123024977E-3</v>
      </c>
      <c r="AM5">
        <v>-2.1800600851721417E-4</v>
      </c>
      <c r="AN5">
        <v>-3.7436302607445749E-4</v>
      </c>
      <c r="AO5">
        <v>-2.6165825139481036E-4</v>
      </c>
      <c r="AP5">
        <v>3.4567165105394841E-4</v>
      </c>
      <c r="AQ5">
        <v>-7.6261490562247274E-4</v>
      </c>
      <c r="AR5">
        <v>-2.6286948101635126E-4</v>
      </c>
      <c r="AS5">
        <v>-6.53170367511642E-4</v>
      </c>
      <c r="AT5">
        <v>-4.3165081529896647E-4</v>
      </c>
      <c r="AU5">
        <v>-2.6000771336233359E-4</v>
      </c>
      <c r="AV5">
        <v>-2.8773152296182413E-4</v>
      </c>
      <c r="AW5">
        <v>-5.0170699782965743E-4</v>
      </c>
      <c r="AX5">
        <v>-1.8314596615071328E-3</v>
      </c>
      <c r="AY5">
        <v>9.8988789456014152E-4</v>
      </c>
      <c r="AZ5">
        <v>-4.4185293826220254E-4</v>
      </c>
      <c r="BA5">
        <v>-1.1547777054419207E-4</v>
      </c>
      <c r="BB5">
        <v>-1.1511899533236561E-3</v>
      </c>
      <c r="BC5">
        <v>-1.5761041665918977E-4</v>
      </c>
      <c r="BD5">
        <v>-2.065046147916262E-4</v>
      </c>
      <c r="BE5">
        <v>-9.2527881308967748E-4</v>
      </c>
      <c r="BF5">
        <v>-1.4772393786896486E-3</v>
      </c>
      <c r="BG5">
        <v>-6.0737593964047465E-4</v>
      </c>
      <c r="BH5">
        <v>-4.4054077386699095E-4</v>
      </c>
      <c r="BI5">
        <v>-5.7328601739605324E-4</v>
      </c>
      <c r="BJ5">
        <v>-6.420389759226844E-4</v>
      </c>
      <c r="BL5">
        <v>0</v>
      </c>
      <c r="BM5">
        <v>-2.2018891021335661E-2</v>
      </c>
      <c r="BP5" t="s">
        <v>38</v>
      </c>
      <c r="BQ5">
        <f t="shared" ref="BQ5:CU5" si="2">_xlfn.STDEV.S(B2:B253)^2</f>
        <v>2.0430919167373351E-4</v>
      </c>
      <c r="BR5">
        <f t="shared" si="2"/>
        <v>7.9923952043682442E-5</v>
      </c>
      <c r="BS5">
        <f t="shared" si="2"/>
        <v>1.4509484678294741E-4</v>
      </c>
      <c r="BT5">
        <f t="shared" si="2"/>
        <v>1.5491364091764685E-4</v>
      </c>
      <c r="BU5">
        <f t="shared" si="2"/>
        <v>2.2076610546499704E-4</v>
      </c>
      <c r="BV5">
        <f t="shared" si="2"/>
        <v>2.1613148228019681E-4</v>
      </c>
      <c r="BW5">
        <f t="shared" si="2"/>
        <v>1.1941389079852021E-4</v>
      </c>
      <c r="BX5">
        <f t="shared" si="2"/>
        <v>8.0448957709906347E-5</v>
      </c>
      <c r="BY5">
        <f t="shared" si="2"/>
        <v>2.8683448933497735E-4</v>
      </c>
      <c r="BZ5">
        <f t="shared" si="2"/>
        <v>1.7553680622783458E-4</v>
      </c>
      <c r="CA5">
        <f t="shared" si="2"/>
        <v>2.2947445439402704E-4</v>
      </c>
      <c r="CB5">
        <f t="shared" si="2"/>
        <v>1.3882244825591295E-4</v>
      </c>
      <c r="CC5">
        <f t="shared" si="2"/>
        <v>7.2179129711044654E-5</v>
      </c>
      <c r="CD5">
        <f t="shared" si="2"/>
        <v>8.6812492873253056E-5</v>
      </c>
      <c r="CE5">
        <f t="shared" si="2"/>
        <v>1.7468085674894092E-4</v>
      </c>
      <c r="CF5">
        <f t="shared" si="2"/>
        <v>1.1635303230803768E-4</v>
      </c>
      <c r="CG5">
        <f t="shared" si="2"/>
        <v>9.1611062070701295E-5</v>
      </c>
      <c r="CH5">
        <f t="shared" si="2"/>
        <v>2.4126365513986897E-4</v>
      </c>
      <c r="CI5">
        <f t="shared" si="2"/>
        <v>1.4719636999544682E-4</v>
      </c>
      <c r="CJ5">
        <f t="shared" si="2"/>
        <v>1.9851098100529622E-4</v>
      </c>
      <c r="CK5">
        <f t="shared" si="2"/>
        <v>2.411192100116992E-4</v>
      </c>
      <c r="CL5">
        <f t="shared" si="2"/>
        <v>2.0051271803318474E-4</v>
      </c>
      <c r="CM5">
        <f t="shared" si="2"/>
        <v>1.1456052735053436E-4</v>
      </c>
      <c r="CN5">
        <f t="shared" si="2"/>
        <v>1.011727363827863E-4</v>
      </c>
      <c r="CO5">
        <f t="shared" si="2"/>
        <v>1.3897729650583384E-4</v>
      </c>
      <c r="CP5">
        <f t="shared" si="2"/>
        <v>4.0102754873869596E-4</v>
      </c>
      <c r="CQ5">
        <f t="shared" si="2"/>
        <v>1.8484837101138295E-4</v>
      </c>
      <c r="CR5">
        <f t="shared" si="2"/>
        <v>2.8597059359526954E-4</v>
      </c>
      <c r="CS5">
        <f t="shared" si="2"/>
        <v>1.8283759608138893E-4</v>
      </c>
      <c r="CT5">
        <f t="shared" si="2"/>
        <v>1.4300213818212854E-4</v>
      </c>
      <c r="CU5">
        <f t="shared" si="2"/>
        <v>6.2470892615893719E-5</v>
      </c>
    </row>
    <row r="6" spans="1:99" x14ac:dyDescent="0.25">
      <c r="A6">
        <v>20160108</v>
      </c>
      <c r="B6">
        <v>3.0669999999999998E-3</v>
      </c>
      <c r="C6">
        <v>-2.643E-3</v>
      </c>
      <c r="D6">
        <v>-2.0202000000000001E-2</v>
      </c>
      <c r="E6">
        <v>-9.2580000000000006E-3</v>
      </c>
      <c r="F6">
        <v>-1.072E-2</v>
      </c>
      <c r="G6">
        <v>5.2880000000000002E-3</v>
      </c>
      <c r="H6">
        <v>-1.6322E-2</v>
      </c>
      <c r="I6">
        <v>-1.5678000000000001E-2</v>
      </c>
      <c r="J6">
        <v>-1.0166E-2</v>
      </c>
      <c r="K6">
        <v>-1.4779999999999999E-3</v>
      </c>
      <c r="L6">
        <v>-2.2704999999999999E-2</v>
      </c>
      <c r="M6">
        <v>-1.2739E-2</v>
      </c>
      <c r="N6">
        <v>-1.0683E-2</v>
      </c>
      <c r="O6">
        <v>-3.405E-3</v>
      </c>
      <c r="P6">
        <v>-1.6936E-2</v>
      </c>
      <c r="Q6">
        <v>-2.513E-3</v>
      </c>
      <c r="R6">
        <v>-1.5560000000000001E-3</v>
      </c>
      <c r="S6">
        <v>-2.2398999999999999E-2</v>
      </c>
      <c r="T6">
        <v>-2.2911999999999998E-2</v>
      </c>
      <c r="U6">
        <v>-1.6374E-2</v>
      </c>
      <c r="V6">
        <v>-3.2889999999999998E-3</v>
      </c>
      <c r="W6">
        <v>-1.0364E-2</v>
      </c>
      <c r="X6">
        <v>-4.228E-3</v>
      </c>
      <c r="Y6">
        <v>-9.7190000000000002E-3</v>
      </c>
      <c r="Z6">
        <v>-1.1962E-2</v>
      </c>
      <c r="AA6">
        <v>-3.0067E-2</v>
      </c>
      <c r="AB6">
        <v>-2.4792999999999999E-2</v>
      </c>
      <c r="AC6">
        <v>-4.1310000000000001E-3</v>
      </c>
      <c r="AD6">
        <v>-1.2331999999999999E-2</v>
      </c>
      <c r="AE6">
        <v>-1.7218000000000001E-2</v>
      </c>
      <c r="AF6">
        <v>-1.002066182191115E-2</v>
      </c>
      <c r="AG6">
        <v>2.6229736730284427E-4</v>
      </c>
      <c r="AH6">
        <v>-9.8393850462064303E-5</v>
      </c>
      <c r="AI6">
        <v>-1.2953496835105347E-3</v>
      </c>
      <c r="AJ6">
        <v>-2.4379409882415912E-4</v>
      </c>
      <c r="AK6">
        <v>-3.417078181009872E-4</v>
      </c>
      <c r="AL6">
        <v>5.8625031937269449E-4</v>
      </c>
      <c r="AM6">
        <v>-2.6990184648711642E-4</v>
      </c>
      <c r="AN6">
        <v>-6.6822592386892867E-4</v>
      </c>
      <c r="AO6">
        <v>-7.7252566010057357E-5</v>
      </c>
      <c r="AP6">
        <v>-2.6648772185076531E-5</v>
      </c>
      <c r="AQ6">
        <v>-4.0778013444667369E-4</v>
      </c>
      <c r="AR6">
        <v>-5.027578321552753E-4</v>
      </c>
      <c r="AS6">
        <v>-5.9835413640459145E-4</v>
      </c>
      <c r="AT6">
        <v>-6.0739474874062581E-5</v>
      </c>
      <c r="AU6">
        <v>-4.9836466707072077E-4</v>
      </c>
      <c r="AV6">
        <v>-8.5030115925416338E-5</v>
      </c>
      <c r="AW6">
        <v>-3.4024989163248948E-5</v>
      </c>
      <c r="AX6">
        <v>-1.0018499314719885E-3</v>
      </c>
      <c r="AY6">
        <v>-9.6127395539296104E-4</v>
      </c>
      <c r="AZ6">
        <v>-2.6954958117033354E-4</v>
      </c>
      <c r="BA6">
        <v>-4.2477564220605722E-5</v>
      </c>
      <c r="BB6">
        <v>-3.1820556475706198E-4</v>
      </c>
      <c r="BC6">
        <v>-2.8113593123414983E-5</v>
      </c>
      <c r="BD6">
        <v>-3.6559025053382698E-4</v>
      </c>
      <c r="BE6">
        <v>-3.8751074400020398E-4</v>
      </c>
      <c r="BF6">
        <v>-8.5206504162479155E-4</v>
      </c>
      <c r="BG6">
        <v>-6.4311539346716194E-4</v>
      </c>
      <c r="BH6">
        <v>-5.9569776072703983E-5</v>
      </c>
      <c r="BI6">
        <v>-3.5875963503210535E-4</v>
      </c>
      <c r="BJ6">
        <v>-3.7280256823061722E-4</v>
      </c>
      <c r="BL6">
        <v>0</v>
      </c>
      <c r="BM6">
        <v>-1.002066182191115E-2</v>
      </c>
      <c r="BP6" t="s">
        <v>39</v>
      </c>
      <c r="BQ6">
        <f t="shared" ref="BQ6:CT6" si="3">SQRT(BQ5-BQ4^2*$CU$5)</f>
        <v>9.6481528885208508E-3</v>
      </c>
      <c r="BR6">
        <f t="shared" si="3"/>
        <v>7.6302679013772971E-3</v>
      </c>
      <c r="BS6">
        <f t="shared" si="3"/>
        <v>9.3875461645795029E-3</v>
      </c>
      <c r="BT6">
        <f t="shared" si="3"/>
        <v>9.7767733863274083E-3</v>
      </c>
      <c r="BU6">
        <f t="shared" si="3"/>
        <v>1.1197389335631516E-2</v>
      </c>
      <c r="BV6">
        <f t="shared" si="3"/>
        <v>1.1249392323305608E-2</v>
      </c>
      <c r="BW6">
        <f t="shared" si="3"/>
        <v>8.2729451544160931E-3</v>
      </c>
      <c r="BX6">
        <f t="shared" si="3"/>
        <v>7.4080276771108242E-3</v>
      </c>
      <c r="BY6">
        <f t="shared" si="3"/>
        <v>1.3188871819373338E-2</v>
      </c>
      <c r="BZ6">
        <f t="shared" si="3"/>
        <v>1.1013163414720957E-2</v>
      </c>
      <c r="CA6">
        <f t="shared" si="3"/>
        <v>1.1624490234338153E-2</v>
      </c>
      <c r="CB6">
        <f t="shared" si="3"/>
        <v>1.0170234822957782E-2</v>
      </c>
      <c r="CC6">
        <f t="shared" si="3"/>
        <v>6.8817127014063322E-3</v>
      </c>
      <c r="CD6">
        <f t="shared" si="3"/>
        <v>6.4343039210036524E-3</v>
      </c>
      <c r="CE6">
        <f t="shared" si="3"/>
        <v>1.0813970187320941E-2</v>
      </c>
      <c r="CF6">
        <f t="shared" si="3"/>
        <v>8.0270211142394673E-3</v>
      </c>
      <c r="CG6">
        <f t="shared" si="3"/>
        <v>8.4429409760234542E-3</v>
      </c>
      <c r="CH6">
        <f t="shared" si="3"/>
        <v>1.0330556537281961E-2</v>
      </c>
      <c r="CI6">
        <f t="shared" si="3"/>
        <v>1.1217427911178232E-2</v>
      </c>
      <c r="CJ6">
        <f t="shared" si="3"/>
        <v>1.2370904549126855E-2</v>
      </c>
      <c r="CK6">
        <f t="shared" si="3"/>
        <v>1.4318326557506564E-2</v>
      </c>
      <c r="CL6">
        <f t="shared" si="3"/>
        <v>9.4387813349350834E-3</v>
      </c>
      <c r="CM6">
        <f t="shared" si="3"/>
        <v>8.4457731175025166E-3</v>
      </c>
      <c r="CN6">
        <f t="shared" si="3"/>
        <v>8.7581488539016563E-3</v>
      </c>
      <c r="CO6">
        <f t="shared" si="3"/>
        <v>9.4129170439556167E-3</v>
      </c>
      <c r="CP6">
        <f t="shared" si="3"/>
        <v>1.3174110482971183E-2</v>
      </c>
      <c r="CQ6">
        <f t="shared" si="3"/>
        <v>1.0126884540082292E-2</v>
      </c>
      <c r="CR6">
        <f t="shared" si="3"/>
        <v>1.2049662826626248E-2</v>
      </c>
      <c r="CS6">
        <f t="shared" si="3"/>
        <v>9.4213607363202393E-3</v>
      </c>
      <c r="CT6">
        <f t="shared" si="3"/>
        <v>1.0129116145758874E-2</v>
      </c>
    </row>
    <row r="7" spans="1:99" x14ac:dyDescent="0.25">
      <c r="A7">
        <v>20160111</v>
      </c>
      <c r="B7">
        <v>-5.7300000000000005E-4</v>
      </c>
      <c r="C7">
        <v>1.686E-3</v>
      </c>
      <c r="D7">
        <v>-1.3389E-2</v>
      </c>
      <c r="E7">
        <v>1.2154999999999999E-2</v>
      </c>
      <c r="F7">
        <v>-1.6559000000000001E-2</v>
      </c>
      <c r="G7">
        <v>1.6192000000000002E-2</v>
      </c>
      <c r="H7">
        <v>1.106E-3</v>
      </c>
      <c r="I7">
        <v>9.214E-3</v>
      </c>
      <c r="J7">
        <v>-2.8757000000000001E-2</v>
      </c>
      <c r="K7">
        <v>-3.6999999999999999E-4</v>
      </c>
      <c r="L7">
        <v>1.6919999999999999E-3</v>
      </c>
      <c r="M7">
        <v>2.258E-3</v>
      </c>
      <c r="N7">
        <v>-6.0109999999999999E-3</v>
      </c>
      <c r="O7">
        <v>-2.14E-4</v>
      </c>
      <c r="P7">
        <v>3.3279999999999998E-3</v>
      </c>
      <c r="Q7">
        <v>6.7510000000000001E-3</v>
      </c>
      <c r="R7">
        <v>1.0477999999999999E-2</v>
      </c>
      <c r="S7">
        <v>-1.5269999999999999E-3</v>
      </c>
      <c r="T7">
        <v>1.0702E-2</v>
      </c>
      <c r="U7">
        <v>1.1551000000000001E-2</v>
      </c>
      <c r="V7">
        <v>6.6010000000000001E-3</v>
      </c>
      <c r="W7">
        <v>1.7454999999999998E-2</v>
      </c>
      <c r="X7">
        <v>7.548E-3</v>
      </c>
      <c r="Y7">
        <v>5.7999999999999996E-3</v>
      </c>
      <c r="Z7">
        <v>1.5174E-2</v>
      </c>
      <c r="AA7">
        <v>1.5608E-2</v>
      </c>
      <c r="AB7">
        <v>1.9774E-2</v>
      </c>
      <c r="AC7">
        <v>1.0919E-2</v>
      </c>
      <c r="AD7">
        <v>1.427E-2</v>
      </c>
      <c r="AE7">
        <v>-5.2649999999999997E-3</v>
      </c>
      <c r="AF7">
        <v>4.7280443700107094E-3</v>
      </c>
      <c r="AG7">
        <v>-4.8750619410990353E-5</v>
      </c>
      <c r="AH7">
        <v>6.2582732488465287E-5</v>
      </c>
      <c r="AI7">
        <v>-8.4310429479542127E-4</v>
      </c>
      <c r="AJ7">
        <v>3.2247980965355901E-4</v>
      </c>
      <c r="AK7">
        <v>-5.1669814525203165E-4</v>
      </c>
      <c r="AL7">
        <v>1.8157766348962929E-3</v>
      </c>
      <c r="AM7">
        <v>1.8224774538667619E-5</v>
      </c>
      <c r="AN7">
        <v>3.9451054052906632E-4</v>
      </c>
      <c r="AO7">
        <v>-2.1126565948923926E-4</v>
      </c>
      <c r="AP7">
        <v>-6.6380133305165864E-6</v>
      </c>
      <c r="AQ7">
        <v>3.0299378383449636E-5</v>
      </c>
      <c r="AR7">
        <v>8.890402239362328E-5</v>
      </c>
      <c r="AS7">
        <v>-3.3311022123523029E-4</v>
      </c>
      <c r="AT7">
        <v>-3.799000476066531E-6</v>
      </c>
      <c r="AU7">
        <v>9.7804109766985243E-5</v>
      </c>
      <c r="AV7">
        <v>2.2890996918368414E-4</v>
      </c>
      <c r="AW7">
        <v>2.3045602570560307E-4</v>
      </c>
      <c r="AX7">
        <v>-6.7880275571160706E-5</v>
      </c>
      <c r="AY7">
        <v>4.5171719110506799E-4</v>
      </c>
      <c r="AZ7">
        <v>1.9146332449638783E-4</v>
      </c>
      <c r="BA7">
        <v>8.5419511153344738E-5</v>
      </c>
      <c r="BB7">
        <v>5.4276238275915783E-4</v>
      </c>
      <c r="BC7">
        <v>5.0335381992372438E-5</v>
      </c>
      <c r="BD7">
        <v>2.1842730120611326E-4</v>
      </c>
      <c r="BE7">
        <v>4.9672351513492898E-4</v>
      </c>
      <c r="BF7">
        <v>4.4714713591066429E-4</v>
      </c>
      <c r="BG7">
        <v>5.2065818558240861E-4</v>
      </c>
      <c r="BH7">
        <v>1.58439785066107E-4</v>
      </c>
      <c r="BI7">
        <v>4.1912351843569398E-4</v>
      </c>
      <c r="BJ7">
        <v>-1.1287463081027755E-4</v>
      </c>
      <c r="BL7">
        <v>0</v>
      </c>
      <c r="BM7">
        <v>4.7280443700107094E-3</v>
      </c>
      <c r="BP7" t="s">
        <v>64</v>
      </c>
      <c r="BQ7">
        <f>BQ6^2</f>
        <v>9.3086854160273242E-5</v>
      </c>
      <c r="BR7">
        <f t="shared" ref="BR7:CT7" si="4">BR6^2</f>
        <v>5.8220988246788698E-5</v>
      </c>
      <c r="BS7">
        <f t="shared" si="4"/>
        <v>8.8126022992111337E-5</v>
      </c>
      <c r="BT7">
        <f t="shared" si="4"/>
        <v>9.5585297847599896E-5</v>
      </c>
      <c r="BU7">
        <f t="shared" si="4"/>
        <v>1.2538152793371439E-4</v>
      </c>
      <c r="BV7">
        <f t="shared" si="4"/>
        <v>1.2654882764364715E-4</v>
      </c>
      <c r="BW7">
        <f t="shared" si="4"/>
        <v>6.8441621527976713E-5</v>
      </c>
      <c r="BX7">
        <f t="shared" si="4"/>
        <v>5.4878874064839996E-5</v>
      </c>
      <c r="BY7">
        <f t="shared" si="4"/>
        <v>1.7394633986786019E-4</v>
      </c>
      <c r="BZ7">
        <f t="shared" si="4"/>
        <v>1.2128976839934816E-4</v>
      </c>
      <c r="CA7">
        <f t="shared" si="4"/>
        <v>1.3512877320822307E-4</v>
      </c>
      <c r="CB7">
        <f t="shared" si="4"/>
        <v>1.0343367635410311E-4</v>
      </c>
      <c r="CC7">
        <f t="shared" si="4"/>
        <v>4.7357969704697237E-5</v>
      </c>
      <c r="CD7">
        <f t="shared" si="4"/>
        <v>4.1400266947842978E-5</v>
      </c>
      <c r="CE7">
        <f t="shared" si="4"/>
        <v>1.169419512122661E-4</v>
      </c>
      <c r="CF7">
        <f t="shared" si="4"/>
        <v>6.4433067968446217E-5</v>
      </c>
      <c r="CG7">
        <f t="shared" si="4"/>
        <v>7.1283252324615874E-5</v>
      </c>
      <c r="CH7">
        <f t="shared" si="4"/>
        <v>1.0672039836997908E-4</v>
      </c>
      <c r="CI7">
        <f t="shared" si="4"/>
        <v>1.2583068894248044E-4</v>
      </c>
      <c r="CJ7">
        <f t="shared" si="4"/>
        <v>1.5303927936360752E-4</v>
      </c>
      <c r="CK7">
        <f t="shared" si="4"/>
        <v>2.0501447540739777E-4</v>
      </c>
      <c r="CL7">
        <f t="shared" si="4"/>
        <v>8.9090593088718913E-5</v>
      </c>
      <c r="CM7">
        <f t="shared" si="4"/>
        <v>7.1331083552328181E-5</v>
      </c>
      <c r="CN7">
        <f t="shared" si="4"/>
        <v>7.6705171347098895E-5</v>
      </c>
      <c r="CO7">
        <f t="shared" si="4"/>
        <v>8.8603007276390148E-5</v>
      </c>
      <c r="CP7">
        <f t="shared" si="4"/>
        <v>1.7355718701753123E-4</v>
      </c>
      <c r="CQ7">
        <f t="shared" si="4"/>
        <v>1.0255379048815774E-4</v>
      </c>
      <c r="CR7">
        <f t="shared" si="4"/>
        <v>1.4519437423537844E-4</v>
      </c>
      <c r="CS7">
        <f t="shared" si="4"/>
        <v>8.8762038123876643E-5</v>
      </c>
      <c r="CT7">
        <f t="shared" si="4"/>
        <v>1.0259899389427311E-4</v>
      </c>
    </row>
    <row r="8" spans="1:99" x14ac:dyDescent="0.25">
      <c r="A8">
        <v>20160112</v>
      </c>
      <c r="B8">
        <v>9.1780000000000004E-3</v>
      </c>
      <c r="C8">
        <v>1.2987E-2</v>
      </c>
      <c r="D8">
        <v>2.0490999999999999E-2</v>
      </c>
      <c r="E8">
        <v>-2.477E-3</v>
      </c>
      <c r="F8">
        <v>1.7086E-2</v>
      </c>
      <c r="G8">
        <v>1.4513E-2</v>
      </c>
      <c r="H8">
        <v>0</v>
      </c>
      <c r="I8">
        <v>-2.0869999999999999E-3</v>
      </c>
      <c r="J8">
        <v>2.1150000000000001E-3</v>
      </c>
      <c r="K8">
        <v>9.8740000000000008E-3</v>
      </c>
      <c r="L8">
        <v>1.3133000000000001E-2</v>
      </c>
      <c r="M8">
        <v>-2.2529999999999998E-3</v>
      </c>
      <c r="N8">
        <v>6.8669999999999998E-3</v>
      </c>
      <c r="O8">
        <v>2.8479999999999998E-3</v>
      </c>
      <c r="P8">
        <v>9.9509999999999998E-3</v>
      </c>
      <c r="Q8">
        <v>1.5412E-2</v>
      </c>
      <c r="R8">
        <v>6.4270000000000004E-3</v>
      </c>
      <c r="S8">
        <v>2.2100000000000002E-3</v>
      </c>
      <c r="T8">
        <v>-9.3430000000000006E-3</v>
      </c>
      <c r="U8">
        <v>6.5490000000000001E-3</v>
      </c>
      <c r="V8">
        <v>5.4640000000000001E-3</v>
      </c>
      <c r="W8">
        <v>1.9338999999999999E-2</v>
      </c>
      <c r="X8">
        <v>1.1143E-2</v>
      </c>
      <c r="Y8">
        <v>-3.5479999999999999E-3</v>
      </c>
      <c r="Z8">
        <v>1.3594999999999999E-2</v>
      </c>
      <c r="AA8">
        <v>6.4000000000000005E-4</v>
      </c>
      <c r="AB8">
        <v>3.166E-3</v>
      </c>
      <c r="AC8">
        <v>-1.21E-4</v>
      </c>
      <c r="AD8">
        <v>1.1364000000000001E-2</v>
      </c>
      <c r="AE8">
        <v>2.4457E-2</v>
      </c>
      <c r="AF8">
        <v>8.180845203395546E-3</v>
      </c>
      <c r="AG8">
        <v>7.8168492980417706E-4</v>
      </c>
      <c r="AH8">
        <v>4.8439554680473472E-4</v>
      </c>
      <c r="AI8">
        <v>1.306159068952118E-3</v>
      </c>
      <c r="AJ8">
        <v>-6.5025988860768668E-5</v>
      </c>
      <c r="AK8">
        <v>5.3788713375954871E-4</v>
      </c>
      <c r="AL8">
        <v>1.6378244905194005E-3</v>
      </c>
      <c r="AM8">
        <v>0</v>
      </c>
      <c r="AN8">
        <v>-8.8453712156584248E-5</v>
      </c>
      <c r="AO8">
        <v>1.5445560601123305E-5</v>
      </c>
      <c r="AP8">
        <v>1.7745458628001863E-4</v>
      </c>
      <c r="AQ8">
        <v>2.3634915141497928E-4</v>
      </c>
      <c r="AR8">
        <v>-8.77949585590748E-5</v>
      </c>
      <c r="AS8">
        <v>3.8007630895325233E-4</v>
      </c>
      <c r="AT8">
        <v>5.0294560959508943E-5</v>
      </c>
      <c r="AU8">
        <v>2.9297555367613614E-4</v>
      </c>
      <c r="AV8">
        <v>5.2636681911471281E-4</v>
      </c>
      <c r="AW8">
        <v>1.4112074136170613E-4</v>
      </c>
      <c r="AX8">
        <v>9.7666569274328628E-5</v>
      </c>
      <c r="AY8">
        <v>-3.875269028203182E-4</v>
      </c>
      <c r="AZ8">
        <v>1.0838431761874382E-4</v>
      </c>
      <c r="BA8">
        <v>7.052047771521474E-5</v>
      </c>
      <c r="BB8">
        <v>6.0804105405347787E-4</v>
      </c>
      <c r="BC8">
        <v>7.4532693655727798E-5</v>
      </c>
      <c r="BD8">
        <v>-1.3207152527063527E-4</v>
      </c>
      <c r="BE8">
        <v>4.4745447502321918E-4</v>
      </c>
      <c r="BF8">
        <v>1.8199172918612985E-5</v>
      </c>
      <c r="BG8">
        <v>8.295303415990825E-5</v>
      </c>
      <c r="BH8">
        <v>-1.7414252400916511E-6</v>
      </c>
      <c r="BI8">
        <v>3.348475228234153E-4</v>
      </c>
      <c r="BJ8">
        <v>5.3282594685895323E-4</v>
      </c>
      <c r="BL8">
        <v>0</v>
      </c>
      <c r="BM8">
        <v>8.180845203395546E-3</v>
      </c>
      <c r="BP8" t="s">
        <v>42</v>
      </c>
      <c r="BQ8">
        <f>BQ3/BQ7</f>
        <v>0.44840474398546076</v>
      </c>
      <c r="BR8">
        <f t="shared" ref="BR8:CT8" si="5">BR3/BR7</f>
        <v>-12.291703946468942</v>
      </c>
      <c r="BS8">
        <f t="shared" si="5"/>
        <v>1.2674250385588075</v>
      </c>
      <c r="BT8">
        <f t="shared" si="5"/>
        <v>3.0530803380566613</v>
      </c>
      <c r="BU8">
        <f t="shared" si="5"/>
        <v>5.7078809521750822</v>
      </c>
      <c r="BV8">
        <f t="shared" si="5"/>
        <v>-0.51768893913161429</v>
      </c>
      <c r="BW8">
        <f t="shared" si="5"/>
        <v>-4.5707315686539164E-2</v>
      </c>
      <c r="BX8">
        <f t="shared" si="5"/>
        <v>-6.1628427561410293</v>
      </c>
      <c r="BY8">
        <f t="shared" si="5"/>
        <v>5.3123230985955958</v>
      </c>
      <c r="BZ8">
        <f t="shared" si="5"/>
        <v>-5.261455970277126</v>
      </c>
      <c r="CA8">
        <f t="shared" si="5"/>
        <v>-0.69185954914737646</v>
      </c>
      <c r="CB8">
        <f t="shared" si="5"/>
        <v>-4.5742892432790754</v>
      </c>
      <c r="CC8">
        <f t="shared" si="5"/>
        <v>-2.8236746580255021</v>
      </c>
      <c r="CD8">
        <f t="shared" si="5"/>
        <v>3.0261734749023987</v>
      </c>
      <c r="CE8">
        <f t="shared" si="5"/>
        <v>-0.32339047763408429</v>
      </c>
      <c r="CF8">
        <f t="shared" si="5"/>
        <v>-9.3784173447621964</v>
      </c>
      <c r="CG8">
        <f t="shared" si="5"/>
        <v>-6.4633835591737059</v>
      </c>
      <c r="CH8">
        <f t="shared" si="5"/>
        <v>6.593067806419433</v>
      </c>
      <c r="CI8">
        <f t="shared" si="5"/>
        <v>-0.63740331558366681</v>
      </c>
      <c r="CJ8">
        <f t="shared" si="5"/>
        <v>-8.9639481697214478</v>
      </c>
      <c r="CK8">
        <f t="shared" si="5"/>
        <v>-1.2931835588101295</v>
      </c>
      <c r="CL8">
        <f t="shared" si="5"/>
        <v>-2.0378169380027651</v>
      </c>
      <c r="CM8">
        <f t="shared" si="5"/>
        <v>-3.2456040151400978</v>
      </c>
      <c r="CN8">
        <f t="shared" si="5"/>
        <v>0.8034265592368447</v>
      </c>
      <c r="CO8">
        <f t="shared" si="5"/>
        <v>-5.4492314740803849</v>
      </c>
      <c r="CP8">
        <f t="shared" si="5"/>
        <v>1.5312068716582472</v>
      </c>
      <c r="CQ8">
        <f t="shared" si="5"/>
        <v>4.057622184707705E-2</v>
      </c>
      <c r="CR8">
        <f t="shared" si="5"/>
        <v>5.1135116946818808</v>
      </c>
      <c r="CS8">
        <f t="shared" si="5"/>
        <v>-5.5239104993449546</v>
      </c>
      <c r="CT8">
        <f t="shared" si="5"/>
        <v>6.3828655660132538</v>
      </c>
    </row>
    <row r="9" spans="1:99" x14ac:dyDescent="0.25">
      <c r="A9">
        <v>20160113</v>
      </c>
      <c r="B9">
        <v>-2.1599E-2</v>
      </c>
      <c r="C9">
        <v>-6.4099999999999999E-3</v>
      </c>
      <c r="D9">
        <v>5.9839999999999997E-3</v>
      </c>
      <c r="E9">
        <v>-1.3017000000000001E-2</v>
      </c>
      <c r="F9">
        <v>-9.9819999999999996E-3</v>
      </c>
      <c r="G9">
        <v>-2.571E-2</v>
      </c>
      <c r="H9">
        <v>-1.8453000000000001E-2</v>
      </c>
      <c r="I9">
        <v>-8.626E-3</v>
      </c>
      <c r="J9">
        <v>-1.1526E-2</v>
      </c>
      <c r="K9">
        <v>-2.3099000000000001E-2</v>
      </c>
      <c r="L9">
        <v>-2.8805000000000001E-2</v>
      </c>
      <c r="M9">
        <v>-2.0323000000000001E-2</v>
      </c>
      <c r="N9">
        <v>-1.2418999999999999E-2</v>
      </c>
      <c r="O9">
        <v>-1.5192000000000001E-2</v>
      </c>
      <c r="P9">
        <v>-2.1252E-2</v>
      </c>
      <c r="Q9">
        <v>-2.9371000000000001E-2</v>
      </c>
      <c r="R9">
        <v>-1.9755000000000002E-2</v>
      </c>
      <c r="S9">
        <v>-2.7476E-2</v>
      </c>
      <c r="T9">
        <v>-2.6721000000000002E-2</v>
      </c>
      <c r="U9">
        <v>-1.9352999999999999E-2</v>
      </c>
      <c r="V9">
        <v>-2.4067999999999999E-2</v>
      </c>
      <c r="W9">
        <v>-2.3562E-2</v>
      </c>
      <c r="X9">
        <v>-1.7781000000000002E-2</v>
      </c>
      <c r="Y9">
        <v>-1.736E-2</v>
      </c>
      <c r="Z9">
        <v>-4.7767999999999998E-2</v>
      </c>
      <c r="AA9">
        <v>-3.6049999999999999E-2</v>
      </c>
      <c r="AB9">
        <v>-2.9586000000000001E-2</v>
      </c>
      <c r="AC9">
        <v>-4.0552999999999999E-2</v>
      </c>
      <c r="AD9">
        <v>-2.2204000000000002E-2</v>
      </c>
      <c r="AE9">
        <v>-2.6991000000000001E-2</v>
      </c>
      <c r="AF9">
        <v>-2.0285097172130135E-2</v>
      </c>
      <c r="AG9">
        <v>-1.8373369138132733E-3</v>
      </c>
      <c r="AH9">
        <v>-2.4249961484438908E-4</v>
      </c>
      <c r="AI9">
        <v>3.9171501224600548E-4</v>
      </c>
      <c r="AJ9">
        <v>-3.4429923386840718E-4</v>
      </c>
      <c r="AK9">
        <v>-3.1758950808457529E-4</v>
      </c>
      <c r="AL9">
        <v>-2.885725273677408E-3</v>
      </c>
      <c r="AM9">
        <v>-3.0222486842394704E-4</v>
      </c>
      <c r="AN9">
        <v>-3.6999433459053996E-4</v>
      </c>
      <c r="AO9">
        <v>-8.4935999865826418E-5</v>
      </c>
      <c r="AP9">
        <v>-4.1399228165135324E-4</v>
      </c>
      <c r="AQ9">
        <v>-5.1394765931458996E-4</v>
      </c>
      <c r="AR9">
        <v>-7.9201594353374058E-4</v>
      </c>
      <c r="AS9">
        <v>-6.929755606524938E-4</v>
      </c>
      <c r="AT9">
        <v>-2.6971307887503203E-4</v>
      </c>
      <c r="AU9">
        <v>-6.2515830491846863E-4</v>
      </c>
      <c r="AV9">
        <v>-9.9393055556042543E-4</v>
      </c>
      <c r="AW9">
        <v>-4.3405917861431072E-4</v>
      </c>
      <c r="AX9">
        <v>-1.2054855330571183E-3</v>
      </c>
      <c r="AY9">
        <v>-1.1011845791556499E-3</v>
      </c>
      <c r="AZ9">
        <v>-3.2063226239849215E-4</v>
      </c>
      <c r="BA9">
        <v>-3.0947002847838122E-4</v>
      </c>
      <c r="BB9">
        <v>-7.3843184977508364E-4</v>
      </c>
      <c r="BC9">
        <v>-1.1925148358803076E-4</v>
      </c>
      <c r="BD9">
        <v>-6.4822266937911795E-4</v>
      </c>
      <c r="BE9">
        <v>-1.5282833799252066E-3</v>
      </c>
      <c r="BF9">
        <v>-1.0087564097804736E-3</v>
      </c>
      <c r="BG9">
        <v>-7.6792602145076634E-4</v>
      </c>
      <c r="BH9">
        <v>-5.7163415218838994E-4</v>
      </c>
      <c r="BI9">
        <v>-6.5305504786987369E-4</v>
      </c>
      <c r="BJ9">
        <v>-5.8408045704077269E-4</v>
      </c>
      <c r="BL9">
        <v>0</v>
      </c>
      <c r="BM9">
        <v>-2.0285097172130135E-2</v>
      </c>
      <c r="BP9" t="s">
        <v>43</v>
      </c>
      <c r="BQ9">
        <f t="shared" ref="BQ9:CT9" si="6">BQ8/SUM($BQ$8:$CT$8)</f>
        <v>-1.2316927102516974E-2</v>
      </c>
      <c r="BR9">
        <f t="shared" si="6"/>
        <v>0.3376325150549413</v>
      </c>
      <c r="BS9">
        <f t="shared" si="6"/>
        <v>-3.4814042485553559E-2</v>
      </c>
      <c r="BT9">
        <f t="shared" si="6"/>
        <v>-8.3863002045292998E-2</v>
      </c>
      <c r="BU9">
        <f t="shared" si="6"/>
        <v>-0.15678592731406341</v>
      </c>
      <c r="BV9">
        <f t="shared" si="6"/>
        <v>1.4220047871014918E-2</v>
      </c>
      <c r="BW9">
        <f t="shared" si="6"/>
        <v>1.2555033882092192E-3</v>
      </c>
      <c r="BX9">
        <f t="shared" si="6"/>
        <v>0.16928296586916819</v>
      </c>
      <c r="BY9">
        <f t="shared" si="6"/>
        <v>-0.14592061575633247</v>
      </c>
      <c r="BZ9">
        <f t="shared" si="6"/>
        <v>0.14452338095938463</v>
      </c>
      <c r="CA9">
        <f t="shared" si="6"/>
        <v>1.9004222739233113E-2</v>
      </c>
      <c r="CB9">
        <f t="shared" si="6"/>
        <v>0.12564806218268451</v>
      </c>
      <c r="CC9">
        <f t="shared" si="6"/>
        <v>7.7561612339347469E-2</v>
      </c>
      <c r="CD9">
        <f t="shared" si="6"/>
        <v>-8.3123915591651026E-2</v>
      </c>
      <c r="CE9">
        <f t="shared" si="6"/>
        <v>8.8829946428852103E-3</v>
      </c>
      <c r="CF9">
        <f t="shared" si="6"/>
        <v>0.25760941275001814</v>
      </c>
      <c r="CG9">
        <f t="shared" si="6"/>
        <v>0.17753831823092961</v>
      </c>
      <c r="CH9">
        <f t="shared" si="6"/>
        <v>-0.18110052724208628</v>
      </c>
      <c r="CI9">
        <f t="shared" si="6"/>
        <v>1.750840123404494E-2</v>
      </c>
      <c r="CJ9">
        <f t="shared" si="6"/>
        <v>0.24622463887398</v>
      </c>
      <c r="CK9">
        <f t="shared" si="6"/>
        <v>3.5521585883476502E-2</v>
      </c>
      <c r="CL9">
        <f t="shared" si="6"/>
        <v>5.5975417321785181E-2</v>
      </c>
      <c r="CM9">
        <f t="shared" si="6"/>
        <v>8.9151304918872978E-2</v>
      </c>
      <c r="CN9">
        <f t="shared" si="6"/>
        <v>-2.2068781597607529E-2</v>
      </c>
      <c r="CO9">
        <f t="shared" si="6"/>
        <v>0.14968125946759714</v>
      </c>
      <c r="CP9">
        <f t="shared" si="6"/>
        <v>-4.2059687525739499E-2</v>
      </c>
      <c r="CQ9">
        <f t="shared" si="6"/>
        <v>-1.1145608365869778E-3</v>
      </c>
      <c r="CR9">
        <f t="shared" si="6"/>
        <v>-0.14045959956058571</v>
      </c>
      <c r="CS9">
        <f t="shared" si="6"/>
        <v>0.15173256718146144</v>
      </c>
      <c r="CT9">
        <f t="shared" si="6"/>
        <v>-0.17532662385101822</v>
      </c>
    </row>
    <row r="10" spans="1:99" x14ac:dyDescent="0.25">
      <c r="A10">
        <v>20160114</v>
      </c>
      <c r="B10">
        <v>2.8466000000000002E-2</v>
      </c>
      <c r="C10">
        <v>7.1699999999999997E-4</v>
      </c>
      <c r="D10">
        <v>4.5869E-2</v>
      </c>
      <c r="E10">
        <v>1.3265000000000001E-2</v>
      </c>
      <c r="F10">
        <v>5.0903999999999998E-2</v>
      </c>
      <c r="G10">
        <v>2.1871000000000002E-2</v>
      </c>
      <c r="H10">
        <v>2.026E-3</v>
      </c>
      <c r="I10">
        <v>3.9550000000000002E-3</v>
      </c>
      <c r="J10">
        <v>2.2664E-2</v>
      </c>
      <c r="K10">
        <v>2.4271000000000001E-2</v>
      </c>
      <c r="L10">
        <v>8.43E-3</v>
      </c>
      <c r="M10">
        <v>2.4365999999999999E-2</v>
      </c>
      <c r="N10">
        <v>1.9273999999999999E-2</v>
      </c>
      <c r="O10">
        <v>1.7734E-2</v>
      </c>
      <c r="P10">
        <v>2.2502999999999999E-2</v>
      </c>
      <c r="Q10">
        <v>6.3969999999999999E-3</v>
      </c>
      <c r="R10">
        <v>1.303E-2</v>
      </c>
      <c r="S10">
        <v>1.4997999999999999E-2</v>
      </c>
      <c r="T10">
        <v>1.8411E-2</v>
      </c>
      <c r="U10">
        <v>-4.5929999999999999E-3</v>
      </c>
      <c r="V10">
        <v>7.0010000000000003E-3</v>
      </c>
      <c r="W10">
        <v>2.6010999999999999E-2</v>
      </c>
      <c r="X10">
        <v>8.6739999999999994E-3</v>
      </c>
      <c r="Y10">
        <v>1.6308E-2</v>
      </c>
      <c r="Z10">
        <v>-1.4662E-2</v>
      </c>
      <c r="AA10">
        <v>4.2050000000000004E-3</v>
      </c>
      <c r="AB10">
        <v>2.4390000000000002E-3</v>
      </c>
      <c r="AC10">
        <v>1.5095000000000001E-2</v>
      </c>
      <c r="AD10">
        <v>9.5759999999999994E-3</v>
      </c>
      <c r="AE10">
        <v>1.4007E-2</v>
      </c>
      <c r="AF10">
        <v>1.794742456741447E-2</v>
      </c>
      <c r="AG10">
        <v>2.4469597531106991E-3</v>
      </c>
      <c r="AH10">
        <v>2.6670953815906679E-5</v>
      </c>
      <c r="AI10">
        <v>3.085534500446806E-3</v>
      </c>
      <c r="AJ10">
        <v>3.4930974573785798E-4</v>
      </c>
      <c r="AK10">
        <v>1.6723169064487356E-3</v>
      </c>
      <c r="AL10">
        <v>2.4647490388091798E-3</v>
      </c>
      <c r="AM10">
        <v>3.2669083637693344E-5</v>
      </c>
      <c r="AN10">
        <v>1.6734070259515196E-4</v>
      </c>
      <c r="AO10">
        <v>1.678177132650612E-4</v>
      </c>
      <c r="AP10">
        <v>4.3778096126061698E-4</v>
      </c>
      <c r="AQ10">
        <v>1.4903193098559449E-4</v>
      </c>
      <c r="AR10">
        <v>9.5574211438646838E-4</v>
      </c>
      <c r="AS10">
        <v>1.0770835920667894E-3</v>
      </c>
      <c r="AT10">
        <v>3.148349829796559E-4</v>
      </c>
      <c r="AU10">
        <v>6.6504395393589895E-4</v>
      </c>
      <c r="AV10">
        <v>2.1406134652561675E-4</v>
      </c>
      <c r="AW10">
        <v>2.8496645479577314E-4</v>
      </c>
      <c r="AX10">
        <v>6.5623939442548324E-4</v>
      </c>
      <c r="AY10">
        <v>7.5921183246538241E-4</v>
      </c>
      <c r="AZ10">
        <v>-7.4423663099359847E-5</v>
      </c>
      <c r="BA10">
        <v>8.9068397928677241E-5</v>
      </c>
      <c r="BB10">
        <v>8.2179282648321304E-4</v>
      </c>
      <c r="BC10">
        <v>5.7654492644818637E-5</v>
      </c>
      <c r="BD10">
        <v>6.080729941314772E-4</v>
      </c>
      <c r="BE10">
        <v>-4.5415104296574096E-4</v>
      </c>
      <c r="BF10">
        <v>1.1609789512456758E-4</v>
      </c>
      <c r="BG10">
        <v>6.2353100557447424E-5</v>
      </c>
      <c r="BH10">
        <v>2.1222192020500951E-4</v>
      </c>
      <c r="BI10">
        <v>2.7938098983930901E-4</v>
      </c>
      <c r="BJ10">
        <v>3.0199169487068106E-4</v>
      </c>
      <c r="BL10">
        <v>0</v>
      </c>
      <c r="BM10">
        <v>1.794742456741447E-2</v>
      </c>
      <c r="BP10" t="s">
        <v>44</v>
      </c>
      <c r="BQ10">
        <f t="shared" ref="BQ10:CT10" si="7">BQ9^2</f>
        <v>1.5170669324871718E-4</v>
      </c>
      <c r="BR10">
        <f t="shared" si="7"/>
        <v>0.11399571522232516</v>
      </c>
      <c r="BS10">
        <f t="shared" si="7"/>
        <v>1.2120175541859282E-3</v>
      </c>
      <c r="BT10">
        <f t="shared" si="7"/>
        <v>7.0330031120488176E-3</v>
      </c>
      <c r="BU10">
        <f t="shared" si="7"/>
        <v>2.4581827003730773E-2</v>
      </c>
      <c r="BV10">
        <f t="shared" si="7"/>
        <v>2.0220976145395589E-4</v>
      </c>
      <c r="BW10">
        <f t="shared" si="7"/>
        <v>1.5762887578048294E-6</v>
      </c>
      <c r="BX10">
        <f t="shared" si="7"/>
        <v>2.8656722533461961E-2</v>
      </c>
      <c r="BY10">
        <f t="shared" si="7"/>
        <v>2.1292826102707225E-2</v>
      </c>
      <c r="BZ10">
        <f t="shared" si="7"/>
        <v>2.0887007643931421E-2</v>
      </c>
      <c r="CA10">
        <f t="shared" si="7"/>
        <v>3.6116048192238494E-4</v>
      </c>
      <c r="CB10">
        <f t="shared" si="7"/>
        <v>1.5787435530263752E-2</v>
      </c>
      <c r="CC10">
        <f t="shared" si="7"/>
        <v>6.0158037086792179E-3</v>
      </c>
      <c r="CD10">
        <f t="shared" si="7"/>
        <v>6.9095853432879243E-3</v>
      </c>
      <c r="CE10">
        <f t="shared" si="7"/>
        <v>7.8907593825527347E-5</v>
      </c>
      <c r="CF10">
        <f t="shared" si="7"/>
        <v>6.6362609537409203E-2</v>
      </c>
      <c r="CG10">
        <f t="shared" si="7"/>
        <v>3.151985444026683E-2</v>
      </c>
      <c r="CH10">
        <f t="shared" si="7"/>
        <v>3.2797400967361633E-2</v>
      </c>
      <c r="CI10">
        <f t="shared" si="7"/>
        <v>3.0654411377230637E-4</v>
      </c>
      <c r="CJ10">
        <f t="shared" si="7"/>
        <v>6.0626572788621859E-2</v>
      </c>
      <c r="CK10">
        <f t="shared" si="7"/>
        <v>1.261783063677197E-3</v>
      </c>
      <c r="CL10">
        <f t="shared" si="7"/>
        <v>3.1332473443480085E-3</v>
      </c>
      <c r="CM10">
        <f t="shared" si="7"/>
        <v>7.9479551687378653E-3</v>
      </c>
      <c r="CN10">
        <f t="shared" si="7"/>
        <v>4.8703112120290071E-4</v>
      </c>
      <c r="CO10">
        <f t="shared" si="7"/>
        <v>2.2404479435806139E-2</v>
      </c>
      <c r="CP10">
        <f t="shared" si="7"/>
        <v>1.7690173147628468E-3</v>
      </c>
      <c r="CQ10">
        <f t="shared" si="7"/>
        <v>1.2422458584534638E-6</v>
      </c>
      <c r="CR10">
        <f t="shared" si="7"/>
        <v>1.972889910872009E-2</v>
      </c>
      <c r="CS10">
        <f t="shared" si="7"/>
        <v>2.3022771943476711E-2</v>
      </c>
      <c r="CT10">
        <f t="shared" si="7"/>
        <v>3.0739425030996428E-2</v>
      </c>
    </row>
    <row r="11" spans="1:99" x14ac:dyDescent="0.25">
      <c r="A11">
        <v>20160115</v>
      </c>
      <c r="B11">
        <v>-3.9917000000000001E-2</v>
      </c>
      <c r="C11">
        <v>-9.0740000000000005E-3</v>
      </c>
      <c r="D11">
        <v>-1.9463999999999999E-2</v>
      </c>
      <c r="E11">
        <v>-2.1669000000000001E-2</v>
      </c>
      <c r="F11">
        <v>-2.1059999999999999E-2</v>
      </c>
      <c r="G11">
        <v>-2.4015000000000002E-2</v>
      </c>
      <c r="H11">
        <v>-3.7973E-2</v>
      </c>
      <c r="I11">
        <v>-1.5363999999999999E-2</v>
      </c>
      <c r="J11">
        <v>-2.6176000000000001E-2</v>
      </c>
      <c r="K11">
        <v>-2.3695999999999998E-2</v>
      </c>
      <c r="L11">
        <v>-2.7632E-2</v>
      </c>
      <c r="M11">
        <v>-9.6430000000000005E-3</v>
      </c>
      <c r="N11">
        <v>-1.9112000000000001E-2</v>
      </c>
      <c r="O11">
        <v>-1.7637E-2</v>
      </c>
      <c r="P11">
        <v>-1.2741000000000001E-2</v>
      </c>
      <c r="Q11">
        <v>-5.2567999999999997E-2</v>
      </c>
      <c r="R11">
        <v>-1.2348E-2</v>
      </c>
      <c r="S11">
        <v>-1.9931000000000001E-2</v>
      </c>
      <c r="T11">
        <v>-1.7919000000000001E-2</v>
      </c>
      <c r="U11">
        <v>-1.6236E-2</v>
      </c>
      <c r="V11">
        <v>-6.0039999999999998E-3</v>
      </c>
      <c r="W11">
        <v>-9.1020000000000004E-2</v>
      </c>
      <c r="X11">
        <v>-1.7572999999999998E-2</v>
      </c>
      <c r="Y11">
        <v>-9.8060000000000005E-3</v>
      </c>
      <c r="Z11">
        <v>-3.2599999999999999E-3</v>
      </c>
      <c r="AA11">
        <v>-6.4125000000000001E-2</v>
      </c>
      <c r="AB11">
        <v>-4.2174000000000003E-2</v>
      </c>
      <c r="AC11">
        <v>-3.5813999999999999E-2</v>
      </c>
      <c r="AD11">
        <v>-2.6693999999999999E-2</v>
      </c>
      <c r="AE11">
        <v>-1.3453E-2</v>
      </c>
      <c r="AF11">
        <v>-2.5098142005773975E-2</v>
      </c>
      <c r="AG11">
        <v>-3.3805548973788024E-3</v>
      </c>
      <c r="AH11">
        <v>-3.4322633065537572E-4</v>
      </c>
      <c r="AI11">
        <v>-1.3174305629448705E-3</v>
      </c>
      <c r="AJ11">
        <v>-5.7286096404349045E-4</v>
      </c>
      <c r="AK11">
        <v>-6.9502769284770453E-4</v>
      </c>
      <c r="AL11">
        <v>-2.7105079461001618E-3</v>
      </c>
      <c r="AM11">
        <v>-6.0447809989555297E-4</v>
      </c>
      <c r="AN11">
        <v>-6.5683446728251739E-4</v>
      </c>
      <c r="AO11">
        <v>-1.9122995329360249E-4</v>
      </c>
      <c r="AP11">
        <v>-4.2820355754251015E-4</v>
      </c>
      <c r="AQ11">
        <v>-4.8743412135142063E-4</v>
      </c>
      <c r="AR11">
        <v>-3.8439819935534906E-4</v>
      </c>
      <c r="AS11">
        <v>-1.0750385961116149E-3</v>
      </c>
      <c r="AT11">
        <v>-3.1564143006399469E-4</v>
      </c>
      <c r="AU11">
        <v>-3.814744153651756E-4</v>
      </c>
      <c r="AV11">
        <v>-1.7102219639070358E-3</v>
      </c>
      <c r="AW11">
        <v>-2.7369759973457303E-4</v>
      </c>
      <c r="AX11">
        <v>-8.7707266706753457E-4</v>
      </c>
      <c r="AY11">
        <v>-7.4467621073644457E-4</v>
      </c>
      <c r="AZ11">
        <v>-2.6558609503196694E-4</v>
      </c>
      <c r="BA11">
        <v>-7.7912984984928821E-5</v>
      </c>
      <c r="BB11">
        <v>-2.6823619934041986E-3</v>
      </c>
      <c r="BC11">
        <v>-1.1775538467468851E-4</v>
      </c>
      <c r="BD11">
        <v>-3.7152509404795431E-4</v>
      </c>
      <c r="BE11">
        <v>-1.0328266934372024E-4</v>
      </c>
      <c r="BF11">
        <v>-1.7002958722250052E-3</v>
      </c>
      <c r="BG11">
        <v>-1.0597388979058364E-3</v>
      </c>
      <c r="BH11">
        <v>-4.9818636826507898E-4</v>
      </c>
      <c r="BI11">
        <v>-7.7785183781109023E-4</v>
      </c>
      <c r="BJ11">
        <v>-2.9363513240177085E-4</v>
      </c>
      <c r="BL11">
        <v>0</v>
      </c>
      <c r="BM11">
        <v>-2.5098142005773975E-2</v>
      </c>
      <c r="BP11" t="s">
        <v>45</v>
      </c>
      <c r="BQ11">
        <f t="shared" ref="BQ11:CT11" si="8">BQ9*BQ3</f>
        <v>-5.1411576739564136E-7</v>
      </c>
      <c r="BR11">
        <f t="shared" si="8"/>
        <v>-2.4162169589397916E-4</v>
      </c>
      <c r="BS11">
        <f t="shared" si="8"/>
        <v>-3.8884893066282444E-6</v>
      </c>
      <c r="BT11">
        <f t="shared" si="8"/>
        <v>-2.4473705793699155E-5</v>
      </c>
      <c r="BU11">
        <f t="shared" si="8"/>
        <v>-1.1220586123712704E-4</v>
      </c>
      <c r="BV11">
        <f t="shared" si="8"/>
        <v>-9.3159697703987995E-7</v>
      </c>
      <c r="BW11">
        <f t="shared" si="8"/>
        <v>-3.927569656280989E-9</v>
      </c>
      <c r="BX11">
        <f t="shared" si="8"/>
        <v>-5.7253170133018102E-5</v>
      </c>
      <c r="BY11">
        <f t="shared" si="8"/>
        <v>-1.3483928150518742E-4</v>
      </c>
      <c r="BZ11">
        <f t="shared" si="8"/>
        <v>-9.222915295449785E-5</v>
      </c>
      <c r="CA11">
        <f t="shared" si="8"/>
        <v>-1.7767072945136711E-6</v>
      </c>
      <c r="CB11">
        <f t="shared" si="8"/>
        <v>-5.9448565401696041E-5</v>
      </c>
      <c r="CC11">
        <f t="shared" si="8"/>
        <v>-1.0371810183172329E-5</v>
      </c>
      <c r="CD11">
        <f t="shared" si="8"/>
        <v>-1.0414129033662848E-5</v>
      </c>
      <c r="CE11">
        <f t="shared" si="8"/>
        <v>-3.3593632265247957E-7</v>
      </c>
      <c r="CF11">
        <f t="shared" si="8"/>
        <v>-1.5566826802817125E-4</v>
      </c>
      <c r="CG11">
        <f t="shared" si="8"/>
        <v>-8.1797407095582494E-5</v>
      </c>
      <c r="CH11">
        <f t="shared" si="8"/>
        <v>-1.2742501538105249E-4</v>
      </c>
      <c r="CI11">
        <f t="shared" si="8"/>
        <v>-1.4042595409694517E-6</v>
      </c>
      <c r="CJ11">
        <f t="shared" si="8"/>
        <v>-3.3777986509623469E-4</v>
      </c>
      <c r="CK11">
        <f t="shared" si="8"/>
        <v>-9.4175307650248398E-6</v>
      </c>
      <c r="CL11">
        <f t="shared" si="8"/>
        <v>-1.0162354905235753E-5</v>
      </c>
      <c r="CM11">
        <f t="shared" si="8"/>
        <v>-2.0639637127818118E-5</v>
      </c>
      <c r="CN11">
        <f t="shared" si="8"/>
        <v>-1.3600321831859721E-6</v>
      </c>
      <c r="CO11">
        <f t="shared" si="8"/>
        <v>-7.2268850631597258E-5</v>
      </c>
      <c r="CP11">
        <f t="shared" si="8"/>
        <v>-1.1177444287047468E-5</v>
      </c>
      <c r="CQ11">
        <f t="shared" si="8"/>
        <v>-4.6379611031162234E-9</v>
      </c>
      <c r="CR11">
        <f t="shared" si="8"/>
        <v>-1.0428466942425189E-4</v>
      </c>
      <c r="CS11">
        <f t="shared" si="8"/>
        <v>-7.4396534323228713E-5</v>
      </c>
      <c r="CT11">
        <f t="shared" si="8"/>
        <v>-1.1481712540177537E-4</v>
      </c>
    </row>
    <row r="12" spans="1:99" x14ac:dyDescent="0.25">
      <c r="A12">
        <v>20160119</v>
      </c>
      <c r="B12">
        <v>-8.4329999999999995E-3</v>
      </c>
      <c r="C12">
        <v>1.0120000000000001E-2</v>
      </c>
      <c r="D12">
        <v>-1.521E-2</v>
      </c>
      <c r="E12">
        <v>-1.4766E-2</v>
      </c>
      <c r="F12">
        <v>-2.5815999999999999E-2</v>
      </c>
      <c r="G12">
        <v>-4.8390000000000004E-3</v>
      </c>
      <c r="H12">
        <v>-4.5539999999999999E-3</v>
      </c>
      <c r="I12">
        <v>2.334E-2</v>
      </c>
      <c r="J12">
        <v>-1.4030000000000001E-2</v>
      </c>
      <c r="K12">
        <v>9.6329999999999992E-3</v>
      </c>
      <c r="L12">
        <v>3.4229999999999998E-3</v>
      </c>
      <c r="M12">
        <v>-3.895E-3</v>
      </c>
      <c r="N12">
        <v>5.1549999999999999E-3</v>
      </c>
      <c r="O12">
        <v>-2.163E-3</v>
      </c>
      <c r="P12">
        <v>3.9110000000000004E-3</v>
      </c>
      <c r="Q12">
        <v>7.45E-4</v>
      </c>
      <c r="R12">
        <v>2.0142E-2</v>
      </c>
      <c r="S12">
        <v>-5.2599999999999999E-4</v>
      </c>
      <c r="T12">
        <v>1.0173E-2</v>
      </c>
      <c r="U12">
        <v>1.3204E-2</v>
      </c>
      <c r="V12">
        <v>-4.2919999999999998E-3</v>
      </c>
      <c r="W12">
        <v>1.3439999999999999E-3</v>
      </c>
      <c r="X12">
        <v>6.28E-3</v>
      </c>
      <c r="Y12">
        <v>9.9030000000000003E-3</v>
      </c>
      <c r="Z12">
        <v>4.4450000000000002E-3</v>
      </c>
      <c r="AA12">
        <v>-1.2479000000000001E-2</v>
      </c>
      <c r="AB12">
        <v>9.7370000000000009E-3</v>
      </c>
      <c r="AC12">
        <v>7.7759999999999999E-3</v>
      </c>
      <c r="AD12">
        <v>-6.1260000000000004E-3</v>
      </c>
      <c r="AE12">
        <v>3.0291999999999999E-2</v>
      </c>
      <c r="AF12">
        <v>3.8889216516280379E-4</v>
      </c>
      <c r="AG12">
        <v>-7.0798488228425308E-4</v>
      </c>
      <c r="AH12">
        <v>3.8656741571135991E-4</v>
      </c>
      <c r="AI12">
        <v>-1.0135803152815685E-3</v>
      </c>
      <c r="AJ12">
        <v>-3.845053831425267E-4</v>
      </c>
      <c r="AK12">
        <v>-8.297811226206038E-4</v>
      </c>
      <c r="AL12">
        <v>-5.433840041100162E-4</v>
      </c>
      <c r="AM12">
        <v>-7.214494668814047E-5</v>
      </c>
      <c r="AN12">
        <v>1.0208501132303943E-3</v>
      </c>
      <c r="AO12">
        <v>-1.0103307350993392E-4</v>
      </c>
      <c r="AP12">
        <v>1.7570747739569856E-4</v>
      </c>
      <c r="AQ12">
        <v>6.057371097871933E-5</v>
      </c>
      <c r="AR12">
        <v>-1.5462209799132215E-4</v>
      </c>
      <c r="AS12">
        <v>2.9138634949778274E-4</v>
      </c>
      <c r="AT12">
        <v>-3.8616694797182147E-5</v>
      </c>
      <c r="AU12">
        <v>1.1752617144174463E-4</v>
      </c>
      <c r="AV12">
        <v>2.4249381415038379E-5</v>
      </c>
      <c r="AW12">
        <v>4.5533127743173861E-4</v>
      </c>
      <c r="AX12">
        <v>-2.3128820617132721E-5</v>
      </c>
      <c r="AY12">
        <v>4.2696094101659743E-4</v>
      </c>
      <c r="AZ12">
        <v>2.1878536522596055E-4</v>
      </c>
      <c r="BA12">
        <v>-5.5443503861067802E-5</v>
      </c>
      <c r="BB12">
        <v>3.9650885752932699E-5</v>
      </c>
      <c r="BC12">
        <v>4.2335331816928799E-5</v>
      </c>
      <c r="BD12">
        <v>3.7881967830485181E-4</v>
      </c>
      <c r="BE12">
        <v>1.4141568908872956E-4</v>
      </c>
      <c r="BF12">
        <v>-3.2667267133302939E-4</v>
      </c>
      <c r="BG12">
        <v>2.4698892141796316E-4</v>
      </c>
      <c r="BH12">
        <v>1.0898054332093557E-4</v>
      </c>
      <c r="BI12">
        <v>-1.773705308106106E-4</v>
      </c>
      <c r="BJ12">
        <v>6.8103095916281526E-4</v>
      </c>
      <c r="BL12">
        <v>0</v>
      </c>
      <c r="BM12">
        <v>3.8889216516280379E-4</v>
      </c>
      <c r="BP12" t="s">
        <v>46</v>
      </c>
      <c r="BQ12">
        <f t="shared" ref="BQ12:CT12" si="9">BQ9*BQ4</f>
        <v>-1.6434614613701059E-2</v>
      </c>
      <c r="BR12">
        <f t="shared" si="9"/>
        <v>0.19900543208341831</v>
      </c>
      <c r="BS12">
        <f t="shared" si="9"/>
        <v>-3.324560385960755E-2</v>
      </c>
      <c r="BT12">
        <f t="shared" si="9"/>
        <v>-8.1726454554059233E-2</v>
      </c>
      <c r="BU12">
        <f t="shared" si="9"/>
        <v>-0.19373465046756649</v>
      </c>
      <c r="BV12">
        <f t="shared" si="9"/>
        <v>1.7028412680276456E-2</v>
      </c>
      <c r="BW12">
        <f t="shared" si="9"/>
        <v>1.1340860743958231E-3</v>
      </c>
      <c r="BX12">
        <f t="shared" si="9"/>
        <v>0.10830299780751168</v>
      </c>
      <c r="BY12">
        <f t="shared" si="9"/>
        <v>-0.19615617074404534</v>
      </c>
      <c r="BZ12">
        <f t="shared" si="9"/>
        <v>0.13467508903782585</v>
      </c>
      <c r="CA12">
        <f t="shared" si="9"/>
        <v>2.3354591129453057E-2</v>
      </c>
      <c r="CB12">
        <f t="shared" si="9"/>
        <v>9.4569193453677952E-2</v>
      </c>
      <c r="CC12">
        <f t="shared" si="9"/>
        <v>4.8889884351606988E-2</v>
      </c>
      <c r="CD12">
        <f t="shared" si="9"/>
        <v>-7.0871811222888895E-2</v>
      </c>
      <c r="CE12">
        <f t="shared" si="9"/>
        <v>8.5399399756877752E-3</v>
      </c>
      <c r="CF12">
        <f t="shared" si="9"/>
        <v>0.23484972968570214</v>
      </c>
      <c r="CG12">
        <f t="shared" si="9"/>
        <v>0.10127413432651172</v>
      </c>
      <c r="CH12">
        <f t="shared" si="9"/>
        <v>-0.26577359258890504</v>
      </c>
      <c r="CI12">
        <f t="shared" si="9"/>
        <v>1.023919951308383E-2</v>
      </c>
      <c r="CJ12">
        <f t="shared" si="9"/>
        <v>0.21006962336654883</v>
      </c>
      <c r="CK12">
        <f t="shared" si="9"/>
        <v>2.7004464502940629E-2</v>
      </c>
      <c r="CL12">
        <f t="shared" si="9"/>
        <v>7.4755681109530014E-2</v>
      </c>
      <c r="CM12">
        <f t="shared" si="9"/>
        <v>7.4161528562475085E-2</v>
      </c>
      <c r="CN12">
        <f t="shared" si="9"/>
        <v>-1.3811310108759569E-2</v>
      </c>
      <c r="CO12">
        <f t="shared" si="9"/>
        <v>0.13441045114518788</v>
      </c>
      <c r="CP12">
        <f t="shared" si="9"/>
        <v>-8.0258233254267008E-2</v>
      </c>
      <c r="CQ12">
        <f t="shared" si="9"/>
        <v>-1.2792356119180827E-3</v>
      </c>
      <c r="CR12">
        <f t="shared" si="9"/>
        <v>-0.21085175448923738</v>
      </c>
      <c r="CS12">
        <f t="shared" si="9"/>
        <v>0.18619943183443594</v>
      </c>
      <c r="CT12">
        <f t="shared" si="9"/>
        <v>-0.14099918309273113</v>
      </c>
    </row>
    <row r="13" spans="1:99" x14ac:dyDescent="0.25">
      <c r="A13">
        <v>20160120</v>
      </c>
      <c r="B13">
        <v>4.5490000000000001E-3</v>
      </c>
      <c r="C13">
        <v>-1.2881999999999999E-2</v>
      </c>
      <c r="D13">
        <v>-4.2146999999999997E-2</v>
      </c>
      <c r="E13">
        <v>-4.8786000000000003E-2</v>
      </c>
      <c r="F13">
        <v>-3.1039000000000001E-2</v>
      </c>
      <c r="G13">
        <v>1.3450000000000001E-3</v>
      </c>
      <c r="H13">
        <v>-4.81E-3</v>
      </c>
      <c r="I13">
        <v>-3.0899999999999999E-3</v>
      </c>
      <c r="J13">
        <v>-3.7269999999999998E-3</v>
      </c>
      <c r="K13">
        <v>-1.5488999999999999E-2</v>
      </c>
      <c r="L13">
        <v>-3.1095999999999999E-2</v>
      </c>
      <c r="M13">
        <v>-9.7799999999999992E-4</v>
      </c>
      <c r="N13">
        <v>-1.7949E-2</v>
      </c>
      <c r="O13">
        <v>-1.0333E-2</v>
      </c>
      <c r="P13">
        <v>-1.5388000000000001E-2</v>
      </c>
      <c r="Q13">
        <v>-1.5218000000000001E-2</v>
      </c>
      <c r="R13">
        <v>-1.4638E-2</v>
      </c>
      <c r="S13">
        <v>-2.6311000000000001E-2</v>
      </c>
      <c r="T13">
        <v>-2.7494000000000001E-2</v>
      </c>
      <c r="U13">
        <v>1.2345999999999999E-2</v>
      </c>
      <c r="V13">
        <v>6.2259999999999998E-3</v>
      </c>
      <c r="W13">
        <v>-7.0470000000000003E-3</v>
      </c>
      <c r="X13">
        <v>-1.9951E-2</v>
      </c>
      <c r="Y13">
        <v>-1.0029E-2</v>
      </c>
      <c r="Z13">
        <v>-2.7555E-2</v>
      </c>
      <c r="AA13">
        <v>-3.4573E-2</v>
      </c>
      <c r="AB13">
        <v>-3.9831999999999999E-2</v>
      </c>
      <c r="AC13">
        <v>-1.9577000000000001E-2</v>
      </c>
      <c r="AD13">
        <v>-9.9450000000000007E-3</v>
      </c>
      <c r="AE13">
        <v>1.9630000000000002E-2</v>
      </c>
      <c r="AF13">
        <v>-1.4035704562543105E-2</v>
      </c>
      <c r="AG13">
        <v>3.8935875917230951E-4</v>
      </c>
      <c r="AH13">
        <v>-4.9296742188966066E-4</v>
      </c>
      <c r="AI13">
        <v>-2.7303331886495263E-3</v>
      </c>
      <c r="AJ13">
        <v>-1.2264049514537194E-3</v>
      </c>
      <c r="AK13">
        <v>-9.8109155218961057E-4</v>
      </c>
      <c r="AL13">
        <v>1.5348933055406676E-4</v>
      </c>
      <c r="AM13">
        <v>-7.6963529116630083E-5</v>
      </c>
      <c r="AN13">
        <v>-1.3555528290407035E-4</v>
      </c>
      <c r="AO13">
        <v>-2.7137176769359148E-5</v>
      </c>
      <c r="AP13">
        <v>-2.8228864618460691E-4</v>
      </c>
      <c r="AQ13">
        <v>-5.4110731287173599E-4</v>
      </c>
      <c r="AR13">
        <v>-3.936399767554659E-5</v>
      </c>
      <c r="AS13">
        <v>-1.0111973863904163E-3</v>
      </c>
      <c r="AT13">
        <v>-1.8529131366500141E-4</v>
      </c>
      <c r="AU13">
        <v>-4.620779309414605E-4</v>
      </c>
      <c r="AV13">
        <v>-4.950661365283114E-4</v>
      </c>
      <c r="AW13">
        <v>-3.3092021243221327E-4</v>
      </c>
      <c r="AX13">
        <v>-1.1432633082341204E-3</v>
      </c>
      <c r="AY13">
        <v>-1.1389128082304636E-3</v>
      </c>
      <c r="AZ13">
        <v>2.1017876684840199E-4</v>
      </c>
      <c r="BA13">
        <v>8.2132796585139071E-5</v>
      </c>
      <c r="BB13">
        <v>-2.095113610441076E-4</v>
      </c>
      <c r="BC13">
        <v>-1.3377557863098686E-4</v>
      </c>
      <c r="BD13">
        <v>-3.8544893389158249E-4</v>
      </c>
      <c r="BE13">
        <v>-8.6519145897154021E-4</v>
      </c>
      <c r="BF13">
        <v>-8.8676882538367191E-4</v>
      </c>
      <c r="BG13">
        <v>-9.8458337148641523E-4</v>
      </c>
      <c r="BH13">
        <v>-2.730068133929744E-4</v>
      </c>
      <c r="BI13">
        <v>-2.8932729086609182E-4</v>
      </c>
      <c r="BJ13">
        <v>4.5669157409080106E-4</v>
      </c>
      <c r="BL13">
        <v>0</v>
      </c>
      <c r="BM13">
        <v>-1.4035704562543105E-2</v>
      </c>
      <c r="BP13" t="s">
        <v>47</v>
      </c>
      <c r="BQ13">
        <f t="shared" ref="BQ13:CT13" si="10">BQ10*BQ7</f>
        <v>1.4121898829580645E-8</v>
      </c>
      <c r="BR13">
        <f t="shared" si="10"/>
        <v>6.6369431961432641E-6</v>
      </c>
      <c r="BS13">
        <f t="shared" si="10"/>
        <v>1.0681028684703166E-7</v>
      </c>
      <c r="BT13">
        <f t="shared" si="10"/>
        <v>6.7225169722828323E-7</v>
      </c>
      <c r="BU13">
        <f t="shared" si="10"/>
        <v>3.0821070291300048E-6</v>
      </c>
      <c r="BV13">
        <f t="shared" si="10"/>
        <v>2.5589408250099669E-8</v>
      </c>
      <c r="BW13">
        <f t="shared" si="10"/>
        <v>1.0788375858048268E-10</v>
      </c>
      <c r="BX13">
        <f t="shared" si="10"/>
        <v>1.5726486670249214E-6</v>
      </c>
      <c r="BY13">
        <f t="shared" si="10"/>
        <v>3.7038091660087558E-6</v>
      </c>
      <c r="BZ13">
        <f t="shared" si="10"/>
        <v>2.5333803196878569E-6</v>
      </c>
      <c r="CA13">
        <f t="shared" si="10"/>
        <v>4.8803172853462502E-8</v>
      </c>
      <c r="CB13">
        <f t="shared" si="10"/>
        <v>1.632952497098569E-6</v>
      </c>
      <c r="CC13">
        <f t="shared" si="10"/>
        <v>2.8489624978503571E-7</v>
      </c>
      <c r="CD13">
        <f t="shared" si="10"/>
        <v>2.8605867771102331E-7</v>
      </c>
      <c r="CE13">
        <f t="shared" si="10"/>
        <v>9.2276079874221289E-9</v>
      </c>
      <c r="CF13">
        <f t="shared" si="10"/>
        <v>4.2759465308873441E-6</v>
      </c>
      <c r="CG13">
        <f t="shared" si="10"/>
        <v>2.2468377373007045E-6</v>
      </c>
      <c r="CH13">
        <f t="shared" si="10"/>
        <v>3.5001516967367705E-6</v>
      </c>
      <c r="CI13">
        <f t="shared" si="10"/>
        <v>3.8572657027231418E-8</v>
      </c>
      <c r="CJ13">
        <f t="shared" si="10"/>
        <v>9.2782470098559862E-6</v>
      </c>
      <c r="CK13">
        <f t="shared" si="10"/>
        <v>2.5868379287771971E-7</v>
      </c>
      <c r="CL13">
        <f t="shared" si="10"/>
        <v>2.7914286420161757E-7</v>
      </c>
      <c r="CM13">
        <f t="shared" si="10"/>
        <v>5.6693625421139934E-7</v>
      </c>
      <c r="CN13">
        <f t="shared" si="10"/>
        <v>3.7357805603238187E-8</v>
      </c>
      <c r="CO13">
        <f t="shared" si="10"/>
        <v>1.9851042544744649E-6</v>
      </c>
      <c r="CP13">
        <f t="shared" si="10"/>
        <v>3.0702566893554627E-7</v>
      </c>
      <c r="CQ13">
        <f t="shared" si="10"/>
        <v>1.2739702150261818E-10</v>
      </c>
      <c r="CR13">
        <f t="shared" si="10"/>
        <v>2.864525160443529E-6</v>
      </c>
      <c r="CS13">
        <f t="shared" si="10"/>
        <v>2.0435481609641973E-6</v>
      </c>
      <c r="CT13">
        <f t="shared" si="10"/>
        <v>3.1538340810686686E-6</v>
      </c>
    </row>
    <row r="14" spans="1:99" x14ac:dyDescent="0.25">
      <c r="A14">
        <v>20160121</v>
      </c>
      <c r="B14">
        <v>-6.1040000000000001E-3</v>
      </c>
      <c r="C14">
        <v>2.42E-4</v>
      </c>
      <c r="D14">
        <v>1.2572E-2</v>
      </c>
      <c r="E14">
        <v>8.6160000000000004E-3</v>
      </c>
      <c r="F14">
        <v>2.6209E-2</v>
      </c>
      <c r="G14">
        <v>-5.0619999999999997E-3</v>
      </c>
      <c r="H14">
        <v>8.7229999999999999E-3</v>
      </c>
      <c r="I14">
        <v>1.1736999999999999E-2</v>
      </c>
      <c r="J14">
        <v>1.4963000000000001E-2</v>
      </c>
      <c r="K14">
        <v>-5.9160000000000003E-3</v>
      </c>
      <c r="L14">
        <v>1.0316000000000001E-2</v>
      </c>
      <c r="M14">
        <v>-2.6090000000000002E-3</v>
      </c>
      <c r="N14">
        <v>1.9840000000000001E-3</v>
      </c>
      <c r="O14">
        <v>5.8409999999999998E-3</v>
      </c>
      <c r="P14">
        <v>7.319E-3</v>
      </c>
      <c r="Q14">
        <v>1.5993E-2</v>
      </c>
      <c r="R14">
        <v>1.7791999999999999E-2</v>
      </c>
      <c r="S14">
        <v>-4.6839999999999998E-3</v>
      </c>
      <c r="T14">
        <v>1.7094000000000002E-2</v>
      </c>
      <c r="U14">
        <v>2.5745000000000001E-2</v>
      </c>
      <c r="V14">
        <v>-6.1879999999999999E-3</v>
      </c>
      <c r="W14">
        <v>2.366E-3</v>
      </c>
      <c r="X14">
        <v>-9.1660000000000005E-3</v>
      </c>
      <c r="Y14">
        <v>3.2642999999999998E-2</v>
      </c>
      <c r="Z14">
        <v>3.2286000000000002E-2</v>
      </c>
      <c r="AA14">
        <v>-8.397E-3</v>
      </c>
      <c r="AB14">
        <v>0</v>
      </c>
      <c r="AC14">
        <v>-1.3658999999999999E-2</v>
      </c>
      <c r="AD14">
        <v>1.2449999999999999E-2</v>
      </c>
      <c r="AE14">
        <v>-1.1238E-2</v>
      </c>
      <c r="AF14">
        <v>5.8381991857275536E-3</v>
      </c>
      <c r="AG14">
        <v>-5.163274120727375E-4</v>
      </c>
      <c r="AH14">
        <v>9.2106598189189201E-6</v>
      </c>
      <c r="AI14">
        <v>8.2000153995449062E-4</v>
      </c>
      <c r="AJ14">
        <v>2.1722306177619194E-4</v>
      </c>
      <c r="AK14">
        <v>8.4532491151476964E-4</v>
      </c>
      <c r="AL14">
        <v>-5.7149095013062968E-4</v>
      </c>
      <c r="AM14">
        <v>1.3999526492034382E-4</v>
      </c>
      <c r="AN14">
        <v>5.1798612043901402E-4</v>
      </c>
      <c r="AO14">
        <v>1.0995370251669828E-4</v>
      </c>
      <c r="AP14">
        <v>-1.0657539137315078E-4</v>
      </c>
      <c r="AQ14">
        <v>1.8033622114849778E-4</v>
      </c>
      <c r="AR14">
        <v>-1.0414424219762437E-4</v>
      </c>
      <c r="AS14">
        <v>1.1136117176130955E-4</v>
      </c>
      <c r="AT14">
        <v>1.0475642588031571E-4</v>
      </c>
      <c r="AU14">
        <v>2.2013421197678536E-4</v>
      </c>
      <c r="AV14">
        <v>5.2560784872668126E-4</v>
      </c>
      <c r="AW14">
        <v>4.0706243105869376E-4</v>
      </c>
      <c r="AX14">
        <v>-2.0142917045412522E-4</v>
      </c>
      <c r="AY14">
        <v>7.1613163630600198E-4</v>
      </c>
      <c r="AZ14">
        <v>4.4702364215725603E-4</v>
      </c>
      <c r="BA14">
        <v>-8.0667343102387801E-5</v>
      </c>
      <c r="BB14">
        <v>7.0109963388169955E-5</v>
      </c>
      <c r="BC14">
        <v>-6.0552024984807198E-5</v>
      </c>
      <c r="BD14">
        <v>1.2882049993430237E-3</v>
      </c>
      <c r="BE14">
        <v>1.0405465179914996E-3</v>
      </c>
      <c r="BF14">
        <v>-2.1235905724571551E-4</v>
      </c>
      <c r="BG14">
        <v>0</v>
      </c>
      <c r="BH14">
        <v>-1.8681382961107304E-4</v>
      </c>
      <c r="BI14">
        <v>3.6463912641554469E-4</v>
      </c>
      <c r="BJ14">
        <v>-2.5705085019440163E-4</v>
      </c>
      <c r="BL14">
        <v>0</v>
      </c>
      <c r="BM14">
        <v>5.8381991857275536E-3</v>
      </c>
      <c r="BP14" t="s">
        <v>48</v>
      </c>
      <c r="BQ14">
        <f>SUM(BQ11:CT11)</f>
        <v>-1.8729117775262052E-3</v>
      </c>
    </row>
    <row r="15" spans="1:99" x14ac:dyDescent="0.25">
      <c r="A15">
        <v>20160122</v>
      </c>
      <c r="B15">
        <v>3.5855999999999999E-2</v>
      </c>
      <c r="C15">
        <v>1.6188000000000001E-2</v>
      </c>
      <c r="D15">
        <v>3.3333000000000002E-2</v>
      </c>
      <c r="E15">
        <v>-3.336E-3</v>
      </c>
      <c r="F15">
        <v>3.0721999999999999E-2</v>
      </c>
      <c r="G15">
        <v>5.3166999999999999E-2</v>
      </c>
      <c r="H15">
        <v>9.1149999999999998E-3</v>
      </c>
      <c r="I15">
        <v>8.3420000000000005E-3</v>
      </c>
      <c r="J15">
        <v>2.1611999999999999E-2</v>
      </c>
      <c r="K15">
        <v>2.3550000000000001E-2</v>
      </c>
      <c r="L15">
        <v>9.8060000000000005E-3</v>
      </c>
      <c r="M15">
        <v>4.2509999999999996E-3</v>
      </c>
      <c r="N15">
        <v>8.4430000000000009E-3</v>
      </c>
      <c r="O15">
        <v>1.2775999999999999E-2</v>
      </c>
      <c r="P15">
        <v>8.4449999999999994E-3</v>
      </c>
      <c r="Q15">
        <v>3.0632E-2</v>
      </c>
      <c r="R15">
        <v>4.7520000000000001E-3</v>
      </c>
      <c r="S15">
        <v>3.0769000000000001E-2</v>
      </c>
      <c r="T15">
        <v>1.3089999999999999E-2</v>
      </c>
      <c r="U15">
        <v>5.2839999999999996E-3</v>
      </c>
      <c r="V15">
        <v>-0.12100900000000001</v>
      </c>
      <c r="W15">
        <v>8.9350000000000002E-3</v>
      </c>
      <c r="X15">
        <v>4.2839999999999996E-3</v>
      </c>
      <c r="Y15">
        <v>2.5506999999999998E-2</v>
      </c>
      <c r="Z15">
        <v>2.1128000000000001E-2</v>
      </c>
      <c r="AA15">
        <v>2.2665000000000001E-2</v>
      </c>
      <c r="AB15">
        <v>2.0524000000000001E-2</v>
      </c>
      <c r="AC15">
        <v>3.4354999999999997E-2</v>
      </c>
      <c r="AD15">
        <v>1.5931000000000001E-2</v>
      </c>
      <c r="AE15">
        <v>7.3130000000000001E-3</v>
      </c>
      <c r="AF15">
        <v>2.1278210349805468E-2</v>
      </c>
      <c r="AG15">
        <v>3.0725448521991992E-3</v>
      </c>
      <c r="AH15">
        <v>6.1352167540765527E-4</v>
      </c>
      <c r="AI15">
        <v>2.2014692999571791E-3</v>
      </c>
      <c r="AJ15">
        <v>-8.2141503712646408E-5</v>
      </c>
      <c r="AK15">
        <v>1.0008100316542981E-3</v>
      </c>
      <c r="AL15">
        <v>6.1946131154854466E-3</v>
      </c>
      <c r="AM15">
        <v>1.446546682337366E-4</v>
      </c>
      <c r="AN15">
        <v>3.6376973788560587E-4</v>
      </c>
      <c r="AO15">
        <v>1.5898621808892161E-4</v>
      </c>
      <c r="AP15">
        <v>4.2551645007786622E-4</v>
      </c>
      <c r="AQ15">
        <v>1.6962456745429075E-4</v>
      </c>
      <c r="AR15">
        <v>1.6698679212857979E-4</v>
      </c>
      <c r="AS15">
        <v>4.6830378665069293E-4</v>
      </c>
      <c r="AT15">
        <v>2.27399356250557E-4</v>
      </c>
      <c r="AU15">
        <v>2.5100073859699089E-4</v>
      </c>
      <c r="AV15">
        <v>1.0167127843390513E-3</v>
      </c>
      <c r="AW15">
        <v>1.0704321611709556E-4</v>
      </c>
      <c r="AX15">
        <v>1.3364964270479005E-3</v>
      </c>
      <c r="AY15">
        <v>5.4440771108191081E-4</v>
      </c>
      <c r="AZ15">
        <v>9.038090364041255E-5</v>
      </c>
      <c r="BA15">
        <v>-1.3587422327767796E-3</v>
      </c>
      <c r="BB15">
        <v>2.6176408872901003E-4</v>
      </c>
      <c r="BC15">
        <v>2.785110692225001E-5</v>
      </c>
      <c r="BD15">
        <v>1.0115337246278618E-3</v>
      </c>
      <c r="BE15">
        <v>6.8135476675270442E-4</v>
      </c>
      <c r="BF15">
        <v>5.7441166479218976E-4</v>
      </c>
      <c r="BG15">
        <v>5.0206921996095077E-4</v>
      </c>
      <c r="BH15">
        <v>4.7625263587085855E-4</v>
      </c>
      <c r="BI15">
        <v>4.6450300611846208E-4</v>
      </c>
      <c r="BJ15">
        <v>1.6511154022321321E-4</v>
      </c>
      <c r="BL15">
        <v>0</v>
      </c>
      <c r="BM15">
        <v>2.1278210349805468E-2</v>
      </c>
      <c r="BP15" t="s">
        <v>49</v>
      </c>
      <c r="BQ15">
        <f>SUM(BQ12:CT12)</f>
        <v>0.38332125603258321</v>
      </c>
    </row>
    <row r="16" spans="1:99" x14ac:dyDescent="0.25">
      <c r="A16">
        <v>20160125</v>
      </c>
      <c r="B16">
        <v>-9.5619999999999993E-3</v>
      </c>
      <c r="C16">
        <v>2.3779999999999999E-3</v>
      </c>
      <c r="D16">
        <v>-3.3825000000000001E-2</v>
      </c>
      <c r="E16">
        <v>-3.4290000000000002E-3</v>
      </c>
      <c r="F16">
        <v>-3.1720999999999999E-2</v>
      </c>
      <c r="G16">
        <v>-1.9522999999999999E-2</v>
      </c>
      <c r="H16">
        <v>-1.6792000000000001E-2</v>
      </c>
      <c r="I16">
        <v>-6.5929999999999999E-3</v>
      </c>
      <c r="J16">
        <v>-5.0344E-2</v>
      </c>
      <c r="K16">
        <v>-2.6348E-2</v>
      </c>
      <c r="L16">
        <v>-4.8149999999999998E-3</v>
      </c>
      <c r="M16">
        <v>-6.8380000000000003E-3</v>
      </c>
      <c r="N16">
        <v>-3.6180000000000001E-3</v>
      </c>
      <c r="O16">
        <v>-1.3976000000000001E-2</v>
      </c>
      <c r="P16">
        <v>-8.3739999999999995E-3</v>
      </c>
      <c r="Q16">
        <v>-1.6615000000000001E-2</v>
      </c>
      <c r="R16">
        <v>6.757E-3</v>
      </c>
      <c r="S16">
        <v>-2.2651000000000001E-2</v>
      </c>
      <c r="T16">
        <v>1.2123E-2</v>
      </c>
      <c r="U16">
        <v>-2.957E-3</v>
      </c>
      <c r="V16">
        <v>-7.2599999999999997E-4</v>
      </c>
      <c r="W16">
        <v>-1.086E-2</v>
      </c>
      <c r="X16">
        <v>-1.0277E-2</v>
      </c>
      <c r="Y16">
        <v>-2.13E-4</v>
      </c>
      <c r="Z16">
        <v>-8.5529999999999998E-3</v>
      </c>
      <c r="AA16">
        <v>-3.6775000000000002E-2</v>
      </c>
      <c r="AB16">
        <v>-8.5579999999999996E-3</v>
      </c>
      <c r="AC16">
        <v>-3.6593000000000001E-2</v>
      </c>
      <c r="AD16">
        <v>-1.3205E-2</v>
      </c>
      <c r="AE16">
        <v>-8.3090000000000004E-3</v>
      </c>
      <c r="AF16">
        <v>-1.2478458866567363E-2</v>
      </c>
      <c r="AG16">
        <v>-8.2192930870231642E-4</v>
      </c>
      <c r="AH16">
        <v>9.1495969947932401E-5</v>
      </c>
      <c r="AI16">
        <v>-2.1860182464426572E-3</v>
      </c>
      <c r="AJ16">
        <v>-8.5218638287052007E-5</v>
      </c>
      <c r="AK16">
        <v>-1.0133779861501411E-3</v>
      </c>
      <c r="AL16">
        <v>-2.2588019926634505E-3</v>
      </c>
      <c r="AM16">
        <v>-2.6536620937409527E-4</v>
      </c>
      <c r="AN16">
        <v>-2.8926036803754169E-4</v>
      </c>
      <c r="AO16">
        <v>-3.5620535956466624E-4</v>
      </c>
      <c r="AP16">
        <v>-4.6946019122578222E-4</v>
      </c>
      <c r="AQ16">
        <v>-8.3949677779198507E-5</v>
      </c>
      <c r="AR16">
        <v>-2.7018560230700721E-4</v>
      </c>
      <c r="AS16">
        <v>-2.0251051085335488E-4</v>
      </c>
      <c r="AT16">
        <v>-2.4842001707989231E-4</v>
      </c>
      <c r="AU16">
        <v>-2.4996448904302882E-4</v>
      </c>
      <c r="AV16">
        <v>-5.4924851698753092E-4</v>
      </c>
      <c r="AW16">
        <v>1.5519697616788814E-4</v>
      </c>
      <c r="AX16">
        <v>-9.7389770008224135E-4</v>
      </c>
      <c r="AY16">
        <v>5.1683289735261675E-4</v>
      </c>
      <c r="AZ16">
        <v>-5.1074168900797346E-5</v>
      </c>
      <c r="BA16">
        <v>-8.2501618484534615E-6</v>
      </c>
      <c r="BB16">
        <v>-3.1873147488173023E-4</v>
      </c>
      <c r="BC16">
        <v>-6.6972260148579201E-5</v>
      </c>
      <c r="BD16">
        <v>-8.5532333375952099E-6</v>
      </c>
      <c r="BE16">
        <v>-2.7696496207971189E-4</v>
      </c>
      <c r="BF16">
        <v>-9.0922175341688074E-4</v>
      </c>
      <c r="BG16">
        <v>-2.1021478650691357E-4</v>
      </c>
      <c r="BH16">
        <v>-4.9496815185971895E-4</v>
      </c>
      <c r="BI16">
        <v>-3.8479810503495653E-4</v>
      </c>
      <c r="BJ16">
        <v>-1.8842083744050294E-4</v>
      </c>
      <c r="BL16">
        <v>0</v>
      </c>
      <c r="BM16">
        <v>-1.2478458866567363E-2</v>
      </c>
      <c r="BP16" t="s">
        <v>50</v>
      </c>
      <c r="BQ16">
        <f>SUM(BQ13:CT13)</f>
        <v>5.1445748829953814E-5</v>
      </c>
    </row>
    <row r="17" spans="1:100" x14ac:dyDescent="0.25">
      <c r="A17">
        <v>20160126</v>
      </c>
      <c r="B17">
        <v>7.3369999999999998E-3</v>
      </c>
      <c r="C17">
        <v>-1.897E-3</v>
      </c>
      <c r="D17">
        <v>3.6767000000000001E-2</v>
      </c>
      <c r="E17">
        <v>4.1780000000000003E-3</v>
      </c>
      <c r="F17">
        <v>3.9931000000000001E-2</v>
      </c>
      <c r="G17">
        <v>5.5310000000000003E-3</v>
      </c>
      <c r="H17">
        <v>8.8339999999999998E-3</v>
      </c>
      <c r="I17">
        <v>2.5503999999999999E-2</v>
      </c>
      <c r="J17">
        <v>2.1585E-2</v>
      </c>
      <c r="K17">
        <v>9.2750000000000003E-3</v>
      </c>
      <c r="L17">
        <v>3.2254999999999999E-2</v>
      </c>
      <c r="M17">
        <v>5.574E-3</v>
      </c>
      <c r="N17">
        <v>4.9584999999999997E-2</v>
      </c>
      <c r="O17">
        <v>5.2409999999999998E-2</v>
      </c>
      <c r="P17">
        <v>1.0409E-2</v>
      </c>
      <c r="Q17">
        <v>1.0284E-2</v>
      </c>
      <c r="R17">
        <v>1.0319E-2</v>
      </c>
      <c r="S17">
        <v>2.5512E-2</v>
      </c>
      <c r="T17">
        <v>8.6680000000000004E-3</v>
      </c>
      <c r="U17">
        <v>6.7549999999999997E-3</v>
      </c>
      <c r="V17">
        <v>1.2719999999999999E-3</v>
      </c>
      <c r="W17">
        <v>1.1486E-2</v>
      </c>
      <c r="X17">
        <v>1.1462E-2</v>
      </c>
      <c r="Y17">
        <v>2.5940999999999999E-2</v>
      </c>
      <c r="Z17">
        <v>4.0260000000000001E-3</v>
      </c>
      <c r="AA17">
        <v>2.402E-2</v>
      </c>
      <c r="AB17">
        <v>2.3737999999999999E-2</v>
      </c>
      <c r="AC17">
        <v>2.2034999999999999E-2</v>
      </c>
      <c r="AD17">
        <v>1.951E-3</v>
      </c>
      <c r="AE17">
        <v>5.1159999999999999E-3</v>
      </c>
      <c r="AF17">
        <v>1.6949016724053335E-2</v>
      </c>
      <c r="AG17">
        <v>6.2484285506520713E-4</v>
      </c>
      <c r="AH17">
        <v>-7.1651322493556391E-5</v>
      </c>
      <c r="AI17">
        <v>2.42296335088213E-3</v>
      </c>
      <c r="AJ17">
        <v>1.0255048083163582E-4</v>
      </c>
      <c r="AK17">
        <v>1.304760638553486E-3</v>
      </c>
      <c r="AL17">
        <v>6.328814329987579E-4</v>
      </c>
      <c r="AM17">
        <v>1.3851981502593398E-4</v>
      </c>
      <c r="AN17">
        <v>1.1286083259346975E-3</v>
      </c>
      <c r="AO17">
        <v>1.5345145831220818E-4</v>
      </c>
      <c r="AP17">
        <v>1.6404613160061717E-4</v>
      </c>
      <c r="AQ17">
        <v>5.7095066114794116E-4</v>
      </c>
      <c r="AR17">
        <v>2.1782395681978916E-4</v>
      </c>
      <c r="AS17">
        <v>2.8650921923104975E-3</v>
      </c>
      <c r="AT17">
        <v>9.6426031690680081E-4</v>
      </c>
      <c r="AU17">
        <v>3.0877560922475578E-4</v>
      </c>
      <c r="AV17">
        <v>3.378048619003866E-4</v>
      </c>
      <c r="AW17">
        <v>2.3551415556286181E-4</v>
      </c>
      <c r="AX17">
        <v>1.106376301277397E-3</v>
      </c>
      <c r="AY17">
        <v>3.6660546124472844E-4</v>
      </c>
      <c r="AZ17">
        <v>1.1552888065996633E-4</v>
      </c>
      <c r="BA17">
        <v>1.4234977371628276E-5</v>
      </c>
      <c r="BB17">
        <v>3.3536339673052157E-4</v>
      </c>
      <c r="BC17">
        <v>7.4307053033381064E-5</v>
      </c>
      <c r="BD17">
        <v>1.0511178345920667E-3</v>
      </c>
      <c r="BE17">
        <v>1.2874094987719713E-4</v>
      </c>
      <c r="BF17">
        <v>5.9812273509818271E-4</v>
      </c>
      <c r="BG17">
        <v>5.8710447551182498E-4</v>
      </c>
      <c r="BH17">
        <v>2.9960558047540455E-4</v>
      </c>
      <c r="BI17">
        <v>5.6026064941038741E-5</v>
      </c>
      <c r="BJ17">
        <v>1.1468809265584736E-4</v>
      </c>
      <c r="BL17">
        <v>0</v>
      </c>
      <c r="BM17">
        <v>1.6949016724053335E-2</v>
      </c>
      <c r="BP17" t="s">
        <v>65</v>
      </c>
      <c r="BQ17">
        <f>AVERAGE(BM2:BM253)</f>
        <v>-1.6792929622003893E-4</v>
      </c>
    </row>
    <row r="18" spans="1:100" x14ac:dyDescent="0.25">
      <c r="A18">
        <v>20160127</v>
      </c>
      <c r="B18">
        <v>-1.821E-2</v>
      </c>
      <c r="C18">
        <v>2.3800000000000001E-4</v>
      </c>
      <c r="D18">
        <v>-1.8383E-2</v>
      </c>
      <c r="E18">
        <v>-1.3296000000000001E-2</v>
      </c>
      <c r="F18">
        <v>-9.8670000000000008E-3</v>
      </c>
      <c r="G18">
        <v>-6.5707000000000002E-2</v>
      </c>
      <c r="H18">
        <v>1.8680000000000001E-3</v>
      </c>
      <c r="I18">
        <v>-1.27E-4</v>
      </c>
      <c r="J18">
        <v>-1.4199E-2</v>
      </c>
      <c r="K18">
        <v>-1.2462000000000001E-2</v>
      </c>
      <c r="L18">
        <v>-8.9289999999999994E-2</v>
      </c>
      <c r="M18">
        <v>-4.8910000000000004E-3</v>
      </c>
      <c r="N18">
        <v>9.6860000000000002E-3</v>
      </c>
      <c r="O18">
        <v>5.3179999999999998E-3</v>
      </c>
      <c r="P18">
        <v>-2.0990999999999999E-2</v>
      </c>
      <c r="Q18">
        <v>-2.0256E-2</v>
      </c>
      <c r="R18">
        <v>3.6540000000000001E-3</v>
      </c>
      <c r="S18">
        <v>-7.0100000000000002E-4</v>
      </c>
      <c r="T18">
        <v>-7.8100000000000001E-4</v>
      </c>
      <c r="U18">
        <v>-2.5037E-2</v>
      </c>
      <c r="V18">
        <v>-1.0347E-2</v>
      </c>
      <c r="W18">
        <v>-4.3420000000000004E-3</v>
      </c>
      <c r="X18">
        <v>5.8100000000000003E-4</v>
      </c>
      <c r="Y18">
        <v>1.6166E-2</v>
      </c>
      <c r="Z18">
        <v>-5.1549999999999999E-3</v>
      </c>
      <c r="AA18">
        <v>1.482E-3</v>
      </c>
      <c r="AB18">
        <v>-1.2226000000000001E-2</v>
      </c>
      <c r="AC18">
        <v>-4.7260000000000002E-3</v>
      </c>
      <c r="AD18">
        <v>-1.3495E-2</v>
      </c>
      <c r="AE18">
        <v>-1.4303E-2</v>
      </c>
      <c r="AF18">
        <v>-1.4257425523822085E-2</v>
      </c>
      <c r="AG18">
        <v>-1.5454795079233442E-3</v>
      </c>
      <c r="AH18">
        <v>9.1268163179942043E-6</v>
      </c>
      <c r="AI18">
        <v>-1.2070610862126962E-3</v>
      </c>
      <c r="AJ18">
        <v>-3.268581239017875E-4</v>
      </c>
      <c r="AK18">
        <v>-3.2402734712076199E-4</v>
      </c>
      <c r="AL18">
        <v>-7.1301047238307019E-3</v>
      </c>
      <c r="AM18">
        <v>2.9786823585795051E-5</v>
      </c>
      <c r="AN18">
        <v>-5.7038203685278952E-6</v>
      </c>
      <c r="AO18">
        <v>-1.0100627496604931E-4</v>
      </c>
      <c r="AP18">
        <v>-2.2094074467240307E-4</v>
      </c>
      <c r="AQ18">
        <v>-1.4610558684111782E-3</v>
      </c>
      <c r="AR18">
        <v>-1.9305869814719025E-4</v>
      </c>
      <c r="AS18">
        <v>5.7358955752931406E-4</v>
      </c>
      <c r="AT18">
        <v>9.9842255558658095E-5</v>
      </c>
      <c r="AU18">
        <v>-6.1877955788433906E-4</v>
      </c>
      <c r="AV18">
        <v>-6.6168701983015683E-4</v>
      </c>
      <c r="AW18">
        <v>8.4959913294018968E-5</v>
      </c>
      <c r="AX18">
        <v>-3.0835728089984413E-5</v>
      </c>
      <c r="AY18">
        <v>-3.3502245367475367E-5</v>
      </c>
      <c r="AZ18">
        <v>-4.2375808313037481E-4</v>
      </c>
      <c r="BA18">
        <v>-1.163186819491363E-4</v>
      </c>
      <c r="BB18">
        <v>-1.2812359785825938E-4</v>
      </c>
      <c r="BC18">
        <v>3.8254307630484365E-6</v>
      </c>
      <c r="BD18">
        <v>6.7563808138168264E-4</v>
      </c>
      <c r="BE18">
        <v>-1.6645969620160999E-4</v>
      </c>
      <c r="BF18">
        <v>3.7513770137748717E-5</v>
      </c>
      <c r="BG18">
        <v>-3.0317650322642749E-4</v>
      </c>
      <c r="BH18">
        <v>-6.4916530791917174E-5</v>
      </c>
      <c r="BI18">
        <v>-3.8804977457335864E-4</v>
      </c>
      <c r="BJ18">
        <v>-3.208045579326647E-4</v>
      </c>
      <c r="BL18">
        <v>0</v>
      </c>
      <c r="BM18">
        <v>-1.4257425523822085E-2</v>
      </c>
      <c r="BP18" t="s">
        <v>66</v>
      </c>
      <c r="BQ18">
        <f>_xlfn.STDEV.S(AF2:AF253)</f>
        <v>7.9038530234243169E-3</v>
      </c>
    </row>
    <row r="19" spans="1:100" x14ac:dyDescent="0.25">
      <c r="A19">
        <v>20160128</v>
      </c>
      <c r="B19">
        <v>1.6302000000000001E-2</v>
      </c>
      <c r="C19">
        <v>1.1403999999999999E-2</v>
      </c>
      <c r="D19">
        <v>2.2578999999999998E-2</v>
      </c>
      <c r="E19">
        <v>1.0416999999999999E-2</v>
      </c>
      <c r="F19">
        <v>3.1576E-2</v>
      </c>
      <c r="G19">
        <v>7.1720000000000004E-3</v>
      </c>
      <c r="H19">
        <v>7.4580000000000002E-3</v>
      </c>
      <c r="I19">
        <v>1.2944000000000001E-2</v>
      </c>
      <c r="J19">
        <v>4.7324999999999999E-2</v>
      </c>
      <c r="K19">
        <v>-1.0707E-2</v>
      </c>
      <c r="L19">
        <v>1.2266000000000001E-2</v>
      </c>
      <c r="M19">
        <v>-1.0485E-2</v>
      </c>
      <c r="N19">
        <v>1.077E-3</v>
      </c>
      <c r="O19">
        <v>1.2161E-2</v>
      </c>
      <c r="P19">
        <v>-2.3227999999999999E-2</v>
      </c>
      <c r="Q19">
        <v>-8.3759999999999998E-3</v>
      </c>
      <c r="R19">
        <v>1.2493000000000001E-2</v>
      </c>
      <c r="S19">
        <v>4.2079999999999999E-3</v>
      </c>
      <c r="T19">
        <v>4.2220000000000001E-3</v>
      </c>
      <c r="U19">
        <v>2.7189999999999999E-2</v>
      </c>
      <c r="V19">
        <v>-3.0081E-2</v>
      </c>
      <c r="W19">
        <v>5.3670000000000002E-3</v>
      </c>
      <c r="X19">
        <v>1.1228E-2</v>
      </c>
      <c r="Y19">
        <v>-4.08E-4</v>
      </c>
      <c r="Z19">
        <v>5.8399999999999997E-3</v>
      </c>
      <c r="AA19">
        <v>-2.9589999999999998E-3</v>
      </c>
      <c r="AB19">
        <v>-1.3871E-2</v>
      </c>
      <c r="AC19">
        <v>2.1728000000000001E-2</v>
      </c>
      <c r="AD19">
        <v>-2.2282E-2</v>
      </c>
      <c r="AE19">
        <v>-8.4569999999999992E-3</v>
      </c>
      <c r="AF19">
        <v>5.7565684816352318E-3</v>
      </c>
      <c r="AG19">
        <v>1.3983517177424277E-3</v>
      </c>
      <c r="AH19">
        <v>4.3986928347492389E-4</v>
      </c>
      <c r="AI19">
        <v>1.5076965380364943E-3</v>
      </c>
      <c r="AJ19">
        <v>2.5732429532562845E-4</v>
      </c>
      <c r="AK19">
        <v>1.0637863324392681E-3</v>
      </c>
      <c r="AL19">
        <v>7.7952043695280057E-4</v>
      </c>
      <c r="AM19">
        <v>1.1915057585691369E-4</v>
      </c>
      <c r="AN19">
        <v>5.8561943141331382E-4</v>
      </c>
      <c r="AO19">
        <v>3.5064050333237268E-4</v>
      </c>
      <c r="AP19">
        <v>-1.8675831817515547E-4</v>
      </c>
      <c r="AQ19">
        <v>2.0205103028977632E-4</v>
      </c>
      <c r="AR19">
        <v>-4.0726951978014924E-4</v>
      </c>
      <c r="AS19">
        <v>6.3494951537921142E-5</v>
      </c>
      <c r="AT19">
        <v>2.2981809407579657E-4</v>
      </c>
      <c r="AU19">
        <v>-6.6513093633231951E-4</v>
      </c>
      <c r="AV19">
        <v>-2.6982493893239304E-4</v>
      </c>
      <c r="AW19">
        <v>2.9248495654538964E-4</v>
      </c>
      <c r="AX19">
        <v>1.8485651557825032E-4</v>
      </c>
      <c r="AY19">
        <v>1.8087152992271572E-4</v>
      </c>
      <c r="AZ19">
        <v>4.701053422384623E-4</v>
      </c>
      <c r="BA19">
        <v>-3.2618369031749508E-4</v>
      </c>
      <c r="BB19">
        <v>1.5834159608431149E-4</v>
      </c>
      <c r="BC19">
        <v>7.4345587947314946E-5</v>
      </c>
      <c r="BD19">
        <v>-1.6950943154429859E-5</v>
      </c>
      <c r="BE19">
        <v>1.886347227633921E-4</v>
      </c>
      <c r="BF19">
        <v>-7.4175884026066665E-5</v>
      </c>
      <c r="BG19">
        <v>-3.373276600226528E-4</v>
      </c>
      <c r="BH19">
        <v>3.0326054060422531E-4</v>
      </c>
      <c r="BI19">
        <v>-6.2299101175252944E-4</v>
      </c>
      <c r="BJ19">
        <v>-1.8704259803327674E-4</v>
      </c>
      <c r="BL19">
        <v>0</v>
      </c>
      <c r="BM19">
        <v>5.7565684816352318E-3</v>
      </c>
      <c r="BP19" t="s">
        <v>51</v>
      </c>
      <c r="BQ19">
        <f>(BQ14/BQ16)/(BQ17/BQ18^2)</f>
        <v>13.54313074352663</v>
      </c>
    </row>
    <row r="20" spans="1:100" x14ac:dyDescent="0.25">
      <c r="A20">
        <v>20160129</v>
      </c>
      <c r="B20">
        <v>5.8304000000000002E-2</v>
      </c>
      <c r="C20">
        <v>8.2220000000000001E-3</v>
      </c>
      <c r="D20">
        <v>1.1169999999999999E-2</v>
      </c>
      <c r="E20">
        <v>2.1028000000000002E-2</v>
      </c>
      <c r="F20">
        <v>6.4009999999999996E-3</v>
      </c>
      <c r="G20">
        <v>3.4541000000000002E-2</v>
      </c>
      <c r="H20">
        <v>1.4344000000000001E-2</v>
      </c>
      <c r="I20">
        <v>2.3428000000000001E-2</v>
      </c>
      <c r="J20">
        <v>1.8991000000000001E-2</v>
      </c>
      <c r="K20">
        <v>2.7186999999999999E-2</v>
      </c>
      <c r="L20">
        <v>1.7964999999999998E-2</v>
      </c>
      <c r="M20">
        <v>9.6030000000000004E-3</v>
      </c>
      <c r="N20">
        <v>2.1218000000000001E-2</v>
      </c>
      <c r="O20">
        <v>2.4979999999999999E-2</v>
      </c>
      <c r="P20">
        <v>2.9877999999999998E-2</v>
      </c>
      <c r="Q20">
        <v>2.4483999999999999E-2</v>
      </c>
      <c r="R20">
        <v>1.1440000000000001E-2</v>
      </c>
      <c r="S20">
        <v>3.8757E-2</v>
      </c>
      <c r="T20">
        <v>3.3322999999999998E-2</v>
      </c>
      <c r="U20">
        <v>1.3235E-2</v>
      </c>
      <c r="V20">
        <v>1.1724999999999999E-2</v>
      </c>
      <c r="W20">
        <v>3.5034999999999997E-2</v>
      </c>
      <c r="X20">
        <v>2.46E-2</v>
      </c>
      <c r="Y20">
        <v>1.9588000000000001E-2</v>
      </c>
      <c r="Z20">
        <v>2.8459000000000002E-2</v>
      </c>
      <c r="AA20">
        <v>5.4220999999999998E-2</v>
      </c>
      <c r="AB20">
        <v>2.9647E-2</v>
      </c>
      <c r="AC20">
        <v>2.8650999999999999E-2</v>
      </c>
      <c r="AD20">
        <v>7.4426999999999993E-2</v>
      </c>
      <c r="AE20">
        <v>3.3938000000000003E-2</v>
      </c>
      <c r="AF20">
        <v>2.8731139363140701E-2</v>
      </c>
      <c r="AG20">
        <v>5.154091121568327E-3</v>
      </c>
      <c r="AH20">
        <v>3.1136360803043833E-4</v>
      </c>
      <c r="AI20">
        <v>7.3443707593570835E-4</v>
      </c>
      <c r="AJ20">
        <v>5.1646570718442194E-4</v>
      </c>
      <c r="AK20">
        <v>2.1134121460560584E-4</v>
      </c>
      <c r="AL20">
        <v>3.7821425486751908E-3</v>
      </c>
      <c r="AM20">
        <v>2.2635860252531601E-4</v>
      </c>
      <c r="AN20">
        <v>1.0501333504394426E-3</v>
      </c>
      <c r="AO20">
        <v>1.396232478756444E-4</v>
      </c>
      <c r="AP20">
        <v>4.7434129382102586E-4</v>
      </c>
      <c r="AQ20">
        <v>2.9334986023912937E-4</v>
      </c>
      <c r="AR20">
        <v>3.6672352664036739E-4</v>
      </c>
      <c r="AS20">
        <v>1.2439829657325658E-3</v>
      </c>
      <c r="AT20">
        <v>4.6629922953747376E-4</v>
      </c>
      <c r="AU20">
        <v>8.5802618863322364E-4</v>
      </c>
      <c r="AV20">
        <v>7.8137304425233099E-4</v>
      </c>
      <c r="AW20">
        <v>2.6379753691645869E-4</v>
      </c>
      <c r="AX20">
        <v>1.722229521036008E-3</v>
      </c>
      <c r="AY20">
        <v>1.4364815119134019E-3</v>
      </c>
      <c r="AZ20">
        <v>2.2476519677245251E-4</v>
      </c>
      <c r="BA20">
        <v>1.2331990063455735E-4</v>
      </c>
      <c r="BB20">
        <v>1.0418099089479433E-3</v>
      </c>
      <c r="BC20">
        <v>1.580770884879584E-4</v>
      </c>
      <c r="BD20">
        <v>8.088288069586666E-4</v>
      </c>
      <c r="BE20">
        <v>9.2062637691201507E-4</v>
      </c>
      <c r="BF20">
        <v>1.3833226921009525E-3</v>
      </c>
      <c r="BG20">
        <v>7.2290510716549689E-4</v>
      </c>
      <c r="BH20">
        <v>4.0056414890990698E-4</v>
      </c>
      <c r="BI20">
        <v>2.1586183494019529E-3</v>
      </c>
      <c r="BJ20">
        <v>7.5574063128671591E-4</v>
      </c>
      <c r="BL20">
        <v>0</v>
      </c>
      <c r="BM20">
        <v>2.8731139363140701E-2</v>
      </c>
      <c r="BP20" t="s">
        <v>52</v>
      </c>
      <c r="BQ20">
        <f>BQ19/(1+(1-BQ15)*BQ19)</f>
        <v>1.4481904479407746</v>
      </c>
    </row>
    <row r="21" spans="1:100" x14ac:dyDescent="0.25">
      <c r="A21">
        <v>20160201</v>
      </c>
      <c r="B21">
        <v>-6.8979999999999996E-3</v>
      </c>
      <c r="C21">
        <v>1.864E-3</v>
      </c>
      <c r="D21">
        <v>-2.0039000000000001E-2</v>
      </c>
      <c r="E21">
        <v>3.21E-4</v>
      </c>
      <c r="F21">
        <v>-1.3646E-2</v>
      </c>
      <c r="G21">
        <v>-9.3489999999999997E-3</v>
      </c>
      <c r="H21">
        <v>-1.4829999999999999E-3</v>
      </c>
      <c r="I21">
        <v>-6.9779999999999998E-3</v>
      </c>
      <c r="J21">
        <v>7.391E-3</v>
      </c>
      <c r="K21">
        <v>4.3899999999999998E-3</v>
      </c>
      <c r="L21">
        <v>1.1904E-2</v>
      </c>
      <c r="M21">
        <v>-1.0495000000000001E-2</v>
      </c>
      <c r="N21">
        <v>-6.7000000000000002E-4</v>
      </c>
      <c r="O21">
        <v>-1.5032999999999999E-2</v>
      </c>
      <c r="P21">
        <v>1.5790000000000001E-3</v>
      </c>
      <c r="Q21">
        <v>-6.992E-3</v>
      </c>
      <c r="R21">
        <v>6.705E-3</v>
      </c>
      <c r="S21">
        <v>-1.0756E-2</v>
      </c>
      <c r="T21">
        <v>1.7179E-2</v>
      </c>
      <c r="U21">
        <v>1.8544999999999999E-2</v>
      </c>
      <c r="V21">
        <v>2.2429999999999999E-2</v>
      </c>
      <c r="W21">
        <v>-6.4469999999999996E-3</v>
      </c>
      <c r="X21">
        <v>-2.7999999999999998E-4</v>
      </c>
      <c r="Y21">
        <v>1.5809E-2</v>
      </c>
      <c r="Z21">
        <v>5.9639999999999997E-3</v>
      </c>
      <c r="AA21">
        <v>-2.349E-3</v>
      </c>
      <c r="AB21">
        <v>-1.3030999999999999E-2</v>
      </c>
      <c r="AC21">
        <v>-1.1821999999999999E-2</v>
      </c>
      <c r="AD21">
        <v>-1.477E-3</v>
      </c>
      <c r="AE21">
        <v>6.339E-3</v>
      </c>
      <c r="AF21">
        <v>-2.9541404469417974E-3</v>
      </c>
      <c r="AG21">
        <v>-6.074358953110688E-4</v>
      </c>
      <c r="AH21">
        <v>7.0937292307235114E-5</v>
      </c>
      <c r="AI21">
        <v>-1.2951379861012751E-3</v>
      </c>
      <c r="AJ21">
        <v>7.9107437768695605E-6</v>
      </c>
      <c r="AK21">
        <v>-4.4576295378722221E-4</v>
      </c>
      <c r="AL21">
        <v>-1.0172285706182974E-3</v>
      </c>
      <c r="AM21">
        <v>-2.3439758869389844E-5</v>
      </c>
      <c r="AN21">
        <v>-3.1155076727583018E-4</v>
      </c>
      <c r="AO21">
        <v>5.490863403721517E-5</v>
      </c>
      <c r="AP21">
        <v>7.7166052428209221E-5</v>
      </c>
      <c r="AQ21">
        <v>1.9729695153683581E-4</v>
      </c>
      <c r="AR21">
        <v>-3.9779722628687083E-4</v>
      </c>
      <c r="AS21">
        <v>-3.9375237806412381E-5</v>
      </c>
      <c r="AT21">
        <v>-2.7724845218833686E-4</v>
      </c>
      <c r="AU21">
        <v>4.5556030103613554E-5</v>
      </c>
      <c r="AV21">
        <v>-2.2225916483977371E-4</v>
      </c>
      <c r="AW21">
        <v>1.5612609233369771E-4</v>
      </c>
      <c r="AX21">
        <v>-4.7426878352046809E-4</v>
      </c>
      <c r="AY21">
        <v>7.5558060448289825E-4</v>
      </c>
      <c r="AZ21">
        <v>3.2176731397562294E-4</v>
      </c>
      <c r="BA21">
        <v>2.4194280475001344E-4</v>
      </c>
      <c r="BB21">
        <v>-1.9105765870214094E-4</v>
      </c>
      <c r="BC21">
        <v>-1.8042623826570671E-6</v>
      </c>
      <c r="BD21">
        <v>6.651395265259624E-4</v>
      </c>
      <c r="BE21">
        <v>1.9467640521647094E-4</v>
      </c>
      <c r="BF21">
        <v>-5.9971846983281707E-5</v>
      </c>
      <c r="BG21">
        <v>-3.1456580683064862E-4</v>
      </c>
      <c r="BH21">
        <v>-1.6382790459480885E-4</v>
      </c>
      <c r="BI21">
        <v>-4.2905564871644329E-5</v>
      </c>
      <c r="BJ21">
        <v>1.4248894255368497E-4</v>
      </c>
      <c r="BL21">
        <v>1E-3</v>
      </c>
      <c r="BM21">
        <v>-3.9541404469417979E-3</v>
      </c>
      <c r="BP21" t="s">
        <v>53</v>
      </c>
      <c r="BQ21">
        <f>1-BQ20</f>
        <v>-0.44819044794077456</v>
      </c>
    </row>
    <row r="22" spans="1:100" x14ac:dyDescent="0.25">
      <c r="A22">
        <v>20160202</v>
      </c>
      <c r="B22">
        <v>-3.1255999999999999E-2</v>
      </c>
      <c r="C22">
        <v>-1.3023E-2</v>
      </c>
      <c r="D22">
        <v>-2.2283000000000001E-2</v>
      </c>
      <c r="E22">
        <v>-1.5141E-2</v>
      </c>
      <c r="F22">
        <v>-4.7484999999999999E-2</v>
      </c>
      <c r="G22">
        <v>-2.0222E-2</v>
      </c>
      <c r="H22">
        <v>-2.444E-2</v>
      </c>
      <c r="I22">
        <v>-1.1095000000000001E-2</v>
      </c>
      <c r="J22">
        <v>-3.2376000000000002E-2</v>
      </c>
      <c r="K22">
        <v>-2.5852E-2</v>
      </c>
      <c r="L22">
        <v>-3.3235000000000001E-2</v>
      </c>
      <c r="M22">
        <v>-9.9400000000000009E-4</v>
      </c>
      <c r="N22">
        <v>-9.1979999999999996E-3</v>
      </c>
      <c r="O22">
        <v>-5.7819999999999998E-3</v>
      </c>
      <c r="P22">
        <v>-6.7000000000000002E-3</v>
      </c>
      <c r="Q22">
        <v>-2.1335E-2</v>
      </c>
      <c r="R22">
        <v>-5.2969999999999996E-3</v>
      </c>
      <c r="S22">
        <v>-3.1091000000000001E-2</v>
      </c>
      <c r="T22">
        <v>-9.4809999999999998E-3</v>
      </c>
      <c r="U22">
        <v>-9.6579999999999999E-3</v>
      </c>
      <c r="V22">
        <v>-1.9012999999999999E-2</v>
      </c>
      <c r="W22">
        <v>-3.3094999999999999E-2</v>
      </c>
      <c r="X22">
        <v>-9.1579999999999995E-3</v>
      </c>
      <c r="Y22">
        <v>-1.6744999999999999E-2</v>
      </c>
      <c r="Z22">
        <v>-9.8019999999999999E-3</v>
      </c>
      <c r="AA22">
        <v>-4.8493000000000001E-2</v>
      </c>
      <c r="AB22">
        <v>-2.7682999999999999E-2</v>
      </c>
      <c r="AC22">
        <v>-4.9796E-2</v>
      </c>
      <c r="AD22">
        <v>-1.3176E-2</v>
      </c>
      <c r="AE22">
        <v>-1.7343999999999998E-2</v>
      </c>
      <c r="AF22">
        <v>-2.0071506179097472E-2</v>
      </c>
      <c r="AG22">
        <v>-2.7213754539940462E-3</v>
      </c>
      <c r="AH22">
        <v>-4.9924682037392066E-4</v>
      </c>
      <c r="AI22">
        <v>-1.4371274894002296E-3</v>
      </c>
      <c r="AJ22">
        <v>-3.7506775732583223E-4</v>
      </c>
      <c r="AK22">
        <v>-1.5079797038793769E-3</v>
      </c>
      <c r="AL22">
        <v>-2.2002592819755015E-3</v>
      </c>
      <c r="AM22">
        <v>-3.8462335558927364E-4</v>
      </c>
      <c r="AN22">
        <v>-4.9997527776394319E-4</v>
      </c>
      <c r="AO22">
        <v>-2.3753944158677015E-4</v>
      </c>
      <c r="AP22">
        <v>-4.5180323158767089E-4</v>
      </c>
      <c r="AQ22">
        <v>-5.4351668326939947E-4</v>
      </c>
      <c r="AR22">
        <v>-3.8415127412196845E-5</v>
      </c>
      <c r="AS22">
        <v>-5.4663482340642567E-4</v>
      </c>
      <c r="AT22">
        <v>-1.0820608973820011E-4</v>
      </c>
      <c r="AU22">
        <v>-1.9596921045287233E-4</v>
      </c>
      <c r="AV22">
        <v>-6.7741331453908854E-4</v>
      </c>
      <c r="AW22">
        <v>-1.2521863458904775E-4</v>
      </c>
      <c r="AX22">
        <v>-1.3556893968150756E-3</v>
      </c>
      <c r="AY22">
        <v>-4.2156865828283822E-4</v>
      </c>
      <c r="AZ22">
        <v>-1.6937766025373346E-4</v>
      </c>
      <c r="BA22">
        <v>-2.0533646242491666E-4</v>
      </c>
      <c r="BB22">
        <v>-9.6787984085749165E-4</v>
      </c>
      <c r="BC22">
        <v>-5.9678149465238682E-5</v>
      </c>
      <c r="BD22">
        <v>-7.0701416325759272E-4</v>
      </c>
      <c r="BE22">
        <v>-3.2335624384515594E-4</v>
      </c>
      <c r="BF22">
        <v>-1.2023306242047844E-3</v>
      </c>
      <c r="BG22">
        <v>-6.6316773463690273E-4</v>
      </c>
      <c r="BH22">
        <v>-6.6923202153023372E-4</v>
      </c>
      <c r="BI22">
        <v>-3.8550076911466735E-4</v>
      </c>
      <c r="BJ22">
        <v>-3.9100275752503792E-4</v>
      </c>
      <c r="BL22">
        <v>1E-3</v>
      </c>
      <c r="BM22">
        <v>-2.1071506179097473E-2</v>
      </c>
      <c r="BP22" t="s">
        <v>67</v>
      </c>
      <c r="BQ22">
        <f>$BQ$20*BQ9</f>
        <v>-1.7837256177847923E-2</v>
      </c>
      <c r="BR22">
        <f t="shared" ref="BR22:CT22" si="11">$BQ$20*BR9</f>
        <v>0.48895618321678574</v>
      </c>
      <c r="BS22">
        <f t="shared" si="11"/>
        <v>-5.0417363781782965E-2</v>
      </c>
      <c r="BT22">
        <f t="shared" si="11"/>
        <v>-0.12144959849763096</v>
      </c>
      <c r="BU22">
        <f t="shared" si="11"/>
        <v>-0.22705588230776322</v>
      </c>
      <c r="BV22">
        <f t="shared" si="11"/>
        <v>2.0593337496064353E-2</v>
      </c>
      <c r="BW22">
        <f t="shared" si="11"/>
        <v>1.8182080141618694E-3</v>
      </c>
      <c r="BX22">
        <f t="shared" si="11"/>
        <v>0.24515397417081353</v>
      </c>
      <c r="BY22">
        <f t="shared" si="11"/>
        <v>-0.21132084189595676</v>
      </c>
      <c r="BZ22">
        <f t="shared" si="11"/>
        <v>0.20929737980948646</v>
      </c>
      <c r="CA22">
        <f t="shared" si="11"/>
        <v>2.7521733841496258E-2</v>
      </c>
      <c r="CB22">
        <f t="shared" si="11"/>
        <v>0.18196232345523217</v>
      </c>
      <c r="CC22">
        <f t="shared" si="11"/>
        <v>0.11232398611672832</v>
      </c>
      <c r="CD22">
        <f t="shared" si="11"/>
        <v>-0.12037926055526424</v>
      </c>
      <c r="CE22">
        <f t="shared" si="11"/>
        <v>1.2864267990935433E-2</v>
      </c>
      <c r="CF22">
        <f t="shared" si="11"/>
        <v>0.37306749084420865</v>
      </c>
      <c r="CG22">
        <f t="shared" si="11"/>
        <v>0.25710929660550175</v>
      </c>
      <c r="CH22">
        <f t="shared" si="11"/>
        <v>-0.26226805366902739</v>
      </c>
      <c r="CI22">
        <f t="shared" si="11"/>
        <v>2.5355499425858352E-2</v>
      </c>
      <c r="CJ22">
        <f t="shared" si="11"/>
        <v>0.35658017006496456</v>
      </c>
      <c r="CK22">
        <f t="shared" si="11"/>
        <v>5.1442021372158531E-2</v>
      </c>
      <c r="CL22">
        <f t="shared" si="11"/>
        <v>8.1063064684907871E-2</v>
      </c>
      <c r="CM22">
        <f t="shared" si="11"/>
        <v>0.12910806820496723</v>
      </c>
      <c r="CN22">
        <f t="shared" si="11"/>
        <v>-3.1959798707346367E-2</v>
      </c>
      <c r="CO22">
        <f t="shared" si="11"/>
        <v>0.21676697019671881</v>
      </c>
      <c r="CP22">
        <f t="shared" si="11"/>
        <v>-6.091043771814969E-2</v>
      </c>
      <c r="CQ22">
        <f t="shared" si="11"/>
        <v>-1.6140963571941397E-3</v>
      </c>
      <c r="CR22">
        <f t="shared" si="11"/>
        <v>-0.20341225040522642</v>
      </c>
      <c r="CS22">
        <f t="shared" si="11"/>
        <v>0.21973765443372431</v>
      </c>
      <c r="CT22">
        <f t="shared" si="11"/>
        <v>-0.25390634193074973</v>
      </c>
    </row>
    <row r="23" spans="1:100" x14ac:dyDescent="0.25">
      <c r="A23">
        <v>20160203</v>
      </c>
      <c r="B23">
        <v>-1.5848999999999999E-2</v>
      </c>
      <c r="C23">
        <v>6.5979999999999997E-3</v>
      </c>
      <c r="D23">
        <v>5.2151999999999997E-2</v>
      </c>
      <c r="E23">
        <v>1.4479000000000001E-2</v>
      </c>
      <c r="F23">
        <v>4.1605000000000003E-2</v>
      </c>
      <c r="G23">
        <v>1.9792000000000001E-2</v>
      </c>
      <c r="H23">
        <v>6.3220000000000004E-3</v>
      </c>
      <c r="I23">
        <v>1.0970000000000001E-2</v>
      </c>
      <c r="J23">
        <v>4.2854999999999997E-2</v>
      </c>
      <c r="K23">
        <v>-1.5256E-2</v>
      </c>
      <c r="L23">
        <v>3.7014999999999999E-2</v>
      </c>
      <c r="M23">
        <v>-5.64E-3</v>
      </c>
      <c r="N23">
        <v>7.0590000000000002E-3</v>
      </c>
      <c r="O23">
        <v>3.1447000000000003E-2</v>
      </c>
      <c r="P23">
        <v>-7.1409999999999998E-3</v>
      </c>
      <c r="Q23">
        <v>2.1691999999999999E-2</v>
      </c>
      <c r="R23">
        <v>-2.0008000000000001E-2</v>
      </c>
      <c r="S23">
        <v>6.6629999999999997E-3</v>
      </c>
      <c r="T23">
        <v>-8.8240000000000002E-3</v>
      </c>
      <c r="U23">
        <v>-9.59E-4</v>
      </c>
      <c r="V23">
        <v>8.3859999999999994E-3</v>
      </c>
      <c r="W23">
        <v>-6.711E-3</v>
      </c>
      <c r="X23">
        <v>8.1110000000000002E-3</v>
      </c>
      <c r="Y23">
        <v>1.4226000000000001E-2</v>
      </c>
      <c r="Z23">
        <v>-1.1814E-2</v>
      </c>
      <c r="AA23">
        <v>-1.4840000000000001E-3</v>
      </c>
      <c r="AB23">
        <v>1.1827000000000001E-2</v>
      </c>
      <c r="AC23">
        <v>6.4599999999999996E-3</v>
      </c>
      <c r="AD23">
        <v>1.3351E-2</v>
      </c>
      <c r="AE23">
        <v>-9.9229999999999995E-3</v>
      </c>
      <c r="AF23">
        <v>9.0139910693115364E-3</v>
      </c>
      <c r="AG23">
        <v>-1.3472625472500759E-3</v>
      </c>
      <c r="AH23">
        <v>2.5258411853353464E-4</v>
      </c>
      <c r="AI23">
        <v>3.5107878362083482E-3</v>
      </c>
      <c r="AJ23">
        <v>3.6096926660119792E-4</v>
      </c>
      <c r="AK23">
        <v>1.3652785906301749E-3</v>
      </c>
      <c r="AL23">
        <v>2.1786369534973521E-3</v>
      </c>
      <c r="AM23">
        <v>9.9325183370799409E-5</v>
      </c>
      <c r="AN23">
        <v>4.9579214438597019E-4</v>
      </c>
      <c r="AO23">
        <v>3.2529056896551034E-4</v>
      </c>
      <c r="AP23">
        <v>-2.6046694815694808E-4</v>
      </c>
      <c r="AQ23">
        <v>6.2274976401051276E-4</v>
      </c>
      <c r="AR23">
        <v>-2.1286432857701293E-4</v>
      </c>
      <c r="AS23">
        <v>4.1911740861682781E-4</v>
      </c>
      <c r="AT23">
        <v>6.0218946512354964E-4</v>
      </c>
      <c r="AU23">
        <v>-2.0572783274062933E-4</v>
      </c>
      <c r="AV23">
        <v>6.9809487573925381E-4</v>
      </c>
      <c r="AW23">
        <v>-4.5983154741839692E-4</v>
      </c>
      <c r="AX23">
        <v>2.9014366357918366E-4</v>
      </c>
      <c r="AY23">
        <v>-3.8580145405397011E-4</v>
      </c>
      <c r="AZ23">
        <v>-1.6668800141026864E-5</v>
      </c>
      <c r="BA23">
        <v>9.0600531298671392E-5</v>
      </c>
      <c r="BB23">
        <v>-1.9170071671562901E-4</v>
      </c>
      <c r="BC23">
        <v>5.2860469851665094E-5</v>
      </c>
      <c r="BD23">
        <v>6.0435752041667983E-4</v>
      </c>
      <c r="BE23">
        <v>-3.8206354288457169E-4</v>
      </c>
      <c r="BF23">
        <v>-3.6447454235850409E-5</v>
      </c>
      <c r="BG23">
        <v>2.8439666153318041E-4</v>
      </c>
      <c r="BH23">
        <v>8.6685190537321788E-5</v>
      </c>
      <c r="BI23">
        <v>3.9268938887155019E-4</v>
      </c>
      <c r="BJ23">
        <v>-2.1972336028563584E-4</v>
      </c>
      <c r="BL23">
        <v>1E-3</v>
      </c>
      <c r="BM23">
        <v>8.0139910693115372E-3</v>
      </c>
      <c r="BP23" t="s">
        <v>68</v>
      </c>
      <c r="BQ23">
        <f>$BQ$21*caps!AI505</f>
        <v>-3.8567317079642845E-2</v>
      </c>
      <c r="BR23" s="2">
        <f>$BQ$21*caps!AJ505</f>
        <v>-1.4357317778543176E-2</v>
      </c>
      <c r="BS23" s="2">
        <f>$BQ$21*caps!AK505</f>
        <v>-3.0051482282511408E-2</v>
      </c>
      <c r="BT23" s="2">
        <f>$BQ$21*caps!AL505</f>
        <v>-1.2672576780114752E-2</v>
      </c>
      <c r="BU23" s="2">
        <f>$BQ$21*caps!AM505</f>
        <v>-1.7839965017987923E-2</v>
      </c>
      <c r="BV23" s="2">
        <f>$BQ$21*caps!AN505</f>
        <v>-4.8894232105172811E-2</v>
      </c>
      <c r="BW23" s="2">
        <f>$BQ$21*caps!AO505</f>
        <v>-7.2472377790077092E-3</v>
      </c>
      <c r="BX23" s="2">
        <f>$BQ$21*caps!AP505</f>
        <v>-1.8065349233298066E-2</v>
      </c>
      <c r="BY23" s="2">
        <f>$BQ$21*caps!AQ505</f>
        <v>-4.3565814086252075E-3</v>
      </c>
      <c r="BZ23" s="2">
        <f>$BQ$21*caps!AR505</f>
        <v>-7.1725833667057549E-3</v>
      </c>
      <c r="CA23" s="2">
        <f>$BQ$21*caps!AS505</f>
        <v>-7.7144234360179507E-3</v>
      </c>
      <c r="CB23" s="2">
        <f>$BQ$21*caps!AT505</f>
        <v>-1.582543605010852E-2</v>
      </c>
      <c r="CC23" s="2">
        <f>$BQ$21*caps!AU505</f>
        <v>-2.516591357417227E-2</v>
      </c>
      <c r="CD23" s="2">
        <f>$BQ$21*caps!AV505</f>
        <v>-8.6235937845877166E-3</v>
      </c>
      <c r="CE23" s="2">
        <f>$BQ$21*caps!AW505</f>
        <v>-1.3032304696962755E-2</v>
      </c>
      <c r="CF23" s="2">
        <f>$BQ$21*caps!AX505</f>
        <v>-1.3317286860362475E-2</v>
      </c>
      <c r="CG23" s="2">
        <f>$BQ$21*caps!AY505</f>
        <v>-8.1159802381261456E-3</v>
      </c>
      <c r="CH23" s="2">
        <f>$BQ$21*caps!AZ505</f>
        <v>-2.4791427462695744E-2</v>
      </c>
      <c r="CI23" s="2">
        <f>$BQ$21*caps!BA505</f>
        <v>-1.7055396740749122E-2</v>
      </c>
      <c r="CJ23" s="2">
        <f>$BQ$21*caps!BB505</f>
        <v>-5.4532374962011649E-3</v>
      </c>
      <c r="CK23" s="2">
        <f>$BQ$21*caps!BC505</f>
        <v>-5.4439204365542074E-3</v>
      </c>
      <c r="CL23" s="2">
        <f>$BQ$21*caps!BD505</f>
        <v>-1.3774548796595417E-2</v>
      </c>
      <c r="CM23" s="2">
        <f>$BQ$21*caps!BE505</f>
        <v>-2.7920912945045878E-3</v>
      </c>
      <c r="CN23" s="2">
        <f>$BQ$21*caps!BF505</f>
        <v>-1.7472255718498069E-2</v>
      </c>
      <c r="CO23" s="2">
        <f>$BQ$21*caps!BG505</f>
        <v>-1.3114066393967942E-2</v>
      </c>
      <c r="CP23" s="2">
        <f>$BQ$21*caps!BH505</f>
        <v>-1.3598096854693291E-2</v>
      </c>
      <c r="CQ23" s="2">
        <f>$BQ$21*caps!BI505</f>
        <v>-1.2179964222663202E-2</v>
      </c>
      <c r="CR23" s="2">
        <f>$BQ$21*caps!BJ505</f>
        <v>-7.6451044200749468E-3</v>
      </c>
      <c r="CS23" s="2">
        <f>$BQ$21*caps!BK505</f>
        <v>-1.1620087937008479E-2</v>
      </c>
      <c r="CT23" s="2">
        <f>$BQ$21*caps!BL505</f>
        <v>-1.223066869462108E-2</v>
      </c>
    </row>
    <row r="24" spans="1:100" x14ac:dyDescent="0.25">
      <c r="A24">
        <v>20160204</v>
      </c>
      <c r="B24">
        <v>-3.0669999999999998E-3</v>
      </c>
      <c r="C24">
        <v>-4.4479999999999997E-3</v>
      </c>
      <c r="D24">
        <v>1.7201999999999999E-2</v>
      </c>
      <c r="E24">
        <v>2.3493E-2</v>
      </c>
      <c r="F24">
        <v>2.0089999999999999E-3</v>
      </c>
      <c r="G24">
        <v>7.9920000000000008E-3</v>
      </c>
      <c r="H24">
        <v>2.5128000000000001E-2</v>
      </c>
      <c r="I24">
        <v>-4.9319999999999998E-3</v>
      </c>
      <c r="J24">
        <v>4.2515999999999998E-2</v>
      </c>
      <c r="K24">
        <v>4.947E-3</v>
      </c>
      <c r="L24">
        <v>1.4277E-2</v>
      </c>
      <c r="M24">
        <v>-2.2582000000000001E-2</v>
      </c>
      <c r="N24">
        <v>-2.3050000000000002E-3</v>
      </c>
      <c r="O24">
        <v>6.032E-3</v>
      </c>
      <c r="P24">
        <v>-2.9170999999999999E-2</v>
      </c>
      <c r="Q24">
        <v>3.0479999999999999E-3</v>
      </c>
      <c r="R24">
        <v>-6.6680000000000003E-3</v>
      </c>
      <c r="S24">
        <v>1.7243999999999999E-2</v>
      </c>
      <c r="T24">
        <v>2.2629999999999998E-3</v>
      </c>
      <c r="U24">
        <v>-3.7125999999999999E-2</v>
      </c>
      <c r="V24">
        <v>4.9899999999999996E-3</v>
      </c>
      <c r="W24">
        <v>1.4656000000000001E-2</v>
      </c>
      <c r="X24">
        <v>5.6129999999999999E-3</v>
      </c>
      <c r="Y24">
        <v>-3.7529999999999998E-3</v>
      </c>
      <c r="Z24">
        <v>-2.1649999999999999E-2</v>
      </c>
      <c r="AA24">
        <v>1.0654E-2</v>
      </c>
      <c r="AB24">
        <v>1.9047999999999999E-2</v>
      </c>
      <c r="AC24">
        <v>2.4954E-2</v>
      </c>
      <c r="AD24">
        <v>-9.4109999999999992E-3</v>
      </c>
      <c r="AE24">
        <v>1.286E-2</v>
      </c>
      <c r="AF24">
        <v>2.4190540501076636E-3</v>
      </c>
      <c r="AG24">
        <v>-2.5949092657520374E-4</v>
      </c>
      <c r="AH24">
        <v>-1.6924463665853514E-4</v>
      </c>
      <c r="AI24">
        <v>1.1760125693947602E-3</v>
      </c>
      <c r="AJ24">
        <v>5.9847652904884631E-4</v>
      </c>
      <c r="AK24">
        <v>6.5950724831146672E-5</v>
      </c>
      <c r="AL24">
        <v>8.8057902083234576E-4</v>
      </c>
      <c r="AM24">
        <v>4.0404818239026381E-4</v>
      </c>
      <c r="AN24">
        <v>-2.2144252788846615E-4</v>
      </c>
      <c r="AO24">
        <v>3.3589029202856489E-4</v>
      </c>
      <c r="AP24">
        <v>8.4740182707128227E-5</v>
      </c>
      <c r="AQ24">
        <v>2.4323263301411537E-4</v>
      </c>
      <c r="AR24">
        <v>-8.3168507569997632E-4</v>
      </c>
      <c r="AS24">
        <v>-1.3631815222377776E-4</v>
      </c>
      <c r="AT24">
        <v>1.160163845664467E-4</v>
      </c>
      <c r="AU24">
        <v>-8.1455501302762467E-4</v>
      </c>
      <c r="AV24">
        <v>9.8229936244607826E-5</v>
      </c>
      <c r="AW24">
        <v>-1.5197677824713382E-4</v>
      </c>
      <c r="AX24">
        <v>7.6260361566548576E-4</v>
      </c>
      <c r="AY24">
        <v>9.9004989877350569E-5</v>
      </c>
      <c r="AZ24">
        <v>-6.2033408949088123E-4</v>
      </c>
      <c r="BA24">
        <v>5.4091667493692041E-5</v>
      </c>
      <c r="BB24">
        <v>4.2409480017951908E-4</v>
      </c>
      <c r="BC24">
        <v>3.6726108596608452E-5</v>
      </c>
      <c r="BD24">
        <v>-1.5858013617713081E-4</v>
      </c>
      <c r="BE24">
        <v>-6.8388525840189002E-4</v>
      </c>
      <c r="BF24">
        <v>2.640224197120135E-4</v>
      </c>
      <c r="BG24">
        <v>4.6600011791836192E-4</v>
      </c>
      <c r="BH24">
        <v>3.426488864090471E-4</v>
      </c>
      <c r="BI24">
        <v>-2.7375171909358646E-4</v>
      </c>
      <c r="BJ24">
        <v>2.8794930268156527E-4</v>
      </c>
      <c r="BL24">
        <v>1E-3</v>
      </c>
      <c r="BM24">
        <v>1.4190540501076636E-3</v>
      </c>
      <c r="BP24" t="s">
        <v>69</v>
      </c>
      <c r="BQ24">
        <f>SUM(BQ22:BQ23)</f>
        <v>-5.6404573257490764E-2</v>
      </c>
      <c r="BR24">
        <f t="shared" ref="BR24:CT24" si="12">SUM(BR22:BR23)</f>
        <v>0.47459886543824259</v>
      </c>
      <c r="BS24">
        <f t="shared" si="12"/>
        <v>-8.0468846064294372E-2</v>
      </c>
      <c r="BT24">
        <f t="shared" si="12"/>
        <v>-0.1341221752777457</v>
      </c>
      <c r="BU24">
        <f t="shared" si="12"/>
        <v>-0.24489584732575115</v>
      </c>
      <c r="BV24">
        <f t="shared" si="12"/>
        <v>-2.8300894609108458E-2</v>
      </c>
      <c r="BW24">
        <f t="shared" si="12"/>
        <v>-5.4290297648458396E-3</v>
      </c>
      <c r="BX24">
        <f t="shared" si="12"/>
        <v>0.22708862493751547</v>
      </c>
      <c r="BY24">
        <f t="shared" si="12"/>
        <v>-0.21567742330458198</v>
      </c>
      <c r="BZ24">
        <f t="shared" si="12"/>
        <v>0.2021247964427807</v>
      </c>
      <c r="CA24">
        <f t="shared" si="12"/>
        <v>1.9807310405478305E-2</v>
      </c>
      <c r="CB24">
        <f t="shared" si="12"/>
        <v>0.16613688740512364</v>
      </c>
      <c r="CC24">
        <f t="shared" si="12"/>
        <v>8.7158072542556059E-2</v>
      </c>
      <c r="CD24">
        <f t="shared" si="12"/>
        <v>-0.12900285433985195</v>
      </c>
      <c r="CE24">
        <f t="shared" si="12"/>
        <v>-1.6803670602732156E-4</v>
      </c>
      <c r="CF24">
        <f t="shared" si="12"/>
        <v>0.35975020398384616</v>
      </c>
      <c r="CG24">
        <f t="shared" si="12"/>
        <v>0.24899331636737559</v>
      </c>
      <c r="CH24">
        <f t="shared" si="12"/>
        <v>-0.28705948113172314</v>
      </c>
      <c r="CI24">
        <f t="shared" si="12"/>
        <v>8.3001026851092299E-3</v>
      </c>
      <c r="CJ24">
        <f t="shared" si="12"/>
        <v>0.35112693256876337</v>
      </c>
      <c r="CK24">
        <f t="shared" si="12"/>
        <v>4.5998100935604323E-2</v>
      </c>
      <c r="CL24">
        <f t="shared" si="12"/>
        <v>6.7288515888312458E-2</v>
      </c>
      <c r="CM24">
        <f t="shared" si="12"/>
        <v>0.12631597691046265</v>
      </c>
      <c r="CN24">
        <f t="shared" si="12"/>
        <v>-4.9432054425844432E-2</v>
      </c>
      <c r="CO24">
        <f t="shared" si="12"/>
        <v>0.20365290380275086</v>
      </c>
      <c r="CP24">
        <f t="shared" si="12"/>
        <v>-7.4508534572842983E-2</v>
      </c>
      <c r="CQ24">
        <f t="shared" si="12"/>
        <v>-1.3794060579857341E-2</v>
      </c>
      <c r="CR24">
        <f t="shared" si="12"/>
        <v>-0.21105735482530136</v>
      </c>
      <c r="CS24">
        <f t="shared" si="12"/>
        <v>0.20811756649671584</v>
      </c>
      <c r="CT24">
        <f t="shared" si="12"/>
        <v>-0.26613701062537082</v>
      </c>
    </row>
    <row r="25" spans="1:100" x14ac:dyDescent="0.25">
      <c r="A25">
        <v>20160205</v>
      </c>
      <c r="B25">
        <v>-3.5385E-2</v>
      </c>
      <c r="C25">
        <v>-2.1159999999999998E-3</v>
      </c>
      <c r="D25">
        <v>3.1319999999999998E-3</v>
      </c>
      <c r="E25">
        <v>7.2069999999999999E-3</v>
      </c>
      <c r="F25">
        <v>-2.2526000000000001E-2</v>
      </c>
      <c r="G25">
        <v>-2.6707999999999999E-2</v>
      </c>
      <c r="H25">
        <v>-3.1779999999999998E-3</v>
      </c>
      <c r="I25">
        <v>6.1960000000000001E-3</v>
      </c>
      <c r="J25">
        <v>2.4260000000000002E-3</v>
      </c>
      <c r="K25">
        <v>-2.5780999999999998E-2</v>
      </c>
      <c r="L25">
        <v>-8.4939999999999998E-3</v>
      </c>
      <c r="M25">
        <v>1.0349999999999999E-3</v>
      </c>
      <c r="N25">
        <v>-3.2339E-2</v>
      </c>
      <c r="O25">
        <v>1.9599999999999999E-4</v>
      </c>
      <c r="P25">
        <v>1.6258999999999999E-2</v>
      </c>
      <c r="Q25">
        <v>-1.6032999999999999E-2</v>
      </c>
      <c r="R25">
        <v>-4.3594000000000001E-2</v>
      </c>
      <c r="S25">
        <v>-1.1129999999999999E-2</v>
      </c>
      <c r="T25">
        <v>8.7320000000000002E-3</v>
      </c>
      <c r="U25">
        <v>-4.9859000000000001E-2</v>
      </c>
      <c r="V25">
        <v>-7.3559999999999997E-3</v>
      </c>
      <c r="W25">
        <v>-2.4521000000000001E-2</v>
      </c>
      <c r="X25">
        <v>-1.1164E-2</v>
      </c>
      <c r="Y25">
        <v>1.0708000000000001E-2</v>
      </c>
      <c r="Z25">
        <v>-3.8642999999999997E-2</v>
      </c>
      <c r="AA25">
        <v>-2.2800000000000001E-2</v>
      </c>
      <c r="AB25">
        <v>-2.7612999999999999E-2</v>
      </c>
      <c r="AC25">
        <v>-1.2799999999999999E-4</v>
      </c>
      <c r="AD25">
        <v>-2.9045000000000001E-2</v>
      </c>
      <c r="AE25">
        <v>-2.1715999999999999E-2</v>
      </c>
      <c r="AF25">
        <v>-1.4460124570381589E-2</v>
      </c>
      <c r="AG25">
        <v>-2.9312182839056709E-3</v>
      </c>
      <c r="AH25">
        <v>-8.1547784799452391E-5</v>
      </c>
      <c r="AI25">
        <v>2.1801134027624953E-4</v>
      </c>
      <c r="AJ25">
        <v>1.876931404557363E-4</v>
      </c>
      <c r="AK25">
        <v>-7.3366060432332794E-4</v>
      </c>
      <c r="AL25">
        <v>-2.9071251165630309E-3</v>
      </c>
      <c r="AM25">
        <v>-5.1702714084661926E-5</v>
      </c>
      <c r="AN25">
        <v>2.8411766854959754E-4</v>
      </c>
      <c r="AO25">
        <v>1.9500889618291573E-5</v>
      </c>
      <c r="AP25">
        <v>-4.3668715776026124E-4</v>
      </c>
      <c r="AQ25">
        <v>-1.4563261912304401E-4</v>
      </c>
      <c r="AR25">
        <v>3.8730425563946614E-5</v>
      </c>
      <c r="AS25">
        <v>-1.8784474783284423E-3</v>
      </c>
      <c r="AT25">
        <v>3.8270606530218031E-6</v>
      </c>
      <c r="AU25">
        <v>4.6831007076929406E-4</v>
      </c>
      <c r="AV25">
        <v>-5.1604875727110906E-4</v>
      </c>
      <c r="AW25">
        <v>-9.6453330047709693E-4</v>
      </c>
      <c r="AX25">
        <v>-4.940393340781917E-4</v>
      </c>
      <c r="AY25">
        <v>3.9113669723607681E-4</v>
      </c>
      <c r="AZ25">
        <v>-8.0342549311922717E-4</v>
      </c>
      <c r="BA25">
        <v>-8.0339957501348883E-5</v>
      </c>
      <c r="BB25">
        <v>-7.0238931794476339E-4</v>
      </c>
      <c r="BC25">
        <v>-7.3314591630724429E-5</v>
      </c>
      <c r="BD25">
        <v>4.6416311499225939E-4</v>
      </c>
      <c r="BE25">
        <v>-1.1910978643359712E-3</v>
      </c>
      <c r="BF25">
        <v>-5.6041909774372245E-4</v>
      </c>
      <c r="BG25">
        <v>-6.6673913501018019E-4</v>
      </c>
      <c r="BH25">
        <v>-1.7837334798889437E-6</v>
      </c>
      <c r="BI25">
        <v>-8.3264169984762285E-4</v>
      </c>
      <c r="BJ25">
        <v>-4.8282093716832186E-4</v>
      </c>
      <c r="BL25">
        <v>1E-3</v>
      </c>
      <c r="BM25">
        <v>-1.5460124570381588E-2</v>
      </c>
    </row>
    <row r="26" spans="1:100" x14ac:dyDescent="0.25">
      <c r="A26">
        <v>20160208</v>
      </c>
      <c r="B26">
        <v>-1.4952E-2</v>
      </c>
      <c r="C26">
        <v>4.9480000000000001E-3</v>
      </c>
      <c r="D26">
        <v>1.3487000000000001E-2</v>
      </c>
      <c r="E26">
        <v>-2.2560000000000002E-3</v>
      </c>
      <c r="F26">
        <v>3.7524000000000002E-2</v>
      </c>
      <c r="G26">
        <v>1.0529999999999999E-2</v>
      </c>
      <c r="H26">
        <v>-1.2067E-2</v>
      </c>
      <c r="I26">
        <v>1.7488E-2</v>
      </c>
      <c r="J26">
        <v>-2.3290999999999999E-2</v>
      </c>
      <c r="K26">
        <v>-3.0452E-2</v>
      </c>
      <c r="L26">
        <v>-2.5211999999999998E-2</v>
      </c>
      <c r="M26">
        <v>-1.619E-2</v>
      </c>
      <c r="N26">
        <v>1.4522E-2</v>
      </c>
      <c r="O26">
        <v>2.8019999999999998E-3</v>
      </c>
      <c r="P26">
        <v>-1.1138E-2</v>
      </c>
      <c r="Q26">
        <v>-1.8956000000000001E-2</v>
      </c>
      <c r="R26">
        <v>5.633E-3</v>
      </c>
      <c r="S26">
        <v>-2.0951999999999998E-2</v>
      </c>
      <c r="T26">
        <v>-1.493E-3</v>
      </c>
      <c r="U26">
        <v>-3.7256999999999998E-2</v>
      </c>
      <c r="V26">
        <v>-2.9270000000000001E-2</v>
      </c>
      <c r="W26">
        <v>-7.5760000000000003E-3</v>
      </c>
      <c r="X26">
        <v>-6.4920000000000004E-3</v>
      </c>
      <c r="Y26">
        <v>-4.5120000000000004E-3</v>
      </c>
      <c r="Z26">
        <v>-3.9336999999999997E-2</v>
      </c>
      <c r="AA26">
        <v>-5.1429999999999997E-2</v>
      </c>
      <c r="AB26">
        <v>1.748E-3</v>
      </c>
      <c r="AC26">
        <v>-4.6143000000000003E-2</v>
      </c>
      <c r="AD26">
        <v>-5.2698000000000002E-2</v>
      </c>
      <c r="AE26">
        <v>-1.5217E-2</v>
      </c>
      <c r="AF26">
        <v>-5.7209146589368848E-3</v>
      </c>
      <c r="AG26">
        <v>-1.2279375980975909E-3</v>
      </c>
      <c r="AH26">
        <v>1.9286817798923867E-4</v>
      </c>
      <c r="AI26">
        <v>9.5759393017055437E-4</v>
      </c>
      <c r="AJ26">
        <v>-5.8400873239915514E-5</v>
      </c>
      <c r="AK26">
        <v>1.2761718921236952E-3</v>
      </c>
      <c r="AL26">
        <v>1.165709994128263E-3</v>
      </c>
      <c r="AM26">
        <v>-1.9519864644393985E-4</v>
      </c>
      <c r="AN26">
        <v>8.2119606727935337E-4</v>
      </c>
      <c r="AO26">
        <v>-1.84038074332348E-4</v>
      </c>
      <c r="AP26">
        <v>-5.033226353343401E-4</v>
      </c>
      <c r="AQ26">
        <v>-4.2408658527397274E-4</v>
      </c>
      <c r="AR26">
        <v>-5.998748535651306E-4</v>
      </c>
      <c r="AS26">
        <v>8.6129299546888662E-4</v>
      </c>
      <c r="AT26">
        <v>5.5218324545958845E-5</v>
      </c>
      <c r="AU26">
        <v>-3.1928112134858356E-4</v>
      </c>
      <c r="AV26">
        <v>-6.0242321949389413E-4</v>
      </c>
      <c r="AW26">
        <v>1.2614217508256527E-4</v>
      </c>
      <c r="AX26">
        <v>-9.1640275478483703E-4</v>
      </c>
      <c r="AY26">
        <v>-6.7207336120314967E-5</v>
      </c>
      <c r="AZ26">
        <v>-5.817158279934929E-4</v>
      </c>
      <c r="BA26">
        <v>-3.123213894053418E-4</v>
      </c>
      <c r="BB26">
        <v>-2.1675432552015162E-4</v>
      </c>
      <c r="BC26">
        <v>-4.262960769950068E-5</v>
      </c>
      <c r="BD26">
        <v>-1.9595570209519968E-4</v>
      </c>
      <c r="BE26">
        <v>-1.1723024144898791E-3</v>
      </c>
      <c r="BF26">
        <v>-1.206853928925229E-3</v>
      </c>
      <c r="BG26">
        <v>4.2553253093419544E-5</v>
      </c>
      <c r="BH26">
        <v>-6.1730500774611848E-4</v>
      </c>
      <c r="BI26">
        <v>-1.4403239458459648E-3</v>
      </c>
      <c r="BJ26">
        <v>-3.3532562106307307E-4</v>
      </c>
      <c r="BL26">
        <v>1E-3</v>
      </c>
      <c r="BM26">
        <v>-6.7209146589368848E-3</v>
      </c>
    </row>
    <row r="27" spans="1:100" x14ac:dyDescent="0.25">
      <c r="A27">
        <v>20160209</v>
      </c>
      <c r="B27">
        <v>-2.6310000000000001E-3</v>
      </c>
      <c r="C27">
        <v>1.524E-2</v>
      </c>
      <c r="D27">
        <v>-4.3119999999999999E-3</v>
      </c>
      <c r="E27">
        <v>-2.2917E-2</v>
      </c>
      <c r="F27">
        <v>-3.5701999999999998E-2</v>
      </c>
      <c r="G27">
        <v>-2.1100000000000001E-4</v>
      </c>
      <c r="H27">
        <v>5.3010000000000002E-3</v>
      </c>
      <c r="I27">
        <v>2.42E-4</v>
      </c>
      <c r="J27">
        <v>-1.0064999999999999E-2</v>
      </c>
      <c r="K27">
        <v>2.7705E-2</v>
      </c>
      <c r="L27">
        <v>-4.9389999999999998E-3</v>
      </c>
      <c r="M27">
        <v>1.8908000000000001E-2</v>
      </c>
      <c r="N27">
        <v>-2.9399999999999999E-4</v>
      </c>
      <c r="O27">
        <v>5.4580000000000002E-3</v>
      </c>
      <c r="P27">
        <v>6.7580000000000001E-3</v>
      </c>
      <c r="Q27">
        <v>2.1710000000000002E-3</v>
      </c>
      <c r="R27">
        <v>8.2719999999999998E-3</v>
      </c>
      <c r="S27">
        <v>-6.0130000000000001E-3</v>
      </c>
      <c r="T27">
        <v>-1.6292999999999998E-2</v>
      </c>
      <c r="U27">
        <v>1.1627999999999999E-2</v>
      </c>
      <c r="V27">
        <v>4.3889999999999997E-3</v>
      </c>
      <c r="W27">
        <v>-3.4699999999999998E-4</v>
      </c>
      <c r="X27">
        <v>3.0300000000000001E-3</v>
      </c>
      <c r="Y27">
        <v>-1.1627999999999999E-2</v>
      </c>
      <c r="Z27">
        <v>1.7971000000000001E-2</v>
      </c>
      <c r="AA27">
        <v>-7.9340000000000001E-3</v>
      </c>
      <c r="AB27">
        <v>-1.2211E-2</v>
      </c>
      <c r="AC27">
        <v>-6.7000000000000002E-3</v>
      </c>
      <c r="AD27">
        <v>8.2629999999999995E-3</v>
      </c>
      <c r="AE27">
        <v>1.0362E-2</v>
      </c>
      <c r="AF27">
        <v>-8.3248711462835555E-4</v>
      </c>
      <c r="AG27">
        <v>-2.1585134496251979E-4</v>
      </c>
      <c r="AH27">
        <v>6.0406791877937259E-4</v>
      </c>
      <c r="AI27">
        <v>-3.0257139130492137E-4</v>
      </c>
      <c r="AJ27">
        <v>-5.8059130404423444E-4</v>
      </c>
      <c r="AK27">
        <v>-1.1727487932479011E-3</v>
      </c>
      <c r="AL27">
        <v>-2.3391293081823567E-5</v>
      </c>
      <c r="AM27">
        <v>8.6344039225114488E-5</v>
      </c>
      <c r="AN27">
        <v>1.1384874747344908E-5</v>
      </c>
      <c r="AO27">
        <v>-7.885714416331843E-5</v>
      </c>
      <c r="AP27">
        <v>4.7136625308052998E-4</v>
      </c>
      <c r="AQ27">
        <v>-8.2801318498892809E-5</v>
      </c>
      <c r="AR27">
        <v>7.1498222425091717E-4</v>
      </c>
      <c r="AS27">
        <v>-1.7460035313080949E-5</v>
      </c>
      <c r="AT27">
        <v>1.0832126202989764E-4</v>
      </c>
      <c r="AU27">
        <v>1.9534865292559036E-4</v>
      </c>
      <c r="AV27">
        <v>6.925605502977234E-5</v>
      </c>
      <c r="AW27">
        <v>1.8707251342789014E-4</v>
      </c>
      <c r="AX27">
        <v>-2.6183860155372678E-4</v>
      </c>
      <c r="AY27">
        <v>-7.2264459952015242E-4</v>
      </c>
      <c r="AZ27">
        <v>1.8396274459511034E-4</v>
      </c>
      <c r="BA27">
        <v>4.7113755776990241E-5</v>
      </c>
      <c r="BB27">
        <v>-9.940486056445299E-6</v>
      </c>
      <c r="BC27">
        <v>1.998897681279232E-5</v>
      </c>
      <c r="BD27">
        <v>-4.9993710268845799E-4</v>
      </c>
      <c r="BE27">
        <v>5.4606823705040386E-4</v>
      </c>
      <c r="BF27">
        <v>-1.8500004077891252E-4</v>
      </c>
      <c r="BG27">
        <v>-2.941086366155526E-4</v>
      </c>
      <c r="BH27">
        <v>-8.917645316345907E-5</v>
      </c>
      <c r="BI27">
        <v>2.2807558246152717E-4</v>
      </c>
      <c r="BJ27">
        <v>2.3107834017179014E-4</v>
      </c>
      <c r="BL27">
        <v>1E-3</v>
      </c>
      <c r="BM27">
        <v>-1.8324871146283557E-3</v>
      </c>
    </row>
    <row r="28" spans="1:100" x14ac:dyDescent="0.25">
      <c r="A28">
        <v>20160210</v>
      </c>
      <c r="B28">
        <v>8.7259999999999994E-3</v>
      </c>
      <c r="C28">
        <v>-1.7321E-2</v>
      </c>
      <c r="D28">
        <v>-9.1160000000000008E-3</v>
      </c>
      <c r="E28">
        <v>-3.1273000000000002E-2</v>
      </c>
      <c r="F28">
        <v>1.4469999999999999E-3</v>
      </c>
      <c r="G28">
        <v>-7.5799999999999999E-3</v>
      </c>
      <c r="H28">
        <v>-3.2100000000000002E-3</v>
      </c>
      <c r="I28">
        <v>-1.2343E-2</v>
      </c>
      <c r="J28">
        <v>-2.7999E-2</v>
      </c>
      <c r="K28">
        <v>1.4413E-2</v>
      </c>
      <c r="L28">
        <v>-1.2029E-2</v>
      </c>
      <c r="M28">
        <v>1.3402000000000001E-2</v>
      </c>
      <c r="N28">
        <v>-2.3540000000000002E-3</v>
      </c>
      <c r="O28">
        <v>-7.626E-3</v>
      </c>
      <c r="P28">
        <v>7.5259999999999997E-3</v>
      </c>
      <c r="Q28">
        <v>-3.7587000000000002E-2</v>
      </c>
      <c r="R28">
        <v>4.5300000000000002E-3</v>
      </c>
      <c r="S28">
        <v>-1.21E-2</v>
      </c>
      <c r="T28">
        <v>-3.0400000000000002E-4</v>
      </c>
      <c r="U28">
        <v>3.107E-2</v>
      </c>
      <c r="V28">
        <v>-6.4599999999999996E-3</v>
      </c>
      <c r="W28">
        <v>-2.0132000000000001E-2</v>
      </c>
      <c r="X28">
        <v>-1.8879999999999999E-3</v>
      </c>
      <c r="Y28">
        <v>-3.3899999999999998E-3</v>
      </c>
      <c r="Z28">
        <v>4.1279999999999997E-3</v>
      </c>
      <c r="AA28">
        <v>-2.666E-3</v>
      </c>
      <c r="AB28">
        <v>-6.1809999999999999E-3</v>
      </c>
      <c r="AC28">
        <v>-6.8799999999999998E-3</v>
      </c>
      <c r="AD28">
        <v>2.6634999999999999E-2</v>
      </c>
      <c r="AE28">
        <v>1.4213999999999999E-2</v>
      </c>
      <c r="AF28">
        <v>-3.4658123735590261E-3</v>
      </c>
      <c r="AG28">
        <v>7.24998997486518E-4</v>
      </c>
      <c r="AH28">
        <v>-6.7733053825397597E-4</v>
      </c>
      <c r="AI28">
        <v>-6.363433583279238E-4</v>
      </c>
      <c r="AJ28">
        <v>-7.7054690831151974E-4</v>
      </c>
      <c r="AK28">
        <v>4.7788593611790891E-5</v>
      </c>
      <c r="AL28">
        <v>-8.3724357342500875E-4</v>
      </c>
      <c r="AM28">
        <v>-5.232372881409651E-5</v>
      </c>
      <c r="AN28">
        <v>-5.7577807628210887E-4</v>
      </c>
      <c r="AO28">
        <v>-2.1406790220073011E-4</v>
      </c>
      <c r="AP28">
        <v>2.4973817917400181E-4</v>
      </c>
      <c r="AQ28">
        <v>-1.9816999101505357E-4</v>
      </c>
      <c r="AR28">
        <v>5.1560399125780609E-4</v>
      </c>
      <c r="AS28">
        <v>-1.4002194094956069E-4</v>
      </c>
      <c r="AT28">
        <v>-1.4969834926919248E-4</v>
      </c>
      <c r="AU28">
        <v>2.2005342045497669E-4</v>
      </c>
      <c r="AV28">
        <v>-1.1585437771434138E-3</v>
      </c>
      <c r="AW28">
        <v>1.0331790397371918E-4</v>
      </c>
      <c r="AX28">
        <v>-5.2258411406790886E-4</v>
      </c>
      <c r="AY28">
        <v>-1.3532576958388431E-5</v>
      </c>
      <c r="AZ28">
        <v>5.0882641986225335E-4</v>
      </c>
      <c r="BA28">
        <v>-6.9169583042460802E-5</v>
      </c>
      <c r="BB28">
        <v>-5.6734588556861239E-4</v>
      </c>
      <c r="BC28">
        <v>-1.2480854792235147E-5</v>
      </c>
      <c r="BD28">
        <v>-1.4583124414226356E-4</v>
      </c>
      <c r="BE28">
        <v>1.264499339080905E-4</v>
      </c>
      <c r="BF28">
        <v>-6.2243734208893912E-5</v>
      </c>
      <c r="BG28">
        <v>-1.4853807842809885E-4</v>
      </c>
      <c r="BH28">
        <v>-9.1302078218066709E-5</v>
      </c>
      <c r="BI28">
        <v>7.5774873158533445E-4</v>
      </c>
      <c r="BJ28">
        <v>3.2275774854599636E-4</v>
      </c>
      <c r="BL28">
        <v>1E-3</v>
      </c>
      <c r="BM28">
        <v>-4.4658123735590262E-3</v>
      </c>
    </row>
    <row r="29" spans="1:100" x14ac:dyDescent="0.25">
      <c r="A29">
        <v>20160211</v>
      </c>
      <c r="B29">
        <v>-4.0200000000000001E-4</v>
      </c>
      <c r="C29">
        <v>-3.29E-3</v>
      </c>
      <c r="D29">
        <v>3.1510000000000002E-3</v>
      </c>
      <c r="E29">
        <v>-1.9469E-2</v>
      </c>
      <c r="F29">
        <v>-6.02E-4</v>
      </c>
      <c r="G29">
        <v>-6.0460000000000002E-3</v>
      </c>
      <c r="H29">
        <v>-2.6449E-2</v>
      </c>
      <c r="I29">
        <v>-2.1073000000000001E-2</v>
      </c>
      <c r="J29">
        <v>-1.1748E-2</v>
      </c>
      <c r="K29">
        <v>-6.3150000000000003E-3</v>
      </c>
      <c r="L29">
        <v>-6.8065000000000001E-2</v>
      </c>
      <c r="M29">
        <v>-1.2208E-2</v>
      </c>
      <c r="N29">
        <v>-2.9500000000000001E-4</v>
      </c>
      <c r="O29">
        <v>-1.1676000000000001E-2</v>
      </c>
      <c r="P29">
        <v>-1.3729E-2</v>
      </c>
      <c r="Q29">
        <v>1.6431999999999999E-2</v>
      </c>
      <c r="R29">
        <v>-6.8910000000000004E-3</v>
      </c>
      <c r="S29">
        <v>-4.4128000000000001E-2</v>
      </c>
      <c r="T29">
        <v>-7.1440000000000002E-3</v>
      </c>
      <c r="U29">
        <v>-2.4559999999999998E-2</v>
      </c>
      <c r="V29">
        <v>-2.2565999999999999E-2</v>
      </c>
      <c r="W29">
        <v>-3.5399999999999999E-4</v>
      </c>
      <c r="X29">
        <v>-1.8445E-2</v>
      </c>
      <c r="Y29">
        <v>-1.1805E-2</v>
      </c>
      <c r="Z29">
        <v>-9.2709999999999997E-3</v>
      </c>
      <c r="AA29">
        <v>-6.4956E-2</v>
      </c>
      <c r="AB29">
        <v>9.6402000000000002E-2</v>
      </c>
      <c r="AC29">
        <v>-4.4420000000000001E-2</v>
      </c>
      <c r="AD29">
        <v>-2.3949000000000002E-2</v>
      </c>
      <c r="AE29">
        <v>-1.8804000000000001E-2</v>
      </c>
      <c r="AF29">
        <v>-8.750205097223537E-3</v>
      </c>
      <c r="AG29">
        <v>-3.3700176183286119E-5</v>
      </c>
      <c r="AH29">
        <v>-1.2943477952990246E-4</v>
      </c>
      <c r="AI29">
        <v>2.2272061964931841E-4</v>
      </c>
      <c r="AJ29">
        <v>-4.7478077112547202E-4</v>
      </c>
      <c r="AK29">
        <v>-2.0056230915740779E-5</v>
      </c>
      <c r="AL29">
        <v>-6.7000112345774667E-4</v>
      </c>
      <c r="AM29">
        <v>-4.2366279853584205E-4</v>
      </c>
      <c r="AN29">
        <v>-9.7133634369322996E-4</v>
      </c>
      <c r="AO29">
        <v>-8.9598245648472597E-5</v>
      </c>
      <c r="AP29">
        <v>-1.0975172342691723E-4</v>
      </c>
      <c r="AQ29">
        <v>-1.0548159720418474E-3</v>
      </c>
      <c r="AR29">
        <v>-4.6829074732311529E-4</v>
      </c>
      <c r="AS29">
        <v>-1.7706888257818698E-5</v>
      </c>
      <c r="AT29">
        <v>-2.2865059908344163E-4</v>
      </c>
      <c r="AU29">
        <v>-3.9962968610806091E-4</v>
      </c>
      <c r="AV29">
        <v>5.1963968226291805E-4</v>
      </c>
      <c r="AW29">
        <v>-1.5754880786329208E-4</v>
      </c>
      <c r="AX29">
        <v>-1.8388376834249385E-3</v>
      </c>
      <c r="AY29">
        <v>-3.1870827870663477E-4</v>
      </c>
      <c r="AZ29">
        <v>-3.9601891519315654E-4</v>
      </c>
      <c r="BA29">
        <v>-2.3838731929520037E-4</v>
      </c>
      <c r="BB29">
        <v>-1.0066281439760401E-5</v>
      </c>
      <c r="BC29">
        <v>-1.2080762587172967E-4</v>
      </c>
      <c r="BD29">
        <v>-5.065453533126393E-4</v>
      </c>
      <c r="BE29">
        <v>-2.8400035534170427E-4</v>
      </c>
      <c r="BF29">
        <v>-1.431349042477137E-3</v>
      </c>
      <c r="BG29">
        <v>2.56385493880323E-3</v>
      </c>
      <c r="BH29">
        <v>-5.6858629036263535E-4</v>
      </c>
      <c r="BI29">
        <v>-6.7126072971770187E-4</v>
      </c>
      <c r="BJ29">
        <v>-4.2288756960158014E-4</v>
      </c>
      <c r="BL29">
        <v>1E-3</v>
      </c>
      <c r="BM29">
        <v>-9.7502050972235361E-3</v>
      </c>
    </row>
    <row r="30" spans="1:100" x14ac:dyDescent="0.25">
      <c r="A30">
        <v>20160212</v>
      </c>
      <c r="B30">
        <v>1.6301E-2</v>
      </c>
      <c r="C30">
        <v>1.6506E-2</v>
      </c>
      <c r="D30">
        <v>1.7964999999999998E-2</v>
      </c>
      <c r="E30">
        <v>2.7067999999999998E-2</v>
      </c>
      <c r="F30">
        <v>2.9401E-2</v>
      </c>
      <c r="G30">
        <v>3.0950000000000001E-3</v>
      </c>
      <c r="H30">
        <v>1.5237000000000001E-2</v>
      </c>
      <c r="I30">
        <v>1.3642E-2</v>
      </c>
      <c r="J30">
        <v>2.8334000000000002E-2</v>
      </c>
      <c r="K30">
        <v>2.0521999999999999E-2</v>
      </c>
      <c r="L30">
        <v>1.7520000000000001E-3</v>
      </c>
      <c r="M30">
        <v>7.8960000000000002E-3</v>
      </c>
      <c r="N30">
        <v>1.1800000000000001E-3</v>
      </c>
      <c r="O30">
        <v>2.1836000000000001E-2</v>
      </c>
      <c r="P30">
        <v>3.6849999999999999E-3</v>
      </c>
      <c r="Q30">
        <v>9.3010000000000002E-3</v>
      </c>
      <c r="R30">
        <v>1.0279999999999999E-2</v>
      </c>
      <c r="S30">
        <v>8.3285999999999999E-2</v>
      </c>
      <c r="T30">
        <v>1.3166000000000001E-2</v>
      </c>
      <c r="U30">
        <v>7.4999999999999997E-3</v>
      </c>
      <c r="V30">
        <v>3.0327E-2</v>
      </c>
      <c r="W30">
        <v>1.4883E-2</v>
      </c>
      <c r="X30">
        <v>3.5848999999999999E-2</v>
      </c>
      <c r="Y30">
        <v>1.4578000000000001E-2</v>
      </c>
      <c r="Z30">
        <v>2.6927E-2</v>
      </c>
      <c r="AA30">
        <v>7.3185E-2</v>
      </c>
      <c r="AB30">
        <v>1.7423000000000001E-2</v>
      </c>
      <c r="AC30">
        <v>3.8667E-2</v>
      </c>
      <c r="AD30">
        <v>2.8479999999999998E-2</v>
      </c>
      <c r="AE30">
        <v>1.0848E-2</v>
      </c>
      <c r="AF30">
        <v>1.8726061827339439E-2</v>
      </c>
      <c r="AG30">
        <v>1.3638603517336593E-3</v>
      </c>
      <c r="AH30">
        <v>6.4823703402285579E-4</v>
      </c>
      <c r="AI30">
        <v>1.2694019848578969E-3</v>
      </c>
      <c r="AJ30">
        <v>6.6578212290933805E-4</v>
      </c>
      <c r="AK30">
        <v>9.902086848397381E-4</v>
      </c>
      <c r="AL30">
        <v>3.3786037320178208E-4</v>
      </c>
      <c r="AM30">
        <v>2.4333541224595101E-4</v>
      </c>
      <c r="AN30">
        <v>6.259405593880519E-4</v>
      </c>
      <c r="AO30">
        <v>2.1822518618376904E-4</v>
      </c>
      <c r="AP30">
        <v>3.5744321331479518E-4</v>
      </c>
      <c r="AQ30">
        <v>2.6710030144916328E-5</v>
      </c>
      <c r="AR30">
        <v>2.9979260774973048E-4</v>
      </c>
      <c r="AS30">
        <v>6.9637237600850112E-5</v>
      </c>
      <c r="AT30">
        <v>4.2910111455433697E-4</v>
      </c>
      <c r="AU30">
        <v>1.0572575898789374E-4</v>
      </c>
      <c r="AV30">
        <v>2.9153420357387854E-4</v>
      </c>
      <c r="AW30">
        <v>2.3318196426631708E-4</v>
      </c>
      <c r="AX30">
        <v>3.6920836629153863E-3</v>
      </c>
      <c r="AY30">
        <v>5.8440442234989883E-4</v>
      </c>
      <c r="AZ30">
        <v>1.1965229769045857E-4</v>
      </c>
      <c r="BA30">
        <v>3.2416054102269744E-4</v>
      </c>
      <c r="BB30">
        <v>4.2179307942007501E-4</v>
      </c>
      <c r="BC30">
        <v>2.3884499171860895E-4</v>
      </c>
      <c r="BD30">
        <v>6.2325077060878273E-4</v>
      </c>
      <c r="BE30">
        <v>8.3185364321432709E-4</v>
      </c>
      <c r="BF30">
        <v>1.6996127339576083E-3</v>
      </c>
      <c r="BG30">
        <v>4.6115486026233394E-4</v>
      </c>
      <c r="BH30">
        <v>5.0484913909383045E-4</v>
      </c>
      <c r="BI30">
        <v>8.062443641859337E-4</v>
      </c>
      <c r="BJ30">
        <v>2.4217948132373808E-4</v>
      </c>
      <c r="BL30">
        <v>1E-3</v>
      </c>
      <c r="BM30">
        <v>1.7726061827339438E-2</v>
      </c>
      <c r="BP30" s="10">
        <v>2017.02</v>
      </c>
      <c r="BQ30" t="s">
        <v>1</v>
      </c>
      <c r="BR30" t="s">
        <v>2</v>
      </c>
      <c r="BS30" t="s">
        <v>3</v>
      </c>
      <c r="BT30" t="s">
        <v>4</v>
      </c>
      <c r="BU30" t="s">
        <v>5</v>
      </c>
      <c r="BV30" t="s">
        <v>6</v>
      </c>
      <c r="BW30" t="s">
        <v>7</v>
      </c>
      <c r="BX30" t="s">
        <v>8</v>
      </c>
      <c r="BY30" t="s">
        <v>9</v>
      </c>
      <c r="BZ30" t="s">
        <v>10</v>
      </c>
      <c r="CA30" t="s">
        <v>11</v>
      </c>
      <c r="CB30" t="s">
        <v>12</v>
      </c>
      <c r="CC30" t="s">
        <v>13</v>
      </c>
      <c r="CD30" t="s">
        <v>14</v>
      </c>
      <c r="CE30" t="s">
        <v>15</v>
      </c>
      <c r="CF30" t="s">
        <v>16</v>
      </c>
      <c r="CG30" t="s">
        <v>17</v>
      </c>
      <c r="CH30" t="s">
        <v>18</v>
      </c>
      <c r="CI30" t="s">
        <v>19</v>
      </c>
      <c r="CJ30" t="s">
        <v>20</v>
      </c>
      <c r="CK30" t="s">
        <v>21</v>
      </c>
      <c r="CL30" t="s">
        <v>22</v>
      </c>
      <c r="CM30" t="s">
        <v>23</v>
      </c>
      <c r="CN30" t="s">
        <v>24</v>
      </c>
      <c r="CO30" t="s">
        <v>25</v>
      </c>
      <c r="CP30" t="s">
        <v>26</v>
      </c>
      <c r="CQ30" t="s">
        <v>27</v>
      </c>
      <c r="CR30" t="s">
        <v>28</v>
      </c>
      <c r="CS30" t="s">
        <v>29</v>
      </c>
      <c r="CT30" t="s">
        <v>30</v>
      </c>
      <c r="CU30" t="s">
        <v>63</v>
      </c>
    </row>
    <row r="31" spans="1:100" x14ac:dyDescent="0.25">
      <c r="A31">
        <v>20160216</v>
      </c>
      <c r="B31">
        <v>1.8811999999999999E-2</v>
      </c>
      <c r="C31">
        <v>5.7990000000000003E-3</v>
      </c>
      <c r="D31">
        <v>2.3449999999999999E-3</v>
      </c>
      <c r="E31">
        <v>1.4045E-2</v>
      </c>
      <c r="F31">
        <v>5.267E-3</v>
      </c>
      <c r="G31">
        <v>2.8195000000000001E-2</v>
      </c>
      <c r="H31">
        <v>6.1659999999999996E-3</v>
      </c>
      <c r="I31">
        <v>5.927E-3</v>
      </c>
      <c r="J31">
        <v>3.2620999999999997E-2</v>
      </c>
      <c r="K31">
        <v>-2.2049999999999999E-3</v>
      </c>
      <c r="L31">
        <v>3.6546000000000002E-2</v>
      </c>
      <c r="M31">
        <v>1.5327E-2</v>
      </c>
      <c r="N31">
        <v>4.9109999999999996E-3</v>
      </c>
      <c r="O31">
        <v>1.0196999999999999E-2</v>
      </c>
      <c r="P31">
        <v>1.5297E-2</v>
      </c>
      <c r="Q31">
        <v>1.9309E-2</v>
      </c>
      <c r="R31">
        <v>1.06E-2</v>
      </c>
      <c r="S31">
        <v>1.4959E-2</v>
      </c>
      <c r="T31">
        <v>-4.2310000000000004E-3</v>
      </c>
      <c r="U31">
        <v>2.4282000000000001E-2</v>
      </c>
      <c r="V31">
        <v>9.8750000000000001E-3</v>
      </c>
      <c r="W31">
        <v>4.888E-3</v>
      </c>
      <c r="X31">
        <v>-1.116E-3</v>
      </c>
      <c r="Y31">
        <v>2.594E-3</v>
      </c>
      <c r="Z31">
        <v>2.6737E-2</v>
      </c>
      <c r="AA31">
        <v>3.5962000000000001E-2</v>
      </c>
      <c r="AB31">
        <v>2.9072000000000001E-2</v>
      </c>
      <c r="AC31">
        <v>1.9776999999999999E-2</v>
      </c>
      <c r="AD31">
        <v>9.6559999999999997E-3</v>
      </c>
      <c r="AE31">
        <v>2.9780000000000001E-2</v>
      </c>
      <c r="AF31">
        <v>1.4021965383084738E-2</v>
      </c>
      <c r="AG31">
        <v>1.5722089595828644E-3</v>
      </c>
      <c r="AH31">
        <v>2.2616816413110506E-4</v>
      </c>
      <c r="AI31">
        <v>1.6398610857928453E-4</v>
      </c>
      <c r="AJ31">
        <v>3.4588364305458761E-4</v>
      </c>
      <c r="AK31">
        <v>1.738760315376884E-4</v>
      </c>
      <c r="AL31">
        <v>3.1246335385154943E-3</v>
      </c>
      <c r="AM31">
        <v>9.7825997246838797E-5</v>
      </c>
      <c r="AN31">
        <v>2.7010424417331049E-4</v>
      </c>
      <c r="AO31">
        <v>2.5615935084095427E-4</v>
      </c>
      <c r="AP31">
        <v>-3.7659501809438464E-5</v>
      </c>
      <c r="AQ31">
        <v>5.7022184701261542E-4</v>
      </c>
      <c r="AR31">
        <v>5.8338059313157173E-4</v>
      </c>
      <c r="AS31">
        <v>2.8756234459291756E-4</v>
      </c>
      <c r="AT31">
        <v>1.998666498482952E-4</v>
      </c>
      <c r="AU31">
        <v>4.399645658190323E-4</v>
      </c>
      <c r="AV31">
        <v>6.0911676819483558E-4</v>
      </c>
      <c r="AW31">
        <v>2.3991748757094873E-4</v>
      </c>
      <c r="AX31">
        <v>6.6454708635692392E-4</v>
      </c>
      <c r="AY31">
        <v>-1.8464452528876824E-4</v>
      </c>
      <c r="AZ31">
        <v>3.917770232762698E-4</v>
      </c>
      <c r="BA31">
        <v>1.0524716229119137E-4</v>
      </c>
      <c r="BB31">
        <v>1.374463010141803E-4</v>
      </c>
      <c r="BC31">
        <v>-7.3331960122575699E-6</v>
      </c>
      <c r="BD31">
        <v>1.0978302499479535E-4</v>
      </c>
      <c r="BE31">
        <v>8.3734760561889336E-4</v>
      </c>
      <c r="BF31">
        <v>8.5426089420833815E-4</v>
      </c>
      <c r="BG31">
        <v>7.818432218410959E-4</v>
      </c>
      <c r="BH31">
        <v>2.5999311370355778E-4</v>
      </c>
      <c r="BI31">
        <v>2.7250386053550484E-4</v>
      </c>
      <c r="BJ31">
        <v>6.7597701852210846E-4</v>
      </c>
      <c r="BL31">
        <v>1E-3</v>
      </c>
      <c r="BM31">
        <v>1.3021965383084737E-2</v>
      </c>
      <c r="BP31" t="s">
        <v>36</v>
      </c>
      <c r="BQ31">
        <f t="array" ref="BQ31">INTERCEPT(B21:B273-$BL$21:$BL$273,$AF$21:$AF$273-$BL$21:$BL$273)</f>
        <v>4.6203765809528806E-5</v>
      </c>
      <c r="BR31" s="2">
        <f t="array" ref="BR31">INTERCEPT(C21:C273-$BL$21:$BL$273,$AF$21:$AF$273-$BL$21:$BL$273)</f>
        <v>-8.4748861535179456E-4</v>
      </c>
      <c r="BS31" s="2">
        <f t="array" ref="BS31">INTERCEPT(D21:D273-$BL$21:$BL$273,$AF$21:$AF$273-$BL$21:$BL$273)</f>
        <v>-3.5686257444347884E-4</v>
      </c>
      <c r="BT31" s="2">
        <f t="array" ref="BT31">INTERCEPT(E21:E273-$BL$21:$BL$273,$AF$21:$AF$273-$BL$21:$BL$273)</f>
        <v>7.2839640367502458E-4</v>
      </c>
      <c r="BU31" s="2">
        <f t="array" ref="BU31">INTERCEPT(F21:F273-$BL$21:$BL$273,$AF$21:$AF$273-$BL$21:$BL$273)</f>
        <v>4.5717426308071257E-4</v>
      </c>
      <c r="BV31" s="2">
        <f t="array" ref="BV31">INTERCEPT(G21:G273-$BL$21:$BL$273,$AF$21:$AF$273-$BL$21:$BL$273)</f>
        <v>2.2641941529073843E-4</v>
      </c>
      <c r="BW31" s="2">
        <f t="array" ref="BW31">INTERCEPT(H21:H273-$BL$21:$BL$273,$AF$21:$AF$273-$BL$21:$BL$273)</f>
        <v>2.0261149256825325E-4</v>
      </c>
      <c r="BX31" s="2">
        <f t="array" ref="BX31">INTERCEPT(I21:I273-$BL$21:$BL$273,$AF$21:$AF$273-$BL$21:$BL$273)</f>
        <v>-4.5214317061063257E-4</v>
      </c>
      <c r="BY31" s="2">
        <f t="array" ref="BY31">INTERCEPT(J21:J273-$BL$21:$BL$273,$AF$21:$AF$273-$BL$21:$BL$273)</f>
        <v>1.2165517300789068E-3</v>
      </c>
      <c r="BZ31" s="2">
        <f t="array" ref="BZ31">INTERCEPT(K21:K273-$BL$21:$BL$273,$AF$21:$AF$273-$BL$21:$BL$273)</f>
        <v>-5.7920508092728609E-4</v>
      </c>
      <c r="CA31" s="2">
        <f t="array" ref="CA31">INTERCEPT(L21:L273-$BL$21:$BL$273,$AF$21:$AF$273-$BL$21:$BL$273)</f>
        <v>6.337108246638267E-4</v>
      </c>
      <c r="CB31" s="2">
        <f t="array" ref="CB31">INTERCEPT(M21:M273-$BL$21:$BL$273,$AF$21:$AF$273-$BL$21:$BL$273)</f>
        <v>-4.8230822509843152E-4</v>
      </c>
      <c r="CC31" s="2">
        <f t="array" ref="CC31">INTERCEPT(N21:N273-$BL$21:$BL$273,$AF$21:$AF$273-$BL$21:$BL$273)</f>
        <v>-4.4618886186120212E-4</v>
      </c>
      <c r="CD31" s="2">
        <f t="array" ref="CD31">INTERCEPT(O21:O273-$BL$21:$BL$273,$AF$21:$AF$273-$BL$21:$BL$273)</f>
        <v>-1.5033156924295076E-4</v>
      </c>
      <c r="CE31" s="2">
        <f t="array" ref="CE31">INTERCEPT(P21:P273-$BL$21:$BL$273,$AF$21:$AF$273-$BL$21:$BL$273)</f>
        <v>1.8337620518011914E-4</v>
      </c>
      <c r="CF31" s="2">
        <f t="array" ref="CF31">INTERCEPT(Q21:Q273-$BL$21:$BL$273,$AF$21:$AF$273-$BL$21:$BL$273)</f>
        <v>-1.847088641987297E-4</v>
      </c>
      <c r="CG31" s="2">
        <f t="array" ref="CG31">INTERCEPT(R21:R273-$BL$21:$BL$273,$AF$21:$AF$273-$BL$21:$BL$273)</f>
        <v>-7.8193102841593771E-4</v>
      </c>
      <c r="CH31" s="2">
        <f t="array" ref="CH31">INTERCEPT(S21:S273-$BL$21:$BL$273,$AF$21:$AF$273-$BL$21:$BL$273)</f>
        <v>8.6943033274384401E-4</v>
      </c>
      <c r="CI31" s="2">
        <f t="array" ref="CI31">INTERCEPT(T21:T273-$BL$21:$BL$273,$AF$21:$AF$273-$BL$21:$BL$273)</f>
        <v>-7.0205029920980143E-4</v>
      </c>
      <c r="CJ31" s="2">
        <f t="array" ref="CJ31">INTERCEPT(U21:U273-$BL$21:$BL$273,$AF$21:$AF$273-$BL$21:$BL$273)</f>
        <v>-1.3307624349492471E-3</v>
      </c>
      <c r="CK31" s="2">
        <f t="array" ref="CK31">INTERCEPT(V21:V273-$BL$21:$BL$273,$AF$21:$AF$273-$BL$21:$BL$273)</f>
        <v>7.5510450618882191E-4</v>
      </c>
      <c r="CL31" s="2">
        <f t="array" ref="CL31">INTERCEPT(W21:W273-$BL$21:$BL$273,$AF$21:$AF$273-$BL$21:$BL$273)</f>
        <v>1.0065028623682879E-4</v>
      </c>
      <c r="CM31" s="2">
        <f t="array" ref="CM31">INTERCEPT(X21:X273-$BL$21:$BL$273,$AF$21:$AF$273-$BL$21:$BL$273)</f>
        <v>-3.3831986304425364E-4</v>
      </c>
      <c r="CN31" s="2">
        <f t="array" ref="CN31">INTERCEPT(Y21:Y273-$BL$21:$BL$273,$AF$21:$AF$273-$BL$21:$BL$273)</f>
        <v>-7.5334471138785745E-4</v>
      </c>
      <c r="CO31" s="2">
        <f t="array" ref="CO31">INTERCEPT(Z21:Z273-$BL$21:$BL$273,$AF$21:$AF$273-$BL$21:$BL$273)</f>
        <v>-3.574101317169343E-4</v>
      </c>
      <c r="CP31" s="2">
        <f t="array" ref="CP31">INTERCEPT(AA21:AA273-$BL$21:$BL$273,$AF$21:$AF$273-$BL$21:$BL$273)</f>
        <v>6.1277147475960545E-4</v>
      </c>
      <c r="CQ31" s="2">
        <f t="array" ref="CQ31">INTERCEPT(AB21:AB273-$BL$21:$BL$273,$AF$21:$AF$273-$BL$21:$BL$273)</f>
        <v>4.1252174069781656E-4</v>
      </c>
      <c r="CR31" s="2">
        <f t="array" ref="CR31">INTERCEPT(AC21:AC273-$BL$21:$BL$273,$AF$21:$AF$273-$BL$21:$BL$273)</f>
        <v>8.3908648755320686E-4</v>
      </c>
      <c r="CS31" s="2">
        <f t="array" ref="CS31">INTERCEPT(AD21:AD273-$BL$21:$BL$273,$AF$21:$AF$273-$BL$21:$BL$273)</f>
        <v>-2.740243603116613E-4</v>
      </c>
      <c r="CT31" s="2">
        <f t="array" ref="CT31">INTERCEPT(AE21:AE273-$BL$21:$BL$273,$AF$21:$AF$273-$BL$21:$BL$273)</f>
        <v>6.176716811484318E-4</v>
      </c>
      <c r="CU31" s="2">
        <f t="array" ref="CU31">INTERCEPT(AF21:AF273-$BL$21:$BL$273,$AF$21:$AF$273-$BL$21:$BL$273)</f>
        <v>0</v>
      </c>
    </row>
    <row r="32" spans="1:100" x14ac:dyDescent="0.25">
      <c r="A32">
        <v>20160217</v>
      </c>
      <c r="B32">
        <v>2.6032E-2</v>
      </c>
      <c r="C32">
        <v>2.9979999999999998E-3</v>
      </c>
      <c r="D32">
        <v>9.6039999999999997E-3</v>
      </c>
      <c r="E32">
        <v>2.7375E-2</v>
      </c>
      <c r="F32">
        <v>4.1269E-2</v>
      </c>
      <c r="G32">
        <v>1.5315E-2</v>
      </c>
      <c r="H32">
        <v>2.6363999999999999E-2</v>
      </c>
      <c r="I32">
        <v>1.2029E-2</v>
      </c>
      <c r="J32">
        <v>3.1437E-2</v>
      </c>
      <c r="K32">
        <v>2.1031999999999999E-2</v>
      </c>
      <c r="L32">
        <v>3.3215000000000001E-2</v>
      </c>
      <c r="M32">
        <v>-6.038E-3</v>
      </c>
      <c r="N32">
        <v>1.7589999999999999E-3</v>
      </c>
      <c r="O32">
        <v>7.0080000000000003E-3</v>
      </c>
      <c r="P32">
        <v>1.6472000000000001E-2</v>
      </c>
      <c r="Q32">
        <v>2.7876000000000001E-2</v>
      </c>
      <c r="R32">
        <v>-4.5310000000000003E-3</v>
      </c>
      <c r="S32">
        <v>7.1980000000000004E-3</v>
      </c>
      <c r="T32">
        <v>3.1870000000000002E-3</v>
      </c>
      <c r="U32">
        <v>6.5750000000000001E-3</v>
      </c>
      <c r="V32">
        <v>8.0859999999999994E-3</v>
      </c>
      <c r="W32">
        <v>2.3975E-2</v>
      </c>
      <c r="X32">
        <v>1.6858000000000001E-2</v>
      </c>
      <c r="Y32">
        <v>1.5920000000000001E-3</v>
      </c>
      <c r="Z32">
        <v>1.4904000000000001E-2</v>
      </c>
      <c r="AA32">
        <v>2.2884999999999999E-2</v>
      </c>
      <c r="AB32">
        <v>2.3994000000000001E-2</v>
      </c>
      <c r="AC32">
        <v>1.2884E-2</v>
      </c>
      <c r="AD32">
        <v>1.5049E-2</v>
      </c>
      <c r="AE32">
        <v>2.7355999999999998E-2</v>
      </c>
      <c r="AF32">
        <v>1.4545028432513003E-2</v>
      </c>
      <c r="AG32">
        <v>2.2008909086448933E-3</v>
      </c>
      <c r="AH32">
        <v>1.1562844809128742E-4</v>
      </c>
      <c r="AI32">
        <v>6.6853138693176049E-4</v>
      </c>
      <c r="AJ32">
        <v>6.8288244230356259E-4</v>
      </c>
      <c r="AK32">
        <v>1.3986779822347836E-3</v>
      </c>
      <c r="AL32">
        <v>1.699022697057444E-3</v>
      </c>
      <c r="AM32">
        <v>4.2021876695369796E-4</v>
      </c>
      <c r="AN32">
        <v>5.4698261075578189E-4</v>
      </c>
      <c r="AO32">
        <v>2.5104482407500178E-4</v>
      </c>
      <c r="AP32">
        <v>3.616100363279097E-4</v>
      </c>
      <c r="AQ32">
        <v>5.27938699749922E-4</v>
      </c>
      <c r="AR32">
        <v>-2.2522270726472941E-4</v>
      </c>
      <c r="AS32">
        <v>1.0172924592815005E-4</v>
      </c>
      <c r="AT32">
        <v>1.3637966663872467E-4</v>
      </c>
      <c r="AU32">
        <v>4.7479699540177558E-4</v>
      </c>
      <c r="AV32">
        <v>8.9118262400082347E-4</v>
      </c>
      <c r="AW32">
        <v>-1.006543222288265E-4</v>
      </c>
      <c r="AX32">
        <v>3.17544385823744E-4</v>
      </c>
      <c r="AY32">
        <v>1.3756621434532964E-4</v>
      </c>
      <c r="AZ32">
        <v>1.0528129153453983E-4</v>
      </c>
      <c r="BA32">
        <v>8.5656252942363867E-5</v>
      </c>
      <c r="BB32">
        <v>6.8061950605408854E-4</v>
      </c>
      <c r="BC32">
        <v>1.1105800187384503E-4</v>
      </c>
      <c r="BD32">
        <v>6.6535566173487351E-5</v>
      </c>
      <c r="BE32">
        <v>4.6706307869498974E-4</v>
      </c>
      <c r="BF32">
        <v>5.4825046893166251E-4</v>
      </c>
      <c r="BG32">
        <v>6.5147734924753684E-4</v>
      </c>
      <c r="BH32">
        <v>1.6914785880214479E-4</v>
      </c>
      <c r="BI32">
        <v>4.2421051430032439E-4</v>
      </c>
      <c r="BJ32">
        <v>6.2897763818698499E-4</v>
      </c>
      <c r="BL32">
        <v>1E-3</v>
      </c>
      <c r="BM32">
        <v>1.3545028432513002E-2</v>
      </c>
      <c r="BP32" t="s">
        <v>37</v>
      </c>
      <c r="BQ32">
        <f>SLOPE(B21:B273-$BL$21:$BL$273,$AF$21:$AF$273-$BL$21:$BL$273)</f>
        <v>1.3286822725521574</v>
      </c>
      <c r="BR32" s="2">
        <f t="shared" ref="BR32:CU32" si="13">SLOPE(C21:C273-$BL$21:$BL$273,$AF$21:$AF$273-$BL$21:$BL$273)</f>
        <v>0.66454741553012908</v>
      </c>
      <c r="BS32" s="2">
        <f t="shared" si="13"/>
        <v>0.91514314243740968</v>
      </c>
      <c r="BT32" s="2">
        <f t="shared" si="13"/>
        <v>1.0862890007276065</v>
      </c>
      <c r="BU32" s="2">
        <f t="shared" si="13"/>
        <v>1.1927330475389772</v>
      </c>
      <c r="BV32" s="2">
        <f t="shared" si="13"/>
        <v>1.109972004890676</v>
      </c>
      <c r="BW32" s="2">
        <f t="shared" si="13"/>
        <v>0.96222852553843086</v>
      </c>
      <c r="BX32" s="2">
        <f t="shared" si="13"/>
        <v>0.64041414838943977</v>
      </c>
      <c r="BY32" s="2">
        <f t="shared" si="13"/>
        <v>1.4708546997231136</v>
      </c>
      <c r="BZ32" s="2">
        <f t="shared" si="13"/>
        <v>0.96552285237031987</v>
      </c>
      <c r="CA32" s="2">
        <f t="shared" si="13"/>
        <v>1.1688719577403777</v>
      </c>
      <c r="CB32" s="2">
        <f t="shared" si="13"/>
        <v>0.85482811370279121</v>
      </c>
      <c r="CC32" s="2">
        <f t="shared" si="13"/>
        <v>0.55799874344188261</v>
      </c>
      <c r="CD32" s="2">
        <f t="shared" si="13"/>
        <v>0.79259133618707067</v>
      </c>
      <c r="CE32" s="2">
        <f t="shared" si="13"/>
        <v>1.0450254299496546</v>
      </c>
      <c r="CF32" s="2">
        <f t="shared" si="13"/>
        <v>0.84139345734174575</v>
      </c>
      <c r="CG32" s="2">
        <f t="shared" si="13"/>
        <v>0.55635002919201981</v>
      </c>
      <c r="CH32" s="2">
        <f t="shared" si="13"/>
        <v>1.5488281796441337</v>
      </c>
      <c r="CI32" s="2">
        <f t="shared" si="13"/>
        <v>0.57077875498009356</v>
      </c>
      <c r="CJ32" s="2">
        <f t="shared" si="13"/>
        <v>0.93217341177869462</v>
      </c>
      <c r="CK32" s="2">
        <f t="shared" si="13"/>
        <v>1.113719964379648</v>
      </c>
      <c r="CL32" s="2">
        <f t="shared" si="13"/>
        <v>1.3013500762965076</v>
      </c>
      <c r="CM32" s="2">
        <f t="shared" si="13"/>
        <v>0.84171513655514718</v>
      </c>
      <c r="CN32" s="2">
        <f t="shared" si="13"/>
        <v>0.6180697178387965</v>
      </c>
      <c r="CO32" s="2">
        <f t="shared" si="13"/>
        <v>0.87166376220960262</v>
      </c>
      <c r="CP32" s="2">
        <f t="shared" si="13"/>
        <v>2.0202075274418312</v>
      </c>
      <c r="CQ32" s="2">
        <f t="shared" si="13"/>
        <v>1.1176652938422316</v>
      </c>
      <c r="CR32" s="2">
        <f t="shared" si="13"/>
        <v>1.5876917824575474</v>
      </c>
      <c r="CS32" s="2">
        <f t="shared" si="13"/>
        <v>1.2389267852827948</v>
      </c>
      <c r="CT32" s="2">
        <f t="shared" si="13"/>
        <v>0.81121563091432181</v>
      </c>
      <c r="CU32" s="2">
        <f t="shared" si="13"/>
        <v>1</v>
      </c>
      <c r="CV32" s="2"/>
    </row>
    <row r="33" spans="1:99" x14ac:dyDescent="0.25">
      <c r="A33">
        <v>20160218</v>
      </c>
      <c r="B33">
        <v>-4.3880000000000004E-3</v>
      </c>
      <c r="C33">
        <v>2.7590000000000002E-3</v>
      </c>
      <c r="D33">
        <v>5.4879999999999998E-3</v>
      </c>
      <c r="E33">
        <v>5.0356999999999999E-2</v>
      </c>
      <c r="F33">
        <v>-1.7891000000000001E-2</v>
      </c>
      <c r="G33">
        <v>-1.8956000000000001E-2</v>
      </c>
      <c r="H33">
        <v>2.7239999999999999E-3</v>
      </c>
      <c r="I33">
        <v>-5.7000000000000002E-3</v>
      </c>
      <c r="J33">
        <v>-1.6948999999999999E-2</v>
      </c>
      <c r="K33">
        <v>-2.0598999999999999E-2</v>
      </c>
      <c r="L33">
        <v>1.0572E-2</v>
      </c>
      <c r="M33">
        <v>-2.7000000000000001E-3</v>
      </c>
      <c r="N33">
        <v>1.6976000000000002E-2</v>
      </c>
      <c r="O33">
        <v>1.0219999999999999E-3</v>
      </c>
      <c r="P33">
        <v>-5.5339999999999999E-3</v>
      </c>
      <c r="Q33">
        <v>-3.4559999999999999E-3</v>
      </c>
      <c r="R33">
        <v>-1.239E-2</v>
      </c>
      <c r="S33">
        <v>-1.6334999999999999E-2</v>
      </c>
      <c r="T33">
        <v>-3.0100999999999999E-2</v>
      </c>
      <c r="U33">
        <v>7.3920000000000001E-3</v>
      </c>
      <c r="V33">
        <v>1.0073E-2</v>
      </c>
      <c r="W33">
        <v>-1.6969999999999999E-3</v>
      </c>
      <c r="X33">
        <v>-3.0230000000000001E-3</v>
      </c>
      <c r="Y33">
        <v>1.2321E-2</v>
      </c>
      <c r="Z33">
        <v>-1.023E-2</v>
      </c>
      <c r="AA33">
        <v>-2.1618999999999999E-2</v>
      </c>
      <c r="AB33">
        <v>-1.134E-3</v>
      </c>
      <c r="AC33">
        <v>-2.1267000000000001E-2</v>
      </c>
      <c r="AD33">
        <v>-1.0968E-2</v>
      </c>
      <c r="AE33">
        <v>-7.1850000000000004E-3</v>
      </c>
      <c r="AF33">
        <v>-4.2703436938422937E-3</v>
      </c>
      <c r="AG33">
        <v>-3.710235231286874E-4</v>
      </c>
      <c r="AH33">
        <v>1.0718524692854047E-4</v>
      </c>
      <c r="AI33">
        <v>3.8584610962392741E-4</v>
      </c>
      <c r="AJ33">
        <v>1.3253851769751985E-3</v>
      </c>
      <c r="AK33">
        <v>-5.9819314952127493E-4</v>
      </c>
      <c r="AL33">
        <v>-2.0723865371710714E-3</v>
      </c>
      <c r="AM33">
        <v>4.3732673531524005E-5</v>
      </c>
      <c r="AN33">
        <v>-2.5887473636288747E-4</v>
      </c>
      <c r="AO33">
        <v>-1.336545670059332E-4</v>
      </c>
      <c r="AP33">
        <v>-3.4843377764752248E-4</v>
      </c>
      <c r="AQ33">
        <v>1.7057972892326327E-4</v>
      </c>
      <c r="AR33">
        <v>-1.0089327716378823E-4</v>
      </c>
      <c r="AS33">
        <v>1.0029503972606205E-3</v>
      </c>
      <c r="AT33">
        <v>1.9998776766959325E-5</v>
      </c>
      <c r="AU33">
        <v>-1.5934720999213219E-4</v>
      </c>
      <c r="AV33">
        <v>-1.1060130489575665E-4</v>
      </c>
      <c r="AW33">
        <v>-2.7305399181336894E-4</v>
      </c>
      <c r="AX33">
        <v>-7.1205342379056528E-4</v>
      </c>
      <c r="AY33">
        <v>-1.2658742567858254E-3</v>
      </c>
      <c r="AZ33">
        <v>1.1977592191130938E-4</v>
      </c>
      <c r="BA33">
        <v>1.0826557526803578E-4</v>
      </c>
      <c r="BB33">
        <v>-4.8310742858640754E-5</v>
      </c>
      <c r="BC33">
        <v>-1.9944394761097056E-5</v>
      </c>
      <c r="BD33">
        <v>5.2363494802329098E-4</v>
      </c>
      <c r="BE33">
        <v>-3.1873965789318666E-4</v>
      </c>
      <c r="BF33">
        <v>-5.090088277873039E-4</v>
      </c>
      <c r="BG33">
        <v>-3.0893748661146529E-5</v>
      </c>
      <c r="BH33">
        <v>-2.7449847539946917E-4</v>
      </c>
      <c r="BI33">
        <v>-3.0716044576198077E-4</v>
      </c>
      <c r="BJ33">
        <v>-1.6475220065332403E-4</v>
      </c>
      <c r="BL33">
        <v>1E-3</v>
      </c>
      <c r="BM33">
        <v>-5.2703436938422938E-3</v>
      </c>
      <c r="BP33" t="s">
        <v>38</v>
      </c>
      <c r="BQ33">
        <f>_xlfn.STDEV.S(B21:B273)^2</f>
        <v>1.6772944358221957E-4</v>
      </c>
      <c r="BR33" s="2">
        <f t="shared" ref="BR33:CU33" si="14">_xlfn.STDEV.S(C21:C273)^2</f>
        <v>7.6180960079365109E-5</v>
      </c>
      <c r="BS33" s="2">
        <f t="shared" si="14"/>
        <v>1.106878255489366E-4</v>
      </c>
      <c r="BT33" s="2">
        <f t="shared" si="14"/>
        <v>1.4295008473009591E-4</v>
      </c>
      <c r="BU33" s="2">
        <f t="shared" si="14"/>
        <v>1.7034538964850359E-4</v>
      </c>
      <c r="BV33" s="2">
        <f t="shared" si="14"/>
        <v>1.6202513495667859E-4</v>
      </c>
      <c r="BW33" s="2">
        <f t="shared" si="14"/>
        <v>1.0596438658673694E-4</v>
      </c>
      <c r="BX33" s="2">
        <f t="shared" si="14"/>
        <v>7.4887085100884581E-5</v>
      </c>
      <c r="BY33" s="2">
        <f t="shared" si="14"/>
        <v>2.5350166163849681E-4</v>
      </c>
      <c r="BZ33" s="2">
        <f t="shared" si="14"/>
        <v>1.5458316839858199E-4</v>
      </c>
      <c r="CA33" s="2">
        <f t="shared" si="14"/>
        <v>1.7615439178264019E-4</v>
      </c>
      <c r="CB33" s="2">
        <f t="shared" si="14"/>
        <v>1.3594921978132265E-4</v>
      </c>
      <c r="CC33" s="2">
        <f t="shared" si="14"/>
        <v>5.5683842085042974E-5</v>
      </c>
      <c r="CD33" s="2">
        <f t="shared" si="14"/>
        <v>6.2747750085043015E-5</v>
      </c>
      <c r="CE33" s="2">
        <f t="shared" si="14"/>
        <v>1.721685199133259E-4</v>
      </c>
      <c r="CF33" s="2">
        <f t="shared" si="14"/>
        <v>9.1374486981460578E-5</v>
      </c>
      <c r="CG33" s="2">
        <f t="shared" si="14"/>
        <v>8.2485937866961509E-5</v>
      </c>
      <c r="CH33" s="2">
        <f t="shared" si="14"/>
        <v>2.1429544733107461E-4</v>
      </c>
      <c r="CI33" s="2">
        <f t="shared" si="14"/>
        <v>1.3020185514812721E-4</v>
      </c>
      <c r="CJ33" s="2">
        <f t="shared" si="14"/>
        <v>1.8577695296219968E-4</v>
      </c>
      <c r="CK33" s="2">
        <f t="shared" si="14"/>
        <v>1.7137756597148502E-4</v>
      </c>
      <c r="CL33" s="2">
        <f t="shared" si="14"/>
        <v>1.4992560276582594E-4</v>
      </c>
      <c r="CM33" s="2">
        <f t="shared" si="14"/>
        <v>1.0248155263335205E-4</v>
      </c>
      <c r="CN33" s="2">
        <f t="shared" si="14"/>
        <v>9.7401305879007424E-5</v>
      </c>
      <c r="CO33" s="2">
        <f t="shared" si="14"/>
        <v>1.1313558407086395E-4</v>
      </c>
      <c r="CP33" s="2">
        <f t="shared" si="14"/>
        <v>3.4580751433242372E-4</v>
      </c>
      <c r="CQ33" s="2">
        <f t="shared" si="14"/>
        <v>1.5078281557124028E-4</v>
      </c>
      <c r="CR33" s="2">
        <f t="shared" si="14"/>
        <v>2.5547320352305641E-4</v>
      </c>
      <c r="CS33" s="2">
        <f t="shared" si="14"/>
        <v>1.481137203758079E-4</v>
      </c>
      <c r="CT33" s="2">
        <f t="shared" si="14"/>
        <v>1.2090467267817937E-4</v>
      </c>
      <c r="CU33" s="2">
        <f t="shared" si="14"/>
        <v>4.4983995657234366E-5</v>
      </c>
    </row>
    <row r="34" spans="1:99" x14ac:dyDescent="0.25">
      <c r="A34">
        <v>20160219</v>
      </c>
      <c r="B34">
        <v>-7.0889999999999998E-3</v>
      </c>
      <c r="C34">
        <v>3.669E-3</v>
      </c>
      <c r="D34">
        <v>6.0599999999999998E-4</v>
      </c>
      <c r="E34">
        <v>4.7569999999999999E-3</v>
      </c>
      <c r="F34">
        <v>-2.6519999999999998E-3</v>
      </c>
      <c r="G34">
        <v>-2.2850000000000001E-3</v>
      </c>
      <c r="H34">
        <v>-1.4710000000000001E-3</v>
      </c>
      <c r="I34">
        <v>-2.3180000000000002E-3</v>
      </c>
      <c r="J34">
        <v>-1.0586999999999999E-2</v>
      </c>
      <c r="K34">
        <v>1.3325E-2</v>
      </c>
      <c r="L34">
        <v>-2.0497999999999999E-2</v>
      </c>
      <c r="M34">
        <v>-2.0300000000000001E-3</v>
      </c>
      <c r="N34">
        <v>6.4279999999999997E-3</v>
      </c>
      <c r="O34">
        <v>-2.1050000000000001E-3</v>
      </c>
      <c r="P34">
        <v>-3.9750000000000002E-3</v>
      </c>
      <c r="Q34">
        <v>-1.681E-3</v>
      </c>
      <c r="R34">
        <v>-5.4619999999999998E-3</v>
      </c>
      <c r="S34">
        <v>1.73E-4</v>
      </c>
      <c r="T34">
        <v>8.4220000000000007E-3</v>
      </c>
      <c r="U34">
        <v>1.2116E-2</v>
      </c>
      <c r="V34">
        <v>1.0342E-2</v>
      </c>
      <c r="W34">
        <v>-2.4133000000000002E-2</v>
      </c>
      <c r="X34">
        <v>-6.9820000000000004E-3</v>
      </c>
      <c r="Y34">
        <v>-1.57E-3</v>
      </c>
      <c r="Z34">
        <v>1.4337000000000001E-2</v>
      </c>
      <c r="AA34">
        <v>1.799E-3</v>
      </c>
      <c r="AB34">
        <v>4.5399999999999998E-3</v>
      </c>
      <c r="AC34">
        <v>-5.5510000000000004E-3</v>
      </c>
      <c r="AD34">
        <v>4.071E-3</v>
      </c>
      <c r="AE34">
        <v>1.9580000000000001E-3</v>
      </c>
      <c r="AF34">
        <v>-3.5225986028725962E-4</v>
      </c>
      <c r="AG34">
        <v>-5.9564737680823255E-4</v>
      </c>
      <c r="AH34">
        <v>1.4317948739851381E-4</v>
      </c>
      <c r="AI34">
        <v>4.2667309193650206E-5</v>
      </c>
      <c r="AJ34">
        <v>1.2590284970614209E-4</v>
      </c>
      <c r="AK34">
        <v>-8.8508793255131382E-5</v>
      </c>
      <c r="AL34">
        <v>-2.4944561850078883E-4</v>
      </c>
      <c r="AM34">
        <v>-2.360105890630185E-5</v>
      </c>
      <c r="AN34">
        <v>-1.0511867039354317E-4</v>
      </c>
      <c r="AO34">
        <v>-8.2670326111654478E-5</v>
      </c>
      <c r="AP34">
        <v>2.285857985140403E-4</v>
      </c>
      <c r="AQ34">
        <v>-3.2422478542076843E-4</v>
      </c>
      <c r="AR34">
        <v>-7.5765432921829222E-5</v>
      </c>
      <c r="AS34">
        <v>3.7979202760973373E-4</v>
      </c>
      <c r="AT34">
        <v>-4.1138538965146369E-5</v>
      </c>
      <c r="AU34">
        <v>-1.1409646554100295E-4</v>
      </c>
      <c r="AV34">
        <v>-5.3750535894986351E-5</v>
      </c>
      <c r="AW34">
        <v>-1.1981454838903582E-4</v>
      </c>
      <c r="AX34">
        <v>7.548731539197919E-6</v>
      </c>
      <c r="AY34">
        <v>3.5745912436773429E-4</v>
      </c>
      <c r="AZ34">
        <v>1.9886413064998162E-4</v>
      </c>
      <c r="BA34">
        <v>1.1239931393771059E-4</v>
      </c>
      <c r="BB34">
        <v>-6.7100078687909416E-4</v>
      </c>
      <c r="BC34">
        <v>-4.5780334503601093E-5</v>
      </c>
      <c r="BD34">
        <v>-6.6674390371788259E-5</v>
      </c>
      <c r="BE34">
        <v>4.534822629703972E-4</v>
      </c>
      <c r="BF34">
        <v>4.2467881715768124E-5</v>
      </c>
      <c r="BG34">
        <v>1.2434836772189548E-4</v>
      </c>
      <c r="BH34">
        <v>-7.1309421473943749E-5</v>
      </c>
      <c r="BI34">
        <v>1.1456780255449473E-4</v>
      </c>
      <c r="BJ34">
        <v>4.5022136170328882E-5</v>
      </c>
      <c r="BL34">
        <v>1E-3</v>
      </c>
      <c r="BM34">
        <v>-1.3522598602872596E-3</v>
      </c>
      <c r="BP34" t="s">
        <v>39</v>
      </c>
      <c r="BQ34">
        <f>SQRT(BQ33-BQ32^2*$CU$33)</f>
        <v>9.3975981735483372E-3</v>
      </c>
      <c r="BR34">
        <f t="shared" ref="BR34:CT34" si="15">SQRT(BR33-BR32^2*$CU$33)</f>
        <v>7.5043308117753865E-3</v>
      </c>
      <c r="BS34">
        <f t="shared" si="15"/>
        <v>8.5448414423981486E-3</v>
      </c>
      <c r="BT34">
        <f t="shared" si="15"/>
        <v>9.479868118585413E-3</v>
      </c>
      <c r="BU34">
        <f t="shared" si="15"/>
        <v>1.0312643312915218E-2</v>
      </c>
      <c r="BV34">
        <f t="shared" si="15"/>
        <v>1.0324880124675069E-2</v>
      </c>
      <c r="BW34">
        <f t="shared" si="15"/>
        <v>8.0196282118440466E-3</v>
      </c>
      <c r="BX34">
        <f t="shared" si="15"/>
        <v>7.5125086556293479E-3</v>
      </c>
      <c r="BY34">
        <f t="shared" si="15"/>
        <v>1.2497306750018873E-2</v>
      </c>
      <c r="BZ34">
        <f t="shared" si="15"/>
        <v>1.0613554596217671E-2</v>
      </c>
      <c r="CA34">
        <f t="shared" si="15"/>
        <v>1.0709551040581475E-2</v>
      </c>
      <c r="CB34">
        <f t="shared" si="15"/>
        <v>1.0152734359443763E-2</v>
      </c>
      <c r="CC34">
        <f t="shared" si="15"/>
        <v>6.455811981699768E-3</v>
      </c>
      <c r="CD34">
        <f t="shared" si="15"/>
        <v>5.872712988955424E-3</v>
      </c>
      <c r="CE34">
        <f t="shared" si="15"/>
        <v>1.1092451541047519E-2</v>
      </c>
      <c r="CF34">
        <f t="shared" si="15"/>
        <v>7.7154639776558153E-3</v>
      </c>
      <c r="CG34">
        <f t="shared" si="15"/>
        <v>8.2802325234650892E-3</v>
      </c>
      <c r="CH34">
        <f t="shared" si="15"/>
        <v>1.031429817272077E-2</v>
      </c>
      <c r="CI34">
        <f t="shared" si="15"/>
        <v>1.0749260056208326E-2</v>
      </c>
      <c r="CJ34">
        <f t="shared" si="15"/>
        <v>1.2111491764391665E-2</v>
      </c>
      <c r="CK34">
        <f t="shared" si="15"/>
        <v>1.0750845090274267E-2</v>
      </c>
      <c r="CL34">
        <f t="shared" si="15"/>
        <v>8.5874714185391783E-3</v>
      </c>
      <c r="CM34">
        <f t="shared" si="15"/>
        <v>8.4030408043933164E-3</v>
      </c>
      <c r="CN34">
        <f t="shared" si="15"/>
        <v>8.9563922299040703E-3</v>
      </c>
      <c r="CO34">
        <f t="shared" si="15"/>
        <v>8.8857665391452855E-3</v>
      </c>
      <c r="CP34">
        <f t="shared" si="15"/>
        <v>1.2736447756128082E-2</v>
      </c>
      <c r="CQ34">
        <f t="shared" si="15"/>
        <v>9.725733951727638E-3</v>
      </c>
      <c r="CR34">
        <f t="shared" si="15"/>
        <v>1.1919694328695728E-2</v>
      </c>
      <c r="CS34">
        <f t="shared" si="15"/>
        <v>8.8919067137963829E-3</v>
      </c>
      <c r="CT34">
        <f t="shared" si="15"/>
        <v>9.5552089812853697E-3</v>
      </c>
    </row>
    <row r="35" spans="1:99" x14ac:dyDescent="0.25">
      <c r="A35">
        <v>20160222</v>
      </c>
      <c r="B35">
        <v>1.6017E-2</v>
      </c>
      <c r="C35">
        <v>3.8839999999999999E-3</v>
      </c>
      <c r="D35">
        <v>-1.333E-3</v>
      </c>
      <c r="E35">
        <v>5.1850000000000004E-3</v>
      </c>
      <c r="F35">
        <v>2.6821000000000001E-2</v>
      </c>
      <c r="G35">
        <v>8.7460000000000003E-3</v>
      </c>
      <c r="H35">
        <v>4.6922999999999999E-2</v>
      </c>
      <c r="I35">
        <v>4.1570000000000001E-3</v>
      </c>
      <c r="J35">
        <v>2.8889999999999999E-2</v>
      </c>
      <c r="K35">
        <v>1.5857E-2</v>
      </c>
      <c r="L35">
        <v>1.9363999999999999E-2</v>
      </c>
      <c r="M35">
        <v>1.8988999999999999E-2</v>
      </c>
      <c r="N35">
        <v>5.6639999999999998E-3</v>
      </c>
      <c r="O35">
        <v>7.9900000000000006E-3</v>
      </c>
      <c r="P35">
        <v>1.2969E-2</v>
      </c>
      <c r="Q35">
        <v>1.4314E-2</v>
      </c>
      <c r="R35">
        <v>9.783E-3</v>
      </c>
      <c r="S35">
        <v>1.2971E-2</v>
      </c>
      <c r="T35">
        <v>1.5001E-2</v>
      </c>
      <c r="U35">
        <v>1.4500000000000001E-2</v>
      </c>
      <c r="V35">
        <v>1.6816000000000001E-2</v>
      </c>
      <c r="W35">
        <v>2.2291999999999999E-2</v>
      </c>
      <c r="X35">
        <v>1.1657000000000001E-2</v>
      </c>
      <c r="Y35">
        <v>4.1289999999999999E-3</v>
      </c>
      <c r="Z35">
        <v>9.5320000000000005E-3</v>
      </c>
      <c r="AA35">
        <v>1.3592999999999999E-2</v>
      </c>
      <c r="AB35">
        <v>3.0130000000000001E-3</v>
      </c>
      <c r="AC35">
        <v>1.2796999999999999E-2</v>
      </c>
      <c r="AD35">
        <v>2.1389999999999999E-2</v>
      </c>
      <c r="AE35">
        <v>3.0505999999999998E-2</v>
      </c>
      <c r="AF35">
        <v>1.2122697884463541E-2</v>
      </c>
      <c r="AG35">
        <v>1.351093354478081E-3</v>
      </c>
      <c r="AH35">
        <v>1.5034700355282286E-4</v>
      </c>
      <c r="AI35">
        <v>-9.2613072577643903E-5</v>
      </c>
      <c r="AJ35">
        <v>1.363000648695593E-4</v>
      </c>
      <c r="AK35">
        <v>9.0819997490683944E-4</v>
      </c>
      <c r="AL35">
        <v>9.5165620924027078E-4</v>
      </c>
      <c r="AM35">
        <v>7.7878613228254978E-4</v>
      </c>
      <c r="AN35">
        <v>1.8704539685518131E-4</v>
      </c>
      <c r="AO35">
        <v>2.2934659068147236E-4</v>
      </c>
      <c r="AP35">
        <v>2.7304513194039272E-4</v>
      </c>
      <c r="AQ35">
        <v>3.0850215446080899E-4</v>
      </c>
      <c r="AR35">
        <v>7.1358518962133424E-4</v>
      </c>
      <c r="AS35">
        <v>3.3254103125932103E-4</v>
      </c>
      <c r="AT35">
        <v>1.5552443307095021E-4</v>
      </c>
      <c r="AU35">
        <v>3.7259464403209698E-4</v>
      </c>
      <c r="AV35">
        <v>4.5871991709516707E-4</v>
      </c>
      <c r="AW35">
        <v>2.1411982417404471E-4</v>
      </c>
      <c r="AX35">
        <v>5.6649676175560932E-4</v>
      </c>
      <c r="AY35">
        <v>6.3855310846235372E-4</v>
      </c>
      <c r="AZ35">
        <v>2.385702245151084E-4</v>
      </c>
      <c r="BA35">
        <v>1.8362133013209413E-4</v>
      </c>
      <c r="BB35">
        <v>6.2608690779936648E-4</v>
      </c>
      <c r="BC35">
        <v>7.6404360028688972E-5</v>
      </c>
      <c r="BD35">
        <v>1.7397736311792418E-4</v>
      </c>
      <c r="BE35">
        <v>3.0074975455123009E-4</v>
      </c>
      <c r="BF35">
        <v>3.2137153827903586E-4</v>
      </c>
      <c r="BG35">
        <v>8.1787882970054421E-5</v>
      </c>
      <c r="BH35">
        <v>1.6451487422584652E-4</v>
      </c>
      <c r="BI35">
        <v>6.075229190754698E-4</v>
      </c>
      <c r="BJ35">
        <v>7.1424687960750975E-4</v>
      </c>
      <c r="BL35">
        <v>1E-3</v>
      </c>
      <c r="BM35">
        <v>1.1122697884463541E-2</v>
      </c>
      <c r="BP35" t="s">
        <v>64</v>
      </c>
      <c r="BQ35">
        <f>BQ34^2</f>
        <v>8.831485143147904E-5</v>
      </c>
      <c r="BR35">
        <f>BR34^2</f>
        <v>5.6314980932561432E-5</v>
      </c>
      <c r="BS35">
        <f t="shared" ref="BS35:CT35" si="16">BS34^2</f>
        <v>7.3014315275724868E-5</v>
      </c>
      <c r="BT35">
        <f t="shared" si="16"/>
        <v>8.9867899545772138E-5</v>
      </c>
      <c r="BU35">
        <f t="shared" si="16"/>
        <v>1.0635061209941496E-4</v>
      </c>
      <c r="BV35">
        <f t="shared" si="16"/>
        <v>1.0660314958891026E-4</v>
      </c>
      <c r="BW35">
        <f t="shared" si="16"/>
        <v>6.4314436656204936E-5</v>
      </c>
      <c r="BX35">
        <f t="shared" si="16"/>
        <v>5.6437786300905871E-5</v>
      </c>
      <c r="BY35">
        <f t="shared" si="16"/>
        <v>1.5618267600406728E-4</v>
      </c>
      <c r="BZ35">
        <f t="shared" si="16"/>
        <v>1.1264754116689326E-4</v>
      </c>
      <c r="CA35">
        <f t="shared" si="16"/>
        <v>1.1469448349081975E-4</v>
      </c>
      <c r="CB35">
        <f t="shared" si="16"/>
        <v>1.0307801497342996E-4</v>
      </c>
      <c r="CC35">
        <f t="shared" si="16"/>
        <v>4.1677508343058288E-5</v>
      </c>
      <c r="CD35">
        <f t="shared" si="16"/>
        <v>3.4488757850645749E-5</v>
      </c>
      <c r="CE35">
        <f t="shared" si="16"/>
        <v>1.2304248119048749E-4</v>
      </c>
      <c r="CF35">
        <f t="shared" si="16"/>
        <v>5.9528384390504497E-5</v>
      </c>
      <c r="CG35">
        <f t="shared" si="16"/>
        <v>6.8562250642649036E-5</v>
      </c>
      <c r="CH35">
        <f t="shared" si="16"/>
        <v>1.0638474679579101E-4</v>
      </c>
      <c r="CI35">
        <f t="shared" si="16"/>
        <v>1.1554659175599583E-4</v>
      </c>
      <c r="CJ35">
        <f t="shared" si="16"/>
        <v>1.4668823275892711E-4</v>
      </c>
      <c r="CK35">
        <f t="shared" si="16"/>
        <v>1.1558067015507433E-4</v>
      </c>
      <c r="CL35">
        <f t="shared" si="16"/>
        <v>7.3744665364227288E-5</v>
      </c>
      <c r="CM35">
        <f t="shared" si="16"/>
        <v>7.0611094760299073E-5</v>
      </c>
      <c r="CN35">
        <f t="shared" si="16"/>
        <v>8.0216961775886003E-5</v>
      </c>
      <c r="CO35">
        <f t="shared" si="16"/>
        <v>7.8956846988193985E-5</v>
      </c>
      <c r="CP35">
        <f t="shared" si="16"/>
        <v>1.6221710144458004E-4</v>
      </c>
      <c r="CQ35">
        <f t="shared" si="16"/>
        <v>9.4589900899787698E-5</v>
      </c>
      <c r="CR35">
        <f t="shared" si="16"/>
        <v>1.4207911288954112E-4</v>
      </c>
      <c r="CS35">
        <f t="shared" si="16"/>
        <v>7.9066005006857184E-5</v>
      </c>
      <c r="CT35">
        <f t="shared" si="16"/>
        <v>9.1302018676036589E-5</v>
      </c>
    </row>
    <row r="36" spans="1:99" x14ac:dyDescent="0.25">
      <c r="A36">
        <v>20160223</v>
      </c>
      <c r="B36">
        <v>-2.792E-2</v>
      </c>
      <c r="C36">
        <v>-5.6899999999999997E-3</v>
      </c>
      <c r="D36">
        <v>-1.4079E-2</v>
      </c>
      <c r="E36">
        <v>-1.0241999999999999E-2</v>
      </c>
      <c r="F36">
        <v>-4.4021999999999999E-2</v>
      </c>
      <c r="G36">
        <v>-2.2605E-2</v>
      </c>
      <c r="H36">
        <v>-8.3359999999999997E-3</v>
      </c>
      <c r="I36">
        <v>-3.8960000000000002E-3</v>
      </c>
      <c r="J36">
        <v>-2.2731000000000001E-2</v>
      </c>
      <c r="K36">
        <v>-8.8800000000000001E-4</v>
      </c>
      <c r="L36">
        <v>-4.1739999999999998E-3</v>
      </c>
      <c r="M36">
        <v>-2.9949999999999998E-3</v>
      </c>
      <c r="N36">
        <v>-6.3959999999999998E-3</v>
      </c>
      <c r="O36">
        <v>-9.7020000000000006E-3</v>
      </c>
      <c r="P36">
        <v>-4.5300000000000002E-3</v>
      </c>
      <c r="Q36">
        <v>-1.0272999999999999E-2</v>
      </c>
      <c r="R36">
        <v>-6.5440000000000003E-3</v>
      </c>
      <c r="S36">
        <v>-4.1829999999999999E-2</v>
      </c>
      <c r="T36">
        <v>1.2951000000000001E-2</v>
      </c>
      <c r="U36">
        <v>6.6500000000000001E-4</v>
      </c>
      <c r="V36">
        <v>-9.3469999999999994E-3</v>
      </c>
      <c r="W36">
        <v>-1.8738999999999999E-2</v>
      </c>
      <c r="X36">
        <v>-1.3169E-2</v>
      </c>
      <c r="Y36">
        <v>-8.6160000000000004E-3</v>
      </c>
      <c r="Z36">
        <v>1.3675E-2</v>
      </c>
      <c r="AA36">
        <v>-3.2895000000000001E-2</v>
      </c>
      <c r="AB36">
        <v>-1.9151000000000001E-2</v>
      </c>
      <c r="AC36">
        <v>-2.6076999999999999E-2</v>
      </c>
      <c r="AD36">
        <v>-1.2455000000000001E-2</v>
      </c>
      <c r="AE36">
        <v>-9.8900000000000008E-4</v>
      </c>
      <c r="AF36">
        <v>-1.335639305286249E-2</v>
      </c>
      <c r="AG36">
        <v>-2.3208447346628053E-3</v>
      </c>
      <c r="AH36">
        <v>-2.220109519103333E-4</v>
      </c>
      <c r="AI36">
        <v>-9.7764343307309436E-4</v>
      </c>
      <c r="AJ36">
        <v>-2.7013812630790967E-4</v>
      </c>
      <c r="AK36">
        <v>-1.4446044410006298E-3</v>
      </c>
      <c r="AL36">
        <v>-2.4370794917236761E-3</v>
      </c>
      <c r="AM36">
        <v>-1.390846684169271E-4</v>
      </c>
      <c r="AN36">
        <v>-1.7701705166984209E-4</v>
      </c>
      <c r="AO36">
        <v>-1.7877309215664168E-4</v>
      </c>
      <c r="AP36">
        <v>-1.5486917907192208E-5</v>
      </c>
      <c r="AQ36">
        <v>-6.7131069365625025E-5</v>
      </c>
      <c r="AR36">
        <v>-1.1375290001375241E-4</v>
      </c>
      <c r="AS36">
        <v>-3.7824072410912906E-4</v>
      </c>
      <c r="AT36">
        <v>-1.8958484575132574E-4</v>
      </c>
      <c r="AU36">
        <v>-1.3133515118870609E-4</v>
      </c>
      <c r="AV36">
        <v>-3.3031166883861239E-4</v>
      </c>
      <c r="AW36">
        <v>-1.442452290465501E-4</v>
      </c>
      <c r="AX36">
        <v>-1.7745116705835805E-3</v>
      </c>
      <c r="AY36">
        <v>5.6610019818603024E-4</v>
      </c>
      <c r="AZ36">
        <v>1.1098980356630443E-5</v>
      </c>
      <c r="BA36">
        <v>-1.0249875938525366E-4</v>
      </c>
      <c r="BB36">
        <v>-5.2352926797686152E-4</v>
      </c>
      <c r="BC36">
        <v>-8.6347870883726237E-5</v>
      </c>
      <c r="BD36">
        <v>-3.6485491902588638E-4</v>
      </c>
      <c r="BE36">
        <v>4.4337581001154967E-4</v>
      </c>
      <c r="BF36">
        <v>-7.6246570963210334E-4</v>
      </c>
      <c r="BG36">
        <v>-5.1690160701726344E-4</v>
      </c>
      <c r="BH36">
        <v>-3.3098160179347079E-4</v>
      </c>
      <c r="BI36">
        <v>-3.5414153559519762E-4</v>
      </c>
      <c r="BJ36">
        <v>-2.3450602380604129E-5</v>
      </c>
      <c r="BL36">
        <v>1E-3</v>
      </c>
      <c r="BM36">
        <v>-1.4356393052862491E-2</v>
      </c>
      <c r="BP36" t="s">
        <v>42</v>
      </c>
      <c r="BQ36">
        <f>BQ31/BQ35</f>
        <v>0.52317096230838345</v>
      </c>
      <c r="BR36">
        <f t="shared" ref="BR36:CT36" si="17">BR31/BR35</f>
        <v>-15.049079326985529</v>
      </c>
      <c r="BS36">
        <f t="shared" si="17"/>
        <v>-4.8875699661888801</v>
      </c>
      <c r="BT36">
        <f t="shared" si="17"/>
        <v>8.1051900328885811</v>
      </c>
      <c r="BU36">
        <f t="shared" si="17"/>
        <v>4.2987459503604262</v>
      </c>
      <c r="BV36">
        <f t="shared" si="17"/>
        <v>2.1239467704647672</v>
      </c>
      <c r="BW36">
        <f t="shared" si="17"/>
        <v>3.1503267866796385</v>
      </c>
      <c r="BX36">
        <f t="shared" si="17"/>
        <v>-8.0113555163196626</v>
      </c>
      <c r="BY36">
        <f t="shared" si="17"/>
        <v>7.7892872705499396</v>
      </c>
      <c r="BZ36">
        <f t="shared" si="17"/>
        <v>-5.1417463259953742</v>
      </c>
      <c r="CA36">
        <f t="shared" si="17"/>
        <v>5.5252075372443654</v>
      </c>
      <c r="CB36">
        <f t="shared" si="17"/>
        <v>-4.6790600810731009</v>
      </c>
      <c r="CC36">
        <f t="shared" si="17"/>
        <v>-10.705747046788566</v>
      </c>
      <c r="CD36">
        <f t="shared" si="17"/>
        <v>-4.3588571642378247</v>
      </c>
      <c r="CE36">
        <f t="shared" si="17"/>
        <v>1.4903487267639406</v>
      </c>
      <c r="CF36">
        <f t="shared" si="17"/>
        <v>-3.1028704388656818</v>
      </c>
      <c r="CG36">
        <f t="shared" si="17"/>
        <v>-11.404687289094603</v>
      </c>
      <c r="CH36">
        <f t="shared" si="17"/>
        <v>8.1725093016646824</v>
      </c>
      <c r="CI36">
        <f t="shared" si="17"/>
        <v>-6.0759065978540328</v>
      </c>
      <c r="CJ36">
        <f t="shared" si="17"/>
        <v>-9.0720462706526117</v>
      </c>
      <c r="CK36">
        <f t="shared" si="17"/>
        <v>6.5331383281970927</v>
      </c>
      <c r="CL36">
        <f t="shared" si="17"/>
        <v>1.3648483688916855</v>
      </c>
      <c r="CM36">
        <f t="shared" si="17"/>
        <v>-4.7913130959481061</v>
      </c>
      <c r="CN36">
        <f t="shared" si="17"/>
        <v>-9.3913393714983631</v>
      </c>
      <c r="CO36">
        <f t="shared" si="17"/>
        <v>-4.5266515235895373</v>
      </c>
      <c r="CP36">
        <f t="shared" si="17"/>
        <v>3.7774776475645084</v>
      </c>
      <c r="CQ36">
        <f t="shared" si="17"/>
        <v>4.3611605126308195</v>
      </c>
      <c r="CR36">
        <f t="shared" si="17"/>
        <v>5.9057694722907756</v>
      </c>
      <c r="CS36">
        <f t="shared" si="17"/>
        <v>-3.4657671180919776</v>
      </c>
      <c r="CT36">
        <f t="shared" si="17"/>
        <v>6.765148132595975</v>
      </c>
    </row>
    <row r="37" spans="1:99" x14ac:dyDescent="0.25">
      <c r="A37">
        <v>20160224</v>
      </c>
      <c r="B37">
        <v>3.5170000000000002E-3</v>
      </c>
      <c r="C37">
        <v>5.0359999999999997E-3</v>
      </c>
      <c r="D37">
        <v>3.5699999999999998E-3</v>
      </c>
      <c r="E37">
        <v>3.0209999999999998E-3</v>
      </c>
      <c r="F37">
        <v>4.2399999999999998E-3</v>
      </c>
      <c r="G37">
        <v>1.4891E-2</v>
      </c>
      <c r="H37">
        <v>2.1943000000000001E-2</v>
      </c>
      <c r="I37">
        <v>-3.0560000000000001E-3</v>
      </c>
      <c r="J37">
        <v>1.5200000000000001E-3</v>
      </c>
      <c r="K37">
        <v>8.8909999999999996E-3</v>
      </c>
      <c r="L37">
        <v>-1.1206000000000001E-2</v>
      </c>
      <c r="M37">
        <v>2.003E-3</v>
      </c>
      <c r="N37">
        <v>8.4550000000000007E-3</v>
      </c>
      <c r="O37">
        <v>6.7229999999999998E-3</v>
      </c>
      <c r="P37">
        <v>3.9599999999999998E-4</v>
      </c>
      <c r="Q37">
        <v>5.2400000000000005E-4</v>
      </c>
      <c r="R37">
        <v>1.369E-3</v>
      </c>
      <c r="S37">
        <v>3.5599999999999998E-4</v>
      </c>
      <c r="T37">
        <v>9.6270000000000001E-3</v>
      </c>
      <c r="U37">
        <v>3.156E-3</v>
      </c>
      <c r="V37">
        <v>-8.5280000000000009E-3</v>
      </c>
      <c r="W37">
        <v>1.3542E-2</v>
      </c>
      <c r="X37">
        <v>5.2820000000000002E-3</v>
      </c>
      <c r="Y37">
        <v>3.7529999999999998E-3</v>
      </c>
      <c r="Z37">
        <v>8.6730000000000002E-3</v>
      </c>
      <c r="AA37">
        <v>-3.4009999999999999E-3</v>
      </c>
      <c r="AB37">
        <v>7.6569999999999997E-3</v>
      </c>
      <c r="AC37">
        <v>4.4860000000000004E-3</v>
      </c>
      <c r="AD37">
        <v>-4.1580000000000002E-3</v>
      </c>
      <c r="AE37">
        <v>-7.842E-3</v>
      </c>
      <c r="AF37">
        <v>4.7100088749482769E-3</v>
      </c>
      <c r="AG37">
        <v>2.9201454273205195E-4</v>
      </c>
      <c r="AH37">
        <v>1.9656489195306947E-4</v>
      </c>
      <c r="AI37">
        <v>2.4762889401819856E-4</v>
      </c>
      <c r="AJ37">
        <v>7.9549721834303749E-5</v>
      </c>
      <c r="AK37">
        <v>1.3907823177693261E-4</v>
      </c>
      <c r="AL37">
        <v>1.621754172805331E-3</v>
      </c>
      <c r="AM37">
        <v>3.7240974242221006E-4</v>
      </c>
      <c r="AN37">
        <v>-1.3778344359116246E-4</v>
      </c>
      <c r="AO37">
        <v>1.1916909053396534E-5</v>
      </c>
      <c r="AP37">
        <v>1.5571256453190865E-4</v>
      </c>
      <c r="AQ37">
        <v>-1.773798147203903E-4</v>
      </c>
      <c r="AR37">
        <v>7.5873860967412757E-5</v>
      </c>
      <c r="AS37">
        <v>5.0188785587477395E-4</v>
      </c>
      <c r="AT37">
        <v>1.3164135617668881E-4</v>
      </c>
      <c r="AU37">
        <v>1.1432112658355142E-5</v>
      </c>
      <c r="AV37">
        <v>1.6778851345933523E-5</v>
      </c>
      <c r="AW37">
        <v>3.0076848576716735E-5</v>
      </c>
      <c r="AX37">
        <v>1.5037389357625104E-5</v>
      </c>
      <c r="AY37">
        <v>4.2288143354160497E-4</v>
      </c>
      <c r="AZ37">
        <v>5.2594877633631362E-5</v>
      </c>
      <c r="BA37">
        <v>-9.2289128118338282E-5</v>
      </c>
      <c r="BB37">
        <v>3.8167672500864568E-4</v>
      </c>
      <c r="BC37">
        <v>3.4654682338613966E-5</v>
      </c>
      <c r="BD37">
        <v>1.5878026371109928E-4</v>
      </c>
      <c r="BE37">
        <v>2.8231954109142395E-4</v>
      </c>
      <c r="BF37">
        <v>-7.819771335678152E-5</v>
      </c>
      <c r="BG37">
        <v>2.0728338449361368E-4</v>
      </c>
      <c r="BH37">
        <v>5.6927995454907725E-5</v>
      </c>
      <c r="BI37">
        <v>-1.1718843699465927E-4</v>
      </c>
      <c r="BJ37">
        <v>-1.8362943762884206E-4</v>
      </c>
      <c r="BL37">
        <v>1E-3</v>
      </c>
      <c r="BM37">
        <v>3.7100088749482769E-3</v>
      </c>
      <c r="BP37" t="s">
        <v>43</v>
      </c>
      <c r="BQ37">
        <f>BQ36/SUM($BQ$36:$CT$36)</f>
        <v>-1.5043278923098122E-2</v>
      </c>
      <c r="BR37">
        <f>BR36/SUM($BQ$36:$CT$36)</f>
        <v>0.43272183313229995</v>
      </c>
      <c r="BS37">
        <f t="shared" ref="BS37:CT37" si="18">BS36/SUM($BQ$36:$CT$36)</f>
        <v>0.14053738367497007</v>
      </c>
      <c r="BT37">
        <f t="shared" si="18"/>
        <v>-0.23305696067586196</v>
      </c>
      <c r="BU37">
        <f t="shared" si="18"/>
        <v>-0.12360631420650649</v>
      </c>
      <c r="BV37">
        <f t="shared" si="18"/>
        <v>-6.1072050988719345E-2</v>
      </c>
      <c r="BW37">
        <f t="shared" si="18"/>
        <v>-9.0584623316678742E-2</v>
      </c>
      <c r="BX37">
        <f t="shared" si="18"/>
        <v>0.23035883920686448</v>
      </c>
      <c r="BY37">
        <f t="shared" si="18"/>
        <v>-0.22397347992328118</v>
      </c>
      <c r="BZ37">
        <f t="shared" si="18"/>
        <v>0.14784598096285431</v>
      </c>
      <c r="CA37">
        <f t="shared" si="18"/>
        <v>-0.15887204007660033</v>
      </c>
      <c r="CB37">
        <f t="shared" si="18"/>
        <v>0.13454188203974954</v>
      </c>
      <c r="CC37">
        <f t="shared" si="18"/>
        <v>0.30783348180177411</v>
      </c>
      <c r="CD37">
        <f t="shared" si="18"/>
        <v>0.12533475447156595</v>
      </c>
      <c r="CE37">
        <f t="shared" si="18"/>
        <v>-4.2853547319353681E-2</v>
      </c>
      <c r="CF37">
        <f t="shared" si="18"/>
        <v>8.9220061580134763E-2</v>
      </c>
      <c r="CG37">
        <f t="shared" si="18"/>
        <v>0.3279308376817624</v>
      </c>
      <c r="CH37">
        <f t="shared" si="18"/>
        <v>-0.23499266164181304</v>
      </c>
      <c r="CI37">
        <f t="shared" si="18"/>
        <v>0.17470686304706201</v>
      </c>
      <c r="CJ37">
        <f t="shared" si="18"/>
        <v>0.26085798388067855</v>
      </c>
      <c r="CK37">
        <f t="shared" si="18"/>
        <v>-0.18785412263825288</v>
      </c>
      <c r="CL37">
        <f t="shared" si="18"/>
        <v>-3.9244904974046833E-2</v>
      </c>
      <c r="CM37">
        <f t="shared" si="18"/>
        <v>0.1377696097509217</v>
      </c>
      <c r="CN37">
        <f t="shared" si="18"/>
        <v>0.27003895056325272</v>
      </c>
      <c r="CO37">
        <f t="shared" si="18"/>
        <v>0.13015952023897964</v>
      </c>
      <c r="CP37">
        <f t="shared" si="18"/>
        <v>-0.10861774443166732</v>
      </c>
      <c r="CQ37">
        <f t="shared" si="18"/>
        <v>-0.12540098504403505</v>
      </c>
      <c r="CR37">
        <f t="shared" si="18"/>
        <v>-0.16981473328563693</v>
      </c>
      <c r="CS37">
        <f t="shared" si="18"/>
        <v>9.9654807311778282E-2</v>
      </c>
      <c r="CT37">
        <f t="shared" si="18"/>
        <v>-0.19452534189909657</v>
      </c>
    </row>
    <row r="38" spans="1:99" x14ac:dyDescent="0.25">
      <c r="A38">
        <v>20160225</v>
      </c>
      <c r="B38">
        <v>1.4408000000000001E-2</v>
      </c>
      <c r="C38">
        <v>5.6930000000000001E-3</v>
      </c>
      <c r="D38">
        <v>6.0109999999999999E-3</v>
      </c>
      <c r="E38">
        <v>1.2801E-2</v>
      </c>
      <c r="F38">
        <v>3.5199999999999999E-4</v>
      </c>
      <c r="G38">
        <v>6.868E-3</v>
      </c>
      <c r="H38">
        <v>4.7643999999999999E-2</v>
      </c>
      <c r="I38">
        <v>9.5630000000000003E-3</v>
      </c>
      <c r="J38">
        <v>8.9560000000000004E-3</v>
      </c>
      <c r="K38">
        <v>6.169E-3</v>
      </c>
      <c r="L38">
        <v>1.0640999999999999E-2</v>
      </c>
      <c r="M38">
        <v>1.8987E-2</v>
      </c>
      <c r="N38">
        <v>1.3528999999999999E-2</v>
      </c>
      <c r="O38">
        <v>1.1258000000000001E-2</v>
      </c>
      <c r="P38">
        <v>8.7030000000000007E-3</v>
      </c>
      <c r="Q38">
        <v>2.3050000000000002E-3</v>
      </c>
      <c r="R38">
        <v>1.1191E-2</v>
      </c>
      <c r="S38">
        <v>1.5497E-2</v>
      </c>
      <c r="T38">
        <v>1.3707E-2</v>
      </c>
      <c r="U38">
        <v>3.2780999999999998E-2</v>
      </c>
      <c r="V38">
        <v>1.3726E-2</v>
      </c>
      <c r="W38">
        <v>1.4730999999999999E-2</v>
      </c>
      <c r="X38">
        <v>7.2820000000000003E-3</v>
      </c>
      <c r="Y38">
        <v>5.7060000000000001E-3</v>
      </c>
      <c r="Z38">
        <v>9.9509999999999998E-3</v>
      </c>
      <c r="AA38">
        <v>1.3913999999999999E-2</v>
      </c>
      <c r="AB38">
        <v>1.0638E-2</v>
      </c>
      <c r="AC38">
        <v>1.848E-2</v>
      </c>
      <c r="AD38">
        <v>1.9762999999999999E-2</v>
      </c>
      <c r="AE38">
        <v>8.319E-3</v>
      </c>
      <c r="AF38">
        <v>1.1457714153007056E-2</v>
      </c>
      <c r="AG38">
        <v>1.1998386772779533E-3</v>
      </c>
      <c r="AH38">
        <v>2.2095375128058762E-4</v>
      </c>
      <c r="AI38">
        <v>4.1472174577080655E-4</v>
      </c>
      <c r="AJ38">
        <v>3.3754399351696839E-4</v>
      </c>
      <c r="AK38">
        <v>1.1419920296756796E-5</v>
      </c>
      <c r="AL38">
        <v>7.4462610266585484E-4</v>
      </c>
      <c r="AM38">
        <v>8.3757077257461501E-4</v>
      </c>
      <c r="AN38">
        <v>4.3037379872565989E-4</v>
      </c>
      <c r="AO38">
        <v>7.0045549635268693E-5</v>
      </c>
      <c r="AP38">
        <v>1.0748133879546169E-4</v>
      </c>
      <c r="AQ38">
        <v>1.6830898364123806E-4</v>
      </c>
      <c r="AR38">
        <v>7.2462065940291328E-4</v>
      </c>
      <c r="AS38">
        <v>8.0476535779153559E-4</v>
      </c>
      <c r="AT38">
        <v>2.20407750860569E-4</v>
      </c>
      <c r="AU38">
        <v>2.50575001305797E-4</v>
      </c>
      <c r="AV38">
        <v>7.3143587404266112E-5</v>
      </c>
      <c r="AW38">
        <v>2.458132235365815E-4</v>
      </c>
      <c r="AX38">
        <v>6.5723858196937578E-4</v>
      </c>
      <c r="AY38">
        <v>6.034714844274881E-4</v>
      </c>
      <c r="AZ38">
        <v>5.5784227246765403E-4</v>
      </c>
      <c r="BA38">
        <v>1.4888205605021306E-4</v>
      </c>
      <c r="BB38">
        <v>4.1655312184657461E-4</v>
      </c>
      <c r="BC38">
        <v>4.7581683495856034E-5</v>
      </c>
      <c r="BD38">
        <v>2.4004644540824712E-4</v>
      </c>
      <c r="BE38">
        <v>3.2345446308925513E-4</v>
      </c>
      <c r="BF38">
        <v>3.2071188533711948E-4</v>
      </c>
      <c r="BG38">
        <v>2.8776364043159091E-4</v>
      </c>
      <c r="BH38">
        <v>2.361541499060966E-4</v>
      </c>
      <c r="BI38">
        <v>5.6159974753329479E-4</v>
      </c>
      <c r="BJ38">
        <v>1.9420440656145558E-4</v>
      </c>
      <c r="BL38">
        <v>1E-3</v>
      </c>
      <c r="BM38">
        <v>1.0457714153007055E-2</v>
      </c>
      <c r="BP38" t="s">
        <v>44</v>
      </c>
      <c r="BQ38">
        <f>BQ37^2</f>
        <v>2.2630024075812819E-4</v>
      </c>
      <c r="BR38">
        <f t="shared" ref="BR38:CT38" si="19">BR37^2</f>
        <v>0.18724818486937805</v>
      </c>
      <c r="BS38">
        <f t="shared" si="19"/>
        <v>1.9750756210205743E-2</v>
      </c>
      <c r="BT38">
        <f t="shared" si="19"/>
        <v>5.431554691947027E-2</v>
      </c>
      <c r="BU38">
        <f t="shared" si="19"/>
        <v>1.5278520911717608E-2</v>
      </c>
      <c r="BV38">
        <f t="shared" si="19"/>
        <v>3.7297954119687358E-3</v>
      </c>
      <c r="BW38">
        <f t="shared" si="19"/>
        <v>8.2055739814245778E-3</v>
      </c>
      <c r="BX38">
        <f t="shared" si="19"/>
        <v>5.3065194800734045E-2</v>
      </c>
      <c r="BY38">
        <f t="shared" si="19"/>
        <v>5.0164119708944438E-2</v>
      </c>
      <c r="BZ38">
        <f t="shared" si="19"/>
        <v>2.1858434086868678E-2</v>
      </c>
      <c r="CA38">
        <f t="shared" si="19"/>
        <v>2.5240325118100902E-2</v>
      </c>
      <c r="CB38">
        <f t="shared" si="19"/>
        <v>1.8101518022797879E-2</v>
      </c>
      <c r="CC38">
        <f t="shared" si="19"/>
        <v>9.4761452518203199E-2</v>
      </c>
      <c r="CD38">
        <f t="shared" si="19"/>
        <v>1.570880067844772E-2</v>
      </c>
      <c r="CE38">
        <f t="shared" si="19"/>
        <v>1.8364265178520852E-3</v>
      </c>
      <c r="CF38">
        <f t="shared" si="19"/>
        <v>7.9602193883630389E-3</v>
      </c>
      <c r="CG38">
        <f t="shared" si="19"/>
        <v>0.1075386343026624</v>
      </c>
      <c r="CH38">
        <f t="shared" si="19"/>
        <v>5.5221551025503628E-2</v>
      </c>
      <c r="CI38">
        <f t="shared" si="19"/>
        <v>3.0522487995744883E-2</v>
      </c>
      <c r="CJ38">
        <f t="shared" si="19"/>
        <v>6.8046887754292351E-2</v>
      </c>
      <c r="CK38">
        <f t="shared" si="19"/>
        <v>3.5289171392187756E-2</v>
      </c>
      <c r="CL38">
        <f t="shared" si="19"/>
        <v>1.5401625664219658E-3</v>
      </c>
      <c r="CM38">
        <f t="shared" si="19"/>
        <v>1.8980465370921261E-2</v>
      </c>
      <c r="CN38">
        <f t="shared" si="19"/>
        <v>7.2921034821302841E-2</v>
      </c>
      <c r="CO38">
        <f t="shared" si="19"/>
        <v>1.6941500708841352E-2</v>
      </c>
      <c r="CP38">
        <f t="shared" si="19"/>
        <v>1.1797814405422996E-2</v>
      </c>
      <c r="CQ38">
        <f t="shared" si="19"/>
        <v>1.5725407050014302E-2</v>
      </c>
      <c r="CR38">
        <f t="shared" si="19"/>
        <v>2.8837043640872004E-2</v>
      </c>
      <c r="CS38">
        <f t="shared" si="19"/>
        <v>9.9310806203476588E-3</v>
      </c>
      <c r="CT38">
        <f t="shared" si="19"/>
        <v>3.7840108640960414E-2</v>
      </c>
    </row>
    <row r="39" spans="1:99" x14ac:dyDescent="0.25">
      <c r="A39">
        <v>20160226</v>
      </c>
      <c r="B39">
        <v>-1.5355000000000001E-2</v>
      </c>
      <c r="C39">
        <v>-2.3098E-2</v>
      </c>
      <c r="D39">
        <v>-3.1700000000000001E-3</v>
      </c>
      <c r="E39">
        <v>-1.8363999999999998E-2</v>
      </c>
      <c r="F39">
        <v>-1.1136999999999999E-2</v>
      </c>
      <c r="G39">
        <v>1.5499999999999999E-3</v>
      </c>
      <c r="H39">
        <v>-3.875E-3</v>
      </c>
      <c r="I39">
        <v>-1.5058999999999999E-2</v>
      </c>
      <c r="J39">
        <v>6.0179999999999999E-3</v>
      </c>
      <c r="K39">
        <v>-4.3790000000000001E-3</v>
      </c>
      <c r="L39">
        <v>1.1471E-2</v>
      </c>
      <c r="M39">
        <v>-1.1769E-2</v>
      </c>
      <c r="N39">
        <v>-5.64E-3</v>
      </c>
      <c r="O39">
        <v>-4.529E-3</v>
      </c>
      <c r="P39">
        <v>-7.0590000000000002E-3</v>
      </c>
      <c r="Q39">
        <v>-3.555E-3</v>
      </c>
      <c r="R39">
        <v>-3.5479999999999999E-3</v>
      </c>
      <c r="S39">
        <v>9.2969999999999997E-3</v>
      </c>
      <c r="T39">
        <v>-2.2487E-2</v>
      </c>
      <c r="U39">
        <v>3.5270000000000002E-3</v>
      </c>
      <c r="V39">
        <v>-1.8100000000000001E-4</v>
      </c>
      <c r="W39">
        <v>6.0769999999999999E-3</v>
      </c>
      <c r="X39">
        <v>-7.4130000000000003E-3</v>
      </c>
      <c r="Y39">
        <v>-1.761E-3</v>
      </c>
      <c r="Z39">
        <v>-4.7299999999999998E-3</v>
      </c>
      <c r="AA39">
        <v>2.2786000000000001E-2</v>
      </c>
      <c r="AB39">
        <v>-7.143E-3</v>
      </c>
      <c r="AC39">
        <v>1.3491E-2</v>
      </c>
      <c r="AD39">
        <v>-7.3699999999999998E-3</v>
      </c>
      <c r="AE39">
        <v>1.073E-3</v>
      </c>
      <c r="AF39">
        <v>-5.1590588798017733E-3</v>
      </c>
      <c r="AG39">
        <v>-1.2659271376083484E-3</v>
      </c>
      <c r="AH39">
        <v>-8.8053320552810362E-4</v>
      </c>
      <c r="AI39">
        <v>-2.1920496229731003E-4</v>
      </c>
      <c r="AJ39">
        <v>-4.7792989768981212E-4</v>
      </c>
      <c r="AK39">
        <v>-3.592400717273563E-4</v>
      </c>
      <c r="AL39">
        <v>1.6922810505842474E-4</v>
      </c>
      <c r="AM39">
        <v>-6.8227432564175569E-5</v>
      </c>
      <c r="AN39">
        <v>-6.7114735383074224E-4</v>
      </c>
      <c r="AO39">
        <v>4.7608487027034135E-5</v>
      </c>
      <c r="AP39">
        <v>-7.6374295084139765E-5</v>
      </c>
      <c r="AQ39">
        <v>1.8451832521387533E-4</v>
      </c>
      <c r="AR39">
        <v>-4.4628540497142395E-4</v>
      </c>
      <c r="AS39">
        <v>-3.3541798596881269E-4</v>
      </c>
      <c r="AT39">
        <v>-8.8747636229446035E-5</v>
      </c>
      <c r="AU39">
        <v>-2.0290630871563927E-4</v>
      </c>
      <c r="AV39">
        <v>-1.1302083645140014E-4</v>
      </c>
      <c r="AW39">
        <v>-7.749022453627345E-5</v>
      </c>
      <c r="AX39">
        <v>4.0012635151579368E-4</v>
      </c>
      <c r="AY39">
        <v>-9.7303529341708872E-4</v>
      </c>
      <c r="AZ39">
        <v>6.0559702871076311E-5</v>
      </c>
      <c r="BA39">
        <v>-1.9735976254841477E-6</v>
      </c>
      <c r="BB39">
        <v>1.7382758639138368E-4</v>
      </c>
      <c r="BC39">
        <v>-4.834058213282983E-5</v>
      </c>
      <c r="BD39">
        <v>-7.4356258908555732E-5</v>
      </c>
      <c r="BE39">
        <v>-1.5385397812989497E-4</v>
      </c>
      <c r="BF39">
        <v>5.4010234725021674E-4</v>
      </c>
      <c r="BG39">
        <v>-1.9288721268585445E-4</v>
      </c>
      <c r="BH39">
        <v>1.7567809986732911E-4</v>
      </c>
      <c r="BI39">
        <v>-2.0902055991850219E-4</v>
      </c>
      <c r="BJ39">
        <v>2.5212351024285643E-5</v>
      </c>
      <c r="BL39">
        <v>1E-3</v>
      </c>
      <c r="BM39">
        <v>-6.1590588798017733E-3</v>
      </c>
      <c r="BP39" t="s">
        <v>45</v>
      </c>
      <c r="BQ39">
        <f>BQ37*BQ31</f>
        <v>-6.950561363702463E-7</v>
      </c>
      <c r="BR39">
        <f t="shared" ref="BR39:CT39" si="20">BR37*BR31</f>
        <v>-3.667268271937832E-4</v>
      </c>
      <c r="BS39">
        <f t="shared" si="20"/>
        <v>-5.0152532543800755E-5</v>
      </c>
      <c r="BT39">
        <f t="shared" si="20"/>
        <v>-1.6975785200772949E-4</v>
      </c>
      <c r="BU39">
        <f t="shared" si="20"/>
        <v>-5.6509625609482618E-5</v>
      </c>
      <c r="BV39">
        <f t="shared" si="20"/>
        <v>-1.3827898075471997E-5</v>
      </c>
      <c r="BW39">
        <f t="shared" si="20"/>
        <v>-1.8353485733925275E-5</v>
      </c>
      <c r="BX39">
        <f t="shared" si="20"/>
        <v>-1.0415517593717661E-4</v>
      </c>
      <c r="BY39">
        <f t="shared" si="20"/>
        <v>-2.72475324492461E-4</v>
      </c>
      <c r="BZ39">
        <f t="shared" si="20"/>
        <v>-8.5633143368364027E-5</v>
      </c>
      <c r="CA39">
        <f t="shared" si="20"/>
        <v>-1.0067893153296692E-4</v>
      </c>
      <c r="CB39">
        <f t="shared" si="20"/>
        <v>-6.4890656327994147E-5</v>
      </c>
      <c r="CC39">
        <f t="shared" si="20"/>
        <v>-1.3735187088790467E-4</v>
      </c>
      <c r="CD39">
        <f t="shared" si="20"/>
        <v>-1.8841770320390447E-5</v>
      </c>
      <c r="CE39">
        <f t="shared" si="20"/>
        <v>-7.8583208859297458E-6</v>
      </c>
      <c r="CF39">
        <f t="shared" si="20"/>
        <v>-1.6479736238207412E-5</v>
      </c>
      <c r="CG39">
        <f t="shared" si="20"/>
        <v>-2.564192971578004E-4</v>
      </c>
      <c r="CH39">
        <f t="shared" si="20"/>
        <v>-2.0430974800360305E-4</v>
      </c>
      <c r="CI39">
        <f t="shared" si="20"/>
        <v>-1.2265300547619569E-4</v>
      </c>
      <c r="CJ39">
        <f t="shared" si="20"/>
        <v>-3.4714000580500325E-4</v>
      </c>
      <c r="CK39">
        <f t="shared" si="20"/>
        <v>-1.4184949451029232E-4</v>
      </c>
      <c r="CL39">
        <f t="shared" si="20"/>
        <v>-3.9500109189749598E-6</v>
      </c>
      <c r="CM39">
        <f t="shared" si="20"/>
        <v>-4.6610195502592098E-5</v>
      </c>
      <c r="CN39">
        <f t="shared" si="20"/>
        <v>-2.0343241527555353E-4</v>
      </c>
      <c r="CO39">
        <f t="shared" si="20"/>
        <v>-4.652033127282669E-5</v>
      </c>
      <c r="CP39">
        <f t="shared" si="20"/>
        <v>-6.6557855440454699E-5</v>
      </c>
      <c r="CQ39">
        <f t="shared" si="20"/>
        <v>-5.1730632635586198E-5</v>
      </c>
      <c r="CR39">
        <f t="shared" si="20"/>
        <v>-1.4248924808742973E-4</v>
      </c>
      <c r="CS39">
        <f t="shared" si="20"/>
        <v>-2.7307844825591911E-5</v>
      </c>
      <c r="CT39">
        <f t="shared" si="20"/>
        <v>-1.2015279495678845E-4</v>
      </c>
    </row>
    <row r="40" spans="1:99" x14ac:dyDescent="0.25">
      <c r="A40">
        <v>20160229</v>
      </c>
      <c r="B40">
        <v>-8.1869999999999998E-3</v>
      </c>
      <c r="C40">
        <v>-2.32E-4</v>
      </c>
      <c r="D40">
        <v>-1.9571999999999999E-2</v>
      </c>
      <c r="E40">
        <v>-7.574E-3</v>
      </c>
      <c r="F40">
        <v>-1.0788000000000001E-2</v>
      </c>
      <c r="G40">
        <v>-2.2699999999999999E-3</v>
      </c>
      <c r="H40">
        <v>-1.0952999999999999E-2</v>
      </c>
      <c r="I40">
        <v>-9.9880000000000004E-3</v>
      </c>
      <c r="J40">
        <v>1.2411999999999999E-2</v>
      </c>
      <c r="K40">
        <v>-7.9179999999999997E-3</v>
      </c>
      <c r="L40">
        <v>1.6899999999999999E-4</v>
      </c>
      <c r="M40">
        <v>-1.8525E-2</v>
      </c>
      <c r="N40">
        <v>-5.3889999999999997E-3</v>
      </c>
      <c r="O40">
        <v>-8.8459999999999997E-3</v>
      </c>
      <c r="P40">
        <v>-8.4910000000000003E-3</v>
      </c>
      <c r="Q40">
        <v>2.2030000000000001E-3</v>
      </c>
      <c r="R40">
        <v>1.111E-3</v>
      </c>
      <c r="S40">
        <v>-2.155E-2</v>
      </c>
      <c r="T40">
        <v>-2.5560000000000001E-3</v>
      </c>
      <c r="U40">
        <v>-1.6133999999999999E-2</v>
      </c>
      <c r="V40">
        <v>3.6110000000000001E-3</v>
      </c>
      <c r="W40">
        <v>-7.0470000000000003E-3</v>
      </c>
      <c r="X40">
        <v>-8.6669999999999994E-3</v>
      </c>
      <c r="Y40">
        <v>-5.6839999999999998E-3</v>
      </c>
      <c r="Z40">
        <v>-1.6948999999999999E-2</v>
      </c>
      <c r="AA40">
        <v>-1.6455999999999998E-2</v>
      </c>
      <c r="AB40">
        <v>-8.7089999999999997E-3</v>
      </c>
      <c r="AC40">
        <v>-4.66E-4</v>
      </c>
      <c r="AD40">
        <v>-4.6750000000000003E-3</v>
      </c>
      <c r="AE40">
        <v>-1.8380000000000001E-2</v>
      </c>
      <c r="AF40">
        <v>-8.3265711679794043E-3</v>
      </c>
      <c r="AG40">
        <v>-6.7732971049086455E-4</v>
      </c>
      <c r="AH40">
        <v>-8.9062525485230632E-6</v>
      </c>
      <c r="AI40">
        <v>-1.3392611547339164E-3</v>
      </c>
      <c r="AJ40">
        <v>-1.9604495347336418E-4</v>
      </c>
      <c r="AK40">
        <v>-3.4849098750603172E-4</v>
      </c>
      <c r="AL40">
        <v>-2.5018791397092663E-4</v>
      </c>
      <c r="AM40">
        <v>-1.8197879291289025E-4</v>
      </c>
      <c r="AN40">
        <v>-4.4588985905628302E-4</v>
      </c>
      <c r="AO40">
        <v>1.0059668121193481E-4</v>
      </c>
      <c r="AP40">
        <v>-1.3873615390783446E-4</v>
      </c>
      <c r="AQ40">
        <v>2.7202524779360302E-6</v>
      </c>
      <c r="AR40">
        <v>-6.9758550205547079E-4</v>
      </c>
      <c r="AS40">
        <v>-3.216350952804951E-4</v>
      </c>
      <c r="AT40">
        <v>-1.7260743662688162E-4</v>
      </c>
      <c r="AU40">
        <v>-2.4324426046004846E-4</v>
      </c>
      <c r="AV40">
        <v>7.0583719732230532E-5</v>
      </c>
      <c r="AW40">
        <v>2.4133059815873708E-5</v>
      </c>
      <c r="AX40">
        <v>-9.154678797345736E-4</v>
      </c>
      <c r="AY40">
        <v>-1.1161772100984728E-4</v>
      </c>
      <c r="AZ40">
        <v>-2.757673897955016E-4</v>
      </c>
      <c r="BA40">
        <v>3.9777121962922064E-5</v>
      </c>
      <c r="BB40">
        <v>-2.0251124571679281E-4</v>
      </c>
      <c r="BC40">
        <v>-5.6511420782005791E-5</v>
      </c>
      <c r="BD40">
        <v>-2.4149771496145624E-4</v>
      </c>
      <c r="BE40">
        <v>-5.4834559608549173E-4</v>
      </c>
      <c r="BF40">
        <v>-3.8748105936567477E-4</v>
      </c>
      <c r="BG40">
        <v>-2.3587343285973007E-4</v>
      </c>
      <c r="BH40">
        <v>-6.0502980315764479E-6</v>
      </c>
      <c r="BI40">
        <v>-1.3352261587274019E-4</v>
      </c>
      <c r="BJ40">
        <v>-4.2783755594137841E-4</v>
      </c>
      <c r="BL40">
        <v>1E-3</v>
      </c>
      <c r="BM40">
        <v>-9.3265711679794035E-3</v>
      </c>
      <c r="BP40" t="s">
        <v>46</v>
      </c>
      <c r="BQ40">
        <f>BQ37*BQ32</f>
        <v>-1.9987738026177985E-2</v>
      </c>
      <c r="BR40">
        <f t="shared" ref="BR40:CT40" si="21">BR37*BR32</f>
        <v>0.28756417585152971</v>
      </c>
      <c r="BS40">
        <f t="shared" si="21"/>
        <v>0.12861182292624404</v>
      </c>
      <c r="BT40">
        <f t="shared" si="21"/>
        <v>-0.25316721292519517</v>
      </c>
      <c r="BU40">
        <f t="shared" si="21"/>
        <v>-0.14742933583858686</v>
      </c>
      <c r="BV40">
        <f t="shared" si="21"/>
        <v>-6.7788266878734404E-2</v>
      </c>
      <c r="BW40">
        <f t="shared" si="21"/>
        <v>-8.7163108530461955E-2</v>
      </c>
      <c r="BX40">
        <f t="shared" si="21"/>
        <v>0.14752505983464401</v>
      </c>
      <c r="BY40">
        <f t="shared" si="21"/>
        <v>-0.32943244555849854</v>
      </c>
      <c r="BZ40">
        <f t="shared" si="21"/>
        <v>0.14274867325074311</v>
      </c>
      <c r="CA40">
        <f t="shared" si="21"/>
        <v>-0.18570107251454357</v>
      </c>
      <c r="CB40">
        <f t="shared" si="21"/>
        <v>0.11501018323806254</v>
      </c>
      <c r="CC40">
        <f t="shared" si="21"/>
        <v>0.17177069603472958</v>
      </c>
      <c r="CD40">
        <f t="shared" si="21"/>
        <v>9.9339240517296881E-2</v>
      </c>
      <c r="CE40">
        <f t="shared" si="21"/>
        <v>-4.4783046712275454E-2</v>
      </c>
      <c r="CF40">
        <f t="shared" si="21"/>
        <v>7.5069176077153049E-2</v>
      </c>
      <c r="CG40">
        <f t="shared" si="21"/>
        <v>0.18244433111721203</v>
      </c>
      <c r="CH40">
        <f t="shared" si="21"/>
        <v>-0.3639632563604191</v>
      </c>
      <c r="CI40">
        <f t="shared" si="21"/>
        <v>9.9718965776479776E-2</v>
      </c>
      <c r="CJ40">
        <f t="shared" si="21"/>
        <v>0.24316487682376384</v>
      </c>
      <c r="CK40">
        <f t="shared" si="21"/>
        <v>-0.20921688677324504</v>
      </c>
      <c r="CL40">
        <f t="shared" si="21"/>
        <v>-5.1071360082225035E-2</v>
      </c>
      <c r="CM40">
        <f t="shared" si="21"/>
        <v>0.11596276588464639</v>
      </c>
      <c r="CN40">
        <f t="shared" si="21"/>
        <v>0.16690289798011432</v>
      </c>
      <c r="CO40">
        <f t="shared" si="21"/>
        <v>0.11345533709890591</v>
      </c>
      <c r="CP40">
        <f t="shared" si="21"/>
        <v>-0.21943038491460734</v>
      </c>
      <c r="CQ40">
        <f t="shared" si="21"/>
        <v>-0.14015632879734671</v>
      </c>
      <c r="CR40">
        <f t="shared" si="21"/>
        <v>-0.26961345657782587</v>
      </c>
      <c r="CS40">
        <f t="shared" si="21"/>
        <v>0.12346501006075782</v>
      </c>
      <c r="CT40">
        <f t="shared" si="21"/>
        <v>-0.15780199795749977</v>
      </c>
    </row>
    <row r="41" spans="1:99" x14ac:dyDescent="0.25">
      <c r="A41">
        <v>20160301</v>
      </c>
      <c r="B41">
        <v>3.3411999999999997E-2</v>
      </c>
      <c r="C41">
        <v>1.2984000000000001E-2</v>
      </c>
      <c r="D41">
        <v>1.4099E-2</v>
      </c>
      <c r="E41">
        <v>2.5489999999999999E-2</v>
      </c>
      <c r="F41">
        <v>3.2238999999999997E-2</v>
      </c>
      <c r="G41">
        <v>3.9715E-2</v>
      </c>
      <c r="H41">
        <v>-1.6249E-2</v>
      </c>
      <c r="I41">
        <v>1.1708E-2</v>
      </c>
      <c r="J41">
        <v>2.0532000000000002E-2</v>
      </c>
      <c r="K41">
        <v>1.7861999999999999E-2</v>
      </c>
      <c r="L41">
        <v>1.5062000000000001E-2</v>
      </c>
      <c r="M41">
        <v>1.2470999999999999E-2</v>
      </c>
      <c r="N41">
        <v>1.9105E-2</v>
      </c>
      <c r="O41">
        <v>1.7339E-2</v>
      </c>
      <c r="P41">
        <v>3.0671E-2</v>
      </c>
      <c r="Q41">
        <v>2.2298999999999999E-2</v>
      </c>
      <c r="R41">
        <v>1.4165000000000001E-2</v>
      </c>
      <c r="S41">
        <v>5.151E-2</v>
      </c>
      <c r="T41">
        <v>1.8090000000000001E-3</v>
      </c>
      <c r="U41">
        <v>2.1593999999999999E-2</v>
      </c>
      <c r="V41">
        <v>2.1950000000000001E-2</v>
      </c>
      <c r="W41">
        <v>2.6360000000000001E-2</v>
      </c>
      <c r="X41">
        <v>2.4275000000000001E-2</v>
      </c>
      <c r="Y41">
        <v>1.439E-2</v>
      </c>
      <c r="Z41">
        <v>1.273E-2</v>
      </c>
      <c r="AA41">
        <v>6.2290999999999999E-2</v>
      </c>
      <c r="AB41">
        <v>2.4827999999999999E-2</v>
      </c>
      <c r="AC41">
        <v>3.4241000000000001E-2</v>
      </c>
      <c r="AD41">
        <v>3.1081999999999999E-2</v>
      </c>
      <c r="AE41">
        <v>2.1579000000000001E-2</v>
      </c>
      <c r="AF41">
        <v>2.4109820945344172E-2</v>
      </c>
      <c r="AG41">
        <v>2.7898781376223787E-3</v>
      </c>
      <c r="AH41">
        <v>4.9311936821915881E-4</v>
      </c>
      <c r="AI41">
        <v>9.5550395755219868E-4</v>
      </c>
      <c r="AJ41">
        <v>6.6079344215470447E-4</v>
      </c>
      <c r="AK41">
        <v>1.0498959816610614E-3</v>
      </c>
      <c r="AL41">
        <v>4.4447066639015818E-3</v>
      </c>
      <c r="AM41">
        <v>-2.5937813617983092E-4</v>
      </c>
      <c r="AN41">
        <v>5.1644100406102904E-4</v>
      </c>
      <c r="AO41">
        <v>1.658569260358545E-4</v>
      </c>
      <c r="AP41">
        <v>3.1111929318605806E-4</v>
      </c>
      <c r="AQ41">
        <v>2.4034305149103801E-4</v>
      </c>
      <c r="AR41">
        <v>4.6436217513428458E-4</v>
      </c>
      <c r="AS41">
        <v>1.1348932623184023E-3</v>
      </c>
      <c r="AT41">
        <v>3.3615249486686075E-4</v>
      </c>
      <c r="AU41">
        <v>8.8443470444031242E-4</v>
      </c>
      <c r="AV41">
        <v>7.1332478167694387E-4</v>
      </c>
      <c r="AW41">
        <v>3.0475966479719672E-4</v>
      </c>
      <c r="AX41">
        <v>2.2471633575173065E-3</v>
      </c>
      <c r="AY41">
        <v>7.7291134890505953E-5</v>
      </c>
      <c r="AZ41">
        <v>3.6825309781361146E-4</v>
      </c>
      <c r="BA41">
        <v>2.4132601003323782E-4</v>
      </c>
      <c r="BB41">
        <v>7.5931862480488799E-4</v>
      </c>
      <c r="BC41">
        <v>1.5833502608564854E-4</v>
      </c>
      <c r="BD41">
        <v>6.0570145406489326E-4</v>
      </c>
      <c r="BE41">
        <v>4.0734851816332917E-4</v>
      </c>
      <c r="BF41">
        <v>1.5216994883809779E-3</v>
      </c>
      <c r="BG41">
        <v>6.7303469159714314E-4</v>
      </c>
      <c r="BH41">
        <v>4.4904803487340095E-4</v>
      </c>
      <c r="BI41">
        <v>8.9394165238522601E-4</v>
      </c>
      <c r="BJ41">
        <v>5.011530817947736E-4</v>
      </c>
      <c r="BL41">
        <v>1E-3</v>
      </c>
      <c r="BM41">
        <v>2.3109820945344171E-2</v>
      </c>
      <c r="BP41" t="s">
        <v>47</v>
      </c>
      <c r="BQ41">
        <f>BQ38*BQ35</f>
        <v>1.9985672141462029E-8</v>
      </c>
      <c r="BR41">
        <f t="shared" ref="BR41:CT41" si="22">BR38*BR35</f>
        <v>1.0544877960575764E-5</v>
      </c>
      <c r="BS41">
        <f t="shared" si="22"/>
        <v>1.442087940865943E-6</v>
      </c>
      <c r="BT41">
        <f t="shared" si="22"/>
        <v>4.8812241143326273E-6</v>
      </c>
      <c r="BU41">
        <f t="shared" si="22"/>
        <v>1.6248800509348791E-6</v>
      </c>
      <c r="BV41">
        <f t="shared" si="22"/>
        <v>3.9760793823813432E-7</v>
      </c>
      <c r="BW41">
        <f t="shared" si="22"/>
        <v>5.2773686805613431E-7</v>
      </c>
      <c r="BX41">
        <f t="shared" si="22"/>
        <v>2.9948821241797695E-6</v>
      </c>
      <c r="BY41">
        <f t="shared" si="22"/>
        <v>7.834766455531314E-6</v>
      </c>
      <c r="BZ41">
        <f t="shared" si="22"/>
        <v>2.4622988536443622E-6</v>
      </c>
      <c r="CA41">
        <f t="shared" si="22"/>
        <v>2.8949260525609468E-6</v>
      </c>
      <c r="CB41">
        <f t="shared" si="22"/>
        <v>1.8658685457957719E-6</v>
      </c>
      <c r="CC41">
        <f t="shared" si="22"/>
        <v>3.9494212279277356E-6</v>
      </c>
      <c r="CD41">
        <f t="shared" si="22"/>
        <v>5.4177702272304312E-7</v>
      </c>
      <c r="CE41">
        <f t="shared" si="22"/>
        <v>2.2595847528052762E-7</v>
      </c>
      <c r="CF41">
        <f t="shared" si="22"/>
        <v>4.7385899958322158E-7</v>
      </c>
      <c r="CG41">
        <f t="shared" si="22"/>
        <v>7.3730907988273153E-6</v>
      </c>
      <c r="CH41">
        <f t="shared" si="22"/>
        <v>5.8747307235190571E-6</v>
      </c>
      <c r="CI41">
        <f t="shared" si="22"/>
        <v>3.5267694598216174E-6</v>
      </c>
      <c r="CJ41">
        <f t="shared" si="22"/>
        <v>9.9816777094222231E-6</v>
      </c>
      <c r="CK41">
        <f t="shared" si="22"/>
        <v>4.0787460787263376E-6</v>
      </c>
      <c r="CL41">
        <f t="shared" si="22"/>
        <v>1.1357877306729735E-7</v>
      </c>
      <c r="CM41">
        <f t="shared" si="22"/>
        <v>1.3402314389006963E-6</v>
      </c>
      <c r="CN41">
        <f t="shared" si="22"/>
        <v>5.8495038629185025E-6</v>
      </c>
      <c r="CO41">
        <f t="shared" si="22"/>
        <v>1.3376474792183667E-6</v>
      </c>
      <c r="CP41">
        <f t="shared" si="22"/>
        <v>1.91380725622883E-6</v>
      </c>
      <c r="CQ41">
        <f t="shared" si="22"/>
        <v>1.4874646944696757E-6</v>
      </c>
      <c r="CR41">
        <f t="shared" si="22"/>
        <v>4.097141578852077E-6</v>
      </c>
      <c r="CS41">
        <f t="shared" si="22"/>
        <v>7.8521087005191037E-7</v>
      </c>
      <c r="CT41">
        <f t="shared" si="22"/>
        <v>3.4548783058402212E-6</v>
      </c>
    </row>
    <row r="42" spans="1:99" x14ac:dyDescent="0.25">
      <c r="A42">
        <v>20160302</v>
      </c>
      <c r="B42">
        <v>7.0369999999999999E-3</v>
      </c>
      <c r="C42">
        <v>1.8309999999999999E-3</v>
      </c>
      <c r="D42">
        <v>1.7469999999999999E-2</v>
      </c>
      <c r="E42">
        <v>1.4363000000000001E-2</v>
      </c>
      <c r="F42">
        <v>1.1726E-2</v>
      </c>
      <c r="G42">
        <v>2.1879999999999998E-3</v>
      </c>
      <c r="H42">
        <v>5.0499999999999998E-3</v>
      </c>
      <c r="I42">
        <v>1.6250000000000001E-2</v>
      </c>
      <c r="J42">
        <v>4.1970000000000002E-3</v>
      </c>
      <c r="K42">
        <v>-1.1077E-2</v>
      </c>
      <c r="L42">
        <v>-2.5839999999999999E-3</v>
      </c>
      <c r="M42">
        <v>-1.9970000000000001E-3</v>
      </c>
      <c r="N42">
        <v>-1.6789999999999999E-3</v>
      </c>
      <c r="O42">
        <v>-1.1280000000000001E-3</v>
      </c>
      <c r="P42">
        <v>1.0048E-2</v>
      </c>
      <c r="Q42">
        <v>-6.6559999999999996E-3</v>
      </c>
      <c r="R42">
        <v>-3.1129999999999999E-3</v>
      </c>
      <c r="S42">
        <v>9.4590000000000004E-3</v>
      </c>
      <c r="T42">
        <v>-3.7620000000000002E-3</v>
      </c>
      <c r="U42">
        <v>-1.1124999999999999E-2</v>
      </c>
      <c r="V42">
        <v>5.6340000000000001E-3</v>
      </c>
      <c r="W42">
        <v>5.5979999999999997E-3</v>
      </c>
      <c r="X42">
        <v>6.3599999999999996E-4</v>
      </c>
      <c r="Y42">
        <v>1.2825E-2</v>
      </c>
      <c r="Z42">
        <v>-8.7500000000000002E-4</v>
      </c>
      <c r="AA42">
        <v>2.3019000000000001E-2</v>
      </c>
      <c r="AB42">
        <v>2.6090000000000002E-3</v>
      </c>
      <c r="AC42">
        <v>-2.9099999999999998E-3</v>
      </c>
      <c r="AD42">
        <v>-4.555E-3</v>
      </c>
      <c r="AE42">
        <v>-3.2880000000000001E-3</v>
      </c>
      <c r="AF42">
        <v>4.5036204496374348E-3</v>
      </c>
      <c r="AG42">
        <v>5.8910349077497036E-4</v>
      </c>
      <c r="AH42">
        <v>6.9358916735506255E-5</v>
      </c>
      <c r="AI42">
        <v>1.1993192398670242E-3</v>
      </c>
      <c r="AJ42">
        <v>3.7601960561547016E-4</v>
      </c>
      <c r="AK42">
        <v>3.8463926056335701E-4</v>
      </c>
      <c r="AL42">
        <v>2.4432118654335637E-4</v>
      </c>
      <c r="AM42">
        <v>8.0660639851458469E-5</v>
      </c>
      <c r="AN42">
        <v>7.2521686367828936E-4</v>
      </c>
      <c r="AO42">
        <v>3.389505399024456E-5</v>
      </c>
      <c r="AP42">
        <v>-1.8995800305476133E-4</v>
      </c>
      <c r="AQ42">
        <v>-4.0944312606570207E-5</v>
      </c>
      <c r="AR42">
        <v>-7.3882439058954729E-5</v>
      </c>
      <c r="AS42">
        <v>-9.912994630187248E-5</v>
      </c>
      <c r="AT42">
        <v>-2.1747391889355656E-5</v>
      </c>
      <c r="AU42">
        <v>2.9136374695572633E-4</v>
      </c>
      <c r="AV42">
        <v>-2.1056715343732799E-4</v>
      </c>
      <c r="AW42">
        <v>-6.6472465928562276E-5</v>
      </c>
      <c r="AX42">
        <v>4.1471820856787977E-4</v>
      </c>
      <c r="AY42">
        <v>-1.5942229657543892E-4</v>
      </c>
      <c r="AZ42">
        <v>-1.8678006660202386E-4</v>
      </c>
      <c r="BA42">
        <v>6.2015780696337853E-5</v>
      </c>
      <c r="BB42">
        <v>1.6144019858908192E-4</v>
      </c>
      <c r="BC42">
        <v>4.1326319779442709E-6</v>
      </c>
      <c r="BD42">
        <v>5.4433432705188627E-4</v>
      </c>
      <c r="BE42">
        <v>-2.785104368602949E-5</v>
      </c>
      <c r="BF42">
        <v>5.7272970181811882E-4</v>
      </c>
      <c r="BG42">
        <v>7.0595546055234935E-5</v>
      </c>
      <c r="BH42">
        <v>-3.7883467947072655E-5</v>
      </c>
      <c r="BI42">
        <v>-1.2983198082840321E-4</v>
      </c>
      <c r="BJ42">
        <v>-7.5773381778078316E-5</v>
      </c>
      <c r="BL42">
        <v>1E-3</v>
      </c>
      <c r="BM42">
        <v>3.5036204496374347E-3</v>
      </c>
      <c r="BP42" t="s">
        <v>48</v>
      </c>
      <c r="BQ42">
        <f>SUM(BQ39:CT39)</f>
        <v>-3.2655110871606515E-3</v>
      </c>
    </row>
    <row r="43" spans="1:99" x14ac:dyDescent="0.25">
      <c r="A43">
        <v>20160303</v>
      </c>
      <c r="B43">
        <v>-1.1331000000000001E-2</v>
      </c>
      <c r="C43">
        <v>4.3410000000000002E-3</v>
      </c>
      <c r="D43">
        <v>-3.6280000000000001E-3</v>
      </c>
      <c r="E43">
        <v>1.1004999999999999E-2</v>
      </c>
      <c r="F43">
        <v>4.4759999999999999E-3</v>
      </c>
      <c r="G43">
        <v>7.4440000000000001E-3</v>
      </c>
      <c r="H43">
        <v>6.071E-3</v>
      </c>
      <c r="I43">
        <v>3.5130000000000001E-3</v>
      </c>
      <c r="J43">
        <v>3.4160000000000003E-2</v>
      </c>
      <c r="K43">
        <v>5.7889999999999999E-3</v>
      </c>
      <c r="L43">
        <v>-3.3399999999999999E-4</v>
      </c>
      <c r="M43">
        <v>-3.0019999999999999E-3</v>
      </c>
      <c r="N43">
        <v>-3.643E-3</v>
      </c>
      <c r="O43">
        <v>-1.8799999999999999E-4</v>
      </c>
      <c r="P43">
        <v>-3.2520000000000001E-3</v>
      </c>
      <c r="Q43">
        <v>1.8762999999999998E-2</v>
      </c>
      <c r="R43">
        <v>-1.5108E-2</v>
      </c>
      <c r="S43">
        <v>3.3470000000000001E-3</v>
      </c>
      <c r="T43">
        <v>-1.057E-3</v>
      </c>
      <c r="U43">
        <v>-9.4820000000000008E-3</v>
      </c>
      <c r="V43">
        <v>1.6982000000000001E-2</v>
      </c>
      <c r="W43">
        <v>1.31E-3</v>
      </c>
      <c r="X43">
        <v>-3.63E-3</v>
      </c>
      <c r="Y43">
        <v>-4.4130000000000003E-3</v>
      </c>
      <c r="Z43">
        <v>9.6349999999999995E-3</v>
      </c>
      <c r="AA43">
        <v>1.4448000000000001E-2</v>
      </c>
      <c r="AB43">
        <v>-1.1150000000000001E-3</v>
      </c>
      <c r="AC43">
        <v>7.3280000000000003E-3</v>
      </c>
      <c r="AD43">
        <v>-5.2490000000000002E-3</v>
      </c>
      <c r="AE43">
        <v>4.535E-3</v>
      </c>
      <c r="AF43">
        <v>1.4121779978963989E-3</v>
      </c>
      <c r="AG43">
        <v>-9.3660713724131152E-4</v>
      </c>
      <c r="AH43">
        <v>1.6493747317087345E-4</v>
      </c>
      <c r="AI43">
        <v>-2.4783653752767225E-4</v>
      </c>
      <c r="AJ43">
        <v>2.908996470869751E-4</v>
      </c>
      <c r="AK43">
        <v>1.4728808940293374E-4</v>
      </c>
      <c r="AL43">
        <v>8.3632604090834418E-4</v>
      </c>
      <c r="AM43">
        <v>9.7430240299953446E-5</v>
      </c>
      <c r="AN43">
        <v>1.5712675737336837E-4</v>
      </c>
      <c r="AO43">
        <v>2.849294169323953E-4</v>
      </c>
      <c r="AP43">
        <v>9.971956156486202E-5</v>
      </c>
      <c r="AQ43">
        <v>-5.2836833910511044E-6</v>
      </c>
      <c r="AR43">
        <v>-1.1058662154736154E-4</v>
      </c>
      <c r="AS43">
        <v>-2.1402404212980669E-4</v>
      </c>
      <c r="AT43">
        <v>-3.6191672017317229E-6</v>
      </c>
      <c r="AU43">
        <v>-9.3869845683685303E-5</v>
      </c>
      <c r="AV43">
        <v>6.039307784460172E-4</v>
      </c>
      <c r="AW43">
        <v>-3.1731653007486301E-4</v>
      </c>
      <c r="AX43">
        <v>1.4704460083449263E-4</v>
      </c>
      <c r="AY43">
        <v>-4.4686909109086329E-5</v>
      </c>
      <c r="AZ43">
        <v>-1.5707176368249135E-4</v>
      </c>
      <c r="BA43">
        <v>1.8985491446952359E-4</v>
      </c>
      <c r="BB43">
        <v>3.7779220219987833E-5</v>
      </c>
      <c r="BC43">
        <v>-2.3470991898258713E-5</v>
      </c>
      <c r="BD43">
        <v>-1.8623272448551091E-4</v>
      </c>
      <c r="BE43">
        <v>3.0923154494894869E-4</v>
      </c>
      <c r="BF43">
        <v>3.6419609793108008E-4</v>
      </c>
      <c r="BG43">
        <v>-3.0097327442984538E-5</v>
      </c>
      <c r="BH43">
        <v>9.5972680644916983E-5</v>
      </c>
      <c r="BI43">
        <v>-1.4863418965824885E-4</v>
      </c>
      <c r="BJ43">
        <v>1.0484840473579032E-4</v>
      </c>
      <c r="BL43">
        <v>1E-3</v>
      </c>
      <c r="BM43">
        <v>4.1217799789639888E-4</v>
      </c>
      <c r="BP43" t="s">
        <v>49</v>
      </c>
      <c r="BQ43">
        <f>SUM(BQ40:CT40)</f>
        <v>-0.33395268597535982</v>
      </c>
    </row>
    <row r="44" spans="1:99" x14ac:dyDescent="0.25">
      <c r="A44">
        <v>20160304</v>
      </c>
      <c r="B44">
        <v>-6.1130000000000004E-3</v>
      </c>
      <c r="C44">
        <v>3.4120000000000001E-3</v>
      </c>
      <c r="D44">
        <v>-1.335E-3</v>
      </c>
      <c r="E44">
        <v>0</v>
      </c>
      <c r="F44">
        <v>4.5700000000000003E-3</v>
      </c>
      <c r="G44">
        <v>1.4877E-2</v>
      </c>
      <c r="H44">
        <v>9.2599999999999991E-3</v>
      </c>
      <c r="I44">
        <v>7.8460000000000005E-3</v>
      </c>
      <c r="J44">
        <v>1.5192000000000001E-2</v>
      </c>
      <c r="K44">
        <v>-5.8809999999999999E-3</v>
      </c>
      <c r="L44">
        <v>1.2206E-2</v>
      </c>
      <c r="M44">
        <v>-6.0219999999999996E-3</v>
      </c>
      <c r="N44">
        <v>-1.4059999999999999E-3</v>
      </c>
      <c r="O44">
        <v>4.3290000000000004E-3</v>
      </c>
      <c r="P44">
        <v>-3.8400000000000001E-4</v>
      </c>
      <c r="Q44">
        <v>-3.441E-3</v>
      </c>
      <c r="R44">
        <v>4.1989999999999996E-3</v>
      </c>
      <c r="S44">
        <v>1.5009999999999999E-3</v>
      </c>
      <c r="T44">
        <v>9.6760000000000006E-3</v>
      </c>
      <c r="U44">
        <v>-3.4160000000000002E-3</v>
      </c>
      <c r="V44">
        <v>3.4429999999999999E-3</v>
      </c>
      <c r="W44">
        <v>1.635E-3</v>
      </c>
      <c r="X44">
        <v>5.4640000000000001E-3</v>
      </c>
      <c r="Y44">
        <v>-1.542E-3</v>
      </c>
      <c r="Z44">
        <v>-9.7789999999999995E-3</v>
      </c>
      <c r="AA44">
        <v>0</v>
      </c>
      <c r="AB44">
        <v>-2.6050000000000001E-3</v>
      </c>
      <c r="AC44">
        <v>9.7210000000000005E-3</v>
      </c>
      <c r="AD44">
        <v>-1.35E-4</v>
      </c>
      <c r="AE44">
        <v>-1.64E-4</v>
      </c>
      <c r="AF44">
        <v>2.0739190983513349E-3</v>
      </c>
      <c r="AG44">
        <v>-5.0118820071218273E-4</v>
      </c>
      <c r="AH44">
        <v>1.2981893039563992E-4</v>
      </c>
      <c r="AI44">
        <v>-9.0890658508570513E-5</v>
      </c>
      <c r="AJ44">
        <v>0</v>
      </c>
      <c r="AK44">
        <v>1.5076272356366369E-4</v>
      </c>
      <c r="AL44">
        <v>1.6928483017381577E-3</v>
      </c>
      <c r="AM44">
        <v>1.4968137481336446E-4</v>
      </c>
      <c r="AN44">
        <v>3.5296752676303628E-4</v>
      </c>
      <c r="AO44">
        <v>1.2838151304143949E-4</v>
      </c>
      <c r="AP44">
        <v>-1.0050472868155353E-4</v>
      </c>
      <c r="AQ44">
        <v>1.9505308146673537E-4</v>
      </c>
      <c r="AR44">
        <v>-2.2005410242669835E-4</v>
      </c>
      <c r="AS44">
        <v>-8.231851711106391E-5</v>
      </c>
      <c r="AT44">
        <v>8.3528486571197115E-5</v>
      </c>
      <c r="AU44">
        <v>-1.1057580826802493E-5</v>
      </c>
      <c r="AV44">
        <v>-1.1015211155262682E-4</v>
      </c>
      <c r="AW44">
        <v>8.8383567589683787E-5</v>
      </c>
      <c r="AX44">
        <v>6.5909122439867214E-5</v>
      </c>
      <c r="AY44">
        <v>4.121957333156477E-4</v>
      </c>
      <c r="AZ44">
        <v>-5.6279455834733249E-5</v>
      </c>
      <c r="BA44">
        <v>3.8546308018713962E-5</v>
      </c>
      <c r="BB44">
        <v>4.7133430025927889E-5</v>
      </c>
      <c r="BC44">
        <v>3.5450496448202081E-5</v>
      </c>
      <c r="BD44">
        <v>-6.4842006238588083E-5</v>
      </c>
      <c r="BE44">
        <v>-3.1015490216047408E-4</v>
      </c>
      <c r="BF44">
        <v>0</v>
      </c>
      <c r="BG44">
        <v>-6.9991934968003424E-5</v>
      </c>
      <c r="BH44">
        <v>1.2829055330645676E-4</v>
      </c>
      <c r="BI44">
        <v>-3.8144965860692659E-6</v>
      </c>
      <c r="BJ44">
        <v>-3.7833555390320477E-6</v>
      </c>
      <c r="BL44">
        <v>1E-3</v>
      </c>
      <c r="BM44">
        <v>1.0739190983513349E-3</v>
      </c>
      <c r="BP44" t="s">
        <v>50</v>
      </c>
      <c r="BQ44">
        <f>SUM(BQ41:CT41)</f>
        <v>9.3896637332235771E-5</v>
      </c>
    </row>
    <row r="45" spans="1:99" x14ac:dyDescent="0.25">
      <c r="A45">
        <v>20160307</v>
      </c>
      <c r="B45">
        <v>-1.9220000000000001E-2</v>
      </c>
      <c r="C45">
        <v>-2.2669999999999999E-3</v>
      </c>
      <c r="D45">
        <v>2.6370000000000001E-2</v>
      </c>
      <c r="E45">
        <v>1.7054E-2</v>
      </c>
      <c r="F45">
        <v>3.1161000000000001E-2</v>
      </c>
      <c r="G45">
        <v>-1.1067E-2</v>
      </c>
      <c r="H45">
        <v>-8.25E-4</v>
      </c>
      <c r="I45">
        <v>-4.6709999999999998E-3</v>
      </c>
      <c r="J45">
        <v>2.6495999999999999E-2</v>
      </c>
      <c r="K45">
        <v>-3.7759999999999998E-3</v>
      </c>
      <c r="L45">
        <v>1.5115E-2</v>
      </c>
      <c r="M45">
        <v>2.6930000000000001E-3</v>
      </c>
      <c r="N45">
        <v>2.2539999999999999E-3</v>
      </c>
      <c r="O45">
        <v>3.124E-3</v>
      </c>
      <c r="P45">
        <v>1.0753E-2</v>
      </c>
      <c r="Q45">
        <v>9.2399999999999999E-3</v>
      </c>
      <c r="R45">
        <v>-2.5599999999999999E-4</v>
      </c>
      <c r="S45">
        <v>-1.8320000000000001E-3</v>
      </c>
      <c r="T45">
        <v>1.6622000000000001E-2</v>
      </c>
      <c r="U45">
        <v>-3.2811E-2</v>
      </c>
      <c r="V45">
        <v>1.218E-2</v>
      </c>
      <c r="W45">
        <v>1.0121E-2</v>
      </c>
      <c r="X45">
        <v>9.1000000000000003E-5</v>
      </c>
      <c r="Y45">
        <v>7.7200000000000003E-3</v>
      </c>
      <c r="Z45">
        <v>4.8580000000000003E-3</v>
      </c>
      <c r="AA45">
        <v>-5.1370000000000001E-3</v>
      </c>
      <c r="AB45">
        <v>1.2687E-2</v>
      </c>
      <c r="AC45">
        <v>-9.4999999999999998E-3</v>
      </c>
      <c r="AD45">
        <v>-2.6522E-2</v>
      </c>
      <c r="AE45">
        <v>-3.28E-4</v>
      </c>
      <c r="AF45">
        <v>1.9530989492835325E-3</v>
      </c>
      <c r="AG45">
        <v>-1.5428186922121672E-3</v>
      </c>
      <c r="AH45">
        <v>-8.5908900142752943E-5</v>
      </c>
      <c r="AI45">
        <v>1.8394816201191756E-3</v>
      </c>
      <c r="AJ45">
        <v>4.5675852583084646E-4</v>
      </c>
      <c r="AK45">
        <v>1.0581787290097891E-3</v>
      </c>
      <c r="AL45">
        <v>-1.2432052403298713E-3</v>
      </c>
      <c r="AM45">
        <v>-1.3301349977879595E-5</v>
      </c>
      <c r="AN45">
        <v>-2.0878832109892941E-4</v>
      </c>
      <c r="AO45">
        <v>2.2943972879945509E-4</v>
      </c>
      <c r="AP45">
        <v>-6.4175260964013421E-5</v>
      </c>
      <c r="AQ45">
        <v>2.447632809393253E-4</v>
      </c>
      <c r="AR45">
        <v>9.8500003760298492E-5</v>
      </c>
      <c r="AS45">
        <v>1.3203438416017861E-4</v>
      </c>
      <c r="AT45">
        <v>6.0360918308125307E-5</v>
      </c>
      <c r="AU45">
        <v>3.124257154714126E-4</v>
      </c>
      <c r="AV45">
        <v>2.9800125976377001E-4</v>
      </c>
      <c r="AW45">
        <v>-5.377714496273265E-6</v>
      </c>
      <c r="AX45">
        <v>-8.0156243724159896E-5</v>
      </c>
      <c r="AY45">
        <v>7.1861061523185044E-4</v>
      </c>
      <c r="AZ45">
        <v>-5.2192269346518466E-4</v>
      </c>
      <c r="BA45">
        <v>1.3778258655233462E-4</v>
      </c>
      <c r="BB45">
        <v>2.9420588121826049E-4</v>
      </c>
      <c r="BC45">
        <v>5.8943467878542129E-7</v>
      </c>
      <c r="BD45">
        <v>3.2656737488041522E-4</v>
      </c>
      <c r="BE45">
        <v>1.5455741097343423E-4</v>
      </c>
      <c r="BF45">
        <v>-1.28340575934971E-4</v>
      </c>
      <c r="BG45">
        <v>3.4460183483130027E-4</v>
      </c>
      <c r="BH45">
        <v>-1.2396672165460306E-4</v>
      </c>
      <c r="BI45">
        <v>-7.2824758288811203E-4</v>
      </c>
      <c r="BJ45">
        <v>-7.5510583563072169E-6</v>
      </c>
      <c r="BL45">
        <v>1E-3</v>
      </c>
      <c r="BM45">
        <v>9.5309894928353252E-4</v>
      </c>
      <c r="BP45" t="s">
        <v>65</v>
      </c>
      <c r="BQ45">
        <f>AVERAGE(BM21:BM273)</f>
        <v>-1.6486230014279185E-4</v>
      </c>
    </row>
    <row r="46" spans="1:99" x14ac:dyDescent="0.25">
      <c r="A46">
        <v>20160308</v>
      </c>
      <c r="B46">
        <v>1.2149999999999999E-2</v>
      </c>
      <c r="C46">
        <v>7.0439999999999999E-3</v>
      </c>
      <c r="D46">
        <v>-2.1666999999999999E-2</v>
      </c>
      <c r="E46">
        <v>-7.7060000000000002E-3</v>
      </c>
      <c r="F46">
        <v>-2.1285999999999999E-2</v>
      </c>
      <c r="G46">
        <v>-8.2459999999999999E-3</v>
      </c>
      <c r="H46">
        <v>-2.0599999999999999E-4</v>
      </c>
      <c r="I46">
        <v>-4.8099999999999998E-4</v>
      </c>
      <c r="J46">
        <v>-4.0658E-2</v>
      </c>
      <c r="K46">
        <v>1.5665999999999999E-2</v>
      </c>
      <c r="L46">
        <v>-4.4749999999999998E-3</v>
      </c>
      <c r="M46">
        <v>-1.4434000000000001E-2</v>
      </c>
      <c r="N46">
        <v>-4.8719999999999996E-3</v>
      </c>
      <c r="O46">
        <v>-2.3040000000000001E-3</v>
      </c>
      <c r="P46">
        <v>-3.6089999999999998E-3</v>
      </c>
      <c r="Q46">
        <v>-1.5796000000000001E-2</v>
      </c>
      <c r="R46">
        <v>1.0841E-2</v>
      </c>
      <c r="S46">
        <v>-1.9352999999999999E-2</v>
      </c>
      <c r="T46">
        <v>2.209E-3</v>
      </c>
      <c r="U46">
        <v>9.4520000000000003E-3</v>
      </c>
      <c r="V46">
        <v>7.2880000000000002E-3</v>
      </c>
      <c r="W46">
        <v>-1.2282E-2</v>
      </c>
      <c r="X46">
        <v>9.5099999999999994E-3</v>
      </c>
      <c r="Y46">
        <v>4.7879999999999997E-3</v>
      </c>
      <c r="Z46">
        <v>9.8279999999999999E-3</v>
      </c>
      <c r="AA46">
        <v>-3.6610999999999998E-2</v>
      </c>
      <c r="AB46">
        <v>-3.3159999999999999E-3</v>
      </c>
      <c r="AC46">
        <v>-2.4139000000000001E-2</v>
      </c>
      <c r="AD46">
        <v>-1.8349000000000001E-2</v>
      </c>
      <c r="AE46">
        <v>-8.2100000000000001E-4</v>
      </c>
      <c r="AF46">
        <v>-5.5399313811638849E-3</v>
      </c>
      <c r="AG46">
        <v>9.9301053125898419E-4</v>
      </c>
      <c r="AH46">
        <v>2.7041182523135815E-4</v>
      </c>
      <c r="AI46">
        <v>-1.4874490280877069E-3</v>
      </c>
      <c r="AJ46">
        <v>-2.0601608682467541E-4</v>
      </c>
      <c r="AK46">
        <v>-7.1165387378017487E-4</v>
      </c>
      <c r="AL46">
        <v>-9.241268949032774E-4</v>
      </c>
      <c r="AM46">
        <v>-3.3403400002720529E-6</v>
      </c>
      <c r="AN46">
        <v>-2.1617408251686007E-5</v>
      </c>
      <c r="AO46">
        <v>-3.3976534298459159E-4</v>
      </c>
      <c r="AP46">
        <v>2.720296230361908E-4</v>
      </c>
      <c r="AQ46">
        <v>-7.2569570928740661E-5</v>
      </c>
      <c r="AR46">
        <v>-5.2341173204799687E-4</v>
      </c>
      <c r="AS46">
        <v>-2.8568722523570538E-4</v>
      </c>
      <c r="AT46">
        <v>-4.4678303657978402E-5</v>
      </c>
      <c r="AU46">
        <v>-1.0510053615241941E-4</v>
      </c>
      <c r="AV46">
        <v>-5.0437033126921374E-4</v>
      </c>
      <c r="AW46">
        <v>2.3156941309051854E-4</v>
      </c>
      <c r="AX46">
        <v>-8.35303570528254E-4</v>
      </c>
      <c r="AY46">
        <v>9.6279953689129287E-5</v>
      </c>
      <c r="AZ46">
        <v>1.5267473847723679E-4</v>
      </c>
      <c r="BA46">
        <v>8.3537300686566503E-5</v>
      </c>
      <c r="BB46">
        <v>-3.5473281811619682E-4</v>
      </c>
      <c r="BC46">
        <v>6.2211891514768738E-5</v>
      </c>
      <c r="BD46">
        <v>2.0471776895090814E-4</v>
      </c>
      <c r="BE46">
        <v>3.1590597704032132E-4</v>
      </c>
      <c r="BF46">
        <v>-8.8641877699896813E-4</v>
      </c>
      <c r="BG46">
        <v>-9.0302942916117504E-5</v>
      </c>
      <c r="BH46">
        <v>-3.0921463477788866E-4</v>
      </c>
      <c r="BI46">
        <v>-4.975236979653932E-4</v>
      </c>
      <c r="BJ46">
        <v>-1.8997288712609993E-5</v>
      </c>
      <c r="BL46">
        <v>1E-3</v>
      </c>
      <c r="BM46">
        <v>-6.5399313811638849E-3</v>
      </c>
      <c r="BP46" t="s">
        <v>66</v>
      </c>
      <c r="BQ46">
        <f>_xlfn.STDEV.S(AF21:AF273)</f>
        <v>6.7070109331381269E-3</v>
      </c>
    </row>
    <row r="47" spans="1:99" x14ac:dyDescent="0.25">
      <c r="A47">
        <v>20160309</v>
      </c>
      <c r="B47">
        <v>2.3040000000000001E-2</v>
      </c>
      <c r="C47">
        <v>1.1056E-2</v>
      </c>
      <c r="D47">
        <v>-2.7829999999999999E-3</v>
      </c>
      <c r="E47">
        <v>9.6349999999999995E-3</v>
      </c>
      <c r="F47">
        <v>4.5976999999999997E-2</v>
      </c>
      <c r="G47">
        <v>8.9099999999999997E-4</v>
      </c>
      <c r="H47">
        <v>-3.0959999999999998E-3</v>
      </c>
      <c r="I47">
        <v>-1.204E-3</v>
      </c>
      <c r="J47">
        <v>1.952E-3</v>
      </c>
      <c r="K47">
        <v>1.5051999999999999E-2</v>
      </c>
      <c r="L47">
        <v>4.1679999999999998E-3</v>
      </c>
      <c r="M47">
        <v>1.2943E-2</v>
      </c>
      <c r="N47">
        <v>5.8370000000000002E-3</v>
      </c>
      <c r="O47">
        <v>-6.87E-4</v>
      </c>
      <c r="P47">
        <v>-1.7160000000000001E-3</v>
      </c>
      <c r="Q47">
        <v>-1.6360000000000001E-3</v>
      </c>
      <c r="R47">
        <v>1.0302E-2</v>
      </c>
      <c r="S47">
        <v>5.7840000000000001E-3</v>
      </c>
      <c r="T47">
        <v>-1.47E-4</v>
      </c>
      <c r="U47">
        <v>-2.4745E-2</v>
      </c>
      <c r="V47">
        <v>-6.3940000000000004E-3</v>
      </c>
      <c r="W47">
        <v>9.9799999999999993E-3</v>
      </c>
      <c r="X47">
        <v>4.3299999999999996E-3</v>
      </c>
      <c r="Y47">
        <v>-2.287E-3</v>
      </c>
      <c r="Z47">
        <v>-5.4450000000000002E-3</v>
      </c>
      <c r="AA47">
        <v>2.4359999999999998E-3</v>
      </c>
      <c r="AB47">
        <v>2.0702000000000002E-2</v>
      </c>
      <c r="AC47">
        <v>-1.1148E-2</v>
      </c>
      <c r="AD47">
        <v>8.4999999999999995E-4</v>
      </c>
      <c r="AE47">
        <v>-4.9299999999999995E-4</v>
      </c>
      <c r="AF47">
        <v>5.6116673601307896E-3</v>
      </c>
      <c r="AG47">
        <v>1.9167315701212159E-3</v>
      </c>
      <c r="AH47">
        <v>4.2696110749624314E-4</v>
      </c>
      <c r="AI47">
        <v>-1.8956350756138657E-4</v>
      </c>
      <c r="AJ47">
        <v>2.5876001240619486E-4</v>
      </c>
      <c r="AK47">
        <v>1.5997285349501054E-3</v>
      </c>
      <c r="AL47">
        <v>9.9440077257471264E-5</v>
      </c>
      <c r="AM47">
        <v>-4.9795089469764937E-5</v>
      </c>
      <c r="AN47">
        <v>-5.3773785860711183E-5</v>
      </c>
      <c r="AO47">
        <v>1.6261793997488277E-5</v>
      </c>
      <c r="AP47">
        <v>2.6396672185185593E-4</v>
      </c>
      <c r="AQ47">
        <v>6.7531209023873975E-5</v>
      </c>
      <c r="AR47">
        <v>4.7302639797991083E-4</v>
      </c>
      <c r="AS47">
        <v>3.4253864758265637E-4</v>
      </c>
      <c r="AT47">
        <v>-1.3245897574541821E-5</v>
      </c>
      <c r="AU47">
        <v>-4.9636167349197925E-5</v>
      </c>
      <c r="AV47">
        <v>-5.1889983136717026E-5</v>
      </c>
      <c r="AW47">
        <v>2.2120426969380816E-4</v>
      </c>
      <c r="AX47">
        <v>2.4982617054382925E-4</v>
      </c>
      <c r="AY47">
        <v>-6.3270125829705692E-6</v>
      </c>
      <c r="AZ47">
        <v>-3.8784470418770655E-4</v>
      </c>
      <c r="BA47">
        <v>-7.2454879650274721E-5</v>
      </c>
      <c r="BB47">
        <v>2.8965732160836529E-4</v>
      </c>
      <c r="BC47">
        <v>2.8305188982765452E-5</v>
      </c>
      <c r="BD47">
        <v>-9.7069268447383343E-5</v>
      </c>
      <c r="BE47">
        <v>-1.731921139138185E-4</v>
      </c>
      <c r="BF47">
        <v>5.8826103071476703E-5</v>
      </c>
      <c r="BG47">
        <v>5.7254230922207654E-4</v>
      </c>
      <c r="BH47">
        <v>-1.4050049740080045E-4</v>
      </c>
      <c r="BI47">
        <v>2.2950803057854836E-5</v>
      </c>
      <c r="BJ47">
        <v>-1.1297971581127557E-5</v>
      </c>
      <c r="BL47">
        <v>1E-3</v>
      </c>
      <c r="BM47">
        <v>4.6116673601307896E-3</v>
      </c>
      <c r="BP47" t="s">
        <v>51</v>
      </c>
      <c r="BQ47">
        <f>(BQ42/BQ44)/(BQ45/BQ46^2)</f>
        <v>9.4893791001105754</v>
      </c>
    </row>
    <row r="48" spans="1:99" x14ac:dyDescent="0.25">
      <c r="A48">
        <v>20160310</v>
      </c>
      <c r="B48">
        <v>-1.4951000000000001E-2</v>
      </c>
      <c r="C48">
        <v>9.3729999999999994E-3</v>
      </c>
      <c r="D48">
        <v>-2.6700000000000001E-3</v>
      </c>
      <c r="E48">
        <v>-1.567E-3</v>
      </c>
      <c r="F48">
        <v>1.2066E-2</v>
      </c>
      <c r="G48">
        <v>4.9399999999999997E-4</v>
      </c>
      <c r="H48">
        <v>-4.3480000000000003E-3</v>
      </c>
      <c r="I48">
        <v>-8.1969999999999994E-3</v>
      </c>
      <c r="J48">
        <v>-7.0959999999999999E-3</v>
      </c>
      <c r="K48">
        <v>-1.1520000000000001E-2</v>
      </c>
      <c r="L48">
        <v>6.5099999999999999E-4</v>
      </c>
      <c r="M48">
        <v>-5.0439999999999999E-3</v>
      </c>
      <c r="N48">
        <v>2.8080000000000002E-3</v>
      </c>
      <c r="O48">
        <v>-1.2489999999999999E-3</v>
      </c>
      <c r="P48">
        <v>1.2987E-2</v>
      </c>
      <c r="Q48">
        <v>-6.3489999999999996E-3</v>
      </c>
      <c r="R48">
        <v>2.8419999999999999E-3</v>
      </c>
      <c r="S48">
        <v>-8.626E-3</v>
      </c>
      <c r="T48">
        <v>-1.7769999999999999E-3</v>
      </c>
      <c r="U48">
        <v>9.4289999999999999E-3</v>
      </c>
      <c r="V48">
        <v>-5.0800000000000003E-3</v>
      </c>
      <c r="W48">
        <v>1.2474000000000001E-2</v>
      </c>
      <c r="X48">
        <v>1.7960000000000001E-3</v>
      </c>
      <c r="Y48">
        <v>-3.8200000000000002E-4</v>
      </c>
      <c r="Z48">
        <v>-1.111E-3</v>
      </c>
      <c r="AA48">
        <v>5.3460000000000001E-3</v>
      </c>
      <c r="AB48">
        <v>-8.3300000000000006E-3</v>
      </c>
      <c r="AC48">
        <v>7.404E-3</v>
      </c>
      <c r="AD48">
        <v>-6.5079999999999999E-3</v>
      </c>
      <c r="AE48">
        <v>8.175E-3</v>
      </c>
      <c r="AF48">
        <v>-1.1029733787817268E-3</v>
      </c>
      <c r="AG48">
        <v>-1.2266212128938274E-3</v>
      </c>
      <c r="AH48">
        <v>3.657834320043745E-4</v>
      </c>
      <c r="AI48">
        <v>-1.81591367656439E-4</v>
      </c>
      <c r="AJ48">
        <v>-4.2066552393242483E-5</v>
      </c>
      <c r="AK48">
        <v>4.25384300407983E-4</v>
      </c>
      <c r="AL48">
        <v>5.5224128414294354E-5</v>
      </c>
      <c r="AM48">
        <v>-6.9708579037309031E-5</v>
      </c>
      <c r="AN48">
        <v>-3.6351981147377904E-4</v>
      </c>
      <c r="AO48">
        <v>-5.876421356941051E-5</v>
      </c>
      <c r="AP48">
        <v>-1.9993047171675145E-4</v>
      </c>
      <c r="AQ48">
        <v>1.0566812089376357E-5</v>
      </c>
      <c r="AR48">
        <v>-1.8362549894930267E-4</v>
      </c>
      <c r="AS48">
        <v>1.65439128943489E-4</v>
      </c>
      <c r="AT48">
        <v>-2.4079511655678578E-5</v>
      </c>
      <c r="AU48">
        <v>3.8097559669375932E-4</v>
      </c>
      <c r="AV48">
        <v>-2.003286703509109E-4</v>
      </c>
      <c r="AW48">
        <v>6.1267755427019097E-5</v>
      </c>
      <c r="AX48">
        <v>-3.6979401650909347E-4</v>
      </c>
      <c r="AY48">
        <v>-7.6436334429718589E-5</v>
      </c>
      <c r="AZ48">
        <v>1.4935348179325402E-4</v>
      </c>
      <c r="BA48">
        <v>-5.7339007591783648E-5</v>
      </c>
      <c r="BB48">
        <v>3.6698383319418084E-4</v>
      </c>
      <c r="BC48">
        <v>1.1775177738151757E-5</v>
      </c>
      <c r="BD48">
        <v>-1.6226186195748805E-5</v>
      </c>
      <c r="BE48">
        <v>-3.5339879836975982E-5</v>
      </c>
      <c r="BF48">
        <v>1.299394172230332E-4</v>
      </c>
      <c r="BG48">
        <v>-2.2872350778197861E-4</v>
      </c>
      <c r="BH48">
        <v>9.4114092050864517E-5</v>
      </c>
      <c r="BI48">
        <v>-1.74781021161309E-4</v>
      </c>
      <c r="BJ48">
        <v>1.8909530844175217E-4</v>
      </c>
      <c r="BL48">
        <v>1E-3</v>
      </c>
      <c r="BM48">
        <v>-2.1029733787817266E-3</v>
      </c>
      <c r="BP48" t="s">
        <v>52</v>
      </c>
      <c r="BQ48">
        <f>BQ47/(1+(1-BQ43)*BQ47)</f>
        <v>0.69476593836634526</v>
      </c>
    </row>
    <row r="49" spans="1:99" x14ac:dyDescent="0.25">
      <c r="A49">
        <v>20160311</v>
      </c>
      <c r="B49">
        <v>1.9597E-2</v>
      </c>
      <c r="C49">
        <v>7.0749999999999997E-3</v>
      </c>
      <c r="D49">
        <v>1.22E-4</v>
      </c>
      <c r="E49">
        <v>1.5479E-2</v>
      </c>
      <c r="F49">
        <v>6.8129999999999996E-3</v>
      </c>
      <c r="G49">
        <v>1.0774000000000001E-2</v>
      </c>
      <c r="H49">
        <v>5.9259999999999998E-3</v>
      </c>
      <c r="I49">
        <v>-6.4409999999999997E-3</v>
      </c>
      <c r="J49">
        <v>2.0178999999999999E-2</v>
      </c>
      <c r="K49">
        <v>9.2980000000000007E-3</v>
      </c>
      <c r="L49">
        <v>1.3747000000000001E-2</v>
      </c>
      <c r="M49">
        <v>3.0754E-2</v>
      </c>
      <c r="N49">
        <v>5.3200000000000001E-3</v>
      </c>
      <c r="O49">
        <v>1.2446E-2</v>
      </c>
      <c r="P49">
        <v>1.1689E-2</v>
      </c>
      <c r="Q49">
        <v>9.2750000000000003E-3</v>
      </c>
      <c r="R49">
        <v>1.3086E-2</v>
      </c>
      <c r="S49">
        <v>1.2455000000000001E-2</v>
      </c>
      <c r="T49">
        <v>-3.5599999999999998E-3</v>
      </c>
      <c r="U49">
        <v>2.0379999999999999E-2</v>
      </c>
      <c r="V49">
        <v>1.2085E-2</v>
      </c>
      <c r="W49">
        <v>1.6320000000000001E-2</v>
      </c>
      <c r="X49">
        <v>1.8918999999999998E-2</v>
      </c>
      <c r="Y49">
        <v>4.0140000000000002E-3</v>
      </c>
      <c r="Z49">
        <v>2.0414999999999999E-2</v>
      </c>
      <c r="AA49">
        <v>3.9158999999999999E-2</v>
      </c>
      <c r="AB49">
        <v>1.7531000000000001E-2</v>
      </c>
      <c r="AC49">
        <v>1.9335000000000001E-2</v>
      </c>
      <c r="AD49">
        <v>2.0080000000000001E-2</v>
      </c>
      <c r="AE49">
        <v>2.4653999999999999E-2</v>
      </c>
      <c r="AF49">
        <v>1.184795748311448E-2</v>
      </c>
      <c r="AG49">
        <v>1.6211422344907524E-3</v>
      </c>
      <c r="AH49">
        <v>2.7286425617362186E-4</v>
      </c>
      <c r="AI49">
        <v>8.2065299111477775E-6</v>
      </c>
      <c r="AJ49">
        <v>4.1729647119186672E-4</v>
      </c>
      <c r="AK49">
        <v>2.3914880968446854E-4</v>
      </c>
      <c r="AL49">
        <v>1.2039151380830602E-3</v>
      </c>
      <c r="AM49">
        <v>9.4512116118346417E-5</v>
      </c>
      <c r="AN49">
        <v>-2.8066151890460025E-4</v>
      </c>
      <c r="AO49">
        <v>1.6859257514495398E-4</v>
      </c>
      <c r="AP49">
        <v>1.6106402015760813E-4</v>
      </c>
      <c r="AQ49">
        <v>2.2369859639722453E-4</v>
      </c>
      <c r="AR49">
        <v>1.141240931477568E-3</v>
      </c>
      <c r="AS49">
        <v>3.1161624636392375E-4</v>
      </c>
      <c r="AT49">
        <v>2.4024251785789179E-4</v>
      </c>
      <c r="AU49">
        <v>3.4012357661797685E-4</v>
      </c>
      <c r="AV49">
        <v>2.9209488767329426E-4</v>
      </c>
      <c r="AW49">
        <v>2.8263364690167428E-4</v>
      </c>
      <c r="AX49">
        <v>5.3460488492017429E-4</v>
      </c>
      <c r="AY49">
        <v>-1.5089553445767081E-4</v>
      </c>
      <c r="AZ49">
        <v>3.2574590324868972E-4</v>
      </c>
      <c r="BA49">
        <v>1.3652528530885499E-4</v>
      </c>
      <c r="BB49">
        <v>4.8256382668523061E-4</v>
      </c>
      <c r="BC49">
        <v>1.2498611915455108E-4</v>
      </c>
      <c r="BD49">
        <v>1.6929068813432814E-4</v>
      </c>
      <c r="BE49">
        <v>6.5529983125852352E-4</v>
      </c>
      <c r="BF49">
        <v>9.7811162714879908E-4</v>
      </c>
      <c r="BG49">
        <v>4.8437654365500086E-4</v>
      </c>
      <c r="BH49">
        <v>2.4774927018222719E-4</v>
      </c>
      <c r="BI49">
        <v>5.440107816845148E-4</v>
      </c>
      <c r="BJ49">
        <v>5.7785722085047688E-4</v>
      </c>
      <c r="BL49">
        <v>1E-3</v>
      </c>
      <c r="BM49">
        <v>1.0847957483114481E-2</v>
      </c>
      <c r="BP49" t="s">
        <v>53</v>
      </c>
      <c r="BQ49">
        <f>1-BQ48</f>
        <v>0.30523406163365474</v>
      </c>
    </row>
    <row r="50" spans="1:99" x14ac:dyDescent="0.25">
      <c r="A50">
        <v>20160314</v>
      </c>
      <c r="B50">
        <v>1.884E-3</v>
      </c>
      <c r="C50">
        <v>1.9910000000000001E-3</v>
      </c>
      <c r="D50">
        <v>2.6770000000000001E-3</v>
      </c>
      <c r="E50">
        <v>2.9499999999999999E-3</v>
      </c>
      <c r="F50">
        <v>-3.3830000000000002E-3</v>
      </c>
      <c r="G50">
        <v>2.542E-3</v>
      </c>
      <c r="H50">
        <v>8.2700000000000004E-4</v>
      </c>
      <c r="I50">
        <v>-7.0949999999999997E-3</v>
      </c>
      <c r="J50">
        <v>-9.6199999999999996E-4</v>
      </c>
      <c r="K50">
        <v>1.351E-3</v>
      </c>
      <c r="L50">
        <v>1.3721000000000001E-2</v>
      </c>
      <c r="M50">
        <v>-1.3115E-2</v>
      </c>
      <c r="N50">
        <v>-4.64E-4</v>
      </c>
      <c r="O50">
        <v>-4.3199999999999998E-4</v>
      </c>
      <c r="P50">
        <v>-2.2560000000000002E-3</v>
      </c>
      <c r="Q50">
        <v>8.8830000000000003E-3</v>
      </c>
      <c r="R50">
        <v>1.1107000000000001E-2</v>
      </c>
      <c r="S50">
        <v>-3.7069999999999998E-3</v>
      </c>
      <c r="T50">
        <v>2.8289999999999999E-3</v>
      </c>
      <c r="U50">
        <v>1.2149999999999999E-2</v>
      </c>
      <c r="V50">
        <v>1.8500000000000001E-3</v>
      </c>
      <c r="W50">
        <v>-1.039E-2</v>
      </c>
      <c r="X50">
        <v>-7.2160000000000002E-3</v>
      </c>
      <c r="Y50">
        <v>1.9000000000000001E-4</v>
      </c>
      <c r="Z50">
        <v>2.9580000000000001E-3</v>
      </c>
      <c r="AA50">
        <v>-7.4440000000000001E-3</v>
      </c>
      <c r="AB50">
        <v>-5.7429999999999998E-3</v>
      </c>
      <c r="AC50">
        <v>-2.9229999999999998E-3</v>
      </c>
      <c r="AD50">
        <v>-1.954E-3</v>
      </c>
      <c r="AE50">
        <v>9.59E-4</v>
      </c>
      <c r="AF50">
        <v>7.2412600407169942E-5</v>
      </c>
      <c r="AG50">
        <v>1.561388984864261E-4</v>
      </c>
      <c r="AH50">
        <v>7.693721528706732E-5</v>
      </c>
      <c r="AI50">
        <v>1.8054694464365986E-4</v>
      </c>
      <c r="AJ50">
        <v>7.9759851846222135E-5</v>
      </c>
      <c r="AK50">
        <v>-1.1834259020283825E-4</v>
      </c>
      <c r="AL50">
        <v>2.8475959845203461E-4</v>
      </c>
      <c r="AM50">
        <v>1.319992367615928E-5</v>
      </c>
      <c r="AN50">
        <v>-3.0695228373783638E-4</v>
      </c>
      <c r="AO50">
        <v>-8.0292909743216591E-6</v>
      </c>
      <c r="AP50">
        <v>2.3433214649790574E-5</v>
      </c>
      <c r="AQ50">
        <v>2.2632914391262449E-4</v>
      </c>
      <c r="AR50">
        <v>-4.8027700432987412E-4</v>
      </c>
      <c r="AS50">
        <v>-2.7164761859266784E-5</v>
      </c>
      <c r="AT50">
        <v>-8.3348367041083588E-6</v>
      </c>
      <c r="AU50">
        <v>-6.549360079165524E-5</v>
      </c>
      <c r="AV50">
        <v>2.8222248511393784E-4</v>
      </c>
      <c r="AW50">
        <v>2.4254467842385336E-4</v>
      </c>
      <c r="AX50">
        <v>-1.5851843379610615E-4</v>
      </c>
      <c r="AY50">
        <v>1.2024504236594217E-4</v>
      </c>
      <c r="AZ50">
        <v>1.9655190281937365E-4</v>
      </c>
      <c r="BA50">
        <v>2.0937362586324575E-5</v>
      </c>
      <c r="BB50">
        <v>-3.0401510115079199E-4</v>
      </c>
      <c r="BC50">
        <v>-4.7325598331301658E-5</v>
      </c>
      <c r="BD50">
        <v>8.0144381777278001E-6</v>
      </c>
      <c r="BE50">
        <v>9.5225380917173736E-5</v>
      </c>
      <c r="BF50">
        <v>-1.8454381884496575E-4</v>
      </c>
      <c r="BG50">
        <v>-1.5775931062027477E-4</v>
      </c>
      <c r="BH50">
        <v>-3.7342790426791005E-5</v>
      </c>
      <c r="BI50">
        <v>-5.2832336320777859E-5</v>
      </c>
      <c r="BJ50">
        <v>2.2498277139762643E-5</v>
      </c>
      <c r="BL50">
        <v>1E-3</v>
      </c>
      <c r="BM50">
        <v>-9.2758739959283008E-4</v>
      </c>
      <c r="BP50" t="s">
        <v>67</v>
      </c>
      <c r="BQ50">
        <f>$BQ$48*BQ37</f>
        <v>-1.0451557797112931E-2</v>
      </c>
      <c r="BR50">
        <f t="shared" ref="BR50:CT50" si="23">$BQ$48*BR37</f>
        <v>0.30064039044776747</v>
      </c>
      <c r="BS50">
        <f t="shared" si="23"/>
        <v>9.7640587244491664E-2</v>
      </c>
      <c r="BT50">
        <f t="shared" si="23"/>
        <v>-0.16192003797677365</v>
      </c>
      <c r="BU50">
        <f t="shared" si="23"/>
        <v>-8.5877456877688788E-2</v>
      </c>
      <c r="BV50">
        <f t="shared" si="23"/>
        <v>-4.243078081313488E-2</v>
      </c>
      <c r="BW50">
        <f t="shared" si="23"/>
        <v>-6.2935110820174223E-2</v>
      </c>
      <c r="BX50">
        <f t="shared" si="23"/>
        <v>0.16004547508253925</v>
      </c>
      <c r="BY50">
        <f t="shared" si="23"/>
        <v>-0.15560914494807424</v>
      </c>
      <c r="BZ50">
        <f t="shared" si="23"/>
        <v>0.10271835169735029</v>
      </c>
      <c r="CA50">
        <f t="shared" si="23"/>
        <v>-0.11037888200399484</v>
      </c>
      <c r="CB50">
        <f t="shared" si="23"/>
        <v>9.347511692492072E-2</v>
      </c>
      <c r="CC50">
        <f t="shared" si="23"/>
        <v>0.21387221784458885</v>
      </c>
      <c r="CD50">
        <f t="shared" si="23"/>
        <v>8.7078318300353008E-2</v>
      </c>
      <c r="CE50">
        <f t="shared" si="23"/>
        <v>-2.9773185015657341E-2</v>
      </c>
      <c r="CF50">
        <f t="shared" si="23"/>
        <v>6.198705980482544E-2</v>
      </c>
      <c r="CG50">
        <f t="shared" si="23"/>
        <v>0.22783517616123131</v>
      </c>
      <c r="CH50">
        <f t="shared" si="23"/>
        <v>-0.16326489707477931</v>
      </c>
      <c r="CI50">
        <f t="shared" si="23"/>
        <v>0.12138037764393261</v>
      </c>
      <c r="CJ50">
        <f t="shared" si="23"/>
        <v>0.1812352419512126</v>
      </c>
      <c r="CK50">
        <f t="shared" si="23"/>
        <v>-0.13051464579075225</v>
      </c>
      <c r="CL50">
        <f t="shared" si="23"/>
        <v>-2.7266023230391699E-2</v>
      </c>
      <c r="CM50">
        <f t="shared" si="23"/>
        <v>9.5717632196964303E-2</v>
      </c>
      <c r="CN50">
        <f t="shared" si="23"/>
        <v>0.1876138648835414</v>
      </c>
      <c r="CO50">
        <f t="shared" si="23"/>
        <v>9.0430401216147996E-2</v>
      </c>
      <c r="CP50">
        <f t="shared" si="23"/>
        <v>-7.5463909133303211E-2</v>
      </c>
      <c r="CQ50">
        <f t="shared" si="23"/>
        <v>-8.7124333046183042E-2</v>
      </c>
      <c r="CR50">
        <f t="shared" si="23"/>
        <v>-0.11798149251962618</v>
      </c>
      <c r="CS50">
        <f t="shared" si="23"/>
        <v>6.9236765714684956E-2</v>
      </c>
      <c r="CT50">
        <f t="shared" si="23"/>
        <v>-0.13514958170055996</v>
      </c>
    </row>
    <row r="51" spans="1:99" x14ac:dyDescent="0.25">
      <c r="A51">
        <v>20160315</v>
      </c>
      <c r="B51">
        <v>7.8989999999999998E-3</v>
      </c>
      <c r="C51">
        <v>-1.1039999999999999E-3</v>
      </c>
      <c r="D51">
        <v>4.9750000000000003E-3</v>
      </c>
      <c r="E51">
        <v>1.261E-3</v>
      </c>
      <c r="F51">
        <v>1.06E-4</v>
      </c>
      <c r="G51">
        <v>2.0094000000000001E-2</v>
      </c>
      <c r="H51">
        <v>-5.5770000000000004E-3</v>
      </c>
      <c r="I51">
        <v>1.725E-3</v>
      </c>
      <c r="J51">
        <v>-3.9870000000000001E-3</v>
      </c>
      <c r="K51">
        <v>-2.4529999999999999E-3</v>
      </c>
      <c r="L51">
        <v>1.5799999999999999E-4</v>
      </c>
      <c r="M51">
        <v>-1.8605E-2</v>
      </c>
      <c r="N51">
        <v>9.2900000000000003E-4</v>
      </c>
      <c r="O51">
        <v>3.7079999999999999E-3</v>
      </c>
      <c r="P51">
        <v>-1.2434000000000001E-2</v>
      </c>
      <c r="Q51">
        <v>-5.7689999999999998E-3</v>
      </c>
      <c r="R51">
        <v>4.3119999999999999E-3</v>
      </c>
      <c r="S51">
        <v>1.353E-3</v>
      </c>
      <c r="T51">
        <v>1.0836999999999999E-2</v>
      </c>
      <c r="U51">
        <v>9.7020000000000006E-3</v>
      </c>
      <c r="V51">
        <v>-5.7080000000000004E-3</v>
      </c>
      <c r="W51">
        <v>7.0000000000000001E-3</v>
      </c>
      <c r="X51">
        <v>9.75E-3</v>
      </c>
      <c r="Y51">
        <v>2.4740000000000001E-3</v>
      </c>
      <c r="Z51">
        <v>6.7530000000000003E-3</v>
      </c>
      <c r="AA51">
        <v>-1.8749999999999999E-3</v>
      </c>
      <c r="AB51">
        <v>-1.444E-3</v>
      </c>
      <c r="AC51">
        <v>-9.5119999999999996E-3</v>
      </c>
      <c r="AD51">
        <v>5.875E-3</v>
      </c>
      <c r="AE51">
        <v>-2.9550000000000002E-3</v>
      </c>
      <c r="AF51">
        <v>3.3008865089337253E-3</v>
      </c>
      <c r="AG51">
        <v>6.5768883296193437E-4</v>
      </c>
      <c r="AH51">
        <v>-4.247717216184984E-5</v>
      </c>
      <c r="AI51">
        <v>3.3611756907045838E-4</v>
      </c>
      <c r="AJ51">
        <v>3.4027155524266118E-5</v>
      </c>
      <c r="AK51">
        <v>3.6965114379120414E-6</v>
      </c>
      <c r="AL51">
        <v>2.288812982373753E-3</v>
      </c>
      <c r="AM51">
        <v>-8.823458644113202E-5</v>
      </c>
      <c r="AN51">
        <v>7.4517285862212351E-5</v>
      </c>
      <c r="AO51">
        <v>-3.3038038806557954E-5</v>
      </c>
      <c r="AP51">
        <v>-4.230661842474983E-5</v>
      </c>
      <c r="AQ51">
        <v>2.5982539286870385E-6</v>
      </c>
      <c r="AR51">
        <v>-6.6649702089727539E-4</v>
      </c>
      <c r="AS51">
        <v>5.4263510629419857E-5</v>
      </c>
      <c r="AT51">
        <v>7.1575028119061555E-5</v>
      </c>
      <c r="AU51">
        <v>-3.553348331356224E-4</v>
      </c>
      <c r="AV51">
        <v>-1.8164397102773624E-4</v>
      </c>
      <c r="AW51">
        <v>9.4263513102425133E-5</v>
      </c>
      <c r="AX51">
        <v>5.7748845888334892E-5</v>
      </c>
      <c r="AY51">
        <v>4.6411500113883818E-4</v>
      </c>
      <c r="AZ51">
        <v>1.5796346706463358E-4</v>
      </c>
      <c r="BA51">
        <v>-6.402497053676369E-5</v>
      </c>
      <c r="BB51">
        <v>2.0559285950471839E-4</v>
      </c>
      <c r="BC51">
        <v>6.4360458613461674E-5</v>
      </c>
      <c r="BD51">
        <v>1.0427818704777407E-4</v>
      </c>
      <c r="BE51">
        <v>2.18159997490162E-4</v>
      </c>
      <c r="BF51">
        <v>-4.6246668520790982E-5</v>
      </c>
      <c r="BG51">
        <v>-3.9481789444619448E-5</v>
      </c>
      <c r="BH51">
        <v>-1.1997755832500596E-4</v>
      </c>
      <c r="BI51">
        <v>1.5926786711179683E-4</v>
      </c>
      <c r="BJ51">
        <v>-6.8897590214020711E-5</v>
      </c>
      <c r="BL51">
        <v>1E-3</v>
      </c>
      <c r="BM51">
        <v>2.3008865089337253E-3</v>
      </c>
      <c r="BP51" t="s">
        <v>68</v>
      </c>
      <c r="BQ51">
        <f>$BQ$49*caps!AI525</f>
        <v>2.7267554340056659E-2</v>
      </c>
      <c r="BR51" s="2">
        <f>$BQ$49*caps!AJ525</f>
        <v>9.7857093510170887E-3</v>
      </c>
      <c r="BS51" s="2">
        <f>$BQ$49*caps!AK525</f>
        <v>1.8986680236896473E-2</v>
      </c>
      <c r="BT51" s="2">
        <f>$BQ$49*caps!AL525</f>
        <v>9.0572521224405299E-3</v>
      </c>
      <c r="BU51" s="2">
        <f>$BQ$49*caps!AM525</f>
        <v>1.1472974537143986E-2</v>
      </c>
      <c r="BV51" s="2">
        <f>$BQ$49*caps!AN525</f>
        <v>3.4749593395242265E-2</v>
      </c>
      <c r="BW51" s="2">
        <f>$BQ$49*caps!AO525</f>
        <v>4.9287731402652751E-3</v>
      </c>
      <c r="BX51" s="2">
        <f>$BQ$49*caps!AP525</f>
        <v>1.2794580099874803E-2</v>
      </c>
      <c r="BY51" s="2">
        <f>$BQ$49*caps!AQ525</f>
        <v>3.0547620846859448E-3</v>
      </c>
      <c r="BZ51" s="2">
        <f>$BQ$49*caps!AR525</f>
        <v>4.8274674606360243E-3</v>
      </c>
      <c r="CA51" s="2">
        <f>$BQ$49*caps!AS525</f>
        <v>5.5048331100639222E-3</v>
      </c>
      <c r="CB51" s="2">
        <f>$BQ$49*caps!AT525</f>
        <v>1.0509402116802104E-2</v>
      </c>
      <c r="CC51" s="2">
        <f>$BQ$49*caps!AU525</f>
        <v>1.6816244285168296E-2</v>
      </c>
      <c r="CD51" s="2">
        <f>$BQ$49*caps!AV525</f>
        <v>5.6938111688857136E-3</v>
      </c>
      <c r="CE51" s="2">
        <f>$BQ$49*caps!AW525</f>
        <v>9.3286134714084638E-3</v>
      </c>
      <c r="CF51" s="2">
        <f>$BQ$49*caps!AX525</f>
        <v>9.5652696084579832E-3</v>
      </c>
      <c r="CG51" s="2">
        <f>$BQ$49*caps!AY525</f>
        <v>5.5556067391006794E-3</v>
      </c>
      <c r="CH51" s="2">
        <f>$BQ$49*caps!AZ525</f>
        <v>1.6528508989292923E-2</v>
      </c>
      <c r="CI51" s="2">
        <f>$BQ$49*caps!BA525</f>
        <v>1.1194702894660446E-2</v>
      </c>
      <c r="CJ51" s="2">
        <f>$BQ$49*caps!BB525</f>
        <v>3.8263284814994193E-3</v>
      </c>
      <c r="CK51" s="2">
        <f>$BQ$49*caps!BC525</f>
        <v>3.8155638233089324E-3</v>
      </c>
      <c r="CL51" s="2">
        <f>$BQ$49*caps!BD525</f>
        <v>9.5056513958315918E-3</v>
      </c>
      <c r="CM51" s="2">
        <f>$BQ$49*caps!BE525</f>
        <v>1.7974038821151072E-3</v>
      </c>
      <c r="CN51" s="2">
        <f>$BQ$49*caps!BF525</f>
        <v>1.0904942578569507E-2</v>
      </c>
      <c r="CO51" s="2">
        <f>$BQ$49*caps!BG525</f>
        <v>9.1473849237388837E-3</v>
      </c>
      <c r="CP51" s="2">
        <f>$BQ$49*caps!BH525</f>
        <v>8.4469089342355634E-3</v>
      </c>
      <c r="CQ51" s="2">
        <f>$BQ$49*caps!BI525</f>
        <v>8.3952911293263266E-3</v>
      </c>
      <c r="CR51" s="2">
        <f>$BQ$49*caps!BJ525</f>
        <v>4.9771279434462226E-3</v>
      </c>
      <c r="CS51" s="2">
        <f>$BQ$49*caps!BK525</f>
        <v>8.3739384084746456E-3</v>
      </c>
      <c r="CT51" s="2">
        <f>$BQ$49*caps!BL525</f>
        <v>8.4211809810088786E-3</v>
      </c>
    </row>
    <row r="52" spans="1:99" x14ac:dyDescent="0.25">
      <c r="A52">
        <v>20160316</v>
      </c>
      <c r="B52">
        <v>1.4182E-2</v>
      </c>
      <c r="C52">
        <v>-4.1999999999999997E-3</v>
      </c>
      <c r="D52">
        <v>6.0400000000000004E-4</v>
      </c>
      <c r="E52">
        <v>1.2801E-2</v>
      </c>
      <c r="F52">
        <v>1.1986999999999999E-2</v>
      </c>
      <c r="G52">
        <v>1.3291000000000001E-2</v>
      </c>
      <c r="H52">
        <v>1.2462000000000001E-2</v>
      </c>
      <c r="I52">
        <v>3.6900000000000002E-4</v>
      </c>
      <c r="J52">
        <v>2.6228999999999999E-2</v>
      </c>
      <c r="K52">
        <v>9.5919999999999998E-3</v>
      </c>
      <c r="L52">
        <v>9.5759999999999994E-3</v>
      </c>
      <c r="M52">
        <v>-1.6926E-2</v>
      </c>
      <c r="N52">
        <v>-3.248E-3</v>
      </c>
      <c r="O52">
        <v>2.9550000000000002E-3</v>
      </c>
      <c r="P52">
        <v>-9.1570000000000002E-3</v>
      </c>
      <c r="Q52">
        <v>2.036E-3</v>
      </c>
      <c r="R52">
        <v>7.2900000000000005E-4</v>
      </c>
      <c r="S52">
        <v>-4.7299999999999998E-3</v>
      </c>
      <c r="T52">
        <v>-1.469E-3</v>
      </c>
      <c r="U52">
        <v>7.4920000000000004E-3</v>
      </c>
      <c r="V52">
        <v>7.9349999999999993E-3</v>
      </c>
      <c r="W52">
        <v>1.2639999999999999E-3</v>
      </c>
      <c r="X52">
        <v>6.6709999999999998E-3</v>
      </c>
      <c r="Y52">
        <v>1.0253E-2</v>
      </c>
      <c r="Z52">
        <v>5.705E-3</v>
      </c>
      <c r="AA52">
        <v>-8.4530000000000004E-3</v>
      </c>
      <c r="AB52">
        <v>7.9539999999999993E-3</v>
      </c>
      <c r="AC52">
        <v>-9.8010000000000007E-3</v>
      </c>
      <c r="AD52">
        <v>6.3969999999999999E-3</v>
      </c>
      <c r="AE52">
        <v>4.0099999999999999E-4</v>
      </c>
      <c r="AF52">
        <v>3.9528321219920066E-3</v>
      </c>
      <c r="AG52">
        <v>1.1929409917549076E-3</v>
      </c>
      <c r="AH52">
        <v>-1.6029698293510658E-4</v>
      </c>
      <c r="AI52">
        <v>4.0673778161560987E-5</v>
      </c>
      <c r="AJ52">
        <v>3.484943655491615E-4</v>
      </c>
      <c r="AK52">
        <v>4.2139453356922923E-4</v>
      </c>
      <c r="AL52">
        <v>1.5281050135123693E-3</v>
      </c>
      <c r="AM52">
        <v>1.9884843444555587E-4</v>
      </c>
      <c r="AN52">
        <v>1.5884437401224089E-5</v>
      </c>
      <c r="AO52">
        <v>2.2218319468536804E-4</v>
      </c>
      <c r="AP52">
        <v>1.6637308054198732E-4</v>
      </c>
      <c r="AQ52">
        <v>1.5836708279901319E-4</v>
      </c>
      <c r="AR52">
        <v>-5.9378104716788433E-4</v>
      </c>
      <c r="AS52">
        <v>-1.8837040146678298E-4</v>
      </c>
      <c r="AT52">
        <v>5.6987326043203451E-5</v>
      </c>
      <c r="AU52">
        <v>-2.5828691103223271E-4</v>
      </c>
      <c r="AV52">
        <v>6.3988040225119837E-5</v>
      </c>
      <c r="AW52">
        <v>1.5886429033931842E-5</v>
      </c>
      <c r="AX52">
        <v>-2.0015434409764114E-4</v>
      </c>
      <c r="AY52">
        <v>-6.2577379245882102E-5</v>
      </c>
      <c r="AZ52">
        <v>1.2241990432022064E-4</v>
      </c>
      <c r="BA52">
        <v>8.9363935806996691E-5</v>
      </c>
      <c r="BB52">
        <v>3.702737472560086E-5</v>
      </c>
      <c r="BC52">
        <v>4.41581121897923E-5</v>
      </c>
      <c r="BD52">
        <v>4.3490260615649639E-4</v>
      </c>
      <c r="BE52">
        <v>1.8463836472060451E-4</v>
      </c>
      <c r="BF52">
        <v>-2.0593057238483796E-4</v>
      </c>
      <c r="BG52">
        <v>2.1836003269917552E-4</v>
      </c>
      <c r="BH52">
        <v>-1.2193783777278402E-4</v>
      </c>
      <c r="BI52">
        <v>1.7385342993433929E-4</v>
      </c>
      <c r="BJ52">
        <v>9.317129819301016E-6</v>
      </c>
      <c r="BL52">
        <v>1E-3</v>
      </c>
      <c r="BM52">
        <v>2.9528321219920066E-3</v>
      </c>
      <c r="BP52" t="s">
        <v>69</v>
      </c>
      <c r="BQ52">
        <f>SUM(BQ50:BQ51)</f>
        <v>1.6815996542943728E-2</v>
      </c>
      <c r="BR52">
        <f>SUM(BR50:BR51)</f>
        <v>0.31042609979878455</v>
      </c>
      <c r="BS52">
        <f t="shared" ref="BS52:CT52" si="24">SUM(BS50:BS51)</f>
        <v>0.11662726748138813</v>
      </c>
      <c r="BT52">
        <f t="shared" si="24"/>
        <v>-0.15286278585433313</v>
      </c>
      <c r="BU52">
        <f t="shared" si="24"/>
        <v>-7.4404482340544809E-2</v>
      </c>
      <c r="BV52">
        <f t="shared" si="24"/>
        <v>-7.6811874178926154E-3</v>
      </c>
      <c r="BW52">
        <f t="shared" si="24"/>
        <v>-5.8006337679908947E-2</v>
      </c>
      <c r="BX52">
        <f t="shared" si="24"/>
        <v>0.17284005518241405</v>
      </c>
      <c r="BY52">
        <f t="shared" si="24"/>
        <v>-0.15255438286338829</v>
      </c>
      <c r="BZ52">
        <f t="shared" si="24"/>
        <v>0.10754581915798631</v>
      </c>
      <c r="CA52">
        <f t="shared" si="24"/>
        <v>-0.10487404889393093</v>
      </c>
      <c r="CB52">
        <f t="shared" si="24"/>
        <v>0.10398451904172282</v>
      </c>
      <c r="CC52">
        <f t="shared" si="24"/>
        <v>0.23068846212975713</v>
      </c>
      <c r="CD52">
        <f t="shared" si="24"/>
        <v>9.2772129469238726E-2</v>
      </c>
      <c r="CE52">
        <f t="shared" si="24"/>
        <v>-2.0444571544248877E-2</v>
      </c>
      <c r="CF52">
        <f t="shared" si="24"/>
        <v>7.1552329413283419E-2</v>
      </c>
      <c r="CG52">
        <f t="shared" si="24"/>
        <v>0.23339078290033199</v>
      </c>
      <c r="CH52">
        <f t="shared" si="24"/>
        <v>-0.14673638808548639</v>
      </c>
      <c r="CI52">
        <f t="shared" si="24"/>
        <v>0.13257508053859307</v>
      </c>
      <c r="CJ52">
        <f t="shared" si="24"/>
        <v>0.18506157043271201</v>
      </c>
      <c r="CK52">
        <f t="shared" si="24"/>
        <v>-0.12669908196744331</v>
      </c>
      <c r="CL52">
        <f t="shared" si="24"/>
        <v>-1.7760371834560106E-2</v>
      </c>
      <c r="CM52">
        <f t="shared" si="24"/>
        <v>9.7515036079079409E-2</v>
      </c>
      <c r="CN52">
        <f t="shared" si="24"/>
        <v>0.1985188074621109</v>
      </c>
      <c r="CO52">
        <f t="shared" si="24"/>
        <v>9.9577786139886881E-2</v>
      </c>
      <c r="CP52">
        <f t="shared" si="24"/>
        <v>-6.7017000199067644E-2</v>
      </c>
      <c r="CQ52">
        <f t="shared" si="24"/>
        <v>-7.8729041916856715E-2</v>
      </c>
      <c r="CR52">
        <f t="shared" si="24"/>
        <v>-0.11300436457617996</v>
      </c>
      <c r="CS52">
        <f t="shared" si="24"/>
        <v>7.7610704123159596E-2</v>
      </c>
      <c r="CT52">
        <f t="shared" si="24"/>
        <v>-0.12672840071955108</v>
      </c>
    </row>
    <row r="53" spans="1:99" x14ac:dyDescent="0.25">
      <c r="A53">
        <v>20160317</v>
      </c>
      <c r="B53">
        <v>5.7039999999999999E-3</v>
      </c>
      <c r="C53">
        <v>1.5982E-2</v>
      </c>
      <c r="D53">
        <v>1.4841999999999999E-2</v>
      </c>
      <c r="E53">
        <v>1.554E-2</v>
      </c>
      <c r="F53">
        <v>1.5618E-2</v>
      </c>
      <c r="G53">
        <v>-1.604E-3</v>
      </c>
      <c r="H53">
        <v>1.3847999999999999E-2</v>
      </c>
      <c r="I53">
        <v>1.7335E-2</v>
      </c>
      <c r="J53">
        <v>2.0985E-2</v>
      </c>
      <c r="K53">
        <v>1.4616000000000001E-2</v>
      </c>
      <c r="L53">
        <v>2.4535999999999999E-2</v>
      </c>
      <c r="M53">
        <v>1.0331E-2</v>
      </c>
      <c r="N53">
        <v>-6.2379999999999996E-3</v>
      </c>
      <c r="O53">
        <v>5.28E-3</v>
      </c>
      <c r="P53">
        <v>-7.894E-3</v>
      </c>
      <c r="Q53">
        <v>1.1783999999999999E-2</v>
      </c>
      <c r="R53">
        <v>-2.9139999999999999E-3</v>
      </c>
      <c r="S53">
        <v>-2.885E-3</v>
      </c>
      <c r="T53">
        <v>-7.9419999999999994E-3</v>
      </c>
      <c r="U53">
        <v>2.1339E-2</v>
      </c>
      <c r="V53">
        <v>6.365E-3</v>
      </c>
      <c r="W53">
        <v>9.1509999999999994E-3</v>
      </c>
      <c r="X53">
        <v>1.0028E-2</v>
      </c>
      <c r="Y53">
        <v>7.8930000000000007E-3</v>
      </c>
      <c r="Z53">
        <v>3.2959999999999999E-3</v>
      </c>
      <c r="AA53">
        <v>1.4681E-2</v>
      </c>
      <c r="AB53">
        <v>1.1119E-2</v>
      </c>
      <c r="AC53">
        <v>1.5743E-2</v>
      </c>
      <c r="AD53">
        <v>1.064E-2</v>
      </c>
      <c r="AE53">
        <v>-2.9619999999999998E-3</v>
      </c>
      <c r="AF53">
        <v>6.7587032368086018E-3</v>
      </c>
      <c r="AG53">
        <v>4.7933422535087873E-4</v>
      </c>
      <c r="AH53">
        <v>6.1560290993377083E-4</v>
      </c>
      <c r="AI53">
        <v>1.0075718464685843E-3</v>
      </c>
      <c r="AJ53">
        <v>4.2678305400852619E-4</v>
      </c>
      <c r="AK53">
        <v>5.5391325095777903E-4</v>
      </c>
      <c r="AL53">
        <v>-1.8289844058768173E-4</v>
      </c>
      <c r="AM53">
        <v>2.2253663314582151E-4</v>
      </c>
      <c r="AN53">
        <v>7.5412009654546731E-4</v>
      </c>
      <c r="AO53">
        <v>1.8028725625188763E-4</v>
      </c>
      <c r="AP53">
        <v>2.5551219293657888E-4</v>
      </c>
      <c r="AQ53">
        <v>4.1297041227049045E-4</v>
      </c>
      <c r="AR53">
        <v>3.6373510380955482E-4</v>
      </c>
      <c r="AS53">
        <v>-3.57134542609096E-4</v>
      </c>
      <c r="AT53">
        <v>1.0168314376146226E-4</v>
      </c>
      <c r="AU53">
        <v>-2.1943801506293101E-4</v>
      </c>
      <c r="AV53">
        <v>3.7222785140596389E-4</v>
      </c>
      <c r="AW53">
        <v>-6.2896729870394133E-5</v>
      </c>
      <c r="AX53">
        <v>-1.209211287913371E-4</v>
      </c>
      <c r="AY53">
        <v>-3.3340317658793624E-4</v>
      </c>
      <c r="AZ53">
        <v>3.5375729066610849E-4</v>
      </c>
      <c r="BA53">
        <v>7.1659986240595646E-5</v>
      </c>
      <c r="BB53">
        <v>2.6872494684087813E-4</v>
      </c>
      <c r="BC53">
        <v>6.6600059625380878E-5</v>
      </c>
      <c r="BD53">
        <v>3.352008076784472E-4</v>
      </c>
      <c r="BE53">
        <v>1.0631390366822346E-4</v>
      </c>
      <c r="BF53">
        <v>3.6049787071411982E-4</v>
      </c>
      <c r="BG53">
        <v>3.065935142486869E-4</v>
      </c>
      <c r="BH53">
        <v>1.9762731224172629E-4</v>
      </c>
      <c r="BI53">
        <v>2.9030350986031651E-4</v>
      </c>
      <c r="BJ53">
        <v>-6.8161908313271494E-5</v>
      </c>
      <c r="BL53">
        <v>1E-3</v>
      </c>
      <c r="BM53">
        <v>5.7587032368086018E-3</v>
      </c>
    </row>
    <row r="54" spans="1:99" x14ac:dyDescent="0.25">
      <c r="A54">
        <v>20160318</v>
      </c>
      <c r="B54">
        <v>-2.1405E-2</v>
      </c>
      <c r="C54">
        <v>-3.7139999999999999E-3</v>
      </c>
      <c r="D54">
        <v>1.189E-3</v>
      </c>
      <c r="E54">
        <v>3.4000000000000002E-4</v>
      </c>
      <c r="F54">
        <v>8.2570000000000005E-3</v>
      </c>
      <c r="G54">
        <v>1.134E-3</v>
      </c>
      <c r="H54">
        <v>2.1250000000000002E-3</v>
      </c>
      <c r="I54">
        <v>4.8339999999999998E-3</v>
      </c>
      <c r="J54">
        <v>-5.6649999999999999E-3</v>
      </c>
      <c r="K54">
        <v>7.6829999999999997E-3</v>
      </c>
      <c r="L54">
        <v>2.4943E-2</v>
      </c>
      <c r="M54">
        <v>3.7490000000000002E-3</v>
      </c>
      <c r="N54">
        <v>7.1199999999999996E-3</v>
      </c>
      <c r="O54">
        <v>9.6489999999999996E-3</v>
      </c>
      <c r="P54">
        <v>1.3972E-2</v>
      </c>
      <c r="Q54">
        <v>-4.0159999999999996E-3</v>
      </c>
      <c r="R54">
        <v>7.4700000000000001E-3</v>
      </c>
      <c r="S54">
        <v>2.9447000000000001E-2</v>
      </c>
      <c r="T54">
        <v>-7.4130000000000003E-3</v>
      </c>
      <c r="U54">
        <v>-3.0070000000000001E-3</v>
      </c>
      <c r="V54">
        <v>1.8974999999999999E-2</v>
      </c>
      <c r="W54">
        <v>2.1888999999999999E-2</v>
      </c>
      <c r="X54">
        <v>-6.0400000000000004E-4</v>
      </c>
      <c r="Y54">
        <v>-7.2719999999999998E-3</v>
      </c>
      <c r="Z54">
        <v>3.591E-3</v>
      </c>
      <c r="AA54">
        <v>1.6102999999999999E-2</v>
      </c>
      <c r="AB54">
        <v>4.9659999999999999E-3</v>
      </c>
      <c r="AC54">
        <v>3.0672000000000001E-2</v>
      </c>
      <c r="AD54">
        <v>8.7500000000000008E-3</v>
      </c>
      <c r="AE54">
        <v>1.7586000000000001E-2</v>
      </c>
      <c r="AF54">
        <v>3.7032700296982775E-3</v>
      </c>
      <c r="AG54">
        <v>-1.7540135977409446E-3</v>
      </c>
      <c r="AH54">
        <v>-1.420205524939068E-4</v>
      </c>
      <c r="AI54">
        <v>8.0526231908940396E-5</v>
      </c>
      <c r="AJ54">
        <v>9.3076186970899278E-6</v>
      </c>
      <c r="AK54">
        <v>2.9421553807992991E-4</v>
      </c>
      <c r="AL54">
        <v>1.2899320340290472E-4</v>
      </c>
      <c r="AM54">
        <v>3.4099732038796835E-5</v>
      </c>
      <c r="AN54">
        <v>2.1055879963825767E-4</v>
      </c>
      <c r="AO54">
        <v>-4.8221906269497088E-5</v>
      </c>
      <c r="AP54">
        <v>1.3486328129598806E-4</v>
      </c>
      <c r="AQ54">
        <v>4.287649490550052E-4</v>
      </c>
      <c r="AR54">
        <v>1.3201987446957551E-4</v>
      </c>
      <c r="AS54">
        <v>4.0907560119619901E-4</v>
      </c>
      <c r="AT54">
        <v>1.8694916784313897E-4</v>
      </c>
      <c r="AU54">
        <v>3.9242376833523472E-4</v>
      </c>
      <c r="AV54">
        <v>-1.2589775908227119E-4</v>
      </c>
      <c r="AW54">
        <v>1.6186280252580081E-4</v>
      </c>
      <c r="AX54">
        <v>1.2660684122335205E-3</v>
      </c>
      <c r="AY54">
        <v>-3.0779269519234085E-4</v>
      </c>
      <c r="AZ54">
        <v>-4.9523642631963926E-5</v>
      </c>
      <c r="BA54">
        <v>2.1690987732908015E-4</v>
      </c>
      <c r="BB54">
        <v>6.5452278622459069E-4</v>
      </c>
      <c r="BC54">
        <v>-3.9947584450952931E-6</v>
      </c>
      <c r="BD54">
        <v>-3.0549415414307684E-4</v>
      </c>
      <c r="BE54">
        <v>1.158326311298202E-4</v>
      </c>
      <c r="BF54">
        <v>4.0035687165700833E-4</v>
      </c>
      <c r="BG54">
        <v>1.3712330667278502E-4</v>
      </c>
      <c r="BH54">
        <v>3.954374047210723E-4</v>
      </c>
      <c r="BI54">
        <v>2.3997071031640579E-4</v>
      </c>
      <c r="BJ54">
        <v>4.1034652692622912E-4</v>
      </c>
      <c r="BL54">
        <v>1E-3</v>
      </c>
      <c r="BM54">
        <v>2.7032700296982775E-3</v>
      </c>
    </row>
    <row r="55" spans="1:99" x14ac:dyDescent="0.25">
      <c r="A55">
        <v>20160321</v>
      </c>
      <c r="B55">
        <v>6.9170000000000004E-3</v>
      </c>
      <c r="C55">
        <v>1.5349999999999999E-3</v>
      </c>
      <c r="D55">
        <v>-6.888E-3</v>
      </c>
      <c r="E55">
        <v>1.047E-2</v>
      </c>
      <c r="F55">
        <v>-1.2796E-2</v>
      </c>
      <c r="G55">
        <v>-9.3999999999999994E-5</v>
      </c>
      <c r="H55">
        <v>1.2110000000000001E-3</v>
      </c>
      <c r="I55">
        <v>2.0439999999999998E-3</v>
      </c>
      <c r="J55">
        <v>5.5649999999999996E-3</v>
      </c>
      <c r="K55">
        <v>-4.646E-3</v>
      </c>
      <c r="L55">
        <v>1.4182999999999999E-2</v>
      </c>
      <c r="M55">
        <v>2.1052999999999999E-2</v>
      </c>
      <c r="N55">
        <v>-2.0470000000000002E-3</v>
      </c>
      <c r="O55">
        <v>-2.9640000000000001E-3</v>
      </c>
      <c r="P55">
        <v>1.0526000000000001E-2</v>
      </c>
      <c r="Q55">
        <v>-7.4599999999999996E-3</v>
      </c>
      <c r="R55">
        <v>-2.176E-3</v>
      </c>
      <c r="S55">
        <v>-3.3100000000000002E-4</v>
      </c>
      <c r="T55">
        <v>1.5235E-2</v>
      </c>
      <c r="U55">
        <v>2.7465E-2</v>
      </c>
      <c r="V55">
        <v>-1.63E-4</v>
      </c>
      <c r="W55">
        <v>-1.0404E-2</v>
      </c>
      <c r="X55">
        <v>2.3319999999999999E-3</v>
      </c>
      <c r="Y55">
        <v>3.7569999999999999E-3</v>
      </c>
      <c r="Z55">
        <v>-2.5890000000000002E-3</v>
      </c>
      <c r="AA55">
        <v>1.3780000000000001E-3</v>
      </c>
      <c r="AB55">
        <v>-4.9420000000000002E-3</v>
      </c>
      <c r="AC55">
        <v>-8.3119999999999999E-3</v>
      </c>
      <c r="AD55">
        <v>-1.36E-4</v>
      </c>
      <c r="AE55">
        <v>1.5799999999999999E-4</v>
      </c>
      <c r="AF55">
        <v>1.5832749366850938E-3</v>
      </c>
      <c r="AG55">
        <v>5.6988762785013087E-4</v>
      </c>
      <c r="AH55">
        <v>5.8700773673479445E-5</v>
      </c>
      <c r="AI55">
        <v>-4.6260115324204171E-4</v>
      </c>
      <c r="AJ55">
        <v>2.8919425145952703E-4</v>
      </c>
      <c r="AK55">
        <v>-4.4945335013449697E-4</v>
      </c>
      <c r="AL55">
        <v>-1.0675804229258977E-5</v>
      </c>
      <c r="AM55">
        <v>1.9427726747337266E-5</v>
      </c>
      <c r="AN55">
        <v>8.9082957578870187E-5</v>
      </c>
      <c r="AO55">
        <v>4.7564157656262612E-5</v>
      </c>
      <c r="AP55">
        <v>-8.1054953655426844E-5</v>
      </c>
      <c r="AQ55">
        <v>2.4689659946981491E-4</v>
      </c>
      <c r="AR55">
        <v>7.5586802243599223E-4</v>
      </c>
      <c r="AS55">
        <v>-1.1719570746084859E-4</v>
      </c>
      <c r="AT55">
        <v>-5.717291656205021E-5</v>
      </c>
      <c r="AU55">
        <v>2.9830992191521574E-4</v>
      </c>
      <c r="AV55">
        <v>-2.3177749279186993E-4</v>
      </c>
      <c r="AW55">
        <v>-4.6978512528417103E-5</v>
      </c>
      <c r="AX55">
        <v>-1.4205628381509247E-5</v>
      </c>
      <c r="AY55">
        <v>6.4125894126299313E-4</v>
      </c>
      <c r="AZ55">
        <v>4.6407228719853405E-4</v>
      </c>
      <c r="BA55">
        <v>-1.8602622834745223E-6</v>
      </c>
      <c r="BB55">
        <v>-3.0697997356255639E-4</v>
      </c>
      <c r="BC55">
        <v>1.5436679354371717E-5</v>
      </c>
      <c r="BD55">
        <v>1.5818984835130011E-4</v>
      </c>
      <c r="BE55">
        <v>-8.3172900723674407E-5</v>
      </c>
      <c r="BF55">
        <v>3.4256875897411735E-5</v>
      </c>
      <c r="BG55">
        <v>-1.3558629167942796E-4</v>
      </c>
      <c r="BH55">
        <v>-1.0611483104926554E-4</v>
      </c>
      <c r="BI55">
        <v>-3.7238330580590633E-6</v>
      </c>
      <c r="BJ55">
        <v>3.6818771762303193E-6</v>
      </c>
      <c r="BL55">
        <v>1E-3</v>
      </c>
      <c r="BM55">
        <v>5.832749366850938E-4</v>
      </c>
    </row>
    <row r="56" spans="1:99" x14ac:dyDescent="0.25">
      <c r="A56">
        <v>20160322</v>
      </c>
      <c r="B56">
        <v>3.8990000000000001E-3</v>
      </c>
      <c r="C56">
        <v>-3.722E-3</v>
      </c>
      <c r="D56">
        <v>5.9789999999999999E-3</v>
      </c>
      <c r="E56">
        <v>-3.5660000000000002E-3</v>
      </c>
      <c r="F56">
        <v>-9.7470000000000005E-3</v>
      </c>
      <c r="G56">
        <v>7.6480000000000003E-3</v>
      </c>
      <c r="H56">
        <v>-5.143E-3</v>
      </c>
      <c r="I56">
        <v>-6.9610000000000002E-3</v>
      </c>
      <c r="J56">
        <v>-4.4799999999999996E-3</v>
      </c>
      <c r="K56">
        <v>-8.9770000000000006E-3</v>
      </c>
      <c r="L56">
        <v>-5.4469999999999996E-3</v>
      </c>
      <c r="M56">
        <v>1.0309E-2</v>
      </c>
      <c r="N56">
        <v>9.3199999999999999E-4</v>
      </c>
      <c r="O56">
        <v>4.2499999999999998E-4</v>
      </c>
      <c r="P56">
        <v>4.3559999999999996E-3</v>
      </c>
      <c r="Q56">
        <v>-8.9379999999999998E-3</v>
      </c>
      <c r="R56">
        <v>8.1000000000000004E-5</v>
      </c>
      <c r="S56">
        <v>-3.6389999999999999E-3</v>
      </c>
      <c r="T56">
        <v>-1.4710000000000001E-3</v>
      </c>
      <c r="U56">
        <v>2.7810000000000001E-3</v>
      </c>
      <c r="V56">
        <v>-9.8019999999999999E-3</v>
      </c>
      <c r="W56">
        <v>-6.1799999999999995E-4</v>
      </c>
      <c r="X56">
        <v>2.5900000000000001E-4</v>
      </c>
      <c r="Y56">
        <v>-4.3039999999999997E-3</v>
      </c>
      <c r="Z56">
        <v>-3.2060000000000001E-3</v>
      </c>
      <c r="AA56">
        <v>-5.0460000000000001E-3</v>
      </c>
      <c r="AB56">
        <v>3.1930000000000001E-3</v>
      </c>
      <c r="AC56">
        <v>-1.3372999999999999E-2</v>
      </c>
      <c r="AD56">
        <v>-1.098E-2</v>
      </c>
      <c r="AE56">
        <v>1.0099E-2</v>
      </c>
      <c r="AF56">
        <v>-2.0794517931692206E-4</v>
      </c>
      <c r="AG56">
        <v>3.2256812790760797E-4</v>
      </c>
      <c r="AH56">
        <v>-1.4184007242895027E-4</v>
      </c>
      <c r="AI56">
        <v>4.0405266162357143E-4</v>
      </c>
      <c r="AJ56">
        <v>-9.8170198281728063E-5</v>
      </c>
      <c r="AK56">
        <v>-3.3910506101840845E-4</v>
      </c>
      <c r="AL56">
        <v>8.7545982383133093E-4</v>
      </c>
      <c r="AM56">
        <v>-8.2103545274027709E-5</v>
      </c>
      <c r="AN56">
        <v>-3.0134110047112193E-4</v>
      </c>
      <c r="AO56">
        <v>-3.8128464532179289E-5</v>
      </c>
      <c r="AP56">
        <v>-1.5524663986399379E-4</v>
      </c>
      <c r="AQ56">
        <v>-9.4327679803328924E-5</v>
      </c>
      <c r="AR56">
        <v>3.7403273096116215E-4</v>
      </c>
      <c r="AS56">
        <v>5.3422124430836089E-5</v>
      </c>
      <c r="AT56">
        <v>8.2033682796935242E-6</v>
      </c>
      <c r="AU56">
        <v>1.2401855117497666E-4</v>
      </c>
      <c r="AV56">
        <v>-2.7528370890303022E-4</v>
      </c>
      <c r="AW56">
        <v>1.7493117395122424E-6</v>
      </c>
      <c r="AX56">
        <v>-1.5564604032167277E-4</v>
      </c>
      <c r="AY56">
        <v>-6.1840212341987273E-5</v>
      </c>
      <c r="AZ56">
        <v>4.7132443260768966E-5</v>
      </c>
      <c r="BA56">
        <v>-1.1079749056829645E-4</v>
      </c>
      <c r="BB56">
        <v>-1.8227884058337621E-5</v>
      </c>
      <c r="BC56">
        <v>1.7153159275460343E-6</v>
      </c>
      <c r="BD56">
        <v>-1.8048588022217253E-4</v>
      </c>
      <c r="BE56">
        <v>-1.0268938884318351E-4</v>
      </c>
      <c r="BF56">
        <v>-1.2484052502140434E-4</v>
      </c>
      <c r="BG56">
        <v>8.7902865898992631E-5</v>
      </c>
      <c r="BH56">
        <v>-1.6848426682592344E-4</v>
      </c>
      <c r="BI56">
        <v>-2.9741674870338266E-4</v>
      </c>
      <c r="BJ56">
        <v>2.3777240313020828E-4</v>
      </c>
      <c r="BL56">
        <v>1E-3</v>
      </c>
      <c r="BM56">
        <v>-1.2079451793169222E-3</v>
      </c>
    </row>
    <row r="57" spans="1:99" x14ac:dyDescent="0.25">
      <c r="A57">
        <v>20160323</v>
      </c>
      <c r="B57">
        <v>-1.8489999999999999E-3</v>
      </c>
      <c r="C57">
        <v>-8.7900000000000001E-4</v>
      </c>
      <c r="D57">
        <v>-4.3990000000000001E-3</v>
      </c>
      <c r="E57">
        <v>-1.8231000000000001E-2</v>
      </c>
      <c r="F57">
        <v>-0.02</v>
      </c>
      <c r="G57">
        <v>-5.5290000000000001E-3</v>
      </c>
      <c r="H57">
        <v>4.561E-3</v>
      </c>
      <c r="I57">
        <v>9.6699999999999998E-4</v>
      </c>
      <c r="J57">
        <v>-2.4752E-2</v>
      </c>
      <c r="K57">
        <v>-5.5560000000000002E-3</v>
      </c>
      <c r="L57">
        <v>-1.6726000000000001E-2</v>
      </c>
      <c r="M57">
        <v>-6.254E-3</v>
      </c>
      <c r="N57">
        <v>1.043E-2</v>
      </c>
      <c r="O57">
        <v>-3.8809999999999999E-3</v>
      </c>
      <c r="P57">
        <v>9.4300000000000004E-4</v>
      </c>
      <c r="Q57">
        <v>-7.6860000000000001E-3</v>
      </c>
      <c r="R57">
        <v>2.9880000000000002E-3</v>
      </c>
      <c r="S57">
        <v>-4.9800000000000001E-3</v>
      </c>
      <c r="T57">
        <v>-6.0410000000000004E-3</v>
      </c>
      <c r="U57">
        <v>-3.7905000000000001E-2</v>
      </c>
      <c r="V57">
        <v>3.3E-4</v>
      </c>
      <c r="W57">
        <v>-9.9010000000000001E-3</v>
      </c>
      <c r="X57">
        <v>-1.4649999999999999E-3</v>
      </c>
      <c r="Y57">
        <v>-5.6379999999999998E-3</v>
      </c>
      <c r="Z57">
        <v>-2.833E-3</v>
      </c>
      <c r="AA57">
        <v>-2.3283000000000002E-2</v>
      </c>
      <c r="AB57">
        <v>-1.5911999999999999E-2</v>
      </c>
      <c r="AC57">
        <v>-7.7800000000000005E-4</v>
      </c>
      <c r="AD57">
        <v>1.3021E-2</v>
      </c>
      <c r="AE57">
        <v>1.3826E-2</v>
      </c>
      <c r="AF57">
        <v>-4.6374608549821124E-3</v>
      </c>
      <c r="AG57">
        <v>-1.5341164279965145E-4</v>
      </c>
      <c r="AH57">
        <v>-3.3626884158902017E-5</v>
      </c>
      <c r="AI57">
        <v>-2.9737610897230695E-4</v>
      </c>
      <c r="AJ57">
        <v>-4.9507985107057398E-4</v>
      </c>
      <c r="AK57">
        <v>-6.851355762558806E-4</v>
      </c>
      <c r="AL57">
        <v>-6.3238916620483388E-4</v>
      </c>
      <c r="AM57">
        <v>7.3491813783925614E-5</v>
      </c>
      <c r="AN57">
        <v>4.2100772265695999E-5</v>
      </c>
      <c r="AO57">
        <v>-2.064210056252306E-4</v>
      </c>
      <c r="AP57">
        <v>-9.6004345082753657E-5</v>
      </c>
      <c r="AQ57">
        <v>-2.8615782306702891E-4</v>
      </c>
      <c r="AR57">
        <v>-2.2656010194166125E-4</v>
      </c>
      <c r="AS57">
        <v>6.0695016190996719E-4</v>
      </c>
      <c r="AT57">
        <v>-7.4974802368415786E-5</v>
      </c>
      <c r="AU57">
        <v>2.7000816951875471E-5</v>
      </c>
      <c r="AV57">
        <v>-2.360189104711461E-4</v>
      </c>
      <c r="AW57">
        <v>6.5030299587374635E-5</v>
      </c>
      <c r="AX57">
        <v>-2.1294835109868888E-4</v>
      </c>
      <c r="AY57">
        <v>-2.5362541183086872E-4</v>
      </c>
      <c r="AZ57">
        <v>-6.2099886369339371E-4</v>
      </c>
      <c r="BA57">
        <v>3.7491221690668094E-6</v>
      </c>
      <c r="BB57">
        <v>-2.9051102024768382E-4</v>
      </c>
      <c r="BC57">
        <v>-9.7342505403447186E-6</v>
      </c>
      <c r="BD57">
        <v>-2.362096769902967E-4</v>
      </c>
      <c r="BE57">
        <v>-9.0914580096218813E-5</v>
      </c>
      <c r="BF57">
        <v>-5.6529264792036797E-4</v>
      </c>
      <c r="BG57">
        <v>-4.3313156020032071E-4</v>
      </c>
      <c r="BH57">
        <v>-9.8407713987077406E-6</v>
      </c>
      <c r="BI57">
        <v>3.589904866991525E-4</v>
      </c>
      <c r="BJ57">
        <v>3.3158902368610633E-4</v>
      </c>
      <c r="BL57">
        <v>1E-3</v>
      </c>
      <c r="BM57">
        <v>-5.6374608549821124E-3</v>
      </c>
    </row>
    <row r="58" spans="1:99" x14ac:dyDescent="0.25">
      <c r="A58">
        <v>20160324</v>
      </c>
      <c r="B58">
        <v>4.4470000000000004E-3</v>
      </c>
      <c r="C58">
        <v>2.64E-3</v>
      </c>
      <c r="D58">
        <v>2.7460000000000002E-3</v>
      </c>
      <c r="E58">
        <v>1.7538000000000002E-2</v>
      </c>
      <c r="F58">
        <v>1.3462999999999999E-2</v>
      </c>
      <c r="G58">
        <v>-4.3340000000000002E-3</v>
      </c>
      <c r="H58">
        <v>-5.0500000000000002E-4</v>
      </c>
      <c r="I58">
        <v>8.4500000000000005E-4</v>
      </c>
      <c r="J58">
        <v>2.1850999999999999E-2</v>
      </c>
      <c r="K58">
        <v>-1.21E-4</v>
      </c>
      <c r="L58">
        <v>-5.5700000000000003E-3</v>
      </c>
      <c r="M58">
        <v>-3.6440000000000001E-3</v>
      </c>
      <c r="N58">
        <v>-1.751E-3</v>
      </c>
      <c r="O58">
        <v>1.157E-3</v>
      </c>
      <c r="P58">
        <v>-1.8799999999999999E-4</v>
      </c>
      <c r="Q58">
        <v>4.0280000000000003E-3</v>
      </c>
      <c r="R58">
        <v>-7.247E-3</v>
      </c>
      <c r="S58">
        <v>-7.6740000000000003E-3</v>
      </c>
      <c r="T58">
        <v>8.005E-3</v>
      </c>
      <c r="U58">
        <v>-1.2652E-2</v>
      </c>
      <c r="V58">
        <v>-2.6389999999999999E-3</v>
      </c>
      <c r="W58">
        <v>-3.7499999999999999E-3</v>
      </c>
      <c r="X58">
        <v>-4.3140000000000001E-3</v>
      </c>
      <c r="Y58">
        <v>1.2285000000000001E-2</v>
      </c>
      <c r="Z58">
        <v>1.843E-3</v>
      </c>
      <c r="AA58">
        <v>-1.0149E-2</v>
      </c>
      <c r="AB58">
        <v>4.6709999999999998E-3</v>
      </c>
      <c r="AC58">
        <v>-7.0089999999999996E-3</v>
      </c>
      <c r="AD58">
        <v>3.1120000000000002E-3</v>
      </c>
      <c r="AE58">
        <v>-9.2460000000000007E-3</v>
      </c>
      <c r="AF58">
        <v>8.7509467184903808E-4</v>
      </c>
      <c r="AG58">
        <v>3.7080761664913731E-4</v>
      </c>
      <c r="AH58">
        <v>1.0131638537388708E-4</v>
      </c>
      <c r="AI58">
        <v>1.8624165331432302E-4</v>
      </c>
      <c r="AJ58">
        <v>4.84873598536664E-4</v>
      </c>
      <c r="AK58">
        <v>4.6765908488104115E-4</v>
      </c>
      <c r="AL58">
        <v>-4.8793491491641149E-4</v>
      </c>
      <c r="AM58">
        <v>-8.1373732609013983E-6</v>
      </c>
      <c r="AN58">
        <v>3.6840059998067278E-5</v>
      </c>
      <c r="AO58">
        <v>1.8630980372073876E-4</v>
      </c>
      <c r="AP58">
        <v>-2.0916759046337162E-6</v>
      </c>
      <c r="AQ58">
        <v>-9.4814806073328857E-5</v>
      </c>
      <c r="AR58">
        <v>-1.3159874872392723E-4</v>
      </c>
      <c r="AS58">
        <v>-1.0177164752132325E-4</v>
      </c>
      <c r="AT58">
        <v>2.2389284721645514E-5</v>
      </c>
      <c r="AU58">
        <v>-5.3848592081721672E-6</v>
      </c>
      <c r="AV58">
        <v>1.2425523242004394E-4</v>
      </c>
      <c r="AW58">
        <v>-1.566634790034339E-4</v>
      </c>
      <c r="AX58">
        <v>-3.2580224542432955E-4</v>
      </c>
      <c r="AY58">
        <v>3.3895415330372988E-4</v>
      </c>
      <c r="AZ58">
        <v>-2.0476550298337908E-4</v>
      </c>
      <c r="BA58">
        <v>-2.9918551367108116E-5</v>
      </c>
      <c r="BB58">
        <v>-1.096771789806178E-4</v>
      </c>
      <c r="BC58">
        <v>-2.8556196693436552E-5</v>
      </c>
      <c r="BD58">
        <v>5.2129516876985645E-4</v>
      </c>
      <c r="BE58">
        <v>5.9285042094988715E-5</v>
      </c>
      <c r="BF58">
        <v>-2.4403984013794325E-4</v>
      </c>
      <c r="BG58">
        <v>1.2780916747037955E-4</v>
      </c>
      <c r="BH58">
        <v>-8.8081334413638192E-5</v>
      </c>
      <c r="BI58">
        <v>8.6111407304110025E-5</v>
      </c>
      <c r="BJ58">
        <v>-2.1981463209699002E-4</v>
      </c>
      <c r="BL58">
        <v>1E-3</v>
      </c>
      <c r="BM58">
        <v>-1.2490532815096194E-4</v>
      </c>
      <c r="BP58" s="10">
        <v>2017.03</v>
      </c>
      <c r="BQ58" t="s">
        <v>1</v>
      </c>
      <c r="BR58" t="s">
        <v>2</v>
      </c>
      <c r="BS58" t="s">
        <v>3</v>
      </c>
      <c r="BT58" t="s">
        <v>4</v>
      </c>
      <c r="BU58" t="s">
        <v>5</v>
      </c>
      <c r="BV58" t="s">
        <v>6</v>
      </c>
      <c r="BW58" t="s">
        <v>7</v>
      </c>
      <c r="BX58" t="s">
        <v>8</v>
      </c>
      <c r="BY58" t="s">
        <v>9</v>
      </c>
      <c r="BZ58" t="s">
        <v>10</v>
      </c>
      <c r="CA58" t="s">
        <v>11</v>
      </c>
      <c r="CB58" t="s">
        <v>12</v>
      </c>
      <c r="CC58" t="s">
        <v>13</v>
      </c>
      <c r="CD58" t="s">
        <v>14</v>
      </c>
      <c r="CE58" t="s">
        <v>15</v>
      </c>
      <c r="CF58" t="s">
        <v>16</v>
      </c>
      <c r="CG58" t="s">
        <v>17</v>
      </c>
      <c r="CH58" t="s">
        <v>18</v>
      </c>
      <c r="CI58" t="s">
        <v>19</v>
      </c>
      <c r="CJ58" t="s">
        <v>20</v>
      </c>
      <c r="CK58" t="s">
        <v>21</v>
      </c>
      <c r="CL58" t="s">
        <v>22</v>
      </c>
      <c r="CM58" t="s">
        <v>23</v>
      </c>
      <c r="CN58" t="s">
        <v>24</v>
      </c>
      <c r="CO58" t="s">
        <v>25</v>
      </c>
      <c r="CP58" t="s">
        <v>26</v>
      </c>
      <c r="CQ58" t="s">
        <v>27</v>
      </c>
      <c r="CR58" t="s">
        <v>28</v>
      </c>
      <c r="CS58" t="s">
        <v>29</v>
      </c>
      <c r="CT58" t="s">
        <v>30</v>
      </c>
      <c r="CU58" t="s">
        <v>63</v>
      </c>
    </row>
    <row r="59" spans="1:99" x14ac:dyDescent="0.25">
      <c r="A59">
        <v>20160328</v>
      </c>
      <c r="B59">
        <v>-1.2359E-2</v>
      </c>
      <c r="C59">
        <v>4.8269999999999997E-3</v>
      </c>
      <c r="D59">
        <v>2.8579999999999999E-3</v>
      </c>
      <c r="E59">
        <v>3.042E-3</v>
      </c>
      <c r="F59">
        <v>-1.792E-3</v>
      </c>
      <c r="G59">
        <v>-4.542E-3</v>
      </c>
      <c r="H59">
        <v>-1.5139999999999999E-3</v>
      </c>
      <c r="I59">
        <v>-3.2569999999999999E-3</v>
      </c>
      <c r="J59">
        <v>3.9800000000000002E-4</v>
      </c>
      <c r="K59">
        <v>5.587E-3</v>
      </c>
      <c r="L59">
        <v>-6.2820000000000003E-3</v>
      </c>
      <c r="M59">
        <v>-9.9729999999999992E-3</v>
      </c>
      <c r="N59">
        <v>-7.3899999999999997E-4</v>
      </c>
      <c r="O59">
        <v>1.1065999999999999E-2</v>
      </c>
      <c r="P59">
        <v>-4.522E-3</v>
      </c>
      <c r="Q59">
        <v>8.9490000000000004E-3</v>
      </c>
      <c r="R59">
        <v>-9.7300000000000002E-4</v>
      </c>
      <c r="S59">
        <v>-1.3450000000000001E-3</v>
      </c>
      <c r="T59">
        <v>1.7650000000000001E-3</v>
      </c>
      <c r="U59">
        <v>-5.0280000000000004E-3</v>
      </c>
      <c r="V59">
        <v>-3.1419999999999998E-3</v>
      </c>
      <c r="W59">
        <v>6.2699999999999995E-4</v>
      </c>
      <c r="X59">
        <v>7.4530000000000004E-3</v>
      </c>
      <c r="Y59">
        <v>-2.9870000000000001E-3</v>
      </c>
      <c r="Z59">
        <v>4.7520000000000001E-3</v>
      </c>
      <c r="AA59">
        <v>-4.7699999999999999E-4</v>
      </c>
      <c r="AB59">
        <v>-2.1459999999999999E-3</v>
      </c>
      <c r="AC59">
        <v>5.4900000000000001E-3</v>
      </c>
      <c r="AD59">
        <v>-8.0900000000000004E-4</v>
      </c>
      <c r="AE59">
        <v>2.5660000000000001E-3</v>
      </c>
      <c r="AF59">
        <v>-1.3171563229241235E-3</v>
      </c>
      <c r="AG59">
        <v>-1.0191750947884431E-3</v>
      </c>
      <c r="AH59">
        <v>1.8639283337406037E-4</v>
      </c>
      <c r="AI59">
        <v>1.9465379286888226E-4</v>
      </c>
      <c r="AJ59">
        <v>8.4471766675841097E-5</v>
      </c>
      <c r="AK59">
        <v>-6.2220205742298372E-5</v>
      </c>
      <c r="AL59">
        <v>-5.0971552334458554E-4</v>
      </c>
      <c r="AM59">
        <v>-2.439189863483873E-5</v>
      </c>
      <c r="AN59">
        <v>-1.417259651571588E-4</v>
      </c>
      <c r="AO59">
        <v>3.3994250576854764E-6</v>
      </c>
      <c r="AP59">
        <v>9.7250637191595947E-5</v>
      </c>
      <c r="AQ59">
        <v>-1.0640620199999122E-4</v>
      </c>
      <c r="AR59">
        <v>-3.570516677292206E-4</v>
      </c>
      <c r="AS59">
        <v>-4.2978296118707003E-5</v>
      </c>
      <c r="AT59">
        <v>2.1680147044660152E-4</v>
      </c>
      <c r="AU59">
        <v>-1.2911109914562612E-4</v>
      </c>
      <c r="AV59">
        <v>2.7890342261696047E-4</v>
      </c>
      <c r="AW59">
        <v>-2.1041874606487471E-5</v>
      </c>
      <c r="AX59">
        <v>-5.7102489357077256E-5</v>
      </c>
      <c r="AY59">
        <v>7.4967849610676546E-5</v>
      </c>
      <c r="AZ59">
        <v>-8.1075299706887812E-5</v>
      </c>
      <c r="BA59">
        <v>-3.5557041679494937E-5</v>
      </c>
      <c r="BB59">
        <v>1.8374262164535192E-5</v>
      </c>
      <c r="BC59">
        <v>4.9769253550376852E-5</v>
      </c>
      <c r="BD59">
        <v>-1.2654047031631461E-4</v>
      </c>
      <c r="BE59">
        <v>1.5379430305226E-4</v>
      </c>
      <c r="BF59">
        <v>-1.1479783561341812E-5</v>
      </c>
      <c r="BG59">
        <v>-5.86724044340689E-5</v>
      </c>
      <c r="BH59">
        <v>6.9464514412437124E-5</v>
      </c>
      <c r="BI59">
        <v>-2.2397678475925252E-5</v>
      </c>
      <c r="BJ59">
        <v>6.1243140852431345E-5</v>
      </c>
      <c r="BL59">
        <v>1E-3</v>
      </c>
      <c r="BM59">
        <v>-2.3171563229241235E-3</v>
      </c>
      <c r="BP59" t="s">
        <v>36</v>
      </c>
      <c r="BQ59">
        <f>INTERCEPT(B41:B292-$BL$41:$BL$292,$AF$41:$AF$292-$BL$41:$BL$292)</f>
        <v>5.3487992743732433E-5</v>
      </c>
      <c r="BR59">
        <f t="shared" ref="BR59:CU59" si="25">INTERCEPT(C41:C292-$BL$41:$BL$292,$AF$41:$AF$292-$BL$41:$BL$292)</f>
        <v>-9.9595260222340421E-4</v>
      </c>
      <c r="BS59">
        <f t="shared" si="25"/>
        <v>-8.0109511136117282E-4</v>
      </c>
      <c r="BT59">
        <f t="shared" si="25"/>
        <v>4.1461057951098726E-4</v>
      </c>
      <c r="BU59">
        <f t="shared" si="25"/>
        <v>3.6820973379987377E-4</v>
      </c>
      <c r="BV59">
        <f t="shared" si="25"/>
        <v>5.0852828418961613E-4</v>
      </c>
      <c r="BW59">
        <f t="shared" si="25"/>
        <v>-3.0428126506809908E-4</v>
      </c>
      <c r="BX59">
        <f t="shared" si="25"/>
        <v>-3.9030589022136979E-4</v>
      </c>
      <c r="BY59">
        <f t="shared" si="25"/>
        <v>6.3966338951619106E-4</v>
      </c>
      <c r="BZ59">
        <f t="shared" si="25"/>
        <v>-5.45573561442807E-4</v>
      </c>
      <c r="CA59">
        <f t="shared" si="25"/>
        <v>8.3257679110371663E-4</v>
      </c>
      <c r="CB59">
        <f t="shared" si="25"/>
        <v>-2.7683361381488497E-4</v>
      </c>
      <c r="CC59">
        <f t="shared" si="25"/>
        <v>-3.2697772375160194E-4</v>
      </c>
      <c r="CD59">
        <f t="shared" si="25"/>
        <v>-2.3485866585967204E-4</v>
      </c>
      <c r="CE59">
        <f t="shared" si="25"/>
        <v>2.4984637143157605E-4</v>
      </c>
      <c r="CF59">
        <f t="shared" si="25"/>
        <v>-3.895986293105568E-4</v>
      </c>
      <c r="CG59">
        <f t="shared" si="25"/>
        <v>-5.6087843941840824E-4</v>
      </c>
      <c r="CH59">
        <f t="shared" si="25"/>
        <v>1.0543471014863232E-3</v>
      </c>
      <c r="CI59">
        <f t="shared" si="25"/>
        <v>-6.1067556876902101E-4</v>
      </c>
      <c r="CJ59">
        <f t="shared" si="25"/>
        <v>-1.2162016901769827E-3</v>
      </c>
      <c r="CK59">
        <f t="shared" si="25"/>
        <v>5.6406772375873276E-4</v>
      </c>
      <c r="CL59">
        <f t="shared" si="25"/>
        <v>-4.2169483293745731E-5</v>
      </c>
      <c r="CM59">
        <f t="shared" si="25"/>
        <v>-4.0185392421037102E-4</v>
      </c>
      <c r="CN59">
        <f t="shared" si="25"/>
        <v>-9.2180305751889829E-4</v>
      </c>
      <c r="CO59">
        <f t="shared" si="25"/>
        <v>-3.0389562882552875E-4</v>
      </c>
      <c r="CP59">
        <f t="shared" si="25"/>
        <v>8.8087763331891463E-4</v>
      </c>
      <c r="CQ59">
        <f t="shared" si="25"/>
        <v>2.1313390520763851E-4</v>
      </c>
      <c r="CR59">
        <f t="shared" si="25"/>
        <v>1.1495744880561868E-3</v>
      </c>
      <c r="CS59">
        <f t="shared" si="25"/>
        <v>-1.6928845736568606E-4</v>
      </c>
      <c r="CT59">
        <f t="shared" si="25"/>
        <v>3.7741650006785105E-4</v>
      </c>
      <c r="CU59">
        <f t="shared" si="25"/>
        <v>0</v>
      </c>
    </row>
    <row r="60" spans="1:99" x14ac:dyDescent="0.25">
      <c r="A60">
        <v>20160329</v>
      </c>
      <c r="B60">
        <v>2.1853000000000001E-2</v>
      </c>
      <c r="C60">
        <v>1.4847000000000001E-2</v>
      </c>
      <c r="D60">
        <v>3.6809999999999998E-3</v>
      </c>
      <c r="E60">
        <v>6.267E-3</v>
      </c>
      <c r="F60">
        <v>6.7600000000000004E-3</v>
      </c>
      <c r="G60">
        <v>2.3671000000000001E-2</v>
      </c>
      <c r="H60">
        <v>1.2233000000000001E-2</v>
      </c>
      <c r="I60">
        <v>2.1789999999999999E-3</v>
      </c>
      <c r="J60">
        <v>9.1610000000000007E-3</v>
      </c>
      <c r="K60">
        <v>2.7780000000000001E-3</v>
      </c>
      <c r="L60">
        <v>-3.1229999999999999E-3</v>
      </c>
      <c r="M60">
        <v>9.0659999999999994E-3</v>
      </c>
      <c r="N60">
        <v>8.4080000000000005E-3</v>
      </c>
      <c r="O60">
        <v>-1.1365999999999999E-2</v>
      </c>
      <c r="P60">
        <v>9.2750000000000003E-3</v>
      </c>
      <c r="Q60">
        <v>7.1400000000000001E-4</v>
      </c>
      <c r="R60">
        <v>6.4949999999999999E-3</v>
      </c>
      <c r="S60">
        <v>-6.2290000000000002E-3</v>
      </c>
      <c r="T60">
        <v>-1.3209999999999999E-3</v>
      </c>
      <c r="U60">
        <v>2.4450000000000001E-3</v>
      </c>
      <c r="V60">
        <v>5.3090000000000004E-3</v>
      </c>
      <c r="W60">
        <v>1.5047E-2</v>
      </c>
      <c r="X60">
        <v>1.3760000000000001E-3</v>
      </c>
      <c r="Y60">
        <v>1.2172000000000001E-2</v>
      </c>
      <c r="Z60">
        <v>1.0604000000000001E-2</v>
      </c>
      <c r="AA60">
        <v>-4.7710000000000001E-3</v>
      </c>
      <c r="AB60">
        <v>7.1679999999999999E-3</v>
      </c>
      <c r="AC60">
        <v>7.7349999999999997E-3</v>
      </c>
      <c r="AD60">
        <v>1.7548999999999999E-2</v>
      </c>
      <c r="AE60">
        <v>7.0590000000000002E-3</v>
      </c>
      <c r="AF60">
        <v>9.0770173808817217E-3</v>
      </c>
      <c r="AG60">
        <v>1.8250517341494475E-3</v>
      </c>
      <c r="AH60">
        <v>5.7663574078067133E-4</v>
      </c>
      <c r="AI60">
        <v>2.493861847826133E-4</v>
      </c>
      <c r="AJ60">
        <v>1.7355436926679764E-4</v>
      </c>
      <c r="AK60">
        <v>2.3419424236408829E-4</v>
      </c>
      <c r="AL60">
        <v>2.6950586664800124E-3</v>
      </c>
      <c r="AM60">
        <v>1.9771683151845041E-4</v>
      </c>
      <c r="AN60">
        <v>9.4176888333180915E-5</v>
      </c>
      <c r="AO60">
        <v>7.8259307302676982E-5</v>
      </c>
      <c r="AP60">
        <v>4.8057499260418161E-5</v>
      </c>
      <c r="AQ60">
        <v>-5.2262834617483871E-5</v>
      </c>
      <c r="AR60">
        <v>3.2460188720863023E-4</v>
      </c>
      <c r="AS60">
        <v>4.8870192009487802E-4</v>
      </c>
      <c r="AT60">
        <v>-2.181849974181888E-4</v>
      </c>
      <c r="AU60">
        <v>2.6489073270024796E-4</v>
      </c>
      <c r="AV60">
        <v>2.2069762450077471E-5</v>
      </c>
      <c r="AW60">
        <v>1.4011115044087043E-4</v>
      </c>
      <c r="AX60">
        <v>-2.6046400983100045E-4</v>
      </c>
      <c r="AY60">
        <v>-5.5535321338725156E-5</v>
      </c>
      <c r="AZ60">
        <v>3.9169062281400717E-5</v>
      </c>
      <c r="BA60">
        <v>5.9860707000499065E-5</v>
      </c>
      <c r="BB60">
        <v>4.4359714874372323E-4</v>
      </c>
      <c r="BC60">
        <v>9.1191857794296584E-6</v>
      </c>
      <c r="BD60">
        <v>5.1727430102576938E-4</v>
      </c>
      <c r="BE60">
        <v>3.4373593359584827E-4</v>
      </c>
      <c r="BF60">
        <v>-1.1325517597246364E-4</v>
      </c>
      <c r="BG60">
        <v>1.9562059603656865E-4</v>
      </c>
      <c r="BH60">
        <v>9.7747970581585789E-5</v>
      </c>
      <c r="BI60">
        <v>4.8997318593655954E-4</v>
      </c>
      <c r="BJ60">
        <v>1.6815471194513818E-4</v>
      </c>
      <c r="BL60">
        <v>1E-3</v>
      </c>
      <c r="BM60">
        <v>8.0770173808817208E-3</v>
      </c>
      <c r="BP60" t="s">
        <v>37</v>
      </c>
      <c r="BQ60">
        <f>SLOPE(B41:B292-$BL$41:$BL$292,$AF$41:$AF$292-$BL$41:$BL$292)</f>
        <v>1.3087411648043819</v>
      </c>
      <c r="BR60">
        <f t="shared" ref="BR60:CU60" si="26">SLOPE(C41:C292-$BL$41:$BL$292,$AF$41:$AF$292-$BL$41:$BL$292)</f>
        <v>0.67399324493708745</v>
      </c>
      <c r="BS60">
        <f t="shared" si="26"/>
        <v>0.93174713490894878</v>
      </c>
      <c r="BT60">
        <f t="shared" si="26"/>
        <v>1.110546739419193</v>
      </c>
      <c r="BU60">
        <f t="shared" si="26"/>
        <v>1.0455679840351402</v>
      </c>
      <c r="BV60">
        <f t="shared" si="26"/>
        <v>1.1212762769007998</v>
      </c>
      <c r="BW60">
        <f t="shared" si="26"/>
        <v>0.8487782012001952</v>
      </c>
      <c r="BX60">
        <f t="shared" si="26"/>
        <v>0.65571460123867031</v>
      </c>
      <c r="BY60">
        <f t="shared" si="26"/>
        <v>1.4161156215475839</v>
      </c>
      <c r="BZ60">
        <f t="shared" si="26"/>
        <v>0.96497075515288833</v>
      </c>
      <c r="CA60">
        <f t="shared" si="26"/>
        <v>1.0848923823777881</v>
      </c>
      <c r="CB60">
        <f t="shared" si="26"/>
        <v>0.95244465579875659</v>
      </c>
      <c r="CC60">
        <f t="shared" si="26"/>
        <v>0.57445248885377964</v>
      </c>
      <c r="CD60">
        <f t="shared" si="26"/>
        <v>0.79767583746046333</v>
      </c>
      <c r="CE60">
        <f t="shared" si="26"/>
        <v>1.1789647323886376</v>
      </c>
      <c r="CF60">
        <f t="shared" si="26"/>
        <v>0.79368641476910973</v>
      </c>
      <c r="CG60">
        <f t="shared" si="26"/>
        <v>0.54589235189617091</v>
      </c>
      <c r="CH60">
        <f t="shared" si="26"/>
        <v>1.4499977884930453</v>
      </c>
      <c r="CI60">
        <f t="shared" si="26"/>
        <v>0.63525240363851354</v>
      </c>
      <c r="CJ60">
        <f t="shared" si="26"/>
        <v>0.89440461281606265</v>
      </c>
      <c r="CK60">
        <f t="shared" si="26"/>
        <v>1.1538918469013431</v>
      </c>
      <c r="CL60">
        <f t="shared" si="26"/>
        <v>1.3003910866888249</v>
      </c>
      <c r="CM60">
        <f t="shared" si="26"/>
        <v>0.80068033178745246</v>
      </c>
      <c r="CN60">
        <f t="shared" si="26"/>
        <v>0.64836595407919095</v>
      </c>
      <c r="CO60">
        <f t="shared" si="26"/>
        <v>0.83729627255076722</v>
      </c>
      <c r="CP60">
        <f t="shared" si="26"/>
        <v>1.9399910886765541</v>
      </c>
      <c r="CQ60">
        <f t="shared" si="26"/>
        <v>1.1810573311147627</v>
      </c>
      <c r="CR60">
        <f t="shared" si="26"/>
        <v>1.5706521088469203</v>
      </c>
      <c r="CS60">
        <f t="shared" si="26"/>
        <v>1.2467875875447674</v>
      </c>
      <c r="CT60">
        <f t="shared" si="26"/>
        <v>0.75481022816236454</v>
      </c>
      <c r="CU60">
        <f t="shared" si="26"/>
        <v>1</v>
      </c>
    </row>
    <row r="61" spans="1:99" x14ac:dyDescent="0.25">
      <c r="A61">
        <v>20160330</v>
      </c>
      <c r="B61">
        <v>6.215E-3</v>
      </c>
      <c r="C61">
        <v>2.1519999999999998E-3</v>
      </c>
      <c r="D61">
        <v>-1.18E-4</v>
      </c>
      <c r="E61">
        <v>-6.1609999999999998E-3</v>
      </c>
      <c r="F61">
        <v>-7.3399999999999995E-4</v>
      </c>
      <c r="G61">
        <v>1.7458999999999999E-2</v>
      </c>
      <c r="H61">
        <v>1.2979999999999999E-3</v>
      </c>
      <c r="I61">
        <v>-1.449E-3</v>
      </c>
      <c r="J61">
        <v>6.5779999999999996E-3</v>
      </c>
      <c r="K61">
        <v>7.3480000000000004E-3</v>
      </c>
      <c r="L61">
        <v>-1.7572999999999998E-2</v>
      </c>
      <c r="M61">
        <v>6.6600000000000003E-4</v>
      </c>
      <c r="N61">
        <v>-1.4660000000000001E-3</v>
      </c>
      <c r="O61">
        <v>1.4356000000000001E-2</v>
      </c>
      <c r="P61">
        <v>-1.8749999999999999E-3</v>
      </c>
      <c r="Q61">
        <v>7.6410000000000002E-3</v>
      </c>
      <c r="R61">
        <v>1.5004E-2</v>
      </c>
      <c r="S61">
        <v>1.1520000000000001E-2</v>
      </c>
      <c r="T61">
        <v>1.1318999999999999E-2</v>
      </c>
      <c r="U61">
        <v>8.9449999999999998E-3</v>
      </c>
      <c r="V61">
        <v>-5.1149999999999998E-3</v>
      </c>
      <c r="W61">
        <v>1.0191E-2</v>
      </c>
      <c r="X61">
        <v>8.7620000000000007E-3</v>
      </c>
      <c r="Y61">
        <v>-1.85E-4</v>
      </c>
      <c r="Z61">
        <v>7.1710000000000003E-3</v>
      </c>
      <c r="AA61">
        <v>3.8349999999999999E-3</v>
      </c>
      <c r="AB61">
        <v>1.2810999999999999E-2</v>
      </c>
      <c r="AC61">
        <v>9.4820000000000008E-3</v>
      </c>
      <c r="AD61">
        <v>1.8572999999999999E-2</v>
      </c>
      <c r="AE61">
        <v>-1.155E-3</v>
      </c>
      <c r="AF61">
        <v>5.6902562917193382E-3</v>
      </c>
      <c r="AG61">
        <v>5.1934590798216921E-4</v>
      </c>
      <c r="AH61">
        <v>8.3291242160993527E-5</v>
      </c>
      <c r="AI61">
        <v>-7.9487357435988214E-6</v>
      </c>
      <c r="AJ61">
        <v>-1.686180351214905E-4</v>
      </c>
      <c r="AK61">
        <v>-2.5267797456984023E-5</v>
      </c>
      <c r="AL61">
        <v>2.0111701670307643E-3</v>
      </c>
      <c r="AM61">
        <v>2.0888620402180361E-5</v>
      </c>
      <c r="AN61">
        <v>-6.218512074213988E-5</v>
      </c>
      <c r="AO61">
        <v>5.6246475434499627E-5</v>
      </c>
      <c r="AP61">
        <v>1.2733221692710933E-4</v>
      </c>
      <c r="AQ61">
        <v>-2.8729487557492409E-4</v>
      </c>
      <c r="AR61">
        <v>2.3727903378487621E-5</v>
      </c>
      <c r="AS61">
        <v>-8.4607531697536366E-5</v>
      </c>
      <c r="AT61">
        <v>2.7797259950005173E-4</v>
      </c>
      <c r="AU61">
        <v>-5.314956402133375E-5</v>
      </c>
      <c r="AV61">
        <v>2.3665525754732668E-4</v>
      </c>
      <c r="AW61">
        <v>3.2668489401693654E-4</v>
      </c>
      <c r="AX61">
        <v>4.8452592233918861E-4</v>
      </c>
      <c r="AY61">
        <v>4.785456328482704E-4</v>
      </c>
      <c r="AZ61">
        <v>1.4377150224428829E-4</v>
      </c>
      <c r="BA61">
        <v>-5.7056913249630111E-5</v>
      </c>
      <c r="BB61">
        <v>3.0180065980213905E-4</v>
      </c>
      <c r="BC61">
        <v>5.8249272890070944E-5</v>
      </c>
      <c r="BD61">
        <v>-7.8164794037252114E-6</v>
      </c>
      <c r="BE61">
        <v>2.3280869528054146E-4</v>
      </c>
      <c r="BF61">
        <v>9.0873497379617184E-5</v>
      </c>
      <c r="BG61">
        <v>3.5211866510367527E-4</v>
      </c>
      <c r="BH61">
        <v>1.2028371578805171E-4</v>
      </c>
      <c r="BI61">
        <v>5.2523641893257764E-4</v>
      </c>
      <c r="BJ61">
        <v>-2.732792225824E-5</v>
      </c>
      <c r="BL61">
        <v>1E-3</v>
      </c>
      <c r="BM61">
        <v>4.6902562917193382E-3</v>
      </c>
      <c r="BP61" t="s">
        <v>38</v>
      </c>
      <c r="BQ61">
        <f>_xlfn.STDEV.S(B41:B292)^2</f>
        <v>1.4786988128418069E-4</v>
      </c>
      <c r="BR61">
        <f t="shared" ref="BR61:CU61" si="27">_xlfn.STDEV.S(C41:C292)^2</f>
        <v>7.4263404258948328E-5</v>
      </c>
      <c r="BS61">
        <f t="shared" si="27"/>
        <v>9.3804742194823868E-5</v>
      </c>
      <c r="BT61">
        <f t="shared" si="27"/>
        <v>1.1520877455353187E-4</v>
      </c>
      <c r="BU61">
        <f t="shared" si="27"/>
        <v>1.2443448558949915E-4</v>
      </c>
      <c r="BV61">
        <f t="shared" si="27"/>
        <v>1.6217657534692975E-4</v>
      </c>
      <c r="BW61">
        <f t="shared" si="27"/>
        <v>7.7153337861300878E-5</v>
      </c>
      <c r="BX61">
        <f t="shared" si="27"/>
        <v>7.324925195426232E-5</v>
      </c>
      <c r="BY61">
        <f t="shared" si="27"/>
        <v>2.2322308435622585E-4</v>
      </c>
      <c r="BZ61">
        <f t="shared" si="27"/>
        <v>1.3762251062889705E-4</v>
      </c>
      <c r="CA61">
        <f t="shared" si="27"/>
        <v>1.333728008473251E-4</v>
      </c>
      <c r="CB61">
        <f t="shared" si="27"/>
        <v>1.2816288723234041E-4</v>
      </c>
      <c r="CC61">
        <f t="shared" si="27"/>
        <v>5.0885913258521458E-5</v>
      </c>
      <c r="CD61">
        <f t="shared" si="27"/>
        <v>5.5536428000932789E-5</v>
      </c>
      <c r="CE61">
        <f t="shared" si="27"/>
        <v>1.6931738679453617E-4</v>
      </c>
      <c r="CF61">
        <f t="shared" si="27"/>
        <v>7.3668995705116096E-5</v>
      </c>
      <c r="CG61">
        <f t="shared" si="27"/>
        <v>7.1220240169038139E-5</v>
      </c>
      <c r="CH61">
        <f t="shared" si="27"/>
        <v>1.6444090202251312E-4</v>
      </c>
      <c r="CI61">
        <f t="shared" si="27"/>
        <v>1.2797302005051231E-4</v>
      </c>
      <c r="CJ61">
        <f t="shared" si="27"/>
        <v>1.571750233465504E-4</v>
      </c>
      <c r="CK61">
        <f t="shared" si="27"/>
        <v>1.5702650925762028E-4</v>
      </c>
      <c r="CL61">
        <f t="shared" si="27"/>
        <v>1.3526316300453735E-4</v>
      </c>
      <c r="CM61">
        <f t="shared" si="27"/>
        <v>9.3290748810029672E-5</v>
      </c>
      <c r="CN61">
        <f t="shared" si="27"/>
        <v>9.630744225270341E-5</v>
      </c>
      <c r="CO61">
        <f t="shared" si="27"/>
        <v>8.9470889334519109E-5</v>
      </c>
      <c r="CP61">
        <f t="shared" si="27"/>
        <v>2.779726402230442E-4</v>
      </c>
      <c r="CQ61">
        <f t="shared" si="27"/>
        <v>1.0329324266178149E-4</v>
      </c>
      <c r="CR61">
        <f t="shared" si="27"/>
        <v>2.2181608664383748E-4</v>
      </c>
      <c r="CS61">
        <f t="shared" si="27"/>
        <v>1.2713283221872822E-4</v>
      </c>
      <c r="CT61">
        <f t="shared" si="27"/>
        <v>1.1101181132667747E-4</v>
      </c>
      <c r="CU61">
        <f t="shared" si="27"/>
        <v>3.7282933555053072E-5</v>
      </c>
    </row>
    <row r="62" spans="1:99" x14ac:dyDescent="0.25">
      <c r="A62">
        <v>20160331</v>
      </c>
      <c r="B62">
        <v>3.2699999999999999E-3</v>
      </c>
      <c r="C62">
        <v>-4.0790000000000002E-3</v>
      </c>
      <c r="D62">
        <v>-1.1003000000000001E-2</v>
      </c>
      <c r="E62">
        <v>2.0483999999999999E-2</v>
      </c>
      <c r="F62">
        <v>1.575E-3</v>
      </c>
      <c r="G62">
        <v>-5.2030000000000002E-3</v>
      </c>
      <c r="H62">
        <v>-1.4959999999999999E-3</v>
      </c>
      <c r="I62">
        <v>-4.4749999999999998E-3</v>
      </c>
      <c r="J62">
        <v>3.9199999999999999E-4</v>
      </c>
      <c r="K62">
        <v>7.2940000000000001E-3</v>
      </c>
      <c r="L62">
        <v>-1.2755000000000001E-2</v>
      </c>
      <c r="M62">
        <v>-1.43E-2</v>
      </c>
      <c r="N62">
        <v>-7.1570000000000002E-3</v>
      </c>
      <c r="O62">
        <v>-7.2000000000000005E-4</v>
      </c>
      <c r="P62">
        <v>-5.8250000000000003E-3</v>
      </c>
      <c r="Q62">
        <v>4.0439999999999999E-3</v>
      </c>
      <c r="R62">
        <v>-1.1919999999999999E-3</v>
      </c>
      <c r="S62">
        <v>-8.2059999999999998E-3</v>
      </c>
      <c r="T62">
        <v>-4.5059999999999996E-3</v>
      </c>
      <c r="U62">
        <v>-9.188E-3</v>
      </c>
      <c r="V62">
        <v>1.8411E-2</v>
      </c>
      <c r="W62">
        <v>-1.1006E-2</v>
      </c>
      <c r="X62">
        <v>-6.1310000000000002E-3</v>
      </c>
      <c r="Y62">
        <v>7.3999999999999999E-4</v>
      </c>
      <c r="Z62">
        <v>7.4999999999999993E-5</v>
      </c>
      <c r="AA62">
        <v>-3.104E-3</v>
      </c>
      <c r="AB62">
        <v>3.5100000000000002E-4</v>
      </c>
      <c r="AC62">
        <v>3.0669999999999998E-3</v>
      </c>
      <c r="AD62">
        <v>-3.9069999999999999E-3</v>
      </c>
      <c r="AE62">
        <v>-6.0150000000000004E-3</v>
      </c>
      <c r="AF62">
        <v>-2.9521338572693553E-3</v>
      </c>
      <c r="AG62">
        <v>2.7409129423607552E-4</v>
      </c>
      <c r="AH62">
        <v>-1.5795678865822776E-4</v>
      </c>
      <c r="AI62">
        <v>-7.3654565262880724E-4</v>
      </c>
      <c r="AJ62">
        <v>5.74845801962506E-4</v>
      </c>
      <c r="AK62">
        <v>5.4564847339083774E-5</v>
      </c>
      <c r="AL62">
        <v>-5.990948372810341E-4</v>
      </c>
      <c r="AM62">
        <v>-2.4162881539622637E-5</v>
      </c>
      <c r="AN62">
        <v>-1.9210600418381851E-4</v>
      </c>
      <c r="AO62">
        <v>3.3692670611902448E-6</v>
      </c>
      <c r="AP62">
        <v>1.2799838715288312E-4</v>
      </c>
      <c r="AQ62">
        <v>-2.0328017030313538E-4</v>
      </c>
      <c r="AR62">
        <v>-5.0609775520347609E-4</v>
      </c>
      <c r="AS62">
        <v>-4.119119756176348E-4</v>
      </c>
      <c r="AT62">
        <v>-1.4015793534358448E-5</v>
      </c>
      <c r="AU62">
        <v>-1.649433930853237E-4</v>
      </c>
      <c r="AV62">
        <v>1.2635939952047875E-4</v>
      </c>
      <c r="AW62">
        <v>-2.604701123336212E-5</v>
      </c>
      <c r="AX62">
        <v>-3.4394979209913934E-4</v>
      </c>
      <c r="AY62">
        <v>-1.8713062877041969E-4</v>
      </c>
      <c r="AZ62">
        <v>-1.4702207407378591E-4</v>
      </c>
      <c r="BA62">
        <v>2.0891294141517748E-4</v>
      </c>
      <c r="BB62">
        <v>-3.2389504308509868E-4</v>
      </c>
      <c r="BC62">
        <v>-4.0702890627071581E-5</v>
      </c>
      <c r="BD62">
        <v>3.1486637127477793E-5</v>
      </c>
      <c r="BE62">
        <v>2.4179455531956893E-6</v>
      </c>
      <c r="BF62">
        <v>-7.3502820905033581E-5</v>
      </c>
      <c r="BG62">
        <v>9.6971334505344895E-6</v>
      </c>
      <c r="BH62">
        <v>3.9212841377228912E-5</v>
      </c>
      <c r="BI62">
        <v>-1.1058433853732221E-4</v>
      </c>
      <c r="BJ62">
        <v>-1.4214050209851551E-4</v>
      </c>
      <c r="BL62">
        <v>1E-3</v>
      </c>
      <c r="BM62">
        <v>-3.9521338572693554E-3</v>
      </c>
      <c r="BP62" t="s">
        <v>39</v>
      </c>
      <c r="BQ62">
        <f>SQRT(BQ61-BQ60^2*$CU$61)</f>
        <v>9.1657811762019033E-3</v>
      </c>
      <c r="BR62">
        <f t="shared" ref="BR62:CT62" si="28">SQRT(BR61-BR60^2*$CU$61)</f>
        <v>7.5714596892179908E-3</v>
      </c>
      <c r="BS62">
        <f t="shared" si="28"/>
        <v>7.8382052723982611E-3</v>
      </c>
      <c r="BT62">
        <f t="shared" si="28"/>
        <v>8.3202889604770298E-3</v>
      </c>
      <c r="BU62">
        <f t="shared" si="28"/>
        <v>9.1474761532496264E-3</v>
      </c>
      <c r="BV62">
        <f t="shared" si="28"/>
        <v>1.0737886946178483E-2</v>
      </c>
      <c r="BW62">
        <f t="shared" si="28"/>
        <v>7.0918122878428566E-3</v>
      </c>
      <c r="BX62">
        <f t="shared" si="28"/>
        <v>7.5643255325995341E-3</v>
      </c>
      <c r="BY62">
        <f t="shared" si="28"/>
        <v>1.2184272908285746E-2</v>
      </c>
      <c r="BZ62">
        <f t="shared" si="28"/>
        <v>1.0144250348903613E-2</v>
      </c>
      <c r="CA62">
        <f t="shared" si="28"/>
        <v>9.4599738717193061E-3</v>
      </c>
      <c r="CB62">
        <f t="shared" si="28"/>
        <v>9.7129626478173609E-3</v>
      </c>
      <c r="CC62">
        <f t="shared" si="28"/>
        <v>6.2114979610857638E-3</v>
      </c>
      <c r="CD62">
        <f t="shared" si="28"/>
        <v>5.6403715914249966E-3</v>
      </c>
      <c r="CE62">
        <f t="shared" si="28"/>
        <v>1.0839542471591228E-2</v>
      </c>
      <c r="CF62">
        <f t="shared" si="28"/>
        <v>7.0839998904118342E-3</v>
      </c>
      <c r="CG62">
        <f t="shared" si="28"/>
        <v>7.7530628393311018E-3</v>
      </c>
      <c r="CH62">
        <f t="shared" si="28"/>
        <v>9.276517306192316E-3</v>
      </c>
      <c r="CI62">
        <f t="shared" si="28"/>
        <v>1.0626742475966167E-2</v>
      </c>
      <c r="CJ62">
        <f t="shared" si="28"/>
        <v>1.1284953801722206E-2</v>
      </c>
      <c r="CK62">
        <f t="shared" si="28"/>
        <v>1.0362699269324326E-2</v>
      </c>
      <c r="CL62">
        <f t="shared" si="28"/>
        <v>8.4980638595288337E-3</v>
      </c>
      <c r="CM62">
        <f t="shared" si="28"/>
        <v>8.3300102313632694E-3</v>
      </c>
      <c r="CN62">
        <f t="shared" si="28"/>
        <v>8.9796715925163483E-3</v>
      </c>
      <c r="CO62">
        <f t="shared" si="28"/>
        <v>7.9582113399395936E-3</v>
      </c>
      <c r="CP62">
        <f t="shared" si="28"/>
        <v>1.1732684287262308E-2</v>
      </c>
      <c r="CQ62">
        <f t="shared" si="28"/>
        <v>7.1615230322786966E-3</v>
      </c>
      <c r="CR62">
        <f t="shared" si="28"/>
        <v>1.1394780670237848E-2</v>
      </c>
      <c r="CS62">
        <f t="shared" si="28"/>
        <v>8.3172882716981821E-3</v>
      </c>
      <c r="CT62">
        <f t="shared" si="28"/>
        <v>9.4747184344972958E-3</v>
      </c>
    </row>
    <row r="63" spans="1:99" x14ac:dyDescent="0.25">
      <c r="A63">
        <v>20160401</v>
      </c>
      <c r="B63">
        <v>6.156E-3</v>
      </c>
      <c r="C63">
        <v>9.4850000000000004E-3</v>
      </c>
      <c r="D63">
        <v>-7.5370000000000003E-3</v>
      </c>
      <c r="E63">
        <v>7.0650000000000001E-3</v>
      </c>
      <c r="F63">
        <v>-1.1950000000000001E-2</v>
      </c>
      <c r="G63">
        <v>9.1750000000000009E-3</v>
      </c>
      <c r="H63">
        <v>-1.299E-3</v>
      </c>
      <c r="I63">
        <v>1.4822E-2</v>
      </c>
      <c r="J63">
        <v>3.2659999999999998E-3</v>
      </c>
      <c r="K63">
        <v>2.9201999999999999E-2</v>
      </c>
      <c r="L63">
        <v>1.5799999999999999E-4</v>
      </c>
      <c r="M63">
        <v>1.3495E-2</v>
      </c>
      <c r="N63">
        <v>9.1500000000000001E-3</v>
      </c>
      <c r="O63">
        <v>5.4010000000000004E-3</v>
      </c>
      <c r="P63">
        <v>1.4931E-2</v>
      </c>
      <c r="Q63">
        <v>-2.4169999999999999E-3</v>
      </c>
      <c r="R63">
        <v>1.0662E-2</v>
      </c>
      <c r="S63">
        <v>1.0976E-2</v>
      </c>
      <c r="T63">
        <v>8.3219999999999995E-3</v>
      </c>
      <c r="U63">
        <v>1.952E-3</v>
      </c>
      <c r="V63">
        <v>-4.8859999999999997E-3</v>
      </c>
      <c r="W63">
        <v>3.091E-3</v>
      </c>
      <c r="X63">
        <v>5.9119999999999997E-3</v>
      </c>
      <c r="Y63">
        <v>-1.294E-3</v>
      </c>
      <c r="Z63">
        <v>1.0642E-2</v>
      </c>
      <c r="AA63">
        <v>1.7246000000000001E-2</v>
      </c>
      <c r="AB63">
        <v>7.7270000000000004E-3</v>
      </c>
      <c r="AC63">
        <v>1.8092E-2</v>
      </c>
      <c r="AD63">
        <v>1.4514000000000001E-2</v>
      </c>
      <c r="AE63">
        <v>7.9129999999999999E-3</v>
      </c>
      <c r="AF63">
        <v>6.7772560285034181E-3</v>
      </c>
      <c r="AG63">
        <v>5.157121039283286E-4</v>
      </c>
      <c r="AH63">
        <v>3.683134527055228E-4</v>
      </c>
      <c r="AI63">
        <v>-4.9739035768902489E-4</v>
      </c>
      <c r="AJ63">
        <v>1.9833627526910056E-4</v>
      </c>
      <c r="AK63">
        <v>-4.0632657110082867E-4</v>
      </c>
      <c r="AL63">
        <v>1.0590348321051679E-3</v>
      </c>
      <c r="AM63">
        <v>-2.0814106281316207E-5</v>
      </c>
      <c r="AN63">
        <v>6.4141698885594191E-4</v>
      </c>
      <c r="AO63">
        <v>2.7975485370668037E-5</v>
      </c>
      <c r="AP63">
        <v>5.2389945324943406E-4</v>
      </c>
      <c r="AQ63">
        <v>2.5017040439293761E-6</v>
      </c>
      <c r="AR63">
        <v>4.8082701732104707E-4</v>
      </c>
      <c r="AS63">
        <v>5.2789308302222135E-4</v>
      </c>
      <c r="AT63">
        <v>1.0500129062871975E-4</v>
      </c>
      <c r="AU63">
        <v>4.2624596922560294E-4</v>
      </c>
      <c r="AV63">
        <v>-7.483729972333231E-5</v>
      </c>
      <c r="AW63">
        <v>2.338956406027869E-4</v>
      </c>
      <c r="AX63">
        <v>4.6200253977722632E-4</v>
      </c>
      <c r="AY63">
        <v>3.4615983855603241E-4</v>
      </c>
      <c r="AZ63">
        <v>3.1087388015524085E-5</v>
      </c>
      <c r="BA63">
        <v>-5.480373257891061E-5</v>
      </c>
      <c r="BB63">
        <v>9.0611034110306746E-5</v>
      </c>
      <c r="BC63">
        <v>3.9217893332442051E-5</v>
      </c>
      <c r="BD63">
        <v>-5.4621321219652132E-5</v>
      </c>
      <c r="BE63">
        <v>3.4443074331572538E-4</v>
      </c>
      <c r="BF63">
        <v>4.126599565446709E-4</v>
      </c>
      <c r="BG63">
        <v>2.1369094525025662E-4</v>
      </c>
      <c r="BH63">
        <v>2.3392886590379214E-4</v>
      </c>
      <c r="BI63">
        <v>4.1399116753186832E-4</v>
      </c>
      <c r="BJ63">
        <v>1.8721574843016738E-4</v>
      </c>
      <c r="BL63">
        <v>0</v>
      </c>
      <c r="BM63">
        <v>6.7772560285034181E-3</v>
      </c>
      <c r="BP63" t="s">
        <v>64</v>
      </c>
      <c r="BQ63">
        <f>BQ62^2</f>
        <v>8.4011544570017151E-5</v>
      </c>
      <c r="BR63">
        <f t="shared" ref="BR63:CT63" si="29">BR62^2</f>
        <v>5.7327001825452992E-5</v>
      </c>
      <c r="BS63">
        <f t="shared" si="29"/>
        <v>6.1437461892251892E-5</v>
      </c>
      <c r="BT63">
        <f t="shared" si="29"/>
        <v>6.9227208385835937E-5</v>
      </c>
      <c r="BU63">
        <f t="shared" si="29"/>
        <v>8.367631997427058E-5</v>
      </c>
      <c r="BV63">
        <f t="shared" si="29"/>
        <v>1.1530221606891027E-4</v>
      </c>
      <c r="BW63">
        <f t="shared" si="29"/>
        <v>5.0293801525998935E-5</v>
      </c>
      <c r="BX63">
        <f t="shared" si="29"/>
        <v>5.7219020763137224E-5</v>
      </c>
      <c r="BY63">
        <f t="shared" si="29"/>
        <v>1.4845650630358601E-4</v>
      </c>
      <c r="BZ63">
        <f t="shared" si="29"/>
        <v>1.0290581514123108E-4</v>
      </c>
      <c r="CA63">
        <f t="shared" si="29"/>
        <v>8.9491105653611959E-5</v>
      </c>
      <c r="CB63">
        <f t="shared" si="29"/>
        <v>9.4341643397895234E-5</v>
      </c>
      <c r="CC63">
        <f t="shared" si="29"/>
        <v>3.8582706920572601E-5</v>
      </c>
      <c r="CD63">
        <f t="shared" si="29"/>
        <v>3.1813791689354151E-5</v>
      </c>
      <c r="CE63">
        <f t="shared" si="29"/>
        <v>1.1749568099343008E-4</v>
      </c>
      <c r="CF63">
        <f t="shared" si="29"/>
        <v>5.0183054447354879E-5</v>
      </c>
      <c r="CG63">
        <f t="shared" si="29"/>
        <v>6.0109983390616846E-5</v>
      </c>
      <c r="CH63">
        <f t="shared" si="29"/>
        <v>8.6053773332085541E-5</v>
      </c>
      <c r="CI63">
        <f t="shared" si="29"/>
        <v>1.1292765565050355E-4</v>
      </c>
      <c r="CJ63">
        <f t="shared" si="29"/>
        <v>1.2735018230700449E-4</v>
      </c>
      <c r="CK63">
        <f t="shared" si="29"/>
        <v>1.0738553614645493E-4</v>
      </c>
      <c r="CL63">
        <f t="shared" si="29"/>
        <v>7.2217089360630091E-5</v>
      </c>
      <c r="CM63">
        <f t="shared" si="29"/>
        <v>6.9389070454616746E-5</v>
      </c>
      <c r="CN63">
        <f t="shared" si="29"/>
        <v>8.0634501909445091E-5</v>
      </c>
      <c r="CO63">
        <f t="shared" si="29"/>
        <v>6.3333127731143138E-5</v>
      </c>
      <c r="CP63">
        <f t="shared" si="29"/>
        <v>1.3765588058457185E-4</v>
      </c>
      <c r="CQ63">
        <f t="shared" si="29"/>
        <v>5.1287412141858258E-5</v>
      </c>
      <c r="CR63">
        <f t="shared" si="29"/>
        <v>1.298410265228261E-4</v>
      </c>
      <c r="CS63">
        <f t="shared" si="29"/>
        <v>6.9177284194528132E-5</v>
      </c>
      <c r="CT63">
        <f t="shared" si="29"/>
        <v>8.9770289413002884E-5</v>
      </c>
    </row>
    <row r="64" spans="1:99" x14ac:dyDescent="0.25">
      <c r="A64">
        <v>20160404</v>
      </c>
      <c r="B64">
        <v>-2.519E-3</v>
      </c>
      <c r="C64">
        <v>1.281E-3</v>
      </c>
      <c r="D64">
        <v>2.4109999999999999E-3</v>
      </c>
      <c r="E64">
        <v>-2.9499999999999999E-3</v>
      </c>
      <c r="F64">
        <v>-8.8050000000000003E-3</v>
      </c>
      <c r="G64">
        <v>1.0274E-2</v>
      </c>
      <c r="H64">
        <v>3.0010000000000002E-3</v>
      </c>
      <c r="I64">
        <v>-3.8310000000000002E-3</v>
      </c>
      <c r="J64">
        <v>-1.3934E-2</v>
      </c>
      <c r="K64">
        <v>-4.4980000000000003E-3</v>
      </c>
      <c r="L64">
        <v>-4.8830000000000002E-3</v>
      </c>
      <c r="M64">
        <v>2.2636E-2</v>
      </c>
      <c r="N64">
        <v>-5.4949999999999999E-3</v>
      </c>
      <c r="O64">
        <v>-6.7450000000000001E-3</v>
      </c>
      <c r="P64">
        <v>1.3035E-2</v>
      </c>
      <c r="Q64">
        <v>-3.9370000000000004E-3</v>
      </c>
      <c r="R64">
        <v>4.3299999999999996E-3</v>
      </c>
      <c r="S64">
        <v>-3.8419999999999999E-3</v>
      </c>
      <c r="T64">
        <v>5.7899999999999998E-4</v>
      </c>
      <c r="U64">
        <v>-2.6303E-2</v>
      </c>
      <c r="V64">
        <v>-7.8560000000000001E-3</v>
      </c>
      <c r="W64">
        <v>-1.3868E-2</v>
      </c>
      <c r="X64">
        <v>1.3630000000000001E-3</v>
      </c>
      <c r="Y64">
        <v>7.5909999999999997E-3</v>
      </c>
      <c r="Z64">
        <v>0</v>
      </c>
      <c r="AA64">
        <v>-9.6539999999999994E-3</v>
      </c>
      <c r="AB64">
        <v>-1.0108000000000001E-2</v>
      </c>
      <c r="AC64">
        <v>-1.2827E-2</v>
      </c>
      <c r="AD64">
        <v>3.0929999999999998E-3</v>
      </c>
      <c r="AE64">
        <v>-3.31E-3</v>
      </c>
      <c r="AF64">
        <v>-2.0062970166086252E-4</v>
      </c>
      <c r="AG64">
        <v>-2.10671370985538E-4</v>
      </c>
      <c r="AH64">
        <v>4.9848214852029852E-5</v>
      </c>
      <c r="AI64">
        <v>1.5962685349313679E-4</v>
      </c>
      <c r="AJ64">
        <v>-8.2640500639067225E-5</v>
      </c>
      <c r="AK64">
        <v>-2.9700225760678398E-4</v>
      </c>
      <c r="AL64">
        <v>1.1990765852031248E-3</v>
      </c>
      <c r="AM64">
        <v>4.8270310655568791E-5</v>
      </c>
      <c r="AN64">
        <v>-1.6528863803752145E-4</v>
      </c>
      <c r="AO64">
        <v>-1.1778970999707924E-4</v>
      </c>
      <c r="AP64">
        <v>-8.0400912479711015E-5</v>
      </c>
      <c r="AQ64">
        <v>-7.7002297895548472E-5</v>
      </c>
      <c r="AR64">
        <v>8.2546963171613308E-4</v>
      </c>
      <c r="AS64">
        <v>-3.1554674175375167E-4</v>
      </c>
      <c r="AT64">
        <v>-1.3035487579507392E-4</v>
      </c>
      <c r="AU64">
        <v>3.7728644124334655E-4</v>
      </c>
      <c r="AV64">
        <v>-1.215228678321277E-4</v>
      </c>
      <c r="AW64">
        <v>9.5479899129058952E-5</v>
      </c>
      <c r="AX64">
        <v>-1.6004209676449764E-4</v>
      </c>
      <c r="AY64">
        <v>2.4118104029891281E-5</v>
      </c>
      <c r="AZ64">
        <v>-4.0822322470694975E-4</v>
      </c>
      <c r="BA64">
        <v>-8.7497779397517343E-5</v>
      </c>
      <c r="BB64">
        <v>-4.0123180431847765E-4</v>
      </c>
      <c r="BC64">
        <v>9.0615257876366537E-6</v>
      </c>
      <c r="BD64">
        <v>3.2312862682982855E-4</v>
      </c>
      <c r="BE64">
        <v>0</v>
      </c>
      <c r="BF64">
        <v>-2.2896147120358897E-4</v>
      </c>
      <c r="BG64">
        <v>-2.744088696294003E-4</v>
      </c>
      <c r="BH64">
        <v>-1.6386256994963821E-4</v>
      </c>
      <c r="BI64">
        <v>8.8570544432168551E-5</v>
      </c>
      <c r="BJ64">
        <v>-7.8118450040513861E-5</v>
      </c>
      <c r="BL64">
        <v>0</v>
      </c>
      <c r="BM64">
        <v>-2.0062970166086252E-4</v>
      </c>
      <c r="BP64" t="s">
        <v>42</v>
      </c>
      <c r="BQ64">
        <f>BQ59/BQ63</f>
        <v>0.63667431681552178</v>
      </c>
      <c r="BR64">
        <f t="shared" ref="BR64:CT64" si="30">BR59/BR63</f>
        <v>-17.37318489558972</v>
      </c>
      <c r="BS64">
        <f t="shared" si="30"/>
        <v>-13.03919606519751</v>
      </c>
      <c r="BT64">
        <f t="shared" si="30"/>
        <v>5.9891275291669519</v>
      </c>
      <c r="BU64">
        <f t="shared" si="30"/>
        <v>4.4004054422218095</v>
      </c>
      <c r="BV64">
        <f t="shared" si="30"/>
        <v>4.4103947133652195</v>
      </c>
      <c r="BW64">
        <f t="shared" si="30"/>
        <v>-6.0500748767381118</v>
      </c>
      <c r="BX64">
        <f t="shared" si="30"/>
        <v>-6.8212612696933883</v>
      </c>
      <c r="BY64">
        <f t="shared" si="30"/>
        <v>4.3087595514885146</v>
      </c>
      <c r="BZ64">
        <f t="shared" si="30"/>
        <v>-5.301678633943526</v>
      </c>
      <c r="CA64">
        <f t="shared" si="30"/>
        <v>9.3034585395147911</v>
      </c>
      <c r="CB64">
        <f t="shared" si="30"/>
        <v>-2.934373452106529</v>
      </c>
      <c r="CC64">
        <f t="shared" si="30"/>
        <v>-8.4747222226975172</v>
      </c>
      <c r="CD64">
        <f t="shared" si="30"/>
        <v>-7.3822909307054649</v>
      </c>
      <c r="CE64">
        <f t="shared" si="30"/>
        <v>2.1264302595560642</v>
      </c>
      <c r="CF64">
        <f t="shared" si="30"/>
        <v>-7.7635495407970794</v>
      </c>
      <c r="CG64">
        <f t="shared" si="30"/>
        <v>-9.3308699783464135</v>
      </c>
      <c r="CH64">
        <f t="shared" si="30"/>
        <v>12.252189075051344</v>
      </c>
      <c r="CI64">
        <f t="shared" si="30"/>
        <v>-5.4076706476488159</v>
      </c>
      <c r="CJ64">
        <f t="shared" si="30"/>
        <v>-9.550058493399499</v>
      </c>
      <c r="CK64">
        <f t="shared" si="30"/>
        <v>5.2527346233057299</v>
      </c>
      <c r="CL64">
        <f t="shared" si="30"/>
        <v>-0.5839266531937366</v>
      </c>
      <c r="CM64">
        <f t="shared" si="30"/>
        <v>-5.7913144185034113</v>
      </c>
      <c r="CN64">
        <f t="shared" si="30"/>
        <v>-11.431868935633908</v>
      </c>
      <c r="CO64">
        <f t="shared" si="30"/>
        <v>-4.7983676112697733</v>
      </c>
      <c r="CP64">
        <f t="shared" si="30"/>
        <v>6.3991282434006047</v>
      </c>
      <c r="CQ64">
        <f t="shared" si="30"/>
        <v>4.1556767305420177</v>
      </c>
      <c r="CR64">
        <f t="shared" si="30"/>
        <v>8.8537076365003262</v>
      </c>
      <c r="CS64">
        <f t="shared" si="30"/>
        <v>-2.4471683058508482</v>
      </c>
      <c r="CT64">
        <f t="shared" si="30"/>
        <v>4.2042473354573335</v>
      </c>
    </row>
    <row r="65" spans="1:98" x14ac:dyDescent="0.25">
      <c r="A65">
        <v>20160405</v>
      </c>
      <c r="B65">
        <v>-1.5695000000000001E-2</v>
      </c>
      <c r="C65">
        <v>-7.6779999999999999E-3</v>
      </c>
      <c r="D65">
        <v>-1.1424E-2</v>
      </c>
      <c r="E65">
        <v>-1.3612000000000001E-2</v>
      </c>
      <c r="F65">
        <v>-8.1340000000000006E-3</v>
      </c>
      <c r="G65">
        <v>-1.1789000000000001E-2</v>
      </c>
      <c r="H65">
        <v>-4.0889999999999998E-3</v>
      </c>
      <c r="I65">
        <v>-6.0099999999999997E-4</v>
      </c>
      <c r="J65">
        <v>-6.339E-3</v>
      </c>
      <c r="K65">
        <v>-3.4179000000000001E-2</v>
      </c>
      <c r="L65">
        <v>5.4609999999999997E-3</v>
      </c>
      <c r="M65">
        <v>2.0833000000000001E-2</v>
      </c>
      <c r="N65">
        <v>3.3149999999999998E-3</v>
      </c>
      <c r="O65">
        <v>-3.5460000000000001E-3</v>
      </c>
      <c r="P65">
        <v>-2.941E-3</v>
      </c>
      <c r="Q65">
        <v>-1.7024999999999998E-2</v>
      </c>
      <c r="R65">
        <v>-1.4890000000000001E-3</v>
      </c>
      <c r="S65">
        <v>-1.4189E-2</v>
      </c>
      <c r="T65">
        <v>-6.6569999999999997E-3</v>
      </c>
      <c r="U65">
        <v>-5.0029999999999996E-3</v>
      </c>
      <c r="V65">
        <v>-7.0930000000000003E-3</v>
      </c>
      <c r="W65">
        <v>-3.1250000000000002E-3</v>
      </c>
      <c r="X65">
        <v>-1.2163999999999999E-2</v>
      </c>
      <c r="Y65">
        <v>-6.0639999999999999E-3</v>
      </c>
      <c r="Z65">
        <v>-2.0019999999999999E-3</v>
      </c>
      <c r="AA65">
        <v>-1.3077E-2</v>
      </c>
      <c r="AB65">
        <v>-1.9900000000000001E-2</v>
      </c>
      <c r="AC65">
        <v>-1.5339E-2</v>
      </c>
      <c r="AD65">
        <v>-1.1050000000000001E-2</v>
      </c>
      <c r="AE65">
        <v>-1.8919999999999999E-2</v>
      </c>
      <c r="AF65">
        <v>-8.0788321857373883E-3</v>
      </c>
      <c r="AG65">
        <v>-1.302646283426259E-3</v>
      </c>
      <c r="AH65">
        <v>-2.9892329139713828E-4</v>
      </c>
      <c r="AI65">
        <v>-7.5386824893095895E-4</v>
      </c>
      <c r="AJ65">
        <v>-3.7922669059962195E-4</v>
      </c>
      <c r="AK65">
        <v>-2.7437574707316607E-4</v>
      </c>
      <c r="AL65">
        <v>-1.3708575718156049E-3</v>
      </c>
      <c r="AM65">
        <v>-6.6040462084814976E-5</v>
      </c>
      <c r="AN65">
        <v>-2.6127787029264641E-5</v>
      </c>
      <c r="AO65">
        <v>-5.368448945826617E-5</v>
      </c>
      <c r="AP65">
        <v>-5.9491622788380701E-4</v>
      </c>
      <c r="AQ65">
        <v>8.7299732093042606E-5</v>
      </c>
      <c r="AR65">
        <v>7.8192737780539111E-4</v>
      </c>
      <c r="AS65">
        <v>1.9256408270150542E-4</v>
      </c>
      <c r="AT65">
        <v>-6.8849347463349858E-5</v>
      </c>
      <c r="AU65">
        <v>-8.5572518853819081E-5</v>
      </c>
      <c r="AV65">
        <v>-5.2081160973653333E-4</v>
      </c>
      <c r="AW65">
        <v>-3.3054438911777107E-5</v>
      </c>
      <c r="AX65">
        <v>-5.8746308941616933E-4</v>
      </c>
      <c r="AY65">
        <v>-2.7771589192999248E-4</v>
      </c>
      <c r="AZ65">
        <v>-7.7893866800668414E-5</v>
      </c>
      <c r="BA65">
        <v>-7.9084664251624263E-5</v>
      </c>
      <c r="BB65">
        <v>-9.0872105731472859E-5</v>
      </c>
      <c r="BC65">
        <v>-8.0542495704345358E-5</v>
      </c>
      <c r="BD65">
        <v>-2.5867379094126963E-4</v>
      </c>
      <c r="BE65">
        <v>-6.5252142339447674E-5</v>
      </c>
      <c r="BF65">
        <v>-3.0860648563558779E-4</v>
      </c>
      <c r="BG65">
        <v>-5.3384417011240659E-4</v>
      </c>
      <c r="BH65">
        <v>-1.9453462950969603E-4</v>
      </c>
      <c r="BI65">
        <v>-3.1550371400603048E-4</v>
      </c>
      <c r="BJ65">
        <v>-4.4168161729423507E-4</v>
      </c>
      <c r="BL65">
        <v>0</v>
      </c>
      <c r="BM65">
        <v>-8.0788321857373883E-3</v>
      </c>
      <c r="BP65" t="s">
        <v>43</v>
      </c>
      <c r="BQ65">
        <f>BQ64/SUM($BQ$64:$CT$64)</f>
        <v>-1.2199480212761116E-2</v>
      </c>
      <c r="BR65">
        <f t="shared" ref="BR65:CT65" si="31">BR64/SUM($BQ$64:$CT$64)</f>
        <v>0.3328920607736694</v>
      </c>
      <c r="BS65">
        <f t="shared" si="31"/>
        <v>0.24984738693924893</v>
      </c>
      <c r="BT65">
        <f t="shared" si="31"/>
        <v>-0.1147592118199825</v>
      </c>
      <c r="BU65">
        <f t="shared" si="31"/>
        <v>-8.4317299603065346E-2</v>
      </c>
      <c r="BV65">
        <f t="shared" si="31"/>
        <v>-8.4508706594733349E-2</v>
      </c>
      <c r="BW65">
        <f t="shared" si="31"/>
        <v>0.11592703961054512</v>
      </c>
      <c r="BX65">
        <f t="shared" si="31"/>
        <v>0.1307039402844489</v>
      </c>
      <c r="BY65">
        <f t="shared" si="31"/>
        <v>-8.2561249137304768E-2</v>
      </c>
      <c r="BZ65">
        <f t="shared" si="31"/>
        <v>0.10158682686104487</v>
      </c>
      <c r="CA65">
        <f t="shared" si="31"/>
        <v>-0.17826596010773327</v>
      </c>
      <c r="CB65">
        <f t="shared" si="31"/>
        <v>5.6226283863430378E-2</v>
      </c>
      <c r="CC65">
        <f t="shared" si="31"/>
        <v>0.1623863305521118</v>
      </c>
      <c r="CD65">
        <f t="shared" si="31"/>
        <v>0.14145397380633204</v>
      </c>
      <c r="CE65">
        <f t="shared" si="31"/>
        <v>-4.0745076705814835E-2</v>
      </c>
      <c r="CF65">
        <f t="shared" si="31"/>
        <v>0.14875936801953249</v>
      </c>
      <c r="CG65">
        <f t="shared" si="31"/>
        <v>0.17879119773205318</v>
      </c>
      <c r="CH65">
        <f t="shared" si="31"/>
        <v>-0.23476734373660352</v>
      </c>
      <c r="CI65">
        <f t="shared" si="31"/>
        <v>0.10361776707609213</v>
      </c>
      <c r="CJ65">
        <f t="shared" si="31"/>
        <v>0.18299112520145258</v>
      </c>
      <c r="CK65">
        <f t="shared" si="31"/>
        <v>-0.10064899809437582</v>
      </c>
      <c r="CL65">
        <f t="shared" si="31"/>
        <v>1.118876867370935E-2</v>
      </c>
      <c r="CM65">
        <f t="shared" si="31"/>
        <v>0.11096886396766946</v>
      </c>
      <c r="CN65">
        <f t="shared" si="31"/>
        <v>0.21904897871913706</v>
      </c>
      <c r="CO65">
        <f t="shared" si="31"/>
        <v>9.19427550023207E-2</v>
      </c>
      <c r="CP65">
        <f t="shared" si="31"/>
        <v>-0.12261534087750291</v>
      </c>
      <c r="CQ65">
        <f t="shared" si="31"/>
        <v>-7.9627989862152374E-2</v>
      </c>
      <c r="CR65">
        <f t="shared" si="31"/>
        <v>-0.16964816746700043</v>
      </c>
      <c r="CS65">
        <f t="shared" si="31"/>
        <v>4.6890820842037995E-2</v>
      </c>
      <c r="CT65">
        <f t="shared" si="31"/>
        <v>-8.0558663705805972E-2</v>
      </c>
    </row>
    <row r="66" spans="1:98" x14ac:dyDescent="0.25">
      <c r="A66">
        <v>20160406</v>
      </c>
      <c r="B66">
        <v>1.0264000000000001E-2</v>
      </c>
      <c r="C66">
        <v>3.8679999999999999E-3</v>
      </c>
      <c r="D66">
        <v>1.338E-2</v>
      </c>
      <c r="E66">
        <v>1.3300000000000001E-4</v>
      </c>
      <c r="F66">
        <v>2.3415999999999999E-2</v>
      </c>
      <c r="G66">
        <v>1.0473E-2</v>
      </c>
      <c r="H66">
        <v>5.1070000000000004E-3</v>
      </c>
      <c r="I66">
        <v>7.816E-3</v>
      </c>
      <c r="J66">
        <v>-2.6600000000000001E-4</v>
      </c>
      <c r="K66">
        <v>3.9589999999999998E-3</v>
      </c>
      <c r="L66">
        <v>7.0850000000000002E-3</v>
      </c>
      <c r="M66">
        <v>5.0063999999999997E-2</v>
      </c>
      <c r="N66">
        <v>4.3140000000000001E-3</v>
      </c>
      <c r="O66">
        <v>6.0309999999999999E-3</v>
      </c>
      <c r="P66">
        <v>2.5627E-2</v>
      </c>
      <c r="Q66">
        <v>4.9480000000000001E-3</v>
      </c>
      <c r="R66">
        <v>1.0989999999999999E-3</v>
      </c>
      <c r="S66">
        <v>7.711E-3</v>
      </c>
      <c r="T66">
        <v>5.8279999999999998E-3</v>
      </c>
      <c r="U66">
        <v>1.0725999999999999E-2</v>
      </c>
      <c r="V66">
        <v>-3.3199999999999999E-4</v>
      </c>
      <c r="W66">
        <v>5.6429999999999996E-3</v>
      </c>
      <c r="X66">
        <v>-1.722E-3</v>
      </c>
      <c r="Y66">
        <v>-9.2E-5</v>
      </c>
      <c r="Z66">
        <v>6.3899999999999998E-3</v>
      </c>
      <c r="AA66">
        <v>8.4320000000000003E-3</v>
      </c>
      <c r="AB66">
        <v>1.5228E-2</v>
      </c>
      <c r="AC66">
        <v>-1.0300000000000001E-3</v>
      </c>
      <c r="AD66">
        <v>1.6109999999999999E-2</v>
      </c>
      <c r="AE66">
        <v>7.7929999999999996E-3</v>
      </c>
      <c r="AF66">
        <v>1.0087580461504075E-2</v>
      </c>
      <c r="AG66">
        <v>8.5254238878876613E-4</v>
      </c>
      <c r="AH66">
        <v>1.4975255269572549E-4</v>
      </c>
      <c r="AI66">
        <v>8.8634982595419624E-4</v>
      </c>
      <c r="AJ66">
        <v>3.6710120065225476E-6</v>
      </c>
      <c r="AK66">
        <v>8.0076659912323557E-4</v>
      </c>
      <c r="AL66">
        <v>1.2190186042899352E-3</v>
      </c>
      <c r="AM66">
        <v>8.212408036128039E-5</v>
      </c>
      <c r="AN66">
        <v>3.3922931259999464E-4</v>
      </c>
      <c r="AO66">
        <v>-2.2309691279566151E-6</v>
      </c>
      <c r="AP66">
        <v>6.8532588148766032E-5</v>
      </c>
      <c r="AQ66">
        <v>1.12991557993181E-4</v>
      </c>
      <c r="AR66">
        <v>1.9545875776881198E-3</v>
      </c>
      <c r="AS66">
        <v>2.4931056060233916E-4</v>
      </c>
      <c r="AT66">
        <v>1.1669737710922134E-4</v>
      </c>
      <c r="AU66">
        <v>7.575751935351003E-4</v>
      </c>
      <c r="AV66">
        <v>1.506837152554225E-4</v>
      </c>
      <c r="AW66">
        <v>2.4194082093698551E-5</v>
      </c>
      <c r="AX66">
        <v>3.186945977099454E-4</v>
      </c>
      <c r="AY66">
        <v>2.4225041661794471E-4</v>
      </c>
      <c r="AZ66">
        <v>1.6720264763450262E-4</v>
      </c>
      <c r="BA66">
        <v>-3.6480195208164815E-6</v>
      </c>
      <c r="BB66">
        <v>1.6346832146435793E-4</v>
      </c>
      <c r="BC66">
        <v>-1.1275414971703817E-5</v>
      </c>
      <c r="BD66">
        <v>-3.8466218312735737E-6</v>
      </c>
      <c r="BE66">
        <v>2.0763343424714433E-4</v>
      </c>
      <c r="BF66">
        <v>1.9878029000258208E-4</v>
      </c>
      <c r="BG66">
        <v>4.1083494012763655E-4</v>
      </c>
      <c r="BH66">
        <v>-1.2926735221652903E-5</v>
      </c>
      <c r="BI66">
        <v>4.6299664489463072E-4</v>
      </c>
      <c r="BJ66">
        <v>1.8161990123322959E-4</v>
      </c>
      <c r="BL66">
        <v>0</v>
      </c>
      <c r="BM66">
        <v>1.0087580461504075E-2</v>
      </c>
      <c r="BP66" t="s">
        <v>44</v>
      </c>
      <c r="BQ66">
        <f>BQ65^2</f>
        <v>1.4882731746155003E-4</v>
      </c>
      <c r="BR66">
        <f t="shared" ref="BR66:CT66" si="32">BR65^2</f>
        <v>0.11081712412614039</v>
      </c>
      <c r="BS66">
        <f t="shared" si="32"/>
        <v>6.2423716760370777E-2</v>
      </c>
      <c r="BT66">
        <f t="shared" si="32"/>
        <v>1.3169676697543611E-2</v>
      </c>
      <c r="BU66">
        <f t="shared" si="32"/>
        <v>7.1094070123530837E-3</v>
      </c>
      <c r="BV66">
        <f t="shared" si="32"/>
        <v>7.1417214903147274E-3</v>
      </c>
      <c r="BW66">
        <f t="shared" si="32"/>
        <v>1.3439078512864898E-2</v>
      </c>
      <c r="BX66">
        <f t="shared" si="32"/>
        <v>1.7083520005880783E-2</v>
      </c>
      <c r="BY66">
        <f t="shared" si="32"/>
        <v>6.8163598591121071E-3</v>
      </c>
      <c r="BZ66">
        <f t="shared" si="32"/>
        <v>1.0319883391695907E-2</v>
      </c>
      <c r="CA66">
        <f t="shared" si="32"/>
        <v>3.1778752533131949E-2</v>
      </c>
      <c r="CB66">
        <f t="shared" si="32"/>
        <v>3.1613949970910513E-3</v>
      </c>
      <c r="CC66">
        <f t="shared" si="32"/>
        <v>2.6369320350179717E-2</v>
      </c>
      <c r="CD66">
        <f t="shared" si="32"/>
        <v>2.000922670560247E-2</v>
      </c>
      <c r="CE66">
        <f t="shared" si="32"/>
        <v>1.6601612757627348E-3</v>
      </c>
      <c r="CF66">
        <f t="shared" si="32"/>
        <v>2.2129349573570704E-2</v>
      </c>
      <c r="CG66">
        <f t="shared" si="32"/>
        <v>3.196629238646214E-2</v>
      </c>
      <c r="CH66">
        <f t="shared" si="32"/>
        <v>5.5115705685140549E-2</v>
      </c>
      <c r="CI66">
        <f t="shared" si="32"/>
        <v>1.0736641653835283E-2</v>
      </c>
      <c r="CJ66">
        <f t="shared" si="32"/>
        <v>3.3485751902493692E-2</v>
      </c>
      <c r="CK66">
        <f t="shared" si="32"/>
        <v>1.0130220817401666E-2</v>
      </c>
      <c r="CL66">
        <f t="shared" si="32"/>
        <v>1.251885444337797E-4</v>
      </c>
      <c r="CM66">
        <f t="shared" si="32"/>
        <v>1.2314088770275129E-2</v>
      </c>
      <c r="CN66">
        <f t="shared" si="32"/>
        <v>4.798245507789696E-2</v>
      </c>
      <c r="CO66">
        <f t="shared" si="32"/>
        <v>8.4534701974167681E-3</v>
      </c>
      <c r="CP66">
        <f t="shared" si="32"/>
        <v>1.5034521818506235E-2</v>
      </c>
      <c r="CQ66">
        <f t="shared" si="32"/>
        <v>6.3406167694870412E-3</v>
      </c>
      <c r="CR66">
        <f t="shared" si="32"/>
        <v>2.8780500724911423E-2</v>
      </c>
      <c r="CS66">
        <f t="shared" si="32"/>
        <v>2.1987490792401048E-3</v>
      </c>
      <c r="CT66">
        <f t="shared" si="32"/>
        <v>6.4896982980651406E-3</v>
      </c>
    </row>
    <row r="67" spans="1:98" x14ac:dyDescent="0.25">
      <c r="A67">
        <v>20160407</v>
      </c>
      <c r="B67">
        <v>-1.1974E-2</v>
      </c>
      <c r="C67">
        <v>-7.4929999999999997E-3</v>
      </c>
      <c r="D67">
        <v>-1.1283E-2</v>
      </c>
      <c r="E67">
        <v>-1.1797999999999999E-2</v>
      </c>
      <c r="F67">
        <v>-5.2700000000000002E-4</v>
      </c>
      <c r="G67">
        <v>-2.181E-2</v>
      </c>
      <c r="H67">
        <v>5.1809999999999998E-3</v>
      </c>
      <c r="I67">
        <v>-6.8009999999999998E-3</v>
      </c>
      <c r="J67">
        <v>-1.3958999999999999E-2</v>
      </c>
      <c r="K67">
        <v>-2.8558E-2</v>
      </c>
      <c r="L67">
        <v>-7.2700000000000004E-3</v>
      </c>
      <c r="M67">
        <v>-5.1630000000000001E-3</v>
      </c>
      <c r="N67">
        <v>-1.371E-3</v>
      </c>
      <c r="O67">
        <v>2.098E-3</v>
      </c>
      <c r="P67">
        <v>-3.7750000000000001E-3</v>
      </c>
      <c r="Q67">
        <v>-1.3540999999999999E-2</v>
      </c>
      <c r="R67">
        <v>4.862E-3</v>
      </c>
      <c r="S67">
        <v>-2.5336000000000001E-2</v>
      </c>
      <c r="T67">
        <v>-1.1877E-2</v>
      </c>
      <c r="U67">
        <v>-1.66E-4</v>
      </c>
      <c r="V67">
        <v>-1.7034000000000001E-2</v>
      </c>
      <c r="W67">
        <v>-1.6521000000000001E-2</v>
      </c>
      <c r="X67">
        <v>-1.2335E-2</v>
      </c>
      <c r="Y67">
        <v>-2.8400999999999999E-2</v>
      </c>
      <c r="Z67">
        <v>-1.1592E-2</v>
      </c>
      <c r="AA67">
        <v>-3.7983999999999997E-2</v>
      </c>
      <c r="AB67">
        <v>-1.4286E-2</v>
      </c>
      <c r="AC67">
        <v>-3.0800999999999999E-2</v>
      </c>
      <c r="AD67">
        <v>-8.0549999999999997E-3</v>
      </c>
      <c r="AE67">
        <v>-9.0600000000000003E-3</v>
      </c>
      <c r="AF67">
        <v>-1.2383077631602499E-2</v>
      </c>
      <c r="AG67">
        <v>-9.9508195839588618E-4</v>
      </c>
      <c r="AH67">
        <v>-2.9156063907386149E-4</v>
      </c>
      <c r="AI67">
        <v>-7.4833731631385614E-4</v>
      </c>
      <c r="AJ67">
        <v>-3.2586665966741565E-4</v>
      </c>
      <c r="AK67">
        <v>-1.8240076936086752E-5</v>
      </c>
      <c r="AL67">
        <v>-2.5146068664446109E-3</v>
      </c>
      <c r="AM67">
        <v>8.4803598997894886E-5</v>
      </c>
      <c r="AN67">
        <v>-2.9687228793115705E-4</v>
      </c>
      <c r="AO67">
        <v>-1.168995968121429E-4</v>
      </c>
      <c r="AP67">
        <v>-4.8630443554502193E-4</v>
      </c>
      <c r="AQ67">
        <v>-1.1655306709903819E-4</v>
      </c>
      <c r="AR67">
        <v>-2.0306529579212668E-4</v>
      </c>
      <c r="AS67">
        <v>-8.0122419248517267E-5</v>
      </c>
      <c r="AT67">
        <v>4.1194512012462341E-5</v>
      </c>
      <c r="AU67">
        <v>-1.1257818073448298E-4</v>
      </c>
      <c r="AV67">
        <v>-4.1192498356920886E-4</v>
      </c>
      <c r="AW67">
        <v>1.0891423860604004E-4</v>
      </c>
      <c r="AX67">
        <v>-1.0334961982297168E-3</v>
      </c>
      <c r="AY67">
        <v>-4.9398585178750452E-4</v>
      </c>
      <c r="AZ67">
        <v>-2.6199515577305759E-6</v>
      </c>
      <c r="BA67">
        <v>-1.8630564370346431E-4</v>
      </c>
      <c r="BB67">
        <v>-4.766248924107166E-4</v>
      </c>
      <c r="BC67">
        <v>-8.077928856496536E-5</v>
      </c>
      <c r="BD67">
        <v>-1.1683268769626129E-3</v>
      </c>
      <c r="BE67">
        <v>-3.7700139045682097E-4</v>
      </c>
      <c r="BF67">
        <v>-8.7232367011900428E-4</v>
      </c>
      <c r="BG67">
        <v>-3.8471403670764119E-4</v>
      </c>
      <c r="BH67">
        <v>-3.7938596063025919E-4</v>
      </c>
      <c r="BI67">
        <v>-2.3253437879772E-4</v>
      </c>
      <c r="BJ67">
        <v>-2.1187805772732453E-4</v>
      </c>
      <c r="BL67">
        <v>0</v>
      </c>
      <c r="BM67">
        <v>-1.2383077631602499E-2</v>
      </c>
      <c r="BP67" t="s">
        <v>45</v>
      </c>
      <c r="BQ67">
        <f>BQ65*BQ59</f>
        <v>-6.5252570909747399E-7</v>
      </c>
      <c r="BR67">
        <f t="shared" ref="BR67:CT67" si="33">BR65*BR59</f>
        <v>-3.3154471418704763E-4</v>
      </c>
      <c r="BS67">
        <f t="shared" si="33"/>
        <v>-2.0015152026339565E-4</v>
      </c>
      <c r="BT67">
        <f t="shared" si="33"/>
        <v>-4.758038331690708E-5</v>
      </c>
      <c r="BU67">
        <f t="shared" si="33"/>
        <v>-3.1046450441568892E-5</v>
      </c>
      <c r="BV67">
        <f t="shared" si="33"/>
        <v>-4.2975067563703446E-5</v>
      </c>
      <c r="BW67">
        <f t="shared" si="33"/>
        <v>-3.5274426268296304E-5</v>
      </c>
      <c r="BX67">
        <f t="shared" si="33"/>
        <v>-5.1014517768162583E-5</v>
      </c>
      <c r="BY67">
        <f t="shared" si="33"/>
        <v>-5.281140846585907E-5</v>
      </c>
      <c r="BZ67">
        <f t="shared" si="33"/>
        <v>-5.5423086926254058E-5</v>
      </c>
      <c r="CA67">
        <f t="shared" si="33"/>
        <v>-1.4842010102951973E-4</v>
      </c>
      <c r="CB67">
        <f t="shared" si="33"/>
        <v>-1.5565325353294982E-5</v>
      </c>
      <c r="CC67">
        <f t="shared" si="33"/>
        <v>-5.3096712732304729E-5</v>
      </c>
      <c r="CD67">
        <f t="shared" si="33"/>
        <v>-3.3221691568704137E-5</v>
      </c>
      <c r="CE67">
        <f t="shared" si="33"/>
        <v>-1.0180009568649071E-5</v>
      </c>
      <c r="CF67">
        <f t="shared" si="33"/>
        <v>-5.7956445877514535E-5</v>
      </c>
      <c r="CG67">
        <f t="shared" si="33"/>
        <v>-1.0028012796570204E-4</v>
      </c>
      <c r="CH67">
        <f t="shared" si="33"/>
        <v>-2.4752626839233123E-4</v>
      </c>
      <c r="CI67">
        <f t="shared" si="33"/>
        <v>-6.3276838843768504E-5</v>
      </c>
      <c r="CJ67">
        <f t="shared" si="33"/>
        <v>-2.225541157573945E-4</v>
      </c>
      <c r="CK67">
        <f t="shared" si="33"/>
        <v>-5.6772851253691598E-5</v>
      </c>
      <c r="CL67">
        <f t="shared" si="33"/>
        <v>-4.7182459366357205E-7</v>
      </c>
      <c r="CM67">
        <f t="shared" si="33"/>
        <v>-4.4593273450574817E-5</v>
      </c>
      <c r="CN67">
        <f t="shared" si="33"/>
        <v>-2.0192001832969263E-4</v>
      </c>
      <c r="CO67">
        <f t="shared" si="33"/>
        <v>-2.7941001347381779E-5</v>
      </c>
      <c r="CP67">
        <f t="shared" si="33"/>
        <v>-1.0800911128076674E-4</v>
      </c>
      <c r="CQ67">
        <f t="shared" si="33"/>
        <v>-1.6971424443154784E-5</v>
      </c>
      <c r="CR67">
        <f t="shared" si="33"/>
        <v>-1.9502320526554727E-4</v>
      </c>
      <c r="CS67">
        <f t="shared" si="33"/>
        <v>-7.938074724959372E-6</v>
      </c>
      <c r="CT67">
        <f t="shared" si="33"/>
        <v>-3.0404168905988309E-5</v>
      </c>
    </row>
    <row r="68" spans="1:98" x14ac:dyDescent="0.25">
      <c r="A68">
        <v>20160408</v>
      </c>
      <c r="B68">
        <v>-7.3499999999999998E-4</v>
      </c>
      <c r="C68">
        <v>1.1001E-2</v>
      </c>
      <c r="D68">
        <v>1.0198E-2</v>
      </c>
      <c r="E68">
        <v>7.4200000000000004E-3</v>
      </c>
      <c r="F68">
        <v>1.6246E-2</v>
      </c>
      <c r="G68">
        <v>1.106E-3</v>
      </c>
      <c r="H68">
        <v>4.2620000000000002E-3</v>
      </c>
      <c r="I68">
        <v>-4.8099999999999998E-4</v>
      </c>
      <c r="J68">
        <v>2.4269999999999999E-3</v>
      </c>
      <c r="K68">
        <v>8.61E-4</v>
      </c>
      <c r="L68">
        <v>6.9290000000000003E-3</v>
      </c>
      <c r="M68">
        <v>-7.9360000000000003E-3</v>
      </c>
      <c r="N68">
        <v>-1.5560000000000001E-3</v>
      </c>
      <c r="O68">
        <v>-3.1710000000000002E-3</v>
      </c>
      <c r="P68">
        <v>-1.083E-3</v>
      </c>
      <c r="Q68">
        <v>2.7039999999999998E-3</v>
      </c>
      <c r="R68">
        <v>-1.405E-3</v>
      </c>
      <c r="S68">
        <v>7.3270000000000002E-3</v>
      </c>
      <c r="T68">
        <v>-2.3449999999999999E-3</v>
      </c>
      <c r="U68">
        <v>-1.4593999999999999E-2</v>
      </c>
      <c r="V68">
        <v>1.0873000000000001E-2</v>
      </c>
      <c r="W68">
        <v>2.5360000000000001E-3</v>
      </c>
      <c r="X68">
        <v>6.3759999999999997E-3</v>
      </c>
      <c r="Y68">
        <v>3.4619999999999998E-3</v>
      </c>
      <c r="Z68">
        <v>-1.867E-3</v>
      </c>
      <c r="AA68">
        <v>4.9659999999999999E-3</v>
      </c>
      <c r="AB68">
        <v>3.261E-3</v>
      </c>
      <c r="AC68">
        <v>-8.6399999999999997E-4</v>
      </c>
      <c r="AD68">
        <v>5.7999999999999996E-3</v>
      </c>
      <c r="AE68">
        <v>-9.3799999999999994E-3</v>
      </c>
      <c r="AF68">
        <v>2.1461674079968408E-3</v>
      </c>
      <c r="AG68">
        <v>-6.0908922092044857E-5</v>
      </c>
      <c r="AH68">
        <v>4.3186690840059773E-4</v>
      </c>
      <c r="AI68">
        <v>6.8184765866996977E-4</v>
      </c>
      <c r="AJ68">
        <v>2.060340844749342E-4</v>
      </c>
      <c r="AK68">
        <v>5.7023597484138176E-4</v>
      </c>
      <c r="AL68">
        <v>1.2736836452648871E-4</v>
      </c>
      <c r="AM68">
        <v>6.9912409772984307E-5</v>
      </c>
      <c r="AN68">
        <v>-2.09423923485507E-5</v>
      </c>
      <c r="AO68">
        <v>2.0331726177994685E-5</v>
      </c>
      <c r="AP68">
        <v>1.4643687058386912E-5</v>
      </c>
      <c r="AQ68">
        <v>1.11622524253821E-4</v>
      </c>
      <c r="AR68">
        <v>-3.090066216683744E-4</v>
      </c>
      <c r="AS68">
        <v>-9.0603103750758825E-5</v>
      </c>
      <c r="AT68">
        <v>-6.1936124722437061E-5</v>
      </c>
      <c r="AU68">
        <v>-3.2194995056751491E-5</v>
      </c>
      <c r="AV68">
        <v>8.230757959076153E-5</v>
      </c>
      <c r="AW68">
        <v>-3.1363795766496207E-5</v>
      </c>
      <c r="AX68">
        <v>3.0044203731563159E-4</v>
      </c>
      <c r="AY68">
        <v>-9.7101045643661774E-5</v>
      </c>
      <c r="AZ68">
        <v>-2.2649985405311335E-4</v>
      </c>
      <c r="BA68">
        <v>1.1996333757967635E-4</v>
      </c>
      <c r="BB68">
        <v>7.3195190006329592E-5</v>
      </c>
      <c r="BC68">
        <v>4.1933617519709426E-5</v>
      </c>
      <c r="BD68">
        <v>1.426105340860801E-4</v>
      </c>
      <c r="BE68">
        <v>-6.0479776474449375E-5</v>
      </c>
      <c r="BF68">
        <v>1.1437426749497433E-4</v>
      </c>
      <c r="BG68">
        <v>8.7919484882906026E-5</v>
      </c>
      <c r="BH68">
        <v>-1.0610790315683063E-5</v>
      </c>
      <c r="BI68">
        <v>1.6805619491970506E-4</v>
      </c>
      <c r="BJ68">
        <v>-2.1685075168317088E-4</v>
      </c>
      <c r="BL68">
        <v>0</v>
      </c>
      <c r="BM68">
        <v>2.1461674079968408E-3</v>
      </c>
      <c r="BP68" t="s">
        <v>46</v>
      </c>
      <c r="BQ68">
        <f>BQ65*BQ60</f>
        <v>-1.596596194365699E-2</v>
      </c>
      <c r="BR68">
        <f t="shared" ref="BR68:CT68" si="34">BR65*BR60</f>
        <v>0.22436700025463957</v>
      </c>
      <c r="BS68">
        <f t="shared" si="34"/>
        <v>0.23279458694513269</v>
      </c>
      <c r="BT68">
        <f t="shared" si="34"/>
        <v>-0.12744546850499808</v>
      </c>
      <c r="BU68">
        <f t="shared" si="34"/>
        <v>-8.8159468965263957E-2</v>
      </c>
      <c r="BV68">
        <f t="shared" si="34"/>
        <v>-9.4757607896244669E-2</v>
      </c>
      <c r="BW68">
        <f t="shared" si="34"/>
        <v>9.8396344151102266E-2</v>
      </c>
      <c r="BX68">
        <f t="shared" si="34"/>
        <v>8.5704482083940381E-2</v>
      </c>
      <c r="BY68">
        <f t="shared" si="34"/>
        <v>-0.11691627463781926</v>
      </c>
      <c r="BZ68">
        <f t="shared" si="34"/>
        <v>9.8028317029688186E-2</v>
      </c>
      <c r="CA68">
        <f t="shared" si="34"/>
        <v>-0.19339938215814248</v>
      </c>
      <c r="CB68">
        <f t="shared" si="34"/>
        <v>5.3552423581148131E-2</v>
      </c>
      <c r="CC68">
        <f t="shared" si="34"/>
        <v>9.3283231741493181E-2</v>
      </c>
      <c r="CD68">
        <f t="shared" si="34"/>
        <v>0.11283441701807635</v>
      </c>
      <c r="CE68">
        <f t="shared" si="34"/>
        <v>-4.8037008454625503E-2</v>
      </c>
      <c r="CF68">
        <f t="shared" si="34"/>
        <v>0.11806828946674131</v>
      </c>
      <c r="CG68">
        <f t="shared" si="34"/>
        <v>9.7600747428283854E-2</v>
      </c>
      <c r="CH68">
        <f t="shared" si="34"/>
        <v>-0.3404121292284617</v>
      </c>
      <c r="CI68">
        <f t="shared" si="34"/>
        <v>6.5823435594743157E-2</v>
      </c>
      <c r="CJ68">
        <f t="shared" si="34"/>
        <v>0.16366810648458083</v>
      </c>
      <c r="CK68">
        <f t="shared" si="34"/>
        <v>-0.11613805829988907</v>
      </c>
      <c r="CL68">
        <f t="shared" si="34"/>
        <v>1.4549775054314784E-2</v>
      </c>
      <c r="CM68">
        <f t="shared" si="34"/>
        <v>8.8850586819710267E-2</v>
      </c>
      <c r="CN68">
        <f t="shared" si="34"/>
        <v>0.1420239000773057</v>
      </c>
      <c r="CO68">
        <f t="shared" si="34"/>
        <v>7.6983326051491524E-2</v>
      </c>
      <c r="CP68">
        <f t="shared" si="34"/>
        <v>-0.23787266863739365</v>
      </c>
      <c r="CQ68">
        <f t="shared" si="34"/>
        <v>-9.4045221188627071E-2</v>
      </c>
      <c r="CR68">
        <f t="shared" si="34"/>
        <v>-0.2664582519940597</v>
      </c>
      <c r="CS68">
        <f t="shared" si="34"/>
        <v>5.8462893395638448E-2</v>
      </c>
      <c r="CT68">
        <f t="shared" si="34"/>
        <v>-6.0806503332234599E-2</v>
      </c>
    </row>
    <row r="69" spans="1:98" x14ac:dyDescent="0.25">
      <c r="A69">
        <v>20160411</v>
      </c>
      <c r="B69">
        <v>-2.0209999999999998E-3</v>
      </c>
      <c r="C69">
        <v>-9.1739999999999999E-3</v>
      </c>
      <c r="D69">
        <v>1.322E-3</v>
      </c>
      <c r="E69">
        <v>-6.7000000000000002E-4</v>
      </c>
      <c r="F69">
        <v>-1.1315E-2</v>
      </c>
      <c r="G69">
        <v>3.313E-3</v>
      </c>
      <c r="H69">
        <v>8.0929999999999995E-3</v>
      </c>
      <c r="I69">
        <v>-5.6490000000000004E-3</v>
      </c>
      <c r="J69">
        <v>3.7659999999999998E-3</v>
      </c>
      <c r="K69">
        <v>-2.7039999999999998E-3</v>
      </c>
      <c r="L69">
        <v>2.3499999999999999E-4</v>
      </c>
      <c r="M69">
        <v>-1.8769000000000001E-2</v>
      </c>
      <c r="N69">
        <v>-1.1919999999999999E-3</v>
      </c>
      <c r="O69">
        <v>-2.4000000000000001E-4</v>
      </c>
      <c r="P69">
        <v>-5.5999999999999999E-3</v>
      </c>
      <c r="Q69">
        <v>-1.5560000000000001E-3</v>
      </c>
      <c r="R69">
        <v>-3.1259999999999999E-3</v>
      </c>
      <c r="S69">
        <v>7.9670000000000001E-3</v>
      </c>
      <c r="T69">
        <v>-9.6970000000000008E-3</v>
      </c>
      <c r="U69">
        <v>-2.5243999999999999E-2</v>
      </c>
      <c r="V69">
        <v>5.0419999999999996E-3</v>
      </c>
      <c r="W69">
        <v>1.2650000000000001E-3</v>
      </c>
      <c r="X69">
        <v>-3.9050000000000001E-3</v>
      </c>
      <c r="Y69">
        <v>-1.0924E-2</v>
      </c>
      <c r="Z69">
        <v>-4.5649999999999996E-3</v>
      </c>
      <c r="AA69">
        <v>1.6060999999999999E-2</v>
      </c>
      <c r="AB69">
        <v>-2.5279999999999999E-3</v>
      </c>
      <c r="AC69">
        <v>1.2775999999999999E-2</v>
      </c>
      <c r="AD69">
        <v>-2.6909999999999998E-3</v>
      </c>
      <c r="AE69">
        <v>5.1720000000000004E-3</v>
      </c>
      <c r="AF69">
        <v>-2.1296846903094183E-3</v>
      </c>
      <c r="AG69">
        <v>-1.675060706772428E-4</v>
      </c>
      <c r="AH69">
        <v>-3.5762111583054722E-4</v>
      </c>
      <c r="AI69">
        <v>8.8700677678074221E-5</v>
      </c>
      <c r="AJ69">
        <v>-1.8632385064625575E-5</v>
      </c>
      <c r="AK69">
        <v>-3.9352284183148651E-4</v>
      </c>
      <c r="AL69">
        <v>3.8363105464381118E-4</v>
      </c>
      <c r="AM69">
        <v>1.3412212843649655E-4</v>
      </c>
      <c r="AN69">
        <v>-2.4509919542974805E-4</v>
      </c>
      <c r="AO69">
        <v>3.1737057432127391E-5</v>
      </c>
      <c r="AP69">
        <v>-4.5965033479176697E-5</v>
      </c>
      <c r="AQ69">
        <v>3.7949006387813018E-6</v>
      </c>
      <c r="AR69">
        <v>-7.1866718816599254E-4</v>
      </c>
      <c r="AS69">
        <v>-6.9477044555698567E-5</v>
      </c>
      <c r="AT69">
        <v>-4.6968226272949891E-6</v>
      </c>
      <c r="AU69">
        <v>-1.6590465529394734E-4</v>
      </c>
      <c r="AV69">
        <v>-4.7393193983184433E-5</v>
      </c>
      <c r="AW69">
        <v>-6.971575633326367E-5</v>
      </c>
      <c r="AX69">
        <v>3.3000834837275395E-4</v>
      </c>
      <c r="AY69">
        <v>-3.9850686247773536E-4</v>
      </c>
      <c r="AZ69">
        <v>-3.8273401327401229E-4</v>
      </c>
      <c r="BA69">
        <v>5.6031933523621116E-5</v>
      </c>
      <c r="BB69">
        <v>3.6637184183479579E-5</v>
      </c>
      <c r="BC69">
        <v>-2.5638057399916489E-5</v>
      </c>
      <c r="BD69">
        <v>-4.4605192309894065E-4</v>
      </c>
      <c r="BE69">
        <v>-1.4752609004421553E-4</v>
      </c>
      <c r="BF69">
        <v>3.7667213326619456E-4</v>
      </c>
      <c r="BG69">
        <v>-6.8133629058417193E-5</v>
      </c>
      <c r="BH69">
        <v>1.5925451601810894E-4</v>
      </c>
      <c r="BI69">
        <v>-7.7932614706224533E-5</v>
      </c>
      <c r="BJ69">
        <v>1.2044986882880293E-4</v>
      </c>
      <c r="BL69">
        <v>0</v>
      </c>
      <c r="BM69">
        <v>-2.1296846903094183E-3</v>
      </c>
      <c r="BP69" t="s">
        <v>47</v>
      </c>
      <c r="BQ69">
        <f>BQ66*BQ63</f>
        <v>1.2503212814157101E-8</v>
      </c>
      <c r="BR69">
        <f t="shared" ref="BR69:CT69" si="35">BR66*BR63</f>
        <v>6.352813477070701E-6</v>
      </c>
      <c r="BS69">
        <f t="shared" si="35"/>
        <v>3.8351547196380054E-6</v>
      </c>
      <c r="BT69">
        <f t="shared" si="35"/>
        <v>9.1169995311493923E-7</v>
      </c>
      <c r="BU69">
        <f t="shared" si="35"/>
        <v>5.9488901599297966E-7</v>
      </c>
      <c r="BV69">
        <f t="shared" si="35"/>
        <v>8.2345631438024851E-7</v>
      </c>
      <c r="BW69">
        <f t="shared" si="35"/>
        <v>6.7590234741834407E-7</v>
      </c>
      <c r="BX69">
        <f t="shared" si="35"/>
        <v>9.7750228592396269E-7</v>
      </c>
      <c r="BY69">
        <f t="shared" si="35"/>
        <v>1.0119329703917872E-6</v>
      </c>
      <c r="BZ69">
        <f t="shared" si="35"/>
        <v>1.0619760125849198E-6</v>
      </c>
      <c r="CA69">
        <f t="shared" si="35"/>
        <v>2.8439157004824998E-6</v>
      </c>
      <c r="CB69">
        <f t="shared" si="35"/>
        <v>2.9825119945545398E-7</v>
      </c>
      <c r="CC69">
        <f t="shared" si="35"/>
        <v>1.017399758765675E-6</v>
      </c>
      <c r="CD69">
        <f t="shared" si="35"/>
        <v>6.3656937027709903E-7</v>
      </c>
      <c r="CE69">
        <f t="shared" si="35"/>
        <v>1.9506177965466419E-7</v>
      </c>
      <c r="CF69">
        <f t="shared" si="35"/>
        <v>1.1105183545350481E-6</v>
      </c>
      <c r="CG69">
        <f t="shared" si="35"/>
        <v>1.9214933044098411E-6</v>
      </c>
      <c r="CH69">
        <f t="shared" si="35"/>
        <v>4.7429144440670234E-6</v>
      </c>
      <c r="CI69">
        <f t="shared" si="35"/>
        <v>1.2124637715271637E-6</v>
      </c>
      <c r="CJ69">
        <f t="shared" si="35"/>
        <v>4.264416609469694E-6</v>
      </c>
      <c r="CK69">
        <f t="shared" si="35"/>
        <v>1.0878391937586567E-6</v>
      </c>
      <c r="CL69">
        <f t="shared" si="35"/>
        <v>9.0407523003014794E-9</v>
      </c>
      <c r="CM69">
        <f t="shared" si="35"/>
        <v>8.5446317326502587E-7</v>
      </c>
      <c r="CN69">
        <f t="shared" si="35"/>
        <v>3.8690413655985454E-6</v>
      </c>
      <c r="CO69">
        <f t="shared" si="35"/>
        <v>5.3538470778440799E-7</v>
      </c>
      <c r="CP69">
        <f t="shared" si="35"/>
        <v>2.0695903400944342E-6</v>
      </c>
      <c r="CQ69">
        <f t="shared" si="35"/>
        <v>3.2519382549025978E-7</v>
      </c>
      <c r="CR69">
        <f t="shared" si="35"/>
        <v>3.7368897579634396E-6</v>
      </c>
      <c r="CS69">
        <f t="shared" si="35"/>
        <v>1.5210348992704979E-7</v>
      </c>
      <c r="CT69">
        <f t="shared" si="35"/>
        <v>5.825820944203799E-7</v>
      </c>
    </row>
    <row r="70" spans="1:98" x14ac:dyDescent="0.25">
      <c r="A70">
        <v>20160412</v>
      </c>
      <c r="B70">
        <v>6.2599999999999999E-3</v>
      </c>
      <c r="C70">
        <v>4.522E-3</v>
      </c>
      <c r="D70">
        <v>1.2362E-2</v>
      </c>
      <c r="E70">
        <v>2.5460000000000001E-3</v>
      </c>
      <c r="F70">
        <v>2.3834999999999999E-2</v>
      </c>
      <c r="G70">
        <v>1.3025E-2</v>
      </c>
      <c r="H70">
        <v>9.2029999999999994E-3</v>
      </c>
      <c r="I70">
        <v>1.209E-3</v>
      </c>
      <c r="J70">
        <v>1.9696999999999999E-2</v>
      </c>
      <c r="K70">
        <v>1.9719999999999998E-3</v>
      </c>
      <c r="L70">
        <v>1.2196E-2</v>
      </c>
      <c r="M70">
        <v>2.1949999999999999E-3</v>
      </c>
      <c r="N70">
        <v>5.7809999999999997E-3</v>
      </c>
      <c r="O70">
        <v>8.6440000000000006E-3</v>
      </c>
      <c r="P70">
        <v>5.2680000000000001E-3</v>
      </c>
      <c r="Q70">
        <v>1.1218000000000001E-2</v>
      </c>
      <c r="R70">
        <v>3.9199999999999999E-4</v>
      </c>
      <c r="S70">
        <v>1.8557000000000001E-2</v>
      </c>
      <c r="T70">
        <v>2.0771999999999999E-2</v>
      </c>
      <c r="U70">
        <v>1.0877E-2</v>
      </c>
      <c r="V70">
        <v>1.4716E-2</v>
      </c>
      <c r="W70">
        <v>5.999E-3</v>
      </c>
      <c r="X70">
        <v>3.5720000000000001E-3</v>
      </c>
      <c r="Y70">
        <v>6.5880000000000001E-3</v>
      </c>
      <c r="Z70">
        <v>1.03E-2</v>
      </c>
      <c r="AA70">
        <v>1.8969E-2</v>
      </c>
      <c r="AB70">
        <v>7.2400000000000003E-4</v>
      </c>
      <c r="AC70">
        <v>1.3863E-2</v>
      </c>
      <c r="AD70">
        <v>8.9949999999999995E-3</v>
      </c>
      <c r="AE70">
        <v>3.7200000000000002E-3</v>
      </c>
      <c r="AF70">
        <v>9.402120197637651E-3</v>
      </c>
      <c r="AG70">
        <v>5.1725031578567454E-4</v>
      </c>
      <c r="AH70">
        <v>1.7543096134375882E-4</v>
      </c>
      <c r="AI70">
        <v>8.319014432872266E-4</v>
      </c>
      <c r="AJ70">
        <v>7.0324752730790364E-5</v>
      </c>
      <c r="AK70">
        <v>8.4083763814153027E-4</v>
      </c>
      <c r="AL70">
        <v>1.5137079861797986E-3</v>
      </c>
      <c r="AM70">
        <v>1.5249327968439198E-4</v>
      </c>
      <c r="AN70">
        <v>5.2032306630211665E-5</v>
      </c>
      <c r="AO70">
        <v>1.6769089099337569E-4</v>
      </c>
      <c r="AP70">
        <v>3.3276303076706809E-5</v>
      </c>
      <c r="AQ70">
        <v>1.9749970075967253E-4</v>
      </c>
      <c r="AR70">
        <v>8.3449797804281494E-5</v>
      </c>
      <c r="AS70">
        <v>3.3575576885177833E-4</v>
      </c>
      <c r="AT70">
        <v>1.6904308326869087E-4</v>
      </c>
      <c r="AU70">
        <v>1.5543541370436899E-4</v>
      </c>
      <c r="AV70">
        <v>3.4230925036190894E-4</v>
      </c>
      <c r="AW70">
        <v>8.6646308543896304E-6</v>
      </c>
      <c r="AX70">
        <v>7.7566628987146217E-4</v>
      </c>
      <c r="AY70">
        <v>8.6329076421031142E-4</v>
      </c>
      <c r="AZ70">
        <v>1.6515745909096233E-4</v>
      </c>
      <c r="BA70">
        <v>1.644064172312158E-4</v>
      </c>
      <c r="BB70">
        <v>1.7316493828618663E-4</v>
      </c>
      <c r="BC70">
        <v>2.3317174105720296E-5</v>
      </c>
      <c r="BD70">
        <v>2.6826303773258483E-4</v>
      </c>
      <c r="BE70">
        <v>3.3317122156245046E-4</v>
      </c>
      <c r="BF70">
        <v>4.4910520994534056E-4</v>
      </c>
      <c r="BG70">
        <v>1.9345912222116704E-5</v>
      </c>
      <c r="BH70">
        <v>1.7357426129445267E-4</v>
      </c>
      <c r="BI70">
        <v>2.6040397656323873E-4</v>
      </c>
      <c r="BJ70">
        <v>8.6150012063052766E-5</v>
      </c>
      <c r="BL70">
        <v>0</v>
      </c>
      <c r="BM70">
        <v>9.402120197637651E-3</v>
      </c>
      <c r="BP70" t="s">
        <v>48</v>
      </c>
      <c r="BQ70">
        <f>SUM(BQ67:CT67)</f>
        <v>-2.4905966915948962E-3</v>
      </c>
    </row>
    <row r="71" spans="1:98" x14ac:dyDescent="0.25">
      <c r="A71">
        <v>20160413</v>
      </c>
      <c r="B71">
        <v>1.2808999999999999E-2</v>
      </c>
      <c r="C71">
        <v>-1.3076000000000001E-2</v>
      </c>
      <c r="D71">
        <v>5.6909999999999999E-3</v>
      </c>
      <c r="E71">
        <v>1.0692999999999999E-2</v>
      </c>
      <c r="F71">
        <v>9.2299999999999999E-4</v>
      </c>
      <c r="G71">
        <v>1.4487E-2</v>
      </c>
      <c r="H71">
        <v>1.4843E-2</v>
      </c>
      <c r="I71">
        <v>-4.4669999999999996E-3</v>
      </c>
      <c r="J71">
        <v>3.9815999999999997E-2</v>
      </c>
      <c r="K71">
        <v>-2.8289999999999999E-3</v>
      </c>
      <c r="L71">
        <v>1.2899000000000001E-2</v>
      </c>
      <c r="M71">
        <v>1.8148000000000001E-2</v>
      </c>
      <c r="N71">
        <v>2.464E-3</v>
      </c>
      <c r="O71">
        <v>3.333E-3</v>
      </c>
      <c r="P71">
        <v>1.1202999999999999E-2</v>
      </c>
      <c r="Q71">
        <v>2.188E-2</v>
      </c>
      <c r="R71">
        <v>-5.6420000000000003E-3</v>
      </c>
      <c r="S71">
        <v>4.2340999999999997E-2</v>
      </c>
      <c r="T71">
        <v>5.0870000000000004E-3</v>
      </c>
      <c r="U71">
        <v>1.7592E-2</v>
      </c>
      <c r="V71">
        <v>2.4389999999999998E-2</v>
      </c>
      <c r="W71">
        <v>8.4749999999999999E-3</v>
      </c>
      <c r="X71">
        <v>6.685E-3</v>
      </c>
      <c r="Y71">
        <v>-1.2704999999999999E-2</v>
      </c>
      <c r="Z71">
        <v>-4.019E-3</v>
      </c>
      <c r="AA71">
        <v>5.6085999999999997E-2</v>
      </c>
      <c r="AB71">
        <v>2.1346E-2</v>
      </c>
      <c r="AC71">
        <v>3.5902000000000003E-2</v>
      </c>
      <c r="AD71">
        <v>1.5155E-2</v>
      </c>
      <c r="AE71">
        <v>7.5709999999999996E-3</v>
      </c>
      <c r="AF71">
        <v>1.0595112734482798E-2</v>
      </c>
      <c r="AG71">
        <v>1.0609087147682686E-3</v>
      </c>
      <c r="AH71">
        <v>-4.9549943670776809E-4</v>
      </c>
      <c r="AI71">
        <v>3.8119307754010633E-4</v>
      </c>
      <c r="AJ71">
        <v>2.9544562182541638E-4</v>
      </c>
      <c r="AK71">
        <v>3.2255832164702946E-5</v>
      </c>
      <c r="AL71">
        <v>1.6904348347171591E-3</v>
      </c>
      <c r="AM71">
        <v>2.4703054904482021E-4</v>
      </c>
      <c r="AN71">
        <v>-1.8942064045989834E-4</v>
      </c>
      <c r="AO71">
        <v>3.4884493775410967E-4</v>
      </c>
      <c r="AP71">
        <v>-4.7112894606054782E-5</v>
      </c>
      <c r="AQ71">
        <v>2.0940160273649088E-4</v>
      </c>
      <c r="AR71">
        <v>6.9524714442973864E-4</v>
      </c>
      <c r="AS71">
        <v>1.4198376520807416E-4</v>
      </c>
      <c r="AT71">
        <v>6.4724968125019061E-5</v>
      </c>
      <c r="AU71">
        <v>3.3081561078865098E-4</v>
      </c>
      <c r="AV71">
        <v>6.7524167607737077E-4</v>
      </c>
      <c r="AW71">
        <v>-1.2272941650629375E-4</v>
      </c>
      <c r="AX71">
        <v>1.8257746046590774E-3</v>
      </c>
      <c r="AY71">
        <v>2.1030672756248766E-4</v>
      </c>
      <c r="AZ71">
        <v>2.6902137066145215E-4</v>
      </c>
      <c r="BA71">
        <v>2.7625816396529006E-4</v>
      </c>
      <c r="BB71">
        <v>2.4417132647319332E-4</v>
      </c>
      <c r="BC71">
        <v>4.347786466590511E-5</v>
      </c>
      <c r="BD71">
        <v>-5.0551956102058726E-4</v>
      </c>
      <c r="BE71">
        <v>-1.2814700335531972E-4</v>
      </c>
      <c r="BF71">
        <v>1.3879258913140995E-3</v>
      </c>
      <c r="BG71">
        <v>5.7656581916780511E-4</v>
      </c>
      <c r="BH71">
        <v>4.6086554683813415E-4</v>
      </c>
      <c r="BI71">
        <v>4.4080225162589694E-4</v>
      </c>
      <c r="BJ71">
        <v>1.7484378502544796E-4</v>
      </c>
      <c r="BL71">
        <v>0</v>
      </c>
      <c r="BM71">
        <v>1.0595112734482798E-2</v>
      </c>
      <c r="BP71" t="s">
        <v>49</v>
      </c>
      <c r="BQ71">
        <f>SUM(BQ68:CT68)</f>
        <v>2.4577857936613837E-2</v>
      </c>
    </row>
    <row r="72" spans="1:98" x14ac:dyDescent="0.25">
      <c r="A72">
        <v>20160414</v>
      </c>
      <c r="B72">
        <v>1.8100000000000001E-4</v>
      </c>
      <c r="C72">
        <v>-4.561E-3</v>
      </c>
      <c r="D72">
        <v>7.0730000000000003E-3</v>
      </c>
      <c r="E72">
        <v>-4.6299999999999998E-4</v>
      </c>
      <c r="F72">
        <v>3.8930000000000002E-3</v>
      </c>
      <c r="G72">
        <v>5.3600000000000002E-4</v>
      </c>
      <c r="H72">
        <v>6.69E-4</v>
      </c>
      <c r="I72">
        <v>2.6619999999999999E-3</v>
      </c>
      <c r="J72">
        <v>-1.011E-3</v>
      </c>
      <c r="K72">
        <v>2.2200000000000002E-3</v>
      </c>
      <c r="L72">
        <v>-2.2109999999999999E-3</v>
      </c>
      <c r="M72">
        <v>3.3800000000000002E-3</v>
      </c>
      <c r="N72">
        <v>-2.7300000000000002E-4</v>
      </c>
      <c r="O72">
        <v>-2.5509999999999999E-3</v>
      </c>
      <c r="P72">
        <v>8.7559999999999999E-3</v>
      </c>
      <c r="Q72">
        <v>-8.5439999999999995E-3</v>
      </c>
      <c r="R72">
        <v>4.8859999999999997E-3</v>
      </c>
      <c r="S72">
        <v>1.2947E-2</v>
      </c>
      <c r="T72">
        <v>-5.0610000000000004E-3</v>
      </c>
      <c r="U72">
        <v>-1.511E-3</v>
      </c>
      <c r="V72">
        <v>5.6309999999999997E-3</v>
      </c>
      <c r="W72">
        <v>-1.0271000000000001E-2</v>
      </c>
      <c r="X72">
        <v>-5.1739999999999998E-3</v>
      </c>
      <c r="Y72">
        <v>1.3649999999999999E-3</v>
      </c>
      <c r="Z72">
        <v>3.96E-3</v>
      </c>
      <c r="AA72">
        <v>1.6497000000000001E-2</v>
      </c>
      <c r="AB72">
        <v>7.0799999999999997E-4</v>
      </c>
      <c r="AC72">
        <v>6.6309999999999997E-3</v>
      </c>
      <c r="AD72">
        <v>7.7780000000000002E-3</v>
      </c>
      <c r="AE72">
        <v>1.722E-3</v>
      </c>
      <c r="AF72">
        <v>1.8313749430405298E-3</v>
      </c>
      <c r="AG72">
        <v>1.4972247171706832E-5</v>
      </c>
      <c r="AH72">
        <v>-1.717948076380263E-4</v>
      </c>
      <c r="AI72">
        <v>4.764180232998339E-4</v>
      </c>
      <c r="AJ72">
        <v>-1.2768064844599276E-5</v>
      </c>
      <c r="AK72">
        <v>1.3637844573033888E-4</v>
      </c>
      <c r="AL72">
        <v>6.2486247029263945E-5</v>
      </c>
      <c r="AM72">
        <v>1.1125326661401609E-5</v>
      </c>
      <c r="AN72">
        <v>1.1210114449753529E-4</v>
      </c>
      <c r="AO72">
        <v>-8.8359617517742241E-6</v>
      </c>
      <c r="AP72">
        <v>3.6999006178176808E-5</v>
      </c>
      <c r="AQ72">
        <v>-3.5761724060326851E-5</v>
      </c>
      <c r="AR72">
        <v>1.2973583346670536E-4</v>
      </c>
      <c r="AS72">
        <v>-1.5703960632623939E-5</v>
      </c>
      <c r="AT72">
        <v>-4.9340670165788998E-5</v>
      </c>
      <c r="AU72">
        <v>2.6044187800784485E-4</v>
      </c>
      <c r="AV72">
        <v>-2.6104392062713998E-4</v>
      </c>
      <c r="AW72">
        <v>1.0664808569725944E-4</v>
      </c>
      <c r="AX72">
        <v>5.6468873135024841E-4</v>
      </c>
      <c r="AY72">
        <v>-2.078696979092604E-4</v>
      </c>
      <c r="AZ72">
        <v>-2.3038100308669976E-5</v>
      </c>
      <c r="BA72">
        <v>6.4046368090565599E-5</v>
      </c>
      <c r="BB72">
        <v>-2.9244974368811323E-4</v>
      </c>
      <c r="BC72">
        <v>-3.3427771560237233E-5</v>
      </c>
      <c r="BD72">
        <v>5.4306952056365607E-5</v>
      </c>
      <c r="BE72">
        <v>1.2658119449356759E-4</v>
      </c>
      <c r="BF72">
        <v>4.1437173715785594E-4</v>
      </c>
      <c r="BG72">
        <v>1.9109106668125304E-5</v>
      </c>
      <c r="BH72">
        <v>8.5560272821235615E-5</v>
      </c>
      <c r="BI72">
        <v>2.2766062612345983E-4</v>
      </c>
      <c r="BJ72">
        <v>3.9778139725599191E-5</v>
      </c>
      <c r="BL72">
        <v>0</v>
      </c>
      <c r="BM72">
        <v>1.8313749430405298E-3</v>
      </c>
      <c r="BP72" t="s">
        <v>50</v>
      </c>
      <c r="BQ72">
        <f>SUM(BQ69:CT69)</f>
        <v>4.7722963302576719E-5</v>
      </c>
    </row>
    <row r="73" spans="1:98" x14ac:dyDescent="0.25">
      <c r="A73">
        <v>20160415</v>
      </c>
      <c r="B73">
        <v>5.2379999999999996E-3</v>
      </c>
      <c r="C73">
        <v>5.8910000000000004E-3</v>
      </c>
      <c r="D73">
        <v>-5.385E-3</v>
      </c>
      <c r="E73">
        <v>3.705E-3</v>
      </c>
      <c r="F73">
        <v>-7.6550000000000003E-3</v>
      </c>
      <c r="G73">
        <v>-2.0070999999999999E-2</v>
      </c>
      <c r="H73">
        <v>-1.0510000000000001E-3</v>
      </c>
      <c r="I73">
        <v>3.5360000000000001E-3</v>
      </c>
      <c r="J73">
        <v>1.518E-3</v>
      </c>
      <c r="K73">
        <v>2.215E-3</v>
      </c>
      <c r="L73">
        <v>2.14E-3</v>
      </c>
      <c r="M73">
        <v>-4.594E-3</v>
      </c>
      <c r="N73">
        <v>3.0950000000000001E-3</v>
      </c>
      <c r="O73">
        <v>3.6870000000000002E-3</v>
      </c>
      <c r="P73">
        <v>-5.4920000000000004E-3</v>
      </c>
      <c r="Q73">
        <v>-4.06E-4</v>
      </c>
      <c r="R73">
        <v>2.117E-3</v>
      </c>
      <c r="S73">
        <v>-1.1502999999999999E-2</v>
      </c>
      <c r="T73">
        <v>3.7789999999999998E-3</v>
      </c>
      <c r="U73">
        <v>1.6799999999999999E-4</v>
      </c>
      <c r="V73">
        <v>-5.9189999999999998E-3</v>
      </c>
      <c r="W73">
        <v>-1.0692E-2</v>
      </c>
      <c r="X73">
        <v>7.5420000000000001E-3</v>
      </c>
      <c r="Y73">
        <v>-1.95E-4</v>
      </c>
      <c r="Z73">
        <v>4.7629999999999999E-3</v>
      </c>
      <c r="AA73">
        <v>-1.3339999999999999E-3</v>
      </c>
      <c r="AB73">
        <v>-1.2389000000000001E-2</v>
      </c>
      <c r="AC73">
        <v>-1.4853E-2</v>
      </c>
      <c r="AD73">
        <v>-3.1120000000000002E-3</v>
      </c>
      <c r="AE73">
        <v>-5.0790000000000002E-3</v>
      </c>
      <c r="AF73">
        <v>-3.2786616056123957E-3</v>
      </c>
      <c r="AG73">
        <v>4.3653114696406227E-4</v>
      </c>
      <c r="AH73">
        <v>2.2396939541960976E-4</v>
      </c>
      <c r="AI73">
        <v>-3.620129194561798E-4</v>
      </c>
      <c r="AJ73">
        <v>1.0290509484485786E-4</v>
      </c>
      <c r="AK73">
        <v>-2.6703488715038747E-4</v>
      </c>
      <c r="AL73">
        <v>-2.3008151948785993E-3</v>
      </c>
      <c r="AM73">
        <v>-1.7519890578689028E-5</v>
      </c>
      <c r="AN73">
        <v>1.4994980337360849E-4</v>
      </c>
      <c r="AO73">
        <v>1.333312158466272E-5</v>
      </c>
      <c r="AP73">
        <v>3.7125335530060226E-5</v>
      </c>
      <c r="AQ73">
        <v>3.4807305512276997E-5</v>
      </c>
      <c r="AR73">
        <v>-1.7612987939752146E-4</v>
      </c>
      <c r="AS73">
        <v>1.7920415443284789E-4</v>
      </c>
      <c r="AT73">
        <v>7.1823180428775795E-5</v>
      </c>
      <c r="AU73">
        <v>-1.6302067294836641E-4</v>
      </c>
      <c r="AV73">
        <v>-1.2442304810330368E-5</v>
      </c>
      <c r="AW73">
        <v>4.6466260556284778E-5</v>
      </c>
      <c r="AX73">
        <v>-4.9765100224910108E-4</v>
      </c>
      <c r="AY73">
        <v>1.5633942158114033E-4</v>
      </c>
      <c r="AZ73">
        <v>2.5707692980290145E-6</v>
      </c>
      <c r="BA73">
        <v>-6.7154898218989504E-5</v>
      </c>
      <c r="BB73">
        <v>-3.0222312353517841E-4</v>
      </c>
      <c r="BC73">
        <v>4.9263940300890135E-5</v>
      </c>
      <c r="BD73">
        <v>-7.7834375885002232E-6</v>
      </c>
      <c r="BE73">
        <v>1.5350297564921541E-4</v>
      </c>
      <c r="BF73">
        <v>-3.3578392651466973E-5</v>
      </c>
      <c r="BG73">
        <v>-3.3138111631727895E-4</v>
      </c>
      <c r="BH73">
        <v>-1.8945539120787273E-4</v>
      </c>
      <c r="BI73">
        <v>-9.1118067115084517E-5</v>
      </c>
      <c r="BJ73">
        <v>-1.1713233298517E-4</v>
      </c>
      <c r="BL73">
        <v>0</v>
      </c>
      <c r="BM73">
        <v>-3.2786616056123957E-3</v>
      </c>
      <c r="BP73" t="s">
        <v>65</v>
      </c>
      <c r="BQ73">
        <f>AVERAGE(BM41:BM292)</f>
        <v>-2.931441136143283E-5</v>
      </c>
    </row>
    <row r="74" spans="1:98" x14ac:dyDescent="0.25">
      <c r="A74">
        <v>20160418</v>
      </c>
      <c r="B74">
        <v>1.4555E-2</v>
      </c>
      <c r="C74">
        <v>2.6029999999999998E-3</v>
      </c>
      <c r="D74">
        <v>9.5329999999999998E-3</v>
      </c>
      <c r="E74">
        <v>5.339E-3</v>
      </c>
      <c r="F74">
        <v>1.5119E-2</v>
      </c>
      <c r="G74">
        <v>-2.1575E-2</v>
      </c>
      <c r="H74">
        <v>5.3550000000000004E-3</v>
      </c>
      <c r="I74">
        <v>6.4400000000000004E-3</v>
      </c>
      <c r="J74">
        <v>1.011E-3</v>
      </c>
      <c r="K74">
        <v>-2.333E-3</v>
      </c>
      <c r="L74">
        <v>6.4060000000000002E-3</v>
      </c>
      <c r="M74">
        <v>3.385E-3</v>
      </c>
      <c r="N74">
        <v>6.8069999999999997E-3</v>
      </c>
      <c r="O74">
        <v>4.5620000000000001E-3</v>
      </c>
      <c r="P74">
        <v>6.5909999999999996E-3</v>
      </c>
      <c r="Q74">
        <v>2.9312999999999999E-2</v>
      </c>
      <c r="R74">
        <v>8.3739999999999995E-3</v>
      </c>
      <c r="S74">
        <v>6.4650000000000003E-3</v>
      </c>
      <c r="T74">
        <v>1.1584000000000001E-2</v>
      </c>
      <c r="U74">
        <v>1.176E-3</v>
      </c>
      <c r="V74">
        <v>7.2420000000000002E-3</v>
      </c>
      <c r="W74">
        <v>6.0390000000000001E-3</v>
      </c>
      <c r="X74">
        <v>-1.8929999999999999E-3</v>
      </c>
      <c r="Y74">
        <v>7.4000000000000003E-3</v>
      </c>
      <c r="Z74">
        <v>1.3258000000000001E-2</v>
      </c>
      <c r="AA74">
        <v>4.2300000000000003E-3</v>
      </c>
      <c r="AB74">
        <v>1.0394E-2</v>
      </c>
      <c r="AC74">
        <v>3.1540000000000001E-3</v>
      </c>
      <c r="AD74">
        <v>1.7108000000000002E-2</v>
      </c>
      <c r="AE74">
        <v>3.7699999999999999E-3</v>
      </c>
      <c r="AF74">
        <v>5.3578934850796187E-3</v>
      </c>
      <c r="AG74">
        <v>1.2242499810756436E-3</v>
      </c>
      <c r="AH74">
        <v>9.870412148427248E-5</v>
      </c>
      <c r="AI74">
        <v>6.4360710162890715E-4</v>
      </c>
      <c r="AJ74">
        <v>1.4830420689013139E-4</v>
      </c>
      <c r="AK74">
        <v>5.3259267812639025E-4</v>
      </c>
      <c r="AL74">
        <v>-2.4072631924387414E-3</v>
      </c>
      <c r="AM74">
        <v>8.9277116243959776E-5</v>
      </c>
      <c r="AN74">
        <v>2.734259856921742E-4</v>
      </c>
      <c r="AO74">
        <v>8.8426471998917568E-6</v>
      </c>
      <c r="AP74">
        <v>-3.8808731613367536E-5</v>
      </c>
      <c r="AQ74">
        <v>1.0431557835872301E-4</v>
      </c>
      <c r="AR74">
        <v>1.2953901975259742E-4</v>
      </c>
      <c r="AS74">
        <v>3.9474975067788846E-4</v>
      </c>
      <c r="AT74">
        <v>8.880880696497876E-5</v>
      </c>
      <c r="AU74">
        <v>1.9590648490774401E-4</v>
      </c>
      <c r="AV74">
        <v>9.1984597307981386E-4</v>
      </c>
      <c r="AW74">
        <v>1.843757684206562E-4</v>
      </c>
      <c r="AX74">
        <v>2.8003575832519424E-4</v>
      </c>
      <c r="AY74">
        <v>4.8226374430007971E-4</v>
      </c>
      <c r="AZ74">
        <v>1.7922732694393912E-5</v>
      </c>
      <c r="BA74">
        <v>8.2329224953725167E-5</v>
      </c>
      <c r="BB74">
        <v>1.7083671585209429E-4</v>
      </c>
      <c r="BC74">
        <v>-1.2277300019163473E-5</v>
      </c>
      <c r="BD74">
        <v>2.9600771800010158E-4</v>
      </c>
      <c r="BE74">
        <v>4.3069206727626284E-4</v>
      </c>
      <c r="BF74">
        <v>1.0636774914137725E-4</v>
      </c>
      <c r="BG74">
        <v>2.7944576828651673E-4</v>
      </c>
      <c r="BH74">
        <v>4.0147139795002953E-5</v>
      </c>
      <c r="BI74">
        <v>5.0683153004757984E-4</v>
      </c>
      <c r="BJ74">
        <v>8.6817339974791055E-5</v>
      </c>
      <c r="BL74">
        <v>0</v>
      </c>
      <c r="BM74">
        <v>5.3578934850796187E-3</v>
      </c>
      <c r="BP74" t="s">
        <v>66</v>
      </c>
      <c r="BQ74">
        <f>_xlfn.STDEV.S(AF41:AF292)</f>
        <v>6.1059752337405586E-3</v>
      </c>
    </row>
    <row r="75" spans="1:98" x14ac:dyDescent="0.25">
      <c r="A75">
        <v>20160419</v>
      </c>
      <c r="B75">
        <v>-1.24E-3</v>
      </c>
      <c r="C75">
        <v>8.2209999999999991E-3</v>
      </c>
      <c r="D75">
        <v>5.0130000000000001E-3</v>
      </c>
      <c r="E75">
        <v>-5.5923E-2</v>
      </c>
      <c r="F75">
        <v>1.8237E-2</v>
      </c>
      <c r="G75">
        <v>-5.3030000000000004E-3</v>
      </c>
      <c r="H75">
        <v>-1.237E-3</v>
      </c>
      <c r="I75">
        <v>5.4330000000000003E-3</v>
      </c>
      <c r="J75">
        <v>1.4385E-2</v>
      </c>
      <c r="K75">
        <v>7.2610000000000001E-3</v>
      </c>
      <c r="L75">
        <v>5.3800000000000002E-3</v>
      </c>
      <c r="M75">
        <v>8.5859999999999999E-3</v>
      </c>
      <c r="N75">
        <v>1.5775999999999998E-2</v>
      </c>
      <c r="O75">
        <v>5.9000000000000003E-4</v>
      </c>
      <c r="P75">
        <v>6.1939999999999999E-3</v>
      </c>
      <c r="Q75">
        <v>1.1431E-2</v>
      </c>
      <c r="R75">
        <v>7.7999999999999999E-5</v>
      </c>
      <c r="S75">
        <v>1.6861999999999999E-2</v>
      </c>
      <c r="T75">
        <v>-1.2880000000000001E-3</v>
      </c>
      <c r="U75">
        <v>-1.6799999999999999E-4</v>
      </c>
      <c r="V75">
        <v>1.5657000000000001E-2</v>
      </c>
      <c r="W75">
        <v>-1.58E-3</v>
      </c>
      <c r="X75">
        <v>2.2409999999999999E-3</v>
      </c>
      <c r="Y75">
        <v>6.7660000000000003E-3</v>
      </c>
      <c r="Z75">
        <v>-9.9419999999999994E-3</v>
      </c>
      <c r="AA75">
        <v>1.1527000000000001E-2</v>
      </c>
      <c r="AB75">
        <v>4.9659999999999999E-3</v>
      </c>
      <c r="AC75">
        <v>2.2827E-2</v>
      </c>
      <c r="AD75">
        <v>-8.5939999999999992E-3</v>
      </c>
      <c r="AE75">
        <v>2.1047E-2</v>
      </c>
      <c r="AF75">
        <v>3.266939924191524E-3</v>
      </c>
      <c r="AG75">
        <v>-1.0384755847942127E-4</v>
      </c>
      <c r="AH75">
        <v>3.133265749777109E-4</v>
      </c>
      <c r="AI75">
        <v>3.3909081848193078E-4</v>
      </c>
      <c r="AJ75">
        <v>-1.4619978068625933E-3</v>
      </c>
      <c r="AK75">
        <v>6.5212360410404218E-4</v>
      </c>
      <c r="AL75">
        <v>-5.8673305817411763E-4</v>
      </c>
      <c r="AM75">
        <v>-2.0533760916229177E-5</v>
      </c>
      <c r="AN75">
        <v>2.3120763296004628E-4</v>
      </c>
      <c r="AO75">
        <v>1.2723284981286891E-4</v>
      </c>
      <c r="AP75">
        <v>1.2128550092845318E-4</v>
      </c>
      <c r="AQ75">
        <v>8.780721713890215E-5</v>
      </c>
      <c r="AR75">
        <v>3.3037059115484461E-4</v>
      </c>
      <c r="AS75">
        <v>9.2643792464065311E-4</v>
      </c>
      <c r="AT75">
        <v>1.1456825521661936E-5</v>
      </c>
      <c r="AU75">
        <v>1.8467399234995877E-4</v>
      </c>
      <c r="AV75">
        <v>3.6168520276969187E-4</v>
      </c>
      <c r="AW75">
        <v>1.7122006129974808E-6</v>
      </c>
      <c r="AX75">
        <v>7.4040880597403948E-4</v>
      </c>
      <c r="AY75">
        <v>-5.3387250874561314E-5</v>
      </c>
      <c r="AZ75">
        <v>-2.5520475674389492E-6</v>
      </c>
      <c r="BA75">
        <v>1.8022158558219547E-4</v>
      </c>
      <c r="BB75">
        <v>-4.4487922747934617E-5</v>
      </c>
      <c r="BC75">
        <v>1.4521846617483857E-5</v>
      </c>
      <c r="BD75">
        <v>2.7163597963183799E-4</v>
      </c>
      <c r="BE75">
        <v>-3.1877110868598017E-4</v>
      </c>
      <c r="BF75">
        <v>2.9229341069384411E-4</v>
      </c>
      <c r="BG75">
        <v>1.3376069821740281E-4</v>
      </c>
      <c r="BH75">
        <v>2.9627809268988677E-4</v>
      </c>
      <c r="BI75">
        <v>-2.5163245979026126E-4</v>
      </c>
      <c r="BJ75">
        <v>4.9335154342960888E-4</v>
      </c>
      <c r="BL75">
        <v>0</v>
      </c>
      <c r="BM75">
        <v>3.266939924191524E-3</v>
      </c>
      <c r="BP75" t="s">
        <v>51</v>
      </c>
      <c r="BQ75">
        <f>(BQ70/BQ72)/(BQ73/BQ74^2)</f>
        <v>66.375056380331955</v>
      </c>
    </row>
    <row r="76" spans="1:98" x14ac:dyDescent="0.25">
      <c r="A76">
        <v>20160420</v>
      </c>
      <c r="B76">
        <v>-1.4187E-2</v>
      </c>
      <c r="C76">
        <v>-4.7854000000000001E-2</v>
      </c>
      <c r="D76">
        <v>6.8440000000000003E-3</v>
      </c>
      <c r="E76">
        <v>1.4652999999999999E-2</v>
      </c>
      <c r="F76">
        <v>1.1841000000000001E-2</v>
      </c>
      <c r="G76">
        <v>2.0579999999999999E-3</v>
      </c>
      <c r="H76">
        <v>5.0480000000000004E-3</v>
      </c>
      <c r="I76">
        <v>-2.0773E-2</v>
      </c>
      <c r="J76">
        <v>-8.0859999999999994E-3</v>
      </c>
      <c r="K76">
        <v>-8.6750000000000004E-3</v>
      </c>
      <c r="L76">
        <v>-1.5903E-2</v>
      </c>
      <c r="M76">
        <v>1.0337000000000001E-2</v>
      </c>
      <c r="N76">
        <v>7.9869999999999993E-3</v>
      </c>
      <c r="O76">
        <v>-4.1850000000000004E-3</v>
      </c>
      <c r="P76">
        <v>-4.9240000000000004E-3</v>
      </c>
      <c r="Q76">
        <v>6.1380000000000002E-3</v>
      </c>
      <c r="R76">
        <v>-2.4060000000000002E-3</v>
      </c>
      <c r="S76">
        <v>1.4529E-2</v>
      </c>
      <c r="T76">
        <v>-8.0260000000000001E-3</v>
      </c>
      <c r="U76">
        <v>1.0070000000000001E-3</v>
      </c>
      <c r="V76">
        <v>2.2808999999999999E-2</v>
      </c>
      <c r="W76">
        <v>1.2658000000000001E-2</v>
      </c>
      <c r="X76">
        <v>-4.0419999999999996E-3</v>
      </c>
      <c r="Y76">
        <v>-6.3359999999999996E-3</v>
      </c>
      <c r="Z76">
        <v>-1.846E-3</v>
      </c>
      <c r="AA76">
        <v>2.4326E-2</v>
      </c>
      <c r="AB76">
        <v>3.8830000000000002E-3</v>
      </c>
      <c r="AC76">
        <v>2.6622E-2</v>
      </c>
      <c r="AD76">
        <v>4.9540000000000001E-3</v>
      </c>
      <c r="AE76">
        <v>2.6283000000000001E-2</v>
      </c>
      <c r="AF76">
        <v>6.3586152851904791E-4</v>
      </c>
      <c r="AG76">
        <v>-1.1707892823816274E-3</v>
      </c>
      <c r="AH76">
        <v>-1.7358545220469677E-3</v>
      </c>
      <c r="AI76">
        <v>4.6591789548765521E-4</v>
      </c>
      <c r="AJ76">
        <v>3.8852524495043382E-4</v>
      </c>
      <c r="AK76">
        <v>4.2824871981723527E-4</v>
      </c>
      <c r="AL76">
        <v>2.2807414823690491E-4</v>
      </c>
      <c r="AM76">
        <v>8.4182878445344841E-5</v>
      </c>
      <c r="AN76">
        <v>-8.6529444804342101E-4</v>
      </c>
      <c r="AO76">
        <v>-7.0911441342894969E-5</v>
      </c>
      <c r="AP76">
        <v>-1.4358754590388246E-4</v>
      </c>
      <c r="AQ76">
        <v>-2.5531950194090518E-4</v>
      </c>
      <c r="AR76">
        <v>4.0168948655928239E-4</v>
      </c>
      <c r="AS76">
        <v>4.7258194193822237E-4</v>
      </c>
      <c r="AT76">
        <v>-8.0891965138969296E-5</v>
      </c>
      <c r="AU76">
        <v>-1.4602514754279096E-4</v>
      </c>
      <c r="AV76">
        <v>1.9532144069890251E-4</v>
      </c>
      <c r="AW76">
        <v>-5.2665790494007801E-5</v>
      </c>
      <c r="AX76">
        <v>6.4696654690092918E-4</v>
      </c>
      <c r="AY76">
        <v>-3.2986782822480625E-4</v>
      </c>
      <c r="AZ76">
        <v>1.5306123776904991E-5</v>
      </c>
      <c r="BA76">
        <v>2.6842208058207827E-4</v>
      </c>
      <c r="BB76">
        <v>3.6077132604977601E-4</v>
      </c>
      <c r="BC76">
        <v>-2.6075711632908261E-5</v>
      </c>
      <c r="BD76">
        <v>-2.5265554403142647E-4</v>
      </c>
      <c r="BE76">
        <v>-5.9054568211793393E-5</v>
      </c>
      <c r="BF76">
        <v>6.3158332921043475E-4</v>
      </c>
      <c r="BG76">
        <v>1.0495211734350082E-4</v>
      </c>
      <c r="BH76">
        <v>3.5458534393660086E-4</v>
      </c>
      <c r="BI76">
        <v>1.4571098491064809E-4</v>
      </c>
      <c r="BJ76">
        <v>6.3201521661059501E-4</v>
      </c>
      <c r="BL76">
        <v>0</v>
      </c>
      <c r="BM76">
        <v>6.3586152851904791E-4</v>
      </c>
      <c r="BP76" t="s">
        <v>52</v>
      </c>
      <c r="BQ76">
        <f>BQ75/(1+(1-BQ71)*BQ75)</f>
        <v>1.0096033035770793</v>
      </c>
    </row>
    <row r="77" spans="1:98" x14ac:dyDescent="0.25">
      <c r="A77">
        <v>20160421</v>
      </c>
      <c r="B77">
        <v>3.418E-3</v>
      </c>
      <c r="C77">
        <v>-1.6001999999999999E-2</v>
      </c>
      <c r="D77">
        <v>-1.15E-4</v>
      </c>
      <c r="E77">
        <v>2.1833000000000002E-2</v>
      </c>
      <c r="F77">
        <v>-2.8519999999999999E-3</v>
      </c>
      <c r="G77">
        <v>-1.0828000000000001E-2</v>
      </c>
      <c r="H77">
        <v>-9.4799999999999995E-4</v>
      </c>
      <c r="I77">
        <v>-9.1970000000000003E-3</v>
      </c>
      <c r="J77">
        <v>-3.888E-3</v>
      </c>
      <c r="K77">
        <v>-7.0260000000000001E-3</v>
      </c>
      <c r="L77">
        <v>1.302E-3</v>
      </c>
      <c r="M77">
        <v>3.01E-4</v>
      </c>
      <c r="N77">
        <v>-8.7999999999999998E-5</v>
      </c>
      <c r="O77">
        <v>-1.6570000000000001E-3</v>
      </c>
      <c r="P77">
        <v>3.5300000000000002E-4</v>
      </c>
      <c r="Q77">
        <v>-3.4859999999999999E-3</v>
      </c>
      <c r="R77">
        <v>-2.147E-2</v>
      </c>
      <c r="S77">
        <v>-9.9629999999999996E-3</v>
      </c>
      <c r="T77">
        <v>-1.0692E-2</v>
      </c>
      <c r="U77">
        <v>7.7159999999999998E-3</v>
      </c>
      <c r="V77">
        <v>9.0740000000000005E-3</v>
      </c>
      <c r="W77">
        <v>-9.3800000000000003E-4</v>
      </c>
      <c r="X77">
        <v>-6.0534999999999999E-2</v>
      </c>
      <c r="Y77">
        <v>-3.3237000000000003E-2</v>
      </c>
      <c r="Z77">
        <v>-4.3639999999999998E-3</v>
      </c>
      <c r="AA77">
        <v>-2.9949999999999998E-3</v>
      </c>
      <c r="AB77">
        <v>-7.0320000000000001E-3</v>
      </c>
      <c r="AC77">
        <v>-9.9410000000000002E-3</v>
      </c>
      <c r="AD77">
        <v>-4.4359999999999998E-3</v>
      </c>
      <c r="AE77">
        <v>-7.2420000000000002E-3</v>
      </c>
      <c r="AF77">
        <v>-5.294347172442657E-3</v>
      </c>
      <c r="AG77">
        <v>2.8459743879965437E-4</v>
      </c>
      <c r="AH77">
        <v>-5.7431819089808931E-4</v>
      </c>
      <c r="AI77">
        <v>-7.871112468611301E-6</v>
      </c>
      <c r="AJ77">
        <v>5.9480539462611521E-4</v>
      </c>
      <c r="AK77">
        <v>-1.0342031227671068E-4</v>
      </c>
      <c r="AL77">
        <v>-1.1935474558943404E-3</v>
      </c>
      <c r="AM77">
        <v>-1.5881442792984654E-5</v>
      </c>
      <c r="AN77">
        <v>-3.8166927648175861E-4</v>
      </c>
      <c r="AO77">
        <v>-3.3820145104370073E-5</v>
      </c>
      <c r="AP77">
        <v>-1.1611339946971217E-4</v>
      </c>
      <c r="AQ77">
        <v>2.1046016861258807E-5</v>
      </c>
      <c r="AR77">
        <v>1.1764732094201341E-5</v>
      </c>
      <c r="AS77">
        <v>-5.235121860302374E-6</v>
      </c>
      <c r="AT77">
        <v>-3.2151479461615061E-5</v>
      </c>
      <c r="AU77">
        <v>1.0529960124866205E-5</v>
      </c>
      <c r="AV77">
        <v>-1.1115339768045814E-4</v>
      </c>
      <c r="AW77">
        <v>-4.6241082083754731E-4</v>
      </c>
      <c r="AX77">
        <v>-4.4164847840859469E-4</v>
      </c>
      <c r="AY77">
        <v>-4.3713960768048055E-4</v>
      </c>
      <c r="AZ77">
        <v>1.1883786626334722E-4</v>
      </c>
      <c r="BA77">
        <v>1.0834846534428345E-4</v>
      </c>
      <c r="BB77">
        <v>-2.685661920129978E-5</v>
      </c>
      <c r="BC77">
        <v>-3.6890602499637228E-4</v>
      </c>
      <c r="BD77">
        <v>-1.2883817172897754E-3</v>
      </c>
      <c r="BE77">
        <v>-1.3976421559463363E-4</v>
      </c>
      <c r="BF77">
        <v>-7.7954809540693655E-5</v>
      </c>
      <c r="BG77">
        <v>-1.8976962532714277E-4</v>
      </c>
      <c r="BH77">
        <v>-1.3181355269893999E-4</v>
      </c>
      <c r="BI77">
        <v>-1.3061282914730995E-4</v>
      </c>
      <c r="BJ77">
        <v>-1.7383741144463949E-4</v>
      </c>
      <c r="BL77">
        <v>0</v>
      </c>
      <c r="BM77">
        <v>-5.294347172442657E-3</v>
      </c>
      <c r="BP77" t="s">
        <v>53</v>
      </c>
      <c r="BQ77">
        <f>1-BQ76</f>
        <v>-9.6033035770792807E-3</v>
      </c>
    </row>
    <row r="78" spans="1:98" x14ac:dyDescent="0.25">
      <c r="A78">
        <v>20160422</v>
      </c>
      <c r="B78">
        <v>-7.1709999999999996E-2</v>
      </c>
      <c r="C78">
        <v>2.0156E-2</v>
      </c>
      <c r="D78">
        <v>8.5260000000000006E-3</v>
      </c>
      <c r="E78">
        <v>-5.3579999999999999E-3</v>
      </c>
      <c r="F78">
        <v>6.0159999999999996E-3</v>
      </c>
      <c r="G78">
        <v>-2.7369999999999998E-3</v>
      </c>
      <c r="H78">
        <v>2.5609999999999999E-3</v>
      </c>
      <c r="I78">
        <v>1.856E-3</v>
      </c>
      <c r="J78">
        <v>-4.3220000000000003E-3</v>
      </c>
      <c r="K78">
        <v>-5.2129999999999998E-3</v>
      </c>
      <c r="L78">
        <v>2.3709999999999998E-3</v>
      </c>
      <c r="M78">
        <v>9.0200000000000002E-4</v>
      </c>
      <c r="N78">
        <v>-2.2009999999999998E-3</v>
      </c>
      <c r="O78">
        <v>0</v>
      </c>
      <c r="P78">
        <v>2.4740000000000001E-3</v>
      </c>
      <c r="Q78">
        <v>8.3569999999999998E-3</v>
      </c>
      <c r="R78">
        <v>-2.3050000000000002E-3</v>
      </c>
      <c r="S78">
        <v>5.8180000000000003E-3</v>
      </c>
      <c r="T78">
        <v>3.6510000000000002E-3</v>
      </c>
      <c r="U78">
        <v>-1.0819E-2</v>
      </c>
      <c r="V78">
        <v>4.8770000000000003E-3</v>
      </c>
      <c r="W78">
        <v>-1.0322E-2</v>
      </c>
      <c r="X78">
        <v>1.8844E-2</v>
      </c>
      <c r="Y78">
        <v>1.0394E-2</v>
      </c>
      <c r="Z78">
        <v>7.8750000000000001E-3</v>
      </c>
      <c r="AA78">
        <v>7.9399999999999991E-3</v>
      </c>
      <c r="AB78">
        <v>-3.1870000000000002E-3</v>
      </c>
      <c r="AC78">
        <v>8.6499999999999997E-3</v>
      </c>
      <c r="AD78">
        <v>-2.0795000000000001E-2</v>
      </c>
      <c r="AE78">
        <v>8.8000000000000005E-3</v>
      </c>
      <c r="AF78">
        <v>-3.5837918484699087E-3</v>
      </c>
      <c r="AG78">
        <v>-5.5650845695964296E-3</v>
      </c>
      <c r="AH78">
        <v>7.4096674668232482E-4</v>
      </c>
      <c r="AI78">
        <v>5.9090875802322092E-4</v>
      </c>
      <c r="AJ78">
        <v>-1.4577411717004127E-4</v>
      </c>
      <c r="AK78">
        <v>2.2035277520536937E-4</v>
      </c>
      <c r="AL78">
        <v>-3.0208258761815006E-4</v>
      </c>
      <c r="AM78">
        <v>4.3186852884316593E-5</v>
      </c>
      <c r="AN78">
        <v>7.7477225520846833E-5</v>
      </c>
      <c r="AO78">
        <v>-3.758393863984619E-5</v>
      </c>
      <c r="AP78">
        <v>-8.6048118963067045E-5</v>
      </c>
      <c r="AQ78">
        <v>3.8571681854503388E-5</v>
      </c>
      <c r="AR78">
        <v>3.5429371676530471E-5</v>
      </c>
      <c r="AS78">
        <v>-1.3117669560862478E-4</v>
      </c>
      <c r="AT78">
        <v>0</v>
      </c>
      <c r="AU78">
        <v>7.428039380967282E-5</v>
      </c>
      <c r="AV78">
        <v>2.6977989496455965E-4</v>
      </c>
      <c r="AW78">
        <v>-4.9729496622916555E-5</v>
      </c>
      <c r="AX78">
        <v>2.6045286614375431E-4</v>
      </c>
      <c r="AY78">
        <v>1.5041995166098496E-4</v>
      </c>
      <c r="AZ78">
        <v>-1.6549128734035911E-4</v>
      </c>
      <c r="BA78">
        <v>5.8754260403897684E-5</v>
      </c>
      <c r="BB78">
        <v>-2.9404104896554959E-4</v>
      </c>
      <c r="BC78">
        <v>1.174733674254451E-4</v>
      </c>
      <c r="BD78">
        <v>4.0873863155029184E-4</v>
      </c>
      <c r="BE78">
        <v>2.5522200337325441E-4</v>
      </c>
      <c r="BF78">
        <v>2.0914660286395256E-4</v>
      </c>
      <c r="BG78">
        <v>-8.6078202449404691E-5</v>
      </c>
      <c r="BH78">
        <v>1.1615451604036955E-4</v>
      </c>
      <c r="BI78">
        <v>-6.0197240192521435E-4</v>
      </c>
      <c r="BJ78">
        <v>2.1395471634639882E-4</v>
      </c>
      <c r="BL78">
        <v>0</v>
      </c>
      <c r="BM78">
        <v>-3.5837918484699087E-3</v>
      </c>
      <c r="BP78" t="s">
        <v>67</v>
      </c>
      <c r="BQ78">
        <f>$BQ$76*BQ65</f>
        <v>-1.2316635524726833E-2</v>
      </c>
      <c r="BR78">
        <f t="shared" ref="BR78:CT78" si="36">$BQ$76*BR65</f>
        <v>0.33608892429167847</v>
      </c>
      <c r="BS78">
        <f t="shared" si="36"/>
        <v>0.25224674724396651</v>
      </c>
      <c r="BT78">
        <f t="shared" si="36"/>
        <v>-0.11586127936935614</v>
      </c>
      <c r="BU78">
        <f t="shared" si="36"/>
        <v>-8.5127024227953124E-2</v>
      </c>
      <c r="BV78">
        <f t="shared" si="36"/>
        <v>-8.532026935906889E-2</v>
      </c>
      <c r="BW78">
        <f t="shared" si="36"/>
        <v>0.11704032216471728</v>
      </c>
      <c r="BX78">
        <f t="shared" si="36"/>
        <v>0.1319591299017209</v>
      </c>
      <c r="BY78">
        <f t="shared" si="36"/>
        <v>-8.3354109876473181E-2</v>
      </c>
      <c r="BZ78">
        <f t="shared" si="36"/>
        <v>0.10256239599882368</v>
      </c>
      <c r="CA78">
        <f t="shared" si="36"/>
        <v>-0.17997790224010735</v>
      </c>
      <c r="CB78">
        <f t="shared" si="36"/>
        <v>5.6766241936381932E-2</v>
      </c>
      <c r="CC78">
        <f t="shared" si="36"/>
        <v>0.16394577578117167</v>
      </c>
      <c r="CD78">
        <f t="shared" si="36"/>
        <v>0.14281239925897846</v>
      </c>
      <c r="CE78">
        <f t="shared" si="36"/>
        <v>-4.1136364046692159E-2</v>
      </c>
      <c r="CF78">
        <f t="shared" si="36"/>
        <v>0.15018794939055852</v>
      </c>
      <c r="CG78">
        <f t="shared" si="36"/>
        <v>0.18050818388078368</v>
      </c>
      <c r="CH78">
        <f t="shared" si="36"/>
        <v>-0.23702188580849065</v>
      </c>
      <c r="CI78">
        <f t="shared" si="36"/>
        <v>0.10461283994930294</v>
      </c>
      <c r="CJ78">
        <f t="shared" si="36"/>
        <v>0.18474844452867345</v>
      </c>
      <c r="CK78">
        <f t="shared" si="36"/>
        <v>-0.10161556097780498</v>
      </c>
      <c r="CL78">
        <f t="shared" si="36"/>
        <v>1.1296217815936696E-2</v>
      </c>
      <c r="CM78">
        <f t="shared" si="36"/>
        <v>0.1120345316559546</v>
      </c>
      <c r="CN78">
        <f t="shared" si="36"/>
        <v>0.2211525725600261</v>
      </c>
      <c r="CO78">
        <f t="shared" si="36"/>
        <v>9.2825709190321015E-2</v>
      </c>
      <c r="CP78">
        <f t="shared" si="36"/>
        <v>-0.12379285321915663</v>
      </c>
      <c r="CQ78">
        <f t="shared" si="36"/>
        <v>-8.0392681622031212E-2</v>
      </c>
      <c r="CR78">
        <f t="shared" si="36"/>
        <v>-0.17127735032048122</v>
      </c>
      <c r="CS78">
        <f t="shared" si="36"/>
        <v>4.7341127629562524E-2</v>
      </c>
      <c r="CT78">
        <f t="shared" si="36"/>
        <v>-8.1332293009136664E-2</v>
      </c>
    </row>
    <row r="79" spans="1:98" x14ac:dyDescent="0.25">
      <c r="A79">
        <v>20160425</v>
      </c>
      <c r="B79">
        <v>6.3730000000000002E-3</v>
      </c>
      <c r="C79">
        <v>3.8170000000000001E-3</v>
      </c>
      <c r="D79">
        <v>-2.2850000000000001E-3</v>
      </c>
      <c r="E79">
        <v>2.088E-3</v>
      </c>
      <c r="F79">
        <v>-4.901E-3</v>
      </c>
      <c r="G79">
        <v>-5.6779999999999999E-3</v>
      </c>
      <c r="H79">
        <v>-4.7299999999999998E-3</v>
      </c>
      <c r="I79">
        <v>5.6829999999999997E-3</v>
      </c>
      <c r="J79">
        <v>-1.9535E-2</v>
      </c>
      <c r="K79">
        <v>3.1199999999999999E-3</v>
      </c>
      <c r="L79">
        <v>-2.2889999999999998E-3</v>
      </c>
      <c r="M79">
        <v>-1.8029999999999999E-3</v>
      </c>
      <c r="N79">
        <v>1.6770000000000001E-3</v>
      </c>
      <c r="O79">
        <v>-1.66E-3</v>
      </c>
      <c r="P79">
        <v>-9.1649999999999995E-3</v>
      </c>
      <c r="Q79">
        <v>7.7089999999999997E-3</v>
      </c>
      <c r="R79">
        <v>1.5618E-2</v>
      </c>
      <c r="S79">
        <v>-5.7840000000000001E-3</v>
      </c>
      <c r="T79">
        <v>1.0914E-2</v>
      </c>
      <c r="U79">
        <v>-3.702E-3</v>
      </c>
      <c r="V79">
        <v>-3.4889999999999999E-3</v>
      </c>
      <c r="W79">
        <v>-7.901E-3</v>
      </c>
      <c r="X79">
        <v>-4.5110000000000003E-3</v>
      </c>
      <c r="Y79">
        <v>4.1539999999999997E-3</v>
      </c>
      <c r="Z79">
        <v>-7.3999999999999996E-5</v>
      </c>
      <c r="AA79">
        <v>-5.9610000000000002E-3</v>
      </c>
      <c r="AB79">
        <v>2.8419999999999999E-3</v>
      </c>
      <c r="AC79">
        <v>-9.9550000000000003E-3</v>
      </c>
      <c r="AD79">
        <v>-1.2260999999999999E-2</v>
      </c>
      <c r="AE79">
        <v>-2.6090000000000002E-3</v>
      </c>
      <c r="AF79">
        <v>-5.5608337413358909E-4</v>
      </c>
      <c r="AG79">
        <v>4.9802822087331104E-4</v>
      </c>
      <c r="AH79">
        <v>1.4093859793533009E-4</v>
      </c>
      <c r="AI79">
        <v>-1.5809815288512328E-4</v>
      </c>
      <c r="AJ79">
        <v>5.6960373629579333E-5</v>
      </c>
      <c r="AK79">
        <v>-1.7873945979261357E-4</v>
      </c>
      <c r="AL79">
        <v>-6.2349432425267521E-4</v>
      </c>
      <c r="AM79">
        <v>-7.9433341701190343E-5</v>
      </c>
      <c r="AN79">
        <v>2.3872263926476875E-4</v>
      </c>
      <c r="AO79">
        <v>-1.6665636058645338E-4</v>
      </c>
      <c r="AP79">
        <v>5.169159130535594E-5</v>
      </c>
      <c r="AQ79">
        <v>-3.7174612331942753E-5</v>
      </c>
      <c r="AR79">
        <v>-7.0733911651612465E-5</v>
      </c>
      <c r="AS79">
        <v>1.0017427913275744E-4</v>
      </c>
      <c r="AT79">
        <v>-3.2305278758863963E-5</v>
      </c>
      <c r="AU79">
        <v>-2.7281449592108281E-4</v>
      </c>
      <c r="AV79">
        <v>2.5092935909997306E-4</v>
      </c>
      <c r="AW79">
        <v>3.424188793708063E-4</v>
      </c>
      <c r="AX79">
        <v>-2.5758669959709469E-4</v>
      </c>
      <c r="AY79">
        <v>4.5483164235427242E-4</v>
      </c>
      <c r="AZ79">
        <v>-5.6451140442325018E-5</v>
      </c>
      <c r="BA79">
        <v>-4.1911078120539347E-5</v>
      </c>
      <c r="BB79">
        <v>-2.2342922168698754E-4</v>
      </c>
      <c r="BC79">
        <v>-2.8011384410722329E-5</v>
      </c>
      <c r="BD79">
        <v>1.6413034452958649E-4</v>
      </c>
      <c r="BE79">
        <v>-2.3995300070086026E-6</v>
      </c>
      <c r="BF79">
        <v>-1.5617507000296744E-4</v>
      </c>
      <c r="BG79">
        <v>7.7024101263927121E-5</v>
      </c>
      <c r="BH79">
        <v>-1.3242657377035162E-4</v>
      </c>
      <c r="BI79">
        <v>-3.5078784181514003E-4</v>
      </c>
      <c r="BJ79">
        <v>-6.330492515856269E-5</v>
      </c>
      <c r="BL79">
        <v>0</v>
      </c>
      <c r="BM79">
        <v>-5.5608337413358909E-4</v>
      </c>
      <c r="BP79" t="s">
        <v>68</v>
      </c>
      <c r="BQ79">
        <f>$BQ$77*caps!AI544</f>
        <v>-8.1377478520018554E-4</v>
      </c>
      <c r="BR79" s="2">
        <f>$BQ$77*caps!AJ544</f>
        <v>-2.9652573876372338E-4</v>
      </c>
      <c r="BS79" s="2">
        <f>$BQ$77*caps!AK544</f>
        <v>-5.5500871109536094E-4</v>
      </c>
      <c r="BT79" s="2">
        <f>$BQ$77*caps!AL544</f>
        <v>-2.7916893446816913E-4</v>
      </c>
      <c r="BU79" s="2">
        <f>$BQ$77*caps!AM544</f>
        <v>-3.505468426145147E-4</v>
      </c>
      <c r="BV79" s="2">
        <f>$BQ$77*caps!AN544</f>
        <v>-1.1829902881843189E-3</v>
      </c>
      <c r="BW79" s="2">
        <f>$BQ$77*caps!AO544</f>
        <v>-1.4928819607372976E-4</v>
      </c>
      <c r="BX79" s="2">
        <f>$BQ$77*caps!AP544</f>
        <v>-3.8320972328336741E-4</v>
      </c>
      <c r="BY79" s="2">
        <f>$BQ$77*caps!AQ544</f>
        <v>-9.3309042725049759E-5</v>
      </c>
      <c r="BZ79" s="2">
        <f>$BQ$77*caps!AR544</f>
        <v>-1.5365108645176999E-4</v>
      </c>
      <c r="CA79" s="2">
        <f>$BQ$77*caps!AS544</f>
        <v>-1.8169274196090749E-4</v>
      </c>
      <c r="CB79" s="2">
        <f>$BQ$77*caps!AT544</f>
        <v>-3.3425806817378447E-4</v>
      </c>
      <c r="CC79" s="2">
        <f>$BQ$77*caps!AU544</f>
        <v>-5.4579729046442887E-4</v>
      </c>
      <c r="CD79" s="2">
        <f>$BQ$77*caps!AV544</f>
        <v>-1.8286925082859455E-4</v>
      </c>
      <c r="CE79" s="2">
        <f>$BQ$77*caps!AW544</f>
        <v>-2.9767313135173443E-4</v>
      </c>
      <c r="CF79" s="2">
        <f>$BQ$77*caps!AX544</f>
        <v>-2.8652805685291602E-4</v>
      </c>
      <c r="CG79" s="2">
        <f>$BQ$77*caps!AY544</f>
        <v>-1.7448193318244244E-4</v>
      </c>
      <c r="CH79" s="2">
        <f>$BQ$77*caps!AZ544</f>
        <v>-5.3372276908098546E-4</v>
      </c>
      <c r="CI79" s="2">
        <f>$BQ$77*caps!BA544</f>
        <v>-3.5878862420519444E-4</v>
      </c>
      <c r="CJ79" s="2">
        <f>$BQ$77*caps!BB544</f>
        <v>-1.2468124603204773E-4</v>
      </c>
      <c r="CK79" s="2">
        <f>$BQ$77*caps!BC544</f>
        <v>-1.187654931654796E-4</v>
      </c>
      <c r="CL79" s="2">
        <f>$BQ$77*caps!BD544</f>
        <v>-2.8171199034768773E-4</v>
      </c>
      <c r="CM79" s="2">
        <f>$BQ$77*caps!BE544</f>
        <v>-5.6273225610287168E-5</v>
      </c>
      <c r="CN79" s="2">
        <f>$BQ$77*caps!BF544</f>
        <v>-3.3302415202453734E-4</v>
      </c>
      <c r="CO79" s="2">
        <f>$BQ$77*caps!BG544</f>
        <v>-2.905509777844646E-4</v>
      </c>
      <c r="CP79" s="2">
        <f>$BQ$77*caps!BH544</f>
        <v>-2.727620912087907E-4</v>
      </c>
      <c r="CQ79" s="2">
        <f>$BQ$77*caps!BI544</f>
        <v>-2.8173654491159386E-4</v>
      </c>
      <c r="CR79" s="2">
        <f>$BQ$77*caps!BJ544</f>
        <v>-1.6265648385811789E-4</v>
      </c>
      <c r="CS79" s="2">
        <f>$BQ$77*caps!BK544</f>
        <v>-2.6894060227728442E-4</v>
      </c>
      <c r="CT79" s="2">
        <f>$BQ$77*caps!BL544</f>
        <v>-2.5891555489781267E-4</v>
      </c>
    </row>
    <row r="80" spans="1:98" x14ac:dyDescent="0.25">
      <c r="A80">
        <v>20160426</v>
      </c>
      <c r="B80">
        <v>-1.2857E-2</v>
      </c>
      <c r="C80">
        <v>-4.0260000000000001E-3</v>
      </c>
      <c r="D80">
        <v>3.4350000000000001E-3</v>
      </c>
      <c r="E80">
        <v>1.8140000000000001E-3</v>
      </c>
      <c r="F80">
        <v>7.6839999999999999E-3</v>
      </c>
      <c r="G80">
        <v>-6.9470000000000001E-3</v>
      </c>
      <c r="H80">
        <v>-3.8019999999999998E-3</v>
      </c>
      <c r="I80">
        <v>-2.2846999999999999E-2</v>
      </c>
      <c r="J80">
        <v>1.1199000000000001E-2</v>
      </c>
      <c r="K80">
        <v>1.1443999999999999E-2</v>
      </c>
      <c r="L80">
        <v>1.9043999999999998E-2</v>
      </c>
      <c r="M80">
        <v>-4.8180000000000002E-3</v>
      </c>
      <c r="N80">
        <v>-5.2859999999999999E-3</v>
      </c>
      <c r="O80">
        <v>-1.3065999999999999E-2</v>
      </c>
      <c r="P80">
        <v>-3.202E-3</v>
      </c>
      <c r="Q80">
        <v>3.0599999999999998E-3</v>
      </c>
      <c r="R80">
        <v>1.9610000000000001E-3</v>
      </c>
      <c r="S80">
        <v>5.189E-3</v>
      </c>
      <c r="T80">
        <v>-2.447E-3</v>
      </c>
      <c r="U80">
        <v>5.5729999999999998E-3</v>
      </c>
      <c r="V80">
        <v>7.6099999999999996E-3</v>
      </c>
      <c r="W80">
        <v>3.19E-4</v>
      </c>
      <c r="X80">
        <v>-3.3530000000000001E-3</v>
      </c>
      <c r="Y80">
        <v>-6.3039999999999997E-3</v>
      </c>
      <c r="Z80">
        <v>-2.2850000000000001E-3</v>
      </c>
      <c r="AA80">
        <v>8.7810000000000006E-3</v>
      </c>
      <c r="AB80">
        <v>7.7929999999999996E-3</v>
      </c>
      <c r="AC80">
        <v>4.5430000000000002E-3</v>
      </c>
      <c r="AD80">
        <v>4.9909999999999998E-3</v>
      </c>
      <c r="AE80">
        <v>3.4390000000000002E-3</v>
      </c>
      <c r="AF80">
        <v>-1.7252275766331366E-3</v>
      </c>
      <c r="AG80">
        <v>-9.9359228958639605E-4</v>
      </c>
      <c r="AH80">
        <v>-1.4832290755632845E-4</v>
      </c>
      <c r="AI80">
        <v>2.3891055221503883E-4</v>
      </c>
      <c r="AJ80">
        <v>4.966443884916445E-5</v>
      </c>
      <c r="AK80">
        <v>2.8289553514837914E-4</v>
      </c>
      <c r="AL80">
        <v>-7.5890157126237289E-4</v>
      </c>
      <c r="AM80">
        <v>-6.3720326969715836E-5</v>
      </c>
      <c r="AN80">
        <v>-9.3947712442195319E-4</v>
      </c>
      <c r="AO80">
        <v>9.6783909874345624E-5</v>
      </c>
      <c r="AP80">
        <v>1.9211608908996928E-4</v>
      </c>
      <c r="AQ80">
        <v>3.1574060377249864E-4</v>
      </c>
      <c r="AR80">
        <v>-1.8844298736610552E-4</v>
      </c>
      <c r="AS80">
        <v>-3.1464965031823981E-4</v>
      </c>
      <c r="AT80">
        <v>-2.5140558980074531E-4</v>
      </c>
      <c r="AU80">
        <v>-9.5179240288829881E-5</v>
      </c>
      <c r="AV80">
        <v>1.0008764788708508E-4</v>
      </c>
      <c r="AW80">
        <v>4.3155834128374481E-5</v>
      </c>
      <c r="AX80">
        <v>2.327046477647389E-4</v>
      </c>
      <c r="AY80">
        <v>-1.0190964152960153E-4</v>
      </c>
      <c r="AZ80">
        <v>8.5608673078320602E-5</v>
      </c>
      <c r="BA80">
        <v>9.2274943428592577E-5</v>
      </c>
      <c r="BB80">
        <v>9.0399405403303036E-6</v>
      </c>
      <c r="BC80">
        <v>-2.0788118938515129E-5</v>
      </c>
      <c r="BD80">
        <v>-2.4795376409264503E-4</v>
      </c>
      <c r="BE80">
        <v>-7.4056933259183594E-5</v>
      </c>
      <c r="BF80">
        <v>2.3249426550920878E-4</v>
      </c>
      <c r="BG80">
        <v>2.1323440685176216E-4</v>
      </c>
      <c r="BH80">
        <v>6.0816830719051953E-5</v>
      </c>
      <c r="BI80">
        <v>1.4376297391063123E-4</v>
      </c>
      <c r="BJ80">
        <v>8.3881275990005079E-5</v>
      </c>
      <c r="BL80">
        <v>0</v>
      </c>
      <c r="BM80">
        <v>-1.7252275766331366E-3</v>
      </c>
      <c r="BP80" t="s">
        <v>69</v>
      </c>
      <c r="BQ80">
        <f>SUM(BQ78:BQ79)</f>
        <v>-1.3130410309927018E-2</v>
      </c>
      <c r="BR80">
        <f t="shared" ref="BR80:CT80" si="37">SUM(BR78:BR79)</f>
        <v>0.33579239855291476</v>
      </c>
      <c r="BS80">
        <f t="shared" si="37"/>
        <v>0.25169173853287113</v>
      </c>
      <c r="BT80">
        <f t="shared" si="37"/>
        <v>-0.11614044830382431</v>
      </c>
      <c r="BU80">
        <f t="shared" si="37"/>
        <v>-8.5477571070567637E-2</v>
      </c>
      <c r="BV80">
        <f t="shared" si="37"/>
        <v>-8.6503259647253208E-2</v>
      </c>
      <c r="BW80">
        <f t="shared" si="37"/>
        <v>0.11689103396864356</v>
      </c>
      <c r="BX80">
        <f t="shared" si="37"/>
        <v>0.13157592017843753</v>
      </c>
      <c r="BY80">
        <f t="shared" si="37"/>
        <v>-8.3447418919198227E-2</v>
      </c>
      <c r="BZ80">
        <f t="shared" si="37"/>
        <v>0.10240874491237191</v>
      </c>
      <c r="CA80">
        <f t="shared" si="37"/>
        <v>-0.18015959498206827</v>
      </c>
      <c r="CB80">
        <f t="shared" si="37"/>
        <v>5.6431983868208149E-2</v>
      </c>
      <c r="CC80">
        <f t="shared" si="37"/>
        <v>0.16339997849070725</v>
      </c>
      <c r="CD80">
        <f t="shared" si="37"/>
        <v>0.14262953000814987</v>
      </c>
      <c r="CE80">
        <f t="shared" si="37"/>
        <v>-4.1434037178043892E-2</v>
      </c>
      <c r="CF80">
        <f t="shared" si="37"/>
        <v>0.1499014213337056</v>
      </c>
      <c r="CG80">
        <f t="shared" si="37"/>
        <v>0.18033370194760123</v>
      </c>
      <c r="CH80">
        <f t="shared" si="37"/>
        <v>-0.23755560857757163</v>
      </c>
      <c r="CI80">
        <f t="shared" si="37"/>
        <v>0.10425405132509774</v>
      </c>
      <c r="CJ80">
        <f t="shared" si="37"/>
        <v>0.18462376328264141</v>
      </c>
      <c r="CK80">
        <f t="shared" si="37"/>
        <v>-0.10173432647097046</v>
      </c>
      <c r="CL80">
        <f t="shared" si="37"/>
        <v>1.1014505825589008E-2</v>
      </c>
      <c r="CM80">
        <f t="shared" si="37"/>
        <v>0.11197825843034431</v>
      </c>
      <c r="CN80">
        <f t="shared" si="37"/>
        <v>0.22081954840800155</v>
      </c>
      <c r="CO80">
        <f t="shared" si="37"/>
        <v>9.253515821253655E-2</v>
      </c>
      <c r="CP80">
        <f t="shared" si="37"/>
        <v>-0.12406561531036542</v>
      </c>
      <c r="CQ80">
        <f t="shared" si="37"/>
        <v>-8.0674418166942805E-2</v>
      </c>
      <c r="CR80">
        <f t="shared" si="37"/>
        <v>-0.17144000680433935</v>
      </c>
      <c r="CS80">
        <f t="shared" si="37"/>
        <v>4.7072187027285238E-2</v>
      </c>
      <c r="CT80">
        <f t="shared" si="37"/>
        <v>-8.159120856403447E-2</v>
      </c>
    </row>
    <row r="81" spans="1:99" x14ac:dyDescent="0.25">
      <c r="A81">
        <v>20160427</v>
      </c>
      <c r="B81">
        <v>-9.7199999999999995E-3</v>
      </c>
      <c r="C81">
        <v>3.369E-3</v>
      </c>
      <c r="D81">
        <v>9.4719999999999995E-3</v>
      </c>
      <c r="E81">
        <v>9.3240000000000007E-3</v>
      </c>
      <c r="F81">
        <v>1.5251000000000001E-2</v>
      </c>
      <c r="G81">
        <v>-6.2577999999999995E-2</v>
      </c>
      <c r="H81">
        <v>1.0401000000000001E-2</v>
      </c>
      <c r="I81">
        <v>4.274E-3</v>
      </c>
      <c r="J81">
        <v>1.3265000000000001E-2</v>
      </c>
      <c r="K81">
        <v>3.075E-3</v>
      </c>
      <c r="L81">
        <v>2.8819999999999998E-2</v>
      </c>
      <c r="M81">
        <v>-1.513E-3</v>
      </c>
      <c r="N81">
        <v>-1.24E-3</v>
      </c>
      <c r="O81">
        <v>9.5080000000000008E-3</v>
      </c>
      <c r="P81">
        <v>4.8180000000000002E-3</v>
      </c>
      <c r="Q81">
        <v>3.718E-3</v>
      </c>
      <c r="R81">
        <v>4.62E-3</v>
      </c>
      <c r="S81">
        <v>2.8159999999999999E-3</v>
      </c>
      <c r="T81">
        <v>1.732E-3</v>
      </c>
      <c r="U81">
        <v>-4.535E-3</v>
      </c>
      <c r="V81">
        <v>4.5300000000000001E-4</v>
      </c>
      <c r="W81">
        <v>1.1147000000000001E-2</v>
      </c>
      <c r="X81">
        <v>-4.0010000000000002E-3</v>
      </c>
      <c r="Y81">
        <v>2.4781999999999998E-2</v>
      </c>
      <c r="Z81">
        <v>3.029E-3</v>
      </c>
      <c r="AA81">
        <v>4.8830000000000002E-3</v>
      </c>
      <c r="AB81">
        <v>6.6779999999999999E-3</v>
      </c>
      <c r="AC81">
        <v>6.5120000000000004E-3</v>
      </c>
      <c r="AD81">
        <v>2.9290000000000002E-3</v>
      </c>
      <c r="AE81">
        <v>-1.0727E-2</v>
      </c>
      <c r="AF81">
        <v>-2.3549976739430066E-3</v>
      </c>
      <c r="AG81">
        <v>-7.4599400393916739E-4</v>
      </c>
      <c r="AH81">
        <v>1.2489310487683795E-4</v>
      </c>
      <c r="AI81">
        <v>6.6694024666838427E-4</v>
      </c>
      <c r="AJ81">
        <v>2.5839468376162372E-4</v>
      </c>
      <c r="AK81">
        <v>5.7167987342111729E-4</v>
      </c>
      <c r="AL81">
        <v>-6.4266930762504997E-3</v>
      </c>
      <c r="AM81">
        <v>1.7663516466008398E-4</v>
      </c>
      <c r="AN81">
        <v>1.7700531427794987E-4</v>
      </c>
      <c r="AO81">
        <v>1.1649212994090926E-4</v>
      </c>
      <c r="AP81">
        <v>5.1928620611251146E-5</v>
      </c>
      <c r="AQ81">
        <v>4.930014541872905E-4</v>
      </c>
      <c r="AR81">
        <v>-5.9256652140334054E-5</v>
      </c>
      <c r="AS81">
        <v>-7.3930811833299389E-5</v>
      </c>
      <c r="AT81">
        <v>1.8521392457835281E-4</v>
      </c>
      <c r="AU81">
        <v>1.4431704412859949E-4</v>
      </c>
      <c r="AV81">
        <v>1.2241165099396084E-4</v>
      </c>
      <c r="AW81">
        <v>1.0243495262904232E-4</v>
      </c>
      <c r="AX81">
        <v>1.2700406806296757E-4</v>
      </c>
      <c r="AY81">
        <v>7.2464131153574779E-5</v>
      </c>
      <c r="AZ81">
        <v>-6.9546396661878881E-5</v>
      </c>
      <c r="BA81">
        <v>5.5110788002316117E-6</v>
      </c>
      <c r="BB81">
        <v>3.2032401247549208E-4</v>
      </c>
      <c r="BC81">
        <v>-2.4777162885249017E-5</v>
      </c>
      <c r="BD81">
        <v>1.0017626385588378E-3</v>
      </c>
      <c r="BE81">
        <v>9.8749517230232114E-5</v>
      </c>
      <c r="BF81">
        <v>1.3029060847168699E-4</v>
      </c>
      <c r="BG81">
        <v>1.8447277727075609E-4</v>
      </c>
      <c r="BH81">
        <v>8.7994808173848439E-5</v>
      </c>
      <c r="BI81">
        <v>8.4857744142084545E-5</v>
      </c>
      <c r="BJ81">
        <v>-2.595791193076952E-4</v>
      </c>
      <c r="BL81">
        <v>0</v>
      </c>
      <c r="BM81">
        <v>-2.3549976739430066E-3</v>
      </c>
    </row>
    <row r="82" spans="1:99" x14ac:dyDescent="0.25">
      <c r="A82">
        <v>20160428</v>
      </c>
      <c r="B82">
        <v>-2.0416E-2</v>
      </c>
      <c r="C82">
        <v>-1.119E-3</v>
      </c>
      <c r="D82">
        <v>-4.8609999999999999E-3</v>
      </c>
      <c r="E82">
        <v>-2.2596000000000002E-2</v>
      </c>
      <c r="F82">
        <v>-1.3962E-2</v>
      </c>
      <c r="G82">
        <v>-3.0565999999999999E-2</v>
      </c>
      <c r="H82">
        <v>-1.5677E-2</v>
      </c>
      <c r="I82">
        <v>-1.627E-3</v>
      </c>
      <c r="J82">
        <v>-1.1820000000000001E-2</v>
      </c>
      <c r="K82">
        <v>-1.4897000000000001E-2</v>
      </c>
      <c r="L82">
        <v>-1.6632999999999998E-2</v>
      </c>
      <c r="M82">
        <v>-2.7269999999999998E-3</v>
      </c>
      <c r="N82">
        <v>-2.5720000000000001E-3</v>
      </c>
      <c r="O82">
        <v>-4.5300000000000002E-3</v>
      </c>
      <c r="P82">
        <v>-1.0123E-2</v>
      </c>
      <c r="Q82">
        <v>-1.1873E-2</v>
      </c>
      <c r="R82">
        <v>-2.9619999999999998E-3</v>
      </c>
      <c r="S82">
        <v>-7.9550000000000003E-3</v>
      </c>
      <c r="T82">
        <v>-7.3470000000000002E-3</v>
      </c>
      <c r="U82">
        <v>-1.2317E-2</v>
      </c>
      <c r="V82">
        <v>-5.8890000000000001E-3</v>
      </c>
      <c r="W82">
        <v>-2.0157000000000001E-2</v>
      </c>
      <c r="X82">
        <v>-3.6519999999999999E-3</v>
      </c>
      <c r="Y82">
        <v>-1.2962E-2</v>
      </c>
      <c r="Z82">
        <v>-2.2246999999999999E-2</v>
      </c>
      <c r="AA82">
        <v>-1.1620999999999999E-2</v>
      </c>
      <c r="AB82">
        <v>-2.3743E-2</v>
      </c>
      <c r="AC82">
        <v>-1.5755999999999999E-2</v>
      </c>
      <c r="AD82">
        <v>-1.3712999999999999E-2</v>
      </c>
      <c r="AE82">
        <v>-5.4970000000000001E-3</v>
      </c>
      <c r="AF82">
        <v>-1.2725657313124325E-2</v>
      </c>
      <c r="AG82">
        <v>-1.5548628656550422E-3</v>
      </c>
      <c r="AH82">
        <v>-4.1975126925148679E-5</v>
      </c>
      <c r="AI82">
        <v>-3.4503677192264598E-4</v>
      </c>
      <c r="AJ82">
        <v>-6.2000877206260603E-4</v>
      </c>
      <c r="AK82">
        <v>-5.2276491044917015E-4</v>
      </c>
      <c r="AL82">
        <v>-3.0827147407777571E-3</v>
      </c>
      <c r="AM82">
        <v>-2.6546885497538675E-4</v>
      </c>
      <c r="AN82">
        <v>-6.8146384985891712E-5</v>
      </c>
      <c r="AO82">
        <v>-1.0390910696110903E-4</v>
      </c>
      <c r="AP82">
        <v>-2.5104575364259454E-4</v>
      </c>
      <c r="AQ82">
        <v>-2.8343362120990143E-4</v>
      </c>
      <c r="AR82">
        <v>-1.078966650123325E-4</v>
      </c>
      <c r="AS82">
        <v>-1.5494131559675844E-4</v>
      </c>
      <c r="AT82">
        <v>-8.8985962138023525E-5</v>
      </c>
      <c r="AU82">
        <v>-3.0405507809138857E-4</v>
      </c>
      <c r="AV82">
        <v>-3.9128871040015553E-4</v>
      </c>
      <c r="AW82">
        <v>-6.6330581035647083E-5</v>
      </c>
      <c r="AX82">
        <v>-3.6055146289782307E-4</v>
      </c>
      <c r="AY82">
        <v>-3.0909618140328044E-4</v>
      </c>
      <c r="AZ82">
        <v>-1.8898652165977507E-4</v>
      </c>
      <c r="BA82">
        <v>-7.2148249417817387E-5</v>
      </c>
      <c r="BB82">
        <v>-5.7494252211389341E-4</v>
      </c>
      <c r="BC82">
        <v>-2.2826305140546336E-5</v>
      </c>
      <c r="BD82">
        <v>-5.2389611100095196E-4</v>
      </c>
      <c r="BE82">
        <v>-7.1836832773240246E-4</v>
      </c>
      <c r="BF82">
        <v>-3.1012724663528825E-4</v>
      </c>
      <c r="BG82">
        <v>-6.4862901965028602E-4</v>
      </c>
      <c r="BH82">
        <v>-2.1227659558073193E-4</v>
      </c>
      <c r="BI82">
        <v>-3.969345054890948E-4</v>
      </c>
      <c r="BJ82">
        <v>-1.3400904256087007E-4</v>
      </c>
      <c r="BL82">
        <v>0</v>
      </c>
      <c r="BM82">
        <v>-1.2725657313124325E-2</v>
      </c>
    </row>
    <row r="83" spans="1:99" x14ac:dyDescent="0.25">
      <c r="A83">
        <v>20160429</v>
      </c>
      <c r="B83">
        <v>-6.0099999999999997E-4</v>
      </c>
      <c r="C83">
        <v>3.8089999999999999E-3</v>
      </c>
      <c r="D83">
        <v>4.2030000000000001E-3</v>
      </c>
      <c r="E83">
        <v>-7.6829999999999997E-3</v>
      </c>
      <c r="F83">
        <v>-2.1480000000000002E-3</v>
      </c>
      <c r="G83">
        <v>-1.1494000000000001E-2</v>
      </c>
      <c r="H83">
        <v>1.343E-3</v>
      </c>
      <c r="I83">
        <v>4.5139999999999998E-3</v>
      </c>
      <c r="J83">
        <v>-3.86E-4</v>
      </c>
      <c r="K83">
        <v>-1.3254999999999999E-2</v>
      </c>
      <c r="L83">
        <v>0</v>
      </c>
      <c r="M83">
        <v>-6.0769999999999999E-3</v>
      </c>
      <c r="N83">
        <v>-3.5560000000000001E-3</v>
      </c>
      <c r="O83">
        <v>2.2750000000000001E-3</v>
      </c>
      <c r="P83">
        <v>-1.6146000000000001E-2</v>
      </c>
      <c r="Q83">
        <v>-7.4019999999999997E-3</v>
      </c>
      <c r="R83">
        <v>-1.1179E-2</v>
      </c>
      <c r="S83">
        <v>-6.2890000000000003E-3</v>
      </c>
      <c r="T83">
        <v>-2.9603999999999998E-2</v>
      </c>
      <c r="U83">
        <v>6.8329999999999997E-3</v>
      </c>
      <c r="V83">
        <v>-6.2269999999999999E-3</v>
      </c>
      <c r="W83">
        <v>-2.6679999999999999E-2</v>
      </c>
      <c r="X83">
        <v>7.0559999999999998E-3</v>
      </c>
      <c r="Y83">
        <v>-1.5679999999999999E-3</v>
      </c>
      <c r="Z83">
        <v>8.7399999999999995E-3</v>
      </c>
      <c r="AA83">
        <v>-9.6299999999999997E-3</v>
      </c>
      <c r="AB83">
        <v>-1.6809999999999999E-2</v>
      </c>
      <c r="AC83">
        <v>-1.096E-3</v>
      </c>
      <c r="AD83">
        <v>-5.6639999999999998E-3</v>
      </c>
      <c r="AE83">
        <v>-2.9529999999999999E-3</v>
      </c>
      <c r="AF83">
        <v>-5.3521086928981594E-3</v>
      </c>
      <c r="AG83">
        <v>-4.6121170364221199E-5</v>
      </c>
      <c r="AH83">
        <v>1.4452188239533786E-4</v>
      </c>
      <c r="AI83">
        <v>3.0187218748588306E-4</v>
      </c>
      <c r="AJ83">
        <v>-2.1071591936774336E-4</v>
      </c>
      <c r="AK83">
        <v>-8.0980601294625203E-5</v>
      </c>
      <c r="AL83">
        <v>-1.1553424004512262E-3</v>
      </c>
      <c r="AM83">
        <v>2.2963905462301766E-5</v>
      </c>
      <c r="AN83">
        <v>1.8846231893554383E-4</v>
      </c>
      <c r="AO83">
        <v>-3.4291837094219239E-6</v>
      </c>
      <c r="AP83">
        <v>-2.2223075962346292E-4</v>
      </c>
      <c r="AQ83">
        <v>0</v>
      </c>
      <c r="AR83">
        <v>-2.4095190915182112E-4</v>
      </c>
      <c r="AS83">
        <v>-2.152169300376122E-4</v>
      </c>
      <c r="AT83">
        <v>4.5213137045406675E-5</v>
      </c>
      <c r="AU83">
        <v>-4.8010361986712541E-4</v>
      </c>
      <c r="AV83">
        <v>-2.4413218780143555E-4</v>
      </c>
      <c r="AW83">
        <v>-2.429578898816831E-4</v>
      </c>
      <c r="AX83">
        <v>-2.8452554616622535E-4</v>
      </c>
      <c r="AY83">
        <v>-1.2164089834597416E-3</v>
      </c>
      <c r="AZ83">
        <v>1.0497625326307976E-4</v>
      </c>
      <c r="BA83">
        <v>-7.585592406235189E-5</v>
      </c>
      <c r="BB83">
        <v>-7.4680257918780825E-4</v>
      </c>
      <c r="BC83">
        <v>4.438787320115857E-5</v>
      </c>
      <c r="BD83">
        <v>-6.3739402752389891E-5</v>
      </c>
      <c r="BE83">
        <v>2.8669896779804911E-4</v>
      </c>
      <c r="BF83">
        <v>-2.5607422873584582E-4</v>
      </c>
      <c r="BG83">
        <v>-4.5540080592912325E-4</v>
      </c>
      <c r="BH83">
        <v>-1.4745070281276008E-5</v>
      </c>
      <c r="BI83">
        <v>-1.631364361456917E-4</v>
      </c>
      <c r="BJ83">
        <v>-7.2333670214088804E-5</v>
      </c>
      <c r="BL83">
        <v>0</v>
      </c>
      <c r="BM83">
        <v>-5.3521086928981594E-3</v>
      </c>
    </row>
    <row r="84" spans="1:99" x14ac:dyDescent="0.25">
      <c r="A84">
        <v>20160502</v>
      </c>
      <c r="B84">
        <v>1.4839E-2</v>
      </c>
      <c r="C84">
        <v>4.0179999999999999E-3</v>
      </c>
      <c r="D84">
        <v>8.2579999999999997E-3</v>
      </c>
      <c r="E84">
        <v>-4.5909999999999996E-3</v>
      </c>
      <c r="F84">
        <v>1.1058999999999999E-2</v>
      </c>
      <c r="G84">
        <v>-1.067E-3</v>
      </c>
      <c r="H84">
        <v>0</v>
      </c>
      <c r="I84">
        <v>1.0609E-2</v>
      </c>
      <c r="J84">
        <v>1.544E-3</v>
      </c>
      <c r="K84">
        <v>1.6145E-2</v>
      </c>
      <c r="L84">
        <v>-5.8609999999999999E-3</v>
      </c>
      <c r="M84">
        <v>2.751E-3</v>
      </c>
      <c r="N84">
        <v>5.9779999999999998E-3</v>
      </c>
      <c r="O84">
        <v>5.7349999999999996E-3</v>
      </c>
      <c r="P84">
        <v>8.3879999999999996E-3</v>
      </c>
      <c r="Q84">
        <v>1.0652999999999999E-2</v>
      </c>
      <c r="R84">
        <v>1.3519E-2</v>
      </c>
      <c r="S84">
        <v>9.3349999999999995E-3</v>
      </c>
      <c r="T84">
        <v>1.0767000000000001E-2</v>
      </c>
      <c r="U84">
        <v>1.1028E-2</v>
      </c>
      <c r="V84">
        <v>3.8210000000000002E-3</v>
      </c>
      <c r="W84">
        <v>1.0898E-2</v>
      </c>
      <c r="X84">
        <v>9.1900000000000003E-3</v>
      </c>
      <c r="Y84">
        <v>7.4599999999999996E-3</v>
      </c>
      <c r="Z84">
        <v>1.6133000000000002E-2</v>
      </c>
      <c r="AA84">
        <v>8.6429999999999996E-3</v>
      </c>
      <c r="AB84">
        <v>-4.365E-3</v>
      </c>
      <c r="AC84">
        <v>1.2612999999999999E-2</v>
      </c>
      <c r="AD84">
        <v>1.5795E-2</v>
      </c>
      <c r="AE84">
        <v>3.1900000000000001E-3</v>
      </c>
      <c r="AF84">
        <v>7.3014401508872768E-3</v>
      </c>
      <c r="AG84">
        <v>1.1473157823802963E-3</v>
      </c>
      <c r="AH84">
        <v>1.5196008329446435E-4</v>
      </c>
      <c r="AI84">
        <v>5.9369822205374554E-4</v>
      </c>
      <c r="AJ84">
        <v>-1.2443166660907565E-4</v>
      </c>
      <c r="AK84">
        <v>4.1849912842183471E-4</v>
      </c>
      <c r="AL84">
        <v>-1.0636430604148816E-4</v>
      </c>
      <c r="AM84">
        <v>0</v>
      </c>
      <c r="AN84">
        <v>4.4440213875736345E-4</v>
      </c>
      <c r="AO84">
        <v>1.3638804212263258E-5</v>
      </c>
      <c r="AP84">
        <v>2.730698932720204E-4</v>
      </c>
      <c r="AQ84">
        <v>-9.7241013097881909E-5</v>
      </c>
      <c r="AR84">
        <v>1.0858767684914803E-4</v>
      </c>
      <c r="AS84">
        <v>3.6133874784625389E-4</v>
      </c>
      <c r="AT84">
        <v>1.1380358361500112E-4</v>
      </c>
      <c r="AU84">
        <v>2.4969604054861773E-4</v>
      </c>
      <c r="AV84">
        <v>3.5253752851658931E-4</v>
      </c>
      <c r="AW84">
        <v>2.9563780421830389E-4</v>
      </c>
      <c r="AX84">
        <v>4.2319939051843516E-4</v>
      </c>
      <c r="AY84">
        <v>4.4394643830301727E-4</v>
      </c>
      <c r="AZ84">
        <v>1.700572591876377E-4</v>
      </c>
      <c r="BA84">
        <v>4.6387334240636797E-5</v>
      </c>
      <c r="BB84">
        <v>3.061468270746557E-4</v>
      </c>
      <c r="BC84">
        <v>5.7922834380082291E-5</v>
      </c>
      <c r="BD84">
        <v>3.0330808177040774E-4</v>
      </c>
      <c r="BE84">
        <v>5.3387028829076711E-4</v>
      </c>
      <c r="BF84">
        <v>2.30142651735676E-4</v>
      </c>
      <c r="BG84">
        <v>-1.1688691689971188E-4</v>
      </c>
      <c r="BH84">
        <v>1.7059012522300317E-4</v>
      </c>
      <c r="BI84">
        <v>4.5878468422062488E-4</v>
      </c>
      <c r="BJ84">
        <v>7.7822704604589262E-5</v>
      </c>
      <c r="BL84">
        <v>1E-3</v>
      </c>
      <c r="BM84">
        <v>6.3014401508872768E-3</v>
      </c>
    </row>
    <row r="85" spans="1:99" x14ac:dyDescent="0.25">
      <c r="A85">
        <v>20160503</v>
      </c>
      <c r="B85">
        <v>-1.6400000000000001E-2</v>
      </c>
      <c r="C85">
        <v>-3.1120000000000002E-3</v>
      </c>
      <c r="D85">
        <v>-1.1443999999999999E-2</v>
      </c>
      <c r="E85">
        <v>-7.8469999999999998E-3</v>
      </c>
      <c r="F85">
        <v>-1.9262000000000001E-2</v>
      </c>
      <c r="G85">
        <v>1.6445999999999999E-2</v>
      </c>
      <c r="H85">
        <v>-2.1461999999999998E-2</v>
      </c>
      <c r="I85">
        <v>1.6050000000000001E-3</v>
      </c>
      <c r="J85">
        <v>-1.9012999999999999E-2</v>
      </c>
      <c r="K85">
        <v>1.1172E-2</v>
      </c>
      <c r="L85">
        <v>-1.1342E-2</v>
      </c>
      <c r="M85">
        <v>2.7439000000000002E-2</v>
      </c>
      <c r="N85">
        <v>-5.3200000000000003E-4</v>
      </c>
      <c r="O85">
        <v>-2.1979999999999999E-3</v>
      </c>
      <c r="P85">
        <v>-3.9779999999999998E-3</v>
      </c>
      <c r="Q85">
        <v>-5.5579999999999996E-3</v>
      </c>
      <c r="R85">
        <v>1.56E-3</v>
      </c>
      <c r="S85">
        <v>-1.9282000000000001E-2</v>
      </c>
      <c r="T85">
        <v>-8.7290000000000006E-3</v>
      </c>
      <c r="U85">
        <v>-1.175E-3</v>
      </c>
      <c r="V85">
        <v>-1.2637000000000001E-2</v>
      </c>
      <c r="W85">
        <v>-8.1670000000000006E-3</v>
      </c>
      <c r="X85">
        <v>-5.2290000000000001E-3</v>
      </c>
      <c r="Y85">
        <v>-1.2470999999999999E-2</v>
      </c>
      <c r="Z85">
        <v>-1.1098999999999999E-2</v>
      </c>
      <c r="AA85">
        <v>-2.3779000000000002E-2</v>
      </c>
      <c r="AB85">
        <v>-1.8634000000000001E-2</v>
      </c>
      <c r="AC85">
        <v>-1.8293E-2</v>
      </c>
      <c r="AD85">
        <v>-1.6187E-2</v>
      </c>
      <c r="AE85">
        <v>2.725E-3</v>
      </c>
      <c r="AF85">
        <v>-5.4003718182645951E-3</v>
      </c>
      <c r="AG85">
        <v>-1.2541883709704818E-3</v>
      </c>
      <c r="AH85">
        <v>-1.1798515443877812E-4</v>
      </c>
      <c r="AI85">
        <v>-8.1788463095579743E-4</v>
      </c>
      <c r="AJ85">
        <v>-2.1219139190301913E-4</v>
      </c>
      <c r="AK85">
        <v>-7.1887756728508212E-4</v>
      </c>
      <c r="AL85">
        <v>1.675707087628266E-3</v>
      </c>
      <c r="AM85">
        <v>-3.5850492545062498E-4</v>
      </c>
      <c r="AN85">
        <v>6.7716651759674564E-5</v>
      </c>
      <c r="AO85">
        <v>-1.656779733363426E-4</v>
      </c>
      <c r="AP85">
        <v>1.9213818334228982E-4</v>
      </c>
      <c r="AQ85">
        <v>-1.870834577887195E-4</v>
      </c>
      <c r="AR85">
        <v>1.1190160663107128E-3</v>
      </c>
      <c r="AS85">
        <v>-3.2319238456702585E-5</v>
      </c>
      <c r="AT85">
        <v>-4.3763962465981636E-5</v>
      </c>
      <c r="AU85">
        <v>-1.1860659732596782E-4</v>
      </c>
      <c r="AV85">
        <v>-1.8393043610634148E-4</v>
      </c>
      <c r="AW85">
        <v>3.4358879847413329E-5</v>
      </c>
      <c r="AX85">
        <v>-8.6208276252206406E-4</v>
      </c>
      <c r="AY85">
        <v>-3.5876886482216677E-4</v>
      </c>
      <c r="AZ85">
        <v>-1.8199013839127093E-5</v>
      </c>
      <c r="BA85">
        <v>-1.5232291186302629E-4</v>
      </c>
      <c r="BB85">
        <v>-2.2882632514966818E-4</v>
      </c>
      <c r="BC85">
        <v>-3.2968400880731727E-5</v>
      </c>
      <c r="BD85">
        <v>-5.0352197190884609E-4</v>
      </c>
      <c r="BE85">
        <v>-3.6524085249682901E-4</v>
      </c>
      <c r="BF85">
        <v>-6.2157909751525968E-4</v>
      </c>
      <c r="BG85">
        <v>-4.9242601778304079E-4</v>
      </c>
      <c r="BH85">
        <v>-2.4424416083473904E-4</v>
      </c>
      <c r="BI85">
        <v>-4.6514720806892977E-4</v>
      </c>
      <c r="BJ85">
        <v>6.7032607015315567E-5</v>
      </c>
      <c r="BL85">
        <v>1E-3</v>
      </c>
      <c r="BM85">
        <v>-6.4003718182645952E-3</v>
      </c>
    </row>
    <row r="86" spans="1:99" x14ac:dyDescent="0.25">
      <c r="A86">
        <v>20160504</v>
      </c>
      <c r="B86">
        <v>1.8079999999999999E-3</v>
      </c>
      <c r="C86">
        <v>3.1220000000000002E-3</v>
      </c>
      <c r="D86">
        <v>-1.9289999999999999E-3</v>
      </c>
      <c r="E86">
        <v>8.3299999999999997E-4</v>
      </c>
      <c r="F86">
        <v>-7.2049999999999996E-3</v>
      </c>
      <c r="G86">
        <v>-1.0401000000000001E-2</v>
      </c>
      <c r="H86">
        <v>-1.4295E-2</v>
      </c>
      <c r="I86">
        <v>6.1650000000000003E-3</v>
      </c>
      <c r="J86">
        <v>-2.7762999999999999E-2</v>
      </c>
      <c r="K86">
        <v>3.68E-4</v>
      </c>
      <c r="L86">
        <v>-1.2076E-2</v>
      </c>
      <c r="M86">
        <v>-8.9020000000000002E-3</v>
      </c>
      <c r="N86">
        <v>-4.1710000000000002E-3</v>
      </c>
      <c r="O86">
        <v>-4.8219999999999999E-3</v>
      </c>
      <c r="P86">
        <v>-4.9020000000000001E-3</v>
      </c>
      <c r="Q86">
        <v>-1.06E-3</v>
      </c>
      <c r="R86">
        <v>7.2430000000000003E-3</v>
      </c>
      <c r="S86">
        <v>-1.5824999999999999E-2</v>
      </c>
      <c r="T86">
        <v>2.836E-3</v>
      </c>
      <c r="U86">
        <v>-6.888E-3</v>
      </c>
      <c r="V86">
        <v>-9.0980000000000002E-3</v>
      </c>
      <c r="W86">
        <v>-8.2349999999999993E-3</v>
      </c>
      <c r="X86">
        <v>-5.4380000000000001E-3</v>
      </c>
      <c r="Y86">
        <v>3.1570000000000001E-3</v>
      </c>
      <c r="Z86">
        <v>4.6080000000000001E-3</v>
      </c>
      <c r="AA86">
        <v>-1.9969000000000001E-2</v>
      </c>
      <c r="AB86">
        <v>-1.5637000000000002E-2</v>
      </c>
      <c r="AC86">
        <v>-1.8818000000000001E-2</v>
      </c>
      <c r="AD86">
        <v>-1.555E-3</v>
      </c>
      <c r="AE86">
        <v>-3.2460000000000002E-3</v>
      </c>
      <c r="AF86">
        <v>-4.3847014988649645E-3</v>
      </c>
      <c r="AG86">
        <v>1.3916779366958444E-4</v>
      </c>
      <c r="AH86">
        <v>1.1929203338459322E-4</v>
      </c>
      <c r="AI86">
        <v>-1.3824346299937609E-4</v>
      </c>
      <c r="AJ86">
        <v>2.2649961287989367E-5</v>
      </c>
      <c r="AK86">
        <v>-2.6821563083473436E-4</v>
      </c>
      <c r="AL86">
        <v>-1.0536804735059007E-3</v>
      </c>
      <c r="AM86">
        <v>-2.3647909303452328E-4</v>
      </c>
      <c r="AN86">
        <v>2.6294186774889616E-4</v>
      </c>
      <c r="AO86">
        <v>-2.36314015684894E-4</v>
      </c>
      <c r="AP86">
        <v>6.3610293920282592E-6</v>
      </c>
      <c r="AQ86">
        <v>-1.9771021249889224E-4</v>
      </c>
      <c r="AR86">
        <v>-3.6150067838520121E-4</v>
      </c>
      <c r="AS86">
        <v>-2.5351956462138915E-4</v>
      </c>
      <c r="AT86">
        <v>-9.5996127427396699E-5</v>
      </c>
      <c r="AU86">
        <v>-1.4612353289047202E-4</v>
      </c>
      <c r="AV86">
        <v>-3.5206047778801689E-5</v>
      </c>
      <c r="AW86">
        <v>1.6143737590468697E-4</v>
      </c>
      <c r="AX86">
        <v>-6.9960021383328526E-4</v>
      </c>
      <c r="AY86">
        <v>1.1744194531724843E-4</v>
      </c>
      <c r="AZ86">
        <v>-1.0644814124086275E-4</v>
      </c>
      <c r="BA86">
        <v>-1.0917792588474168E-4</v>
      </c>
      <c r="BB86">
        <v>-2.2792214355073692E-4</v>
      </c>
      <c r="BC86">
        <v>-3.4259981432909332E-5</v>
      </c>
      <c r="BD86">
        <v>1.2846877505434104E-4</v>
      </c>
      <c r="BE86">
        <v>1.5305294031562824E-4</v>
      </c>
      <c r="BF86">
        <v>-5.1396759751062956E-4</v>
      </c>
      <c r="BG86">
        <v>-4.0867747096803359E-4</v>
      </c>
      <c r="BH86">
        <v>-2.4768468404929271E-4</v>
      </c>
      <c r="BI86">
        <v>-4.4824523515288645E-5</v>
      </c>
      <c r="BJ86">
        <v>-7.9963699292598186E-5</v>
      </c>
      <c r="BL86">
        <v>1E-3</v>
      </c>
      <c r="BM86">
        <v>-5.3847014988649645E-3</v>
      </c>
      <c r="BP86" s="10">
        <v>2017.04</v>
      </c>
      <c r="BQ86" t="s">
        <v>1</v>
      </c>
      <c r="BR86" t="s">
        <v>2</v>
      </c>
      <c r="BS86" t="s">
        <v>3</v>
      </c>
      <c r="BT86" t="s">
        <v>4</v>
      </c>
      <c r="BU86" t="s">
        <v>5</v>
      </c>
      <c r="BV86" t="s">
        <v>6</v>
      </c>
      <c r="BW86" t="s">
        <v>7</v>
      </c>
      <c r="BX86" t="s">
        <v>8</v>
      </c>
      <c r="BY86" t="s">
        <v>9</v>
      </c>
      <c r="BZ86" t="s">
        <v>10</v>
      </c>
      <c r="CA86" t="s">
        <v>11</v>
      </c>
      <c r="CB86" t="s">
        <v>12</v>
      </c>
      <c r="CC86" t="s">
        <v>13</v>
      </c>
      <c r="CD86" t="s">
        <v>14</v>
      </c>
      <c r="CE86" t="s">
        <v>15</v>
      </c>
      <c r="CF86" t="s">
        <v>16</v>
      </c>
      <c r="CG86" t="s">
        <v>17</v>
      </c>
      <c r="CH86" t="s">
        <v>18</v>
      </c>
      <c r="CI86" t="s">
        <v>19</v>
      </c>
      <c r="CJ86" t="s">
        <v>20</v>
      </c>
      <c r="CK86" t="s">
        <v>21</v>
      </c>
      <c r="CL86" t="s">
        <v>22</v>
      </c>
      <c r="CM86" t="s">
        <v>23</v>
      </c>
      <c r="CN86" t="s">
        <v>24</v>
      </c>
      <c r="CO86" t="s">
        <v>25</v>
      </c>
      <c r="CP86" t="s">
        <v>26</v>
      </c>
      <c r="CQ86" t="s">
        <v>27</v>
      </c>
      <c r="CR86" t="s">
        <v>28</v>
      </c>
      <c r="CS86" t="s">
        <v>29</v>
      </c>
      <c r="CT86" t="s">
        <v>30</v>
      </c>
      <c r="CU86" t="s">
        <v>63</v>
      </c>
    </row>
    <row r="87" spans="1:99" x14ac:dyDescent="0.25">
      <c r="A87">
        <v>20160505</v>
      </c>
      <c r="B87">
        <v>1.4040000000000001E-3</v>
      </c>
      <c r="C87">
        <v>1.779E-3</v>
      </c>
      <c r="D87">
        <v>1.137E-3</v>
      </c>
      <c r="E87">
        <v>1.5389999999999999E-2</v>
      </c>
      <c r="F87">
        <v>8.2509999999999997E-3</v>
      </c>
      <c r="G87">
        <v>-4.0340000000000003E-3</v>
      </c>
      <c r="H87">
        <v>-3.7750000000000001E-3</v>
      </c>
      <c r="I87">
        <v>-3.676E-3</v>
      </c>
      <c r="J87">
        <v>-1.9531E-2</v>
      </c>
      <c r="K87">
        <v>-3.68E-4</v>
      </c>
      <c r="L87">
        <v>9.0919999999999994E-3</v>
      </c>
      <c r="M87">
        <v>5.0899999999999999E-3</v>
      </c>
      <c r="N87">
        <v>5.8809999999999999E-3</v>
      </c>
      <c r="O87">
        <v>3.6489999999999999E-3</v>
      </c>
      <c r="P87">
        <v>-1.3136E-2</v>
      </c>
      <c r="Q87">
        <v>1.2154E-2</v>
      </c>
      <c r="R87">
        <v>-3.8699999999999997E-4</v>
      </c>
      <c r="S87">
        <v>-5.3600000000000002E-3</v>
      </c>
      <c r="T87">
        <v>2.9799999999999998E-4</v>
      </c>
      <c r="U87">
        <v>-1.5564E-2</v>
      </c>
      <c r="V87">
        <v>-5.2909999999999997E-3</v>
      </c>
      <c r="W87">
        <v>1.6750000000000001E-3</v>
      </c>
      <c r="X87">
        <v>9.2960000000000004E-3</v>
      </c>
      <c r="Y87">
        <v>0</v>
      </c>
      <c r="Z87">
        <v>-3.6250000000000002E-3</v>
      </c>
      <c r="AA87">
        <v>-9.6279999999999994E-3</v>
      </c>
      <c r="AB87">
        <v>-8.6990000000000001E-3</v>
      </c>
      <c r="AC87">
        <v>-3.3739999999999998E-3</v>
      </c>
      <c r="AD87">
        <v>3.7629999999999999E-3</v>
      </c>
      <c r="AE87">
        <v>2.1210000000000001E-3</v>
      </c>
      <c r="AF87">
        <v>1.1267131047522977E-4</v>
      </c>
      <c r="AG87">
        <v>1.082812018243006E-4</v>
      </c>
      <c r="AH87">
        <v>6.8133814046064531E-5</v>
      </c>
      <c r="AI87">
        <v>8.1621183524413707E-5</v>
      </c>
      <c r="AJ87">
        <v>4.2513848060373924E-4</v>
      </c>
      <c r="AK87">
        <v>3.0985746075713625E-4</v>
      </c>
      <c r="AL87">
        <v>-4.0476567027225346E-4</v>
      </c>
      <c r="AM87">
        <v>-6.2247166045449284E-5</v>
      </c>
      <c r="AN87">
        <v>-1.5629281955127148E-4</v>
      </c>
      <c r="AO87">
        <v>-1.6308641916600126E-4</v>
      </c>
      <c r="AP87">
        <v>-6.362150877118213E-6</v>
      </c>
      <c r="AQ87">
        <v>1.5029083314466366E-4</v>
      </c>
      <c r="AR87">
        <v>2.0786465906133915E-4</v>
      </c>
      <c r="AS87">
        <v>3.5975404035112153E-4</v>
      </c>
      <c r="AT87">
        <v>7.294890659384235E-5</v>
      </c>
      <c r="AU87">
        <v>-3.8663721144822309E-4</v>
      </c>
      <c r="AV87">
        <v>4.0880263736047407E-4</v>
      </c>
      <c r="AW87">
        <v>-8.6271055038653798E-6</v>
      </c>
      <c r="AX87">
        <v>-2.3581612945565956E-4</v>
      </c>
      <c r="AY87">
        <v>1.2350911279330022E-5</v>
      </c>
      <c r="AZ87">
        <v>-2.3691362491019146E-4</v>
      </c>
      <c r="BA87">
        <v>-6.3191576097885893E-5</v>
      </c>
      <c r="BB87">
        <v>4.6462337508631865E-5</v>
      </c>
      <c r="BC87">
        <v>5.9142389157378743E-5</v>
      </c>
      <c r="BD87">
        <v>0</v>
      </c>
      <c r="BE87">
        <v>-1.2003181376773289E-4</v>
      </c>
      <c r="BF87">
        <v>-2.4555580158452082E-4</v>
      </c>
      <c r="BG87">
        <v>-2.2549589270215279E-4</v>
      </c>
      <c r="BH87">
        <v>-4.4283264932158374E-5</v>
      </c>
      <c r="BI87">
        <v>1.0893992767438017E-4</v>
      </c>
      <c r="BJ87">
        <v>5.2389173902897836E-5</v>
      </c>
      <c r="BL87">
        <v>1E-3</v>
      </c>
      <c r="BM87">
        <v>-8.8732868952477023E-4</v>
      </c>
      <c r="BP87" t="s">
        <v>36</v>
      </c>
      <c r="BQ87">
        <f>INTERCEPT(B63:B315-$BL$63:$BL$315,$AF$63:$AF$315-$BL$63:$BL$315)</f>
        <v>1.6980275061129985E-4</v>
      </c>
      <c r="BR87" s="2">
        <f t="shared" ref="BR87:CU87" si="38">INTERCEPT(C63:C315-$BL$63:$BL$315,$AF$63:$AF$315-$BL$63:$BL$315)</f>
        <v>-1.0662254640239793E-3</v>
      </c>
      <c r="BS87" s="2">
        <f t="shared" si="38"/>
        <v>-6.7913614776468005E-4</v>
      </c>
      <c r="BT87" s="2">
        <f t="shared" si="38"/>
        <v>-7.5022206419769082E-6</v>
      </c>
      <c r="BU87" s="2">
        <f t="shared" si="38"/>
        <v>-1.0088876415138327E-4</v>
      </c>
      <c r="BV87" s="2">
        <f t="shared" si="38"/>
        <v>4.9955583803926672E-4</v>
      </c>
      <c r="BW87" s="2">
        <f t="shared" si="38"/>
        <v>-2.0394813171072161E-4</v>
      </c>
      <c r="BX87" s="2">
        <f t="shared" si="38"/>
        <v>-3.6888069527597203E-4</v>
      </c>
      <c r="BY87" s="2">
        <f t="shared" si="38"/>
        <v>3.6820357470546041E-4</v>
      </c>
      <c r="BZ87" s="2">
        <f t="shared" si="38"/>
        <v>-7.0368684526068265E-4</v>
      </c>
      <c r="CA87" s="2">
        <f t="shared" si="38"/>
        <v>7.5974730590380279E-4</v>
      </c>
      <c r="CB87" s="2">
        <f t="shared" si="38"/>
        <v>-2.5285786560823905E-5</v>
      </c>
      <c r="CC87" s="2">
        <f t="shared" si="38"/>
        <v>-2.1108910036966641E-4</v>
      </c>
      <c r="CD87" s="2">
        <f t="shared" si="38"/>
        <v>-1.5758999678478459E-4</v>
      </c>
      <c r="CE87" s="2">
        <f t="shared" si="38"/>
        <v>1.9555716207877508E-4</v>
      </c>
      <c r="CF87" s="2">
        <f t="shared" si="38"/>
        <v>-2.2878512097165569E-4</v>
      </c>
      <c r="CG87" s="2">
        <f t="shared" si="38"/>
        <v>-6.4047904174489715E-4</v>
      </c>
      <c r="CH87" s="2">
        <f t="shared" si="38"/>
        <v>1.1092061810748879E-3</v>
      </c>
      <c r="CI87" s="2">
        <f t="shared" si="38"/>
        <v>-5.0081628658063147E-4</v>
      </c>
      <c r="CJ87" s="2">
        <f t="shared" si="38"/>
        <v>-1.0787679887184066E-3</v>
      </c>
      <c r="CK87" s="2">
        <f t="shared" si="38"/>
        <v>4.4234820074204464E-4</v>
      </c>
      <c r="CL87" s="2">
        <f t="shared" si="38"/>
        <v>-9.2553759217041658E-5</v>
      </c>
      <c r="CM87" s="2">
        <f t="shared" si="38"/>
        <v>-5.7197571795650074E-4</v>
      </c>
      <c r="CN87" s="2">
        <f t="shared" si="38"/>
        <v>-1.0780776143335595E-3</v>
      </c>
      <c r="CO87" s="2">
        <f t="shared" si="38"/>
        <v>-3.1746704069908596E-4</v>
      </c>
      <c r="CP87" s="2">
        <f t="shared" si="38"/>
        <v>1.0726201078732356E-3</v>
      </c>
      <c r="CQ87" s="2">
        <f t="shared" si="38"/>
        <v>1.2960266011475898E-4</v>
      </c>
      <c r="CR87" s="2">
        <f t="shared" si="38"/>
        <v>1.071800822727145E-3</v>
      </c>
      <c r="CS87" s="2">
        <f t="shared" si="38"/>
        <v>-3.8234628396110158E-5</v>
      </c>
      <c r="CT87" s="2">
        <f t="shared" si="38"/>
        <v>2.281132973540764E-4</v>
      </c>
      <c r="CU87" s="2">
        <f t="shared" si="38"/>
        <v>0</v>
      </c>
    </row>
    <row r="88" spans="1:99" x14ac:dyDescent="0.25">
      <c r="A88">
        <v>20160506</v>
      </c>
      <c r="B88">
        <v>9.0109999999999999E-3</v>
      </c>
      <c r="C88">
        <v>5.77E-3</v>
      </c>
      <c r="D88">
        <v>5.3379999999999999E-3</v>
      </c>
      <c r="E88">
        <v>1.5157E-2</v>
      </c>
      <c r="F88">
        <v>4.3379999999999998E-3</v>
      </c>
      <c r="G88">
        <v>-5.5770000000000004E-3</v>
      </c>
      <c r="H88">
        <v>8.2760000000000004E-3</v>
      </c>
      <c r="I88">
        <v>1.0208999999999999E-2</v>
      </c>
      <c r="J88">
        <v>7.8309999999999994E-3</v>
      </c>
      <c r="K88">
        <v>-2.4920000000000001E-2</v>
      </c>
      <c r="L88">
        <v>8.9339999999999992E-3</v>
      </c>
      <c r="M88">
        <v>2.9799999999999998E-4</v>
      </c>
      <c r="N88">
        <v>-1.24E-3</v>
      </c>
      <c r="O88">
        <v>6.6759999999999996E-3</v>
      </c>
      <c r="P88">
        <v>-9.0589999999999993E-3</v>
      </c>
      <c r="Q88">
        <v>5.8129999999999996E-3</v>
      </c>
      <c r="R88">
        <v>1.0056000000000001E-2</v>
      </c>
      <c r="S88">
        <v>5.8780000000000004E-3</v>
      </c>
      <c r="T88">
        <v>1.5474E-2</v>
      </c>
      <c r="U88">
        <v>4.1240000000000001E-3</v>
      </c>
      <c r="V88">
        <v>9.2300000000000004E-3</v>
      </c>
      <c r="W88">
        <v>4.6820000000000004E-3</v>
      </c>
      <c r="X88">
        <v>-2.709E-3</v>
      </c>
      <c r="Y88">
        <v>5.5069999999999997E-3</v>
      </c>
      <c r="Z88">
        <v>7.6480000000000003E-3</v>
      </c>
      <c r="AA88">
        <v>4.0699999999999998E-3</v>
      </c>
      <c r="AB88">
        <v>1.2208999999999999E-2</v>
      </c>
      <c r="AC88">
        <v>-4.2620000000000002E-3</v>
      </c>
      <c r="AD88">
        <v>4.6540000000000002E-3</v>
      </c>
      <c r="AE88">
        <v>-2.0409999999999998E-3</v>
      </c>
      <c r="AF88">
        <v>4.0557740184280749E-3</v>
      </c>
      <c r="AG88">
        <v>6.9860484503956103E-4</v>
      </c>
      <c r="AH88">
        <v>2.2143083788205836E-4</v>
      </c>
      <c r="AI88">
        <v>3.8380455364507538E-4</v>
      </c>
      <c r="AJ88">
        <v>4.1947532734565849E-4</v>
      </c>
      <c r="AK88">
        <v>1.6300533077327967E-4</v>
      </c>
      <c r="AL88">
        <v>-5.5439129648934599E-4</v>
      </c>
      <c r="AM88">
        <v>1.3708166261383237E-4</v>
      </c>
      <c r="AN88">
        <v>4.3685250256862739E-4</v>
      </c>
      <c r="AO88">
        <v>6.5656082789088881E-5</v>
      </c>
      <c r="AP88">
        <v>-4.1852476753604821E-4</v>
      </c>
      <c r="AQ88">
        <v>1.4844260010405948E-4</v>
      </c>
      <c r="AR88">
        <v>1.2127891786585325E-5</v>
      </c>
      <c r="AS88">
        <v>-7.5476897364149656E-5</v>
      </c>
      <c r="AT88">
        <v>1.3385287576509727E-4</v>
      </c>
      <c r="AU88">
        <v>-2.6323607199545086E-4</v>
      </c>
      <c r="AV88">
        <v>1.9592462333752457E-4</v>
      </c>
      <c r="AW88">
        <v>2.2558049917144169E-4</v>
      </c>
      <c r="AX88">
        <v>2.5915563274213647E-4</v>
      </c>
      <c r="AY88">
        <v>6.4882998845001126E-4</v>
      </c>
      <c r="AZ88">
        <v>6.2798869397254469E-5</v>
      </c>
      <c r="BA88">
        <v>1.1083839445715002E-4</v>
      </c>
      <c r="BB88">
        <v>1.2999397288433899E-4</v>
      </c>
      <c r="BC88">
        <v>-1.7124210727444995E-5</v>
      </c>
      <c r="BD88">
        <v>2.2461392579827983E-4</v>
      </c>
      <c r="BE88">
        <v>2.5422721985749385E-4</v>
      </c>
      <c r="BF88">
        <v>1.0383629520104312E-4</v>
      </c>
      <c r="BG88">
        <v>3.1915117772059881E-4</v>
      </c>
      <c r="BH88">
        <v>-5.5491914093061065E-5</v>
      </c>
      <c r="BI88">
        <v>1.3485665951621037E-4</v>
      </c>
      <c r="BJ88">
        <v>-5.012259221283127E-5</v>
      </c>
      <c r="BL88">
        <v>1E-3</v>
      </c>
      <c r="BM88">
        <v>3.0557740184280749E-3</v>
      </c>
      <c r="BP88" t="s">
        <v>37</v>
      </c>
      <c r="BQ88">
        <f>SLOPE(B63:B315-$BL$63:$BL$315,$AF$63:$AF$315-$BL$63:$BL$315)</f>
        <v>1.287101106626189</v>
      </c>
      <c r="BR88" s="2">
        <f t="shared" ref="BR88:CU88" si="39">SLOPE(C63:C315-$BL$63:$BL$315,$AF$63:$AF$315-$BL$63:$BL$315)</f>
        <v>0.65026391350508839</v>
      </c>
      <c r="BS88" s="2">
        <f t="shared" si="39"/>
        <v>0.96963146667774303</v>
      </c>
      <c r="BT88" s="2">
        <f t="shared" si="39"/>
        <v>1.0975186710805598</v>
      </c>
      <c r="BU88" s="2">
        <f t="shared" si="39"/>
        <v>0.99119928210771124</v>
      </c>
      <c r="BV88" s="2">
        <f t="shared" si="39"/>
        <v>1.0954682340809982</v>
      </c>
      <c r="BW88" s="2">
        <f t="shared" si="39"/>
        <v>0.96039729440814636</v>
      </c>
      <c r="BX88" s="2">
        <f t="shared" si="39"/>
        <v>0.67177262485933431</v>
      </c>
      <c r="BY88" s="2">
        <f t="shared" si="39"/>
        <v>1.4611573462544083</v>
      </c>
      <c r="BZ88" s="2">
        <f t="shared" si="39"/>
        <v>0.98060345737823529</v>
      </c>
      <c r="CA88" s="2">
        <f t="shared" si="39"/>
        <v>1.1218853660416359</v>
      </c>
      <c r="CB88" s="2">
        <f t="shared" si="39"/>
        <v>0.93708357014709476</v>
      </c>
      <c r="CC88" s="2">
        <f t="shared" si="39"/>
        <v>0.58644487037785875</v>
      </c>
      <c r="CD88" s="2">
        <f t="shared" si="39"/>
        <v>0.81834904744488157</v>
      </c>
      <c r="CE88" s="2">
        <f t="shared" si="39"/>
        <v>1.1750992089207162</v>
      </c>
      <c r="CF88" s="2">
        <f t="shared" si="39"/>
        <v>0.77620007009169734</v>
      </c>
      <c r="CG88" s="2">
        <f t="shared" si="39"/>
        <v>0.53656783648353779</v>
      </c>
      <c r="CH88" s="2">
        <f t="shared" si="39"/>
        <v>1.4785117274605675</v>
      </c>
      <c r="CI88" s="2">
        <f t="shared" si="39"/>
        <v>0.66332072321171553</v>
      </c>
      <c r="CJ88" s="2">
        <f t="shared" si="39"/>
        <v>0.85816183208924934</v>
      </c>
      <c r="CK88" s="2">
        <f t="shared" si="39"/>
        <v>1.2318666886798493</v>
      </c>
      <c r="CL88" s="2">
        <f t="shared" si="39"/>
        <v>1.239384911157011</v>
      </c>
      <c r="CM88" s="2">
        <f t="shared" si="39"/>
        <v>0.80828614884540206</v>
      </c>
      <c r="CN88" s="2">
        <f t="shared" si="39"/>
        <v>0.64112240263801779</v>
      </c>
      <c r="CO88" s="2">
        <f t="shared" si="39"/>
        <v>0.84333879180338034</v>
      </c>
      <c r="CP88" s="2">
        <f t="shared" si="39"/>
        <v>1.8861801525689539</v>
      </c>
      <c r="CQ88" s="2">
        <f t="shared" si="39"/>
        <v>1.1489795564015974</v>
      </c>
      <c r="CR88" s="2">
        <f t="shared" si="39"/>
        <v>1.626319915439598</v>
      </c>
      <c r="CS88" s="2">
        <f t="shared" si="39"/>
        <v>1.2082137919191829</v>
      </c>
      <c r="CT88" s="2">
        <f t="shared" si="39"/>
        <v>0.77613637756741027</v>
      </c>
      <c r="CU88" s="2">
        <f t="shared" si="39"/>
        <v>1</v>
      </c>
    </row>
    <row r="89" spans="1:99" x14ac:dyDescent="0.25">
      <c r="A89">
        <v>20160509</v>
      </c>
      <c r="B89">
        <v>-6.3499999999999997E-3</v>
      </c>
      <c r="C89">
        <v>-1.7650000000000001E-3</v>
      </c>
      <c r="D89">
        <v>6.78E-4</v>
      </c>
      <c r="E89">
        <v>3.39E-4</v>
      </c>
      <c r="F89">
        <v>-1.4824E-2</v>
      </c>
      <c r="G89">
        <v>7.5500000000000003E-4</v>
      </c>
      <c r="H89">
        <v>-1.0186000000000001E-2</v>
      </c>
      <c r="I89">
        <v>-1.22E-4</v>
      </c>
      <c r="J89">
        <v>-3.5168999999999999E-2</v>
      </c>
      <c r="K89">
        <v>1.8381000000000002E-2</v>
      </c>
      <c r="L89">
        <v>-8.7049999999999992E-3</v>
      </c>
      <c r="M89">
        <v>7.1469999999999997E-3</v>
      </c>
      <c r="N89">
        <v>8.6929999999999993E-3</v>
      </c>
      <c r="O89">
        <v>-2.1909999999999998E-3</v>
      </c>
      <c r="P89">
        <v>9.3279999999999995E-3</v>
      </c>
      <c r="Q89">
        <v>-1.895E-3</v>
      </c>
      <c r="R89">
        <v>1.915E-3</v>
      </c>
      <c r="S89">
        <v>-6.3309999999999998E-3</v>
      </c>
      <c r="T89">
        <v>1.0255999999999999E-2</v>
      </c>
      <c r="U89">
        <v>4.9630000000000004E-3</v>
      </c>
      <c r="V89">
        <v>-8.2159999999999993E-3</v>
      </c>
      <c r="W89">
        <v>-7.9889999999999996E-3</v>
      </c>
      <c r="X89">
        <v>3.2590000000000002E-3</v>
      </c>
      <c r="Y89">
        <v>-7.8200000000000003E-4</v>
      </c>
      <c r="Z89">
        <v>3.9789999999999999E-3</v>
      </c>
      <c r="AA89">
        <v>-1.1709000000000001E-2</v>
      </c>
      <c r="AB89">
        <v>-7.54E-4</v>
      </c>
      <c r="AC89">
        <v>-8.4360000000000008E-3</v>
      </c>
      <c r="AD89">
        <v>6.4330000000000003E-3</v>
      </c>
      <c r="AE89">
        <v>4.7710000000000001E-3</v>
      </c>
      <c r="AF89">
        <v>-3.0416427945725085E-4</v>
      </c>
      <c r="AG89">
        <v>-4.8935271734487249E-4</v>
      </c>
      <c r="AH89">
        <v>-6.7638837896871019E-5</v>
      </c>
      <c r="AI89">
        <v>4.8799120383526035E-5</v>
      </c>
      <c r="AJ89">
        <v>9.3885115394945389E-6</v>
      </c>
      <c r="AK89">
        <v>-5.4896899065258063E-4</v>
      </c>
      <c r="AL89">
        <v>7.5135798262045906E-5</v>
      </c>
      <c r="AM89">
        <v>-1.6706005640286094E-4</v>
      </c>
      <c r="AN89">
        <v>-5.2217372507168742E-6</v>
      </c>
      <c r="AO89">
        <v>-2.8459380472392522E-4</v>
      </c>
      <c r="AP89">
        <v>3.1449154648601895E-4</v>
      </c>
      <c r="AQ89">
        <v>-1.4343029663833496E-4</v>
      </c>
      <c r="AR89">
        <v>2.9305030995392727E-4</v>
      </c>
      <c r="AS89">
        <v>5.3392136132539162E-4</v>
      </c>
      <c r="AT89">
        <v>-4.3848800026740782E-5</v>
      </c>
      <c r="AU89">
        <v>2.7367970758978514E-4</v>
      </c>
      <c r="AV89">
        <v>-6.3772079435775149E-5</v>
      </c>
      <c r="AW89">
        <v>4.3055851887103306E-5</v>
      </c>
      <c r="AX89">
        <v>-2.7746071054977103E-4</v>
      </c>
      <c r="AY89">
        <v>4.3460467256774244E-4</v>
      </c>
      <c r="AZ89">
        <v>7.5977333326099057E-5</v>
      </c>
      <c r="BA89">
        <v>-9.7886453048938443E-5</v>
      </c>
      <c r="BB89">
        <v>-2.201187342314352E-4</v>
      </c>
      <c r="BC89">
        <v>2.0675479767318603E-5</v>
      </c>
      <c r="BD89">
        <v>-3.188194739574111E-5</v>
      </c>
      <c r="BE89">
        <v>1.3284015375177177E-4</v>
      </c>
      <c r="BF89">
        <v>-2.9533562100994679E-4</v>
      </c>
      <c r="BG89">
        <v>-1.9702286208105591E-5</v>
      </c>
      <c r="BH89">
        <v>-1.089507265515452E-4</v>
      </c>
      <c r="BI89">
        <v>1.876726697880924E-4</v>
      </c>
      <c r="BJ89">
        <v>1.1776700328259358E-4</v>
      </c>
      <c r="BL89">
        <v>1E-3</v>
      </c>
      <c r="BM89">
        <v>-1.3041642794572508E-3</v>
      </c>
      <c r="BP89" t="s">
        <v>38</v>
      </c>
      <c r="BQ89">
        <f>_xlfn.STDEV.S(B63:B315)^2</f>
        <v>1.336546409723321E-4</v>
      </c>
      <c r="BR89" s="2">
        <f t="shared" ref="BR89:CU89" si="40">_xlfn.STDEV.S(C63:C315)^2</f>
        <v>7.1206433173850328E-5</v>
      </c>
      <c r="BS89" s="2">
        <f t="shared" si="40"/>
        <v>9.3116657646401889E-5</v>
      </c>
      <c r="BT89" s="2">
        <f t="shared" si="40"/>
        <v>1.063469495203588E-4</v>
      </c>
      <c r="BU89" s="2">
        <f t="shared" si="40"/>
        <v>1.0825541537932119E-4</v>
      </c>
      <c r="BV89" s="2">
        <f t="shared" si="40"/>
        <v>1.5331428154363518E-4</v>
      </c>
      <c r="BW89" s="2">
        <f t="shared" si="40"/>
        <v>7.6137412796505467E-5</v>
      </c>
      <c r="BX89" s="2">
        <f t="shared" si="40"/>
        <v>7.0197787481836974E-5</v>
      </c>
      <c r="BY89" s="2">
        <f t="shared" si="40"/>
        <v>2.1983023902522115E-4</v>
      </c>
      <c r="BZ89" s="2">
        <f t="shared" si="40"/>
        <v>1.3336302531865234E-4</v>
      </c>
      <c r="CA89" s="2">
        <f t="shared" si="40"/>
        <v>1.2616086812874085E-4</v>
      </c>
      <c r="CB89" s="2">
        <f t="shared" si="40"/>
        <v>1.1651567163081113E-4</v>
      </c>
      <c r="CC89" s="2">
        <f t="shared" si="40"/>
        <v>5.0881748432523967E-5</v>
      </c>
      <c r="CD89" s="2">
        <f t="shared" si="40"/>
        <v>5.394399196888136E-5</v>
      </c>
      <c r="CE89" s="2">
        <f t="shared" si="40"/>
        <v>1.6307411400567798E-4</v>
      </c>
      <c r="CF89" s="2">
        <f t="shared" si="40"/>
        <v>6.7489855085733154E-5</v>
      </c>
      <c r="CG89" s="2">
        <f t="shared" si="40"/>
        <v>6.667082299347511E-5</v>
      </c>
      <c r="CH89" s="2">
        <f t="shared" si="40"/>
        <v>1.5881325596558762E-4</v>
      </c>
      <c r="CI89" s="2">
        <f t="shared" si="40"/>
        <v>1.2620419029995617E-4</v>
      </c>
      <c r="CJ89" s="2">
        <f t="shared" si="40"/>
        <v>1.6137417850285469E-4</v>
      </c>
      <c r="CK89" s="2">
        <f t="shared" si="40"/>
        <v>1.5684755795344757E-4</v>
      </c>
      <c r="CL89" s="2">
        <f t="shared" si="40"/>
        <v>1.2832423573376617E-4</v>
      </c>
      <c r="CM89" s="2">
        <f t="shared" si="40"/>
        <v>9.1815117893845268E-5</v>
      </c>
      <c r="CN89" s="2">
        <f t="shared" si="40"/>
        <v>9.4729515340705094E-5</v>
      </c>
      <c r="CO89" s="2">
        <f t="shared" si="40"/>
        <v>8.7248076022084192E-5</v>
      </c>
      <c r="CP89" s="2">
        <f t="shared" si="40"/>
        <v>2.5629223494547955E-4</v>
      </c>
      <c r="CQ89" s="2">
        <f t="shared" si="40"/>
        <v>9.6058682713532823E-5</v>
      </c>
      <c r="CR89" s="2">
        <f t="shared" si="40"/>
        <v>2.1854064140247213E-4</v>
      </c>
      <c r="CS89" s="2">
        <f t="shared" si="40"/>
        <v>1.1479346378273406E-4</v>
      </c>
      <c r="CT89" s="2">
        <f t="shared" si="40"/>
        <v>1.0899411398889519E-4</v>
      </c>
      <c r="CU89" s="2">
        <f t="shared" si="40"/>
        <v>3.5213556606999054E-5</v>
      </c>
    </row>
    <row r="90" spans="1:99" x14ac:dyDescent="0.25">
      <c r="A90">
        <v>20160510</v>
      </c>
      <c r="B90">
        <v>1.8973E-2</v>
      </c>
      <c r="C90">
        <v>1.1273E-2</v>
      </c>
      <c r="D90">
        <v>1.6032000000000001E-2</v>
      </c>
      <c r="E90">
        <v>1.7850000000000001E-2</v>
      </c>
      <c r="F90">
        <v>9.1680000000000008E-3</v>
      </c>
      <c r="G90">
        <v>6.7889999999999999E-3</v>
      </c>
      <c r="H90">
        <v>2.0681000000000001E-2</v>
      </c>
      <c r="I90">
        <v>4.3839999999999999E-3</v>
      </c>
      <c r="J90">
        <v>2.4441999999999998E-2</v>
      </c>
      <c r="K90">
        <v>3.7100000000000002E-4</v>
      </c>
      <c r="L90">
        <v>1.9833E-2</v>
      </c>
      <c r="M90">
        <v>-5.9100000000000005E-4</v>
      </c>
      <c r="N90">
        <v>8.3540000000000003E-3</v>
      </c>
      <c r="O90">
        <v>1.0325000000000001E-2</v>
      </c>
      <c r="P90">
        <v>1.0721E-2</v>
      </c>
      <c r="Q90">
        <v>1.1960999999999999E-2</v>
      </c>
      <c r="R90">
        <v>5.8859999999999997E-3</v>
      </c>
      <c r="S90">
        <v>1.3559999999999999E-2</v>
      </c>
      <c r="T90">
        <v>-2.32E-3</v>
      </c>
      <c r="U90">
        <v>8.1740000000000007E-3</v>
      </c>
      <c r="V90">
        <v>1.3442000000000001E-2</v>
      </c>
      <c r="W90">
        <v>1.1409000000000001E-2</v>
      </c>
      <c r="X90">
        <v>1.3176E-2</v>
      </c>
      <c r="Y90">
        <v>9.0050000000000009E-3</v>
      </c>
      <c r="Z90">
        <v>9.3220000000000004E-3</v>
      </c>
      <c r="AA90">
        <v>2.1645000000000001E-2</v>
      </c>
      <c r="AB90">
        <v>1.9615E-2</v>
      </c>
      <c r="AC90">
        <v>2.4823999999999999E-2</v>
      </c>
      <c r="AD90">
        <v>1.2529E-2</v>
      </c>
      <c r="AE90">
        <v>6.7840000000000001E-3</v>
      </c>
      <c r="AF90">
        <v>1.0969984575034569E-2</v>
      </c>
      <c r="AG90">
        <v>1.4737577969753518E-3</v>
      </c>
      <c r="AH90">
        <v>4.3215386748271924E-4</v>
      </c>
      <c r="AI90">
        <v>1.1597291635830306E-3</v>
      </c>
      <c r="AJ90">
        <v>4.9773474674168422E-4</v>
      </c>
      <c r="AK90">
        <v>3.3892172801482833E-4</v>
      </c>
      <c r="AL90">
        <v>6.7285799525343035E-4</v>
      </c>
      <c r="AM90">
        <v>3.4245983939357958E-4</v>
      </c>
      <c r="AN90">
        <v>1.8642511025786801E-4</v>
      </c>
      <c r="AO90">
        <v>2.0043265339151004E-4</v>
      </c>
      <c r="AP90">
        <v>6.2813610410321976E-6</v>
      </c>
      <c r="AQ90">
        <v>3.2966187460807468E-4</v>
      </c>
      <c r="AR90">
        <v>-2.3956752604883578E-5</v>
      </c>
      <c r="AS90">
        <v>5.1179261704784485E-4</v>
      </c>
      <c r="AT90">
        <v>2.065121061508919E-4</v>
      </c>
      <c r="AU90">
        <v>3.1448473063827695E-4</v>
      </c>
      <c r="AV90">
        <v>4.0293195623744267E-4</v>
      </c>
      <c r="AW90">
        <v>1.3167739128852282E-4</v>
      </c>
      <c r="AX90">
        <v>5.9582297681889408E-4</v>
      </c>
      <c r="AY90">
        <v>-9.7022926497195079E-5</v>
      </c>
      <c r="AZ90">
        <v>1.2479265704776364E-4</v>
      </c>
      <c r="BA90">
        <v>1.6054758976642475E-4</v>
      </c>
      <c r="BB90">
        <v>3.1449816575060012E-4</v>
      </c>
      <c r="BC90">
        <v>8.3775794775752145E-5</v>
      </c>
      <c r="BD90">
        <v>3.6643276341385246E-4</v>
      </c>
      <c r="BE90">
        <v>3.1072277002599239E-4</v>
      </c>
      <c r="BF90">
        <v>5.517376307959173E-4</v>
      </c>
      <c r="BG90">
        <v>5.1695039960578028E-4</v>
      </c>
      <c r="BH90">
        <v>3.2500760883985086E-4</v>
      </c>
      <c r="BI90">
        <v>3.6609199040812447E-4</v>
      </c>
      <c r="BJ90">
        <v>1.6676896878160659E-4</v>
      </c>
      <c r="BL90">
        <v>1E-3</v>
      </c>
      <c r="BM90">
        <v>9.9699845750345698E-3</v>
      </c>
      <c r="BP90" t="s">
        <v>39</v>
      </c>
      <c r="BQ90">
        <f>SQRT(BQ89-BQ88^2*$CU$89)</f>
        <v>8.6786423359331254E-3</v>
      </c>
      <c r="BR90">
        <f t="shared" ref="BR90:CT90" si="41">SQRT(BR89-BR88^2*$CU$89)</f>
        <v>7.5044401337915337E-3</v>
      </c>
      <c r="BS90">
        <f t="shared" si="41"/>
        <v>7.7465730196102194E-3</v>
      </c>
      <c r="BT90">
        <f t="shared" si="41"/>
        <v>7.9956586553119428E-3</v>
      </c>
      <c r="BU90">
        <f t="shared" si="41"/>
        <v>8.5824786946968358E-3</v>
      </c>
      <c r="BV90">
        <f t="shared" si="41"/>
        <v>1.0538321971849866E-2</v>
      </c>
      <c r="BW90">
        <f t="shared" si="41"/>
        <v>6.6073998201225705E-3</v>
      </c>
      <c r="BX90">
        <f t="shared" si="41"/>
        <v>7.3693057951443553E-3</v>
      </c>
      <c r="BY90">
        <f t="shared" si="41"/>
        <v>1.2027051679594135E-2</v>
      </c>
      <c r="BZ90">
        <f t="shared" si="41"/>
        <v>9.9750821031216776E-3</v>
      </c>
      <c r="CA90">
        <f t="shared" si="41"/>
        <v>9.0465542034770963E-3</v>
      </c>
      <c r="CB90">
        <f t="shared" si="41"/>
        <v>9.2516887914069444E-3</v>
      </c>
      <c r="CC90">
        <f t="shared" si="41"/>
        <v>6.2266513512508857E-3</v>
      </c>
      <c r="CD90">
        <f t="shared" si="41"/>
        <v>5.5101400545868508E-3</v>
      </c>
      <c r="CE90">
        <f t="shared" si="41"/>
        <v>1.0698092696646053E-2</v>
      </c>
      <c r="CF90">
        <f t="shared" si="41"/>
        <v>6.8025113667118699E-3</v>
      </c>
      <c r="CG90">
        <f t="shared" si="41"/>
        <v>7.5188205497352121E-3</v>
      </c>
      <c r="CH90">
        <f t="shared" si="41"/>
        <v>9.0463544806920742E-3</v>
      </c>
      <c r="CI90">
        <f t="shared" si="41"/>
        <v>1.0521902072733683E-2</v>
      </c>
      <c r="CJ90">
        <f t="shared" si="41"/>
        <v>1.1637931343405256E-2</v>
      </c>
      <c r="CK90">
        <f t="shared" si="41"/>
        <v>1.0169126948824273E-2</v>
      </c>
      <c r="CL90">
        <f t="shared" si="41"/>
        <v>8.6158907402258851E-3</v>
      </c>
      <c r="CM90">
        <f t="shared" si="41"/>
        <v>8.2951291888098116E-3</v>
      </c>
      <c r="CN90">
        <f t="shared" si="41"/>
        <v>8.9585382592904887E-3</v>
      </c>
      <c r="CO90">
        <f t="shared" si="41"/>
        <v>7.8869182259347029E-3</v>
      </c>
      <c r="CP90">
        <f t="shared" si="41"/>
        <v>1.144612707182256E-2</v>
      </c>
      <c r="CQ90">
        <f t="shared" si="41"/>
        <v>7.0406934576132023E-3</v>
      </c>
      <c r="CR90">
        <f t="shared" si="41"/>
        <v>1.119838049266351E-2</v>
      </c>
      <c r="CS90">
        <f t="shared" si="41"/>
        <v>7.9617459236938273E-3</v>
      </c>
      <c r="CT90">
        <f t="shared" si="41"/>
        <v>9.369199615771073E-3</v>
      </c>
    </row>
    <row r="91" spans="1:99" x14ac:dyDescent="0.25">
      <c r="A91">
        <v>20160511</v>
      </c>
      <c r="B91">
        <v>5.8799999999999998E-4</v>
      </c>
      <c r="C91">
        <v>-6.339E-3</v>
      </c>
      <c r="D91">
        <v>-4.7780000000000001E-3</v>
      </c>
      <c r="E91">
        <v>-6.8009999999999998E-3</v>
      </c>
      <c r="F91">
        <v>-1.284E-3</v>
      </c>
      <c r="G91">
        <v>-9.7409999999999997E-3</v>
      </c>
      <c r="H91">
        <v>-5.4819999999999999E-3</v>
      </c>
      <c r="I91">
        <v>-4.0010000000000002E-3</v>
      </c>
      <c r="J91">
        <v>-1.103E-3</v>
      </c>
      <c r="K91">
        <v>-8.5269999999999999E-3</v>
      </c>
      <c r="L91">
        <v>-4.6759999999999996E-3</v>
      </c>
      <c r="M91">
        <v>-1.0059E-2</v>
      </c>
      <c r="N91">
        <v>-2.6159999999999998E-3</v>
      </c>
      <c r="O91">
        <v>-2.8779999999999999E-3</v>
      </c>
      <c r="P91">
        <v>-6.7669999999999996E-3</v>
      </c>
      <c r="Q91">
        <v>-4.0431000000000002E-2</v>
      </c>
      <c r="R91">
        <v>-1.8693000000000001E-2</v>
      </c>
      <c r="S91">
        <v>-3.7069999999999998E-3</v>
      </c>
      <c r="T91">
        <v>-2.733E-2</v>
      </c>
      <c r="U91">
        <v>-3.6992999999999998E-2</v>
      </c>
      <c r="V91">
        <v>-3.8560000000000001E-3</v>
      </c>
      <c r="W91">
        <v>-2.6540000000000001E-3</v>
      </c>
      <c r="X91">
        <v>-2.6719999999999999E-3</v>
      </c>
      <c r="Y91">
        <v>-7.5669999999999999E-3</v>
      </c>
      <c r="Z91">
        <v>-2.3344E-2</v>
      </c>
      <c r="AA91">
        <v>-8.2520000000000007E-3</v>
      </c>
      <c r="AB91">
        <v>-1.2208999999999999E-2</v>
      </c>
      <c r="AC91">
        <v>-1.239E-2</v>
      </c>
      <c r="AD91">
        <v>-2.2221999999999999E-2</v>
      </c>
      <c r="AE91">
        <v>-2.1562000000000001E-2</v>
      </c>
      <c r="AF91">
        <v>-9.7082549223221192E-3</v>
      </c>
      <c r="AG91">
        <v>4.6221190376405595E-5</v>
      </c>
      <c r="AH91">
        <v>-2.4421727472661035E-4</v>
      </c>
      <c r="AI91">
        <v>-3.4498565489299814E-4</v>
      </c>
      <c r="AJ91">
        <v>-1.9049651241049073E-4</v>
      </c>
      <c r="AK91">
        <v>-4.7945777897519961E-5</v>
      </c>
      <c r="AL91">
        <v>-9.6691515842796795E-4</v>
      </c>
      <c r="AM91">
        <v>-9.130790278266553E-5</v>
      </c>
      <c r="AN91">
        <v>-1.7138773084790848E-4</v>
      </c>
      <c r="AO91">
        <v>-9.1378963455284748E-6</v>
      </c>
      <c r="AP91">
        <v>-1.4476895077786183E-4</v>
      </c>
      <c r="AQ91">
        <v>-7.7605549813360123E-5</v>
      </c>
      <c r="AR91">
        <v>-4.0458660090783382E-4</v>
      </c>
      <c r="AS91">
        <v>-1.616657393335893E-4</v>
      </c>
      <c r="AT91">
        <v>-5.8051438928500951E-5</v>
      </c>
      <c r="AU91">
        <v>-1.994022892292953E-4</v>
      </c>
      <c r="AV91">
        <v>-1.321822310119953E-3</v>
      </c>
      <c r="AW91">
        <v>-4.1504312156954737E-4</v>
      </c>
      <c r="AX91">
        <v>-1.6412906548132246E-4</v>
      </c>
      <c r="AY91">
        <v>-1.1159701711728608E-3</v>
      </c>
      <c r="AZ91">
        <v>-5.5007471682071596E-4</v>
      </c>
      <c r="BA91">
        <v>-4.6399959491150392E-5</v>
      </c>
      <c r="BB91">
        <v>-7.3796469006771214E-5</v>
      </c>
      <c r="BC91">
        <v>-1.713672307309535E-5</v>
      </c>
      <c r="BD91">
        <v>-3.0906792557541064E-4</v>
      </c>
      <c r="BE91">
        <v>-7.6859829516392867E-4</v>
      </c>
      <c r="BF91">
        <v>-2.1098625288264113E-4</v>
      </c>
      <c r="BG91">
        <v>-3.2145802424604121E-4</v>
      </c>
      <c r="BH91">
        <v>-1.6203055996807768E-4</v>
      </c>
      <c r="BI91">
        <v>-6.4095814742222076E-4</v>
      </c>
      <c r="BJ91">
        <v>-5.2452989338265738E-4</v>
      </c>
      <c r="BL91">
        <v>1E-3</v>
      </c>
      <c r="BM91">
        <v>-1.0708254922322118E-2</v>
      </c>
      <c r="BP91" t="s">
        <v>64</v>
      </c>
      <c r="BQ91">
        <f>BQ90^2</f>
        <v>7.5318832795050775E-5</v>
      </c>
      <c r="BR91">
        <f t="shared" ref="BR91:CT91" si="42">BR90^2</f>
        <v>5.6316621721661093E-5</v>
      </c>
      <c r="BS91">
        <f t="shared" si="42"/>
        <v>6.000939354815299E-5</v>
      </c>
      <c r="BT91">
        <f t="shared" si="42"/>
        <v>6.3930557332264791E-5</v>
      </c>
      <c r="BU91">
        <f t="shared" si="42"/>
        <v>7.3658940544925097E-5</v>
      </c>
      <c r="BV91">
        <f t="shared" si="42"/>
        <v>1.1105622998237364E-4</v>
      </c>
      <c r="BW91">
        <f t="shared" si="42"/>
        <v>4.3657732382955774E-5</v>
      </c>
      <c r="BX91">
        <f t="shared" si="42"/>
        <v>5.4306667902348179E-5</v>
      </c>
      <c r="BY91">
        <f t="shared" si="42"/>
        <v>1.4464997210362809E-4</v>
      </c>
      <c r="BZ91">
        <f t="shared" si="42"/>
        <v>9.9502262964018396E-5</v>
      </c>
      <c r="CA91">
        <f t="shared" si="42"/>
        <v>8.1840142956449117E-5</v>
      </c>
      <c r="CB91">
        <f t="shared" si="42"/>
        <v>8.5593745493044892E-5</v>
      </c>
      <c r="CC91">
        <f t="shared" si="42"/>
        <v>3.8771187050034484E-5</v>
      </c>
      <c r="CD91">
        <f t="shared" si="42"/>
        <v>3.0361643421162385E-5</v>
      </c>
      <c r="CE91">
        <f t="shared" si="42"/>
        <v>1.1444918734603161E-4</v>
      </c>
      <c r="CF91">
        <f t="shared" si="42"/>
        <v>4.6274160894244194E-5</v>
      </c>
      <c r="CG91">
        <f t="shared" si="42"/>
        <v>5.6532662459120519E-5</v>
      </c>
      <c r="CH91">
        <f t="shared" si="42"/>
        <v>8.1836529390337564E-5</v>
      </c>
      <c r="CI91">
        <f t="shared" si="42"/>
        <v>1.1071042322819738E-4</v>
      </c>
      <c r="CJ91">
        <f t="shared" si="42"/>
        <v>1.3544144595381446E-4</v>
      </c>
      <c r="CK91">
        <f t="shared" si="42"/>
        <v>1.0341114290130407E-4</v>
      </c>
      <c r="CL91">
        <f t="shared" si="42"/>
        <v>7.4233573247510149E-5</v>
      </c>
      <c r="CM91">
        <f t="shared" si="42"/>
        <v>6.8809168259044526E-5</v>
      </c>
      <c r="CN91">
        <f t="shared" si="42"/>
        <v>8.0255407743171458E-5</v>
      </c>
      <c r="CO91">
        <f t="shared" si="42"/>
        <v>6.2203479102581E-5</v>
      </c>
      <c r="CP91">
        <f t="shared" si="42"/>
        <v>1.3101382494430929E-4</v>
      </c>
      <c r="CQ91">
        <f t="shared" si="42"/>
        <v>4.9571364364077352E-5</v>
      </c>
      <c r="CR91">
        <f t="shared" si="42"/>
        <v>1.2540372565846664E-4</v>
      </c>
      <c r="CS91">
        <f t="shared" si="42"/>
        <v>6.3389398153455273E-5</v>
      </c>
      <c r="CT91">
        <f t="shared" si="42"/>
        <v>8.7781901440164815E-5</v>
      </c>
    </row>
    <row r="92" spans="1:99" x14ac:dyDescent="0.25">
      <c r="A92">
        <v>20160512</v>
      </c>
      <c r="B92">
        <v>9.0109999999999999E-3</v>
      </c>
      <c r="C92">
        <v>8.1390000000000004E-3</v>
      </c>
      <c r="D92">
        <v>9.6839999999999999E-3</v>
      </c>
      <c r="E92">
        <v>-7.3899999999999997E-4</v>
      </c>
      <c r="F92">
        <v>9.6900000000000007E-3</v>
      </c>
      <c r="G92">
        <v>-2.3456999999999999E-2</v>
      </c>
      <c r="H92">
        <v>-1.3780000000000001E-3</v>
      </c>
      <c r="I92">
        <v>3.1649999999999998E-3</v>
      </c>
      <c r="J92">
        <v>-1.0078999999999999E-2</v>
      </c>
      <c r="K92">
        <v>-4.4869999999999997E-3</v>
      </c>
      <c r="L92">
        <v>1.0677000000000001E-2</v>
      </c>
      <c r="M92">
        <v>9.0499999999999999E-4</v>
      </c>
      <c r="N92">
        <v>-1.224E-3</v>
      </c>
      <c r="O92">
        <v>2.238E-3</v>
      </c>
      <c r="P92">
        <v>-3.4979999999999998E-3</v>
      </c>
      <c r="Q92">
        <v>-5.6699999999999997E-3</v>
      </c>
      <c r="R92">
        <v>7.5890000000000003E-3</v>
      </c>
      <c r="S92">
        <v>-6.4700000000000001E-4</v>
      </c>
      <c r="T92">
        <v>6.6249999999999998E-3</v>
      </c>
      <c r="U92">
        <v>1.719E-2</v>
      </c>
      <c r="V92">
        <v>-3.8709999999999999E-3</v>
      </c>
      <c r="W92">
        <v>-9.9799999999999993E-3</v>
      </c>
      <c r="X92">
        <v>5.9839999999999997E-3</v>
      </c>
      <c r="Y92">
        <v>6.2560000000000003E-3</v>
      </c>
      <c r="Z92">
        <v>-8.1899999999999996E-4</v>
      </c>
      <c r="AA92">
        <v>-1.0569E-2</v>
      </c>
      <c r="AB92">
        <v>-1.124E-3</v>
      </c>
      <c r="AC92">
        <v>-8.4679999999999998E-3</v>
      </c>
      <c r="AD92">
        <v>7.633E-3</v>
      </c>
      <c r="AE92">
        <v>-7.2690000000000003E-3</v>
      </c>
      <c r="AF92">
        <v>-7.8867481864661334E-5</v>
      </c>
      <c r="AG92">
        <v>7.148410388563639E-4</v>
      </c>
      <c r="AH92">
        <v>3.1617242284636169E-4</v>
      </c>
      <c r="AI92">
        <v>7.0610917709801194E-4</v>
      </c>
      <c r="AJ92">
        <v>-2.0687820081629622E-5</v>
      </c>
      <c r="AK92">
        <v>3.6540447653649879E-4</v>
      </c>
      <c r="AL92">
        <v>-2.2741839107652466E-3</v>
      </c>
      <c r="AM92">
        <v>-2.2924326659829085E-5</v>
      </c>
      <c r="AN92">
        <v>1.3602981966407096E-4</v>
      </c>
      <c r="AO92">
        <v>-8.2673384032193415E-5</v>
      </c>
      <c r="AP92">
        <v>-7.5850598120492032E-5</v>
      </c>
      <c r="AQ92">
        <v>1.7912518609491075E-4</v>
      </c>
      <c r="AR92">
        <v>3.6439707433329739E-5</v>
      </c>
      <c r="AS92">
        <v>-7.5562550895284407E-5</v>
      </c>
      <c r="AT92">
        <v>4.525120463973964E-5</v>
      </c>
      <c r="AU92">
        <v>-1.0273268475327217E-4</v>
      </c>
      <c r="AV92">
        <v>-1.8435249234840338E-4</v>
      </c>
      <c r="AW92">
        <v>1.6980830397614281E-4</v>
      </c>
      <c r="AX92">
        <v>-2.863274155510872E-5</v>
      </c>
      <c r="AY92">
        <v>2.723602053225261E-4</v>
      </c>
      <c r="AZ92">
        <v>2.600500609910603E-4</v>
      </c>
      <c r="BA92">
        <v>-4.6408379477596333E-5</v>
      </c>
      <c r="BB92">
        <v>-2.7478058250390971E-4</v>
      </c>
      <c r="BC92">
        <v>3.8614530381848446E-5</v>
      </c>
      <c r="BD92">
        <v>2.5716529406335712E-4</v>
      </c>
      <c r="BE92">
        <v>-2.6948156970005181E-5</v>
      </c>
      <c r="BF92">
        <v>-2.6741838946066099E-4</v>
      </c>
      <c r="BG92">
        <v>-2.9566446223301522E-5</v>
      </c>
      <c r="BH92">
        <v>-1.0982217384916576E-4</v>
      </c>
      <c r="BI92">
        <v>2.2188139391420811E-4</v>
      </c>
      <c r="BJ92">
        <v>-1.7557566598699268E-4</v>
      </c>
      <c r="BL92">
        <v>1E-3</v>
      </c>
      <c r="BM92">
        <v>-1.0788674818646613E-3</v>
      </c>
      <c r="BP92" t="s">
        <v>42</v>
      </c>
      <c r="BQ92">
        <f>BQ87/BQ91</f>
        <v>2.2544527618125496</v>
      </c>
      <c r="BR92">
        <f t="shared" ref="BR92:CT92" si="43">BR87/BR91</f>
        <v>-18.932695737569009</v>
      </c>
      <c r="BS92">
        <f t="shared" si="43"/>
        <v>-11.317163990662975</v>
      </c>
      <c r="BT92">
        <f t="shared" si="43"/>
        <v>-0.11734952665883691</v>
      </c>
      <c r="BU92">
        <f t="shared" si="43"/>
        <v>-1.3696743858249023</v>
      </c>
      <c r="BV92">
        <f t="shared" si="43"/>
        <v>4.4982243510206859</v>
      </c>
      <c r="BW92">
        <f t="shared" si="43"/>
        <v>-4.6715237044777007</v>
      </c>
      <c r="BX92">
        <f t="shared" si="43"/>
        <v>-6.792548862310551</v>
      </c>
      <c r="BY92">
        <f t="shared" si="43"/>
        <v>2.5454797491538899</v>
      </c>
      <c r="BZ92">
        <f t="shared" si="43"/>
        <v>-7.0720687580256039</v>
      </c>
      <c r="CA92">
        <f t="shared" si="43"/>
        <v>9.2833086363021025</v>
      </c>
      <c r="CB92">
        <f t="shared" si="43"/>
        <v>-0.29541628789779456</v>
      </c>
      <c r="CC92">
        <f t="shared" si="43"/>
        <v>-5.4444838146754311</v>
      </c>
      <c r="CD92">
        <f t="shared" si="43"/>
        <v>-5.1904303926757374</v>
      </c>
      <c r="CE92">
        <f t="shared" si="43"/>
        <v>1.7086810890803219</v>
      </c>
      <c r="CF92">
        <f t="shared" si="43"/>
        <v>-4.944122520006907</v>
      </c>
      <c r="CG92">
        <f t="shared" si="43"/>
        <v>-11.329362776926271</v>
      </c>
      <c r="CH92">
        <f t="shared" si="43"/>
        <v>13.553924993376514</v>
      </c>
      <c r="CI92">
        <f t="shared" si="43"/>
        <v>-4.5236597600963391</v>
      </c>
      <c r="CJ92">
        <f t="shared" si="43"/>
        <v>-7.9648292376195284</v>
      </c>
      <c r="CK92">
        <f t="shared" si="43"/>
        <v>4.2775680485827641</v>
      </c>
      <c r="CL92">
        <f t="shared" si="43"/>
        <v>-1.2467911103840874</v>
      </c>
      <c r="CM92">
        <f t="shared" si="43"/>
        <v>-8.3124928323969129</v>
      </c>
      <c r="CN92">
        <f t="shared" si="43"/>
        <v>-13.43308375908523</v>
      </c>
      <c r="CO92">
        <f t="shared" si="43"/>
        <v>-5.1036862451944964</v>
      </c>
      <c r="CP92">
        <f t="shared" si="43"/>
        <v>8.187075740511963</v>
      </c>
      <c r="CQ92">
        <f t="shared" si="43"/>
        <v>2.6144662705446438</v>
      </c>
      <c r="CR92">
        <f t="shared" si="43"/>
        <v>8.5468020754515948</v>
      </c>
      <c r="CS92">
        <f t="shared" si="43"/>
        <v>-0.60317071166302028</v>
      </c>
      <c r="CT92">
        <f t="shared" si="43"/>
        <v>2.5986370038881685</v>
      </c>
    </row>
    <row r="93" spans="1:99" x14ac:dyDescent="0.25">
      <c r="A93">
        <v>20160513</v>
      </c>
      <c r="B93">
        <v>-8.3479999999999995E-3</v>
      </c>
      <c r="C93">
        <v>-1.0474000000000001E-2</v>
      </c>
      <c r="D93">
        <v>-1.1263E-2</v>
      </c>
      <c r="E93">
        <v>-7.5249999999999996E-3</v>
      </c>
      <c r="F93">
        <v>-1.3514E-2</v>
      </c>
      <c r="G93">
        <v>1.9919999999999998E-3</v>
      </c>
      <c r="H93">
        <v>-1.1729E-2</v>
      </c>
      <c r="I93">
        <v>-1.4319E-2</v>
      </c>
      <c r="J93">
        <v>-2.2734000000000001E-2</v>
      </c>
      <c r="K93">
        <v>-1.5775999999999998E-2</v>
      </c>
      <c r="L93">
        <v>-1.7111000000000001E-2</v>
      </c>
      <c r="M93">
        <v>0</v>
      </c>
      <c r="N93">
        <v>-5.8650000000000004E-3</v>
      </c>
      <c r="O93">
        <v>-1.0755000000000001E-2</v>
      </c>
      <c r="P93">
        <v>-4.4349999999999997E-3</v>
      </c>
      <c r="Q93">
        <v>-1.17E-2</v>
      </c>
      <c r="R93">
        <v>-9.9139999999999992E-3</v>
      </c>
      <c r="S93">
        <v>-9.2280000000000001E-3</v>
      </c>
      <c r="T93">
        <v>-2.8570999999999999E-2</v>
      </c>
      <c r="U93">
        <v>-1.1726E-2</v>
      </c>
      <c r="V93">
        <v>-3.4190000000000002E-3</v>
      </c>
      <c r="W93">
        <v>5.0400000000000002E-3</v>
      </c>
      <c r="X93">
        <v>2.6600000000000001E-4</v>
      </c>
      <c r="Y93">
        <v>-1.0297000000000001E-2</v>
      </c>
      <c r="Z93">
        <v>-7.8989999999999998E-3</v>
      </c>
      <c r="AA93">
        <v>-2.0226999999999998E-2</v>
      </c>
      <c r="AB93">
        <v>-5.2490000000000002E-3</v>
      </c>
      <c r="AC93">
        <v>-1.7271000000000002E-2</v>
      </c>
      <c r="AD93">
        <v>-1.3609E-2</v>
      </c>
      <c r="AE93">
        <v>-5.7039999999999999E-3</v>
      </c>
      <c r="AF93">
        <v>-8.9808559847565795E-3</v>
      </c>
      <c r="AG93">
        <v>-6.6270221302426168E-4</v>
      </c>
      <c r="AH93">
        <v>-4.0628715929579457E-4</v>
      </c>
      <c r="AI93">
        <v>-8.1939228521824372E-4</v>
      </c>
      <c r="AJ93">
        <v>-2.1097771687316486E-4</v>
      </c>
      <c r="AK93">
        <v>-5.0730050617016158E-4</v>
      </c>
      <c r="AL93">
        <v>1.9527518690325716E-4</v>
      </c>
      <c r="AM93">
        <v>-1.9459185949090741E-4</v>
      </c>
      <c r="AN93">
        <v>-6.1213863434562922E-4</v>
      </c>
      <c r="AO93">
        <v>-1.8389809957889967E-4</v>
      </c>
      <c r="AP93">
        <v>-2.6487081255396455E-4</v>
      </c>
      <c r="AQ93">
        <v>-2.8472633065957357E-4</v>
      </c>
      <c r="AR93">
        <v>0</v>
      </c>
      <c r="AS93">
        <v>-3.6322737371604112E-4</v>
      </c>
      <c r="AT93">
        <v>-2.1708231893272019E-4</v>
      </c>
      <c r="AU93">
        <v>-1.3085562924027453E-4</v>
      </c>
      <c r="AV93">
        <v>-3.7938555920740742E-4</v>
      </c>
      <c r="AW93">
        <v>-2.2163400400037039E-4</v>
      </c>
      <c r="AX93">
        <v>-4.0830078359978017E-4</v>
      </c>
      <c r="AY93">
        <v>-1.151421244814153E-3</v>
      </c>
      <c r="AZ93">
        <v>-1.7690838873650515E-4</v>
      </c>
      <c r="BA93">
        <v>-4.1221609461936434E-5</v>
      </c>
      <c r="BB93">
        <v>1.4073744918532434E-4</v>
      </c>
      <c r="BC93">
        <v>1.7325932412559504E-6</v>
      </c>
      <c r="BD93">
        <v>-4.2273796934019531E-4</v>
      </c>
      <c r="BE93">
        <v>-2.6020354780291179E-4</v>
      </c>
      <c r="BF93">
        <v>-5.0600446142337217E-4</v>
      </c>
      <c r="BG93">
        <v>-1.3860017450553536E-4</v>
      </c>
      <c r="BH93">
        <v>-2.2212663884685078E-4</v>
      </c>
      <c r="BI93">
        <v>-3.9376863555453024E-4</v>
      </c>
      <c r="BJ93">
        <v>-1.3823725769323127E-4</v>
      </c>
      <c r="BL93">
        <v>1E-3</v>
      </c>
      <c r="BM93">
        <v>-9.9808559847565786E-3</v>
      </c>
      <c r="BP93" t="s">
        <v>43</v>
      </c>
      <c r="BQ93">
        <f>BQ92/SUM($BQ$92:$CT$92)</f>
        <v>-3.8474559916894059E-2</v>
      </c>
      <c r="BR93">
        <f t="shared" ref="BR93:CT93" si="44">BR92/SUM($BQ$92:$CT$92)</f>
        <v>0.32310596561702987</v>
      </c>
      <c r="BS93">
        <f t="shared" si="44"/>
        <v>0.19313906745954809</v>
      </c>
      <c r="BT93">
        <f t="shared" si="44"/>
        <v>2.0026906179327533E-3</v>
      </c>
      <c r="BU93">
        <f t="shared" si="44"/>
        <v>2.3374905039787616E-2</v>
      </c>
      <c r="BV93">
        <f t="shared" si="44"/>
        <v>-7.6766834614815163E-2</v>
      </c>
      <c r="BW93">
        <f t="shared" si="44"/>
        <v>7.9724366691371173E-2</v>
      </c>
      <c r="BX93">
        <f t="shared" si="44"/>
        <v>0.11592184703008981</v>
      </c>
      <c r="BY93">
        <f t="shared" si="44"/>
        <v>-4.3441235400879456E-2</v>
      </c>
      <c r="BZ93">
        <f t="shared" si="44"/>
        <v>0.1206921421357661</v>
      </c>
      <c r="CA93">
        <f t="shared" si="44"/>
        <v>-0.15842922965804992</v>
      </c>
      <c r="CB93">
        <f t="shared" si="44"/>
        <v>5.0415834217843632E-3</v>
      </c>
      <c r="CC93">
        <f t="shared" si="44"/>
        <v>9.291572761802977E-2</v>
      </c>
      <c r="CD93">
        <f t="shared" si="44"/>
        <v>8.8580044133155802E-2</v>
      </c>
      <c r="CE93">
        <f t="shared" si="44"/>
        <v>-2.9160403825818006E-2</v>
      </c>
      <c r="CF93">
        <f t="shared" si="44"/>
        <v>8.437654643051129E-2</v>
      </c>
      <c r="CG93">
        <f t="shared" si="44"/>
        <v>0.19334725231972816</v>
      </c>
      <c r="CH93">
        <f t="shared" si="44"/>
        <v>-0.2313116992735251</v>
      </c>
      <c r="CI93">
        <f t="shared" si="44"/>
        <v>7.7200916085524332E-2</v>
      </c>
      <c r="CJ93">
        <f t="shared" si="44"/>
        <v>0.13592801983761502</v>
      </c>
      <c r="CK93">
        <f t="shared" si="44"/>
        <v>-7.3001107395779294E-2</v>
      </c>
      <c r="CL93">
        <f t="shared" si="44"/>
        <v>2.1277775295569477E-2</v>
      </c>
      <c r="CM93">
        <f t="shared" si="44"/>
        <v>0.1418612573996347</v>
      </c>
      <c r="CN93">
        <f t="shared" si="44"/>
        <v>0.22924941906613969</v>
      </c>
      <c r="CO93">
        <f t="shared" si="44"/>
        <v>8.7099665854116742E-2</v>
      </c>
      <c r="CP93">
        <f t="shared" si="44"/>
        <v>-0.13972088546633654</v>
      </c>
      <c r="CQ93">
        <f t="shared" si="44"/>
        <v>-4.4618561488906555E-2</v>
      </c>
      <c r="CR93">
        <f t="shared" si="44"/>
        <v>-0.14585998612160692</v>
      </c>
      <c r="CS93">
        <f t="shared" si="44"/>
        <v>1.0293729848363116E-2</v>
      </c>
      <c r="CT93">
        <f t="shared" si="44"/>
        <v>-4.4348418739086681E-2</v>
      </c>
    </row>
    <row r="94" spans="1:99" x14ac:dyDescent="0.25">
      <c r="A94">
        <v>20160516</v>
      </c>
      <c r="B94">
        <v>1.4683E-2</v>
      </c>
      <c r="C94">
        <v>5.9540000000000001E-3</v>
      </c>
      <c r="D94">
        <v>1.0264000000000001E-2</v>
      </c>
      <c r="E94">
        <v>1.1779E-2</v>
      </c>
      <c r="F94">
        <v>1.5386E-2</v>
      </c>
      <c r="G94">
        <v>3.7118999999999999E-2</v>
      </c>
      <c r="H94">
        <v>1.5458E-2</v>
      </c>
      <c r="I94">
        <v>4.9240000000000004E-3</v>
      </c>
      <c r="J94">
        <v>8.9910000000000007E-3</v>
      </c>
      <c r="K94">
        <v>7.8869999999999999E-3</v>
      </c>
      <c r="L94">
        <v>1.5289000000000001E-2</v>
      </c>
      <c r="M94">
        <v>5.7250000000000001E-3</v>
      </c>
      <c r="N94">
        <v>7.7489999999999998E-3</v>
      </c>
      <c r="O94">
        <v>7.3070000000000001E-3</v>
      </c>
      <c r="P94">
        <v>1.4291E-2</v>
      </c>
      <c r="Q94">
        <v>-1.5920000000000001E-3</v>
      </c>
      <c r="R94">
        <v>6.2870000000000001E-3</v>
      </c>
      <c r="S94">
        <v>7.5160000000000001E-3</v>
      </c>
      <c r="T94">
        <v>1.6631E-2</v>
      </c>
      <c r="U94">
        <v>-2.9659999999999999E-3</v>
      </c>
      <c r="V94">
        <v>-7.7999999999999999E-4</v>
      </c>
      <c r="W94">
        <v>1.6048E-2</v>
      </c>
      <c r="X94">
        <v>-3.8159999999999999E-3</v>
      </c>
      <c r="Y94">
        <v>5.6930000000000001E-3</v>
      </c>
      <c r="Z94">
        <v>1.66E-2</v>
      </c>
      <c r="AA94">
        <v>9.2800000000000001E-4</v>
      </c>
      <c r="AB94">
        <v>1.6584999999999999E-2</v>
      </c>
      <c r="AC94">
        <v>2.5799999999999998E-4</v>
      </c>
      <c r="AD94">
        <v>1.2625000000000001E-2</v>
      </c>
      <c r="AE94">
        <v>1.2713E-2</v>
      </c>
      <c r="AF94">
        <v>1.2370752372759643E-2</v>
      </c>
      <c r="AG94">
        <v>1.1684619793392989E-3</v>
      </c>
      <c r="AH94">
        <v>2.2953072732700031E-4</v>
      </c>
      <c r="AI94">
        <v>7.4528565652989625E-4</v>
      </c>
      <c r="AJ94">
        <v>3.3010925438956625E-4</v>
      </c>
      <c r="AK94">
        <v>5.7939110987817401E-4</v>
      </c>
      <c r="AL94">
        <v>3.7283443523217883E-3</v>
      </c>
      <c r="AM94">
        <v>2.572838633726618E-4</v>
      </c>
      <c r="AN94">
        <v>2.0898830067024503E-4</v>
      </c>
      <c r="AO94">
        <v>7.2498691032144548E-5</v>
      </c>
      <c r="AP94">
        <v>1.3125521796802922E-4</v>
      </c>
      <c r="AQ94">
        <v>2.5518464801062545E-4</v>
      </c>
      <c r="AR94">
        <v>2.3112903883965437E-4</v>
      </c>
      <c r="AS94">
        <v>4.7779562220391853E-4</v>
      </c>
      <c r="AT94">
        <v>1.4677384670852003E-4</v>
      </c>
      <c r="AU94">
        <v>4.2252992283802702E-4</v>
      </c>
      <c r="AV94">
        <v>-5.0918975423021112E-5</v>
      </c>
      <c r="AW94">
        <v>1.3972896419677983E-4</v>
      </c>
      <c r="AX94">
        <v>3.3101294879054862E-4</v>
      </c>
      <c r="AY94">
        <v>6.7316864997248667E-4</v>
      </c>
      <c r="AZ94">
        <v>-4.4077098420967738E-5</v>
      </c>
      <c r="BA94">
        <v>-9.2835726955654607E-6</v>
      </c>
      <c r="BB94">
        <v>4.4982939049297677E-4</v>
      </c>
      <c r="BC94">
        <v>-2.4462238432894672E-5</v>
      </c>
      <c r="BD94">
        <v>2.3222053919666683E-4</v>
      </c>
      <c r="BE94">
        <v>5.4920301659082719E-4</v>
      </c>
      <c r="BF94">
        <v>2.2956575885883182E-5</v>
      </c>
      <c r="BG94">
        <v>4.3982495054819285E-4</v>
      </c>
      <c r="BH94">
        <v>3.2790509818871184E-6</v>
      </c>
      <c r="BI94">
        <v>3.6545048550772129E-4</v>
      </c>
      <c r="BJ94">
        <v>3.0825745413856962E-4</v>
      </c>
      <c r="BL94">
        <v>1E-3</v>
      </c>
      <c r="BM94">
        <v>1.1370752372759644E-2</v>
      </c>
      <c r="BP94" t="s">
        <v>44</v>
      </c>
      <c r="BQ94">
        <f t="shared" ref="BQ94:CT94" si="45">BQ93^2</f>
        <v>1.4802917607986709E-3</v>
      </c>
      <c r="BR94">
        <f t="shared" si="45"/>
        <v>0.10439746501731328</v>
      </c>
      <c r="BS94">
        <f t="shared" si="45"/>
        <v>3.7302699379143871E-2</v>
      </c>
      <c r="BT94">
        <f t="shared" si="45"/>
        <v>4.0107697111558733E-6</v>
      </c>
      <c r="BU94">
        <f t="shared" si="45"/>
        <v>5.4638618561908851E-4</v>
      </c>
      <c r="BV94">
        <f t="shared" si="45"/>
        <v>5.8931468967783835E-3</v>
      </c>
      <c r="BW94">
        <f t="shared" si="45"/>
        <v>6.3559746443402135E-3</v>
      </c>
      <c r="BX94">
        <f t="shared" si="45"/>
        <v>1.3437874618867543E-2</v>
      </c>
      <c r="BY94">
        <f t="shared" si="45"/>
        <v>1.8871409331546224E-3</v>
      </c>
      <c r="BZ94">
        <f t="shared" si="45"/>
        <v>1.4566593173319965E-2</v>
      </c>
      <c r="CA94">
        <f t="shared" si="45"/>
        <v>2.5099820810043125E-2</v>
      </c>
      <c r="CB94">
        <f t="shared" si="45"/>
        <v>2.5417563398810929E-5</v>
      </c>
      <c r="CC94">
        <f t="shared" si="45"/>
        <v>8.6333324387879006E-3</v>
      </c>
      <c r="CD94">
        <f t="shared" si="45"/>
        <v>7.8464242186318291E-3</v>
      </c>
      <c r="CE94">
        <f t="shared" si="45"/>
        <v>8.503291512847814E-4</v>
      </c>
      <c r="CF94">
        <f t="shared" si="45"/>
        <v>7.1194015875402274E-3</v>
      </c>
      <c r="CG94">
        <f t="shared" si="45"/>
        <v>3.7383159979588625E-2</v>
      </c>
      <c r="CH94">
        <f t="shared" si="45"/>
        <v>5.3505102220805713E-2</v>
      </c>
      <c r="CI94">
        <f t="shared" si="45"/>
        <v>5.9599814444441694E-3</v>
      </c>
      <c r="CJ94">
        <f t="shared" si="45"/>
        <v>1.8476426576975062E-2</v>
      </c>
      <c r="CK94">
        <f t="shared" si="45"/>
        <v>5.3291616810101023E-3</v>
      </c>
      <c r="CL94">
        <f t="shared" si="45"/>
        <v>4.5274372152874677E-4</v>
      </c>
      <c r="CM94">
        <f t="shared" si="45"/>
        <v>2.0124616351005414E-2</v>
      </c>
      <c r="CN94">
        <f t="shared" si="45"/>
        <v>5.2555296142162533E-2</v>
      </c>
      <c r="CO94">
        <f t="shared" si="45"/>
        <v>7.5863517918987903E-3</v>
      </c>
      <c r="CP94">
        <f t="shared" si="45"/>
        <v>1.9521925835497132E-2</v>
      </c>
      <c r="CQ94">
        <f t="shared" si="45"/>
        <v>1.9908160293393351E-3</v>
      </c>
      <c r="CR94">
        <f t="shared" si="45"/>
        <v>2.1275135551395361E-2</v>
      </c>
      <c r="CS94">
        <f t="shared" si="45"/>
        <v>1.0596087419108173E-4</v>
      </c>
      <c r="CT94">
        <f t="shared" si="45"/>
        <v>1.9667822446573749E-3</v>
      </c>
    </row>
    <row r="95" spans="1:99" x14ac:dyDescent="0.25">
      <c r="A95">
        <v>20160517</v>
      </c>
      <c r="B95">
        <v>-1.8522E-2</v>
      </c>
      <c r="C95">
        <v>-1.9071000000000001E-2</v>
      </c>
      <c r="D95">
        <v>-4.4700000000000002E-4</v>
      </c>
      <c r="E95">
        <v>-9.7689999999999999E-3</v>
      </c>
      <c r="F95">
        <v>-4.5950000000000001E-3</v>
      </c>
      <c r="G95">
        <v>-4.1539999999999997E-3</v>
      </c>
      <c r="H95">
        <v>-1.7284999999999998E-2</v>
      </c>
      <c r="I95">
        <v>-1.2373E-2</v>
      </c>
      <c r="J95">
        <v>4.9509999999999997E-3</v>
      </c>
      <c r="K95">
        <v>-3.0303E-2</v>
      </c>
      <c r="L95">
        <v>-1.1779E-2</v>
      </c>
      <c r="M95">
        <v>-1.0485E-2</v>
      </c>
      <c r="N95">
        <v>-5.3299999999999997E-3</v>
      </c>
      <c r="O95">
        <v>-1.0262E-2</v>
      </c>
      <c r="P95">
        <v>-6.038E-3</v>
      </c>
      <c r="Q95">
        <v>-4.1850000000000004E-3</v>
      </c>
      <c r="R95">
        <v>-1.5042E-2</v>
      </c>
      <c r="S95">
        <v>0</v>
      </c>
      <c r="T95">
        <v>-1.3934999999999999E-2</v>
      </c>
      <c r="U95">
        <v>-6.9999999999999999E-4</v>
      </c>
      <c r="V95">
        <v>-2.0445999999999999E-2</v>
      </c>
      <c r="W95">
        <v>-1.3491E-2</v>
      </c>
      <c r="X95">
        <v>-1.6215E-2</v>
      </c>
      <c r="Y95">
        <v>-6.4409999999999997E-3</v>
      </c>
      <c r="Z95">
        <v>-2.4679E-2</v>
      </c>
      <c r="AA95">
        <v>1.2746E-2</v>
      </c>
      <c r="AB95">
        <v>-1.1865000000000001E-2</v>
      </c>
      <c r="AC95">
        <v>-4.6979999999999999E-3</v>
      </c>
      <c r="AD95">
        <v>-1.2982E-2</v>
      </c>
      <c r="AE95">
        <v>-8.267E-3</v>
      </c>
      <c r="AF95">
        <v>-9.1324500012063096E-3</v>
      </c>
      <c r="AG95">
        <v>-1.4511503120851414E-3</v>
      </c>
      <c r="AH95">
        <v>-7.2857086611763258E-4</v>
      </c>
      <c r="AI95">
        <v>-3.2775417044667365E-5</v>
      </c>
      <c r="AJ95">
        <v>-2.7388274332336074E-4</v>
      </c>
      <c r="AK95">
        <v>-1.7217578207934874E-4</v>
      </c>
      <c r="AL95">
        <v>-4.1976564736947162E-4</v>
      </c>
      <c r="AM95">
        <v>-2.8561736529353544E-4</v>
      </c>
      <c r="AN95">
        <v>-5.2396287206533877E-4</v>
      </c>
      <c r="AO95">
        <v>4.053109491004778E-5</v>
      </c>
      <c r="AP95">
        <v>-4.9403187932654661E-4</v>
      </c>
      <c r="AQ95">
        <v>-1.962757526803577E-4</v>
      </c>
      <c r="AR95">
        <v>-4.2315382584929065E-4</v>
      </c>
      <c r="AS95">
        <v>-3.3024113973927158E-4</v>
      </c>
      <c r="AT95">
        <v>-2.0610579184638113E-4</v>
      </c>
      <c r="AU95">
        <v>-1.7926112936895484E-4</v>
      </c>
      <c r="AV95">
        <v>-1.3466022045122074E-4</v>
      </c>
      <c r="AW95">
        <v>-3.3265572470537807E-4</v>
      </c>
      <c r="AX95">
        <v>0</v>
      </c>
      <c r="AY95">
        <v>-5.6188382963608173E-4</v>
      </c>
      <c r="AZ95">
        <v>-1.0501814341678549E-5</v>
      </c>
      <c r="BA95">
        <v>-2.4081618975994512E-4</v>
      </c>
      <c r="BB95">
        <v>-3.7687779990283539E-4</v>
      </c>
      <c r="BC95">
        <v>-1.0330787778217287E-4</v>
      </c>
      <c r="BD95">
        <v>-2.6371494616278274E-4</v>
      </c>
      <c r="BE95">
        <v>-8.0450494225038833E-4</v>
      </c>
      <c r="BF95">
        <v>3.2259843716913504E-4</v>
      </c>
      <c r="BG95">
        <v>-3.1410653321877299E-4</v>
      </c>
      <c r="BH95">
        <v>-6.0037808058464062E-5</v>
      </c>
      <c r="BI95">
        <v>-3.7470751668801155E-4</v>
      </c>
      <c r="BJ95">
        <v>-2.0083380613845856E-4</v>
      </c>
      <c r="BL95">
        <v>1E-3</v>
      </c>
      <c r="BM95">
        <v>-1.0132450001206311E-2</v>
      </c>
      <c r="BP95" t="s">
        <v>45</v>
      </c>
      <c r="BQ95">
        <f>BQ93*BQ87</f>
        <v>-6.5330861024478754E-6</v>
      </c>
      <c r="BR95">
        <f t="shared" ref="BR95:CT95" si="46">BR93*BR87</f>
        <v>-3.4450380811893355E-4</v>
      </c>
      <c r="BS95">
        <f t="shared" si="46"/>
        <v>-1.3116772225734016E-4</v>
      </c>
      <c r="BT95">
        <f t="shared" si="46"/>
        <v>-1.502462689334859E-8</v>
      </c>
      <c r="BU95">
        <f t="shared" si="46"/>
        <v>-2.3582652816201129E-6</v>
      </c>
      <c r="BV95">
        <f t="shared" si="46"/>
        <v>-3.8349320399625778E-5</v>
      </c>
      <c r="BW95">
        <f t="shared" si="46"/>
        <v>-1.6259635638525635E-5</v>
      </c>
      <c r="BX95">
        <f t="shared" si="46"/>
        <v>-4.2761331530134406E-5</v>
      </c>
      <c r="BY95">
        <f t="shared" si="46"/>
        <v>-1.5995218164225209E-5</v>
      </c>
      <c r="BZ95">
        <f t="shared" si="46"/>
        <v>-8.4929472747271152E-5</v>
      </c>
      <c r="CA95">
        <f t="shared" si="46"/>
        <v>-1.2036618040911829E-4</v>
      </c>
      <c r="CB95">
        <f t="shared" si="46"/>
        <v>-1.2748040233182765E-7</v>
      </c>
      <c r="CC95">
        <f t="shared" si="46"/>
        <v>-1.9613497353082872E-5</v>
      </c>
      <c r="CD95">
        <f t="shared" si="46"/>
        <v>-1.3959328870140101E-5</v>
      </c>
      <c r="CE95">
        <f t="shared" si="46"/>
        <v>-5.7025258172480248E-6</v>
      </c>
      <c r="CF95">
        <f t="shared" si="46"/>
        <v>-1.9304098382275048E-5</v>
      </c>
      <c r="CG95">
        <f t="shared" si="46"/>
        <v>-1.2383486288974834E-4</v>
      </c>
      <c r="CH95">
        <f t="shared" si="46"/>
        <v>-2.5657236658912971E-4</v>
      </c>
      <c r="CI95">
        <f t="shared" si="46"/>
        <v>-3.8663476114575234E-5</v>
      </c>
      <c r="CJ95">
        <f t="shared" si="46"/>
        <v>-1.4663479657069963E-4</v>
      </c>
      <c r="CK95">
        <f t="shared" si="46"/>
        <v>-3.2291908508699741E-5</v>
      </c>
      <c r="CL95">
        <f t="shared" si="46"/>
        <v>-1.9693380913804547E-6</v>
      </c>
      <c r="CM95">
        <f t="shared" si="46"/>
        <v>-8.1141194551368018E-5</v>
      </c>
      <c r="CN95">
        <f t="shared" si="46"/>
        <v>-2.4714866679417829E-4</v>
      </c>
      <c r="CO95">
        <f t="shared" si="46"/>
        <v>-2.7651273164585668E-5</v>
      </c>
      <c r="CP95">
        <f t="shared" si="46"/>
        <v>-1.4986743124104589E-4</v>
      </c>
      <c r="CQ95">
        <f t="shared" si="46"/>
        <v>-5.7826842594562309E-6</v>
      </c>
      <c r="CR95">
        <f t="shared" si="46"/>
        <v>-1.5633285312810824E-4</v>
      </c>
      <c r="CS95">
        <f t="shared" si="46"/>
        <v>-3.9357693556211108E-7</v>
      </c>
      <c r="CT95">
        <f t="shared" si="46"/>
        <v>-1.0116464031012374E-5</v>
      </c>
    </row>
    <row r="96" spans="1:99" x14ac:dyDescent="0.25">
      <c r="A96">
        <v>20160518</v>
      </c>
      <c r="B96">
        <v>5.9389999999999998E-3</v>
      </c>
      <c r="C96">
        <v>-6.0340000000000003E-3</v>
      </c>
      <c r="D96">
        <v>-2.0110000000000002E-3</v>
      </c>
      <c r="E96">
        <v>-4.4590000000000003E-3</v>
      </c>
      <c r="F96">
        <v>-6.8490000000000001E-3</v>
      </c>
      <c r="G96">
        <v>1.1445E-2</v>
      </c>
      <c r="H96">
        <v>-1.0989999999999999E-3</v>
      </c>
      <c r="I96">
        <v>-9.5510000000000005E-3</v>
      </c>
      <c r="J96">
        <v>-6.4739999999999997E-3</v>
      </c>
      <c r="K96">
        <v>7.8399999999999997E-4</v>
      </c>
      <c r="L96">
        <v>-1.1844E-2</v>
      </c>
      <c r="M96">
        <v>4.2389999999999997E-3</v>
      </c>
      <c r="N96">
        <v>-2.1080000000000001E-3</v>
      </c>
      <c r="O96">
        <v>7.1500000000000003E-4</v>
      </c>
      <c r="P96">
        <v>6.4429999999999999E-3</v>
      </c>
      <c r="Q96">
        <v>-9.4059999999999994E-3</v>
      </c>
      <c r="R96">
        <v>-1.1591000000000001E-2</v>
      </c>
      <c r="S96">
        <v>3.8599000000000001E-2</v>
      </c>
      <c r="T96">
        <v>-2.9954000000000001E-2</v>
      </c>
      <c r="U96">
        <v>-1.7163000000000001E-2</v>
      </c>
      <c r="V96">
        <v>1.2109999999999999E-2</v>
      </c>
      <c r="W96">
        <v>3.3399999999999999E-4</v>
      </c>
      <c r="X96">
        <v>7.9699999999999997E-3</v>
      </c>
      <c r="Y96">
        <v>-1.0019999999999999E-2</v>
      </c>
      <c r="Z96">
        <v>-1.7420000000000001E-3</v>
      </c>
      <c r="AA96">
        <v>4.9657E-2</v>
      </c>
      <c r="AB96">
        <v>2.627E-3</v>
      </c>
      <c r="AC96">
        <v>3.4206E-2</v>
      </c>
      <c r="AD96">
        <v>8.3339999999999994E-3</v>
      </c>
      <c r="AE96">
        <v>7.332E-3</v>
      </c>
      <c r="AF96">
        <v>2.2836792253641855E-3</v>
      </c>
      <c r="AG96">
        <v>4.6721968886388645E-4</v>
      </c>
      <c r="AH96">
        <v>-2.2871089000651385E-4</v>
      </c>
      <c r="AI96">
        <v>-1.4688931677368731E-4</v>
      </c>
      <c r="AJ96">
        <v>-1.242288447719319E-4</v>
      </c>
      <c r="AK96">
        <v>-2.5441377558317526E-4</v>
      </c>
      <c r="AL96">
        <v>1.1676426963053523E-3</v>
      </c>
      <c r="AM96">
        <v>-1.7987441471954905E-5</v>
      </c>
      <c r="AN96">
        <v>-3.9986918481544356E-4</v>
      </c>
      <c r="AO96">
        <v>-5.2560400865332788E-5</v>
      </c>
      <c r="AP96">
        <v>1.2768428660201231E-5</v>
      </c>
      <c r="AQ96">
        <v>-1.946676439988787E-4</v>
      </c>
      <c r="AR96">
        <v>1.714911117778276E-4</v>
      </c>
      <c r="AS96">
        <v>-1.3009763452682615E-4</v>
      </c>
      <c r="AT96">
        <v>1.424970907116848E-5</v>
      </c>
      <c r="AU96">
        <v>1.9216837954439772E-4</v>
      </c>
      <c r="AV96">
        <v>-2.9926515125076582E-4</v>
      </c>
      <c r="AW96">
        <v>-2.5290572900537987E-4</v>
      </c>
      <c r="AX96">
        <v>1.7804185308348071E-3</v>
      </c>
      <c r="AY96">
        <v>-1.1694945896477426E-3</v>
      </c>
      <c r="AZ96">
        <v>-2.5261115079888838E-4</v>
      </c>
      <c r="BA96">
        <v>1.4409884051660914E-4</v>
      </c>
      <c r="BB96">
        <v>9.3166371636076268E-6</v>
      </c>
      <c r="BC96">
        <v>5.1089740230353269E-5</v>
      </c>
      <c r="BD96">
        <v>-4.0540323247601666E-4</v>
      </c>
      <c r="BE96">
        <v>-5.6585269456594537E-5</v>
      </c>
      <c r="BF96">
        <v>1.3168235686139835E-3</v>
      </c>
      <c r="BG96">
        <v>6.9601725235344028E-5</v>
      </c>
      <c r="BH96">
        <v>4.512661594610143E-4</v>
      </c>
      <c r="BI96">
        <v>2.4211425079849827E-4</v>
      </c>
      <c r="BJ96">
        <v>1.7910001373626656E-4</v>
      </c>
      <c r="BL96">
        <v>1E-3</v>
      </c>
      <c r="BM96">
        <v>1.2836792253641855E-3</v>
      </c>
      <c r="BP96" t="s">
        <v>46</v>
      </c>
      <c r="BQ96">
        <f t="shared" ref="BQ96:CT96" si="47">BQ93*BQ88</f>
        <v>-4.9520648645989956E-2</v>
      </c>
      <c r="BR96">
        <f t="shared" si="47"/>
        <v>0.21010414967897037</v>
      </c>
      <c r="BS96">
        <f t="shared" si="47"/>
        <v>0.18727371725357317</v>
      </c>
      <c r="BT96">
        <f t="shared" si="47"/>
        <v>2.1979903455790605E-3</v>
      </c>
      <c r="BU96">
        <f t="shared" si="47"/>
        <v>2.3169189094773408E-2</v>
      </c>
      <c r="BV96">
        <f t="shared" si="47"/>
        <v>-8.409562875147962E-2</v>
      </c>
      <c r="BW96">
        <f t="shared" si="47"/>
        <v>7.6567066068795819E-2</v>
      </c>
      <c r="BX96">
        <f t="shared" si="47"/>
        <v>7.7873123457945656E-2</v>
      </c>
      <c r="BY96">
        <f t="shared" si="47"/>
        <v>-6.3474480236362082E-2</v>
      </c>
      <c r="BZ96">
        <f t="shared" si="47"/>
        <v>0.11835113185671763</v>
      </c>
      <c r="CA96">
        <f t="shared" si="47"/>
        <v>-0.17773943430661573</v>
      </c>
      <c r="CB96">
        <f t="shared" si="47"/>
        <v>4.7243849920800976E-3</v>
      </c>
      <c r="CC96">
        <f t="shared" si="47"/>
        <v>5.4489951839019897E-2</v>
      </c>
      <c r="CD96">
        <f t="shared" si="47"/>
        <v>7.2489394738993615E-2</v>
      </c>
      <c r="CE96">
        <f t="shared" si="47"/>
        <v>-3.4266367467527363E-2</v>
      </c>
      <c r="CF96">
        <f t="shared" si="47"/>
        <v>6.5493081253458221E-2</v>
      </c>
      <c r="CG96">
        <f t="shared" si="47"/>
        <v>0.10374391686723322</v>
      </c>
      <c r="CH96">
        <f t="shared" si="47"/>
        <v>-0.3419970600747389</v>
      </c>
      <c r="CI96">
        <f t="shared" si="47"/>
        <v>5.1208967490456961E-2</v>
      </c>
      <c r="CJ96">
        <f t="shared" si="47"/>
        <v>0.11664823853611153</v>
      </c>
      <c r="CK96">
        <f t="shared" si="47"/>
        <v>-8.9927632437600699E-2</v>
      </c>
      <c r="CL96">
        <f t="shared" si="47"/>
        <v>2.637135364431822E-2</v>
      </c>
      <c r="CM96">
        <f t="shared" si="47"/>
        <v>0.11466448941391703</v>
      </c>
      <c r="CN96">
        <f t="shared" si="47"/>
        <v>0.14697693835505327</v>
      </c>
      <c r="CO96">
        <f t="shared" si="47"/>
        <v>7.3454526967888956E-2</v>
      </c>
      <c r="CP96">
        <f t="shared" si="47"/>
        <v>-0.26353876106596397</v>
      </c>
      <c r="CQ96">
        <f t="shared" si="47"/>
        <v>-5.1265814986801252E-2</v>
      </c>
      <c r="CR96">
        <f t="shared" si="47"/>
        <v>-0.2372150002953127</v>
      </c>
      <c r="CS96">
        <f t="shared" si="47"/>
        <v>1.2437026373082475E-2</v>
      </c>
      <c r="CT96">
        <f t="shared" si="47"/>
        <v>-3.4420421070997395E-2</v>
      </c>
    </row>
    <row r="97" spans="1:98" x14ac:dyDescent="0.25">
      <c r="A97">
        <v>20160519</v>
      </c>
      <c r="B97">
        <v>-9.6439999999999998E-3</v>
      </c>
      <c r="C97">
        <v>-3.5969999999999999E-3</v>
      </c>
      <c r="D97">
        <v>8.5059999999999997E-3</v>
      </c>
      <c r="E97">
        <v>-1.6357E-2</v>
      </c>
      <c r="F97">
        <v>-2.0990000000000002E-3</v>
      </c>
      <c r="G97">
        <v>-3.8070000000000001E-3</v>
      </c>
      <c r="H97">
        <v>-7.8560000000000001E-3</v>
      </c>
      <c r="I97">
        <v>4.2579999999999996E-3</v>
      </c>
      <c r="J97">
        <v>-1.6433E-2</v>
      </c>
      <c r="K97">
        <v>-4.3109999999999997E-3</v>
      </c>
      <c r="L97">
        <v>-2.2214999999999999E-2</v>
      </c>
      <c r="M97">
        <v>6.3309999999999998E-3</v>
      </c>
      <c r="N97">
        <v>-6.515E-3</v>
      </c>
      <c r="O97">
        <v>-1.0251E-2</v>
      </c>
      <c r="P97">
        <v>-1.6459999999999999E-3</v>
      </c>
      <c r="Q97">
        <v>-5.96E-3</v>
      </c>
      <c r="R97">
        <v>-7.2890000000000003E-3</v>
      </c>
      <c r="S97">
        <v>-1.0149999999999999E-2</v>
      </c>
      <c r="T97">
        <v>9.5804E-2</v>
      </c>
      <c r="U97">
        <v>1.6393000000000001E-2</v>
      </c>
      <c r="V97">
        <v>-1.2279999999999999E-2</v>
      </c>
      <c r="W97">
        <v>-1.2004000000000001E-2</v>
      </c>
      <c r="X97">
        <v>-1.0782E-2</v>
      </c>
      <c r="Y97">
        <v>-1.5082E-2</v>
      </c>
      <c r="Z97">
        <v>-3.0400000000000002E-4</v>
      </c>
      <c r="AA97">
        <v>-1.7659000000000001E-2</v>
      </c>
      <c r="AB97">
        <v>3.1810999999999999E-2</v>
      </c>
      <c r="AC97">
        <v>-3.2761999999999999E-2</v>
      </c>
      <c r="AD97">
        <v>-7.1029999999999999E-3</v>
      </c>
      <c r="AE97">
        <v>-3.908E-3</v>
      </c>
      <c r="AF97">
        <v>-2.52835340345033E-6</v>
      </c>
      <c r="AG97">
        <v>-7.517520268619962E-4</v>
      </c>
      <c r="AH97">
        <v>-1.3591741524717315E-4</v>
      </c>
      <c r="AI97">
        <v>6.2690265527514202E-4</v>
      </c>
      <c r="AJ97">
        <v>-4.4848134471077872E-4</v>
      </c>
      <c r="AK97">
        <v>-7.7845161504134499E-5</v>
      </c>
      <c r="AL97">
        <v>-3.8711379158355344E-4</v>
      </c>
      <c r="AM97">
        <v>-1.2763393016438954E-4</v>
      </c>
      <c r="AN97">
        <v>1.7911757473929176E-4</v>
      </c>
      <c r="AO97">
        <v>-1.3128798119107241E-4</v>
      </c>
      <c r="AP97">
        <v>-6.9942487858678154E-5</v>
      </c>
      <c r="AQ97">
        <v>-3.5719304426633187E-4</v>
      </c>
      <c r="AR97">
        <v>2.5787517253600146E-4</v>
      </c>
      <c r="AS97">
        <v>-3.9966197982273905E-4</v>
      </c>
      <c r="AT97">
        <v>-2.0230638127942906E-4</v>
      </c>
      <c r="AU97">
        <v>-4.9037265333407445E-5</v>
      </c>
      <c r="AV97">
        <v>-1.8859041995411744E-4</v>
      </c>
      <c r="AW97">
        <v>-1.5795977709077863E-4</v>
      </c>
      <c r="AX97">
        <v>-4.6366005363518767E-4</v>
      </c>
      <c r="AY97">
        <v>4.1008882145216821E-3</v>
      </c>
      <c r="AZ97">
        <v>2.4535661201726755E-4</v>
      </c>
      <c r="BA97">
        <v>-1.4439990010563296E-4</v>
      </c>
      <c r="BB97">
        <v>-3.309878453606274E-4</v>
      </c>
      <c r="BC97">
        <v>-6.8404553602818729E-5</v>
      </c>
      <c r="BD97">
        <v>-6.013073284587844E-4</v>
      </c>
      <c r="BE97">
        <v>-9.8767741969466957E-6</v>
      </c>
      <c r="BF97">
        <v>-4.602500287716102E-4</v>
      </c>
      <c r="BG97">
        <v>8.6933192892784858E-4</v>
      </c>
      <c r="BH97">
        <v>-4.1826570945460479E-4</v>
      </c>
      <c r="BI97">
        <v>-2.04989182993855E-4</v>
      </c>
      <c r="BJ97">
        <v>-9.5136127972036144E-5</v>
      </c>
      <c r="BL97">
        <v>1E-3</v>
      </c>
      <c r="BM97">
        <v>-1.0025283534034503E-3</v>
      </c>
      <c r="BP97" t="s">
        <v>47</v>
      </c>
      <c r="BQ97">
        <f t="shared" ref="BQ97:CT97" si="48">BQ94*BQ91</f>
        <v>1.1149384761948639E-7</v>
      </c>
      <c r="BR97">
        <f t="shared" si="48"/>
        <v>5.8793125460803794E-6</v>
      </c>
      <c r="BS97">
        <f t="shared" si="48"/>
        <v>2.2385123674514867E-6</v>
      </c>
      <c r="BT97">
        <f t="shared" si="48"/>
        <v>2.5641074296556165E-10</v>
      </c>
      <c r="BU97">
        <f t="shared" si="48"/>
        <v>4.0246227561084846E-8</v>
      </c>
      <c r="BV97">
        <f t="shared" si="48"/>
        <v>6.5447067708853165E-7</v>
      </c>
      <c r="BW97">
        <f t="shared" si="48"/>
        <v>2.7748744005545753E-7</v>
      </c>
      <c r="BX97">
        <f t="shared" si="48"/>
        <v>7.2976619424023322E-7</v>
      </c>
      <c r="BY97">
        <f t="shared" si="48"/>
        <v>2.7297488333643081E-7</v>
      </c>
      <c r="BZ97">
        <f t="shared" si="48"/>
        <v>1.4494089844215584E-6</v>
      </c>
      <c r="CA97">
        <f t="shared" si="48"/>
        <v>2.0541729232751856E-6</v>
      </c>
      <c r="CB97">
        <f t="shared" si="48"/>
        <v>2.1755844526111559E-9</v>
      </c>
      <c r="CC97">
        <f t="shared" si="48"/>
        <v>3.347245468493761E-7</v>
      </c>
      <c r="CD97">
        <f t="shared" si="48"/>
        <v>2.3823033425727229E-7</v>
      </c>
      <c r="CE97">
        <f t="shared" si="48"/>
        <v>9.7319480341184005E-8</v>
      </c>
      <c r="CF97">
        <f t="shared" si="48"/>
        <v>3.2944433453257405E-7</v>
      </c>
      <c r="CG97">
        <f t="shared" si="48"/>
        <v>2.1133695647813863E-6</v>
      </c>
      <c r="CH97">
        <f t="shared" si="48"/>
        <v>4.3786718704259821E-6</v>
      </c>
      <c r="CI97">
        <f t="shared" si="48"/>
        <v>6.5983206814661715E-7</v>
      </c>
      <c r="CJ97">
        <f t="shared" si="48"/>
        <v>2.5024739316449891E-6</v>
      </c>
      <c r="CK97">
        <f t="shared" si="48"/>
        <v>5.5109470013908953E-7</v>
      </c>
      <c r="CL97">
        <f t="shared" si="48"/>
        <v>3.3608784214454558E-8</v>
      </c>
      <c r="CM97">
        <f t="shared" si="48"/>
        <v>1.3847581126450503E-6</v>
      </c>
      <c r="CN97">
        <f t="shared" si="48"/>
        <v>4.2178467209523799E-6</v>
      </c>
      <c r="CO97">
        <f t="shared" si="48"/>
        <v>4.7189747515220434E-7</v>
      </c>
      <c r="CP97">
        <f t="shared" si="48"/>
        <v>2.5576421739876102E-6</v>
      </c>
      <c r="CQ97">
        <f t="shared" si="48"/>
        <v>9.8687466772225881E-8</v>
      </c>
      <c r="CR97">
        <f t="shared" si="48"/>
        <v>2.6679812620338742E-6</v>
      </c>
      <c r="CS97">
        <f t="shared" si="48"/>
        <v>6.7167960427866627E-9</v>
      </c>
      <c r="CT97">
        <f t="shared" si="48"/>
        <v>1.7264788515477982E-7</v>
      </c>
    </row>
    <row r="98" spans="1:98" x14ac:dyDescent="0.25">
      <c r="A98">
        <v>20160520</v>
      </c>
      <c r="B98">
        <v>5.9620000000000003E-3</v>
      </c>
      <c r="C98">
        <v>-8.3479999999999995E-3</v>
      </c>
      <c r="D98">
        <v>-4.1060000000000003E-3</v>
      </c>
      <c r="E98">
        <v>1.6008000000000001E-2</v>
      </c>
      <c r="F98">
        <v>-6.0099999999999997E-4</v>
      </c>
      <c r="G98">
        <v>1.0828000000000001E-2</v>
      </c>
      <c r="H98">
        <v>5.9890000000000004E-3</v>
      </c>
      <c r="I98">
        <v>-2.1199999999999999E-3</v>
      </c>
      <c r="J98">
        <v>6.3369999999999998E-3</v>
      </c>
      <c r="K98">
        <v>1.3252999999999999E-2</v>
      </c>
      <c r="L98">
        <v>-5.3870000000000003E-3</v>
      </c>
      <c r="M98">
        <v>1.0784999999999999E-2</v>
      </c>
      <c r="N98">
        <v>5.228E-3</v>
      </c>
      <c r="O98">
        <v>-6.0599999999999998E-4</v>
      </c>
      <c r="P98">
        <v>9.7099999999999999E-3</v>
      </c>
      <c r="Q98">
        <v>1.3920999999999999E-2</v>
      </c>
      <c r="R98">
        <v>-2.1788999999999999E-2</v>
      </c>
      <c r="S98">
        <v>1.8929999999999999E-3</v>
      </c>
      <c r="T98">
        <v>9.5379999999999996E-3</v>
      </c>
      <c r="U98">
        <v>-9.8180000000000003E-3</v>
      </c>
      <c r="V98">
        <v>1.8807999999999998E-2</v>
      </c>
      <c r="W98">
        <v>1.755E-2</v>
      </c>
      <c r="X98">
        <v>1.6258000000000002E-2</v>
      </c>
      <c r="Y98">
        <v>6.0400000000000004E-4</v>
      </c>
      <c r="Z98">
        <v>9.1100000000000003E-4</v>
      </c>
      <c r="AA98">
        <v>-3.5509999999999999E-3</v>
      </c>
      <c r="AB98">
        <v>1.4508999999999999E-2</v>
      </c>
      <c r="AC98">
        <v>-1.2279999999999999E-3</v>
      </c>
      <c r="AD98">
        <v>1.0276E-2</v>
      </c>
      <c r="AE98">
        <v>7.2309999999999996E-3</v>
      </c>
      <c r="AF98">
        <v>4.5925855170424364E-3</v>
      </c>
      <c r="AG98">
        <v>4.6560435852010179E-4</v>
      </c>
      <c r="AH98">
        <v>-3.1153180270973607E-4</v>
      </c>
      <c r="AI98">
        <v>-3.0014623672524655E-4</v>
      </c>
      <c r="AJ98">
        <v>4.4412068067610304E-4</v>
      </c>
      <c r="AK98">
        <v>-2.2184965712753955E-5</v>
      </c>
      <c r="AL98">
        <v>1.1084278768259011E-3</v>
      </c>
      <c r="AM98">
        <v>9.7485150649918016E-5</v>
      </c>
      <c r="AN98">
        <v>-8.8628395824246758E-5</v>
      </c>
      <c r="AO98">
        <v>5.0741295490975026E-5</v>
      </c>
      <c r="AP98">
        <v>2.169807659333017E-4</v>
      </c>
      <c r="AQ98">
        <v>-8.5799315049475992E-5</v>
      </c>
      <c r="AR98">
        <v>4.4222395503728769E-4</v>
      </c>
      <c r="AS98">
        <v>3.1880947760629108E-4</v>
      </c>
      <c r="AT98">
        <v>-1.1903618070251117E-5</v>
      </c>
      <c r="AU98">
        <v>2.9089661829912155E-4</v>
      </c>
      <c r="AV98">
        <v>4.4480967005021887E-4</v>
      </c>
      <c r="AW98">
        <v>-4.6001750154991896E-4</v>
      </c>
      <c r="AX98">
        <v>8.6284296951048579E-5</v>
      </c>
      <c r="AY98">
        <v>4.1048779135157922E-4</v>
      </c>
      <c r="AZ98">
        <v>-1.4491177536846457E-4</v>
      </c>
      <c r="BA98">
        <v>2.244034580245325E-4</v>
      </c>
      <c r="BB98">
        <v>4.9039382824461384E-4</v>
      </c>
      <c r="BC98">
        <v>1.043957721182558E-4</v>
      </c>
      <c r="BD98">
        <v>2.3997339188436823E-5</v>
      </c>
      <c r="BE98">
        <v>2.9504043836531058E-5</v>
      </c>
      <c r="BF98">
        <v>-9.1845883189444049E-5</v>
      </c>
      <c r="BG98">
        <v>4.0061540103284365E-4</v>
      </c>
      <c r="BH98">
        <v>-1.5594541984818011E-5</v>
      </c>
      <c r="BI98">
        <v>2.9838659386720692E-4</v>
      </c>
      <c r="BJ98">
        <v>1.7658117952252413E-4</v>
      </c>
      <c r="BL98">
        <v>1E-3</v>
      </c>
      <c r="BM98">
        <v>3.5925855170424363E-3</v>
      </c>
      <c r="BP98" t="s">
        <v>48</v>
      </c>
      <c r="BQ98">
        <f>SUM(BQ95:CT95)</f>
        <v>-2.1403468889707638E-3</v>
      </c>
    </row>
    <row r="99" spans="1:98" x14ac:dyDescent="0.25">
      <c r="A99">
        <v>20160523</v>
      </c>
      <c r="B99">
        <v>-1.1655E-2</v>
      </c>
      <c r="C99">
        <v>4.55E-4</v>
      </c>
      <c r="D99">
        <v>-1.56E-3</v>
      </c>
      <c r="E99">
        <v>-3.2599999999999999E-3</v>
      </c>
      <c r="F99">
        <v>-4.1089999999999998E-3</v>
      </c>
      <c r="G99">
        <v>1.2707E-2</v>
      </c>
      <c r="H99">
        <v>-2.0179999999999998E-3</v>
      </c>
      <c r="I99">
        <v>2.2490000000000001E-3</v>
      </c>
      <c r="J99">
        <v>7.5849999999999997E-3</v>
      </c>
      <c r="K99">
        <v>-8.9359999999999995E-3</v>
      </c>
      <c r="L99">
        <v>1.4920000000000001E-3</v>
      </c>
      <c r="M99">
        <v>-2.075E-3</v>
      </c>
      <c r="N99">
        <v>-4.261E-3</v>
      </c>
      <c r="O99">
        <v>6.6660000000000001E-3</v>
      </c>
      <c r="P99">
        <v>-3.4480000000000001E-3</v>
      </c>
      <c r="Q99">
        <v>-6.0130000000000001E-3</v>
      </c>
      <c r="R99">
        <v>2.0400000000000001E-3</v>
      </c>
      <c r="S99">
        <v>-7.8700000000000005E-4</v>
      </c>
      <c r="T99">
        <v>-5.1529999999999996E-3</v>
      </c>
      <c r="U99">
        <v>-8.6759999999999997E-3</v>
      </c>
      <c r="V99">
        <v>-5.1630000000000001E-3</v>
      </c>
      <c r="W99">
        <v>2.653E-3</v>
      </c>
      <c r="X99">
        <v>-4.4689999999999999E-3</v>
      </c>
      <c r="Y99">
        <v>-1.0470999999999999E-2</v>
      </c>
      <c r="Z99">
        <v>-3.261E-3</v>
      </c>
      <c r="AA99">
        <v>4.6769999999999997E-3</v>
      </c>
      <c r="AB99">
        <v>-1.073E-3</v>
      </c>
      <c r="AC99">
        <v>6.084E-3</v>
      </c>
      <c r="AD99">
        <v>-5.9220000000000002E-3</v>
      </c>
      <c r="AE99">
        <v>-3.9709999999999997E-3</v>
      </c>
      <c r="AF99">
        <v>-1.3972323025937203E-3</v>
      </c>
      <c r="AG99">
        <v>-9.008889762841853E-4</v>
      </c>
      <c r="AH99">
        <v>1.7011965686680056E-5</v>
      </c>
      <c r="AI99">
        <v>-1.1402132085045272E-4</v>
      </c>
      <c r="AJ99">
        <v>-9.0279486329826177E-5</v>
      </c>
      <c r="AK99">
        <v>-1.5127179778528669E-4</v>
      </c>
      <c r="AL99">
        <v>1.319203453457256E-3</v>
      </c>
      <c r="AM99">
        <v>-3.2828687547881257E-5</v>
      </c>
      <c r="AN99">
        <v>9.4368678147149426E-5</v>
      </c>
      <c r="AO99">
        <v>6.1283126315281588E-5</v>
      </c>
      <c r="AP99">
        <v>-1.4520370017845916E-4</v>
      </c>
      <c r="AQ99">
        <v>2.3832988092692798E-5</v>
      </c>
      <c r="AR99">
        <v>-8.5028363701338699E-5</v>
      </c>
      <c r="AS99">
        <v>-2.5910637904707617E-4</v>
      </c>
      <c r="AT99">
        <v>1.3200268857579926E-4</v>
      </c>
      <c r="AU99">
        <v>-1.0308901374709365E-4</v>
      </c>
      <c r="AV99">
        <v>-1.9124987600654188E-4</v>
      </c>
      <c r="AW99">
        <v>4.3219304115928011E-5</v>
      </c>
      <c r="AX99">
        <v>-3.5895450283166406E-5</v>
      </c>
      <c r="AY99">
        <v>-2.2094534701618736E-4</v>
      </c>
      <c r="AZ99">
        <v>-1.2712809512693395E-4</v>
      </c>
      <c r="BA99">
        <v>-6.1371491792481094E-5</v>
      </c>
      <c r="BB99">
        <v>7.4435742202884345E-5</v>
      </c>
      <c r="BC99">
        <v>-2.8609261255106226E-5</v>
      </c>
      <c r="BD99">
        <v>-4.1225726273565752E-4</v>
      </c>
      <c r="BE99">
        <v>-1.0541947029317096E-4</v>
      </c>
      <c r="BF99">
        <v>1.2171061188409844E-4</v>
      </c>
      <c r="BG99">
        <v>-2.9638033536722973E-5</v>
      </c>
      <c r="BH99">
        <v>7.7843650104357113E-5</v>
      </c>
      <c r="BI99">
        <v>-1.7118646707044098E-4</v>
      </c>
      <c r="BJ99">
        <v>-9.6726030587837976E-5</v>
      </c>
      <c r="BL99">
        <v>1E-3</v>
      </c>
      <c r="BM99">
        <v>-2.3972323025937201E-3</v>
      </c>
      <c r="BP99" t="s">
        <v>49</v>
      </c>
      <c r="BQ99">
        <f>SUM(BQ96:CT96)</f>
        <v>0.11077738888857878</v>
      </c>
    </row>
    <row r="100" spans="1:98" x14ac:dyDescent="0.25">
      <c r="A100">
        <v>20160524</v>
      </c>
      <c r="B100">
        <v>3.1181E-2</v>
      </c>
      <c r="C100">
        <v>9.0969999999999992E-3</v>
      </c>
      <c r="D100">
        <v>7.8100000000000001E-4</v>
      </c>
      <c r="E100">
        <v>1.0493000000000001E-2</v>
      </c>
      <c r="F100">
        <v>8.1510000000000003E-3</v>
      </c>
      <c r="G100">
        <v>1.5244000000000001E-2</v>
      </c>
      <c r="H100">
        <v>1.0212000000000001E-2</v>
      </c>
      <c r="I100">
        <v>9.6010000000000002E-3</v>
      </c>
      <c r="J100">
        <v>9.8010000000000007E-3</v>
      </c>
      <c r="K100">
        <v>8.1010000000000006E-3</v>
      </c>
      <c r="L100">
        <v>-6.2699999999999995E-4</v>
      </c>
      <c r="M100">
        <v>1.2770999999999999E-2</v>
      </c>
      <c r="N100">
        <v>4.725E-3</v>
      </c>
      <c r="O100">
        <v>1.5171E-2</v>
      </c>
      <c r="P100">
        <v>1.2382000000000001E-2</v>
      </c>
      <c r="Q100">
        <v>3.3270000000000001E-3</v>
      </c>
      <c r="R100">
        <v>9.2829999999999996E-3</v>
      </c>
      <c r="S100">
        <v>1.7018999999999999E-2</v>
      </c>
      <c r="T100">
        <v>1.0647E-2</v>
      </c>
      <c r="U100">
        <v>1.0716E-2</v>
      </c>
      <c r="V100">
        <v>2.0129000000000001E-2</v>
      </c>
      <c r="W100">
        <v>2.7456000000000001E-2</v>
      </c>
      <c r="X100">
        <v>1.8404E-2</v>
      </c>
      <c r="Y100">
        <v>8.9540000000000002E-3</v>
      </c>
      <c r="Z100">
        <v>1.4762000000000001E-2</v>
      </c>
      <c r="AA100">
        <v>1.6625999999999998E-2</v>
      </c>
      <c r="AB100">
        <v>1.8969E-2</v>
      </c>
      <c r="AC100">
        <v>1.3766E-2</v>
      </c>
      <c r="AD100">
        <v>2.8105000000000002E-2</v>
      </c>
      <c r="AE100">
        <v>1.6639000000000001E-2</v>
      </c>
      <c r="AF100">
        <v>1.3297568286018699E-2</v>
      </c>
      <c r="AG100">
        <v>2.4528743380686003E-3</v>
      </c>
      <c r="AH100">
        <v>3.3873923296075167E-4</v>
      </c>
      <c r="AI100">
        <v>5.638231503423251E-5</v>
      </c>
      <c r="AJ100">
        <v>2.8979809974382807E-4</v>
      </c>
      <c r="AK100">
        <v>2.9857218399974804E-4</v>
      </c>
      <c r="AL100">
        <v>1.5857307768506062E-3</v>
      </c>
      <c r="AM100">
        <v>1.6563307804917448E-4</v>
      </c>
      <c r="AN100">
        <v>4.0141712634769061E-4</v>
      </c>
      <c r="AO100">
        <v>7.8919225068921461E-5</v>
      </c>
      <c r="AP100">
        <v>1.3096903065997818E-4</v>
      </c>
      <c r="AQ100">
        <v>-9.8786145735575103E-6</v>
      </c>
      <c r="AR100">
        <v>5.2308603844994069E-4</v>
      </c>
      <c r="AS100">
        <v>2.8490954730311116E-4</v>
      </c>
      <c r="AT100">
        <v>3.0099686910680425E-4</v>
      </c>
      <c r="AU100">
        <v>3.6988901249982093E-4</v>
      </c>
      <c r="AV100">
        <v>1.0478439787222932E-4</v>
      </c>
      <c r="AW100">
        <v>1.9590250676518661E-4</v>
      </c>
      <c r="AX100">
        <v>7.7914599999224761E-4</v>
      </c>
      <c r="AY100">
        <v>4.5534745173789686E-4</v>
      </c>
      <c r="AZ100">
        <v>1.5663007944698048E-4</v>
      </c>
      <c r="BA100">
        <v>2.4089793010997622E-4</v>
      </c>
      <c r="BB100">
        <v>7.8115296234070367E-4</v>
      </c>
      <c r="BC100">
        <v>1.1841855792558338E-4</v>
      </c>
      <c r="BD100">
        <v>3.5104262759811424E-4</v>
      </c>
      <c r="BE100">
        <v>4.7793693747495296E-4</v>
      </c>
      <c r="BF100">
        <v>4.341115250547823E-4</v>
      </c>
      <c r="BG100">
        <v>5.2692208983574484E-4</v>
      </c>
      <c r="BH100">
        <v>1.7622638052479473E-4</v>
      </c>
      <c r="BI100">
        <v>8.2435333328116688E-4</v>
      </c>
      <c r="BJ100">
        <v>4.0665724648868818E-4</v>
      </c>
      <c r="BL100">
        <v>1E-3</v>
      </c>
      <c r="BM100">
        <v>1.22975682860187E-2</v>
      </c>
      <c r="BP100" t="s">
        <v>50</v>
      </c>
      <c r="BQ100">
        <f>SUM(BQ97:CT97)</f>
        <v>3.6527225594399252E-5</v>
      </c>
    </row>
    <row r="101" spans="1:98" x14ac:dyDescent="0.25">
      <c r="A101">
        <v>20160525</v>
      </c>
      <c r="B101">
        <v>1.0272999999999999E-2</v>
      </c>
      <c r="C101">
        <v>2.2499999999999999E-4</v>
      </c>
      <c r="D101">
        <v>6.5799999999999999E-3</v>
      </c>
      <c r="E101">
        <v>2.2790000000000001E-2</v>
      </c>
      <c r="F101">
        <v>1.5769999999999999E-2</v>
      </c>
      <c r="G101">
        <v>1.7569000000000001E-2</v>
      </c>
      <c r="H101">
        <v>4.104E-3</v>
      </c>
      <c r="I101">
        <v>6.2989999999999999E-3</v>
      </c>
      <c r="J101">
        <v>2.0819000000000001E-2</v>
      </c>
      <c r="K101">
        <v>6.2220000000000001E-3</v>
      </c>
      <c r="L101">
        <v>1.0666999999999999E-2</v>
      </c>
      <c r="M101">
        <v>7.3309999999999998E-3</v>
      </c>
      <c r="N101">
        <v>5.8570000000000002E-3</v>
      </c>
      <c r="O101">
        <v>8.0649999999999993E-3</v>
      </c>
      <c r="P101">
        <v>1.7446E-2</v>
      </c>
      <c r="Q101">
        <v>3.5170000000000002E-3</v>
      </c>
      <c r="R101">
        <v>-5.5669999999999999E-3</v>
      </c>
      <c r="S101">
        <v>1.5184E-2</v>
      </c>
      <c r="T101">
        <v>3.4169999999999999E-3</v>
      </c>
      <c r="U101">
        <v>-1.0603E-2</v>
      </c>
      <c r="V101">
        <v>6.783E-3</v>
      </c>
      <c r="W101">
        <v>1.0625000000000001E-2</v>
      </c>
      <c r="X101">
        <v>8.8199999999999997E-4</v>
      </c>
      <c r="Y101">
        <v>5.4460000000000003E-3</v>
      </c>
      <c r="Z101">
        <v>-1.1999999999999999E-3</v>
      </c>
      <c r="AA101">
        <v>2.3550000000000001E-2</v>
      </c>
      <c r="AB101">
        <v>1.5806000000000001E-2</v>
      </c>
      <c r="AC101">
        <v>2.3224999999999999E-2</v>
      </c>
      <c r="AD101">
        <v>-4.0309999999999999E-3</v>
      </c>
      <c r="AE101">
        <v>6.2599999999999999E-3</v>
      </c>
      <c r="AF101">
        <v>9.111897388034567E-3</v>
      </c>
      <c r="AG101">
        <v>8.0910702032388634E-4</v>
      </c>
      <c r="AH101">
        <v>8.3048584393028748E-6</v>
      </c>
      <c r="AI101">
        <v>4.7386045240463046E-4</v>
      </c>
      <c r="AJ101">
        <v>6.3798613987977345E-4</v>
      </c>
      <c r="AK101">
        <v>5.8150048962035087E-4</v>
      </c>
      <c r="AL101">
        <v>1.8430025892921574E-3</v>
      </c>
      <c r="AM101">
        <v>6.6237925882245259E-5</v>
      </c>
      <c r="AN101">
        <v>2.6264096113163594E-4</v>
      </c>
      <c r="AO101">
        <v>1.6959203000851446E-4</v>
      </c>
      <c r="AP101">
        <v>1.0030860374792481E-4</v>
      </c>
      <c r="AQ101">
        <v>1.6833068062149708E-4</v>
      </c>
      <c r="AR101">
        <v>2.9975631919027022E-4</v>
      </c>
      <c r="AS101">
        <v>3.5204736748955753E-4</v>
      </c>
      <c r="AT101">
        <v>1.5985463850071326E-4</v>
      </c>
      <c r="AU101">
        <v>5.2549964646142196E-4</v>
      </c>
      <c r="AV101">
        <v>1.1016041586964615E-4</v>
      </c>
      <c r="AW101">
        <v>-1.1577986480570174E-4</v>
      </c>
      <c r="AX101">
        <v>6.993594886598657E-4</v>
      </c>
      <c r="AY101">
        <v>1.4532039492088449E-4</v>
      </c>
      <c r="AZ101">
        <v>-1.5195903955220332E-4</v>
      </c>
      <c r="BA101">
        <v>8.0994030847277577E-5</v>
      </c>
      <c r="BB101">
        <v>3.0276255574267284E-4</v>
      </c>
      <c r="BC101">
        <v>5.629156751412836E-6</v>
      </c>
      <c r="BD101">
        <v>2.1274706899236152E-4</v>
      </c>
      <c r="BE101">
        <v>-3.845650579405391E-5</v>
      </c>
      <c r="BF101">
        <v>6.2373200298752234E-4</v>
      </c>
      <c r="BG101">
        <v>4.4199698803005681E-4</v>
      </c>
      <c r="BH101">
        <v>3.0149109449058422E-4</v>
      </c>
      <c r="BI101">
        <v>-1.167005395687393E-4</v>
      </c>
      <c r="BJ101">
        <v>1.5257041746909834E-4</v>
      </c>
      <c r="BL101">
        <v>1E-3</v>
      </c>
      <c r="BM101">
        <v>8.1118973880345661E-3</v>
      </c>
      <c r="BP101" t="s">
        <v>65</v>
      </c>
      <c r="BQ101">
        <f>AVERAGE(BM63:BM315)</f>
        <v>-2.9167821352114339E-4</v>
      </c>
    </row>
    <row r="102" spans="1:98" x14ac:dyDescent="0.25">
      <c r="A102">
        <v>20160526</v>
      </c>
      <c r="B102">
        <v>-4.4130000000000003E-3</v>
      </c>
      <c r="C102">
        <v>6.9849999999999999E-3</v>
      </c>
      <c r="D102">
        <v>-5.0959999999999998E-3</v>
      </c>
      <c r="E102">
        <v>4.9439999999999996E-3</v>
      </c>
      <c r="F102">
        <v>-2.653E-3</v>
      </c>
      <c r="G102">
        <v>7.9299999999999995E-3</v>
      </c>
      <c r="H102">
        <v>8.9700000000000001E-4</v>
      </c>
      <c r="I102">
        <v>-3.1909999999999998E-3</v>
      </c>
      <c r="J102">
        <v>-6.7520000000000002E-3</v>
      </c>
      <c r="K102">
        <v>-1.0949E-2</v>
      </c>
      <c r="L102">
        <v>3.4919999999999999E-3</v>
      </c>
      <c r="M102">
        <v>2.3289999999999999E-3</v>
      </c>
      <c r="N102">
        <v>-3.9699999999999996E-3</v>
      </c>
      <c r="O102">
        <v>-6.3530000000000001E-3</v>
      </c>
      <c r="P102">
        <v>-3.1819999999999999E-3</v>
      </c>
      <c r="Q102">
        <v>-5.0100000000000003E-4</v>
      </c>
      <c r="R102">
        <v>4.3E-3</v>
      </c>
      <c r="S102">
        <v>-7.4790000000000004E-3</v>
      </c>
      <c r="T102">
        <v>5.2500000000000003E-3</v>
      </c>
      <c r="U102">
        <v>-2.679E-3</v>
      </c>
      <c r="V102">
        <v>-1.225E-3</v>
      </c>
      <c r="W102">
        <v>3.186E-3</v>
      </c>
      <c r="X102">
        <v>5.2800000000000004E-4</v>
      </c>
      <c r="Y102">
        <v>6.2189999999999997E-3</v>
      </c>
      <c r="Z102">
        <v>6.3810000000000004E-3</v>
      </c>
      <c r="AA102">
        <v>-1.7682E-2</v>
      </c>
      <c r="AB102">
        <v>-6.9200000000000002E-4</v>
      </c>
      <c r="AC102">
        <v>-1.2588999999999999E-2</v>
      </c>
      <c r="AD102">
        <v>-7.5900000000000002E-4</v>
      </c>
      <c r="AE102">
        <v>-3.2980000000000002E-3</v>
      </c>
      <c r="AF102">
        <v>-5.2111712629364154E-4</v>
      </c>
      <c r="AG102">
        <v>-3.462292380545492E-4</v>
      </c>
      <c r="AH102">
        <v>2.5976524864984823E-4</v>
      </c>
      <c r="AI102">
        <v>-3.6532287394908363E-4</v>
      </c>
      <c r="AJ102">
        <v>1.3916474787858659E-4</v>
      </c>
      <c r="AK102">
        <v>-9.7621117921366823E-5</v>
      </c>
      <c r="AL102">
        <v>8.3892741570553765E-4</v>
      </c>
      <c r="AM102">
        <v>1.4498501806290696E-5</v>
      </c>
      <c r="AN102">
        <v>-1.3270017246408018E-4</v>
      </c>
      <c r="AO102">
        <v>-5.4660994582515983E-5</v>
      </c>
      <c r="AP102">
        <v>-1.7467993574013372E-4</v>
      </c>
      <c r="AQ102">
        <v>5.5328777141215464E-5</v>
      </c>
      <c r="AR102">
        <v>9.5505144324716079E-5</v>
      </c>
      <c r="AS102">
        <v>-2.3781030446822323E-4</v>
      </c>
      <c r="AT102">
        <v>-1.2519112911566198E-4</v>
      </c>
      <c r="AU102">
        <v>-9.5594855004632585E-5</v>
      </c>
      <c r="AV102">
        <v>-1.5693336453402276E-5</v>
      </c>
      <c r="AW102">
        <v>8.9863957304066696E-5</v>
      </c>
      <c r="AX102">
        <v>-3.4208934115165696E-4</v>
      </c>
      <c r="AY102">
        <v>2.2457257607510144E-4</v>
      </c>
      <c r="AZ102">
        <v>-3.8313100770112744E-5</v>
      </c>
      <c r="BA102">
        <v>-1.4617626037285875E-5</v>
      </c>
      <c r="BB102">
        <v>9.1125979165277497E-5</v>
      </c>
      <c r="BC102">
        <v>3.3734943632737026E-6</v>
      </c>
      <c r="BD102">
        <v>2.4459114952192897E-4</v>
      </c>
      <c r="BE102">
        <v>2.0591205876828973E-4</v>
      </c>
      <c r="BF102">
        <v>-4.6029091927462097E-4</v>
      </c>
      <c r="BG102">
        <v>-1.9348390700224111E-5</v>
      </c>
      <c r="BH102">
        <v>-1.6145435468772074E-4</v>
      </c>
      <c r="BI102">
        <v>-2.1969187258233018E-5</v>
      </c>
      <c r="BJ102">
        <v>-8.0159299364270138E-5</v>
      </c>
      <c r="BL102">
        <v>1E-3</v>
      </c>
      <c r="BM102">
        <v>-1.5211171262936416E-3</v>
      </c>
      <c r="BP102" t="s">
        <v>66</v>
      </c>
      <c r="BQ102">
        <f>_xlfn.STDEV.S(AF63:AF315)</f>
        <v>5.9341011625181324E-3</v>
      </c>
    </row>
    <row r="103" spans="1:98" x14ac:dyDescent="0.25">
      <c r="A103">
        <v>20160527</v>
      </c>
      <c r="B103">
        <v>8.2869999999999992E-3</v>
      </c>
      <c r="C103">
        <v>2.0140000000000002E-3</v>
      </c>
      <c r="D103">
        <v>2.3389999999999999E-3</v>
      </c>
      <c r="E103">
        <v>2.624E-3</v>
      </c>
      <c r="F103">
        <v>5.1229999999999999E-3</v>
      </c>
      <c r="G103">
        <v>-5.9800000000000001E-4</v>
      </c>
      <c r="H103">
        <v>3.4859999999999999E-3</v>
      </c>
      <c r="I103">
        <v>2.5860000000000002E-3</v>
      </c>
      <c r="J103">
        <v>-1.665E-3</v>
      </c>
      <c r="K103">
        <v>2.8649999999999999E-3</v>
      </c>
      <c r="L103">
        <v>-6.96E-4</v>
      </c>
      <c r="M103">
        <v>5.228E-3</v>
      </c>
      <c r="N103">
        <v>1.4170000000000001E-3</v>
      </c>
      <c r="O103">
        <v>-1.18E-4</v>
      </c>
      <c r="P103">
        <v>1.596E-3</v>
      </c>
      <c r="Q103">
        <v>4.8089999999999999E-3</v>
      </c>
      <c r="R103">
        <v>-4.3620000000000004E-3</v>
      </c>
      <c r="S103">
        <v>6.1510000000000002E-3</v>
      </c>
      <c r="T103">
        <v>-1.4109999999999999E-3</v>
      </c>
      <c r="U103">
        <v>6.2680000000000001E-3</v>
      </c>
      <c r="V103">
        <v>4.4460000000000003E-3</v>
      </c>
      <c r="W103">
        <v>2.5400000000000002E-3</v>
      </c>
      <c r="X103">
        <v>5.1060000000000003E-3</v>
      </c>
      <c r="Y103">
        <v>9.1710000000000003E-3</v>
      </c>
      <c r="Z103">
        <v>-8.2100000000000001E-4</v>
      </c>
      <c r="AA103">
        <v>1.0193000000000001E-2</v>
      </c>
      <c r="AB103">
        <v>6.9200000000000002E-4</v>
      </c>
      <c r="AC103">
        <v>6.0289999999999996E-3</v>
      </c>
      <c r="AD103">
        <v>8.3540000000000003E-3</v>
      </c>
      <c r="AE103">
        <v>7.6699999999999997E-3</v>
      </c>
      <c r="AF103">
        <v>3.2869248654419261E-3</v>
      </c>
      <c r="AG103">
        <v>6.5345249467079793E-4</v>
      </c>
      <c r="AH103">
        <v>7.4808448101919102E-5</v>
      </c>
      <c r="AI103">
        <v>1.6753089064020985E-4</v>
      </c>
      <c r="AJ103">
        <v>7.3816848373987068E-5</v>
      </c>
      <c r="AK103">
        <v>1.8886564399755491E-4</v>
      </c>
      <c r="AL103">
        <v>-6.3022495778487133E-5</v>
      </c>
      <c r="AM103">
        <v>5.6360139938696491E-5</v>
      </c>
      <c r="AN103">
        <v>1.0747252626090474E-4</v>
      </c>
      <c r="AO103">
        <v>-1.3413388849975606E-5</v>
      </c>
      <c r="AP103">
        <v>4.5691836669788586E-5</v>
      </c>
      <c r="AQ103">
        <v>-1.0984657128458356E-5</v>
      </c>
      <c r="AR103">
        <v>2.1481283979700715E-4</v>
      </c>
      <c r="AS103">
        <v>8.472817575560715E-5</v>
      </c>
      <c r="AT103">
        <v>-2.3175445240020507E-6</v>
      </c>
      <c r="AU103">
        <v>4.7869911905491845E-5</v>
      </c>
      <c r="AV103">
        <v>1.508754981430143E-4</v>
      </c>
      <c r="AW103">
        <v>-9.0470484161976278E-5</v>
      </c>
      <c r="AX103">
        <v>2.8216796561541759E-4</v>
      </c>
      <c r="AY103">
        <v>-6.0077772926168538E-5</v>
      </c>
      <c r="AZ103">
        <v>8.9912485410779432E-5</v>
      </c>
      <c r="BA103">
        <v>5.3117732965010192E-5</v>
      </c>
      <c r="BB103">
        <v>7.2599708780956724E-5</v>
      </c>
      <c r="BC103">
        <v>3.2684465586715578E-5</v>
      </c>
      <c r="BD103">
        <v>3.6283092171025941E-4</v>
      </c>
      <c r="BE103">
        <v>-2.6386541693096406E-5</v>
      </c>
      <c r="BF103">
        <v>2.6718385480421281E-4</v>
      </c>
      <c r="BG103">
        <v>1.9299590695805653E-5</v>
      </c>
      <c r="BH103">
        <v>7.7223834663869002E-5</v>
      </c>
      <c r="BI103">
        <v>2.4304276691248535E-4</v>
      </c>
      <c r="BJ103">
        <v>1.8724916910359873E-4</v>
      </c>
      <c r="BL103">
        <v>1E-3</v>
      </c>
      <c r="BM103">
        <v>2.2869248654419261E-3</v>
      </c>
      <c r="BP103" t="s">
        <v>51</v>
      </c>
      <c r="BQ103">
        <f>(BQ98/BQ100)/(BQ101/BQ102^2)</f>
        <v>7.0741355796841745</v>
      </c>
    </row>
    <row r="104" spans="1:98" x14ac:dyDescent="0.25">
      <c r="A104">
        <v>20160531</v>
      </c>
      <c r="B104">
        <v>1.2997E-2</v>
      </c>
      <c r="C104">
        <v>-4.0200000000000001E-3</v>
      </c>
      <c r="D104">
        <v>-1.0999E-2</v>
      </c>
      <c r="E104">
        <v>5.8890000000000001E-3</v>
      </c>
      <c r="F104">
        <v>-9.9979999999999999E-3</v>
      </c>
      <c r="G104">
        <v>-4.8830000000000002E-3</v>
      </c>
      <c r="H104">
        <v>-1.786E-3</v>
      </c>
      <c r="I104">
        <v>-4.7889999999999999E-3</v>
      </c>
      <c r="J104">
        <v>7.6429999999999996E-3</v>
      </c>
      <c r="K104">
        <v>5.195E-3</v>
      </c>
      <c r="L104">
        <v>-2.3758000000000001E-2</v>
      </c>
      <c r="M104">
        <v>2.5999999999999999E-3</v>
      </c>
      <c r="N104">
        <v>-3.2729999999999999E-3</v>
      </c>
      <c r="O104">
        <v>-3.375E-3</v>
      </c>
      <c r="P104">
        <v>-3.895E-3</v>
      </c>
      <c r="Q104">
        <v>-1.0669E-2</v>
      </c>
      <c r="R104">
        <v>-9.6550000000000004E-3</v>
      </c>
      <c r="S104">
        <v>-2.4450000000000001E-3</v>
      </c>
      <c r="T104">
        <v>4.2400000000000001E-4</v>
      </c>
      <c r="U104">
        <v>-1.7263000000000001E-2</v>
      </c>
      <c r="V104">
        <v>3.663E-3</v>
      </c>
      <c r="W104">
        <v>6.3400000000000001E-4</v>
      </c>
      <c r="X104">
        <v>-3.5E-4</v>
      </c>
      <c r="Y104">
        <v>5.5310000000000003E-3</v>
      </c>
      <c r="Z104">
        <v>-8.4370000000000001E-3</v>
      </c>
      <c r="AA104">
        <v>-2.1499999999999999E-4</v>
      </c>
      <c r="AB104">
        <v>4.4949999999999999E-3</v>
      </c>
      <c r="AC104">
        <v>-3.1300000000000002E-4</v>
      </c>
      <c r="AD104">
        <v>-9.0379999999999992E-3</v>
      </c>
      <c r="AE104">
        <v>-2.4629999999999999E-3</v>
      </c>
      <c r="AF104">
        <v>-2.3838028643995588E-3</v>
      </c>
      <c r="AG104">
        <v>1.0424619714144326E-3</v>
      </c>
      <c r="AH104">
        <v>-1.4933454674173402E-4</v>
      </c>
      <c r="AI104">
        <v>-7.8167634784653177E-4</v>
      </c>
      <c r="AJ104">
        <v>1.673306063961314E-4</v>
      </c>
      <c r="AK104">
        <v>-3.6641233155028049E-4</v>
      </c>
      <c r="AL104">
        <v>-5.1421839609020164E-4</v>
      </c>
      <c r="AM104">
        <v>-2.8942889955745384E-5</v>
      </c>
      <c r="AN104">
        <v>-1.9889371420994567E-4</v>
      </c>
      <c r="AO104">
        <v>6.2299874730416025E-5</v>
      </c>
      <c r="AP104">
        <v>8.3746598464661136E-5</v>
      </c>
      <c r="AQ104">
        <v>-3.6756736795026375E-4</v>
      </c>
      <c r="AR104">
        <v>1.0534542970309181E-4</v>
      </c>
      <c r="AS104">
        <v>-1.9532536913392763E-4</v>
      </c>
      <c r="AT104">
        <v>-6.6335186616742724E-5</v>
      </c>
      <c r="AU104">
        <v>-1.1678043316090785E-4</v>
      </c>
      <c r="AV104">
        <v>-3.3066233956655458E-4</v>
      </c>
      <c r="AW104">
        <v>-1.9917865653965776E-4</v>
      </c>
      <c r="AX104">
        <v>-1.123491580628594E-4</v>
      </c>
      <c r="AY104">
        <v>1.8135480569706864E-5</v>
      </c>
      <c r="AZ104">
        <v>-2.4436384057640312E-4</v>
      </c>
      <c r="BA104">
        <v>4.4104935751086599E-5</v>
      </c>
      <c r="BB104">
        <v>1.8207811569124851E-5</v>
      </c>
      <c r="BC104">
        <v>-2.2488927177896955E-6</v>
      </c>
      <c r="BD104">
        <v>2.2094245988424769E-4</v>
      </c>
      <c r="BE104">
        <v>-2.6697606152711374E-4</v>
      </c>
      <c r="BF104">
        <v>-5.6576383273574645E-6</v>
      </c>
      <c r="BG104">
        <v>1.2644796218347869E-4</v>
      </c>
      <c r="BH104">
        <v>-3.9921207367924613E-6</v>
      </c>
      <c r="BI104">
        <v>-2.6164333320147063E-4</v>
      </c>
      <c r="BJ104">
        <v>-6.0267370553656875E-5</v>
      </c>
      <c r="BL104">
        <v>1E-3</v>
      </c>
      <c r="BM104">
        <v>-3.3838028643995589E-3</v>
      </c>
      <c r="BP104" t="s">
        <v>52</v>
      </c>
      <c r="BQ104">
        <f>BQ103/(1+(1-BQ99)*BQ103)</f>
        <v>0.97032490413261885</v>
      </c>
    </row>
    <row r="105" spans="1:98" x14ac:dyDescent="0.25">
      <c r="A105">
        <v>20160601</v>
      </c>
      <c r="B105">
        <v>-2.8300000000000001E-3</v>
      </c>
      <c r="C105">
        <v>2.2420000000000001E-3</v>
      </c>
      <c r="D105">
        <v>2.4710000000000001E-3</v>
      </c>
      <c r="E105">
        <v>-8.0009999999999994E-3</v>
      </c>
      <c r="F105">
        <v>1.2869999999999999E-3</v>
      </c>
      <c r="G105">
        <v>-1.4019999999999999E-2</v>
      </c>
      <c r="H105">
        <v>-2.287E-3</v>
      </c>
      <c r="I105">
        <v>9.2549999999999993E-3</v>
      </c>
      <c r="J105">
        <v>-3.31E-3</v>
      </c>
      <c r="K105">
        <v>9.044E-3</v>
      </c>
      <c r="L105">
        <v>2.0609999999999999E-3</v>
      </c>
      <c r="M105">
        <v>1.441E-3</v>
      </c>
      <c r="N105">
        <v>7.9900000000000001E-4</v>
      </c>
      <c r="O105">
        <v>2.1979999999999999E-3</v>
      </c>
      <c r="P105">
        <v>1.2440000000000001E-3</v>
      </c>
      <c r="Q105">
        <v>-7.0549999999999996E-3</v>
      </c>
      <c r="R105">
        <v>-7.3700000000000002E-4</v>
      </c>
      <c r="S105">
        <v>6.4349999999999997E-3</v>
      </c>
      <c r="T105">
        <v>-3.9560000000000003E-3</v>
      </c>
      <c r="U105">
        <v>-5.2519999999999997E-3</v>
      </c>
      <c r="V105">
        <v>2.281E-3</v>
      </c>
      <c r="W105">
        <v>2.2160000000000001E-3</v>
      </c>
      <c r="X105">
        <v>6.1330000000000004E-3</v>
      </c>
      <c r="Y105">
        <v>-9.2339999999999992E-3</v>
      </c>
      <c r="Z105">
        <v>-2.1949999999999999E-3</v>
      </c>
      <c r="AA105">
        <v>7.9450000000000007E-3</v>
      </c>
      <c r="AB105">
        <v>-5.1630000000000001E-3</v>
      </c>
      <c r="AC105">
        <v>3.0730000000000002E-3</v>
      </c>
      <c r="AD105">
        <v>3.5469999999999998E-3</v>
      </c>
      <c r="AE105">
        <v>6.4339999999999996E-3</v>
      </c>
      <c r="AF105">
        <v>-1.0259345497150507E-3</v>
      </c>
      <c r="AG105">
        <v>-2.2658756400695325E-4</v>
      </c>
      <c r="AH105">
        <v>8.356144057379142E-5</v>
      </c>
      <c r="AI105">
        <v>1.7623083418236656E-4</v>
      </c>
      <c r="AJ105">
        <v>-2.2576306857121845E-4</v>
      </c>
      <c r="AK105">
        <v>4.7277830583920796E-5</v>
      </c>
      <c r="AL105">
        <v>-1.4572718616713296E-3</v>
      </c>
      <c r="AM105">
        <v>-3.7016534687211166E-5</v>
      </c>
      <c r="AN105">
        <v>3.8834420660072432E-4</v>
      </c>
      <c r="AO105">
        <v>-2.6919988370834951E-5</v>
      </c>
      <c r="AP105">
        <v>1.4727046634780924E-4</v>
      </c>
      <c r="AQ105">
        <v>3.1986200076233957E-5</v>
      </c>
      <c r="AR105">
        <v>5.853223083894853E-5</v>
      </c>
      <c r="AS105">
        <v>4.7771573890128528E-5</v>
      </c>
      <c r="AT105">
        <v>4.3342590720568353E-5</v>
      </c>
      <c r="AU105">
        <v>3.738405735448388E-5</v>
      </c>
      <c r="AV105">
        <v>-2.1734348596300808E-4</v>
      </c>
      <c r="AW105">
        <v>-1.5209014621991158E-5</v>
      </c>
      <c r="AX105">
        <v>2.9791239292410184E-4</v>
      </c>
      <c r="AY105">
        <v>-1.6871801770323086E-4</v>
      </c>
      <c r="AZ105">
        <v>-7.4032428612010398E-5</v>
      </c>
      <c r="BA105">
        <v>2.7556780583752534E-5</v>
      </c>
      <c r="BB105">
        <v>6.3850300248190033E-5</v>
      </c>
      <c r="BC105">
        <v>3.9691031431529942E-5</v>
      </c>
      <c r="BD105">
        <v>-3.6584741713760173E-4</v>
      </c>
      <c r="BE105">
        <v>-6.9378977549735101E-5</v>
      </c>
      <c r="BF105">
        <v>2.1095551364973207E-4</v>
      </c>
      <c r="BG105">
        <v>-1.4464365267601544E-4</v>
      </c>
      <c r="BH105">
        <v>3.9356604162918249E-5</v>
      </c>
      <c r="BI105">
        <v>1.0315722514797736E-4</v>
      </c>
      <c r="BJ105">
        <v>1.5861618253891195E-4</v>
      </c>
      <c r="BL105">
        <v>1E-3</v>
      </c>
      <c r="BM105">
        <v>-2.0259345497150505E-3</v>
      </c>
      <c r="BP105" t="s">
        <v>53</v>
      </c>
      <c r="BQ105">
        <f>1-BQ104</f>
        <v>2.9675095867381152E-2</v>
      </c>
    </row>
    <row r="106" spans="1:98" x14ac:dyDescent="0.25">
      <c r="A106">
        <v>20160602</v>
      </c>
      <c r="B106">
        <v>-7.0010000000000003E-3</v>
      </c>
      <c r="C106">
        <v>4.4700000000000002E-4</v>
      </c>
      <c r="D106">
        <v>-7.9559999999999995E-3</v>
      </c>
      <c r="E106">
        <v>6.4910000000000002E-3</v>
      </c>
      <c r="F106">
        <v>-5.9329999999999999E-3</v>
      </c>
      <c r="G106">
        <v>-7.5160000000000001E-3</v>
      </c>
      <c r="H106">
        <v>4.385E-3</v>
      </c>
      <c r="I106">
        <v>1.9559999999999998E-3</v>
      </c>
      <c r="J106">
        <v>1.8679999999999999E-2</v>
      </c>
      <c r="K106">
        <v>1.2803999999999999E-2</v>
      </c>
      <c r="L106">
        <v>3.4810000000000002E-3</v>
      </c>
      <c r="M106">
        <v>3.4529999999999999E-3</v>
      </c>
      <c r="N106">
        <v>1.5162E-2</v>
      </c>
      <c r="O106">
        <v>-3.8530000000000001E-3</v>
      </c>
      <c r="P106">
        <v>8.6990000000000001E-3</v>
      </c>
      <c r="Q106">
        <v>2.0300000000000001E-3</v>
      </c>
      <c r="R106">
        <v>7.3800000000000005E-4</v>
      </c>
      <c r="S106">
        <v>1.8270000000000001E-3</v>
      </c>
      <c r="T106">
        <v>6.3829999999999998E-3</v>
      </c>
      <c r="U106">
        <v>-4.3689999999999996E-3</v>
      </c>
      <c r="V106">
        <v>7.5859999999999999E-3</v>
      </c>
      <c r="W106">
        <v>3.1589999999999999E-3</v>
      </c>
      <c r="X106">
        <v>2.61E-4</v>
      </c>
      <c r="Y106">
        <v>6.7419999999999997E-3</v>
      </c>
      <c r="Z106">
        <v>4.4000000000000003E-3</v>
      </c>
      <c r="AA106">
        <v>6.3900000000000003E-4</v>
      </c>
      <c r="AB106">
        <v>6.228E-3</v>
      </c>
      <c r="AC106">
        <v>-4.313E-3</v>
      </c>
      <c r="AD106">
        <v>9.2149999999999992E-3</v>
      </c>
      <c r="AE106">
        <v>1.1224E-2</v>
      </c>
      <c r="AF106">
        <v>1.5671990219903963E-3</v>
      </c>
      <c r="AG106">
        <v>-5.558829892415982E-4</v>
      </c>
      <c r="AH106">
        <v>1.6645503716644832E-5</v>
      </c>
      <c r="AI106">
        <v>-5.6215964408498414E-4</v>
      </c>
      <c r="AJ106">
        <v>1.8410058235258993E-4</v>
      </c>
      <c r="AK106">
        <v>-2.1636841006375022E-4</v>
      </c>
      <c r="AL106">
        <v>-7.7433305835781466E-4</v>
      </c>
      <c r="AM106">
        <v>7.119083685898951E-5</v>
      </c>
      <c r="AN106">
        <v>8.2126411097243276E-5</v>
      </c>
      <c r="AO106">
        <v>1.545561679730652E-4</v>
      </c>
      <c r="AP106">
        <v>2.1088760780703136E-4</v>
      </c>
      <c r="AQ106">
        <v>5.4140536887833033E-5</v>
      </c>
      <c r="AR106">
        <v>1.405560842477589E-4</v>
      </c>
      <c r="AS106">
        <v>9.1905090052560074E-4</v>
      </c>
      <c r="AT106">
        <v>-7.558477655847204E-5</v>
      </c>
      <c r="AU106">
        <v>2.633429522061669E-4</v>
      </c>
      <c r="AV106">
        <v>6.2582258008593539E-5</v>
      </c>
      <c r="AW106">
        <v>1.5109735864035403E-5</v>
      </c>
      <c r="AX106">
        <v>8.4624483675184683E-5</v>
      </c>
      <c r="AY106">
        <v>2.736012929790399E-4</v>
      </c>
      <c r="AZ106">
        <v>-6.1056240509364086E-5</v>
      </c>
      <c r="BA106">
        <v>9.2219558115140779E-5</v>
      </c>
      <c r="BB106">
        <v>9.1187904108537486E-5</v>
      </c>
      <c r="BC106">
        <v>1.6873229038910389E-6</v>
      </c>
      <c r="BD106">
        <v>2.68560355709072E-4</v>
      </c>
      <c r="BE106">
        <v>1.3950103109829534E-4</v>
      </c>
      <c r="BF106">
        <v>1.6955091948511819E-5</v>
      </c>
      <c r="BG106">
        <v>1.7533445014214543E-4</v>
      </c>
      <c r="BH106">
        <v>-5.4926516424941299E-5</v>
      </c>
      <c r="BI106">
        <v>2.7011099921186603E-4</v>
      </c>
      <c r="BJ106">
        <v>2.7943858979408354E-4</v>
      </c>
      <c r="BL106">
        <v>1E-3</v>
      </c>
      <c r="BM106">
        <v>5.6719902199039627E-4</v>
      </c>
      <c r="BP106" t="s">
        <v>67</v>
      </c>
      <c r="BQ106">
        <f>$BQ$104*BQ93</f>
        <v>-3.7332823662904926E-2</v>
      </c>
      <c r="BR106">
        <f t="shared" ref="BR106:CT106" si="49">$BQ$104*BR93</f>
        <v>0.31351776511202173</v>
      </c>
      <c r="BS106">
        <f t="shared" si="49"/>
        <v>0.18740764711694941</v>
      </c>
      <c r="BT106">
        <f t="shared" si="49"/>
        <v>1.943260581852894E-3</v>
      </c>
      <c r="BU106">
        <f t="shared" si="49"/>
        <v>2.2681252491840987E-2</v>
      </c>
      <c r="BV106">
        <f t="shared" si="49"/>
        <v>-7.4488771438185136E-2</v>
      </c>
      <c r="BW106">
        <f t="shared" si="49"/>
        <v>7.7358538466838489E-2</v>
      </c>
      <c r="BX106">
        <f t="shared" si="49"/>
        <v>0.11248185510634801</v>
      </c>
      <c r="BY106">
        <f t="shared" si="49"/>
        <v>-4.2152112575760889E-2</v>
      </c>
      <c r="BZ106">
        <f t="shared" si="49"/>
        <v>0.11711059124744765</v>
      </c>
      <c r="CA106">
        <f t="shared" si="49"/>
        <v>-0.15372782707975194</v>
      </c>
      <c r="CB106">
        <f t="shared" si="49"/>
        <v>4.891973950419513E-3</v>
      </c>
      <c r="CC106">
        <f t="shared" si="49"/>
        <v>9.015844449337726E-2</v>
      </c>
      <c r="CD106">
        <f t="shared" si="49"/>
        <v>8.595142283156755E-2</v>
      </c>
      <c r="CE106">
        <f t="shared" si="49"/>
        <v>-2.8295066046755309E-2</v>
      </c>
      <c r="CF106">
        <f t="shared" si="49"/>
        <v>8.1872664326227335E-2</v>
      </c>
      <c r="CG106">
        <f t="shared" si="49"/>
        <v>0.1876096540714455</v>
      </c>
      <c r="CH106">
        <f t="shared" si="49"/>
        <v>-0.22444750242233641</v>
      </c>
      <c r="CI106">
        <f t="shared" si="49"/>
        <v>7.4909971499636754E-2</v>
      </c>
      <c r="CJ106">
        <f t="shared" si="49"/>
        <v>0.13189434281787049</v>
      </c>
      <c r="CK106">
        <f t="shared" si="49"/>
        <v>-7.083479253538455E-2</v>
      </c>
      <c r="CL106">
        <f t="shared" si="49"/>
        <v>2.0646355273828861E-2</v>
      </c>
      <c r="CM106">
        <f t="shared" si="49"/>
        <v>0.1376515109864333</v>
      </c>
      <c r="CN106">
        <f t="shared" si="49"/>
        <v>0.22244642057781056</v>
      </c>
      <c r="CO106">
        <f t="shared" si="49"/>
        <v>8.4514974919878957E-2</v>
      </c>
      <c r="CP106">
        <f t="shared" si="49"/>
        <v>-0.13557465479544761</v>
      </c>
      <c r="CQ106">
        <f t="shared" si="49"/>
        <v>-4.3294501399258611E-2</v>
      </c>
      <c r="CR106">
        <f t="shared" si="49"/>
        <v>-0.14153157705023334</v>
      </c>
      <c r="CS106">
        <f t="shared" si="49"/>
        <v>9.9882624282800168E-3</v>
      </c>
      <c r="CT106">
        <f t="shared" si="49"/>
        <v>-4.3032375161437521E-2</v>
      </c>
    </row>
    <row r="107" spans="1:98" x14ac:dyDescent="0.25">
      <c r="A107">
        <v>20160603</v>
      </c>
      <c r="B107">
        <v>-1.3148E-2</v>
      </c>
      <c r="C107">
        <v>7.156E-3</v>
      </c>
      <c r="D107">
        <v>-1.807E-3</v>
      </c>
      <c r="E107">
        <v>-3.9740000000000001E-3</v>
      </c>
      <c r="F107">
        <v>1.2930000000000001E-3</v>
      </c>
      <c r="G107">
        <v>2.0470000000000002E-3</v>
      </c>
      <c r="H107">
        <v>-3.5720000000000001E-3</v>
      </c>
      <c r="I107">
        <v>6.3449999999999999E-3</v>
      </c>
      <c r="J107">
        <v>1.9288E-2</v>
      </c>
      <c r="K107">
        <v>-5.3099999999999996E-3</v>
      </c>
      <c r="L107">
        <v>4.1780000000000003E-3</v>
      </c>
      <c r="M107">
        <v>-5.1619999999999999E-3</v>
      </c>
      <c r="N107">
        <v>2.3579999999999999E-3</v>
      </c>
      <c r="O107">
        <v>2.0230000000000001E-3</v>
      </c>
      <c r="P107">
        <v>-3.1679999999999998E-3</v>
      </c>
      <c r="Q107">
        <v>3.0400000000000002E-4</v>
      </c>
      <c r="R107">
        <v>1.4859999999999999E-3</v>
      </c>
      <c r="S107">
        <v>-1.7777999999999999E-2</v>
      </c>
      <c r="T107">
        <v>-1.127E-3</v>
      </c>
      <c r="U107">
        <v>-1.9806000000000001E-2</v>
      </c>
      <c r="V107">
        <v>-1.3853000000000001E-2</v>
      </c>
      <c r="W107">
        <v>-4.4079999999999996E-3</v>
      </c>
      <c r="X107">
        <v>-2.176E-3</v>
      </c>
      <c r="Y107">
        <v>2.954E-3</v>
      </c>
      <c r="Z107">
        <v>-5.0600000000000003E-3</v>
      </c>
      <c r="AA107">
        <v>-3.3639000000000002E-2</v>
      </c>
      <c r="AB107">
        <v>1.719E-3</v>
      </c>
      <c r="AC107">
        <v>-2.2664E-2</v>
      </c>
      <c r="AD107">
        <v>-1.25E-4</v>
      </c>
      <c r="AE107">
        <v>5.8809999999999999E-3</v>
      </c>
      <c r="AF107">
        <v>-2.9115509897940867E-3</v>
      </c>
      <c r="AG107">
        <v>-1.0333207365963606E-3</v>
      </c>
      <c r="AH107">
        <v>2.6918843400932556E-4</v>
      </c>
      <c r="AI107">
        <v>-1.2783138450145513E-4</v>
      </c>
      <c r="AJ107">
        <v>-1.1260098120377868E-4</v>
      </c>
      <c r="AK107">
        <v>4.7356471074888887E-5</v>
      </c>
      <c r="AL107">
        <v>2.1195656701818586E-4</v>
      </c>
      <c r="AM107">
        <v>-5.7957817948289613E-5</v>
      </c>
      <c r="AN107">
        <v>2.6890118465148106E-4</v>
      </c>
      <c r="AO107">
        <v>1.6315250167037976E-4</v>
      </c>
      <c r="AP107">
        <v>-8.725450156909877E-5</v>
      </c>
      <c r="AQ107">
        <v>6.544821430465646E-5</v>
      </c>
      <c r="AR107">
        <v>-2.0966381418158585E-4</v>
      </c>
      <c r="AS107">
        <v>1.4369773270373542E-4</v>
      </c>
      <c r="AT107">
        <v>3.9884956587811722E-5</v>
      </c>
      <c r="AU107">
        <v>-9.5886974463800704E-5</v>
      </c>
      <c r="AV107">
        <v>9.402877760637826E-6</v>
      </c>
      <c r="AW107">
        <v>3.0560753013901652E-5</v>
      </c>
      <c r="AX107">
        <v>-8.1124101843465515E-4</v>
      </c>
      <c r="AY107">
        <v>-4.8397988075599785E-5</v>
      </c>
      <c r="AZ107">
        <v>-2.7211786789352891E-4</v>
      </c>
      <c r="BA107">
        <v>-1.6656954565785656E-4</v>
      </c>
      <c r="BB107">
        <v>-1.2706051867584941E-4</v>
      </c>
      <c r="BC107">
        <v>-1.4078955189275421E-5</v>
      </c>
      <c r="BD107">
        <v>1.1837089628592224E-4</v>
      </c>
      <c r="BE107">
        <v>-1.6009295565814647E-4</v>
      </c>
      <c r="BF107">
        <v>-8.6513134771188055E-4</v>
      </c>
      <c r="BG107">
        <v>4.8622878883369073E-5</v>
      </c>
      <c r="BH107">
        <v>-2.8293253830831265E-4</v>
      </c>
      <c r="BI107">
        <v>-3.6745374417232403E-6</v>
      </c>
      <c r="BJ107">
        <v>1.477190257528148E-4</v>
      </c>
      <c r="BL107">
        <v>1E-3</v>
      </c>
      <c r="BM107">
        <v>-3.9115509897940867E-3</v>
      </c>
      <c r="BP107" t="s">
        <v>68</v>
      </c>
      <c r="BQ107">
        <f>$BQ$105*caps!AI567</f>
        <v>2.5850148836734075E-3</v>
      </c>
      <c r="BR107" s="2">
        <f>$BQ$105*caps!AJ567</f>
        <v>9.2574610416198695E-4</v>
      </c>
      <c r="BS107" s="2">
        <f>$BQ$105*caps!AK567</f>
        <v>1.7282447038996793E-3</v>
      </c>
      <c r="BT107" s="2">
        <f>$BQ$105*caps!AL567</f>
        <v>8.3476379493163102E-4</v>
      </c>
      <c r="BU107" s="2">
        <f>$BQ$105*caps!AM567</f>
        <v>1.0330289287014524E-3</v>
      </c>
      <c r="BV107" s="2">
        <f>$BQ$105*caps!AN567</f>
        <v>3.8008425497864685E-3</v>
      </c>
      <c r="BW107" s="2">
        <f>$BQ$105*caps!AO567</f>
        <v>4.5718470245702258E-4</v>
      </c>
      <c r="BX107" s="2">
        <f>$BQ$105*caps!AP567</f>
        <v>1.167388089522294E-3</v>
      </c>
      <c r="BY107" s="2">
        <f>$BQ$105*caps!AQ567</f>
        <v>2.7648633790063271E-4</v>
      </c>
      <c r="BZ107" s="2">
        <f>$BQ$105*caps!AR567</f>
        <v>4.5624795531591975E-4</v>
      </c>
      <c r="CA107" s="2">
        <f>$BQ$105*caps!AS567</f>
        <v>5.4657428831974533E-4</v>
      </c>
      <c r="CB107" s="2">
        <f>$BQ$105*caps!AT567</f>
        <v>1.0353789131477831E-3</v>
      </c>
      <c r="CC107" s="2">
        <f>$BQ$105*caps!AU567</f>
        <v>1.7159760993459467E-3</v>
      </c>
      <c r="CD107" s="2">
        <f>$BQ$105*caps!AV567</f>
        <v>5.8109450262087416E-4</v>
      </c>
      <c r="CE107" s="2">
        <f>$BQ$105*caps!AW567</f>
        <v>8.8661520756330183E-4</v>
      </c>
      <c r="CF107" s="2">
        <f>$BQ$105*caps!AX567</f>
        <v>9.1123424228143517E-4</v>
      </c>
      <c r="CG107" s="2">
        <f>$BQ$105*caps!AY567</f>
        <v>5.3947830857662337E-4</v>
      </c>
      <c r="CH107" s="2">
        <f>$BQ$105*caps!AZ567</f>
        <v>1.5946103018009709E-3</v>
      </c>
      <c r="CI107" s="2">
        <f>$BQ$105*caps!BA567</f>
        <v>1.1110759925762621E-3</v>
      </c>
      <c r="CJ107" s="2">
        <f>$BQ$105*caps!BB567</f>
        <v>3.7534786501639298E-4</v>
      </c>
      <c r="CK107" s="2">
        <f>$BQ$105*caps!BC567</f>
        <v>3.6181713237270178E-4</v>
      </c>
      <c r="CL107" s="2">
        <f>$BQ$105*caps!BD567</f>
        <v>8.6323714458076749E-4</v>
      </c>
      <c r="CM107" s="2">
        <f>$BQ$105*caps!BE567</f>
        <v>1.7133877158510507E-4</v>
      </c>
      <c r="CN107" s="2">
        <f>$BQ$105*caps!BF567</f>
        <v>1.010048130448703E-3</v>
      </c>
      <c r="CO107" s="2">
        <f>$BQ$105*caps!BG567</f>
        <v>8.9764808576274936E-4</v>
      </c>
      <c r="CP107" s="2">
        <f>$BQ$105*caps!BH567</f>
        <v>8.4057336846367662E-4</v>
      </c>
      <c r="CQ107" s="2">
        <f>$BQ$105*caps!BI567</f>
        <v>8.6024829266359646E-4</v>
      </c>
      <c r="CR107" s="2">
        <f>$BQ$105*caps!BJ567</f>
        <v>4.6441683625950304E-4</v>
      </c>
      <c r="CS107" s="2">
        <f>$BQ$105*caps!BK567</f>
        <v>8.3919151704822941E-4</v>
      </c>
      <c r="CT107" s="2">
        <f>$BQ$105*caps!BL567</f>
        <v>8.042428165962851E-4</v>
      </c>
    </row>
    <row r="108" spans="1:98" x14ac:dyDescent="0.25">
      <c r="A108">
        <v>20160606</v>
      </c>
      <c r="B108">
        <v>6.5649999999999997E-3</v>
      </c>
      <c r="C108">
        <v>7.3270000000000002E-3</v>
      </c>
      <c r="D108">
        <v>1.0977000000000001E-2</v>
      </c>
      <c r="E108">
        <v>-1.047E-3</v>
      </c>
      <c r="F108">
        <v>5.0670000000000003E-3</v>
      </c>
      <c r="G108">
        <v>7.2509999999999996E-3</v>
      </c>
      <c r="H108">
        <v>9.2599999999999991E-3</v>
      </c>
      <c r="I108">
        <v>3.6380000000000002E-3</v>
      </c>
      <c r="J108">
        <v>1.839E-2</v>
      </c>
      <c r="K108">
        <v>-2.5399999999999999E-4</v>
      </c>
      <c r="L108">
        <v>3.5484000000000002E-2</v>
      </c>
      <c r="M108">
        <v>6.9179999999999997E-3</v>
      </c>
      <c r="N108">
        <v>8.8009999999999998E-3</v>
      </c>
      <c r="O108">
        <v>1.0096000000000001E-2</v>
      </c>
      <c r="P108">
        <v>9.3570000000000007E-3</v>
      </c>
      <c r="Q108">
        <v>3.0400000000000002E-4</v>
      </c>
      <c r="R108">
        <v>5.3559999999999997E-3</v>
      </c>
      <c r="S108">
        <v>9.9010000000000001E-3</v>
      </c>
      <c r="T108">
        <v>2.5400000000000002E-3</v>
      </c>
      <c r="U108">
        <v>1.5903E-2</v>
      </c>
      <c r="V108">
        <v>6.8710000000000004E-3</v>
      </c>
      <c r="W108">
        <v>1.8979999999999999E-3</v>
      </c>
      <c r="X108">
        <v>-2.5300000000000001E-3</v>
      </c>
      <c r="Y108">
        <v>-4.1240000000000001E-3</v>
      </c>
      <c r="Z108">
        <v>-1.9356000000000002E-2</v>
      </c>
      <c r="AA108">
        <v>7.711E-3</v>
      </c>
      <c r="AB108">
        <v>-1.0300000000000001E-3</v>
      </c>
      <c r="AC108">
        <v>8.9289999999999994E-3</v>
      </c>
      <c r="AD108">
        <v>7.5059999999999997E-3</v>
      </c>
      <c r="AE108">
        <v>9.5729999999999999E-3</v>
      </c>
      <c r="AF108">
        <v>5.8212557475210772E-3</v>
      </c>
      <c r="AG108">
        <v>5.1636087013209647E-4</v>
      </c>
      <c r="AH108">
        <v>2.7604760481174639E-4</v>
      </c>
      <c r="AI108">
        <v>7.8055844648399191E-4</v>
      </c>
      <c r="AJ108">
        <v>-2.9465078003935322E-5</v>
      </c>
      <c r="AK108">
        <v>1.854504389212536E-4</v>
      </c>
      <c r="AL108">
        <v>7.5191006408491549E-4</v>
      </c>
      <c r="AM108">
        <v>1.5077038096402559E-4</v>
      </c>
      <c r="AN108">
        <v>1.5385162038011974E-4</v>
      </c>
      <c r="AO108">
        <v>1.575084317364014E-4</v>
      </c>
      <c r="AP108">
        <v>-4.148756621438592E-6</v>
      </c>
      <c r="AQ108">
        <v>5.7227764973670221E-4</v>
      </c>
      <c r="AR108">
        <v>2.8130772313254707E-4</v>
      </c>
      <c r="AS108">
        <v>5.3795377558548589E-4</v>
      </c>
      <c r="AT108">
        <v>1.9990638007948472E-4</v>
      </c>
      <c r="AU108">
        <v>2.8422177658156536E-4</v>
      </c>
      <c r="AV108">
        <v>9.3517747547436946E-6</v>
      </c>
      <c r="AW108">
        <v>1.1010503774009999E-4</v>
      </c>
      <c r="AX108">
        <v>4.5365550823587035E-4</v>
      </c>
      <c r="AY108">
        <v>1.0872767178763734E-4</v>
      </c>
      <c r="AZ108">
        <v>2.2069515241827277E-4</v>
      </c>
      <c r="BA108">
        <v>8.2707900769104278E-5</v>
      </c>
      <c r="BB108">
        <v>5.4499169422124016E-5</v>
      </c>
      <c r="BC108">
        <v>-1.6234285763661873E-5</v>
      </c>
      <c r="BD108">
        <v>-1.6362876307433983E-4</v>
      </c>
      <c r="BE108">
        <v>-5.9710382829258868E-4</v>
      </c>
      <c r="BF108">
        <v>1.986950202170169E-4</v>
      </c>
      <c r="BG108">
        <v>-2.8937156409117663E-5</v>
      </c>
      <c r="BH108">
        <v>1.1181785454412413E-4</v>
      </c>
      <c r="BI108">
        <v>2.2102939532759675E-4</v>
      </c>
      <c r="BJ108">
        <v>2.4136396783923492E-4</v>
      </c>
      <c r="BL108">
        <v>1E-3</v>
      </c>
      <c r="BM108">
        <v>4.8212557475210771E-3</v>
      </c>
      <c r="BP108" t="s">
        <v>69</v>
      </c>
      <c r="BQ108">
        <f>SUM(BQ106:BQ107)</f>
        <v>-3.4747808779231518E-2</v>
      </c>
      <c r="BR108">
        <f t="shared" ref="BR108:CT108" si="50">SUM(BR106:BR107)</f>
        <v>0.31444351121618369</v>
      </c>
      <c r="BS108">
        <f t="shared" si="50"/>
        <v>0.18913589182084908</v>
      </c>
      <c r="BT108">
        <f t="shared" si="50"/>
        <v>2.7780243767845251E-3</v>
      </c>
      <c r="BU108">
        <f t="shared" si="50"/>
        <v>2.3714281420542438E-2</v>
      </c>
      <c r="BV108">
        <f t="shared" si="50"/>
        <v>-7.0687928888398671E-2</v>
      </c>
      <c r="BW108">
        <f t="shared" si="50"/>
        <v>7.7815723169295511E-2</v>
      </c>
      <c r="BX108">
        <f t="shared" si="50"/>
        <v>0.1136492431958703</v>
      </c>
      <c r="BY108">
        <f t="shared" si="50"/>
        <v>-4.1875626237860258E-2</v>
      </c>
      <c r="BZ108">
        <f t="shared" si="50"/>
        <v>0.11756683920276356</v>
      </c>
      <c r="CA108">
        <f t="shared" si="50"/>
        <v>-0.15318125279143219</v>
      </c>
      <c r="CB108">
        <f t="shared" si="50"/>
        <v>5.9273528635672961E-3</v>
      </c>
      <c r="CC108">
        <f t="shared" si="50"/>
        <v>9.1874420592723202E-2</v>
      </c>
      <c r="CD108">
        <f t="shared" si="50"/>
        <v>8.653251733418843E-2</v>
      </c>
      <c r="CE108">
        <f t="shared" si="50"/>
        <v>-2.7408450839192008E-2</v>
      </c>
      <c r="CF108">
        <f t="shared" si="50"/>
        <v>8.2783898568508776E-2</v>
      </c>
      <c r="CG108">
        <f t="shared" si="50"/>
        <v>0.18814913238002212</v>
      </c>
      <c r="CH108">
        <f t="shared" si="50"/>
        <v>-0.22285289212053544</v>
      </c>
      <c r="CI108">
        <f t="shared" si="50"/>
        <v>7.6021047492213015E-2</v>
      </c>
      <c r="CJ108">
        <f t="shared" si="50"/>
        <v>0.13226969068288688</v>
      </c>
      <c r="CK108">
        <f t="shared" si="50"/>
        <v>-7.0472975403011853E-2</v>
      </c>
      <c r="CL108">
        <f t="shared" si="50"/>
        <v>2.1509592418409627E-2</v>
      </c>
      <c r="CM108">
        <f t="shared" si="50"/>
        <v>0.1378228497580184</v>
      </c>
      <c r="CN108">
        <f t="shared" si="50"/>
        <v>0.22345646870825925</v>
      </c>
      <c r="CO108">
        <f t="shared" si="50"/>
        <v>8.5412623005641702E-2</v>
      </c>
      <c r="CP108">
        <f t="shared" si="50"/>
        <v>-0.13473408142698393</v>
      </c>
      <c r="CQ108">
        <f t="shared" si="50"/>
        <v>-4.2434253106595016E-2</v>
      </c>
      <c r="CR108">
        <f t="shared" si="50"/>
        <v>-0.14106716021397384</v>
      </c>
      <c r="CS108">
        <f t="shared" si="50"/>
        <v>1.0827453945328247E-2</v>
      </c>
      <c r="CT108">
        <f t="shared" si="50"/>
        <v>-4.2228132344841234E-2</v>
      </c>
    </row>
    <row r="109" spans="1:98" x14ac:dyDescent="0.25">
      <c r="A109">
        <v>20160607</v>
      </c>
      <c r="B109">
        <v>-5.7600000000000001E-4</v>
      </c>
      <c r="C109">
        <v>-1.1019999999999999E-3</v>
      </c>
      <c r="D109">
        <v>1.5335E-2</v>
      </c>
      <c r="E109">
        <v>3.9290000000000002E-3</v>
      </c>
      <c r="F109">
        <v>2.1250999999999999E-2</v>
      </c>
      <c r="G109">
        <v>4.0559999999999997E-3</v>
      </c>
      <c r="H109">
        <v>8.8800000000000001E-4</v>
      </c>
      <c r="I109">
        <v>-5.437E-3</v>
      </c>
      <c r="J109">
        <v>5.1029999999999999E-3</v>
      </c>
      <c r="K109">
        <v>5.8479999999999999E-3</v>
      </c>
      <c r="L109">
        <v>2.2699999999999999E-4</v>
      </c>
      <c r="M109">
        <v>-2.5769999999999999E-3</v>
      </c>
      <c r="N109">
        <v>-3.4499999999999998E-4</v>
      </c>
      <c r="O109">
        <v>4.8799999999999998E-3</v>
      </c>
      <c r="P109">
        <v>-2.9740000000000001E-3</v>
      </c>
      <c r="Q109">
        <v>-4.3530000000000001E-3</v>
      </c>
      <c r="R109">
        <v>-8.1999999999999998E-4</v>
      </c>
      <c r="S109">
        <v>-3.3700000000000002E-3</v>
      </c>
      <c r="T109">
        <v>-2.8200000000000002E-4</v>
      </c>
      <c r="U109">
        <v>-1.3812E-2</v>
      </c>
      <c r="V109">
        <v>-7.5799999999999999E-4</v>
      </c>
      <c r="W109">
        <v>6.313E-3</v>
      </c>
      <c r="X109">
        <v>2.1870000000000001E-3</v>
      </c>
      <c r="Y109">
        <v>2.0508999999999999E-2</v>
      </c>
      <c r="Z109">
        <v>5.6509999999999998E-3</v>
      </c>
      <c r="AA109">
        <v>-4.3730000000000002E-3</v>
      </c>
      <c r="AB109">
        <v>-1.031E-3</v>
      </c>
      <c r="AC109">
        <v>-1.2034E-2</v>
      </c>
      <c r="AD109">
        <v>7.45E-4</v>
      </c>
      <c r="AE109">
        <v>-8.7589999999999994E-3</v>
      </c>
      <c r="AF109">
        <v>2.3545035466005131E-3</v>
      </c>
      <c r="AG109">
        <v>-4.517474768783045E-5</v>
      </c>
      <c r="AH109">
        <v>-4.1377587753241666E-5</v>
      </c>
      <c r="AI109">
        <v>1.1046365851565725E-3</v>
      </c>
      <c r="AJ109">
        <v>1.1075169623792311E-4</v>
      </c>
      <c r="AK109">
        <v>7.9248972539766908E-4</v>
      </c>
      <c r="AL109">
        <v>4.2133578387311925E-4</v>
      </c>
      <c r="AM109">
        <v>1.4438036023064549E-5</v>
      </c>
      <c r="AN109">
        <v>-2.2815804123977701E-4</v>
      </c>
      <c r="AO109">
        <v>4.3829149015387225E-5</v>
      </c>
      <c r="AP109">
        <v>9.5858052776573276E-5</v>
      </c>
      <c r="AQ109">
        <v>3.6534527809118886E-6</v>
      </c>
      <c r="AR109">
        <v>-1.0427969144261089E-4</v>
      </c>
      <c r="AS109">
        <v>-2.1032292555060263E-5</v>
      </c>
      <c r="AT109">
        <v>9.6875960700164464E-5</v>
      </c>
      <c r="AU109">
        <v>-8.9861364361517655E-5</v>
      </c>
      <c r="AV109">
        <v>-1.330206679198296E-4</v>
      </c>
      <c r="AW109">
        <v>-1.6804632113848942E-5</v>
      </c>
      <c r="AX109">
        <v>-1.5353790209563797E-4</v>
      </c>
      <c r="AY109">
        <v>-1.2040315657398342E-5</v>
      </c>
      <c r="AZ109">
        <v>-1.885969263351198E-4</v>
      </c>
      <c r="BA109">
        <v>-9.0964404367343441E-6</v>
      </c>
      <c r="BB109">
        <v>1.8199827214250539E-4</v>
      </c>
      <c r="BC109">
        <v>1.4031843197032821E-5</v>
      </c>
      <c r="BD109">
        <v>8.2852740821145489E-4</v>
      </c>
      <c r="BE109">
        <v>1.749086643558381E-4</v>
      </c>
      <c r="BF109">
        <v>-1.1193277821435324E-4</v>
      </c>
      <c r="BG109">
        <v>-2.8869149885720969E-5</v>
      </c>
      <c r="BH109">
        <v>-1.4854743824308636E-4</v>
      </c>
      <c r="BI109">
        <v>2.1904120756562924E-5</v>
      </c>
      <c r="BJ109">
        <v>-2.1840522808249971E-4</v>
      </c>
      <c r="BL109">
        <v>1E-3</v>
      </c>
      <c r="BM109">
        <v>1.3545035466005131E-3</v>
      </c>
    </row>
    <row r="110" spans="1:98" x14ac:dyDescent="0.25">
      <c r="A110">
        <v>20160608</v>
      </c>
      <c r="B110">
        <v>-1.152E-3</v>
      </c>
      <c r="C110">
        <v>5.0749999999999997E-3</v>
      </c>
      <c r="D110">
        <v>8.8199999999999997E-4</v>
      </c>
      <c r="E110">
        <v>4.3699999999999998E-3</v>
      </c>
      <c r="F110">
        <v>-2.2260000000000001E-3</v>
      </c>
      <c r="G110">
        <v>-9.0899999999999998E-4</v>
      </c>
      <c r="H110">
        <v>6.1110000000000001E-3</v>
      </c>
      <c r="I110">
        <v>4.0090000000000004E-3</v>
      </c>
      <c r="J110">
        <v>1.6924999999999999E-2</v>
      </c>
      <c r="K110">
        <v>4.0439999999999999E-3</v>
      </c>
      <c r="L110">
        <v>8.1099999999999992E-3</v>
      </c>
      <c r="M110">
        <v>1.1768000000000001E-2</v>
      </c>
      <c r="N110">
        <v>6.0499999999999996E-4</v>
      </c>
      <c r="O110">
        <v>2.9840000000000001E-3</v>
      </c>
      <c r="P110">
        <v>1.0877E-2</v>
      </c>
      <c r="Q110">
        <v>-3.1519999999999999E-3</v>
      </c>
      <c r="R110">
        <v>1.7229999999999999E-3</v>
      </c>
      <c r="S110">
        <v>2.9199999999999999E-3</v>
      </c>
      <c r="T110">
        <v>3.5200000000000001E-3</v>
      </c>
      <c r="U110">
        <v>1.0644000000000001E-2</v>
      </c>
      <c r="V110">
        <v>5.6150000000000002E-3</v>
      </c>
      <c r="W110">
        <v>3.1399999999999999E-4</v>
      </c>
      <c r="X110">
        <v>2.7060000000000001E-3</v>
      </c>
      <c r="Y110">
        <v>-4.444E-3</v>
      </c>
      <c r="Z110">
        <v>-2.5400000000000002E-3</v>
      </c>
      <c r="AA110">
        <v>4.3899999999999999E-4</v>
      </c>
      <c r="AB110">
        <v>2.408E-3</v>
      </c>
      <c r="AC110">
        <v>-3.4160000000000002E-3</v>
      </c>
      <c r="AD110">
        <v>1.3027E-2</v>
      </c>
      <c r="AE110">
        <v>2.5266E-2</v>
      </c>
      <c r="AF110">
        <v>2.9065661574284797E-3</v>
      </c>
      <c r="AG110">
        <v>-8.9990271440793031E-5</v>
      </c>
      <c r="AH110">
        <v>1.9098020999067087E-4</v>
      </c>
      <c r="AI110">
        <v>6.3409940067734718E-5</v>
      </c>
      <c r="AJ110">
        <v>1.2337115929280708E-4</v>
      </c>
      <c r="AK110">
        <v>-8.2592732980413125E-5</v>
      </c>
      <c r="AL110">
        <v>-9.4074013964085579E-5</v>
      </c>
      <c r="AM110">
        <v>9.968361251183368E-5</v>
      </c>
      <c r="AN110">
        <v>1.6843031662882988E-4</v>
      </c>
      <c r="AO110">
        <v>1.4740943654574002E-4</v>
      </c>
      <c r="AP110">
        <v>6.6367522918332953E-5</v>
      </c>
      <c r="AQ110">
        <v>1.3121300240139452E-4</v>
      </c>
      <c r="AR110">
        <v>4.8044006776143486E-4</v>
      </c>
      <c r="AS110">
        <v>3.6800673413996773E-5</v>
      </c>
      <c r="AT110">
        <v>5.9246036485044398E-5</v>
      </c>
      <c r="AU110">
        <v>3.3129115175830866E-4</v>
      </c>
      <c r="AV110">
        <v>-9.5744948547689854E-5</v>
      </c>
      <c r="AW110">
        <v>3.5271036795984298E-5</v>
      </c>
      <c r="AX110">
        <v>1.3304705804181348E-4</v>
      </c>
      <c r="AY110">
        <v>1.503929818852857E-4</v>
      </c>
      <c r="AZ110">
        <v>1.4647094563660374E-4</v>
      </c>
      <c r="BA110">
        <v>6.7570047623866878E-5</v>
      </c>
      <c r="BB110">
        <v>9.0295809564581549E-6</v>
      </c>
      <c r="BC110">
        <v>1.7258273055063138E-5</v>
      </c>
      <c r="BD110">
        <v>-1.7822647231823858E-4</v>
      </c>
      <c r="BE110">
        <v>-7.8196169018769515E-5</v>
      </c>
      <c r="BF110">
        <v>1.1209939822724605E-5</v>
      </c>
      <c r="BG110">
        <v>6.7397935592494488E-5</v>
      </c>
      <c r="BH110">
        <v>-4.1904182095903193E-5</v>
      </c>
      <c r="BI110">
        <v>3.8690592338071227E-4</v>
      </c>
      <c r="BJ110">
        <v>6.4409809522723805E-4</v>
      </c>
      <c r="BL110">
        <v>1E-3</v>
      </c>
      <c r="BM110">
        <v>1.9065661574284797E-3</v>
      </c>
    </row>
    <row r="111" spans="1:98" x14ac:dyDescent="0.25">
      <c r="A111">
        <v>20160609</v>
      </c>
      <c r="B111">
        <v>-8.071E-3</v>
      </c>
      <c r="C111">
        <v>4.6100000000000004E-3</v>
      </c>
      <c r="D111">
        <v>-1.322E-3</v>
      </c>
      <c r="E111">
        <v>-3.7659999999999998E-3</v>
      </c>
      <c r="F111">
        <v>-2.7160000000000001E-3</v>
      </c>
      <c r="G111">
        <v>7.1760000000000001E-3</v>
      </c>
      <c r="H111">
        <v>2.4489999999999998E-3</v>
      </c>
      <c r="I111">
        <v>6.2919999999999998E-3</v>
      </c>
      <c r="J111">
        <v>-1.2161999999999999E-2</v>
      </c>
      <c r="K111">
        <v>-5.4130000000000003E-3</v>
      </c>
      <c r="L111">
        <v>7.5199999999999996E-4</v>
      </c>
      <c r="M111">
        <v>1.702E-3</v>
      </c>
      <c r="N111">
        <v>1.0363000000000001E-2</v>
      </c>
      <c r="O111">
        <v>-7.5249999999999996E-3</v>
      </c>
      <c r="P111">
        <v>-7.6360000000000004E-3</v>
      </c>
      <c r="Q111">
        <v>-2.0400000000000001E-3</v>
      </c>
      <c r="R111">
        <v>5.5690000000000002E-3</v>
      </c>
      <c r="S111">
        <v>-7.6629999999999997E-3</v>
      </c>
      <c r="T111">
        <v>-2.666E-3</v>
      </c>
      <c r="U111">
        <v>1.5152000000000001E-2</v>
      </c>
      <c r="V111">
        <v>-8.3009999999999994E-3</v>
      </c>
      <c r="W111">
        <v>1.5679999999999999E-3</v>
      </c>
      <c r="X111">
        <v>0</v>
      </c>
      <c r="Y111">
        <v>8.3459999999999993E-3</v>
      </c>
      <c r="Z111">
        <v>-2.238E-3</v>
      </c>
      <c r="AA111">
        <v>-1.2071999999999999E-2</v>
      </c>
      <c r="AB111">
        <v>0</v>
      </c>
      <c r="AC111">
        <v>-9.5060000000000006E-3</v>
      </c>
      <c r="AD111">
        <v>-4.7759999999999999E-3</v>
      </c>
      <c r="AE111">
        <v>1.9940000000000001E-3</v>
      </c>
      <c r="AF111">
        <v>-4.2852325641797255E-5</v>
      </c>
      <c r="AG111">
        <v>-6.2544301187274199E-4</v>
      </c>
      <c r="AH111">
        <v>1.7429602470222689E-4</v>
      </c>
      <c r="AI111">
        <v>-9.4925395330913462E-5</v>
      </c>
      <c r="AJ111">
        <v>-1.0592790526479469E-4</v>
      </c>
      <c r="AK111">
        <v>-1.0050828541486672E-4</v>
      </c>
      <c r="AL111">
        <v>7.4804930008213837E-4</v>
      </c>
      <c r="AM111">
        <v>4.0049701965414251E-5</v>
      </c>
      <c r="AN111">
        <v>2.6603168700896541E-4</v>
      </c>
      <c r="AO111">
        <v>-1.0464627919907224E-4</v>
      </c>
      <c r="AP111">
        <v>-8.8361263450449813E-5</v>
      </c>
      <c r="AQ111">
        <v>1.2176904744989952E-5</v>
      </c>
      <c r="AR111">
        <v>6.9609948740566636E-5</v>
      </c>
      <c r="AS111">
        <v>6.3694186307723427E-4</v>
      </c>
      <c r="AT111">
        <v>-1.4829380221613963E-4</v>
      </c>
      <c r="AU111">
        <v>-2.308203669681072E-4</v>
      </c>
      <c r="AV111">
        <v>-6.1845708950540162E-5</v>
      </c>
      <c r="AW111">
        <v>1.1464590230039198E-4</v>
      </c>
      <c r="AX111">
        <v>-3.4651106617387733E-4</v>
      </c>
      <c r="AY111">
        <v>-1.136115479823598E-4</v>
      </c>
      <c r="AZ111">
        <v>2.1168205867300451E-4</v>
      </c>
      <c r="BA111">
        <v>-9.9072133618921052E-5</v>
      </c>
      <c r="BB111">
        <v>4.5164894600764076E-5</v>
      </c>
      <c r="BC111">
        <v>0</v>
      </c>
      <c r="BD111">
        <v>3.3753813065806658E-4</v>
      </c>
      <c r="BE111">
        <v>-6.875043958916771E-5</v>
      </c>
      <c r="BF111">
        <v>-3.0456492552274558E-4</v>
      </c>
      <c r="BG111">
        <v>0</v>
      </c>
      <c r="BH111">
        <v>-1.1551165060186234E-4</v>
      </c>
      <c r="BI111">
        <v>-1.4118303533607057E-4</v>
      </c>
      <c r="BJ111">
        <v>5.0938075297070011E-5</v>
      </c>
      <c r="BL111">
        <v>1E-3</v>
      </c>
      <c r="BM111">
        <v>-1.0428523256417973E-3</v>
      </c>
    </row>
    <row r="112" spans="1:98" x14ac:dyDescent="0.25">
      <c r="A112">
        <v>20160610</v>
      </c>
      <c r="B112">
        <v>-2.712E-3</v>
      </c>
      <c r="C112">
        <v>5.0260000000000001E-3</v>
      </c>
      <c r="D112">
        <v>-7.6099999999999996E-3</v>
      </c>
      <c r="E112">
        <v>-6.8440000000000003E-3</v>
      </c>
      <c r="F112">
        <v>-8.0730000000000003E-3</v>
      </c>
      <c r="G112">
        <v>-8.2290000000000002E-3</v>
      </c>
      <c r="H112">
        <v>-3.127E-3</v>
      </c>
      <c r="I112">
        <v>3.6099999999999999E-4</v>
      </c>
      <c r="J112">
        <v>-1.4645E-2</v>
      </c>
      <c r="K112">
        <v>4.3791999999999998E-2</v>
      </c>
      <c r="L112">
        <v>-1.4726E-2</v>
      </c>
      <c r="M112">
        <v>-5.6599999999999999E-4</v>
      </c>
      <c r="N112">
        <v>8.5000000000000006E-5</v>
      </c>
      <c r="O112">
        <v>-9.2280000000000001E-3</v>
      </c>
      <c r="P112">
        <v>-6.4710000000000002E-3</v>
      </c>
      <c r="Q112">
        <v>-5.11E-3</v>
      </c>
      <c r="R112">
        <v>-3.5019999999999999E-3</v>
      </c>
      <c r="S112">
        <v>-1.4054000000000001E-2</v>
      </c>
      <c r="T112">
        <v>7.0299999999999996E-4</v>
      </c>
      <c r="U112">
        <v>3.094E-3</v>
      </c>
      <c r="V112">
        <v>-1.1261999999999999E-2</v>
      </c>
      <c r="W112">
        <v>3.1310000000000001E-3</v>
      </c>
      <c r="X112">
        <v>-3.5899999999999999E-3</v>
      </c>
      <c r="Y112">
        <v>1.3859E-2</v>
      </c>
      <c r="Z112">
        <v>-3.6350000000000002E-3</v>
      </c>
      <c r="AA112">
        <v>-2.4660999999999999E-2</v>
      </c>
      <c r="AB112">
        <v>-3.7750000000000001E-3</v>
      </c>
      <c r="AC112">
        <v>-2.1413999999999999E-2</v>
      </c>
      <c r="AD112">
        <v>-1.3291000000000001E-2</v>
      </c>
      <c r="AE112">
        <v>-1.0236E-2</v>
      </c>
      <c r="AF112">
        <v>-3.9569166427983462E-3</v>
      </c>
      <c r="AG112">
        <v>-2.1044158330617681E-4</v>
      </c>
      <c r="AH112">
        <v>1.9175529931578209E-4</v>
      </c>
      <c r="AI112">
        <v>-5.444762360404461E-4</v>
      </c>
      <c r="AJ112">
        <v>-1.9196342887140835E-4</v>
      </c>
      <c r="AK112">
        <v>-2.9754156295507759E-4</v>
      </c>
      <c r="AL112">
        <v>-8.5421518183412596E-4</v>
      </c>
      <c r="AM112">
        <v>-5.1184558934735331E-5</v>
      </c>
      <c r="AN112">
        <v>1.5330962506009211E-5</v>
      </c>
      <c r="AO112">
        <v>-1.246699771583864E-4</v>
      </c>
      <c r="AP112">
        <v>7.4919271045478732E-4</v>
      </c>
      <c r="AQ112">
        <v>-2.3589671644537103E-4</v>
      </c>
      <c r="AR112">
        <v>-2.3229671614799034E-5</v>
      </c>
      <c r="AS112">
        <v>5.2460361542853052E-6</v>
      </c>
      <c r="AT112">
        <v>-1.8090836264935737E-4</v>
      </c>
      <c r="AU112">
        <v>-1.9512871554670428E-4</v>
      </c>
      <c r="AV112">
        <v>-1.5475195461900479E-4</v>
      </c>
      <c r="AW112">
        <v>-7.2133145324598867E-5</v>
      </c>
      <c r="AX112">
        <v>-6.2911824209358554E-4</v>
      </c>
      <c r="AY112">
        <v>3.0101209340005226E-5</v>
      </c>
      <c r="AZ112">
        <v>4.353485420963918E-5</v>
      </c>
      <c r="BA112">
        <v>-1.3343782825151832E-4</v>
      </c>
      <c r="BB112">
        <v>9.0835695589839451E-5</v>
      </c>
      <c r="BC112">
        <v>-2.2908666094818833E-5</v>
      </c>
      <c r="BD112">
        <v>5.7057805204046078E-4</v>
      </c>
      <c r="BE112">
        <v>-1.117118475757845E-4</v>
      </c>
      <c r="BF112">
        <v>-6.0929524858184059E-4</v>
      </c>
      <c r="BG112">
        <v>-1.0569686310895021E-4</v>
      </c>
      <c r="BH112">
        <v>-2.5567346994707246E-4</v>
      </c>
      <c r="BI112">
        <v>-3.8924767641651531E-4</v>
      </c>
      <c r="BJ112">
        <v>-2.598605250388769E-4</v>
      </c>
      <c r="BL112">
        <v>1E-3</v>
      </c>
      <c r="BM112">
        <v>-4.9569166427983462E-3</v>
      </c>
    </row>
    <row r="113" spans="1:99" x14ac:dyDescent="0.25">
      <c r="A113">
        <v>20160613</v>
      </c>
      <c r="B113">
        <v>-2.6030000000000001E-2</v>
      </c>
      <c r="C113">
        <v>-1.1306999999999999E-2</v>
      </c>
      <c r="D113">
        <v>6.7790000000000003E-3</v>
      </c>
      <c r="E113">
        <v>-7.1539999999999998E-3</v>
      </c>
      <c r="F113">
        <v>1.1770000000000001E-3</v>
      </c>
      <c r="G113">
        <v>-1.5076000000000001E-2</v>
      </c>
      <c r="H113">
        <v>-7.7450000000000001E-3</v>
      </c>
      <c r="I113">
        <v>-7.5719999999999997E-3</v>
      </c>
      <c r="J113">
        <v>-1.0522E-2</v>
      </c>
      <c r="K113">
        <v>2.2917E-2</v>
      </c>
      <c r="L113">
        <v>-9.3030000000000005E-3</v>
      </c>
      <c r="M113">
        <v>-1.5585E-2</v>
      </c>
      <c r="N113">
        <v>-1.8799999999999999E-3</v>
      </c>
      <c r="O113">
        <v>-8.4840000000000002E-3</v>
      </c>
      <c r="P113">
        <v>-4.2249999999999996E-3</v>
      </c>
      <c r="Q113">
        <v>2.3630000000000001E-3</v>
      </c>
      <c r="R113">
        <v>5.1489999999999999E-3</v>
      </c>
      <c r="S113">
        <v>-8.9289999999999994E-3</v>
      </c>
      <c r="T113">
        <v>-8.5749999999999993E-3</v>
      </c>
      <c r="U113">
        <v>-3.6289999999999998E-3</v>
      </c>
      <c r="V113">
        <v>-2.0008999999999999E-2</v>
      </c>
      <c r="W113">
        <v>4.0569999999999998E-3</v>
      </c>
      <c r="X113">
        <v>-7.1170000000000001E-3</v>
      </c>
      <c r="Y113">
        <v>-1.8990000000000001E-3</v>
      </c>
      <c r="Z113">
        <v>-7.7619999999999998E-3</v>
      </c>
      <c r="AA113">
        <v>-1.6857E-2</v>
      </c>
      <c r="AB113">
        <v>-6.5449999999999996E-3</v>
      </c>
      <c r="AC113">
        <v>-8.4060000000000003E-3</v>
      </c>
      <c r="AD113">
        <v>-2.2200000000000001E-2</v>
      </c>
      <c r="AE113">
        <v>-8.2590000000000007E-3</v>
      </c>
      <c r="AF113">
        <v>-7.6199494288789957E-3</v>
      </c>
      <c r="AG113">
        <v>-1.9836231112765534E-3</v>
      </c>
      <c r="AH113">
        <v>-4.2675172852018472E-4</v>
      </c>
      <c r="AI113">
        <v>4.9236990764207759E-4</v>
      </c>
      <c r="AJ113">
        <v>-2.008800494676482E-4</v>
      </c>
      <c r="AK113">
        <v>4.3792244969681669E-5</v>
      </c>
      <c r="AL113">
        <v>-1.5541975624022621E-3</v>
      </c>
      <c r="AM113">
        <v>-1.2683908016786674E-4</v>
      </c>
      <c r="AN113">
        <v>-3.2178745419714108E-4</v>
      </c>
      <c r="AO113">
        <v>-8.9366386422020899E-5</v>
      </c>
      <c r="AP113">
        <v>4.0438443311155192E-4</v>
      </c>
      <c r="AQ113">
        <v>-1.488669456285663E-4</v>
      </c>
      <c r="AR113">
        <v>-6.3490526178491369E-4</v>
      </c>
      <c r="AS113">
        <v>-1.1677508891001527E-4</v>
      </c>
      <c r="AT113">
        <v>-1.6628341388619906E-4</v>
      </c>
      <c r="AU113">
        <v>-1.2687887036016691E-4</v>
      </c>
      <c r="AV113">
        <v>7.2327133352446883E-5</v>
      </c>
      <c r="AW113">
        <v>1.0749030067716274E-4</v>
      </c>
      <c r="AX113">
        <v>-3.9942701323645701E-4</v>
      </c>
      <c r="AY113">
        <v>-3.6704566182282081E-4</v>
      </c>
      <c r="AZ113">
        <v>-5.1300560554927454E-5</v>
      </c>
      <c r="BA113">
        <v>-2.3426539145105085E-4</v>
      </c>
      <c r="BB113">
        <v>1.1916106182131962E-4</v>
      </c>
      <c r="BC113">
        <v>-4.5467142874584041E-5</v>
      </c>
      <c r="BD113">
        <v>-7.8682855983695996E-5</v>
      </c>
      <c r="BE113">
        <v>-2.3866105966467555E-4</v>
      </c>
      <c r="BF113">
        <v>-4.1286839166562121E-4</v>
      </c>
      <c r="BG113">
        <v>-1.83569421058081E-4</v>
      </c>
      <c r="BH113">
        <v>-1.0034792483378008E-4</v>
      </c>
      <c r="BI113">
        <v>-6.4101572080866947E-4</v>
      </c>
      <c r="BJ113">
        <v>-2.0966841347533127E-4</v>
      </c>
      <c r="BL113">
        <v>1E-3</v>
      </c>
      <c r="BM113">
        <v>-8.6199494288789966E-3</v>
      </c>
    </row>
    <row r="114" spans="1:99" x14ac:dyDescent="0.25">
      <c r="A114">
        <v>20160614</v>
      </c>
      <c r="B114">
        <v>-6.1830000000000001E-3</v>
      </c>
      <c r="C114">
        <v>-1.7730000000000001E-3</v>
      </c>
      <c r="D114">
        <v>-1.766E-3</v>
      </c>
      <c r="E114">
        <v>-1.454E-3</v>
      </c>
      <c r="F114">
        <v>-8.0309999999999999E-3</v>
      </c>
      <c r="G114">
        <v>1.2329999999999999E-3</v>
      </c>
      <c r="H114">
        <v>-1.9799999999999999E-4</v>
      </c>
      <c r="I114">
        <v>9.4470000000000005E-3</v>
      </c>
      <c r="J114">
        <v>-4.9179999999999996E-3</v>
      </c>
      <c r="K114">
        <v>-2.3699999999999999E-4</v>
      </c>
      <c r="L114">
        <v>4.4640000000000001E-3</v>
      </c>
      <c r="M114">
        <v>7.1960000000000001E-3</v>
      </c>
      <c r="N114">
        <v>2.826E-3</v>
      </c>
      <c r="O114">
        <v>2.872E-3</v>
      </c>
      <c r="P114">
        <v>2.4949999999999998E-3</v>
      </c>
      <c r="Q114">
        <v>8.5070000000000007E-3</v>
      </c>
      <c r="R114">
        <v>-3.9029999999999998E-3</v>
      </c>
      <c r="S114">
        <v>-1.8807999999999998E-2</v>
      </c>
      <c r="T114">
        <v>5.9550000000000002E-3</v>
      </c>
      <c r="U114">
        <v>-1.4387E-2</v>
      </c>
      <c r="V114">
        <v>-4.0835999999999997E-2</v>
      </c>
      <c r="W114">
        <v>-9.3300000000000002E-4</v>
      </c>
      <c r="X114">
        <v>-3.9820000000000003E-3</v>
      </c>
      <c r="Y114">
        <v>7.9889999999999996E-3</v>
      </c>
      <c r="Z114">
        <v>-2.0261000000000001E-2</v>
      </c>
      <c r="AA114">
        <v>-2.7803999999999999E-2</v>
      </c>
      <c r="AB114">
        <v>4.1609999999999998E-3</v>
      </c>
      <c r="AC114">
        <v>-1.6417000000000001E-2</v>
      </c>
      <c r="AD114">
        <v>2.1679999999999998E-3</v>
      </c>
      <c r="AE114">
        <v>-1.593E-3</v>
      </c>
      <c r="AF114">
        <v>-1.9374357703168432E-3</v>
      </c>
      <c r="AG114">
        <v>-4.6921524231792407E-4</v>
      </c>
      <c r="AH114">
        <v>-6.6934070867606969E-5</v>
      </c>
      <c r="AI114">
        <v>-1.2830103347787839E-4</v>
      </c>
      <c r="AJ114">
        <v>-4.0850893307750678E-5</v>
      </c>
      <c r="AK114">
        <v>-2.9700902024150453E-4</v>
      </c>
      <c r="AL114">
        <v>1.2752623923154935E-4</v>
      </c>
      <c r="AM114">
        <v>-3.2485708211026482E-6</v>
      </c>
      <c r="AN114">
        <v>4.0608509889266959E-4</v>
      </c>
      <c r="AO114">
        <v>-4.164899260700798E-5</v>
      </c>
      <c r="AP114">
        <v>-4.1895111622268921E-6</v>
      </c>
      <c r="AQ114">
        <v>7.1897743217196926E-5</v>
      </c>
      <c r="AR114">
        <v>2.9586167985236474E-4</v>
      </c>
      <c r="AS114">
        <v>1.7638889362161321E-4</v>
      </c>
      <c r="AT114">
        <v>5.6566529810828273E-5</v>
      </c>
      <c r="AU114">
        <v>7.5265632242819708E-5</v>
      </c>
      <c r="AV114">
        <v>2.6313224619915792E-4</v>
      </c>
      <c r="AW114">
        <v>-8.1325733979087386E-5</v>
      </c>
      <c r="AX114">
        <v>-8.2720360002718071E-4</v>
      </c>
      <c r="AY114">
        <v>2.5693754164600376E-4</v>
      </c>
      <c r="AZ114">
        <v>-2.0085980941133153E-4</v>
      </c>
      <c r="BA114">
        <v>-4.5951567552577683E-4</v>
      </c>
      <c r="BB114">
        <v>-2.7433873268594538E-5</v>
      </c>
      <c r="BC114">
        <v>-2.5389276544304394E-5</v>
      </c>
      <c r="BD114">
        <v>3.3433729948250236E-4</v>
      </c>
      <c r="BE114">
        <v>-6.1159001838060885E-4</v>
      </c>
      <c r="BF114">
        <v>-6.6339774056047853E-4</v>
      </c>
      <c r="BG114">
        <v>1.1742836677831703E-4</v>
      </c>
      <c r="BH114">
        <v>-1.9315471443874413E-4</v>
      </c>
      <c r="BI114">
        <v>6.2863273229032577E-5</v>
      </c>
      <c r="BJ114">
        <v>-4.0458537581789987E-5</v>
      </c>
      <c r="BL114">
        <v>1E-3</v>
      </c>
      <c r="BM114">
        <v>-2.9374357703168433E-3</v>
      </c>
      <c r="BP114" s="10">
        <v>2017.05</v>
      </c>
      <c r="BQ114" t="s">
        <v>1</v>
      </c>
      <c r="BR114" t="s">
        <v>2</v>
      </c>
      <c r="BS114" t="s">
        <v>3</v>
      </c>
      <c r="BT114" t="s">
        <v>4</v>
      </c>
      <c r="BU114" t="s">
        <v>5</v>
      </c>
      <c r="BV114" t="s">
        <v>6</v>
      </c>
      <c r="BW114" t="s">
        <v>7</v>
      </c>
      <c r="BX114" t="s">
        <v>8</v>
      </c>
      <c r="BY114" t="s">
        <v>9</v>
      </c>
      <c r="BZ114" t="s">
        <v>10</v>
      </c>
      <c r="CA114" t="s">
        <v>11</v>
      </c>
      <c r="CB114" t="s">
        <v>12</v>
      </c>
      <c r="CC114" t="s">
        <v>13</v>
      </c>
      <c r="CD114" t="s">
        <v>14</v>
      </c>
      <c r="CE114" t="s">
        <v>15</v>
      </c>
      <c r="CF114" t="s">
        <v>16</v>
      </c>
      <c r="CG114" t="s">
        <v>17</v>
      </c>
      <c r="CH114" t="s">
        <v>18</v>
      </c>
      <c r="CI114" t="s">
        <v>19</v>
      </c>
      <c r="CJ114" t="s">
        <v>20</v>
      </c>
      <c r="CK114" t="s">
        <v>21</v>
      </c>
      <c r="CL114" t="s">
        <v>22</v>
      </c>
      <c r="CM114" t="s">
        <v>23</v>
      </c>
      <c r="CN114" t="s">
        <v>24</v>
      </c>
      <c r="CO114" t="s">
        <v>25</v>
      </c>
      <c r="CP114" t="s">
        <v>26</v>
      </c>
      <c r="CQ114" t="s">
        <v>27</v>
      </c>
      <c r="CR114" t="s">
        <v>28</v>
      </c>
      <c r="CS114" t="s">
        <v>29</v>
      </c>
      <c r="CT114" t="s">
        <v>30</v>
      </c>
      <c r="CU114" t="s">
        <v>63</v>
      </c>
    </row>
    <row r="115" spans="1:99" x14ac:dyDescent="0.25">
      <c r="A115">
        <v>20160615</v>
      </c>
      <c r="B115">
        <v>-2.81E-3</v>
      </c>
      <c r="C115">
        <v>-6.6600000000000003E-4</v>
      </c>
      <c r="D115">
        <v>-2.9859999999999999E-3</v>
      </c>
      <c r="E115">
        <v>-2.516E-3</v>
      </c>
      <c r="F115">
        <v>-6.4180000000000001E-3</v>
      </c>
      <c r="G115">
        <v>-3.2829999999999999E-3</v>
      </c>
      <c r="H115">
        <v>-6.424E-3</v>
      </c>
      <c r="I115">
        <v>-4.7990000000000003E-3</v>
      </c>
      <c r="J115">
        <v>2.8050000000000002E-3</v>
      </c>
      <c r="K115">
        <v>-1.3398E-2</v>
      </c>
      <c r="L115">
        <v>-2.6050000000000001E-3</v>
      </c>
      <c r="M115">
        <v>-5.7159999999999997E-3</v>
      </c>
      <c r="N115">
        <v>-6.0619999999999997E-3</v>
      </c>
      <c r="O115">
        <v>1.134E-3</v>
      </c>
      <c r="P115">
        <v>-2.8440000000000002E-3</v>
      </c>
      <c r="Q115">
        <v>-1.3209999999999999E-3</v>
      </c>
      <c r="R115">
        <v>-2.1220000000000002E-3</v>
      </c>
      <c r="S115">
        <v>-1.7719999999999999E-3</v>
      </c>
      <c r="T115">
        <v>2.3960000000000001E-3</v>
      </c>
      <c r="U115">
        <v>3.5109999999999998E-3</v>
      </c>
      <c r="V115">
        <v>5.731E-3</v>
      </c>
      <c r="W115">
        <v>-1.6490000000000001E-2</v>
      </c>
      <c r="X115">
        <v>-6.5750000000000001E-3</v>
      </c>
      <c r="Y115">
        <v>-2.8310000000000002E-3</v>
      </c>
      <c r="Z115">
        <v>1.03E-2</v>
      </c>
      <c r="AA115">
        <v>1.1919999999999999E-3</v>
      </c>
      <c r="AB115">
        <v>-1.0704E-2</v>
      </c>
      <c r="AC115">
        <v>-2.05E-4</v>
      </c>
      <c r="AD115">
        <v>-5.091E-3</v>
      </c>
      <c r="AE115">
        <v>1.0900000000000001E-4</v>
      </c>
      <c r="AF115">
        <v>-3.0275526904866481E-3</v>
      </c>
      <c r="AG115">
        <v>-2.133207789948486E-4</v>
      </c>
      <c r="AH115">
        <v>-2.5205727119892752E-5</v>
      </c>
      <c r="AI115">
        <v>-2.1697340144946885E-4</v>
      </c>
      <c r="AJ115">
        <v>-7.0734250626510177E-5</v>
      </c>
      <c r="AK115">
        <v>-2.3658073264919561E-4</v>
      </c>
      <c r="AL115">
        <v>-3.3951183434522114E-4</v>
      </c>
      <c r="AM115">
        <v>-1.0505333222068987E-4</v>
      </c>
      <c r="AN115">
        <v>-2.0594940457069696E-4</v>
      </c>
      <c r="AO115">
        <v>2.3896885458337226E-5</v>
      </c>
      <c r="AP115">
        <v>-2.3440818436365628E-4</v>
      </c>
      <c r="AQ115">
        <v>-4.1979928537860898E-5</v>
      </c>
      <c r="AR115">
        <v>-2.3441000106820249E-4</v>
      </c>
      <c r="AS115">
        <v>-3.7726811538622531E-4</v>
      </c>
      <c r="AT115">
        <v>2.2431383100440818E-5</v>
      </c>
      <c r="AU115">
        <v>-8.5821190718060204E-5</v>
      </c>
      <c r="AV115">
        <v>-4.0935696289097038E-5</v>
      </c>
      <c r="AW115">
        <v>-4.4261692242089377E-5</v>
      </c>
      <c r="AX115">
        <v>-7.8043937333577629E-5</v>
      </c>
      <c r="AY115">
        <v>1.0395558505896546E-4</v>
      </c>
      <c r="AZ115">
        <v>4.9345949887811755E-5</v>
      </c>
      <c r="BA115">
        <v>6.5064680709147983E-5</v>
      </c>
      <c r="BB115">
        <v>-4.7838838837974856E-4</v>
      </c>
      <c r="BC115">
        <v>-4.1778788484334782E-5</v>
      </c>
      <c r="BD115">
        <v>-1.1851601335627247E-4</v>
      </c>
      <c r="BE115">
        <v>3.1511062884331695E-4</v>
      </c>
      <c r="BF115">
        <v>2.8565118628772887E-5</v>
      </c>
      <c r="BG115">
        <v>-2.9979427866760541E-4</v>
      </c>
      <c r="BH115">
        <v>-2.4190904677977518E-6</v>
      </c>
      <c r="BI115">
        <v>-1.4733300096661349E-4</v>
      </c>
      <c r="BJ115">
        <v>2.7648460642247911E-6</v>
      </c>
      <c r="BL115">
        <v>1E-3</v>
      </c>
      <c r="BM115">
        <v>-4.0275526904866481E-3</v>
      </c>
      <c r="BP115" t="s">
        <v>36</v>
      </c>
      <c r="BQ115">
        <f>INTERCEPT(B84:B334-$BL$84:$BL$334,$AF$84:$AF$334-$BL$84:$BL$334)</f>
        <v>6.8030622565697671E-4</v>
      </c>
      <c r="BR115" s="2">
        <f t="shared" ref="BR115:CU115" si="51">INTERCEPT(C84:C334-$BL$84:$BL$334,$AF$84:$AF$334-$BL$84:$BL$334)</f>
        <v>-9.9196870104914536E-4</v>
      </c>
      <c r="BS115" s="2">
        <f t="shared" si="51"/>
        <v>-9.9222659572915668E-4</v>
      </c>
      <c r="BT115" s="2">
        <f t="shared" si="51"/>
        <v>-2.1086365764068978E-4</v>
      </c>
      <c r="BU115" s="2">
        <f t="shared" si="51"/>
        <v>-4.6901247448171053E-4</v>
      </c>
      <c r="BV115" s="2">
        <f t="shared" si="51"/>
        <v>1.0140854216527388E-3</v>
      </c>
      <c r="BW115" s="2">
        <f t="shared" si="51"/>
        <v>-2.044603416831489E-4</v>
      </c>
      <c r="BX115" s="2">
        <f t="shared" si="51"/>
        <v>-4.8644684195775837E-4</v>
      </c>
      <c r="BY115" s="2">
        <f t="shared" si="51"/>
        <v>7.4181979873790861E-4</v>
      </c>
      <c r="BZ115" s="2">
        <f t="shared" si="51"/>
        <v>-4.0774999466773734E-4</v>
      </c>
      <c r="CA115" s="2">
        <f t="shared" si="51"/>
        <v>6.6709427339371459E-4</v>
      </c>
      <c r="CB115" s="2">
        <f t="shared" si="51"/>
        <v>-5.5414059782127973E-4</v>
      </c>
      <c r="CC115" s="2">
        <f t="shared" si="51"/>
        <v>-5.0238506923024084E-4</v>
      </c>
      <c r="CD115" s="2">
        <f t="shared" si="51"/>
        <v>-1.5995324390708849E-4</v>
      </c>
      <c r="CE115" s="2">
        <f t="shared" si="51"/>
        <v>-7.5178060033788668E-5</v>
      </c>
      <c r="CF115" s="2">
        <f t="shared" si="51"/>
        <v>-4.4850015973269837E-4</v>
      </c>
      <c r="CG115" s="2">
        <f t="shared" si="51"/>
        <v>-4.8541829745935331E-4</v>
      </c>
      <c r="CH115" s="2">
        <f t="shared" si="51"/>
        <v>8.1873095973162191E-4</v>
      </c>
      <c r="CI115" s="2">
        <f t="shared" si="51"/>
        <v>-3.966077983874725E-4</v>
      </c>
      <c r="CJ115" s="2">
        <f t="shared" si="51"/>
        <v>-1.0380278753600548E-3</v>
      </c>
      <c r="CK115" s="2">
        <f t="shared" si="51"/>
        <v>1.9813176847351816E-4</v>
      </c>
      <c r="CL115" s="2">
        <f t="shared" si="51"/>
        <v>1.4668580287388003E-4</v>
      </c>
      <c r="CM115" s="2">
        <f t="shared" si="51"/>
        <v>-4.079613008505652E-4</v>
      </c>
      <c r="CN115" s="2">
        <f t="shared" si="51"/>
        <v>-1.2259205442730933E-3</v>
      </c>
      <c r="CO115" s="2">
        <f t="shared" si="51"/>
        <v>-1.8549694016978502E-4</v>
      </c>
      <c r="CP115" s="2">
        <f t="shared" si="51"/>
        <v>6.818460487291306E-4</v>
      </c>
      <c r="CQ115" s="2">
        <f t="shared" si="51"/>
        <v>2.2554604530279946E-4</v>
      </c>
      <c r="CR115" s="2">
        <f t="shared" si="51"/>
        <v>8.4307422409980986E-4</v>
      </c>
      <c r="CS115" s="2">
        <f t="shared" si="51"/>
        <v>-3.2000540303504538E-5</v>
      </c>
      <c r="CT115" s="2">
        <f t="shared" si="51"/>
        <v>2.8304637743461016E-4</v>
      </c>
      <c r="CU115" s="2">
        <f t="shared" si="51"/>
        <v>0</v>
      </c>
    </row>
    <row r="116" spans="1:99" x14ac:dyDescent="0.25">
      <c r="A116">
        <v>20160616</v>
      </c>
      <c r="B116">
        <v>1.4087000000000001E-2</v>
      </c>
      <c r="C116">
        <v>6.6649999999999999E-3</v>
      </c>
      <c r="D116">
        <v>1.1757E-2</v>
      </c>
      <c r="E116">
        <v>2.5219999999999999E-3</v>
      </c>
      <c r="F116">
        <v>4.372E-3</v>
      </c>
      <c r="G116">
        <v>4.2209999999999999E-3</v>
      </c>
      <c r="H116">
        <v>5.7689999999999998E-3</v>
      </c>
      <c r="I116">
        <v>5.5459999999999997E-3</v>
      </c>
      <c r="J116">
        <v>-1.0660000000000001E-3</v>
      </c>
      <c r="K116">
        <v>-7.2099999999999996E-4</v>
      </c>
      <c r="L116">
        <v>-6.0699999999999999E-3</v>
      </c>
      <c r="M116">
        <v>-1.15E-3</v>
      </c>
      <c r="N116">
        <v>1.9759999999999999E-3</v>
      </c>
      <c r="O116">
        <v>1.2694E-2</v>
      </c>
      <c r="P116">
        <v>2.5138000000000001E-2</v>
      </c>
      <c r="Q116">
        <v>1.119E-3</v>
      </c>
      <c r="R116">
        <v>1.8E-3</v>
      </c>
      <c r="S116">
        <v>4.0340000000000003E-3</v>
      </c>
      <c r="T116">
        <v>2.5309999999999998E-3</v>
      </c>
      <c r="U116">
        <v>-1.5467E-2</v>
      </c>
      <c r="V116">
        <v>8.3040000000000006E-3</v>
      </c>
      <c r="W116">
        <v>2.5309999999999998E-3</v>
      </c>
      <c r="X116">
        <v>8.4069999999999995E-3</v>
      </c>
      <c r="Y116">
        <v>1.1734E-2</v>
      </c>
      <c r="Z116">
        <v>6.5599999999999999E-3</v>
      </c>
      <c r="AA116">
        <v>2.6180000000000001E-3</v>
      </c>
      <c r="AB116">
        <v>7.6790000000000001E-3</v>
      </c>
      <c r="AC116">
        <v>3.2160000000000001E-3</v>
      </c>
      <c r="AD116">
        <v>2.3029999999999999E-3</v>
      </c>
      <c r="AE116">
        <v>1.0200000000000001E-2</v>
      </c>
      <c r="AF116">
        <v>5.8772770059000419E-3</v>
      </c>
      <c r="AG116">
        <v>1.078182089340018E-3</v>
      </c>
      <c r="AH116">
        <v>2.5245361845396889E-4</v>
      </c>
      <c r="AI116">
        <v>8.5933158141026928E-4</v>
      </c>
      <c r="AJ116">
        <v>7.0669089488799641E-5</v>
      </c>
      <c r="AK116">
        <v>1.6092592041686311E-4</v>
      </c>
      <c r="AL116">
        <v>4.3581277532381729E-4</v>
      </c>
      <c r="AM116">
        <v>9.4335339131631574E-5</v>
      </c>
      <c r="AN116">
        <v>2.3793743891681118E-4</v>
      </c>
      <c r="AO116">
        <v>-9.0193237153489851E-6</v>
      </c>
      <c r="AP116">
        <v>-1.2532167465230996E-5</v>
      </c>
      <c r="AQ116">
        <v>-9.666073484256966E-5</v>
      </c>
      <c r="AR116">
        <v>-4.6833167649501463E-5</v>
      </c>
      <c r="AS116">
        <v>1.2250384735980951E-4</v>
      </c>
      <c r="AT116">
        <v>2.5280808753487197E-4</v>
      </c>
      <c r="AU116">
        <v>7.7312455352800493E-4</v>
      </c>
      <c r="AV116">
        <v>3.4513317665455226E-5</v>
      </c>
      <c r="AW116">
        <v>3.7394470284935928E-5</v>
      </c>
      <c r="AX116">
        <v>1.7735002511552612E-4</v>
      </c>
      <c r="AY116">
        <v>1.0945165582501091E-4</v>
      </c>
      <c r="AZ116">
        <v>-2.1277889371931055E-4</v>
      </c>
      <c r="BA116">
        <v>9.4507200512292434E-5</v>
      </c>
      <c r="BB116">
        <v>7.3184862034495485E-5</v>
      </c>
      <c r="BC116">
        <v>5.3556036783823119E-5</v>
      </c>
      <c r="BD116">
        <v>4.9410675369078927E-4</v>
      </c>
      <c r="BE116">
        <v>2.00835557074779E-4</v>
      </c>
      <c r="BF116">
        <v>6.2536921091164386E-5</v>
      </c>
      <c r="BG116">
        <v>2.1546436858465285E-4</v>
      </c>
      <c r="BH116">
        <v>3.7851228998565574E-5</v>
      </c>
      <c r="BI116">
        <v>6.6414232856322025E-5</v>
      </c>
      <c r="BJ116">
        <v>2.5985032186932769E-4</v>
      </c>
      <c r="BL116">
        <v>1E-3</v>
      </c>
      <c r="BM116">
        <v>4.8772770059000419E-3</v>
      </c>
      <c r="BP116" t="s">
        <v>37</v>
      </c>
      <c r="BQ116">
        <f>SLOPE(B84:B334-$BL$84:$BL$334,$AF$84:$AF$334-$BL$84:$BL$334)</f>
        <v>1.2595455321362965</v>
      </c>
      <c r="BR116" s="2">
        <f t="shared" ref="BR116:CU116" si="52">SLOPE(C84:C334-$BL$84:$BL$334,$AF$84:$AF$334-$BL$84:$BL$334)</f>
        <v>0.67310703883468381</v>
      </c>
      <c r="BS116" s="2">
        <f t="shared" si="52"/>
        <v>0.99168408860394752</v>
      </c>
      <c r="BT116" s="2">
        <f t="shared" si="52"/>
        <v>1.1856827421113543</v>
      </c>
      <c r="BU116" s="2">
        <f t="shared" si="52"/>
        <v>1.0065488798258493</v>
      </c>
      <c r="BV116" s="2">
        <f t="shared" si="52"/>
        <v>1.052067141563477</v>
      </c>
      <c r="BW116" s="2">
        <f t="shared" si="52"/>
        <v>0.98554184145267887</v>
      </c>
      <c r="BX116" s="2">
        <f t="shared" si="52"/>
        <v>0.70861429825473421</v>
      </c>
      <c r="BY116" s="2">
        <f t="shared" si="52"/>
        <v>1.5434886183839047</v>
      </c>
      <c r="BZ116" s="2">
        <f t="shared" si="52"/>
        <v>0.92550955413455593</v>
      </c>
      <c r="CA116" s="2">
        <f t="shared" si="52"/>
        <v>1.1639129181080994</v>
      </c>
      <c r="CB116" s="2">
        <f t="shared" si="52"/>
        <v>0.90980093620311686</v>
      </c>
      <c r="CC116" s="2">
        <f t="shared" si="52"/>
        <v>0.63031658948019276</v>
      </c>
      <c r="CD116" s="2">
        <f t="shared" si="52"/>
        <v>0.87141600715620982</v>
      </c>
      <c r="CE116" s="2">
        <f t="shared" si="52"/>
        <v>1.1610496979943217</v>
      </c>
      <c r="CF116" s="2">
        <f t="shared" si="52"/>
        <v>0.71150639842428565</v>
      </c>
      <c r="CG116" s="2">
        <f t="shared" si="52"/>
        <v>0.57999227261522712</v>
      </c>
      <c r="CH116" s="2">
        <f t="shared" si="52"/>
        <v>1.4897556082591705</v>
      </c>
      <c r="CI116" s="2">
        <f t="shared" si="52"/>
        <v>0.6006895786220382</v>
      </c>
      <c r="CJ116" s="2">
        <f t="shared" si="52"/>
        <v>0.8615630861914505</v>
      </c>
      <c r="CK116" s="2">
        <f t="shared" si="52"/>
        <v>1.3048569418566087</v>
      </c>
      <c r="CL116" s="2">
        <f t="shared" si="52"/>
        <v>1.2452033308374246</v>
      </c>
      <c r="CM116" s="2">
        <f t="shared" si="52"/>
        <v>0.81123036166987572</v>
      </c>
      <c r="CN116" s="2">
        <f t="shared" si="52"/>
        <v>0.61144362802809882</v>
      </c>
      <c r="CO116" s="2">
        <f t="shared" si="52"/>
        <v>0.84523734936368311</v>
      </c>
      <c r="CP116" s="2">
        <f t="shared" si="52"/>
        <v>1.8739869409616532</v>
      </c>
      <c r="CQ116" s="2">
        <f t="shared" si="52"/>
        <v>1.0994098680596498</v>
      </c>
      <c r="CR116" s="2">
        <f t="shared" si="52"/>
        <v>1.6690028668472277</v>
      </c>
      <c r="CS116" s="2">
        <f t="shared" si="52"/>
        <v>1.1730439082680311</v>
      </c>
      <c r="CT116" s="2">
        <f t="shared" si="52"/>
        <v>0.75709203474050646</v>
      </c>
      <c r="CU116" s="2">
        <f t="shared" si="52"/>
        <v>1</v>
      </c>
    </row>
    <row r="117" spans="1:99" x14ac:dyDescent="0.25">
      <c r="A117">
        <v>20160617</v>
      </c>
      <c r="B117">
        <v>-5.1599999999999997E-3</v>
      </c>
      <c r="C117">
        <v>-1.1476999999999999E-2</v>
      </c>
      <c r="D117">
        <v>-5.4809999999999998E-3</v>
      </c>
      <c r="E117">
        <v>6.1570000000000001E-3</v>
      </c>
      <c r="F117">
        <v>4.947E-3</v>
      </c>
      <c r="G117">
        <v>-2.2758E-2</v>
      </c>
      <c r="H117">
        <v>7.9100000000000004E-4</v>
      </c>
      <c r="I117">
        <v>-3.3570000000000002E-3</v>
      </c>
      <c r="J117">
        <v>1.2534999999999999E-2</v>
      </c>
      <c r="K117">
        <v>-6.0130000000000001E-3</v>
      </c>
      <c r="L117">
        <v>3.4780000000000002E-3</v>
      </c>
      <c r="M117">
        <v>-1.5252E-2</v>
      </c>
      <c r="N117">
        <v>-9.9450000000000007E-3</v>
      </c>
      <c r="O117">
        <v>-5.8259999999999996E-3</v>
      </c>
      <c r="P117">
        <v>-2.8000000000000001E-2</v>
      </c>
      <c r="Q117">
        <v>6.3020000000000003E-3</v>
      </c>
      <c r="R117">
        <v>-1.6329999999999999E-3</v>
      </c>
      <c r="S117">
        <v>9.6400000000000001E-4</v>
      </c>
      <c r="T117">
        <v>-4.9090000000000002E-3</v>
      </c>
      <c r="U117">
        <v>4.4879999999999998E-3</v>
      </c>
      <c r="V117">
        <v>-1.1299999999999999E-3</v>
      </c>
      <c r="W117">
        <v>2.209E-3</v>
      </c>
      <c r="X117">
        <v>-7.894E-3</v>
      </c>
      <c r="Y117">
        <v>5.986E-3</v>
      </c>
      <c r="Z117">
        <v>-1.727E-3</v>
      </c>
      <c r="AA117">
        <v>8.5470000000000008E-3</v>
      </c>
      <c r="AB117">
        <v>2.771E-3</v>
      </c>
      <c r="AC117">
        <v>-6.7520000000000002E-3</v>
      </c>
      <c r="AD117">
        <v>-1.7357999999999998E-2</v>
      </c>
      <c r="AE117">
        <v>-6.9959999999999996E-3</v>
      </c>
      <c r="AF117">
        <v>-5.6460265919217635E-3</v>
      </c>
      <c r="AG117">
        <v>-3.9516275664228307E-4</v>
      </c>
      <c r="AH117">
        <v>-4.3221137055646474E-4</v>
      </c>
      <c r="AI117">
        <v>-4.0071572957926023E-4</v>
      </c>
      <c r="AJ117">
        <v>1.7458964842178169E-4</v>
      </c>
      <c r="AK117">
        <v>1.8404766231349496E-4</v>
      </c>
      <c r="AL117">
        <v>-2.3095128190299512E-3</v>
      </c>
      <c r="AM117">
        <v>1.3019465981770286E-5</v>
      </c>
      <c r="AN117">
        <v>-1.4436877719061343E-4</v>
      </c>
      <c r="AO117">
        <v>1.0800665461557428E-4</v>
      </c>
      <c r="AP117">
        <v>-1.0448695985194765E-4</v>
      </c>
      <c r="AQ117">
        <v>5.589827412851014E-5</v>
      </c>
      <c r="AR117">
        <v>-6.1518685292795341E-4</v>
      </c>
      <c r="AS117">
        <v>-6.1394038165141739E-4</v>
      </c>
      <c r="AT117">
        <v>-1.1601783786309842E-4</v>
      </c>
      <c r="AU117">
        <v>-8.4186489567726315E-4</v>
      </c>
      <c r="AV117">
        <v>1.9672645111020262E-4</v>
      </c>
      <c r="AW117">
        <v>-3.406517462611086E-5</v>
      </c>
      <c r="AX117">
        <v>4.266682744762111E-5</v>
      </c>
      <c r="AY117">
        <v>-2.1246404865913579E-4</v>
      </c>
      <c r="AZ117">
        <v>6.2376303967256273E-5</v>
      </c>
      <c r="BA117">
        <v>-1.2920050089225716E-5</v>
      </c>
      <c r="BB117">
        <v>6.4384665502678788E-5</v>
      </c>
      <c r="BC117">
        <v>-5.017901480285221E-5</v>
      </c>
      <c r="BD117">
        <v>2.5503666588521111E-4</v>
      </c>
      <c r="BE117">
        <v>-5.308570876816546E-5</v>
      </c>
      <c r="BF117">
        <v>2.0709807540108958E-4</v>
      </c>
      <c r="BG117">
        <v>7.8416682199270804E-5</v>
      </c>
      <c r="BH117">
        <v>-7.9387764827776054E-5</v>
      </c>
      <c r="BI117">
        <v>-4.9472241215721164E-4</v>
      </c>
      <c r="BJ117">
        <v>-1.7800141399549279E-4</v>
      </c>
      <c r="BL117">
        <v>1E-3</v>
      </c>
      <c r="BM117">
        <v>-6.6460265919217635E-3</v>
      </c>
      <c r="BP117" t="s">
        <v>38</v>
      </c>
      <c r="BQ117">
        <f>_xlfn.STDEV.S(B84:B334)^2</f>
        <v>1.0838485115203191E-4</v>
      </c>
      <c r="BR117" s="2">
        <f t="shared" ref="BR117:CU117" si="53">_xlfn.STDEV.S(C84:C334)^2</f>
        <v>5.8292360393306801E-5</v>
      </c>
      <c r="BS117" s="2">
        <f t="shared" si="53"/>
        <v>9.128452463658964E-5</v>
      </c>
      <c r="BT117" s="2">
        <f t="shared" si="53"/>
        <v>9.8588374605545814E-5</v>
      </c>
      <c r="BU117" s="2">
        <f t="shared" si="53"/>
        <v>1.0284023725268527E-4</v>
      </c>
      <c r="BV117" s="2">
        <f t="shared" si="53"/>
        <v>1.256371709869642E-4</v>
      </c>
      <c r="BW117" s="2">
        <f t="shared" si="53"/>
        <v>7.6321421281657349E-5</v>
      </c>
      <c r="BX117" s="2">
        <f t="shared" si="53"/>
        <v>6.8521903298964141E-5</v>
      </c>
      <c r="BY117" s="2">
        <f t="shared" si="53"/>
        <v>2.4582527791365744E-4</v>
      </c>
      <c r="BZ117" s="2">
        <f t="shared" si="53"/>
        <v>1.2378487584063739E-4</v>
      </c>
      <c r="CA117" s="2">
        <f t="shared" si="53"/>
        <v>1.23853946715729E-4</v>
      </c>
      <c r="CB117" s="2">
        <f t="shared" si="53"/>
        <v>9.978760164191226E-5</v>
      </c>
      <c r="CC117" s="2">
        <f t="shared" si="53"/>
        <v>5.4132282153529866E-5</v>
      </c>
      <c r="CD117" s="2">
        <f t="shared" si="53"/>
        <v>5.3806567634581692E-5</v>
      </c>
      <c r="CE117" s="2">
        <f t="shared" si="53"/>
        <v>1.5909055475773709E-4</v>
      </c>
      <c r="CF117" s="2">
        <f t="shared" si="53"/>
        <v>5.9516857496478077E-5</v>
      </c>
      <c r="CG117" s="2">
        <f t="shared" si="53"/>
        <v>7.6295446879808793E-5</v>
      </c>
      <c r="CH117" s="2">
        <f t="shared" si="53"/>
        <v>1.5364263976490834E-4</v>
      </c>
      <c r="CI117" s="2">
        <f t="shared" si="53"/>
        <v>1.2079909157638244E-4</v>
      </c>
      <c r="CJ117" s="2">
        <f t="shared" si="53"/>
        <v>1.5593680441482066E-4</v>
      </c>
      <c r="CK117" s="2">
        <f t="shared" si="53"/>
        <v>1.6612937905615939E-4</v>
      </c>
      <c r="CL117" s="2">
        <f t="shared" si="53"/>
        <v>1.2674292333373705E-4</v>
      </c>
      <c r="CM117" s="2">
        <f t="shared" si="53"/>
        <v>7.6754122363282854E-5</v>
      </c>
      <c r="CN117" s="2">
        <f t="shared" si="53"/>
        <v>8.885273033666927E-5</v>
      </c>
      <c r="CO117" s="2">
        <f t="shared" si="53"/>
        <v>8.5746946883219174E-5</v>
      </c>
      <c r="CP117" s="2">
        <f t="shared" si="53"/>
        <v>2.3913396099164958E-4</v>
      </c>
      <c r="CQ117" s="2">
        <f t="shared" si="53"/>
        <v>8.8703580107378442E-5</v>
      </c>
      <c r="CR117" s="2">
        <f t="shared" si="53"/>
        <v>2.1680387158604003E-4</v>
      </c>
      <c r="CS117" s="2">
        <f t="shared" si="53"/>
        <v>1.0852753021542621E-4</v>
      </c>
      <c r="CT117" s="2">
        <f t="shared" si="53"/>
        <v>1.0358286288914748E-4</v>
      </c>
      <c r="CU117" s="2">
        <f t="shared" si="53"/>
        <v>3.3376294268649657E-5</v>
      </c>
    </row>
    <row r="118" spans="1:99" x14ac:dyDescent="0.25">
      <c r="A118">
        <v>20160620</v>
      </c>
      <c r="B118">
        <v>-1.1969999999999999E-3</v>
      </c>
      <c r="C118">
        <v>4.2420000000000001E-3</v>
      </c>
      <c r="D118">
        <v>4.4089999999999997E-3</v>
      </c>
      <c r="E118">
        <v>1.0659E-2</v>
      </c>
      <c r="F118">
        <v>1.0239E-2</v>
      </c>
      <c r="G118">
        <v>-2.4130000000000002E-3</v>
      </c>
      <c r="H118">
        <v>4.9410000000000001E-3</v>
      </c>
      <c r="I118">
        <v>-1.083E-3</v>
      </c>
      <c r="J118">
        <v>6.5849999999999997E-3</v>
      </c>
      <c r="K118">
        <v>3.388E-3</v>
      </c>
      <c r="L118">
        <v>2.257E-2</v>
      </c>
      <c r="M118">
        <v>8.182E-3</v>
      </c>
      <c r="N118">
        <v>9.1789999999999997E-3</v>
      </c>
      <c r="O118">
        <v>1.3554999999999999E-2</v>
      </c>
      <c r="P118">
        <v>4.4730000000000004E-3</v>
      </c>
      <c r="Q118">
        <v>5.7580000000000001E-3</v>
      </c>
      <c r="R118">
        <v>9.4050000000000002E-3</v>
      </c>
      <c r="S118">
        <v>1.4450000000000001E-3</v>
      </c>
      <c r="T118">
        <v>2.114E-3</v>
      </c>
      <c r="U118">
        <v>1.2102E-2</v>
      </c>
      <c r="V118">
        <v>7.1130000000000004E-3</v>
      </c>
      <c r="W118">
        <v>1.2909E-2</v>
      </c>
      <c r="X118">
        <v>6.705E-3</v>
      </c>
      <c r="Y118">
        <v>-3.7199999999999999E-4</v>
      </c>
      <c r="Z118">
        <v>3.7750000000000001E-3</v>
      </c>
      <c r="AA118">
        <v>7.5329999999999998E-3</v>
      </c>
      <c r="AB118">
        <v>-5.1809999999999998E-3</v>
      </c>
      <c r="AC118">
        <v>1.4487999999999999E-2</v>
      </c>
      <c r="AD118">
        <v>4.5459999999999997E-3</v>
      </c>
      <c r="AE118">
        <v>6.0280000000000004E-3</v>
      </c>
      <c r="AF118">
        <v>4.4611064882171311E-3</v>
      </c>
      <c r="AG118">
        <v>-9.1154836870919597E-5</v>
      </c>
      <c r="AH118">
        <v>1.597188724125334E-4</v>
      </c>
      <c r="AI118">
        <v>3.22334456721021E-4</v>
      </c>
      <c r="AJ118">
        <v>3.0412324856437579E-4</v>
      </c>
      <c r="AK118">
        <v>3.8313299065928594E-4</v>
      </c>
      <c r="AL118">
        <v>-2.4320578784965552E-4</v>
      </c>
      <c r="AM118">
        <v>8.1367572251885332E-5</v>
      </c>
      <c r="AN118">
        <v>-4.6319016526896776E-5</v>
      </c>
      <c r="AO118">
        <v>5.6860646262330036E-5</v>
      </c>
      <c r="AP118">
        <v>5.8811529569646859E-5</v>
      </c>
      <c r="AQ118">
        <v>3.6929433730889505E-4</v>
      </c>
      <c r="AR118">
        <v>3.3125175685631852E-4</v>
      </c>
      <c r="AS118">
        <v>5.6933043012476398E-4</v>
      </c>
      <c r="AT118">
        <v>2.7238334710737828E-4</v>
      </c>
      <c r="AU118">
        <v>1.3449339058650299E-4</v>
      </c>
      <c r="AV118">
        <v>1.7998184851305481E-4</v>
      </c>
      <c r="AW118">
        <v>1.9716428167107771E-4</v>
      </c>
      <c r="AX118">
        <v>6.3765780675586307E-5</v>
      </c>
      <c r="AY118">
        <v>9.1283856812169947E-5</v>
      </c>
      <c r="AZ118">
        <v>1.6948357252103037E-4</v>
      </c>
      <c r="BA118">
        <v>8.1544762054910769E-5</v>
      </c>
      <c r="BB118">
        <v>3.7942790865109382E-4</v>
      </c>
      <c r="BC118">
        <v>4.2717449051253963E-5</v>
      </c>
      <c r="BD118">
        <v>-1.5773449800242784E-5</v>
      </c>
      <c r="BE118">
        <v>1.159626544384116E-4</v>
      </c>
      <c r="BF118">
        <v>1.8309182920937358E-4</v>
      </c>
      <c r="BG118">
        <v>-1.4521411280706069E-4</v>
      </c>
      <c r="BH118">
        <v>1.7205043449434074E-4</v>
      </c>
      <c r="BI118">
        <v>1.295807702496791E-4</v>
      </c>
      <c r="BJ118">
        <v>1.5361596530498759E-4</v>
      </c>
      <c r="BL118">
        <v>1E-3</v>
      </c>
      <c r="BM118">
        <v>3.461106488217131E-3</v>
      </c>
      <c r="BP118" t="s">
        <v>39</v>
      </c>
      <c r="BQ118">
        <f>SQRT(BQ117-BQ116^2*$CU$117)</f>
        <v>7.4454592860010212E-3</v>
      </c>
      <c r="BR118">
        <f t="shared" ref="BR118:CT118" si="54">SQRT(BR117-BR116^2*$CU$117)</f>
        <v>6.5704231034856009E-3</v>
      </c>
      <c r="BS118">
        <f t="shared" si="54"/>
        <v>7.6459813538000557E-3</v>
      </c>
      <c r="BT118">
        <f t="shared" si="54"/>
        <v>7.1879431053951393E-3</v>
      </c>
      <c r="BU118">
        <f t="shared" si="54"/>
        <v>8.3081500267452348E-3</v>
      </c>
      <c r="BV118">
        <f t="shared" si="54"/>
        <v>9.4177904804496303E-3</v>
      </c>
      <c r="BW118">
        <f t="shared" si="54"/>
        <v>6.6259542404161261E-3</v>
      </c>
      <c r="BX118">
        <f t="shared" si="54"/>
        <v>7.1946176887095065E-3</v>
      </c>
      <c r="BY118">
        <f t="shared" si="54"/>
        <v>1.2896163219644602E-2</v>
      </c>
      <c r="BZ118">
        <f t="shared" si="54"/>
        <v>9.7568341375597768E-3</v>
      </c>
      <c r="CA118">
        <f t="shared" si="54"/>
        <v>8.867880531860441E-3</v>
      </c>
      <c r="CB118">
        <f t="shared" si="54"/>
        <v>8.494750328117473E-3</v>
      </c>
      <c r="CC118">
        <f t="shared" si="54"/>
        <v>6.3931145553345493E-3</v>
      </c>
      <c r="CD118">
        <f t="shared" si="54"/>
        <v>5.3349554183853582E-3</v>
      </c>
      <c r="CE118">
        <f t="shared" si="54"/>
        <v>1.0681670990346517E-2</v>
      </c>
      <c r="CF118">
        <f t="shared" si="54"/>
        <v>6.5284299078018438E-3</v>
      </c>
      <c r="CG118">
        <f t="shared" si="54"/>
        <v>8.0664713886026435E-3</v>
      </c>
      <c r="CH118">
        <f t="shared" si="54"/>
        <v>8.9201028245063201E-3</v>
      </c>
      <c r="CI118">
        <f t="shared" si="54"/>
        <v>1.0428614053353623E-2</v>
      </c>
      <c r="CJ118">
        <f t="shared" si="54"/>
        <v>1.1452592858606737E-2</v>
      </c>
      <c r="CK118">
        <f t="shared" si="54"/>
        <v>1.0454720317900894E-2</v>
      </c>
      <c r="CL118">
        <f t="shared" si="54"/>
        <v>8.6597882895439252E-3</v>
      </c>
      <c r="CM118">
        <f t="shared" si="54"/>
        <v>7.4019835185997716E-3</v>
      </c>
      <c r="CN118">
        <f t="shared" si="54"/>
        <v>8.7392538856190735E-3</v>
      </c>
      <c r="CO118">
        <f t="shared" si="54"/>
        <v>7.8677854936743778E-3</v>
      </c>
      <c r="CP118">
        <f t="shared" si="54"/>
        <v>1.1041838061974781E-2</v>
      </c>
      <c r="CQ118">
        <f t="shared" si="54"/>
        <v>6.9542493870211478E-3</v>
      </c>
      <c r="CR118">
        <f t="shared" si="54"/>
        <v>1.1127975941330958E-2</v>
      </c>
      <c r="CS118">
        <f t="shared" si="54"/>
        <v>7.9120592074627266E-3</v>
      </c>
      <c r="CT118">
        <f t="shared" si="54"/>
        <v>9.1897747458416206E-3</v>
      </c>
    </row>
    <row r="119" spans="1:99" x14ac:dyDescent="0.25">
      <c r="A119">
        <v>20160621</v>
      </c>
      <c r="B119">
        <v>2.2369E-2</v>
      </c>
      <c r="C119">
        <v>3.3349999999999999E-3</v>
      </c>
      <c r="D119">
        <v>4.4999999999999997E-3</v>
      </c>
      <c r="E119">
        <v>2.8639999999999998E-3</v>
      </c>
      <c r="F119">
        <v>6.1399999999999996E-3</v>
      </c>
      <c r="G119">
        <v>8.5170000000000003E-3</v>
      </c>
      <c r="H119">
        <v>-1.2780000000000001E-3</v>
      </c>
      <c r="I119">
        <v>4.4559999999999999E-3</v>
      </c>
      <c r="J119">
        <v>7.85E-4</v>
      </c>
      <c r="K119">
        <v>3.2560000000000002E-3</v>
      </c>
      <c r="L119">
        <v>-9.2659999999999999E-3</v>
      </c>
      <c r="M119">
        <v>7.2459999999999998E-3</v>
      </c>
      <c r="N119">
        <v>-3.0890000000000002E-3</v>
      </c>
      <c r="O119">
        <v>8.1800000000000004E-4</v>
      </c>
      <c r="P119">
        <v>1.9589999999999998E-3</v>
      </c>
      <c r="Q119">
        <v>-7.5319999999999996E-3</v>
      </c>
      <c r="R119">
        <v>-6.4009999999999996E-3</v>
      </c>
      <c r="S119">
        <v>9.299E-3</v>
      </c>
      <c r="T119">
        <v>5.0629999999999998E-3</v>
      </c>
      <c r="U119">
        <v>7.5420000000000001E-3</v>
      </c>
      <c r="V119">
        <v>-1.6000000000000001E-4</v>
      </c>
      <c r="W119">
        <v>4.6629999999999996E-3</v>
      </c>
      <c r="X119">
        <v>9.77E-4</v>
      </c>
      <c r="Y119">
        <v>6.3239999999999998E-3</v>
      </c>
      <c r="Z119">
        <v>9.3999999999999997E-4</v>
      </c>
      <c r="AA119">
        <v>2.8040000000000001E-3</v>
      </c>
      <c r="AB119">
        <v>-1.042E-3</v>
      </c>
      <c r="AC119">
        <v>4.0610000000000004E-3</v>
      </c>
      <c r="AD119">
        <v>-1.2899999999999999E-4</v>
      </c>
      <c r="AE119">
        <v>-2.382E-3</v>
      </c>
      <c r="AF119">
        <v>4.4583605204024301E-3</v>
      </c>
      <c r="AG119">
        <v>1.7339141090627521E-3</v>
      </c>
      <c r="AH119">
        <v>1.2543397840024666E-4</v>
      </c>
      <c r="AI119">
        <v>3.2901583796232062E-4</v>
      </c>
      <c r="AJ119">
        <v>8.1589879335386279E-5</v>
      </c>
      <c r="AK119">
        <v>2.3014767457252516E-4</v>
      </c>
      <c r="AL119">
        <v>8.6193498892234415E-4</v>
      </c>
      <c r="AM119">
        <v>-2.0926652505462096E-5</v>
      </c>
      <c r="AN119">
        <v>1.905876437666591E-4</v>
      </c>
      <c r="AO119">
        <v>6.7538961001625927E-6</v>
      </c>
      <c r="AP119">
        <v>5.6455081045746111E-5</v>
      </c>
      <c r="AQ119">
        <v>-1.4954729453552995E-4</v>
      </c>
      <c r="AR119">
        <v>2.9418509399148953E-4</v>
      </c>
      <c r="AS119">
        <v>-1.9016526760965775E-4</v>
      </c>
      <c r="AT119">
        <v>1.6378615179585303E-5</v>
      </c>
      <c r="AU119">
        <v>5.8759014560116694E-5</v>
      </c>
      <c r="AV119">
        <v>-2.3263315261857329E-4</v>
      </c>
      <c r="AW119">
        <v>-1.3274444601533533E-4</v>
      </c>
      <c r="AX119">
        <v>4.1234808039895029E-4</v>
      </c>
      <c r="AY119">
        <v>2.1876520190132237E-4</v>
      </c>
      <c r="AZ119">
        <v>1.0595176291425113E-4</v>
      </c>
      <c r="BA119">
        <v>-1.8259186857266051E-6</v>
      </c>
      <c r="BB119">
        <v>1.3709142255136455E-4</v>
      </c>
      <c r="BC119">
        <v>6.203160502006176E-6</v>
      </c>
      <c r="BD119">
        <v>2.6865907768047282E-4</v>
      </c>
      <c r="BE119">
        <v>2.8775648657375993E-5</v>
      </c>
      <c r="BF119">
        <v>6.8042906228409138E-5</v>
      </c>
      <c r="BG119">
        <v>-2.9046795805702321E-5</v>
      </c>
      <c r="BH119">
        <v>4.8209022016990951E-5</v>
      </c>
      <c r="BI119">
        <v>-3.6604340244420452E-6</v>
      </c>
      <c r="BJ119">
        <v>-6.0291613547617086E-5</v>
      </c>
      <c r="BL119">
        <v>1E-3</v>
      </c>
      <c r="BM119">
        <v>3.4583605204024301E-3</v>
      </c>
      <c r="BP119" t="s">
        <v>64</v>
      </c>
      <c r="BQ119">
        <f>BQ118^2</f>
        <v>5.5434863979498836E-5</v>
      </c>
      <c r="BR119">
        <f t="shared" ref="BR119:CT119" si="55">BR118^2</f>
        <v>4.3170459758817357E-5</v>
      </c>
      <c r="BS119">
        <f t="shared" si="55"/>
        <v>5.8461030862658134E-5</v>
      </c>
      <c r="BT119">
        <f t="shared" si="55"/>
        <v>5.1666526086397518E-5</v>
      </c>
      <c r="BU119">
        <f t="shared" si="55"/>
        <v>6.9025356866906845E-5</v>
      </c>
      <c r="BV119">
        <f t="shared" si="55"/>
        <v>8.8694777533647684E-5</v>
      </c>
      <c r="BW119">
        <f t="shared" si="55"/>
        <v>4.3903269596088444E-5</v>
      </c>
      <c r="BX119">
        <f t="shared" si="55"/>
        <v>5.1762523686691719E-5</v>
      </c>
      <c r="BY119">
        <f t="shared" si="55"/>
        <v>1.6631102578771421E-4</v>
      </c>
      <c r="BZ119">
        <f t="shared" si="55"/>
        <v>9.5195812387851826E-5</v>
      </c>
      <c r="CA119">
        <f t="shared" si="55"/>
        <v>7.8639305127349416E-5</v>
      </c>
      <c r="CB119">
        <f t="shared" si="55"/>
        <v>7.2160783137051912E-5</v>
      </c>
      <c r="CC119">
        <f t="shared" si="55"/>
        <v>4.087191371763047E-5</v>
      </c>
      <c r="CD119">
        <f t="shared" si="55"/>
        <v>2.8461749316159293E-5</v>
      </c>
      <c r="CE119">
        <f t="shared" si="55"/>
        <v>1.1409809514601035E-4</v>
      </c>
      <c r="CF119">
        <f t="shared" si="55"/>
        <v>4.2620397061081593E-5</v>
      </c>
      <c r="CG119">
        <f t="shared" si="55"/>
        <v>6.5067960663145054E-5</v>
      </c>
      <c r="CH119">
        <f t="shared" si="55"/>
        <v>7.9568234399765624E-5</v>
      </c>
      <c r="CI119">
        <f t="shared" si="55"/>
        <v>1.0875599107380467E-4</v>
      </c>
      <c r="CJ119">
        <f t="shared" si="55"/>
        <v>1.3116188318501004E-4</v>
      </c>
      <c r="CK119">
        <f t="shared" si="55"/>
        <v>1.0930117692552977E-4</v>
      </c>
      <c r="CL119">
        <f t="shared" si="55"/>
        <v>7.4991933219722094E-5</v>
      </c>
      <c r="CM119">
        <f t="shared" si="55"/>
        <v>5.4789360009622658E-5</v>
      </c>
      <c r="CN119">
        <f t="shared" si="55"/>
        <v>7.6374558477308071E-5</v>
      </c>
      <c r="CO119">
        <f t="shared" si="55"/>
        <v>6.1902048574472967E-5</v>
      </c>
      <c r="CP119">
        <f t="shared" si="55"/>
        <v>1.2192218778687499E-4</v>
      </c>
      <c r="CQ119">
        <f t="shared" si="55"/>
        <v>4.8361584536884011E-5</v>
      </c>
      <c r="CR119">
        <f t="shared" si="55"/>
        <v>1.2383184855084062E-4</v>
      </c>
      <c r="CS119">
        <f t="shared" si="55"/>
        <v>6.2600680902395709E-5</v>
      </c>
      <c r="CT119">
        <f t="shared" si="55"/>
        <v>8.4451959879308425E-5</v>
      </c>
    </row>
    <row r="120" spans="1:99" x14ac:dyDescent="0.25">
      <c r="A120">
        <v>20160622</v>
      </c>
      <c r="B120">
        <v>-3.9069999999999999E-3</v>
      </c>
      <c r="C120">
        <v>-5.9829999999999996E-3</v>
      </c>
      <c r="D120">
        <v>-3.9329999999999999E-3</v>
      </c>
      <c r="E120">
        <v>-7.3350000000000004E-3</v>
      </c>
      <c r="F120">
        <v>-9.2020000000000001E-3</v>
      </c>
      <c r="G120">
        <v>-3.754E-3</v>
      </c>
      <c r="H120">
        <v>-2.166E-3</v>
      </c>
      <c r="I120">
        <v>1.918E-3</v>
      </c>
      <c r="J120">
        <v>-7.8399999999999997E-4</v>
      </c>
      <c r="K120">
        <v>6.4900000000000001E-3</v>
      </c>
      <c r="L120">
        <v>1.9009999999999999E-3</v>
      </c>
      <c r="M120">
        <v>-8.0579999999999992E-3</v>
      </c>
      <c r="N120">
        <v>2.4099999999999998E-3</v>
      </c>
      <c r="O120">
        <v>-8.1700000000000002E-4</v>
      </c>
      <c r="P120">
        <v>1.4043999999999999E-2</v>
      </c>
      <c r="Q120">
        <v>-3.0400000000000002E-4</v>
      </c>
      <c r="R120">
        <v>-1.6390999999999999E-2</v>
      </c>
      <c r="S120">
        <v>-3.813E-3</v>
      </c>
      <c r="T120">
        <v>4.058E-3</v>
      </c>
      <c r="U120">
        <v>-3.6519999999999999E-3</v>
      </c>
      <c r="V120">
        <v>-5.4580000000000002E-3</v>
      </c>
      <c r="W120">
        <v>-9.2800000000000001E-4</v>
      </c>
      <c r="X120">
        <v>-7.8960000000000002E-3</v>
      </c>
      <c r="Y120">
        <v>-1.294E-3</v>
      </c>
      <c r="Z120">
        <v>-1.096E-3</v>
      </c>
      <c r="AA120">
        <v>-5.5919999999999997E-3</v>
      </c>
      <c r="AB120">
        <v>-1.738E-3</v>
      </c>
      <c r="AC120">
        <v>-1.4159999999999999E-3</v>
      </c>
      <c r="AD120">
        <v>-1.0345E-2</v>
      </c>
      <c r="AE120">
        <v>-2.0990000000000002E-3</v>
      </c>
      <c r="AF120">
        <v>-2.4847995348686903E-3</v>
      </c>
      <c r="AG120">
        <v>-3.0242369934805507E-4</v>
      </c>
      <c r="AH120">
        <v>-2.2424554004344224E-4</v>
      </c>
      <c r="AI120">
        <v>-2.8714962020756683E-4</v>
      </c>
      <c r="AJ120">
        <v>-2.0794931732566818E-4</v>
      </c>
      <c r="AK120">
        <v>-3.4260772299303917E-4</v>
      </c>
      <c r="AL120">
        <v>-3.7943767359113913E-4</v>
      </c>
      <c r="AM120">
        <v>-3.547947449778866E-5</v>
      </c>
      <c r="AN120">
        <v>8.2399003477841003E-5</v>
      </c>
      <c r="AO120">
        <v>-6.7569623150352599E-6</v>
      </c>
      <c r="AP120">
        <v>1.1354407664838047E-4</v>
      </c>
      <c r="AQ120">
        <v>3.0816594534343189E-5</v>
      </c>
      <c r="AR120">
        <v>-3.2533260335428738E-4</v>
      </c>
      <c r="AS120">
        <v>1.4909643651401836E-4</v>
      </c>
      <c r="AT120">
        <v>-1.6386360640896655E-5</v>
      </c>
      <c r="AU120">
        <v>4.2823227434334309E-4</v>
      </c>
      <c r="AV120">
        <v>-9.4101063402054314E-6</v>
      </c>
      <c r="AW120">
        <v>-3.3518771682375522E-4</v>
      </c>
      <c r="AX120">
        <v>-1.6886012946480658E-4</v>
      </c>
      <c r="AY120">
        <v>1.7649514663706128E-4</v>
      </c>
      <c r="AZ120">
        <v>-5.1245431905204758E-5</v>
      </c>
      <c r="BA120">
        <v>-6.2102556474798068E-5</v>
      </c>
      <c r="BB120">
        <v>-2.7326313945883246E-5</v>
      </c>
      <c r="BC120">
        <v>-4.9862546688472098E-5</v>
      </c>
      <c r="BD120">
        <v>-5.5039331939620917E-5</v>
      </c>
      <c r="BE120">
        <v>-3.3598748601326144E-5</v>
      </c>
      <c r="BF120">
        <v>-1.3527832666190417E-4</v>
      </c>
      <c r="BG120">
        <v>-4.8486002040057057E-5</v>
      </c>
      <c r="BH120">
        <v>-1.6828091411536031E-5</v>
      </c>
      <c r="BI120">
        <v>-2.9123836768790034E-4</v>
      </c>
      <c r="BJ120">
        <v>-5.3150422721289509E-5</v>
      </c>
      <c r="BL120">
        <v>1E-3</v>
      </c>
      <c r="BM120">
        <v>-3.4847995348686904E-3</v>
      </c>
      <c r="BP120" t="s">
        <v>42</v>
      </c>
      <c r="BQ120">
        <f>BQ115/BQ119</f>
        <v>12.272172723442967</v>
      </c>
      <c r="BR120">
        <f t="shared" ref="BR120:CT120" si="56">BR115/BR119</f>
        <v>-22.977950816160593</v>
      </c>
      <c r="BS120">
        <f t="shared" si="56"/>
        <v>-16.972444397365894</v>
      </c>
      <c r="BT120">
        <f t="shared" si="56"/>
        <v>-4.0812431880572051</v>
      </c>
      <c r="BU120">
        <f t="shared" si="56"/>
        <v>-6.7947852176418291</v>
      </c>
      <c r="BV120">
        <f t="shared" si="56"/>
        <v>11.433428775082394</v>
      </c>
      <c r="BW120">
        <f t="shared" si="56"/>
        <v>-4.6570641221984355</v>
      </c>
      <c r="BX120">
        <f t="shared" si="56"/>
        <v>-9.3976647062675021</v>
      </c>
      <c r="BY120">
        <f t="shared" si="56"/>
        <v>4.4604366741432759</v>
      </c>
      <c r="BZ120">
        <f t="shared" si="56"/>
        <v>-4.2832765900086098</v>
      </c>
      <c r="CA120">
        <f t="shared" si="56"/>
        <v>8.4829624614995556</v>
      </c>
      <c r="CB120">
        <f t="shared" si="56"/>
        <v>-7.6792486684744539</v>
      </c>
      <c r="CC120">
        <f t="shared" si="56"/>
        <v>-12.291694308738288</v>
      </c>
      <c r="CD120">
        <f t="shared" si="56"/>
        <v>-5.6199372052045398</v>
      </c>
      <c r="CE120">
        <f t="shared" si="56"/>
        <v>-0.65888970308911776</v>
      </c>
      <c r="CF120">
        <f t="shared" si="56"/>
        <v>-10.523134242272041</v>
      </c>
      <c r="CG120">
        <f t="shared" si="56"/>
        <v>-7.4601738322851361</v>
      </c>
      <c r="CH120">
        <f t="shared" si="56"/>
        <v>10.289671071726502</v>
      </c>
      <c r="CI120">
        <f t="shared" si="56"/>
        <v>-3.6467673594029777</v>
      </c>
      <c r="CJ120">
        <f t="shared" si="56"/>
        <v>-7.9140970696179114</v>
      </c>
      <c r="CK120">
        <f t="shared" si="56"/>
        <v>1.8127139528288096</v>
      </c>
      <c r="CL120">
        <f t="shared" si="56"/>
        <v>1.9560210888829734</v>
      </c>
      <c r="CM120">
        <f t="shared" si="56"/>
        <v>-7.4459950030245823</v>
      </c>
      <c r="CN120">
        <f t="shared" si="56"/>
        <v>-16.051425614949135</v>
      </c>
      <c r="CO120">
        <f t="shared" si="56"/>
        <v>-2.9966203775407823</v>
      </c>
      <c r="CP120">
        <f t="shared" si="56"/>
        <v>5.5924689435611636</v>
      </c>
      <c r="CQ120">
        <f t="shared" si="56"/>
        <v>4.6637439087791233</v>
      </c>
      <c r="CR120">
        <f t="shared" si="56"/>
        <v>6.8082180308701101</v>
      </c>
      <c r="CS120">
        <f t="shared" si="56"/>
        <v>-0.5111851794934692</v>
      </c>
      <c r="CT120">
        <f t="shared" si="56"/>
        <v>3.3515667112890695</v>
      </c>
    </row>
    <row r="121" spans="1:99" x14ac:dyDescent="0.25">
      <c r="A121">
        <v>20160623</v>
      </c>
      <c r="B121">
        <v>1.8043E-2</v>
      </c>
      <c r="C121">
        <v>4.9040000000000004E-3</v>
      </c>
      <c r="D121">
        <v>6.9100000000000003E-3</v>
      </c>
      <c r="E121">
        <v>1.5890999999999999E-2</v>
      </c>
      <c r="F121">
        <v>2.1018999999999999E-2</v>
      </c>
      <c r="G121">
        <v>5.7559999999999998E-3</v>
      </c>
      <c r="H121">
        <v>9.6690000000000005E-3</v>
      </c>
      <c r="I121">
        <v>7.6579999999999999E-3</v>
      </c>
      <c r="J121">
        <v>2.342E-2</v>
      </c>
      <c r="K121">
        <v>1.5762999999999999E-2</v>
      </c>
      <c r="L121">
        <v>1.3507999999999999E-2</v>
      </c>
      <c r="M121">
        <v>3.4810000000000002E-3</v>
      </c>
      <c r="N121">
        <v>7.9000000000000008E-3</v>
      </c>
      <c r="O121">
        <v>1.6820000000000002E-2</v>
      </c>
      <c r="P121">
        <v>1.1220000000000001E-2</v>
      </c>
      <c r="Q121">
        <v>2.3280000000000002E-3</v>
      </c>
      <c r="R121">
        <v>4.8910000000000004E-3</v>
      </c>
      <c r="S121">
        <v>2.1368000000000002E-2</v>
      </c>
      <c r="T121">
        <v>4.8780000000000004E-3</v>
      </c>
      <c r="U121">
        <v>-8.2459999999999999E-3</v>
      </c>
      <c r="V121">
        <v>2.0985E-2</v>
      </c>
      <c r="W121">
        <v>2.1679E-2</v>
      </c>
      <c r="X121">
        <v>1.8062999999999999E-2</v>
      </c>
      <c r="Y121">
        <v>1.1845E-2</v>
      </c>
      <c r="Z121">
        <v>5.4070000000000003E-3</v>
      </c>
      <c r="AA121">
        <v>4.1706E-2</v>
      </c>
      <c r="AB121">
        <v>1.7409000000000001E-2</v>
      </c>
      <c r="AC121">
        <v>3.0512000000000001E-2</v>
      </c>
      <c r="AD121">
        <v>2.2214000000000001E-2</v>
      </c>
      <c r="AE121">
        <v>9.3550000000000005E-3</v>
      </c>
      <c r="AF121">
        <v>1.2057914950737124E-2</v>
      </c>
      <c r="AG121">
        <v>1.4049859002411549E-3</v>
      </c>
      <c r="AH121">
        <v>1.8251757948071533E-4</v>
      </c>
      <c r="AI121">
        <v>5.0197011629340548E-4</v>
      </c>
      <c r="AJ121">
        <v>4.5225189385969679E-4</v>
      </c>
      <c r="AK121">
        <v>7.895605554185122E-4</v>
      </c>
      <c r="AL121">
        <v>5.7820847331549615E-4</v>
      </c>
      <c r="AM121">
        <v>1.5801717644785176E-4</v>
      </c>
      <c r="AN121">
        <v>3.2758708637797352E-4</v>
      </c>
      <c r="AO121">
        <v>2.0412728836549996E-4</v>
      </c>
      <c r="AP121">
        <v>2.7680623804966992E-4</v>
      </c>
      <c r="AQ121">
        <v>2.1930357695350175E-4</v>
      </c>
      <c r="AR121">
        <v>1.3936008959635661E-4</v>
      </c>
      <c r="AS121">
        <v>4.8676508730974034E-4</v>
      </c>
      <c r="AT121">
        <v>3.3896518337278038E-4</v>
      </c>
      <c r="AU121">
        <v>3.4186288707182351E-4</v>
      </c>
      <c r="AV121">
        <v>7.1373772091272422E-5</v>
      </c>
      <c r="AW121">
        <v>9.9317144478590805E-5</v>
      </c>
      <c r="AX121">
        <v>9.5506143880852564E-4</v>
      </c>
      <c r="AY121">
        <v>2.1066901736858362E-4</v>
      </c>
      <c r="AZ121">
        <v>-1.1339563650114799E-4</v>
      </c>
      <c r="BA121">
        <v>2.4089563424530163E-4</v>
      </c>
      <c r="BB121">
        <v>6.4448287629635713E-4</v>
      </c>
      <c r="BC121">
        <v>1.1475105785137128E-4</v>
      </c>
      <c r="BD121">
        <v>5.0374742419718771E-4</v>
      </c>
      <c r="BE121">
        <v>1.6467808350221008E-4</v>
      </c>
      <c r="BF121">
        <v>1.0385548444828906E-3</v>
      </c>
      <c r="BG121">
        <v>4.8827107115478148E-4</v>
      </c>
      <c r="BH121">
        <v>3.6924956478936397E-4</v>
      </c>
      <c r="BI121">
        <v>6.3170056784382493E-4</v>
      </c>
      <c r="BJ121">
        <v>2.3626895797383408E-4</v>
      </c>
      <c r="BL121">
        <v>1E-3</v>
      </c>
      <c r="BM121">
        <v>1.1057914950737123E-2</v>
      </c>
      <c r="BP121" t="s">
        <v>43</v>
      </c>
      <c r="BQ121">
        <f>BQ120/SUM($BQ$120:$CT$120)</f>
        <v>-0.15180781030570428</v>
      </c>
      <c r="BR121">
        <f t="shared" ref="BR121:CT121" si="57">BR120/SUM($BQ$120:$CT$120)</f>
        <v>0.28423918708788221</v>
      </c>
      <c r="BS121">
        <f t="shared" si="57"/>
        <v>0.20995056682811927</v>
      </c>
      <c r="BT121">
        <f t="shared" si="57"/>
        <v>5.0485322009892371E-2</v>
      </c>
      <c r="BU121">
        <f t="shared" si="57"/>
        <v>8.405206548448789E-2</v>
      </c>
      <c r="BV121">
        <f t="shared" si="57"/>
        <v>-0.14143247701492109</v>
      </c>
      <c r="BW121">
        <f t="shared" si="57"/>
        <v>5.7608275468099664E-2</v>
      </c>
      <c r="BX121">
        <f t="shared" si="57"/>
        <v>0.11624990400603037</v>
      </c>
      <c r="BY121">
        <f t="shared" si="57"/>
        <v>-5.517597737322099E-2</v>
      </c>
      <c r="BZ121">
        <f t="shared" si="57"/>
        <v>5.298449220982502E-2</v>
      </c>
      <c r="CA121">
        <f t="shared" si="57"/>
        <v>-0.10493496019052502</v>
      </c>
      <c r="CB121">
        <f t="shared" si="57"/>
        <v>9.4992952871921818E-2</v>
      </c>
      <c r="CC121">
        <f t="shared" si="57"/>
        <v>0.15204929396016081</v>
      </c>
      <c r="CD121">
        <f t="shared" si="57"/>
        <v>6.9519096610164782E-2</v>
      </c>
      <c r="CE121">
        <f t="shared" si="57"/>
        <v>8.1505211271890119E-3</v>
      </c>
      <c r="CF121">
        <f t="shared" si="57"/>
        <v>0.13017205696760412</v>
      </c>
      <c r="CG121">
        <f t="shared" si="57"/>
        <v>9.2282978695022291E-2</v>
      </c>
      <c r="CH121">
        <f t="shared" si="57"/>
        <v>-0.12728409788275166</v>
      </c>
      <c r="CI121">
        <f t="shared" si="57"/>
        <v>4.5110819412421559E-2</v>
      </c>
      <c r="CJ121">
        <f t="shared" si="57"/>
        <v>9.7898047375952049E-2</v>
      </c>
      <c r="CK121">
        <f t="shared" si="57"/>
        <v>-2.2423424286057165E-2</v>
      </c>
      <c r="CL121">
        <f t="shared" si="57"/>
        <v>-2.419614563017632E-2</v>
      </c>
      <c r="CM121">
        <f t="shared" si="57"/>
        <v>9.2107585382749935E-2</v>
      </c>
      <c r="CN121">
        <f t="shared" si="57"/>
        <v>0.1985574869098399</v>
      </c>
      <c r="CO121">
        <f t="shared" si="57"/>
        <v>3.7068446483231501E-2</v>
      </c>
      <c r="CP121">
        <f t="shared" si="57"/>
        <v>-6.9179311899913803E-2</v>
      </c>
      <c r="CQ121">
        <f t="shared" si="57"/>
        <v>-5.76909049907584E-2</v>
      </c>
      <c r="CR121">
        <f t="shared" si="57"/>
        <v>-8.4218230515602191E-2</v>
      </c>
      <c r="CS121">
        <f t="shared" si="57"/>
        <v>6.3234037287784118E-3</v>
      </c>
      <c r="CT121">
        <f t="shared" si="57"/>
        <v>-4.1459162529741654E-2</v>
      </c>
    </row>
    <row r="122" spans="1:99" x14ac:dyDescent="0.25">
      <c r="A122">
        <v>20160624</v>
      </c>
      <c r="B122">
        <v>-4.0069E-2</v>
      </c>
      <c r="C122">
        <v>-2.5510000000000001E-2</v>
      </c>
      <c r="D122">
        <v>-2.6252999999999999E-2</v>
      </c>
      <c r="E122">
        <v>-5.6389000000000002E-2</v>
      </c>
      <c r="F122">
        <v>-2.4320000000000001E-2</v>
      </c>
      <c r="G122">
        <v>-2.8095999999999999E-2</v>
      </c>
      <c r="H122">
        <v>-3.3617000000000001E-2</v>
      </c>
      <c r="I122">
        <v>-2.3156E-2</v>
      </c>
      <c r="J122">
        <v>-6.6350999999999993E-2</v>
      </c>
      <c r="K122">
        <v>-3.8560999999999998E-2</v>
      </c>
      <c r="L122">
        <v>-5.2639999999999999E-2</v>
      </c>
      <c r="M122">
        <v>-1.7923999999999999E-2</v>
      </c>
      <c r="N122">
        <v>-1.4909E-2</v>
      </c>
      <c r="O122">
        <v>-2.8660000000000001E-2</v>
      </c>
      <c r="P122">
        <v>-3.1206999999999999E-2</v>
      </c>
      <c r="Q122">
        <v>-3.3327000000000002E-2</v>
      </c>
      <c r="R122">
        <v>-1.4603E-2</v>
      </c>
      <c r="S122">
        <v>-6.9476999999999997E-2</v>
      </c>
      <c r="T122">
        <v>-1.9419999999999999E-3</v>
      </c>
      <c r="U122">
        <v>-2.827E-2</v>
      </c>
      <c r="V122">
        <v>-5.0435000000000001E-2</v>
      </c>
      <c r="W122">
        <v>-4.3650000000000001E-2</v>
      </c>
      <c r="X122">
        <v>-2.4857000000000001E-2</v>
      </c>
      <c r="Y122">
        <v>-4.3899999999999998E-3</v>
      </c>
      <c r="Z122">
        <v>-1.4732E-2</v>
      </c>
      <c r="AA122">
        <v>-9.3566999999999997E-2</v>
      </c>
      <c r="AB122">
        <v>-5.0307999999999999E-2</v>
      </c>
      <c r="AC122">
        <v>-7.0745000000000002E-2</v>
      </c>
      <c r="AD122">
        <v>-4.0648999999999998E-2</v>
      </c>
      <c r="AE122">
        <v>-1.3650000000000001E-2</v>
      </c>
      <c r="AF122">
        <v>-3.142134451551807E-2</v>
      </c>
      <c r="AG122">
        <v>-3.0982673875386926E-3</v>
      </c>
      <c r="AH122">
        <v>-9.5708235657914918E-4</v>
      </c>
      <c r="AI122">
        <v>-1.9210219493011596E-3</v>
      </c>
      <c r="AJ122">
        <v>-1.5664766852281696E-3</v>
      </c>
      <c r="AK122">
        <v>-9.220439059751006E-4</v>
      </c>
      <c r="AL122">
        <v>-2.7938702530516811E-3</v>
      </c>
      <c r="AM122">
        <v>-5.4920996759897679E-4</v>
      </c>
      <c r="AN122">
        <v>-1.0009382983385421E-3</v>
      </c>
      <c r="AO122">
        <v>-5.5853765079151888E-4</v>
      </c>
      <c r="AP122">
        <v>-6.7346391387301428E-4</v>
      </c>
      <c r="AQ122">
        <v>-8.3751607503288611E-4</v>
      </c>
      <c r="AR122">
        <v>-7.2899009985863579E-4</v>
      </c>
      <c r="AS122">
        <v>-9.3610503673018347E-4</v>
      </c>
      <c r="AT122">
        <v>-5.8034180732394528E-4</v>
      </c>
      <c r="AU122">
        <v>-9.529049488123867E-4</v>
      </c>
      <c r="AV122">
        <v>-1.0217366687066873E-3</v>
      </c>
      <c r="AW122">
        <v>-3.0226461365808133E-4</v>
      </c>
      <c r="AX122">
        <v>-2.9891171429022386E-3</v>
      </c>
      <c r="AY122">
        <v>-8.6590711024530034E-5</v>
      </c>
      <c r="AZ122">
        <v>-3.9077927307217729E-4</v>
      </c>
      <c r="BA122">
        <v>-5.6870113584787517E-4</v>
      </c>
      <c r="BB122">
        <v>-1.2837508677334465E-3</v>
      </c>
      <c r="BC122">
        <v>-1.5929092453756033E-4</v>
      </c>
      <c r="BD122">
        <v>-1.9228210627011443E-4</v>
      </c>
      <c r="BE122">
        <v>-4.5730164545306433E-4</v>
      </c>
      <c r="BF122">
        <v>-2.1847236326085679E-3</v>
      </c>
      <c r="BG122">
        <v>-1.3861630362881389E-3</v>
      </c>
      <c r="BH122">
        <v>-8.2297583167082356E-4</v>
      </c>
      <c r="BI122">
        <v>-1.1471469342746704E-3</v>
      </c>
      <c r="BJ122">
        <v>-3.5174965543605791E-4</v>
      </c>
      <c r="BL122">
        <v>1E-3</v>
      </c>
      <c r="BM122">
        <v>-3.242134451551807E-2</v>
      </c>
      <c r="BP122" t="s">
        <v>44</v>
      </c>
      <c r="BQ122">
        <f>BQ121^2</f>
        <v>2.3045611269812697E-2</v>
      </c>
      <c r="BR122">
        <f>BR121^2</f>
        <v>8.0791915476380108E-2</v>
      </c>
      <c r="BS122">
        <f t="shared" ref="BS122:CT122" si="58">BS121^2</f>
        <v>4.4079240511448577E-2</v>
      </c>
      <c r="BT122">
        <f t="shared" si="58"/>
        <v>2.5487677384425232E-3</v>
      </c>
      <c r="BU122">
        <f t="shared" si="58"/>
        <v>7.0647497122086405E-3</v>
      </c>
      <c r="BV122">
        <f t="shared" si="58"/>
        <v>2.0003145554576184E-2</v>
      </c>
      <c r="BW122">
        <f t="shared" si="58"/>
        <v>3.3187134024084534E-3</v>
      </c>
      <c r="BX122">
        <f t="shared" si="58"/>
        <v>1.3514040181411276E-2</v>
      </c>
      <c r="BY122">
        <f t="shared" si="58"/>
        <v>3.0443884790901945E-3</v>
      </c>
      <c r="BZ122">
        <f t="shared" si="58"/>
        <v>2.8073564147330084E-3</v>
      </c>
      <c r="CA122">
        <f t="shared" si="58"/>
        <v>1.101134587018707E-2</v>
      </c>
      <c r="CB122">
        <f t="shared" si="58"/>
        <v>9.0236610953271599E-3</v>
      </c>
      <c r="CC122">
        <f t="shared" si="58"/>
        <v>2.3118987793783397E-2</v>
      </c>
      <c r="CD122">
        <f t="shared" si="58"/>
        <v>4.8329047934934245E-3</v>
      </c>
      <c r="CE122">
        <f t="shared" si="58"/>
        <v>6.6430994644754444E-5</v>
      </c>
      <c r="CF122">
        <f t="shared" si="58"/>
        <v>1.6944764415177171E-2</v>
      </c>
      <c r="CG122">
        <f t="shared" si="58"/>
        <v>8.5161481568259388E-3</v>
      </c>
      <c r="CH122">
        <f t="shared" si="58"/>
        <v>1.6201241573825905E-2</v>
      </c>
      <c r="CI122">
        <f t="shared" si="58"/>
        <v>2.0349860280601097E-3</v>
      </c>
      <c r="CJ122">
        <f t="shared" si="58"/>
        <v>9.5840276800241517E-3</v>
      </c>
      <c r="CK122">
        <f t="shared" si="58"/>
        <v>5.028099567125383E-4</v>
      </c>
      <c r="CL122">
        <f t="shared" si="58"/>
        <v>5.8545346335670066E-4</v>
      </c>
      <c r="CM122">
        <f t="shared" si="58"/>
        <v>8.4838072850405687E-3</v>
      </c>
      <c r="CN122">
        <f t="shared" si="58"/>
        <v>3.9425075607951242E-2</v>
      </c>
      <c r="CO122">
        <f t="shared" si="58"/>
        <v>1.3740697246801979E-3</v>
      </c>
      <c r="CP122">
        <f t="shared" si="58"/>
        <v>4.785777194945556E-3</v>
      </c>
      <c r="CQ122">
        <f t="shared" si="58"/>
        <v>3.3282405186527125E-3</v>
      </c>
      <c r="CR122">
        <f t="shared" si="58"/>
        <v>7.0927103511791078E-3</v>
      </c>
      <c r="CS122">
        <f t="shared" si="58"/>
        <v>3.998543471712872E-5</v>
      </c>
      <c r="CT122">
        <f t="shared" si="58"/>
        <v>1.7188621576675344E-3</v>
      </c>
    </row>
    <row r="123" spans="1:99" x14ac:dyDescent="0.25">
      <c r="A123">
        <v>20160627</v>
      </c>
      <c r="B123">
        <v>-2.8095999999999999E-2</v>
      </c>
      <c r="C123">
        <v>-3.4150000000000001E-3</v>
      </c>
      <c r="D123">
        <v>-5.9290000000000002E-3</v>
      </c>
      <c r="E123">
        <v>-2.1079000000000001E-2</v>
      </c>
      <c r="F123">
        <v>-1.5113E-2</v>
      </c>
      <c r="G123">
        <v>-1.4560999999999999E-2</v>
      </c>
      <c r="H123">
        <v>-1.6989000000000001E-2</v>
      </c>
      <c r="I123">
        <v>-1.2520999999999999E-2</v>
      </c>
      <c r="J123">
        <v>-2.2592999999999999E-2</v>
      </c>
      <c r="K123">
        <v>-2.9225000000000001E-2</v>
      </c>
      <c r="L123">
        <v>-3.0193000000000001E-2</v>
      </c>
      <c r="M123">
        <v>-5.0039999999999998E-3</v>
      </c>
      <c r="N123">
        <v>7.9559999999999995E-3</v>
      </c>
      <c r="O123">
        <v>-1.1412E-2</v>
      </c>
      <c r="P123">
        <v>-1.0200000000000001E-2</v>
      </c>
      <c r="Q123">
        <v>-1.3998999999999999E-2</v>
      </c>
      <c r="R123">
        <v>-2.6289E-2</v>
      </c>
      <c r="S123">
        <v>-3.3389000000000002E-2</v>
      </c>
      <c r="T123">
        <v>-6.3920000000000001E-3</v>
      </c>
      <c r="U123">
        <v>-1.3311E-2</v>
      </c>
      <c r="V123">
        <v>-3.9794000000000003E-2</v>
      </c>
      <c r="W123">
        <v>-2.6307000000000001E-2</v>
      </c>
      <c r="X123">
        <v>-6.0350000000000004E-3</v>
      </c>
      <c r="Y123">
        <v>5.6950000000000004E-3</v>
      </c>
      <c r="Z123">
        <v>-1.3687E-2</v>
      </c>
      <c r="AA123">
        <v>-4.5161E-2</v>
      </c>
      <c r="AB123">
        <v>-1.5855999999999999E-2</v>
      </c>
      <c r="AC123">
        <v>-1.6566000000000001E-2</v>
      </c>
      <c r="AD123">
        <v>-2.2785E-2</v>
      </c>
      <c r="AE123">
        <v>-1.3110000000000001E-3</v>
      </c>
      <c r="AF123">
        <v>-1.4111905651516226E-2</v>
      </c>
      <c r="AG123">
        <v>-2.141990741107166E-3</v>
      </c>
      <c r="AH123">
        <v>-1.2953383843532543E-4</v>
      </c>
      <c r="AI123">
        <v>-4.3751337269868013E-4</v>
      </c>
      <c r="AJ123">
        <v>-5.8152209972972438E-4</v>
      </c>
      <c r="AK123">
        <v>-5.7248525260424434E-4</v>
      </c>
      <c r="AL123">
        <v>-1.447510745848973E-3</v>
      </c>
      <c r="AM123">
        <v>-2.7678653598683554E-4</v>
      </c>
      <c r="AN123">
        <v>-5.4218768730244333E-4</v>
      </c>
      <c r="AO123">
        <v>-1.8857896511342969E-4</v>
      </c>
      <c r="AP123">
        <v>-5.0266468996899611E-4</v>
      </c>
      <c r="AQ123">
        <v>-4.7261558492043431E-4</v>
      </c>
      <c r="AR123">
        <v>-2.0543019147646635E-4</v>
      </c>
      <c r="AS123">
        <v>5.1080097233218303E-4</v>
      </c>
      <c r="AT123">
        <v>-2.3175220985586248E-4</v>
      </c>
      <c r="AU123">
        <v>-3.1274049242153561E-4</v>
      </c>
      <c r="AV123">
        <v>-4.292953421243138E-4</v>
      </c>
      <c r="AW123">
        <v>-5.3751220449576177E-4</v>
      </c>
      <c r="AX123">
        <v>-1.4086270594569064E-3</v>
      </c>
      <c r="AY123">
        <v>-2.872849366680649E-4</v>
      </c>
      <c r="AZ123">
        <v>-1.8417726390480393E-4</v>
      </c>
      <c r="BA123">
        <v>-4.3709255683705507E-4</v>
      </c>
      <c r="BB123">
        <v>-7.6423829543856227E-4</v>
      </c>
      <c r="BC123">
        <v>-3.8996877206157597E-5</v>
      </c>
      <c r="BD123">
        <v>2.5449172126066174E-4</v>
      </c>
      <c r="BE123">
        <v>-4.2511196447290095E-4</v>
      </c>
      <c r="BF123">
        <v>-1.0214250158705942E-3</v>
      </c>
      <c r="BG123">
        <v>-4.3618299745923768E-4</v>
      </c>
      <c r="BH123">
        <v>-1.9226200234747002E-4</v>
      </c>
      <c r="BI123">
        <v>-6.3745208522932918E-4</v>
      </c>
      <c r="BJ123">
        <v>-3.4227336127796687E-5</v>
      </c>
      <c r="BL123">
        <v>1E-3</v>
      </c>
      <c r="BM123">
        <v>-1.5111905651516225E-2</v>
      </c>
      <c r="BP123" t="s">
        <v>45</v>
      </c>
      <c r="BQ123">
        <f>BQ121*BQ115</f>
        <v>-1.0327579845432397E-4</v>
      </c>
      <c r="BR123">
        <f t="shared" ref="BR123:CT123" si="59">BR121*BR115</f>
        <v>-2.8195637720283151E-4</v>
      </c>
      <c r="BS123">
        <f t="shared" si="59"/>
        <v>-2.0831853619527159E-4</v>
      </c>
      <c r="BT123">
        <f t="shared" si="59"/>
        <v>-1.0645519656173926E-5</v>
      </c>
      <c r="BU123">
        <f t="shared" si="59"/>
        <v>-3.942146721817844E-5</v>
      </c>
      <c r="BV123">
        <f t="shared" si="59"/>
        <v>-1.4342461308906754E-4</v>
      </c>
      <c r="BW123">
        <f t="shared" si="59"/>
        <v>-1.1778607685984622E-5</v>
      </c>
      <c r="BX123">
        <f t="shared" si="59"/>
        <v>-5.6549398681626039E-5</v>
      </c>
      <c r="BY123">
        <f t="shared" si="59"/>
        <v>-4.0930632430170194E-5</v>
      </c>
      <c r="BZ123">
        <f t="shared" si="59"/>
        <v>-2.1604426416028923E-5</v>
      </c>
      <c r="CA123">
        <f t="shared" si="59"/>
        <v>-7.0001511021896656E-5</v>
      </c>
      <c r="CB123">
        <f t="shared" si="59"/>
        <v>-5.2639451693255406E-5</v>
      </c>
      <c r="CC123">
        <f t="shared" si="59"/>
        <v>-7.6387295072584624E-5</v>
      </c>
      <c r="CD123">
        <f t="shared" si="59"/>
        <v>-1.1119805016286136E-5</v>
      </c>
      <c r="CE123">
        <f t="shared" si="59"/>
        <v>-6.1274036660647842E-7</v>
      </c>
      <c r="CF123">
        <f t="shared" si="59"/>
        <v>-5.8382188342704359E-5</v>
      </c>
      <c r="CG123">
        <f t="shared" si="59"/>
        <v>-4.4795846402615497E-5</v>
      </c>
      <c r="CH123">
        <f t="shared" si="59"/>
        <v>-1.0421143161811897E-4</v>
      </c>
      <c r="CI123">
        <f t="shared" si="59"/>
        <v>-1.7891302770615371E-5</v>
      </c>
      <c r="CJ123">
        <f t="shared" si="59"/>
        <v>-1.0162090211955749E-4</v>
      </c>
      <c r="CK123">
        <f t="shared" si="59"/>
        <v>-4.4427927090285422E-6</v>
      </c>
      <c r="CL123">
        <f t="shared" si="59"/>
        <v>-3.5492310482157374E-6</v>
      </c>
      <c r="CM123">
        <f t="shared" si="59"/>
        <v>-3.7576330350951165E-5</v>
      </c>
      <c r="CN123">
        <f t="shared" si="59"/>
        <v>-2.4341570242200852E-4</v>
      </c>
      <c r="CO123">
        <f t="shared" si="59"/>
        <v>-6.8760833994868717E-6</v>
      </c>
      <c r="CP123">
        <f t="shared" si="59"/>
        <v>-4.7169640472756355E-5</v>
      </c>
      <c r="CQ123">
        <f t="shared" si="59"/>
        <v>-1.3011955470605094E-5</v>
      </c>
      <c r="CR123">
        <f t="shared" si="59"/>
        <v>-7.1002219347000248E-5</v>
      </c>
      <c r="CS123">
        <f t="shared" si="59"/>
        <v>-2.0235233587810445E-7</v>
      </c>
      <c r="CT123">
        <f t="shared" si="59"/>
        <v>-1.1734865765516103E-5</v>
      </c>
    </row>
    <row r="124" spans="1:99" x14ac:dyDescent="0.25">
      <c r="A124">
        <v>20160628</v>
      </c>
      <c r="B124">
        <v>2.0854999999999999E-2</v>
      </c>
      <c r="C124">
        <v>9.1369999999999993E-3</v>
      </c>
      <c r="D124">
        <v>2.307E-2</v>
      </c>
      <c r="E124">
        <v>1.5330999999999999E-2</v>
      </c>
      <c r="F124">
        <v>1.2654E-2</v>
      </c>
      <c r="G124">
        <v>1.6840000000000001E-2</v>
      </c>
      <c r="H124">
        <v>1.8721999999999999E-2</v>
      </c>
      <c r="I124">
        <v>1.5141999999999999E-2</v>
      </c>
      <c r="J124">
        <v>1.5970999999999999E-2</v>
      </c>
      <c r="K124">
        <v>6.1720000000000004E-3</v>
      </c>
      <c r="L124">
        <v>9.698E-3</v>
      </c>
      <c r="M124">
        <v>1.8935E-2</v>
      </c>
      <c r="N124">
        <v>1.4414E-2</v>
      </c>
      <c r="O124">
        <v>1.4355E-2</v>
      </c>
      <c r="P124">
        <v>4.8820000000000001E-3</v>
      </c>
      <c r="Q124">
        <v>1.7694000000000001E-2</v>
      </c>
      <c r="R124">
        <v>1.8917E-2</v>
      </c>
      <c r="S124">
        <v>3.3154000000000003E-2</v>
      </c>
      <c r="T124">
        <v>1.3999999999999999E-4</v>
      </c>
      <c r="U124">
        <v>2.3126000000000001E-2</v>
      </c>
      <c r="V124">
        <v>3.9880000000000002E-3</v>
      </c>
      <c r="W124">
        <v>1.5299999999999999E-2</v>
      </c>
      <c r="X124">
        <v>3.4255000000000001E-2</v>
      </c>
      <c r="Y124">
        <v>1.4610000000000001E-3</v>
      </c>
      <c r="Z124">
        <v>2.2941E-2</v>
      </c>
      <c r="AA124">
        <v>5.0936000000000002E-2</v>
      </c>
      <c r="AB124">
        <v>1.7576000000000001E-2</v>
      </c>
      <c r="AC124">
        <v>2.0787E-2</v>
      </c>
      <c r="AD124">
        <v>2.4816000000000001E-2</v>
      </c>
      <c r="AE124">
        <v>1.167E-2</v>
      </c>
      <c r="AF124">
        <v>1.6811414942731195E-2</v>
      </c>
      <c r="AG124">
        <v>1.5964016013189728E-3</v>
      </c>
      <c r="AH124">
        <v>3.4398616736910215E-4</v>
      </c>
      <c r="AI124">
        <v>1.713001319239108E-3</v>
      </c>
      <c r="AJ124">
        <v>4.2236626870382343E-4</v>
      </c>
      <c r="AK124">
        <v>4.7741668934068478E-4</v>
      </c>
      <c r="AL124">
        <v>1.6742503236641959E-3</v>
      </c>
      <c r="AM124">
        <v>3.056188192209212E-4</v>
      </c>
      <c r="AN124">
        <v>6.5465972976917189E-4</v>
      </c>
      <c r="AO124">
        <v>1.3320716325097238E-4</v>
      </c>
      <c r="AP124">
        <v>1.0505504262651502E-4</v>
      </c>
      <c r="AQ124">
        <v>1.507545797208342E-4</v>
      </c>
      <c r="AR124">
        <v>7.7902894521873767E-4</v>
      </c>
      <c r="AS124">
        <v>9.2331893680176725E-4</v>
      </c>
      <c r="AT124">
        <v>2.9083731914651868E-4</v>
      </c>
      <c r="AU124">
        <v>1.4794199656061001E-4</v>
      </c>
      <c r="AV124">
        <v>5.4312207450704978E-4</v>
      </c>
      <c r="AW124">
        <v>3.8761451807427737E-4</v>
      </c>
      <c r="AX124">
        <v>1.4213088743333048E-3</v>
      </c>
      <c r="AY124">
        <v>6.1895593721051231E-6</v>
      </c>
      <c r="AZ124">
        <v>3.2199548488921054E-4</v>
      </c>
      <c r="BA124">
        <v>4.3254814105353947E-5</v>
      </c>
      <c r="BB124">
        <v>4.4385175151976275E-4</v>
      </c>
      <c r="BC124">
        <v>2.2516396134931104E-4</v>
      </c>
      <c r="BD124">
        <v>6.4307149193864138E-5</v>
      </c>
      <c r="BE124">
        <v>7.1689025756984054E-4</v>
      </c>
      <c r="BF124">
        <v>1.1907997450911569E-3</v>
      </c>
      <c r="BG124">
        <v>4.839013776997511E-4</v>
      </c>
      <c r="BH124">
        <v>2.4221312417919291E-4</v>
      </c>
      <c r="BI124">
        <v>6.9979531719363498E-4</v>
      </c>
      <c r="BJ124">
        <v>3.0316203170144306E-4</v>
      </c>
      <c r="BL124">
        <v>1E-3</v>
      </c>
      <c r="BM124">
        <v>1.5811414942731195E-2</v>
      </c>
      <c r="BP124" t="s">
        <v>46</v>
      </c>
      <c r="BQ124">
        <f>BQ121*BQ116</f>
        <v>-0.19120884921394427</v>
      </c>
      <c r="BR124">
        <f t="shared" ref="BR124:CT124" si="60">BR121*BR116</f>
        <v>0.1913233975415021</v>
      </c>
      <c r="BS124">
        <f t="shared" si="60"/>
        <v>0.20820463651682564</v>
      </c>
      <c r="BT124">
        <f t="shared" si="60"/>
        <v>5.9859575037063892E-2</v>
      </c>
      <c r="BU124">
        <f t="shared" si="60"/>
        <v>8.4602512360460222E-2</v>
      </c>
      <c r="BV124">
        <f t="shared" si="60"/>
        <v>-0.14879646181733019</v>
      </c>
      <c r="BW124">
        <f t="shared" si="60"/>
        <v>5.6775365887744129E-2</v>
      </c>
      <c r="BX124">
        <f t="shared" si="60"/>
        <v>8.237634414941343E-2</v>
      </c>
      <c r="BY124">
        <f t="shared" si="60"/>
        <v>-8.5163493083774452E-2</v>
      </c>
      <c r="BZ124">
        <f t="shared" si="60"/>
        <v>4.9037653761161003E-2</v>
      </c>
      <c r="CA124">
        <f t="shared" si="60"/>
        <v>-0.12213515572691122</v>
      </c>
      <c r="CB124">
        <f t="shared" si="60"/>
        <v>8.6424677455573029E-2</v>
      </c>
      <c r="CC124">
        <f t="shared" si="60"/>
        <v>9.5839192401839843E-2</v>
      </c>
      <c r="CD124">
        <f t="shared" si="60"/>
        <v>6.0580053589136595E-2</v>
      </c>
      <c r="CE124">
        <f t="shared" si="60"/>
        <v>9.4631600932191407E-3</v>
      </c>
      <c r="CF124">
        <f t="shared" si="60"/>
        <v>9.2618251428500942E-2</v>
      </c>
      <c r="CG124">
        <f t="shared" si="60"/>
        <v>5.3523414537028566E-2</v>
      </c>
      <c r="CH124">
        <f t="shared" si="60"/>
        <v>-0.1896221986630385</v>
      </c>
      <c r="CI124">
        <f t="shared" si="60"/>
        <v>2.7097599104142368E-2</v>
      </c>
      <c r="CJ124">
        <f t="shared" si="60"/>
        <v>8.4345343829342084E-2</v>
      </c>
      <c r="CK124">
        <f t="shared" si="60"/>
        <v>-2.9259360839857761E-2</v>
      </c>
      <c r="CL124">
        <f t="shared" si="60"/>
        <v>-3.012912113212295E-2</v>
      </c>
      <c r="CM124">
        <f t="shared" si="60"/>
        <v>7.4720469802587189E-2</v>
      </c>
      <c r="CN124">
        <f t="shared" si="60"/>
        <v>0.12140671016829425</v>
      </c>
      <c r="CO124">
        <f t="shared" si="60"/>
        <v>3.1331635450516135E-2</v>
      </c>
      <c r="CP124">
        <f t="shared" si="60"/>
        <v>-0.12964112708515155</v>
      </c>
      <c r="CQ124">
        <f t="shared" si="60"/>
        <v>-6.3425950244131488E-2</v>
      </c>
      <c r="CR124">
        <f t="shared" si="60"/>
        <v>-0.14056046817134074</v>
      </c>
      <c r="CS124">
        <f t="shared" si="60"/>
        <v>7.4176302235628684E-3</v>
      </c>
      <c r="CT124">
        <f t="shared" si="60"/>
        <v>-3.1388401718279474E-2</v>
      </c>
    </row>
    <row r="125" spans="1:99" x14ac:dyDescent="0.25">
      <c r="A125">
        <v>20160629</v>
      </c>
      <c r="B125">
        <v>2.2249000000000001E-2</v>
      </c>
      <c r="C125">
        <v>5.8849999999999996E-3</v>
      </c>
      <c r="D125">
        <v>1.7049999999999999E-2</v>
      </c>
      <c r="E125">
        <v>1.8943000000000002E-2</v>
      </c>
      <c r="F125">
        <v>1.7613E-2</v>
      </c>
      <c r="G125">
        <v>8.6549999999999995E-3</v>
      </c>
      <c r="H125">
        <v>1.4541E-2</v>
      </c>
      <c r="I125">
        <v>1.7583999999999999E-2</v>
      </c>
      <c r="J125">
        <v>2.358E-2</v>
      </c>
      <c r="K125">
        <v>4.1437000000000002E-2</v>
      </c>
      <c r="L125">
        <v>2.5021999999999999E-2</v>
      </c>
      <c r="M125">
        <v>1.6551E-2</v>
      </c>
      <c r="N125">
        <v>9.3039999999999998E-3</v>
      </c>
      <c r="O125">
        <v>1.1379999999999999E-2</v>
      </c>
      <c r="P125">
        <v>2.6447999999999999E-2</v>
      </c>
      <c r="Q125">
        <v>9.6819999999999996E-3</v>
      </c>
      <c r="R125">
        <v>8.3540000000000003E-3</v>
      </c>
      <c r="S125">
        <v>2.8226000000000001E-2</v>
      </c>
      <c r="T125">
        <v>1.3285E-2</v>
      </c>
      <c r="U125">
        <v>3.8425000000000001E-2</v>
      </c>
      <c r="V125">
        <v>3.4888000000000002E-2</v>
      </c>
      <c r="W125">
        <v>2.3726000000000001E-2</v>
      </c>
      <c r="X125">
        <v>2.3481999999999999E-2</v>
      </c>
      <c r="Y125">
        <v>4.3779999999999999E-3</v>
      </c>
      <c r="Z125">
        <v>-1.255E-3</v>
      </c>
      <c r="AA125">
        <v>4.1542999999999997E-2</v>
      </c>
      <c r="AB125">
        <v>1.6913000000000001E-2</v>
      </c>
      <c r="AC125">
        <v>2.1697999999999999E-2</v>
      </c>
      <c r="AD125">
        <v>2.1021999999999999E-2</v>
      </c>
      <c r="AE125">
        <v>1.3049E-2</v>
      </c>
      <c r="AF125">
        <v>1.6715179261179991E-2</v>
      </c>
      <c r="AG125">
        <v>1.7126110727992843E-3</v>
      </c>
      <c r="AH125">
        <v>2.1922580589474937E-4</v>
      </c>
      <c r="AI125">
        <v>1.2665905197981379E-3</v>
      </c>
      <c r="AJ125">
        <v>5.2309064342825841E-4</v>
      </c>
      <c r="AK125">
        <v>6.6518925477962454E-4</v>
      </c>
      <c r="AL125">
        <v>8.5378287417683886E-4</v>
      </c>
      <c r="AM125">
        <v>2.3689247518939653E-4</v>
      </c>
      <c r="AN125">
        <v>7.6099178101531951E-4</v>
      </c>
      <c r="AO125">
        <v>1.9802519584900206E-4</v>
      </c>
      <c r="AP125">
        <v>7.2255660425940224E-4</v>
      </c>
      <c r="AQ125">
        <v>3.9219598197317277E-4</v>
      </c>
      <c r="AR125">
        <v>6.8092770873919191E-4</v>
      </c>
      <c r="AS125">
        <v>5.9172292223989408E-4</v>
      </c>
      <c r="AT125">
        <v>2.2938406320334667E-4</v>
      </c>
      <c r="AU125">
        <v>8.0925083917028119E-4</v>
      </c>
      <c r="AV125">
        <v>2.9517585913331891E-4</v>
      </c>
      <c r="AW125">
        <v>1.6979111821683219E-4</v>
      </c>
      <c r="AX125">
        <v>1.2239111375368093E-3</v>
      </c>
      <c r="AY125">
        <v>5.8544260340944734E-4</v>
      </c>
      <c r="AZ125">
        <v>5.4650975638704743E-4</v>
      </c>
      <c r="BA125">
        <v>3.8335500268597567E-4</v>
      </c>
      <c r="BB125">
        <v>6.9312903636257583E-4</v>
      </c>
      <c r="BC125">
        <v>1.553995349213678E-4</v>
      </c>
      <c r="BD125">
        <v>1.9038884092874856E-4</v>
      </c>
      <c r="BE125">
        <v>-3.8529942773110451E-5</v>
      </c>
      <c r="BF125">
        <v>9.9505819981623284E-4</v>
      </c>
      <c r="BG125">
        <v>4.6580118578606287E-4</v>
      </c>
      <c r="BH125">
        <v>2.5410170705388805E-4</v>
      </c>
      <c r="BI125">
        <v>5.9539861795764525E-4</v>
      </c>
      <c r="BJ125">
        <v>3.3780886124125137E-4</v>
      </c>
      <c r="BL125">
        <v>1E-3</v>
      </c>
      <c r="BM125">
        <v>1.571517926117999E-2</v>
      </c>
      <c r="BP125" t="s">
        <v>47</v>
      </c>
      <c r="BQ125">
        <f>BQ122*BQ119</f>
        <v>1.2775303260664723E-6</v>
      </c>
      <c r="BR125">
        <f t="shared" ref="BR125:CT125" si="61">BR122*BR119</f>
        <v>3.4878241359108407E-6</v>
      </c>
      <c r="BS125">
        <f t="shared" si="61"/>
        <v>2.5769178399423261E-6</v>
      </c>
      <c r="BT125">
        <f t="shared" si="61"/>
        <v>1.3168597484640905E-7</v>
      </c>
      <c r="BU125">
        <f t="shared" si="61"/>
        <v>4.8764687006057882E-7</v>
      </c>
      <c r="BV125">
        <f t="shared" si="61"/>
        <v>1.7741745449363082E-6</v>
      </c>
      <c r="BW125">
        <f t="shared" si="61"/>
        <v>1.4570236921809029E-7</v>
      </c>
      <c r="BX125">
        <f t="shared" si="61"/>
        <v>6.9952082499320487E-7</v>
      </c>
      <c r="BY125">
        <f t="shared" si="61"/>
        <v>5.0631537085378939E-7</v>
      </c>
      <c r="BZ125">
        <f t="shared" si="61"/>
        <v>2.672485745627558E-7</v>
      </c>
      <c r="CA125">
        <f t="shared" si="61"/>
        <v>8.6592458774841987E-7</v>
      </c>
      <c r="CB125">
        <f t="shared" si="61"/>
        <v>6.5115445140215552E-7</v>
      </c>
      <c r="CC125">
        <f t="shared" si="61"/>
        <v>9.44917274346467E-7</v>
      </c>
      <c r="CD125">
        <f t="shared" si="61"/>
        <v>1.3755292470127444E-7</v>
      </c>
      <c r="CE125">
        <f t="shared" si="61"/>
        <v>7.5796499476212974E-9</v>
      </c>
      <c r="CF125">
        <f t="shared" si="61"/>
        <v>7.2219258748133711E-7</v>
      </c>
      <c r="CG125">
        <f t="shared" si="61"/>
        <v>5.5412839326986543E-7</v>
      </c>
      <c r="CH125">
        <f t="shared" si="61"/>
        <v>1.2891041871134072E-6</v>
      </c>
      <c r="CI125">
        <f t="shared" si="61"/>
        <v>2.2131692230302252E-7</v>
      </c>
      <c r="CJ125">
        <f t="shared" si="61"/>
        <v>1.2570591190092306E-6</v>
      </c>
      <c r="CK125">
        <f t="shared" si="61"/>
        <v>5.4957720038555112E-8</v>
      </c>
      <c r="CL125">
        <f t="shared" si="61"/>
        <v>4.3904287027300715E-8</v>
      </c>
      <c r="CM125">
        <f t="shared" si="61"/>
        <v>4.6482237159234711E-7</v>
      </c>
      <c r="CN125">
        <f t="shared" si="61"/>
        <v>3.0110727424917643E-6</v>
      </c>
      <c r="CO125">
        <f t="shared" si="61"/>
        <v>8.5057730841866304E-8</v>
      </c>
      <c r="CP125">
        <f t="shared" si="61"/>
        <v>5.8349242586829586E-7</v>
      </c>
      <c r="CQ125">
        <f t="shared" si="61"/>
        <v>1.6095898520190584E-7</v>
      </c>
      <c r="CR125">
        <f t="shared" si="61"/>
        <v>8.7830343402219087E-7</v>
      </c>
      <c r="CS125">
        <f t="shared" si="61"/>
        <v>2.5031154394705501E-9</v>
      </c>
      <c r="CT125">
        <f t="shared" si="61"/>
        <v>1.4516127797740014E-7</v>
      </c>
    </row>
    <row r="126" spans="1:99" x14ac:dyDescent="0.25">
      <c r="A126">
        <v>20160630</v>
      </c>
      <c r="B126">
        <v>1.2465E-2</v>
      </c>
      <c r="C126">
        <v>2.0027E-2</v>
      </c>
      <c r="D126">
        <v>1.3844E-2</v>
      </c>
      <c r="E126">
        <v>2.2363000000000001E-2</v>
      </c>
      <c r="F126">
        <v>1.3634E-2</v>
      </c>
      <c r="G126">
        <v>1.2711999999999999E-2</v>
      </c>
      <c r="H126">
        <v>2.0702999999999999E-2</v>
      </c>
      <c r="I126">
        <v>9.0570000000000008E-3</v>
      </c>
      <c r="J126">
        <v>2.1284999999999998E-2</v>
      </c>
      <c r="K126">
        <v>9.6199999999999996E-4</v>
      </c>
      <c r="L126">
        <v>2.2679000000000001E-2</v>
      </c>
      <c r="M126">
        <v>5.7130000000000002E-3</v>
      </c>
      <c r="N126">
        <v>1.6508999999999999E-2</v>
      </c>
      <c r="O126">
        <v>2.0989000000000001E-2</v>
      </c>
      <c r="P126">
        <v>9.8160000000000001E-3</v>
      </c>
      <c r="Q126">
        <v>8.6619999999999996E-3</v>
      </c>
      <c r="R126">
        <v>7.1139999999999997E-3</v>
      </c>
      <c r="S126">
        <v>1.5358999999999999E-2</v>
      </c>
      <c r="T126">
        <v>7.7279999999999996E-3</v>
      </c>
      <c r="U126">
        <v>1.2700000000000001E-3</v>
      </c>
      <c r="V126">
        <v>1.8950000000000002E-2</v>
      </c>
      <c r="W126">
        <v>2.7247E-2</v>
      </c>
      <c r="X126">
        <v>1.9091E-2</v>
      </c>
      <c r="Y126">
        <v>1.4166E-2</v>
      </c>
      <c r="Z126">
        <v>2.5119999999999999E-3</v>
      </c>
      <c r="AA126">
        <v>6.4099999999999999E-3</v>
      </c>
      <c r="AB126">
        <v>1.5216E-2</v>
      </c>
      <c r="AC126">
        <v>2.1167999999999999E-2</v>
      </c>
      <c r="AD126">
        <v>-3.3489999999999999E-2</v>
      </c>
      <c r="AE126">
        <v>4.8390000000000004E-3</v>
      </c>
      <c r="AF126">
        <v>1.1755936862915298E-2</v>
      </c>
      <c r="AG126">
        <v>9.5462275625207758E-4</v>
      </c>
      <c r="AH126">
        <v>7.5282214853565523E-4</v>
      </c>
      <c r="AI126">
        <v>1.0314878425827705E-3</v>
      </c>
      <c r="AJ126">
        <v>6.2457260679373721E-4</v>
      </c>
      <c r="AK126">
        <v>5.163400889684008E-4</v>
      </c>
      <c r="AL126">
        <v>1.2563185208751485E-3</v>
      </c>
      <c r="AM126">
        <v>3.405721641082664E-4</v>
      </c>
      <c r="AN126">
        <v>3.912750095892799E-4</v>
      </c>
      <c r="AO126">
        <v>1.8059967085824874E-4</v>
      </c>
      <c r="AP126">
        <v>1.6618904610152413E-5</v>
      </c>
      <c r="AQ126">
        <v>3.5963665679281977E-4</v>
      </c>
      <c r="AR126">
        <v>2.3384846309117827E-4</v>
      </c>
      <c r="AS126">
        <v>1.0558451578398646E-3</v>
      </c>
      <c r="AT126">
        <v>4.2732009921134999E-4</v>
      </c>
      <c r="AU126">
        <v>3.0004521938020175E-4</v>
      </c>
      <c r="AV126">
        <v>2.6351116977145836E-4</v>
      </c>
      <c r="AW126">
        <v>1.4405635361791413E-4</v>
      </c>
      <c r="AX126">
        <v>6.6896428181599554E-4</v>
      </c>
      <c r="AY126">
        <v>3.3711714171971892E-4</v>
      </c>
      <c r="AZ126">
        <v>1.7891982414429746E-5</v>
      </c>
      <c r="BA126">
        <v>2.0989729642383747E-4</v>
      </c>
      <c r="BB126">
        <v>8.0891482827625584E-4</v>
      </c>
      <c r="BC126">
        <v>1.273725419592807E-4</v>
      </c>
      <c r="BD126">
        <v>6.1803219715154273E-4</v>
      </c>
      <c r="BE126">
        <v>7.6486295061362373E-5</v>
      </c>
      <c r="BF126">
        <v>1.5286333277786041E-4</v>
      </c>
      <c r="BG126">
        <v>4.2088015079722133E-4</v>
      </c>
      <c r="BH126">
        <v>2.5042903411624269E-4</v>
      </c>
      <c r="BI126">
        <v>-9.0693264652099131E-4</v>
      </c>
      <c r="BJ126">
        <v>1.2452759404401589E-4</v>
      </c>
      <c r="BL126">
        <v>1E-3</v>
      </c>
      <c r="BM126">
        <v>1.0755936862915299E-2</v>
      </c>
      <c r="BP126" t="s">
        <v>48</v>
      </c>
      <c r="BQ126">
        <f>SUM(BQ123:CT123)</f>
        <v>-1.8945490247753442E-3</v>
      </c>
    </row>
    <row r="127" spans="1:99" x14ac:dyDescent="0.25">
      <c r="A127">
        <v>20160701</v>
      </c>
      <c r="B127">
        <v>-1.95E-4</v>
      </c>
      <c r="C127">
        <v>-4.633E-3</v>
      </c>
      <c r="D127">
        <v>1.067E-3</v>
      </c>
      <c r="E127">
        <v>3.7550000000000001E-3</v>
      </c>
      <c r="F127">
        <v>-6.4869999999999997E-3</v>
      </c>
      <c r="G127">
        <v>3.0330000000000001E-3</v>
      </c>
      <c r="H127">
        <v>1.755E-3</v>
      </c>
      <c r="I127">
        <v>1.299E-3</v>
      </c>
      <c r="J127">
        <v>8.4419999999999999E-3</v>
      </c>
      <c r="K127">
        <v>-2.5219999999999999E-3</v>
      </c>
      <c r="L127">
        <v>-1.3860000000000001E-3</v>
      </c>
      <c r="M127">
        <v>1.0224E-2</v>
      </c>
      <c r="N127">
        <v>-8.2000000000000001E-5</v>
      </c>
      <c r="O127">
        <v>2.398E-3</v>
      </c>
      <c r="P127">
        <v>5.7279999999999996E-3</v>
      </c>
      <c r="Q127">
        <v>2.147E-3</v>
      </c>
      <c r="R127">
        <v>4.9899999999999999E-4</v>
      </c>
      <c r="S127">
        <v>-6.437E-3</v>
      </c>
      <c r="T127">
        <v>-2.8760000000000001E-3</v>
      </c>
      <c r="U127">
        <v>7.4279999999999997E-3</v>
      </c>
      <c r="V127">
        <v>-1.152E-3</v>
      </c>
      <c r="W127">
        <v>-1.524E-3</v>
      </c>
      <c r="X127">
        <v>-1.596E-3</v>
      </c>
      <c r="Y127">
        <v>6.9839999999999998E-3</v>
      </c>
      <c r="Z127">
        <v>1.5115E-2</v>
      </c>
      <c r="AA127">
        <v>-5.1900000000000002E-3</v>
      </c>
      <c r="AB127">
        <v>3.8340000000000002E-3</v>
      </c>
      <c r="AC127">
        <v>-2.2209999999999999E-3</v>
      </c>
      <c r="AD127">
        <v>4.1799999999999997E-3</v>
      </c>
      <c r="AE127">
        <v>-2.408E-3</v>
      </c>
      <c r="AF127">
        <v>1.2802840899389016E-3</v>
      </c>
      <c r="AG127">
        <v>-1.4916742561643228E-5</v>
      </c>
      <c r="AH127">
        <v>-1.7318366514589096E-4</v>
      </c>
      <c r="AI127">
        <v>7.9508719059304597E-5</v>
      </c>
      <c r="AJ127">
        <v>1.0516603807729487E-4</v>
      </c>
      <c r="AK127">
        <v>-2.4384559039466579E-4</v>
      </c>
      <c r="AL127">
        <v>3.0037133108795812E-4</v>
      </c>
      <c r="AM127">
        <v>2.8893448266195216E-5</v>
      </c>
      <c r="AN127">
        <v>5.6137815768673717E-5</v>
      </c>
      <c r="AO127">
        <v>7.2164632660973288E-5</v>
      </c>
      <c r="AP127">
        <v>-4.3417071999341237E-5</v>
      </c>
      <c r="AQ127">
        <v>-2.192732709635553E-5</v>
      </c>
      <c r="AR127">
        <v>4.2237065896424692E-4</v>
      </c>
      <c r="AS127">
        <v>-5.2389261559004859E-6</v>
      </c>
      <c r="AT127">
        <v>4.8891778647874574E-5</v>
      </c>
      <c r="AU127">
        <v>1.7592216098424944E-4</v>
      </c>
      <c r="AV127">
        <v>6.539265982267378E-5</v>
      </c>
      <c r="AW127">
        <v>1.0099976110809679E-5</v>
      </c>
      <c r="AX127">
        <v>-2.7613026307346587E-4</v>
      </c>
      <c r="AY127">
        <v>-1.2497886353513024E-4</v>
      </c>
      <c r="AZ127">
        <v>1.0532348442954248E-4</v>
      </c>
      <c r="BA127">
        <v>-1.2733102824164934E-5</v>
      </c>
      <c r="BB127">
        <v>-4.5190045849547892E-5</v>
      </c>
      <c r="BC127">
        <v>-1.0621138147678871E-5</v>
      </c>
      <c r="BD127">
        <v>3.065317977735063E-4</v>
      </c>
      <c r="BE127">
        <v>4.6673679054960303E-4</v>
      </c>
      <c r="BF127">
        <v>-1.230092020134087E-4</v>
      </c>
      <c r="BG127">
        <v>1.0635471722679668E-4</v>
      </c>
      <c r="BH127">
        <v>-2.6192232826321596E-5</v>
      </c>
      <c r="BI127">
        <v>1.1356181444695811E-4</v>
      </c>
      <c r="BJ127">
        <v>-6.1759562314243836E-5</v>
      </c>
      <c r="BL127">
        <v>1E-3</v>
      </c>
      <c r="BM127">
        <v>2.802840899389016E-4</v>
      </c>
      <c r="BP127" t="s">
        <v>49</v>
      </c>
      <c r="BQ127">
        <f>SUM(BQ124:CT124)</f>
        <v>0.31561703564203081</v>
      </c>
    </row>
    <row r="128" spans="1:99" x14ac:dyDescent="0.25">
      <c r="A128">
        <v>20160705</v>
      </c>
      <c r="B128">
        <v>1.95E-4</v>
      </c>
      <c r="C128">
        <v>6.8710000000000004E-3</v>
      </c>
      <c r="D128">
        <v>-8.7379999999999992E-3</v>
      </c>
      <c r="E128">
        <v>-4.398E-3</v>
      </c>
      <c r="F128">
        <v>-5.5690000000000002E-3</v>
      </c>
      <c r="G128">
        <v>-9.3860000000000002E-3</v>
      </c>
      <c r="H128">
        <v>-2.0539000000000002E-2</v>
      </c>
      <c r="I128">
        <v>7.7850000000000003E-3</v>
      </c>
      <c r="J128">
        <v>-2.7077E-2</v>
      </c>
      <c r="K128">
        <v>5.5380000000000004E-3</v>
      </c>
      <c r="L128">
        <v>-2.0972999999999999E-2</v>
      </c>
      <c r="M128">
        <v>6.7470000000000004E-3</v>
      </c>
      <c r="N128">
        <v>8.0800000000000004E-3</v>
      </c>
      <c r="O128">
        <v>5.13E-4</v>
      </c>
      <c r="P128">
        <v>1.036E-3</v>
      </c>
      <c r="Q128">
        <v>-3.774E-3</v>
      </c>
      <c r="R128">
        <v>2.99E-3</v>
      </c>
      <c r="S128">
        <v>-2.7914000000000001E-2</v>
      </c>
      <c r="T128">
        <v>4.5319999999999996E-3</v>
      </c>
      <c r="U128">
        <v>-7.3730000000000002E-3</v>
      </c>
      <c r="V128">
        <v>-2.5375000000000002E-2</v>
      </c>
      <c r="W128">
        <v>-2.137E-3</v>
      </c>
      <c r="X128">
        <v>-1.4300000000000001E-3</v>
      </c>
      <c r="Y128">
        <v>5.3350000000000003E-3</v>
      </c>
      <c r="Z128">
        <v>-2.0830000000000002E-3</v>
      </c>
      <c r="AA128">
        <v>-3.2961999999999998E-2</v>
      </c>
      <c r="AB128">
        <v>-7.2919999999999999E-3</v>
      </c>
      <c r="AC128">
        <v>-2.5631999999999999E-2</v>
      </c>
      <c r="AD128">
        <v>2.5509999999999999E-3</v>
      </c>
      <c r="AE128">
        <v>4.9690000000000003E-3</v>
      </c>
      <c r="AF128">
        <v>-3.5907937362468683E-3</v>
      </c>
      <c r="AG128">
        <v>1.4978918402103991E-5</v>
      </c>
      <c r="AH128">
        <v>2.5963294521712217E-4</v>
      </c>
      <c r="AI128">
        <v>-6.4799595212808097E-4</v>
      </c>
      <c r="AJ128">
        <v>-1.2311987906168229E-4</v>
      </c>
      <c r="AK128">
        <v>-2.0899914407075264E-4</v>
      </c>
      <c r="AL128">
        <v>-9.2446988187661375E-4</v>
      </c>
      <c r="AM128">
        <v>-3.3251416715528539E-4</v>
      </c>
      <c r="AN128">
        <v>3.4040378734783138E-4</v>
      </c>
      <c r="AO128">
        <v>-2.2608922538618095E-4</v>
      </c>
      <c r="AP128">
        <v>9.6247296411754884E-5</v>
      </c>
      <c r="AQ128">
        <v>-3.261363678999601E-4</v>
      </c>
      <c r="AR128">
        <v>2.8172516738124307E-4</v>
      </c>
      <c r="AS128">
        <v>5.2246389132846961E-4</v>
      </c>
      <c r="AT128">
        <v>1.0506262185040262E-5</v>
      </c>
      <c r="AU128">
        <v>3.1977785067091789E-5</v>
      </c>
      <c r="AV128">
        <v>-1.1496831079141708E-4</v>
      </c>
      <c r="AW128">
        <v>6.0940945200477372E-5</v>
      </c>
      <c r="AX128">
        <v>-1.1686350946755206E-3</v>
      </c>
      <c r="AY128">
        <v>1.9862005363536391E-4</v>
      </c>
      <c r="AZ128">
        <v>-1.0418502953462364E-4</v>
      </c>
      <c r="BA128">
        <v>-2.7443974598296921E-4</v>
      </c>
      <c r="BB128">
        <v>-6.3482593334790655E-5</v>
      </c>
      <c r="BC128">
        <v>-9.5405659705567994E-6</v>
      </c>
      <c r="BD128">
        <v>2.3634053076508686E-4</v>
      </c>
      <c r="BE128">
        <v>-6.4442025535602716E-5</v>
      </c>
      <c r="BF128">
        <v>-7.5848849556323518E-4</v>
      </c>
      <c r="BG128">
        <v>-1.9976848436185297E-4</v>
      </c>
      <c r="BH128">
        <v>-2.9569969855232678E-4</v>
      </c>
      <c r="BI128">
        <v>6.9758087001694401E-5</v>
      </c>
      <c r="BJ128">
        <v>1.285852556913033E-4</v>
      </c>
      <c r="BL128">
        <v>1E-3</v>
      </c>
      <c r="BM128">
        <v>-4.5907937362468683E-3</v>
      </c>
      <c r="BP128" t="s">
        <v>50</v>
      </c>
      <c r="BQ128">
        <f>SUM(BQ125:CT125)</f>
        <v>2.3435731019214676E-5</v>
      </c>
    </row>
    <row r="129" spans="1:99" x14ac:dyDescent="0.25">
      <c r="A129">
        <v>20160706</v>
      </c>
      <c r="B129">
        <v>4.104E-3</v>
      </c>
      <c r="C129">
        <v>-3.522E-3</v>
      </c>
      <c r="D129">
        <v>1.1502999999999999E-2</v>
      </c>
      <c r="E129">
        <v>4.5490000000000001E-3</v>
      </c>
      <c r="F129">
        <v>9.7520000000000003E-3</v>
      </c>
      <c r="G129">
        <v>5.6849999999999999E-3</v>
      </c>
      <c r="H129">
        <v>7.5529999999999998E-3</v>
      </c>
      <c r="I129">
        <v>-4.7990000000000003E-3</v>
      </c>
      <c r="J129">
        <v>6.0499999999999998E-3</v>
      </c>
      <c r="K129">
        <v>-2.3587E-2</v>
      </c>
      <c r="L129">
        <v>-7.8999999999999996E-5</v>
      </c>
      <c r="M129">
        <v>1.3960000000000001E-3</v>
      </c>
      <c r="N129">
        <v>3.026E-3</v>
      </c>
      <c r="O129">
        <v>-2.676E-3</v>
      </c>
      <c r="P129">
        <v>0.02</v>
      </c>
      <c r="Q129">
        <v>8.0890000000000007E-3</v>
      </c>
      <c r="R129">
        <v>-1.077E-3</v>
      </c>
      <c r="S129">
        <v>1.0747E-2</v>
      </c>
      <c r="T129">
        <v>9.2969999999999997E-3</v>
      </c>
      <c r="U129">
        <v>1.0869999999999999E-2</v>
      </c>
      <c r="V129">
        <v>5.5789999999999998E-3</v>
      </c>
      <c r="W129">
        <v>8.8739999999999999E-3</v>
      </c>
      <c r="X129">
        <v>6.7400000000000001E-4</v>
      </c>
      <c r="Y129">
        <v>5.2180000000000004E-3</v>
      </c>
      <c r="Z129">
        <v>1.7163000000000001E-2</v>
      </c>
      <c r="AA129">
        <v>6.8659999999999997E-3</v>
      </c>
      <c r="AB129">
        <v>1.3766E-2</v>
      </c>
      <c r="AC129">
        <v>7.8230000000000001E-3</v>
      </c>
      <c r="AD129">
        <v>-8.1689999999999992E-3</v>
      </c>
      <c r="AE129">
        <v>5.7930000000000004E-3</v>
      </c>
      <c r="AF129">
        <v>5.3849924865221289E-3</v>
      </c>
      <c r="AG129">
        <v>3.150014167054492E-4</v>
      </c>
      <c r="AH129">
        <v>-1.3197072089110034E-4</v>
      </c>
      <c r="AI129">
        <v>8.5865585193463812E-4</v>
      </c>
      <c r="AJ129">
        <v>1.2730360334125884E-4</v>
      </c>
      <c r="AK129">
        <v>3.6775304031444982E-4</v>
      </c>
      <c r="AL129">
        <v>5.6038332597016776E-4</v>
      </c>
      <c r="AM129">
        <v>1.2260239263796213E-4</v>
      </c>
      <c r="AN129">
        <v>-2.0781557069922234E-4</v>
      </c>
      <c r="AO129">
        <v>5.0574883978587094E-5</v>
      </c>
      <c r="AP129">
        <v>-3.9831109392431449E-4</v>
      </c>
      <c r="AQ129">
        <v>-1.2223967518330437E-6</v>
      </c>
      <c r="AR129">
        <v>5.8088069891972577E-5</v>
      </c>
      <c r="AS129">
        <v>1.9530200491314247E-4</v>
      </c>
      <c r="AT129">
        <v>-5.4391851443279131E-5</v>
      </c>
      <c r="AU129">
        <v>6.26613027160183E-4</v>
      </c>
      <c r="AV129">
        <v>2.4720128209824516E-4</v>
      </c>
      <c r="AW129">
        <v>-2.1820593192281029E-5</v>
      </c>
      <c r="AX129">
        <v>4.5255076651505019E-4</v>
      </c>
      <c r="AY129">
        <v>4.0923779671879766E-4</v>
      </c>
      <c r="AZ129">
        <v>1.54513481771914E-4</v>
      </c>
      <c r="BA129">
        <v>6.0380145943796464E-5</v>
      </c>
      <c r="BB129">
        <v>2.6465925747925324E-4</v>
      </c>
      <c r="BC129">
        <v>4.4778679016890463E-6</v>
      </c>
      <c r="BD129">
        <v>2.2893343690592259E-4</v>
      </c>
      <c r="BE129">
        <v>5.374575704994647E-4</v>
      </c>
      <c r="BF129">
        <v>1.5830389257492694E-4</v>
      </c>
      <c r="BG129">
        <v>3.8045786747423747E-4</v>
      </c>
      <c r="BH129">
        <v>9.0512073665073963E-5</v>
      </c>
      <c r="BI129">
        <v>-2.2048100735908271E-4</v>
      </c>
      <c r="BJ129">
        <v>1.5004266438706085E-4</v>
      </c>
      <c r="BL129">
        <v>1E-3</v>
      </c>
      <c r="BM129">
        <v>4.3849924865221289E-3</v>
      </c>
      <c r="BP129" t="s">
        <v>65</v>
      </c>
      <c r="BQ129">
        <f>AVERAGE(BM84:BM334)</f>
        <v>-4.4993735419910876E-4</v>
      </c>
    </row>
    <row r="130" spans="1:99" x14ac:dyDescent="0.25">
      <c r="A130">
        <v>20160707</v>
      </c>
      <c r="B130">
        <v>0</v>
      </c>
      <c r="C130">
        <v>-3.9760000000000004E-3</v>
      </c>
      <c r="D130">
        <v>-1.201E-2</v>
      </c>
      <c r="E130">
        <v>1.5100000000000001E-3</v>
      </c>
      <c r="F130">
        <v>-1.4630000000000001E-2</v>
      </c>
      <c r="G130">
        <v>4.2919999999999998E-3</v>
      </c>
      <c r="H130">
        <v>5.8199999999999997E-3</v>
      </c>
      <c r="I130">
        <v>-2.3519999999999999E-3</v>
      </c>
      <c r="J130">
        <v>2.9399999999999999E-3</v>
      </c>
      <c r="K130">
        <v>-1.2876E-2</v>
      </c>
      <c r="L130">
        <v>1.6540000000000001E-3</v>
      </c>
      <c r="M130">
        <v>-2.5100000000000001E-3</v>
      </c>
      <c r="N130">
        <v>-1.06E-3</v>
      </c>
      <c r="O130">
        <v>-1.6559999999999999E-3</v>
      </c>
      <c r="P130">
        <v>-6.4229999999999999E-3</v>
      </c>
      <c r="Q130">
        <v>6.8060000000000004E-3</v>
      </c>
      <c r="R130">
        <v>2.4039999999999999E-3</v>
      </c>
      <c r="S130">
        <v>6.4799999999999996E-3</v>
      </c>
      <c r="T130">
        <v>-3.9280000000000001E-3</v>
      </c>
      <c r="U130">
        <v>2.1510000000000001E-3</v>
      </c>
      <c r="V130">
        <v>5.548E-3</v>
      </c>
      <c r="W130">
        <v>6.9760000000000004E-3</v>
      </c>
      <c r="X130">
        <v>-1.0525E-2</v>
      </c>
      <c r="Y130">
        <v>-1.5642E-2</v>
      </c>
      <c r="Z130">
        <v>-3.1159999999999998E-3</v>
      </c>
      <c r="AA130">
        <v>5.6020000000000002E-3</v>
      </c>
      <c r="AB130">
        <v>6.96E-4</v>
      </c>
      <c r="AC130">
        <v>9.7540000000000005E-3</v>
      </c>
      <c r="AD130">
        <v>6.0759999999999998E-3</v>
      </c>
      <c r="AE130">
        <v>-1.1096999999999999E-2</v>
      </c>
      <c r="AF130">
        <v>-1.7294987402718765E-3</v>
      </c>
      <c r="AG130">
        <v>0</v>
      </c>
      <c r="AH130">
        <v>-1.4868658263182783E-4</v>
      </c>
      <c r="AI130">
        <v>-8.8750558381916111E-4</v>
      </c>
      <c r="AJ130">
        <v>4.2405699111694301E-5</v>
      </c>
      <c r="AK130">
        <v>-5.447204624982585E-4</v>
      </c>
      <c r="AL130">
        <v>4.2573740737344653E-4</v>
      </c>
      <c r="AM130">
        <v>9.521163082598259E-5</v>
      </c>
      <c r="AN130">
        <v>-1.0181443733435661E-4</v>
      </c>
      <c r="AO130">
        <v>2.4698423219112614E-5</v>
      </c>
      <c r="AP130">
        <v>-2.1506513182947007E-4</v>
      </c>
      <c r="AQ130">
        <v>2.5686550425439132E-5</v>
      </c>
      <c r="AR130">
        <v>-1.0438818110118379E-4</v>
      </c>
      <c r="AS130">
        <v>-6.8477905319431944E-5</v>
      </c>
      <c r="AT130">
        <v>-3.3670988374697591E-5</v>
      </c>
      <c r="AU130">
        <v>-2.0034392975479059E-4</v>
      </c>
      <c r="AV130">
        <v>2.083237408179045E-4</v>
      </c>
      <c r="AW130">
        <v>4.8921025167353764E-5</v>
      </c>
      <c r="AX130">
        <v>2.7518668299235518E-4</v>
      </c>
      <c r="AY130">
        <v>-1.7256882299705991E-4</v>
      </c>
      <c r="AZ130">
        <v>3.0702775353310526E-5</v>
      </c>
      <c r="BA130">
        <v>6.049848760329644E-5</v>
      </c>
      <c r="BB130">
        <v>2.0992332652850434E-4</v>
      </c>
      <c r="BC130">
        <v>-6.9327501495121074E-5</v>
      </c>
      <c r="BD130">
        <v>-6.7688997885001435E-4</v>
      </c>
      <c r="BE130">
        <v>-9.7467619089683117E-5</v>
      </c>
      <c r="BF130">
        <v>1.3014403368698108E-4</v>
      </c>
      <c r="BG130">
        <v>1.9287582550118797E-5</v>
      </c>
      <c r="BH130">
        <v>1.1418235117567028E-4</v>
      </c>
      <c r="BI130">
        <v>1.6531731201379024E-4</v>
      </c>
      <c r="BJ130">
        <v>-2.8479864402178025E-4</v>
      </c>
      <c r="BL130">
        <v>1E-3</v>
      </c>
      <c r="BM130">
        <v>-2.7294987402718763E-3</v>
      </c>
      <c r="BP130" t="s">
        <v>66</v>
      </c>
      <c r="BQ130">
        <f>_xlfn.STDEV.S(AF84:AF334)</f>
        <v>5.7772220200239541E-3</v>
      </c>
    </row>
    <row r="131" spans="1:99" x14ac:dyDescent="0.25">
      <c r="A131">
        <v>20160708</v>
      </c>
      <c r="B131">
        <v>1.7905999999999998E-2</v>
      </c>
      <c r="C131">
        <v>6.4320000000000002E-3</v>
      </c>
      <c r="D131">
        <v>6.2389999999999998E-3</v>
      </c>
      <c r="E131">
        <v>1.2189E-2</v>
      </c>
      <c r="F131">
        <v>1.6691000000000001E-2</v>
      </c>
      <c r="G131">
        <v>7.7130000000000002E-3</v>
      </c>
      <c r="H131">
        <v>1.6573999999999998E-2</v>
      </c>
      <c r="I131">
        <v>1.1081000000000001E-2</v>
      </c>
      <c r="J131">
        <v>3.0913E-2</v>
      </c>
      <c r="K131">
        <v>1.6149E-2</v>
      </c>
      <c r="L131">
        <v>2.2960999999999999E-2</v>
      </c>
      <c r="M131">
        <v>9.7850000000000003E-3</v>
      </c>
      <c r="N131">
        <v>2.7750000000000001E-3</v>
      </c>
      <c r="O131">
        <v>1.2867E-2</v>
      </c>
      <c r="P131">
        <v>9.6970000000000008E-3</v>
      </c>
      <c r="Q131">
        <v>1.2295E-2</v>
      </c>
      <c r="R131">
        <v>3.225E-3</v>
      </c>
      <c r="S131">
        <v>2.0634E-2</v>
      </c>
      <c r="T131">
        <v>4.2160000000000001E-3</v>
      </c>
      <c r="U131">
        <v>1.4305999999999999E-2</v>
      </c>
      <c r="V131">
        <v>2.8088999999999999E-2</v>
      </c>
      <c r="W131">
        <v>2.4095999999999999E-2</v>
      </c>
      <c r="X131">
        <v>4.8510000000000003E-3</v>
      </c>
      <c r="Y131">
        <v>9.3900000000000008E-3</v>
      </c>
      <c r="Z131">
        <v>2.4244999999999999E-2</v>
      </c>
      <c r="AA131">
        <v>1.6711E-2</v>
      </c>
      <c r="AB131">
        <v>1.8093000000000001E-2</v>
      </c>
      <c r="AC131">
        <v>2.2993E-2</v>
      </c>
      <c r="AD131">
        <v>2.5634000000000001E-2</v>
      </c>
      <c r="AE131">
        <v>3.3379999999999998E-3</v>
      </c>
      <c r="AF131">
        <v>1.2521778415306368E-2</v>
      </c>
      <c r="AG131">
        <v>1.3845083786041708E-3</v>
      </c>
      <c r="AH131">
        <v>2.3909612328293795E-4</v>
      </c>
      <c r="AI131">
        <v>4.5820641092266412E-4</v>
      </c>
      <c r="AJ131">
        <v>3.4221078473259392E-4</v>
      </c>
      <c r="AK131">
        <v>6.240472979510528E-4</v>
      </c>
      <c r="AL131">
        <v>7.614812166709847E-4</v>
      </c>
      <c r="AM131">
        <v>2.7223877220703552E-4</v>
      </c>
      <c r="AN131">
        <v>4.7902015223899417E-4</v>
      </c>
      <c r="AO131">
        <v>2.6442455997215E-4</v>
      </c>
      <c r="AP131">
        <v>2.7071288850665919E-4</v>
      </c>
      <c r="AQ131">
        <v>3.6027751516176307E-4</v>
      </c>
      <c r="AR131">
        <v>4.0586731524673938E-4</v>
      </c>
      <c r="AS131">
        <v>1.7755301389677024E-4</v>
      </c>
      <c r="AT131">
        <v>2.6172304545563779E-4</v>
      </c>
      <c r="AU131">
        <v>3.01636325584974E-4</v>
      </c>
      <c r="AV131">
        <v>3.7626991712008591E-4</v>
      </c>
      <c r="AW131">
        <v>6.5028855055014113E-5</v>
      </c>
      <c r="AX131">
        <v>8.8332932728766363E-4</v>
      </c>
      <c r="AY131">
        <v>1.837111097003855E-4</v>
      </c>
      <c r="AZ131">
        <v>2.0456971639760968E-4</v>
      </c>
      <c r="BA131">
        <v>3.1102254632843344E-4</v>
      </c>
      <c r="BB131">
        <v>7.3342693286235639E-4</v>
      </c>
      <c r="BC131">
        <v>3.1712689514194429E-5</v>
      </c>
      <c r="BD131">
        <v>4.0510452112375232E-4</v>
      </c>
      <c r="BE131">
        <v>7.6719518971336321E-4</v>
      </c>
      <c r="BF131">
        <v>3.8985040309045209E-4</v>
      </c>
      <c r="BG131">
        <v>5.041775897679584E-4</v>
      </c>
      <c r="BH131">
        <v>2.7195775890519484E-4</v>
      </c>
      <c r="BI131">
        <v>7.0652292516170875E-4</v>
      </c>
      <c r="BJ131">
        <v>8.4895132843069152E-5</v>
      </c>
      <c r="BL131">
        <v>1E-3</v>
      </c>
      <c r="BM131">
        <v>1.1521778415306369E-2</v>
      </c>
      <c r="BP131" t="s">
        <v>51</v>
      </c>
      <c r="BQ131">
        <f>(BQ126/BQ128)/(BQ129/BQ130^2)</f>
        <v>5.996714995518702</v>
      </c>
    </row>
    <row r="132" spans="1:99" x14ac:dyDescent="0.25">
      <c r="A132">
        <v>20160711</v>
      </c>
      <c r="B132">
        <v>5.5449999999999996E-3</v>
      </c>
      <c r="C132">
        <v>4.1869999999999997E-3</v>
      </c>
      <c r="D132">
        <v>3.7420000000000001E-3</v>
      </c>
      <c r="E132">
        <v>5.6319999999999999E-3</v>
      </c>
      <c r="F132">
        <v>5.9179999999999996E-3</v>
      </c>
      <c r="G132">
        <v>3.1029999999999999E-3</v>
      </c>
      <c r="H132">
        <v>2.8939999999999999E-3</v>
      </c>
      <c r="I132">
        <v>-2.33E-4</v>
      </c>
      <c r="J132">
        <v>5.5579999999999996E-3</v>
      </c>
      <c r="K132">
        <v>2.5669999999999998E-3</v>
      </c>
      <c r="L132">
        <v>1.499E-2</v>
      </c>
      <c r="M132">
        <v>8.3100000000000003E-4</v>
      </c>
      <c r="N132">
        <v>6.5099999999999999E-4</v>
      </c>
      <c r="O132">
        <v>5.025E-3</v>
      </c>
      <c r="P132">
        <v>-1.6799999999999999E-4</v>
      </c>
      <c r="Q132">
        <v>3.614E-3</v>
      </c>
      <c r="R132">
        <v>5.6880000000000003E-3</v>
      </c>
      <c r="S132">
        <v>7.1159999999999999E-3</v>
      </c>
      <c r="T132">
        <v>2.9789999999999999E-3</v>
      </c>
      <c r="U132">
        <v>1.939E-3</v>
      </c>
      <c r="V132">
        <v>1.0895999999999999E-2</v>
      </c>
      <c r="W132">
        <v>1.1176999999999999E-2</v>
      </c>
      <c r="X132">
        <v>3.39E-4</v>
      </c>
      <c r="Y132">
        <v>5.3700000000000004E-4</v>
      </c>
      <c r="Z132">
        <v>6.0289999999999996E-3</v>
      </c>
      <c r="AA132">
        <v>7.3850000000000001E-3</v>
      </c>
      <c r="AB132">
        <v>5.8100000000000001E-3</v>
      </c>
      <c r="AC132">
        <v>1.2036E-2</v>
      </c>
      <c r="AD132">
        <v>1.3090000000000001E-3</v>
      </c>
      <c r="AE132">
        <v>-6.7250000000000001E-3</v>
      </c>
      <c r="AF132">
        <v>3.7998466323173248E-3</v>
      </c>
      <c r="AG132">
        <v>4.2949523567311845E-4</v>
      </c>
      <c r="AH132">
        <v>1.5570490960829038E-4</v>
      </c>
      <c r="AI132">
        <v>2.7480855108728174E-4</v>
      </c>
      <c r="AJ132">
        <v>1.5841118944776375E-4</v>
      </c>
      <c r="AK132">
        <v>2.2173328003083261E-4</v>
      </c>
      <c r="AL132">
        <v>3.0614099364110049E-4</v>
      </c>
      <c r="AM132">
        <v>4.7493540494976704E-5</v>
      </c>
      <c r="AN132">
        <v>-1.0032005908759918E-5</v>
      </c>
      <c r="AO132">
        <v>4.7626041828035787E-5</v>
      </c>
      <c r="AP132">
        <v>4.2979463025354491E-5</v>
      </c>
      <c r="AQ132">
        <v>2.3783067701687075E-4</v>
      </c>
      <c r="AR132">
        <v>3.4367120253971546E-5</v>
      </c>
      <c r="AS132">
        <v>4.1522842940517829E-5</v>
      </c>
      <c r="AT132">
        <v>1.0233773781631483E-4</v>
      </c>
      <c r="AU132">
        <v>-5.2052387788314039E-6</v>
      </c>
      <c r="AV132">
        <v>1.1058189244517806E-4</v>
      </c>
      <c r="AW132">
        <v>1.1490991789113188E-4</v>
      </c>
      <c r="AX132">
        <v>3.0564204168757636E-4</v>
      </c>
      <c r="AY132">
        <v>1.2970468140706203E-4</v>
      </c>
      <c r="AZ132">
        <v>2.7675831345483921E-5</v>
      </c>
      <c r="BA132">
        <v>1.215031428911779E-4</v>
      </c>
      <c r="BB132">
        <v>3.4270655855300812E-4</v>
      </c>
      <c r="BC132">
        <v>2.2085483075426488E-6</v>
      </c>
      <c r="BD132">
        <v>2.3092295432669683E-5</v>
      </c>
      <c r="BE132">
        <v>1.9120443016513102E-4</v>
      </c>
      <c r="BF132">
        <v>1.7290183760569687E-4</v>
      </c>
      <c r="BG132">
        <v>1.6222707482772082E-4</v>
      </c>
      <c r="BH132">
        <v>1.4352988603682709E-4</v>
      </c>
      <c r="BI132">
        <v>3.5989495848508856E-5</v>
      </c>
      <c r="BJ132">
        <v>-1.692453403042271E-4</v>
      </c>
      <c r="BL132">
        <v>1E-3</v>
      </c>
      <c r="BM132">
        <v>2.7998466323173247E-3</v>
      </c>
      <c r="BP132" t="s">
        <v>52</v>
      </c>
      <c r="BQ132">
        <f>BQ131/(1+(1-BQ127)*BQ131)</f>
        <v>1.1748935615930562</v>
      </c>
    </row>
    <row r="133" spans="1:99" x14ac:dyDescent="0.25">
      <c r="A133">
        <v>20160712</v>
      </c>
      <c r="B133">
        <v>1.1789000000000001E-2</v>
      </c>
      <c r="C133">
        <v>2.1900000000000001E-4</v>
      </c>
      <c r="D133">
        <v>1.129E-2</v>
      </c>
      <c r="E133">
        <v>1.1009E-2</v>
      </c>
      <c r="F133">
        <v>1.3188999999999999E-2</v>
      </c>
      <c r="G133">
        <v>4.5370000000000002E-3</v>
      </c>
      <c r="H133">
        <v>5.1939999999999998E-3</v>
      </c>
      <c r="I133">
        <v>0</v>
      </c>
      <c r="J133">
        <v>2.5707000000000001E-2</v>
      </c>
      <c r="K133">
        <v>-9.6329999999999992E-3</v>
      </c>
      <c r="L133">
        <v>-9.3150000000000004E-3</v>
      </c>
      <c r="M133">
        <v>2.49E-3</v>
      </c>
      <c r="N133">
        <v>-8.1000000000000004E-5</v>
      </c>
      <c r="O133">
        <v>6.4599999999999996E-3</v>
      </c>
      <c r="P133">
        <v>4.3819999999999996E-3</v>
      </c>
      <c r="Q133">
        <v>2.2000000000000001E-3</v>
      </c>
      <c r="R133">
        <v>2.049E-3</v>
      </c>
      <c r="S133">
        <v>1.4935E-2</v>
      </c>
      <c r="T133">
        <v>-1.0666999999999999E-2</v>
      </c>
      <c r="U133">
        <v>2.1642999999999999E-2</v>
      </c>
      <c r="V133">
        <v>1.3514E-2</v>
      </c>
      <c r="W133">
        <v>1.6288E-2</v>
      </c>
      <c r="X133">
        <v>-2.5399999999999999E-4</v>
      </c>
      <c r="Y133">
        <v>-8.2249999999999997E-3</v>
      </c>
      <c r="Z133">
        <v>-2.294E-3</v>
      </c>
      <c r="AA133">
        <v>2.7192999999999998E-2</v>
      </c>
      <c r="AB133">
        <v>6.1159999999999999E-3</v>
      </c>
      <c r="AC133">
        <v>3.108E-2</v>
      </c>
      <c r="AD133">
        <v>1.2546E-2</v>
      </c>
      <c r="AE133">
        <v>-3.2780000000000001E-3</v>
      </c>
      <c r="AF133">
        <v>5.7005579429214841E-3</v>
      </c>
      <c r="AG133">
        <v>9.1873376946412461E-4</v>
      </c>
      <c r="AH133">
        <v>8.1003647821845616E-6</v>
      </c>
      <c r="AI133">
        <v>8.3379993124588865E-4</v>
      </c>
      <c r="AJ133">
        <v>3.1130910371136356E-4</v>
      </c>
      <c r="AK133">
        <v>4.978793624413159E-4</v>
      </c>
      <c r="AL133">
        <v>4.4713664151445077E-4</v>
      </c>
      <c r="AM133">
        <v>8.5202788417887361E-5</v>
      </c>
      <c r="AN133">
        <v>0</v>
      </c>
      <c r="AO133">
        <v>2.2468105910727624E-4</v>
      </c>
      <c r="AP133">
        <v>-1.5883955949103318E-4</v>
      </c>
      <c r="AQ133">
        <v>-1.4559631568672525E-4</v>
      </c>
      <c r="AR133">
        <v>1.0265667110925682E-4</v>
      </c>
      <c r="AS133">
        <v>-5.1371424047527933E-6</v>
      </c>
      <c r="AT133">
        <v>1.3167240449829342E-4</v>
      </c>
      <c r="AU133">
        <v>1.356026852723528E-4</v>
      </c>
      <c r="AV133">
        <v>6.7087091456027298E-5</v>
      </c>
      <c r="AW133">
        <v>4.1247225975067143E-5</v>
      </c>
      <c r="AX133">
        <v>6.4742045413043064E-4</v>
      </c>
      <c r="AY133">
        <v>-4.5691535262368455E-4</v>
      </c>
      <c r="AZ133">
        <v>3.1383799824637973E-4</v>
      </c>
      <c r="BA133">
        <v>1.5187968908481666E-4</v>
      </c>
      <c r="BB133">
        <v>5.0471681955117117E-4</v>
      </c>
      <c r="BC133">
        <v>-1.6451156340238369E-6</v>
      </c>
      <c r="BD133">
        <v>-3.4882523571973896E-4</v>
      </c>
      <c r="BE133">
        <v>-7.2179626442164839E-5</v>
      </c>
      <c r="BF133">
        <v>6.5031562275406983E-4</v>
      </c>
      <c r="BG133">
        <v>1.7085537691909975E-4</v>
      </c>
      <c r="BH133">
        <v>3.8001363313176886E-4</v>
      </c>
      <c r="BI133">
        <v>3.4731366763172212E-4</v>
      </c>
      <c r="BJ133">
        <v>-8.1766069521338748E-5</v>
      </c>
      <c r="BL133">
        <v>1E-3</v>
      </c>
      <c r="BM133">
        <v>4.7005579429214841E-3</v>
      </c>
      <c r="BP133" t="s">
        <v>53</v>
      </c>
      <c r="BQ133">
        <f>1-BQ132</f>
        <v>-0.17489356159305625</v>
      </c>
    </row>
    <row r="134" spans="1:99" x14ac:dyDescent="0.25">
      <c r="A134">
        <v>20160713</v>
      </c>
      <c r="B134">
        <v>5.6379999999999998E-3</v>
      </c>
      <c r="C134">
        <v>3.5100000000000001E-3</v>
      </c>
      <c r="D134">
        <v>-7.3700000000000002E-4</v>
      </c>
      <c r="E134">
        <v>6.241E-3</v>
      </c>
      <c r="F134">
        <v>-1.217E-3</v>
      </c>
      <c r="G134">
        <v>-5.646E-3</v>
      </c>
      <c r="H134">
        <v>5.646E-3</v>
      </c>
      <c r="I134">
        <v>1.6329999999999999E-3</v>
      </c>
      <c r="J134">
        <v>-1.3780000000000001E-3</v>
      </c>
      <c r="K134">
        <v>6.7720000000000002E-3</v>
      </c>
      <c r="L134">
        <v>-5.3509999999999999E-3</v>
      </c>
      <c r="M134">
        <v>1.9319999999999999E-3</v>
      </c>
      <c r="N134">
        <v>6.5099999999999999E-4</v>
      </c>
      <c r="O134">
        <v>2.7900000000000001E-4</v>
      </c>
      <c r="P134">
        <v>-8.3900000000000001E-4</v>
      </c>
      <c r="Q134">
        <v>-3.1939999999999998E-3</v>
      </c>
      <c r="R134">
        <v>4.6629999999999996E-3</v>
      </c>
      <c r="S134">
        <v>-6.3299999999999999E-4</v>
      </c>
      <c r="T134">
        <v>4.777E-3</v>
      </c>
      <c r="U134">
        <v>-1.206E-3</v>
      </c>
      <c r="V134">
        <v>1.5870000000000001E-3</v>
      </c>
      <c r="W134">
        <v>2.003E-3</v>
      </c>
      <c r="X134">
        <v>-7.6199999999999998E-4</v>
      </c>
      <c r="Y134">
        <v>9.5549999999999993E-3</v>
      </c>
      <c r="Z134">
        <v>-9.4929999999999997E-3</v>
      </c>
      <c r="AA134">
        <v>-2.532E-3</v>
      </c>
      <c r="AB134">
        <v>4.7280000000000004E-3</v>
      </c>
      <c r="AC134">
        <v>6.3730000000000002E-3</v>
      </c>
      <c r="AD134">
        <v>-2.5799999999999998E-4</v>
      </c>
      <c r="AE134">
        <v>1.1583E-2</v>
      </c>
      <c r="AF134">
        <v>1.1582320147757858E-3</v>
      </c>
      <c r="AG134">
        <v>4.4135291307213504E-4</v>
      </c>
      <c r="AH134">
        <v>1.3013554630656764E-4</v>
      </c>
      <c r="AI134">
        <v>-5.4327738815863269E-5</v>
      </c>
      <c r="AJ134">
        <v>1.7738073583532658E-4</v>
      </c>
      <c r="AK134">
        <v>-4.5833212626223194E-5</v>
      </c>
      <c r="AL134">
        <v>-5.526625686759041E-4</v>
      </c>
      <c r="AM134">
        <v>9.3034571115808295E-5</v>
      </c>
      <c r="AN134">
        <v>6.9951794903159716E-5</v>
      </c>
      <c r="AO134">
        <v>-1.2013560493826544E-5</v>
      </c>
      <c r="AP134">
        <v>1.1229271891426391E-4</v>
      </c>
      <c r="AQ134">
        <v>-8.3095734300275576E-5</v>
      </c>
      <c r="AR134">
        <v>7.9714905153515714E-5</v>
      </c>
      <c r="AS134">
        <v>4.1267357096076745E-5</v>
      </c>
      <c r="AT134">
        <v>5.6819078194700045E-6</v>
      </c>
      <c r="AU134">
        <v>-2.5911938552609738E-5</v>
      </c>
      <c r="AV134">
        <v>-9.6976951628210939E-5</v>
      </c>
      <c r="AW134">
        <v>9.4198708827987837E-5</v>
      </c>
      <c r="AX134">
        <v>-2.7391540893813845E-5</v>
      </c>
      <c r="AY134">
        <v>2.053642485180438E-4</v>
      </c>
      <c r="AZ134">
        <v>-1.744688797002175E-5</v>
      </c>
      <c r="BA134">
        <v>1.7843828605419957E-5</v>
      </c>
      <c r="BB134">
        <v>6.212075110736666E-5</v>
      </c>
      <c r="BC134">
        <v>-4.9259850645965712E-6</v>
      </c>
      <c r="BD134">
        <v>4.0863829541474894E-4</v>
      </c>
      <c r="BE134">
        <v>-2.9552136605052879E-4</v>
      </c>
      <c r="BF134">
        <v>-6.033039380256996E-5</v>
      </c>
      <c r="BG134">
        <v>1.3255427123508721E-4</v>
      </c>
      <c r="BH134">
        <v>7.832987676900301E-5</v>
      </c>
      <c r="BI134">
        <v>-7.1323180157305389E-6</v>
      </c>
      <c r="BJ134">
        <v>2.919397809719797E-4</v>
      </c>
      <c r="BL134">
        <v>1E-3</v>
      </c>
      <c r="BM134">
        <v>1.5823201477578575E-4</v>
      </c>
      <c r="BP134" t="s">
        <v>67</v>
      </c>
      <c r="BQ134">
        <f>$BQ$132*BQ121</f>
        <v>-0.17835801892771197</v>
      </c>
      <c r="BR134">
        <f t="shared" ref="BR134:CT134" si="62">$BQ$132*BR121</f>
        <v>0.33395079086199697</v>
      </c>
      <c r="BS134">
        <f t="shared" si="62"/>
        <v>0.24666956921917002</v>
      </c>
      <c r="BT134">
        <f t="shared" si="62"/>
        <v>5.931487978437476E-2</v>
      </c>
      <c r="BU134">
        <f t="shared" si="62"/>
        <v>9.8752230576322764E-2</v>
      </c>
      <c r="BV134">
        <f t="shared" si="62"/>
        <v>-0.16616810664498871</v>
      </c>
      <c r="BW134">
        <f t="shared" si="62"/>
        <v>6.7683591941949506E-2</v>
      </c>
      <c r="BX134">
        <f t="shared" si="62"/>
        <v>0.13658126375249591</v>
      </c>
      <c r="BY134">
        <f t="shared" si="62"/>
        <v>-6.4825900570401496E-2</v>
      </c>
      <c r="BZ134">
        <f t="shared" si="62"/>
        <v>6.2251138761600863E-2</v>
      </c>
      <c r="CA134">
        <f t="shared" si="62"/>
        <v>-0.12328740911387151</v>
      </c>
      <c r="CB134">
        <f t="shared" si="62"/>
        <v>0.11160660872593356</v>
      </c>
      <c r="CC134">
        <f t="shared" si="62"/>
        <v>0.17864173651856291</v>
      </c>
      <c r="CD134">
        <f t="shared" si="62"/>
        <v>8.1677539015048262E-2</v>
      </c>
      <c r="CE134">
        <f t="shared" si="62"/>
        <v>9.5759947959625502E-3</v>
      </c>
      <c r="CF134">
        <f t="shared" si="62"/>
        <v>0.15293831163056262</v>
      </c>
      <c r="CG134">
        <f t="shared" si="62"/>
        <v>0.10842267751341086</v>
      </c>
      <c r="CH134">
        <f t="shared" si="62"/>
        <v>-0.14954526709562529</v>
      </c>
      <c r="CI134">
        <f t="shared" si="62"/>
        <v>5.3000411285841147E-2</v>
      </c>
      <c r="CJ134">
        <f t="shared" si="62"/>
        <v>0.11501978555453805</v>
      </c>
      <c r="CK134">
        <f t="shared" si="62"/>
        <v>-2.6345136822557937E-2</v>
      </c>
      <c r="CL134">
        <f t="shared" si="62"/>
        <v>-2.8427895716262121E-2</v>
      </c>
      <c r="CM134">
        <f t="shared" si="62"/>
        <v>0.1082166090400756</v>
      </c>
      <c r="CN134">
        <f t="shared" si="62"/>
        <v>0.23328391297646844</v>
      </c>
      <c r="CO134">
        <f t="shared" si="62"/>
        <v>4.3551479111405458E-2</v>
      </c>
      <c r="CP134">
        <f t="shared" si="62"/>
        <v>-8.1278328146646622E-2</v>
      </c>
      <c r="CQ134">
        <f t="shared" si="62"/>
        <v>-6.7780672836118758E-2</v>
      </c>
      <c r="CR134">
        <f t="shared" si="62"/>
        <v>-9.8947456801540878E-2</v>
      </c>
      <c r="CS134">
        <f t="shared" si="62"/>
        <v>7.4293263282952807E-3</v>
      </c>
      <c r="CT134">
        <f t="shared" si="62"/>
        <v>-4.8710103125233557E-2</v>
      </c>
    </row>
    <row r="135" spans="1:99" x14ac:dyDescent="0.25">
      <c r="A135">
        <v>20160714</v>
      </c>
      <c r="B135">
        <v>4.2979999999999997E-3</v>
      </c>
      <c r="C135">
        <v>-1.093E-3</v>
      </c>
      <c r="D135">
        <v>7.3800000000000005E-4</v>
      </c>
      <c r="E135">
        <v>1.4302E-2</v>
      </c>
      <c r="F135">
        <v>4.6900000000000002E-4</v>
      </c>
      <c r="G135">
        <v>1.9820000000000001E-2</v>
      </c>
      <c r="H135">
        <v>4.7600000000000002E-4</v>
      </c>
      <c r="I135">
        <v>-2.33E-4</v>
      </c>
      <c r="J135">
        <v>4.6430000000000004E-3</v>
      </c>
      <c r="K135">
        <v>2.4580999999999999E-2</v>
      </c>
      <c r="L135">
        <v>1.1068E-2</v>
      </c>
      <c r="M135">
        <v>1.6799999999999999E-2</v>
      </c>
      <c r="N135">
        <v>1.4630000000000001E-3</v>
      </c>
      <c r="O135">
        <v>9.4299999999999991E-3</v>
      </c>
      <c r="P135">
        <v>1.6789999999999999E-3</v>
      </c>
      <c r="Q135">
        <v>9.01E-4</v>
      </c>
      <c r="R135">
        <v>9.0379999999999992E-3</v>
      </c>
      <c r="S135">
        <v>1.52E-2</v>
      </c>
      <c r="T135">
        <v>1.0870000000000001E-3</v>
      </c>
      <c r="U135">
        <v>8.6219999999999995E-3</v>
      </c>
      <c r="V135">
        <v>8.0820000000000006E-3</v>
      </c>
      <c r="W135">
        <v>5.4270000000000004E-3</v>
      </c>
      <c r="X135">
        <v>6.2709999999999997E-3</v>
      </c>
      <c r="Y135">
        <v>-2.8570000000000002E-3</v>
      </c>
      <c r="Z135">
        <v>7.3369999999999998E-3</v>
      </c>
      <c r="AA135">
        <v>2.5847999999999999E-2</v>
      </c>
      <c r="AB135">
        <v>3.3599999999999998E-4</v>
      </c>
      <c r="AC135">
        <v>2.9255E-2</v>
      </c>
      <c r="AD135">
        <v>8.7790000000000003E-3</v>
      </c>
      <c r="AE135">
        <v>-4.5240000000000002E-3</v>
      </c>
      <c r="AF135">
        <v>6.9898737516283487E-3</v>
      </c>
      <c r="AG135">
        <v>3.3557894313025787E-4</v>
      </c>
      <c r="AH135">
        <v>-4.0201164799728473E-5</v>
      </c>
      <c r="AI135">
        <v>5.4067395605662821E-5</v>
      </c>
      <c r="AJ135">
        <v>4.0946894863661795E-4</v>
      </c>
      <c r="AK135">
        <v>1.7549743670651451E-5</v>
      </c>
      <c r="AL135">
        <v>1.9649484762409236E-3</v>
      </c>
      <c r="AM135">
        <v>7.7933050009688862E-6</v>
      </c>
      <c r="AN135">
        <v>-9.9099648216819354E-6</v>
      </c>
      <c r="AO135">
        <v>4.0386630258278146E-5</v>
      </c>
      <c r="AP135">
        <v>4.1474886561159455E-4</v>
      </c>
      <c r="AQ135">
        <v>1.7258289856987157E-4</v>
      </c>
      <c r="AR135">
        <v>6.9997380949477438E-4</v>
      </c>
      <c r="AS135">
        <v>9.2237969872721622E-5</v>
      </c>
      <c r="AT135">
        <v>1.9252299345007823E-4</v>
      </c>
      <c r="AU135">
        <v>5.1584826764927596E-5</v>
      </c>
      <c r="AV135">
        <v>2.7192818237694888E-5</v>
      </c>
      <c r="AW135">
        <v>1.8296325669372665E-4</v>
      </c>
      <c r="AX135">
        <v>6.6315093756122781E-4</v>
      </c>
      <c r="AY135">
        <v>4.6459600566512933E-5</v>
      </c>
      <c r="AZ135">
        <v>1.2494297696936729E-4</v>
      </c>
      <c r="BA135">
        <v>9.097679907399464E-5</v>
      </c>
      <c r="BB135">
        <v>1.6806248351572176E-4</v>
      </c>
      <c r="BC135">
        <v>4.051301933207668E-5</v>
      </c>
      <c r="BD135">
        <v>-1.2099868469143984E-4</v>
      </c>
      <c r="BE135">
        <v>2.2849860778442147E-4</v>
      </c>
      <c r="BF135">
        <v>6.2746157296288314E-4</v>
      </c>
      <c r="BG135">
        <v>9.3584978838196665E-6</v>
      </c>
      <c r="BH135">
        <v>3.6754572388336307E-4</v>
      </c>
      <c r="BI135">
        <v>2.4314011084097391E-4</v>
      </c>
      <c r="BJ135">
        <v>-1.1272764567191373E-4</v>
      </c>
      <c r="BL135">
        <v>1E-3</v>
      </c>
      <c r="BM135">
        <v>5.9898737516283487E-3</v>
      </c>
      <c r="BP135" t="s">
        <v>68</v>
      </c>
      <c r="BQ135">
        <f>$BQ$133*caps!AI586</f>
        <v>-1.5704736215150741E-2</v>
      </c>
      <c r="BR135" s="2">
        <f>$BQ$133*caps!AJ586</f>
        <v>-5.4779283685167657E-3</v>
      </c>
      <c r="BS135" s="2">
        <f>$BQ$133*caps!AK586</f>
        <v>-1.0285894709138328E-2</v>
      </c>
      <c r="BT135" s="2">
        <f>$BQ$133*caps!AL586</f>
        <v>-4.4745491175099935E-3</v>
      </c>
      <c r="BU135" s="2">
        <f>$BQ$133*caps!AM586</f>
        <v>-6.006489496082755E-3</v>
      </c>
      <c r="BV135" s="2">
        <f>$BQ$133*caps!AN586</f>
        <v>-2.2254138161300771E-2</v>
      </c>
      <c r="BW135" s="2">
        <f>$BQ$133*caps!AO586</f>
        <v>-2.83278792602774E-3</v>
      </c>
      <c r="BX135" s="2">
        <f>$BQ$133*caps!AP586</f>
        <v>-6.6366045577491758E-3</v>
      </c>
      <c r="BY135" s="2">
        <f>$BQ$133*caps!AQ586</f>
        <v>-1.7901289281178723E-3</v>
      </c>
      <c r="BZ135" s="2">
        <f>$BQ$133*caps!AR586</f>
        <v>-2.7795236827557763E-3</v>
      </c>
      <c r="CA135" s="2">
        <f>$BQ$133*caps!AS586</f>
        <v>-3.3147860618778003E-3</v>
      </c>
      <c r="CB135" s="2">
        <f>$BQ$133*caps!AT586</f>
        <v>-6.001976334381284E-3</v>
      </c>
      <c r="CC135" s="2">
        <f>$BQ$133*caps!AU586</f>
        <v>-9.9453745671407735E-3</v>
      </c>
      <c r="CD135" s="2">
        <f>$BQ$133*caps!AV586</f>
        <v>-3.4751662912283657E-3</v>
      </c>
      <c r="CE135" s="2">
        <f>$BQ$133*caps!AW586</f>
        <v>-5.0773559377429852E-3</v>
      </c>
      <c r="CF135" s="2">
        <f>$BQ$133*caps!AX586</f>
        <v>-5.4313189052671322E-3</v>
      </c>
      <c r="CG135" s="2">
        <f>$BQ$133*caps!AY586</f>
        <v>-3.3958540909338605E-3</v>
      </c>
      <c r="CH135" s="2">
        <f>$BQ$133*caps!AZ586</f>
        <v>-9.1971939205782432E-3</v>
      </c>
      <c r="CI135" s="2">
        <f>$BQ$133*caps!BA586</f>
        <v>-6.7719757886879079E-3</v>
      </c>
      <c r="CJ135" s="2">
        <f>$BQ$133*caps!BB586</f>
        <v>-2.1757535421636333E-3</v>
      </c>
      <c r="CK135" s="2">
        <f>$BQ$133*caps!BC586</f>
        <v>-2.1046355287734526E-3</v>
      </c>
      <c r="CL135" s="2">
        <f>$BQ$133*caps!BD586</f>
        <v>-5.0580657720095037E-3</v>
      </c>
      <c r="CM135" s="2">
        <f>$BQ$133*caps!BE586</f>
        <v>-1.0100585833828391E-3</v>
      </c>
      <c r="CN135" s="2">
        <f>$BQ$133*caps!BF586</f>
        <v>-5.5647769870044821E-3</v>
      </c>
      <c r="CO135" s="2">
        <f>$BQ$133*caps!BG586</f>
        <v>-5.5712741092471098E-3</v>
      </c>
      <c r="CP135" s="2">
        <f>$BQ$133*caps!BH586</f>
        <v>-4.8365473114116318E-3</v>
      </c>
      <c r="CQ135" s="2">
        <f>$BQ$133*caps!BI586</f>
        <v>-5.0595962920837213E-3</v>
      </c>
      <c r="CR135" s="2">
        <f>$BQ$133*caps!BJ586</f>
        <v>-2.6452177223132444E-3</v>
      </c>
      <c r="CS135" s="2">
        <f>$BQ$133*caps!BK586</f>
        <v>-5.0041239275960348E-3</v>
      </c>
      <c r="CT135" s="2">
        <f>$BQ$133*caps!BL586</f>
        <v>-5.0097287568823083E-3</v>
      </c>
    </row>
    <row r="136" spans="1:99" x14ac:dyDescent="0.25">
      <c r="A136">
        <v>20160715</v>
      </c>
      <c r="B136">
        <v>-7.4399999999999998E-4</v>
      </c>
      <c r="C136">
        <v>-1.3129999999999999E-3</v>
      </c>
      <c r="D136">
        <v>1.7899999999999999E-3</v>
      </c>
      <c r="E136">
        <v>-3.1199999999999999E-3</v>
      </c>
      <c r="F136">
        <v>3.0929999999999998E-3</v>
      </c>
      <c r="G136">
        <v>-1.01E-4</v>
      </c>
      <c r="H136">
        <v>3.424E-3</v>
      </c>
      <c r="I136">
        <v>1.6299999999999999E-3</v>
      </c>
      <c r="J136">
        <v>7.9939999999999994E-3</v>
      </c>
      <c r="K136">
        <v>-1.5159000000000001E-2</v>
      </c>
      <c r="L136">
        <v>6.3850000000000001E-3</v>
      </c>
      <c r="M136">
        <v>-4.0629999999999998E-3</v>
      </c>
      <c r="N136">
        <v>-1.4610000000000001E-3</v>
      </c>
      <c r="O136">
        <v>2.764E-3</v>
      </c>
      <c r="P136">
        <v>-3.3500000000000001E-4</v>
      </c>
      <c r="Q136">
        <v>-1.6999999999999999E-3</v>
      </c>
      <c r="R136">
        <v>-2.5820000000000001E-3</v>
      </c>
      <c r="S136">
        <v>9.3599999999999998E-4</v>
      </c>
      <c r="T136">
        <v>-4.0700000000000003E-4</v>
      </c>
      <c r="U136">
        <v>-1.06E-2</v>
      </c>
      <c r="V136">
        <v>2.673E-3</v>
      </c>
      <c r="W136">
        <v>-3.6930000000000001E-3</v>
      </c>
      <c r="X136">
        <v>-8.4199999999999998E-4</v>
      </c>
      <c r="Y136">
        <v>0</v>
      </c>
      <c r="Z136">
        <v>1.784E-3</v>
      </c>
      <c r="AA136">
        <v>-2.7000000000000001E-3</v>
      </c>
      <c r="AB136">
        <v>2.016E-3</v>
      </c>
      <c r="AC136">
        <v>-5.5370000000000003E-3</v>
      </c>
      <c r="AD136">
        <v>2.0479999999999999E-3</v>
      </c>
      <c r="AE136">
        <v>3.4789999999999999E-3</v>
      </c>
      <c r="AF136">
        <v>-3.2804065863679667E-4</v>
      </c>
      <c r="AG136">
        <v>-5.8071462524265158E-5</v>
      </c>
      <c r="AH136">
        <v>-4.8250011966097147E-5</v>
      </c>
      <c r="AI136">
        <v>1.3142981783634538E-4</v>
      </c>
      <c r="AJ136">
        <v>-8.9085452573602446E-5</v>
      </c>
      <c r="AK136">
        <v>1.1614589763459089E-4</v>
      </c>
      <c r="AL136">
        <v>-1.0007588207818379E-5</v>
      </c>
      <c r="AM136">
        <v>5.627530757993146E-5</v>
      </c>
      <c r="AN136">
        <v>6.9469823403235984E-5</v>
      </c>
      <c r="AO136">
        <v>7.0120651339207314E-5</v>
      </c>
      <c r="AP136">
        <v>-2.5200395572490616E-4</v>
      </c>
      <c r="AQ136">
        <v>1.0023946811419137E-4</v>
      </c>
      <c r="AR136">
        <v>-1.6866935438556002E-4</v>
      </c>
      <c r="AS136">
        <v>-9.2016445117385938E-5</v>
      </c>
      <c r="AT136">
        <v>5.6609925258205536E-5</v>
      </c>
      <c r="AU136">
        <v>-1.0293317349091212E-5</v>
      </c>
      <c r="AV136">
        <v>-5.1241768875254188E-5</v>
      </c>
      <c r="AW136">
        <v>-5.2156669752965707E-5</v>
      </c>
      <c r="AX136">
        <v>4.0891756096368524E-5</v>
      </c>
      <c r="AY136">
        <v>-1.7395961293968213E-5</v>
      </c>
      <c r="AZ136">
        <v>-1.5204301433693429E-4</v>
      </c>
      <c r="BA136">
        <v>3.0182471444967958E-5</v>
      </c>
      <c r="BB136">
        <v>-1.1399040044838631E-4</v>
      </c>
      <c r="BC136">
        <v>-5.4373702828543448E-6</v>
      </c>
      <c r="BD136">
        <v>0</v>
      </c>
      <c r="BE136">
        <v>5.5682517744495286E-5</v>
      </c>
      <c r="BF136">
        <v>-6.53935377280671E-5</v>
      </c>
      <c r="BG136">
        <v>5.6288156206806069E-5</v>
      </c>
      <c r="BH136">
        <v>-6.9208481810375212E-5</v>
      </c>
      <c r="BI136">
        <v>5.6861037895210824E-5</v>
      </c>
      <c r="BJ136">
        <v>8.7027303187178697E-5</v>
      </c>
      <c r="BL136">
        <v>1E-3</v>
      </c>
      <c r="BM136">
        <v>-1.3280406586367967E-3</v>
      </c>
      <c r="BP136" t="s">
        <v>69</v>
      </c>
      <c r="BQ136">
        <f>SUM(BQ134:BQ135)</f>
        <v>-0.1940627551428627</v>
      </c>
      <c r="BR136">
        <f t="shared" ref="BR136:BU136" si="63">SUM(BR134:BR135)</f>
        <v>0.32847286249348018</v>
      </c>
      <c r="BS136">
        <f t="shared" si="63"/>
        <v>0.2363836745100317</v>
      </c>
      <c r="BT136">
        <f t="shared" si="63"/>
        <v>5.4840330666864764E-2</v>
      </c>
      <c r="BU136">
        <f t="shared" si="63"/>
        <v>9.2745741080240002E-2</v>
      </c>
      <c r="BV136">
        <f>SUM(BV134:BV135)</f>
        <v>-0.1884222448062895</v>
      </c>
      <c r="BW136">
        <f t="shared" ref="BW136:CT136" si="64">SUM(BW134:BW135)</f>
        <v>6.4850804015921762E-2</v>
      </c>
      <c r="BX136">
        <f t="shared" si="64"/>
        <v>0.12994465919474674</v>
      </c>
      <c r="BY136">
        <f t="shared" si="64"/>
        <v>-6.6616029498519372E-2</v>
      </c>
      <c r="BZ136">
        <f t="shared" si="64"/>
        <v>5.9471615078845089E-2</v>
      </c>
      <c r="CA136">
        <f t="shared" si="64"/>
        <v>-0.1266021951757493</v>
      </c>
      <c r="CB136">
        <f t="shared" si="64"/>
        <v>0.10560463239155228</v>
      </c>
      <c r="CC136">
        <f t="shared" si="64"/>
        <v>0.16869636195142212</v>
      </c>
      <c r="CD136">
        <f t="shared" si="64"/>
        <v>7.8202372723819899E-2</v>
      </c>
      <c r="CE136">
        <f t="shared" si="64"/>
        <v>4.498638858219565E-3</v>
      </c>
      <c r="CF136">
        <f t="shared" si="64"/>
        <v>0.14750699272529549</v>
      </c>
      <c r="CG136">
        <f t="shared" si="64"/>
        <v>0.105026823422477</v>
      </c>
      <c r="CH136">
        <f t="shared" si="64"/>
        <v>-0.15874246101620354</v>
      </c>
      <c r="CI136">
        <f t="shared" si="64"/>
        <v>4.622843549715324E-2</v>
      </c>
      <c r="CJ136">
        <f t="shared" si="64"/>
        <v>0.11284403201237442</v>
      </c>
      <c r="CK136">
        <f t="shared" si="64"/>
        <v>-2.8449772351331389E-2</v>
      </c>
      <c r="CL136">
        <f t="shared" si="64"/>
        <v>-3.3485961488271626E-2</v>
      </c>
      <c r="CM136">
        <f t="shared" si="64"/>
        <v>0.10720655045669276</v>
      </c>
      <c r="CN136">
        <f t="shared" si="64"/>
        <v>0.22771913598946397</v>
      </c>
      <c r="CO136">
        <f t="shared" si="64"/>
        <v>3.7980205002158346E-2</v>
      </c>
      <c r="CP136">
        <f t="shared" si="64"/>
        <v>-8.6114875458058252E-2</v>
      </c>
      <c r="CQ136">
        <f t="shared" si="64"/>
        <v>-7.2840269128202476E-2</v>
      </c>
      <c r="CR136">
        <f t="shared" si="64"/>
        <v>-0.10159267452385412</v>
      </c>
      <c r="CS136">
        <f t="shared" si="64"/>
        <v>2.4252024006992459E-3</v>
      </c>
      <c r="CT136">
        <f t="shared" si="64"/>
        <v>-5.3719831882115862E-2</v>
      </c>
    </row>
    <row r="137" spans="1:99" x14ac:dyDescent="0.25">
      <c r="A137">
        <v>20160718</v>
      </c>
      <c r="B137">
        <v>4.8419999999999999E-3</v>
      </c>
      <c r="C137">
        <v>0</v>
      </c>
      <c r="D137">
        <v>-3.1540000000000001E-3</v>
      </c>
      <c r="E137">
        <v>5.0100000000000003E-4</v>
      </c>
      <c r="F137">
        <v>-8.7829999999999991E-3</v>
      </c>
      <c r="G137">
        <v>1.0630000000000001E-2</v>
      </c>
      <c r="H137">
        <v>-9.5000000000000005E-5</v>
      </c>
      <c r="I137">
        <v>-9.3000000000000005E-4</v>
      </c>
      <c r="J137">
        <v>-1.3630000000000001E-3</v>
      </c>
      <c r="K137">
        <v>3.2720000000000002E-3</v>
      </c>
      <c r="L137">
        <v>7.8560000000000001E-3</v>
      </c>
      <c r="M137">
        <v>-3.5360000000000001E-3</v>
      </c>
      <c r="N137">
        <v>1.1379999999999999E-3</v>
      </c>
      <c r="O137">
        <v>-1.5989999999999999E-3</v>
      </c>
      <c r="P137">
        <v>-1.023E-2</v>
      </c>
      <c r="Q137">
        <v>3.5070000000000001E-3</v>
      </c>
      <c r="R137">
        <v>1.537E-3</v>
      </c>
      <c r="S137">
        <v>-3.4280000000000001E-3</v>
      </c>
      <c r="T137">
        <v>2.3080000000000002E-3</v>
      </c>
      <c r="U137">
        <v>-2.2460000000000002E-3</v>
      </c>
      <c r="V137">
        <v>3.2929999999999999E-3</v>
      </c>
      <c r="W137">
        <v>-5.6999999999999998E-4</v>
      </c>
      <c r="X137">
        <v>-1.0619999999999999E-2</v>
      </c>
      <c r="Y137">
        <v>1.6119999999999999E-3</v>
      </c>
      <c r="Z137">
        <v>1.1573999999999999E-2</v>
      </c>
      <c r="AA137">
        <v>5.4140000000000004E-3</v>
      </c>
      <c r="AB137">
        <v>3.0179999999999998E-3</v>
      </c>
      <c r="AC137">
        <v>1.0455000000000001E-2</v>
      </c>
      <c r="AD137">
        <v>1.2799999999999999E-4</v>
      </c>
      <c r="AE137">
        <v>-4.104E-3</v>
      </c>
      <c r="AF137">
        <v>1.2968862394168042E-3</v>
      </c>
      <c r="AG137">
        <v>3.7931366420842203E-4</v>
      </c>
      <c r="AH137">
        <v>0</v>
      </c>
      <c r="AI137">
        <v>-2.3057748212856636E-4</v>
      </c>
      <c r="AJ137">
        <v>1.4295308543375609E-5</v>
      </c>
      <c r="AK137">
        <v>-3.2652916715293043E-4</v>
      </c>
      <c r="AL137">
        <v>1.0632113051757053E-3</v>
      </c>
      <c r="AM137">
        <v>-1.5593829393442078E-6</v>
      </c>
      <c r="AN137">
        <v>-3.9552471133241019E-5</v>
      </c>
      <c r="AO137">
        <v>-1.1811418599025813E-5</v>
      </c>
      <c r="AP137">
        <v>5.4507360763555373E-5</v>
      </c>
      <c r="AQ137">
        <v>1.2415488647602081E-4</v>
      </c>
      <c r="AR137">
        <v>-1.4609981662204281E-4</v>
      </c>
      <c r="AS137">
        <v>7.167005770485253E-5</v>
      </c>
      <c r="AT137">
        <v>-3.2658361908098214E-5</v>
      </c>
      <c r="AU137">
        <v>-3.107468995006655E-4</v>
      </c>
      <c r="AV137">
        <v>1.0595405666356359E-4</v>
      </c>
      <c r="AW137">
        <v>3.1058518825434634E-5</v>
      </c>
      <c r="AX137">
        <v>-1.4907186596455706E-4</v>
      </c>
      <c r="AY137">
        <v>9.8759086740882564E-5</v>
      </c>
      <c r="AZ137">
        <v>-3.2105532248403024E-5</v>
      </c>
      <c r="BA137">
        <v>3.7261590161561169E-5</v>
      </c>
      <c r="BB137">
        <v>-1.7563145648380137E-5</v>
      </c>
      <c r="BC137">
        <v>-6.7772034117562671E-5</v>
      </c>
      <c r="BD137">
        <v>6.8329145427328683E-5</v>
      </c>
      <c r="BE137">
        <v>3.649988943068308E-4</v>
      </c>
      <c r="BF137">
        <v>1.3168018926288497E-4</v>
      </c>
      <c r="BG137">
        <v>8.4419101145268518E-5</v>
      </c>
      <c r="BH137">
        <v>1.3189009330408198E-4</v>
      </c>
      <c r="BI137">
        <v>3.5500664401898903E-6</v>
      </c>
      <c r="BJ137">
        <v>-1.0211950777033696E-4</v>
      </c>
      <c r="BL137">
        <v>1E-3</v>
      </c>
      <c r="BM137">
        <v>2.968862394168042E-4</v>
      </c>
    </row>
    <row r="138" spans="1:99" x14ac:dyDescent="0.25">
      <c r="A138">
        <v>20160719</v>
      </c>
      <c r="B138">
        <v>-1.6122999999999998E-2</v>
      </c>
      <c r="C138">
        <v>0</v>
      </c>
      <c r="D138">
        <v>-3.6909999999999998E-3</v>
      </c>
      <c r="E138">
        <v>-1.7520000000000001E-3</v>
      </c>
      <c r="F138">
        <v>-4.7100000000000001E-4</v>
      </c>
      <c r="G138">
        <v>4.0099999999999999E-4</v>
      </c>
      <c r="H138">
        <v>1.232E-3</v>
      </c>
      <c r="I138">
        <v>2.7929999999999999E-3</v>
      </c>
      <c r="J138">
        <v>-1.0020000000000001E-3</v>
      </c>
      <c r="K138">
        <v>-6.8859999999999998E-3</v>
      </c>
      <c r="L138">
        <v>9.2180000000000005E-3</v>
      </c>
      <c r="M138">
        <v>0</v>
      </c>
      <c r="N138">
        <v>1.7135000000000001E-2</v>
      </c>
      <c r="O138">
        <v>7.18E-4</v>
      </c>
      <c r="P138">
        <v>-6.1000000000000004E-3</v>
      </c>
      <c r="Q138">
        <v>-6.79E-3</v>
      </c>
      <c r="R138">
        <v>2.1808999999999999E-2</v>
      </c>
      <c r="S138">
        <v>-1.5629999999999999E-3</v>
      </c>
      <c r="T138">
        <v>-2.4380000000000001E-3</v>
      </c>
      <c r="U138">
        <v>3.4600000000000001E-4</v>
      </c>
      <c r="V138">
        <v>2.6570000000000001E-3</v>
      </c>
      <c r="W138">
        <v>2.8530000000000001E-3</v>
      </c>
      <c r="X138">
        <v>-2.8110000000000001E-3</v>
      </c>
      <c r="Y138">
        <v>-4.1120000000000002E-3</v>
      </c>
      <c r="Z138">
        <v>4.6940000000000003E-3</v>
      </c>
      <c r="AA138">
        <v>-4.9360000000000003E-3</v>
      </c>
      <c r="AB138">
        <v>3.3399999999999999E-4</v>
      </c>
      <c r="AC138">
        <v>-1.1755E-2</v>
      </c>
      <c r="AD138">
        <v>5.2360000000000002E-3</v>
      </c>
      <c r="AE138">
        <v>1.3073E-2</v>
      </c>
      <c r="AF138">
        <v>-7.2872097446738588E-5</v>
      </c>
      <c r="AG138">
        <v>-1.242853246352426E-3</v>
      </c>
      <c r="AH138">
        <v>0</v>
      </c>
      <c r="AI138">
        <v>-2.6887642373245638E-4</v>
      </c>
      <c r="AJ138">
        <v>-4.9910057648654813E-5</v>
      </c>
      <c r="AK138">
        <v>-1.7504704536315207E-5</v>
      </c>
      <c r="AL138">
        <v>4.0129540112523433E-5</v>
      </c>
      <c r="AM138">
        <v>2.0250430574749216E-5</v>
      </c>
      <c r="AN138">
        <v>1.1913308840323106E-4</v>
      </c>
      <c r="AO138">
        <v>-8.6755685329844058E-6</v>
      </c>
      <c r="AP138">
        <v>-1.1393774335969241E-4</v>
      </c>
      <c r="AQ138">
        <v>1.4704278268048412E-4</v>
      </c>
      <c r="AR138">
        <v>0</v>
      </c>
      <c r="AS138">
        <v>1.0977860207387962E-3</v>
      </c>
      <c r="AT138">
        <v>1.4677143312101901E-5</v>
      </c>
      <c r="AU138">
        <v>-1.8418886382377578E-4</v>
      </c>
      <c r="AV138">
        <v>-2.0377564287623511E-4</v>
      </c>
      <c r="AW138">
        <v>4.503726575498389E-4</v>
      </c>
      <c r="AX138">
        <v>-6.7872496153538667E-5</v>
      </c>
      <c r="AY138">
        <v>-1.0408172910577274E-4</v>
      </c>
      <c r="AZ138">
        <v>4.9483013025101785E-6</v>
      </c>
      <c r="BA138">
        <v>3.01490035956017E-5</v>
      </c>
      <c r="BB138">
        <v>8.8171054719533842E-5</v>
      </c>
      <c r="BC138">
        <v>-1.7890549195658565E-5</v>
      </c>
      <c r="BD138">
        <v>-1.7360568531881088E-4</v>
      </c>
      <c r="BE138">
        <v>1.4874574058381903E-4</v>
      </c>
      <c r="BF138">
        <v>-1.1947797184102132E-4</v>
      </c>
      <c r="BG138">
        <v>9.3470085776274123E-6</v>
      </c>
      <c r="BH138">
        <v>-1.465665135749873E-4</v>
      </c>
      <c r="BI138">
        <v>1.4600022354557487E-4</v>
      </c>
      <c r="BJ138">
        <v>3.2959210290919898E-4</v>
      </c>
      <c r="BL138">
        <v>1E-3</v>
      </c>
      <c r="BM138">
        <v>-1.0728720974467385E-3</v>
      </c>
    </row>
    <row r="139" spans="1:99" x14ac:dyDescent="0.25">
      <c r="A139">
        <v>20160720</v>
      </c>
      <c r="B139">
        <v>5.3116999999999998E-2</v>
      </c>
      <c r="C139">
        <v>-2.63E-3</v>
      </c>
      <c r="D139">
        <v>-5.7159999999999997E-3</v>
      </c>
      <c r="E139">
        <v>1.1154000000000001E-2</v>
      </c>
      <c r="F139">
        <v>-4.2440000000000004E-3</v>
      </c>
      <c r="G139">
        <v>9.01E-4</v>
      </c>
      <c r="H139">
        <v>3.9769999999999996E-3</v>
      </c>
      <c r="I139">
        <v>-2.0950000000000001E-3</v>
      </c>
      <c r="J139">
        <v>-6.2699999999999995E-4</v>
      </c>
      <c r="K139">
        <v>3.6489999999999999E-3</v>
      </c>
      <c r="L139">
        <v>4.46E-4</v>
      </c>
      <c r="M139">
        <v>1.0920000000000001E-3</v>
      </c>
      <c r="N139">
        <v>-8.7799999999999998E-4</v>
      </c>
      <c r="O139">
        <v>9.9299999999999996E-4</v>
      </c>
      <c r="P139">
        <v>2.2160000000000001E-3</v>
      </c>
      <c r="Q139">
        <v>-1.2567E-2</v>
      </c>
      <c r="R139">
        <v>-3.4780000000000002E-3</v>
      </c>
      <c r="S139">
        <v>1.096E-3</v>
      </c>
      <c r="T139">
        <v>1.7650000000000001E-3</v>
      </c>
      <c r="U139">
        <v>0</v>
      </c>
      <c r="V139">
        <v>4.9880000000000002E-3</v>
      </c>
      <c r="W139">
        <v>1.5363E-2</v>
      </c>
      <c r="X139">
        <v>-3.4200000000000002E-4</v>
      </c>
      <c r="Y139">
        <v>-1.436E-3</v>
      </c>
      <c r="Z139">
        <v>3.1389999999999999E-3</v>
      </c>
      <c r="AA139">
        <v>2.7060000000000001E-3</v>
      </c>
      <c r="AB139">
        <v>2.3730000000000001E-2</v>
      </c>
      <c r="AC139">
        <v>2.2300000000000002E-3</v>
      </c>
      <c r="AD139">
        <v>8.1300000000000001E-3</v>
      </c>
      <c r="AE139">
        <v>3.016E-3</v>
      </c>
      <c r="AF139">
        <v>5.4784621208240998E-3</v>
      </c>
      <c r="AG139">
        <v>4.2909575915237646E-3</v>
      </c>
      <c r="AH139">
        <v>-9.5820948063332227E-5</v>
      </c>
      <c r="AI139">
        <v>-4.1198482996207037E-4</v>
      </c>
      <c r="AJ139">
        <v>3.1972158268829851E-4</v>
      </c>
      <c r="AK139">
        <v>-1.5629037868088362E-4</v>
      </c>
      <c r="AL139">
        <v>8.98060755528833E-5</v>
      </c>
      <c r="AM139">
        <v>6.5308937861964121E-5</v>
      </c>
      <c r="AN139">
        <v>-8.8046108555005171E-5</v>
      </c>
      <c r="AO139">
        <v>-5.3987756387604262E-6</v>
      </c>
      <c r="AP139">
        <v>6.0301250353043923E-5</v>
      </c>
      <c r="AQ139">
        <v>7.0828044527484661E-6</v>
      </c>
      <c r="AR139">
        <v>4.4953482812886061E-5</v>
      </c>
      <c r="AS139">
        <v>-5.592634523216094E-5</v>
      </c>
      <c r="AT139">
        <v>2.0219357172431026E-5</v>
      </c>
      <c r="AU139">
        <v>6.6732072258381716E-5</v>
      </c>
      <c r="AV139">
        <v>-3.7058841992897986E-4</v>
      </c>
      <c r="AW139">
        <v>-7.1223373239615774E-5</v>
      </c>
      <c r="AX139">
        <v>4.7412309178383571E-5</v>
      </c>
      <c r="AY139">
        <v>7.5114057567674639E-5</v>
      </c>
      <c r="AZ139">
        <v>0</v>
      </c>
      <c r="BA139">
        <v>5.660286935796036E-5</v>
      </c>
      <c r="BB139">
        <v>4.7972398571862282E-4</v>
      </c>
      <c r="BC139">
        <v>-2.1652618005755023E-6</v>
      </c>
      <c r="BD139">
        <v>-6.0243609767403744E-5</v>
      </c>
      <c r="BE139">
        <v>9.9294196627247797E-5</v>
      </c>
      <c r="BF139">
        <v>6.5355765848894203E-5</v>
      </c>
      <c r="BG139">
        <v>6.7651781903791969E-4</v>
      </c>
      <c r="BH139">
        <v>2.773029276472746E-5</v>
      </c>
      <c r="BI139">
        <v>2.2742118704800369E-4</v>
      </c>
      <c r="BJ139">
        <v>7.5894533867049732E-5</v>
      </c>
      <c r="BL139">
        <v>1E-3</v>
      </c>
      <c r="BM139">
        <v>4.4784621208240998E-3</v>
      </c>
    </row>
    <row r="140" spans="1:99" x14ac:dyDescent="0.25">
      <c r="A140">
        <v>20160721</v>
      </c>
      <c r="B140">
        <v>-1.967E-3</v>
      </c>
      <c r="C140">
        <v>-1.3179999999999999E-3</v>
      </c>
      <c r="D140">
        <v>-8.52E-4</v>
      </c>
      <c r="E140">
        <v>-5.64E-3</v>
      </c>
      <c r="F140">
        <v>-1.8940000000000001E-3</v>
      </c>
      <c r="G140">
        <v>-5.3020000000000003E-3</v>
      </c>
      <c r="H140">
        <v>-1.792E-3</v>
      </c>
      <c r="I140">
        <v>-7.0299999999999996E-4</v>
      </c>
      <c r="J140">
        <v>4.0159999999999996E-3</v>
      </c>
      <c r="K140">
        <v>-9.8169999999999993E-3</v>
      </c>
      <c r="L140">
        <v>-8.8330000000000006E-3</v>
      </c>
      <c r="M140">
        <v>8.1800000000000004E-4</v>
      </c>
      <c r="N140">
        <v>8.0000000000000007E-5</v>
      </c>
      <c r="O140">
        <v>-6.3940000000000004E-3</v>
      </c>
      <c r="P140">
        <v>0</v>
      </c>
      <c r="Q140">
        <v>-2.1380000000000001E-3</v>
      </c>
      <c r="R140">
        <v>8.8850000000000005E-3</v>
      </c>
      <c r="S140">
        <v>-3.754E-3</v>
      </c>
      <c r="T140">
        <v>-3.6589999999999999E-3</v>
      </c>
      <c r="U140">
        <v>-1.3331000000000001E-2</v>
      </c>
      <c r="V140">
        <v>-1.6284E-2</v>
      </c>
      <c r="W140">
        <v>-3.9787000000000003E-2</v>
      </c>
      <c r="X140">
        <v>-2.4780000000000002E-3</v>
      </c>
      <c r="Y140">
        <v>-4.4949999999999999E-3</v>
      </c>
      <c r="Z140">
        <v>-9.7520000000000003E-3</v>
      </c>
      <c r="AA140">
        <v>-7.646E-3</v>
      </c>
      <c r="AB140">
        <v>-1.632E-3</v>
      </c>
      <c r="AC140">
        <v>-1.0632000000000001E-2</v>
      </c>
      <c r="AD140">
        <v>-7.182E-3</v>
      </c>
      <c r="AE140">
        <v>-1.049E-3</v>
      </c>
      <c r="AF140">
        <v>-4.3105728611228739E-3</v>
      </c>
      <c r="AG140">
        <v>-1.5928324806266085E-4</v>
      </c>
      <c r="AH140">
        <v>-4.8166770659397557E-5</v>
      </c>
      <c r="AI140">
        <v>-6.1625280174492717E-5</v>
      </c>
      <c r="AJ140">
        <v>-1.6145987313468153E-4</v>
      </c>
      <c r="AK140">
        <v>-6.992199487252587E-5</v>
      </c>
      <c r="AL140">
        <v>-5.2797358580691984E-4</v>
      </c>
      <c r="AM140">
        <v>-2.9503703240525053E-5</v>
      </c>
      <c r="AN140">
        <v>-2.9653523034108559E-5</v>
      </c>
      <c r="AO140">
        <v>3.4870826345123414E-5</v>
      </c>
      <c r="AP140">
        <v>-1.6134186289927169E-4</v>
      </c>
      <c r="AQ140">
        <v>-1.3964511593193106E-4</v>
      </c>
      <c r="AR140">
        <v>3.3849278823508174E-5</v>
      </c>
      <c r="AS140">
        <v>5.1185501926235714E-6</v>
      </c>
      <c r="AT140">
        <v>-1.2992874999633651E-4</v>
      </c>
      <c r="AU140">
        <v>0</v>
      </c>
      <c r="AV140">
        <v>-6.3188601317248455E-5</v>
      </c>
      <c r="AW140">
        <v>1.8437085244196519E-4</v>
      </c>
      <c r="AX140">
        <v>-1.624956423880403E-4</v>
      </c>
      <c r="AY140">
        <v>-1.5582863382544631E-4</v>
      </c>
      <c r="AZ140">
        <v>-1.8801154167159899E-4</v>
      </c>
      <c r="BA140">
        <v>-1.8257576606009159E-4</v>
      </c>
      <c r="BB140">
        <v>-1.1981867310966764E-3</v>
      </c>
      <c r="BC140">
        <v>-1.5718397319296561E-5</v>
      </c>
      <c r="BD140">
        <v>-1.8855156199501031E-4</v>
      </c>
      <c r="BE140">
        <v>-3.0681082117728776E-4</v>
      </c>
      <c r="BF140">
        <v>-1.8405921280119752E-4</v>
      </c>
      <c r="BG140">
        <v>-4.6654387618300302E-5</v>
      </c>
      <c r="BH140">
        <v>-1.3137798761644399E-4</v>
      </c>
      <c r="BI140">
        <v>-2.0033441919655611E-4</v>
      </c>
      <c r="BJ140">
        <v>-2.6484957030049429E-5</v>
      </c>
      <c r="BL140">
        <v>1E-3</v>
      </c>
      <c r="BM140">
        <v>-5.3105728611228739E-3</v>
      </c>
    </row>
    <row r="141" spans="1:99" x14ac:dyDescent="0.25">
      <c r="A141">
        <v>20160722</v>
      </c>
      <c r="B141">
        <v>1.3799000000000001E-2</v>
      </c>
      <c r="C141">
        <v>8.3610000000000004E-3</v>
      </c>
      <c r="D141">
        <v>1.7049999999999999E-3</v>
      </c>
      <c r="E141">
        <v>1.0097E-2</v>
      </c>
      <c r="F141">
        <v>2.562E-3</v>
      </c>
      <c r="G141">
        <v>-7.744E-3</v>
      </c>
      <c r="H141">
        <v>-6.8019999999999999E-3</v>
      </c>
      <c r="I141">
        <v>5.3949999999999996E-3</v>
      </c>
      <c r="J141">
        <v>-7.8740000000000008E-3</v>
      </c>
      <c r="K141">
        <v>-4.2839999999999996E-3</v>
      </c>
      <c r="L141">
        <v>-4.4900000000000002E-4</v>
      </c>
      <c r="M141">
        <v>8.1700000000000002E-4</v>
      </c>
      <c r="N141">
        <v>-9.59E-4</v>
      </c>
      <c r="O141">
        <v>9.990000000000001E-4</v>
      </c>
      <c r="P141">
        <v>5.1000000000000004E-4</v>
      </c>
      <c r="Q141">
        <v>-3.0609999999999999E-3</v>
      </c>
      <c r="R141">
        <v>8.4919999999999995E-3</v>
      </c>
      <c r="S141">
        <v>5.4949999999999999E-3</v>
      </c>
      <c r="T141">
        <v>4.08E-4</v>
      </c>
      <c r="U141">
        <v>-4.5620000000000001E-3</v>
      </c>
      <c r="V141">
        <v>1.3401E-2</v>
      </c>
      <c r="W141">
        <v>1.1379999999999999E-2</v>
      </c>
      <c r="X141">
        <v>3.6840000000000002E-3</v>
      </c>
      <c r="Y141">
        <v>1.3184E-2</v>
      </c>
      <c r="Z141">
        <v>3.307E-3</v>
      </c>
      <c r="AA141">
        <v>3.852E-3</v>
      </c>
      <c r="AB141">
        <v>4.2509999999999996E-3</v>
      </c>
      <c r="AC141">
        <v>2.2490000000000001E-3</v>
      </c>
      <c r="AD141">
        <v>1.4215E-2</v>
      </c>
      <c r="AE141">
        <v>5.7400000000000003E-3</v>
      </c>
      <c r="AF141">
        <v>3.4135110983283066E-3</v>
      </c>
      <c r="AG141">
        <v>1.1290047634904021E-3</v>
      </c>
      <c r="AH141">
        <v>3.070695478638613E-4</v>
      </c>
      <c r="AI141">
        <v>1.231158329544919E-4</v>
      </c>
      <c r="AJ141">
        <v>2.9098542292467809E-4</v>
      </c>
      <c r="AK141">
        <v>9.4504959305404985E-5</v>
      </c>
      <c r="AL141">
        <v>-7.6259143787251794E-4</v>
      </c>
      <c r="AM141">
        <v>-1.1085145351232771E-4</v>
      </c>
      <c r="AN141">
        <v>2.2802354463482072E-4</v>
      </c>
      <c r="AO141">
        <v>-6.760225863366076E-5</v>
      </c>
      <c r="AP141">
        <v>-6.9868862965089622E-5</v>
      </c>
      <c r="AQ141">
        <v>-7.0712975088848549E-6</v>
      </c>
      <c r="AR141">
        <v>3.3721227659140811E-5</v>
      </c>
      <c r="AS141">
        <v>-6.1092711414246269E-5</v>
      </c>
      <c r="AT141">
        <v>2.0251725351971968E-5</v>
      </c>
      <c r="AU141">
        <v>1.5381099469502277E-5</v>
      </c>
      <c r="AV141">
        <v>-8.9886285080402969E-5</v>
      </c>
      <c r="AW141">
        <v>1.7711185623054245E-4</v>
      </c>
      <c r="AX141">
        <v>2.3835576395437807E-4</v>
      </c>
      <c r="AY141">
        <v>1.7324177791698012E-5</v>
      </c>
      <c r="AZ141">
        <v>-6.3829527027080101E-5</v>
      </c>
      <c r="BA141">
        <v>1.5175074727377343E-4</v>
      </c>
      <c r="BB141">
        <v>3.4565746831933256E-4</v>
      </c>
      <c r="BC141">
        <v>2.3375129875921777E-5</v>
      </c>
      <c r="BD141">
        <v>5.5842699858105345E-4</v>
      </c>
      <c r="BE141">
        <v>1.0403404262023231E-4</v>
      </c>
      <c r="BF141">
        <v>9.2770475041699656E-5</v>
      </c>
      <c r="BG141">
        <v>1.2162874227054036E-4</v>
      </c>
      <c r="BH141">
        <v>2.7758966307104971E-5</v>
      </c>
      <c r="BI141">
        <v>4.0079057614450639E-4</v>
      </c>
      <c r="BJ141">
        <v>1.452618642774593E-4</v>
      </c>
      <c r="BL141">
        <v>1E-3</v>
      </c>
      <c r="BM141">
        <v>2.4135110983283066E-3</v>
      </c>
      <c r="BP141" s="10">
        <v>2017.06</v>
      </c>
      <c r="BQ141" t="s">
        <v>1</v>
      </c>
      <c r="BR141" t="s">
        <v>2</v>
      </c>
      <c r="BS141" t="s">
        <v>3</v>
      </c>
      <c r="BT141" t="s">
        <v>4</v>
      </c>
      <c r="BU141" t="s">
        <v>5</v>
      </c>
      <c r="BV141" t="s">
        <v>6</v>
      </c>
      <c r="BW141" t="s">
        <v>7</v>
      </c>
      <c r="BX141" t="s">
        <v>8</v>
      </c>
      <c r="BY141" t="s">
        <v>9</v>
      </c>
      <c r="BZ141" t="s">
        <v>10</v>
      </c>
      <c r="CA141" t="s">
        <v>11</v>
      </c>
      <c r="CB141" t="s">
        <v>12</v>
      </c>
      <c r="CC141" t="s">
        <v>13</v>
      </c>
      <c r="CD141" t="s">
        <v>14</v>
      </c>
      <c r="CE141" t="s">
        <v>15</v>
      </c>
      <c r="CF141" t="s">
        <v>16</v>
      </c>
      <c r="CG141" t="s">
        <v>17</v>
      </c>
      <c r="CH141" t="s">
        <v>18</v>
      </c>
      <c r="CI141" t="s">
        <v>19</v>
      </c>
      <c r="CJ141" t="s">
        <v>20</v>
      </c>
      <c r="CK141" t="s">
        <v>21</v>
      </c>
      <c r="CL141" t="s">
        <v>22</v>
      </c>
      <c r="CM141" t="s">
        <v>23</v>
      </c>
      <c r="CN141" t="s">
        <v>24</v>
      </c>
      <c r="CO141" t="s">
        <v>25</v>
      </c>
      <c r="CP141" t="s">
        <v>26</v>
      </c>
      <c r="CQ141" t="s">
        <v>27</v>
      </c>
      <c r="CR141" t="s">
        <v>28</v>
      </c>
      <c r="CS141" t="s">
        <v>29</v>
      </c>
      <c r="CT141" t="s">
        <v>30</v>
      </c>
      <c r="CU141" t="s">
        <v>63</v>
      </c>
    </row>
    <row r="142" spans="1:99" x14ac:dyDescent="0.25">
      <c r="A142">
        <v>20160725</v>
      </c>
      <c r="B142">
        <v>2.8279999999999998E-3</v>
      </c>
      <c r="C142">
        <v>-5.6730000000000001E-3</v>
      </c>
      <c r="D142">
        <v>-1.9252999999999999E-2</v>
      </c>
      <c r="E142">
        <v>3.5790000000000001E-3</v>
      </c>
      <c r="F142">
        <v>-2.4513E-2</v>
      </c>
      <c r="G142">
        <v>-1.3379E-2</v>
      </c>
      <c r="H142">
        <v>-4.5659999999999997E-3</v>
      </c>
      <c r="I142">
        <v>9.3300000000000002E-4</v>
      </c>
      <c r="J142">
        <v>-8.6920000000000001E-3</v>
      </c>
      <c r="K142">
        <v>2.7039999999999998E-3</v>
      </c>
      <c r="L142">
        <v>-3.9709999999999997E-3</v>
      </c>
      <c r="M142">
        <v>1.0889999999999999E-3</v>
      </c>
      <c r="N142">
        <v>-1.1199999999999999E-3</v>
      </c>
      <c r="O142">
        <v>-4.4889999999999999E-3</v>
      </c>
      <c r="P142">
        <v>-4.4200000000000003E-3</v>
      </c>
      <c r="Q142">
        <v>-3.2750000000000001E-3</v>
      </c>
      <c r="R142">
        <v>-6.705E-3</v>
      </c>
      <c r="S142">
        <v>-2.6549999999999998E-3</v>
      </c>
      <c r="T142">
        <v>2.7190000000000001E-3</v>
      </c>
      <c r="U142">
        <v>7.2269999999999999E-3</v>
      </c>
      <c r="V142">
        <v>7.7800000000000005E-4</v>
      </c>
      <c r="W142">
        <v>8.6600000000000002E-4</v>
      </c>
      <c r="X142">
        <v>2.5609999999999999E-3</v>
      </c>
      <c r="Y142">
        <v>-4.1000000000000003E-3</v>
      </c>
      <c r="Z142">
        <v>-1.47E-4</v>
      </c>
      <c r="AA142">
        <v>-5.8690000000000001E-3</v>
      </c>
      <c r="AB142">
        <v>2.6050000000000001E-3</v>
      </c>
      <c r="AC142">
        <v>6.2299999999999996E-4</v>
      </c>
      <c r="AD142">
        <v>-1.2139E-2</v>
      </c>
      <c r="AE142">
        <v>-1.3641E-2</v>
      </c>
      <c r="AF142">
        <v>-4.81277665399791E-3</v>
      </c>
      <c r="AG142">
        <v>2.3274713443324993E-4</v>
      </c>
      <c r="AH142">
        <v>-2.0821538283819247E-4</v>
      </c>
      <c r="AI142">
        <v>-1.3703677654997907E-3</v>
      </c>
      <c r="AJ142">
        <v>1.0403615385248956E-4</v>
      </c>
      <c r="AK142">
        <v>-8.8651469666536432E-4</v>
      </c>
      <c r="AL142">
        <v>-1.3064500079893015E-3</v>
      </c>
      <c r="AM142">
        <v>-7.4446720424978298E-5</v>
      </c>
      <c r="AN142">
        <v>3.9670469787156298E-5</v>
      </c>
      <c r="AO142">
        <v>-7.4350911136257958E-5</v>
      </c>
      <c r="AP142">
        <v>4.4443283417411265E-5</v>
      </c>
      <c r="AQ142">
        <v>-6.2606150432028261E-5</v>
      </c>
      <c r="AR142">
        <v>4.5224534380516155E-5</v>
      </c>
      <c r="AS142">
        <v>-7.1629938969795879E-5</v>
      </c>
      <c r="AT142">
        <v>-9.1050959846489837E-5</v>
      </c>
      <c r="AU142">
        <v>-1.3338526399739111E-4</v>
      </c>
      <c r="AV142">
        <v>-9.6340543021967238E-5</v>
      </c>
      <c r="AW142">
        <v>-1.3960693372066217E-4</v>
      </c>
      <c r="AX142">
        <v>-1.1544108792726038E-4</v>
      </c>
      <c r="AY142">
        <v>1.1635186660843219E-4</v>
      </c>
      <c r="AZ142">
        <v>1.0236327763945794E-4</v>
      </c>
      <c r="BA142">
        <v>8.8614183923962973E-6</v>
      </c>
      <c r="BB142">
        <v>2.6459988248259754E-5</v>
      </c>
      <c r="BC142">
        <v>1.6373708276792987E-5</v>
      </c>
      <c r="BD142">
        <v>-1.7382458871318459E-4</v>
      </c>
      <c r="BE142">
        <v>-4.6471567040037793E-6</v>
      </c>
      <c r="BF142">
        <v>-1.4122888370553553E-4</v>
      </c>
      <c r="BG142">
        <v>7.5106070707995539E-5</v>
      </c>
      <c r="BH142">
        <v>7.7332996873312699E-6</v>
      </c>
      <c r="BI142">
        <v>-3.3981447223042249E-4</v>
      </c>
      <c r="BJ142">
        <v>-3.4222639560677385E-4</v>
      </c>
      <c r="BL142">
        <v>1E-3</v>
      </c>
      <c r="BM142">
        <v>-5.81277665399791E-3</v>
      </c>
      <c r="BP142" t="s">
        <v>36</v>
      </c>
      <c r="BQ142">
        <f>INTERCEPT(B105:B356-$BL$105:$BL$356,$AF$105:$AF$356-$BL$105:$BL$356)</f>
        <v>5.9986898829922179E-4</v>
      </c>
      <c r="BR142" s="2">
        <f t="shared" ref="BR142:CU142" si="65">INTERCEPT(C105:C356-$BL$105:$BL$356,$AF$105:$AF$356-$BL$105:$BL$356)</f>
        <v>-8.2249052055098897E-4</v>
      </c>
      <c r="BS142" s="2">
        <f t="shared" si="65"/>
        <v>-1.0242319651548946E-3</v>
      </c>
      <c r="BT142" s="2">
        <f t="shared" si="65"/>
        <v>-5.2996152339846348E-4</v>
      </c>
      <c r="BU142" s="2">
        <f t="shared" si="65"/>
        <v>-5.0053480991776075E-4</v>
      </c>
      <c r="BV142" s="2">
        <f t="shared" si="65"/>
        <v>1.0834205179152049E-3</v>
      </c>
      <c r="BW142" s="2">
        <f t="shared" si="65"/>
        <v>1.4256097847189912E-5</v>
      </c>
      <c r="BX142" s="2">
        <f t="shared" si="65"/>
        <v>-5.4188658484851911E-4</v>
      </c>
      <c r="BY142" s="2">
        <f t="shared" si="65"/>
        <v>1.3098491710179367E-3</v>
      </c>
      <c r="BZ142" s="2">
        <f t="shared" si="65"/>
        <v>-5.2228069555091522E-4</v>
      </c>
      <c r="CA142" s="2">
        <f t="shared" si="65"/>
        <v>1.0812118747722654E-3</v>
      </c>
      <c r="CB142" s="2">
        <f t="shared" si="65"/>
        <v>-8.9473813486315684E-4</v>
      </c>
      <c r="CC142" s="2">
        <f t="shared" si="65"/>
        <v>-4.1176456061457382E-4</v>
      </c>
      <c r="CD142" s="2">
        <f t="shared" si="65"/>
        <v>-1.4603837566589078E-5</v>
      </c>
      <c r="CE142" s="2">
        <f t="shared" si="65"/>
        <v>6.9729356262325233E-5</v>
      </c>
      <c r="CF142" s="2">
        <f t="shared" si="65"/>
        <v>-5.975476601109554E-4</v>
      </c>
      <c r="CG142" s="2">
        <f t="shared" si="65"/>
        <v>-1.125264026393091E-4</v>
      </c>
      <c r="CH142" s="2">
        <f t="shared" si="65"/>
        <v>6.6078665601076916E-4</v>
      </c>
      <c r="CI142" s="2">
        <f t="shared" si="65"/>
        <v>-5.7764240568090419E-4</v>
      </c>
      <c r="CJ142" s="2">
        <f t="shared" si="65"/>
        <v>-9.3876114069894987E-4</v>
      </c>
      <c r="CK142" s="2">
        <f t="shared" si="65"/>
        <v>1.8605736819561798E-4</v>
      </c>
      <c r="CL142" s="2">
        <f t="shared" si="65"/>
        <v>6.7147781673012924E-5</v>
      </c>
      <c r="CM142" s="2">
        <f t="shared" si="65"/>
        <v>-4.8457883023730896E-4</v>
      </c>
      <c r="CN142" s="2">
        <f t="shared" si="65"/>
        <v>-1.1975383907642544E-3</v>
      </c>
      <c r="CO142" s="2">
        <f t="shared" si="65"/>
        <v>-2.250793512758129E-4</v>
      </c>
      <c r="CP142" s="2">
        <f t="shared" si="65"/>
        <v>1.0264807356540971E-3</v>
      </c>
      <c r="CQ142" s="2">
        <f t="shared" si="65"/>
        <v>-2.6197003139885957E-4</v>
      </c>
      <c r="CR142" s="2">
        <f t="shared" si="65"/>
        <v>9.7631135769907153E-4</v>
      </c>
      <c r="CS142" s="2">
        <f t="shared" si="65"/>
        <v>8.078805399539988E-5</v>
      </c>
      <c r="CT142" s="2">
        <f t="shared" si="65"/>
        <v>1.8236881151732586E-4</v>
      </c>
      <c r="CU142" s="2">
        <f t="shared" si="65"/>
        <v>0</v>
      </c>
    </row>
    <row r="143" spans="1:99" x14ac:dyDescent="0.25">
      <c r="A143">
        <v>20160726</v>
      </c>
      <c r="B143">
        <v>5.2899999999999996E-4</v>
      </c>
      <c r="C143">
        <v>-1.5141999999999999E-2</v>
      </c>
      <c r="D143">
        <v>-7.267E-3</v>
      </c>
      <c r="E143">
        <v>-3.2590000000000002E-3</v>
      </c>
      <c r="F143">
        <v>-3.784E-3</v>
      </c>
      <c r="G143">
        <v>-6.8830000000000002E-3</v>
      </c>
      <c r="H143">
        <v>3.0960000000000001E-2</v>
      </c>
      <c r="I143">
        <v>-6.1770000000000002E-3</v>
      </c>
      <c r="J143">
        <v>5.1595000000000002E-2</v>
      </c>
      <c r="K143">
        <v>-2.9420000000000002E-3</v>
      </c>
      <c r="L143">
        <v>1.4367E-2</v>
      </c>
      <c r="M143">
        <v>1.3600000000000001E-3</v>
      </c>
      <c r="N143">
        <v>2.0820000000000001E-3</v>
      </c>
      <c r="O143">
        <v>-1.0966999999999999E-2</v>
      </c>
      <c r="P143">
        <v>-3.4150000000000001E-3</v>
      </c>
      <c r="Q143">
        <v>-7.1879999999999999E-3</v>
      </c>
      <c r="R143">
        <v>-4.4662E-2</v>
      </c>
      <c r="S143">
        <v>4.071E-3</v>
      </c>
      <c r="T143">
        <v>-2.7099999999999997E-4</v>
      </c>
      <c r="U143">
        <v>-1.3476E-2</v>
      </c>
      <c r="V143">
        <v>6.2200000000000005E-4</v>
      </c>
      <c r="W143">
        <v>1.1531E-2</v>
      </c>
      <c r="X143">
        <v>1.7030000000000001E-3</v>
      </c>
      <c r="Y143">
        <v>-1.8973E-2</v>
      </c>
      <c r="Z143">
        <v>1.8320000000000001E-3</v>
      </c>
      <c r="AA143">
        <v>2.4979999999999998E-3</v>
      </c>
      <c r="AB143">
        <v>2.9229999999999998E-3</v>
      </c>
      <c r="AC143">
        <v>4.0499999999999998E-3</v>
      </c>
      <c r="AD143">
        <v>-5.7010000000000003E-3</v>
      </c>
      <c r="AE143">
        <v>-2.12E-4</v>
      </c>
      <c r="AF143">
        <v>-2.5961856578265584E-3</v>
      </c>
      <c r="AG143">
        <v>4.3679071386333232E-5</v>
      </c>
      <c r="AH143">
        <v>-5.4883307216100686E-4</v>
      </c>
      <c r="AI143">
        <v>-5.1488425206631916E-4</v>
      </c>
      <c r="AJ143">
        <v>-9.4683147908555725E-5</v>
      </c>
      <c r="AK143">
        <v>-1.3670278743250792E-4</v>
      </c>
      <c r="AL143">
        <v>-6.6931486778714136E-4</v>
      </c>
      <c r="AM143">
        <v>5.218380707063486E-4</v>
      </c>
      <c r="AN143">
        <v>-2.6173117819134419E-4</v>
      </c>
      <c r="AO143">
        <v>4.6537798532328818E-4</v>
      </c>
      <c r="AP143">
        <v>-4.8344337334550582E-5</v>
      </c>
      <c r="AQ143">
        <v>2.3038897765642914E-4</v>
      </c>
      <c r="AR143">
        <v>5.6709825464032857E-5</v>
      </c>
      <c r="AS143">
        <v>1.3379616206142032E-4</v>
      </c>
      <c r="AT143">
        <v>-2.2060570444838823E-4</v>
      </c>
      <c r="AU143">
        <v>-1.0298493291707488E-4</v>
      </c>
      <c r="AV143">
        <v>-2.1050200282858708E-4</v>
      </c>
      <c r="AW143">
        <v>-8.9081268336187853E-4</v>
      </c>
      <c r="AX143">
        <v>1.7821509874537108E-4</v>
      </c>
      <c r="AY143">
        <v>-1.1625157122990135E-5</v>
      </c>
      <c r="AZ143">
        <v>-1.8881570465033006E-4</v>
      </c>
      <c r="BA143">
        <v>7.108323291934972E-6</v>
      </c>
      <c r="BB143">
        <v>3.5735591860624165E-4</v>
      </c>
      <c r="BC143">
        <v>1.0936395620272734E-5</v>
      </c>
      <c r="BD143">
        <v>-7.912754199705628E-4</v>
      </c>
      <c r="BE143">
        <v>5.8179946752799672E-5</v>
      </c>
      <c r="BF143">
        <v>6.0425246736174201E-5</v>
      </c>
      <c r="BG143">
        <v>8.4751406863649531E-5</v>
      </c>
      <c r="BH143">
        <v>5.0613945387933985E-5</v>
      </c>
      <c r="BI143">
        <v>-1.5911473192685376E-4</v>
      </c>
      <c r="BJ143">
        <v>-5.3320523206967439E-6</v>
      </c>
      <c r="BL143">
        <v>1E-3</v>
      </c>
      <c r="BM143">
        <v>-3.5961856578265584E-3</v>
      </c>
      <c r="BP143" t="s">
        <v>37</v>
      </c>
      <c r="BQ143">
        <f>SLOPE(B105:B356-$BL$105:$BL$356,$AF$105:$AF$356-$BL$105:$BL$356)</f>
        <v>1.2464068282102321</v>
      </c>
      <c r="BR143" s="2">
        <f t="shared" ref="BR143:CU143" si="66">SLOPE(C105:C356-$BL$105:$BL$356,$AF$105:$AF$356-$BL$105:$BL$356)</f>
        <v>0.62789941502454172</v>
      </c>
      <c r="BS143" s="2">
        <f t="shared" si="66"/>
        <v>0.99572686961158374</v>
      </c>
      <c r="BT143" s="2">
        <f t="shared" si="66"/>
        <v>1.179611455079802</v>
      </c>
      <c r="BU143" s="2">
        <f t="shared" si="66"/>
        <v>1.0036571864541413</v>
      </c>
      <c r="BV143" s="2">
        <f t="shared" si="66"/>
        <v>1.1013026534212471</v>
      </c>
      <c r="BW143" s="2">
        <f t="shared" si="66"/>
        <v>0.92935904705609884</v>
      </c>
      <c r="BX143" s="2">
        <f t="shared" si="66"/>
        <v>0.67234684700003855</v>
      </c>
      <c r="BY143" s="2">
        <f t="shared" si="66"/>
        <v>1.5662557651049878</v>
      </c>
      <c r="BZ143" s="2">
        <f t="shared" si="66"/>
        <v>0.96409700533184306</v>
      </c>
      <c r="CA143" s="2">
        <f t="shared" si="66"/>
        <v>1.1897896000546941</v>
      </c>
      <c r="CB143" s="2">
        <f t="shared" si="66"/>
        <v>0.93628243248073528</v>
      </c>
      <c r="CC143" s="2">
        <f t="shared" si="66"/>
        <v>0.62819482794980186</v>
      </c>
      <c r="CD143" s="2">
        <f t="shared" si="66"/>
        <v>0.84559070843168982</v>
      </c>
      <c r="CE143" s="2">
        <f t="shared" si="66"/>
        <v>1.1510005658316178</v>
      </c>
      <c r="CF143" s="2">
        <f t="shared" si="66"/>
        <v>0.68887614366953442</v>
      </c>
      <c r="CG143" s="2">
        <f t="shared" si="66"/>
        <v>0.55382988928616073</v>
      </c>
      <c r="CH143" s="2">
        <f t="shared" si="66"/>
        <v>1.5625306887249535</v>
      </c>
      <c r="CI143" s="2">
        <f t="shared" si="66"/>
        <v>0.50458504339135546</v>
      </c>
      <c r="CJ143" s="2">
        <f t="shared" si="66"/>
        <v>0.86843115797878367</v>
      </c>
      <c r="CK143" s="2">
        <f t="shared" si="66"/>
        <v>1.3294107426281991</v>
      </c>
      <c r="CL143" s="2">
        <f t="shared" si="66"/>
        <v>1.2479462762395153</v>
      </c>
      <c r="CM143" s="2">
        <f t="shared" si="66"/>
        <v>0.76518219740708848</v>
      </c>
      <c r="CN143" s="2">
        <f t="shared" si="66"/>
        <v>0.61047897860927192</v>
      </c>
      <c r="CO143" s="2">
        <f t="shared" si="66"/>
        <v>0.7919769660614191</v>
      </c>
      <c r="CP143" s="2">
        <f t="shared" si="66"/>
        <v>1.9423643937893322</v>
      </c>
      <c r="CQ143" s="2">
        <f t="shared" si="66"/>
        <v>1.0505187751506813</v>
      </c>
      <c r="CR143" s="2">
        <f t="shared" si="66"/>
        <v>1.7597957362384054</v>
      </c>
      <c r="CS143" s="2">
        <f t="shared" si="66"/>
        <v>1.0986031003752377</v>
      </c>
      <c r="CT143" s="2">
        <f t="shared" si="66"/>
        <v>0.70200152955813466</v>
      </c>
      <c r="CU143" s="2">
        <f t="shared" si="66"/>
        <v>1</v>
      </c>
    </row>
    <row r="144" spans="1:99" x14ac:dyDescent="0.25">
      <c r="A144">
        <v>20160727</v>
      </c>
      <c r="B144">
        <v>-1.0042000000000001E-2</v>
      </c>
      <c r="C144">
        <v>-3.2976999999999999E-2</v>
      </c>
      <c r="D144">
        <v>-6.7739999999999996E-3</v>
      </c>
      <c r="E144">
        <v>-1.789E-3</v>
      </c>
      <c r="F144">
        <v>-4.0899999999999999E-3</v>
      </c>
      <c r="G144">
        <v>6.4963000000000007E-2</v>
      </c>
      <c r="H144">
        <v>-1.854E-3</v>
      </c>
      <c r="I144">
        <v>-9.4990000000000005E-3</v>
      </c>
      <c r="J144">
        <v>1.6313999999999999E-2</v>
      </c>
      <c r="K144">
        <v>-1.7090999999999999E-2</v>
      </c>
      <c r="L144">
        <v>8.2310000000000005E-3</v>
      </c>
      <c r="M144">
        <v>5.4299999999999997E-4</v>
      </c>
      <c r="N144">
        <v>-3.0360000000000001E-3</v>
      </c>
      <c r="O144">
        <v>3.434E-3</v>
      </c>
      <c r="P144">
        <v>4.1120000000000002E-3</v>
      </c>
      <c r="Q144">
        <v>-3.7230000000000002E-3</v>
      </c>
      <c r="R144">
        <v>-1.8322000000000001E-2</v>
      </c>
      <c r="S144">
        <v>3.1189999999999998E-3</v>
      </c>
      <c r="T144">
        <v>-5.561E-3</v>
      </c>
      <c r="U144">
        <v>-1.0289E-2</v>
      </c>
      <c r="V144">
        <v>3.418E-3</v>
      </c>
      <c r="W144">
        <v>-7.4089999999999998E-3</v>
      </c>
      <c r="X144">
        <v>-1.0370000000000001E-2</v>
      </c>
      <c r="Y144">
        <v>9.3050000000000008E-3</v>
      </c>
      <c r="Z144">
        <v>-3.2179999999999999E-3</v>
      </c>
      <c r="AA144">
        <v>3.1710000000000002E-3</v>
      </c>
      <c r="AB144">
        <v>-3.8860000000000001E-3</v>
      </c>
      <c r="AC144">
        <v>-1.0549999999999999E-3</v>
      </c>
      <c r="AD144">
        <v>5.1000000000000004E-4</v>
      </c>
      <c r="AE144">
        <v>-1.4100000000000001E-4</v>
      </c>
      <c r="AF144">
        <v>2.9535901669659036E-3</v>
      </c>
      <c r="AG144">
        <v>-8.1881196357486803E-4</v>
      </c>
      <c r="AH144">
        <v>-1.1530141836867947E-3</v>
      </c>
      <c r="AI144">
        <v>-4.7552946152580838E-4</v>
      </c>
      <c r="AJ144">
        <v>-5.1754807784804608E-5</v>
      </c>
      <c r="AK144">
        <v>-1.4679087904282751E-4</v>
      </c>
      <c r="AL144">
        <v>6.710934499285141E-3</v>
      </c>
      <c r="AM144">
        <v>-3.1114893152533825E-5</v>
      </c>
      <c r="AN144">
        <v>-3.9768586312913918E-4</v>
      </c>
      <c r="AO144">
        <v>1.4918194398225659E-4</v>
      </c>
      <c r="AP144">
        <v>-2.7536794368277683E-4</v>
      </c>
      <c r="AQ144">
        <v>1.3275106221667576E-4</v>
      </c>
      <c r="AR144">
        <v>2.2598759359849095E-5</v>
      </c>
      <c r="AS144">
        <v>-1.9403211226467167E-4</v>
      </c>
      <c r="AT144">
        <v>6.9142867196860772E-5</v>
      </c>
      <c r="AU144">
        <v>1.2420755521754556E-4</v>
      </c>
      <c r="AV144">
        <v>-1.083554580999467E-4</v>
      </c>
      <c r="AW144">
        <v>-3.5786534765251839E-4</v>
      </c>
      <c r="AX144">
        <v>1.3662830226718943E-4</v>
      </c>
      <c r="AY144">
        <v>-2.3664114087556929E-4</v>
      </c>
      <c r="AZ144">
        <v>-1.4232729570908025E-4</v>
      </c>
      <c r="BA144">
        <v>3.9098510532995867E-5</v>
      </c>
      <c r="BB144">
        <v>-2.2734913212859662E-4</v>
      </c>
      <c r="BC144">
        <v>-6.5741692261704482E-5</v>
      </c>
      <c r="BD144">
        <v>3.9071493075147694E-4</v>
      </c>
      <c r="BE144">
        <v>-1.0161641407274605E-4</v>
      </c>
      <c r="BF144">
        <v>7.6758557616745542E-5</v>
      </c>
      <c r="BG144">
        <v>-1.1195913359223259E-4</v>
      </c>
      <c r="BH144">
        <v>-1.3138291387513433E-5</v>
      </c>
      <c r="BI144">
        <v>1.4206280561145297E-5</v>
      </c>
      <c r="BJ144">
        <v>-3.5370883978451476E-6</v>
      </c>
      <c r="BL144">
        <v>1E-3</v>
      </c>
      <c r="BM144">
        <v>1.9535901669659036E-3</v>
      </c>
      <c r="BP144" t="s">
        <v>38</v>
      </c>
      <c r="BQ144">
        <f>_xlfn.STDEV.S(B105:B356)^2</f>
        <v>1.0318428710301651E-4</v>
      </c>
      <c r="BR144" s="2">
        <f t="shared" ref="BR144:CU144" si="67">_xlfn.STDEV.S(C105:C356)^2</f>
        <v>5.5932046804195935E-5</v>
      </c>
      <c r="BS144" s="2">
        <f t="shared" si="67"/>
        <v>8.9514470393284014E-5</v>
      </c>
      <c r="BT144" s="2">
        <f t="shared" si="67"/>
        <v>9.5176116057089108E-5</v>
      </c>
      <c r="BU144" s="2">
        <f t="shared" si="67"/>
        <v>1.0178933627678181E-4</v>
      </c>
      <c r="BV144" s="2">
        <f t="shared" si="67"/>
        <v>1.2414169774799212E-4</v>
      </c>
      <c r="BW144" s="2">
        <f t="shared" si="67"/>
        <v>6.9077784645845154E-5</v>
      </c>
      <c r="BX144" s="2">
        <f t="shared" si="67"/>
        <v>6.5531110936239178E-5</v>
      </c>
      <c r="BY144" s="2">
        <f t="shared" si="67"/>
        <v>2.3185073762037556E-4</v>
      </c>
      <c r="BZ144" s="2">
        <f t="shared" si="67"/>
        <v>1.1784981956382404E-4</v>
      </c>
      <c r="CA144" s="2">
        <f t="shared" si="67"/>
        <v>1.1771680464383725E-4</v>
      </c>
      <c r="CB144" s="2">
        <f t="shared" si="67"/>
        <v>9.6737181629798149E-5</v>
      </c>
      <c r="CC144" s="2">
        <f t="shared" si="67"/>
        <v>5.6006063735470805E-5</v>
      </c>
      <c r="CD144" s="2">
        <f t="shared" si="67"/>
        <v>5.3134948496237311E-5</v>
      </c>
      <c r="CE144" s="2">
        <f t="shared" si="67"/>
        <v>1.5758514674324919E-4</v>
      </c>
      <c r="CF144" s="2">
        <f t="shared" si="67"/>
        <v>5.5790367238031976E-5</v>
      </c>
      <c r="CG144" s="2">
        <f t="shared" si="67"/>
        <v>6.9778752454499515E-5</v>
      </c>
      <c r="CH144" s="2">
        <f t="shared" si="67"/>
        <v>1.5117188787681015E-4</v>
      </c>
      <c r="CI144" s="2">
        <f t="shared" si="67"/>
        <v>7.651464449396062E-5</v>
      </c>
      <c r="CJ144" s="2">
        <f t="shared" si="67"/>
        <v>1.4687431845688675E-4</v>
      </c>
      <c r="CK144" s="2">
        <f t="shared" si="67"/>
        <v>1.6074387007226652E-4</v>
      </c>
      <c r="CL144" s="2">
        <f t="shared" si="67"/>
        <v>1.2280911064269903E-4</v>
      </c>
      <c r="CM144" s="2">
        <f t="shared" si="67"/>
        <v>7.2615240273888603E-5</v>
      </c>
      <c r="CN144" s="2">
        <f t="shared" si="67"/>
        <v>9.0230189142287927E-5</v>
      </c>
      <c r="CO144" s="2">
        <f t="shared" si="67"/>
        <v>7.9639751556377734E-5</v>
      </c>
      <c r="CP144" s="2">
        <f t="shared" si="67"/>
        <v>2.2412898803014946E-4</v>
      </c>
      <c r="CQ144" s="2">
        <f t="shared" si="67"/>
        <v>1.0082072305917593E-4</v>
      </c>
      <c r="CR144" s="2">
        <f t="shared" si="67"/>
        <v>2.1639978675562854E-4</v>
      </c>
      <c r="CS144" s="2">
        <f t="shared" si="67"/>
        <v>9.9226960126904917E-5</v>
      </c>
      <c r="CT144" s="2">
        <f t="shared" si="67"/>
        <v>1.0344798653949291E-4</v>
      </c>
      <c r="CU144" s="2">
        <f t="shared" si="67"/>
        <v>3.1362214675956477E-5</v>
      </c>
    </row>
    <row r="145" spans="1:98" x14ac:dyDescent="0.25">
      <c r="A145">
        <v>20160728</v>
      </c>
      <c r="B145">
        <v>3.5599999999999998E-4</v>
      </c>
      <c r="C145">
        <v>5.7600000000000004E-3</v>
      </c>
      <c r="D145">
        <v>-7.8100000000000001E-3</v>
      </c>
      <c r="E145">
        <v>-2.843E-3</v>
      </c>
      <c r="F145">
        <v>-4.5960000000000003E-3</v>
      </c>
      <c r="G145">
        <v>1.3502E-2</v>
      </c>
      <c r="H145">
        <v>-1.021E-3</v>
      </c>
      <c r="I145">
        <v>4.1440000000000001E-3</v>
      </c>
      <c r="J145">
        <v>-1.4031E-2</v>
      </c>
      <c r="K145">
        <v>-6.0049999999999999E-3</v>
      </c>
      <c r="L145">
        <v>-2.1697999999999999E-2</v>
      </c>
      <c r="M145">
        <v>-4.8849999999999996E-3</v>
      </c>
      <c r="N145">
        <v>-2.4849999999999998E-3</v>
      </c>
      <c r="O145">
        <v>-1.627E-3</v>
      </c>
      <c r="P145">
        <v>-2.9009999999999999E-3</v>
      </c>
      <c r="Q145">
        <v>-4.3600000000000002E-3</v>
      </c>
      <c r="R145">
        <v>-5.0199999999999995E-4</v>
      </c>
      <c r="S145">
        <v>-3.5750000000000001E-3</v>
      </c>
      <c r="T145">
        <v>-1.091E-3</v>
      </c>
      <c r="U145">
        <v>-6.0939999999999996E-3</v>
      </c>
      <c r="V145">
        <v>3.0969999999999999E-3</v>
      </c>
      <c r="W145">
        <v>-1.7229999999999999E-3</v>
      </c>
      <c r="X145">
        <v>1.0135E-2</v>
      </c>
      <c r="Y145">
        <v>-8.3149999999999995E-3</v>
      </c>
      <c r="Z145">
        <v>1.2104999999999999E-2</v>
      </c>
      <c r="AA145">
        <v>-1.129E-3</v>
      </c>
      <c r="AB145">
        <v>-7.8019999999999999E-3</v>
      </c>
      <c r="AC145">
        <v>-2.8570000000000002E-3</v>
      </c>
      <c r="AD145">
        <v>8.404E-3</v>
      </c>
      <c r="AE145">
        <v>7.6229999999999996E-3</v>
      </c>
      <c r="AF145">
        <v>-2.2479026273113984E-4</v>
      </c>
      <c r="AG145">
        <v>2.904873310203185E-5</v>
      </c>
      <c r="AH145">
        <v>2.0262787512067705E-4</v>
      </c>
      <c r="AI145">
        <v>-5.4417280353291229E-4</v>
      </c>
      <c r="AJ145">
        <v>-8.2042647532022019E-5</v>
      </c>
      <c r="AK145">
        <v>-1.6425318208466546E-4</v>
      </c>
      <c r="AL145">
        <v>1.4141588486399558E-3</v>
      </c>
      <c r="AM145">
        <v>-1.7123761563459585E-5</v>
      </c>
      <c r="AN145">
        <v>1.7427563785160378E-4</v>
      </c>
      <c r="AO145">
        <v>-1.2655124122845654E-4</v>
      </c>
      <c r="AP145">
        <v>-9.6205969074310128E-5</v>
      </c>
      <c r="AQ145">
        <v>-3.4248130025019152E-4</v>
      </c>
      <c r="AR145">
        <v>-2.0238645184466627E-4</v>
      </c>
      <c r="AS145">
        <v>-1.5848075869501256E-4</v>
      </c>
      <c r="AT145">
        <v>-3.2717963800537425E-5</v>
      </c>
      <c r="AU145">
        <v>-8.7405666630093704E-5</v>
      </c>
      <c r="AV145">
        <v>-1.263878304928816E-4</v>
      </c>
      <c r="AW145">
        <v>-9.803722761119245E-6</v>
      </c>
      <c r="AX145">
        <v>-1.5610057545950673E-4</v>
      </c>
      <c r="AY145">
        <v>-4.6392381597455192E-5</v>
      </c>
      <c r="AZ145">
        <v>-8.3814923329993214E-5</v>
      </c>
      <c r="BA145">
        <v>3.5549274197725162E-5</v>
      </c>
      <c r="BB145">
        <v>-5.2799387229700081E-5</v>
      </c>
      <c r="BC145">
        <v>6.4926786892670877E-5</v>
      </c>
      <c r="BD145">
        <v>-3.4636834802340046E-4</v>
      </c>
      <c r="BE145">
        <v>3.8701411188591165E-4</v>
      </c>
      <c r="BF145">
        <v>-2.7209408034821846E-5</v>
      </c>
      <c r="BG145">
        <v>-2.231102688612765E-4</v>
      </c>
      <c r="BH145">
        <v>-3.5490541970502318E-5</v>
      </c>
      <c r="BI145">
        <v>2.3615094249282372E-4</v>
      </c>
      <c r="BJ145">
        <v>1.9275666108244495E-4</v>
      </c>
      <c r="BL145">
        <v>1E-3</v>
      </c>
      <c r="BM145">
        <v>-1.2247902627311399E-3</v>
      </c>
      <c r="BP145" t="s">
        <v>39</v>
      </c>
      <c r="BQ145">
        <f>SQRT(BQ144-BQ143^2*$CU$144)</f>
        <v>7.379847310109466E-3</v>
      </c>
      <c r="BR145">
        <f t="shared" ref="BR145:CT145" si="68">SQRT(BR144-BR143^2*$CU$144)</f>
        <v>6.6005494431167506E-3</v>
      </c>
      <c r="BS145">
        <f t="shared" si="68"/>
        <v>7.6432789246261099E-3</v>
      </c>
      <c r="BT145">
        <f t="shared" si="68"/>
        <v>7.1788663236287834E-3</v>
      </c>
      <c r="BU145">
        <f t="shared" si="68"/>
        <v>8.3783833283894507E-3</v>
      </c>
      <c r="BV145">
        <f t="shared" si="68"/>
        <v>9.2791963962196855E-3</v>
      </c>
      <c r="BW145">
        <f t="shared" si="68"/>
        <v>6.4799677049717187E-3</v>
      </c>
      <c r="BX145">
        <f t="shared" si="68"/>
        <v>7.1661574729270233E-3</v>
      </c>
      <c r="BY145">
        <f t="shared" si="68"/>
        <v>1.2446457220229249E-2</v>
      </c>
      <c r="BZ145">
        <f t="shared" si="68"/>
        <v>9.4180238405336368E-3</v>
      </c>
      <c r="CA145">
        <f t="shared" si="68"/>
        <v>8.5627376311848639E-3</v>
      </c>
      <c r="CB145">
        <f t="shared" si="68"/>
        <v>8.3213152007238708E-3</v>
      </c>
      <c r="CC145">
        <f t="shared" si="68"/>
        <v>6.6052730765551633E-3</v>
      </c>
      <c r="CD145">
        <f t="shared" si="68"/>
        <v>5.5416805579324591E-3</v>
      </c>
      <c r="CE145">
        <f t="shared" si="68"/>
        <v>1.0772019890793032E-2</v>
      </c>
      <c r="CF145">
        <f t="shared" si="68"/>
        <v>6.3958906775444125E-3</v>
      </c>
      <c r="CG145">
        <f t="shared" si="68"/>
        <v>7.7562295802440784E-3</v>
      </c>
      <c r="CH145">
        <f t="shared" si="68"/>
        <v>8.6371854915888863E-3</v>
      </c>
      <c r="CI145">
        <f t="shared" si="68"/>
        <v>8.2782627642411042E-3</v>
      </c>
      <c r="CJ145">
        <f t="shared" si="68"/>
        <v>1.1100531207324311E-2</v>
      </c>
      <c r="CK145">
        <f t="shared" si="68"/>
        <v>1.0262377675242768E-2</v>
      </c>
      <c r="CL145">
        <f t="shared" si="68"/>
        <v>8.6003802966036647E-3</v>
      </c>
      <c r="CM145">
        <f t="shared" si="68"/>
        <v>7.3656326649064966E-3</v>
      </c>
      <c r="CN145">
        <f t="shared" si="68"/>
        <v>8.8623910562368492E-3</v>
      </c>
      <c r="CO145">
        <f t="shared" si="68"/>
        <v>7.743933599110746E-3</v>
      </c>
      <c r="CP145">
        <f t="shared" si="68"/>
        <v>1.0286217446777315E-2</v>
      </c>
      <c r="CQ145">
        <f t="shared" si="68"/>
        <v>8.1369346850912912E-3</v>
      </c>
      <c r="CR145">
        <f t="shared" si="68"/>
        <v>1.0921297494524779E-2</v>
      </c>
      <c r="CS145">
        <f t="shared" si="68"/>
        <v>7.8342198639060386E-3</v>
      </c>
      <c r="CT145">
        <f t="shared" si="68"/>
        <v>9.3804314585153991E-3</v>
      </c>
    </row>
    <row r="146" spans="1:98" x14ac:dyDescent="0.25">
      <c r="A146">
        <v>20160729</v>
      </c>
      <c r="B146">
        <v>8.3619999999999996E-3</v>
      </c>
      <c r="C146">
        <v>-4.5800000000000002E-4</v>
      </c>
      <c r="D146">
        <v>-1.3858000000000001E-2</v>
      </c>
      <c r="E146">
        <v>-4.6480000000000002E-3</v>
      </c>
      <c r="F146">
        <v>6.7790000000000003E-3</v>
      </c>
      <c r="G146">
        <v>-1.2459999999999999E-3</v>
      </c>
      <c r="H146">
        <v>6.5099999999999999E-4</v>
      </c>
      <c r="I146">
        <v>9.1970000000000003E-3</v>
      </c>
      <c r="J146">
        <v>-1.9300000000000001E-3</v>
      </c>
      <c r="K146">
        <v>-2.643E-3</v>
      </c>
      <c r="L146">
        <v>4.8869999999999999E-3</v>
      </c>
      <c r="M146">
        <v>5.999E-3</v>
      </c>
      <c r="N146">
        <v>6.1869999999999998E-3</v>
      </c>
      <c r="O146">
        <v>2.1350000000000002E-3</v>
      </c>
      <c r="P146">
        <v>3.9360000000000003E-3</v>
      </c>
      <c r="Q146">
        <v>4.17E-4</v>
      </c>
      <c r="R146">
        <v>-1.4822E-2</v>
      </c>
      <c r="S146">
        <v>-2.0279999999999999E-3</v>
      </c>
      <c r="T146">
        <v>-3.686E-3</v>
      </c>
      <c r="U146">
        <v>9.0200000000000002E-4</v>
      </c>
      <c r="V146">
        <v>-5.0930000000000003E-3</v>
      </c>
      <c r="W146">
        <v>2.588E-3</v>
      </c>
      <c r="X146">
        <v>-1.1819E-2</v>
      </c>
      <c r="Y146">
        <v>1.0026E-2</v>
      </c>
      <c r="Z146">
        <v>2.0300000000000001E-3</v>
      </c>
      <c r="AA146">
        <v>-6.1250000000000002E-3</v>
      </c>
      <c r="AB146">
        <v>3.28E-4</v>
      </c>
      <c r="AC146">
        <v>-1.0715000000000001E-2</v>
      </c>
      <c r="AD146">
        <v>-1.4396000000000001E-2</v>
      </c>
      <c r="AE146">
        <v>3.0820000000000001E-3</v>
      </c>
      <c r="AF146">
        <v>2.7414241864704379E-4</v>
      </c>
      <c r="AG146">
        <v>6.8880645960685705E-4</v>
      </c>
      <c r="AH146">
        <v>-1.608476072003995E-5</v>
      </c>
      <c r="AI146">
        <v>-9.5327754787504664E-4</v>
      </c>
      <c r="AJ146">
        <v>-1.3308598364865397E-4</v>
      </c>
      <c r="AK146">
        <v>2.4418950899373406E-4</v>
      </c>
      <c r="AL146">
        <v>-1.3048791473392656E-4</v>
      </c>
      <c r="AM146">
        <v>1.0938610569130404E-5</v>
      </c>
      <c r="AN146">
        <v>3.9078031377532177E-4</v>
      </c>
      <c r="AO146">
        <v>-1.7393615903844579E-5</v>
      </c>
      <c r="AP146">
        <v>-4.2279561417005224E-5</v>
      </c>
      <c r="AQ146">
        <v>7.5995316281000366E-5</v>
      </c>
      <c r="AR146">
        <v>2.5031511175906698E-4</v>
      </c>
      <c r="AS146">
        <v>3.9746824932464171E-4</v>
      </c>
      <c r="AT146">
        <v>4.2923918168800439E-5</v>
      </c>
      <c r="AU146">
        <v>1.1919189269708444E-4</v>
      </c>
      <c r="AV146">
        <v>1.2106803851595735E-5</v>
      </c>
      <c r="AW146">
        <v>-2.8549767197350755E-4</v>
      </c>
      <c r="AX146">
        <v>-8.8472504839809607E-5</v>
      </c>
      <c r="AY146">
        <v>-1.5633882815342502E-4</v>
      </c>
      <c r="AZ146">
        <v>1.2591627840526833E-5</v>
      </c>
      <c r="BA146">
        <v>-5.6560411762148955E-5</v>
      </c>
      <c r="BB146">
        <v>7.9602033512673337E-5</v>
      </c>
      <c r="BC146">
        <v>-7.3851136516201197E-5</v>
      </c>
      <c r="BD146">
        <v>4.2233955887525313E-4</v>
      </c>
      <c r="BE146">
        <v>6.510767368050259E-5</v>
      </c>
      <c r="BF146">
        <v>-1.4540014444042261E-4</v>
      </c>
      <c r="BG146">
        <v>9.3912110035998825E-6</v>
      </c>
      <c r="BH146">
        <v>-1.3182864855305388E-4</v>
      </c>
      <c r="BI146">
        <v>-3.953082883614322E-4</v>
      </c>
      <c r="BJ146">
        <v>7.8261147605772889E-5</v>
      </c>
      <c r="BL146">
        <v>1E-3</v>
      </c>
      <c r="BM146">
        <v>-7.2585758135295623E-4</v>
      </c>
      <c r="BP146" t="s">
        <v>64</v>
      </c>
      <c r="BQ146">
        <f>BQ145^2</f>
        <v>5.4462146320529919E-5</v>
      </c>
      <c r="BR146">
        <f t="shared" ref="BR146:CT146" si="69">BR145^2</f>
        <v>4.3567252951028848E-5</v>
      </c>
      <c r="BS146">
        <f t="shared" si="69"/>
        <v>5.8419712719633661E-5</v>
      </c>
      <c r="BT146">
        <f t="shared" si="69"/>
        <v>5.1536121692531441E-5</v>
      </c>
      <c r="BU146">
        <f t="shared" si="69"/>
        <v>7.0197307197434285E-5</v>
      </c>
      <c r="BV146">
        <f t="shared" si="69"/>
        <v>8.6103485759616395E-5</v>
      </c>
      <c r="BW146">
        <f t="shared" si="69"/>
        <v>4.1989981457476441E-5</v>
      </c>
      <c r="BX146">
        <f t="shared" si="69"/>
        <v>5.1353812926787824E-5</v>
      </c>
      <c r="BY146">
        <f t="shared" si="69"/>
        <v>1.5491429733499679E-4</v>
      </c>
      <c r="BZ146">
        <f t="shared" si="69"/>
        <v>8.8699173060859953E-5</v>
      </c>
      <c r="CA146">
        <f t="shared" si="69"/>
        <v>7.3320475740509374E-5</v>
      </c>
      <c r="CB146">
        <f t="shared" si="69"/>
        <v>6.9244286669798159E-5</v>
      </c>
      <c r="CC146">
        <f t="shared" si="69"/>
        <v>4.3629632415864514E-5</v>
      </c>
      <c r="CD146">
        <f t="shared" si="69"/>
        <v>3.0710223406166609E-5</v>
      </c>
      <c r="CE146">
        <f t="shared" si="69"/>
        <v>1.1603641252764072E-4</v>
      </c>
      <c r="CF146">
        <f t="shared" si="69"/>
        <v>4.0907417559099527E-5</v>
      </c>
      <c r="CG146">
        <f t="shared" si="69"/>
        <v>6.0159097301453235E-5</v>
      </c>
      <c r="CH146">
        <f t="shared" si="69"/>
        <v>7.4600973216113557E-5</v>
      </c>
      <c r="CI146">
        <f t="shared" si="69"/>
        <v>6.8529634393820767E-5</v>
      </c>
      <c r="CJ146">
        <f t="shared" si="69"/>
        <v>1.2322179308478092E-4</v>
      </c>
      <c r="CK146">
        <f t="shared" si="69"/>
        <v>1.0531639554932115E-4</v>
      </c>
      <c r="CL146">
        <f t="shared" si="69"/>
        <v>7.396654124620854E-5</v>
      </c>
      <c r="CM146">
        <f t="shared" si="69"/>
        <v>5.4252544554337578E-5</v>
      </c>
      <c r="CN146">
        <f t="shared" si="69"/>
        <v>7.8541975233666899E-5</v>
      </c>
      <c r="CO146">
        <f t="shared" si="69"/>
        <v>5.9968507587436315E-5</v>
      </c>
      <c r="CP146">
        <f t="shared" si="69"/>
        <v>1.0580626936238603E-4</v>
      </c>
      <c r="CQ146">
        <f t="shared" si="69"/>
        <v>6.6209706069441713E-5</v>
      </c>
      <c r="CR146">
        <f t="shared" si="69"/>
        <v>1.1927473896391321E-4</v>
      </c>
      <c r="CS146">
        <f t="shared" si="69"/>
        <v>6.1375000876019947E-5</v>
      </c>
      <c r="CT146">
        <f t="shared" si="69"/>
        <v>8.7992494347905337E-5</v>
      </c>
    </row>
    <row r="147" spans="1:98" x14ac:dyDescent="0.25">
      <c r="A147">
        <v>20160801</v>
      </c>
      <c r="B147">
        <v>-1.7639999999999999E-3</v>
      </c>
      <c r="C147">
        <v>-4.1260000000000003E-3</v>
      </c>
      <c r="D147">
        <v>-3.4738999999999999E-2</v>
      </c>
      <c r="E147">
        <v>5.1669999999999997E-3</v>
      </c>
      <c r="F147">
        <v>-3.2883999999999997E-2</v>
      </c>
      <c r="G147">
        <v>1.7656999999999999E-2</v>
      </c>
      <c r="H147">
        <v>-6.5950000000000002E-3</v>
      </c>
      <c r="I147">
        <v>9.5809999999999992E-3</v>
      </c>
      <c r="J147">
        <v>-9.7870000000000006E-3</v>
      </c>
      <c r="K147">
        <v>2.52E-4</v>
      </c>
      <c r="L147">
        <v>-3.3670000000000002E-3</v>
      </c>
      <c r="M147">
        <v>1.1384999999999999E-2</v>
      </c>
      <c r="N147">
        <v>1.3569999999999999E-3</v>
      </c>
      <c r="O147">
        <v>-3.9300000000000001E-4</v>
      </c>
      <c r="P147">
        <v>0</v>
      </c>
      <c r="Q147">
        <v>-4.2729999999999999E-3</v>
      </c>
      <c r="R147">
        <v>3.0599999999999998E-3</v>
      </c>
      <c r="S147">
        <v>-2.6580000000000002E-3</v>
      </c>
      <c r="T147">
        <v>1.11E-2</v>
      </c>
      <c r="U147">
        <v>-1.622E-3</v>
      </c>
      <c r="V147">
        <v>-5.1190000000000003E-3</v>
      </c>
      <c r="W147">
        <v>-2.8699999999999998E-4</v>
      </c>
      <c r="X147">
        <v>5.0769999999999999E-3</v>
      </c>
      <c r="Y147">
        <v>-1.6423E-2</v>
      </c>
      <c r="Z147">
        <v>3.8340000000000002E-3</v>
      </c>
      <c r="AA147">
        <v>-8.9020000000000002E-3</v>
      </c>
      <c r="AB147">
        <v>6.5510000000000004E-3</v>
      </c>
      <c r="AC147">
        <v>-3.967E-3</v>
      </c>
      <c r="AD147">
        <v>2.6909999999999998E-3</v>
      </c>
      <c r="AE147">
        <v>2.1649999999999998E-3</v>
      </c>
      <c r="AF147">
        <v>-1.2448008933391688E-3</v>
      </c>
      <c r="AG147">
        <v>-1.4525843385420801E-4</v>
      </c>
      <c r="AH147">
        <v>-1.4451254354458815E-4</v>
      </c>
      <c r="AI147">
        <v>-2.3099558469354144E-3</v>
      </c>
      <c r="AJ147">
        <v>1.4892435087248445E-4</v>
      </c>
      <c r="AK147">
        <v>-1.1472207501488775E-3</v>
      </c>
      <c r="AL147">
        <v>1.8844866689881733E-3</v>
      </c>
      <c r="AM147">
        <v>-1.1024140637190842E-4</v>
      </c>
      <c r="AN147">
        <v>4.1158632485750323E-4</v>
      </c>
      <c r="AO147">
        <v>-8.7464789990869868E-5</v>
      </c>
      <c r="AP147">
        <v>4.0379976837113733E-6</v>
      </c>
      <c r="AQ147">
        <v>-5.2257139745892407E-5</v>
      </c>
      <c r="AR147">
        <v>4.8114996992162131E-4</v>
      </c>
      <c r="AS147">
        <v>8.7420634942553084E-5</v>
      </c>
      <c r="AT147">
        <v>-7.9094475998081342E-6</v>
      </c>
      <c r="AU147">
        <v>0</v>
      </c>
      <c r="AV147">
        <v>-1.2370556265771211E-4</v>
      </c>
      <c r="AW147">
        <v>5.920613275574245E-5</v>
      </c>
      <c r="AX147">
        <v>-1.1581433135634219E-4</v>
      </c>
      <c r="AY147">
        <v>4.7670689319473435E-4</v>
      </c>
      <c r="AZ147">
        <v>-2.2638309104847389E-5</v>
      </c>
      <c r="BA147">
        <v>-5.6639261432527181E-5</v>
      </c>
      <c r="BB147">
        <v>-8.8377113673721333E-6</v>
      </c>
      <c r="BC147">
        <v>3.1930476071155819E-5</v>
      </c>
      <c r="BD147">
        <v>-6.8142416973066325E-4</v>
      </c>
      <c r="BE147">
        <v>1.2361543671247547E-4</v>
      </c>
      <c r="BF147">
        <v>-2.097420593418697E-4</v>
      </c>
      <c r="BG147">
        <v>1.8906613105768561E-4</v>
      </c>
      <c r="BH147">
        <v>-4.8682867391689886E-5</v>
      </c>
      <c r="BI147">
        <v>7.4198878857224541E-5</v>
      </c>
      <c r="BJ147">
        <v>5.5173841320356455E-5</v>
      </c>
      <c r="BL147">
        <v>1E-3</v>
      </c>
      <c r="BM147">
        <v>-2.2448008933391691E-3</v>
      </c>
      <c r="BP147" t="s">
        <v>42</v>
      </c>
      <c r="BQ147">
        <f>BQ142/BQ146</f>
        <v>11.014420635734229</v>
      </c>
      <c r="BR147">
        <f>BR142/BR146</f>
        <v>-18.87864083318491</v>
      </c>
      <c r="BS147">
        <f t="shared" ref="BS147:CT147" si="70">BS142/BS146</f>
        <v>-17.532300613499444</v>
      </c>
      <c r="BT147">
        <f t="shared" si="70"/>
        <v>-10.283302390510789</v>
      </c>
      <c r="BU147">
        <f t="shared" si="70"/>
        <v>-7.1303990124574934</v>
      </c>
      <c r="BV147">
        <f t="shared" si="70"/>
        <v>12.582771862917339</v>
      </c>
      <c r="BW147">
        <f t="shared" si="70"/>
        <v>0.33951188717782993</v>
      </c>
      <c r="BX147">
        <f t="shared" si="70"/>
        <v>-10.552022410118907</v>
      </c>
      <c r="BY147">
        <f t="shared" si="70"/>
        <v>8.4553149292956036</v>
      </c>
      <c r="BZ147">
        <f t="shared" si="70"/>
        <v>-5.8882250817891855</v>
      </c>
      <c r="CA147">
        <f t="shared" si="70"/>
        <v>14.746383787781379</v>
      </c>
      <c r="CB147">
        <f t="shared" si="70"/>
        <v>-12.921472339369323</v>
      </c>
      <c r="CC147">
        <f t="shared" si="70"/>
        <v>-9.4377270174948542</v>
      </c>
      <c r="CD147">
        <f t="shared" si="70"/>
        <v>-0.47553667628665408</v>
      </c>
      <c r="CE147">
        <f t="shared" si="70"/>
        <v>0.60092650870014785</v>
      </c>
      <c r="CF147">
        <f t="shared" si="70"/>
        <v>-14.607318079848717</v>
      </c>
      <c r="CG147">
        <f t="shared" si="70"/>
        <v>-1.8704802380169832</v>
      </c>
      <c r="CH147">
        <f t="shared" si="70"/>
        <v>8.8576144187357801</v>
      </c>
      <c r="CI147">
        <f t="shared" si="70"/>
        <v>-8.4290892661319887</v>
      </c>
      <c r="CJ147">
        <f t="shared" si="70"/>
        <v>-7.6184668084893818</v>
      </c>
      <c r="CK147">
        <f t="shared" si="70"/>
        <v>1.7666515002261418</v>
      </c>
      <c r="CL147">
        <f t="shared" si="70"/>
        <v>0.90781291840457468</v>
      </c>
      <c r="CM147">
        <f t="shared" si="70"/>
        <v>-8.9319097236438498</v>
      </c>
      <c r="CN147">
        <f t="shared" si="70"/>
        <v>-15.247113243606476</v>
      </c>
      <c r="CO147">
        <f t="shared" si="70"/>
        <v>-3.753292525208149</v>
      </c>
      <c r="CP147">
        <f t="shared" si="70"/>
        <v>9.7015114684594437</v>
      </c>
      <c r="CQ147">
        <f t="shared" si="70"/>
        <v>-3.9566711129045271</v>
      </c>
      <c r="CR147">
        <f t="shared" si="70"/>
        <v>8.1853992402738047</v>
      </c>
      <c r="CS147">
        <f t="shared" si="70"/>
        <v>1.3163022866361356</v>
      </c>
      <c r="CT147">
        <f t="shared" si="70"/>
        <v>2.0725496290203433</v>
      </c>
    </row>
    <row r="148" spans="1:98" x14ac:dyDescent="0.25">
      <c r="A148">
        <v>20160802</v>
      </c>
      <c r="B148">
        <v>0</v>
      </c>
      <c r="C148">
        <v>1.841E-3</v>
      </c>
      <c r="D148">
        <v>1.3743E-2</v>
      </c>
      <c r="E148">
        <v>-5.3889999999999997E-3</v>
      </c>
      <c r="F148">
        <v>4.8430000000000001E-3</v>
      </c>
      <c r="G148">
        <v>-1.4803999999999999E-2</v>
      </c>
      <c r="H148">
        <v>-6.2649999999999997E-3</v>
      </c>
      <c r="I148">
        <v>4.0499999999999998E-3</v>
      </c>
      <c r="J148">
        <v>-8.6639999999999998E-3</v>
      </c>
      <c r="K148">
        <v>-4.0369999999999998E-3</v>
      </c>
      <c r="L148">
        <v>-1.2086E-2</v>
      </c>
      <c r="M148">
        <v>-2.4657999999999999E-2</v>
      </c>
      <c r="N148">
        <v>-4.3860000000000001E-3</v>
      </c>
      <c r="O148">
        <v>3.9300000000000001E-4</v>
      </c>
      <c r="P148">
        <v>-5.6259999999999999E-3</v>
      </c>
      <c r="Q148">
        <v>-5.5469999999999998E-3</v>
      </c>
      <c r="R148">
        <v>-2.627E-3</v>
      </c>
      <c r="S148">
        <v>-2.3509999999999998E-3</v>
      </c>
      <c r="T148">
        <v>-8.8100000000000001E-3</v>
      </c>
      <c r="U148">
        <v>-8.8430000000000002E-3</v>
      </c>
      <c r="V148">
        <v>-1.0292000000000001E-2</v>
      </c>
      <c r="W148">
        <v>-8.3210000000000003E-3</v>
      </c>
      <c r="X148">
        <v>1.8829999999999999E-3</v>
      </c>
      <c r="Y148">
        <v>-9.1739999999999999E-3</v>
      </c>
      <c r="Z148">
        <v>-1.1169999999999999E-2</v>
      </c>
      <c r="AA148">
        <v>-9.9030000000000003E-3</v>
      </c>
      <c r="AB148">
        <v>-3.5799999999999998E-3</v>
      </c>
      <c r="AC148">
        <v>-1.3402000000000001E-2</v>
      </c>
      <c r="AD148">
        <v>2.5599999999999999E-4</v>
      </c>
      <c r="AE148">
        <v>-2.369E-3</v>
      </c>
      <c r="AF148">
        <v>-4.7359664858080382E-3</v>
      </c>
      <c r="AG148">
        <v>0</v>
      </c>
      <c r="AH148">
        <v>6.4911373248456369E-5</v>
      </c>
      <c r="AI148">
        <v>9.3086716523628152E-4</v>
      </c>
      <c r="AJ148">
        <v>-1.5523178191843604E-4</v>
      </c>
      <c r="AK148">
        <v>1.7059522858347542E-4</v>
      </c>
      <c r="AL148">
        <v>-1.5641180246810439E-3</v>
      </c>
      <c r="AM148">
        <v>-1.0457149622112589E-4</v>
      </c>
      <c r="AN148">
        <v>1.7553044696702757E-4</v>
      </c>
      <c r="AO148">
        <v>-7.7128497394469414E-5</v>
      </c>
      <c r="AP148">
        <v>-6.4738010842345565E-5</v>
      </c>
      <c r="AQ148">
        <v>-1.8620698616239443E-4</v>
      </c>
      <c r="AR148">
        <v>-1.0213012973214052E-3</v>
      </c>
      <c r="AS148">
        <v>-2.826737934387574E-4</v>
      </c>
      <c r="AT148">
        <v>7.9507565741986864E-6</v>
      </c>
      <c r="AU148">
        <v>-1.7047303760099098E-4</v>
      </c>
      <c r="AV148">
        <v>-1.6046871833448161E-4</v>
      </c>
      <c r="AW148">
        <v>-5.0939513648867852E-5</v>
      </c>
      <c r="AX148">
        <v>-1.026903151542478E-4</v>
      </c>
      <c r="AY148">
        <v>-3.768366070021216E-4</v>
      </c>
      <c r="AZ148">
        <v>-1.2292124202194408E-4</v>
      </c>
      <c r="BA148">
        <v>-1.1324819499018425E-4</v>
      </c>
      <c r="BB148">
        <v>-2.5532667587714988E-4</v>
      </c>
      <c r="BC148">
        <v>1.1922230998415107E-5</v>
      </c>
      <c r="BD148">
        <v>-3.7897698371097384E-4</v>
      </c>
      <c r="BE148">
        <v>-3.5783877589274412E-4</v>
      </c>
      <c r="BF148">
        <v>-2.3213153521676268E-4</v>
      </c>
      <c r="BG148">
        <v>-1.0344835551301084E-4</v>
      </c>
      <c r="BH148">
        <v>-1.6304798000099115E-4</v>
      </c>
      <c r="BI148">
        <v>7.0945750111748165E-6</v>
      </c>
      <c r="BJ148">
        <v>-6.052043948262035E-5</v>
      </c>
      <c r="BL148">
        <v>1E-3</v>
      </c>
      <c r="BM148">
        <v>-5.7359664858080382E-3</v>
      </c>
      <c r="BP148" t="s">
        <v>43</v>
      </c>
      <c r="BQ148">
        <f>BQ147/SUM($BQ$147:$CT$147)</f>
        <v>-0.14310613362308905</v>
      </c>
      <c r="BR148">
        <f t="shared" ref="BR148:CT148" si="71">BR147/SUM($BQ$147:$CT$147)</f>
        <v>0.24528292381816874</v>
      </c>
      <c r="BS148">
        <f t="shared" si="71"/>
        <v>0.22779044284687128</v>
      </c>
      <c r="BT148">
        <f t="shared" si="71"/>
        <v>0.13360699528840628</v>
      </c>
      <c r="BU148">
        <f t="shared" si="71"/>
        <v>9.2642533602918214E-2</v>
      </c>
      <c r="BV148">
        <f t="shared" si="71"/>
        <v>-0.16348311827873638</v>
      </c>
      <c r="BW148">
        <f t="shared" si="71"/>
        <v>-4.4111474493237265E-3</v>
      </c>
      <c r="BX148">
        <f t="shared" si="71"/>
        <v>0.13709837121320767</v>
      </c>
      <c r="BY148">
        <f t="shared" si="71"/>
        <v>-0.10985665684234297</v>
      </c>
      <c r="BZ148">
        <f t="shared" si="71"/>
        <v>7.6503445185628363E-2</v>
      </c>
      <c r="CA148">
        <f t="shared" si="71"/>
        <v>-0.1915940963744501</v>
      </c>
      <c r="CB148">
        <f t="shared" si="71"/>
        <v>0.16788372338038732</v>
      </c>
      <c r="CC148">
        <f t="shared" si="71"/>
        <v>0.12262075948707624</v>
      </c>
      <c r="CD148">
        <f t="shared" si="71"/>
        <v>6.1784652493273098E-3</v>
      </c>
      <c r="CE148">
        <f t="shared" si="71"/>
        <v>-7.8076071448280188E-3</v>
      </c>
      <c r="CF148">
        <f t="shared" si="71"/>
        <v>0.1897872690850296</v>
      </c>
      <c r="CG148">
        <f t="shared" si="71"/>
        <v>2.4302430761775809E-2</v>
      </c>
      <c r="CH148">
        <f t="shared" si="71"/>
        <v>-0.11508357947371101</v>
      </c>
      <c r="CI148">
        <f t="shared" si="71"/>
        <v>0.10951591688141663</v>
      </c>
      <c r="CJ148">
        <f t="shared" si="71"/>
        <v>9.8983810874413131E-2</v>
      </c>
      <c r="CK148">
        <f t="shared" si="71"/>
        <v>-2.2953423881104565E-2</v>
      </c>
      <c r="CL148">
        <f t="shared" si="71"/>
        <v>-1.1794864305843842E-2</v>
      </c>
      <c r="CM148">
        <f t="shared" si="71"/>
        <v>0.11604886981292763</v>
      </c>
      <c r="CN148">
        <f t="shared" si="71"/>
        <v>0.19809988172477927</v>
      </c>
      <c r="CO148">
        <f t="shared" si="71"/>
        <v>4.8765087098307819E-2</v>
      </c>
      <c r="CP148">
        <f t="shared" si="71"/>
        <v>-0.12604800946561451</v>
      </c>
      <c r="CQ148">
        <f t="shared" si="71"/>
        <v>5.1407506914065371E-2</v>
      </c>
      <c r="CR148">
        <f t="shared" si="71"/>
        <v>-0.10634974604443818</v>
      </c>
      <c r="CS148">
        <f t="shared" si="71"/>
        <v>-1.710220965309734E-2</v>
      </c>
      <c r="CT148">
        <f t="shared" si="71"/>
        <v>-2.6927840688126911E-2</v>
      </c>
    </row>
    <row r="149" spans="1:98" x14ac:dyDescent="0.25">
      <c r="A149">
        <v>20160803</v>
      </c>
      <c r="B149">
        <v>6.8929999999999998E-3</v>
      </c>
      <c r="C149">
        <v>2.5270000000000002E-3</v>
      </c>
      <c r="D149">
        <v>5.1700000000000001E-3</v>
      </c>
      <c r="E149">
        <v>5.5999999999999995E-4</v>
      </c>
      <c r="F149">
        <v>1.0241999999999999E-2</v>
      </c>
      <c r="G149">
        <v>1.2538000000000001E-2</v>
      </c>
      <c r="H149">
        <v>1.8799999999999999E-4</v>
      </c>
      <c r="I149">
        <v>-9.1059999999999995E-3</v>
      </c>
      <c r="J149">
        <v>9.724E-3</v>
      </c>
      <c r="K149">
        <v>8.2330000000000007E-3</v>
      </c>
      <c r="L149">
        <v>2.052E-3</v>
      </c>
      <c r="M149">
        <v>-2.1984E-2</v>
      </c>
      <c r="N149">
        <v>-7.6090000000000003E-3</v>
      </c>
      <c r="O149">
        <v>1.12E-4</v>
      </c>
      <c r="P149">
        <v>-1.1658E-2</v>
      </c>
      <c r="Q149">
        <v>1.1367E-2</v>
      </c>
      <c r="R149">
        <v>-1.529E-3</v>
      </c>
      <c r="S149">
        <v>1.5868E-2</v>
      </c>
      <c r="T149">
        <v>-2.598E-3</v>
      </c>
      <c r="U149">
        <v>-3.0950000000000001E-3</v>
      </c>
      <c r="V149">
        <v>5.672E-3</v>
      </c>
      <c r="W149">
        <v>-1.4469999999999999E-3</v>
      </c>
      <c r="X149">
        <v>8.1180000000000002E-3</v>
      </c>
      <c r="Y149">
        <v>-1.8519999999999999E-3</v>
      </c>
      <c r="Z149">
        <v>-1.1659999999999999E-3</v>
      </c>
      <c r="AA149">
        <v>2.0934999999999999E-2</v>
      </c>
      <c r="AB149">
        <v>3.2659999999999998E-3</v>
      </c>
      <c r="AC149">
        <v>1.461E-2</v>
      </c>
      <c r="AD149">
        <v>5.4929999999999996E-3</v>
      </c>
      <c r="AE149">
        <v>-2.026E-3</v>
      </c>
      <c r="AF149">
        <v>2.5680490170049914E-3</v>
      </c>
      <c r="AG149">
        <v>5.7319256923282747E-4</v>
      </c>
      <c r="AH149">
        <v>8.9154392426462603E-5</v>
      </c>
      <c r="AI149">
        <v>3.5132629990520305E-4</v>
      </c>
      <c r="AJ149">
        <v>1.6109358475274168E-5</v>
      </c>
      <c r="AK149">
        <v>3.6377849231072321E-4</v>
      </c>
      <c r="AL149">
        <v>1.3387657173358563E-3</v>
      </c>
      <c r="AM149">
        <v>3.1326093646704062E-6</v>
      </c>
      <c r="AN149">
        <v>-3.903254637208393E-4</v>
      </c>
      <c r="AO149">
        <v>8.7240589884505091E-5</v>
      </c>
      <c r="AP149">
        <v>1.3285994548075048E-4</v>
      </c>
      <c r="AQ149">
        <v>3.1619517669955713E-5</v>
      </c>
      <c r="AR149">
        <v>-8.8134668016452971E-4</v>
      </c>
      <c r="AS149">
        <v>-4.8573755567475407E-4</v>
      </c>
      <c r="AT149">
        <v>2.2618148165258487E-6</v>
      </c>
      <c r="AU149">
        <v>-3.4846709718630971E-4</v>
      </c>
      <c r="AV149">
        <v>3.3194136289312976E-4</v>
      </c>
      <c r="AW149">
        <v>-2.9546901625090494E-5</v>
      </c>
      <c r="AX149">
        <v>7.027660308843726E-4</v>
      </c>
      <c r="AY149">
        <v>-1.1062694723690829E-4</v>
      </c>
      <c r="AZ149">
        <v>-4.280711728441437E-5</v>
      </c>
      <c r="BA149">
        <v>6.2646743285161226E-5</v>
      </c>
      <c r="BB149">
        <v>-4.3918799640594133E-5</v>
      </c>
      <c r="BC149">
        <v>5.1718017105595168E-5</v>
      </c>
      <c r="BD149">
        <v>-7.6219221095789148E-5</v>
      </c>
      <c r="BE149">
        <v>-3.7239214252539911E-5</v>
      </c>
      <c r="BF149">
        <v>5.0004937065696836E-4</v>
      </c>
      <c r="BG149">
        <v>9.4503346861900516E-5</v>
      </c>
      <c r="BH149">
        <v>1.7999874725752987E-4</v>
      </c>
      <c r="BI149">
        <v>1.5277402947773928E-4</v>
      </c>
      <c r="BJ149">
        <v>-5.1554940438390798E-5</v>
      </c>
      <c r="BL149">
        <v>1E-3</v>
      </c>
      <c r="BM149">
        <v>1.5680490170049913E-3</v>
      </c>
      <c r="BP149" t="s">
        <v>44</v>
      </c>
      <c r="BQ149">
        <f>BQ148^2</f>
        <v>2.0479365480549419E-2</v>
      </c>
      <c r="BR149">
        <f t="shared" ref="BR149:CT149" si="72">BR148^2</f>
        <v>6.0163712716789573E-2</v>
      </c>
      <c r="BS149">
        <f t="shared" si="72"/>
        <v>5.1888485852373732E-2</v>
      </c>
      <c r="BT149">
        <f t="shared" si="72"/>
        <v>1.7850829189996219E-2</v>
      </c>
      <c r="BU149">
        <f t="shared" si="72"/>
        <v>8.5826390323678302E-3</v>
      </c>
      <c r="BV149">
        <f t="shared" si="72"/>
        <v>2.6726729962139307E-2</v>
      </c>
      <c r="BW149">
        <f t="shared" si="72"/>
        <v>1.9458221819675217E-5</v>
      </c>
      <c r="BX149">
        <f t="shared" si="72"/>
        <v>1.8795963389314489E-2</v>
      </c>
      <c r="BY149">
        <f t="shared" si="72"/>
        <v>1.2068485052576301E-2</v>
      </c>
      <c r="BZ149">
        <f t="shared" si="72"/>
        <v>5.8527771252704433E-3</v>
      </c>
      <c r="CA149">
        <f t="shared" si="72"/>
        <v>3.6708297765542075E-2</v>
      </c>
      <c r="CB149">
        <f t="shared" si="72"/>
        <v>2.8184944576062406E-2</v>
      </c>
      <c r="CC149">
        <f t="shared" si="72"/>
        <v>1.5035850657187396E-2</v>
      </c>
      <c r="CD149">
        <f t="shared" si="72"/>
        <v>3.8173432837145176E-5</v>
      </c>
      <c r="CE149">
        <f t="shared" si="72"/>
        <v>6.0958729327969526E-5</v>
      </c>
      <c r="CF149">
        <f t="shared" si="72"/>
        <v>3.6019207506753435E-2</v>
      </c>
      <c r="CG149">
        <f t="shared" si="72"/>
        <v>5.9060814093090709E-4</v>
      </c>
      <c r="CH149">
        <f t="shared" si="72"/>
        <v>1.3244230264481958E-2</v>
      </c>
      <c r="CI149">
        <f t="shared" si="72"/>
        <v>1.1993736050377355E-2</v>
      </c>
      <c r="CJ149">
        <f t="shared" si="72"/>
        <v>9.7977948152215867E-3</v>
      </c>
      <c r="CK149">
        <f t="shared" si="72"/>
        <v>5.2685966786566139E-4</v>
      </c>
      <c r="CL149">
        <f t="shared" si="72"/>
        <v>1.3911882399326913E-4</v>
      </c>
      <c r="CM149">
        <f t="shared" si="72"/>
        <v>1.3467340184857825E-2</v>
      </c>
      <c r="CN149">
        <f t="shared" si="72"/>
        <v>3.9243563139371537E-2</v>
      </c>
      <c r="CO149">
        <f t="shared" si="72"/>
        <v>2.3780337197055476E-3</v>
      </c>
      <c r="CP149">
        <f t="shared" si="72"/>
        <v>1.5888100690243646E-2</v>
      </c>
      <c r="CQ149">
        <f t="shared" si="72"/>
        <v>2.6427317671196787E-3</v>
      </c>
      <c r="CR149">
        <f t="shared" si="72"/>
        <v>1.1310268483716496E-2</v>
      </c>
      <c r="CS149">
        <f t="shared" si="72"/>
        <v>2.9248557501849586E-4</v>
      </c>
      <c r="CT149">
        <f t="shared" si="72"/>
        <v>7.2510860412514316E-4</v>
      </c>
    </row>
    <row r="150" spans="1:98" x14ac:dyDescent="0.25">
      <c r="A150">
        <v>20160804</v>
      </c>
      <c r="B150">
        <v>7.3720000000000001E-3</v>
      </c>
      <c r="C150">
        <v>-2.9789999999999999E-3</v>
      </c>
      <c r="D150">
        <v>-1.1400000000000001E-4</v>
      </c>
      <c r="E150">
        <v>5.4770000000000001E-3</v>
      </c>
      <c r="F150">
        <v>-2.1870000000000001E-3</v>
      </c>
      <c r="G150">
        <v>6.1440000000000002E-3</v>
      </c>
      <c r="H150">
        <v>6.5899999999999997E-4</v>
      </c>
      <c r="I150">
        <v>9.3099999999999997E-4</v>
      </c>
      <c r="J150">
        <v>-3.1700000000000001E-3</v>
      </c>
      <c r="K150">
        <v>3.1410000000000001E-3</v>
      </c>
      <c r="L150">
        <v>-5.0049999999999999E-3</v>
      </c>
      <c r="M150">
        <v>-3.967E-3</v>
      </c>
      <c r="N150">
        <v>-3.2299999999999999E-4</v>
      </c>
      <c r="O150">
        <v>-3.1949999999999999E-3</v>
      </c>
      <c r="P150">
        <v>3.2959999999999999E-3</v>
      </c>
      <c r="Q150">
        <v>-9.6780000000000008E-3</v>
      </c>
      <c r="R150">
        <v>6.6369999999999997E-3</v>
      </c>
      <c r="S150">
        <v>-1.547E-3</v>
      </c>
      <c r="T150">
        <v>4.9360000000000003E-3</v>
      </c>
      <c r="U150">
        <v>7.3099999999999999E-4</v>
      </c>
      <c r="V150">
        <v>1.7229999999999999E-3</v>
      </c>
      <c r="W150">
        <v>9.6349999999999995E-3</v>
      </c>
      <c r="X150">
        <v>-8.4800000000000001E-4</v>
      </c>
      <c r="Y150">
        <v>5.5699999999999999E-4</v>
      </c>
      <c r="Z150">
        <v>-7.3689999999999997E-3</v>
      </c>
      <c r="AA150">
        <v>-1.139E-3</v>
      </c>
      <c r="AB150">
        <v>2.604E-3</v>
      </c>
      <c r="AC150">
        <v>-1.8309999999999999E-3</v>
      </c>
      <c r="AD150">
        <v>9.783E-3</v>
      </c>
      <c r="AE150">
        <v>-1.1900000000000001E-3</v>
      </c>
      <c r="AF150">
        <v>1.4641332499211914E-3</v>
      </c>
      <c r="AG150">
        <v>6.1700704966154997E-4</v>
      </c>
      <c r="AH150">
        <v>-1.0469715211282343E-4</v>
      </c>
      <c r="AI150">
        <v>-7.7392317020287368E-6</v>
      </c>
      <c r="AJ150">
        <v>1.5828058602123177E-4</v>
      </c>
      <c r="AK150">
        <v>-7.7441339543998786E-5</v>
      </c>
      <c r="AL150">
        <v>6.5596148619434633E-4</v>
      </c>
      <c r="AM150">
        <v>1.0978480882690136E-5</v>
      </c>
      <c r="AN150">
        <v>3.9909417440312061E-5</v>
      </c>
      <c r="AO150">
        <v>-2.8325443131685186E-5</v>
      </c>
      <c r="AP150">
        <v>5.0802872016166123E-5</v>
      </c>
      <c r="AQ150">
        <v>-7.6669997616392457E-5</v>
      </c>
      <c r="AR150">
        <v>-1.5826994454450115E-4</v>
      </c>
      <c r="AS150">
        <v>-2.0594863207995869E-5</v>
      </c>
      <c r="AT150">
        <v>-6.4260252546188821E-5</v>
      </c>
      <c r="AU150">
        <v>9.8758940800905922E-5</v>
      </c>
      <c r="AV150">
        <v>-2.7964038520301082E-4</v>
      </c>
      <c r="AW150">
        <v>1.2899466869325732E-4</v>
      </c>
      <c r="AX150">
        <v>-6.8348537421804463E-5</v>
      </c>
      <c r="AY150">
        <v>2.1103654551732484E-4</v>
      </c>
      <c r="AZ150">
        <v>1.0109097942213179E-5</v>
      </c>
      <c r="BA150">
        <v>1.9046617615048697E-5</v>
      </c>
      <c r="BB150">
        <v>2.9499902722882336E-4</v>
      </c>
      <c r="BC150">
        <v>-5.3931553113413514E-6</v>
      </c>
      <c r="BD150">
        <v>2.2916215380372912E-5</v>
      </c>
      <c r="BE150">
        <v>-2.3341075030309163E-4</v>
      </c>
      <c r="BF150">
        <v>-2.7151331338755168E-5</v>
      </c>
      <c r="BG150">
        <v>7.5478631122169023E-5</v>
      </c>
      <c r="BH150">
        <v>-2.2497486071995433E-5</v>
      </c>
      <c r="BI150">
        <v>2.7451270871947268E-4</v>
      </c>
      <c r="BJ150">
        <v>-3.02192252590793E-5</v>
      </c>
      <c r="BL150">
        <v>1E-3</v>
      </c>
      <c r="BM150">
        <v>4.6413324992119142E-4</v>
      </c>
      <c r="BP150" t="s">
        <v>45</v>
      </c>
      <c r="BQ150">
        <f>BQ148*BQ142</f>
        <v>-8.5844931595895681E-5</v>
      </c>
      <c r="BR150">
        <f>BR148*BR142</f>
        <v>-2.0174287969347419E-4</v>
      </c>
      <c r="BS150">
        <f t="shared" ref="BS150:CT150" si="73">BS148*BS142</f>
        <v>-2.3331025292055467E-4</v>
      </c>
      <c r="BT150">
        <f t="shared" si="73"/>
        <v>-7.0806566759735117E-5</v>
      </c>
      <c r="BU150">
        <f t="shared" si="73"/>
        <v>-4.6370812947236429E-5</v>
      </c>
      <c r="BV150">
        <f t="shared" si="73"/>
        <v>-1.7712096467594127E-4</v>
      </c>
      <c r="BW150">
        <f t="shared" si="73"/>
        <v>-6.2885749655941243E-8</v>
      </c>
      <c r="BX150">
        <f t="shared" si="73"/>
        <v>-7.4291768165019628E-5</v>
      </c>
      <c r="BY150">
        <f t="shared" si="73"/>
        <v>-1.4389565089574489E-4</v>
      </c>
      <c r="BZ150">
        <f t="shared" si="73"/>
        <v>-3.99562725635913E-5</v>
      </c>
      <c r="CA150">
        <f t="shared" si="73"/>
        <v>-2.0715381213631728E-4</v>
      </c>
      <c r="CB150">
        <f t="shared" si="73"/>
        <v>-1.5021196953124991E-4</v>
      </c>
      <c r="CC150">
        <f t="shared" si="73"/>
        <v>-5.0490883152421283E-5</v>
      </c>
      <c r="CD150">
        <f t="shared" si="73"/>
        <v>-9.0229302911991325E-8</v>
      </c>
      <c r="CE150">
        <f t="shared" si="73"/>
        <v>-5.4441942015798886E-7</v>
      </c>
      <c r="CF150">
        <f t="shared" si="73"/>
        <v>-1.134069385606077E-4</v>
      </c>
      <c r="CG150">
        <f t="shared" si="73"/>
        <v>-2.7346651090135159E-6</v>
      </c>
      <c r="CH150">
        <f t="shared" si="73"/>
        <v>-7.6045693642183088E-5</v>
      </c>
      <c r="CI150">
        <f t="shared" si="73"/>
        <v>-6.3261037687731452E-5</v>
      </c>
      <c r="CJ150">
        <f t="shared" si="73"/>
        <v>-9.2922155207193183E-5</v>
      </c>
      <c r="CK150">
        <f t="shared" si="73"/>
        <v>-4.2706536383967623E-6</v>
      </c>
      <c r="CL150">
        <f t="shared" si="73"/>
        <v>-7.9199897327161539E-7</v>
      </c>
      <c r="CM150">
        <f t="shared" si="73"/>
        <v>-5.6234825584310223E-5</v>
      </c>
      <c r="CN150">
        <f t="shared" si="73"/>
        <v>-2.372322135712813E-4</v>
      </c>
      <c r="CO150">
        <f t="shared" si="73"/>
        <v>-1.0976014168995637E-5</v>
      </c>
      <c r="CP150">
        <f t="shared" si="73"/>
        <v>-1.2938585348399857E-4</v>
      </c>
      <c r="CQ150">
        <f t="shared" si="73"/>
        <v>-1.3467226200414795E-5</v>
      </c>
      <c r="CR150">
        <f t="shared" si="73"/>
        <v>-1.038304649515969E-4</v>
      </c>
      <c r="CS150">
        <f t="shared" si="73"/>
        <v>-1.3816542368950769E-6</v>
      </c>
      <c r="CT150">
        <f t="shared" si="73"/>
        <v>-4.910798303021595E-6</v>
      </c>
    </row>
    <row r="151" spans="1:98" x14ac:dyDescent="0.25">
      <c r="A151">
        <v>20160805</v>
      </c>
      <c r="B151">
        <v>9.9319999999999999E-3</v>
      </c>
      <c r="C151">
        <v>-6.8900000000000005E-4</v>
      </c>
      <c r="D151">
        <v>9.1399999999999999E-4</v>
      </c>
      <c r="E151">
        <v>1.2071E-2</v>
      </c>
      <c r="F151">
        <v>1.1950000000000001E-3</v>
      </c>
      <c r="G151">
        <v>1.5207E-2</v>
      </c>
      <c r="H151">
        <v>1.2975E-2</v>
      </c>
      <c r="I151">
        <v>-3.1380000000000002E-3</v>
      </c>
      <c r="J151">
        <v>9.6609999999999994E-3</v>
      </c>
      <c r="K151">
        <v>8.5159999999999993E-3</v>
      </c>
      <c r="L151">
        <v>3.9630000000000004E-3</v>
      </c>
      <c r="M151">
        <v>8.2500000000000004E-3</v>
      </c>
      <c r="N151">
        <v>3.068E-3</v>
      </c>
      <c r="O151">
        <v>4.274E-3</v>
      </c>
      <c r="P151">
        <v>0.10408000000000001</v>
      </c>
      <c r="Q151">
        <v>7.0410000000000004E-3</v>
      </c>
      <c r="R151">
        <v>7.6920000000000001E-3</v>
      </c>
      <c r="S151">
        <v>2.6952E-2</v>
      </c>
      <c r="T151">
        <v>6.2760000000000003E-3</v>
      </c>
      <c r="U151">
        <v>1.9347E-2</v>
      </c>
      <c r="V151">
        <v>2.4711E-2</v>
      </c>
      <c r="W151">
        <v>1.1566999999999999E-2</v>
      </c>
      <c r="X151">
        <v>5.9379999999999997E-3</v>
      </c>
      <c r="Y151">
        <v>-5.3769999999999998E-3</v>
      </c>
      <c r="Z151">
        <v>6.3210000000000002E-3</v>
      </c>
      <c r="AA151">
        <v>4.2882999999999998E-2</v>
      </c>
      <c r="AB151">
        <v>7.7920000000000003E-3</v>
      </c>
      <c r="AC151">
        <v>2.5561E-2</v>
      </c>
      <c r="AD151">
        <v>8.3040000000000006E-3</v>
      </c>
      <c r="AE151">
        <v>1.9620000000000002E-3</v>
      </c>
      <c r="AF151">
        <v>1.1892617932340765E-2</v>
      </c>
      <c r="AG151">
        <v>8.29940661751428E-4</v>
      </c>
      <c r="AH151">
        <v>-2.3921996337554317E-5</v>
      </c>
      <c r="AI151">
        <v>6.1397339459004697E-5</v>
      </c>
      <c r="AJ151">
        <v>3.4902162274739047E-4</v>
      </c>
      <c r="AK151">
        <v>4.1881688062702146E-5</v>
      </c>
      <c r="AL151">
        <v>1.6294416196935542E-3</v>
      </c>
      <c r="AM151">
        <v>2.1645928753999302E-4</v>
      </c>
      <c r="AN151">
        <v>-1.3256448658222671E-4</v>
      </c>
      <c r="AO151">
        <v>8.6164545089455435E-5</v>
      </c>
      <c r="AP151">
        <v>1.3732580071435557E-4</v>
      </c>
      <c r="AQ151">
        <v>6.0252704268270253E-5</v>
      </c>
      <c r="AR151">
        <v>3.2807411227060327E-4</v>
      </c>
      <c r="AS151">
        <v>1.939793465107891E-4</v>
      </c>
      <c r="AT151">
        <v>8.5343766260922971E-5</v>
      </c>
      <c r="AU151">
        <v>3.4038507888952134E-3</v>
      </c>
      <c r="AV151">
        <v>2.0253918274720109E-4</v>
      </c>
      <c r="AW151">
        <v>1.4892943534935255E-4</v>
      </c>
      <c r="AX151">
        <v>1.2089081259669618E-3</v>
      </c>
      <c r="AY151">
        <v>2.66929004490249E-4</v>
      </c>
      <c r="AZ151">
        <v>2.6961491663839848E-4</v>
      </c>
      <c r="BA151">
        <v>2.7671808477469558E-4</v>
      </c>
      <c r="BB151">
        <v>3.5415860383828415E-4</v>
      </c>
      <c r="BC151">
        <v>3.7555363274506988E-5</v>
      </c>
      <c r="BD151">
        <v>-2.1752013583375577E-4</v>
      </c>
      <c r="BE151">
        <v>1.9918108466326684E-4</v>
      </c>
      <c r="BF151">
        <v>1.0539053813648982E-3</v>
      </c>
      <c r="BG151">
        <v>2.2501753121495128E-4</v>
      </c>
      <c r="BH151">
        <v>3.1841871835014136E-4</v>
      </c>
      <c r="BI151">
        <v>2.3226437486429643E-4</v>
      </c>
      <c r="BJ151">
        <v>4.9351460293412586E-5</v>
      </c>
      <c r="BL151">
        <v>1E-3</v>
      </c>
      <c r="BM151">
        <v>1.0892617932340764E-2</v>
      </c>
      <c r="BP151" t="s">
        <v>46</v>
      </c>
      <c r="BQ151">
        <f>BQ148*BQ143</f>
        <v>-0.17836846210658408</v>
      </c>
      <c r="BR151">
        <f t="shared" ref="BR151:CT151" si="74">BR148*BR143</f>
        <v>0.15401300438093737</v>
      </c>
      <c r="BS151">
        <f t="shared" si="74"/>
        <v>0.22681706458335152</v>
      </c>
      <c r="BT151">
        <f t="shared" si="74"/>
        <v>0.15760434212099719</v>
      </c>
      <c r="BU151">
        <f t="shared" si="74"/>
        <v>9.2981344621888132E-2</v>
      </c>
      <c r="BV151">
        <f t="shared" si="74"/>
        <v>-0.18004439194995195</v>
      </c>
      <c r="BW151">
        <f t="shared" si="74"/>
        <v>-4.0995397899274396E-3</v>
      </c>
      <c r="BX151">
        <f t="shared" si="74"/>
        <v>9.2177657614041023E-2</v>
      </c>
      <c r="BY151">
        <f t="shared" si="74"/>
        <v>-0.17206362211447998</v>
      </c>
      <c r="BZ151">
        <f t="shared" si="74"/>
        <v>7.375674240103311E-2</v>
      </c>
      <c r="CA151">
        <f t="shared" si="74"/>
        <v>-0.2279566632981975</v>
      </c>
      <c r="CB151">
        <f t="shared" si="74"/>
        <v>0.15718658090051194</v>
      </c>
      <c r="CC151">
        <f t="shared" si="74"/>
        <v>7.7029726909057891E-2</v>
      </c>
      <c r="CD151">
        <f t="shared" si="74"/>
        <v>5.2244528071992572E-3</v>
      </c>
      <c r="CE151">
        <f t="shared" si="74"/>
        <v>-8.986560241488032E-3</v>
      </c>
      <c r="CF151">
        <f t="shared" si="74"/>
        <v>0.13073992204486745</v>
      </c>
      <c r="CG151">
        <f t="shared" si="74"/>
        <v>1.3459412538178882E-2</v>
      </c>
      <c r="CH151">
        <f t="shared" si="74"/>
        <v>-0.17982162469599058</v>
      </c>
      <c r="CI151">
        <f t="shared" si="74"/>
        <v>5.5260093671653687E-2</v>
      </c>
      <c r="CJ151">
        <f t="shared" si="74"/>
        <v>8.5960625498819512E-2</v>
      </c>
      <c r="CK151">
        <f t="shared" si="74"/>
        <v>-3.0514528287639061E-2</v>
      </c>
      <c r="CL151">
        <f t="shared" si="74"/>
        <v>-1.4719356989228197E-2</v>
      </c>
      <c r="CM151">
        <f t="shared" si="74"/>
        <v>8.8798529210065105E-2</v>
      </c>
      <c r="CN151">
        <f t="shared" si="74"/>
        <v>0.12093581345796083</v>
      </c>
      <c r="CO151">
        <f t="shared" si="74"/>
        <v>3.862082572983868E-2</v>
      </c>
      <c r="CP151">
        <f t="shared" si="74"/>
        <v>-0.24483116549403033</v>
      </c>
      <c r="CQ151">
        <f t="shared" si="74"/>
        <v>5.4004551196914129E-2</v>
      </c>
      <c r="CR151">
        <f t="shared" si="74"/>
        <v>-0.18715382963903954</v>
      </c>
      <c r="CS151">
        <f t="shared" si="74"/>
        <v>-1.8788540548160055E-2</v>
      </c>
      <c r="CT151">
        <f t="shared" si="74"/>
        <v>-1.8903385350762865E-2</v>
      </c>
    </row>
    <row r="152" spans="1:98" x14ac:dyDescent="0.25">
      <c r="A152">
        <v>20160808</v>
      </c>
      <c r="B152">
        <v>1.725E-3</v>
      </c>
      <c r="C152">
        <v>-9.2000000000000003E-4</v>
      </c>
      <c r="D152">
        <v>1.1762999999999999E-2</v>
      </c>
      <c r="E152">
        <v>-3.6699999999999998E-4</v>
      </c>
      <c r="F152">
        <v>6.8649999999999996E-3</v>
      </c>
      <c r="G152">
        <v>8.2810000000000002E-3</v>
      </c>
      <c r="H152">
        <v>4.64E-4</v>
      </c>
      <c r="I152">
        <v>-2.33E-4</v>
      </c>
      <c r="J152">
        <v>1.0659E-2</v>
      </c>
      <c r="K152">
        <v>1.242E-3</v>
      </c>
      <c r="L152">
        <v>3.4919999999999999E-3</v>
      </c>
      <c r="M152">
        <v>-1.439E-2</v>
      </c>
      <c r="N152">
        <v>-4.7489999999999997E-3</v>
      </c>
      <c r="O152">
        <v>5.5999999999999999E-5</v>
      </c>
      <c r="P152">
        <v>-1.5658999999999999E-2</v>
      </c>
      <c r="Q152">
        <v>-8.3500000000000002E-4</v>
      </c>
      <c r="R152">
        <v>-7.7169999999999999E-3</v>
      </c>
      <c r="S152">
        <v>-3.0170000000000002E-3</v>
      </c>
      <c r="T152">
        <v>-5.6940000000000003E-3</v>
      </c>
      <c r="U152">
        <v>2.3280000000000002E-3</v>
      </c>
      <c r="V152">
        <v>4.731E-3</v>
      </c>
      <c r="W152">
        <v>1.7149999999999999E-3</v>
      </c>
      <c r="X152">
        <v>-3.6259999999999999E-3</v>
      </c>
      <c r="Y152">
        <v>-9.3199999999999999E-4</v>
      </c>
      <c r="Z152">
        <v>-5.1130000000000004E-3</v>
      </c>
      <c r="AA152">
        <v>5.2490000000000002E-3</v>
      </c>
      <c r="AB152">
        <v>-9.6699999999999998E-4</v>
      </c>
      <c r="AC152">
        <v>4.5649999999999996E-3</v>
      </c>
      <c r="AD152">
        <v>-2.3709999999999998E-3</v>
      </c>
      <c r="AE152">
        <v>-6.0140000000000002E-3</v>
      </c>
      <c r="AF152">
        <v>1.518065363878593E-4</v>
      </c>
      <c r="AG152">
        <v>1.444138230340965E-4</v>
      </c>
      <c r="AH152">
        <v>-3.1917361705824742E-5</v>
      </c>
      <c r="AI152">
        <v>7.9957845145935515E-4</v>
      </c>
      <c r="AJ152">
        <v>-1.0518172222713204E-5</v>
      </c>
      <c r="AK152">
        <v>2.422862302551246E-4</v>
      </c>
      <c r="AL152">
        <v>8.9478797386260956E-4</v>
      </c>
      <c r="AM152">
        <v>7.7454921578681343E-6</v>
      </c>
      <c r="AN152">
        <v>-9.8421410682600955E-6</v>
      </c>
      <c r="AO152">
        <v>9.6092229500529543E-5</v>
      </c>
      <c r="AP152">
        <v>2.0055695300187411E-5</v>
      </c>
      <c r="AQ152">
        <v>5.3284549255530645E-5</v>
      </c>
      <c r="AR152">
        <v>-5.6408475072352042E-4</v>
      </c>
      <c r="AS152">
        <v>-2.9887918022387857E-4</v>
      </c>
      <c r="AT152">
        <v>1.1184338134965948E-6</v>
      </c>
      <c r="AU152">
        <v>-5.041658165402151E-4</v>
      </c>
      <c r="AV152">
        <v>-2.4002648101483394E-5</v>
      </c>
      <c r="AW152">
        <v>-1.4828109708497537E-4</v>
      </c>
      <c r="AX152">
        <v>-1.3493549893815431E-4</v>
      </c>
      <c r="AY152">
        <v>-2.4083021389419867E-4</v>
      </c>
      <c r="AZ152">
        <v>3.2522480078213245E-5</v>
      </c>
      <c r="BA152">
        <v>5.3236661891560024E-5</v>
      </c>
      <c r="BB152">
        <v>5.2607317494347646E-5</v>
      </c>
      <c r="BC152">
        <v>-2.2852963863210699E-5</v>
      </c>
      <c r="BD152">
        <v>-3.7673069663669788E-5</v>
      </c>
      <c r="BE152">
        <v>-1.6031443506592857E-4</v>
      </c>
      <c r="BF152">
        <v>1.2969627779050948E-4</v>
      </c>
      <c r="BG152">
        <v>-2.7901954008384063E-5</v>
      </c>
      <c r="BH152">
        <v>5.7134760505747108E-5</v>
      </c>
      <c r="BI152">
        <v>-6.6169312849405774E-5</v>
      </c>
      <c r="BJ152">
        <v>-1.5038522405749332E-4</v>
      </c>
      <c r="BL152">
        <v>1E-3</v>
      </c>
      <c r="BM152">
        <v>-8.4819346361214077E-4</v>
      </c>
      <c r="BP152" t="s">
        <v>47</v>
      </c>
      <c r="BQ152">
        <f>BQ149*BQ146</f>
        <v>1.115350199353292E-6</v>
      </c>
      <c r="BR152">
        <f t="shared" ref="BR152:CT152" si="75">BR149*BR146</f>
        <v>2.6211676904054026E-6</v>
      </c>
      <c r="BS152">
        <f t="shared" si="75"/>
        <v>3.031310436952449E-6</v>
      </c>
      <c r="BT152">
        <f t="shared" si="75"/>
        <v>9.1996250544823758E-7</v>
      </c>
      <c r="BU152">
        <f t="shared" si="75"/>
        <v>6.0247814871981472E-7</v>
      </c>
      <c r="BV152">
        <f t="shared" si="75"/>
        <v>2.3012646126961745E-6</v>
      </c>
      <c r="BW152">
        <f t="shared" si="75"/>
        <v>8.1705037340362579E-10</v>
      </c>
      <c r="BX152">
        <f t="shared" si="75"/>
        <v>9.6524438767360916E-7</v>
      </c>
      <c r="BY152">
        <f t="shared" si="75"/>
        <v>1.8695808818177695E-6</v>
      </c>
      <c r="BZ152">
        <f t="shared" si="75"/>
        <v>5.1913649112100549E-7</v>
      </c>
      <c r="CA152">
        <f t="shared" si="75"/>
        <v>2.6914698557938223E-6</v>
      </c>
      <c r="CB152">
        <f t="shared" si="75"/>
        <v>1.9516463819972378E-6</v>
      </c>
      <c r="CC152">
        <f t="shared" si="75"/>
        <v>6.5600863723292097E-7</v>
      </c>
      <c r="CD152">
        <f t="shared" si="75"/>
        <v>1.1723146506090248E-9</v>
      </c>
      <c r="CE152">
        <f t="shared" si="75"/>
        <v>7.0734322634610628E-9</v>
      </c>
      <c r="CF152">
        <f t="shared" si="75"/>
        <v>1.4734527616266149E-6</v>
      </c>
      <c r="CG152">
        <f t="shared" si="75"/>
        <v>3.5530452617292843E-8</v>
      </c>
      <c r="CH152">
        <f t="shared" si="75"/>
        <v>9.8803246722865913E-7</v>
      </c>
      <c r="CI152">
        <f t="shared" si="75"/>
        <v>8.2192634654834804E-7</v>
      </c>
      <c r="CJ152">
        <f t="shared" si="75"/>
        <v>1.2073018454083737E-6</v>
      </c>
      <c r="CK152">
        <f t="shared" si="75"/>
        <v>5.5486961179923963E-8</v>
      </c>
      <c r="CL152">
        <f t="shared" si="75"/>
        <v>1.0290138233022168E-8</v>
      </c>
      <c r="CM152">
        <f t="shared" si="75"/>
        <v>7.3063747340742002E-7</v>
      </c>
      <c r="CN152">
        <f t="shared" si="75"/>
        <v>3.0822669641733624E-6</v>
      </c>
      <c r="CO152">
        <f t="shared" si="75"/>
        <v>1.4260713316334155E-7</v>
      </c>
      <c r="CP152">
        <f t="shared" si="75"/>
        <v>1.6810606612886305E-6</v>
      </c>
      <c r="CQ152">
        <f t="shared" si="75"/>
        <v>1.7497449352137022E-7</v>
      </c>
      <c r="CR152">
        <f t="shared" si="75"/>
        <v>1.3490293210070595E-6</v>
      </c>
      <c r="CS152">
        <f t="shared" si="75"/>
        <v>1.7951302422983382E-8</v>
      </c>
      <c r="CT152">
        <f t="shared" si="75"/>
        <v>6.3804114750099195E-8</v>
      </c>
    </row>
    <row r="153" spans="1:98" x14ac:dyDescent="0.25">
      <c r="A153">
        <v>20160809</v>
      </c>
      <c r="B153">
        <v>2.4109999999999999E-3</v>
      </c>
      <c r="C153">
        <v>6.9099999999999999E-4</v>
      </c>
      <c r="D153">
        <v>1.242E-3</v>
      </c>
      <c r="E153">
        <v>-1.6659999999999999E-3</v>
      </c>
      <c r="F153">
        <v>1.186E-3</v>
      </c>
      <c r="G153">
        <v>4.0600000000000002E-3</v>
      </c>
      <c r="H153">
        <v>5.1019999999999998E-3</v>
      </c>
      <c r="I153">
        <v>2.6819999999999999E-3</v>
      </c>
      <c r="J153">
        <v>-7.3109999999999998E-3</v>
      </c>
      <c r="K153">
        <v>3.225E-3</v>
      </c>
      <c r="L153">
        <v>3.2529999999999998E-3</v>
      </c>
      <c r="M153">
        <v>4.2940000000000001E-3</v>
      </c>
      <c r="N153">
        <v>-1.779E-3</v>
      </c>
      <c r="O153">
        <v>-1.0640000000000001E-3</v>
      </c>
      <c r="P153">
        <v>-5.8859999999999997E-3</v>
      </c>
      <c r="Q153">
        <v>9.6080000000000002E-3</v>
      </c>
      <c r="R153">
        <v>1.6899999999999999E-4</v>
      </c>
      <c r="S153">
        <v>-3.48E-3</v>
      </c>
      <c r="T153">
        <v>2.7269999999999998E-3</v>
      </c>
      <c r="U153">
        <v>-3.751E-3</v>
      </c>
      <c r="V153">
        <v>-6.6839999999999998E-3</v>
      </c>
      <c r="W153">
        <v>-3.4250000000000001E-3</v>
      </c>
      <c r="X153">
        <v>2.5399999999999999E-4</v>
      </c>
      <c r="Y153">
        <v>1.3060000000000001E-3</v>
      </c>
      <c r="Z153">
        <v>-7.3399999999999995E-4</v>
      </c>
      <c r="AA153">
        <v>-1.305E-3</v>
      </c>
      <c r="AB153">
        <v>-2.2569999999999999E-3</v>
      </c>
      <c r="AC153">
        <v>3.7460000000000002E-3</v>
      </c>
      <c r="AD153">
        <v>1.3760000000000001E-3</v>
      </c>
      <c r="AE153">
        <v>-2.1810000000000002E-3</v>
      </c>
      <c r="AF153">
        <v>8.0480569513664054E-4</v>
      </c>
      <c r="AG153">
        <v>2.021706371888736E-4</v>
      </c>
      <c r="AH153">
        <v>2.3970234325755715E-5</v>
      </c>
      <c r="AI153">
        <v>8.4461492023062352E-5</v>
      </c>
      <c r="AJ153">
        <v>-4.7629962417971402E-5</v>
      </c>
      <c r="AK153">
        <v>4.1873840984209589E-5</v>
      </c>
      <c r="AL153">
        <v>4.4012736825941256E-4</v>
      </c>
      <c r="AM153">
        <v>8.5533669115504766E-5</v>
      </c>
      <c r="AN153">
        <v>1.1350392119086029E-4</v>
      </c>
      <c r="AO153">
        <v>-6.5375828870101925E-5</v>
      </c>
      <c r="AP153">
        <v>5.2203458036827299E-5</v>
      </c>
      <c r="AQ153">
        <v>4.9759590337412393E-5</v>
      </c>
      <c r="AR153">
        <v>1.6891252543487368E-4</v>
      </c>
      <c r="AS153">
        <v>-1.1167380163642881E-4</v>
      </c>
      <c r="AT153">
        <v>-2.1210789161786695E-5</v>
      </c>
      <c r="AU153">
        <v>-1.8824395057544116E-4</v>
      </c>
      <c r="AV153">
        <v>2.7862101086921802E-4</v>
      </c>
      <c r="AW153">
        <v>3.2452836976461766E-6</v>
      </c>
      <c r="AX153">
        <v>-1.5497855511893913E-4</v>
      </c>
      <c r="AY153">
        <v>1.1556241712886789E-4</v>
      </c>
      <c r="AZ153">
        <v>-5.2163983095837574E-5</v>
      </c>
      <c r="BA153">
        <v>-7.4651242764813244E-5</v>
      </c>
      <c r="BB153">
        <v>-1.0461838146156323E-4</v>
      </c>
      <c r="BC153">
        <v>1.5999778121113447E-6</v>
      </c>
      <c r="BD153">
        <v>5.2817815499411082E-5</v>
      </c>
      <c r="BE153">
        <v>-2.2978895807976432E-5</v>
      </c>
      <c r="BF153">
        <v>-3.2177282789860512E-5</v>
      </c>
      <c r="BG153">
        <v>-6.4925230069816272E-5</v>
      </c>
      <c r="BH153">
        <v>4.7022594057411361E-5</v>
      </c>
      <c r="BI153">
        <v>3.8423407158678207E-5</v>
      </c>
      <c r="BJ153">
        <v>-5.4375644212959867E-5</v>
      </c>
      <c r="BL153">
        <v>1E-3</v>
      </c>
      <c r="BM153">
        <v>-1.9519430486335948E-4</v>
      </c>
      <c r="BP153" t="s">
        <v>48</v>
      </c>
      <c r="BQ153">
        <f>SUM(BQ150:CT150)</f>
        <v>-2.3927464928288188E-3</v>
      </c>
    </row>
    <row r="154" spans="1:98" x14ac:dyDescent="0.25">
      <c r="A154">
        <v>20160810</v>
      </c>
      <c r="B154">
        <v>-3.0929999999999998E-3</v>
      </c>
      <c r="C154">
        <v>3.2209999999999999E-3</v>
      </c>
      <c r="D154">
        <v>-1.7361999999999999E-2</v>
      </c>
      <c r="E154">
        <v>1.916E-3</v>
      </c>
      <c r="F154">
        <v>-1.1646E-2</v>
      </c>
      <c r="G154">
        <v>-7.4440000000000001E-3</v>
      </c>
      <c r="H154">
        <v>-2.0309999999999998E-3</v>
      </c>
      <c r="I154">
        <v>3.7209999999999999E-3</v>
      </c>
      <c r="J154">
        <v>-2.173E-3</v>
      </c>
      <c r="K154">
        <v>1.9904000000000002E-2</v>
      </c>
      <c r="L154">
        <v>5.6550000000000003E-3</v>
      </c>
      <c r="M154">
        <v>1.4250000000000001E-3</v>
      </c>
      <c r="N154">
        <v>-5.6700000000000001E-4</v>
      </c>
      <c r="O154">
        <v>2.4099999999999998E-3</v>
      </c>
      <c r="P154">
        <v>2.3999999999999998E-3</v>
      </c>
      <c r="Q154">
        <v>1.231E-2</v>
      </c>
      <c r="R154">
        <v>4.1419999999999998E-3</v>
      </c>
      <c r="S154">
        <v>-8.9569999999999997E-3</v>
      </c>
      <c r="T154">
        <v>1.2374E-2</v>
      </c>
      <c r="U154">
        <v>-1.1476E-2</v>
      </c>
      <c r="V154">
        <v>-9.9399999999999992E-3</v>
      </c>
      <c r="W154">
        <v>-1.1168000000000001E-2</v>
      </c>
      <c r="X154">
        <v>4.2299999999999998E-4</v>
      </c>
      <c r="Y154">
        <v>2.7950000000000002E-3</v>
      </c>
      <c r="Z154">
        <v>-3.7469999999999999E-3</v>
      </c>
      <c r="AA154">
        <v>-9.8040000000000002E-3</v>
      </c>
      <c r="AB154">
        <v>-2.9090000000000001E-3</v>
      </c>
      <c r="AC154">
        <v>-7.6480000000000003E-3</v>
      </c>
      <c r="AD154">
        <v>-4.7460000000000002E-3</v>
      </c>
      <c r="AE154">
        <v>2.6090000000000002E-3</v>
      </c>
      <c r="AF154">
        <v>-2.3090622057644712E-3</v>
      </c>
      <c r="AG154">
        <v>-2.5942895402340229E-4</v>
      </c>
      <c r="AH154">
        <v>1.124719743414299E-4</v>
      </c>
      <c r="AI154">
        <v>-1.1540914024431492E-3</v>
      </c>
      <c r="AJ154">
        <v>5.5067467526355818E-5</v>
      </c>
      <c r="AK154">
        <v>-4.0776525499389084E-4</v>
      </c>
      <c r="AL154">
        <v>-8.0366779677561151E-4</v>
      </c>
      <c r="AM154">
        <v>-3.4094685794621099E-5</v>
      </c>
      <c r="AN154">
        <v>1.5859439872921929E-4</v>
      </c>
      <c r="AO154">
        <v>-1.9454418872756647E-5</v>
      </c>
      <c r="AP154">
        <v>3.2970986747140398E-4</v>
      </c>
      <c r="AQ154">
        <v>8.6571196551605485E-5</v>
      </c>
      <c r="AR154">
        <v>5.6324346278920785E-5</v>
      </c>
      <c r="AS154">
        <v>-3.5692334845577897E-5</v>
      </c>
      <c r="AT154">
        <v>4.8321539954184256E-5</v>
      </c>
      <c r="AU154">
        <v>7.7199795913994776E-5</v>
      </c>
      <c r="AV154">
        <v>3.6258958914863517E-4</v>
      </c>
      <c r="AW154">
        <v>8.0137162288263444E-5</v>
      </c>
      <c r="AX154">
        <v>-3.9665262752686765E-4</v>
      </c>
      <c r="AY154">
        <v>5.2907721516461722E-4</v>
      </c>
      <c r="AZ154">
        <v>-1.5829401116598267E-4</v>
      </c>
      <c r="BA154">
        <v>-1.1028368225273749E-4</v>
      </c>
      <c r="BB154">
        <v>-3.3846057266604833E-4</v>
      </c>
      <c r="BC154">
        <v>2.6746516691802892E-6</v>
      </c>
      <c r="BD154">
        <v>1.1373504650065421E-4</v>
      </c>
      <c r="BE154">
        <v>-1.1725986558752217E-4</v>
      </c>
      <c r="BF154">
        <v>-2.4017415730746291E-4</v>
      </c>
      <c r="BG154">
        <v>-8.3718884648484987E-5</v>
      </c>
      <c r="BH154">
        <v>-9.5590630370547927E-5</v>
      </c>
      <c r="BI154">
        <v>-1.323432598359345E-4</v>
      </c>
      <c r="BJ154">
        <v>6.5436081807662968E-5</v>
      </c>
      <c r="BL154">
        <v>1E-3</v>
      </c>
      <c r="BM154">
        <v>-3.3090622057644712E-3</v>
      </c>
      <c r="BP154" t="s">
        <v>49</v>
      </c>
      <c r="BQ154">
        <f>SUM(BQ151:CT151)</f>
        <v>0.15831901918183613</v>
      </c>
    </row>
    <row r="155" spans="1:98" x14ac:dyDescent="0.25">
      <c r="A155">
        <v>20160811</v>
      </c>
      <c r="B155">
        <v>4.8260000000000004E-3</v>
      </c>
      <c r="C155">
        <v>3.2100000000000002E-3</v>
      </c>
      <c r="D155">
        <v>3.588E-3</v>
      </c>
      <c r="E155">
        <v>8.9460000000000008E-3</v>
      </c>
      <c r="F155">
        <v>1.2581999999999999E-2</v>
      </c>
      <c r="G155">
        <v>-6.4800000000000003E-4</v>
      </c>
      <c r="H155">
        <v>9.8040000000000002E-3</v>
      </c>
      <c r="I155">
        <v>4.8659999999999997E-3</v>
      </c>
      <c r="J155">
        <v>7.1380000000000002E-3</v>
      </c>
      <c r="K155">
        <v>4.9699999999999996E-3</v>
      </c>
      <c r="L155">
        <v>5.4429999999999999E-3</v>
      </c>
      <c r="M155">
        <v>5.6899999999999995E-4</v>
      </c>
      <c r="N155">
        <v>3.3240000000000001E-3</v>
      </c>
      <c r="O155">
        <v>1.2191E-2</v>
      </c>
      <c r="P155">
        <v>1.5805E-2</v>
      </c>
      <c r="Q155">
        <v>-9.2000000000000003E-4</v>
      </c>
      <c r="R155">
        <v>4.8820000000000001E-3</v>
      </c>
      <c r="S155">
        <v>2.7569999999999999E-3</v>
      </c>
      <c r="T155">
        <v>-2.0279999999999999E-3</v>
      </c>
      <c r="U155">
        <v>2.9021999999999999E-2</v>
      </c>
      <c r="V155">
        <v>1.1429999999999999E-2</v>
      </c>
      <c r="W155">
        <v>4.3439999999999998E-3</v>
      </c>
      <c r="X155">
        <v>3.1289999999999998E-3</v>
      </c>
      <c r="Y155">
        <v>9.2900000000000003E-4</v>
      </c>
      <c r="Z155">
        <v>1.0619E-2</v>
      </c>
      <c r="AA155">
        <v>6.1609999999999998E-3</v>
      </c>
      <c r="AB155">
        <v>3.2420000000000001E-3</v>
      </c>
      <c r="AC155">
        <v>1.0297000000000001E-2</v>
      </c>
      <c r="AD155">
        <v>5.522E-3</v>
      </c>
      <c r="AE155">
        <v>3.094E-3</v>
      </c>
      <c r="AF155">
        <v>4.7512849087410196E-3</v>
      </c>
      <c r="AG155">
        <v>4.0482696056431706E-4</v>
      </c>
      <c r="AH155">
        <v>1.1191887923218091E-4</v>
      </c>
      <c r="AI155">
        <v>2.3823244478206662E-4</v>
      </c>
      <c r="AJ155">
        <v>2.5819584997841829E-4</v>
      </c>
      <c r="AK155">
        <v>4.439828920704668E-4</v>
      </c>
      <c r="AL155">
        <v>-6.9585120663752907E-5</v>
      </c>
      <c r="AM155">
        <v>1.6541309204068014E-4</v>
      </c>
      <c r="AN155">
        <v>2.0742507911913148E-4</v>
      </c>
      <c r="AO155">
        <v>6.4058541847328388E-5</v>
      </c>
      <c r="AP155">
        <v>8.234812070336918E-5</v>
      </c>
      <c r="AQ155">
        <v>8.3385273065000829E-5</v>
      </c>
      <c r="AR155">
        <v>2.2397188068674176E-5</v>
      </c>
      <c r="AS155">
        <v>2.0895208084457568E-4</v>
      </c>
      <c r="AT155">
        <v>2.4625115171603303E-4</v>
      </c>
      <c r="AU155">
        <v>5.1399907827498481E-4</v>
      </c>
      <c r="AV155">
        <v>-2.6946245596093768E-5</v>
      </c>
      <c r="AW155">
        <v>9.4469045960923794E-5</v>
      </c>
      <c r="AX155">
        <v>1.2185213359128782E-4</v>
      </c>
      <c r="AY155">
        <v>-8.6128689006456692E-5</v>
      </c>
      <c r="AZ155">
        <v>4.0999525341334767E-4</v>
      </c>
      <c r="BA155">
        <v>1.2766146833559334E-4</v>
      </c>
      <c r="BB155">
        <v>1.3160056747321127E-4</v>
      </c>
      <c r="BC155">
        <v>1.9753414667579742E-5</v>
      </c>
      <c r="BD155">
        <v>3.7660347552360659E-5</v>
      </c>
      <c r="BE155">
        <v>3.3426405069137929E-4</v>
      </c>
      <c r="BF155">
        <v>1.5114516217840825E-4</v>
      </c>
      <c r="BG155">
        <v>9.3164608512114074E-5</v>
      </c>
      <c r="BH155">
        <v>1.2941356203289574E-4</v>
      </c>
      <c r="BI155">
        <v>1.5410433892570864E-4</v>
      </c>
      <c r="BJ155">
        <v>7.7474378365285904E-5</v>
      </c>
      <c r="BL155">
        <v>1E-3</v>
      </c>
      <c r="BM155">
        <v>3.7512849087410196E-3</v>
      </c>
      <c r="BP155" t="s">
        <v>50</v>
      </c>
      <c r="BQ155">
        <f>SUM(BQ152:CT152)</f>
        <v>3.1088035463075704E-5</v>
      </c>
    </row>
    <row r="156" spans="1:98" x14ac:dyDescent="0.25">
      <c r="A156">
        <v>20160812</v>
      </c>
      <c r="B156">
        <v>-6.1749999999999999E-3</v>
      </c>
      <c r="C156">
        <v>6.4000000000000003E-3</v>
      </c>
      <c r="D156">
        <v>1.303E-2</v>
      </c>
      <c r="E156">
        <v>-9.6620000000000004E-3</v>
      </c>
      <c r="F156">
        <v>7.4949999999999999E-3</v>
      </c>
      <c r="G156">
        <v>2.3159999999999999E-3</v>
      </c>
      <c r="H156">
        <v>-2.8389999999999999E-3</v>
      </c>
      <c r="I156">
        <v>3.5739999999999999E-3</v>
      </c>
      <c r="J156">
        <v>-2.8830000000000001E-3</v>
      </c>
      <c r="K156">
        <v>4.9449999999999997E-3</v>
      </c>
      <c r="L156">
        <v>7.5199999999999996E-4</v>
      </c>
      <c r="M156">
        <v>-4.836E-3</v>
      </c>
      <c r="N156">
        <v>-4.444E-3</v>
      </c>
      <c r="O156">
        <v>-4.0330000000000001E-3</v>
      </c>
      <c r="P156">
        <v>-4.4000000000000003E-3</v>
      </c>
      <c r="Q156">
        <v>-9.5119999999999996E-3</v>
      </c>
      <c r="R156">
        <v>1.173E-3</v>
      </c>
      <c r="S156">
        <v>-2.1389999999999998E-3</v>
      </c>
      <c r="T156">
        <v>1.219E-3</v>
      </c>
      <c r="U156">
        <v>-4.9360000000000003E-3</v>
      </c>
      <c r="V156">
        <v>-1.5269999999999999E-3</v>
      </c>
      <c r="W156">
        <v>-3.1719999999999999E-3</v>
      </c>
      <c r="X156">
        <v>-7.5900000000000002E-4</v>
      </c>
      <c r="Y156">
        <v>-3.8990000000000001E-3</v>
      </c>
      <c r="Z156">
        <v>-3.4299999999999999E-3</v>
      </c>
      <c r="AA156">
        <v>-3.2799999999999999E-3</v>
      </c>
      <c r="AB156">
        <v>-2.5850000000000001E-3</v>
      </c>
      <c r="AC156">
        <v>-3.7230000000000002E-3</v>
      </c>
      <c r="AD156">
        <v>-1.248E-3</v>
      </c>
      <c r="AE156">
        <v>1.753E-3</v>
      </c>
      <c r="AF156">
        <v>-6.320807415332412E-4</v>
      </c>
      <c r="AG156">
        <v>-5.1512990034919908E-4</v>
      </c>
      <c r="AH156">
        <v>2.2471738517338636E-4</v>
      </c>
      <c r="AI156">
        <v>8.7700715426066052E-4</v>
      </c>
      <c r="AJ156">
        <v>-2.7634948720909301E-4</v>
      </c>
      <c r="AK156">
        <v>2.666360531176644E-4</v>
      </c>
      <c r="AL156">
        <v>2.494436682581325E-4</v>
      </c>
      <c r="AM156">
        <v>-4.7795262750333649E-5</v>
      </c>
      <c r="AN156">
        <v>1.5299632340672506E-4</v>
      </c>
      <c r="AO156">
        <v>-2.5815403581025813E-5</v>
      </c>
      <c r="AP156">
        <v>8.2393641284345486E-5</v>
      </c>
      <c r="AQ156">
        <v>1.1536738782308129E-5</v>
      </c>
      <c r="AR156">
        <v>-1.8956133080787489E-4</v>
      </c>
      <c r="AS156">
        <v>-2.7830005983943591E-4</v>
      </c>
      <c r="AT156">
        <v>-8.1189486682121522E-5</v>
      </c>
      <c r="AU156">
        <v>-1.4255844946610793E-4</v>
      </c>
      <c r="AV156">
        <v>-2.7613356142203508E-4</v>
      </c>
      <c r="AW156">
        <v>2.2739794049405544E-5</v>
      </c>
      <c r="AX156">
        <v>-9.4398497555349541E-5</v>
      </c>
      <c r="AY156">
        <v>5.1868136733075449E-5</v>
      </c>
      <c r="AZ156">
        <v>-6.94329400705221E-5</v>
      </c>
      <c r="BA156">
        <v>-1.7040276524250092E-5</v>
      </c>
      <c r="BB156">
        <v>-9.5853762662616551E-5</v>
      </c>
      <c r="BC156">
        <v>-4.7911134317942068E-6</v>
      </c>
      <c r="BD156">
        <v>-1.5754802840679691E-4</v>
      </c>
      <c r="BE156">
        <v>-1.0767030531801764E-4</v>
      </c>
      <c r="BF156">
        <v>-8.0256045361121799E-5</v>
      </c>
      <c r="BG156">
        <v>-7.4141646608110649E-5</v>
      </c>
      <c r="BH156">
        <v>-4.6647685951733656E-5</v>
      </c>
      <c r="BI156">
        <v>-3.4807946829108031E-5</v>
      </c>
      <c r="BJ156">
        <v>4.4001554227703405E-5</v>
      </c>
      <c r="BL156">
        <v>1E-3</v>
      </c>
      <c r="BM156">
        <v>-1.6320807415332412E-3</v>
      </c>
      <c r="BP156" t="s">
        <v>65</v>
      </c>
      <c r="BQ156">
        <f>AVERAGE(BM105:BM356)</f>
        <v>-6.7086488670918272E-4</v>
      </c>
    </row>
    <row r="157" spans="1:98" x14ac:dyDescent="0.25">
      <c r="A157">
        <v>20160815</v>
      </c>
      <c r="B157">
        <v>3.107E-3</v>
      </c>
      <c r="C157">
        <v>4.7699999999999999E-3</v>
      </c>
      <c r="D157">
        <v>-4.55E-4</v>
      </c>
      <c r="E157">
        <v>-4.3199999999999998E-4</v>
      </c>
      <c r="F157">
        <v>5.9709999999999997E-3</v>
      </c>
      <c r="G157">
        <v>1.2017E-2</v>
      </c>
      <c r="H157">
        <v>7.5319999999999996E-3</v>
      </c>
      <c r="I157">
        <v>-2.3000000000000001E-4</v>
      </c>
      <c r="J157">
        <v>1.3854999999999999E-2</v>
      </c>
      <c r="K157">
        <v>3.4810000000000002E-3</v>
      </c>
      <c r="L157">
        <v>1.172E-2</v>
      </c>
      <c r="M157">
        <v>3.7160000000000001E-3</v>
      </c>
      <c r="N157">
        <v>-7.3850000000000001E-3</v>
      </c>
      <c r="O157">
        <v>1.609E-3</v>
      </c>
      <c r="P157">
        <v>-4.7399999999999997E-4</v>
      </c>
      <c r="Q157">
        <v>2.6849999999999999E-3</v>
      </c>
      <c r="R157">
        <v>-8.3669999999999994E-3</v>
      </c>
      <c r="S157">
        <v>6.1240000000000001E-3</v>
      </c>
      <c r="T157">
        <v>-7.7140000000000004E-3</v>
      </c>
      <c r="U157">
        <v>5.6690000000000004E-3</v>
      </c>
      <c r="V157">
        <v>3.8240000000000001E-3</v>
      </c>
      <c r="W157">
        <v>9.835E-3</v>
      </c>
      <c r="X157">
        <v>-1.3500000000000001E-3</v>
      </c>
      <c r="Y157">
        <v>-7.4600000000000003E-4</v>
      </c>
      <c r="Z157">
        <v>3.588E-3</v>
      </c>
      <c r="AA157">
        <v>1.7770999999999999E-2</v>
      </c>
      <c r="AB157">
        <v>1.0366E-2</v>
      </c>
      <c r="AC157">
        <v>1.4089000000000001E-2</v>
      </c>
      <c r="AD157">
        <v>1.1122E-2</v>
      </c>
      <c r="AE157">
        <v>-8.8190000000000004E-3</v>
      </c>
      <c r="AF157">
        <v>3.4623485958149391E-3</v>
      </c>
      <c r="AG157">
        <v>2.5911118699071742E-4</v>
      </c>
      <c r="AH157">
        <v>1.6771021259103633E-4</v>
      </c>
      <c r="AI157">
        <v>-3.0506355523880428E-5</v>
      </c>
      <c r="AJ157">
        <v>-1.230851385654614E-5</v>
      </c>
      <c r="AK157">
        <v>2.1295987202244948E-4</v>
      </c>
      <c r="AL157">
        <v>1.3053765331630643E-3</v>
      </c>
      <c r="AM157">
        <v>1.2732291840406783E-4</v>
      </c>
      <c r="AN157">
        <v>-9.8100783927101099E-6</v>
      </c>
      <c r="AO157">
        <v>1.2535302922795353E-4</v>
      </c>
      <c r="AP157">
        <v>5.8004058878317683E-5</v>
      </c>
      <c r="AQ157">
        <v>1.8128895737786377E-4</v>
      </c>
      <c r="AR157">
        <v>1.4570289644990603E-4</v>
      </c>
      <c r="AS157">
        <v>-4.5749727290966884E-4</v>
      </c>
      <c r="AT157">
        <v>3.2332828884963889E-5</v>
      </c>
      <c r="AU157">
        <v>-1.5297868171800851E-5</v>
      </c>
      <c r="AV157">
        <v>7.7888634592981567E-5</v>
      </c>
      <c r="AW157">
        <v>-1.6029771847447E-4</v>
      </c>
      <c r="AX157">
        <v>2.7099348939971154E-4</v>
      </c>
      <c r="AY157">
        <v>-3.245871812832731E-4</v>
      </c>
      <c r="AZ157">
        <v>7.9922637631622576E-5</v>
      </c>
      <c r="BA157">
        <v>4.2690473467471575E-5</v>
      </c>
      <c r="BB157">
        <v>2.9910165709417537E-4</v>
      </c>
      <c r="BC157">
        <v>-8.4812469468246552E-6</v>
      </c>
      <c r="BD157">
        <v>-3.0018752815002105E-5</v>
      </c>
      <c r="BE157">
        <v>1.1264907864712409E-4</v>
      </c>
      <c r="BF157">
        <v>4.4104594103574969E-4</v>
      </c>
      <c r="BG157">
        <v>2.9937093117499294E-4</v>
      </c>
      <c r="BH157">
        <v>1.7840672931179388E-4</v>
      </c>
      <c r="BI157">
        <v>3.1258516662756531E-4</v>
      </c>
      <c r="BJ157">
        <v>-2.1866364878441363E-4</v>
      </c>
      <c r="BL157">
        <v>1E-3</v>
      </c>
      <c r="BM157">
        <v>2.4623485958149391E-3</v>
      </c>
      <c r="BP157" t="s">
        <v>66</v>
      </c>
      <c r="BQ157">
        <f>_xlfn.STDEV.S(AF105:AF356)</f>
        <v>5.6001977354336761E-3</v>
      </c>
    </row>
    <row r="158" spans="1:98" x14ac:dyDescent="0.25">
      <c r="A158">
        <v>20160816</v>
      </c>
      <c r="B158">
        <v>-5.5059999999999996E-3</v>
      </c>
      <c r="C158">
        <v>-9.2680000000000002E-3</v>
      </c>
      <c r="D158">
        <v>1.253E-3</v>
      </c>
      <c r="E158">
        <v>-7.2890000000000003E-3</v>
      </c>
      <c r="F158">
        <v>-1.4599999999999999E-3</v>
      </c>
      <c r="G158">
        <v>-9.1299999999999997E-4</v>
      </c>
      <c r="H158">
        <v>-4.8320000000000004E-3</v>
      </c>
      <c r="I158">
        <v>-5.0559999999999997E-3</v>
      </c>
      <c r="J158">
        <v>1.6639999999999999E-3</v>
      </c>
      <c r="K158">
        <v>-9.6880000000000004E-3</v>
      </c>
      <c r="L158">
        <v>2.5249999999999999E-3</v>
      </c>
      <c r="M158">
        <v>-9.1140000000000006E-3</v>
      </c>
      <c r="N158">
        <v>-1.6188000000000001E-2</v>
      </c>
      <c r="O158">
        <v>-7.2550000000000002E-3</v>
      </c>
      <c r="P158">
        <v>-4.4219999999999997E-3</v>
      </c>
      <c r="Q158">
        <v>-2.2659999999999998E-3</v>
      </c>
      <c r="R158">
        <v>-4.8939999999999999E-3</v>
      </c>
      <c r="S158">
        <v>-1.5200000000000001E-4</v>
      </c>
      <c r="T158">
        <v>-5.8650000000000004E-3</v>
      </c>
      <c r="U158">
        <v>1.9380000000000001E-3</v>
      </c>
      <c r="V158">
        <v>-5.0280000000000004E-3</v>
      </c>
      <c r="W158">
        <v>8.5939999999999992E-3</v>
      </c>
      <c r="X158">
        <v>-1.1575999999999999E-2</v>
      </c>
      <c r="Y158">
        <v>-1.5855000000000001E-2</v>
      </c>
      <c r="Z158">
        <v>-6.0559999999999998E-3</v>
      </c>
      <c r="AA158">
        <v>4.9579999999999997E-3</v>
      </c>
      <c r="AB158">
        <v>-2.2439999999999999E-3</v>
      </c>
      <c r="AC158">
        <v>6.0400000000000004E-4</v>
      </c>
      <c r="AD158">
        <v>-1.2359999999999999E-3</v>
      </c>
      <c r="AE158">
        <v>-3.813E-3</v>
      </c>
      <c r="AF158">
        <v>-4.2257427881992908E-3</v>
      </c>
      <c r="AG158">
        <v>-4.5598285953097386E-4</v>
      </c>
      <c r="AH158">
        <v>-3.2438598503274803E-4</v>
      </c>
      <c r="AI158">
        <v>8.4518596843680238E-5</v>
      </c>
      <c r="AJ158">
        <v>-2.071529288052066E-4</v>
      </c>
      <c r="AK158">
        <v>-5.2245367700510013E-5</v>
      </c>
      <c r="AL158">
        <v>-9.9561681379719958E-5</v>
      </c>
      <c r="AM158">
        <v>-8.1676715311860222E-5</v>
      </c>
      <c r="AN158">
        <v>-2.1559008520870599E-4</v>
      </c>
      <c r="AO158">
        <v>1.5152424659180621E-5</v>
      </c>
      <c r="AP158">
        <v>-1.6063463080031974E-4</v>
      </c>
      <c r="AQ158">
        <v>3.9344031123275819E-5</v>
      </c>
      <c r="AR158">
        <v>-3.5579814376938615E-4</v>
      </c>
      <c r="AS158">
        <v>-9.9133794721403931E-4</v>
      </c>
      <c r="AT158">
        <v>-1.4542573562692976E-4</v>
      </c>
      <c r="AU158">
        <v>-1.4276612880176587E-4</v>
      </c>
      <c r="AV158">
        <v>-6.589966105444316E-5</v>
      </c>
      <c r="AW158">
        <v>-9.3749636449684689E-5</v>
      </c>
      <c r="AX158">
        <v>-6.7574019062029226E-6</v>
      </c>
      <c r="AY158">
        <v>-2.4651526362518889E-4</v>
      </c>
      <c r="AZ158">
        <v>2.7506567060555868E-5</v>
      </c>
      <c r="BA158">
        <v>-5.6117421590533654E-5</v>
      </c>
      <c r="BB158">
        <v>2.6487108771777794E-4</v>
      </c>
      <c r="BC158">
        <v>-7.2228132749594805E-5</v>
      </c>
      <c r="BD158">
        <v>-6.308957731987223E-4</v>
      </c>
      <c r="BE158">
        <v>-1.8988981867430394E-4</v>
      </c>
      <c r="BF158">
        <v>1.2425244870770084E-4</v>
      </c>
      <c r="BG158">
        <v>-6.4971675171157547E-5</v>
      </c>
      <c r="BH158">
        <v>7.6896895092392743E-6</v>
      </c>
      <c r="BI158">
        <v>-3.4861448274519376E-5</v>
      </c>
      <c r="BJ158">
        <v>-9.4633191944184275E-5</v>
      </c>
      <c r="BL158">
        <v>1E-3</v>
      </c>
      <c r="BM158">
        <v>-5.2257427881992908E-3</v>
      </c>
      <c r="BP158" t="s">
        <v>51</v>
      </c>
      <c r="BQ158">
        <f>(BQ153/BQ155)/(BQ156/BQ157^2)</f>
        <v>3.5981152632638564</v>
      </c>
    </row>
    <row r="159" spans="1:98" x14ac:dyDescent="0.25">
      <c r="A159">
        <v>20160817</v>
      </c>
      <c r="B159">
        <v>2.0890000000000001E-3</v>
      </c>
      <c r="C159">
        <v>5.2480000000000001E-3</v>
      </c>
      <c r="D159">
        <v>2.1610000000000002E-3</v>
      </c>
      <c r="E159">
        <v>-1.6180000000000001E-3</v>
      </c>
      <c r="F159">
        <v>6.5290000000000001E-3</v>
      </c>
      <c r="G159">
        <v>-1.4630000000000001E-3</v>
      </c>
      <c r="H159">
        <v>4.0309999999999999E-3</v>
      </c>
      <c r="I159">
        <v>4.3889999999999997E-3</v>
      </c>
      <c r="J159">
        <v>1.4239999999999999E-3</v>
      </c>
      <c r="K159">
        <v>1.147E-3</v>
      </c>
      <c r="L159">
        <v>-2.0739999999999999E-3</v>
      </c>
      <c r="M159">
        <v>1.0059999999999999E-2</v>
      </c>
      <c r="N159">
        <v>8.1440000000000002E-3</v>
      </c>
      <c r="O159">
        <v>9.6509999999999999E-3</v>
      </c>
      <c r="P159">
        <v>3.9659999999999999E-3</v>
      </c>
      <c r="Q159">
        <v>-1.03E-4</v>
      </c>
      <c r="R159">
        <v>-7.1219999999999999E-3</v>
      </c>
      <c r="S159">
        <v>2.7390000000000001E-3</v>
      </c>
      <c r="T159">
        <v>5.4900000000000001E-4</v>
      </c>
      <c r="U159">
        <v>-3.5199999999999999E-4</v>
      </c>
      <c r="V159">
        <v>5.8190000000000004E-3</v>
      </c>
      <c r="W159">
        <v>-5.3959999999999998E-3</v>
      </c>
      <c r="X159">
        <v>3.761E-3</v>
      </c>
      <c r="Y159">
        <v>7.7710000000000001E-3</v>
      </c>
      <c r="Z159">
        <v>-5.8699999999999996E-4</v>
      </c>
      <c r="AA159">
        <v>2.1499999999999999E-4</v>
      </c>
      <c r="AB159">
        <v>-1.2854000000000001E-2</v>
      </c>
      <c r="AC159">
        <v>1.21E-4</v>
      </c>
      <c r="AD159">
        <v>2.104E-3</v>
      </c>
      <c r="AE159">
        <v>4.4660000000000004E-3</v>
      </c>
      <c r="AF159">
        <v>2.0354611326969391E-3</v>
      </c>
      <c r="AG159">
        <v>1.7313934122088474E-4</v>
      </c>
      <c r="AH159">
        <v>1.8440876606066859E-4</v>
      </c>
      <c r="AI159">
        <v>1.4589222646527484E-4</v>
      </c>
      <c r="AJ159">
        <v>-4.5849761139643698E-5</v>
      </c>
      <c r="AK159">
        <v>2.3242568800882691E-4</v>
      </c>
      <c r="AL159">
        <v>-1.5909945063547631E-4</v>
      </c>
      <c r="AM159">
        <v>6.7912018120212927E-5</v>
      </c>
      <c r="AN159">
        <v>1.877275037752281E-4</v>
      </c>
      <c r="AO159">
        <v>1.2968665930357837E-5</v>
      </c>
      <c r="AP159">
        <v>1.8929363268422763E-5</v>
      </c>
      <c r="AQ159">
        <v>-3.2207957629159305E-5</v>
      </c>
      <c r="AR159">
        <v>3.9616729385588136E-4</v>
      </c>
      <c r="AS159">
        <v>5.0214326497880044E-4</v>
      </c>
      <c r="AT159">
        <v>1.9387168928178345E-4</v>
      </c>
      <c r="AU159">
        <v>1.283857144771583E-4</v>
      </c>
      <c r="AV159">
        <v>-2.9912611168598935E-6</v>
      </c>
      <c r="AW159">
        <v>-1.3528262580264484E-4</v>
      </c>
      <c r="AX159">
        <v>1.2194244277843045E-4</v>
      </c>
      <c r="AY159">
        <v>2.3058181971542684E-5</v>
      </c>
      <c r="AZ159">
        <v>-4.9878249847139792E-6</v>
      </c>
      <c r="BA159">
        <v>6.5239318464454748E-5</v>
      </c>
      <c r="BB159">
        <v>-1.6519614914601471E-4</v>
      </c>
      <c r="BC159">
        <v>2.3524495471308788E-5</v>
      </c>
      <c r="BD159">
        <v>3.1122093979988745E-4</v>
      </c>
      <c r="BE159">
        <v>-1.8371195876506723E-5</v>
      </c>
      <c r="BF159">
        <v>5.3823098551074571E-6</v>
      </c>
      <c r="BG159">
        <v>-3.6691020103145556E-4</v>
      </c>
      <c r="BH159">
        <v>1.5386801472648116E-6</v>
      </c>
      <c r="BI159">
        <v>5.9288784139861935E-5</v>
      </c>
      <c r="BJ159">
        <v>1.1119087198805519E-4</v>
      </c>
      <c r="BL159">
        <v>1E-3</v>
      </c>
      <c r="BM159">
        <v>1.035461132696939E-3</v>
      </c>
      <c r="BP159" t="s">
        <v>52</v>
      </c>
      <c r="BQ159">
        <f>BQ158/(1+(1-BQ154)*BQ158)</f>
        <v>0.89317273428628619</v>
      </c>
    </row>
    <row r="160" spans="1:98" x14ac:dyDescent="0.25">
      <c r="A160">
        <v>20160818</v>
      </c>
      <c r="B160">
        <v>6.9499999999999998E-4</v>
      </c>
      <c r="C160">
        <v>9.0799999999999995E-4</v>
      </c>
      <c r="D160">
        <v>9.0799999999999995E-3</v>
      </c>
      <c r="E160">
        <v>5.7340000000000004E-3</v>
      </c>
      <c r="F160">
        <v>1.3011E-2</v>
      </c>
      <c r="G160">
        <v>-1.2819999999999999E-3</v>
      </c>
      <c r="H160">
        <v>3.5799999999999998E-3</v>
      </c>
      <c r="I160">
        <v>5.5199999999999997E-3</v>
      </c>
      <c r="J160">
        <v>-1.2201999999999999E-2</v>
      </c>
      <c r="K160">
        <v>1.575E-3</v>
      </c>
      <c r="L160">
        <v>2.078E-3</v>
      </c>
      <c r="M160">
        <v>1.423E-3</v>
      </c>
      <c r="N160">
        <v>-4.8640000000000003E-3</v>
      </c>
      <c r="O160">
        <v>-3.836E-3</v>
      </c>
      <c r="P160">
        <v>5.372E-3</v>
      </c>
      <c r="Q160">
        <v>-2.271E-3</v>
      </c>
      <c r="R160">
        <v>2.5599999999999999E-4</v>
      </c>
      <c r="S160">
        <v>9.1100000000000003E-4</v>
      </c>
      <c r="T160">
        <v>1.8785E-2</v>
      </c>
      <c r="U160">
        <v>6.1549999999999999E-3</v>
      </c>
      <c r="V160">
        <v>-7.6099999999999996E-4</v>
      </c>
      <c r="W160">
        <v>-1.428E-3</v>
      </c>
      <c r="X160">
        <v>3.4069999999999999E-3</v>
      </c>
      <c r="Y160">
        <v>-5.6420000000000003E-3</v>
      </c>
      <c r="Z160">
        <v>-9.9150000000000002E-3</v>
      </c>
      <c r="AA160">
        <v>-2.7880000000000001E-3</v>
      </c>
      <c r="AB160">
        <v>-7.8120000000000004E-3</v>
      </c>
      <c r="AC160">
        <v>2.3540000000000002E-3</v>
      </c>
      <c r="AD160">
        <v>-7.051E-3</v>
      </c>
      <c r="AE160">
        <v>3.2460000000000002E-3</v>
      </c>
      <c r="AF160">
        <v>1.233783788187399E-3</v>
      </c>
      <c r="AG160">
        <v>5.7573949223286716E-5</v>
      </c>
      <c r="AH160">
        <v>3.1897002878586756E-5</v>
      </c>
      <c r="AI160">
        <v>6.1783262779089687E-4</v>
      </c>
      <c r="AJ160">
        <v>1.6322312095971118E-4</v>
      </c>
      <c r="AK160">
        <v>4.6864561415247883E-4</v>
      </c>
      <c r="AL160">
        <v>-1.3907130601237061E-4</v>
      </c>
      <c r="AM160">
        <v>6.0457618954383963E-5</v>
      </c>
      <c r="AN160">
        <v>2.3712329273745466E-4</v>
      </c>
      <c r="AO160">
        <v>-1.0963936760739151E-4</v>
      </c>
      <c r="AP160">
        <v>2.6002732096307851E-5</v>
      </c>
      <c r="AQ160">
        <v>3.2298612690960725E-5</v>
      </c>
      <c r="AR160">
        <v>5.6051242595038421E-5</v>
      </c>
      <c r="AS160">
        <v>-2.9809058842140203E-4</v>
      </c>
      <c r="AT160">
        <v>-7.6671444884630693E-5</v>
      </c>
      <c r="AU160">
        <v>1.7462604616980357E-4</v>
      </c>
      <c r="AV160">
        <v>-6.5724757248989082E-5</v>
      </c>
      <c r="AW160">
        <v>4.8581784738729679E-6</v>
      </c>
      <c r="AX160">
        <v>4.0546999774618183E-5</v>
      </c>
      <c r="AY160">
        <v>8.0283946772396954E-4</v>
      </c>
      <c r="AZ160">
        <v>8.7648379194290088E-5</v>
      </c>
      <c r="BA160">
        <v>-8.5152454733528539E-6</v>
      </c>
      <c r="BB160">
        <v>-4.3603150841012182E-5</v>
      </c>
      <c r="BC160">
        <v>2.1357393890744818E-5</v>
      </c>
      <c r="BD160">
        <v>-2.2441393951905567E-4</v>
      </c>
      <c r="BE160">
        <v>-3.068644087941048E-4</v>
      </c>
      <c r="BF160">
        <v>-6.9517275014631502E-5</v>
      </c>
      <c r="BG160">
        <v>-2.2098341142384932E-4</v>
      </c>
      <c r="BH160">
        <v>2.9969037615435551E-5</v>
      </c>
      <c r="BI160">
        <v>-1.9705464584837264E-4</v>
      </c>
      <c r="BJ160">
        <v>8.0982012354721011E-5</v>
      </c>
      <c r="BL160">
        <v>1E-3</v>
      </c>
      <c r="BM160">
        <v>2.3378378818739902E-4</v>
      </c>
      <c r="BP160" t="s">
        <v>53</v>
      </c>
      <c r="BQ160">
        <f>1-BQ159</f>
        <v>0.10682726571371381</v>
      </c>
    </row>
    <row r="161" spans="1:99" x14ac:dyDescent="0.25">
      <c r="A161">
        <v>20160819</v>
      </c>
      <c r="B161">
        <v>3.4699999999999998E-4</v>
      </c>
      <c r="C161">
        <v>-4.0819999999999997E-3</v>
      </c>
      <c r="D161">
        <v>-1.2485E-2</v>
      </c>
      <c r="E161">
        <v>-8.1810000000000008E-3</v>
      </c>
      <c r="F161">
        <v>-1.1878E-2</v>
      </c>
      <c r="G161">
        <v>2.5669999999999998E-3</v>
      </c>
      <c r="H161">
        <v>-1.738E-3</v>
      </c>
      <c r="I161">
        <v>-1.487E-3</v>
      </c>
      <c r="J161">
        <v>5.5170000000000002E-3</v>
      </c>
      <c r="K161">
        <v>-7.2599999999999997E-4</v>
      </c>
      <c r="L161">
        <v>-4.1479999999999998E-3</v>
      </c>
      <c r="M161">
        <v>-5.9680000000000002E-3</v>
      </c>
      <c r="N161">
        <v>0</v>
      </c>
      <c r="O161">
        <v>2.3999999999999998E-3</v>
      </c>
      <c r="P161">
        <v>-4.2430000000000002E-3</v>
      </c>
      <c r="Q161">
        <v>-2.6900000000000001E-3</v>
      </c>
      <c r="R161">
        <v>-1.8100000000000002E-2</v>
      </c>
      <c r="S161">
        <v>-1.3649999999999999E-3</v>
      </c>
      <c r="T161">
        <v>-2.0053999999999999E-2</v>
      </c>
      <c r="U161">
        <v>2.954E-2</v>
      </c>
      <c r="V161">
        <v>-1.524E-3</v>
      </c>
      <c r="W161">
        <v>7.7210000000000004E-3</v>
      </c>
      <c r="X161">
        <v>-2.9710000000000001E-3</v>
      </c>
      <c r="Y161">
        <v>-7.9439999999999997E-3</v>
      </c>
      <c r="Z161">
        <v>4.8960000000000002E-3</v>
      </c>
      <c r="AA161">
        <v>6.4499999999999996E-4</v>
      </c>
      <c r="AB161">
        <v>1.312E-3</v>
      </c>
      <c r="AC161">
        <v>1.024E-3</v>
      </c>
      <c r="AD161">
        <v>2.4919999999999999E-3</v>
      </c>
      <c r="AE161">
        <v>-9.1399999999999999E-4</v>
      </c>
      <c r="AF161">
        <v>-2.5055616199447946E-3</v>
      </c>
      <c r="AG161">
        <v>2.8841118837340159E-5</v>
      </c>
      <c r="AH161">
        <v>-1.4323574599439399E-4</v>
      </c>
      <c r="AI161">
        <v>-8.4141080821173908E-4</v>
      </c>
      <c r="AJ161">
        <v>-2.3166138845022062E-4</v>
      </c>
      <c r="AK161">
        <v>-4.240121214615925E-4</v>
      </c>
      <c r="AL161">
        <v>2.800137718996808E-4</v>
      </c>
      <c r="AM161">
        <v>-2.938684949389046E-5</v>
      </c>
      <c r="AN161">
        <v>-6.3972097422989791E-5</v>
      </c>
      <c r="AO161">
        <v>4.9994071489866574E-5</v>
      </c>
      <c r="AP161">
        <v>-1.2012967306747049E-5</v>
      </c>
      <c r="AQ161">
        <v>-6.4396527810319496E-5</v>
      </c>
      <c r="AR161">
        <v>-2.3436909358975767E-4</v>
      </c>
      <c r="AS161">
        <v>0</v>
      </c>
      <c r="AT161">
        <v>4.8227854120928312E-5</v>
      </c>
      <c r="AU161">
        <v>-1.3774947011740914E-4</v>
      </c>
      <c r="AV161">
        <v>-7.787264055529853E-5</v>
      </c>
      <c r="AW161">
        <v>-3.3827521436070662E-4</v>
      </c>
      <c r="AX161">
        <v>-6.0851399154521627E-5</v>
      </c>
      <c r="AY161">
        <v>-8.4238647557527543E-4</v>
      </c>
      <c r="AZ161">
        <v>4.3437049030949998E-4</v>
      </c>
      <c r="BA161">
        <v>-1.7077562714973843E-5</v>
      </c>
      <c r="BB161">
        <v>2.3828358670770273E-4</v>
      </c>
      <c r="BC161">
        <v>-1.8624188937344855E-5</v>
      </c>
      <c r="BD161">
        <v>-3.1440019618200136E-4</v>
      </c>
      <c r="BE161">
        <v>1.527239208015313E-4</v>
      </c>
      <c r="BF161">
        <v>1.6140999635711265E-5</v>
      </c>
      <c r="BG161">
        <v>3.7272754052167872E-5</v>
      </c>
      <c r="BH161">
        <v>1.3088844528424367E-5</v>
      </c>
      <c r="BI161">
        <v>7.0025365280742768E-5</v>
      </c>
      <c r="BJ161">
        <v>-2.2849650269208567E-5</v>
      </c>
      <c r="BL161">
        <v>1E-3</v>
      </c>
      <c r="BM161">
        <v>-3.5055616199447946E-3</v>
      </c>
      <c r="BP161" t="s">
        <v>67</v>
      </c>
      <c r="BQ161">
        <f>$BQ$159*BQ148</f>
        <v>-0.12781849666127307</v>
      </c>
      <c r="BR161">
        <f t="shared" ref="BR161:CT161" si="76">$BQ$159*BR148</f>
        <v>0.21908001974040861</v>
      </c>
      <c r="BS161">
        <f t="shared" si="76"/>
        <v>0.20345621268182401</v>
      </c>
      <c r="BT161">
        <f t="shared" si="76"/>
        <v>0.11933412530152079</v>
      </c>
      <c r="BU161">
        <f t="shared" si="76"/>
        <v>8.2745785049327614E-2</v>
      </c>
      <c r="BV161">
        <f t="shared" si="76"/>
        <v>-0.14601866376266731</v>
      </c>
      <c r="BW161">
        <f t="shared" si="76"/>
        <v>-3.9399166286524494E-3</v>
      </c>
      <c r="BX161">
        <f t="shared" si="76"/>
        <v>0.12245252708269697</v>
      </c>
      <c r="BY161">
        <f t="shared" si="76"/>
        <v>-9.8120970571425714E-2</v>
      </c>
      <c r="BZ161">
        <f t="shared" si="76"/>
        <v>6.8330791318768708E-2</v>
      </c>
      <c r="CA161">
        <f t="shared" si="76"/>
        <v>-0.17112662293187783</v>
      </c>
      <c r="CB161">
        <f t="shared" si="76"/>
        <v>0.14994916425382304</v>
      </c>
      <c r="CC161">
        <f t="shared" si="76"/>
        <v>0.10952151903133295</v>
      </c>
      <c r="CD161">
        <f t="shared" si="76"/>
        <v>5.5184367004344741E-3</v>
      </c>
      <c r="CE161">
        <f t="shared" si="76"/>
        <v>-6.9735418217791853E-3</v>
      </c>
      <c r="CF161">
        <f t="shared" si="76"/>
        <v>0.16951281406140303</v>
      </c>
      <c r="CG161">
        <f t="shared" si="76"/>
        <v>2.1706268533298451E-2</v>
      </c>
      <c r="CH161">
        <f t="shared" si="76"/>
        <v>-0.10278951534998758</v>
      </c>
      <c r="CI161">
        <f t="shared" si="76"/>
        <v>9.7816630928844531E-2</v>
      </c>
      <c r="CJ161">
        <f t="shared" si="76"/>
        <v>8.8409641008776199E-2</v>
      </c>
      <c r="CK161">
        <f t="shared" si="76"/>
        <v>-2.0501372369118302E-2</v>
      </c>
      <c r="CL161">
        <f t="shared" si="76"/>
        <v>-1.0534851202586263E-2</v>
      </c>
      <c r="CM161">
        <f t="shared" si="76"/>
        <v>0.10365168636164583</v>
      </c>
      <c r="CN161">
        <f t="shared" si="76"/>
        <v>0.17693741302191099</v>
      </c>
      <c r="CO161">
        <f t="shared" si="76"/>
        <v>4.3555646181304489E-2</v>
      </c>
      <c r="CP161">
        <f t="shared" si="76"/>
        <v>-0.11258264526574659</v>
      </c>
      <c r="CQ161">
        <f t="shared" si="76"/>
        <v>4.591578351327693E-2</v>
      </c>
      <c r="CR161">
        <f t="shared" si="76"/>
        <v>-9.4988693465163004E-2</v>
      </c>
      <c r="CS161">
        <f t="shared" si="76"/>
        <v>-1.527522735819427E-2</v>
      </c>
      <c r="CT161">
        <f t="shared" si="76"/>
        <v>-2.4051213095839824E-2</v>
      </c>
    </row>
    <row r="162" spans="1:99" x14ac:dyDescent="0.25">
      <c r="A162">
        <v>20160822</v>
      </c>
      <c r="B162">
        <v>8.6799999999999996E-4</v>
      </c>
      <c r="C162">
        <v>-4.0980000000000001E-3</v>
      </c>
      <c r="D162">
        <v>2.1640000000000001E-3</v>
      </c>
      <c r="E162">
        <v>-2.5000000000000001E-4</v>
      </c>
      <c r="F162">
        <v>-3.7139999999999999E-3</v>
      </c>
      <c r="G162">
        <v>-7.7720000000000003E-3</v>
      </c>
      <c r="H162">
        <v>-5.8640000000000003E-3</v>
      </c>
      <c r="I162">
        <v>-5.2690000000000002E-3</v>
      </c>
      <c r="J162">
        <v>-2.9819999999999998E-3</v>
      </c>
      <c r="K162">
        <v>1.8159999999999999E-3</v>
      </c>
      <c r="L162">
        <v>4.091E-3</v>
      </c>
      <c r="M162">
        <v>-4.0020000000000003E-3</v>
      </c>
      <c r="N162">
        <v>-6.5880000000000001E-3</v>
      </c>
      <c r="O162">
        <v>-3.006E-3</v>
      </c>
      <c r="P162">
        <v>2.9989999999999999E-3</v>
      </c>
      <c r="Q162">
        <v>-5.3949999999999996E-3</v>
      </c>
      <c r="R162">
        <v>3.565E-3</v>
      </c>
      <c r="S162">
        <v>-9.1100000000000003E-4</v>
      </c>
      <c r="T162">
        <v>-1.511E-3</v>
      </c>
      <c r="U162">
        <v>-4.0749999999999996E-3</v>
      </c>
      <c r="V162">
        <v>-2.594E-3</v>
      </c>
      <c r="W162">
        <v>3.405E-3</v>
      </c>
      <c r="X162">
        <v>-4.4270000000000004E-3</v>
      </c>
      <c r="Y162">
        <v>1.9070000000000001E-3</v>
      </c>
      <c r="Z162">
        <v>-8.8599999999999996E-4</v>
      </c>
      <c r="AA162">
        <v>2.794E-3</v>
      </c>
      <c r="AB162">
        <v>3.604E-3</v>
      </c>
      <c r="AC162">
        <v>1.8000000000000001E-4</v>
      </c>
      <c r="AD162">
        <v>7.332E-3</v>
      </c>
      <c r="AE162">
        <v>3.5199999999999999E-4</v>
      </c>
      <c r="AF162">
        <v>-1.44691846847432E-3</v>
      </c>
      <c r="AG162">
        <v>7.231275810583277E-5</v>
      </c>
      <c r="AH162">
        <v>-1.4341767898648158E-4</v>
      </c>
      <c r="AI162">
        <v>1.463697976625651E-4</v>
      </c>
      <c r="AJ162">
        <v>-7.0878515435146068E-6</v>
      </c>
      <c r="AK162">
        <v>-1.3228080311580731E-4</v>
      </c>
      <c r="AL162">
        <v>-8.4242927695105932E-4</v>
      </c>
      <c r="AM162">
        <v>-9.8714029815194032E-5</v>
      </c>
      <c r="AN162">
        <v>-2.2581330604064161E-4</v>
      </c>
      <c r="AO162">
        <v>-2.6981251627977577E-5</v>
      </c>
      <c r="AP162">
        <v>3.0147648539223695E-5</v>
      </c>
      <c r="AQ162">
        <v>6.3864892187639547E-5</v>
      </c>
      <c r="AR162">
        <v>-1.5676273287088969E-4</v>
      </c>
      <c r="AS162">
        <v>-4.0019966520303063E-4</v>
      </c>
      <c r="AT162">
        <v>-6.0312022550581561E-5</v>
      </c>
      <c r="AU162">
        <v>9.779792306655517E-5</v>
      </c>
      <c r="AV162">
        <v>-1.5556456966982714E-4</v>
      </c>
      <c r="AW162">
        <v>6.6962626269690987E-5</v>
      </c>
      <c r="AX162">
        <v>-4.0634632448403738E-5</v>
      </c>
      <c r="AY162">
        <v>-6.3467894883019948E-5</v>
      </c>
      <c r="AZ162">
        <v>-5.97640573142617E-5</v>
      </c>
      <c r="BA162">
        <v>-2.9034786958519156E-5</v>
      </c>
      <c r="BB162">
        <v>1.0559659721266183E-4</v>
      </c>
      <c r="BC162">
        <v>-2.7668994110499587E-5</v>
      </c>
      <c r="BD162">
        <v>7.5728153652914438E-5</v>
      </c>
      <c r="BE162">
        <v>-2.7653513684889954E-5</v>
      </c>
      <c r="BF162">
        <v>7.0217388181443189E-5</v>
      </c>
      <c r="BG162">
        <v>1.0290601791800445E-4</v>
      </c>
      <c r="BH162">
        <v>2.3045603060973268E-6</v>
      </c>
      <c r="BI162">
        <v>2.0784437424893932E-4</v>
      </c>
      <c r="BJ162">
        <v>8.8158619487109073E-6</v>
      </c>
      <c r="BL162">
        <v>1E-3</v>
      </c>
      <c r="BM162">
        <v>-2.4469184684743203E-3</v>
      </c>
      <c r="BP162" t="s">
        <v>68</v>
      </c>
      <c r="BQ162">
        <f>$BQ$160*caps!AI608</f>
        <v>9.718082987972318E-3</v>
      </c>
      <c r="BR162" s="2">
        <f>$BQ$160*caps!AJ608</f>
        <v>3.5014112635025751E-3</v>
      </c>
      <c r="BS162" s="2">
        <f>$BQ$160*caps!AK608</f>
        <v>6.1476864665430371E-3</v>
      </c>
      <c r="BT162" s="2">
        <f>$BQ$160*caps!AL608</f>
        <v>2.5844337480329573E-3</v>
      </c>
      <c r="BU162" s="2">
        <f>$BQ$160*caps!AM608</f>
        <v>3.5334113337998365E-3</v>
      </c>
      <c r="BV162" s="2">
        <f>$BQ$160*caps!AN608</f>
        <v>1.435480913896371E-2</v>
      </c>
      <c r="BW162" s="2">
        <f>$BQ$160*caps!AO608</f>
        <v>1.7513599248179142E-3</v>
      </c>
      <c r="BX162" s="2">
        <f>$BQ$160*caps!AP608</f>
        <v>4.0606140423099669E-3</v>
      </c>
      <c r="BY162" s="2">
        <f>$BQ$160*caps!AQ608</f>
        <v>1.1193759161917775E-3</v>
      </c>
      <c r="BZ162" s="2">
        <f>$BQ$160*caps!AR608</f>
        <v>1.5625901457183629E-3</v>
      </c>
      <c r="CA162" s="2">
        <f>$BQ$160*caps!AS608</f>
        <v>2.0411171907711461E-3</v>
      </c>
      <c r="CB162" s="2">
        <f>$BQ$160*caps!AT608</f>
        <v>3.5118078829568275E-3</v>
      </c>
      <c r="CC162" s="2">
        <f>$BQ$160*caps!AU608</f>
        <v>6.2267028982043934E-3</v>
      </c>
      <c r="CD162" s="2">
        <f>$BQ$160*caps!AV608</f>
        <v>2.2009419360990165E-3</v>
      </c>
      <c r="CE162" s="2">
        <f>$BQ$160*caps!AW608</f>
        <v>3.209676979838488E-3</v>
      </c>
      <c r="CF162" s="2">
        <f>$BQ$160*caps!AX608</f>
        <v>3.0443408687745831E-3</v>
      </c>
      <c r="CG162" s="2">
        <f>$BQ$160*caps!AY608</f>
        <v>2.2165905056157516E-3</v>
      </c>
      <c r="CH162" s="2">
        <f>$BQ$160*caps!AZ608</f>
        <v>5.2602806862191128E-3</v>
      </c>
      <c r="CI162" s="2">
        <f>$BQ$160*caps!BA608</f>
        <v>4.2945557285736192E-3</v>
      </c>
      <c r="CJ162" s="2">
        <f>$BQ$160*caps!BB608</f>
        <v>1.2621125637191496E-3</v>
      </c>
      <c r="CK162" s="2">
        <f>$BQ$160*caps!BC608</f>
        <v>1.239402677360242E-3</v>
      </c>
      <c r="CL162" s="2">
        <f>$BQ$160*caps!BD608</f>
        <v>3.0646880894016717E-3</v>
      </c>
      <c r="CM162" s="2">
        <f>$BQ$160*caps!BE608</f>
        <v>6.2873830437678343E-4</v>
      </c>
      <c r="CN162" s="2">
        <f>$BQ$160*caps!BF608</f>
        <v>3.4291117204511097E-3</v>
      </c>
      <c r="CO162" s="2">
        <f>$BQ$160*caps!BG608</f>
        <v>3.3077776247554154E-3</v>
      </c>
      <c r="CP162" s="2">
        <f>$BQ$160*caps!BH608</f>
        <v>3.0041348819712294E-3</v>
      </c>
      <c r="CQ162" s="2">
        <f>$BQ$160*caps!BI608</f>
        <v>2.8413763876405373E-3</v>
      </c>
      <c r="CR162" s="2">
        <f>$BQ$160*caps!BJ608</f>
        <v>1.4987757237639155E-3</v>
      </c>
      <c r="CS162" s="2">
        <f>$BQ$160*caps!BK608</f>
        <v>3.1687968252374476E-3</v>
      </c>
      <c r="CT162" s="2">
        <f>$BQ$160*caps!BL608</f>
        <v>3.0425612701309194E-3</v>
      </c>
    </row>
    <row r="163" spans="1:99" x14ac:dyDescent="0.25">
      <c r="A163">
        <v>20160823</v>
      </c>
      <c r="B163">
        <v>3.8149999999999998E-3</v>
      </c>
      <c r="C163">
        <v>2.5149999999999999E-3</v>
      </c>
      <c r="D163">
        <v>-3.068E-3</v>
      </c>
      <c r="E163">
        <v>1.6249999999999999E-3</v>
      </c>
      <c r="F163">
        <v>-2.5509999999999999E-3</v>
      </c>
      <c r="G163">
        <v>3.1329999999999999E-3</v>
      </c>
      <c r="H163">
        <v>-4.6080000000000001E-3</v>
      </c>
      <c r="I163">
        <v>6.3330000000000001E-3</v>
      </c>
      <c r="J163">
        <v>5.025E-3</v>
      </c>
      <c r="K163">
        <v>-4.3509999999999998E-3</v>
      </c>
      <c r="L163">
        <v>-6.2969999999999996E-3</v>
      </c>
      <c r="M163">
        <v>7.1760000000000001E-3</v>
      </c>
      <c r="N163">
        <v>2.6020000000000001E-3</v>
      </c>
      <c r="O163">
        <v>3.9090000000000001E-3</v>
      </c>
      <c r="P163">
        <v>4.7199999999999998E-4</v>
      </c>
      <c r="Q163">
        <v>1.0430000000000001E-3</v>
      </c>
      <c r="R163">
        <v>-1.993E-3</v>
      </c>
      <c r="S163">
        <v>-4.5600000000000003E-4</v>
      </c>
      <c r="T163">
        <v>-1.0041E-2</v>
      </c>
      <c r="U163">
        <v>1.6365000000000001E-2</v>
      </c>
      <c r="V163">
        <v>4.8960000000000002E-3</v>
      </c>
      <c r="W163">
        <v>1.1310000000000001E-3</v>
      </c>
      <c r="X163">
        <v>-2.7360000000000002E-3</v>
      </c>
      <c r="Y163">
        <v>1.5219999999999999E-3</v>
      </c>
      <c r="Z163">
        <v>6.502E-3</v>
      </c>
      <c r="AA163">
        <v>-1.5E-3</v>
      </c>
      <c r="AB163">
        <v>1.1427E-2</v>
      </c>
      <c r="AC163">
        <v>-1.083E-3</v>
      </c>
      <c r="AD163">
        <v>-3.2070000000000002E-3</v>
      </c>
      <c r="AE163">
        <v>-5.6300000000000002E-4</v>
      </c>
      <c r="AF163">
        <v>1.4128927332035927E-3</v>
      </c>
      <c r="AG163">
        <v>3.1859542577171793E-4</v>
      </c>
      <c r="AH163">
        <v>8.8116195648924072E-5</v>
      </c>
      <c r="AI163">
        <v>-2.0659084455206672E-4</v>
      </c>
      <c r="AJ163">
        <v>4.608178489115E-5</v>
      </c>
      <c r="AK163">
        <v>-9.0500813891471055E-5</v>
      </c>
      <c r="AL163">
        <v>3.4018559429394631E-4</v>
      </c>
      <c r="AM163">
        <v>-7.7105898459467579E-5</v>
      </c>
      <c r="AN163">
        <v>2.7275242647619103E-4</v>
      </c>
      <c r="AO163">
        <v>4.5631355838188638E-5</v>
      </c>
      <c r="AP163">
        <v>-7.1817312338900857E-5</v>
      </c>
      <c r="AQ163">
        <v>-9.7548200915740352E-5</v>
      </c>
      <c r="AR163">
        <v>2.8271547951307503E-4</v>
      </c>
      <c r="AS163">
        <v>1.5825420919914825E-4</v>
      </c>
      <c r="AT163">
        <v>7.8626897947752574E-5</v>
      </c>
      <c r="AU163">
        <v>1.5377875049127446E-5</v>
      </c>
      <c r="AV163">
        <v>3.0064398078838805E-5</v>
      </c>
      <c r="AW163">
        <v>-3.7308702492153047E-5</v>
      </c>
      <c r="AX163">
        <v>-2.0302099138089373E-5</v>
      </c>
      <c r="AY163">
        <v>-4.169460681883487E-4</v>
      </c>
      <c r="AZ163">
        <v>2.4359848199647895E-4</v>
      </c>
      <c r="BA163">
        <v>5.49929954473025E-5</v>
      </c>
      <c r="BB163">
        <v>3.5065708026219695E-5</v>
      </c>
      <c r="BC163">
        <v>-1.7029668180328591E-5</v>
      </c>
      <c r="BD163">
        <v>6.0447476040997473E-5</v>
      </c>
      <c r="BE163">
        <v>2.0397383558645534E-4</v>
      </c>
      <c r="BF163">
        <v>-3.7588387818312945E-5</v>
      </c>
      <c r="BG163">
        <v>3.2954811289584093E-4</v>
      </c>
      <c r="BH163">
        <v>-1.3831516825491229E-5</v>
      </c>
      <c r="BI163">
        <v>-9.0493155707932363E-5</v>
      </c>
      <c r="BJ163">
        <v>-1.4072850989459927E-5</v>
      </c>
      <c r="BL163">
        <v>1E-3</v>
      </c>
      <c r="BM163">
        <v>4.1289273320359266E-4</v>
      </c>
      <c r="BP163" t="s">
        <v>69</v>
      </c>
      <c r="BQ163">
        <f>SUM(BQ161:BQ162)</f>
        <v>-0.11810041367330075</v>
      </c>
      <c r="BR163">
        <f t="shared" ref="BR163:CT163" si="77">SUM(BR161:BR162)</f>
        <v>0.22258143100391117</v>
      </c>
      <c r="BS163">
        <f t="shared" si="77"/>
        <v>0.20960389914836705</v>
      </c>
      <c r="BT163">
        <f t="shared" si="77"/>
        <v>0.12191855904955375</v>
      </c>
      <c r="BU163">
        <f t="shared" si="77"/>
        <v>8.6279196383127449E-2</v>
      </c>
      <c r="BV163">
        <f t="shared" si="77"/>
        <v>-0.13166385462370361</v>
      </c>
      <c r="BW163">
        <f t="shared" si="77"/>
        <v>-2.1885567038345353E-3</v>
      </c>
      <c r="BX163">
        <f t="shared" si="77"/>
        <v>0.12651314112500694</v>
      </c>
      <c r="BY163">
        <f t="shared" si="77"/>
        <v>-9.7001594655233933E-2</v>
      </c>
      <c r="BZ163">
        <f t="shared" si="77"/>
        <v>6.9893381464487064E-2</v>
      </c>
      <c r="CA163">
        <f t="shared" si="77"/>
        <v>-0.16908550574110667</v>
      </c>
      <c r="CB163">
        <f t="shared" si="77"/>
        <v>0.15346097213677987</v>
      </c>
      <c r="CC163">
        <f t="shared" si="77"/>
        <v>0.11574822192953735</v>
      </c>
      <c r="CD163">
        <f t="shared" si="77"/>
        <v>7.7193786365334907E-3</v>
      </c>
      <c r="CE163">
        <f t="shared" si="77"/>
        <v>-3.7638648419406973E-3</v>
      </c>
      <c r="CF163">
        <f t="shared" si="77"/>
        <v>0.17255715493017762</v>
      </c>
      <c r="CG163">
        <f t="shared" si="77"/>
        <v>2.3922859038914203E-2</v>
      </c>
      <c r="CH163">
        <f t="shared" si="77"/>
        <v>-9.7529234663768463E-2</v>
      </c>
      <c r="CI163">
        <f t="shared" si="77"/>
        <v>0.10211118665741815</v>
      </c>
      <c r="CJ163">
        <f t="shared" si="77"/>
        <v>8.967175357249535E-2</v>
      </c>
      <c r="CK163">
        <f t="shared" si="77"/>
        <v>-1.9261969691758061E-2</v>
      </c>
      <c r="CL163">
        <f t="shared" si="77"/>
        <v>-7.4701631131845921E-3</v>
      </c>
      <c r="CM163">
        <f t="shared" si="77"/>
        <v>0.10428042466602261</v>
      </c>
      <c r="CN163">
        <f t="shared" si="77"/>
        <v>0.18036652474236209</v>
      </c>
      <c r="CO163">
        <f t="shared" si="77"/>
        <v>4.6863423806059901E-2</v>
      </c>
      <c r="CP163">
        <f t="shared" si="77"/>
        <v>-0.10957851038377536</v>
      </c>
      <c r="CQ163">
        <f t="shared" si="77"/>
        <v>4.8757159900917467E-2</v>
      </c>
      <c r="CR163">
        <f t="shared" si="77"/>
        <v>-9.3489917741399087E-2</v>
      </c>
      <c r="CS163">
        <f t="shared" si="77"/>
        <v>-1.2106430532956822E-2</v>
      </c>
      <c r="CT163">
        <f t="shared" si="77"/>
        <v>-2.1008651825708904E-2</v>
      </c>
    </row>
    <row r="164" spans="1:99" x14ac:dyDescent="0.25">
      <c r="A164">
        <v>20160824</v>
      </c>
      <c r="B164">
        <v>1.036E-3</v>
      </c>
      <c r="C164">
        <v>0</v>
      </c>
      <c r="D164">
        <v>3.4199999999999999E-3</v>
      </c>
      <c r="E164">
        <v>-7.5500000000000003E-3</v>
      </c>
      <c r="F164">
        <v>5.1139999999999996E-3</v>
      </c>
      <c r="G164">
        <v>-7.5329999999999998E-3</v>
      </c>
      <c r="H164">
        <v>-3.6999999999999999E-4</v>
      </c>
      <c r="I164">
        <v>-1.0300000000000001E-3</v>
      </c>
      <c r="J164">
        <v>-1.0237E-2</v>
      </c>
      <c r="K164">
        <v>-1.1046E-2</v>
      </c>
      <c r="L164">
        <v>-6.3369999999999998E-3</v>
      </c>
      <c r="M164">
        <v>-7.6949999999999996E-3</v>
      </c>
      <c r="N164">
        <v>-6.1120000000000002E-3</v>
      </c>
      <c r="O164">
        <v>-2.003E-3</v>
      </c>
      <c r="P164">
        <v>-1.3369000000000001E-2</v>
      </c>
      <c r="Q164">
        <v>-1.5629999999999999E-3</v>
      </c>
      <c r="R164">
        <v>-2.7780000000000001E-3</v>
      </c>
      <c r="S164">
        <v>2.7369999999999998E-3</v>
      </c>
      <c r="T164">
        <v>3.6129999999999999E-3</v>
      </c>
      <c r="U164">
        <v>1.0064E-2</v>
      </c>
      <c r="V164">
        <v>-7.9170000000000004E-3</v>
      </c>
      <c r="W164">
        <v>-7.0619999999999997E-3</v>
      </c>
      <c r="X164">
        <v>4.1159999999999999E-3</v>
      </c>
      <c r="Y164">
        <v>-1.9E-3</v>
      </c>
      <c r="Z164">
        <v>-8.5159999999999993E-3</v>
      </c>
      <c r="AA164">
        <v>1.5020000000000001E-3</v>
      </c>
      <c r="AB164">
        <v>2.5820000000000001E-3</v>
      </c>
      <c r="AC164">
        <v>-4.6969999999999998E-3</v>
      </c>
      <c r="AD164">
        <v>-6.3119999999999999E-3</v>
      </c>
      <c r="AE164">
        <v>-1.5069000000000001E-2</v>
      </c>
      <c r="AF164">
        <v>-2.8814226049571979E-3</v>
      </c>
      <c r="AG164">
        <v>8.6860215183304001E-5</v>
      </c>
      <c r="AH164">
        <v>0</v>
      </c>
      <c r="AI164">
        <v>2.3175591326478012E-4</v>
      </c>
      <c r="AJ164">
        <v>-2.1310699329859489E-4</v>
      </c>
      <c r="AK164">
        <v>1.8288764565242127E-4</v>
      </c>
      <c r="AL164">
        <v>-8.1415237661411019E-4</v>
      </c>
      <c r="AM164">
        <v>-6.2070070268418897E-6</v>
      </c>
      <c r="AN164">
        <v>-4.4444208475189318E-5</v>
      </c>
      <c r="AO164">
        <v>-9.2277865473990988E-5</v>
      </c>
      <c r="AP164">
        <v>-1.8083699990987942E-4</v>
      </c>
      <c r="AQ164">
        <v>-9.7830612424106304E-5</v>
      </c>
      <c r="AR164">
        <v>-3.0170842776186508E-4</v>
      </c>
      <c r="AS164">
        <v>-3.7053999782910843E-4</v>
      </c>
      <c r="AT164">
        <v>-4.0325718064524492E-5</v>
      </c>
      <c r="AU164">
        <v>-4.309970298881793E-4</v>
      </c>
      <c r="AV164">
        <v>-4.5114288812724105E-5</v>
      </c>
      <c r="AW164">
        <v>-5.2010759056297565E-5</v>
      </c>
      <c r="AX164">
        <v>1.2254740460114556E-4</v>
      </c>
      <c r="AY164">
        <v>1.5100914560985587E-4</v>
      </c>
      <c r="AZ164">
        <v>1.5175542890982275E-4</v>
      </c>
      <c r="BA164">
        <v>-8.8479122015788482E-5</v>
      </c>
      <c r="BB164">
        <v>-2.1803993752476795E-4</v>
      </c>
      <c r="BC164">
        <v>2.5799745697598506E-5</v>
      </c>
      <c r="BD164">
        <v>-7.5536596393104826E-5</v>
      </c>
      <c r="BE164">
        <v>-2.6565333999723889E-4</v>
      </c>
      <c r="BF164">
        <v>3.7805123192887086E-5</v>
      </c>
      <c r="BG164">
        <v>7.487367302472349E-5</v>
      </c>
      <c r="BH164">
        <v>-5.9880261916865599E-5</v>
      </c>
      <c r="BI164">
        <v>-1.7750072108905181E-4</v>
      </c>
      <c r="BJ164">
        <v>-3.7207463652150674E-4</v>
      </c>
      <c r="BL164">
        <v>1E-3</v>
      </c>
      <c r="BM164">
        <v>-3.8814226049571979E-3</v>
      </c>
    </row>
    <row r="165" spans="1:99" x14ac:dyDescent="0.25">
      <c r="A165">
        <v>20160825</v>
      </c>
      <c r="B165">
        <v>3.7959999999999999E-3</v>
      </c>
      <c r="C165">
        <v>-4.1050000000000001E-3</v>
      </c>
      <c r="D165">
        <v>-6.3619999999999996E-3</v>
      </c>
      <c r="E165">
        <v>-2.6410000000000001E-3</v>
      </c>
      <c r="F165">
        <v>-3.0330000000000001E-3</v>
      </c>
      <c r="G165">
        <v>-4.2579999999999996E-3</v>
      </c>
      <c r="H165">
        <v>-2.2230000000000001E-3</v>
      </c>
      <c r="I165">
        <v>6.7580000000000001E-3</v>
      </c>
      <c r="J165">
        <v>-3.728E-3</v>
      </c>
      <c r="K165">
        <v>-1.5834000000000001E-2</v>
      </c>
      <c r="L165">
        <v>-2.3259999999999999E-3</v>
      </c>
      <c r="M165">
        <v>-1.436E-3</v>
      </c>
      <c r="N165">
        <v>-1.1789999999999999E-3</v>
      </c>
      <c r="O165">
        <v>9.4799999999999995E-4</v>
      </c>
      <c r="P165">
        <v>-6.5360000000000001E-3</v>
      </c>
      <c r="Q165">
        <v>-2.8180000000000002E-3</v>
      </c>
      <c r="R165">
        <v>4.875E-3</v>
      </c>
      <c r="S165">
        <v>1.82E-3</v>
      </c>
      <c r="T165">
        <v>-1.3983000000000001E-2</v>
      </c>
      <c r="U165">
        <v>-1.6274E-2</v>
      </c>
      <c r="V165">
        <v>-2.4559999999999998E-3</v>
      </c>
      <c r="W165">
        <v>-1.707E-3</v>
      </c>
      <c r="X165">
        <v>5.4650000000000002E-3</v>
      </c>
      <c r="Y165">
        <v>4.1879999999999999E-3</v>
      </c>
      <c r="Z165">
        <v>2.7390000000000001E-3</v>
      </c>
      <c r="AA165">
        <v>1.286E-3</v>
      </c>
      <c r="AB165">
        <v>7.4050000000000001E-3</v>
      </c>
      <c r="AC165">
        <v>3.63E-3</v>
      </c>
      <c r="AD165">
        <v>3.7399999999999998E-4</v>
      </c>
      <c r="AE165">
        <v>-1.8374000000000001E-2</v>
      </c>
      <c r="AF165">
        <v>-1.9407601387881521E-3</v>
      </c>
      <c r="AG165">
        <v>3.2010475762722727E-4</v>
      </c>
      <c r="AH165">
        <v>-1.4393616324839844E-4</v>
      </c>
      <c r="AI165">
        <v>-4.2922563096725694E-4</v>
      </c>
      <c r="AJ165">
        <v>-7.4495486087705336E-5</v>
      </c>
      <c r="AK165">
        <v>-1.0835173713282003E-4</v>
      </c>
      <c r="AL165">
        <v>-4.591444440071418E-4</v>
      </c>
      <c r="AM165">
        <v>-3.7283150222761587E-5</v>
      </c>
      <c r="AN165">
        <v>2.9415767340139158E-4</v>
      </c>
      <c r="AO165">
        <v>-3.3545767556062002E-5</v>
      </c>
      <c r="AP165">
        <v>-2.5562327049880978E-4</v>
      </c>
      <c r="AQ165">
        <v>-3.5896220556320999E-5</v>
      </c>
      <c r="AR165">
        <v>-5.6333707899267536E-5</v>
      </c>
      <c r="AS165">
        <v>-7.1533953038384505E-5</v>
      </c>
      <c r="AT165">
        <v>1.9141676609330502E-5</v>
      </c>
      <c r="AU165">
        <v>-2.0974842621589924E-4</v>
      </c>
      <c r="AV165">
        <v>-8.1269915336724206E-5</v>
      </c>
      <c r="AW165">
        <v>9.1898156930060601E-5</v>
      </c>
      <c r="AX165">
        <v>8.1799259391189579E-5</v>
      </c>
      <c r="AY165">
        <v>-5.77403161089908E-4</v>
      </c>
      <c r="AZ165">
        <v>-2.4188078809641921E-4</v>
      </c>
      <c r="BA165">
        <v>-2.7434683807966229E-5</v>
      </c>
      <c r="BB165">
        <v>-5.2718015309255036E-5</v>
      </c>
      <c r="BC165">
        <v>3.4510902478774153E-5</v>
      </c>
      <c r="BD165">
        <v>1.6752695836503128E-4</v>
      </c>
      <c r="BE165">
        <v>8.584577333310727E-5</v>
      </c>
      <c r="BF165">
        <v>3.2474236514758815E-5</v>
      </c>
      <c r="BG165">
        <v>2.167510606967316E-4</v>
      </c>
      <c r="BH165">
        <v>4.6537432427284164E-5</v>
      </c>
      <c r="BI165">
        <v>1.0542075732739143E-5</v>
      </c>
      <c r="BJ165">
        <v>-4.462255812246774E-4</v>
      </c>
      <c r="BL165">
        <v>1E-3</v>
      </c>
      <c r="BM165">
        <v>-2.9407601387881521E-3</v>
      </c>
    </row>
    <row r="166" spans="1:99" x14ac:dyDescent="0.25">
      <c r="A166">
        <v>20160826</v>
      </c>
      <c r="B166">
        <v>-2.4069999999999999E-3</v>
      </c>
      <c r="C166">
        <v>-8.0149999999999996E-3</v>
      </c>
      <c r="D166">
        <v>-2.1719999999999999E-3</v>
      </c>
      <c r="E166">
        <v>-1.954E-3</v>
      </c>
      <c r="F166">
        <v>-5.594E-3</v>
      </c>
      <c r="G166">
        <v>-5.8570000000000002E-3</v>
      </c>
      <c r="H166">
        <v>-3.8059999999999999E-3</v>
      </c>
      <c r="I166">
        <v>-3.64E-3</v>
      </c>
      <c r="J166">
        <v>-2.173E-3</v>
      </c>
      <c r="K166">
        <v>-9.8530000000000006E-3</v>
      </c>
      <c r="L166">
        <v>-5.64E-3</v>
      </c>
      <c r="M166">
        <v>1.438E-3</v>
      </c>
      <c r="N166">
        <v>3.9639999999999996E-3</v>
      </c>
      <c r="O166">
        <v>-9.4700000000000003E-4</v>
      </c>
      <c r="P166">
        <v>8.5039999999999994E-3</v>
      </c>
      <c r="Q166">
        <v>-3.558E-3</v>
      </c>
      <c r="R166">
        <v>-8.5769999999999996E-3</v>
      </c>
      <c r="S166">
        <v>2.2699999999999999E-3</v>
      </c>
      <c r="T166">
        <v>-1.1230000000000001E-3</v>
      </c>
      <c r="U166">
        <v>-4.0509999999999999E-3</v>
      </c>
      <c r="V166">
        <v>-3.2309999999999999E-3</v>
      </c>
      <c r="W166">
        <v>4.8450000000000003E-3</v>
      </c>
      <c r="X166">
        <v>-5.1799999999999997E-3</v>
      </c>
      <c r="Y166">
        <v>-1.2891E-2</v>
      </c>
      <c r="Z166">
        <v>-7.901E-3</v>
      </c>
      <c r="AA166">
        <v>8.3479999999999995E-3</v>
      </c>
      <c r="AB166">
        <v>1.918E-3</v>
      </c>
      <c r="AC166">
        <v>4.2200000000000001E-4</v>
      </c>
      <c r="AD166">
        <v>3.1129999999999999E-3</v>
      </c>
      <c r="AE166">
        <v>-4.9529999999999999E-3</v>
      </c>
      <c r="AF166">
        <v>-2.1415323416004092E-3</v>
      </c>
      <c r="AG166">
        <v>-2.0292574163928496E-4</v>
      </c>
      <c r="AH166">
        <v>-2.7938762305720042E-4</v>
      </c>
      <c r="AI166">
        <v>-1.465375500809632E-4</v>
      </c>
      <c r="AJ166">
        <v>-5.5128759539985755E-5</v>
      </c>
      <c r="AK166">
        <v>-1.9915497907111159E-4</v>
      </c>
      <c r="AL166">
        <v>-6.2923016026554036E-4</v>
      </c>
      <c r="AM166">
        <v>-6.3727574848130219E-5</v>
      </c>
      <c r="AN166">
        <v>-1.582053127011675E-4</v>
      </c>
      <c r="AO166">
        <v>-1.9553228987474148E-5</v>
      </c>
      <c r="AP166">
        <v>-1.5784091825994648E-4</v>
      </c>
      <c r="AQ166">
        <v>-8.6736802373025204E-5</v>
      </c>
      <c r="AR166">
        <v>5.661590832740974E-5</v>
      </c>
      <c r="AS166">
        <v>2.4198685982301107E-4</v>
      </c>
      <c r="AT166">
        <v>-1.9144847662309161E-5</v>
      </c>
      <c r="AU166">
        <v>2.7582230016464379E-4</v>
      </c>
      <c r="AV166">
        <v>-1.0246799906999068E-4</v>
      </c>
      <c r="AW166">
        <v>-1.6064542600484862E-4</v>
      </c>
      <c r="AX166">
        <v>1.0247792662626202E-4</v>
      </c>
      <c r="AY166">
        <v>-4.6420740807838263E-5</v>
      </c>
      <c r="AZ166">
        <v>-6.0096321257607127E-5</v>
      </c>
      <c r="BA166">
        <v>-3.605328134647446E-5</v>
      </c>
      <c r="BB166">
        <v>1.5068147801760239E-4</v>
      </c>
      <c r="BC166">
        <v>-3.2612330388880031E-5</v>
      </c>
      <c r="BD166">
        <v>-5.1011885026106961E-4</v>
      </c>
      <c r="BE166">
        <v>-2.462100153347767E-4</v>
      </c>
      <c r="BF166">
        <v>2.1302585198818057E-4</v>
      </c>
      <c r="BG166">
        <v>5.6371341880341663E-5</v>
      </c>
      <c r="BH166">
        <v>5.4241675759406397E-6</v>
      </c>
      <c r="BI166">
        <v>8.821144446494983E-5</v>
      </c>
      <c r="BJ166">
        <v>-1.1995115751112651E-4</v>
      </c>
      <c r="BL166">
        <v>1E-3</v>
      </c>
      <c r="BM166">
        <v>-3.1415323416004092E-3</v>
      </c>
    </row>
    <row r="167" spans="1:99" x14ac:dyDescent="0.25">
      <c r="A167">
        <v>20160829</v>
      </c>
      <c r="B167">
        <v>1.206E-3</v>
      </c>
      <c r="C167">
        <v>5.0790000000000002E-3</v>
      </c>
      <c r="D167">
        <v>6.5310000000000003E-3</v>
      </c>
      <c r="E167">
        <v>8.8430000000000002E-3</v>
      </c>
      <c r="F167">
        <v>7.2049999999999996E-3</v>
      </c>
      <c r="G167">
        <v>-1.122E-3</v>
      </c>
      <c r="H167">
        <v>6.1500000000000001E-3</v>
      </c>
      <c r="I167">
        <v>8.2209999999999991E-3</v>
      </c>
      <c r="J167">
        <v>5.3229999999999996E-3</v>
      </c>
      <c r="K167">
        <v>1.2092E-2</v>
      </c>
      <c r="L167">
        <v>5.0670000000000003E-3</v>
      </c>
      <c r="M167">
        <v>8.3289999999999996E-3</v>
      </c>
      <c r="N167">
        <v>7.3920000000000001E-3</v>
      </c>
      <c r="O167">
        <v>6.0749999999999997E-3</v>
      </c>
      <c r="P167">
        <v>2.5460000000000001E-3</v>
      </c>
      <c r="Q167">
        <v>-3.571E-3</v>
      </c>
      <c r="R167">
        <v>8.4759999999999992E-3</v>
      </c>
      <c r="S167">
        <v>1.1024000000000001E-2</v>
      </c>
      <c r="T167">
        <v>3.6549999999999998E-3</v>
      </c>
      <c r="U167">
        <v>-6.2709999999999997E-3</v>
      </c>
      <c r="V167">
        <v>1.1266999999999999E-2</v>
      </c>
      <c r="W167">
        <v>8.2249999999999997E-3</v>
      </c>
      <c r="X167">
        <v>1.1439E-2</v>
      </c>
      <c r="Y167">
        <v>8.2579999999999997E-3</v>
      </c>
      <c r="Z167">
        <v>6.5500000000000003E-3</v>
      </c>
      <c r="AA167">
        <v>3.1840000000000002E-3</v>
      </c>
      <c r="AB167">
        <v>7.3369999999999998E-3</v>
      </c>
      <c r="AC167">
        <v>5.4229999999999999E-3</v>
      </c>
      <c r="AD167">
        <v>3.7239999999999999E-3</v>
      </c>
      <c r="AE167">
        <v>4.7580000000000001E-3</v>
      </c>
      <c r="AF167">
        <v>5.0685495233438261E-3</v>
      </c>
      <c r="AG167">
        <v>1.0128453589873962E-4</v>
      </c>
      <c r="AH167">
        <v>1.7704882421489514E-4</v>
      </c>
      <c r="AI167">
        <v>4.4127300645899675E-4</v>
      </c>
      <c r="AJ167">
        <v>2.5043094954344577E-4</v>
      </c>
      <c r="AK167">
        <v>2.5705836500513799E-4</v>
      </c>
      <c r="AL167">
        <v>-1.1979833414723983E-4</v>
      </c>
      <c r="AM167">
        <v>1.0308793763294916E-4</v>
      </c>
      <c r="AN167">
        <v>3.5843574400579002E-4</v>
      </c>
      <c r="AO167">
        <v>4.7910650802801725E-5</v>
      </c>
      <c r="AP167">
        <v>1.9506554025421405E-4</v>
      </c>
      <c r="AQ167">
        <v>7.7925819700389525E-5</v>
      </c>
      <c r="AR167">
        <v>3.2899230441133702E-4</v>
      </c>
      <c r="AS167">
        <v>4.5230357368399894E-4</v>
      </c>
      <c r="AT167">
        <v>1.2293909151511663E-4</v>
      </c>
      <c r="AU167">
        <v>8.2372062901549383E-5</v>
      </c>
      <c r="AV167">
        <v>-1.0195997463058546E-4</v>
      </c>
      <c r="AW167">
        <v>1.5929447599600193E-4</v>
      </c>
      <c r="AX167">
        <v>5.0062934591966579E-4</v>
      </c>
      <c r="AY167">
        <v>1.5087429857721108E-4</v>
      </c>
      <c r="AZ167">
        <v>-9.1981724842430393E-5</v>
      </c>
      <c r="BA167">
        <v>1.2650079765012118E-4</v>
      </c>
      <c r="BB167">
        <v>2.5660819099339733E-4</v>
      </c>
      <c r="BC167">
        <v>7.2475493410614707E-5</v>
      </c>
      <c r="BD167">
        <v>3.2782539204023899E-4</v>
      </c>
      <c r="BE167">
        <v>2.0441434688686023E-4</v>
      </c>
      <c r="BF167">
        <v>8.1098862698156078E-5</v>
      </c>
      <c r="BG167">
        <v>2.1612952100839112E-4</v>
      </c>
      <c r="BH167">
        <v>6.9730077024203677E-5</v>
      </c>
      <c r="BI167">
        <v>1.0538548195789199E-4</v>
      </c>
      <c r="BJ167">
        <v>1.1519486677196607E-4</v>
      </c>
      <c r="BL167">
        <v>1E-3</v>
      </c>
      <c r="BM167">
        <v>4.068549523343826E-3</v>
      </c>
    </row>
    <row r="168" spans="1:99" x14ac:dyDescent="0.25">
      <c r="A168">
        <v>20160830</v>
      </c>
      <c r="B168">
        <v>-3.614E-3</v>
      </c>
      <c r="C168">
        <v>-6.8900000000000003E-3</v>
      </c>
      <c r="D168">
        <v>-3.643E-3</v>
      </c>
      <c r="E168">
        <v>-2.0040000000000001E-3</v>
      </c>
      <c r="F168">
        <v>-3.4299999999999999E-3</v>
      </c>
      <c r="G168">
        <v>-7.6759999999999997E-3</v>
      </c>
      <c r="H168">
        <v>-5.7419999999999997E-3</v>
      </c>
      <c r="I168">
        <v>-8.6070000000000001E-3</v>
      </c>
      <c r="J168">
        <v>-7.4609999999999998E-3</v>
      </c>
      <c r="K168">
        <v>2.1159999999999998E-3</v>
      </c>
      <c r="L168">
        <v>-1.5726E-2</v>
      </c>
      <c r="M168">
        <v>-6.5510000000000004E-3</v>
      </c>
      <c r="N168">
        <v>-3.7520000000000001E-3</v>
      </c>
      <c r="O168">
        <v>-1.939E-3</v>
      </c>
      <c r="P168">
        <v>-4.7609999999999996E-3</v>
      </c>
      <c r="Q168">
        <v>-1.05E-4</v>
      </c>
      <c r="R168">
        <v>7.2779999999999997E-3</v>
      </c>
      <c r="S168">
        <v>8.2150000000000001E-3</v>
      </c>
      <c r="T168">
        <v>-1.261E-3</v>
      </c>
      <c r="U168">
        <v>-1.0744999999999999E-2</v>
      </c>
      <c r="V168">
        <v>-1.0679999999999999E-3</v>
      </c>
      <c r="W168">
        <v>4.2189999999999997E-3</v>
      </c>
      <c r="X168">
        <v>-8.3999999999999995E-5</v>
      </c>
      <c r="Y168">
        <v>-4.3810000000000003E-3</v>
      </c>
      <c r="Z168">
        <v>-3.3270000000000001E-3</v>
      </c>
      <c r="AA168">
        <v>1.3542E-2</v>
      </c>
      <c r="AB168">
        <v>-1.2669999999999999E-3</v>
      </c>
      <c r="AC168">
        <v>1.8877000000000001E-2</v>
      </c>
      <c r="AD168">
        <v>3.7100000000000002E-3</v>
      </c>
      <c r="AE168">
        <v>-2.9139999999999999E-3</v>
      </c>
      <c r="AF168">
        <v>-2.4623300198190218E-3</v>
      </c>
      <c r="AG168">
        <v>-3.0328424579234884E-4</v>
      </c>
      <c r="AH168">
        <v>-2.3920473264770349E-4</v>
      </c>
      <c r="AI168">
        <v>-2.4594629366403242E-4</v>
      </c>
      <c r="AJ168">
        <v>-5.6800679604531842E-5</v>
      </c>
      <c r="AK168">
        <v>-1.2230332692309326E-4</v>
      </c>
      <c r="AL168">
        <v>-8.1561392348416194E-4</v>
      </c>
      <c r="AM168">
        <v>-9.5969519929732299E-5</v>
      </c>
      <c r="AN168">
        <v>-3.7309785885163979E-4</v>
      </c>
      <c r="AO168">
        <v>-6.6843429484694428E-5</v>
      </c>
      <c r="AP168">
        <v>3.4304762437096966E-5</v>
      </c>
      <c r="AQ168">
        <v>-2.3872790950844538E-4</v>
      </c>
      <c r="AR168">
        <v>-2.5780098641293081E-4</v>
      </c>
      <c r="AS168">
        <v>-2.2936998479054072E-4</v>
      </c>
      <c r="AT168">
        <v>-3.92750741537442E-5</v>
      </c>
      <c r="AU168">
        <v>-1.5373951159889594E-4</v>
      </c>
      <c r="AV168">
        <v>-3.006227467923157E-6</v>
      </c>
      <c r="AW168">
        <v>1.3711092996088059E-4</v>
      </c>
      <c r="AX168">
        <v>3.7720401736773698E-4</v>
      </c>
      <c r="AY168">
        <v>-5.2135512285015401E-5</v>
      </c>
      <c r="AZ168">
        <v>-1.5635714034982319E-4</v>
      </c>
      <c r="BA168">
        <v>-1.2012417991193918E-5</v>
      </c>
      <c r="BB168">
        <v>1.325596034210288E-4</v>
      </c>
      <c r="BC168">
        <v>-5.3368402245175319E-7</v>
      </c>
      <c r="BD168">
        <v>-1.7364913002827063E-4</v>
      </c>
      <c r="BE168">
        <v>-1.0324878312412238E-4</v>
      </c>
      <c r="BF168">
        <v>3.5059422787175421E-4</v>
      </c>
      <c r="BG168">
        <v>-3.7381799293292841E-5</v>
      </c>
      <c r="BH168">
        <v>2.4706441002822932E-4</v>
      </c>
      <c r="BI168">
        <v>1.0567970139193944E-4</v>
      </c>
      <c r="BJ168">
        <v>-7.0545500889099914E-5</v>
      </c>
      <c r="BL168">
        <v>1E-3</v>
      </c>
      <c r="BM168">
        <v>-3.4623300198190219E-3</v>
      </c>
      <c r="BP168" s="10">
        <v>2017.07</v>
      </c>
      <c r="BQ168" t="s">
        <v>1</v>
      </c>
      <c r="BR168" t="s">
        <v>2</v>
      </c>
      <c r="BS168" t="s">
        <v>3</v>
      </c>
      <c r="BT168" t="s">
        <v>4</v>
      </c>
      <c r="BU168" t="s">
        <v>5</v>
      </c>
      <c r="BV168" t="s">
        <v>6</v>
      </c>
      <c r="BW168" t="s">
        <v>7</v>
      </c>
      <c r="BX168" t="s">
        <v>8</v>
      </c>
      <c r="BY168" t="s">
        <v>9</v>
      </c>
      <c r="BZ168" t="s">
        <v>10</v>
      </c>
      <c r="CA168" t="s">
        <v>11</v>
      </c>
      <c r="CB168" t="s">
        <v>12</v>
      </c>
      <c r="CC168" t="s">
        <v>13</v>
      </c>
      <c r="CD168" t="s">
        <v>14</v>
      </c>
      <c r="CE168" t="s">
        <v>15</v>
      </c>
      <c r="CF168" t="s">
        <v>16</v>
      </c>
      <c r="CG168" t="s">
        <v>17</v>
      </c>
      <c r="CH168" t="s">
        <v>18</v>
      </c>
      <c r="CI168" t="s">
        <v>19</v>
      </c>
      <c r="CJ168" t="s">
        <v>20</v>
      </c>
      <c r="CK168" t="s">
        <v>21</v>
      </c>
      <c r="CL168" t="s">
        <v>22</v>
      </c>
      <c r="CM168" t="s">
        <v>23</v>
      </c>
      <c r="CN168" t="s">
        <v>24</v>
      </c>
      <c r="CO168" t="s">
        <v>25</v>
      </c>
      <c r="CP168" t="s">
        <v>26</v>
      </c>
      <c r="CQ168" t="s">
        <v>27</v>
      </c>
      <c r="CR168" t="s">
        <v>28</v>
      </c>
      <c r="CS168" t="s">
        <v>29</v>
      </c>
      <c r="CT168" t="s">
        <v>30</v>
      </c>
      <c r="CU168" t="s">
        <v>63</v>
      </c>
    </row>
    <row r="169" spans="1:99" x14ac:dyDescent="0.25">
      <c r="A169">
        <v>20160831</v>
      </c>
      <c r="B169">
        <v>-7.4279999999999997E-3</v>
      </c>
      <c r="C169">
        <v>4.3940000000000003E-3</v>
      </c>
      <c r="D169">
        <v>-4.3420000000000004E-3</v>
      </c>
      <c r="E169">
        <v>-3.2620000000000001E-3</v>
      </c>
      <c r="F169">
        <v>-1.1013E-2</v>
      </c>
      <c r="G169">
        <v>9.4300000000000004E-4</v>
      </c>
      <c r="H169">
        <v>-8.5699999999999995E-3</v>
      </c>
      <c r="I169">
        <v>-2.627E-3</v>
      </c>
      <c r="J169">
        <v>-6.4260000000000003E-3</v>
      </c>
      <c r="K169">
        <v>2.3600000000000001E-3</v>
      </c>
      <c r="L169">
        <v>-1.0397E-2</v>
      </c>
      <c r="M169">
        <v>-2.294E-3</v>
      </c>
      <c r="N169">
        <v>-1.088E-3</v>
      </c>
      <c r="O169">
        <v>-5.0509999999999999E-3</v>
      </c>
      <c r="P169">
        <v>1.276E-3</v>
      </c>
      <c r="Q169">
        <v>-4.2170000000000003E-3</v>
      </c>
      <c r="R169">
        <v>2.601E-3</v>
      </c>
      <c r="S169">
        <v>0</v>
      </c>
      <c r="T169">
        <v>1.823E-3</v>
      </c>
      <c r="U169">
        <v>-6.2069999999999998E-3</v>
      </c>
      <c r="V169">
        <v>1.9859999999999999E-3</v>
      </c>
      <c r="W169">
        <v>5.3220000000000003E-3</v>
      </c>
      <c r="X169">
        <v>2.026E-3</v>
      </c>
      <c r="Y169">
        <v>1.1479999999999999E-3</v>
      </c>
      <c r="Z169">
        <v>1.4899999999999999E-4</v>
      </c>
      <c r="AA169">
        <v>-3.3400000000000001E-3</v>
      </c>
      <c r="AB169">
        <v>-3.1710000000000002E-3</v>
      </c>
      <c r="AC169">
        <v>5.31E-4</v>
      </c>
      <c r="AD169">
        <v>-3.326E-3</v>
      </c>
      <c r="AE169">
        <v>-5.9909999999999998E-3</v>
      </c>
      <c r="AF169">
        <v>-2.0387143306892131E-3</v>
      </c>
      <c r="AG169">
        <v>-6.2144615123127175E-4</v>
      </c>
      <c r="AH169">
        <v>1.5389431435572636E-4</v>
      </c>
      <c r="AI169">
        <v>-2.9315215683427438E-4</v>
      </c>
      <c r="AJ169">
        <v>-9.2561108115141294E-5</v>
      </c>
      <c r="AK169">
        <v>-3.9045143497091513E-4</v>
      </c>
      <c r="AL169">
        <v>1.0073460986994312E-4</v>
      </c>
      <c r="AM169">
        <v>-1.4263325783771432E-4</v>
      </c>
      <c r="AN169">
        <v>-1.1439940836343843E-4</v>
      </c>
      <c r="AO169">
        <v>-5.7486069495303323E-5</v>
      </c>
      <c r="AP169">
        <v>3.854348081938922E-5</v>
      </c>
      <c r="AQ169">
        <v>-1.5687795131619483E-4</v>
      </c>
      <c r="AR169">
        <v>-9.0477061410853109E-5</v>
      </c>
      <c r="AS169">
        <v>-6.6374282019734834E-5</v>
      </c>
      <c r="AT169">
        <v>-1.0224100802187013E-4</v>
      </c>
      <c r="AU169">
        <v>4.139589732833885E-5</v>
      </c>
      <c r="AV169">
        <v>-1.1961428610026537E-4</v>
      </c>
      <c r="AW169">
        <v>4.7967289581122885E-5</v>
      </c>
      <c r="AX169">
        <v>0</v>
      </c>
      <c r="AY169">
        <v>7.5271851434559567E-5</v>
      </c>
      <c r="AZ169">
        <v>-9.0156460979065991E-5</v>
      </c>
      <c r="BA169">
        <v>2.2480606359701312E-5</v>
      </c>
      <c r="BB169">
        <v>1.6884554864425778E-4</v>
      </c>
      <c r="BC169">
        <v>1.2954811702175739E-5</v>
      </c>
      <c r="BD169">
        <v>4.5755922298104735E-5</v>
      </c>
      <c r="BE169">
        <v>4.6135678618327989E-6</v>
      </c>
      <c r="BF169">
        <v>-8.6560402306011988E-5</v>
      </c>
      <c r="BG169">
        <v>-9.3671723129212615E-5</v>
      </c>
      <c r="BH169">
        <v>6.8171091254549688E-6</v>
      </c>
      <c r="BI169">
        <v>-9.4842003740321107E-5</v>
      </c>
      <c r="BJ169">
        <v>-1.450445741982313E-4</v>
      </c>
      <c r="BL169">
        <v>1E-3</v>
      </c>
      <c r="BM169">
        <v>-3.0387143306892131E-3</v>
      </c>
      <c r="BP169" t="s">
        <v>36</v>
      </c>
      <c r="BQ169">
        <f>INTERCEPT(B127:B378-$BL$127:$BL$378,$AF$127:$AF$378-$BL$127:$BL$378)</f>
        <v>7.4656713566702022E-4</v>
      </c>
      <c r="BR169" s="2">
        <f t="shared" ref="BR169:CU169" si="78">INTERCEPT(C127:C378-$BL$127:$BL$378,$AF$127:$AF$378-$BL$127:$BL$378)</f>
        <v>-1.0195626623639843E-3</v>
      </c>
      <c r="BS169" s="2">
        <f t="shared" si="78"/>
        <v>-1.2295123203597354E-3</v>
      </c>
      <c r="BT169" s="2">
        <f t="shared" si="78"/>
        <v>-5.6078991629845022E-4</v>
      </c>
      <c r="BU169" s="2">
        <f t="shared" si="78"/>
        <v>-6.3484512769144616E-4</v>
      </c>
      <c r="BV169" s="2">
        <f t="shared" si="78"/>
        <v>1.2160222817919676E-3</v>
      </c>
      <c r="BW169" s="2">
        <f t="shared" si="78"/>
        <v>-8.2114504537137323E-5</v>
      </c>
      <c r="BX169" s="2">
        <f t="shared" si="78"/>
        <v>-8.3263364273594297E-4</v>
      </c>
      <c r="BY169" s="2">
        <f t="shared" si="78"/>
        <v>1.2425900156723432E-3</v>
      </c>
      <c r="BZ169" s="2">
        <f t="shared" si="78"/>
        <v>-9.5750238280958334E-4</v>
      </c>
      <c r="CA169" s="2">
        <f t="shared" si="78"/>
        <v>1.1020873780901678E-3</v>
      </c>
      <c r="CB169" s="2">
        <f t="shared" si="78"/>
        <v>-8.2476599147725792E-4</v>
      </c>
      <c r="CC169" s="2">
        <f t="shared" si="78"/>
        <v>-6.2902955527857748E-4</v>
      </c>
      <c r="CD169" s="2">
        <f t="shared" si="78"/>
        <v>-1.6559151851065106E-4</v>
      </c>
      <c r="CE169" s="2">
        <f t="shared" si="78"/>
        <v>-4.5455938464940759E-5</v>
      </c>
      <c r="CF169" s="2">
        <f t="shared" si="78"/>
        <v>-6.6914505037963493E-4</v>
      </c>
      <c r="CG169" s="2">
        <f t="shared" si="78"/>
        <v>-8.1365725820665849E-5</v>
      </c>
      <c r="CH169" s="2">
        <f t="shared" si="78"/>
        <v>1.1881869069879359E-3</v>
      </c>
      <c r="CI169" s="2">
        <f t="shared" si="78"/>
        <v>-8.2181245588639764E-4</v>
      </c>
      <c r="CJ169" s="2">
        <f t="shared" si="78"/>
        <v>-4.8892664368992253E-4</v>
      </c>
      <c r="CK169" s="2">
        <f t="shared" si="78"/>
        <v>7.5015675213244712E-4</v>
      </c>
      <c r="CL169" s="2">
        <f t="shared" si="78"/>
        <v>-2.8305846925652089E-4</v>
      </c>
      <c r="CM169" s="2">
        <f t="shared" si="78"/>
        <v>-7.7510649798894068E-4</v>
      </c>
      <c r="CN169" s="2">
        <f t="shared" si="78"/>
        <v>-1.6608960224989131E-3</v>
      </c>
      <c r="CO169" s="2">
        <f t="shared" si="78"/>
        <v>-1.3895974341961051E-5</v>
      </c>
      <c r="CP169" s="2">
        <f t="shared" si="78"/>
        <v>1.5943252436065609E-3</v>
      </c>
      <c r="CQ169" s="2">
        <f t="shared" si="78"/>
        <v>-2.4768039799927689E-4</v>
      </c>
      <c r="CR169" s="2">
        <f t="shared" si="78"/>
        <v>1.5215024134779826E-3</v>
      </c>
      <c r="CS169" s="2">
        <f t="shared" si="78"/>
        <v>2.9762332429852619E-4</v>
      </c>
      <c r="CT169" s="2">
        <f t="shared" si="78"/>
        <v>1.9033045515955691E-4</v>
      </c>
      <c r="CU169" s="2">
        <f t="shared" si="78"/>
        <v>0</v>
      </c>
    </row>
    <row r="170" spans="1:99" x14ac:dyDescent="0.25">
      <c r="A170">
        <v>20160901</v>
      </c>
      <c r="B170">
        <v>2.2620000000000001E-3</v>
      </c>
      <c r="C170">
        <v>-1.8420000000000001E-3</v>
      </c>
      <c r="D170">
        <v>-3.4429999999999999E-3</v>
      </c>
      <c r="E170">
        <v>4.1539999999999997E-3</v>
      </c>
      <c r="F170">
        <v>-3.679E-3</v>
      </c>
      <c r="G170">
        <v>5.9379999999999997E-3</v>
      </c>
      <c r="H170">
        <v>2.725E-3</v>
      </c>
      <c r="I170">
        <v>1.1453E-2</v>
      </c>
      <c r="J170">
        <v>-6.1009999999999997E-3</v>
      </c>
      <c r="K170">
        <v>1.0284E-2</v>
      </c>
      <c r="L170">
        <v>3.4759999999999999E-3</v>
      </c>
      <c r="M170">
        <v>-3.4480000000000001E-3</v>
      </c>
      <c r="N170">
        <v>-2.1789999999999999E-3</v>
      </c>
      <c r="O170">
        <v>4.1279999999999997E-3</v>
      </c>
      <c r="P170">
        <v>1.7520000000000001E-3</v>
      </c>
      <c r="Q170">
        <v>-2.117E-3</v>
      </c>
      <c r="R170">
        <v>-2.248E-3</v>
      </c>
      <c r="S170">
        <v>-4.2960000000000003E-3</v>
      </c>
      <c r="T170">
        <v>1.9597E-2</v>
      </c>
      <c r="U170">
        <v>1.839E-2</v>
      </c>
      <c r="V170">
        <v>-1.0978999999999999E-2</v>
      </c>
      <c r="W170">
        <v>3.6219999999999998E-3</v>
      </c>
      <c r="X170">
        <v>-3.0330000000000001E-3</v>
      </c>
      <c r="Y170">
        <v>4.3949999999999996E-3</v>
      </c>
      <c r="Z170">
        <v>8.1999999999999998E-4</v>
      </c>
      <c r="AA170">
        <v>-7.9600000000000001E-3</v>
      </c>
      <c r="AB170">
        <v>4.4530000000000004E-3</v>
      </c>
      <c r="AC170">
        <v>-5.6059999999999999E-3</v>
      </c>
      <c r="AD170">
        <v>4.9439999999999996E-3</v>
      </c>
      <c r="AE170">
        <v>-2.2790000000000002E-3</v>
      </c>
      <c r="AF170">
        <v>2.0239862655907523E-3</v>
      </c>
      <c r="AG170">
        <v>1.8930483882568846E-4</v>
      </c>
      <c r="AH170">
        <v>-6.4269877308892692E-5</v>
      </c>
      <c r="AI170">
        <v>-2.3120573722507919E-4</v>
      </c>
      <c r="AJ170">
        <v>1.1813197372105859E-4</v>
      </c>
      <c r="AK170">
        <v>-1.297019939775696E-4</v>
      </c>
      <c r="AL170">
        <v>6.3684594067786203E-4</v>
      </c>
      <c r="AM170">
        <v>4.5388339121250714E-5</v>
      </c>
      <c r="AN170">
        <v>5.0348311789105216E-4</v>
      </c>
      <c r="AO170">
        <v>-5.4140355126183451E-5</v>
      </c>
      <c r="AP170">
        <v>1.6935592981841862E-4</v>
      </c>
      <c r="AQ170">
        <v>5.2528711257876342E-5</v>
      </c>
      <c r="AR170">
        <v>-1.3525963939935818E-4</v>
      </c>
      <c r="AS170">
        <v>-1.3238446165153892E-4</v>
      </c>
      <c r="AT170">
        <v>8.3739966117085955E-5</v>
      </c>
      <c r="AU170">
        <v>5.6827289379650813E-5</v>
      </c>
      <c r="AV170">
        <v>-5.9804774040832629E-5</v>
      </c>
      <c r="AW170">
        <v>-4.1283813239031114E-5</v>
      </c>
      <c r="AX170">
        <v>-1.944859060783824E-4</v>
      </c>
      <c r="AY170">
        <v>8.2341744471633961E-4</v>
      </c>
      <c r="AZ170">
        <v>2.7075821066042624E-4</v>
      </c>
      <c r="BA170">
        <v>-1.2267417446201544E-4</v>
      </c>
      <c r="BB170">
        <v>1.1510375495694506E-4</v>
      </c>
      <c r="BC170">
        <v>-1.9297501418585606E-5</v>
      </c>
      <c r="BD170">
        <v>1.7560018819844322E-4</v>
      </c>
      <c r="BE170">
        <v>2.5361596726211944E-5</v>
      </c>
      <c r="BF170">
        <v>-2.0425429440622719E-4</v>
      </c>
      <c r="BG170">
        <v>1.3187139512019715E-4</v>
      </c>
      <c r="BH170">
        <v>-7.1428790052356267E-5</v>
      </c>
      <c r="BI170">
        <v>1.4140182412877115E-4</v>
      </c>
      <c r="BJ170">
        <v>-5.4942937340473736E-5</v>
      </c>
      <c r="BL170">
        <v>1E-3</v>
      </c>
      <c r="BM170">
        <v>1.0239862655907522E-3</v>
      </c>
      <c r="BP170" t="s">
        <v>37</v>
      </c>
      <c r="BQ170">
        <f>SLOPE(B127:B378-$BL$127:$BL$378,$AF$127:$AF$378-$BL$127:$BL$378)</f>
        <v>1.2410538932779513</v>
      </c>
      <c r="BR170" s="2">
        <f t="shared" ref="BR170:CU170" si="79">SLOPE(C127:C378-$BL$127:$BL$378,$AF$127:$AF$378-$BL$127:$BL$378)</f>
        <v>0.59780203434215917</v>
      </c>
      <c r="BS170" s="2">
        <f t="shared" si="79"/>
        <v>0.9608359644899267</v>
      </c>
      <c r="BT170" s="2">
        <f t="shared" si="79"/>
        <v>0.9956189930125372</v>
      </c>
      <c r="BU170" s="2">
        <f t="shared" si="79"/>
        <v>0.95792884504240117</v>
      </c>
      <c r="BV170" s="2">
        <f t="shared" si="79"/>
        <v>1.2735366171420652</v>
      </c>
      <c r="BW170" s="2">
        <f t="shared" si="79"/>
        <v>0.87251548981986571</v>
      </c>
      <c r="BX170" s="2">
        <f t="shared" si="79"/>
        <v>0.63889536550818737</v>
      </c>
      <c r="BY170" s="2">
        <f t="shared" si="79"/>
        <v>1.4663260629622226</v>
      </c>
      <c r="BZ170" s="2">
        <f t="shared" si="79"/>
        <v>0.9404109230849923</v>
      </c>
      <c r="CA170" s="2">
        <f t="shared" si="79"/>
        <v>1.0526062097261817</v>
      </c>
      <c r="CB170" s="2">
        <f t="shared" si="79"/>
        <v>0.94463546316643487</v>
      </c>
      <c r="CC170" s="2">
        <f t="shared" si="79"/>
        <v>0.63419826564445525</v>
      </c>
      <c r="CD170" s="2">
        <f t="shared" si="79"/>
        <v>0.78514079502646517</v>
      </c>
      <c r="CE170" s="2">
        <f t="shared" si="79"/>
        <v>1.1495231775145751</v>
      </c>
      <c r="CF170" s="2">
        <f t="shared" si="79"/>
        <v>0.66053675025237801</v>
      </c>
      <c r="CG170" s="2">
        <f t="shared" si="79"/>
        <v>0.53963664440901282</v>
      </c>
      <c r="CH170" s="2">
        <f t="shared" si="79"/>
        <v>1.3237348987751323</v>
      </c>
      <c r="CI170" s="2">
        <f t="shared" si="79"/>
        <v>0.61951634925425769</v>
      </c>
      <c r="CJ170" s="2">
        <f t="shared" si="79"/>
        <v>0.87334128839710612</v>
      </c>
      <c r="CK170" s="2">
        <f t="shared" si="79"/>
        <v>1.1450786972188438</v>
      </c>
      <c r="CL170" s="2">
        <f t="shared" si="79"/>
        <v>1.2535701561239156</v>
      </c>
      <c r="CM170" s="2">
        <f t="shared" si="79"/>
        <v>0.59591981230700619</v>
      </c>
      <c r="CN170" s="2">
        <f t="shared" si="79"/>
        <v>0.76236100227709191</v>
      </c>
      <c r="CO170" s="2">
        <f t="shared" si="79"/>
        <v>0.90556772869914859</v>
      </c>
      <c r="CP170" s="2">
        <f t="shared" si="79"/>
        <v>1.5152732982348196</v>
      </c>
      <c r="CQ170" s="2">
        <f t="shared" si="79"/>
        <v>1.0141762340254425</v>
      </c>
      <c r="CR170" s="2">
        <f t="shared" si="79"/>
        <v>1.6597879734470458</v>
      </c>
      <c r="CS170" s="2">
        <f t="shared" si="79"/>
        <v>1.0970832438001892</v>
      </c>
      <c r="CT170" s="2">
        <f t="shared" si="79"/>
        <v>0.74752048119329684</v>
      </c>
      <c r="CU170" s="2">
        <f t="shared" si="79"/>
        <v>1</v>
      </c>
    </row>
    <row r="171" spans="1:99" x14ac:dyDescent="0.25">
      <c r="A171">
        <v>20160902</v>
      </c>
      <c r="B171">
        <v>1.389E-3</v>
      </c>
      <c r="C171">
        <v>7.1510000000000002E-3</v>
      </c>
      <c r="D171">
        <v>6.679E-3</v>
      </c>
      <c r="E171">
        <v>6.3E-5</v>
      </c>
      <c r="F171">
        <v>7.1850000000000004E-3</v>
      </c>
      <c r="G171">
        <v>9.3690000000000006E-3</v>
      </c>
      <c r="H171">
        <v>1.9680000000000001E-3</v>
      </c>
      <c r="I171">
        <v>-1.2459999999999999E-3</v>
      </c>
      <c r="J171">
        <v>2.947E-3</v>
      </c>
      <c r="K171">
        <v>8.3389999999999992E-3</v>
      </c>
      <c r="L171">
        <v>9.7000000000000003E-3</v>
      </c>
      <c r="M171">
        <v>2.5950000000000001E-3</v>
      </c>
      <c r="N171">
        <v>2.0149999999999999E-3</v>
      </c>
      <c r="O171">
        <v>4.6119999999999998E-3</v>
      </c>
      <c r="P171">
        <v>1.2719999999999999E-3</v>
      </c>
      <c r="Q171">
        <v>1.6969999999999999E-3</v>
      </c>
      <c r="R171">
        <v>3.7260000000000001E-3</v>
      </c>
      <c r="S171">
        <v>4.1660000000000004E-3</v>
      </c>
      <c r="T171">
        <v>-4.6680000000000003E-3</v>
      </c>
      <c r="U171">
        <v>-8.8830000000000003E-3</v>
      </c>
      <c r="V171">
        <v>5.0879999999999996E-3</v>
      </c>
      <c r="W171">
        <v>1.6659999999999999E-3</v>
      </c>
      <c r="X171">
        <v>4.1399999999999996E-3</v>
      </c>
      <c r="Y171">
        <v>6.0879999999999997E-3</v>
      </c>
      <c r="Z171">
        <v>6.8539999999999998E-3</v>
      </c>
      <c r="AA171">
        <v>3.1670000000000001E-3</v>
      </c>
      <c r="AB171">
        <v>7.9159999999999994E-3</v>
      </c>
      <c r="AC171">
        <v>3.9760000000000004E-3</v>
      </c>
      <c r="AD171">
        <v>8.6099999999999996E-3</v>
      </c>
      <c r="AE171">
        <v>6.4089999999999998E-3</v>
      </c>
      <c r="AF171">
        <v>4.0729423853647214E-3</v>
      </c>
      <c r="AG171">
        <v>1.1594495784138431E-4</v>
      </c>
      <c r="AH171">
        <v>2.5029771588546139E-4</v>
      </c>
      <c r="AI171">
        <v>4.497194269590887E-4</v>
      </c>
      <c r="AJ171">
        <v>1.7846226442729981E-6</v>
      </c>
      <c r="AK171">
        <v>2.5411510583199921E-4</v>
      </c>
      <c r="AL171">
        <v>1.0102182614492234E-3</v>
      </c>
      <c r="AM171">
        <v>3.2714046197445025E-5</v>
      </c>
      <c r="AN171">
        <v>-5.4490404118172731E-5</v>
      </c>
      <c r="AO171">
        <v>2.6124961088146018E-5</v>
      </c>
      <c r="AP171">
        <v>1.3792300559301675E-4</v>
      </c>
      <c r="AQ171">
        <v>1.4742075688806765E-4</v>
      </c>
      <c r="AR171">
        <v>1.0165800112387277E-4</v>
      </c>
      <c r="AS171">
        <v>1.2218190340520672E-4</v>
      </c>
      <c r="AT171">
        <v>9.3617755230625998E-5</v>
      </c>
      <c r="AU171">
        <v>4.1147134405354709E-5</v>
      </c>
      <c r="AV171">
        <v>4.7831173123208149E-5</v>
      </c>
      <c r="AW171">
        <v>6.840994318569597E-5</v>
      </c>
      <c r="AX171">
        <v>1.886367450640093E-4</v>
      </c>
      <c r="AY171">
        <v>-1.9444958547409026E-4</v>
      </c>
      <c r="AZ171">
        <v>-1.2911069187973454E-4</v>
      </c>
      <c r="BA171">
        <v>5.6914002967229819E-5</v>
      </c>
      <c r="BB171">
        <v>5.2822201417716317E-5</v>
      </c>
      <c r="BC171">
        <v>2.6345171317638165E-5</v>
      </c>
      <c r="BD171">
        <v>2.437555232500562E-4</v>
      </c>
      <c r="BE171">
        <v>2.1259395030864015E-4</v>
      </c>
      <c r="BF171">
        <v>8.1200211874883545E-5</v>
      </c>
      <c r="BG171">
        <v>2.3468181471160852E-4</v>
      </c>
      <c r="BH171">
        <v>5.0660276039269133E-5</v>
      </c>
      <c r="BI171">
        <v>2.4738914637350163E-4</v>
      </c>
      <c r="BJ171">
        <v>1.5488525266009744E-4</v>
      </c>
      <c r="BL171">
        <v>1E-3</v>
      </c>
      <c r="BM171">
        <v>3.0729423853647214E-3</v>
      </c>
      <c r="BP171" t="s">
        <v>38</v>
      </c>
      <c r="BQ171">
        <f>_xlfn.STDEV.S(B127:B378)^2</f>
        <v>9.2219361233716001E-5</v>
      </c>
      <c r="BR171" s="2">
        <f t="shared" ref="BR171:CU171" si="80">_xlfn.STDEV.S(C127:C378)^2</f>
        <v>5.1582317517359161E-5</v>
      </c>
      <c r="BS171" s="2">
        <f t="shared" si="80"/>
        <v>8.6071854625814178E-5</v>
      </c>
      <c r="BT171" s="2">
        <f t="shared" si="80"/>
        <v>7.6215155199203181E-5</v>
      </c>
      <c r="BU171" s="2">
        <f t="shared" si="80"/>
        <v>9.9248159203614182E-5</v>
      </c>
      <c r="BV171" s="2">
        <f t="shared" si="80"/>
        <v>1.3066020685024979E-4</v>
      </c>
      <c r="BW171" s="2">
        <f t="shared" si="80"/>
        <v>6.0177344154809309E-5</v>
      </c>
      <c r="BX171" s="2">
        <f t="shared" si="80"/>
        <v>6.107659765180555E-5</v>
      </c>
      <c r="BY171" s="2">
        <f t="shared" si="80"/>
        <v>2.0939642034533291E-4</v>
      </c>
      <c r="BZ171" s="2">
        <f t="shared" si="80"/>
        <v>1.0987717243298235E-4</v>
      </c>
      <c r="CA171" s="2">
        <f t="shared" si="80"/>
        <v>9.4276685851198253E-5</v>
      </c>
      <c r="CB171" s="2">
        <f t="shared" si="80"/>
        <v>9.5470120513691222E-5</v>
      </c>
      <c r="CC171" s="2">
        <f t="shared" si="80"/>
        <v>5.2686702890090434E-5</v>
      </c>
      <c r="CD171" s="2">
        <f t="shared" si="80"/>
        <v>4.5474765335404466E-5</v>
      </c>
      <c r="CE171" s="2">
        <f t="shared" si="80"/>
        <v>1.4820745697982678E-4</v>
      </c>
      <c r="CF171" s="2">
        <f t="shared" si="80"/>
        <v>5.3808479846502841E-5</v>
      </c>
      <c r="CG171" s="2">
        <f t="shared" si="80"/>
        <v>6.7048056110541966E-5</v>
      </c>
      <c r="CH171" s="2">
        <f t="shared" si="80"/>
        <v>1.1972796756445636E-4</v>
      </c>
      <c r="CI171" s="2">
        <f t="shared" si="80"/>
        <v>8.836214876321692E-5</v>
      </c>
      <c r="CJ171" s="2">
        <f t="shared" si="80"/>
        <v>1.9074911681671717E-4</v>
      </c>
      <c r="CK171" s="2">
        <f t="shared" si="80"/>
        <v>1.2778264192390753E-4</v>
      </c>
      <c r="CL171" s="2">
        <f t="shared" si="80"/>
        <v>1.1091896970461016E-4</v>
      </c>
      <c r="CM171" s="2">
        <f t="shared" si="80"/>
        <v>6.2339906807373712E-5</v>
      </c>
      <c r="CN171" s="2">
        <f t="shared" si="80"/>
        <v>8.9384407229795075E-5</v>
      </c>
      <c r="CO171" s="2">
        <f t="shared" si="80"/>
        <v>7.9109917938326131E-5</v>
      </c>
      <c r="CP171" s="2">
        <f t="shared" si="80"/>
        <v>1.5165052934792587E-4</v>
      </c>
      <c r="CQ171" s="2">
        <f t="shared" si="80"/>
        <v>8.9714642985945143E-5</v>
      </c>
      <c r="CR171" s="2">
        <f t="shared" si="80"/>
        <v>1.8805175865692798E-4</v>
      </c>
      <c r="CS171" s="2">
        <f t="shared" si="80"/>
        <v>8.1656804299879782E-5</v>
      </c>
      <c r="CT171" s="2">
        <f t="shared" si="80"/>
        <v>1.0205511732212425E-4</v>
      </c>
      <c r="CU171" s="2">
        <f t="shared" si="80"/>
        <v>2.3713278909359927E-5</v>
      </c>
    </row>
    <row r="172" spans="1:99" x14ac:dyDescent="0.25">
      <c r="A172">
        <v>20160906</v>
      </c>
      <c r="B172">
        <v>-1.0399999999999999E-3</v>
      </c>
      <c r="C172">
        <v>2.9780000000000002E-3</v>
      </c>
      <c r="D172">
        <v>1.3155E-2</v>
      </c>
      <c r="E172">
        <v>5.0140000000000002E-3</v>
      </c>
      <c r="F172">
        <v>1.4862E-2</v>
      </c>
      <c r="G172">
        <v>-2.7900000000000001E-4</v>
      </c>
      <c r="H172">
        <v>-8.6040000000000005E-3</v>
      </c>
      <c r="I172">
        <v>4.9890000000000004E-3</v>
      </c>
      <c r="J172">
        <v>4.7739999999999996E-3</v>
      </c>
      <c r="K172">
        <v>-7.0540000000000004E-3</v>
      </c>
      <c r="L172">
        <v>1.3952000000000001E-2</v>
      </c>
      <c r="M172">
        <v>0</v>
      </c>
      <c r="N172">
        <v>3.604E-3</v>
      </c>
      <c r="O172">
        <v>-1.936E-3</v>
      </c>
      <c r="P172">
        <v>4.1279999999999997E-3</v>
      </c>
      <c r="Q172">
        <v>-6.5659999999999998E-3</v>
      </c>
      <c r="R172">
        <v>1.2259000000000001E-2</v>
      </c>
      <c r="S172">
        <v>-7.4100000000000001E-4</v>
      </c>
      <c r="T172">
        <v>6.8970000000000004E-3</v>
      </c>
      <c r="U172">
        <v>-1.0514000000000001E-2</v>
      </c>
      <c r="V172">
        <v>8.744E-3</v>
      </c>
      <c r="W172">
        <v>1.3580999999999999E-2</v>
      </c>
      <c r="X172">
        <v>3.787E-3</v>
      </c>
      <c r="Y172">
        <v>1.1913999999999999E-2</v>
      </c>
      <c r="Z172">
        <v>-7.7689999999999999E-3</v>
      </c>
      <c r="AA172">
        <v>-4.6309999999999997E-3</v>
      </c>
      <c r="AB172">
        <v>1.2570000000000001E-3</v>
      </c>
      <c r="AC172">
        <v>8.8699999999999998E-4</v>
      </c>
      <c r="AD172">
        <v>6.463E-3</v>
      </c>
      <c r="AE172">
        <v>-4.6849999999999999E-3</v>
      </c>
      <c r="AF172">
        <v>3.0416544305518927E-3</v>
      </c>
      <c r="AG172">
        <v>-8.6463088193578582E-5</v>
      </c>
      <c r="AH172">
        <v>1.0423315281520303E-4</v>
      </c>
      <c r="AI172">
        <v>8.9473980554993554E-4</v>
      </c>
      <c r="AJ172">
        <v>1.4231878288663931E-4</v>
      </c>
      <c r="AK172">
        <v>5.3184823840455708E-4</v>
      </c>
      <c r="AL172">
        <v>-2.9985070992348317E-5</v>
      </c>
      <c r="AM172">
        <v>-1.4136981728822624E-4</v>
      </c>
      <c r="AN172">
        <v>2.1861326545511006E-4</v>
      </c>
      <c r="AO172">
        <v>4.2396132574728436E-5</v>
      </c>
      <c r="AP172">
        <v>-1.1550042346335596E-4</v>
      </c>
      <c r="AQ172">
        <v>2.1435856417928998E-4</v>
      </c>
      <c r="AR172">
        <v>0</v>
      </c>
      <c r="AS172">
        <v>2.1866473818084483E-4</v>
      </c>
      <c r="AT172">
        <v>-3.9105033962441867E-5</v>
      </c>
      <c r="AU172">
        <v>1.3368455545271769E-4</v>
      </c>
      <c r="AV172">
        <v>-1.8330266105013703E-4</v>
      </c>
      <c r="AW172">
        <v>2.2715540658383479E-4</v>
      </c>
      <c r="AX172">
        <v>-3.3427448520023094E-5</v>
      </c>
      <c r="AY172">
        <v>2.8841717094375862E-4</v>
      </c>
      <c r="AZ172">
        <v>-1.5075794196840284E-4</v>
      </c>
      <c r="BA172">
        <v>9.8370042886739565E-5</v>
      </c>
      <c r="BB172">
        <v>4.3514253680303054E-4</v>
      </c>
      <c r="BC172">
        <v>2.4117775335740495E-5</v>
      </c>
      <c r="BD172">
        <v>4.812611233014053E-4</v>
      </c>
      <c r="BE172">
        <v>-2.3838810112451872E-4</v>
      </c>
      <c r="BF172">
        <v>-1.1783329507807487E-4</v>
      </c>
      <c r="BG172">
        <v>3.720096567287454E-5</v>
      </c>
      <c r="BH172">
        <v>1.1277934504673279E-5</v>
      </c>
      <c r="BI172">
        <v>1.8634146175847534E-4</v>
      </c>
      <c r="BJ172">
        <v>-1.1235434109655836E-4</v>
      </c>
      <c r="BL172">
        <v>1E-3</v>
      </c>
      <c r="BM172">
        <v>2.0416544305518927E-3</v>
      </c>
      <c r="BP172" t="s">
        <v>39</v>
      </c>
      <c r="BQ172">
        <f>SQRT(BQ171-BQ170^2*$CU$171)</f>
        <v>7.4629631452098602E-3</v>
      </c>
      <c r="BR172">
        <f t="shared" ref="BR172:CT172" si="81">SQRT(BR171-BR170^2*$CU$171)</f>
        <v>6.5656658243543496E-3</v>
      </c>
      <c r="BS172">
        <f t="shared" si="81"/>
        <v>8.0112183324231607E-3</v>
      </c>
      <c r="BT172">
        <f t="shared" si="81"/>
        <v>7.2601100017015306E-3</v>
      </c>
      <c r="BU172">
        <f t="shared" si="81"/>
        <v>8.8027381125781647E-3</v>
      </c>
      <c r="BV172">
        <f t="shared" si="81"/>
        <v>9.6020698881247955E-3</v>
      </c>
      <c r="BW172">
        <f t="shared" si="81"/>
        <v>6.490363734623473E-3</v>
      </c>
      <c r="BX172">
        <f t="shared" si="81"/>
        <v>7.169179774743943E-3</v>
      </c>
      <c r="BY172">
        <f t="shared" si="81"/>
        <v>1.2586111865388796E-2</v>
      </c>
      <c r="BZ172">
        <f t="shared" si="81"/>
        <v>9.4289869995189714E-3</v>
      </c>
      <c r="CA172">
        <f t="shared" si="81"/>
        <v>8.2463841197917692E-3</v>
      </c>
      <c r="CB172">
        <f t="shared" si="81"/>
        <v>8.6203192697073862E-3</v>
      </c>
      <c r="CC172">
        <f t="shared" si="81"/>
        <v>6.5687933201219184E-3</v>
      </c>
      <c r="CD172">
        <f t="shared" si="81"/>
        <v>5.554890439242839E-3</v>
      </c>
      <c r="CE172">
        <f t="shared" si="81"/>
        <v>1.0810765300722476E-2</v>
      </c>
      <c r="CF172">
        <f t="shared" si="81"/>
        <v>6.5925842898388754E-3</v>
      </c>
      <c r="CG172">
        <f t="shared" si="81"/>
        <v>7.7551638609666337E-3</v>
      </c>
      <c r="CH172">
        <f t="shared" si="81"/>
        <v>8.8417081792360776E-3</v>
      </c>
      <c r="CI172">
        <f t="shared" si="81"/>
        <v>8.9028636008494765E-3</v>
      </c>
      <c r="CJ172">
        <f t="shared" si="81"/>
        <v>1.3140106773456698E-2</v>
      </c>
      <c r="CK172">
        <f t="shared" si="81"/>
        <v>9.8330903976147285E-3</v>
      </c>
      <c r="CL172">
        <f t="shared" si="81"/>
        <v>8.5822502229392968E-3</v>
      </c>
      <c r="CM172">
        <f t="shared" si="81"/>
        <v>7.3429447211236995E-3</v>
      </c>
      <c r="CN172">
        <f t="shared" si="81"/>
        <v>8.6949631825385953E-3</v>
      </c>
      <c r="CO172">
        <f t="shared" si="81"/>
        <v>7.7242329414093612E-3</v>
      </c>
      <c r="CP172">
        <f t="shared" si="81"/>
        <v>9.8591876022458662E-3</v>
      </c>
      <c r="CQ172">
        <f t="shared" si="81"/>
        <v>8.0823430105593525E-3</v>
      </c>
      <c r="CR172">
        <f t="shared" si="81"/>
        <v>1.1078092736249774E-2</v>
      </c>
      <c r="CS172">
        <f t="shared" si="81"/>
        <v>7.2880518629350943E-3</v>
      </c>
      <c r="CT172">
        <f t="shared" si="81"/>
        <v>9.4236112200995776E-3</v>
      </c>
    </row>
    <row r="173" spans="1:99" x14ac:dyDescent="0.25">
      <c r="A173">
        <v>20160907</v>
      </c>
      <c r="B173">
        <v>8.6799999999999996E-4</v>
      </c>
      <c r="C173">
        <v>-3.4250000000000001E-3</v>
      </c>
      <c r="D173">
        <v>-3.7260000000000001E-3</v>
      </c>
      <c r="E173">
        <v>8.0450000000000001E-3</v>
      </c>
      <c r="F173">
        <v>4.3930000000000002E-3</v>
      </c>
      <c r="G173">
        <v>6.1279999999999998E-3</v>
      </c>
      <c r="H173">
        <v>-1.5089999999999999E-3</v>
      </c>
      <c r="I173">
        <v>-7.7840000000000001E-3</v>
      </c>
      <c r="J173">
        <v>1.9980000000000001E-2</v>
      </c>
      <c r="K173">
        <v>1.5188999999999999E-2</v>
      </c>
      <c r="L173">
        <v>-2.6319999999999998E-3</v>
      </c>
      <c r="M173">
        <v>2.013E-3</v>
      </c>
      <c r="N173">
        <v>-1.1689999999999999E-3</v>
      </c>
      <c r="O173">
        <v>-3.934E-3</v>
      </c>
      <c r="P173">
        <v>-5.8510000000000003E-3</v>
      </c>
      <c r="Q173">
        <v>-9.6000000000000002E-4</v>
      </c>
      <c r="R173">
        <v>-2.8149999999999998E-3</v>
      </c>
      <c r="S173">
        <v>-4.1520000000000003E-3</v>
      </c>
      <c r="T173">
        <v>-1.2877E-2</v>
      </c>
      <c r="U173">
        <v>5.4000000000000003E-3</v>
      </c>
      <c r="V173">
        <v>6.5389999999999997E-3</v>
      </c>
      <c r="W173">
        <v>-3.0079999999999998E-3</v>
      </c>
      <c r="X173">
        <v>5.0299999999999997E-4</v>
      </c>
      <c r="Y173">
        <v>3.738E-3</v>
      </c>
      <c r="Z173">
        <v>-9.7689999999999999E-3</v>
      </c>
      <c r="AA173">
        <v>4.0179999999999999E-3</v>
      </c>
      <c r="AB173">
        <v>-2.5100000000000001E-3</v>
      </c>
      <c r="AC173">
        <v>2.0079999999999998E-3</v>
      </c>
      <c r="AD173">
        <v>8.6029999999999995E-3</v>
      </c>
      <c r="AE173">
        <v>-2.611E-3</v>
      </c>
      <c r="AF173">
        <v>-1.1969075277162754E-4</v>
      </c>
      <c r="AG173">
        <v>7.2247815719650885E-5</v>
      </c>
      <c r="AH173">
        <v>-1.1950398379882907E-4</v>
      </c>
      <c r="AI173">
        <v>-2.5255643666239475E-4</v>
      </c>
      <c r="AJ173">
        <v>2.3025794264864961E-4</v>
      </c>
      <c r="AK173">
        <v>1.5794514612133445E-4</v>
      </c>
      <c r="AL173">
        <v>6.6283244341335348E-4</v>
      </c>
      <c r="AM173">
        <v>-2.4763977018341562E-5</v>
      </c>
      <c r="AN173">
        <v>-3.3853436489084159E-4</v>
      </c>
      <c r="AO173">
        <v>1.8103477740870637E-4</v>
      </c>
      <c r="AP173">
        <v>2.5255436519126107E-4</v>
      </c>
      <c r="AQ173">
        <v>-4.0343779449316366E-5</v>
      </c>
      <c r="AR173">
        <v>7.8804700502270867E-5</v>
      </c>
      <c r="AS173">
        <v>-7.0864916758449405E-5</v>
      </c>
      <c r="AT173">
        <v>-7.9173605294585229E-5</v>
      </c>
      <c r="AU173">
        <v>-1.8843174695378276E-4</v>
      </c>
      <c r="AV173">
        <v>-2.6782619639842514E-5</v>
      </c>
      <c r="AW173">
        <v>-5.2029927072169079E-5</v>
      </c>
      <c r="AX173">
        <v>-1.8658052942178367E-4</v>
      </c>
      <c r="AY173">
        <v>-5.3171365013407175E-4</v>
      </c>
      <c r="AZ173">
        <v>7.7870971440751799E-5</v>
      </c>
      <c r="BA173">
        <v>7.4067119553191668E-5</v>
      </c>
      <c r="BB173">
        <v>-9.6116988600522299E-5</v>
      </c>
      <c r="BC173">
        <v>3.1879702061683024E-6</v>
      </c>
      <c r="BD173">
        <v>1.5160499581977601E-4</v>
      </c>
      <c r="BE173">
        <v>-2.9691826906743084E-4</v>
      </c>
      <c r="BF173">
        <v>1.0267752693082758E-4</v>
      </c>
      <c r="BG173">
        <v>-7.4119409637620414E-5</v>
      </c>
      <c r="BH173">
        <v>2.5590079667813542E-5</v>
      </c>
      <c r="BI173">
        <v>2.5025128783100035E-4</v>
      </c>
      <c r="BJ173">
        <v>-6.218369082640213E-5</v>
      </c>
      <c r="BL173">
        <v>1E-3</v>
      </c>
      <c r="BM173">
        <v>-1.1196907527716276E-3</v>
      </c>
      <c r="BP173" t="s">
        <v>64</v>
      </c>
      <c r="BQ173">
        <f>BQ172^2</f>
        <v>5.5695818906760648E-5</v>
      </c>
      <c r="BR173">
        <f t="shared" ref="BR173:CT173" si="82">BR172^2</f>
        <v>4.3107967717094682E-5</v>
      </c>
      <c r="BS173">
        <f t="shared" si="82"/>
        <v>6.4179619169752928E-5</v>
      </c>
      <c r="BT173">
        <f t="shared" si="82"/>
        <v>5.2709197236806599E-5</v>
      </c>
      <c r="BU173">
        <f t="shared" si="82"/>
        <v>7.7488198278636186E-5</v>
      </c>
      <c r="BV173">
        <f t="shared" si="82"/>
        <v>9.2199746136432928E-5</v>
      </c>
      <c r="BW173">
        <f t="shared" si="82"/>
        <v>4.212482140771556E-5</v>
      </c>
      <c r="BX173">
        <f t="shared" si="82"/>
        <v>5.1397138642597615E-5</v>
      </c>
      <c r="BY173">
        <f t="shared" si="82"/>
        <v>1.5841021188808065E-4</v>
      </c>
      <c r="BZ173">
        <f t="shared" si="82"/>
        <v>8.8905795837097777E-5</v>
      </c>
      <c r="CA173">
        <f t="shared" si="82"/>
        <v>6.800285105115387E-5</v>
      </c>
      <c r="CB173">
        <f t="shared" si="82"/>
        <v>7.4309904311688489E-5</v>
      </c>
      <c r="CC173">
        <f t="shared" si="82"/>
        <v>4.3149045682478338E-5</v>
      </c>
      <c r="CD173">
        <f t="shared" si="82"/>
        <v>3.0856807791991498E-5</v>
      </c>
      <c r="CE173">
        <f t="shared" si="82"/>
        <v>1.1687264638730513E-4</v>
      </c>
      <c r="CF173">
        <f t="shared" si="82"/>
        <v>4.3462167618630352E-5</v>
      </c>
      <c r="CG173">
        <f t="shared" si="82"/>
        <v>6.0142566510442907E-5</v>
      </c>
      <c r="CH173">
        <f t="shared" si="82"/>
        <v>7.8175803526770148E-5</v>
      </c>
      <c r="CI173">
        <f t="shared" si="82"/>
        <v>7.9260980295330503E-5</v>
      </c>
      <c r="CJ173">
        <f t="shared" si="82"/>
        <v>1.7266240601784261E-4</v>
      </c>
      <c r="CK173">
        <f t="shared" si="82"/>
        <v>9.6689666767662983E-5</v>
      </c>
      <c r="CL173">
        <f t="shared" si="82"/>
        <v>7.3655018889141606E-5</v>
      </c>
      <c r="CM173">
        <f t="shared" si="82"/>
        <v>5.3918837177478404E-5</v>
      </c>
      <c r="CN173">
        <f t="shared" si="82"/>
        <v>7.56023847457017E-5</v>
      </c>
      <c r="CO173">
        <f t="shared" si="82"/>
        <v>5.966377453315351E-5</v>
      </c>
      <c r="CP173">
        <f t="shared" si="82"/>
        <v>9.7203580176278586E-5</v>
      </c>
      <c r="CQ173">
        <f t="shared" si="82"/>
        <v>6.5324268540337618E-5</v>
      </c>
      <c r="CR173">
        <f t="shared" si="82"/>
        <v>1.2272413867295002E-4</v>
      </c>
      <c r="CS173">
        <f t="shared" si="82"/>
        <v>5.3115699956831701E-5</v>
      </c>
      <c r="CT173">
        <f t="shared" si="82"/>
        <v>8.8804448427586648E-5</v>
      </c>
    </row>
    <row r="174" spans="1:99" x14ac:dyDescent="0.25">
      <c r="A174">
        <v>20160908</v>
      </c>
      <c r="B174">
        <v>-3.9890000000000004E-3</v>
      </c>
      <c r="C174">
        <v>-2.2900000000000001E-4</v>
      </c>
      <c r="D174">
        <v>9.1800000000000007E-3</v>
      </c>
      <c r="E174">
        <v>-1.6333E-2</v>
      </c>
      <c r="F174">
        <v>1.2052999999999999E-2</v>
      </c>
      <c r="G174">
        <v>-2.6209E-2</v>
      </c>
      <c r="H174">
        <v>-9.4499999999999998E-4</v>
      </c>
      <c r="I174">
        <v>-1.933E-3</v>
      </c>
      <c r="J174">
        <v>-2.15E-3</v>
      </c>
      <c r="K174">
        <v>2.1597999999999999E-2</v>
      </c>
      <c r="L174">
        <v>1.9599999999999999E-3</v>
      </c>
      <c r="M174">
        <v>-3.444E-3</v>
      </c>
      <c r="N174">
        <v>-1.17E-3</v>
      </c>
      <c r="O174">
        <v>1.9469999999999999E-3</v>
      </c>
      <c r="P174">
        <v>5.8849999999999996E-3</v>
      </c>
      <c r="Q174">
        <v>4.0549999999999996E-3</v>
      </c>
      <c r="R174">
        <v>-6.4149999999999997E-3</v>
      </c>
      <c r="S174">
        <v>1.34E-3</v>
      </c>
      <c r="T174">
        <v>-3.192E-3</v>
      </c>
      <c r="U174">
        <v>-2.6853999999999999E-2</v>
      </c>
      <c r="V174">
        <v>7.5500000000000003E-4</v>
      </c>
      <c r="W174">
        <v>-5.4900000000000001E-4</v>
      </c>
      <c r="X174">
        <v>-1.4997999999999999E-2</v>
      </c>
      <c r="Y174">
        <v>-2.0479999999999999E-3</v>
      </c>
      <c r="Z174">
        <v>-1.1521999999999999E-2</v>
      </c>
      <c r="AA174">
        <v>6.5290000000000001E-3</v>
      </c>
      <c r="AB174">
        <v>-1.0066E-2</v>
      </c>
      <c r="AC174">
        <v>1.1729E-2</v>
      </c>
      <c r="AD174">
        <v>-3.2439999999999999E-3</v>
      </c>
      <c r="AE174">
        <v>3.3340000000000002E-3</v>
      </c>
      <c r="AF174">
        <v>-3.1734877743600696E-3</v>
      </c>
      <c r="AG174">
        <v>-3.3179124014356368E-4</v>
      </c>
      <c r="AH174">
        <v>-8.0147405042523549E-6</v>
      </c>
      <c r="AI174">
        <v>6.3002589689253993E-4</v>
      </c>
      <c r="AJ174">
        <v>-4.6135424495319144E-4</v>
      </c>
      <c r="AK174">
        <v>4.4002276523789788E-4</v>
      </c>
      <c r="AL174">
        <v>-2.7697013502229512E-3</v>
      </c>
      <c r="AM174">
        <v>-1.5544765666978898E-5</v>
      </c>
      <c r="AN174">
        <v>-8.418277256217801E-5</v>
      </c>
      <c r="AO174">
        <v>-1.950302351887798E-5</v>
      </c>
      <c r="AP174">
        <v>3.6808723463931738E-4</v>
      </c>
      <c r="AQ174">
        <v>3.020152739438061E-5</v>
      </c>
      <c r="AR174">
        <v>-1.3480461665116381E-4</v>
      </c>
      <c r="AS174">
        <v>-7.107644701076744E-5</v>
      </c>
      <c r="AT174">
        <v>3.9390233959150922E-5</v>
      </c>
      <c r="AU174">
        <v>1.912716257722393E-4</v>
      </c>
      <c r="AV174">
        <v>1.1396248603909361E-4</v>
      </c>
      <c r="AW174">
        <v>-1.1819752050195488E-4</v>
      </c>
      <c r="AX174">
        <v>6.0496058587916451E-5</v>
      </c>
      <c r="AY174">
        <v>-1.318163585813164E-4</v>
      </c>
      <c r="AZ174">
        <v>-3.7809472958550528E-4</v>
      </c>
      <c r="BA174">
        <v>8.5865898194817166E-6</v>
      </c>
      <c r="BB174">
        <v>-1.7590900698389722E-5</v>
      </c>
      <c r="BC174">
        <v>-9.3939511295823872E-5</v>
      </c>
      <c r="BD174">
        <v>-8.3165941839283478E-5</v>
      </c>
      <c r="BE174">
        <v>-3.4730690260833299E-4</v>
      </c>
      <c r="BF174">
        <v>1.6848846009539156E-4</v>
      </c>
      <c r="BG174">
        <v>-2.9522496236164959E-4</v>
      </c>
      <c r="BH174">
        <v>1.5172762817763168E-4</v>
      </c>
      <c r="BI174">
        <v>-9.4368698863028918E-5</v>
      </c>
      <c r="BJ174">
        <v>7.9930446594099635E-5</v>
      </c>
      <c r="BL174">
        <v>1E-3</v>
      </c>
      <c r="BM174">
        <v>-4.1734877743600692E-3</v>
      </c>
      <c r="BP174" t="s">
        <v>42</v>
      </c>
      <c r="BQ174">
        <f>BQ169/BQ173</f>
        <v>13.404365898934614</v>
      </c>
      <c r="BR174">
        <f t="shared" ref="BR174:CT174" si="83">BR169/BR173</f>
        <v>-23.65137389577453</v>
      </c>
      <c r="BS174">
        <f t="shared" si="83"/>
        <v>-19.15736391497925</v>
      </c>
      <c r="BT174">
        <f t="shared" si="83"/>
        <v>-10.639318101905243</v>
      </c>
      <c r="BU174">
        <f t="shared" si="83"/>
        <v>-8.1927976362108232</v>
      </c>
      <c r="BV174">
        <f t="shared" si="83"/>
        <v>13.188998156161448</v>
      </c>
      <c r="BW174">
        <f t="shared" si="83"/>
        <v>-1.9493140099603432</v>
      </c>
      <c r="BX174">
        <f t="shared" si="83"/>
        <v>-16.199999936297264</v>
      </c>
      <c r="BY174">
        <f t="shared" si="83"/>
        <v>7.8441282342975018</v>
      </c>
      <c r="BZ174">
        <f t="shared" si="83"/>
        <v>-10.769853346389434</v>
      </c>
      <c r="CA174">
        <f t="shared" si="83"/>
        <v>16.206487831828451</v>
      </c>
      <c r="CB174">
        <f t="shared" si="83"/>
        <v>-11.099004891970065</v>
      </c>
      <c r="CC174">
        <f t="shared" si="83"/>
        <v>-14.578064133965526</v>
      </c>
      <c r="CD174">
        <f t="shared" si="83"/>
        <v>-5.3664500756824332</v>
      </c>
      <c r="CE174">
        <f t="shared" si="83"/>
        <v>-0.38893564807546144</v>
      </c>
      <c r="CF174">
        <f t="shared" si="83"/>
        <v>-15.396034920559309</v>
      </c>
      <c r="CG174">
        <f t="shared" si="83"/>
        <v>-1.3528808386741833</v>
      </c>
      <c r="CH174">
        <f t="shared" si="83"/>
        <v>15.19890878487816</v>
      </c>
      <c r="CI174">
        <f t="shared" si="83"/>
        <v>-10.368436686302415</v>
      </c>
      <c r="CJ174">
        <f t="shared" si="83"/>
        <v>-2.8316913621567266</v>
      </c>
      <c r="CK174">
        <f t="shared" si="83"/>
        <v>7.7583962920775162</v>
      </c>
      <c r="CL174">
        <f t="shared" si="83"/>
        <v>-3.8430302988931828</v>
      </c>
      <c r="CM174">
        <f t="shared" si="83"/>
        <v>-14.375430527880493</v>
      </c>
      <c r="CN174">
        <f t="shared" si="83"/>
        <v>-21.968831116710795</v>
      </c>
      <c r="CO174">
        <f t="shared" si="83"/>
        <v>-0.23290471396910101</v>
      </c>
      <c r="CP174">
        <f t="shared" si="83"/>
        <v>16.401918949026918</v>
      </c>
      <c r="CQ174">
        <f t="shared" si="83"/>
        <v>-3.79155256589417</v>
      </c>
      <c r="CR174">
        <f t="shared" si="83"/>
        <v>12.39774367072695</v>
      </c>
      <c r="CS174">
        <f t="shared" si="83"/>
        <v>5.6033023106240005</v>
      </c>
      <c r="CT174">
        <f t="shared" si="83"/>
        <v>2.1432536154397388</v>
      </c>
    </row>
    <row r="175" spans="1:99" x14ac:dyDescent="0.25">
      <c r="A175">
        <v>20160909</v>
      </c>
      <c r="B175">
        <v>-2.1243000000000001E-2</v>
      </c>
      <c r="C175">
        <v>-3.1171000000000001E-2</v>
      </c>
      <c r="D175">
        <v>-2.4818E-2</v>
      </c>
      <c r="E175">
        <v>-2.0818E-2</v>
      </c>
      <c r="F175">
        <v>-2.7372E-2</v>
      </c>
      <c r="G175">
        <v>-2.265E-2</v>
      </c>
      <c r="H175">
        <v>-2.9031000000000001E-2</v>
      </c>
      <c r="I175">
        <v>-1.7544000000000001E-2</v>
      </c>
      <c r="J175">
        <v>-3.2918000000000003E-2</v>
      </c>
      <c r="K175">
        <v>-2.0667999999999999E-2</v>
      </c>
      <c r="L175">
        <v>-3.2882000000000002E-2</v>
      </c>
      <c r="M175">
        <v>-1.7857000000000001E-2</v>
      </c>
      <c r="N175">
        <v>-1.0378999999999999E-2</v>
      </c>
      <c r="O175">
        <v>-2.4764000000000001E-2</v>
      </c>
      <c r="P175">
        <v>-1.1860000000000001E-2</v>
      </c>
      <c r="Q175">
        <v>-1.7749000000000001E-2</v>
      </c>
      <c r="R175">
        <v>-1.3687E-2</v>
      </c>
      <c r="S175">
        <v>-8.9219999999999994E-3</v>
      </c>
      <c r="T175">
        <v>-2.1299999999999999E-2</v>
      </c>
      <c r="U175">
        <v>-1.4955E-2</v>
      </c>
      <c r="V175">
        <v>-1.6907999999999999E-2</v>
      </c>
      <c r="W175">
        <v>-2.7442000000000001E-2</v>
      </c>
      <c r="X175">
        <v>-2.1044E-2</v>
      </c>
      <c r="Y175">
        <v>-3.3209000000000002E-2</v>
      </c>
      <c r="Z175">
        <v>-2.6817000000000001E-2</v>
      </c>
      <c r="AA175">
        <v>-1.2973E-2</v>
      </c>
      <c r="AB175">
        <v>-1.9701E-2</v>
      </c>
      <c r="AC175">
        <v>-1.8001E-2</v>
      </c>
      <c r="AD175">
        <v>-1.9765999999999999E-2</v>
      </c>
      <c r="AE175">
        <v>-1.3438E-2</v>
      </c>
      <c r="AF175">
        <v>-2.0761229986279245E-2</v>
      </c>
      <c r="AG175">
        <v>-1.7661267035641967E-3</v>
      </c>
      <c r="AH175">
        <v>-1.0793992520544259E-3</v>
      </c>
      <c r="AI175">
        <v>-1.6962847230703965E-3</v>
      </c>
      <c r="AJ175">
        <v>-5.8803275337050676E-4</v>
      </c>
      <c r="AK175">
        <v>-9.9257545332161385E-4</v>
      </c>
      <c r="AL175">
        <v>-2.3890833024729223E-3</v>
      </c>
      <c r="AM175">
        <v>-4.7353295680598701E-4</v>
      </c>
      <c r="AN175">
        <v>-7.6659065480091276E-4</v>
      </c>
      <c r="AO175">
        <v>-2.9491062679527503E-4</v>
      </c>
      <c r="AP175">
        <v>-3.5228630905114882E-4</v>
      </c>
      <c r="AQ175">
        <v>-5.0042728364886211E-4</v>
      </c>
      <c r="AR175">
        <v>-7.0105992745862875E-4</v>
      </c>
      <c r="AS175">
        <v>-6.3722755258682924E-4</v>
      </c>
      <c r="AT175">
        <v>-4.9898036360925642E-4</v>
      </c>
      <c r="AU175">
        <v>-3.8898942432400878E-4</v>
      </c>
      <c r="AV175">
        <v>-5.0037753189035737E-4</v>
      </c>
      <c r="AW175">
        <v>-2.5401839100896496E-4</v>
      </c>
      <c r="AX175">
        <v>-4.0768311601878973E-4</v>
      </c>
      <c r="AY175">
        <v>-8.7915580685103613E-4</v>
      </c>
      <c r="AZ175">
        <v>-2.1181887750316685E-4</v>
      </c>
      <c r="BA175">
        <v>-1.9305916893345279E-4</v>
      </c>
      <c r="BB175">
        <v>-8.7332762308266849E-4</v>
      </c>
      <c r="BC175">
        <v>-1.3177618729188405E-4</v>
      </c>
      <c r="BD175">
        <v>-1.3314790410127487E-3</v>
      </c>
      <c r="BE175">
        <v>-8.033793055986163E-4</v>
      </c>
      <c r="BF175">
        <v>-3.3746063219931155E-4</v>
      </c>
      <c r="BG175">
        <v>-5.7845983028403654E-4</v>
      </c>
      <c r="BH175">
        <v>-2.3352956935949836E-4</v>
      </c>
      <c r="BI175">
        <v>-5.7560685096595286E-4</v>
      </c>
      <c r="BJ175">
        <v>-3.2459076734378935E-4</v>
      </c>
      <c r="BL175">
        <v>1E-3</v>
      </c>
      <c r="BM175">
        <v>-2.1761229986279246E-2</v>
      </c>
      <c r="BP175" t="s">
        <v>43</v>
      </c>
      <c r="BQ175">
        <f>BQ174/SUM($BQ$174:$CT$174)</f>
        <v>-0.15585427230266505</v>
      </c>
      <c r="BR175">
        <f>BR174/SUM($BQ$174:$CT$174)</f>
        <v>0.27499754149334027</v>
      </c>
      <c r="BS175">
        <f t="shared" ref="BS175:CT175" si="84">BS174/SUM($BQ$174:$CT$174)</f>
        <v>0.22274511414551393</v>
      </c>
      <c r="BT175">
        <f t="shared" si="84"/>
        <v>0.12370470882929317</v>
      </c>
      <c r="BU175">
        <f t="shared" si="84"/>
        <v>9.5258703271903333E-2</v>
      </c>
      <c r="BV175">
        <f t="shared" si="84"/>
        <v>-0.15335016408296573</v>
      </c>
      <c r="BW175">
        <f t="shared" si="84"/>
        <v>2.2664922667912708E-2</v>
      </c>
      <c r="BX175">
        <f t="shared" si="84"/>
        <v>0.18835946589428043</v>
      </c>
      <c r="BY175">
        <f t="shared" si="84"/>
        <v>-9.1204679656080867E-2</v>
      </c>
      <c r="BZ175">
        <f t="shared" si="84"/>
        <v>0.12522245876929974</v>
      </c>
      <c r="CA175">
        <f t="shared" si="84"/>
        <v>-0.18843490148328276</v>
      </c>
      <c r="CB175">
        <f t="shared" si="84"/>
        <v>0.12904954577964792</v>
      </c>
      <c r="CC175">
        <f t="shared" si="84"/>
        <v>0.16950101141012286</v>
      </c>
      <c r="CD175">
        <f t="shared" si="84"/>
        <v>6.2396399628313906E-2</v>
      </c>
      <c r="CE175">
        <f t="shared" si="84"/>
        <v>4.5222043967170699E-3</v>
      </c>
      <c r="CF175">
        <f t="shared" si="84"/>
        <v>0.17901166209443051</v>
      </c>
      <c r="CG175">
        <f t="shared" si="84"/>
        <v>1.5730118098353511E-2</v>
      </c>
      <c r="CH175">
        <f t="shared" si="84"/>
        <v>-0.17671965136747297</v>
      </c>
      <c r="CI175">
        <f t="shared" si="84"/>
        <v>0.12055513605372084</v>
      </c>
      <c r="CJ175">
        <f t="shared" si="84"/>
        <v>3.2924436706831178E-2</v>
      </c>
      <c r="CK175">
        <f t="shared" si="84"/>
        <v>-9.020786342706015E-2</v>
      </c>
      <c r="CL175">
        <f t="shared" si="84"/>
        <v>4.4683403540834062E-2</v>
      </c>
      <c r="CM175">
        <f t="shared" si="84"/>
        <v>0.16714496462219106</v>
      </c>
      <c r="CN175">
        <f t="shared" si="84"/>
        <v>0.25543440195908418</v>
      </c>
      <c r="CO175">
        <f t="shared" si="84"/>
        <v>2.708012820986904E-3</v>
      </c>
      <c r="CP175">
        <f t="shared" si="84"/>
        <v>-0.19070720401410854</v>
      </c>
      <c r="CQ175">
        <f t="shared" si="84"/>
        <v>4.4084865372237096E-2</v>
      </c>
      <c r="CR175">
        <f t="shared" si="84"/>
        <v>-0.1441501472404372</v>
      </c>
      <c r="CS175">
        <f t="shared" si="84"/>
        <v>-6.5150310779233167E-2</v>
      </c>
      <c r="CT175">
        <f t="shared" si="84"/>
        <v>-2.4919883201708608E-2</v>
      </c>
    </row>
    <row r="176" spans="1:99" x14ac:dyDescent="0.25">
      <c r="A176">
        <v>20160912</v>
      </c>
      <c r="B176">
        <v>1.4944000000000001E-2</v>
      </c>
      <c r="C176">
        <v>2.1765E-2</v>
      </c>
      <c r="D176">
        <v>5.182E-3</v>
      </c>
      <c r="E176">
        <v>1.67E-2</v>
      </c>
      <c r="F176">
        <v>9.6769999999999998E-3</v>
      </c>
      <c r="G176">
        <v>2.2398999999999999E-2</v>
      </c>
      <c r="H176">
        <v>1.3148E-2</v>
      </c>
      <c r="I176">
        <v>2.3307000000000001E-2</v>
      </c>
      <c r="J176">
        <v>1.3986999999999999E-2</v>
      </c>
      <c r="K176">
        <v>7.8390000000000005E-3</v>
      </c>
      <c r="L176">
        <v>1.2371E-2</v>
      </c>
      <c r="M176">
        <v>1.6129000000000001E-2</v>
      </c>
      <c r="N176">
        <v>7.8659999999999997E-3</v>
      </c>
      <c r="O176">
        <v>1.4005999999999999E-2</v>
      </c>
      <c r="P176">
        <v>1.1202E-2</v>
      </c>
      <c r="Q176">
        <v>1.3200999999999999E-2</v>
      </c>
      <c r="R176">
        <v>1.1957000000000001E-2</v>
      </c>
      <c r="S176">
        <v>6.1510000000000002E-3</v>
      </c>
      <c r="T176">
        <v>2.3328999999999999E-2</v>
      </c>
      <c r="U176">
        <v>1.2290000000000001E-2</v>
      </c>
      <c r="V176">
        <v>1.1978000000000001E-2</v>
      </c>
      <c r="W176">
        <v>1.8058999999999999E-2</v>
      </c>
      <c r="X176">
        <v>9.4369999999999992E-3</v>
      </c>
      <c r="Y176">
        <v>1.4473E-2</v>
      </c>
      <c r="Z176">
        <v>6.6540000000000002E-3</v>
      </c>
      <c r="AA176">
        <v>1.3143999999999999E-2</v>
      </c>
      <c r="AB176">
        <v>1.9125E-2</v>
      </c>
      <c r="AC176">
        <v>1.4770999999999999E-2</v>
      </c>
      <c r="AD176">
        <v>2.0164999999999999E-2</v>
      </c>
      <c r="AE176">
        <v>1.4293999999999999E-2</v>
      </c>
      <c r="AF176">
        <v>1.4604267625711351E-2</v>
      </c>
      <c r="AG176">
        <v>1.2428891425719077E-3</v>
      </c>
      <c r="AH176">
        <v>7.5902917493587778E-4</v>
      </c>
      <c r="AI176">
        <v>3.5090658800343924E-4</v>
      </c>
      <c r="AJ176">
        <v>4.7270389494899061E-4</v>
      </c>
      <c r="AK176">
        <v>3.4921887673916341E-4</v>
      </c>
      <c r="AL176">
        <v>2.3808364332125369E-3</v>
      </c>
      <c r="AM176">
        <v>2.1415987876425478E-4</v>
      </c>
      <c r="AN176">
        <v>1.027175632749622E-3</v>
      </c>
      <c r="AO176">
        <v>1.2523662507619475E-4</v>
      </c>
      <c r="AP176">
        <v>1.3272922228519792E-4</v>
      </c>
      <c r="AQ176">
        <v>1.8786443581040392E-4</v>
      </c>
      <c r="AR176">
        <v>6.3419149094416226E-4</v>
      </c>
      <c r="AS176">
        <v>4.7974807925239751E-4</v>
      </c>
      <c r="AT176">
        <v>2.8205562235064955E-4</v>
      </c>
      <c r="AU176">
        <v>3.6618788165022453E-4</v>
      </c>
      <c r="AV176">
        <v>3.7165813823347049E-4</v>
      </c>
      <c r="AW176">
        <v>2.2133929471989755E-4</v>
      </c>
      <c r="AX176">
        <v>2.7873216821274681E-4</v>
      </c>
      <c r="AY176">
        <v>9.7121401545810775E-4</v>
      </c>
      <c r="AZ176">
        <v>1.7368107323986788E-4</v>
      </c>
      <c r="BA176">
        <v>1.3641778339458803E-4</v>
      </c>
      <c r="BB176">
        <v>5.7669397551486981E-4</v>
      </c>
      <c r="BC176">
        <v>5.87948646304957E-5</v>
      </c>
      <c r="BD176">
        <v>5.8022325455452887E-4</v>
      </c>
      <c r="BE176">
        <v>1.9778392601984873E-4</v>
      </c>
      <c r="BF176">
        <v>3.4142778948650947E-4</v>
      </c>
      <c r="BG176">
        <v>5.6406767396748362E-4</v>
      </c>
      <c r="BH176">
        <v>1.9166409539309392E-4</v>
      </c>
      <c r="BI176">
        <v>5.9046365615323402E-4</v>
      </c>
      <c r="BJ176">
        <v>3.4517293743758734E-4</v>
      </c>
      <c r="BL176">
        <v>1E-3</v>
      </c>
      <c r="BM176">
        <v>1.3604267625711351E-2</v>
      </c>
      <c r="BP176" t="s">
        <v>44</v>
      </c>
      <c r="BQ176">
        <f t="shared" ref="BQ176:CT176" si="85">BQ175^2</f>
        <v>2.4290554194993267E-2</v>
      </c>
      <c r="BR176">
        <f t="shared" si="85"/>
        <v>7.5623647827381402E-2</v>
      </c>
      <c r="BS176">
        <f t="shared" si="85"/>
        <v>4.9615385875698026E-2</v>
      </c>
      <c r="BT176">
        <f t="shared" si="85"/>
        <v>1.5302854986540205E-2</v>
      </c>
      <c r="BU176">
        <f t="shared" si="85"/>
        <v>9.074220549044526E-3</v>
      </c>
      <c r="BV176">
        <f t="shared" si="85"/>
        <v>2.3516272824272513E-2</v>
      </c>
      <c r="BW176">
        <f t="shared" si="85"/>
        <v>5.1369871954246331E-4</v>
      </c>
      <c r="BX176">
        <f t="shared" si="85"/>
        <v>3.5479288391978593E-2</v>
      </c>
      <c r="BY176">
        <f t="shared" si="85"/>
        <v>8.3182935911683305E-3</v>
      </c>
      <c r="BZ176">
        <f t="shared" si="85"/>
        <v>1.5680664180228975E-2</v>
      </c>
      <c r="CA176">
        <f t="shared" si="85"/>
        <v>3.5507712097014484E-2</v>
      </c>
      <c r="CB176">
        <f t="shared" si="85"/>
        <v>1.6653785265933443E-2</v>
      </c>
      <c r="CC176">
        <f t="shared" si="85"/>
        <v>2.8730592869054598E-2</v>
      </c>
      <c r="CD176">
        <f t="shared" si="85"/>
        <v>3.8933106865762517E-3</v>
      </c>
      <c r="CE176">
        <f t="shared" si="85"/>
        <v>2.04503326056872E-5</v>
      </c>
      <c r="CF176">
        <f t="shared" si="85"/>
        <v>3.2045175165810569E-2</v>
      </c>
      <c r="CG176">
        <f t="shared" si="85"/>
        <v>2.4743661538814866E-4</v>
      </c>
      <c r="CH176">
        <f t="shared" si="85"/>
        <v>3.1229835179441192E-2</v>
      </c>
      <c r="CI176">
        <f t="shared" si="85"/>
        <v>1.4533540828931142E-2</v>
      </c>
      <c r="CJ176">
        <f t="shared" si="85"/>
        <v>1.0840185324621323E-3</v>
      </c>
      <c r="CK176">
        <f t="shared" si="85"/>
        <v>8.1374586240751355E-3</v>
      </c>
      <c r="CL176">
        <f t="shared" si="85"/>
        <v>1.9966065519930218E-3</v>
      </c>
      <c r="CM176">
        <f t="shared" si="85"/>
        <v>2.7937439198553498E-2</v>
      </c>
      <c r="CN176">
        <f t="shared" si="85"/>
        <v>6.5246733704194981E-2</v>
      </c>
      <c r="CO176">
        <f t="shared" si="85"/>
        <v>7.3333334386294498E-6</v>
      </c>
      <c r="CP176">
        <f t="shared" si="85"/>
        <v>3.6369237662878813E-2</v>
      </c>
      <c r="CQ176">
        <f t="shared" si="85"/>
        <v>1.9434753548882694E-3</v>
      </c>
      <c r="CR176">
        <f t="shared" si="85"/>
        <v>2.0779264949439727E-2</v>
      </c>
      <c r="CS176">
        <f t="shared" si="85"/>
        <v>4.2445629946306655E-3</v>
      </c>
      <c r="CT176">
        <f t="shared" si="85"/>
        <v>6.2100057878679889E-4</v>
      </c>
    </row>
    <row r="177" spans="1:98" x14ac:dyDescent="0.25">
      <c r="A177">
        <v>20160913</v>
      </c>
      <c r="B177">
        <v>-9.1149999999999998E-3</v>
      </c>
      <c r="C177">
        <v>-1.2966E-2</v>
      </c>
      <c r="D177">
        <v>-2.3828999999999999E-2</v>
      </c>
      <c r="E177">
        <v>-1.5667E-2</v>
      </c>
      <c r="F177">
        <v>-2.7578999999999999E-2</v>
      </c>
      <c r="G177">
        <v>2.3805E-2</v>
      </c>
      <c r="H177">
        <v>-1.6438000000000001E-2</v>
      </c>
      <c r="I177">
        <v>-1.3598000000000001E-2</v>
      </c>
      <c r="J177">
        <v>-2.0629999999999999E-2</v>
      </c>
      <c r="K177">
        <v>-1.5795E-2</v>
      </c>
      <c r="L177">
        <v>-1.0451999999999999E-2</v>
      </c>
      <c r="M177">
        <v>-1.7604999999999999E-2</v>
      </c>
      <c r="N177">
        <v>-1.3008E-2</v>
      </c>
      <c r="O177">
        <v>-1.1398E-2</v>
      </c>
      <c r="P177">
        <v>-1.4559000000000001E-2</v>
      </c>
      <c r="Q177">
        <v>-1.0038E-2</v>
      </c>
      <c r="R177">
        <v>-1.0522E-2</v>
      </c>
      <c r="S177">
        <v>-7.9030000000000003E-3</v>
      </c>
      <c r="T177">
        <v>-6.672E-3</v>
      </c>
      <c r="U177">
        <v>-1.1427E-2</v>
      </c>
      <c r="V177">
        <v>-2.3369000000000001E-2</v>
      </c>
      <c r="W177">
        <v>-1.3027E-2</v>
      </c>
      <c r="X177">
        <v>-1.0907E-2</v>
      </c>
      <c r="Y177">
        <v>-2.1305000000000001E-2</v>
      </c>
      <c r="Z177">
        <v>-2.2318999999999999E-2</v>
      </c>
      <c r="AA177">
        <v>-1.8204999999999999E-2</v>
      </c>
      <c r="AB177">
        <v>-1.2087000000000001E-2</v>
      </c>
      <c r="AC177">
        <v>-2.3734000000000002E-2</v>
      </c>
      <c r="AD177">
        <v>-1.3017000000000001E-2</v>
      </c>
      <c r="AE177">
        <v>-1.1658E-2</v>
      </c>
      <c r="AF177">
        <v>-1.0570217510538084E-2</v>
      </c>
      <c r="AG177">
        <v>-7.5974051463851004E-4</v>
      </c>
      <c r="AH177">
        <v>-4.4768993560931699E-4</v>
      </c>
      <c r="AI177">
        <v>-1.5931099272623618E-3</v>
      </c>
      <c r="AJ177">
        <v>-4.4148928797325395E-4</v>
      </c>
      <c r="AK177">
        <v>-9.7883468287790899E-4</v>
      </c>
      <c r="AL177">
        <v>2.6200290513450574E-3</v>
      </c>
      <c r="AM177">
        <v>-2.6634777160784782E-4</v>
      </c>
      <c r="AN177">
        <v>-5.9787056450622727E-4</v>
      </c>
      <c r="AO177">
        <v>-1.829669290436134E-4</v>
      </c>
      <c r="AP177">
        <v>-2.6621392067060796E-4</v>
      </c>
      <c r="AQ177">
        <v>-1.5885313422535057E-4</v>
      </c>
      <c r="AR177">
        <v>-6.8778872530565001E-4</v>
      </c>
      <c r="AS177">
        <v>-7.9196014751005644E-4</v>
      </c>
      <c r="AT177">
        <v>-2.2950411585152534E-4</v>
      </c>
      <c r="AU177">
        <v>-4.7083644887831405E-4</v>
      </c>
      <c r="AV177">
        <v>-2.8295806574552999E-4</v>
      </c>
      <c r="AW177">
        <v>-1.9492187136254085E-4</v>
      </c>
      <c r="AX177">
        <v>-3.5934124155633754E-4</v>
      </c>
      <c r="AY177">
        <v>-2.7905330823342996E-4</v>
      </c>
      <c r="AZ177">
        <v>-1.6145872962006864E-4</v>
      </c>
      <c r="BA177">
        <v>-2.6289187918982778E-4</v>
      </c>
      <c r="BB177">
        <v>-4.1526116316252119E-4</v>
      </c>
      <c r="BC177">
        <v>-6.7977867117652546E-5</v>
      </c>
      <c r="BD177">
        <v>-8.4544478746235855E-4</v>
      </c>
      <c r="BE177">
        <v>-6.5599396911129588E-4</v>
      </c>
      <c r="BF177">
        <v>-4.6957256345025008E-4</v>
      </c>
      <c r="BG177">
        <v>-3.5619428366629298E-4</v>
      </c>
      <c r="BH177">
        <v>-3.0408118474776119E-4</v>
      </c>
      <c r="BI177">
        <v>-3.8048310097092193E-4</v>
      </c>
      <c r="BJ177">
        <v>-2.8140644052580756E-4</v>
      </c>
      <c r="BL177">
        <v>1E-3</v>
      </c>
      <c r="BM177">
        <v>-1.1570217510538085E-2</v>
      </c>
      <c r="BP177" t="s">
        <v>45</v>
      </c>
      <c r="BQ177">
        <f>BQ175*BQ169</f>
        <v>-1.1635567765446845E-4</v>
      </c>
      <c r="BR177">
        <f t="shared" ref="BR177:BS177" si="86">BR175*BR169</f>
        <v>-2.8037722554850024E-4</v>
      </c>
      <c r="BS177">
        <f t="shared" si="86"/>
        <v>-2.7386786214184496E-4</v>
      </c>
      <c r="BT177">
        <f>BT175*BT169</f>
        <v>-6.9372353310103476E-5</v>
      </c>
      <c r="BU177">
        <f>BU175*BU169</f>
        <v>-6.0474523642373051E-5</v>
      </c>
      <c r="BV177">
        <f t="shared" ref="BV177:CT177" si="87">BV175*BV169</f>
        <v>-1.8647721644134062E-4</v>
      </c>
      <c r="BW177">
        <f t="shared" si="87"/>
        <v>-1.8611188952481846E-6</v>
      </c>
      <c r="BX177">
        <f t="shared" si="87"/>
        <v>-1.5683442823135132E-4</v>
      </c>
      <c r="BY177">
        <f t="shared" si="87"/>
        <v>-1.1333002432324057E-4</v>
      </c>
      <c r="BZ177">
        <f t="shared" si="87"/>
        <v>-1.1990080265287932E-4</v>
      </c>
      <c r="CA177">
        <f t="shared" si="87"/>
        <v>-2.0767172651639016E-4</v>
      </c>
      <c r="CB177">
        <f t="shared" si="87"/>
        <v>-1.064356765746411E-4</v>
      </c>
      <c r="CC177">
        <f t="shared" si="87"/>
        <v>-1.0662114582657867E-4</v>
      </c>
      <c r="CD177">
        <f t="shared" si="87"/>
        <v>-1.0332314564049923E-5</v>
      </c>
      <c r="CE177">
        <f t="shared" si="87"/>
        <v>-2.0556104478305567E-7</v>
      </c>
      <c r="CF177">
        <f t="shared" si="87"/>
        <v>-1.1978476765071989E-4</v>
      </c>
      <c r="CG177">
        <f t="shared" si="87"/>
        <v>-1.2798924763173255E-6</v>
      </c>
      <c r="CH177">
        <f t="shared" si="87"/>
        <v>-2.0997597596230405E-4</v>
      </c>
      <c r="CI177">
        <f t="shared" si="87"/>
        <v>-9.9073712430027127E-5</v>
      </c>
      <c r="CJ177">
        <f t="shared" si="87"/>
        <v>-1.6097634334452253E-5</v>
      </c>
      <c r="CK177">
        <f t="shared" si="87"/>
        <v>-6.7670037845250799E-5</v>
      </c>
      <c r="CL177">
        <f t="shared" si="87"/>
        <v>-1.2648015807439894E-5</v>
      </c>
      <c r="CM177">
        <f t="shared" si="87"/>
        <v>-1.2955514818479189E-4</v>
      </c>
      <c r="CN177">
        <f t="shared" si="87"/>
        <v>-4.2424998222323148E-4</v>
      </c>
      <c r="CO177">
        <f t="shared" si="87"/>
        <v>-3.7630476678135583E-8</v>
      </c>
      <c r="CP177">
        <f t="shared" si="87"/>
        <v>-3.0404930949731967E-4</v>
      </c>
      <c r="CQ177">
        <f t="shared" si="87"/>
        <v>-1.0918957001140224E-5</v>
      </c>
      <c r="CR177">
        <f t="shared" si="87"/>
        <v>-2.1932479692953177E-4</v>
      </c>
      <c r="CS177">
        <f t="shared" si="87"/>
        <v>-1.9390252073197479E-5</v>
      </c>
      <c r="CT177">
        <f t="shared" si="87"/>
        <v>-4.7430127123041955E-6</v>
      </c>
    </row>
    <row r="178" spans="1:98" x14ac:dyDescent="0.25">
      <c r="A178">
        <v>20160914</v>
      </c>
      <c r="B178">
        <v>-4.7759999999999999E-3</v>
      </c>
      <c r="C178">
        <v>-4.0210000000000003E-3</v>
      </c>
      <c r="D178">
        <v>-7.1590000000000004E-3</v>
      </c>
      <c r="E178">
        <v>-1.1296E-2</v>
      </c>
      <c r="F178">
        <v>-1.0158E-2</v>
      </c>
      <c r="G178">
        <v>3.5387000000000002E-2</v>
      </c>
      <c r="H178">
        <v>-6.45E-3</v>
      </c>
      <c r="I178">
        <v>-4.6000000000000001E-4</v>
      </c>
      <c r="J178">
        <v>9.8469999999999999E-3</v>
      </c>
      <c r="K178">
        <v>-1.5441E-2</v>
      </c>
      <c r="L178">
        <v>-8.4650000000000003E-3</v>
      </c>
      <c r="M178">
        <v>-2.9380000000000001E-3</v>
      </c>
      <c r="N178">
        <v>2.1259999999999999E-3</v>
      </c>
      <c r="O178">
        <v>-2.5560000000000001E-3</v>
      </c>
      <c r="P178">
        <v>-7.4419999999999998E-3</v>
      </c>
      <c r="Q178">
        <v>-4.7460000000000002E-3</v>
      </c>
      <c r="R178">
        <v>3.9220000000000001E-3</v>
      </c>
      <c r="S178">
        <v>-1.954E-3</v>
      </c>
      <c r="T178">
        <v>8.4000000000000003E-4</v>
      </c>
      <c r="U178">
        <v>-4.3340000000000002E-3</v>
      </c>
      <c r="V178">
        <v>-1.3672999999999999E-2</v>
      </c>
      <c r="W178">
        <v>2.81E-4</v>
      </c>
      <c r="X178">
        <v>-4.8139999999999997E-3</v>
      </c>
      <c r="Y178">
        <v>7.7700000000000002E-4</v>
      </c>
      <c r="Z178">
        <v>4.2950000000000002E-3</v>
      </c>
      <c r="AA178">
        <v>-3.6229999999999999E-3</v>
      </c>
      <c r="AB178">
        <v>-1.9319999999999999E-3</v>
      </c>
      <c r="AC178">
        <v>-5.0299999999999997E-3</v>
      </c>
      <c r="AD178">
        <v>-4.8849999999999996E-3</v>
      </c>
      <c r="AE178">
        <v>-1.941E-3</v>
      </c>
      <c r="AF178">
        <v>1.0632191515727828E-3</v>
      </c>
      <c r="AG178">
        <v>-3.9582547912910335E-4</v>
      </c>
      <c r="AH178">
        <v>-1.3815471837052228E-4</v>
      </c>
      <c r="AI178">
        <v>-4.7476878660064717E-4</v>
      </c>
      <c r="AJ178">
        <v>-3.1443831328924947E-4</v>
      </c>
      <c r="AK178">
        <v>-3.5654556292622879E-4</v>
      </c>
      <c r="AL178">
        <v>4.0289728739770119E-3</v>
      </c>
      <c r="AM178">
        <v>-1.0374315514081698E-4</v>
      </c>
      <c r="AN178">
        <v>-2.0197630925334435E-5</v>
      </c>
      <c r="AO178">
        <v>8.8113576091877491E-5</v>
      </c>
      <c r="AP178">
        <v>-2.5599913160413083E-4</v>
      </c>
      <c r="AQ178">
        <v>-1.2745044187631384E-4</v>
      </c>
      <c r="AR178">
        <v>-1.1434131246006471E-4</v>
      </c>
      <c r="AS178">
        <v>1.2959502165768927E-4</v>
      </c>
      <c r="AT178">
        <v>-5.128865747970161E-5</v>
      </c>
      <c r="AU178">
        <v>-2.3866794331715014E-4</v>
      </c>
      <c r="AV178">
        <v>-1.3302902520832455E-4</v>
      </c>
      <c r="AW178">
        <v>7.2875243133083459E-5</v>
      </c>
      <c r="AX178">
        <v>-8.8593175648652196E-5</v>
      </c>
      <c r="AY178">
        <v>3.5130553299547656E-5</v>
      </c>
      <c r="AZ178">
        <v>-6.0917455070391952E-5</v>
      </c>
      <c r="BA178">
        <v>-1.5157647766855965E-4</v>
      </c>
      <c r="BB178">
        <v>8.9519002928108939E-6</v>
      </c>
      <c r="BC178">
        <v>-2.9832030790969897E-5</v>
      </c>
      <c r="BD178">
        <v>3.0829914185274552E-5</v>
      </c>
      <c r="BE178">
        <v>1.266659157714204E-4</v>
      </c>
      <c r="BF178">
        <v>-9.3028077976912692E-5</v>
      </c>
      <c r="BG178">
        <v>-5.6773525001684562E-5</v>
      </c>
      <c r="BH178">
        <v>-6.4062912638649329E-5</v>
      </c>
      <c r="BI178">
        <v>-1.4196214553469243E-4</v>
      </c>
      <c r="BJ178">
        <v>-4.6719888177831572E-5</v>
      </c>
      <c r="BL178">
        <v>1E-3</v>
      </c>
      <c r="BM178">
        <v>6.3219151572782746E-5</v>
      </c>
      <c r="BP178" t="s">
        <v>46</v>
      </c>
      <c r="BQ178">
        <f>BQ175*BQ170</f>
        <v>-0.19342355142522444</v>
      </c>
      <c r="BR178">
        <f t="shared" ref="BR178:CT178" si="88">BR175*BR170</f>
        <v>0.16439408974381114</v>
      </c>
      <c r="BS178">
        <f t="shared" si="88"/>
        <v>0.21402151658542368</v>
      </c>
      <c r="BT178">
        <f t="shared" si="88"/>
        <v>0.12316275763552999</v>
      </c>
      <c r="BU178">
        <f t="shared" si="88"/>
        <v>9.1251059605491167E-2</v>
      </c>
      <c r="BV178">
        <f t="shared" si="88"/>
        <v>-0.1952970492044008</v>
      </c>
      <c r="BW178">
        <f t="shared" si="88"/>
        <v>1.9775496103323235E-2</v>
      </c>
      <c r="BX178">
        <f t="shared" si="88"/>
        <v>0.12034198980945325</v>
      </c>
      <c r="BY178">
        <f t="shared" si="88"/>
        <v>-0.13373579884383177</v>
      </c>
      <c r="BZ178">
        <f t="shared" si="88"/>
        <v>0.11776056804220957</v>
      </c>
      <c r="CA178">
        <f t="shared" si="88"/>
        <v>-0.19834774743044473</v>
      </c>
      <c r="CB178">
        <f t="shared" si="88"/>
        <v>0.12190477744897575</v>
      </c>
      <c r="CC178">
        <f t="shared" si="88"/>
        <v>0.10749724746128093</v>
      </c>
      <c r="CD178">
        <f t="shared" si="88"/>
        <v>4.8989958810963415E-2</v>
      </c>
      <c r="CE178">
        <f t="shared" si="88"/>
        <v>5.1983787674845881E-3</v>
      </c>
      <c r="CF178">
        <f t="shared" si="88"/>
        <v>0.11824378153713193</v>
      </c>
      <c r="CG178">
        <f t="shared" si="88"/>
        <v>8.4885481467529712E-3</v>
      </c>
      <c r="CH178">
        <f t="shared" si="88"/>
        <v>-0.23392996981449851</v>
      </c>
      <c r="CI178">
        <f t="shared" si="88"/>
        <v>7.4685877771851469E-2</v>
      </c>
      <c r="CJ178">
        <f t="shared" si="88"/>
        <v>2.8754269973292914E-2</v>
      </c>
      <c r="CK178">
        <f t="shared" si="88"/>
        <v>-0.10329510273195343</v>
      </c>
      <c r="CL178">
        <f t="shared" si="88"/>
        <v>5.6013781152831281E-2</v>
      </c>
      <c r="CM178">
        <f t="shared" si="88"/>
        <v>9.9604995945717284E-2</v>
      </c>
      <c r="CN178">
        <f t="shared" si="88"/>
        <v>0.19473322669357698</v>
      </c>
      <c r="CO178">
        <f t="shared" si="88"/>
        <v>2.4522890195892849E-3</v>
      </c>
      <c r="CP178">
        <f t="shared" si="88"/>
        <v>-0.28897353402359888</v>
      </c>
      <c r="CQ178">
        <f t="shared" si="88"/>
        <v>4.4709822740734061E-2</v>
      </c>
      <c r="CR178">
        <f t="shared" si="88"/>
        <v>-0.23925868076029852</v>
      </c>
      <c r="CS178">
        <f t="shared" si="88"/>
        <v>-7.1475314284271549E-2</v>
      </c>
      <c r="CT178">
        <f t="shared" si="88"/>
        <v>-1.8628123082221972E-2</v>
      </c>
    </row>
    <row r="179" spans="1:98" x14ac:dyDescent="0.25">
      <c r="A179">
        <v>20160915</v>
      </c>
      <c r="B179">
        <v>1.653E-2</v>
      </c>
      <c r="C179">
        <v>5.9369999999999996E-3</v>
      </c>
      <c r="D179">
        <v>5.6740000000000002E-3</v>
      </c>
      <c r="E179">
        <v>1.0451E-2</v>
      </c>
      <c r="F179">
        <v>1.0973E-2</v>
      </c>
      <c r="G179">
        <v>3.3998E-2</v>
      </c>
      <c r="H179">
        <v>1.0329E-2</v>
      </c>
      <c r="I179">
        <v>1.2068000000000001E-2</v>
      </c>
      <c r="J179">
        <v>1.2466E-2</v>
      </c>
      <c r="K179">
        <v>5.1859999999999996E-3</v>
      </c>
      <c r="L179">
        <v>7.8299999999999995E-4</v>
      </c>
      <c r="M179">
        <v>5.8929999999999998E-3</v>
      </c>
      <c r="N179">
        <v>6.5329999999999997E-3</v>
      </c>
      <c r="O179">
        <v>5.5230000000000001E-3</v>
      </c>
      <c r="P179">
        <v>1.6788999999999998E-2</v>
      </c>
      <c r="Q179">
        <v>2.601E-3</v>
      </c>
      <c r="R179">
        <v>8.3350000000000004E-3</v>
      </c>
      <c r="S179">
        <v>3.614E-3</v>
      </c>
      <c r="T179">
        <v>1.2304000000000001E-2</v>
      </c>
      <c r="U179">
        <v>6.1669999999999997E-3</v>
      </c>
      <c r="V179">
        <v>5.5139999999999998E-3</v>
      </c>
      <c r="W179">
        <v>2.639E-2</v>
      </c>
      <c r="X179">
        <v>1.0817E-2</v>
      </c>
      <c r="Y179">
        <v>9.5160000000000002E-3</v>
      </c>
      <c r="Z179">
        <v>5.5440000000000003E-3</v>
      </c>
      <c r="AA179">
        <v>7.0590000000000002E-3</v>
      </c>
      <c r="AB179">
        <v>0.01</v>
      </c>
      <c r="AC179">
        <v>1.1554999999999999E-2</v>
      </c>
      <c r="AD179">
        <v>6.3810000000000004E-3</v>
      </c>
      <c r="AE179">
        <v>1.4362E-2</v>
      </c>
      <c r="AF179">
        <v>1.2419537729622105E-2</v>
      </c>
      <c r="AG179">
        <v>1.3756505080224598E-3</v>
      </c>
      <c r="AH179">
        <v>2.0269585619464049E-4</v>
      </c>
      <c r="AI179">
        <v>3.7381068285699109E-4</v>
      </c>
      <c r="AJ179">
        <v>2.9037512384917825E-4</v>
      </c>
      <c r="AK179">
        <v>3.8463375038140751E-4</v>
      </c>
      <c r="AL179">
        <v>3.9536597537752297E-3</v>
      </c>
      <c r="AM179">
        <v>1.658044190566718E-4</v>
      </c>
      <c r="AN179">
        <v>5.2974013377345803E-4</v>
      </c>
      <c r="AO179">
        <v>1.1156345293011422E-4</v>
      </c>
      <c r="AP179">
        <v>8.5372436578228425E-5</v>
      </c>
      <c r="AQ179">
        <v>1.1654446273575313E-5</v>
      </c>
      <c r="AR179">
        <v>2.2788459294781067E-4</v>
      </c>
      <c r="AS179">
        <v>3.9595084381327886E-4</v>
      </c>
      <c r="AT179">
        <v>1.1007865672389706E-4</v>
      </c>
      <c r="AU179">
        <v>5.4079855190920453E-4</v>
      </c>
      <c r="AV179">
        <v>7.2204251804236223E-5</v>
      </c>
      <c r="AW179">
        <v>1.5426174565826353E-4</v>
      </c>
      <c r="AX179">
        <v>1.6244495563071571E-4</v>
      </c>
      <c r="AY179">
        <v>5.1456299351986304E-4</v>
      </c>
      <c r="AZ179">
        <v>8.6153401537450547E-5</v>
      </c>
      <c r="BA179">
        <v>6.0715300331626732E-5</v>
      </c>
      <c r="BB179">
        <v>8.5238547620761424E-4</v>
      </c>
      <c r="BC179">
        <v>6.6931654138957289E-5</v>
      </c>
      <c r="BD179">
        <v>3.7652565818248492E-4</v>
      </c>
      <c r="BE179">
        <v>1.6240388423778869E-4</v>
      </c>
      <c r="BF179">
        <v>1.8030974435733098E-4</v>
      </c>
      <c r="BG179">
        <v>2.9318083282344701E-4</v>
      </c>
      <c r="BH179">
        <v>1.4705292361859594E-4</v>
      </c>
      <c r="BI179">
        <v>1.8434641134245841E-4</v>
      </c>
      <c r="BJ179">
        <v>3.4638528714512229E-4</v>
      </c>
      <c r="BL179">
        <v>1E-3</v>
      </c>
      <c r="BM179">
        <v>1.1419537729622106E-2</v>
      </c>
      <c r="BP179" t="s">
        <v>47</v>
      </c>
      <c r="BQ179">
        <f>BQ176*BQ173</f>
        <v>1.3528823075892002E-6</v>
      </c>
      <c r="BR179">
        <f t="shared" ref="BR179:CT179" si="89">BR176*BR173</f>
        <v>3.2599817691916949E-6</v>
      </c>
      <c r="BS179">
        <f t="shared" si="89"/>
        <v>3.1842965704626377E-6</v>
      </c>
      <c r="BT179">
        <f t="shared" si="89"/>
        <v>8.066012017717971E-7</v>
      </c>
      <c r="BU179">
        <f t="shared" si="89"/>
        <v>7.0314500112843716E-7</v>
      </c>
      <c r="BV179">
        <f t="shared" si="89"/>
        <v>2.1681943844730224E-6</v>
      </c>
      <c r="BW179">
        <f t="shared" si="89"/>
        <v>2.163946681809843E-8</v>
      </c>
      <c r="BX179">
        <f t="shared" si="89"/>
        <v>1.823533904423228E-6</v>
      </c>
      <c r="BY179">
        <f t="shared" si="89"/>
        <v>1.3177026503242385E-6</v>
      </c>
      <c r="BZ179">
        <f t="shared" si="89"/>
        <v>1.3941019281975295E-6</v>
      </c>
      <c r="CA179">
        <f t="shared" si="89"/>
        <v>2.4146256569005303E-6</v>
      </c>
      <c r="CB179">
        <f t="shared" si="89"/>
        <v>1.2375411895389218E-6</v>
      </c>
      <c r="CC179">
        <f t="shared" si="89"/>
        <v>1.2396976641915232E-6</v>
      </c>
      <c r="CD179">
        <f t="shared" si="89"/>
        <v>1.2013513953018986E-7</v>
      </c>
      <c r="CE179">
        <f t="shared" si="89"/>
        <v>2.3900844911272565E-9</v>
      </c>
      <c r="CF179">
        <f t="shared" si="89"/>
        <v>1.3927527744248296E-6</v>
      </c>
      <c r="CG179">
        <f t="shared" si="89"/>
        <v>1.4881473098100613E-8</v>
      </c>
      <c r="CH179">
        <f t="shared" si="89"/>
        <v>2.4414174591614093E-6</v>
      </c>
      <c r="CI179">
        <f t="shared" si="89"/>
        <v>1.1519426932632925E-6</v>
      </c>
      <c r="CJ179">
        <f t="shared" si="89"/>
        <v>1.8716924798284258E-7</v>
      </c>
      <c r="CK179">
        <f t="shared" si="89"/>
        <v>7.8680816269747021E-7</v>
      </c>
      <c r="CL179">
        <f t="shared" si="89"/>
        <v>1.4706009330122992E-7</v>
      </c>
      <c r="CM179">
        <f t="shared" si="89"/>
        <v>1.5063542353025089E-6</v>
      </c>
      <c r="CN179">
        <f t="shared" si="89"/>
        <v>4.9328086649048918E-6</v>
      </c>
      <c r="CO179">
        <f t="shared" si="89"/>
        <v>4.3753435285882282E-10</v>
      </c>
      <c r="CP179">
        <f t="shared" si="89"/>
        <v>3.5352201091137714E-6</v>
      </c>
      <c r="CQ179">
        <f t="shared" si="89"/>
        <v>1.2695610598424927E-7</v>
      </c>
      <c r="CR179">
        <f t="shared" si="89"/>
        <v>2.5501173931770107E-6</v>
      </c>
      <c r="CS179">
        <f t="shared" si="89"/>
        <v>2.2545293447067347E-7</v>
      </c>
      <c r="CT179">
        <f t="shared" si="89"/>
        <v>5.5147613872373742E-8</v>
      </c>
    </row>
    <row r="180" spans="1:98" x14ac:dyDescent="0.25">
      <c r="A180">
        <v>20160916</v>
      </c>
      <c r="B180">
        <v>1.049E-3</v>
      </c>
      <c r="C180">
        <v>-5.1939999999999998E-3</v>
      </c>
      <c r="D180">
        <v>-1.2341E-2</v>
      </c>
      <c r="E180">
        <v>-1.1691999999999999E-2</v>
      </c>
      <c r="F180">
        <v>-1.6683E-2</v>
      </c>
      <c r="G180">
        <v>-5.6239999999999997E-3</v>
      </c>
      <c r="H180">
        <v>-2.5411E-2</v>
      </c>
      <c r="I180">
        <v>-1.13E-4</v>
      </c>
      <c r="J180">
        <v>2.4399999999999999E-4</v>
      </c>
      <c r="K180">
        <v>1.106E-3</v>
      </c>
      <c r="L180">
        <v>-8.3739999999999995E-3</v>
      </c>
      <c r="M180">
        <v>-5.8580000000000004E-3</v>
      </c>
      <c r="N180">
        <v>-3.2030000000000001E-3</v>
      </c>
      <c r="O180">
        <v>-8.6639999999999998E-3</v>
      </c>
      <c r="P180">
        <v>-1.603E-3</v>
      </c>
      <c r="Q180">
        <v>6.4899999999999995E-4</v>
      </c>
      <c r="R180">
        <v>-7.4050000000000001E-3</v>
      </c>
      <c r="S180">
        <v>-1.2305E-2</v>
      </c>
      <c r="T180">
        <v>6.4920000000000004E-3</v>
      </c>
      <c r="U180">
        <v>-5.228E-3</v>
      </c>
      <c r="V180">
        <v>-2.663E-3</v>
      </c>
      <c r="W180">
        <v>3.0360999999999999E-2</v>
      </c>
      <c r="X180">
        <v>-2.349E-3</v>
      </c>
      <c r="Y180">
        <v>-1.9239999999999999E-3</v>
      </c>
      <c r="Z180">
        <v>-6.6950000000000004E-3</v>
      </c>
      <c r="AA180">
        <v>-1.4231000000000001E-2</v>
      </c>
      <c r="AB180">
        <v>-1.5011E-2</v>
      </c>
      <c r="AC180">
        <v>-1.2375000000000001E-2</v>
      </c>
      <c r="AD180">
        <v>7.3200000000000001E-4</v>
      </c>
      <c r="AE180">
        <v>2.1090000000000001E-2</v>
      </c>
      <c r="AF180">
        <v>-3.7748095883710191E-3</v>
      </c>
      <c r="AG180">
        <v>8.7730348842197033E-5</v>
      </c>
      <c r="AH180">
        <v>-1.770932714612708E-4</v>
      </c>
      <c r="AI180">
        <v>-8.0612673755382216E-4</v>
      </c>
      <c r="AJ180">
        <v>-3.2230446825645199E-4</v>
      </c>
      <c r="AK180">
        <v>-5.7726235619252322E-4</v>
      </c>
      <c r="AL180">
        <v>-6.5286810554147522E-4</v>
      </c>
      <c r="AM180">
        <v>-3.9908429966644429E-4</v>
      </c>
      <c r="AN180">
        <v>-4.978980350150241E-6</v>
      </c>
      <c r="AO180">
        <v>2.192674870206094E-6</v>
      </c>
      <c r="AP180">
        <v>1.8298012432448364E-5</v>
      </c>
      <c r="AQ180">
        <v>-1.2407785385877567E-4</v>
      </c>
      <c r="AR180">
        <v>-2.2607884495321926E-4</v>
      </c>
      <c r="AS180">
        <v>-1.9425664625608035E-4</v>
      </c>
      <c r="AT180">
        <v>-1.7185060029682782E-4</v>
      </c>
      <c r="AU180">
        <v>-5.1752479383623708E-5</v>
      </c>
      <c r="AV180">
        <v>1.8098077523029342E-5</v>
      </c>
      <c r="AW180">
        <v>-1.3656316098386288E-4</v>
      </c>
      <c r="AX180">
        <v>-5.4841118464330504E-4</v>
      </c>
      <c r="AY180">
        <v>2.7432453744930538E-4</v>
      </c>
      <c r="AZ180">
        <v>-7.2935892906031373E-5</v>
      </c>
      <c r="BA180">
        <v>-2.935810750172748E-5</v>
      </c>
      <c r="BB180">
        <v>1.0143454143181374E-3</v>
      </c>
      <c r="BC180">
        <v>-1.4556939575136053E-5</v>
      </c>
      <c r="BD180">
        <v>-7.6276826729301851E-5</v>
      </c>
      <c r="BE180">
        <v>-1.9556453427686693E-4</v>
      </c>
      <c r="BF180">
        <v>-3.5972470318468248E-4</v>
      </c>
      <c r="BG180">
        <v>-4.3517126965510758E-4</v>
      </c>
      <c r="BH180">
        <v>-1.561437782977718E-4</v>
      </c>
      <c r="BI180">
        <v>2.1245079466136322E-5</v>
      </c>
      <c r="BJ180">
        <v>5.2139730825197944E-4</v>
      </c>
      <c r="BL180">
        <v>1E-3</v>
      </c>
      <c r="BM180">
        <v>-4.7748095883710191E-3</v>
      </c>
      <c r="BP180" t="s">
        <v>48</v>
      </c>
      <c r="BQ180">
        <f>SUM(BQ177:CT177)</f>
        <v>-3.4489167829724996E-3</v>
      </c>
    </row>
    <row r="181" spans="1:98" x14ac:dyDescent="0.25">
      <c r="A181">
        <v>20160919</v>
      </c>
      <c r="B181">
        <v>-5.5900000000000004E-3</v>
      </c>
      <c r="C181">
        <v>-9.4899999999999997E-4</v>
      </c>
      <c r="D181">
        <v>-2.3800000000000002E-3</v>
      </c>
      <c r="E181">
        <v>6.6950000000000004E-3</v>
      </c>
      <c r="F181">
        <v>2.0439999999999998E-3</v>
      </c>
      <c r="G181">
        <v>-1.166E-2</v>
      </c>
      <c r="H181">
        <v>3.3969999999999998E-3</v>
      </c>
      <c r="I181">
        <v>3.6340000000000001E-3</v>
      </c>
      <c r="J181">
        <v>-2.0720000000000001E-3</v>
      </c>
      <c r="K181">
        <v>-8.345E-3</v>
      </c>
      <c r="L181">
        <v>6.156E-3</v>
      </c>
      <c r="M181">
        <v>-8.5439999999999995E-3</v>
      </c>
      <c r="N181">
        <v>-4.9890000000000004E-3</v>
      </c>
      <c r="O181">
        <v>9.4820000000000008E-3</v>
      </c>
      <c r="P181">
        <v>-1.5254E-2</v>
      </c>
      <c r="Q181">
        <v>7.5600000000000005E-4</v>
      </c>
      <c r="R181">
        <v>-6.0700000000000001E-4</v>
      </c>
      <c r="S181">
        <v>5.6210000000000001E-3</v>
      </c>
      <c r="T181">
        <v>-1.0704E-2</v>
      </c>
      <c r="U181">
        <v>-4.1679999999999998E-3</v>
      </c>
      <c r="V181">
        <v>6.2830000000000004E-3</v>
      </c>
      <c r="W181">
        <v>-1.3539000000000001E-2</v>
      </c>
      <c r="X181">
        <v>3.663E-3</v>
      </c>
      <c r="Y181">
        <v>-1.3107000000000001E-2</v>
      </c>
      <c r="Z181">
        <v>1.4270000000000001E-3</v>
      </c>
      <c r="AA181">
        <v>3.8779999999999999E-3</v>
      </c>
      <c r="AB181">
        <v>5.8370000000000002E-3</v>
      </c>
      <c r="AC181">
        <v>1.2650000000000001E-3</v>
      </c>
      <c r="AD181">
        <v>5.3610000000000003E-3</v>
      </c>
      <c r="AE181">
        <v>-5.705E-3</v>
      </c>
      <c r="AF181">
        <v>-3.2844932548945086E-3</v>
      </c>
      <c r="AG181">
        <v>-4.6644639078732397E-4</v>
      </c>
      <c r="AH181">
        <v>-3.2434242594862704E-5</v>
      </c>
      <c r="AI181">
        <v>-1.5561265110130106E-4</v>
      </c>
      <c r="AJ181">
        <v>1.8641291444429999E-4</v>
      </c>
      <c r="AK181">
        <v>7.1107712225959208E-5</v>
      </c>
      <c r="AL181">
        <v>-1.3422543073232543E-3</v>
      </c>
      <c r="AM181">
        <v>5.3710714296608453E-5</v>
      </c>
      <c r="AN181">
        <v>1.6123980146803802E-4</v>
      </c>
      <c r="AO181">
        <v>-1.8643321152712826E-5</v>
      </c>
      <c r="AP181">
        <v>-1.3736806781078307E-4</v>
      </c>
      <c r="AQ181">
        <v>9.2082104374589203E-5</v>
      </c>
      <c r="AR181">
        <v>-3.2801590072516332E-4</v>
      </c>
      <c r="AS181">
        <v>-3.0207168264667319E-4</v>
      </c>
      <c r="AT181">
        <v>1.9049395905190432E-4</v>
      </c>
      <c r="AU181">
        <v>-4.8658151892159171E-4</v>
      </c>
      <c r="AV181">
        <v>2.1168385175253893E-5</v>
      </c>
      <c r="AW181">
        <v>-1.1224920297733944E-5</v>
      </c>
      <c r="AX181">
        <v>2.5276832009661648E-4</v>
      </c>
      <c r="AY181">
        <v>-4.4896074406899547E-4</v>
      </c>
      <c r="AZ181">
        <v>-5.8099086551594133E-5</v>
      </c>
      <c r="BA181">
        <v>6.993492572859118E-5</v>
      </c>
      <c r="BB181">
        <v>-4.4769922230225551E-4</v>
      </c>
      <c r="BC181">
        <v>2.2859231559621347E-5</v>
      </c>
      <c r="BD181">
        <v>-5.1453001079275332E-4</v>
      </c>
      <c r="BE181">
        <v>4.1882519142051941E-5</v>
      </c>
      <c r="BF181">
        <v>9.8735574910374538E-5</v>
      </c>
      <c r="BG181">
        <v>1.7077235829369546E-4</v>
      </c>
      <c r="BH181">
        <v>1.6034999760102544E-5</v>
      </c>
      <c r="BI181">
        <v>1.5695136894007712E-4</v>
      </c>
      <c r="BJ181">
        <v>-1.407060772852932E-4</v>
      </c>
      <c r="BL181">
        <v>1E-3</v>
      </c>
      <c r="BM181">
        <v>-4.2844932548945086E-3</v>
      </c>
      <c r="BP181" t="s">
        <v>49</v>
      </c>
      <c r="BQ181">
        <f>SUM(BQ178:CT178)</f>
        <v>8.5619561394680091E-2</v>
      </c>
    </row>
    <row r="182" spans="1:98" x14ac:dyDescent="0.25">
      <c r="A182">
        <v>20160920</v>
      </c>
      <c r="B182">
        <v>-2.1080000000000001E-3</v>
      </c>
      <c r="C182">
        <v>5.7010000000000003E-3</v>
      </c>
      <c r="D182">
        <v>-1.5388000000000001E-2</v>
      </c>
      <c r="E182">
        <v>-2.712E-3</v>
      </c>
      <c r="F182">
        <v>-3.4680000000000002E-3</v>
      </c>
      <c r="G182">
        <v>-8.7999999999999998E-5</v>
      </c>
      <c r="H182">
        <v>-1.9910000000000001E-3</v>
      </c>
      <c r="I182">
        <v>2.3760000000000001E-3</v>
      </c>
      <c r="J182">
        <v>-2.1979999999999999E-3</v>
      </c>
      <c r="K182">
        <v>-2.104E-3</v>
      </c>
      <c r="L182">
        <v>2.4320000000000001E-3</v>
      </c>
      <c r="M182">
        <v>4.7549999999999997E-3</v>
      </c>
      <c r="N182">
        <v>2.4650000000000002E-3</v>
      </c>
      <c r="O182">
        <v>4.9800000000000001E-3</v>
      </c>
      <c r="P182">
        <v>9.946E-3</v>
      </c>
      <c r="Q182">
        <v>3.4550000000000002E-3</v>
      </c>
      <c r="R182">
        <v>1.0763E-2</v>
      </c>
      <c r="S182">
        <v>4.0790000000000002E-3</v>
      </c>
      <c r="T182">
        <v>-1.665E-3</v>
      </c>
      <c r="U182">
        <v>-1.456E-3</v>
      </c>
      <c r="V182">
        <v>-5.3070000000000001E-3</v>
      </c>
      <c r="W182">
        <v>-5.3799999999999996E-4</v>
      </c>
      <c r="X182">
        <v>-2.6069999999999999E-3</v>
      </c>
      <c r="Y182">
        <v>1.3669999999999999E-3</v>
      </c>
      <c r="Z182">
        <v>4.2760000000000003E-3</v>
      </c>
      <c r="AA182">
        <v>-1.073E-3</v>
      </c>
      <c r="AB182">
        <v>2.5790000000000001E-3</v>
      </c>
      <c r="AC182">
        <v>1.5640000000000001E-3</v>
      </c>
      <c r="AD182">
        <v>-3.6400000000000001E-4</v>
      </c>
      <c r="AE182">
        <v>-1.5250000000000001E-3</v>
      </c>
      <c r="AF182">
        <v>1.3399887716798446E-4</v>
      </c>
      <c r="AG182">
        <v>-1.755084223361704E-4</v>
      </c>
      <c r="AH182">
        <v>1.9593461521914045E-4</v>
      </c>
      <c r="AI182">
        <v>-9.9053298405907654E-4</v>
      </c>
      <c r="AJ182">
        <v>-7.529905671640631E-5</v>
      </c>
      <c r="AK182">
        <v>-1.2021536678712852E-4</v>
      </c>
      <c r="AL182">
        <v>-1.0128252285080273E-5</v>
      </c>
      <c r="AM182">
        <v>-3.1414114068987899E-5</v>
      </c>
      <c r="AN182">
        <v>1.0566189863423682E-4</v>
      </c>
      <c r="AO182">
        <v>-1.9731461826888612E-5</v>
      </c>
      <c r="AP182">
        <v>-3.455766717355274E-5</v>
      </c>
      <c r="AQ182">
        <v>3.646270062888594E-5</v>
      </c>
      <c r="AR182">
        <v>1.8339948079795817E-4</v>
      </c>
      <c r="AS182">
        <v>1.4960164080052326E-4</v>
      </c>
      <c r="AT182">
        <v>1.0053602357016255E-4</v>
      </c>
      <c r="AU182">
        <v>3.2038515149212973E-4</v>
      </c>
      <c r="AV182">
        <v>9.7065643199634904E-5</v>
      </c>
      <c r="AW182">
        <v>2.0115510216732349E-4</v>
      </c>
      <c r="AX182">
        <v>1.8415543434020955E-4</v>
      </c>
      <c r="AY182">
        <v>-6.9711881587481426E-5</v>
      </c>
      <c r="AZ182">
        <v>-2.0263947596844629E-5</v>
      </c>
      <c r="BA182">
        <v>-5.8751478455554392E-5</v>
      </c>
      <c r="BB182">
        <v>-1.7778783553712756E-5</v>
      </c>
      <c r="BC182">
        <v>-1.6225049353229204E-5</v>
      </c>
      <c r="BD182">
        <v>5.3730774851301329E-5</v>
      </c>
      <c r="BE182">
        <v>1.2602403177207225E-4</v>
      </c>
      <c r="BF182">
        <v>-2.7286828808061887E-5</v>
      </c>
      <c r="BG182">
        <v>7.5640021125647565E-5</v>
      </c>
      <c r="BH182">
        <v>1.9853990333422389E-5</v>
      </c>
      <c r="BI182">
        <v>-1.0651642229183959E-5</v>
      </c>
      <c r="BJ182">
        <v>-3.7550694927304352E-5</v>
      </c>
      <c r="BL182">
        <v>1E-3</v>
      </c>
      <c r="BM182">
        <v>-8.6600112283201553E-4</v>
      </c>
      <c r="BP182" t="s">
        <v>50</v>
      </c>
      <c r="BQ182">
        <f>SUM(BQ179:CT179)</f>
        <v>4.0100995414139684E-5</v>
      </c>
    </row>
    <row r="183" spans="1:98" x14ac:dyDescent="0.25">
      <c r="A183">
        <v>20160921</v>
      </c>
      <c r="B183">
        <v>1.6722000000000001E-2</v>
      </c>
      <c r="C183">
        <v>4.4869999999999997E-3</v>
      </c>
      <c r="D183">
        <v>9.2079999999999992E-3</v>
      </c>
      <c r="E183">
        <v>6.9930000000000001E-3</v>
      </c>
      <c r="F183">
        <v>1.9754000000000001E-2</v>
      </c>
      <c r="G183">
        <v>-1.76E-4</v>
      </c>
      <c r="H183">
        <v>1.7159000000000001E-2</v>
      </c>
      <c r="I183">
        <v>-8.8059999999999996E-3</v>
      </c>
      <c r="J183">
        <v>2.1665E-2</v>
      </c>
      <c r="K183">
        <v>-7.4399999999999998E-4</v>
      </c>
      <c r="L183">
        <v>2.1676000000000001E-2</v>
      </c>
      <c r="M183">
        <v>1.3901E-2</v>
      </c>
      <c r="N183">
        <v>8.1390000000000004E-3</v>
      </c>
      <c r="O183">
        <v>1.1205E-2</v>
      </c>
      <c r="P183">
        <v>1.227E-2</v>
      </c>
      <c r="Q183">
        <v>-6.025E-3</v>
      </c>
      <c r="R183">
        <v>4.1219999999999998E-3</v>
      </c>
      <c r="S183">
        <v>5.718E-3</v>
      </c>
      <c r="T183">
        <v>3.0569999999999998E-3</v>
      </c>
      <c r="U183">
        <v>8.5660000000000007E-3</v>
      </c>
      <c r="V183">
        <v>8.7880000000000007E-3</v>
      </c>
      <c r="W183">
        <v>8.3470000000000003E-3</v>
      </c>
      <c r="X183">
        <v>9.9310000000000006E-3</v>
      </c>
      <c r="Y183">
        <v>1.1703E-2</v>
      </c>
      <c r="Z183">
        <v>1.0092E-2</v>
      </c>
      <c r="AA183">
        <v>7.7349999999999997E-3</v>
      </c>
      <c r="AB183">
        <v>8.3599999999999994E-3</v>
      </c>
      <c r="AC183">
        <v>3.3639999999999998E-3</v>
      </c>
      <c r="AD183">
        <v>8.9720000000000008E-3</v>
      </c>
      <c r="AE183">
        <v>1.7749000000000001E-2</v>
      </c>
      <c r="AF183">
        <v>7.8765816284739019E-3</v>
      </c>
      <c r="AG183">
        <v>1.4045351951765929E-3</v>
      </c>
      <c r="AH183">
        <v>1.5370053602517468E-4</v>
      </c>
      <c r="AI183">
        <v>5.9353627647136108E-4</v>
      </c>
      <c r="AJ183">
        <v>1.9400114552499837E-4</v>
      </c>
      <c r="AK183">
        <v>6.9286108444523273E-4</v>
      </c>
      <c r="AL183">
        <v>-2.0095678555710976E-5</v>
      </c>
      <c r="AM183">
        <v>2.7324294379462165E-4</v>
      </c>
      <c r="AN183">
        <v>-3.851448997979869E-4</v>
      </c>
      <c r="AO183">
        <v>1.9715748977451413E-4</v>
      </c>
      <c r="AP183">
        <v>-1.2116104705720145E-5</v>
      </c>
      <c r="AQ183">
        <v>3.2945213850198922E-4</v>
      </c>
      <c r="AR183">
        <v>5.3939128169219568E-4</v>
      </c>
      <c r="AS183">
        <v>4.9411219392091752E-4</v>
      </c>
      <c r="AT183">
        <v>2.2696455703883662E-4</v>
      </c>
      <c r="AU183">
        <v>3.9698992389362842E-4</v>
      </c>
      <c r="AV183">
        <v>-1.6694167452450243E-4</v>
      </c>
      <c r="AW183">
        <v>7.6755024170345785E-5</v>
      </c>
      <c r="AX183">
        <v>2.5761179596696355E-4</v>
      </c>
      <c r="AY183">
        <v>1.2738790668374012E-4</v>
      </c>
      <c r="AZ183">
        <v>1.1930526220452092E-4</v>
      </c>
      <c r="BA183">
        <v>9.7381064507080336E-5</v>
      </c>
      <c r="BB183">
        <v>2.7597818829535887E-4</v>
      </c>
      <c r="BC183">
        <v>6.1936179607483872E-5</v>
      </c>
      <c r="BD183">
        <v>4.6176326559285458E-4</v>
      </c>
      <c r="BE183">
        <v>2.9810455339111298E-4</v>
      </c>
      <c r="BF183">
        <v>1.9668660417179962E-4</v>
      </c>
      <c r="BG183">
        <v>2.4532222667585383E-4</v>
      </c>
      <c r="BH183">
        <v>4.2514806054991952E-5</v>
      </c>
      <c r="BI183">
        <v>2.6284406032287276E-4</v>
      </c>
      <c r="BJ183">
        <v>4.4134428215277975E-4</v>
      </c>
      <c r="BL183">
        <v>1E-3</v>
      </c>
      <c r="BM183">
        <v>6.8765816284739019E-3</v>
      </c>
      <c r="BP183" t="s">
        <v>65</v>
      </c>
      <c r="BQ183">
        <f>AVERAGE(BM127:BM378)</f>
        <v>-8.6660191082345447E-4</v>
      </c>
    </row>
    <row r="184" spans="1:98" x14ac:dyDescent="0.25">
      <c r="A184">
        <v>20160922</v>
      </c>
      <c r="B184">
        <v>1.039E-3</v>
      </c>
      <c r="C184">
        <v>1.0111E-2</v>
      </c>
      <c r="D184">
        <v>2.8809999999999999E-3</v>
      </c>
      <c r="E184">
        <v>3.7290000000000001E-3</v>
      </c>
      <c r="F184">
        <v>3.5130000000000001E-3</v>
      </c>
      <c r="G184">
        <v>9.4230000000000008E-3</v>
      </c>
      <c r="H184">
        <v>1.0200000000000001E-2</v>
      </c>
      <c r="I184">
        <v>1.3553000000000001E-2</v>
      </c>
      <c r="J184">
        <v>3.59E-4</v>
      </c>
      <c r="K184">
        <v>2.2338E-2</v>
      </c>
      <c r="L184">
        <v>1.0034E-2</v>
      </c>
      <c r="M184">
        <v>-3.7919999999999998E-3</v>
      </c>
      <c r="N184">
        <v>4.6249999999999998E-3</v>
      </c>
      <c r="O184">
        <v>1.4480000000000001E-3</v>
      </c>
      <c r="P184">
        <v>5.104E-3</v>
      </c>
      <c r="Q184">
        <v>1.1039999999999999E-2</v>
      </c>
      <c r="R184">
        <v>3.6770000000000001E-3</v>
      </c>
      <c r="S184">
        <v>8.2290000000000002E-3</v>
      </c>
      <c r="T184">
        <v>1.108E-3</v>
      </c>
      <c r="U184">
        <v>1.2650000000000001E-3</v>
      </c>
      <c r="V184">
        <v>5.4450000000000002E-3</v>
      </c>
      <c r="W184">
        <v>2.6700000000000001E-3</v>
      </c>
      <c r="X184">
        <v>6.901E-3</v>
      </c>
      <c r="Y184">
        <v>9.2540000000000001E-3</v>
      </c>
      <c r="Z184">
        <v>4.9959999999999996E-3</v>
      </c>
      <c r="AA184">
        <v>4.4780000000000002E-3</v>
      </c>
      <c r="AB184">
        <v>9.5659999999999999E-3</v>
      </c>
      <c r="AC184">
        <v>5.927E-3</v>
      </c>
      <c r="AD184">
        <v>1.6819999999999999E-3</v>
      </c>
      <c r="AE184">
        <v>8.0770000000000008E-3</v>
      </c>
      <c r="AF184">
        <v>5.7785978367797192E-3</v>
      </c>
      <c r="AG184">
        <v>8.6859539506027773E-5</v>
      </c>
      <c r="AH184">
        <v>3.4784757331453195E-4</v>
      </c>
      <c r="AI184">
        <v>1.8517457221863559E-4</v>
      </c>
      <c r="AJ184">
        <v>1.0324198980386548E-4</v>
      </c>
      <c r="AK184">
        <v>1.2294162147079497E-4</v>
      </c>
      <c r="AL184">
        <v>1.0798392997299878E-3</v>
      </c>
      <c r="AM184">
        <v>1.6314404124634618E-4</v>
      </c>
      <c r="AN184">
        <v>5.9735742229662634E-4</v>
      </c>
      <c r="AO184">
        <v>3.2494642421466888E-6</v>
      </c>
      <c r="AP184">
        <v>3.6977330793532383E-4</v>
      </c>
      <c r="AQ184">
        <v>1.5315451878622222E-4</v>
      </c>
      <c r="AR184">
        <v>-1.4574134315814343E-4</v>
      </c>
      <c r="AS184">
        <v>2.8046395670599551E-4</v>
      </c>
      <c r="AT184">
        <v>2.9204496593893265E-5</v>
      </c>
      <c r="AU184">
        <v>1.6503007991373094E-4</v>
      </c>
      <c r="AV184">
        <v>3.0750477044908924E-4</v>
      </c>
      <c r="AW184">
        <v>6.8327144522103931E-5</v>
      </c>
      <c r="AX184">
        <v>3.7165017088493707E-4</v>
      </c>
      <c r="AY184">
        <v>4.5957902629302493E-5</v>
      </c>
      <c r="AZ184">
        <v>1.7539924328029606E-5</v>
      </c>
      <c r="BA184">
        <v>6.0318051862977008E-5</v>
      </c>
      <c r="BB184">
        <v>8.8007643310527556E-5</v>
      </c>
      <c r="BC184">
        <v>4.3088043406364892E-5</v>
      </c>
      <c r="BD184">
        <v>3.6640279164926306E-4</v>
      </c>
      <c r="BE184">
        <v>1.4746354467349253E-4</v>
      </c>
      <c r="BF184">
        <v>1.1372225951432999E-4</v>
      </c>
      <c r="BG184">
        <v>2.8177503899113194E-4</v>
      </c>
      <c r="BH184">
        <v>7.4919057745920112E-5</v>
      </c>
      <c r="BI184">
        <v>4.90762707162786E-5</v>
      </c>
      <c r="BJ184">
        <v>2.0130468148998746E-4</v>
      </c>
      <c r="BL184">
        <v>1E-3</v>
      </c>
      <c r="BM184">
        <v>4.7785978367797192E-3</v>
      </c>
      <c r="BP184" t="s">
        <v>66</v>
      </c>
      <c r="BQ184">
        <f>_xlfn.STDEV.S(AF127:AF378)</f>
        <v>4.8696282105885587E-3</v>
      </c>
    </row>
    <row r="185" spans="1:98" x14ac:dyDescent="0.25">
      <c r="A185">
        <v>20160923</v>
      </c>
      <c r="B185">
        <v>-6.7450000000000001E-3</v>
      </c>
      <c r="C185">
        <v>-5.1209999999999997E-3</v>
      </c>
      <c r="D185">
        <v>-1.077E-3</v>
      </c>
      <c r="E185">
        <v>-7.2389999999999998E-3</v>
      </c>
      <c r="F185">
        <v>-7.6020000000000003E-3</v>
      </c>
      <c r="G185">
        <v>-1.6664000000000002E-2</v>
      </c>
      <c r="H185">
        <v>-4.2719999999999998E-3</v>
      </c>
      <c r="I185">
        <v>-1.3821999999999999E-2</v>
      </c>
      <c r="J185">
        <v>-1.2695E-2</v>
      </c>
      <c r="K185">
        <v>-4.006E-3</v>
      </c>
      <c r="L185">
        <v>-6.8199999999999999E-4</v>
      </c>
      <c r="M185">
        <v>3.2209999999999999E-3</v>
      </c>
      <c r="N185">
        <v>-5.4409999999999997E-3</v>
      </c>
      <c r="O185">
        <v>-1.3677999999999999E-2</v>
      </c>
      <c r="P185">
        <v>-9.5200000000000005E-4</v>
      </c>
      <c r="Q185">
        <v>-1.4989999999999999E-3</v>
      </c>
      <c r="R185">
        <v>-1.619E-3</v>
      </c>
      <c r="S185">
        <v>-2.0769999999999999E-3</v>
      </c>
      <c r="T185">
        <v>1.1069999999999999E-3</v>
      </c>
      <c r="U185">
        <v>-4.692E-3</v>
      </c>
      <c r="V185">
        <v>-1.2069E-2</v>
      </c>
      <c r="W185">
        <v>-9.587E-3</v>
      </c>
      <c r="X185">
        <v>-1.2165E-2</v>
      </c>
      <c r="Y185">
        <v>4.0119999999999999E-3</v>
      </c>
      <c r="Z185">
        <v>-7.456E-3</v>
      </c>
      <c r="AA185">
        <v>8.4900000000000004E-4</v>
      </c>
      <c r="AB185">
        <v>-1.0107E-2</v>
      </c>
      <c r="AC185">
        <v>-1.72E-2</v>
      </c>
      <c r="AD185">
        <v>-9.8370000000000003E-3</v>
      </c>
      <c r="AE185">
        <v>-3.7580000000000001E-3</v>
      </c>
      <c r="AF185">
        <v>-6.1766589304381994E-3</v>
      </c>
      <c r="AG185">
        <v>-5.635746708310403E-4</v>
      </c>
      <c r="AH185">
        <v>-1.7637080477684745E-4</v>
      </c>
      <c r="AI185">
        <v>-6.9581289541310534E-5</v>
      </c>
      <c r="AJ185">
        <v>-2.0021393455489075E-4</v>
      </c>
      <c r="AK185">
        <v>-2.6566940954912406E-4</v>
      </c>
      <c r="AL185">
        <v>-1.8895485220093702E-3</v>
      </c>
      <c r="AM185">
        <v>-6.8462047554838996E-5</v>
      </c>
      <c r="AN185">
        <v>-6.0454958925772954E-4</v>
      </c>
      <c r="AO185">
        <v>-1.1415852126529001E-4</v>
      </c>
      <c r="AP185">
        <v>-6.6460839478335869E-5</v>
      </c>
      <c r="AQ185">
        <v>-1.0467679047388318E-5</v>
      </c>
      <c r="AR185">
        <v>1.2497082087716143E-4</v>
      </c>
      <c r="AS185">
        <v>-3.3020324662263334E-4</v>
      </c>
      <c r="AT185">
        <v>-2.7379734822824539E-4</v>
      </c>
      <c r="AU185">
        <v>-3.0944432413796109E-5</v>
      </c>
      <c r="AV185">
        <v>-4.1950759675370898E-5</v>
      </c>
      <c r="AW185">
        <v>-3.0223839020491367E-5</v>
      </c>
      <c r="AX185">
        <v>-9.4194904774362121E-5</v>
      </c>
      <c r="AY185">
        <v>4.6254644768127752E-5</v>
      </c>
      <c r="AZ185">
        <v>-6.5156743142890525E-5</v>
      </c>
      <c r="BA185">
        <v>-1.329089611007293E-4</v>
      </c>
      <c r="BB185">
        <v>-3.1493063046473158E-4</v>
      </c>
      <c r="BC185">
        <v>-7.5500209046735345E-5</v>
      </c>
      <c r="BD185">
        <v>1.6048545642419375E-4</v>
      </c>
      <c r="BE185">
        <v>-2.1979842659205468E-4</v>
      </c>
      <c r="BF185">
        <v>2.1714232412863141E-5</v>
      </c>
      <c r="BG185">
        <v>-2.9654410655399207E-4</v>
      </c>
      <c r="BH185">
        <v>-2.1500949289541272E-4</v>
      </c>
      <c r="BI185">
        <v>-2.8597087225993494E-4</v>
      </c>
      <c r="BJ185">
        <v>-9.3892804262996887E-5</v>
      </c>
      <c r="BL185">
        <v>1E-3</v>
      </c>
      <c r="BM185">
        <v>-7.1766589304381994E-3</v>
      </c>
      <c r="BP185" t="s">
        <v>51</v>
      </c>
      <c r="BQ185">
        <f>(BQ180/BQ182)/(BQ183/BQ184^2)</f>
        <v>2.3534204862679915</v>
      </c>
    </row>
    <row r="186" spans="1:98" x14ac:dyDescent="0.25">
      <c r="A186">
        <v>20160926</v>
      </c>
      <c r="B186">
        <v>-9.2289999999999994E-3</v>
      </c>
      <c r="C186">
        <v>-1.6143999999999999E-2</v>
      </c>
      <c r="D186">
        <v>-4.6730000000000001E-3</v>
      </c>
      <c r="E186">
        <v>-6.4520000000000003E-3</v>
      </c>
      <c r="F186">
        <v>-4.4349999999999997E-3</v>
      </c>
      <c r="G186">
        <v>1.508E-3</v>
      </c>
      <c r="H186">
        <v>-3.2179999999999999E-3</v>
      </c>
      <c r="I186">
        <v>1.0250000000000001E-3</v>
      </c>
      <c r="J186">
        <v>-8.4900000000000004E-4</v>
      </c>
      <c r="K186">
        <v>-1.6697E-2</v>
      </c>
      <c r="L186">
        <v>-9.1819999999999992E-3</v>
      </c>
      <c r="M186">
        <v>-1.8096999999999999E-2</v>
      </c>
      <c r="N186">
        <v>-8.6689999999999996E-3</v>
      </c>
      <c r="O186">
        <v>-8.1180000000000002E-3</v>
      </c>
      <c r="P186">
        <v>-1.2865E-2</v>
      </c>
      <c r="Q186">
        <v>-1.4045E-2</v>
      </c>
      <c r="R186">
        <v>-5.4619999999999998E-3</v>
      </c>
      <c r="S186">
        <v>-2.1859E-2</v>
      </c>
      <c r="T186">
        <v>-1.009E-2</v>
      </c>
      <c r="U186">
        <v>-1.3599E-2</v>
      </c>
      <c r="V186">
        <v>-6.7349999999999997E-3</v>
      </c>
      <c r="W186">
        <v>-1.452E-2</v>
      </c>
      <c r="X186">
        <v>-1.1880999999999999E-2</v>
      </c>
      <c r="Y186">
        <v>-7.8009999999999998E-3</v>
      </c>
      <c r="Z186">
        <v>-1.8311000000000001E-2</v>
      </c>
      <c r="AA186">
        <v>-2.6723E-2</v>
      </c>
      <c r="AB186">
        <v>-8.6149999999999994E-3</v>
      </c>
      <c r="AC186">
        <v>-2.2103999999999999E-2</v>
      </c>
      <c r="AD186">
        <v>-8.8439999999999994E-3</v>
      </c>
      <c r="AE186">
        <v>-5.6220000000000003E-3</v>
      </c>
      <c r="AF186">
        <v>-9.1663533108146608E-3</v>
      </c>
      <c r="AG186">
        <v>-7.7111433120265573E-4</v>
      </c>
      <c r="AH186">
        <v>-5.5212284657168856E-4</v>
      </c>
      <c r="AI186">
        <v>-3.0329084643333337E-4</v>
      </c>
      <c r="AJ186">
        <v>-1.7894513992797783E-4</v>
      </c>
      <c r="AK186">
        <v>-1.5573932032106257E-4</v>
      </c>
      <c r="AL186">
        <v>1.7284461386092922E-4</v>
      </c>
      <c r="AM186">
        <v>-5.1883133149192082E-5</v>
      </c>
      <c r="AN186">
        <v>4.5295100219294376E-5</v>
      </c>
      <c r="AO186">
        <v>-7.6990221472476405E-6</v>
      </c>
      <c r="AP186">
        <v>-2.7491712619897636E-4</v>
      </c>
      <c r="AQ186">
        <v>-1.4093485484667847E-4</v>
      </c>
      <c r="AR186">
        <v>-6.9584783289136773E-4</v>
      </c>
      <c r="AS186">
        <v>-5.2639449234104544E-4</v>
      </c>
      <c r="AT186">
        <v>-1.6268105833897603E-4</v>
      </c>
      <c r="AU186">
        <v>-4.1663230696388043E-4</v>
      </c>
      <c r="AV186">
        <v>-3.9114527892532221E-4</v>
      </c>
      <c r="AW186">
        <v>-1.023521470803495E-4</v>
      </c>
      <c r="AX186">
        <v>-9.7868729811912943E-4</v>
      </c>
      <c r="AY186">
        <v>-4.2122665274803089E-4</v>
      </c>
      <c r="AZ186">
        <v>-1.8801083909765891E-4</v>
      </c>
      <c r="BA186">
        <v>-7.4354469365836806E-5</v>
      </c>
      <c r="BB186">
        <v>-4.7442521017239636E-4</v>
      </c>
      <c r="BC186">
        <v>-7.3539292301450854E-5</v>
      </c>
      <c r="BD186">
        <v>-3.1249650027137223E-4</v>
      </c>
      <c r="BE186">
        <v>-5.3484224671993571E-4</v>
      </c>
      <c r="BF186">
        <v>-6.7139720718643707E-4</v>
      </c>
      <c r="BG186">
        <v>-2.5292149547433173E-4</v>
      </c>
      <c r="BH186">
        <v>-2.727181148450918E-4</v>
      </c>
      <c r="BI186">
        <v>-2.5719999578472866E-4</v>
      </c>
      <c r="BJ186">
        <v>-1.4097396546873059E-4</v>
      </c>
      <c r="BL186">
        <v>1E-3</v>
      </c>
      <c r="BM186">
        <v>-1.0166353310814662E-2</v>
      </c>
      <c r="BP186" t="s">
        <v>52</v>
      </c>
      <c r="BQ186">
        <f>BQ185/(1+(1-BQ181)*BQ185)</f>
        <v>0.74666211371313407</v>
      </c>
    </row>
    <row r="187" spans="1:98" x14ac:dyDescent="0.25">
      <c r="A187">
        <v>20160927</v>
      </c>
      <c r="B187">
        <v>1.8453000000000001E-2</v>
      </c>
      <c r="C187">
        <v>1.2841999999999999E-2</v>
      </c>
      <c r="D187">
        <v>2.1670000000000001E-3</v>
      </c>
      <c r="E187">
        <v>1.8119E-2</v>
      </c>
      <c r="F187">
        <v>2.0249999999999999E-3</v>
      </c>
      <c r="G187">
        <v>1.8600000000000001E-3</v>
      </c>
      <c r="H187">
        <v>1.1739999999999999E-3</v>
      </c>
      <c r="I187">
        <v>5.8050000000000003E-3</v>
      </c>
      <c r="J187">
        <v>6.1919999999999996E-3</v>
      </c>
      <c r="K187">
        <v>3.594E-3</v>
      </c>
      <c r="L187">
        <v>5.744E-3</v>
      </c>
      <c r="M187">
        <v>5.6480000000000002E-3</v>
      </c>
      <c r="N187">
        <v>1.2226000000000001E-2</v>
      </c>
      <c r="O187">
        <v>1.9889999999999999E-3</v>
      </c>
      <c r="P187">
        <v>6.7580000000000001E-3</v>
      </c>
      <c r="Q187">
        <v>-2.6099999999999999E-3</v>
      </c>
      <c r="R187">
        <v>3.0040000000000002E-3</v>
      </c>
      <c r="S187">
        <v>8.8170000000000002E-3</v>
      </c>
      <c r="T187">
        <v>9.9129999999999999E-3</v>
      </c>
      <c r="U187">
        <v>1.7278999999999999E-2</v>
      </c>
      <c r="V187">
        <v>1.3559999999999999E-2</v>
      </c>
      <c r="W187">
        <v>1.4461E-2</v>
      </c>
      <c r="X187">
        <v>4.1250000000000002E-3</v>
      </c>
      <c r="Y187">
        <v>6.5199999999999998E-3</v>
      </c>
      <c r="Z187">
        <v>1.0921E-2</v>
      </c>
      <c r="AA187">
        <v>1.0460000000000001E-2</v>
      </c>
      <c r="AB187">
        <v>1.3195999999999999E-2</v>
      </c>
      <c r="AC187">
        <v>8.7320000000000002E-3</v>
      </c>
      <c r="AD187">
        <v>4.2779999999999997E-3</v>
      </c>
      <c r="AE187">
        <v>7.6579999999999999E-3</v>
      </c>
      <c r="AF187">
        <v>7.9712975739649715E-3</v>
      </c>
      <c r="AG187">
        <v>1.5578941647663447E-3</v>
      </c>
      <c r="AH187">
        <v>4.4133110888888353E-4</v>
      </c>
      <c r="AI187">
        <v>1.3983897905763202E-4</v>
      </c>
      <c r="AJ187">
        <v>5.0760288683157108E-4</v>
      </c>
      <c r="AK187">
        <v>7.0692570305303044E-5</v>
      </c>
      <c r="AL187">
        <v>2.119045700794958E-4</v>
      </c>
      <c r="AM187">
        <v>1.8801106277225608E-5</v>
      </c>
      <c r="AN187">
        <v>2.5598186056243974E-4</v>
      </c>
      <c r="AO187">
        <v>5.6053814137925336E-5</v>
      </c>
      <c r="AP187">
        <v>5.8920352601181717E-5</v>
      </c>
      <c r="AQ187">
        <v>8.7972856017275256E-5</v>
      </c>
      <c r="AR187">
        <v>2.1667762055082757E-4</v>
      </c>
      <c r="AS187">
        <v>7.4553829990742736E-4</v>
      </c>
      <c r="AT187">
        <v>3.9623372086442939E-5</v>
      </c>
      <c r="AU187">
        <v>2.1860094182135309E-4</v>
      </c>
      <c r="AV187">
        <v>-7.1926281165952434E-5</v>
      </c>
      <c r="AW187">
        <v>5.6016157282537065E-5</v>
      </c>
      <c r="AX187">
        <v>3.9510513784776026E-4</v>
      </c>
      <c r="AY187">
        <v>4.1464802173832207E-4</v>
      </c>
      <c r="AZ187">
        <v>2.4110179296128655E-4</v>
      </c>
      <c r="BA187">
        <v>1.5053741871653295E-4</v>
      </c>
      <c r="BB187">
        <v>4.7555476898958712E-4</v>
      </c>
      <c r="BC187">
        <v>2.543570854788255E-5</v>
      </c>
      <c r="BD187">
        <v>2.6081370114435399E-4</v>
      </c>
      <c r="BE187">
        <v>3.1993282330664875E-4</v>
      </c>
      <c r="BF187">
        <v>2.6345758578761723E-4</v>
      </c>
      <c r="BG187">
        <v>3.8943224022952724E-4</v>
      </c>
      <c r="BH187">
        <v>1.0781971766485119E-4</v>
      </c>
      <c r="BI187">
        <v>1.2396032544722819E-4</v>
      </c>
      <c r="BJ187">
        <v>1.9197395157545985E-4</v>
      </c>
      <c r="BL187">
        <v>1E-3</v>
      </c>
      <c r="BM187">
        <v>6.9712975739649715E-3</v>
      </c>
      <c r="BP187" t="s">
        <v>53</v>
      </c>
      <c r="BQ187">
        <f>1-BQ186</f>
        <v>0.25333788628686593</v>
      </c>
    </row>
    <row r="188" spans="1:98" x14ac:dyDescent="0.25">
      <c r="A188">
        <v>20160928</v>
      </c>
      <c r="B188">
        <v>1.3799999999999999E-3</v>
      </c>
      <c r="C188">
        <v>-1.0331E-2</v>
      </c>
      <c r="D188">
        <v>4.3969000000000001E-2</v>
      </c>
      <c r="E188">
        <v>9.6959999999999998E-3</v>
      </c>
      <c r="F188">
        <v>3.2027E-2</v>
      </c>
      <c r="G188">
        <v>7.6049999999999998E-3</v>
      </c>
      <c r="H188">
        <v>0</v>
      </c>
      <c r="I188">
        <v>1.2449E-2</v>
      </c>
      <c r="J188">
        <v>4.4763999999999998E-2</v>
      </c>
      <c r="K188">
        <v>-3.8289999999999999E-3</v>
      </c>
      <c r="L188">
        <v>6.9300000000000004E-3</v>
      </c>
      <c r="M188">
        <v>4.7299999999999998E-3</v>
      </c>
      <c r="N188">
        <v>1.426E-3</v>
      </c>
      <c r="O188">
        <v>7.3169999999999997E-3</v>
      </c>
      <c r="P188">
        <v>1.1667E-2</v>
      </c>
      <c r="Q188">
        <v>5.2329999999999998E-3</v>
      </c>
      <c r="R188">
        <v>-1.4545000000000001E-2</v>
      </c>
      <c r="S188">
        <v>5.274E-3</v>
      </c>
      <c r="T188">
        <v>-7.4660000000000004E-3</v>
      </c>
      <c r="U188">
        <v>-3.7767000000000002E-2</v>
      </c>
      <c r="V188">
        <v>-9.3300000000000002E-4</v>
      </c>
      <c r="W188">
        <v>6.9930000000000001E-3</v>
      </c>
      <c r="X188">
        <v>5.2440000000000004E-3</v>
      </c>
      <c r="Y188">
        <v>-8.1919999999999996E-3</v>
      </c>
      <c r="Z188">
        <v>1.1434E-2</v>
      </c>
      <c r="AA188">
        <v>1.0782999999999999E-2</v>
      </c>
      <c r="AB188">
        <v>6.3500000000000004E-4</v>
      </c>
      <c r="AC188">
        <v>3.4380000000000001E-3</v>
      </c>
      <c r="AD188">
        <v>9.8589999999999997E-3</v>
      </c>
      <c r="AE188">
        <v>-2.699E-3</v>
      </c>
      <c r="AF188">
        <v>6.9261503169716987E-3</v>
      </c>
      <c r="AG188">
        <v>1.1588806496471687E-4</v>
      </c>
      <c r="AH188">
        <v>-3.4902272264582555E-4</v>
      </c>
      <c r="AI188">
        <v>2.9423420087988168E-3</v>
      </c>
      <c r="AJ188">
        <v>2.7243473852381112E-4</v>
      </c>
      <c r="AK188">
        <v>1.1461605384756927E-3</v>
      </c>
      <c r="AL188">
        <v>8.6717400061609687E-4</v>
      </c>
      <c r="AM188">
        <v>0</v>
      </c>
      <c r="AN188">
        <v>5.5208271049292704E-4</v>
      </c>
      <c r="AO188">
        <v>4.2054321602289917E-4</v>
      </c>
      <c r="AP188">
        <v>-6.2114963576140125E-5</v>
      </c>
      <c r="AQ188">
        <v>1.0615882706300526E-4</v>
      </c>
      <c r="AR188">
        <v>1.8110031386094495E-4</v>
      </c>
      <c r="AS188">
        <v>8.6499471408656319E-5</v>
      </c>
      <c r="AT188">
        <v>1.4584966144591904E-4</v>
      </c>
      <c r="AU188">
        <v>3.7924522376533521E-4</v>
      </c>
      <c r="AV188">
        <v>1.4399726204832001E-4</v>
      </c>
      <c r="AW188">
        <v>-2.6549326419926528E-4</v>
      </c>
      <c r="AX188">
        <v>2.3599676560872419E-4</v>
      </c>
      <c r="AY188">
        <v>-3.0789135232297117E-4</v>
      </c>
      <c r="AZ188">
        <v>-5.0369113433136343E-4</v>
      </c>
      <c r="BA188">
        <v>-1.0278988447994347E-5</v>
      </c>
      <c r="BB188">
        <v>2.3002854043161272E-4</v>
      </c>
      <c r="BC188">
        <v>3.2288191010895042E-5</v>
      </c>
      <c r="BD188">
        <v>-3.228418793695438E-4</v>
      </c>
      <c r="BE188">
        <v>3.3652819099010822E-4</v>
      </c>
      <c r="BF188">
        <v>2.7268799072647994E-4</v>
      </c>
      <c r="BG188">
        <v>1.8626389367149001E-5</v>
      </c>
      <c r="BH188">
        <v>4.2312663379497321E-5</v>
      </c>
      <c r="BI188">
        <v>2.8656620965683631E-4</v>
      </c>
      <c r="BJ188">
        <v>-6.7026356793642176E-5</v>
      </c>
      <c r="BL188">
        <v>1E-3</v>
      </c>
      <c r="BM188">
        <v>5.9261503169716987E-3</v>
      </c>
      <c r="BP188" t="s">
        <v>67</v>
      </c>
      <c r="BQ188">
        <f>$BQ$186*BQ175</f>
        <v>-0.11637048038873025</v>
      </c>
      <c r="BR188">
        <f t="shared" ref="BR188:CT188" si="90">$BQ$186*BR175</f>
        <v>0.20533024559733273</v>
      </c>
      <c r="BS188">
        <f t="shared" si="90"/>
        <v>0.16631533774716276</v>
      </c>
      <c r="BT188">
        <f t="shared" si="90"/>
        <v>9.2365619370747845E-2</v>
      </c>
      <c r="BU188">
        <f t="shared" si="90"/>
        <v>7.1126064734571587E-2</v>
      </c>
      <c r="BV188">
        <f t="shared" si="90"/>
        <v>-0.11450075765244312</v>
      </c>
      <c r="BW188">
        <f t="shared" si="90"/>
        <v>1.6923039066368429E-2</v>
      </c>
      <c r="BX188">
        <f t="shared" si="90"/>
        <v>0.14064087694250041</v>
      </c>
      <c r="BY188">
        <f t="shared" si="90"/>
        <v>-6.809907889253862E-2</v>
      </c>
      <c r="BZ188">
        <f t="shared" si="90"/>
        <v>9.3498865749041121E-2</v>
      </c>
      <c r="CA188">
        <f t="shared" si="90"/>
        <v>-0.14069720183883408</v>
      </c>
      <c r="CB188">
        <f t="shared" si="90"/>
        <v>9.6356406625551769E-2</v>
      </c>
      <c r="CC188">
        <f t="shared" si="90"/>
        <v>0.12655998345599639</v>
      </c>
      <c r="CD188">
        <f t="shared" si="90"/>
        <v>4.6589027634566273E-2</v>
      </c>
      <c r="CE188">
        <f t="shared" si="90"/>
        <v>3.3765586934955956E-3</v>
      </c>
      <c r="CF188">
        <f t="shared" si="90"/>
        <v>0.13366122599872882</v>
      </c>
      <c r="CG188">
        <f t="shared" si="90"/>
        <v>1.1745083228273856E-2</v>
      </c>
      <c r="CH188">
        <f t="shared" si="90"/>
        <v>-0.13194986842468551</v>
      </c>
      <c r="CI188">
        <f t="shared" si="90"/>
        <v>9.0013952704845662E-2</v>
      </c>
      <c r="CJ188">
        <f t="shared" si="90"/>
        <v>2.4583429504336868E-2</v>
      </c>
      <c r="CK188">
        <f t="shared" si="90"/>
        <v>-6.7354793979994457E-2</v>
      </c>
      <c r="CL188">
        <f t="shared" si="90"/>
        <v>3.3363404535696098E-2</v>
      </c>
      <c r="CM188">
        <f t="shared" si="90"/>
        <v>0.12480081258131219</v>
      </c>
      <c r="CN188">
        <f t="shared" si="90"/>
        <v>0.1907231904818201</v>
      </c>
      <c r="CO188">
        <f t="shared" si="90"/>
        <v>2.0219705768803487E-3</v>
      </c>
      <c r="CP188">
        <f t="shared" si="90"/>
        <v>-0.14239384404949618</v>
      </c>
      <c r="CQ188">
        <f t="shared" si="90"/>
        <v>3.2916498761593499E-2</v>
      </c>
      <c r="CR188">
        <f t="shared" si="90"/>
        <v>-0.10763145363060435</v>
      </c>
      <c r="CS188">
        <f t="shared" si="90"/>
        <v>-4.8645268755489822E-2</v>
      </c>
      <c r="CT188">
        <f t="shared" si="90"/>
        <v>-1.8606732664872172E-2</v>
      </c>
    </row>
    <row r="189" spans="1:98" x14ac:dyDescent="0.25">
      <c r="A189">
        <v>20160929</v>
      </c>
      <c r="B189">
        <v>-1.0855999999999999E-2</v>
      </c>
      <c r="C189">
        <v>-2.8470000000000001E-3</v>
      </c>
      <c r="D189">
        <v>-5.0629999999999998E-3</v>
      </c>
      <c r="E189">
        <v>-1.137E-3</v>
      </c>
      <c r="F189">
        <v>-8.6149999999999994E-3</v>
      </c>
      <c r="G189">
        <v>-1.5533E-2</v>
      </c>
      <c r="H189">
        <v>-1.2604000000000001E-2</v>
      </c>
      <c r="I189">
        <v>-1.3749000000000001E-2</v>
      </c>
      <c r="J189">
        <v>1.0163E-2</v>
      </c>
      <c r="K189">
        <v>-1.7977E-2</v>
      </c>
      <c r="L189">
        <v>-9.0749999999999997E-3</v>
      </c>
      <c r="M189">
        <v>-1.9712E-2</v>
      </c>
      <c r="N189">
        <v>-1.7756999999999998E-2</v>
      </c>
      <c r="O189">
        <v>-1.2501E-2</v>
      </c>
      <c r="P189">
        <v>-2.1958999999999999E-2</v>
      </c>
      <c r="Q189">
        <v>-4.3379999999999998E-3</v>
      </c>
      <c r="R189">
        <v>-3.3860000000000001E-3</v>
      </c>
      <c r="S189">
        <v>-1.5890000000000001E-2</v>
      </c>
      <c r="T189">
        <v>-1.4765E-2</v>
      </c>
      <c r="U189">
        <v>-2.0469000000000001E-2</v>
      </c>
      <c r="V189">
        <v>-1.3236E-2</v>
      </c>
      <c r="W189">
        <v>-3.2049999999999999E-3</v>
      </c>
      <c r="X189">
        <v>-9.9120000000000007E-3</v>
      </c>
      <c r="Y189">
        <v>1.152E-3</v>
      </c>
      <c r="Z189">
        <v>-2.6510000000000001E-3</v>
      </c>
      <c r="AA189">
        <v>-2.2828999999999999E-2</v>
      </c>
      <c r="AB189">
        <v>-3.4919999999999999E-3</v>
      </c>
      <c r="AC189">
        <v>-2.7531E-2</v>
      </c>
      <c r="AD189">
        <v>-1.2655E-2</v>
      </c>
      <c r="AE189">
        <v>-1.4885000000000001E-2</v>
      </c>
      <c r="AF189">
        <v>-1.1223868574944352E-2</v>
      </c>
      <c r="AG189">
        <v>-9.1203722790080346E-4</v>
      </c>
      <c r="AH189">
        <v>-9.7002829650753389E-5</v>
      </c>
      <c r="AI189">
        <v>-3.4093668223053966E-4</v>
      </c>
      <c r="AJ189">
        <v>-3.2274536471711248E-5</v>
      </c>
      <c r="AK189">
        <v>-3.0913679314470633E-4</v>
      </c>
      <c r="AL189">
        <v>-1.7635479117542176E-3</v>
      </c>
      <c r="AM189">
        <v>-2.0022968269056151E-4</v>
      </c>
      <c r="AN189">
        <v>-6.0820776644137796E-4</v>
      </c>
      <c r="AO189">
        <v>9.7548105984229688E-5</v>
      </c>
      <c r="AP189">
        <v>-2.8965008953536992E-4</v>
      </c>
      <c r="AQ189">
        <v>-1.3932659967264203E-4</v>
      </c>
      <c r="AR189">
        <v>-7.4828383847119946E-4</v>
      </c>
      <c r="AS189">
        <v>-1.0700554422746523E-3</v>
      </c>
      <c r="AT189">
        <v>-2.4887295517330192E-4</v>
      </c>
      <c r="AU189">
        <v>-7.0608073031514862E-4</v>
      </c>
      <c r="AV189">
        <v>-1.2020667712789307E-4</v>
      </c>
      <c r="AW189">
        <v>-6.2298487303874152E-5</v>
      </c>
      <c r="AX189">
        <v>-7.0771336449844033E-4</v>
      </c>
      <c r="AY189">
        <v>-6.0674533525520305E-4</v>
      </c>
      <c r="AZ189">
        <v>-2.7045200135222082E-4</v>
      </c>
      <c r="BA189">
        <v>-1.4553340251874004E-4</v>
      </c>
      <c r="BB189">
        <v>-1.0628593781410523E-4</v>
      </c>
      <c r="BC189">
        <v>-6.1113875598387235E-5</v>
      </c>
      <c r="BD189">
        <v>4.597020389761847E-5</v>
      </c>
      <c r="BE189">
        <v>-7.8705318450981242E-5</v>
      </c>
      <c r="BF189">
        <v>-5.7056825346117807E-4</v>
      </c>
      <c r="BG189">
        <v>-1.0323660959240467E-4</v>
      </c>
      <c r="BH189">
        <v>-3.3326205566419962E-4</v>
      </c>
      <c r="BI189">
        <v>-3.6732196619389457E-4</v>
      </c>
      <c r="BJ189">
        <v>-3.6830051426769398E-4</v>
      </c>
      <c r="BL189">
        <v>1E-3</v>
      </c>
      <c r="BM189">
        <v>-1.2223868574944351E-2</v>
      </c>
      <c r="BP189" t="s">
        <v>68</v>
      </c>
      <c r="BQ189">
        <f>$BQ$187*caps!AI630</f>
        <v>2.2691046221765088E-2</v>
      </c>
      <c r="BR189" s="2">
        <f>$BQ$187*caps!AJ630</f>
        <v>8.1838008420745748E-3</v>
      </c>
      <c r="BS189" s="2">
        <f>$BQ$187*caps!AK630</f>
        <v>1.4609159032329134E-2</v>
      </c>
      <c r="BT189" s="2">
        <f>$BQ$187*caps!AL630</f>
        <v>6.172213977081749E-3</v>
      </c>
      <c r="BU189" s="2">
        <f>$BQ$187*caps!AM630</f>
        <v>8.441534883042957E-3</v>
      </c>
      <c r="BV189" s="2">
        <f>$BQ$187*caps!AN630</f>
        <v>3.179798298926155E-2</v>
      </c>
      <c r="BW189" s="2">
        <f>$BQ$187*caps!AO630</f>
        <v>4.1784180137003218E-3</v>
      </c>
      <c r="BX189" s="2">
        <f>$BQ$187*caps!AP630</f>
        <v>9.5193419570195441E-3</v>
      </c>
      <c r="BY189" s="2">
        <f>$BQ$187*caps!AQ630</f>
        <v>2.7035413894733111E-3</v>
      </c>
      <c r="BZ189" s="2">
        <f>$BQ$187*caps!AR630</f>
        <v>3.5788582769489038E-3</v>
      </c>
      <c r="CA189" s="2">
        <f>$BQ$187*caps!AS630</f>
        <v>5.0974924172381237E-3</v>
      </c>
      <c r="CB189" s="2">
        <f>$BQ$187*caps!AT630</f>
        <v>8.5611479410906341E-3</v>
      </c>
      <c r="CC189" s="2">
        <f>$BQ$187*caps!AU630</f>
        <v>1.521956320087571E-2</v>
      </c>
      <c r="CD189" s="2">
        <f>$BQ$187*caps!AV630</f>
        <v>5.3102294626226603E-3</v>
      </c>
      <c r="CE189" s="2">
        <f>$BQ$187*caps!AW630</f>
        <v>7.4864915380023602E-3</v>
      </c>
      <c r="CF189" s="2">
        <f>$BQ$187*caps!AX630</f>
        <v>7.1009137444624625E-3</v>
      </c>
      <c r="CG189" s="2">
        <f>$BQ$187*caps!AY630</f>
        <v>5.3314433900607874E-3</v>
      </c>
      <c r="CH189" s="2">
        <f>$BQ$187*caps!AZ630</f>
        <v>1.3868260182222897E-2</v>
      </c>
      <c r="CI189" s="2">
        <f>$BQ$187*caps!BA630</f>
        <v>9.7431817395675583E-3</v>
      </c>
      <c r="CJ189" s="2">
        <f>$BQ$187*caps!BB630</f>
        <v>3.3298955912795117E-3</v>
      </c>
      <c r="CK189" s="2">
        <f>$BQ$187*caps!BC630</f>
        <v>3.2155335151419764E-3</v>
      </c>
      <c r="CL189" s="2">
        <f>$BQ$187*caps!BD630</f>
        <v>6.7710350088086438E-3</v>
      </c>
      <c r="CM189" s="2">
        <f>$BQ$187*caps!BE630</f>
        <v>1.5099039290052635E-3</v>
      </c>
      <c r="CN189" s="2">
        <f>$BQ$187*caps!BF630</f>
        <v>7.7806565622232119E-3</v>
      </c>
      <c r="CO189" s="2">
        <f>$BQ$187*caps!BG630</f>
        <v>7.8324823946690752E-3</v>
      </c>
      <c r="CP189" s="2">
        <f>$BQ$187*caps!BH630</f>
        <v>7.8640761498661102E-3</v>
      </c>
      <c r="CQ189" s="2">
        <f>$BQ$187*caps!BI630</f>
        <v>6.683801881455214E-3</v>
      </c>
      <c r="CR189" s="2">
        <f>$BQ$187*caps!BJ630</f>
        <v>3.7303631485843436E-3</v>
      </c>
      <c r="CS189" s="2">
        <f>$BQ$187*caps!BK630</f>
        <v>7.3944397170008875E-3</v>
      </c>
      <c r="CT189" s="2">
        <f>$BQ$187*caps!BL630</f>
        <v>7.631077189991421E-3</v>
      </c>
    </row>
    <row r="190" spans="1:98" x14ac:dyDescent="0.25">
      <c r="A190">
        <v>20160930</v>
      </c>
      <c r="B190">
        <v>3.4840000000000001E-3</v>
      </c>
      <c r="C190">
        <v>6.8999999999999999E-3</v>
      </c>
      <c r="D190">
        <v>9.4839999999999994E-3</v>
      </c>
      <c r="E190">
        <v>4.6800000000000001E-3</v>
      </c>
      <c r="F190">
        <v>1.6292999999999998E-2</v>
      </c>
      <c r="G190">
        <v>7.7549999999999997E-3</v>
      </c>
      <c r="H190">
        <v>5.3429999999999997E-3</v>
      </c>
      <c r="I190">
        <v>1.7228E-2</v>
      </c>
      <c r="J190">
        <v>1.4862E-2</v>
      </c>
      <c r="K190">
        <v>1.7801000000000001E-2</v>
      </c>
      <c r="L190">
        <v>5.4190000000000002E-3</v>
      </c>
      <c r="M190">
        <v>1.6507000000000001E-2</v>
      </c>
      <c r="N190">
        <v>7.3340000000000002E-3</v>
      </c>
      <c r="O190">
        <v>4.9040000000000004E-3</v>
      </c>
      <c r="P190">
        <v>8.0759999999999998E-3</v>
      </c>
      <c r="Q190">
        <v>1.1547E-2</v>
      </c>
      <c r="R190">
        <v>4.9659999999999999E-3</v>
      </c>
      <c r="S190">
        <v>1.4318000000000001E-2</v>
      </c>
      <c r="T190">
        <v>1.9651999999999999E-2</v>
      </c>
      <c r="U190">
        <v>9.3939999999999996E-3</v>
      </c>
      <c r="V190">
        <v>1.0573000000000001E-2</v>
      </c>
      <c r="W190">
        <v>1.1521999999999999E-2</v>
      </c>
      <c r="X190">
        <v>5.9719999999999999E-3</v>
      </c>
      <c r="Y190">
        <v>-2.686E-3</v>
      </c>
      <c r="Z190">
        <v>5.8630000000000002E-3</v>
      </c>
      <c r="AA190">
        <v>3.1223000000000001E-2</v>
      </c>
      <c r="AB190">
        <v>1.0513E-2</v>
      </c>
      <c r="AC190">
        <v>1.4596E-2</v>
      </c>
      <c r="AD190">
        <v>9.5209999999999999E-3</v>
      </c>
      <c r="AE190">
        <v>1.2146000000000001E-2</v>
      </c>
      <c r="AF190">
        <v>1.0015603879871694E-2</v>
      </c>
      <c r="AG190">
        <v>2.9036226748519611E-4</v>
      </c>
      <c r="AH190">
        <v>2.3439791148908257E-4</v>
      </c>
      <c r="AI190">
        <v>6.3837856598870609E-4</v>
      </c>
      <c r="AJ190">
        <v>1.3215839381445856E-4</v>
      </c>
      <c r="AK190">
        <v>5.8835152392046721E-4</v>
      </c>
      <c r="AL190">
        <v>8.7859817308437254E-4</v>
      </c>
      <c r="AM190">
        <v>8.449696203750356E-5</v>
      </c>
      <c r="AN190">
        <v>7.6763599803655359E-4</v>
      </c>
      <c r="AO190">
        <v>1.4335165398063847E-4</v>
      </c>
      <c r="AP190">
        <v>2.8913705665142657E-4</v>
      </c>
      <c r="AQ190">
        <v>8.2827575383106949E-5</v>
      </c>
      <c r="AR190">
        <v>6.3071835813230945E-4</v>
      </c>
      <c r="AS190">
        <v>4.4083118739595003E-4</v>
      </c>
      <c r="AT190">
        <v>9.7146999687670719E-5</v>
      </c>
      <c r="AU190">
        <v>2.59210703891699E-4</v>
      </c>
      <c r="AV190">
        <v>3.2049086137243485E-4</v>
      </c>
      <c r="AW190">
        <v>9.0922191795764879E-5</v>
      </c>
      <c r="AX190">
        <v>6.4048886553974148E-4</v>
      </c>
      <c r="AY190">
        <v>8.1536722856180924E-4</v>
      </c>
      <c r="AZ190">
        <v>1.2405845384370288E-4</v>
      </c>
      <c r="BA190">
        <v>1.1633039826264819E-4</v>
      </c>
      <c r="BB190">
        <v>3.8335944659198431E-4</v>
      </c>
      <c r="BC190">
        <v>3.6677991569279181E-5</v>
      </c>
      <c r="BD190">
        <v>-1.0584814938974021E-4</v>
      </c>
      <c r="BE190">
        <v>1.7337014302995331E-4</v>
      </c>
      <c r="BF190">
        <v>7.9683656427167679E-4</v>
      </c>
      <c r="BG190">
        <v>3.1099217927595455E-4</v>
      </c>
      <c r="BH190">
        <v>1.7750567108932265E-4</v>
      </c>
      <c r="BI190">
        <v>2.7625129583968032E-4</v>
      </c>
      <c r="BJ190">
        <v>3.0119740723834213E-4</v>
      </c>
      <c r="BL190">
        <v>1E-3</v>
      </c>
      <c r="BM190">
        <v>9.0156038798716934E-3</v>
      </c>
      <c r="BP190" t="s">
        <v>69</v>
      </c>
      <c r="BQ190">
        <f>SUM(BQ188:BQ189)</f>
        <v>-9.367943416696517E-2</v>
      </c>
      <c r="BR190">
        <f t="shared" ref="BR190:CT190" si="91">SUM(BR188:BR189)</f>
        <v>0.2135140464394073</v>
      </c>
      <c r="BS190">
        <f t="shared" si="91"/>
        <v>0.18092449677949188</v>
      </c>
      <c r="BT190">
        <f t="shared" si="91"/>
        <v>9.853783334782959E-2</v>
      </c>
      <c r="BU190">
        <f t="shared" si="91"/>
        <v>7.9567599617614546E-2</v>
      </c>
      <c r="BV190">
        <f t="shared" si="91"/>
        <v>-8.2702774663181572E-2</v>
      </c>
      <c r="BW190">
        <f t="shared" si="91"/>
        <v>2.1101457080068751E-2</v>
      </c>
      <c r="BX190">
        <f t="shared" si="91"/>
        <v>0.15016021889951994</v>
      </c>
      <c r="BY190">
        <f t="shared" si="91"/>
        <v>-6.5395537503065315E-2</v>
      </c>
      <c r="BZ190">
        <f t="shared" si="91"/>
        <v>9.707772402599002E-2</v>
      </c>
      <c r="CA190">
        <f t="shared" si="91"/>
        <v>-0.13559970942159597</v>
      </c>
      <c r="CB190">
        <f t="shared" si="91"/>
        <v>0.1049175545666424</v>
      </c>
      <c r="CC190">
        <f t="shared" si="91"/>
        <v>0.14177954665687209</v>
      </c>
      <c r="CD190">
        <f t="shared" si="91"/>
        <v>5.1899257097188935E-2</v>
      </c>
      <c r="CE190">
        <f t="shared" si="91"/>
        <v>1.0863050231497955E-2</v>
      </c>
      <c r="CF190">
        <f t="shared" si="91"/>
        <v>0.14076213974319127</v>
      </c>
      <c r="CG190">
        <f t="shared" si="91"/>
        <v>1.7076526618334642E-2</v>
      </c>
      <c r="CH190">
        <f t="shared" si="91"/>
        <v>-0.11808160824246261</v>
      </c>
      <c r="CI190">
        <f t="shared" si="91"/>
        <v>9.9757134444413226E-2</v>
      </c>
      <c r="CJ190">
        <f t="shared" si="91"/>
        <v>2.7913325095616379E-2</v>
      </c>
      <c r="CK190">
        <f t="shared" si="91"/>
        <v>-6.4139260464852479E-2</v>
      </c>
      <c r="CL190">
        <f t="shared" si="91"/>
        <v>4.0134439544504741E-2</v>
      </c>
      <c r="CM190">
        <f t="shared" si="91"/>
        <v>0.12631071651031744</v>
      </c>
      <c r="CN190">
        <f t="shared" si="91"/>
        <v>0.19850384704404331</v>
      </c>
      <c r="CO190">
        <f t="shared" si="91"/>
        <v>9.8544529715494239E-3</v>
      </c>
      <c r="CP190">
        <f t="shared" si="91"/>
        <v>-0.13452976789963006</v>
      </c>
      <c r="CQ190">
        <f t="shared" si="91"/>
        <v>3.9600300643048716E-2</v>
      </c>
      <c r="CR190">
        <f t="shared" si="91"/>
        <v>-0.10390109048202001</v>
      </c>
      <c r="CS190">
        <f t="shared" si="91"/>
        <v>-4.1250829038488937E-2</v>
      </c>
      <c r="CT190">
        <f t="shared" si="91"/>
        <v>-1.097565547488075E-2</v>
      </c>
    </row>
    <row r="191" spans="1:98" x14ac:dyDescent="0.25">
      <c r="A191">
        <v>20161003</v>
      </c>
      <c r="B191">
        <v>-3.1250000000000002E-3</v>
      </c>
      <c r="C191">
        <v>-6.8529999999999997E-3</v>
      </c>
      <c r="D191">
        <v>-2.6350000000000002E-3</v>
      </c>
      <c r="E191">
        <v>-7.8059999999999996E-3</v>
      </c>
      <c r="F191">
        <v>-4.5669999999999999E-3</v>
      </c>
      <c r="G191">
        <v>-4.6880000000000003E-3</v>
      </c>
      <c r="H191">
        <v>8.1689999999999992E-3</v>
      </c>
      <c r="I191">
        <v>-1.2145E-2</v>
      </c>
      <c r="J191">
        <v>-5.5199999999999997E-3</v>
      </c>
      <c r="K191">
        <v>-2.977E-3</v>
      </c>
      <c r="L191">
        <v>4.8580000000000003E-3</v>
      </c>
      <c r="M191">
        <v>-5.6100000000000004E-3</v>
      </c>
      <c r="N191">
        <v>5.7559999999999998E-3</v>
      </c>
      <c r="O191">
        <v>-6.7530000000000003E-3</v>
      </c>
      <c r="P191">
        <v>1.763E-3</v>
      </c>
      <c r="Q191">
        <v>-3.9849999999999998E-3</v>
      </c>
      <c r="R191">
        <v>-6.241E-3</v>
      </c>
      <c r="S191">
        <v>-1.201E-3</v>
      </c>
      <c r="T191">
        <v>-1.5250000000000001E-3</v>
      </c>
      <c r="U191">
        <v>3.8000000000000002E-4</v>
      </c>
      <c r="V191">
        <v>-3.591E-3</v>
      </c>
      <c r="W191">
        <v>-2.3839999999999998E-3</v>
      </c>
      <c r="X191">
        <v>-1.3531E-2</v>
      </c>
      <c r="Y191">
        <v>-1.9239999999999999E-3</v>
      </c>
      <c r="Z191">
        <v>-1.3990000000000001E-3</v>
      </c>
      <c r="AA191">
        <v>-4.235E-3</v>
      </c>
      <c r="AB191">
        <v>1.261E-3</v>
      </c>
      <c r="AC191">
        <v>-1.24E-3</v>
      </c>
      <c r="AD191">
        <v>1.9350000000000001E-3</v>
      </c>
      <c r="AE191">
        <v>-1.0786E-2</v>
      </c>
      <c r="AF191">
        <v>-2.9076695049839434E-3</v>
      </c>
      <c r="AG191">
        <v>-2.6045373895177537E-4</v>
      </c>
      <c r="AH191">
        <v>-2.3194069109000933E-4</v>
      </c>
      <c r="AI191">
        <v>-1.7745949691848432E-4</v>
      </c>
      <c r="AJ191">
        <v>-2.1940766989620087E-4</v>
      </c>
      <c r="AK191">
        <v>-1.6468606740842171E-4</v>
      </c>
      <c r="AL191">
        <v>-5.3031399778288792E-4</v>
      </c>
      <c r="AM191">
        <v>1.3065803381741837E-4</v>
      </c>
      <c r="AN191">
        <v>-5.3627690642952055E-4</v>
      </c>
      <c r="AO191">
        <v>-5.3117603228926513E-5</v>
      </c>
      <c r="AP191">
        <v>-4.836389116907473E-5</v>
      </c>
      <c r="AQ191">
        <v>7.4850693691026797E-5</v>
      </c>
      <c r="AR191">
        <v>-2.1382816315233084E-4</v>
      </c>
      <c r="AS191">
        <v>3.4907827441877851E-4</v>
      </c>
      <c r="AT191">
        <v>-1.3329410905408445E-4</v>
      </c>
      <c r="AU191">
        <v>5.6865852894383623E-5</v>
      </c>
      <c r="AV191">
        <v>-1.1051436876454072E-4</v>
      </c>
      <c r="AW191">
        <v>-1.1391374525396461E-4</v>
      </c>
      <c r="AX191">
        <v>-5.3830449155487114E-5</v>
      </c>
      <c r="AY191">
        <v>-6.3376940556142273E-5</v>
      </c>
      <c r="AZ191">
        <v>5.0361909102803031E-6</v>
      </c>
      <c r="BA191">
        <v>-3.9493502063659706E-5</v>
      </c>
      <c r="BB191">
        <v>-7.938267808943678E-5</v>
      </c>
      <c r="BC191">
        <v>-8.2238812064716599E-5</v>
      </c>
      <c r="BD191">
        <v>-7.591434653964002E-5</v>
      </c>
      <c r="BE191">
        <v>-4.1442130503905284E-5</v>
      </c>
      <c r="BF191">
        <v>-1.0796498035570769E-4</v>
      </c>
      <c r="BG191">
        <v>3.7161488562003508E-5</v>
      </c>
      <c r="BH191">
        <v>-1.510911406905858E-5</v>
      </c>
      <c r="BI191">
        <v>5.643129082223028E-5</v>
      </c>
      <c r="BJ191">
        <v>-2.6542792760208861E-4</v>
      </c>
      <c r="BL191">
        <v>1E-3</v>
      </c>
      <c r="BM191">
        <v>-3.9076695049839434E-3</v>
      </c>
    </row>
    <row r="192" spans="1:98" x14ac:dyDescent="0.25">
      <c r="A192">
        <v>20161004</v>
      </c>
      <c r="B192">
        <v>-3.1350000000000002E-3</v>
      </c>
      <c r="C192">
        <v>-4.5209999999999998E-3</v>
      </c>
      <c r="D192">
        <v>-9.1900000000000003E-3</v>
      </c>
      <c r="E192">
        <v>-7.2960000000000004E-3</v>
      </c>
      <c r="F192">
        <v>-1.1518E-2</v>
      </c>
      <c r="G192">
        <v>4.2659999999999998E-3</v>
      </c>
      <c r="H192">
        <v>-9.7630000000000008E-3</v>
      </c>
      <c r="I192">
        <v>-3.4970000000000001E-3</v>
      </c>
      <c r="J192">
        <v>-8.7220000000000006E-3</v>
      </c>
      <c r="K192">
        <v>-1.7420000000000001E-3</v>
      </c>
      <c r="L192">
        <v>-9.8200000000000002E-4</v>
      </c>
      <c r="M192">
        <v>1.188E-3</v>
      </c>
      <c r="N192">
        <v>8.3999999999999995E-5</v>
      </c>
      <c r="O192">
        <v>-1.9196000000000001E-2</v>
      </c>
      <c r="P192">
        <v>-9.6000000000000002E-4</v>
      </c>
      <c r="Q192">
        <v>1.0809999999999999E-3</v>
      </c>
      <c r="R192">
        <v>-9.9439999999999997E-3</v>
      </c>
      <c r="S192">
        <v>8.5699999999999995E-3</v>
      </c>
      <c r="T192">
        <v>-3.6110000000000001E-3</v>
      </c>
      <c r="U192">
        <v>-1.0063000000000001E-2</v>
      </c>
      <c r="V192">
        <v>1.567E-3</v>
      </c>
      <c r="W192">
        <v>-3.186E-3</v>
      </c>
      <c r="X192">
        <v>-6.0179999999999999E-3</v>
      </c>
      <c r="Y192">
        <v>-1.1951E-2</v>
      </c>
      <c r="Z192">
        <v>-2.3349999999999998E-3</v>
      </c>
      <c r="AA192">
        <v>1.5309E-2</v>
      </c>
      <c r="AB192">
        <v>-4.7619999999999997E-3</v>
      </c>
      <c r="AC192">
        <v>7.45E-3</v>
      </c>
      <c r="AD192">
        <v>-1.5690000000000001E-3</v>
      </c>
      <c r="AE192">
        <v>-2.3830000000000001E-3</v>
      </c>
      <c r="AF192">
        <v>-2.4119130296029806E-3</v>
      </c>
      <c r="AG192">
        <v>-2.6119226370250156E-4</v>
      </c>
      <c r="AH192">
        <v>-1.5274561819744658E-4</v>
      </c>
      <c r="AI192">
        <v>-6.1493642503090756E-4</v>
      </c>
      <c r="AJ192">
        <v>-2.0414249618072358E-4</v>
      </c>
      <c r="AK192">
        <v>-4.1169682851023917E-4</v>
      </c>
      <c r="AL192">
        <v>4.8598270195682056E-4</v>
      </c>
      <c r="AM192">
        <v>-1.5505847812522758E-4</v>
      </c>
      <c r="AN192">
        <v>-1.5430208272552249E-4</v>
      </c>
      <c r="AO192">
        <v>-8.3428913376832028E-5</v>
      </c>
      <c r="AP192">
        <v>-2.8329520382982994E-5</v>
      </c>
      <c r="AQ192">
        <v>-1.5157544902703473E-5</v>
      </c>
      <c r="AR192">
        <v>4.5461077016395157E-5</v>
      </c>
      <c r="AS192">
        <v>5.1088555806135379E-6</v>
      </c>
      <c r="AT192">
        <v>-3.7266027470863298E-4</v>
      </c>
      <c r="AU192">
        <v>-3.102124624358554E-5</v>
      </c>
      <c r="AV192">
        <v>3.0094780001450914E-5</v>
      </c>
      <c r="AW192">
        <v>-1.8019739178119193E-4</v>
      </c>
      <c r="AX192">
        <v>3.8570818232803273E-4</v>
      </c>
      <c r="AY192">
        <v>-1.4994215977434306E-4</v>
      </c>
      <c r="AZ192">
        <v>-1.3239132295382635E-4</v>
      </c>
      <c r="BA192">
        <v>1.7308724409691139E-5</v>
      </c>
      <c r="BB192">
        <v>-1.0604372430887205E-4</v>
      </c>
      <c r="BC192">
        <v>-3.6457217699946923E-5</v>
      </c>
      <c r="BD192">
        <v>-4.6720493743213602E-4</v>
      </c>
      <c r="BE192">
        <v>-6.9199330792486352E-5</v>
      </c>
      <c r="BF192">
        <v>3.9735663411621892E-4</v>
      </c>
      <c r="BG192">
        <v>-1.4005549425570571E-4</v>
      </c>
      <c r="BH192">
        <v>9.1707085318652406E-5</v>
      </c>
      <c r="BI192">
        <v>-4.5812691432598332E-5</v>
      </c>
      <c r="BJ192">
        <v>-5.8665107812443897E-5</v>
      </c>
      <c r="BL192">
        <v>1E-3</v>
      </c>
      <c r="BM192">
        <v>-3.4119130296029806E-3</v>
      </c>
    </row>
    <row r="193" spans="1:99" x14ac:dyDescent="0.25">
      <c r="A193">
        <v>20161005</v>
      </c>
      <c r="B193">
        <v>6.9880000000000003E-3</v>
      </c>
      <c r="C193">
        <v>-7.1699999999999997E-4</v>
      </c>
      <c r="D193">
        <v>8.6960000000000006E-3</v>
      </c>
      <c r="E193">
        <v>3.9630000000000004E-3</v>
      </c>
      <c r="F193">
        <v>9.4800000000000006E-3</v>
      </c>
      <c r="G193">
        <v>4.4299999999999998E-4</v>
      </c>
      <c r="H193">
        <v>8.0839999999999992E-3</v>
      </c>
      <c r="I193">
        <v>5.659E-3</v>
      </c>
      <c r="J193">
        <v>2.1826000000000002E-2</v>
      </c>
      <c r="K193">
        <v>3.3649999999999999E-3</v>
      </c>
      <c r="L193">
        <v>1.8223E-2</v>
      </c>
      <c r="M193">
        <v>5.3379999999999999E-3</v>
      </c>
      <c r="N193">
        <v>3.0300000000000001E-3</v>
      </c>
      <c r="O193">
        <v>4.1359999999999999E-3</v>
      </c>
      <c r="P193">
        <v>5.4429999999999999E-3</v>
      </c>
      <c r="Q193">
        <v>-1.5120000000000001E-3</v>
      </c>
      <c r="R193">
        <v>-7.9299999999999998E-4</v>
      </c>
      <c r="S193">
        <v>1.6365999999999999E-2</v>
      </c>
      <c r="T193">
        <v>-1.1150000000000001E-3</v>
      </c>
      <c r="U193">
        <v>-3.8400000000000001E-4</v>
      </c>
      <c r="V193">
        <v>1.2048E-2</v>
      </c>
      <c r="W193">
        <v>1.1986999999999999E-2</v>
      </c>
      <c r="X193">
        <v>6.9439999999999997E-3</v>
      </c>
      <c r="Y193">
        <v>-8.0470000000000003E-3</v>
      </c>
      <c r="Z193">
        <v>-4.836E-3</v>
      </c>
      <c r="AA193">
        <v>1.8848E-2</v>
      </c>
      <c r="AB193">
        <v>7.6550000000000003E-3</v>
      </c>
      <c r="AC193">
        <v>2.5451000000000001E-2</v>
      </c>
      <c r="AD193">
        <v>7.4939999999999998E-3</v>
      </c>
      <c r="AE193">
        <v>-4.0530000000000002E-3</v>
      </c>
      <c r="AF193">
        <v>5.1496317757254509E-3</v>
      </c>
      <c r="AG193">
        <v>5.8358657331961941E-4</v>
      </c>
      <c r="AH193">
        <v>-2.4096123739695873E-5</v>
      </c>
      <c r="AI193">
        <v>5.8425127818668532E-4</v>
      </c>
      <c r="AJ193">
        <v>1.1081421918743558E-4</v>
      </c>
      <c r="AK193">
        <v>3.4049569024921435E-4</v>
      </c>
      <c r="AL193">
        <v>5.0257524551280467E-5</v>
      </c>
      <c r="AM193">
        <v>1.2883703089021885E-4</v>
      </c>
      <c r="AN193">
        <v>2.4996086097875587E-4</v>
      </c>
      <c r="AO193">
        <v>2.123522765444435E-4</v>
      </c>
      <c r="AP193">
        <v>5.4656312832071235E-5</v>
      </c>
      <c r="AQ193">
        <v>2.8509228455462956E-4</v>
      </c>
      <c r="AR193">
        <v>2.0441806138947165E-4</v>
      </c>
      <c r="AS193">
        <v>1.839950271324421E-4</v>
      </c>
      <c r="AT193">
        <v>8.025656406516289E-5</v>
      </c>
      <c r="AU193">
        <v>1.7603105431604561E-4</v>
      </c>
      <c r="AV193">
        <v>-4.183746724981354E-5</v>
      </c>
      <c r="AW193">
        <v>-1.4292932578680374E-5</v>
      </c>
      <c r="AX193">
        <v>7.4520566159804705E-4</v>
      </c>
      <c r="AY193">
        <v>-4.6035400317654204E-5</v>
      </c>
      <c r="AZ193">
        <v>-5.0269195831203758E-6</v>
      </c>
      <c r="BA193">
        <v>1.3340236448537653E-4</v>
      </c>
      <c r="BB193">
        <v>4.0191111320907972E-4</v>
      </c>
      <c r="BC193">
        <v>4.2164974731006885E-5</v>
      </c>
      <c r="BD193">
        <v>-3.0709500033751329E-4</v>
      </c>
      <c r="BE193">
        <v>-1.4197149589797816E-4</v>
      </c>
      <c r="BF193">
        <v>4.9615077133713349E-4</v>
      </c>
      <c r="BG193">
        <v>2.2582567607257076E-4</v>
      </c>
      <c r="BH193">
        <v>3.1979510546695152E-4</v>
      </c>
      <c r="BI193">
        <v>2.1944435607350817E-4</v>
      </c>
      <c r="BJ193">
        <v>-9.8917665741244645E-5</v>
      </c>
      <c r="BL193">
        <v>1E-3</v>
      </c>
      <c r="BM193">
        <v>4.1496317757254509E-3</v>
      </c>
    </row>
    <row r="194" spans="1:99" x14ac:dyDescent="0.25">
      <c r="A194">
        <v>20161006</v>
      </c>
      <c r="B194">
        <v>1.735E-3</v>
      </c>
      <c r="C194">
        <v>-2.392E-3</v>
      </c>
      <c r="D194">
        <v>4.6000000000000001E-4</v>
      </c>
      <c r="E194">
        <v>-1.273E-3</v>
      </c>
      <c r="F194">
        <v>-4.8899999999999996E-4</v>
      </c>
      <c r="G194">
        <v>7.43E-3</v>
      </c>
      <c r="H194">
        <v>-1.663E-3</v>
      </c>
      <c r="I194">
        <v>4.1640000000000002E-3</v>
      </c>
      <c r="J194">
        <v>-1.454E-3</v>
      </c>
      <c r="K194">
        <v>-2.6080000000000001E-3</v>
      </c>
      <c r="L194">
        <v>-1.7819999999999999E-3</v>
      </c>
      <c r="M194">
        <v>-7.3749999999999996E-3</v>
      </c>
      <c r="N194">
        <v>-3.6080000000000001E-3</v>
      </c>
      <c r="O194">
        <v>-4.3509999999999998E-3</v>
      </c>
      <c r="P194">
        <v>-2.2290000000000001E-3</v>
      </c>
      <c r="Q194">
        <v>4.1099999999999999E-3</v>
      </c>
      <c r="R194">
        <v>4.4970000000000001E-3</v>
      </c>
      <c r="S194">
        <v>2.6589999999999999E-3</v>
      </c>
      <c r="T194">
        <v>-3.2231000000000003E-2</v>
      </c>
      <c r="U194">
        <v>-1.727E-3</v>
      </c>
      <c r="V194">
        <v>-3.7601000000000002E-2</v>
      </c>
      <c r="W194">
        <v>2.1059999999999998E-3</v>
      </c>
      <c r="X194">
        <v>7.0699999999999995E-4</v>
      </c>
      <c r="Y194">
        <v>-1.9900000000000001E-4</v>
      </c>
      <c r="Z194">
        <v>2.0458E-2</v>
      </c>
      <c r="AA194">
        <v>8.633E-3</v>
      </c>
      <c r="AB194">
        <v>-3.4819999999999999E-3</v>
      </c>
      <c r="AC194">
        <v>4.5069999999999997E-3</v>
      </c>
      <c r="AD194">
        <v>1.2E-4</v>
      </c>
      <c r="AE194">
        <v>-8.2120000000000005E-3</v>
      </c>
      <c r="AF194">
        <v>-4.1413865108208244E-4</v>
      </c>
      <c r="AG194">
        <v>1.4521869048042516E-4</v>
      </c>
      <c r="AH194">
        <v>-8.0235591976178641E-5</v>
      </c>
      <c r="AI194">
        <v>3.0935378639488315E-5</v>
      </c>
      <c r="AJ194">
        <v>-3.5568401240516522E-5</v>
      </c>
      <c r="AK194">
        <v>-1.7563760771230356E-5</v>
      </c>
      <c r="AL194">
        <v>8.4960887772280499E-4</v>
      </c>
      <c r="AM194">
        <v>-2.6472919029595359E-5</v>
      </c>
      <c r="AN194">
        <v>1.8478455145141913E-4</v>
      </c>
      <c r="AO194">
        <v>-1.4132961270483883E-5</v>
      </c>
      <c r="AP194">
        <v>-4.2271377656384574E-5</v>
      </c>
      <c r="AQ194">
        <v>-2.7843024152590461E-5</v>
      </c>
      <c r="AR194">
        <v>-2.8048260051636307E-4</v>
      </c>
      <c r="AS194">
        <v>-2.1841278543425707E-4</v>
      </c>
      <c r="AT194">
        <v>-8.4103367776054786E-5</v>
      </c>
      <c r="AU194">
        <v>-7.1963057273208259E-5</v>
      </c>
      <c r="AV194">
        <v>1.1424959929802689E-4</v>
      </c>
      <c r="AW194">
        <v>8.1458705777016316E-5</v>
      </c>
      <c r="AX194">
        <v>1.2145715549587475E-4</v>
      </c>
      <c r="AY194">
        <v>-1.2884879202440596E-3</v>
      </c>
      <c r="AZ194">
        <v>-2.2580331023681374E-5</v>
      </c>
      <c r="BA194">
        <v>-4.0088606819028646E-4</v>
      </c>
      <c r="BB194">
        <v>7.0796093518854056E-5</v>
      </c>
      <c r="BC194">
        <v>4.2981984695662229E-6</v>
      </c>
      <c r="BD194">
        <v>-7.5966698871207058E-6</v>
      </c>
      <c r="BE194">
        <v>6.1318412701890528E-4</v>
      </c>
      <c r="BF194">
        <v>2.2933016659465059E-4</v>
      </c>
      <c r="BG194">
        <v>-1.0241411657185351E-4</v>
      </c>
      <c r="BH194">
        <v>5.6914826095580509E-5</v>
      </c>
      <c r="BI194">
        <v>3.5161055946879901E-6</v>
      </c>
      <c r="BJ194">
        <v>-1.9887617422551806E-4</v>
      </c>
      <c r="BL194">
        <v>1E-3</v>
      </c>
      <c r="BM194">
        <v>-1.4141386510820825E-3</v>
      </c>
    </row>
    <row r="195" spans="1:99" x14ac:dyDescent="0.25">
      <c r="A195">
        <v>20161007</v>
      </c>
      <c r="B195">
        <v>1.039E-3</v>
      </c>
      <c r="C195">
        <v>4.8000000000000001E-4</v>
      </c>
      <c r="D195">
        <v>-3.447E-3</v>
      </c>
      <c r="E195">
        <v>-7.7130000000000002E-3</v>
      </c>
      <c r="F195">
        <v>8.8099999999999995E-4</v>
      </c>
      <c r="G195">
        <v>1.493E-3</v>
      </c>
      <c r="H195">
        <v>-1.4694E-2</v>
      </c>
      <c r="I195">
        <v>8.7419999999999998E-3</v>
      </c>
      <c r="J195">
        <v>-9.1839999999999995E-3</v>
      </c>
      <c r="K195">
        <v>-5.2300000000000003E-3</v>
      </c>
      <c r="L195">
        <v>-4.2399999999999998E-3</v>
      </c>
      <c r="M195">
        <v>-2.6749999999999999E-3</v>
      </c>
      <c r="N195">
        <v>4.1260000000000003E-3</v>
      </c>
      <c r="O195">
        <v>-1.8060000000000001E-3</v>
      </c>
      <c r="P195">
        <v>1.756E-3</v>
      </c>
      <c r="Q195">
        <v>-3.663E-3</v>
      </c>
      <c r="R195">
        <v>-4.1260000000000003E-3</v>
      </c>
      <c r="S195">
        <v>3.5360000000000001E-3</v>
      </c>
      <c r="T195">
        <v>-9.5160000000000002E-3</v>
      </c>
      <c r="U195">
        <v>-4.6129999999999999E-3</v>
      </c>
      <c r="V195">
        <v>-2.9060000000000002E-3</v>
      </c>
      <c r="W195">
        <v>7.8799999999999996E-4</v>
      </c>
      <c r="X195">
        <v>1.1927999999999999E-2</v>
      </c>
      <c r="Y195">
        <v>-6.7650000000000002E-3</v>
      </c>
      <c r="Z195">
        <v>-1.444E-2</v>
      </c>
      <c r="AA195">
        <v>4.28E-3</v>
      </c>
      <c r="AB195">
        <v>-3.1799999999999998E-4</v>
      </c>
      <c r="AC195">
        <v>1.6034E-2</v>
      </c>
      <c r="AD195">
        <v>-5.7580000000000001E-3</v>
      </c>
      <c r="AE195">
        <v>1.392E-3</v>
      </c>
      <c r="AF195">
        <v>-9.346643678862258E-4</v>
      </c>
      <c r="AG195">
        <v>8.7138296646478166E-5</v>
      </c>
      <c r="AH195">
        <v>1.6124072448787102E-5</v>
      </c>
      <c r="AI195">
        <v>-2.3123780911784664E-4</v>
      </c>
      <c r="AJ195">
        <v>-2.1405039805563286E-4</v>
      </c>
      <c r="AK195">
        <v>3.1701976724275088E-5</v>
      </c>
      <c r="AL195">
        <v>1.7114224821281445E-4</v>
      </c>
      <c r="AM195">
        <v>-2.3069597123063826E-4</v>
      </c>
      <c r="AN195">
        <v>3.9171071780677992E-4</v>
      </c>
      <c r="AO195">
        <v>-8.8534647895912745E-5</v>
      </c>
      <c r="AP195">
        <v>-8.4407772118194529E-5</v>
      </c>
      <c r="AQ195">
        <v>-6.603109521259919E-5</v>
      </c>
      <c r="AR195">
        <v>-1.0156030429250588E-4</v>
      </c>
      <c r="AS195">
        <v>2.5104323579443449E-4</v>
      </c>
      <c r="AT195">
        <v>-3.4879992364972886E-5</v>
      </c>
      <c r="AU195">
        <v>5.6846693581967898E-5</v>
      </c>
      <c r="AV195">
        <v>-1.0154899603479425E-4</v>
      </c>
      <c r="AW195">
        <v>-7.4501975459921493E-5</v>
      </c>
      <c r="AX195">
        <v>1.6224431145061576E-4</v>
      </c>
      <c r="AY195">
        <v>-3.7716213014807228E-4</v>
      </c>
      <c r="AZ195">
        <v>-6.0094251364300655E-5</v>
      </c>
      <c r="BA195">
        <v>-3.0922363958882035E-5</v>
      </c>
      <c r="BB195">
        <v>2.6536196015246082E-5</v>
      </c>
      <c r="BC195">
        <v>7.3452008485429062E-5</v>
      </c>
      <c r="BD195">
        <v>-2.5674943364320616E-4</v>
      </c>
      <c r="BE195">
        <v>-4.2696986466985625E-4</v>
      </c>
      <c r="BF195">
        <v>1.1429238055551188E-4</v>
      </c>
      <c r="BG195">
        <v>-9.3592191870442146E-6</v>
      </c>
      <c r="BH195">
        <v>2.0592411671037977E-4</v>
      </c>
      <c r="BI195">
        <v>-1.6790505947335908E-4</v>
      </c>
      <c r="BJ195">
        <v>3.3790661908793983E-5</v>
      </c>
      <c r="BL195">
        <v>1E-3</v>
      </c>
      <c r="BM195">
        <v>-1.9346643678862258E-3</v>
      </c>
    </row>
    <row r="196" spans="1:99" x14ac:dyDescent="0.25">
      <c r="A196">
        <v>20161010</v>
      </c>
      <c r="B196">
        <v>4.1520000000000003E-3</v>
      </c>
      <c r="C196">
        <v>0</v>
      </c>
      <c r="D196">
        <v>1.9598999999999998E-2</v>
      </c>
      <c r="E196">
        <v>8.6719999999999992E-3</v>
      </c>
      <c r="F196">
        <v>1.6721E-2</v>
      </c>
      <c r="G196">
        <v>1.7447000000000001E-2</v>
      </c>
      <c r="H196">
        <v>-5.9649999999999998E-3</v>
      </c>
      <c r="I196">
        <v>-1.0444E-2</v>
      </c>
      <c r="J196">
        <v>-2.826E-3</v>
      </c>
      <c r="K196">
        <v>-2.879E-3</v>
      </c>
      <c r="L196">
        <v>1.4867E-2</v>
      </c>
      <c r="M196">
        <v>1.49E-3</v>
      </c>
      <c r="N196">
        <v>4.6959999999999997E-3</v>
      </c>
      <c r="O196">
        <v>-1.109E-3</v>
      </c>
      <c r="P196">
        <v>1.8002000000000001E-2</v>
      </c>
      <c r="Q196">
        <v>0</v>
      </c>
      <c r="R196">
        <v>1.1106E-2</v>
      </c>
      <c r="S196">
        <v>7.7819999999999999E-3</v>
      </c>
      <c r="T196">
        <v>-1.048E-2</v>
      </c>
      <c r="U196">
        <v>0</v>
      </c>
      <c r="V196">
        <v>2.2669999999999999E-3</v>
      </c>
      <c r="W196">
        <v>-2.0999999999999999E-3</v>
      </c>
      <c r="X196">
        <v>5.326E-3</v>
      </c>
      <c r="Y196">
        <v>5.4089999999999997E-3</v>
      </c>
      <c r="Z196">
        <v>-8.2609999999999992E-3</v>
      </c>
      <c r="AA196">
        <v>5.4790000000000004E-3</v>
      </c>
      <c r="AB196">
        <v>0</v>
      </c>
      <c r="AC196">
        <v>7.1250000000000003E-3</v>
      </c>
      <c r="AD196">
        <v>2.8960000000000001E-3</v>
      </c>
      <c r="AE196">
        <v>1.0390999999999999E-2</v>
      </c>
      <c r="AF196">
        <v>5.7489906122778324E-3</v>
      </c>
      <c r="AG196">
        <v>3.4769252399044145E-4</v>
      </c>
      <c r="AH196">
        <v>0</v>
      </c>
      <c r="AI196">
        <v>1.3329863904983374E-3</v>
      </c>
      <c r="AJ196">
        <v>2.4138314923420021E-4</v>
      </c>
      <c r="AK196">
        <v>6.0830188494726478E-4</v>
      </c>
      <c r="AL196">
        <v>2.0233680478363623E-3</v>
      </c>
      <c r="AM196">
        <v>-9.256714041812191E-5</v>
      </c>
      <c r="AN196">
        <v>-4.6047559831162015E-4</v>
      </c>
      <c r="AO196">
        <v>-2.7012793391883307E-5</v>
      </c>
      <c r="AP196">
        <v>-4.6069665748790035E-5</v>
      </c>
      <c r="AQ196">
        <v>2.3364698125826635E-4</v>
      </c>
      <c r="AR196">
        <v>5.6334956021933357E-5</v>
      </c>
      <c r="AS196">
        <v>2.8544810433169833E-4</v>
      </c>
      <c r="AT196">
        <v>-2.12741990305789E-5</v>
      </c>
      <c r="AU196">
        <v>5.8992270095903571E-4</v>
      </c>
      <c r="AV196">
        <v>0</v>
      </c>
      <c r="AW196">
        <v>2.0162200876732802E-4</v>
      </c>
      <c r="AX196">
        <v>3.578160088349033E-4</v>
      </c>
      <c r="AY196">
        <v>-4.086996597841699E-4</v>
      </c>
      <c r="AZ196">
        <v>0</v>
      </c>
      <c r="BA196">
        <v>2.4041241066242688E-5</v>
      </c>
      <c r="BB196">
        <v>-7.0171991880951725E-5</v>
      </c>
      <c r="BC196">
        <v>3.2786049905007502E-5</v>
      </c>
      <c r="BD196">
        <v>2.0523253882735618E-4</v>
      </c>
      <c r="BE196">
        <v>-2.4088228520557608E-4</v>
      </c>
      <c r="BF196">
        <v>1.4628260764029802E-4</v>
      </c>
      <c r="BG196">
        <v>0</v>
      </c>
      <c r="BH196">
        <v>9.1638585701910778E-5</v>
      </c>
      <c r="BI196">
        <v>8.4215376748543854E-5</v>
      </c>
      <c r="BJ196">
        <v>2.5342478948039456E-4</v>
      </c>
      <c r="BL196">
        <v>1E-3</v>
      </c>
      <c r="BM196">
        <v>4.7489906122778324E-3</v>
      </c>
      <c r="BP196" s="10">
        <v>2017.08</v>
      </c>
      <c r="BQ196" t="s">
        <v>1</v>
      </c>
      <c r="BR196" t="s">
        <v>2</v>
      </c>
      <c r="BS196" t="s">
        <v>3</v>
      </c>
      <c r="BT196" t="s">
        <v>4</v>
      </c>
      <c r="BU196" t="s">
        <v>5</v>
      </c>
      <c r="BV196" t="s">
        <v>6</v>
      </c>
      <c r="BW196" t="s">
        <v>7</v>
      </c>
      <c r="BX196" t="s">
        <v>8</v>
      </c>
      <c r="BY196" t="s">
        <v>9</v>
      </c>
      <c r="BZ196" t="s">
        <v>10</v>
      </c>
      <c r="CA196" t="s">
        <v>11</v>
      </c>
      <c r="CB196" t="s">
        <v>12</v>
      </c>
      <c r="CC196" t="s">
        <v>13</v>
      </c>
      <c r="CD196" t="s">
        <v>14</v>
      </c>
      <c r="CE196" t="s">
        <v>15</v>
      </c>
      <c r="CF196" t="s">
        <v>16</v>
      </c>
      <c r="CG196" t="s">
        <v>17</v>
      </c>
      <c r="CH196" t="s">
        <v>18</v>
      </c>
      <c r="CI196" t="s">
        <v>19</v>
      </c>
      <c r="CJ196" t="s">
        <v>20</v>
      </c>
      <c r="CK196" t="s">
        <v>21</v>
      </c>
      <c r="CL196" t="s">
        <v>22</v>
      </c>
      <c r="CM196" t="s">
        <v>23</v>
      </c>
      <c r="CN196" t="s">
        <v>24</v>
      </c>
      <c r="CO196" t="s">
        <v>25</v>
      </c>
      <c r="CP196" t="s">
        <v>26</v>
      </c>
      <c r="CQ196" t="s">
        <v>27</v>
      </c>
      <c r="CR196" t="s">
        <v>28</v>
      </c>
      <c r="CS196" t="s">
        <v>29</v>
      </c>
      <c r="CT196" t="s">
        <v>30</v>
      </c>
      <c r="CU196" t="s">
        <v>63</v>
      </c>
    </row>
    <row r="197" spans="1:99" x14ac:dyDescent="0.25">
      <c r="A197">
        <v>20161011</v>
      </c>
      <c r="B197">
        <v>-1.4645E-2</v>
      </c>
      <c r="C197">
        <v>-4.5529999999999998E-3</v>
      </c>
      <c r="D197">
        <v>-7.9150000000000002E-3</v>
      </c>
      <c r="E197">
        <v>-1.4201999999999999E-2</v>
      </c>
      <c r="F197">
        <v>-9.0399999999999994E-3</v>
      </c>
      <c r="G197">
        <v>2.1540000000000001E-3</v>
      </c>
      <c r="H197">
        <v>-1.2102E-2</v>
      </c>
      <c r="I197">
        <v>-5.8389999999999996E-3</v>
      </c>
      <c r="J197">
        <v>-8.5009999999999999E-3</v>
      </c>
      <c r="K197">
        <v>-1.9710999999999999E-2</v>
      </c>
      <c r="L197">
        <v>-1.5459000000000001E-2</v>
      </c>
      <c r="M197">
        <v>-1.4281E-2</v>
      </c>
      <c r="N197">
        <v>-1.8030000000000001E-2</v>
      </c>
      <c r="O197">
        <v>-8.5310000000000004E-3</v>
      </c>
      <c r="P197">
        <v>-3.0828999999999999E-2</v>
      </c>
      <c r="Q197">
        <v>-6.8120000000000003E-3</v>
      </c>
      <c r="R197">
        <v>-8.9789999999999991E-3</v>
      </c>
      <c r="S197">
        <v>-4.8079999999999998E-3</v>
      </c>
      <c r="T197">
        <v>-8.6789999999999992E-3</v>
      </c>
      <c r="U197">
        <v>5.7899999999999998E-4</v>
      </c>
      <c r="V197">
        <v>-1.6801E-2</v>
      </c>
      <c r="W197">
        <v>-1.9726E-2</v>
      </c>
      <c r="X197">
        <v>-9.9010000000000001E-3</v>
      </c>
      <c r="Y197">
        <v>-5.7780000000000001E-3</v>
      </c>
      <c r="Z197">
        <v>-1.1002E-2</v>
      </c>
      <c r="AA197">
        <v>-1.1302E-2</v>
      </c>
      <c r="AB197">
        <v>-1.3664000000000001E-2</v>
      </c>
      <c r="AC197">
        <v>-1.1693E-2</v>
      </c>
      <c r="AD197">
        <v>-1.2992999999999999E-2</v>
      </c>
      <c r="AE197">
        <v>-2.4115999999999999E-2</v>
      </c>
      <c r="AF197">
        <v>-1.0389168219798829E-2</v>
      </c>
      <c r="AG197">
        <v>-1.2211813422745876E-3</v>
      </c>
      <c r="AH197">
        <v>-1.5298690855231005E-4</v>
      </c>
      <c r="AI197">
        <v>-5.3969910957360858E-4</v>
      </c>
      <c r="AJ197">
        <v>-3.9380857734498746E-4</v>
      </c>
      <c r="AK197">
        <v>-3.293377138400381E-4</v>
      </c>
      <c r="AL197">
        <v>2.5298482951294216E-4</v>
      </c>
      <c r="AM197">
        <v>-1.8748889667637798E-4</v>
      </c>
      <c r="AN197">
        <v>-2.5863967358714306E-4</v>
      </c>
      <c r="AO197">
        <v>-8.1417827981979958E-5</v>
      </c>
      <c r="AP197">
        <v>-3.124612476793867E-4</v>
      </c>
      <c r="AQ197">
        <v>-2.4171966971953964E-4</v>
      </c>
      <c r="AR197">
        <v>-5.3785265587719697E-4</v>
      </c>
      <c r="AS197">
        <v>-1.0875596422051392E-3</v>
      </c>
      <c r="AT197">
        <v>-1.639686419665329E-4</v>
      </c>
      <c r="AU197">
        <v>-9.8945055085505559E-4</v>
      </c>
      <c r="AV197">
        <v>-1.8847338209371177E-4</v>
      </c>
      <c r="AW197">
        <v>-1.6324921763207509E-4</v>
      </c>
      <c r="AX197">
        <v>-2.223310371395218E-4</v>
      </c>
      <c r="AY197">
        <v>-3.3906820077088092E-4</v>
      </c>
      <c r="AZ197">
        <v>7.5837593522407607E-6</v>
      </c>
      <c r="BA197">
        <v>-1.7702796524923629E-4</v>
      </c>
      <c r="BB197">
        <v>-6.5296650266939346E-4</v>
      </c>
      <c r="BC197">
        <v>-6.0982567327176428E-5</v>
      </c>
      <c r="BD197">
        <v>-2.2026739079045879E-4</v>
      </c>
      <c r="BE197">
        <v>-3.2062648478495184E-4</v>
      </c>
      <c r="BF197">
        <v>-3.0148836763359093E-4</v>
      </c>
      <c r="BG197">
        <v>-3.9858442919265668E-4</v>
      </c>
      <c r="BH197">
        <v>-1.5020048620551166E-4</v>
      </c>
      <c r="BI197">
        <v>-3.7686211198721404E-4</v>
      </c>
      <c r="BJ197">
        <v>-5.8003620705374917E-4</v>
      </c>
      <c r="BL197">
        <v>1E-3</v>
      </c>
      <c r="BM197">
        <v>-1.138916821979883E-2</v>
      </c>
      <c r="BP197" t="s">
        <v>36</v>
      </c>
      <c r="BQ197">
        <f>INTERCEPT(B147:B398-$BL$147:$BL$398,$AF$147:$AF$398-$BL$147:$BL$398)</f>
        <v>5.8399822520642183E-4</v>
      </c>
      <c r="BR197" s="2">
        <f t="shared" ref="BR197:CU197" si="92">INTERCEPT(C147:C398-$BL$147:$BL$398,$AF$147:$AF$398-$BL$147:$BL$398)</f>
        <v>-8.257091065610357E-4</v>
      </c>
      <c r="BS197" s="2">
        <f t="shared" si="92"/>
        <v>-1.0320195882124396E-3</v>
      </c>
      <c r="BT197" s="2">
        <f t="shared" si="92"/>
        <v>-1.0354360141746871E-3</v>
      </c>
      <c r="BU197" s="2">
        <f t="shared" si="92"/>
        <v>-3.7731337061442174E-4</v>
      </c>
      <c r="BV197" s="2">
        <f t="shared" si="92"/>
        <v>1.0421318583088521E-3</v>
      </c>
      <c r="BW197" s="2">
        <f t="shared" si="92"/>
        <v>-4.2759270437173441E-4</v>
      </c>
      <c r="BX197" s="2">
        <f t="shared" si="92"/>
        <v>-7.5483128577110163E-4</v>
      </c>
      <c r="BY197" s="2">
        <f t="shared" si="92"/>
        <v>1.2467384920840259E-3</v>
      </c>
      <c r="BZ197" s="2">
        <f t="shared" si="92"/>
        <v>-6.166858997464662E-4</v>
      </c>
      <c r="CA197" s="2">
        <f t="shared" si="92"/>
        <v>1.7667110655327585E-3</v>
      </c>
      <c r="CB197" s="2">
        <f t="shared" si="92"/>
        <v>-1.0360648895081888E-3</v>
      </c>
      <c r="CC197" s="2">
        <f t="shared" si="92"/>
        <v>-7.5893894605535419E-4</v>
      </c>
      <c r="CD197" s="2">
        <f t="shared" si="92"/>
        <v>-4.3254743221235773E-4</v>
      </c>
      <c r="CE197" s="2">
        <f t="shared" si="92"/>
        <v>-3.952886401070721E-5</v>
      </c>
      <c r="CF197" s="2">
        <f t="shared" si="92"/>
        <v>-4.9760653785155197E-4</v>
      </c>
      <c r="CG197" s="2">
        <f t="shared" si="92"/>
        <v>2.5951751732328373E-5</v>
      </c>
      <c r="CH197" s="2">
        <f t="shared" si="92"/>
        <v>1.1459901558295595E-3</v>
      </c>
      <c r="CI197" s="2">
        <f t="shared" si="92"/>
        <v>-6.3580394442941922E-4</v>
      </c>
      <c r="CJ197" s="2">
        <f t="shared" si="92"/>
        <v>-5.5810983809317092E-4</v>
      </c>
      <c r="CK197" s="2">
        <f t="shared" si="92"/>
        <v>5.7281457360300401E-4</v>
      </c>
      <c r="CL197" s="2">
        <f t="shared" si="92"/>
        <v>-2.9992634754994222E-4</v>
      </c>
      <c r="CM197" s="2">
        <f t="shared" si="92"/>
        <v>-6.8488082016116838E-4</v>
      </c>
      <c r="CN197" s="2">
        <f t="shared" si="92"/>
        <v>-1.325130214393986E-3</v>
      </c>
      <c r="CO197" s="2">
        <f t="shared" si="92"/>
        <v>-4.3190128931160066E-4</v>
      </c>
      <c r="CP197" s="2">
        <f t="shared" si="92"/>
        <v>1.6630400328504756E-3</v>
      </c>
      <c r="CQ197" s="2">
        <f t="shared" si="92"/>
        <v>-4.7687991712901069E-4</v>
      </c>
      <c r="CR197" s="2">
        <f t="shared" si="92"/>
        <v>1.4347598461526454E-3</v>
      </c>
      <c r="CS197" s="2">
        <f t="shared" si="92"/>
        <v>2.9914115202088855E-4</v>
      </c>
      <c r="CT197" s="2">
        <f t="shared" si="92"/>
        <v>2.6060312517395094E-4</v>
      </c>
      <c r="CU197" s="2">
        <f t="shared" si="92"/>
        <v>0</v>
      </c>
    </row>
    <row r="198" spans="1:99" x14ac:dyDescent="0.25">
      <c r="A198">
        <v>20161012</v>
      </c>
      <c r="B198">
        <v>-1.3990000000000001E-3</v>
      </c>
      <c r="C198">
        <v>5.7780000000000001E-3</v>
      </c>
      <c r="D198">
        <v>-6.9519999999999998E-3</v>
      </c>
      <c r="E198">
        <v>-3.2299999999999998E-3</v>
      </c>
      <c r="F198">
        <v>-8.6370000000000006E-3</v>
      </c>
      <c r="G198">
        <v>8.9420000000000003E-3</v>
      </c>
      <c r="H198">
        <v>1.6199999999999999E-3</v>
      </c>
      <c r="I198">
        <v>3.39E-4</v>
      </c>
      <c r="J198">
        <v>1.258E-3</v>
      </c>
      <c r="K198">
        <v>2.8180000000000002E-3</v>
      </c>
      <c r="L198">
        <v>-4.3369999999999997E-3</v>
      </c>
      <c r="M198">
        <v>-1.8109999999999999E-3</v>
      </c>
      <c r="N198">
        <v>2.8050000000000002E-3</v>
      </c>
      <c r="O198">
        <v>2.3599999999999999E-4</v>
      </c>
      <c r="P198">
        <v>-4.3600000000000002E-3</v>
      </c>
      <c r="Q198">
        <v>-4.8989999999999997E-3</v>
      </c>
      <c r="R198">
        <v>9.0609999999999996E-3</v>
      </c>
      <c r="S198">
        <v>-2.6350000000000002E-3</v>
      </c>
      <c r="T198">
        <v>1.039E-3</v>
      </c>
      <c r="U198">
        <v>1.1964000000000001E-2</v>
      </c>
      <c r="V198">
        <v>-2.7929999999999999E-3</v>
      </c>
      <c r="W198">
        <v>-3.7559999999999998E-3</v>
      </c>
      <c r="X198">
        <v>1.1842E-2</v>
      </c>
      <c r="Y198">
        <v>8.0160000000000006E-3</v>
      </c>
      <c r="Z198">
        <v>6.6750000000000004E-3</v>
      </c>
      <c r="AA198">
        <v>-5.9199999999999999E-3</v>
      </c>
      <c r="AB198">
        <v>-2.2551999999999999E-2</v>
      </c>
      <c r="AC198">
        <v>1.5380000000000001E-3</v>
      </c>
      <c r="AD198">
        <v>2.5600000000000002E-3</v>
      </c>
      <c r="AE198">
        <v>2.5969999999999999E-3</v>
      </c>
      <c r="AF198">
        <v>1.5307062910419552E-4</v>
      </c>
      <c r="AG198">
        <v>-1.164805350209811E-4</v>
      </c>
      <c r="AH198">
        <v>1.9524903397173093E-4</v>
      </c>
      <c r="AI198">
        <v>-4.7068832277015092E-4</v>
      </c>
      <c r="AJ198">
        <v>-8.9265955522541157E-5</v>
      </c>
      <c r="AK198">
        <v>-3.1190423447255671E-4</v>
      </c>
      <c r="AL198">
        <v>1.0595040206473456E-3</v>
      </c>
      <c r="AM198">
        <v>2.5135594932873445E-5</v>
      </c>
      <c r="AN198">
        <v>1.5019528103542006E-5</v>
      </c>
      <c r="AO198">
        <v>1.2062261682318474E-5</v>
      </c>
      <c r="AP198">
        <v>4.479228782588336E-5</v>
      </c>
      <c r="AQ198">
        <v>-6.7512664212138456E-5</v>
      </c>
      <c r="AR198">
        <v>-6.8075164901240545E-5</v>
      </c>
      <c r="AS198">
        <v>1.6965223286943414E-4</v>
      </c>
      <c r="AT198">
        <v>4.5365745103373681E-6</v>
      </c>
      <c r="AU198">
        <v>-1.3930810381084955E-4</v>
      </c>
      <c r="AV198">
        <v>-1.3486612711982227E-4</v>
      </c>
      <c r="AW198">
        <v>1.6621464127769526E-4</v>
      </c>
      <c r="AX198">
        <v>-1.2151311450420322E-4</v>
      </c>
      <c r="AY198">
        <v>4.0629043274937385E-5</v>
      </c>
      <c r="AZ198">
        <v>1.5856248842826894E-4</v>
      </c>
      <c r="BA198">
        <v>-2.9343753471722271E-5</v>
      </c>
      <c r="BB198">
        <v>-1.2384994215146821E-4</v>
      </c>
      <c r="BC198">
        <v>7.3793352644103524E-5</v>
      </c>
      <c r="BD198">
        <v>3.0799992597746814E-4</v>
      </c>
      <c r="BE198">
        <v>1.9580371780063575E-4</v>
      </c>
      <c r="BF198">
        <v>-1.5696805618808186E-4</v>
      </c>
      <c r="BG198">
        <v>-6.4294555266755031E-4</v>
      </c>
      <c r="BH198">
        <v>1.9784360567627427E-5</v>
      </c>
      <c r="BI198">
        <v>7.4434804796312816E-5</v>
      </c>
      <c r="BJ198">
        <v>6.2618286606987481E-5</v>
      </c>
      <c r="BL198">
        <v>1E-3</v>
      </c>
      <c r="BM198">
        <v>-8.4692937089580447E-4</v>
      </c>
      <c r="BP198" t="s">
        <v>37</v>
      </c>
      <c r="BQ198">
        <f>SLOPE(B147:B398-$BL$147:$BL$398,$AF$147:$AF$398-$BL$147:$BL$398)</f>
        <v>1.2069046137755708</v>
      </c>
      <c r="BR198" s="2">
        <f t="shared" ref="BR198:CU198" si="93">SLOPE(C147:C398-$BL$147:$BL$398,$AF$147:$AF$398-$BL$147:$BL$398)</f>
        <v>0.63816882493017346</v>
      </c>
      <c r="BS198" s="2">
        <f t="shared" si="93"/>
        <v>0.97831294332920671</v>
      </c>
      <c r="BT198" s="2">
        <f t="shared" si="93"/>
        <v>0.9755288933959414</v>
      </c>
      <c r="BU198" s="2">
        <f t="shared" si="93"/>
        <v>0.94299344783611427</v>
      </c>
      <c r="BV198" s="2">
        <f t="shared" si="93"/>
        <v>1.2427796938524303</v>
      </c>
      <c r="BW198" s="2">
        <f t="shared" si="93"/>
        <v>0.85805601154233457</v>
      </c>
      <c r="BX198" s="2">
        <f t="shared" si="93"/>
        <v>0.6688071290745955</v>
      </c>
      <c r="BY198" s="2">
        <f t="shared" si="93"/>
        <v>1.4664922775184164</v>
      </c>
      <c r="BZ198" s="2">
        <f t="shared" si="93"/>
        <v>0.9670236865627585</v>
      </c>
      <c r="CA198" s="2">
        <f t="shared" si="93"/>
        <v>0.98597100144082839</v>
      </c>
      <c r="CB198" s="2">
        <f t="shared" si="93"/>
        <v>0.96675942816949934</v>
      </c>
      <c r="CC198" s="2">
        <f t="shared" si="93"/>
        <v>0.68793829184145128</v>
      </c>
      <c r="CD198" s="2">
        <f t="shared" si="93"/>
        <v>0.7645026073539295</v>
      </c>
      <c r="CE198" s="2">
        <f t="shared" si="93"/>
        <v>1.1827406458255512</v>
      </c>
      <c r="CF198" s="2">
        <f t="shared" si="93"/>
        <v>0.6853057137662435</v>
      </c>
      <c r="CG198" s="2">
        <f t="shared" si="93"/>
        <v>0.60092187123742358</v>
      </c>
      <c r="CH198" s="2">
        <f t="shared" si="93"/>
        <v>1.2977814883451313</v>
      </c>
      <c r="CI198" s="2">
        <f t="shared" si="93"/>
        <v>0.65698513962854821</v>
      </c>
      <c r="CJ198" s="2">
        <f t="shared" si="93"/>
        <v>0.84229629907734971</v>
      </c>
      <c r="CK198" s="2">
        <f t="shared" si="93"/>
        <v>1.0985300920659842</v>
      </c>
      <c r="CL198" s="2">
        <f t="shared" si="93"/>
        <v>1.209940731287749</v>
      </c>
      <c r="CM198" s="2">
        <f t="shared" si="93"/>
        <v>0.62573620591305112</v>
      </c>
      <c r="CN198" s="2">
        <f t="shared" si="93"/>
        <v>0.76994394408376254</v>
      </c>
      <c r="CO198" s="2">
        <f t="shared" si="93"/>
        <v>0.90897520665881881</v>
      </c>
      <c r="CP198" s="2">
        <f t="shared" si="93"/>
        <v>1.4974951162109356</v>
      </c>
      <c r="CQ198" s="2">
        <f t="shared" si="93"/>
        <v>0.99765807777033066</v>
      </c>
      <c r="CR198" s="2">
        <f t="shared" si="93"/>
        <v>1.6055685568875866</v>
      </c>
      <c r="CS198" s="2">
        <f t="shared" si="93"/>
        <v>1.0337375756946778</v>
      </c>
      <c r="CT198" s="2">
        <f t="shared" si="93"/>
        <v>0.78424053012254291</v>
      </c>
      <c r="CU198" s="2">
        <f t="shared" si="93"/>
        <v>1</v>
      </c>
    </row>
    <row r="199" spans="1:99" x14ac:dyDescent="0.25">
      <c r="A199">
        <v>20161013</v>
      </c>
      <c r="B199">
        <v>-3.3270000000000001E-3</v>
      </c>
      <c r="C199">
        <v>-4.7899999999999999E-4</v>
      </c>
      <c r="D199">
        <v>-6.5420000000000001E-3</v>
      </c>
      <c r="E199">
        <v>-3.6939999999999998E-3</v>
      </c>
      <c r="F199">
        <v>-1.3313999999999999E-2</v>
      </c>
      <c r="G199">
        <v>-3.068E-3</v>
      </c>
      <c r="H199">
        <v>9.299E-3</v>
      </c>
      <c r="I199">
        <v>-3.7260000000000001E-3</v>
      </c>
      <c r="J199">
        <v>-6.9649999999999998E-3</v>
      </c>
      <c r="K199">
        <v>-1.2769999999999999E-3</v>
      </c>
      <c r="L199">
        <v>1.652E-3</v>
      </c>
      <c r="M199">
        <v>-9.3740000000000004E-3</v>
      </c>
      <c r="N199">
        <v>2.4580000000000001E-3</v>
      </c>
      <c r="O199">
        <v>1.768E-3</v>
      </c>
      <c r="P199">
        <v>1.3785E-2</v>
      </c>
      <c r="Q199">
        <v>-3.173E-3</v>
      </c>
      <c r="R199">
        <v>6.1019999999999998E-3</v>
      </c>
      <c r="S199">
        <v>-5.7239999999999999E-3</v>
      </c>
      <c r="T199">
        <v>1.1414000000000001E-2</v>
      </c>
      <c r="U199">
        <v>-7.8180000000000003E-3</v>
      </c>
      <c r="V199">
        <v>-4.614E-3</v>
      </c>
      <c r="W199">
        <v>-4.3090000000000003E-3</v>
      </c>
      <c r="X199">
        <v>-2.5140000000000002E-3</v>
      </c>
      <c r="Y199">
        <v>-1.9900000000000001E-4</v>
      </c>
      <c r="Z199">
        <v>-3.1570000000000001E-3</v>
      </c>
      <c r="AA199">
        <v>-4.7229999999999998E-3</v>
      </c>
      <c r="AB199">
        <v>-5.6030000000000003E-3</v>
      </c>
      <c r="AC199">
        <v>-1.1105E-2</v>
      </c>
      <c r="AD199">
        <v>-4.62E-3</v>
      </c>
      <c r="AE199">
        <v>-6.7359999999999998E-3</v>
      </c>
      <c r="AF199">
        <v>-2.3891092238570587E-3</v>
      </c>
      <c r="AG199">
        <v>-2.7675414976267539E-4</v>
      </c>
      <c r="AH199">
        <v>-1.6217798166477546E-5</v>
      </c>
      <c r="AI199">
        <v>-4.4109963798855508E-4</v>
      </c>
      <c r="AJ199">
        <v>-1.0195905908237239E-4</v>
      </c>
      <c r="AK199">
        <v>-4.7555302140635182E-4</v>
      </c>
      <c r="AL199">
        <v>-3.63280259563094E-4</v>
      </c>
      <c r="AM199">
        <v>1.4597666229919015E-4</v>
      </c>
      <c r="AN199">
        <v>-1.648660611088455E-4</v>
      </c>
      <c r="AO199">
        <v>-6.6479343494727004E-5</v>
      </c>
      <c r="AP199">
        <v>-2.0321282431592664E-5</v>
      </c>
      <c r="AQ199">
        <v>2.5821160740577399E-5</v>
      </c>
      <c r="AR199">
        <v>-3.4991121819890329E-4</v>
      </c>
      <c r="AS199">
        <v>1.4939217676920058E-4</v>
      </c>
      <c r="AT199">
        <v>3.4128583387125401E-5</v>
      </c>
      <c r="AU199">
        <v>4.4760569933553421E-4</v>
      </c>
      <c r="AV199">
        <v>-8.728477328860722E-5</v>
      </c>
      <c r="AW199">
        <v>1.128913009874012E-4</v>
      </c>
      <c r="AX199">
        <v>-2.6308853857273136E-4</v>
      </c>
      <c r="AY199">
        <v>4.525232713337398E-4</v>
      </c>
      <c r="AZ199">
        <v>-1.0305375588819103E-4</v>
      </c>
      <c r="BA199">
        <v>-4.8368986247990917E-5</v>
      </c>
      <c r="BB199">
        <v>-1.4181565889160948E-4</v>
      </c>
      <c r="BC199">
        <v>-1.566452379075729E-5</v>
      </c>
      <c r="BD199">
        <v>-7.6632430102536327E-6</v>
      </c>
      <c r="BE199">
        <v>-9.2538794955653768E-5</v>
      </c>
      <c r="BF199">
        <v>-1.2494087547276612E-4</v>
      </c>
      <c r="BG199">
        <v>-1.5922910613235767E-4</v>
      </c>
      <c r="BH199">
        <v>-1.4160793589501885E-4</v>
      </c>
      <c r="BI199">
        <v>-1.3403552352114051E-4</v>
      </c>
      <c r="BJ199">
        <v>-1.6171453183915513E-4</v>
      </c>
      <c r="BL199">
        <v>1E-3</v>
      </c>
      <c r="BM199">
        <v>-3.3891092238570587E-3</v>
      </c>
      <c r="BP199" t="s">
        <v>38</v>
      </c>
      <c r="BQ199">
        <f>_xlfn.STDEV.S(B147:B398)^2</f>
        <v>8.2797223953503515E-5</v>
      </c>
      <c r="BR199" s="2">
        <f t="shared" ref="BR199:CU199" si="94">_xlfn.STDEV.S(C147:C398)^2</f>
        <v>4.6929821438104729E-5</v>
      </c>
      <c r="BS199" s="2">
        <f t="shared" si="94"/>
        <v>8.5422042985771175E-5</v>
      </c>
      <c r="BT199" s="2">
        <f t="shared" si="94"/>
        <v>8.216259869297412E-5</v>
      </c>
      <c r="BU199" s="2">
        <f t="shared" si="94"/>
        <v>9.9313516840574261E-5</v>
      </c>
      <c r="BV199" s="2">
        <f t="shared" si="94"/>
        <v>1.1446545773079113E-4</v>
      </c>
      <c r="BW199" s="2">
        <f t="shared" si="94"/>
        <v>5.6626713204119992E-5</v>
      </c>
      <c r="BX199" s="2">
        <f t="shared" si="94"/>
        <v>6.2318260855561959E-5</v>
      </c>
      <c r="BY199" s="2">
        <f t="shared" si="94"/>
        <v>2.0366341523561302E-4</v>
      </c>
      <c r="BZ199" s="2">
        <f t="shared" si="94"/>
        <v>1.0537240448306776E-4</v>
      </c>
      <c r="CA199" s="2">
        <f t="shared" si="94"/>
        <v>1.279116206068898E-4</v>
      </c>
      <c r="CB199" s="2">
        <f t="shared" si="94"/>
        <v>9.515503432270911E-5</v>
      </c>
      <c r="CC199" s="2">
        <f t="shared" si="94"/>
        <v>5.6318234558701718E-5</v>
      </c>
      <c r="CD199" s="2">
        <f t="shared" si="94"/>
        <v>5.5599097015161605E-5</v>
      </c>
      <c r="CE199" s="2">
        <f t="shared" si="94"/>
        <v>1.5160641572951059E-4</v>
      </c>
      <c r="CF199" s="2">
        <f t="shared" si="94"/>
        <v>5.8287303573309875E-5</v>
      </c>
      <c r="CG199" s="2">
        <f t="shared" si="94"/>
        <v>6.73719376373079E-5</v>
      </c>
      <c r="CH199" s="2">
        <f t="shared" si="94"/>
        <v>1.1722195377162766E-4</v>
      </c>
      <c r="CI199" s="2">
        <f t="shared" si="94"/>
        <v>9.505441673300443E-5</v>
      </c>
      <c r="CJ199" s="2">
        <f t="shared" si="94"/>
        <v>1.9381229503958775E-4</v>
      </c>
      <c r="CK199" s="2">
        <f t="shared" si="94"/>
        <v>1.2284525948776326E-4</v>
      </c>
      <c r="CL199" s="2">
        <f t="shared" si="94"/>
        <v>1.0538855881534189E-4</v>
      </c>
      <c r="CM199" s="2">
        <f t="shared" si="94"/>
        <v>6.4026441211582284E-5</v>
      </c>
      <c r="CN199" s="2">
        <f t="shared" si="94"/>
        <v>1.122516487134636E-4</v>
      </c>
      <c r="CO199" s="2">
        <f t="shared" si="94"/>
        <v>8.428534273665653E-5</v>
      </c>
      <c r="CP199" s="2">
        <f t="shared" si="94"/>
        <v>1.4708926340580537E-4</v>
      </c>
      <c r="CQ199" s="2">
        <f t="shared" si="94"/>
        <v>8.7271883589625646E-5</v>
      </c>
      <c r="CR199" s="2">
        <f t="shared" si="94"/>
        <v>1.8206921688046241E-4</v>
      </c>
      <c r="CS199" s="2">
        <f t="shared" si="94"/>
        <v>7.9145109808701725E-5</v>
      </c>
      <c r="CT199" s="2">
        <f t="shared" si="94"/>
        <v>1.0210013493865811E-4</v>
      </c>
      <c r="CU199" s="2">
        <f t="shared" si="94"/>
        <v>2.315709554881622E-5</v>
      </c>
    </row>
    <row r="200" spans="1:99" x14ac:dyDescent="0.25">
      <c r="A200">
        <v>20161014</v>
      </c>
      <c r="B200">
        <v>8.7840000000000001E-3</v>
      </c>
      <c r="C200">
        <v>-2.1549999999999998E-3</v>
      </c>
      <c r="D200">
        <v>-2.31E-4</v>
      </c>
      <c r="E200">
        <v>4.7489999999999997E-3</v>
      </c>
      <c r="F200">
        <v>2.8770000000000002E-3</v>
      </c>
      <c r="G200">
        <v>5.5560000000000002E-3</v>
      </c>
      <c r="H200">
        <v>3.1050000000000001E-3</v>
      </c>
      <c r="I200">
        <v>2.153E-3</v>
      </c>
      <c r="J200">
        <v>8.0490000000000006E-3</v>
      </c>
      <c r="K200">
        <v>1.407E-3</v>
      </c>
      <c r="L200">
        <v>8.9999999999999998E-4</v>
      </c>
      <c r="M200">
        <v>-3.052E-3</v>
      </c>
      <c r="N200">
        <v>-5.9189999999999998E-3</v>
      </c>
      <c r="O200">
        <v>1.823E-3</v>
      </c>
      <c r="P200">
        <v>-5.9189999999999998E-3</v>
      </c>
      <c r="Q200">
        <v>1.9750000000000002E-3</v>
      </c>
      <c r="R200">
        <v>-1.1438E-2</v>
      </c>
      <c r="S200">
        <v>-3.248E-3</v>
      </c>
      <c r="T200">
        <v>3.2239999999999999E-3</v>
      </c>
      <c r="U200">
        <v>-7.8799999999999999E-3</v>
      </c>
      <c r="V200">
        <v>-4.3039999999999997E-3</v>
      </c>
      <c r="W200">
        <v>1.2983E-2</v>
      </c>
      <c r="X200">
        <v>1.74E-4</v>
      </c>
      <c r="Y200">
        <v>-1.9900000000000001E-4</v>
      </c>
      <c r="Z200">
        <v>1.029E-3</v>
      </c>
      <c r="AA200">
        <v>2.8879999999999999E-3</v>
      </c>
      <c r="AB200">
        <v>3.3100000000000002E-4</v>
      </c>
      <c r="AC200">
        <v>1.8516000000000001E-2</v>
      </c>
      <c r="AD200">
        <v>7.084E-3</v>
      </c>
      <c r="AE200">
        <v>-2.0119999999999999E-3</v>
      </c>
      <c r="AF200">
        <v>1.7866250769459232E-3</v>
      </c>
      <c r="AG200">
        <v>7.3634386102194621E-4</v>
      </c>
      <c r="AH200">
        <v>-7.2771324723478912E-5</v>
      </c>
      <c r="AI200">
        <v>-1.5564364847076401E-5</v>
      </c>
      <c r="AJ200">
        <v>1.3163829614085173E-4</v>
      </c>
      <c r="AK200">
        <v>1.0300816737583793E-4</v>
      </c>
      <c r="AL200">
        <v>6.5433645969542218E-4</v>
      </c>
      <c r="AM200">
        <v>4.887071027239551E-5</v>
      </c>
      <c r="AN200">
        <v>9.5424564162270001E-5</v>
      </c>
      <c r="AO200">
        <v>7.7407436144038934E-5</v>
      </c>
      <c r="AP200">
        <v>2.2410853726024412E-5</v>
      </c>
      <c r="AQ200">
        <v>1.4073185052933854E-5</v>
      </c>
      <c r="AR200">
        <v>-1.1352286728919593E-4</v>
      </c>
      <c r="AS200">
        <v>-3.5744533836558091E-4</v>
      </c>
      <c r="AT200">
        <v>3.52376893472257E-5</v>
      </c>
      <c r="AU200">
        <v>-1.909644583428363E-4</v>
      </c>
      <c r="AV200">
        <v>5.4410936467600964E-5</v>
      </c>
      <c r="AW200">
        <v>-2.0909137764115178E-4</v>
      </c>
      <c r="AX200">
        <v>-1.4873020733490496E-4</v>
      </c>
      <c r="AY200">
        <v>1.2817100279582605E-4</v>
      </c>
      <c r="AZ200">
        <v>-1.0300354421031531E-4</v>
      </c>
      <c r="BA200">
        <v>-4.4903694210149645E-5</v>
      </c>
      <c r="BB200">
        <v>4.3263209998377301E-4</v>
      </c>
      <c r="BC200">
        <v>1.0838527233641372E-6</v>
      </c>
      <c r="BD200">
        <v>-7.658079124171999E-6</v>
      </c>
      <c r="BE200">
        <v>3.0179015873016382E-5</v>
      </c>
      <c r="BF200">
        <v>7.6582582512583436E-5</v>
      </c>
      <c r="BG200">
        <v>9.4051856324302349E-6</v>
      </c>
      <c r="BH200">
        <v>2.4036863994678317E-4</v>
      </c>
      <c r="BI200">
        <v>2.0687879579401114E-4</v>
      </c>
      <c r="BJ200">
        <v>-4.8183001633549405E-5</v>
      </c>
      <c r="BL200">
        <v>1E-3</v>
      </c>
      <c r="BM200">
        <v>7.8662507694592316E-4</v>
      </c>
      <c r="BP200" t="s">
        <v>39</v>
      </c>
      <c r="BQ200">
        <f>SQRT(BQ199-BQ198^2*$CU$199)</f>
        <v>7.0047244383168224E-3</v>
      </c>
      <c r="BR200">
        <f t="shared" ref="BR200:CT200" si="95">SQRT(BR199-BR198^2*$CU$199)</f>
        <v>6.1236325381134951E-3</v>
      </c>
      <c r="BS200">
        <f t="shared" si="95"/>
        <v>7.9535196286692426E-3</v>
      </c>
      <c r="BT200">
        <f t="shared" si="95"/>
        <v>7.7540309111534256E-3</v>
      </c>
      <c r="BU200">
        <f t="shared" si="95"/>
        <v>8.872506914110883E-3</v>
      </c>
      <c r="BV200">
        <f t="shared" si="95"/>
        <v>8.8712621418504615E-3</v>
      </c>
      <c r="BW200">
        <f t="shared" si="95"/>
        <v>6.2910307010022133E-3</v>
      </c>
      <c r="BX200">
        <f t="shared" si="95"/>
        <v>7.2083301189216215E-3</v>
      </c>
      <c r="BY200">
        <f t="shared" si="95"/>
        <v>1.2404103144148602E-2</v>
      </c>
      <c r="BZ200">
        <f t="shared" si="95"/>
        <v>9.1497212158746198E-3</v>
      </c>
      <c r="CA200">
        <f t="shared" si="95"/>
        <v>1.0266436049838491E-2</v>
      </c>
      <c r="CB200">
        <f t="shared" si="95"/>
        <v>8.5739058701515443E-3</v>
      </c>
      <c r="CC200">
        <f t="shared" si="95"/>
        <v>6.7349037494172674E-3</v>
      </c>
      <c r="CD200">
        <f t="shared" si="95"/>
        <v>6.4857230007277882E-3</v>
      </c>
      <c r="CE200">
        <f t="shared" si="95"/>
        <v>1.0918448773230479E-2</v>
      </c>
      <c r="CF200">
        <f t="shared" si="95"/>
        <v>6.8856164875315713E-3</v>
      </c>
      <c r="CG200">
        <f t="shared" si="95"/>
        <v>7.6817801405247976E-3</v>
      </c>
      <c r="CH200">
        <f t="shared" si="95"/>
        <v>8.8442027037055112E-3</v>
      </c>
      <c r="CI200">
        <f t="shared" si="95"/>
        <v>9.2227507701887028E-3</v>
      </c>
      <c r="CJ200">
        <f t="shared" si="95"/>
        <v>1.3318528119744407E-2</v>
      </c>
      <c r="CK200">
        <f t="shared" si="95"/>
        <v>9.7416635743820881E-3</v>
      </c>
      <c r="CL200">
        <f t="shared" si="95"/>
        <v>8.4550326179002582E-3</v>
      </c>
      <c r="CM200">
        <f t="shared" si="95"/>
        <v>7.4134592278746478E-3</v>
      </c>
      <c r="CN200">
        <f t="shared" si="95"/>
        <v>9.9259158646346404E-3</v>
      </c>
      <c r="CO200">
        <f t="shared" si="95"/>
        <v>8.0716862206721939E-3</v>
      </c>
      <c r="CP200">
        <f t="shared" si="95"/>
        <v>9.7549818361093669E-3</v>
      </c>
      <c r="CQ200">
        <f t="shared" si="95"/>
        <v>8.0139331958215213E-3</v>
      </c>
      <c r="CR200">
        <f t="shared" si="95"/>
        <v>1.1062264192678783E-2</v>
      </c>
      <c r="CS200">
        <f t="shared" si="95"/>
        <v>7.3755764364386387E-3</v>
      </c>
      <c r="CT200">
        <f t="shared" si="95"/>
        <v>9.3732466173753262E-3</v>
      </c>
    </row>
    <row r="201" spans="1:99" x14ac:dyDescent="0.25">
      <c r="A201">
        <v>20161017</v>
      </c>
      <c r="B201">
        <v>-3.483E-3</v>
      </c>
      <c r="C201">
        <v>-1.6800000000000001E-3</v>
      </c>
      <c r="D201">
        <v>0</v>
      </c>
      <c r="E201">
        <v>2.0720000000000001E-3</v>
      </c>
      <c r="F201">
        <v>2.7699999999999999E-3</v>
      </c>
      <c r="G201">
        <v>-6.8000000000000005E-4</v>
      </c>
      <c r="H201">
        <v>-4.4929999999999996E-3</v>
      </c>
      <c r="I201">
        <v>-6.7850000000000002E-3</v>
      </c>
      <c r="J201">
        <v>-4.3340000000000002E-3</v>
      </c>
      <c r="K201">
        <v>-3.8310000000000002E-3</v>
      </c>
      <c r="L201">
        <v>3.7450000000000001E-3</v>
      </c>
      <c r="M201">
        <v>-4.8989999999999997E-3</v>
      </c>
      <c r="N201">
        <v>7.9109999999999996E-3</v>
      </c>
      <c r="O201">
        <v>-7.0399999999999998E-4</v>
      </c>
      <c r="P201">
        <v>-9.9769999999999998E-3</v>
      </c>
      <c r="Q201">
        <v>-5.1479999999999998E-3</v>
      </c>
      <c r="R201">
        <v>-1.4725E-2</v>
      </c>
      <c r="S201">
        <v>-5.1840000000000002E-3</v>
      </c>
      <c r="T201">
        <v>-3.3600000000000001E-3</v>
      </c>
      <c r="U201">
        <v>-1.1429999999999999E-2</v>
      </c>
      <c r="V201">
        <v>-4.156E-3</v>
      </c>
      <c r="W201">
        <v>-4.2719999999999998E-3</v>
      </c>
      <c r="X201">
        <v>-8.6899999999999998E-4</v>
      </c>
      <c r="Y201">
        <v>2.983E-3</v>
      </c>
      <c r="Z201">
        <v>-1.0125E-2</v>
      </c>
      <c r="AA201">
        <v>-2.0599999999999999E-4</v>
      </c>
      <c r="AB201">
        <v>1.325E-3</v>
      </c>
      <c r="AC201">
        <v>-8.914E-3</v>
      </c>
      <c r="AD201">
        <v>-3.6389999999999999E-3</v>
      </c>
      <c r="AE201">
        <v>1.5679999999999999E-3</v>
      </c>
      <c r="AF201">
        <v>-2.1631768346038237E-3</v>
      </c>
      <c r="AG201">
        <v>-2.9159246704667442E-4</v>
      </c>
      <c r="AH201">
        <v>-5.6759941016694325E-5</v>
      </c>
      <c r="AI201">
        <v>0</v>
      </c>
      <c r="AJ201">
        <v>5.7679106085963928E-5</v>
      </c>
      <c r="AK201">
        <v>9.9669608808270464E-5</v>
      </c>
      <c r="AL201">
        <v>-8.020513039380759E-5</v>
      </c>
      <c r="AM201">
        <v>-7.0553356987570703E-5</v>
      </c>
      <c r="AN201">
        <v>-2.9933609047020813E-4</v>
      </c>
      <c r="AO201">
        <v>-4.159038751955485E-5</v>
      </c>
      <c r="AP201">
        <v>-6.0919920330603702E-5</v>
      </c>
      <c r="AQ201">
        <v>5.8908106169140935E-5</v>
      </c>
      <c r="AR201">
        <v>-1.8172859113617214E-4</v>
      </c>
      <c r="AS201">
        <v>4.8257478006371733E-4</v>
      </c>
      <c r="AT201">
        <v>-1.3628158661443205E-5</v>
      </c>
      <c r="AU201">
        <v>-3.1937364337338665E-4</v>
      </c>
      <c r="AV201">
        <v>-1.4140539938826375E-4</v>
      </c>
      <c r="AW201">
        <v>-2.6579604854615196E-4</v>
      </c>
      <c r="AX201">
        <v>-2.3666873395808093E-4</v>
      </c>
      <c r="AY201">
        <v>-1.3342035942733298E-4</v>
      </c>
      <c r="AZ201">
        <v>-1.4802312434767254E-4</v>
      </c>
      <c r="BA201">
        <v>-4.3273931759316225E-5</v>
      </c>
      <c r="BB201">
        <v>-1.4205787211983686E-4</v>
      </c>
      <c r="BC201">
        <v>-5.4201720163240548E-6</v>
      </c>
      <c r="BD201">
        <v>1.1538876962129465E-4</v>
      </c>
      <c r="BE201">
        <v>-2.9458790540035415E-4</v>
      </c>
      <c r="BF201">
        <v>-5.4734417983674228E-6</v>
      </c>
      <c r="BG201">
        <v>3.7781595847593707E-5</v>
      </c>
      <c r="BH201">
        <v>-1.1493821855455425E-4</v>
      </c>
      <c r="BI201">
        <v>-1.061173039614266E-4</v>
      </c>
      <c r="BJ201">
        <v>3.7691397013993135E-5</v>
      </c>
      <c r="BL201">
        <v>1E-3</v>
      </c>
      <c r="BM201">
        <v>-3.1631768346038237E-3</v>
      </c>
      <c r="BP201" t="s">
        <v>64</v>
      </c>
      <c r="BQ201">
        <f>BQ200^2</f>
        <v>4.9066164456752924E-5</v>
      </c>
      <c r="BR201">
        <f t="shared" ref="BR201:CT201" si="96">BR200^2</f>
        <v>3.7498875461842329E-5</v>
      </c>
      <c r="BS201">
        <f t="shared" si="96"/>
        <v>6.3258474483626932E-5</v>
      </c>
      <c r="BT201">
        <f t="shared" si="96"/>
        <v>6.0124995371122821E-5</v>
      </c>
      <c r="BU201">
        <f t="shared" si="96"/>
        <v>7.8721378940945429E-5</v>
      </c>
      <c r="BV201">
        <f t="shared" si="96"/>
        <v>7.8699291989429231E-5</v>
      </c>
      <c r="BW201">
        <f t="shared" si="96"/>
        <v>3.95770672809524E-5</v>
      </c>
      <c r="BX201">
        <f t="shared" si="96"/>
        <v>5.1960023103352595E-5</v>
      </c>
      <c r="BY201">
        <f t="shared" si="96"/>
        <v>1.5386177481067724E-4</v>
      </c>
      <c r="BZ201">
        <f t="shared" si="96"/>
        <v>8.3717398328226128E-5</v>
      </c>
      <c r="CA201">
        <f t="shared" si="96"/>
        <v>1.0539970916542336E-4</v>
      </c>
      <c r="CB201">
        <f t="shared" si="96"/>
        <v>7.3511861870219109E-5</v>
      </c>
      <c r="CC201">
        <f t="shared" si="96"/>
        <v>4.5358928513914764E-5</v>
      </c>
      <c r="CD201">
        <f t="shared" si="96"/>
        <v>4.2064602842169463E-5</v>
      </c>
      <c r="CE201">
        <f t="shared" si="96"/>
        <v>1.1921252361365814E-4</v>
      </c>
      <c r="CF201">
        <f t="shared" si="96"/>
        <v>4.741171441336661E-5</v>
      </c>
      <c r="CG201">
        <f t="shared" si="96"/>
        <v>5.9009746127361179E-5</v>
      </c>
      <c r="CH201">
        <f t="shared" si="96"/>
        <v>7.8219921464231881E-5</v>
      </c>
      <c r="CI201">
        <f t="shared" si="96"/>
        <v>8.5059131769016312E-5</v>
      </c>
      <c r="CJ201">
        <f t="shared" si="96"/>
        <v>1.7738319127642247E-4</v>
      </c>
      <c r="CK201">
        <f t="shared" si="96"/>
        <v>9.4900009196442804E-5</v>
      </c>
      <c r="CL201">
        <f t="shared" si="96"/>
        <v>7.1487576569757299E-5</v>
      </c>
      <c r="CM201">
        <f t="shared" si="96"/>
        <v>5.4959377723359772E-5</v>
      </c>
      <c r="CN201">
        <f t="shared" si="96"/>
        <v>9.8523805751805641E-5</v>
      </c>
      <c r="CO201">
        <f t="shared" si="96"/>
        <v>6.515211844498936E-5</v>
      </c>
      <c r="CP201">
        <f t="shared" si="96"/>
        <v>9.5159670622823673E-5</v>
      </c>
      <c r="CQ201">
        <f t="shared" si="96"/>
        <v>6.4223125267090142E-5</v>
      </c>
      <c r="CR201">
        <f t="shared" si="96"/>
        <v>1.2237368906862318E-4</v>
      </c>
      <c r="CS201">
        <f t="shared" si="96"/>
        <v>5.4399127769748888E-5</v>
      </c>
      <c r="CT201">
        <f t="shared" si="96"/>
        <v>8.7857752150137999E-5</v>
      </c>
    </row>
    <row r="202" spans="1:99" x14ac:dyDescent="0.25">
      <c r="A202">
        <v>20161018</v>
      </c>
      <c r="B202">
        <v>7.6899999999999998E-3</v>
      </c>
      <c r="C202">
        <v>8.8940000000000009E-3</v>
      </c>
      <c r="D202">
        <v>2.6580000000000002E-3</v>
      </c>
      <c r="E202">
        <v>-2.6168E-2</v>
      </c>
      <c r="F202">
        <v>4.2420000000000001E-3</v>
      </c>
      <c r="G202">
        <v>-6.8099999999999996E-4</v>
      </c>
      <c r="H202">
        <v>2.8080000000000002E-3</v>
      </c>
      <c r="I202">
        <v>-4.3270000000000001E-3</v>
      </c>
      <c r="J202">
        <v>-8.0199999999999998E-4</v>
      </c>
      <c r="K202">
        <v>8.9700000000000001E-4</v>
      </c>
      <c r="L202">
        <v>8.2089999999999993E-3</v>
      </c>
      <c r="M202">
        <v>5.8459999999999996E-3</v>
      </c>
      <c r="N202">
        <v>-2.5994E-2</v>
      </c>
      <c r="O202">
        <v>-1.5280000000000001E-3</v>
      </c>
      <c r="P202">
        <v>9.2650000000000007E-3</v>
      </c>
      <c r="Q202">
        <v>3.7429999999999998E-3</v>
      </c>
      <c r="R202">
        <v>-1.0319E-2</v>
      </c>
      <c r="S202">
        <v>7.8899999999999994E-3</v>
      </c>
      <c r="T202">
        <v>9.528E-3</v>
      </c>
      <c r="U202">
        <v>3.7230000000000002E-3</v>
      </c>
      <c r="V202">
        <v>3.0049999999999999E-3</v>
      </c>
      <c r="W202">
        <v>1.2336E-2</v>
      </c>
      <c r="X202">
        <v>1.7390000000000001E-3</v>
      </c>
      <c r="Y202">
        <v>-3.173E-3</v>
      </c>
      <c r="Z202">
        <v>4.7949999999999998E-3</v>
      </c>
      <c r="AA202">
        <v>8.0249999999999991E-3</v>
      </c>
      <c r="AB202">
        <v>7.28E-3</v>
      </c>
      <c r="AC202">
        <v>2.1479000000000002E-2</v>
      </c>
      <c r="AD202">
        <v>-6.9389999999999999E-3</v>
      </c>
      <c r="AE202">
        <v>6.9037000000000001E-2</v>
      </c>
      <c r="AF202">
        <v>2.8898159127308093E-3</v>
      </c>
      <c r="AG202">
        <v>6.4701244994995672E-4</v>
      </c>
      <c r="AH202">
        <v>3.0235148414930503E-4</v>
      </c>
      <c r="AI202">
        <v>1.7947898733346071E-4</v>
      </c>
      <c r="AJ202">
        <v>-7.0748965063310398E-4</v>
      </c>
      <c r="AK202">
        <v>1.5287231722580313E-4</v>
      </c>
      <c r="AL202">
        <v>-8.0053692932387089E-5</v>
      </c>
      <c r="AM202">
        <v>4.4099422980940657E-5</v>
      </c>
      <c r="AN202">
        <v>-1.8956132852758695E-4</v>
      </c>
      <c r="AO202">
        <v>-7.6694938652000278E-6</v>
      </c>
      <c r="AP202">
        <v>1.4238552202830044E-5</v>
      </c>
      <c r="AQ202">
        <v>1.2983768535282522E-4</v>
      </c>
      <c r="AR202">
        <v>2.1754188039489929E-4</v>
      </c>
      <c r="AS202">
        <v>-1.5402981023498526E-3</v>
      </c>
      <c r="AT202">
        <v>-2.9455109064922392E-5</v>
      </c>
      <c r="AU202">
        <v>2.9852901259332229E-4</v>
      </c>
      <c r="AV202">
        <v>1.0292161908278937E-4</v>
      </c>
      <c r="AW202">
        <v>-1.8384955726582187E-4</v>
      </c>
      <c r="AX202">
        <v>3.620786402011904E-4</v>
      </c>
      <c r="AY202">
        <v>3.8092513715875734E-4</v>
      </c>
      <c r="AZ202">
        <v>4.8264417115682581E-5</v>
      </c>
      <c r="BA202">
        <v>3.1299332969854501E-5</v>
      </c>
      <c r="BB202">
        <v>4.1416145881324886E-4</v>
      </c>
      <c r="BC202">
        <v>1.0836382653806247E-5</v>
      </c>
      <c r="BD202">
        <v>-1.2202167032772963E-4</v>
      </c>
      <c r="BE202">
        <v>1.3980492948399752E-4</v>
      </c>
      <c r="BF202">
        <v>2.1436120149778064E-4</v>
      </c>
      <c r="BG202">
        <v>2.085367853444377E-4</v>
      </c>
      <c r="BH202">
        <v>2.8214486017061243E-4</v>
      </c>
      <c r="BI202">
        <v>-2.0040744908896469E-4</v>
      </c>
      <c r="BJ202">
        <v>1.769325410110878E-3</v>
      </c>
      <c r="BL202">
        <v>1E-3</v>
      </c>
      <c r="BM202">
        <v>1.8898159127308093E-3</v>
      </c>
      <c r="BP202" t="s">
        <v>42</v>
      </c>
      <c r="BQ202">
        <f>BQ197/BQ201</f>
        <v>11.902259564657021</v>
      </c>
      <c r="BR202">
        <f t="shared" ref="BR202:CT202" si="97">BR197/BR201</f>
        <v>-22.019569824200495</v>
      </c>
      <c r="BS202">
        <f t="shared" si="97"/>
        <v>-16.314329370676734</v>
      </c>
      <c r="BT202">
        <f t="shared" si="97"/>
        <v>-17.221390334975265</v>
      </c>
      <c r="BU202">
        <f t="shared" si="97"/>
        <v>-4.793022882608188</v>
      </c>
      <c r="BV202">
        <f t="shared" si="97"/>
        <v>13.241947061592748</v>
      </c>
      <c r="BW202">
        <f t="shared" si="97"/>
        <v>-10.804052289582499</v>
      </c>
      <c r="BX202">
        <f t="shared" si="97"/>
        <v>-14.527154544748422</v>
      </c>
      <c r="BY202">
        <f t="shared" si="97"/>
        <v>8.1029774524445983</v>
      </c>
      <c r="BZ202">
        <f t="shared" si="97"/>
        <v>-7.3662812278119327</v>
      </c>
      <c r="CA202">
        <f t="shared" si="97"/>
        <v>16.762010820731302</v>
      </c>
      <c r="CB202">
        <f t="shared" si="97"/>
        <v>-14.093846396344862</v>
      </c>
      <c r="CC202">
        <f t="shared" si="97"/>
        <v>-16.731853483323231</v>
      </c>
      <c r="CD202">
        <f t="shared" si="97"/>
        <v>-10.282931562086022</v>
      </c>
      <c r="CE202">
        <f t="shared" si="97"/>
        <v>-0.33158314925713395</v>
      </c>
      <c r="CF202">
        <f t="shared" si="97"/>
        <v>-10.495434388073164</v>
      </c>
      <c r="CG202">
        <f t="shared" si="97"/>
        <v>0.43978755096347155</v>
      </c>
      <c r="CH202">
        <f t="shared" si="97"/>
        <v>14.650873260638514</v>
      </c>
      <c r="CI202">
        <f t="shared" si="97"/>
        <v>-7.4748463945762671</v>
      </c>
      <c r="CJ202">
        <f t="shared" si="97"/>
        <v>-3.1463513204216103</v>
      </c>
      <c r="CK202">
        <f t="shared" si="97"/>
        <v>6.0359801695833255</v>
      </c>
      <c r="CL202">
        <f t="shared" si="97"/>
        <v>-4.1955030781785601</v>
      </c>
      <c r="CM202">
        <f t="shared" si="97"/>
        <v>-12.46158250933159</v>
      </c>
      <c r="CN202">
        <f t="shared" si="97"/>
        <v>-13.449848026903897</v>
      </c>
      <c r="CO202">
        <f t="shared" si="97"/>
        <v>-6.6291211954416012</v>
      </c>
      <c r="CP202">
        <f t="shared" si="97"/>
        <v>17.476311361376254</v>
      </c>
      <c r="CQ202">
        <f t="shared" si="97"/>
        <v>-7.4253614277687339</v>
      </c>
      <c r="CR202">
        <f t="shared" si="97"/>
        <v>11.724414431504789</v>
      </c>
      <c r="CS202">
        <f t="shared" si="97"/>
        <v>5.4990064047909168</v>
      </c>
      <c r="CT202">
        <f t="shared" si="97"/>
        <v>2.9661938621945678</v>
      </c>
    </row>
    <row r="203" spans="1:99" x14ac:dyDescent="0.25">
      <c r="A203">
        <v>20161019</v>
      </c>
      <c r="B203">
        <v>-2.2550000000000001E-3</v>
      </c>
      <c r="C203">
        <v>1.9059999999999999E-3</v>
      </c>
      <c r="D203">
        <v>4.6100000000000004E-3</v>
      </c>
      <c r="E203">
        <v>3.5829999999999998E-3</v>
      </c>
      <c r="F203">
        <v>4.7159999999999997E-3</v>
      </c>
      <c r="G203">
        <v>-2.9789999999999999E-3</v>
      </c>
      <c r="H203">
        <v>-2.3E-3</v>
      </c>
      <c r="I203">
        <v>-1.4185E-2</v>
      </c>
      <c r="J203">
        <v>8.9429999999999996E-3</v>
      </c>
      <c r="K203">
        <v>-1.1527000000000001E-2</v>
      </c>
      <c r="L203">
        <v>7.9939999999999994E-3</v>
      </c>
      <c r="M203">
        <v>-2.7529999999999998E-3</v>
      </c>
      <c r="N203">
        <v>-7.1050000000000002E-3</v>
      </c>
      <c r="O203">
        <v>-2.3499999999999999E-4</v>
      </c>
      <c r="P203">
        <v>-3.5430000000000001E-3</v>
      </c>
      <c r="Q203">
        <v>8.3359999999999997E-3</v>
      </c>
      <c r="R203">
        <v>9.0000000000000006E-5</v>
      </c>
      <c r="S203">
        <v>9.6010000000000002E-3</v>
      </c>
      <c r="T203">
        <v>2.9E-4</v>
      </c>
      <c r="U203">
        <v>1.1324000000000001E-2</v>
      </c>
      <c r="V203">
        <v>1.9474000000000002E-2</v>
      </c>
      <c r="W203">
        <v>-5.9338000000000002E-2</v>
      </c>
      <c r="X203">
        <v>9.1160000000000008E-3</v>
      </c>
      <c r="Y203">
        <v>2.1879999999999998E-3</v>
      </c>
      <c r="Z203">
        <v>1.193E-3</v>
      </c>
      <c r="AA203">
        <v>1.0002E-2</v>
      </c>
      <c r="AB203">
        <v>-2.957E-3</v>
      </c>
      <c r="AC203">
        <v>1.089E-2</v>
      </c>
      <c r="AD203">
        <v>1.5077E-2</v>
      </c>
      <c r="AE203">
        <v>6.8339999999999998E-3</v>
      </c>
      <c r="AF203">
        <v>-8.4821276315362253E-4</v>
      </c>
      <c r="AG203">
        <v>-1.8955691538543275E-4</v>
      </c>
      <c r="AH203">
        <v>6.500577792558039E-5</v>
      </c>
      <c r="AI203">
        <v>3.1314397545966643E-4</v>
      </c>
      <c r="AJ203">
        <v>9.7350145105922444E-5</v>
      </c>
      <c r="AK203">
        <v>1.7098663890670459E-4</v>
      </c>
      <c r="AL203">
        <v>-3.4961971164379539E-4</v>
      </c>
      <c r="AM203">
        <v>-3.6086982136262013E-5</v>
      </c>
      <c r="AN203">
        <v>-6.0867949803805014E-4</v>
      </c>
      <c r="AO203">
        <v>8.640307714882088E-5</v>
      </c>
      <c r="AP203">
        <v>-1.8110969722177268E-4</v>
      </c>
      <c r="AQ203">
        <v>1.2762025928827648E-4</v>
      </c>
      <c r="AR203">
        <v>-1.0230103110262527E-4</v>
      </c>
      <c r="AS203">
        <v>-4.1858733062814573E-4</v>
      </c>
      <c r="AT203">
        <v>-4.5351323650136283E-6</v>
      </c>
      <c r="AU203">
        <v>-1.1390893262253998E-4</v>
      </c>
      <c r="AV203">
        <v>2.3143916124662454E-4</v>
      </c>
      <c r="AW203">
        <v>1.605807841357405E-6</v>
      </c>
      <c r="AX203">
        <v>4.4542980677109151E-4</v>
      </c>
      <c r="AY203">
        <v>1.1613123291510782E-5</v>
      </c>
      <c r="AZ203">
        <v>1.486658193360105E-4</v>
      </c>
      <c r="BA203">
        <v>2.070660951333502E-4</v>
      </c>
      <c r="BB203">
        <v>-1.8765018398734503E-3</v>
      </c>
      <c r="BC203">
        <v>5.7400712541071257E-5</v>
      </c>
      <c r="BD203">
        <v>8.4440450595526831E-5</v>
      </c>
      <c r="BE203">
        <v>3.487218399524655E-5</v>
      </c>
      <c r="BF203">
        <v>2.7020743585953212E-4</v>
      </c>
      <c r="BG203">
        <v>-8.4567544379795113E-5</v>
      </c>
      <c r="BH203">
        <v>1.4480282708754347E-4</v>
      </c>
      <c r="BI203">
        <v>4.4260676143587405E-4</v>
      </c>
      <c r="BJ203">
        <v>1.765817932735501E-4</v>
      </c>
      <c r="BL203">
        <v>1E-3</v>
      </c>
      <c r="BM203">
        <v>-1.8482127631536224E-3</v>
      </c>
      <c r="BP203" t="s">
        <v>43</v>
      </c>
      <c r="BQ203">
        <f>BQ202/SUM($BQ$202:$CT$202)</f>
        <v>-0.13084826761037655</v>
      </c>
      <c r="BR203">
        <f t="shared" ref="BR203:CT203" si="98">BR202/SUM($BQ$202:$CT$202)</f>
        <v>0.24207357849747788</v>
      </c>
      <c r="BS203">
        <f t="shared" si="98"/>
        <v>0.17935264508236673</v>
      </c>
      <c r="BT203">
        <f t="shared" si="98"/>
        <v>0.18932447901446264</v>
      </c>
      <c r="BU203">
        <f t="shared" si="98"/>
        <v>5.2692409991501217E-2</v>
      </c>
      <c r="BV203">
        <f t="shared" si="98"/>
        <v>-0.14557620957476211</v>
      </c>
      <c r="BW203">
        <f t="shared" si="98"/>
        <v>0.11877505423101815</v>
      </c>
      <c r="BX203">
        <f t="shared" si="98"/>
        <v>0.15970522195071241</v>
      </c>
      <c r="BY203">
        <f t="shared" si="98"/>
        <v>-8.9080611658536854E-2</v>
      </c>
      <c r="BZ203">
        <f t="shared" si="98"/>
        <v>8.0981693614896724E-2</v>
      </c>
      <c r="CA203">
        <f t="shared" si="98"/>
        <v>-0.18427426033220431</v>
      </c>
      <c r="CB203">
        <f t="shared" si="98"/>
        <v>0.15494162053099328</v>
      </c>
      <c r="CC203">
        <f t="shared" si="98"/>
        <v>0.18394272367446707</v>
      </c>
      <c r="CD203">
        <f t="shared" si="98"/>
        <v>0.11304607948984782</v>
      </c>
      <c r="CE203">
        <f t="shared" si="98"/>
        <v>3.6452810000820331E-3</v>
      </c>
      <c r="CF203">
        <f t="shared" si="98"/>
        <v>0.11538224318142902</v>
      </c>
      <c r="CG203">
        <f t="shared" si="98"/>
        <v>-4.834833154795065E-3</v>
      </c>
      <c r="CH203">
        <f t="shared" si="98"/>
        <v>-0.16106533173131821</v>
      </c>
      <c r="CI203">
        <f t="shared" si="98"/>
        <v>8.2175211863828812E-2</v>
      </c>
      <c r="CJ203">
        <f t="shared" si="98"/>
        <v>3.458961866310567E-2</v>
      </c>
      <c r="CK203">
        <f t="shared" si="98"/>
        <v>-6.6356942077268832E-2</v>
      </c>
      <c r="CL203">
        <f t="shared" si="98"/>
        <v>4.6123537010048912E-2</v>
      </c>
      <c r="CM203">
        <f t="shared" si="98"/>
        <v>0.1369972209202778</v>
      </c>
      <c r="CN203">
        <f t="shared" si="98"/>
        <v>0.14786178241055101</v>
      </c>
      <c r="CO203">
        <f t="shared" si="98"/>
        <v>7.2877676670611027E-2</v>
      </c>
      <c r="CP203">
        <f t="shared" si="98"/>
        <v>-0.19212696996173428</v>
      </c>
      <c r="CQ203">
        <f t="shared" si="98"/>
        <v>8.1631195650407468E-2</v>
      </c>
      <c r="CR203">
        <f t="shared" si="98"/>
        <v>-0.12889311552774113</v>
      </c>
      <c r="CS203">
        <f t="shared" si="98"/>
        <v>-6.0453685935557132E-2</v>
      </c>
      <c r="CT203">
        <f t="shared" si="98"/>
        <v>-3.2609045883791009E-2</v>
      </c>
    </row>
    <row r="204" spans="1:99" x14ac:dyDescent="0.25">
      <c r="A204">
        <v>20161020</v>
      </c>
      <c r="B204">
        <v>-4.8669999999999998E-3</v>
      </c>
      <c r="C204">
        <v>-2.8540000000000002E-3</v>
      </c>
      <c r="D204">
        <v>4.5899999999999999E-4</v>
      </c>
      <c r="E204">
        <v>1.719E-3</v>
      </c>
      <c r="F204">
        <v>-3.9110000000000004E-3</v>
      </c>
      <c r="G204">
        <v>-5.1199999999999998E-4</v>
      </c>
      <c r="H204">
        <v>-4.7109999999999999E-3</v>
      </c>
      <c r="I204">
        <v>-7.1310000000000002E-3</v>
      </c>
      <c r="J204">
        <v>-6.8180000000000003E-3</v>
      </c>
      <c r="K204">
        <v>4.9754E-2</v>
      </c>
      <c r="L204">
        <v>-2.4970000000000001E-3</v>
      </c>
      <c r="M204">
        <v>-1.8400000000000001E-3</v>
      </c>
      <c r="N204">
        <v>2.444E-3</v>
      </c>
      <c r="O204">
        <v>-2.9399999999999999E-4</v>
      </c>
      <c r="P204">
        <v>8.0800000000000002E-4</v>
      </c>
      <c r="Q204">
        <v>1.088E-3</v>
      </c>
      <c r="R204">
        <v>-6.202E-3</v>
      </c>
      <c r="S204">
        <v>-1.317E-3</v>
      </c>
      <c r="T204">
        <v>-2.3219999999999998E-3</v>
      </c>
      <c r="U204">
        <v>1.737E-3</v>
      </c>
      <c r="V204">
        <v>9.0286000000000005E-2</v>
      </c>
      <c r="W204">
        <v>-2.2529999999999998E-3</v>
      </c>
      <c r="X204">
        <v>-5.7729999999999997E-2</v>
      </c>
      <c r="Y204">
        <v>-2.4612999999999999E-2</v>
      </c>
      <c r="Z204">
        <v>2.8600000000000001E-3</v>
      </c>
      <c r="AA204">
        <v>2.0209999999999998E-3</v>
      </c>
      <c r="AB204">
        <v>-6.2599999999999999E-3</v>
      </c>
      <c r="AC204">
        <v>0</v>
      </c>
      <c r="AD204">
        <v>-3.7429999999999998E-3</v>
      </c>
      <c r="AE204">
        <v>4.849E-3</v>
      </c>
      <c r="AF204">
        <v>-7.2021925477419829E-4</v>
      </c>
      <c r="AG204">
        <v>-4.0753368831661672E-4</v>
      </c>
      <c r="AH204">
        <v>-9.7156052237588851E-5</v>
      </c>
      <c r="AI204">
        <v>3.1223603730432172E-5</v>
      </c>
      <c r="AJ204">
        <v>4.6831657737989927E-5</v>
      </c>
      <c r="AK204">
        <v>-1.4138463346538186E-4</v>
      </c>
      <c r="AL204">
        <v>-6.0117482994087658E-5</v>
      </c>
      <c r="AM204">
        <v>-7.3639845415575183E-5</v>
      </c>
      <c r="AN204">
        <v>-3.0410923825058462E-4</v>
      </c>
      <c r="AO204">
        <v>-6.491074342551131E-5</v>
      </c>
      <c r="AP204">
        <v>8.2142675231930786E-4</v>
      </c>
      <c r="AQ204">
        <v>-3.9803050821624495E-5</v>
      </c>
      <c r="AR204">
        <v>-6.831554483161003E-5</v>
      </c>
      <c r="AS204">
        <v>1.4448110865136141E-4</v>
      </c>
      <c r="AT204">
        <v>-5.6776625950289717E-6</v>
      </c>
      <c r="AU204">
        <v>2.6024164024249007E-5</v>
      </c>
      <c r="AV204">
        <v>3.0269703234840821E-5</v>
      </c>
      <c r="AW204">
        <v>-1.1008015840629487E-4</v>
      </c>
      <c r="AX204">
        <v>-6.1080742920307024E-5</v>
      </c>
      <c r="AY204">
        <v>-9.2860577141143526E-5</v>
      </c>
      <c r="AZ204">
        <v>2.2866145493614651E-5</v>
      </c>
      <c r="BA204">
        <v>1.0477134696673027E-3</v>
      </c>
      <c r="BB204">
        <v>-7.115832672559772E-5</v>
      </c>
      <c r="BC204">
        <v>-3.4286068378164264E-4</v>
      </c>
      <c r="BD204">
        <v>-9.2741204106074515E-4</v>
      </c>
      <c r="BE204">
        <v>8.3921426088555238E-5</v>
      </c>
      <c r="BF204">
        <v>5.4762284367837663E-5</v>
      </c>
      <c r="BG204">
        <v>-1.7808499792716905E-4</v>
      </c>
      <c r="BH204">
        <v>0</v>
      </c>
      <c r="BI204">
        <v>-1.0957767095588972E-4</v>
      </c>
      <c r="BJ204">
        <v>1.2602357118270997E-4</v>
      </c>
      <c r="BL204">
        <v>1E-3</v>
      </c>
      <c r="BM204">
        <v>-1.7202192547741983E-3</v>
      </c>
      <c r="BP204" t="s">
        <v>44</v>
      </c>
      <c r="BQ204">
        <f>BQ203^2</f>
        <v>1.7121269136636717E-2</v>
      </c>
      <c r="BR204">
        <f t="shared" ref="BR204:CT204" si="99">BR203^2</f>
        <v>5.8599617406574586E-2</v>
      </c>
      <c r="BS204">
        <f t="shared" si="99"/>
        <v>3.2167371298041404E-2</v>
      </c>
      <c r="BT204">
        <f t="shared" si="99"/>
        <v>3.5843758354097706E-2</v>
      </c>
      <c r="BU204">
        <f t="shared" si="99"/>
        <v>2.7764900707124571E-3</v>
      </c>
      <c r="BV204">
        <f t="shared" si="99"/>
        <v>2.1192432794155058E-2</v>
      </c>
      <c r="BW204">
        <f t="shared" si="99"/>
        <v>1.4107513507581304E-2</v>
      </c>
      <c r="BX204">
        <f t="shared" si="99"/>
        <v>2.5505757918326311E-2</v>
      </c>
      <c r="BY204">
        <f t="shared" si="99"/>
        <v>7.9353553734590517E-3</v>
      </c>
      <c r="BZ204">
        <f t="shared" si="99"/>
        <v>6.5580347007370048E-3</v>
      </c>
      <c r="CA204">
        <f t="shared" si="99"/>
        <v>3.3957003020981008E-2</v>
      </c>
      <c r="CB204">
        <f t="shared" si="99"/>
        <v>2.4006905772770318E-2</v>
      </c>
      <c r="CC204">
        <f t="shared" si="99"/>
        <v>3.3834925592781347E-2</v>
      </c>
      <c r="CD204">
        <f t="shared" si="99"/>
        <v>1.2779416088024992E-2</v>
      </c>
      <c r="CE204">
        <f t="shared" si="99"/>
        <v>1.3288073569559067E-5</v>
      </c>
      <c r="CF204">
        <f t="shared" si="99"/>
        <v>1.3313062041578424E-2</v>
      </c>
      <c r="CG204">
        <f t="shared" si="99"/>
        <v>2.33756116347056E-5</v>
      </c>
      <c r="CH204">
        <f t="shared" si="99"/>
        <v>2.594204108571958E-2</v>
      </c>
      <c r="CI204">
        <f t="shared" si="99"/>
        <v>6.7527654448651516E-3</v>
      </c>
      <c r="CJ204">
        <f t="shared" si="99"/>
        <v>1.196441719259068E-3</v>
      </c>
      <c r="CK204">
        <f t="shared" si="99"/>
        <v>4.403243761846011E-3</v>
      </c>
      <c r="CL204">
        <f t="shared" si="99"/>
        <v>2.1273806663173519E-3</v>
      </c>
      <c r="CM204">
        <f t="shared" si="99"/>
        <v>1.8768238539879401E-2</v>
      </c>
      <c r="CN204">
        <f t="shared" si="99"/>
        <v>2.1863106697625131E-2</v>
      </c>
      <c r="CO204">
        <f t="shared" si="99"/>
        <v>5.3111557569061225E-3</v>
      </c>
      <c r="CP204">
        <f t="shared" si="99"/>
        <v>3.6912772586677148E-2</v>
      </c>
      <c r="CQ204">
        <f t="shared" si="99"/>
        <v>6.6636521033151029E-3</v>
      </c>
      <c r="CR204">
        <f t="shared" si="99"/>
        <v>1.6613435230447622E-2</v>
      </c>
      <c r="CS204">
        <f t="shared" si="99"/>
        <v>3.6546481431949784E-3</v>
      </c>
      <c r="CT204">
        <f t="shared" si="99"/>
        <v>1.0633498734511874E-3</v>
      </c>
    </row>
    <row r="205" spans="1:99" x14ac:dyDescent="0.25">
      <c r="A205">
        <v>20161021</v>
      </c>
      <c r="B205">
        <v>4.2096000000000001E-2</v>
      </c>
      <c r="C205">
        <v>4.7699999999999999E-3</v>
      </c>
      <c r="D205">
        <v>-6.7650000000000002E-3</v>
      </c>
      <c r="E205">
        <v>-1.2474000000000001E-2</v>
      </c>
      <c r="F205">
        <v>-5.5950000000000001E-3</v>
      </c>
      <c r="G205">
        <v>-3.9300000000000003E-3</v>
      </c>
      <c r="H205">
        <v>-6.2440000000000004E-3</v>
      </c>
      <c r="I205">
        <v>-7.0650000000000001E-3</v>
      </c>
      <c r="J205">
        <v>-3.4629999999999999E-3</v>
      </c>
      <c r="K205">
        <v>6.7879999999999998E-3</v>
      </c>
      <c r="L205">
        <v>-1.5460000000000001E-3</v>
      </c>
      <c r="M205">
        <v>-1.1063E-2</v>
      </c>
      <c r="N205">
        <v>-1.2449E-2</v>
      </c>
      <c r="O205">
        <v>-2.1189999999999998E-3</v>
      </c>
      <c r="P205">
        <v>-1.1627999999999999E-2</v>
      </c>
      <c r="Q205">
        <v>1.0866000000000001E-2</v>
      </c>
      <c r="R205">
        <v>3.0387999999999998E-2</v>
      </c>
      <c r="S205">
        <v>3.369E-3</v>
      </c>
      <c r="T205">
        <v>-5.6740000000000002E-3</v>
      </c>
      <c r="U205">
        <v>-2.313E-3</v>
      </c>
      <c r="V205">
        <v>8.685E-3</v>
      </c>
      <c r="W205">
        <v>-7.9030000000000003E-3</v>
      </c>
      <c r="X205">
        <v>-1.0683E-2</v>
      </c>
      <c r="Y205">
        <v>-1.9129E-2</v>
      </c>
      <c r="Z205">
        <v>2.7720000000000002E-3</v>
      </c>
      <c r="AA205">
        <v>-2.02E-4</v>
      </c>
      <c r="AB205">
        <v>-3.3199999999999999E-4</v>
      </c>
      <c r="AC205">
        <v>9.1699999999999995E-4</v>
      </c>
      <c r="AD205">
        <v>-1.818E-3</v>
      </c>
      <c r="AE205">
        <v>2.068E-3</v>
      </c>
      <c r="AF205">
        <v>4.2409155788870813E-4</v>
      </c>
      <c r="AG205">
        <v>3.6725042835621482E-3</v>
      </c>
      <c r="AH205">
        <v>1.6312195590099254E-4</v>
      </c>
      <c r="AI205">
        <v>-4.5698462457035861E-4</v>
      </c>
      <c r="AJ205">
        <v>-3.3552869051467005E-4</v>
      </c>
      <c r="AK205">
        <v>-2.010893998076556E-4</v>
      </c>
      <c r="AL205">
        <v>-4.5954173831796666E-4</v>
      </c>
      <c r="AM205">
        <v>-9.6973669411476237E-5</v>
      </c>
      <c r="AN205">
        <v>-2.9910513763027277E-4</v>
      </c>
      <c r="AO205">
        <v>-3.2848614601176377E-5</v>
      </c>
      <c r="AP205">
        <v>1.1280606541757723E-4</v>
      </c>
      <c r="AQ205">
        <v>-2.4600670872321788E-5</v>
      </c>
      <c r="AR205">
        <v>-4.0612027379549582E-4</v>
      </c>
      <c r="AS205">
        <v>-7.2663360843689491E-4</v>
      </c>
      <c r="AT205">
        <v>-4.0826612128497262E-5</v>
      </c>
      <c r="AU205">
        <v>-3.7008584776432649E-4</v>
      </c>
      <c r="AV205">
        <v>3.0553018349185223E-4</v>
      </c>
      <c r="AW205">
        <v>5.5563774862989928E-4</v>
      </c>
      <c r="AX205">
        <v>1.5674438148870714E-4</v>
      </c>
      <c r="AY205">
        <v>-2.25579005996955E-4</v>
      </c>
      <c r="AZ205">
        <v>-3.0372100243274757E-5</v>
      </c>
      <c r="BA205">
        <v>1.0163871243937101E-4</v>
      </c>
      <c r="BB205">
        <v>-2.4758381342287127E-4</v>
      </c>
      <c r="BC205">
        <v>-6.2756164370969045E-5</v>
      </c>
      <c r="BD205">
        <v>-7.0684450361775382E-4</v>
      </c>
      <c r="BE205">
        <v>8.154811382850989E-5</v>
      </c>
      <c r="BF205">
        <v>-5.4713004221885128E-6</v>
      </c>
      <c r="BG205">
        <v>-9.439709269639969E-6</v>
      </c>
      <c r="BH205">
        <v>1.2213947308173519E-5</v>
      </c>
      <c r="BI205">
        <v>-5.3115017094800953E-5</v>
      </c>
      <c r="BJ205">
        <v>5.3846668111042611E-5</v>
      </c>
      <c r="BL205">
        <v>1E-3</v>
      </c>
      <c r="BM205">
        <v>-5.7590844211129189E-4</v>
      </c>
      <c r="BP205" t="s">
        <v>45</v>
      </c>
      <c r="BQ205">
        <f>BQ203*BQ197</f>
        <v>-7.6415156055794839E-5</v>
      </c>
      <c r="BR205">
        <f>BR203*BR197</f>
        <v>-1.9988235822318521E-4</v>
      </c>
      <c r="BS205">
        <f t="shared" ref="BS205" si="100">BS203*BS197</f>
        <v>-1.8509544292271595E-4</v>
      </c>
      <c r="BT205">
        <f>BT203*BT197</f>
        <v>-1.9603338393643437E-4</v>
      </c>
      <c r="BU205">
        <f>BU203*BU197</f>
        <v>-1.9881550819690357E-5</v>
      </c>
      <c r="BV205">
        <f t="shared" ref="BV205:CT205" si="101">BV203*BV197</f>
        <v>-1.5170960580970574E-4</v>
      </c>
      <c r="BW205">
        <f t="shared" si="101"/>
        <v>-5.0787346650540467E-5</v>
      </c>
      <c r="BX205">
        <f t="shared" si="101"/>
        <v>-1.2055049802941541E-4</v>
      </c>
      <c r="BY205">
        <f t="shared" si="101"/>
        <v>-1.1106022745308693E-4</v>
      </c>
      <c r="BZ205">
        <f t="shared" si="101"/>
        <v>-4.9940268589895245E-5</v>
      </c>
      <c r="CA205">
        <f t="shared" si="101"/>
        <v>-3.255593748217696E-4</v>
      </c>
      <c r="CB205">
        <f t="shared" si="101"/>
        <v>-1.6052957295566327E-4</v>
      </c>
      <c r="CC205">
        <f t="shared" si="101"/>
        <v>-1.3960129684005129E-4</v>
      </c>
      <c r="CD205">
        <f t="shared" si="101"/>
        <v>-4.8897791405007753E-5</v>
      </c>
      <c r="CE205">
        <f t="shared" si="101"/>
        <v>-1.4409381693305747E-7</v>
      </c>
      <c r="CF205">
        <f t="shared" si="101"/>
        <v>-5.7414958559056731E-5</v>
      </c>
      <c r="CG205">
        <f t="shared" si="101"/>
        <v>-1.2547238970047148E-7</v>
      </c>
      <c r="CH205">
        <f t="shared" si="101"/>
        <v>-1.8457928460951305E-4</v>
      </c>
      <c r="CI205">
        <f t="shared" si="101"/>
        <v>-5.2247323837345567E-5</v>
      </c>
      <c r="CJ205">
        <f t="shared" si="101"/>
        <v>-1.9304806471770428E-5</v>
      </c>
      <c r="CK205">
        <f t="shared" si="101"/>
        <v>-3.8010223481589981E-5</v>
      </c>
      <c r="CL205">
        <f t="shared" si="101"/>
        <v>-1.3833663991508553E-5</v>
      </c>
      <c r="CM205">
        <f t="shared" si="101"/>
        <v>-9.3826769023680638E-5</v>
      </c>
      <c r="CN205">
        <f t="shared" si="101"/>
        <v>-1.9593611542637035E-4</v>
      </c>
      <c r="CO205">
        <f t="shared" si="101"/>
        <v>-3.147596251607086E-5</v>
      </c>
      <c r="CP205">
        <f t="shared" si="101"/>
        <v>-3.1951484243662493E-4</v>
      </c>
      <c r="CQ205">
        <f t="shared" si="101"/>
        <v>-3.8928277816908371E-5</v>
      </c>
      <c r="CR205">
        <f t="shared" si="101"/>
        <v>-1.8493066660471702E-4</v>
      </c>
      <c r="CS205">
        <f t="shared" si="101"/>
        <v>-1.8084185254671549E-5</v>
      </c>
      <c r="CT205">
        <f t="shared" si="101"/>
        <v>-8.4980192662566984E-6</v>
      </c>
    </row>
    <row r="206" spans="1:99" x14ac:dyDescent="0.25">
      <c r="A206">
        <v>20161024</v>
      </c>
      <c r="B206">
        <v>2.2460999999999998E-2</v>
      </c>
      <c r="C206">
        <v>1.0207000000000001E-2</v>
      </c>
      <c r="D206">
        <v>3.3479999999999998E-3</v>
      </c>
      <c r="E206">
        <v>6.2820000000000003E-3</v>
      </c>
      <c r="F206">
        <v>-6.3179999999999998E-3</v>
      </c>
      <c r="G206">
        <v>9.0050000000000009E-3</v>
      </c>
      <c r="H206">
        <v>8.6149999999999994E-3</v>
      </c>
      <c r="I206">
        <v>-2.7269999999999998E-3</v>
      </c>
      <c r="J206">
        <v>-3.9379999999999997E-3</v>
      </c>
      <c r="K206">
        <v>1.8880000000000001E-2</v>
      </c>
      <c r="L206">
        <v>1.3419E-2</v>
      </c>
      <c r="M206">
        <v>-1.554E-3</v>
      </c>
      <c r="N206">
        <v>1.4989999999999999E-3</v>
      </c>
      <c r="O206">
        <v>1.0442999999999999E-2</v>
      </c>
      <c r="P206">
        <v>-7.3530000000000002E-3</v>
      </c>
      <c r="Q206">
        <v>3.6549999999999998E-3</v>
      </c>
      <c r="R206">
        <v>-3.16E-3</v>
      </c>
      <c r="S206">
        <v>5.548E-3</v>
      </c>
      <c r="T206">
        <v>1.2437999999999999E-2</v>
      </c>
      <c r="U206">
        <v>1.9319999999999999E-3</v>
      </c>
      <c r="V206">
        <v>-4.0080000000000003E-3</v>
      </c>
      <c r="W206">
        <v>3.1289999999999998E-3</v>
      </c>
      <c r="X206">
        <v>6.6449999999999999E-3</v>
      </c>
      <c r="Y206">
        <v>2.0699999999999999E-4</v>
      </c>
      <c r="Z206">
        <v>9.3209999999999994E-3</v>
      </c>
      <c r="AA206">
        <v>2.02E-4</v>
      </c>
      <c r="AB206">
        <v>1.0281999999999999E-2</v>
      </c>
      <c r="AC206">
        <v>2.5760000000000002E-3</v>
      </c>
      <c r="AD206">
        <v>9.9570000000000006E-3</v>
      </c>
      <c r="AE206">
        <v>-4.6779999999999999E-3</v>
      </c>
      <c r="AF206">
        <v>5.7913585904736855E-3</v>
      </c>
      <c r="AG206">
        <v>1.9921178378459526E-3</v>
      </c>
      <c r="AH206">
        <v>3.5060667991733657E-4</v>
      </c>
      <c r="AI206">
        <v>2.2562575752388929E-4</v>
      </c>
      <c r="AJ206">
        <v>1.6906726522420413E-4</v>
      </c>
      <c r="AK206">
        <v>-2.2435412525665131E-4</v>
      </c>
      <c r="AL206">
        <v>1.0563975388620294E-3</v>
      </c>
      <c r="AM206">
        <v>1.3418047532014961E-4</v>
      </c>
      <c r="AN206">
        <v>-1.1447973361946869E-4</v>
      </c>
      <c r="AO206">
        <v>-3.6995112833232321E-5</v>
      </c>
      <c r="AP206">
        <v>3.1785811102039981E-4</v>
      </c>
      <c r="AQ206">
        <v>2.1516145207303532E-4</v>
      </c>
      <c r="AR206">
        <v>-5.6633751167215158E-5</v>
      </c>
      <c r="AS206">
        <v>8.7126618565803727E-5</v>
      </c>
      <c r="AT206">
        <v>2.021469203855819E-4</v>
      </c>
      <c r="AU206">
        <v>-2.3098019888352441E-4</v>
      </c>
      <c r="AV206">
        <v>1.025590547545773E-4</v>
      </c>
      <c r="AW206">
        <v>-5.7269066805265282E-5</v>
      </c>
      <c r="AX206">
        <v>2.5807635177985431E-4</v>
      </c>
      <c r="AY206">
        <v>4.9778995188563965E-4</v>
      </c>
      <c r="AZ206">
        <v>2.5273318301536824E-5</v>
      </c>
      <c r="BA206">
        <v>-4.6450525156788767E-5</v>
      </c>
      <c r="BB206">
        <v>9.7771139734373225E-5</v>
      </c>
      <c r="BC206">
        <v>3.9070810127426355E-5</v>
      </c>
      <c r="BD206">
        <v>7.6069388830055731E-6</v>
      </c>
      <c r="BE206">
        <v>2.751884808467378E-4</v>
      </c>
      <c r="BF206">
        <v>5.4412168673162414E-6</v>
      </c>
      <c r="BG206">
        <v>2.9366932656423094E-4</v>
      </c>
      <c r="BH206">
        <v>3.4203288495350775E-5</v>
      </c>
      <c r="BI206">
        <v>2.9212782279539214E-4</v>
      </c>
      <c r="BJ206">
        <v>-1.2054525357799361E-4</v>
      </c>
      <c r="BL206">
        <v>1E-3</v>
      </c>
      <c r="BM206">
        <v>4.7913585904736855E-3</v>
      </c>
      <c r="BP206" t="s">
        <v>46</v>
      </c>
      <c r="BQ206">
        <f>BQ203*BQ198</f>
        <v>-0.15792137788350402</v>
      </c>
      <c r="BR206">
        <f t="shared" ref="BR206:CT206" si="102">BR203*BR198</f>
        <v>0.15448381113637757</v>
      </c>
      <c r="BS206">
        <f t="shared" si="102"/>
        <v>0.17546301410440876</v>
      </c>
      <c r="BT206">
        <f t="shared" si="102"/>
        <v>0.18469149950574187</v>
      </c>
      <c r="BU206">
        <f t="shared" si="102"/>
        <v>4.9688597372679846E-2</v>
      </c>
      <c r="BV206">
        <f t="shared" si="102"/>
        <v>-0.18091915716752008</v>
      </c>
      <c r="BW206">
        <f t="shared" si="102"/>
        <v>0.10191564930419193</v>
      </c>
      <c r="BX206">
        <f t="shared" si="102"/>
        <v>0.10681199099107704</v>
      </c>
      <c r="BY206">
        <f t="shared" si="102"/>
        <v>-0.13063602907386129</v>
      </c>
      <c r="BZ206">
        <f t="shared" si="102"/>
        <v>7.8311215903573234E-2</v>
      </c>
      <c r="CA206">
        <f t="shared" si="102"/>
        <v>-0.1816890769995114</v>
      </c>
      <c r="CB206">
        <f t="shared" si="102"/>
        <v>0.14979127246419863</v>
      </c>
      <c r="CC206">
        <f t="shared" si="102"/>
        <v>0.12654124312127696</v>
      </c>
      <c r="CD206">
        <f t="shared" si="102"/>
        <v>8.6424022521128227E-2</v>
      </c>
      <c r="CE206">
        <f t="shared" si="102"/>
        <v>4.3114220042526352E-3</v>
      </c>
      <c r="CF206">
        <f t="shared" si="102"/>
        <v>7.9072110519399497E-2</v>
      </c>
      <c r="CG206">
        <f t="shared" si="102"/>
        <v>-2.9053569865001867E-3</v>
      </c>
      <c r="CH206">
        <f t="shared" si="102"/>
        <v>-0.20902760593507244</v>
      </c>
      <c r="CI206">
        <f t="shared" si="102"/>
        <v>5.3987893040363104E-2</v>
      </c>
      <c r="CJ206">
        <f t="shared" si="102"/>
        <v>2.9134707786430732E-2</v>
      </c>
      <c r="CK206">
        <f t="shared" si="102"/>
        <v>-7.2895097689359312E-2</v>
      </c>
      <c r="CL206">
        <f t="shared" si="102"/>
        <v>5.5806746099516136E-2</v>
      </c>
      <c r="CM206">
        <f t="shared" si="102"/>
        <v>8.5724121239286702E-2</v>
      </c>
      <c r="CN206">
        <f t="shared" si="102"/>
        <v>0.11384528392843475</v>
      </c>
      <c r="CO206">
        <f t="shared" si="102"/>
        <v>6.6244001212483236E-2</v>
      </c>
      <c r="CP206">
        <f t="shared" si="102"/>
        <v>-0.28770919921010218</v>
      </c>
      <c r="CQ206">
        <f t="shared" si="102"/>
        <v>8.1440021738679286E-2</v>
      </c>
      <c r="CR206">
        <f t="shared" si="102"/>
        <v>-0.20694673349062032</v>
      </c>
      <c r="CS206">
        <f t="shared" si="102"/>
        <v>-6.2493246740830274E-2</v>
      </c>
      <c r="CT206">
        <f t="shared" si="102"/>
        <v>-2.5573335430694587E-2</v>
      </c>
    </row>
    <row r="207" spans="1:99" x14ac:dyDescent="0.25">
      <c r="A207">
        <v>20161025</v>
      </c>
      <c r="B207">
        <v>-1.64E-4</v>
      </c>
      <c r="C207">
        <v>-4.6999999999999999E-4</v>
      </c>
      <c r="D207">
        <v>-2.186E-3</v>
      </c>
      <c r="E207">
        <v>2.0590000000000001E-3</v>
      </c>
      <c r="F207">
        <v>1.093E-3</v>
      </c>
      <c r="G207">
        <v>5.1000000000000004E-3</v>
      </c>
      <c r="H207">
        <v>1.8488999999999998E-2</v>
      </c>
      <c r="I207">
        <v>3.4125999999999997E-2</v>
      </c>
      <c r="J207">
        <v>-1.7559999999999999E-2</v>
      </c>
      <c r="K207">
        <v>-7.9410000000000001E-3</v>
      </c>
      <c r="L207">
        <v>1.1422E-2</v>
      </c>
      <c r="M207">
        <v>4.6680000000000003E-3</v>
      </c>
      <c r="N207">
        <v>3.081E-3</v>
      </c>
      <c r="O207">
        <v>-2.9426999999999998E-2</v>
      </c>
      <c r="P207">
        <v>1.9753E-2</v>
      </c>
      <c r="Q207">
        <v>-6.6400000000000001E-3</v>
      </c>
      <c r="R207">
        <v>-7.4840000000000002E-3</v>
      </c>
      <c r="S207">
        <v>-1.016E-3</v>
      </c>
      <c r="T207">
        <v>2.457E-3</v>
      </c>
      <c r="U207">
        <v>-1.5809E-2</v>
      </c>
      <c r="V207">
        <v>-5.2170000000000003E-3</v>
      </c>
      <c r="W207">
        <v>-4.5380000000000004E-3</v>
      </c>
      <c r="X207">
        <v>-3.6699999999999998E-4</v>
      </c>
      <c r="Y207">
        <v>-7.6750000000000004E-3</v>
      </c>
      <c r="Z207">
        <v>-3.4747E-2</v>
      </c>
      <c r="AA207">
        <v>2.02E-4</v>
      </c>
      <c r="AB207">
        <v>-3.9399999999999999E-3</v>
      </c>
      <c r="AC207">
        <v>2.4559999999999998E-3</v>
      </c>
      <c r="AD207">
        <v>-1.3707E-2</v>
      </c>
      <c r="AE207">
        <v>-6.2890000000000003E-3</v>
      </c>
      <c r="AF207">
        <v>3.6777627039607429E-5</v>
      </c>
      <c r="AG207">
        <v>-1.4544739993657711E-5</v>
      </c>
      <c r="AH207">
        <v>-1.6138500310397095E-5</v>
      </c>
      <c r="AI207">
        <v>-1.4701115315294926E-4</v>
      </c>
      <c r="AJ207">
        <v>5.5533943959303957E-5</v>
      </c>
      <c r="AK207">
        <v>3.8859419764227719E-5</v>
      </c>
      <c r="AL207">
        <v>6.014097116169931E-4</v>
      </c>
      <c r="AM207">
        <v>2.9332635155910654E-4</v>
      </c>
      <c r="AN207">
        <v>1.4816639429927766E-3</v>
      </c>
      <c r="AO207">
        <v>-1.6208636827242864E-4</v>
      </c>
      <c r="AP207">
        <v>-1.3264511515979156E-4</v>
      </c>
      <c r="AQ207">
        <v>1.8525348587999143E-4</v>
      </c>
      <c r="AR207">
        <v>1.7093277412042217E-4</v>
      </c>
      <c r="AS207">
        <v>1.7964874374707646E-4</v>
      </c>
      <c r="AT207">
        <v>-5.529213084974607E-4</v>
      </c>
      <c r="AU207">
        <v>6.3282795598369594E-4</v>
      </c>
      <c r="AV207">
        <v>-1.8510094940058612E-4</v>
      </c>
      <c r="AW207">
        <v>-1.3463300402216151E-4</v>
      </c>
      <c r="AX207">
        <v>-4.7218392823505211E-5</v>
      </c>
      <c r="AY207">
        <v>9.8585686063262792E-5</v>
      </c>
      <c r="AZ207">
        <v>-2.0355717833058174E-4</v>
      </c>
      <c r="BA207">
        <v>-6.0153311674962292E-5</v>
      </c>
      <c r="BB207">
        <v>-1.4116979824284261E-4</v>
      </c>
      <c r="BC207">
        <v>-2.1573051167238235E-6</v>
      </c>
      <c r="BD207">
        <v>-2.7991062530609073E-4</v>
      </c>
      <c r="BE207">
        <v>-9.90315317800315E-4</v>
      </c>
      <c r="BF207">
        <v>5.442908089909278E-6</v>
      </c>
      <c r="BG207">
        <v>-1.121012012264263E-4</v>
      </c>
      <c r="BH207">
        <v>3.2693606552525031E-5</v>
      </c>
      <c r="BI207">
        <v>-3.9667991996383817E-4</v>
      </c>
      <c r="BJ207">
        <v>-1.6105671399496498E-4</v>
      </c>
      <c r="BL207">
        <v>1E-3</v>
      </c>
      <c r="BM207">
        <v>-9.6322237296039262E-4</v>
      </c>
      <c r="BP207" t="s">
        <v>47</v>
      </c>
      <c r="BQ207">
        <f>BQ204*BQ201</f>
        <v>8.4007500716654529E-7</v>
      </c>
      <c r="BR207">
        <f t="shared" ref="BR207:CT207" si="103">BR204*BR201</f>
        <v>2.1974197552407485E-6</v>
      </c>
      <c r="BS207">
        <f t="shared" si="103"/>
        <v>2.0348588364625054E-6</v>
      </c>
      <c r="BT207">
        <f t="shared" si="103"/>
        <v>2.1551058051237694E-6</v>
      </c>
      <c r="BU207">
        <f t="shared" si="103"/>
        <v>2.185691269823277E-7</v>
      </c>
      <c r="BV207">
        <f t="shared" si="103"/>
        <v>1.6678294564335645E-6</v>
      </c>
      <c r="BW207">
        <f t="shared" si="103"/>
        <v>5.5833401125649009E-7</v>
      </c>
      <c r="BX207">
        <f t="shared" si="103"/>
        <v>1.3252797707047536E-6</v>
      </c>
      <c r="BY207">
        <f t="shared" si="103"/>
        <v>1.2209478615138541E-6</v>
      </c>
      <c r="BZ207">
        <f t="shared" si="103"/>
        <v>5.4902160329192903E-7</v>
      </c>
      <c r="CA207">
        <f t="shared" si="103"/>
        <v>3.579058242540801E-6</v>
      </c>
      <c r="CB207">
        <f t="shared" si="103"/>
        <v>1.7647923410992573E-6</v>
      </c>
      <c r="CC207">
        <f t="shared" si="103"/>
        <v>1.5347159712365942E-6</v>
      </c>
      <c r="CD207">
        <f t="shared" si="103"/>
        <v>5.3756106229760221E-7</v>
      </c>
      <c r="CE207">
        <f t="shared" si="103"/>
        <v>1.5841047841910869E-9</v>
      </c>
      <c r="CF207">
        <f t="shared" si="103"/>
        <v>6.3119509548274767E-7</v>
      </c>
      <c r="CG207">
        <f t="shared" si="103"/>
        <v>1.3793889081357676E-9</v>
      </c>
      <c r="CH207">
        <f t="shared" si="103"/>
        <v>2.0291844163468623E-6</v>
      </c>
      <c r="CI207">
        <f t="shared" si="103"/>
        <v>5.7438436578004502E-7</v>
      </c>
      <c r="CJ207">
        <f t="shared" si="103"/>
        <v>2.12228650338423E-7</v>
      </c>
      <c r="CK207">
        <f t="shared" si="103"/>
        <v>4.1786787349336586E-7</v>
      </c>
      <c r="CL207">
        <f t="shared" si="103"/>
        <v>1.52081288276383E-7</v>
      </c>
      <c r="CM207">
        <f t="shared" si="103"/>
        <v>1.0314907111153503E-6</v>
      </c>
      <c r="CN207">
        <f t="shared" si="103"/>
        <v>2.1540364774078194E-6</v>
      </c>
      <c r="CO207">
        <f t="shared" si="103"/>
        <v>3.4603304895373483E-7</v>
      </c>
      <c r="CP207">
        <f t="shared" si="103"/>
        <v>3.5126072811233925E-6</v>
      </c>
      <c r="CQ207">
        <f t="shared" si="103"/>
        <v>4.2796056376751456E-7</v>
      </c>
      <c r="CR207">
        <f t="shared" si="103"/>
        <v>2.0330473572525073E-6</v>
      </c>
      <c r="CS207">
        <f t="shared" si="103"/>
        <v>1.9880967129513917E-7</v>
      </c>
      <c r="CT207">
        <f t="shared" si="103"/>
        <v>9.3423529630555018E-8</v>
      </c>
    </row>
    <row r="208" spans="1:99" x14ac:dyDescent="0.25">
      <c r="A208">
        <v>20161026</v>
      </c>
      <c r="B208">
        <v>-5.9030000000000003E-3</v>
      </c>
      <c r="C208">
        <v>-2.3509999999999998E-3</v>
      </c>
      <c r="D208">
        <v>4.267E-3</v>
      </c>
      <c r="E208">
        <v>6.1640000000000002E-3</v>
      </c>
      <c r="F208">
        <v>4.1679999999999998E-3</v>
      </c>
      <c r="G208">
        <v>-2.2495000000000001E-2</v>
      </c>
      <c r="H208">
        <v>-3.4529999999999999E-3</v>
      </c>
      <c r="I208">
        <v>4.9439999999999996E-3</v>
      </c>
      <c r="J208">
        <v>-4.143E-3</v>
      </c>
      <c r="K208">
        <v>-1.8190000000000001E-3</v>
      </c>
      <c r="L208">
        <v>4.6899999999999997E-2</v>
      </c>
      <c r="M208">
        <v>3.718E-3</v>
      </c>
      <c r="N208">
        <v>5.2649999999999997E-3</v>
      </c>
      <c r="O208">
        <v>1.684E-3</v>
      </c>
      <c r="P208">
        <v>-1.7433000000000001E-2</v>
      </c>
      <c r="Q208">
        <v>7.9780000000000007E-3</v>
      </c>
      <c r="R208">
        <v>-5.4120000000000001E-3</v>
      </c>
      <c r="S208">
        <v>4.7959999999999999E-3</v>
      </c>
      <c r="T208">
        <v>3.3159999999999999E-3</v>
      </c>
      <c r="U208">
        <v>1.8022E-2</v>
      </c>
      <c r="V208">
        <v>8.9899999999999995E-4</v>
      </c>
      <c r="W208">
        <v>-5.1279999999999997E-3</v>
      </c>
      <c r="X208">
        <v>-1.926E-3</v>
      </c>
      <c r="Y208">
        <v>-4.3899999999999998E-3</v>
      </c>
      <c r="Z208">
        <v>-5.1079999999999997E-3</v>
      </c>
      <c r="AA208">
        <v>8.4690000000000008E-3</v>
      </c>
      <c r="AB208">
        <v>6.9220000000000002E-3</v>
      </c>
      <c r="AC208">
        <v>8.659E-3</v>
      </c>
      <c r="AD208">
        <v>-3.4129999999999998E-3</v>
      </c>
      <c r="AE208">
        <v>-1.078E-2</v>
      </c>
      <c r="AF208">
        <v>-1.3441151505412714E-3</v>
      </c>
      <c r="AG208">
        <v>-5.2120050527427705E-4</v>
      </c>
      <c r="AH208">
        <v>-8.0656028159635453E-5</v>
      </c>
      <c r="AI208">
        <v>2.8861093829859341E-4</v>
      </c>
      <c r="AJ208">
        <v>1.6752302321536053E-4</v>
      </c>
      <c r="AK208">
        <v>1.4902227640037523E-4</v>
      </c>
      <c r="AL208">
        <v>-2.5968470342372751E-3</v>
      </c>
      <c r="AM208">
        <v>-5.4673012148966535E-5</v>
      </c>
      <c r="AN208">
        <v>2.1603581040356384E-4</v>
      </c>
      <c r="AO208">
        <v>-3.8139491012885972E-5</v>
      </c>
      <c r="AP208">
        <v>-3.0373786458711186E-5</v>
      </c>
      <c r="AQ208">
        <v>7.9752283750706072E-4</v>
      </c>
      <c r="AR208">
        <v>1.3685364188714404E-4</v>
      </c>
      <c r="AS208">
        <v>3.0906684736611547E-4</v>
      </c>
      <c r="AT208">
        <v>3.1741782453237761E-5</v>
      </c>
      <c r="AU208">
        <v>-5.4957593802463568E-4</v>
      </c>
      <c r="AV208">
        <v>2.2450542318335246E-4</v>
      </c>
      <c r="AW208">
        <v>-9.6975028003322357E-5</v>
      </c>
      <c r="AX208">
        <v>2.2429303208545073E-4</v>
      </c>
      <c r="AY208">
        <v>1.3369093986155192E-4</v>
      </c>
      <c r="AZ208">
        <v>2.3658269483066983E-4</v>
      </c>
      <c r="BA208">
        <v>1.0390337463461964E-5</v>
      </c>
      <c r="BB208">
        <v>-1.5894008227920623E-4</v>
      </c>
      <c r="BC208">
        <v>-1.1316327235427545E-5</v>
      </c>
      <c r="BD208">
        <v>-1.5963787092644163E-4</v>
      </c>
      <c r="BE208">
        <v>-1.4505211943314028E-4</v>
      </c>
      <c r="BF208">
        <v>2.3047058618319832E-4</v>
      </c>
      <c r="BG208">
        <v>1.9860138531696648E-4</v>
      </c>
      <c r="BH208">
        <v>1.1643602830019115E-4</v>
      </c>
      <c r="BI208">
        <v>-9.8580300612626529E-5</v>
      </c>
      <c r="BJ208">
        <v>-2.7349521149101346E-4</v>
      </c>
      <c r="BL208">
        <v>1E-3</v>
      </c>
      <c r="BM208">
        <v>-2.3441151505412712E-3</v>
      </c>
      <c r="BP208" t="s">
        <v>48</v>
      </c>
      <c r="BQ208">
        <f>SUM(BQ205:CT205)</f>
        <v>-3.092798540015674E-3</v>
      </c>
    </row>
    <row r="209" spans="1:99" x14ac:dyDescent="0.25">
      <c r="A209">
        <v>20161027</v>
      </c>
      <c r="B209">
        <v>-8.7419999999999998E-3</v>
      </c>
      <c r="C209">
        <v>-7.5399999999999998E-3</v>
      </c>
      <c r="D209">
        <v>-1.952E-3</v>
      </c>
      <c r="E209">
        <v>1.0144E-2</v>
      </c>
      <c r="F209">
        <v>-1.2551E-2</v>
      </c>
      <c r="G209">
        <v>-9.6030000000000004E-3</v>
      </c>
      <c r="H209">
        <v>-9.306E-3</v>
      </c>
      <c r="I209">
        <v>-9.3819999999999997E-3</v>
      </c>
      <c r="J209">
        <v>-1.3313E-2</v>
      </c>
      <c r="K209">
        <v>-1.701E-3</v>
      </c>
      <c r="L209">
        <v>-1.5322000000000001E-2</v>
      </c>
      <c r="M209">
        <v>2.4689999999999998E-3</v>
      </c>
      <c r="N209">
        <v>9.9509999999999998E-3</v>
      </c>
      <c r="O209">
        <v>-4.5040000000000002E-3</v>
      </c>
      <c r="P209">
        <v>6.8999999999999999E-3</v>
      </c>
      <c r="Q209">
        <v>5.6690000000000004E-3</v>
      </c>
      <c r="R209">
        <v>-2.6800000000000001E-4</v>
      </c>
      <c r="S209">
        <v>1.4469999999999999E-3</v>
      </c>
      <c r="T209">
        <v>3.4489999999999998E-3</v>
      </c>
      <c r="U209">
        <v>-1.539E-3</v>
      </c>
      <c r="V209">
        <v>1.946E-3</v>
      </c>
      <c r="W209">
        <v>-3.15E-3</v>
      </c>
      <c r="X209">
        <v>-7.352E-3</v>
      </c>
      <c r="Y209">
        <v>1.9106000000000001E-2</v>
      </c>
      <c r="Z209">
        <v>-3.6670000000000001E-3</v>
      </c>
      <c r="AA209">
        <v>-1.6000000000000001E-3</v>
      </c>
      <c r="AB209">
        <v>-5.5649999999999996E-3</v>
      </c>
      <c r="AC209">
        <v>3.8400000000000001E-3</v>
      </c>
      <c r="AD209">
        <v>2.0790000000000001E-3</v>
      </c>
      <c r="AE209">
        <v>-2.039E-3</v>
      </c>
      <c r="AF209">
        <v>-1.8746412342026612E-3</v>
      </c>
      <c r="AG209">
        <v>-7.6660373807423826E-4</v>
      </c>
      <c r="AH209">
        <v>-2.5722295171672755E-4</v>
      </c>
      <c r="AI209">
        <v>-1.3202694256582326E-4</v>
      </c>
      <c r="AJ209">
        <v>2.7902667419569643E-4</v>
      </c>
      <c r="AK209">
        <v>-4.4397429245923709E-4</v>
      </c>
      <c r="AL209">
        <v>-1.1000637119432709E-3</v>
      </c>
      <c r="AM209">
        <v>-1.4625818573226404E-4</v>
      </c>
      <c r="AN209">
        <v>-4.0690220528874998E-4</v>
      </c>
      <c r="AO209">
        <v>-1.2115925616772189E-4</v>
      </c>
      <c r="AP209">
        <v>-2.841007152533609E-5</v>
      </c>
      <c r="AQ209">
        <v>-2.5705205522480554E-4</v>
      </c>
      <c r="AR209">
        <v>9.128097196979002E-5</v>
      </c>
      <c r="AS209">
        <v>5.9110183654830103E-4</v>
      </c>
      <c r="AT209">
        <v>-8.4677534502714173E-5</v>
      </c>
      <c r="AU209">
        <v>2.1944827524736309E-4</v>
      </c>
      <c r="AV209">
        <v>1.6074428094087223E-4</v>
      </c>
      <c r="AW209">
        <v>-4.8101860151152489E-6</v>
      </c>
      <c r="AX209">
        <v>6.7900675561693728E-5</v>
      </c>
      <c r="AY209">
        <v>1.3980317556266979E-4</v>
      </c>
      <c r="AZ209">
        <v>-2.021113693730862E-5</v>
      </c>
      <c r="BA209">
        <v>2.2578669244461389E-5</v>
      </c>
      <c r="BB209">
        <v>-9.7513993134179156E-5</v>
      </c>
      <c r="BC209">
        <v>-4.2962678180655737E-5</v>
      </c>
      <c r="BD209">
        <v>7.0941693645628896E-4</v>
      </c>
      <c r="BE209">
        <v>-1.0395125033917549E-4</v>
      </c>
      <c r="BF209">
        <v>-4.3556126409349528E-5</v>
      </c>
      <c r="BG209">
        <v>-1.5908659408180617E-4</v>
      </c>
      <c r="BH209">
        <v>5.1934582792369378E-5</v>
      </c>
      <c r="BI209">
        <v>6.0290891179465693E-5</v>
      </c>
      <c r="BJ209">
        <v>-5.1725293603153864E-5</v>
      </c>
      <c r="BL209">
        <v>1E-3</v>
      </c>
      <c r="BM209">
        <v>-2.8746412342026614E-3</v>
      </c>
      <c r="BP209" t="s">
        <v>49</v>
      </c>
      <c r="BQ209">
        <f>SUM(BQ206:CT206)</f>
        <v>0.26497240738592398</v>
      </c>
    </row>
    <row r="210" spans="1:99" x14ac:dyDescent="0.25">
      <c r="A210">
        <v>20161028</v>
      </c>
      <c r="B210">
        <v>-3.8270000000000001E-3</v>
      </c>
      <c r="C210">
        <v>2.6120000000000002E-3</v>
      </c>
      <c r="D210">
        <v>-2.462E-2</v>
      </c>
      <c r="E210">
        <v>-4.8260000000000004E-3</v>
      </c>
      <c r="F210">
        <v>3.9031000000000003E-2</v>
      </c>
      <c r="G210">
        <v>-6.6389999999999999E-3</v>
      </c>
      <c r="H210">
        <v>1.7687999999999999E-2</v>
      </c>
      <c r="I210">
        <v>3.003E-3</v>
      </c>
      <c r="J210">
        <v>1.0481000000000001E-2</v>
      </c>
      <c r="K210">
        <v>-1.2902E-2</v>
      </c>
      <c r="L210">
        <v>-2.0929999999999998E-3</v>
      </c>
      <c r="M210">
        <v>-1.6933E-2</v>
      </c>
      <c r="N210">
        <v>-3.1979999999999999E-3</v>
      </c>
      <c r="O210">
        <v>6.0000000000000002E-5</v>
      </c>
      <c r="P210">
        <v>-3.9974000000000003E-2</v>
      </c>
      <c r="Q210">
        <v>-1.8079999999999999E-3</v>
      </c>
      <c r="R210">
        <v>1.7799999999999999E-4</v>
      </c>
      <c r="S210">
        <v>-1.7329999999999999E-3</v>
      </c>
      <c r="T210">
        <v>2.2910000000000001E-3</v>
      </c>
      <c r="U210">
        <v>2.5049999999999998E-3</v>
      </c>
      <c r="V210">
        <v>-7.1720000000000004E-3</v>
      </c>
      <c r="W210">
        <v>-2.0110000000000002E-3</v>
      </c>
      <c r="X210">
        <v>3.7959999999999999E-3</v>
      </c>
      <c r="Y210">
        <v>-6.7990000000000004E-3</v>
      </c>
      <c r="Z210">
        <v>1.0796999999999999E-2</v>
      </c>
      <c r="AA210">
        <v>-7.4099999999999999E-3</v>
      </c>
      <c r="AB210">
        <v>6.9119999999999997E-3</v>
      </c>
      <c r="AC210">
        <v>-3.4320000000000002E-3</v>
      </c>
      <c r="AD210">
        <v>3.6619999999999999E-3</v>
      </c>
      <c r="AE210">
        <v>-1.1202E-2</v>
      </c>
      <c r="AF210">
        <v>-3.3845501656992053E-3</v>
      </c>
      <c r="AG210">
        <v>-3.3548860707631744E-4</v>
      </c>
      <c r="AH210">
        <v>8.9653791516408531E-5</v>
      </c>
      <c r="AI210">
        <v>-1.629929776046625E-3</v>
      </c>
      <c r="AJ210">
        <v>-1.3257064858735148E-4</v>
      </c>
      <c r="AK210">
        <v>1.4396010984936074E-3</v>
      </c>
      <c r="AL210">
        <v>-7.5813266033106122E-4</v>
      </c>
      <c r="AM210">
        <v>2.839061182387834E-4</v>
      </c>
      <c r="AN210">
        <v>1.3109211736851535E-4</v>
      </c>
      <c r="AO210">
        <v>9.6724344002415411E-5</v>
      </c>
      <c r="AP210">
        <v>-2.1345673995085897E-4</v>
      </c>
      <c r="AQ210">
        <v>-3.5163259751190834E-5</v>
      </c>
      <c r="AR210">
        <v>-6.1759016297526957E-4</v>
      </c>
      <c r="AS210">
        <v>-1.9002352607236112E-4</v>
      </c>
      <c r="AT210">
        <v>1.1320658673157522E-6</v>
      </c>
      <c r="AU210">
        <v>-1.2248083250141957E-3</v>
      </c>
      <c r="AV210">
        <v>-5.1353012695779264E-5</v>
      </c>
      <c r="AW210">
        <v>3.2066308582039349E-6</v>
      </c>
      <c r="AX210">
        <v>-8.1465754817877222E-5</v>
      </c>
      <c r="AY210">
        <v>9.3404388221219998E-5</v>
      </c>
      <c r="AZ210">
        <v>3.309565111889492E-5</v>
      </c>
      <c r="BA210">
        <v>-8.2907600206791722E-5</v>
      </c>
      <c r="BB210">
        <v>-6.234744290015491E-5</v>
      </c>
      <c r="BC210">
        <v>2.2345070754077348E-5</v>
      </c>
      <c r="BD210">
        <v>-2.5161618737486961E-4</v>
      </c>
      <c r="BE210">
        <v>3.1046318313215113E-4</v>
      </c>
      <c r="BF210">
        <v>-2.0092852871654755E-4</v>
      </c>
      <c r="BG210">
        <v>2.0004278396594619E-4</v>
      </c>
      <c r="BH210">
        <v>-4.6419892516721611E-5</v>
      </c>
      <c r="BI210">
        <v>1.0696149894639925E-4</v>
      </c>
      <c r="BJ210">
        <v>-2.8197678314916989E-4</v>
      </c>
      <c r="BL210">
        <v>1E-3</v>
      </c>
      <c r="BM210">
        <v>-4.3845501656992053E-3</v>
      </c>
      <c r="BP210" t="s">
        <v>50</v>
      </c>
      <c r="BQ210">
        <f>SUM(BQ207:CT207)</f>
        <v>3.400088267530691E-5</v>
      </c>
    </row>
    <row r="211" spans="1:99" x14ac:dyDescent="0.25">
      <c r="A211">
        <v>20161031</v>
      </c>
      <c r="B211">
        <v>8.3500000000000002E-4</v>
      </c>
      <c r="C211">
        <v>4.0260000000000001E-3</v>
      </c>
      <c r="D211">
        <v>-1.7221E-2</v>
      </c>
      <c r="E211">
        <v>7.077E-3</v>
      </c>
      <c r="F211">
        <v>8.9580000000000007E-3</v>
      </c>
      <c r="G211">
        <v>-1.583E-3</v>
      </c>
      <c r="H211">
        <v>3.5349999999999999E-3</v>
      </c>
      <c r="I211">
        <v>-4.6099999999999998E-4</v>
      </c>
      <c r="J211">
        <v>-5.0070000000000002E-3</v>
      </c>
      <c r="K211">
        <v>2.0098999999999999E-2</v>
      </c>
      <c r="L211">
        <v>-4.0559999999999997E-3</v>
      </c>
      <c r="M211">
        <v>-6.8900000000000003E-3</v>
      </c>
      <c r="N211">
        <v>5.7229999999999998E-3</v>
      </c>
      <c r="O211">
        <v>-2.8349999999999998E-3</v>
      </c>
      <c r="P211">
        <v>-2.039E-3</v>
      </c>
      <c r="Q211">
        <v>-1.2359999999999999E-2</v>
      </c>
      <c r="R211">
        <v>4.1929999999999997E-3</v>
      </c>
      <c r="S211">
        <v>2.1700000000000001E-3</v>
      </c>
      <c r="T211">
        <v>4.2900000000000002E-4</v>
      </c>
      <c r="U211">
        <v>-3.5371E-2</v>
      </c>
      <c r="V211">
        <v>-4.5100000000000001E-4</v>
      </c>
      <c r="W211">
        <v>3.7420000000000001E-3</v>
      </c>
      <c r="X211">
        <v>-2.3059999999999999E-3</v>
      </c>
      <c r="Y211">
        <v>-2.2820000000000002E-3</v>
      </c>
      <c r="Z211">
        <v>-1.2704E-2</v>
      </c>
      <c r="AA211">
        <v>-8.2730000000000008E-3</v>
      </c>
      <c r="AB211">
        <v>2.9420000000000002E-3</v>
      </c>
      <c r="AC211">
        <v>6.2100000000000002E-3</v>
      </c>
      <c r="AD211">
        <v>3.5270000000000002E-3</v>
      </c>
      <c r="AE211">
        <v>6.9829999999999996E-3</v>
      </c>
      <c r="AF211">
        <v>-1.0384135245921193E-3</v>
      </c>
      <c r="AG211">
        <v>7.3462805309594192E-5</v>
      </c>
      <c r="AH211">
        <v>1.3902861038185346E-4</v>
      </c>
      <c r="AI211">
        <v>-1.123649566295702E-3</v>
      </c>
      <c r="AJ211">
        <v>1.9529823836084709E-4</v>
      </c>
      <c r="AK211">
        <v>3.3428410651043037E-4</v>
      </c>
      <c r="AL211">
        <v>-1.8098170024117657E-4</v>
      </c>
      <c r="AM211">
        <v>5.617506276645637E-5</v>
      </c>
      <c r="AN211">
        <v>-2.0220637740982337E-5</v>
      </c>
      <c r="AO211">
        <v>-4.6103064516164826E-5</v>
      </c>
      <c r="AP211">
        <v>3.4014855271734289E-4</v>
      </c>
      <c r="AQ211">
        <v>-6.7327208426118732E-5</v>
      </c>
      <c r="AR211">
        <v>-2.502546634931492E-4</v>
      </c>
      <c r="AS211">
        <v>3.4294943196856465E-4</v>
      </c>
      <c r="AT211">
        <v>-5.3226293479707938E-5</v>
      </c>
      <c r="AU211">
        <v>-6.2520191913817904E-5</v>
      </c>
      <c r="AV211">
        <v>-3.476832345949846E-4</v>
      </c>
      <c r="AW211">
        <v>7.6062405068030528E-5</v>
      </c>
      <c r="AX211">
        <v>1.0251254689146051E-4</v>
      </c>
      <c r="AY211">
        <v>1.754626840769663E-5</v>
      </c>
      <c r="AZ211">
        <v>-4.4785026685931044E-4</v>
      </c>
      <c r="BA211">
        <v>-5.1773407388068189E-6</v>
      </c>
      <c r="BB211">
        <v>1.167701032879367E-4</v>
      </c>
      <c r="BC211">
        <v>-1.3381477217159389E-5</v>
      </c>
      <c r="BD211">
        <v>-8.4499018386845017E-5</v>
      </c>
      <c r="BE211">
        <v>-3.6165452077373034E-4</v>
      </c>
      <c r="BF211">
        <v>-2.1881620718363495E-4</v>
      </c>
      <c r="BG211">
        <v>8.5632156182851587E-5</v>
      </c>
      <c r="BH211">
        <v>8.4749312031677783E-5</v>
      </c>
      <c r="BI211">
        <v>1.0281939862185058E-4</v>
      </c>
      <c r="BJ211">
        <v>1.7749286876257811E-4</v>
      </c>
      <c r="BL211">
        <v>1E-3</v>
      </c>
      <c r="BM211">
        <v>-2.0384135245921191E-3</v>
      </c>
      <c r="BP211" t="s">
        <v>65</v>
      </c>
      <c r="BQ211">
        <f>AVERAGE(BM147:BM398)</f>
        <v>-1.1188156589590039E-3</v>
      </c>
    </row>
    <row r="212" spans="1:99" x14ac:dyDescent="0.25">
      <c r="A212">
        <v>20161101</v>
      </c>
      <c r="B212">
        <v>-2.003E-3</v>
      </c>
      <c r="C212">
        <v>-6.6039999999999996E-3</v>
      </c>
      <c r="D212">
        <v>3.9610000000000001E-3</v>
      </c>
      <c r="E212">
        <v>-5.8560000000000001E-3</v>
      </c>
      <c r="F212">
        <v>1.6515999999999999E-2</v>
      </c>
      <c r="G212">
        <v>-1.8055000000000002E-2</v>
      </c>
      <c r="H212">
        <v>-1.859E-3</v>
      </c>
      <c r="I212">
        <v>5.7600000000000001E-4</v>
      </c>
      <c r="J212">
        <v>-1.4618000000000001E-2</v>
      </c>
      <c r="K212">
        <v>-3.264E-3</v>
      </c>
      <c r="L212">
        <v>-1.3999999999999999E-4</v>
      </c>
      <c r="M212">
        <v>-2.0183E-2</v>
      </c>
      <c r="N212">
        <v>-5.6039999999999996E-3</v>
      </c>
      <c r="O212">
        <v>-6.352E-3</v>
      </c>
      <c r="P212">
        <v>9.8770000000000004E-3</v>
      </c>
      <c r="Q212">
        <v>-3.2369999999999999E-3</v>
      </c>
      <c r="R212">
        <v>-2.843E-3</v>
      </c>
      <c r="S212">
        <v>-4.1869999999999997E-3</v>
      </c>
      <c r="T212">
        <v>-1.0283E-2</v>
      </c>
      <c r="U212">
        <v>-1.116E-2</v>
      </c>
      <c r="V212">
        <v>-2.5590000000000001E-3</v>
      </c>
      <c r="W212">
        <v>-1.0037000000000001E-2</v>
      </c>
      <c r="X212">
        <v>-1.7933000000000001E-2</v>
      </c>
      <c r="Y212">
        <v>-9.1479999999999999E-3</v>
      </c>
      <c r="Z212">
        <v>-1.7375999999999999E-2</v>
      </c>
      <c r="AA212">
        <v>-4.2729999999999999E-3</v>
      </c>
      <c r="AB212">
        <v>-6.5189999999999996E-3</v>
      </c>
      <c r="AC212">
        <v>-1.01E-3</v>
      </c>
      <c r="AD212">
        <v>-1.0787E-2</v>
      </c>
      <c r="AE212">
        <v>-1.3443999999999999E-2</v>
      </c>
      <c r="AF212">
        <v>-5.919999916469746E-3</v>
      </c>
      <c r="AG212">
        <v>-1.7693001501864033E-4</v>
      </c>
      <c r="AH212">
        <v>-2.2791354408393212E-4</v>
      </c>
      <c r="AI212">
        <v>2.6103828097378932E-4</v>
      </c>
      <c r="AJ212">
        <v>-1.6162541120135792E-4</v>
      </c>
      <c r="AK212">
        <v>6.3028026386966797E-4</v>
      </c>
      <c r="AL212">
        <v>-2.039146461189828E-3</v>
      </c>
      <c r="AM212">
        <v>-2.9664398208210549E-5</v>
      </c>
      <c r="AN212">
        <v>2.5431774084448519E-5</v>
      </c>
      <c r="AO212">
        <v>-1.334304757084196E-4</v>
      </c>
      <c r="AP212">
        <v>-5.5390436309842466E-5</v>
      </c>
      <c r="AQ212">
        <v>-2.3375983519230359E-6</v>
      </c>
      <c r="AR212">
        <v>-7.2260979051369924E-4</v>
      </c>
      <c r="AS212">
        <v>-3.3594951607569817E-4</v>
      </c>
      <c r="AT212">
        <v>-1.1921374405028308E-4</v>
      </c>
      <c r="AU212">
        <v>3.0768542872377933E-4</v>
      </c>
      <c r="AV212">
        <v>-9.1308291280684564E-5</v>
      </c>
      <c r="AW212">
        <v>-5.1736362038644819E-5</v>
      </c>
      <c r="AX212">
        <v>-1.981564175138275E-4</v>
      </c>
      <c r="AY212">
        <v>-4.1876328016217813E-4</v>
      </c>
      <c r="AZ212">
        <v>-1.405678328325446E-4</v>
      </c>
      <c r="BA212">
        <v>-2.947797568801195E-5</v>
      </c>
      <c r="BB212">
        <v>-3.1193262334167727E-4</v>
      </c>
      <c r="BC212">
        <v>-1.0281321552040791E-4</v>
      </c>
      <c r="BD212">
        <v>-3.3766130449345091E-4</v>
      </c>
      <c r="BE212">
        <v>-4.8899104603085559E-4</v>
      </c>
      <c r="BF212">
        <v>-1.1321395179596426E-4</v>
      </c>
      <c r="BG212">
        <v>-1.8964655246369244E-4</v>
      </c>
      <c r="BH212">
        <v>-1.3852790899772115E-5</v>
      </c>
      <c r="BI212">
        <v>-3.1294674186967445E-4</v>
      </c>
      <c r="BJ212">
        <v>-3.3915588747820936E-4</v>
      </c>
      <c r="BL212">
        <v>1E-3</v>
      </c>
      <c r="BM212">
        <v>-6.919999916469746E-3</v>
      </c>
      <c r="BP212" t="s">
        <v>66</v>
      </c>
      <c r="BQ212">
        <f>_xlfn.STDEV.S(AF147:AF398)</f>
        <v>4.8121819945650662E-3</v>
      </c>
    </row>
    <row r="213" spans="1:99" x14ac:dyDescent="0.25">
      <c r="A213">
        <v>20161102</v>
      </c>
      <c r="B213">
        <v>-6.1869999999999998E-3</v>
      </c>
      <c r="C213">
        <v>-1.6620000000000001E-3</v>
      </c>
      <c r="D213">
        <v>-2.3909999999999999E-3</v>
      </c>
      <c r="E213">
        <v>-5.4980000000000003E-3</v>
      </c>
      <c r="F213">
        <v>-1.0237E-2</v>
      </c>
      <c r="G213">
        <v>8.9700000000000001E-4</v>
      </c>
      <c r="H213">
        <v>-4.607E-3</v>
      </c>
      <c r="I213">
        <v>-1.2669999999999999E-3</v>
      </c>
      <c r="J213">
        <v>-1.374E-2</v>
      </c>
      <c r="K213">
        <v>-6.4270000000000004E-3</v>
      </c>
      <c r="L213">
        <v>-1.1657000000000001E-2</v>
      </c>
      <c r="M213">
        <v>-1.4161999999999999E-2</v>
      </c>
      <c r="N213">
        <v>-4.1619999999999999E-3</v>
      </c>
      <c r="O213">
        <v>9.0109999999999999E-3</v>
      </c>
      <c r="P213">
        <v>-7.757E-3</v>
      </c>
      <c r="Q213">
        <v>-5.195E-3</v>
      </c>
      <c r="R213">
        <v>1.2470000000000001E-3</v>
      </c>
      <c r="S213">
        <v>-4.2050000000000004E-3</v>
      </c>
      <c r="T213">
        <v>2.1640000000000001E-3</v>
      </c>
      <c r="U213">
        <v>2.0149999999999999E-3</v>
      </c>
      <c r="V213">
        <v>-1.2076E-2</v>
      </c>
      <c r="W213">
        <v>2.317E-3</v>
      </c>
      <c r="X213">
        <v>-5.836E-3</v>
      </c>
      <c r="Y213">
        <v>-1.5107000000000001E-2</v>
      </c>
      <c r="Z213">
        <v>3.336E-3</v>
      </c>
      <c r="AA213">
        <v>-8.1729999999999997E-3</v>
      </c>
      <c r="AB213">
        <v>-2.9529999999999999E-3</v>
      </c>
      <c r="AC213">
        <v>-8.3119999999999999E-3</v>
      </c>
      <c r="AD213">
        <v>-1.2742E-2</v>
      </c>
      <c r="AE213">
        <v>-3.2269999999999998E-3</v>
      </c>
      <c r="AF213">
        <v>-4.2030535857452223E-3</v>
      </c>
      <c r="AG213">
        <v>-5.4543969309837871E-4</v>
      </c>
      <c r="AH213">
        <v>-5.7506010477374544E-5</v>
      </c>
      <c r="AI213">
        <v>-1.5786317832544065E-4</v>
      </c>
      <c r="AJ213">
        <v>-1.5155163440138327E-4</v>
      </c>
      <c r="AK213">
        <v>-3.8830627738943894E-4</v>
      </c>
      <c r="AL213">
        <v>1.0182964847458672E-4</v>
      </c>
      <c r="AM213">
        <v>-7.3486961116986989E-5</v>
      </c>
      <c r="AN213">
        <v>-5.6107626286056032E-5</v>
      </c>
      <c r="AO213">
        <v>-1.242185974872659E-4</v>
      </c>
      <c r="AP213">
        <v>-1.0882635229107646E-4</v>
      </c>
      <c r="AQ213">
        <v>-1.9318708186850971E-4</v>
      </c>
      <c r="AR213">
        <v>-5.0198410648724223E-4</v>
      </c>
      <c r="AS213">
        <v>-2.4952171465010076E-4</v>
      </c>
      <c r="AT213">
        <v>1.7136656530843635E-4</v>
      </c>
      <c r="AU213">
        <v>-2.40788172205388E-4</v>
      </c>
      <c r="AV213">
        <v>-1.4639706811443227E-4</v>
      </c>
      <c r="AW213">
        <v>2.2817513413989618E-5</v>
      </c>
      <c r="AX213">
        <v>-1.9901359911700714E-4</v>
      </c>
      <c r="AY213">
        <v>8.8692427410634429E-5</v>
      </c>
      <c r="AZ213">
        <v>2.553951686110012E-5</v>
      </c>
      <c r="BA213">
        <v>-1.3801165225805982E-4</v>
      </c>
      <c r="BB213">
        <v>7.2481927038173927E-5</v>
      </c>
      <c r="BC213">
        <v>-3.3404954926554091E-5</v>
      </c>
      <c r="BD213">
        <v>-5.5152337872411506E-4</v>
      </c>
      <c r="BE213">
        <v>9.4594354433861908E-5</v>
      </c>
      <c r="BF213">
        <v>-2.1568794625316648E-4</v>
      </c>
      <c r="BG213">
        <v>-8.6017074471183845E-5</v>
      </c>
      <c r="BH213">
        <v>-1.1353717791841667E-4</v>
      </c>
      <c r="BI213">
        <v>-3.6650469396999104E-4</v>
      </c>
      <c r="BJ213">
        <v>-8.1490586848435834E-5</v>
      </c>
      <c r="BL213">
        <v>1E-3</v>
      </c>
      <c r="BM213">
        <v>-5.2030535857452223E-3</v>
      </c>
      <c r="BP213" t="s">
        <v>51</v>
      </c>
      <c r="BQ213">
        <f>(BQ208/BQ210)/(BQ211/BQ212^2)</f>
        <v>1.8827254423167643</v>
      </c>
    </row>
    <row r="214" spans="1:99" x14ac:dyDescent="0.25">
      <c r="A214">
        <v>20161103</v>
      </c>
      <c r="B214">
        <v>-3.702E-3</v>
      </c>
      <c r="C214">
        <v>-4.7600000000000002E-4</v>
      </c>
      <c r="D214">
        <v>2.5170000000000001E-3</v>
      </c>
      <c r="E214">
        <v>2.764E-3</v>
      </c>
      <c r="F214">
        <v>0</v>
      </c>
      <c r="G214">
        <v>-1.0664E-2</v>
      </c>
      <c r="H214">
        <v>-4.8260000000000004E-3</v>
      </c>
      <c r="I214">
        <v>-1.614E-3</v>
      </c>
      <c r="J214">
        <v>1.9729999999999999E-3</v>
      </c>
      <c r="K214">
        <v>-1.4036E-2</v>
      </c>
      <c r="L214">
        <v>-5.1859999999999996E-3</v>
      </c>
      <c r="M214">
        <v>-2.4159E-2</v>
      </c>
      <c r="N214">
        <v>1.48E-3</v>
      </c>
      <c r="O214">
        <v>6.6369999999999997E-3</v>
      </c>
      <c r="P214">
        <v>-6.9680000000000002E-3</v>
      </c>
      <c r="Q214">
        <v>1.5885E-2</v>
      </c>
      <c r="R214">
        <v>-5.9610000000000002E-3</v>
      </c>
      <c r="S214">
        <v>-4.3680000000000004E-3</v>
      </c>
      <c r="T214">
        <v>2.5920000000000001E-3</v>
      </c>
      <c r="U214">
        <v>2.0100000000000001E-4</v>
      </c>
      <c r="V214">
        <v>-1.833E-3</v>
      </c>
      <c r="W214">
        <v>-1.1849999999999999E-2</v>
      </c>
      <c r="X214">
        <v>9.4700000000000003E-4</v>
      </c>
      <c r="Y214">
        <v>-1.4909999999999999E-3</v>
      </c>
      <c r="Z214">
        <v>-9.1399999999999999E-4</v>
      </c>
      <c r="AA214">
        <v>-3.9139999999999999E-3</v>
      </c>
      <c r="AB214">
        <v>-2.3029999999999999E-3</v>
      </c>
      <c r="AC214">
        <v>-2.0950000000000001E-3</v>
      </c>
      <c r="AD214">
        <v>8.6899999999999998E-4</v>
      </c>
      <c r="AE214">
        <v>-8.2749999999999994E-3</v>
      </c>
      <c r="AF214">
        <v>-3.1776481035520046E-3</v>
      </c>
      <c r="AG214">
        <v>-3.2650619393084969E-4</v>
      </c>
      <c r="AH214">
        <v>-1.6530333590372173E-5</v>
      </c>
      <c r="AI214">
        <v>1.6729195510970172E-4</v>
      </c>
      <c r="AJ214">
        <v>7.6717023817281024E-5</v>
      </c>
      <c r="AK214">
        <v>0</v>
      </c>
      <c r="AL214">
        <v>-1.1964559108519472E-3</v>
      </c>
      <c r="AM214">
        <v>-7.6926789590422805E-5</v>
      </c>
      <c r="AN214">
        <v>-7.1654973710972748E-5</v>
      </c>
      <c r="AO214">
        <v>1.7946587800437654E-5</v>
      </c>
      <c r="AP214">
        <v>-2.3530387635732118E-4</v>
      </c>
      <c r="AQ214">
        <v>-8.5854788727400173E-5</v>
      </c>
      <c r="AR214">
        <v>-8.3911658444916538E-4</v>
      </c>
      <c r="AS214">
        <v>8.9229682803414933E-5</v>
      </c>
      <c r="AT214">
        <v>1.2758422953741829E-4</v>
      </c>
      <c r="AU214">
        <v>-2.156809454072689E-4</v>
      </c>
      <c r="AV214">
        <v>4.5664393604041864E-4</v>
      </c>
      <c r="AW214">
        <v>-1.0887377820546995E-4</v>
      </c>
      <c r="AX214">
        <v>-2.0667942712120912E-4</v>
      </c>
      <c r="AY214">
        <v>1.0695164844307345E-4</v>
      </c>
      <c r="AZ214">
        <v>2.5587041833915056E-6</v>
      </c>
      <c r="BA214">
        <v>-2.0996996642972585E-5</v>
      </c>
      <c r="BB214">
        <v>-3.6503025704305358E-4</v>
      </c>
      <c r="BC214">
        <v>5.4482325036287522E-6</v>
      </c>
      <c r="BD214">
        <v>-5.4577578729122638E-5</v>
      </c>
      <c r="BE214">
        <v>-2.600082342214736E-5</v>
      </c>
      <c r="BF214">
        <v>-1.0297253573960719E-4</v>
      </c>
      <c r="BG214">
        <v>-6.7206721682965321E-5</v>
      </c>
      <c r="BH214">
        <v>-2.8675084539674393E-5</v>
      </c>
      <c r="BI214">
        <v>2.5121055397242649E-5</v>
      </c>
      <c r="BJ214">
        <v>-2.0809755944607207E-4</v>
      </c>
      <c r="BL214">
        <v>1E-3</v>
      </c>
      <c r="BM214">
        <v>-4.1776481035520046E-3</v>
      </c>
      <c r="BP214" t="s">
        <v>52</v>
      </c>
      <c r="BQ214">
        <f>BQ213/(1+(1-BQ209)*BQ213)</f>
        <v>0.78978181320091578</v>
      </c>
    </row>
    <row r="215" spans="1:99" x14ac:dyDescent="0.25">
      <c r="A215">
        <v>20161104</v>
      </c>
      <c r="B215">
        <v>-8.4449999999999994E-3</v>
      </c>
      <c r="C215">
        <v>-8.0890000000000007E-3</v>
      </c>
      <c r="D215">
        <v>-1.0759999999999999E-3</v>
      </c>
      <c r="E215">
        <v>3.9399999999999998E-4</v>
      </c>
      <c r="F215">
        <v>-5.7879999999999997E-3</v>
      </c>
      <c r="G215">
        <v>-9.0139999999999994E-3</v>
      </c>
      <c r="H215">
        <v>2.771E-3</v>
      </c>
      <c r="I215">
        <v>-1.7552000000000002E-2</v>
      </c>
      <c r="J215">
        <v>1.2796999999999999E-2</v>
      </c>
      <c r="K215">
        <v>-5.3229999999999996E-3</v>
      </c>
      <c r="L215">
        <v>-3.4280000000000001E-3</v>
      </c>
      <c r="M215">
        <v>3.6800000000000001E-3</v>
      </c>
      <c r="N215">
        <v>6.9499999999999998E-4</v>
      </c>
      <c r="O215">
        <v>-2.098E-3</v>
      </c>
      <c r="P215">
        <v>6.6750000000000004E-3</v>
      </c>
      <c r="Q215">
        <v>-9.8530000000000006E-3</v>
      </c>
      <c r="R215">
        <v>-6.0870000000000004E-3</v>
      </c>
      <c r="S215">
        <v>-9.0670000000000004E-3</v>
      </c>
      <c r="T215">
        <v>-6.7499999999999999E-3</v>
      </c>
      <c r="U215">
        <v>4.6249999999999998E-3</v>
      </c>
      <c r="V215">
        <v>2.7550000000000001E-3</v>
      </c>
      <c r="W215">
        <v>-9.4310000000000001E-3</v>
      </c>
      <c r="X215">
        <v>-9.9319999999999999E-3</v>
      </c>
      <c r="Y215">
        <v>4.4809999999999997E-3</v>
      </c>
      <c r="Z215">
        <v>6.0740000000000004E-3</v>
      </c>
      <c r="AA215">
        <v>-4.15E-4</v>
      </c>
      <c r="AB215">
        <v>-4.2880000000000001E-3</v>
      </c>
      <c r="AC215">
        <v>-1.6459999999999999E-3</v>
      </c>
      <c r="AD215">
        <v>-3.5959999999999998E-3</v>
      </c>
      <c r="AE215">
        <v>-8.7100000000000003E-4</v>
      </c>
      <c r="AF215">
        <v>-4.0172304672675199E-3</v>
      </c>
      <c r="AG215">
        <v>-7.4154185403024037E-4</v>
      </c>
      <c r="AH215">
        <v>-2.79773123189893E-4</v>
      </c>
      <c r="AI215">
        <v>-7.1729968429609444E-5</v>
      </c>
      <c r="AJ215">
        <v>1.0984615718437155E-5</v>
      </c>
      <c r="AK215">
        <v>-2.2007578575818722E-4</v>
      </c>
      <c r="AL215">
        <v>-1.006295780599238E-3</v>
      </c>
      <c r="AM215">
        <v>4.4472600637076382E-5</v>
      </c>
      <c r="AN215">
        <v>-7.6867542268691089E-4</v>
      </c>
      <c r="AO215">
        <v>1.1837208570369075E-4</v>
      </c>
      <c r="AP215">
        <v>-8.9122673483588009E-5</v>
      </c>
      <c r="AQ215">
        <v>-5.6786542115824441E-5</v>
      </c>
      <c r="AR215">
        <v>1.2881027115912096E-4</v>
      </c>
      <c r="AS215">
        <v>4.2101576439748787E-5</v>
      </c>
      <c r="AT215">
        <v>-4.0409415087414499E-5</v>
      </c>
      <c r="AU215">
        <v>2.0883727884244666E-4</v>
      </c>
      <c r="AV215">
        <v>-2.8159341871714582E-4</v>
      </c>
      <c r="AW215">
        <v>-1.1094812971982208E-4</v>
      </c>
      <c r="AX215">
        <v>-4.2686104305026827E-4</v>
      </c>
      <c r="AY215">
        <v>-2.7776583902255902E-4</v>
      </c>
      <c r="AZ215">
        <v>5.938868574758542E-5</v>
      </c>
      <c r="BA215">
        <v>3.1774245265574524E-5</v>
      </c>
      <c r="BB215">
        <v>-2.8894613980212164E-4</v>
      </c>
      <c r="BC215">
        <v>-5.6803019162695802E-5</v>
      </c>
      <c r="BD215">
        <v>1.6543105949757414E-4</v>
      </c>
      <c r="BE215">
        <v>1.7454591953717938E-4</v>
      </c>
      <c r="BF215">
        <v>-1.0958027556314929E-5</v>
      </c>
      <c r="BG215">
        <v>-1.2510407359419174E-4</v>
      </c>
      <c r="BH215">
        <v>-2.2583910099100374E-5</v>
      </c>
      <c r="BI215">
        <v>-1.0400095552515051E-4</v>
      </c>
      <c r="BJ215">
        <v>-2.197368418567738E-5</v>
      </c>
      <c r="BL215">
        <v>1E-3</v>
      </c>
      <c r="BM215">
        <v>-5.0172304672675199E-3</v>
      </c>
      <c r="BP215" t="s">
        <v>53</v>
      </c>
      <c r="BQ215">
        <f>1-BQ214</f>
        <v>0.21021818679908422</v>
      </c>
    </row>
    <row r="216" spans="1:99" x14ac:dyDescent="0.25">
      <c r="A216">
        <v>20161107</v>
      </c>
      <c r="B216">
        <v>2.9125999999999999E-2</v>
      </c>
      <c r="C216">
        <v>1.847E-2</v>
      </c>
      <c r="D216">
        <v>2.2495999999999999E-2</v>
      </c>
      <c r="E216">
        <v>2.1583999999999999E-2</v>
      </c>
      <c r="F216">
        <v>1.9755999999999999E-2</v>
      </c>
      <c r="G216">
        <v>1.4425E-2</v>
      </c>
      <c r="H216">
        <v>1.6974E-2</v>
      </c>
      <c r="I216">
        <v>1.7395000000000001E-2</v>
      </c>
      <c r="J216">
        <v>1.7495E-2</v>
      </c>
      <c r="K216">
        <v>1.3690000000000001E-2</v>
      </c>
      <c r="L216">
        <v>2.5010999999999999E-2</v>
      </c>
      <c r="M216">
        <v>1.2666999999999999E-2</v>
      </c>
      <c r="N216">
        <v>1.3465E-2</v>
      </c>
      <c r="O216">
        <v>1.9581999999999999E-2</v>
      </c>
      <c r="P216">
        <v>2.0910999999999999E-2</v>
      </c>
      <c r="Q216">
        <v>2.1416999999999999E-2</v>
      </c>
      <c r="R216">
        <v>1.6029999999999999E-2</v>
      </c>
      <c r="S216">
        <v>3.1287000000000002E-2</v>
      </c>
      <c r="T216">
        <v>8.9650000000000007E-3</v>
      </c>
      <c r="U216">
        <v>1.9015000000000001E-2</v>
      </c>
      <c r="V216">
        <v>2.2745000000000001E-2</v>
      </c>
      <c r="W216">
        <v>3.2133000000000002E-2</v>
      </c>
      <c r="X216">
        <v>6.5919999999999998E-3</v>
      </c>
      <c r="Y216">
        <v>8.071E-3</v>
      </c>
      <c r="Z216">
        <v>2.3488999999999999E-2</v>
      </c>
      <c r="AA216">
        <v>3.4254E-2</v>
      </c>
      <c r="AB216">
        <v>2.4843E-2</v>
      </c>
      <c r="AC216">
        <v>3.1605000000000001E-2</v>
      </c>
      <c r="AD216">
        <v>2.6755000000000001E-2</v>
      </c>
      <c r="AE216">
        <v>3.0644000000000001E-2</v>
      </c>
      <c r="AF216">
        <v>2.0697527230656987E-2</v>
      </c>
      <c r="AG216">
        <v>2.5787544549604868E-3</v>
      </c>
      <c r="AH216">
        <v>6.3745662158994326E-4</v>
      </c>
      <c r="AI216">
        <v>1.5023801176556925E-3</v>
      </c>
      <c r="AJ216">
        <v>6.0230857151476853E-4</v>
      </c>
      <c r="AK216">
        <v>7.5052191759886037E-4</v>
      </c>
      <c r="AL216">
        <v>1.6005464686224267E-3</v>
      </c>
      <c r="AM216">
        <v>2.714404977629331E-4</v>
      </c>
      <c r="AN216">
        <v>7.5937286751189177E-4</v>
      </c>
      <c r="AO216">
        <v>1.613287547985098E-4</v>
      </c>
      <c r="AP216">
        <v>2.2764854892104723E-4</v>
      </c>
      <c r="AQ216">
        <v>4.1609127499967017E-4</v>
      </c>
      <c r="AR216">
        <v>4.3991366446679691E-4</v>
      </c>
      <c r="AS216">
        <v>8.099408808424182E-4</v>
      </c>
      <c r="AT216">
        <v>3.7677386807656712E-4</v>
      </c>
      <c r="AU216">
        <v>6.544011294410244E-4</v>
      </c>
      <c r="AV216">
        <v>6.1254813155679083E-4</v>
      </c>
      <c r="AW216">
        <v>2.9085821830847184E-4</v>
      </c>
      <c r="AX216">
        <v>1.4883011511136234E-3</v>
      </c>
      <c r="AY216">
        <v>3.6469165487557266E-4</v>
      </c>
      <c r="AZ216">
        <v>2.437774139072522E-4</v>
      </c>
      <c r="BA216">
        <v>2.6286409895006599E-4</v>
      </c>
      <c r="BB216">
        <v>9.9556748534440501E-4</v>
      </c>
      <c r="BC216">
        <v>3.7181759399993479E-5</v>
      </c>
      <c r="BD216">
        <v>2.9429658679219485E-4</v>
      </c>
      <c r="BE216">
        <v>6.7687257528489971E-4</v>
      </c>
      <c r="BF216">
        <v>9.1653098730192569E-4</v>
      </c>
      <c r="BG216">
        <v>7.2778382849460817E-4</v>
      </c>
      <c r="BH216">
        <v>4.3829159795726237E-4</v>
      </c>
      <c r="BI216">
        <v>7.7841958050109785E-4</v>
      </c>
      <c r="BJ216">
        <v>7.8066252210578135E-4</v>
      </c>
      <c r="BL216">
        <v>1E-3</v>
      </c>
      <c r="BM216">
        <v>1.9697527230656986E-2</v>
      </c>
      <c r="BP216" t="s">
        <v>67</v>
      </c>
      <c r="BQ216">
        <f>$BQ$214*BQ203</f>
        <v>-0.10334158204752185</v>
      </c>
      <c r="BR216">
        <f t="shared" ref="BR216:CT216" si="104">$BQ$214*BR203</f>
        <v>0.19118530975377229</v>
      </c>
      <c r="BS216">
        <f t="shared" si="104"/>
        <v>0.14164945723553191</v>
      </c>
      <c r="BT216">
        <f t="shared" si="104"/>
        <v>0.14952503031936104</v>
      </c>
      <c r="BU216">
        <f t="shared" si="104"/>
        <v>4.1615507105013883E-2</v>
      </c>
      <c r="BV216">
        <f t="shared" si="104"/>
        <v>-0.11497344275687214</v>
      </c>
      <c r="BW216">
        <f t="shared" si="104"/>
        <v>9.3806377693610624E-2</v>
      </c>
      <c r="BX216">
        <f t="shared" si="104"/>
        <v>0.12613227976988833</v>
      </c>
      <c r="BY216">
        <f t="shared" si="104"/>
        <v>-7.0354246996725878E-2</v>
      </c>
      <c r="BZ216">
        <f t="shared" si="104"/>
        <v>6.3957868819254166E-2</v>
      </c>
      <c r="CA216">
        <f t="shared" si="104"/>
        <v>-0.1455364594514259</v>
      </c>
      <c r="CB216">
        <f t="shared" si="104"/>
        <v>0.12237007400325611</v>
      </c>
      <c r="CC216">
        <f t="shared" si="104"/>
        <v>0.14527461782873563</v>
      </c>
      <c r="CD216">
        <f t="shared" si="104"/>
        <v>8.9281737634746866E-2</v>
      </c>
      <c r="CE216">
        <f t="shared" si="104"/>
        <v>2.8789766378716358E-3</v>
      </c>
      <c r="CF216">
        <f t="shared" si="104"/>
        <v>9.112679723101802E-2</v>
      </c>
      <c r="CG216">
        <f t="shared" si="104"/>
        <v>-3.8184632955179502E-3</v>
      </c>
      <c r="CH216">
        <f t="shared" si="104"/>
        <v>-0.1272064697385675</v>
      </c>
      <c r="CI216">
        <f t="shared" si="104"/>
        <v>6.4900487825984121E-2</v>
      </c>
      <c r="CJ216">
        <f t="shared" si="104"/>
        <v>2.7318251745675832E-2</v>
      </c>
      <c r="CK216">
        <f t="shared" si="104"/>
        <v>-5.2407506032253519E-2</v>
      </c>
      <c r="CL216">
        <f t="shared" si="104"/>
        <v>3.6427530691035978E-2</v>
      </c>
      <c r="CM216">
        <f t="shared" si="104"/>
        <v>0.10819791354190343</v>
      </c>
      <c r="CN216">
        <f t="shared" si="104"/>
        <v>0.11677854661532425</v>
      </c>
      <c r="CO216">
        <f t="shared" si="104"/>
        <v>5.7557463622785257E-2</v>
      </c>
      <c r="CP216">
        <f t="shared" si="104"/>
        <v>-0.1517383867011764</v>
      </c>
      <c r="CQ216">
        <f t="shared" si="104"/>
        <v>6.4470833714537518E-2</v>
      </c>
      <c r="CR216">
        <f t="shared" si="104"/>
        <v>-0.1017974384906145</v>
      </c>
      <c r="CS216">
        <f t="shared" si="104"/>
        <v>-4.7745221692863014E-2</v>
      </c>
      <c r="CT216">
        <f t="shared" si="104"/>
        <v>-2.5754031384852324E-2</v>
      </c>
    </row>
    <row r="217" spans="1:99" x14ac:dyDescent="0.25">
      <c r="A217">
        <v>20161108</v>
      </c>
      <c r="B217">
        <v>8.2799999999999996E-4</v>
      </c>
      <c r="C217">
        <v>9.8919999999999998E-3</v>
      </c>
      <c r="D217">
        <v>7.1390000000000004E-3</v>
      </c>
      <c r="E217">
        <v>5.4580000000000002E-3</v>
      </c>
      <c r="F217">
        <v>4.1180000000000001E-3</v>
      </c>
      <c r="G217">
        <v>5.8869999999999999E-3</v>
      </c>
      <c r="H217">
        <v>3.1050000000000001E-3</v>
      </c>
      <c r="I217">
        <v>1.0397E-2</v>
      </c>
      <c r="J217">
        <v>1.1103999999999999E-2</v>
      </c>
      <c r="K217">
        <v>-1.6697E-2</v>
      </c>
      <c r="L217">
        <v>1.818E-3</v>
      </c>
      <c r="M217">
        <v>-2.6329999999999999E-3</v>
      </c>
      <c r="N217">
        <v>3.3430000000000001E-3</v>
      </c>
      <c r="O217">
        <v>7.6E-3</v>
      </c>
      <c r="P217">
        <v>7.6600000000000001E-3</v>
      </c>
      <c r="Q217">
        <v>-5.2999999999999998E-4</v>
      </c>
      <c r="R217">
        <v>1.1434E-2</v>
      </c>
      <c r="S217">
        <v>2.147E-3</v>
      </c>
      <c r="T217">
        <v>1.4300000000000001E-4</v>
      </c>
      <c r="U217">
        <v>3.339E-3</v>
      </c>
      <c r="V217">
        <v>1.0449999999999999E-3</v>
      </c>
      <c r="W217">
        <v>1.441E-3</v>
      </c>
      <c r="X217">
        <v>2.5152000000000001E-2</v>
      </c>
      <c r="Y217">
        <v>4.0029999999999996E-3</v>
      </c>
      <c r="Z217">
        <v>4.0400000000000002E-3</v>
      </c>
      <c r="AA217">
        <v>1.807E-3</v>
      </c>
      <c r="AB217">
        <v>1.939E-3</v>
      </c>
      <c r="AC217">
        <v>2.4250000000000001E-3</v>
      </c>
      <c r="AD217">
        <v>4.4840000000000001E-3</v>
      </c>
      <c r="AE217">
        <v>6.8339999999999998E-3</v>
      </c>
      <c r="AF217">
        <v>3.9757330899026239E-3</v>
      </c>
      <c r="AG217">
        <v>7.317625358914879E-5</v>
      </c>
      <c r="AH217">
        <v>3.4386983195559752E-4</v>
      </c>
      <c r="AI217">
        <v>4.7473496746943696E-4</v>
      </c>
      <c r="AJ217">
        <v>1.5136847947330839E-4</v>
      </c>
      <c r="AK217">
        <v>1.5667036805679839E-4</v>
      </c>
      <c r="AL217">
        <v>6.5531061265047244E-4</v>
      </c>
      <c r="AM217">
        <v>4.9676387993645889E-5</v>
      </c>
      <c r="AN217">
        <v>4.5738545774603816E-4</v>
      </c>
      <c r="AO217">
        <v>1.0325825043420241E-4</v>
      </c>
      <c r="AP217">
        <v>-2.722942879319261E-4</v>
      </c>
      <c r="AQ217">
        <v>2.9989921583718078E-5</v>
      </c>
      <c r="AR217">
        <v>-9.0059486512649462E-5</v>
      </c>
      <c r="AS217">
        <v>2.0122606073871263E-4</v>
      </c>
      <c r="AT217">
        <v>1.4695245055987904E-4</v>
      </c>
      <c r="AU217">
        <v>2.4091486045637025E-4</v>
      </c>
      <c r="AV217">
        <v>-1.5110501430299737E-5</v>
      </c>
      <c r="AW217">
        <v>2.0928353171695724E-4</v>
      </c>
      <c r="AX217">
        <v>1.0208022309700608E-4</v>
      </c>
      <c r="AY217">
        <v>5.8026348627695919E-6</v>
      </c>
      <c r="AZ217">
        <v>4.2836382413940969E-5</v>
      </c>
      <c r="BA217">
        <v>1.205775816525479E-5</v>
      </c>
      <c r="BB217">
        <v>4.4592350604374312E-5</v>
      </c>
      <c r="BC217">
        <v>1.4505239589465349E-4</v>
      </c>
      <c r="BD217">
        <v>1.4616052008863136E-4</v>
      </c>
      <c r="BE217">
        <v>1.165806267535512E-4</v>
      </c>
      <c r="BF217">
        <v>4.8309139213506921E-5</v>
      </c>
      <c r="BG217">
        <v>5.6763477792169258E-5</v>
      </c>
      <c r="BH217">
        <v>3.3621896810321536E-5</v>
      </c>
      <c r="BI217">
        <v>1.3069801635118232E-4</v>
      </c>
      <c r="BJ217">
        <v>1.7482450930585177E-4</v>
      </c>
      <c r="BL217">
        <v>1E-3</v>
      </c>
      <c r="BM217">
        <v>2.9757330899026239E-3</v>
      </c>
      <c r="BP217" t="s">
        <v>68</v>
      </c>
      <c r="BQ217">
        <f>$BQ$215*caps!AI650</f>
        <v>1.939828974603415E-2</v>
      </c>
      <c r="BR217" s="2">
        <f>$BQ$215*caps!AJ650</f>
        <v>6.7733942926560152E-3</v>
      </c>
      <c r="BS217" s="2">
        <f>$BQ$215*caps!AK650</f>
        <v>1.1748655446964858E-2</v>
      </c>
      <c r="BT217" s="2">
        <f>$BQ$215*caps!AL650</f>
        <v>4.6706593391991737E-3</v>
      </c>
      <c r="BU217" s="2">
        <f>$BQ$215*caps!AM650</f>
        <v>7.1681077734730521E-3</v>
      </c>
      <c r="BV217" s="2">
        <f>$BQ$215*caps!AN650</f>
        <v>2.6613367621642296E-2</v>
      </c>
      <c r="BW217" s="2">
        <f>$BQ$215*caps!AO650</f>
        <v>3.2810281380652928E-3</v>
      </c>
      <c r="BX217" s="2">
        <f>$BQ$215*caps!AP650</f>
        <v>8.0333111959732355E-3</v>
      </c>
      <c r="BY217" s="2">
        <f>$BQ$215*caps!AQ650</f>
        <v>2.3328871321957882E-3</v>
      </c>
      <c r="BZ217" s="2">
        <f>$BQ$215*caps!AR650</f>
        <v>2.9905189322294427E-3</v>
      </c>
      <c r="CA217" s="2">
        <f>$BQ$215*caps!AS650</f>
        <v>4.9647838574490852E-3</v>
      </c>
      <c r="CB217" s="2">
        <f>$BQ$215*caps!AT650</f>
        <v>6.8555727293633977E-3</v>
      </c>
      <c r="CC217" s="2">
        <f>$BQ$215*caps!AU650</f>
        <v>1.2340439950599956E-2</v>
      </c>
      <c r="CD217" s="2">
        <f>$BQ$215*caps!AV650</f>
        <v>4.1589124111384513E-3</v>
      </c>
      <c r="CE217" s="2">
        <f>$BQ$215*caps!AW650</f>
        <v>6.0528539719737528E-3</v>
      </c>
      <c r="CF217" s="2">
        <f>$BQ$215*caps!AX650</f>
        <v>5.9594852479199914E-3</v>
      </c>
      <c r="CG217" s="2">
        <f>$BQ$215*caps!AY650</f>
        <v>4.3805682808233781E-3</v>
      </c>
      <c r="CH217" s="2">
        <f>$BQ$215*caps!AZ650</f>
        <v>1.1191009480430923E-2</v>
      </c>
      <c r="CI217" s="2">
        <f>$BQ$215*caps!BA650</f>
        <v>8.3533869496009421E-3</v>
      </c>
      <c r="CJ217" s="2">
        <f>$BQ$215*caps!BB650</f>
        <v>2.6841975975039536E-3</v>
      </c>
      <c r="CK217" s="2">
        <f>$BQ$215*caps!BC650</f>
        <v>2.6100371338135782E-3</v>
      </c>
      <c r="CL217" s="2">
        <f>$BQ$215*caps!BD650</f>
        <v>5.7740214384066867E-3</v>
      </c>
      <c r="CM217" s="2">
        <f>$BQ$215*caps!BE650</f>
        <v>1.2244827211917875E-3</v>
      </c>
      <c r="CN217" s="2">
        <f>$BQ$215*caps!BF650</f>
        <v>6.8399710476137084E-3</v>
      </c>
      <c r="CO217" s="2">
        <f>$BQ$215*caps!BG650</f>
        <v>6.1960218582424592E-3</v>
      </c>
      <c r="CP217" s="2">
        <f>$BQ$215*caps!BH650</f>
        <v>6.4607204480570703E-3</v>
      </c>
      <c r="CQ217" s="2">
        <f>$BQ$215*caps!BI650</f>
        <v>5.4286356979122135E-3</v>
      </c>
      <c r="CR217" s="2">
        <f>$BQ$215*caps!BJ650</f>
        <v>3.0199617449502732E-3</v>
      </c>
      <c r="CS217" s="2">
        <f>$BQ$215*caps!BK650</f>
        <v>6.3095472830889321E-3</v>
      </c>
      <c r="CT217" s="2">
        <f>$BQ$215*caps!BL650</f>
        <v>6.4033573305704158E-3</v>
      </c>
    </row>
    <row r="218" spans="1:99" x14ac:dyDescent="0.25">
      <c r="A218">
        <v>20161109</v>
      </c>
      <c r="B218">
        <v>-4.9610000000000001E-3</v>
      </c>
      <c r="C218">
        <v>-1.4226000000000001E-2</v>
      </c>
      <c r="D218">
        <v>1.1018999999999999E-2</v>
      </c>
      <c r="E218">
        <v>-2.32E-3</v>
      </c>
      <c r="F218">
        <v>3.2620000000000001E-3</v>
      </c>
      <c r="G218">
        <v>-1.621E-3</v>
      </c>
      <c r="H218">
        <v>1.393E-2</v>
      </c>
      <c r="I218">
        <v>-1.7493999999999999E-2</v>
      </c>
      <c r="J218">
        <v>7.6995999999999995E-2</v>
      </c>
      <c r="K218">
        <v>1.8105E-2</v>
      </c>
      <c r="L218">
        <v>2.0323000000000001E-2</v>
      </c>
      <c r="M218">
        <v>7.0666999999999994E-2</v>
      </c>
      <c r="N218">
        <v>2.7851000000000001E-2</v>
      </c>
      <c r="O218">
        <v>-3.7420000000000001E-3</v>
      </c>
      <c r="P218">
        <v>6.0650999999999997E-2</v>
      </c>
      <c r="Q218">
        <v>2.7550000000000001E-3</v>
      </c>
      <c r="R218">
        <v>7.6239999999999997E-3</v>
      </c>
      <c r="S218">
        <v>4.598E-2</v>
      </c>
      <c r="T218">
        <v>1.8770999999999999E-2</v>
      </c>
      <c r="U218">
        <v>7.8299999999999995E-4</v>
      </c>
      <c r="V218">
        <v>2.4899000000000001E-2</v>
      </c>
      <c r="W218">
        <v>2.8800000000000001E-4</v>
      </c>
      <c r="X218">
        <v>-9.9059999999999999E-3</v>
      </c>
      <c r="Y218">
        <v>4.4070000000000003E-3</v>
      </c>
      <c r="Z218">
        <v>1.4245000000000001E-2</v>
      </c>
      <c r="AA218">
        <v>3.3661000000000003E-2</v>
      </c>
      <c r="AB218">
        <v>1.1613E-2</v>
      </c>
      <c r="AC218">
        <v>5.8872000000000001E-2</v>
      </c>
      <c r="AD218">
        <v>4.3439999999999998E-3</v>
      </c>
      <c r="AE218">
        <v>-6.9979999999999999E-3</v>
      </c>
      <c r="AF218">
        <v>1.2888484192901074E-2</v>
      </c>
      <c r="AG218">
        <v>-4.3092100639631383E-4</v>
      </c>
      <c r="AH218">
        <v>-4.8152496176067657E-4</v>
      </c>
      <c r="AI218">
        <v>7.3175170958978243E-4</v>
      </c>
      <c r="AJ218">
        <v>-6.3405906164740053E-5</v>
      </c>
      <c r="AK218">
        <v>1.2298367970673077E-4</v>
      </c>
      <c r="AL218">
        <v>-1.7794274658534942E-4</v>
      </c>
      <c r="AM218">
        <v>2.2320107824701295E-4</v>
      </c>
      <c r="AN218">
        <v>-7.46873981869607E-4</v>
      </c>
      <c r="AO218">
        <v>7.616860876215305E-4</v>
      </c>
      <c r="AP218">
        <v>2.9692009281900812E-4</v>
      </c>
      <c r="AQ218">
        <v>3.3787473180430693E-4</v>
      </c>
      <c r="AR218">
        <v>2.5562192743956618E-3</v>
      </c>
      <c r="AS218">
        <v>1.7020311810684188E-3</v>
      </c>
      <c r="AT218">
        <v>-7.1201212926098436E-5</v>
      </c>
      <c r="AU218">
        <v>1.9984528523565898E-3</v>
      </c>
      <c r="AV218">
        <v>7.7797909938323408E-5</v>
      </c>
      <c r="AW218">
        <v>1.3888870080388017E-4</v>
      </c>
      <c r="AX218">
        <v>2.2586586278899074E-3</v>
      </c>
      <c r="AY218">
        <v>7.6648132656884408E-4</v>
      </c>
      <c r="AZ218">
        <v>9.9299405352975014E-6</v>
      </c>
      <c r="BA218">
        <v>2.9084524413794762E-4</v>
      </c>
      <c r="BB218">
        <v>8.8056704680999281E-6</v>
      </c>
      <c r="BC218">
        <v>-5.5869589551893568E-5</v>
      </c>
      <c r="BD218">
        <v>1.5964153339216019E-4</v>
      </c>
      <c r="BE218">
        <v>4.1181210977205002E-4</v>
      </c>
      <c r="BF218">
        <v>9.1880781328593198E-4</v>
      </c>
      <c r="BG218">
        <v>3.3970233678265937E-4</v>
      </c>
      <c r="BH218">
        <v>8.53711823816562E-4</v>
      </c>
      <c r="BI218">
        <v>1.2560996632909554E-4</v>
      </c>
      <c r="BJ218">
        <v>-1.7559009317404933E-4</v>
      </c>
      <c r="BL218">
        <v>1E-3</v>
      </c>
      <c r="BM218">
        <v>1.1888484192901075E-2</v>
      </c>
      <c r="BP218" t="s">
        <v>69</v>
      </c>
      <c r="BQ218">
        <f>SUM(BQ216:BQ217)</f>
        <v>-8.3943292301487699E-2</v>
      </c>
      <c r="BR218">
        <f t="shared" ref="BR218:BU218" si="105">SUM(BR216:BR217)</f>
        <v>0.19795870404642832</v>
      </c>
      <c r="BS218">
        <f t="shared" si="105"/>
        <v>0.15339811268249676</v>
      </c>
      <c r="BT218">
        <f t="shared" si="105"/>
        <v>0.1541956896585602</v>
      </c>
      <c r="BU218">
        <f t="shared" si="105"/>
        <v>4.8783614878486932E-2</v>
      </c>
      <c r="BV218">
        <f>SUM(BV216:BV217)</f>
        <v>-8.8360075135229851E-2</v>
      </c>
      <c r="BW218">
        <f t="shared" ref="BW218:CT218" si="106">SUM(BW216:BW217)</f>
        <v>9.708740583167591E-2</v>
      </c>
      <c r="BX218">
        <f t="shared" si="106"/>
        <v>0.13416559096586156</v>
      </c>
      <c r="BY218">
        <f t="shared" si="106"/>
        <v>-6.802135986453009E-2</v>
      </c>
      <c r="BZ218">
        <f t="shared" si="106"/>
        <v>6.694838775148361E-2</v>
      </c>
      <c r="CA218">
        <f t="shared" si="106"/>
        <v>-0.14057167559397682</v>
      </c>
      <c r="CB218">
        <f t="shared" si="106"/>
        <v>0.12922564673261952</v>
      </c>
      <c r="CC218">
        <f t="shared" si="106"/>
        <v>0.1576150577793356</v>
      </c>
      <c r="CD218">
        <f t="shared" si="106"/>
        <v>9.3440650045885323E-2</v>
      </c>
      <c r="CE218">
        <f t="shared" si="106"/>
        <v>8.9318306098453877E-3</v>
      </c>
      <c r="CF218">
        <f t="shared" si="106"/>
        <v>9.708628247893801E-2</v>
      </c>
      <c r="CG218">
        <f t="shared" si="106"/>
        <v>5.6210498530542786E-4</v>
      </c>
      <c r="CH218">
        <f t="shared" si="106"/>
        <v>-0.11601546025813658</v>
      </c>
      <c r="CI218">
        <f t="shared" si="106"/>
        <v>7.3253874775585065E-2</v>
      </c>
      <c r="CJ218">
        <f t="shared" si="106"/>
        <v>3.0002449343179784E-2</v>
      </c>
      <c r="CK218">
        <f t="shared" si="106"/>
        <v>-4.9797468898439938E-2</v>
      </c>
      <c r="CL218">
        <f t="shared" si="106"/>
        <v>4.2201552129442668E-2</v>
      </c>
      <c r="CM218">
        <f t="shared" si="106"/>
        <v>0.10942239626309522</v>
      </c>
      <c r="CN218">
        <f t="shared" si="106"/>
        <v>0.12361851766293795</v>
      </c>
      <c r="CO218">
        <f t="shared" si="106"/>
        <v>6.3753485481027716E-2</v>
      </c>
      <c r="CP218">
        <f t="shared" si="106"/>
        <v>-0.14527766625311933</v>
      </c>
      <c r="CQ218">
        <f t="shared" si="106"/>
        <v>6.9899469412449733E-2</v>
      </c>
      <c r="CR218">
        <f t="shared" si="106"/>
        <v>-9.8777476745664228E-2</v>
      </c>
      <c r="CS218">
        <f t="shared" si="106"/>
        <v>-4.1435674409774081E-2</v>
      </c>
      <c r="CT218">
        <f t="shared" si="106"/>
        <v>-1.9350674054281907E-2</v>
      </c>
    </row>
    <row r="219" spans="1:99" x14ac:dyDescent="0.25">
      <c r="A219">
        <v>20161110</v>
      </c>
      <c r="B219">
        <v>-2.4431000000000001E-2</v>
      </c>
      <c r="C219">
        <v>-3.1463999999999999E-2</v>
      </c>
      <c r="D219">
        <v>9.2750000000000003E-3</v>
      </c>
      <c r="E219">
        <v>3.4945999999999998E-2</v>
      </c>
      <c r="F219">
        <v>1.3940000000000001E-3</v>
      </c>
      <c r="G219">
        <v>-2.7868E-2</v>
      </c>
      <c r="H219">
        <v>3.4347999999999997E-2</v>
      </c>
      <c r="I219">
        <v>-3.4563000000000003E-2</v>
      </c>
      <c r="J219">
        <v>2.4670999999999998E-2</v>
      </c>
      <c r="K219">
        <v>-8.2170000000000003E-3</v>
      </c>
      <c r="L219">
        <v>1.7919999999999998E-2</v>
      </c>
      <c r="M219">
        <v>4.2653000000000003E-2</v>
      </c>
      <c r="N219">
        <v>-6.4000000000000003E-3</v>
      </c>
      <c r="O219">
        <v>2.283E-2</v>
      </c>
      <c r="P219">
        <v>1.2153000000000001E-2</v>
      </c>
      <c r="Q219">
        <v>3.3809999999999999E-3</v>
      </c>
      <c r="R219">
        <v>-4.0879999999999996E-3</v>
      </c>
      <c r="S219">
        <v>4.6415999999999999E-2</v>
      </c>
      <c r="T219">
        <v>4.0790000000000002E-3</v>
      </c>
      <c r="U219">
        <v>-1.4279999999999999E-2</v>
      </c>
      <c r="V219">
        <v>1.993E-2</v>
      </c>
      <c r="W219">
        <v>-7.1939999999999999E-3</v>
      </c>
      <c r="X219">
        <v>2.5061E-2</v>
      </c>
      <c r="Y219">
        <v>-2.4445999999999999E-2</v>
      </c>
      <c r="Z219">
        <v>2.3885E-2</v>
      </c>
      <c r="AA219">
        <v>3.9155000000000002E-2</v>
      </c>
      <c r="AB219">
        <v>-1.1480000000000001E-2</v>
      </c>
      <c r="AC219">
        <v>4.2776000000000002E-2</v>
      </c>
      <c r="AD219">
        <v>-1.6458E-2</v>
      </c>
      <c r="AE219">
        <v>2.981E-2</v>
      </c>
      <c r="AF219">
        <v>1.3511553442373027E-3</v>
      </c>
      <c r="AG219">
        <v>-2.0687906306209028E-3</v>
      </c>
      <c r="AH219">
        <v>-1.030752255364065E-3</v>
      </c>
      <c r="AI219">
        <v>6.2120353931177554E-4</v>
      </c>
      <c r="AJ219">
        <v>9.87746926219479E-4</v>
      </c>
      <c r="AK219">
        <v>5.2592019987358564E-5</v>
      </c>
      <c r="AL219">
        <v>-2.9717830421685893E-3</v>
      </c>
      <c r="AM219">
        <v>5.6885557447882622E-4</v>
      </c>
      <c r="AN219">
        <v>-1.4235815150349233E-3</v>
      </c>
      <c r="AO219">
        <v>2.4990091644803254E-4</v>
      </c>
      <c r="AP219">
        <v>-1.3355490730247483E-4</v>
      </c>
      <c r="AQ219">
        <v>3.0304580791154029E-4</v>
      </c>
      <c r="AR219">
        <v>1.6075312077295004E-3</v>
      </c>
      <c r="AS219">
        <v>-3.8833540388002639E-4</v>
      </c>
      <c r="AT219">
        <v>4.4399873978178507E-4</v>
      </c>
      <c r="AU219">
        <v>4.050181738295973E-4</v>
      </c>
      <c r="AV219">
        <v>9.5729599151247026E-5</v>
      </c>
      <c r="AW219">
        <v>-7.4114774927626302E-5</v>
      </c>
      <c r="AX219">
        <v>2.3841997625165994E-3</v>
      </c>
      <c r="AY219">
        <v>1.6711845979790877E-4</v>
      </c>
      <c r="AZ219">
        <v>-1.7838378518765616E-4</v>
      </c>
      <c r="BA219">
        <v>2.3727204220637242E-4</v>
      </c>
      <c r="BB219">
        <v>-2.1821943631566141E-4</v>
      </c>
      <c r="BC219">
        <v>1.44781789573294E-4</v>
      </c>
      <c r="BD219">
        <v>-8.6327784614063821E-4</v>
      </c>
      <c r="BE219">
        <v>7.0648329319617897E-4</v>
      </c>
      <c r="BF219">
        <v>1.1098235656628519E-3</v>
      </c>
      <c r="BG219">
        <v>-3.3171904391325168E-4</v>
      </c>
      <c r="BH219">
        <v>6.4637209850512342E-4</v>
      </c>
      <c r="BI219">
        <v>-4.6772741735806003E-4</v>
      </c>
      <c r="BJ219">
        <v>7.6972188614370606E-4</v>
      </c>
      <c r="BL219">
        <v>1E-3</v>
      </c>
      <c r="BM219">
        <v>3.5115534423730264E-4</v>
      </c>
    </row>
    <row r="220" spans="1:99" x14ac:dyDescent="0.25">
      <c r="A220">
        <v>20161111</v>
      </c>
      <c r="B220">
        <v>5.4510000000000001E-3</v>
      </c>
      <c r="C220">
        <v>2.1979999999999999E-3</v>
      </c>
      <c r="D220">
        <v>-1.5852999999999999E-2</v>
      </c>
      <c r="E220">
        <v>6.5539999999999999E-3</v>
      </c>
      <c r="F220">
        <v>-1.0669E-2</v>
      </c>
      <c r="G220">
        <v>5.9369999999999996E-3</v>
      </c>
      <c r="H220">
        <v>4.1510000000000002E-3</v>
      </c>
      <c r="I220">
        <v>7.4739999999999997E-3</v>
      </c>
      <c r="J220">
        <v>-4.7080000000000004E-3</v>
      </c>
      <c r="K220">
        <v>2.2260000000000001E-3</v>
      </c>
      <c r="L220">
        <v>5.62E-3</v>
      </c>
      <c r="M220">
        <v>-2.6873999999999999E-2</v>
      </c>
      <c r="N220">
        <v>-8.9510000000000006E-3</v>
      </c>
      <c r="O220">
        <v>4.5900000000000003E-3</v>
      </c>
      <c r="P220">
        <v>-1.5547999999999999E-2</v>
      </c>
      <c r="Q220">
        <v>2.8643999999999999E-2</v>
      </c>
      <c r="R220">
        <v>-2.5330000000000001E-3</v>
      </c>
      <c r="S220">
        <v>5.22E-4</v>
      </c>
      <c r="T220">
        <v>-2.2409999999999999E-3</v>
      </c>
      <c r="U220">
        <v>7.541E-3</v>
      </c>
      <c r="V220">
        <v>5.5630000000000002E-3</v>
      </c>
      <c r="W220">
        <v>3.1879999999999999E-3</v>
      </c>
      <c r="X220">
        <v>6.0210000000000003E-3</v>
      </c>
      <c r="Y220">
        <v>0</v>
      </c>
      <c r="Z220">
        <v>6.3550000000000004E-3</v>
      </c>
      <c r="AA220">
        <v>-1.455E-2</v>
      </c>
      <c r="AB220">
        <v>1.1613E-2</v>
      </c>
      <c r="AC220">
        <v>1.5284000000000001E-2</v>
      </c>
      <c r="AD220">
        <v>1.22E-4</v>
      </c>
      <c r="AE220">
        <v>1.9840000000000001E-3</v>
      </c>
      <c r="AF220">
        <v>-1.3569447171541597E-4</v>
      </c>
      <c r="AG220">
        <v>4.6421630155503565E-4</v>
      </c>
      <c r="AH220">
        <v>7.2182103074912478E-5</v>
      </c>
      <c r="AI220">
        <v>-1.0451996570340167E-3</v>
      </c>
      <c r="AJ220">
        <v>1.8650879413949212E-4</v>
      </c>
      <c r="AK220">
        <v>-3.9831830203155611E-4</v>
      </c>
      <c r="AL220">
        <v>6.3702596935064331E-4</v>
      </c>
      <c r="AM220">
        <v>6.904942832491431E-5</v>
      </c>
      <c r="AN220">
        <v>3.1021688314699118E-4</v>
      </c>
      <c r="AO220">
        <v>-4.7476171789927543E-5</v>
      </c>
      <c r="AP220">
        <v>3.626979522765633E-5</v>
      </c>
      <c r="AQ220">
        <v>9.5597876467049247E-5</v>
      </c>
      <c r="AR220">
        <v>-9.8586888530123509E-4</v>
      </c>
      <c r="AS220">
        <v>-5.3839561073620098E-4</v>
      </c>
      <c r="AT220">
        <v>8.9698525184718164E-5</v>
      </c>
      <c r="AU220">
        <v>-5.1023222264883828E-4</v>
      </c>
      <c r="AV220">
        <v>8.3446376685300939E-4</v>
      </c>
      <c r="AW220">
        <v>-4.5817948760155921E-5</v>
      </c>
      <c r="AX220">
        <v>2.6833653952937207E-5</v>
      </c>
      <c r="AY220">
        <v>-9.1631741868761278E-5</v>
      </c>
      <c r="AZ220">
        <v>9.4935079372953155E-5</v>
      </c>
      <c r="BA220">
        <v>6.6613964870999173E-5</v>
      </c>
      <c r="BB220">
        <v>9.7035716587433728E-5</v>
      </c>
      <c r="BC220">
        <v>3.5002489590972027E-5</v>
      </c>
      <c r="BD220">
        <v>0</v>
      </c>
      <c r="BE220">
        <v>1.8921314304291058E-4</v>
      </c>
      <c r="BF220">
        <v>-4.065110123021694E-4</v>
      </c>
      <c r="BG220">
        <v>3.3954325482568197E-4</v>
      </c>
      <c r="BH220">
        <v>2.345387460618461E-4</v>
      </c>
      <c r="BI220">
        <v>3.4684580709573235E-6</v>
      </c>
      <c r="BJ220">
        <v>5.1343131056331728E-5</v>
      </c>
      <c r="BL220">
        <v>1E-3</v>
      </c>
      <c r="BM220">
        <v>-1.1356944717154159E-3</v>
      </c>
    </row>
    <row r="221" spans="1:99" x14ac:dyDescent="0.25">
      <c r="A221">
        <v>20161114</v>
      </c>
      <c r="B221">
        <v>-1.5249E-2</v>
      </c>
      <c r="C221">
        <v>3.4120000000000001E-3</v>
      </c>
      <c r="D221">
        <v>-4.5519999999999996E-3</v>
      </c>
      <c r="E221">
        <v>-1.8974000000000001E-2</v>
      </c>
      <c r="F221">
        <v>-4.6900000000000002E-4</v>
      </c>
      <c r="G221">
        <v>-2.5085E-2</v>
      </c>
      <c r="H221">
        <v>-9.1859999999999997E-3</v>
      </c>
      <c r="I221">
        <v>-6.9389999999999999E-3</v>
      </c>
      <c r="J221">
        <v>1.2472E-2</v>
      </c>
      <c r="K221">
        <v>8.7600000000000004E-3</v>
      </c>
      <c r="L221">
        <v>9.8980000000000005E-3</v>
      </c>
      <c r="M221">
        <v>-6.4440000000000001E-3</v>
      </c>
      <c r="N221">
        <v>-1.5785E-2</v>
      </c>
      <c r="O221">
        <v>-1.2394000000000001E-2</v>
      </c>
      <c r="P221">
        <v>-6.5680000000000001E-3</v>
      </c>
      <c r="Q221">
        <v>2.457E-3</v>
      </c>
      <c r="R221">
        <v>3.1868E-2</v>
      </c>
      <c r="S221">
        <v>3.6770999999999998E-2</v>
      </c>
      <c r="T221">
        <v>-1.0389000000000001E-2</v>
      </c>
      <c r="U221">
        <v>-1.103E-2</v>
      </c>
      <c r="V221">
        <v>2.7234000000000001E-2</v>
      </c>
      <c r="W221">
        <v>-3.7559999999999998E-3</v>
      </c>
      <c r="X221">
        <v>1.7229000000000001E-2</v>
      </c>
      <c r="Y221">
        <v>-1.0923E-2</v>
      </c>
      <c r="Z221">
        <v>-1.6788999999999998E-2</v>
      </c>
      <c r="AA221">
        <v>3.5018000000000001E-2</v>
      </c>
      <c r="AB221">
        <v>3.19E-4</v>
      </c>
      <c r="AC221">
        <v>2.5694000000000002E-2</v>
      </c>
      <c r="AD221">
        <v>-4.2744999999999998E-2</v>
      </c>
      <c r="AE221">
        <v>4.0022000000000002E-2</v>
      </c>
      <c r="AF221">
        <v>-3.4092813300489878E-3</v>
      </c>
      <c r="AG221">
        <v>-1.283679826190253E-3</v>
      </c>
      <c r="AH221">
        <v>1.1285867879820601E-4</v>
      </c>
      <c r="AI221">
        <v>-2.998839503155388E-4</v>
      </c>
      <c r="AJ221">
        <v>-5.3171252594344076E-4</v>
      </c>
      <c r="AK221">
        <v>-1.7567924701557797E-5</v>
      </c>
      <c r="AL221">
        <v>-2.6339986914623408E-3</v>
      </c>
      <c r="AM221">
        <v>-1.5197446632466471E-4</v>
      </c>
      <c r="AN221">
        <v>-2.870976882901427E-4</v>
      </c>
      <c r="AO221">
        <v>1.2782123598295092E-4</v>
      </c>
      <c r="AP221">
        <v>1.4452955297353427E-4</v>
      </c>
      <c r="AQ221">
        <v>1.7067956162875083E-4</v>
      </c>
      <c r="AR221">
        <v>-2.3576514972509929E-4</v>
      </c>
      <c r="AS221">
        <v>-9.3801427511740188E-4</v>
      </c>
      <c r="AT221">
        <v>-2.4011120518608423E-4</v>
      </c>
      <c r="AU221">
        <v>-2.1493619027175421E-4</v>
      </c>
      <c r="AV221">
        <v>7.2026029617261027E-5</v>
      </c>
      <c r="AW221">
        <v>5.9706867660572357E-4</v>
      </c>
      <c r="AX221">
        <v>1.9671728158879654E-3</v>
      </c>
      <c r="AY221">
        <v>-4.2197541046132004E-4</v>
      </c>
      <c r="AZ221">
        <v>-1.3784819807150867E-4</v>
      </c>
      <c r="BA221">
        <v>3.3626510843703055E-4</v>
      </c>
      <c r="BB221">
        <v>-1.143271275637786E-4</v>
      </c>
      <c r="BC221">
        <v>1.0227130629529205E-4</v>
      </c>
      <c r="BD221">
        <v>-3.8306046115068638E-4</v>
      </c>
      <c r="BE221">
        <v>-4.9334665857428276E-4</v>
      </c>
      <c r="BF221">
        <v>1.0164670413066281E-3</v>
      </c>
      <c r="BG221">
        <v>9.3653621356786874E-6</v>
      </c>
      <c r="BH221">
        <v>4.0594926424313569E-4</v>
      </c>
      <c r="BI221">
        <v>-1.1677076104977726E-3</v>
      </c>
      <c r="BJ221">
        <v>1.0812513958864812E-3</v>
      </c>
      <c r="BL221">
        <v>1E-3</v>
      </c>
      <c r="BM221">
        <v>-4.4092813300489874E-3</v>
      </c>
    </row>
    <row r="222" spans="1:99" x14ac:dyDescent="0.25">
      <c r="A222">
        <v>20161115</v>
      </c>
      <c r="B222">
        <v>1.9615E-2</v>
      </c>
      <c r="C222">
        <v>6.5579999999999996E-3</v>
      </c>
      <c r="D222">
        <v>1.8058000000000001E-2</v>
      </c>
      <c r="E222">
        <v>2.9069999999999999E-3</v>
      </c>
      <c r="F222">
        <v>2.2235000000000001E-2</v>
      </c>
      <c r="G222">
        <v>1.3244000000000001E-2</v>
      </c>
      <c r="H222">
        <v>-1.6689999999999999E-3</v>
      </c>
      <c r="I222">
        <v>7.4700000000000001E-3</v>
      </c>
      <c r="J222">
        <v>2.8670000000000002E-3</v>
      </c>
      <c r="K222">
        <v>2.3178000000000001E-2</v>
      </c>
      <c r="L222">
        <v>-1.2534E-2</v>
      </c>
      <c r="M222">
        <v>-4.633E-3</v>
      </c>
      <c r="N222">
        <v>-2.4009999999999999E-3</v>
      </c>
      <c r="O222">
        <v>7.6920000000000001E-3</v>
      </c>
      <c r="P222">
        <v>1.8890000000000001E-3</v>
      </c>
      <c r="Q222">
        <v>-2.2469999999999999E-3</v>
      </c>
      <c r="R222">
        <v>3.9029999999999998E-3</v>
      </c>
      <c r="S222">
        <v>-1.887E-3</v>
      </c>
      <c r="T222">
        <v>1.3193E-2</v>
      </c>
      <c r="U222">
        <v>-1.593E-3</v>
      </c>
      <c r="V222">
        <v>6.8999999999999997E-4</v>
      </c>
      <c r="W222">
        <v>1.2470999999999999E-2</v>
      </c>
      <c r="X222">
        <v>-2.9420000000000002E-3</v>
      </c>
      <c r="Y222">
        <v>2.5769E-2</v>
      </c>
      <c r="Z222">
        <v>-2.5613E-2</v>
      </c>
      <c r="AA222">
        <v>1.4082000000000001E-2</v>
      </c>
      <c r="AB222">
        <v>1.052E-2</v>
      </c>
      <c r="AC222">
        <v>9.6089999999999995E-3</v>
      </c>
      <c r="AD222">
        <v>2.4239999999999999E-3</v>
      </c>
      <c r="AE222">
        <v>-3.28E-4</v>
      </c>
      <c r="AF222">
        <v>7.7172804824140098E-3</v>
      </c>
      <c r="AG222">
        <v>1.660948286451502E-3</v>
      </c>
      <c r="AH222">
        <v>2.1683043846871673E-4</v>
      </c>
      <c r="AI222">
        <v>1.2027551491556035E-3</v>
      </c>
      <c r="AJ222">
        <v>8.1134937760389469E-5</v>
      </c>
      <c r="AK222">
        <v>8.4551127121238259E-4</v>
      </c>
      <c r="AL222">
        <v>1.3993249726489644E-3</v>
      </c>
      <c r="AM222">
        <v>-2.7375317834557157E-5</v>
      </c>
      <c r="AN222">
        <v>3.092213681525328E-4</v>
      </c>
      <c r="AO222">
        <v>2.9263214323485318E-5</v>
      </c>
      <c r="AP222">
        <v>3.8682306533841063E-4</v>
      </c>
      <c r="AQ222">
        <v>-2.1194824466741613E-4</v>
      </c>
      <c r="AR222">
        <v>-1.6755363544870779E-4</v>
      </c>
      <c r="AS222">
        <v>-1.4135034774907169E-4</v>
      </c>
      <c r="AT222">
        <v>1.491255314926397E-4</v>
      </c>
      <c r="AU222">
        <v>6.1505213428147105E-5</v>
      </c>
      <c r="AV222">
        <v>-6.5267137654600646E-5</v>
      </c>
      <c r="AW222">
        <v>7.2902726605537579E-5</v>
      </c>
      <c r="AX222">
        <v>-1.0006285636934231E-4</v>
      </c>
      <c r="AY222">
        <v>5.391794264381568E-4</v>
      </c>
      <c r="AZ222">
        <v>-1.9739350412308746E-5</v>
      </c>
      <c r="BA222">
        <v>8.4664865238834381E-6</v>
      </c>
      <c r="BB222">
        <v>3.8167313842268457E-4</v>
      </c>
      <c r="BC222">
        <v>-1.7291830506256205E-5</v>
      </c>
      <c r="BD222">
        <v>9.2056918183802846E-4</v>
      </c>
      <c r="BE222">
        <v>-7.2828832858159401E-4</v>
      </c>
      <c r="BF222">
        <v>4.1164549237524808E-4</v>
      </c>
      <c r="BG222">
        <v>3.0994054478231331E-4</v>
      </c>
      <c r="BH222">
        <v>1.52214302222583E-4</v>
      </c>
      <c r="BI222">
        <v>6.5919957006131991E-5</v>
      </c>
      <c r="BJ222">
        <v>-8.7971730094764036E-6</v>
      </c>
      <c r="BL222">
        <v>1E-3</v>
      </c>
      <c r="BM222">
        <v>6.7172804824140097E-3</v>
      </c>
    </row>
    <row r="223" spans="1:99" x14ac:dyDescent="0.25">
      <c r="A223">
        <v>20161116</v>
      </c>
      <c r="B223">
        <v>1.325E-2</v>
      </c>
      <c r="C223">
        <v>-4.3439999999999998E-3</v>
      </c>
      <c r="D223">
        <v>-1.2324E-2</v>
      </c>
      <c r="E223">
        <v>3.9069999999999999E-3</v>
      </c>
      <c r="F223">
        <v>4.3140000000000001E-3</v>
      </c>
      <c r="G223">
        <v>2.6887999999999999E-2</v>
      </c>
      <c r="H223">
        <v>-5.5699999999999999E-4</v>
      </c>
      <c r="I223">
        <v>-5.1419999999999999E-3</v>
      </c>
      <c r="J223">
        <v>-1.1542E-2</v>
      </c>
      <c r="K223">
        <v>-1.0809999999999999E-3</v>
      </c>
      <c r="L223">
        <v>-1.1275E-2</v>
      </c>
      <c r="M223">
        <v>-8.3770000000000008E-3</v>
      </c>
      <c r="N223">
        <v>3.4400000000000001E-4</v>
      </c>
      <c r="O223">
        <v>-6.4279999999999997E-3</v>
      </c>
      <c r="P223">
        <v>-1.6025000000000001E-2</v>
      </c>
      <c r="Q223">
        <v>1.4534E-2</v>
      </c>
      <c r="R223">
        <v>7.522E-3</v>
      </c>
      <c r="S223">
        <v>-2.4698000000000001E-2</v>
      </c>
      <c r="T223">
        <v>-4.2000000000000002E-4</v>
      </c>
      <c r="U223">
        <v>1.0971E-2</v>
      </c>
      <c r="V223">
        <v>-1.0900999999999999E-2</v>
      </c>
      <c r="W223">
        <v>-2.0049999999999998E-3</v>
      </c>
      <c r="X223">
        <v>-4.47E-3</v>
      </c>
      <c r="Y223">
        <v>1.1821999999999999E-2</v>
      </c>
      <c r="Z223">
        <v>7.476E-3</v>
      </c>
      <c r="AA223">
        <v>-1.4788000000000001E-2</v>
      </c>
      <c r="AB223">
        <v>-4.1009999999999996E-3</v>
      </c>
      <c r="AC223">
        <v>-2.3344E-2</v>
      </c>
      <c r="AD223">
        <v>2.1319000000000001E-2</v>
      </c>
      <c r="AE223">
        <v>-4.7949999999999998E-3</v>
      </c>
      <c r="AF223">
        <v>1.3021581564088541E-3</v>
      </c>
      <c r="AG223">
        <v>1.1363313629896945E-3</v>
      </c>
      <c r="AH223">
        <v>-1.4293975510995107E-4</v>
      </c>
      <c r="AI223">
        <v>-8.1036097362593453E-4</v>
      </c>
      <c r="AJ223">
        <v>1.094220519312653E-4</v>
      </c>
      <c r="AK223">
        <v>1.6305312774085386E-4</v>
      </c>
      <c r="AL223">
        <v>2.9159897923704266E-3</v>
      </c>
      <c r="AM223">
        <v>-9.070877053362422E-6</v>
      </c>
      <c r="AN223">
        <v>-2.1166391927986174E-4</v>
      </c>
      <c r="AO223">
        <v>-1.1639616018618086E-4</v>
      </c>
      <c r="AP223">
        <v>-1.8013471214891575E-5</v>
      </c>
      <c r="AQ223">
        <v>-1.8842430720239953E-4</v>
      </c>
      <c r="AR223">
        <v>-3.0028347991904638E-4</v>
      </c>
      <c r="AS223">
        <v>2.024964376265818E-5</v>
      </c>
      <c r="AT223">
        <v>-1.2297003166445944E-4</v>
      </c>
      <c r="AU223">
        <v>-5.1317668666952089E-4</v>
      </c>
      <c r="AV223">
        <v>4.2810301296923792E-4</v>
      </c>
      <c r="AW223">
        <v>1.4149398588348384E-4</v>
      </c>
      <c r="AX223">
        <v>-1.2767532974917999E-3</v>
      </c>
      <c r="AY223">
        <v>-1.7149895614879403E-5</v>
      </c>
      <c r="AZ223">
        <v>1.3737480915169322E-4</v>
      </c>
      <c r="BA223">
        <v>-1.3224069110051893E-4</v>
      </c>
      <c r="BB223">
        <v>-6.1212186929622534E-5</v>
      </c>
      <c r="BC223">
        <v>-2.6143574236284178E-5</v>
      </c>
      <c r="BD223">
        <v>4.2712871594266922E-4</v>
      </c>
      <c r="BE223">
        <v>2.1406800276032499E-4</v>
      </c>
      <c r="BF223">
        <v>-4.256993829062354E-4</v>
      </c>
      <c r="BG223">
        <v>-1.2027424676367602E-4</v>
      </c>
      <c r="BH223">
        <v>-3.60993256355716E-4</v>
      </c>
      <c r="BI223">
        <v>5.9064066637995352E-4</v>
      </c>
      <c r="BJ223">
        <v>-1.2793082214906622E-4</v>
      </c>
      <c r="BL223">
        <v>1E-3</v>
      </c>
      <c r="BM223">
        <v>3.0215815640885404E-4</v>
      </c>
    </row>
    <row r="224" spans="1:99" x14ac:dyDescent="0.25">
      <c r="A224">
        <v>20161117</v>
      </c>
      <c r="B224">
        <v>1.6597000000000001E-2</v>
      </c>
      <c r="C224">
        <v>-3.3930000000000002E-3</v>
      </c>
      <c r="D224">
        <v>-6.0639999999999999E-3</v>
      </c>
      <c r="E224">
        <v>3.202E-3</v>
      </c>
      <c r="F224">
        <v>-2.1229999999999999E-3</v>
      </c>
      <c r="G224">
        <v>-3.6400000000000001E-4</v>
      </c>
      <c r="H224">
        <v>-2.431E-3</v>
      </c>
      <c r="I224">
        <v>-1.4430000000000001E-3</v>
      </c>
      <c r="J224">
        <v>-6.1060000000000003E-3</v>
      </c>
      <c r="K224">
        <v>9.6159999999999995E-3</v>
      </c>
      <c r="L224">
        <v>-7.5799999999999999E-3</v>
      </c>
      <c r="M224">
        <v>-7.1960000000000001E-3</v>
      </c>
      <c r="N224">
        <v>1.805E-3</v>
      </c>
      <c r="O224">
        <v>4.4180000000000001E-3</v>
      </c>
      <c r="P224">
        <v>1.1180000000000001E-3</v>
      </c>
      <c r="Q224">
        <v>2.5219999999999999E-3</v>
      </c>
      <c r="R224">
        <v>2.013E-3</v>
      </c>
      <c r="S224">
        <v>8.0099999999999998E-3</v>
      </c>
      <c r="T224">
        <v>-3.0817000000000001E-2</v>
      </c>
      <c r="U224">
        <v>1.7956E-2</v>
      </c>
      <c r="V224">
        <v>1.395E-3</v>
      </c>
      <c r="W224">
        <v>5.1659999999999996E-3</v>
      </c>
      <c r="X224">
        <v>-1.5269999999999999E-3</v>
      </c>
      <c r="Y224">
        <v>-1.8779999999999999E-3</v>
      </c>
      <c r="Z224">
        <v>2.8724E-2</v>
      </c>
      <c r="AA224">
        <v>1.5010000000000001E-2</v>
      </c>
      <c r="AB224">
        <v>-4.8147000000000002E-2</v>
      </c>
      <c r="AC224">
        <v>1.6338999999999999E-2</v>
      </c>
      <c r="AD224">
        <v>1.2363000000000001E-2</v>
      </c>
      <c r="AE224">
        <v>-4.8180000000000002E-3</v>
      </c>
      <c r="AF224">
        <v>8.1180864349707747E-4</v>
      </c>
      <c r="AG224">
        <v>1.4461276028387058E-3</v>
      </c>
      <c r="AH224">
        <v>-1.1120136572385228E-4</v>
      </c>
      <c r="AI224">
        <v>-3.9608057356007085E-4</v>
      </c>
      <c r="AJ224">
        <v>8.991046067937442E-5</v>
      </c>
      <c r="AK224">
        <v>-8.0023081446654396E-5</v>
      </c>
      <c r="AL224">
        <v>-3.9437563617791322E-5</v>
      </c>
      <c r="AM224">
        <v>-3.9469464244111806E-5</v>
      </c>
      <c r="AN224">
        <v>-5.9277972426177791E-5</v>
      </c>
      <c r="AO224">
        <v>-6.1163677732520926E-5</v>
      </c>
      <c r="AP224">
        <v>1.6168204346958615E-4</v>
      </c>
      <c r="AQ224">
        <v>-1.2563894979528191E-4</v>
      </c>
      <c r="AR224">
        <v>-2.5593904364565876E-4</v>
      </c>
      <c r="AS224">
        <v>1.0637961075808791E-4</v>
      </c>
      <c r="AT224">
        <v>8.4840447954253194E-5</v>
      </c>
      <c r="AU224">
        <v>3.5820774756616507E-5</v>
      </c>
      <c r="AV224">
        <v>7.4428860353740561E-5</v>
      </c>
      <c r="AW224">
        <v>3.791936488539367E-5</v>
      </c>
      <c r="AX224">
        <v>4.1714002730138775E-4</v>
      </c>
      <c r="AY224">
        <v>-1.2188426972053838E-3</v>
      </c>
      <c r="AZ224">
        <v>2.2873813056353571E-4</v>
      </c>
      <c r="BA224">
        <v>1.6936263325631332E-5</v>
      </c>
      <c r="BB224">
        <v>1.5843644096552137E-4</v>
      </c>
      <c r="BC224">
        <v>-8.9119365616117282E-6</v>
      </c>
      <c r="BD224">
        <v>-6.7684045222634446E-5</v>
      </c>
      <c r="BE224">
        <v>8.4560093353508437E-4</v>
      </c>
      <c r="BF224">
        <v>4.3831242596916738E-4</v>
      </c>
      <c r="BG224">
        <v>-1.3421294341497063E-3</v>
      </c>
      <c r="BH224">
        <v>2.5664150367515768E-4</v>
      </c>
      <c r="BI224">
        <v>3.4654182288792367E-4</v>
      </c>
      <c r="BJ224">
        <v>-1.2784826509063381E-4</v>
      </c>
      <c r="BL224">
        <v>1E-3</v>
      </c>
      <c r="BM224">
        <v>-1.8819135650292255E-4</v>
      </c>
      <c r="BP224" s="10">
        <v>2017.09</v>
      </c>
      <c r="BQ224" t="s">
        <v>1</v>
      </c>
      <c r="BR224" t="s">
        <v>2</v>
      </c>
      <c r="BS224" t="s">
        <v>3</v>
      </c>
      <c r="BT224" t="s">
        <v>4</v>
      </c>
      <c r="BU224" t="s">
        <v>5</v>
      </c>
      <c r="BV224" t="s">
        <v>6</v>
      </c>
      <c r="BW224" t="s">
        <v>7</v>
      </c>
      <c r="BX224" t="s">
        <v>8</v>
      </c>
      <c r="BY224" t="s">
        <v>9</v>
      </c>
      <c r="BZ224" t="s">
        <v>10</v>
      </c>
      <c r="CA224" t="s">
        <v>11</v>
      </c>
      <c r="CB224" t="s">
        <v>12</v>
      </c>
      <c r="CC224" t="s">
        <v>13</v>
      </c>
      <c r="CD224" t="s">
        <v>14</v>
      </c>
      <c r="CE224" t="s">
        <v>15</v>
      </c>
      <c r="CF224" t="s">
        <v>16</v>
      </c>
      <c r="CG224" t="s">
        <v>17</v>
      </c>
      <c r="CH224" t="s">
        <v>18</v>
      </c>
      <c r="CI224" t="s">
        <v>19</v>
      </c>
      <c r="CJ224" t="s">
        <v>20</v>
      </c>
      <c r="CK224" t="s">
        <v>21</v>
      </c>
      <c r="CL224" t="s">
        <v>22</v>
      </c>
      <c r="CM224" t="s">
        <v>23</v>
      </c>
      <c r="CN224" t="s">
        <v>24</v>
      </c>
      <c r="CO224" t="s">
        <v>25</v>
      </c>
      <c r="CP224" t="s">
        <v>26</v>
      </c>
      <c r="CQ224" t="s">
        <v>27</v>
      </c>
      <c r="CR224" t="s">
        <v>28</v>
      </c>
      <c r="CS224" t="s">
        <v>29</v>
      </c>
      <c r="CT224" t="s">
        <v>30</v>
      </c>
      <c r="CU224" t="s">
        <v>63</v>
      </c>
    </row>
    <row r="225" spans="1:99" x14ac:dyDescent="0.25">
      <c r="A225">
        <v>20161118</v>
      </c>
      <c r="B225">
        <v>-4.7819999999999998E-3</v>
      </c>
      <c r="C225">
        <v>-5.1070000000000004E-3</v>
      </c>
      <c r="D225">
        <v>5.8699999999999996E-4</v>
      </c>
      <c r="E225">
        <v>3.692E-3</v>
      </c>
      <c r="F225">
        <v>9.9889999999999996E-3</v>
      </c>
      <c r="G225">
        <v>1E-3</v>
      </c>
      <c r="H225">
        <v>-1.874E-3</v>
      </c>
      <c r="I225">
        <v>-1.2881E-2</v>
      </c>
      <c r="J225">
        <v>-4.7419999999999997E-3</v>
      </c>
      <c r="K225">
        <v>-8.5719999999999998E-3</v>
      </c>
      <c r="L225">
        <v>7.0190000000000001E-3</v>
      </c>
      <c r="M225">
        <v>-7.8790000000000006E-3</v>
      </c>
      <c r="N225">
        <v>-3.5170000000000002E-3</v>
      </c>
      <c r="O225">
        <v>1.1000000000000001E-3</v>
      </c>
      <c r="P225">
        <v>-1.3238E-2</v>
      </c>
      <c r="Q225">
        <v>-1.1372E-2</v>
      </c>
      <c r="R225">
        <v>4.6039999999999996E-3</v>
      </c>
      <c r="S225">
        <v>-3.973E-3</v>
      </c>
      <c r="T225">
        <v>-9.3939999999999996E-3</v>
      </c>
      <c r="U225">
        <v>-9.4979999999999995E-3</v>
      </c>
      <c r="V225">
        <v>-1.0867E-2</v>
      </c>
      <c r="W225">
        <v>-1.9989999999999999E-3</v>
      </c>
      <c r="X225">
        <v>5.7559999999999998E-3</v>
      </c>
      <c r="Y225">
        <v>4.8079999999999998E-3</v>
      </c>
      <c r="Z225">
        <v>-4.6540000000000002E-3</v>
      </c>
      <c r="AA225">
        <v>1.8000000000000001E-4</v>
      </c>
      <c r="AB225">
        <v>4.326E-3</v>
      </c>
      <c r="AC225">
        <v>3.4350000000000001E-3</v>
      </c>
      <c r="AD225">
        <v>-3.0839999999999999E-3</v>
      </c>
      <c r="AE225">
        <v>-8.7550000000000006E-3</v>
      </c>
      <c r="AF225">
        <v>-2.6592784845053297E-3</v>
      </c>
      <c r="AG225">
        <v>-4.1596048331373072E-4</v>
      </c>
      <c r="AH225">
        <v>-1.6703823469440491E-4</v>
      </c>
      <c r="AI225">
        <v>3.8482612962468436E-5</v>
      </c>
      <c r="AJ225">
        <v>1.0437548316015105E-4</v>
      </c>
      <c r="AK225">
        <v>3.8146200736843518E-4</v>
      </c>
      <c r="AL225">
        <v>1.0879034827674483E-4</v>
      </c>
      <c r="AM225">
        <v>-3.0463405133380781E-5</v>
      </c>
      <c r="AN225">
        <v>-5.239545670665931E-4</v>
      </c>
      <c r="AO225">
        <v>-4.7422150216750559E-5</v>
      </c>
      <c r="AP225">
        <v>-1.4333685769818348E-4</v>
      </c>
      <c r="AQ225">
        <v>1.175209290277025E-4</v>
      </c>
      <c r="AR225">
        <v>-2.7888717236001473E-4</v>
      </c>
      <c r="AS225">
        <v>-2.0576400700576732E-4</v>
      </c>
      <c r="AT225">
        <v>2.1212638641700853E-5</v>
      </c>
      <c r="AU225">
        <v>-4.1983198470246325E-4</v>
      </c>
      <c r="AV225">
        <v>-3.328232067688702E-4</v>
      </c>
      <c r="AW225">
        <v>8.7396710272050811E-5</v>
      </c>
      <c r="AX225">
        <v>-2.0672179909352105E-4</v>
      </c>
      <c r="AY225">
        <v>-3.6919518241527001E-4</v>
      </c>
      <c r="AZ225">
        <v>-1.2021645217996848E-4</v>
      </c>
      <c r="BA225">
        <v>-1.3090473337618855E-4</v>
      </c>
      <c r="BB225">
        <v>-6.1375056861709407E-5</v>
      </c>
      <c r="BC225">
        <v>3.3891754479224245E-5</v>
      </c>
      <c r="BD225">
        <v>1.7465681169182376E-4</v>
      </c>
      <c r="BE225">
        <v>-1.3679447554954194E-4</v>
      </c>
      <c r="BF225">
        <v>5.2735286441805897E-6</v>
      </c>
      <c r="BG225">
        <v>1.2148812858019755E-4</v>
      </c>
      <c r="BH225">
        <v>5.4308106531864069E-5</v>
      </c>
      <c r="BI225">
        <v>-8.644745805366033E-5</v>
      </c>
      <c r="BJ225">
        <v>-2.310003176518538E-4</v>
      </c>
      <c r="BL225">
        <v>1E-3</v>
      </c>
      <c r="BM225">
        <v>-3.6592784845053297E-3</v>
      </c>
      <c r="BP225" t="s">
        <v>36</v>
      </c>
      <c r="BQ225">
        <f>INTERCEPT(B170:B421-$BL$170:$BL$421,$AF$170:$AF$421-$BL$170:$BL$421)</f>
        <v>6.6325212936710061E-4</v>
      </c>
      <c r="BR225">
        <f t="shared" ref="BR225:CU225" si="107">INTERCEPT(C169:C421-$BL$169:$BL$421,$AF$169:$AF$421-$BL$169:$BL$421)</f>
        <v>-9.7382967558928032E-4</v>
      </c>
      <c r="BS225">
        <f t="shared" si="107"/>
        <v>-1.1946626314848557E-3</v>
      </c>
      <c r="BT225">
        <f t="shared" si="107"/>
        <v>-1.1713273999577032E-3</v>
      </c>
      <c r="BU225">
        <f t="shared" si="107"/>
        <v>-5.1581400041454065E-4</v>
      </c>
      <c r="BV225">
        <f t="shared" si="107"/>
        <v>1.4679299711384095E-3</v>
      </c>
      <c r="BW225">
        <f t="shared" si="107"/>
        <v>-4.825902442646148E-4</v>
      </c>
      <c r="BX225">
        <f t="shared" si="107"/>
        <v>-9.1734150168989298E-4</v>
      </c>
      <c r="BY225">
        <f t="shared" si="107"/>
        <v>1.3901470188101991E-3</v>
      </c>
      <c r="BZ225">
        <f t="shared" si="107"/>
        <v>-6.9296807411764081E-4</v>
      </c>
      <c r="CA225">
        <f t="shared" si="107"/>
        <v>1.7525509917776538E-3</v>
      </c>
      <c r="CB225">
        <f t="shared" si="107"/>
        <v>-8.2851349995938781E-4</v>
      </c>
      <c r="CC225">
        <f t="shared" si="107"/>
        <v>-7.0401283564658075E-4</v>
      </c>
      <c r="CD225">
        <f t="shared" si="107"/>
        <v>-4.9591089887118605E-4</v>
      </c>
      <c r="CE225">
        <f t="shared" si="107"/>
        <v>-6.1347532770414989E-4</v>
      </c>
      <c r="CF225">
        <f t="shared" si="107"/>
        <v>-8.3521561280114191E-4</v>
      </c>
      <c r="CG225">
        <f t="shared" si="107"/>
        <v>4.9352534373235776E-5</v>
      </c>
      <c r="CH225">
        <f t="shared" si="107"/>
        <v>8.9795539525580972E-4</v>
      </c>
      <c r="CI225">
        <f t="shared" si="107"/>
        <v>-7.0684512516981267E-4</v>
      </c>
      <c r="CJ225">
        <f t="shared" si="107"/>
        <v>-1.1496186173263368E-3</v>
      </c>
      <c r="CK225">
        <f t="shared" si="107"/>
        <v>4.6535250850548928E-4</v>
      </c>
      <c r="CL225">
        <f t="shared" si="107"/>
        <v>-4.268948870423219E-4</v>
      </c>
      <c r="CM225">
        <f t="shared" si="107"/>
        <v>-1.097109265799162E-3</v>
      </c>
      <c r="CN225">
        <f t="shared" si="107"/>
        <v>-1.2181914649016274E-3</v>
      </c>
      <c r="CO225">
        <f t="shared" si="107"/>
        <v>-3.5329396986133335E-4</v>
      </c>
      <c r="CP225">
        <f t="shared" si="107"/>
        <v>1.3134056124226995E-3</v>
      </c>
      <c r="CQ225">
        <f t="shared" si="107"/>
        <v>-3.7523942916499811E-4</v>
      </c>
      <c r="CR225">
        <f t="shared" si="107"/>
        <v>1.2379457896563753E-3</v>
      </c>
      <c r="CS225">
        <f t="shared" si="107"/>
        <v>2.9792699558973696E-4</v>
      </c>
      <c r="CT225">
        <f t="shared" si="107"/>
        <v>5.2345753776072707E-4</v>
      </c>
      <c r="CU225">
        <f t="shared" si="107"/>
        <v>0</v>
      </c>
    </row>
    <row r="226" spans="1:99" x14ac:dyDescent="0.25">
      <c r="A226">
        <v>20161121</v>
      </c>
      <c r="B226">
        <v>8.4510000000000002E-3</v>
      </c>
      <c r="C226">
        <v>1.0999999999999999E-2</v>
      </c>
      <c r="D226">
        <v>1.4189E-2</v>
      </c>
      <c r="E226">
        <v>1.4839E-2</v>
      </c>
      <c r="F226">
        <v>8.9739999999999993E-3</v>
      </c>
      <c r="G226">
        <v>1.5174E-2</v>
      </c>
      <c r="H226">
        <v>3.2859999999999999E-3</v>
      </c>
      <c r="I226">
        <v>7.8050000000000003E-3</v>
      </c>
      <c r="J226">
        <v>6.0650000000000001E-3</v>
      </c>
      <c r="K226">
        <v>1.3811E-2</v>
      </c>
      <c r="L226">
        <v>4.5779999999999996E-3</v>
      </c>
      <c r="M226">
        <v>2.859E-3</v>
      </c>
      <c r="N226">
        <v>-3.1210000000000001E-3</v>
      </c>
      <c r="O226">
        <v>-8.3260000000000001E-3</v>
      </c>
      <c r="P226">
        <v>6.9499999999999996E-3</v>
      </c>
      <c r="Q226">
        <v>-6.2090000000000001E-3</v>
      </c>
      <c r="R226">
        <v>-4.1669999999999997E-3</v>
      </c>
      <c r="S226">
        <v>4.3750000000000004E-3</v>
      </c>
      <c r="T226">
        <v>1.2109999999999999E-2</v>
      </c>
      <c r="U226">
        <v>3.5230000000000001E-3</v>
      </c>
      <c r="V226">
        <v>7.6059999999999999E-3</v>
      </c>
      <c r="W226">
        <v>8.5800000000000004E-4</v>
      </c>
      <c r="X226">
        <v>1.7899999999999999E-4</v>
      </c>
      <c r="Y226">
        <v>4.993E-3</v>
      </c>
      <c r="Z226">
        <v>-8.5700000000000001E-4</v>
      </c>
      <c r="AA226">
        <v>1.4430000000000001E-3</v>
      </c>
      <c r="AB226">
        <v>-4.3080000000000002E-3</v>
      </c>
      <c r="AC226">
        <v>3.47E-3</v>
      </c>
      <c r="AD226">
        <v>1.0765E-2</v>
      </c>
      <c r="AE226">
        <v>6.424E-3</v>
      </c>
      <c r="AF226">
        <v>6.4079929818740659E-3</v>
      </c>
      <c r="AG226">
        <v>7.3663021227780108E-4</v>
      </c>
      <c r="AH226">
        <v>3.6144150251160242E-4</v>
      </c>
      <c r="AI226">
        <v>9.3743506679389195E-4</v>
      </c>
      <c r="AJ226">
        <v>4.2304129886631508E-4</v>
      </c>
      <c r="AK226">
        <v>3.4358937149935384E-4</v>
      </c>
      <c r="AL226">
        <v>1.665232914959728E-3</v>
      </c>
      <c r="AM226">
        <v>5.3253184936669521E-5</v>
      </c>
      <c r="AN226">
        <v>3.1793450436415886E-4</v>
      </c>
      <c r="AO226">
        <v>6.0634610296551769E-5</v>
      </c>
      <c r="AP226">
        <v>2.3264936683613268E-4</v>
      </c>
      <c r="AQ226">
        <v>7.6514487441687755E-5</v>
      </c>
      <c r="AR226">
        <v>1.0084530911576453E-4</v>
      </c>
      <c r="AS226">
        <v>-1.8087462822287474E-4</v>
      </c>
      <c r="AT226">
        <v>-1.5821648467468022E-4</v>
      </c>
      <c r="AU226">
        <v>2.2054140142054569E-4</v>
      </c>
      <c r="AV226">
        <v>-1.7944757530407945E-4</v>
      </c>
      <c r="AW226">
        <v>-7.8273396542089828E-5</v>
      </c>
      <c r="AX226">
        <v>2.2718832842897864E-4</v>
      </c>
      <c r="AY226">
        <v>4.7865373980590236E-4</v>
      </c>
      <c r="AZ226">
        <v>4.4464739335934596E-5</v>
      </c>
      <c r="BA226">
        <v>9.1735375082181828E-5</v>
      </c>
      <c r="BB226">
        <v>2.6198913182775503E-5</v>
      </c>
      <c r="BC226">
        <v>1.0474859760204468E-6</v>
      </c>
      <c r="BD226">
        <v>1.8112975506671107E-4</v>
      </c>
      <c r="BE226">
        <v>-2.5008913788494428E-5</v>
      </c>
      <c r="BF226">
        <v>4.2069310573851088E-5</v>
      </c>
      <c r="BG226">
        <v>-1.1969954843810825E-4</v>
      </c>
      <c r="BH226">
        <v>5.4703635867623517E-5</v>
      </c>
      <c r="BI226">
        <v>3.0307226296654978E-4</v>
      </c>
      <c r="BJ226">
        <v>1.6950675123766039E-4</v>
      </c>
      <c r="BL226">
        <v>1E-3</v>
      </c>
      <c r="BM226">
        <v>5.4079929818740659E-3</v>
      </c>
      <c r="BP226" t="s">
        <v>37</v>
      </c>
      <c r="BQ226">
        <f>SLOPE(B170:B421-$BL$170:$BL$421,$AF$170:$AF$421-$BL$170:$BL$421)</f>
        <v>1.2213042052902077</v>
      </c>
      <c r="BR226" s="2">
        <f t="shared" ref="BR226:CU226" si="108">SLOPE(C170:C421-$BL$170:$BL$421,$AF$170:$AF$421-$BL$170:$BL$421)</f>
        <v>0.61123935479896163</v>
      </c>
      <c r="BS226" s="2">
        <f t="shared" si="108"/>
        <v>0.97573127787796188</v>
      </c>
      <c r="BT226" s="2">
        <f t="shared" si="108"/>
        <v>0.90815199405860103</v>
      </c>
      <c r="BU226" s="2">
        <f t="shared" si="108"/>
        <v>0.89658862229086389</v>
      </c>
      <c r="BV226" s="2">
        <f t="shared" si="108"/>
        <v>1.3067298950328883</v>
      </c>
      <c r="BW226" s="2">
        <f t="shared" si="108"/>
        <v>0.82639824217953073</v>
      </c>
      <c r="BX226" s="2">
        <f t="shared" si="108"/>
        <v>0.65157118940228764</v>
      </c>
      <c r="BY226" s="2">
        <f t="shared" si="108"/>
        <v>1.418850317452558</v>
      </c>
      <c r="BZ226" s="2">
        <f t="shared" si="108"/>
        <v>0.95791228343411572</v>
      </c>
      <c r="CA226" s="2">
        <f t="shared" si="108"/>
        <v>0.98280080190092745</v>
      </c>
      <c r="CB226" s="2">
        <f t="shared" si="108"/>
        <v>0.91749716530878311</v>
      </c>
      <c r="CC226" s="2">
        <f t="shared" si="108"/>
        <v>0.67924677062548111</v>
      </c>
      <c r="CD226" s="2">
        <f t="shared" si="108"/>
        <v>0.76808986787263767</v>
      </c>
      <c r="CE226" s="2">
        <f t="shared" si="108"/>
        <v>0.96462220117996234</v>
      </c>
      <c r="CF226" s="2">
        <f t="shared" si="108"/>
        <v>0.72034393362829308</v>
      </c>
      <c r="CG226" s="2">
        <f t="shared" si="108"/>
        <v>0.57479021480379278</v>
      </c>
      <c r="CH226" s="2">
        <f t="shared" si="108"/>
        <v>1.2775654023034198</v>
      </c>
      <c r="CI226" s="2">
        <f t="shared" si="108"/>
        <v>0.69656877230004277</v>
      </c>
      <c r="CJ226" s="2">
        <f t="shared" si="108"/>
        <v>0.89971262435438948</v>
      </c>
      <c r="CK226" s="2">
        <f t="shared" si="108"/>
        <v>1.0458829866386907</v>
      </c>
      <c r="CL226" s="2">
        <f t="shared" si="108"/>
        <v>1.2081208486911683</v>
      </c>
      <c r="CM226" s="2">
        <f t="shared" si="108"/>
        <v>0.62945474049675265</v>
      </c>
      <c r="CN226" s="2">
        <f t="shared" si="108"/>
        <v>0.76891034504647826</v>
      </c>
      <c r="CO226" s="2">
        <f t="shared" si="108"/>
        <v>0.91018602334416709</v>
      </c>
      <c r="CP226" s="2">
        <f t="shared" si="108"/>
        <v>1.4479688062269642</v>
      </c>
      <c r="CQ226" s="2">
        <f t="shared" si="108"/>
        <v>1.1179799477037422</v>
      </c>
      <c r="CR226" s="2">
        <f t="shared" si="108"/>
        <v>1.5921428865644671</v>
      </c>
      <c r="CS226" s="2">
        <f t="shared" si="108"/>
        <v>1.0533939894319506</v>
      </c>
      <c r="CT226" s="2">
        <f t="shared" si="108"/>
        <v>0.80420424727288398</v>
      </c>
      <c r="CU226" s="2">
        <f t="shared" si="108"/>
        <v>1</v>
      </c>
    </row>
    <row r="227" spans="1:99" x14ac:dyDescent="0.25">
      <c r="A227">
        <v>20161122</v>
      </c>
      <c r="B227">
        <v>4.2719999999999998E-3</v>
      </c>
      <c r="C227">
        <v>2.42E-4</v>
      </c>
      <c r="D227">
        <v>2.1970000000000002E-3</v>
      </c>
      <c r="E227">
        <v>-6.1399999999999996E-4</v>
      </c>
      <c r="F227">
        <v>3.993E-3</v>
      </c>
      <c r="G227">
        <v>6.2699999999999995E-4</v>
      </c>
      <c r="H227">
        <v>8.4199999999999998E-4</v>
      </c>
      <c r="I227">
        <v>1.4519999999999999E-3</v>
      </c>
      <c r="J227">
        <v>7.7499999999999999E-3</v>
      </c>
      <c r="K227">
        <v>-5.9230000000000003E-3</v>
      </c>
      <c r="L227">
        <v>1.7003999999999998E-2</v>
      </c>
      <c r="M227">
        <v>-7.6020000000000003E-3</v>
      </c>
      <c r="N227">
        <v>-1.9651999999999999E-2</v>
      </c>
      <c r="O227">
        <v>2.274E-3</v>
      </c>
      <c r="P227">
        <v>-9.6310000000000007E-3</v>
      </c>
      <c r="Q227">
        <v>8.1899999999999996E-4</v>
      </c>
      <c r="R227">
        <v>1.5900000000000001E-3</v>
      </c>
      <c r="S227">
        <v>6.1500000000000001E-3</v>
      </c>
      <c r="T227">
        <v>1.0812E-2</v>
      </c>
      <c r="U227">
        <v>8.3850000000000001E-3</v>
      </c>
      <c r="V227">
        <v>2.516E-3</v>
      </c>
      <c r="W227">
        <v>1.4293999999999999E-2</v>
      </c>
      <c r="X227">
        <v>5.0070000000000002E-3</v>
      </c>
      <c r="Y227">
        <v>2.4426E-2</v>
      </c>
      <c r="Z227">
        <v>2.1524999999999999E-2</v>
      </c>
      <c r="AA227">
        <v>1.0083E-2</v>
      </c>
      <c r="AB227">
        <v>-5.3239999999999997E-3</v>
      </c>
      <c r="AC227">
        <v>1.4200000000000001E-4</v>
      </c>
      <c r="AD227">
        <v>-2.1545000000000002E-2</v>
      </c>
      <c r="AE227">
        <v>1.23E-2</v>
      </c>
      <c r="AF227">
        <v>2.2787450432311647E-3</v>
      </c>
      <c r="AG227">
        <v>3.7314654315198935E-4</v>
      </c>
      <c r="AH227">
        <v>7.9363542745623518E-6</v>
      </c>
      <c r="AI227">
        <v>1.4515360443540998E-4</v>
      </c>
      <c r="AJ227">
        <v>-1.7455607262255392E-5</v>
      </c>
      <c r="AK227">
        <v>1.5315783117199593E-4</v>
      </c>
      <c r="AL227">
        <v>6.8702067710575449E-5</v>
      </c>
      <c r="AM227">
        <v>1.3627341149585398E-5</v>
      </c>
      <c r="AN227">
        <v>5.9104003723258845E-5</v>
      </c>
      <c r="AO227">
        <v>7.7911177212722002E-5</v>
      </c>
      <c r="AP227">
        <v>-9.8967811188232813E-5</v>
      </c>
      <c r="AQ227">
        <v>2.8840129550856069E-4</v>
      </c>
      <c r="AR227">
        <v>-2.6552815639848613E-4</v>
      </c>
      <c r="AS227">
        <v>-1.1141051558638078E-3</v>
      </c>
      <c r="AT227">
        <v>4.3216293140614356E-5</v>
      </c>
      <c r="AU227">
        <v>-3.0201546449131324E-4</v>
      </c>
      <c r="AV227">
        <v>2.3638010220188133E-5</v>
      </c>
      <c r="AW227">
        <v>2.9849229211366072E-5</v>
      </c>
      <c r="AX227">
        <v>3.2062775955035591E-4</v>
      </c>
      <c r="AY227">
        <v>4.3103140986543392E-4</v>
      </c>
      <c r="AZ227">
        <v>1.0648490589061993E-4</v>
      </c>
      <c r="BA227">
        <v>3.0355532622553839E-5</v>
      </c>
      <c r="BB227">
        <v>4.4174223822856753E-4</v>
      </c>
      <c r="BC227">
        <v>2.938307787654197E-5</v>
      </c>
      <c r="BD227">
        <v>9.0576671773391734E-4</v>
      </c>
      <c r="BE227">
        <v>6.4026791173749369E-4</v>
      </c>
      <c r="BF227">
        <v>2.9627920628447717E-4</v>
      </c>
      <c r="BG227">
        <v>-1.468221767757802E-4</v>
      </c>
      <c r="BH227">
        <v>2.2340461384907277E-6</v>
      </c>
      <c r="BI227">
        <v>-5.9220889825328392E-4</v>
      </c>
      <c r="BJ227">
        <v>3.2783175662504322E-4</v>
      </c>
      <c r="BL227">
        <v>1E-3</v>
      </c>
      <c r="BM227">
        <v>1.2787450432311647E-3</v>
      </c>
      <c r="BP227" t="s">
        <v>38</v>
      </c>
      <c r="BQ227">
        <f>_xlfn.STDEV.S(B170:B421)^2</f>
        <v>8.7643456521896594E-5</v>
      </c>
      <c r="BR227" s="2">
        <f t="shared" ref="BR227:CU227" si="109">_xlfn.STDEV.S(C170:C421)^2</f>
        <v>4.6258748531524663E-5</v>
      </c>
      <c r="BS227" s="2">
        <f t="shared" si="109"/>
        <v>7.8173165782141214E-5</v>
      </c>
      <c r="BT227" s="2">
        <f t="shared" si="109"/>
        <v>8.2179174585088181E-5</v>
      </c>
      <c r="BU227" s="2">
        <f t="shared" si="109"/>
        <v>9.3803363088914223E-5</v>
      </c>
      <c r="BV227" s="2">
        <f t="shared" si="109"/>
        <v>1.2822199269188337E-4</v>
      </c>
      <c r="BW227" s="2">
        <f t="shared" si="109"/>
        <v>6.6195379595269699E-5</v>
      </c>
      <c r="BX227" s="2">
        <f t="shared" si="109"/>
        <v>6.1109657929599121E-5</v>
      </c>
      <c r="BY227" s="2">
        <f t="shared" si="109"/>
        <v>2.0291887013133172E-4</v>
      </c>
      <c r="BZ227" s="2">
        <f t="shared" si="109"/>
        <v>1.0481553636362492E-4</v>
      </c>
      <c r="CA227" s="2">
        <f t="shared" si="109"/>
        <v>1.3040547967917225E-4</v>
      </c>
      <c r="CB227" s="2">
        <f t="shared" si="109"/>
        <v>9.1354655780623563E-5</v>
      </c>
      <c r="CC227" s="2">
        <f t="shared" si="109"/>
        <v>5.6505117440650102E-5</v>
      </c>
      <c r="CD227" s="2">
        <f t="shared" si="109"/>
        <v>5.687928832302541E-5</v>
      </c>
      <c r="CE227" s="2">
        <f t="shared" si="109"/>
        <v>1.076810842828526E-4</v>
      </c>
      <c r="CF227" s="2">
        <f t="shared" si="109"/>
        <v>6.9212066820147967E-5</v>
      </c>
      <c r="CG227" s="2">
        <f t="shared" si="109"/>
        <v>6.7141681791057963E-5</v>
      </c>
      <c r="CH227" s="2">
        <f t="shared" si="109"/>
        <v>1.1778658835684236E-4</v>
      </c>
      <c r="CI227" s="2">
        <f t="shared" si="109"/>
        <v>9.3818803311642237E-5</v>
      </c>
      <c r="CJ227" s="2">
        <f t="shared" si="109"/>
        <v>1.992418294631474E-4</v>
      </c>
      <c r="CK227" s="2">
        <f t="shared" si="109"/>
        <v>1.2149138127464745E-4</v>
      </c>
      <c r="CL227" s="2">
        <f t="shared" si="109"/>
        <v>1.085553234670683E-4</v>
      </c>
      <c r="CM227" s="2">
        <f t="shared" si="109"/>
        <v>6.8610228076693201E-5</v>
      </c>
      <c r="CN227" s="2">
        <f t="shared" si="109"/>
        <v>1.12551228205448E-4</v>
      </c>
      <c r="CO227" s="2">
        <f t="shared" si="109"/>
        <v>9.0316796604992711E-5</v>
      </c>
      <c r="CP227" s="2">
        <f t="shared" si="109"/>
        <v>1.4338784389469103E-4</v>
      </c>
      <c r="CQ227" s="2">
        <f t="shared" si="109"/>
        <v>1.0081309918567009E-4</v>
      </c>
      <c r="CR227" s="2">
        <f t="shared" si="109"/>
        <v>1.8630799046346375E-4</v>
      </c>
      <c r="CS227" s="2">
        <f t="shared" si="109"/>
        <v>8.204276341864297E-5</v>
      </c>
      <c r="CT227" s="2">
        <f t="shared" si="109"/>
        <v>1.0173245158836086E-4</v>
      </c>
      <c r="CU227" s="2">
        <f t="shared" si="109"/>
        <v>2.4291843426313818E-5</v>
      </c>
    </row>
    <row r="228" spans="1:99" x14ac:dyDescent="0.25">
      <c r="A228">
        <v>20161123</v>
      </c>
      <c r="B228">
        <v>-1.1780000000000001E-2</v>
      </c>
      <c r="C228">
        <v>-6.0429999999999998E-3</v>
      </c>
      <c r="D228">
        <v>2.7690000000000002E-3</v>
      </c>
      <c r="E228">
        <v>-4.2420000000000001E-3</v>
      </c>
      <c r="F228">
        <v>3.4350000000000001E-3</v>
      </c>
      <c r="G228">
        <v>-5.0980000000000001E-3</v>
      </c>
      <c r="H228">
        <v>1.0940999999999999E-2</v>
      </c>
      <c r="I228">
        <v>-9.6699999999999998E-4</v>
      </c>
      <c r="J228">
        <v>2.7345000000000001E-2</v>
      </c>
      <c r="K228">
        <v>1.549E-3</v>
      </c>
      <c r="L228">
        <v>1.4710000000000001E-3</v>
      </c>
      <c r="M228">
        <v>2.8730000000000001E-3</v>
      </c>
      <c r="N228">
        <v>2.9269999999999999E-3</v>
      </c>
      <c r="O228">
        <v>1.9780000000000002E-3</v>
      </c>
      <c r="P228">
        <v>-9.7199999999999999E-4</v>
      </c>
      <c r="Q228">
        <v>5.6290000000000003E-3</v>
      </c>
      <c r="R228">
        <v>3.7599999999999999E-3</v>
      </c>
      <c r="S228">
        <v>4.202E-3</v>
      </c>
      <c r="T228">
        <v>1.0125E-2</v>
      </c>
      <c r="U228">
        <v>-7.1549999999999999E-3</v>
      </c>
      <c r="V228">
        <v>1.6174000000000001E-2</v>
      </c>
      <c r="W228">
        <v>-7.8919999999999997E-3</v>
      </c>
      <c r="X228">
        <v>5.9610000000000002E-3</v>
      </c>
      <c r="Y228">
        <v>1.4952E-2</v>
      </c>
      <c r="Z228">
        <v>1.756E-3</v>
      </c>
      <c r="AA228">
        <v>1.0517E-2</v>
      </c>
      <c r="AB228">
        <v>-6.0219999999999996E-3</v>
      </c>
      <c r="AC228">
        <v>5.6839999999999998E-3</v>
      </c>
      <c r="AD228">
        <v>-4.5040000000000002E-3</v>
      </c>
      <c r="AE228">
        <v>8.4069999999999995E-3</v>
      </c>
      <c r="AF228">
        <v>8.907304652442091E-4</v>
      </c>
      <c r="AG228">
        <v>-1.0159779714875594E-3</v>
      </c>
      <c r="AH228">
        <v>-1.9681721815070178E-4</v>
      </c>
      <c r="AI228">
        <v>1.8329843964472116E-4</v>
      </c>
      <c r="AJ228">
        <v>-1.1998540245931972E-4</v>
      </c>
      <c r="AK228">
        <v>1.3209707254574458E-4</v>
      </c>
      <c r="AL228">
        <v>-5.5528950019311202E-4</v>
      </c>
      <c r="AM228">
        <v>1.7886236623675561E-4</v>
      </c>
      <c r="AN228">
        <v>-3.9291080706899314E-5</v>
      </c>
      <c r="AO228">
        <v>2.8218203239117944E-4</v>
      </c>
      <c r="AP228">
        <v>2.5900796671159468E-5</v>
      </c>
      <c r="AQ228">
        <v>2.4965173136392436E-5</v>
      </c>
      <c r="AR228">
        <v>1.005544641849337E-4</v>
      </c>
      <c r="AS228">
        <v>1.6628334114307736E-4</v>
      </c>
      <c r="AT228">
        <v>3.7633850850924991E-5</v>
      </c>
      <c r="AU228">
        <v>-3.0425572501444222E-5</v>
      </c>
      <c r="AV228">
        <v>1.6324250067441292E-4</v>
      </c>
      <c r="AW228">
        <v>7.0793083922978347E-5</v>
      </c>
      <c r="AX228">
        <v>2.1980646275307608E-4</v>
      </c>
      <c r="AY228">
        <v>4.0739010630610686E-4</v>
      </c>
      <c r="AZ228">
        <v>-9.0139091930764798E-5</v>
      </c>
      <c r="BA228">
        <v>1.9812987797222654E-4</v>
      </c>
      <c r="BB228">
        <v>-2.41767827497648E-4</v>
      </c>
      <c r="BC228">
        <v>3.5160668779136666E-5</v>
      </c>
      <c r="BD228">
        <v>5.622717293490944E-4</v>
      </c>
      <c r="BE228">
        <v>5.2280809123545543E-5</v>
      </c>
      <c r="BF228">
        <v>3.1202120124724619E-4</v>
      </c>
      <c r="BG228">
        <v>-1.6493329270341698E-4</v>
      </c>
      <c r="BH228">
        <v>8.9857997712818901E-5</v>
      </c>
      <c r="BI228">
        <v>-1.2314125818042732E-4</v>
      </c>
      <c r="BJ228">
        <v>2.2576670640997164E-4</v>
      </c>
      <c r="BL228">
        <v>1E-3</v>
      </c>
      <c r="BM228">
        <v>-1.0926953475579092E-4</v>
      </c>
      <c r="BP228" t="s">
        <v>39</v>
      </c>
      <c r="BQ228">
        <f>SQRT(BQ227-BQ226^2*$CU$227)</f>
        <v>7.1700859453149987E-3</v>
      </c>
      <c r="BR228">
        <f t="shared" ref="BR228:CT228" si="110">SQRT(BR227-BR226^2*$CU$227)</f>
        <v>6.0977853931397357E-3</v>
      </c>
      <c r="BS228">
        <f t="shared" si="110"/>
        <v>7.4193044932444815E-3</v>
      </c>
      <c r="BT228">
        <f t="shared" si="110"/>
        <v>7.8831921555442917E-3</v>
      </c>
      <c r="BU228">
        <f t="shared" si="110"/>
        <v>8.6183438544214994E-3</v>
      </c>
      <c r="BV228">
        <f t="shared" si="110"/>
        <v>9.3135720881421732E-3</v>
      </c>
      <c r="BW228">
        <f t="shared" si="110"/>
        <v>7.0431280315317434E-3</v>
      </c>
      <c r="BX228">
        <f t="shared" si="110"/>
        <v>7.1271787476686384E-3</v>
      </c>
      <c r="BY228">
        <f t="shared" si="110"/>
        <v>1.2410321518729147E-2</v>
      </c>
      <c r="BZ228">
        <f t="shared" si="110"/>
        <v>9.0843513468835436E-3</v>
      </c>
      <c r="CA228">
        <f t="shared" si="110"/>
        <v>1.0341278976922788E-2</v>
      </c>
      <c r="CB228">
        <f t="shared" si="110"/>
        <v>8.4205555943777828E-3</v>
      </c>
      <c r="CC228">
        <f t="shared" si="110"/>
        <v>6.7303372595343856E-3</v>
      </c>
      <c r="CD228">
        <f t="shared" si="110"/>
        <v>6.5228845379397471E-3</v>
      </c>
      <c r="CE228">
        <f t="shared" si="110"/>
        <v>9.2237531059998872E-3</v>
      </c>
      <c r="CF228">
        <f t="shared" si="110"/>
        <v>7.523771755482485E-3</v>
      </c>
      <c r="CG228">
        <f t="shared" si="110"/>
        <v>7.6886962788670112E-3</v>
      </c>
      <c r="CH228">
        <f t="shared" si="110"/>
        <v>8.8395751436392625E-3</v>
      </c>
      <c r="CI228">
        <f t="shared" si="110"/>
        <v>9.0571631994506453E-3</v>
      </c>
      <c r="CJ228">
        <f t="shared" si="110"/>
        <v>1.3400671620229898E-2</v>
      </c>
      <c r="CK228">
        <f t="shared" si="110"/>
        <v>9.742650195279633E-3</v>
      </c>
      <c r="CL228">
        <f t="shared" si="110"/>
        <v>8.5498548529482216E-3</v>
      </c>
      <c r="CM228">
        <f t="shared" si="110"/>
        <v>7.6802003457146842E-3</v>
      </c>
      <c r="CN228">
        <f t="shared" si="110"/>
        <v>9.9090528697498188E-3</v>
      </c>
      <c r="CO228">
        <f t="shared" si="110"/>
        <v>8.3780961987877291E-3</v>
      </c>
      <c r="CP228">
        <f t="shared" si="110"/>
        <v>9.6154684258249867E-3</v>
      </c>
      <c r="CQ228">
        <f t="shared" si="110"/>
        <v>8.3935231127877132E-3</v>
      </c>
      <c r="CR228">
        <f t="shared" si="110"/>
        <v>1.1168264668952013E-2</v>
      </c>
      <c r="CS228">
        <f t="shared" si="110"/>
        <v>7.4221013920362953E-3</v>
      </c>
      <c r="CT228">
        <f t="shared" si="110"/>
        <v>9.2747957472893161E-3</v>
      </c>
    </row>
    <row r="229" spans="1:99" x14ac:dyDescent="0.25">
      <c r="A229">
        <v>20161125</v>
      </c>
      <c r="B229">
        <v>2.1519999999999998E-3</v>
      </c>
      <c r="C229">
        <v>9.9710000000000007E-3</v>
      </c>
      <c r="D229">
        <v>2.3010000000000001E-3</v>
      </c>
      <c r="E229">
        <v>7.1609999999999998E-3</v>
      </c>
      <c r="F229">
        <v>0</v>
      </c>
      <c r="G229">
        <v>5.0350000000000004E-3</v>
      </c>
      <c r="H229">
        <v>6.1970000000000003E-3</v>
      </c>
      <c r="I229">
        <v>9.4339999999999997E-3</v>
      </c>
      <c r="J229">
        <v>-3.8470000000000002E-3</v>
      </c>
      <c r="K229">
        <v>4.5209999999999998E-3</v>
      </c>
      <c r="L229">
        <v>2.003E-3</v>
      </c>
      <c r="M229">
        <v>8.5929999999999999E-3</v>
      </c>
      <c r="N229">
        <v>9.3749999999999997E-3</v>
      </c>
      <c r="O229">
        <v>7.1989999999999997E-3</v>
      </c>
      <c r="P229">
        <v>9.247E-3</v>
      </c>
      <c r="Q229">
        <v>5.6990000000000001E-3</v>
      </c>
      <c r="R229">
        <v>4.3280000000000002E-3</v>
      </c>
      <c r="S229">
        <v>-3.8000000000000002E-4</v>
      </c>
      <c r="T229">
        <v>5.6470000000000001E-3</v>
      </c>
      <c r="U229">
        <v>3.506E-3</v>
      </c>
      <c r="V229">
        <v>-2.7399999999999999E-4</v>
      </c>
      <c r="W229">
        <v>6.8180000000000003E-3</v>
      </c>
      <c r="X229">
        <v>3.3609999999999998E-3</v>
      </c>
      <c r="Y229">
        <v>8.7600000000000004E-3</v>
      </c>
      <c r="Z229">
        <v>2.7439999999999999E-3</v>
      </c>
      <c r="AA229">
        <v>1.588E-3</v>
      </c>
      <c r="AB229">
        <v>1.2789999999999999E-2</v>
      </c>
      <c r="AC229">
        <v>-4.3800000000000002E-3</v>
      </c>
      <c r="AD229">
        <v>7.038E-3</v>
      </c>
      <c r="AE229">
        <v>-4.7540000000000004E-3</v>
      </c>
      <c r="AF229">
        <v>4.7712924795518113E-3</v>
      </c>
      <c r="AG229">
        <v>1.8512053581402544E-4</v>
      </c>
      <c r="AH229">
        <v>3.2643568719342415E-4</v>
      </c>
      <c r="AI229">
        <v>1.5194631609153779E-4</v>
      </c>
      <c r="AJ229">
        <v>2.0303461234380836E-4</v>
      </c>
      <c r="AK229">
        <v>0</v>
      </c>
      <c r="AL229">
        <v>5.4857968332090083E-4</v>
      </c>
      <c r="AM229">
        <v>1.0145331268076742E-4</v>
      </c>
      <c r="AN229">
        <v>3.8510652732101646E-4</v>
      </c>
      <c r="AO229">
        <v>-3.9358567036469128E-5</v>
      </c>
      <c r="AP229">
        <v>7.5577910093759277E-5</v>
      </c>
      <c r="AQ229">
        <v>3.3900930814280577E-5</v>
      </c>
      <c r="AR229">
        <v>3.019021428672328E-4</v>
      </c>
      <c r="AS229">
        <v>5.3504377605110025E-4</v>
      </c>
      <c r="AT229">
        <v>1.3730279636061781E-4</v>
      </c>
      <c r="AU229">
        <v>2.9074383727602932E-4</v>
      </c>
      <c r="AV229">
        <v>1.6542773831850781E-4</v>
      </c>
      <c r="AW229">
        <v>8.1452707966707467E-5</v>
      </c>
      <c r="AX229">
        <v>-1.977617766047603E-5</v>
      </c>
      <c r="AY229">
        <v>2.2741469862444188E-4</v>
      </c>
      <c r="AZ229">
        <v>4.4113857653075393E-5</v>
      </c>
      <c r="BA229">
        <v>-3.3396695296995055E-6</v>
      </c>
      <c r="BB229">
        <v>2.0929510597394177E-4</v>
      </c>
      <c r="BC229">
        <v>1.9797174944740345E-5</v>
      </c>
      <c r="BD229">
        <v>3.3073365251276311E-4</v>
      </c>
      <c r="BE229">
        <v>8.1532625953667647E-5</v>
      </c>
      <c r="BF229">
        <v>4.6964667831147608E-5</v>
      </c>
      <c r="BG229">
        <v>3.5309962281639096E-4</v>
      </c>
      <c r="BH229">
        <v>-6.8613538438843508E-5</v>
      </c>
      <c r="BI229">
        <v>1.9285897182960343E-4</v>
      </c>
      <c r="BJ229">
        <v>-1.2645846043618836E-4</v>
      </c>
      <c r="BL229">
        <v>1E-3</v>
      </c>
      <c r="BM229">
        <v>3.7712924795518113E-3</v>
      </c>
      <c r="BP229" t="s">
        <v>64</v>
      </c>
      <c r="BQ229">
        <f>BQ228^2</f>
        <v>5.1410132463203679E-5</v>
      </c>
      <c r="BR229">
        <f t="shared" ref="BR229:CT229" si="111">BR228^2</f>
        <v>3.7182986700788319E-5</v>
      </c>
      <c r="BS229">
        <f t="shared" si="111"/>
        <v>5.5046079163477756E-5</v>
      </c>
      <c r="BT229">
        <f t="shared" si="111"/>
        <v>6.2144718561235056E-5</v>
      </c>
      <c r="BU229">
        <f t="shared" si="111"/>
        <v>7.4275850793044824E-5</v>
      </c>
      <c r="BV229">
        <f t="shared" si="111"/>
        <v>8.6742625041020966E-5</v>
      </c>
      <c r="BW229">
        <f t="shared" si="111"/>
        <v>4.9605652468548208E-5</v>
      </c>
      <c r="BX229">
        <f t="shared" si="111"/>
        <v>5.0796676901219504E-5</v>
      </c>
      <c r="BY229">
        <f t="shared" si="111"/>
        <v>1.5401608019823172E-4</v>
      </c>
      <c r="BZ229">
        <f t="shared" si="111"/>
        <v>8.2525439393624851E-5</v>
      </c>
      <c r="CA229">
        <f t="shared" si="111"/>
        <v>1.0694205087854523E-4</v>
      </c>
      <c r="CB229">
        <f t="shared" si="111"/>
        <v>7.0905756518006971E-5</v>
      </c>
      <c r="CC229">
        <f t="shared" si="111"/>
        <v>4.5297439627076825E-5</v>
      </c>
      <c r="CD229">
        <f t="shared" si="111"/>
        <v>4.2548022695293425E-5</v>
      </c>
      <c r="CE229">
        <f t="shared" si="111"/>
        <v>8.5077621360442562E-5</v>
      </c>
      <c r="CF229">
        <f t="shared" si="111"/>
        <v>5.6607141428595996E-5</v>
      </c>
      <c r="CG229">
        <f t="shared" si="111"/>
        <v>5.9116050468663422E-5</v>
      </c>
      <c r="CH229">
        <f t="shared" si="111"/>
        <v>7.8138088720045094E-5</v>
      </c>
      <c r="CI229">
        <f t="shared" si="111"/>
        <v>8.2032205221483053E-5</v>
      </c>
      <c r="CJ229">
        <f t="shared" si="111"/>
        <v>1.7957799987323501E-4</v>
      </c>
      <c r="CK229">
        <f t="shared" si="111"/>
        <v>9.4919232827582277E-5</v>
      </c>
      <c r="CL229">
        <f t="shared" si="111"/>
        <v>7.3100018006482252E-5</v>
      </c>
      <c r="CM229">
        <f t="shared" si="111"/>
        <v>5.8985477350315958E-5</v>
      </c>
      <c r="CN229">
        <f t="shared" si="111"/>
        <v>9.818932877549712E-5</v>
      </c>
      <c r="CO229">
        <f t="shared" si="111"/>
        <v>7.0192495916141399E-5</v>
      </c>
      <c r="CP229">
        <f t="shared" si="111"/>
        <v>9.2457233048037248E-5</v>
      </c>
      <c r="CQ229">
        <f t="shared" si="111"/>
        <v>7.0451230244901548E-5</v>
      </c>
      <c r="CR229">
        <f t="shared" si="111"/>
        <v>1.247301357157618E-4</v>
      </c>
      <c r="CS229">
        <f t="shared" si="111"/>
        <v>5.5087589073667114E-5</v>
      </c>
      <c r="CT229">
        <f t="shared" si="111"/>
        <v>8.6021836153935989E-5</v>
      </c>
    </row>
    <row r="230" spans="1:99" x14ac:dyDescent="0.25">
      <c r="A230">
        <v>20161128</v>
      </c>
      <c r="B230">
        <v>1.322E-3</v>
      </c>
      <c r="C230">
        <v>5.2969999999999996E-3</v>
      </c>
      <c r="D230">
        <v>-7.4609999999999998E-3</v>
      </c>
      <c r="E230">
        <v>8.4589999999999995E-3</v>
      </c>
      <c r="F230">
        <v>-4.5050000000000003E-3</v>
      </c>
      <c r="G230">
        <v>-1.9680000000000001E-3</v>
      </c>
      <c r="H230">
        <v>-3.0339999999999998E-3</v>
      </c>
      <c r="I230">
        <v>-4.6730000000000001E-3</v>
      </c>
      <c r="J230">
        <v>-9.4979999999999995E-3</v>
      </c>
      <c r="K230">
        <v>1.0897E-2</v>
      </c>
      <c r="L230">
        <v>-1.799E-3</v>
      </c>
      <c r="M230">
        <v>-4.7330000000000002E-3</v>
      </c>
      <c r="N230">
        <v>-8.7620000000000007E-3</v>
      </c>
      <c r="O230">
        <v>-5.7060000000000001E-3</v>
      </c>
      <c r="P230">
        <v>-6.5909999999999996E-3</v>
      </c>
      <c r="Q230">
        <v>1.518E-3</v>
      </c>
      <c r="R230">
        <v>9.6139999999999993E-3</v>
      </c>
      <c r="S230">
        <v>-6.4700000000000001E-3</v>
      </c>
      <c r="T230">
        <v>-5.62E-4</v>
      </c>
      <c r="U230">
        <v>-9.8989999999999998E-3</v>
      </c>
      <c r="V230">
        <v>-1.0019E-2</v>
      </c>
      <c r="W230">
        <v>1.9750000000000002E-3</v>
      </c>
      <c r="X230">
        <v>3.173E-3</v>
      </c>
      <c r="Y230">
        <v>8.881E-3</v>
      </c>
      <c r="Z230">
        <v>-7.0689999999999998E-3</v>
      </c>
      <c r="AA230">
        <v>-2.3071000000000001E-2</v>
      </c>
      <c r="AB230">
        <v>-5.6499999999999996E-3</v>
      </c>
      <c r="AC230">
        <v>-4.8729999999999997E-3</v>
      </c>
      <c r="AD230">
        <v>-1.3103999999999999E-2</v>
      </c>
      <c r="AE230">
        <v>-4.581E-3</v>
      </c>
      <c r="AF230">
        <v>-3.0507285233260704E-3</v>
      </c>
      <c r="AG230">
        <v>1.1423289239287581E-4</v>
      </c>
      <c r="AH230">
        <v>1.7488687326543966E-4</v>
      </c>
      <c r="AI230">
        <v>-4.9055981021013174E-4</v>
      </c>
      <c r="AJ230">
        <v>2.4263164974446823E-4</v>
      </c>
      <c r="AK230">
        <v>-1.7219237568782909E-4</v>
      </c>
      <c r="AL230">
        <v>-2.1467604815732688E-4</v>
      </c>
      <c r="AM230">
        <v>-4.967691192924262E-5</v>
      </c>
      <c r="AN230">
        <v>-1.904672868141966E-4</v>
      </c>
      <c r="AO230">
        <v>-9.655580876991363E-5</v>
      </c>
      <c r="AP230">
        <v>1.8401921453254226E-4</v>
      </c>
      <c r="AQ230">
        <v>-3.0489718625657837E-5</v>
      </c>
      <c r="AR230">
        <v>-1.6602409230804754E-4</v>
      </c>
      <c r="AS230">
        <v>-4.972479887664019E-4</v>
      </c>
      <c r="AT230">
        <v>-1.0854938815893534E-4</v>
      </c>
      <c r="AU230">
        <v>-2.0652043075590617E-4</v>
      </c>
      <c r="AV230">
        <v>4.4270450760444305E-5</v>
      </c>
      <c r="AW230">
        <v>1.8325314793141015E-4</v>
      </c>
      <c r="AX230">
        <v>-3.3559692100793936E-4</v>
      </c>
      <c r="AY230">
        <v>-2.2691692208287201E-5</v>
      </c>
      <c r="AZ230">
        <v>-1.237108228539013E-4</v>
      </c>
      <c r="BA230">
        <v>-1.2127683365866601E-4</v>
      </c>
      <c r="BB230">
        <v>6.0939643856057947E-5</v>
      </c>
      <c r="BC230">
        <v>1.8808513800426484E-5</v>
      </c>
      <c r="BD230">
        <v>3.3935157431124011E-4</v>
      </c>
      <c r="BE230">
        <v>-2.0921766228106022E-4</v>
      </c>
      <c r="BF230">
        <v>-6.6868830896239838E-4</v>
      </c>
      <c r="BG230">
        <v>-1.5559238390509654E-4</v>
      </c>
      <c r="BH230">
        <v>-7.6205187760817683E-5</v>
      </c>
      <c r="BI230">
        <v>-3.5550012959224895E-4</v>
      </c>
      <c r="BJ230">
        <v>-1.2168268150697002E-4</v>
      </c>
      <c r="BL230">
        <v>1E-3</v>
      </c>
      <c r="BM230">
        <v>-4.0507285233260699E-3</v>
      </c>
      <c r="BP230" t="s">
        <v>42</v>
      </c>
      <c r="BQ230">
        <f>BQ225/BQ229</f>
        <v>12.901194717633087</v>
      </c>
      <c r="BR230">
        <f t="shared" ref="BR230:CT230" si="112">BR225/BR229</f>
        <v>-26.190195086416608</v>
      </c>
      <c r="BS230">
        <f t="shared" si="112"/>
        <v>-21.702955953264269</v>
      </c>
      <c r="BT230">
        <f t="shared" si="112"/>
        <v>-18.84838208420755</v>
      </c>
      <c r="BU230">
        <f t="shared" si="112"/>
        <v>-6.9445720904867958</v>
      </c>
      <c r="BV230">
        <f t="shared" si="112"/>
        <v>16.922821628285043</v>
      </c>
      <c r="BW230">
        <f t="shared" si="112"/>
        <v>-9.7285333474969331</v>
      </c>
      <c r="BX230">
        <f t="shared" si="112"/>
        <v>-18.059084917577941</v>
      </c>
      <c r="BY230">
        <f t="shared" si="112"/>
        <v>9.0259862283273424</v>
      </c>
      <c r="BZ230">
        <f t="shared" si="112"/>
        <v>-8.397023744549406</v>
      </c>
      <c r="CA230">
        <f t="shared" si="112"/>
        <v>16.387856576343736</v>
      </c>
      <c r="CB230">
        <f t="shared" si="112"/>
        <v>-11.684714198754532</v>
      </c>
      <c r="CC230">
        <f t="shared" si="112"/>
        <v>-15.542000639386089</v>
      </c>
      <c r="CD230">
        <f t="shared" si="112"/>
        <v>-11.655321856497052</v>
      </c>
      <c r="CE230">
        <f t="shared" si="112"/>
        <v>-7.2107719738082565</v>
      </c>
      <c r="CF230">
        <f t="shared" si="112"/>
        <v>-14.754597948647156</v>
      </c>
      <c r="CG230">
        <f t="shared" si="112"/>
        <v>0.83484153596148736</v>
      </c>
      <c r="CH230">
        <f t="shared" si="112"/>
        <v>11.491903756092942</v>
      </c>
      <c r="CI230">
        <f t="shared" si="112"/>
        <v>-8.6166783309233779</v>
      </c>
      <c r="CJ230">
        <f t="shared" si="112"/>
        <v>-6.4017787153095496</v>
      </c>
      <c r="CK230">
        <f t="shared" si="112"/>
        <v>4.9026155673928287</v>
      </c>
      <c r="CL230">
        <f t="shared" si="112"/>
        <v>-5.8398738972193733</v>
      </c>
      <c r="CM230">
        <f t="shared" si="112"/>
        <v>-18.599650542512482</v>
      </c>
      <c r="CN230">
        <f t="shared" si="112"/>
        <v>-12.406556599311672</v>
      </c>
      <c r="CO230">
        <f t="shared" si="112"/>
        <v>-5.0332156628738742</v>
      </c>
      <c r="CP230">
        <f t="shared" si="112"/>
        <v>14.205547463661432</v>
      </c>
      <c r="CQ230">
        <f t="shared" si="112"/>
        <v>-5.3262296181428805</v>
      </c>
      <c r="CR230">
        <f t="shared" si="112"/>
        <v>9.9249935274458263</v>
      </c>
      <c r="CS230">
        <f t="shared" si="112"/>
        <v>5.4082416856422491</v>
      </c>
      <c r="CT230">
        <f t="shared" si="112"/>
        <v>6.0851704772262751</v>
      </c>
    </row>
    <row r="231" spans="1:99" x14ac:dyDescent="0.25">
      <c r="A231">
        <v>20161129</v>
      </c>
      <c r="B231">
        <v>7.9190000000000007E-3</v>
      </c>
      <c r="C231">
        <v>-5.9880000000000003E-3</v>
      </c>
      <c r="D231">
        <v>-6.5919999999999998E-3</v>
      </c>
      <c r="E231">
        <v>-6.0179999999999999E-3</v>
      </c>
      <c r="F231">
        <v>-1.0498E-2</v>
      </c>
      <c r="G231">
        <v>-9.859999999999999E-4</v>
      </c>
      <c r="H231">
        <v>3.5959999999999998E-3</v>
      </c>
      <c r="I231">
        <v>-2.1670000000000001E-3</v>
      </c>
      <c r="J231">
        <v>-9.0620000000000006E-3</v>
      </c>
      <c r="K231">
        <v>2.1090000000000002E-3</v>
      </c>
      <c r="L231">
        <v>1.2486000000000001E-2</v>
      </c>
      <c r="M231">
        <v>1.2048E-2</v>
      </c>
      <c r="N231">
        <v>-5.7460000000000002E-3</v>
      </c>
      <c r="O231">
        <v>1.565E-3</v>
      </c>
      <c r="P231">
        <v>6.3109999999999998E-3</v>
      </c>
      <c r="Q231">
        <v>7.0730000000000003E-3</v>
      </c>
      <c r="R231">
        <v>-1.642E-3</v>
      </c>
      <c r="S231">
        <v>7.6610000000000003E-3</v>
      </c>
      <c r="T231">
        <v>2.5279999999999999E-3</v>
      </c>
      <c r="U231">
        <v>-7.4489999999999999E-3</v>
      </c>
      <c r="V231">
        <v>-8.8730000000000007E-3</v>
      </c>
      <c r="W231">
        <v>-5.6319999999999999E-3</v>
      </c>
      <c r="X231">
        <v>-9.6699999999999998E-4</v>
      </c>
      <c r="Y231">
        <v>-3.13E-3</v>
      </c>
      <c r="Z231">
        <v>-2.526E-3</v>
      </c>
      <c r="AA231">
        <v>9.01E-4</v>
      </c>
      <c r="AB231">
        <v>-3.0079999999999998E-3</v>
      </c>
      <c r="AC231">
        <v>9.7459999999999995E-3</v>
      </c>
      <c r="AD231">
        <v>8.8500000000000004E-4</v>
      </c>
      <c r="AE231">
        <v>3.6027000000000003E-2</v>
      </c>
      <c r="AF231">
        <v>1.0708674436300692E-3</v>
      </c>
      <c r="AG231">
        <v>6.8943821314227988E-4</v>
      </c>
      <c r="AH231">
        <v>-1.9478783948882473E-4</v>
      </c>
      <c r="AI231">
        <v>-4.3040695209004058E-4</v>
      </c>
      <c r="AJ231">
        <v>-1.7151369150854282E-4</v>
      </c>
      <c r="AK231">
        <v>-3.9690076085734831E-4</v>
      </c>
      <c r="AL231">
        <v>-1.0741043301377138E-4</v>
      </c>
      <c r="AM231">
        <v>5.9068660595422782E-5</v>
      </c>
      <c r="AN231">
        <v>-8.8101013342123741E-5</v>
      </c>
      <c r="AO231">
        <v>-9.1254891999654415E-5</v>
      </c>
      <c r="AP231">
        <v>3.5676907053213452E-5</v>
      </c>
      <c r="AQ231">
        <v>2.1417756592101726E-4</v>
      </c>
      <c r="AR231">
        <v>4.2755324947671463E-4</v>
      </c>
      <c r="AS231">
        <v>-3.2409503468421041E-4</v>
      </c>
      <c r="AT231">
        <v>2.9807711706833734E-5</v>
      </c>
      <c r="AU231">
        <v>1.989213607243067E-4</v>
      </c>
      <c r="AV231">
        <v>2.0765680485370698E-4</v>
      </c>
      <c r="AW231">
        <v>-3.0993929006654176E-5</v>
      </c>
      <c r="AX231">
        <v>4.0026995834223296E-4</v>
      </c>
      <c r="AY231">
        <v>1.0229249955470178E-4</v>
      </c>
      <c r="AZ231">
        <v>-9.2364779619926612E-5</v>
      </c>
      <c r="BA231">
        <v>-1.0641252989067781E-4</v>
      </c>
      <c r="BB231">
        <v>-1.7273563947737121E-4</v>
      </c>
      <c r="BC231">
        <v>-5.724405262647995E-6</v>
      </c>
      <c r="BD231">
        <v>-1.1918191486786663E-4</v>
      </c>
      <c r="BE231">
        <v>-7.4149632680891087E-5</v>
      </c>
      <c r="BF231">
        <v>2.6128401591186518E-5</v>
      </c>
      <c r="BG231">
        <v>-8.2556036054794526E-5</v>
      </c>
      <c r="BH231">
        <v>1.5336803879161841E-4</v>
      </c>
      <c r="BI231">
        <v>2.4021651226958372E-5</v>
      </c>
      <c r="BJ231">
        <v>9.9107590449522233E-4</v>
      </c>
      <c r="BL231">
        <v>1E-3</v>
      </c>
      <c r="BM231">
        <v>7.086744363006916E-5</v>
      </c>
      <c r="BP231" t="s">
        <v>43</v>
      </c>
      <c r="BQ231">
        <f>BQ230/SUM($BQ$230:$CT$230)</f>
        <v>-0.10333276011510154</v>
      </c>
      <c r="BR231">
        <f t="shared" ref="BR231:BV231" si="113">BR230/SUM($BQ$230:$CT$230)</f>
        <v>0.20977166886206872</v>
      </c>
      <c r="BS231">
        <f t="shared" si="113"/>
        <v>0.17383090406674476</v>
      </c>
      <c r="BT231">
        <f t="shared" si="113"/>
        <v>0.15096705282675726</v>
      </c>
      <c r="BU231">
        <f t="shared" si="113"/>
        <v>5.562289521508406E-2</v>
      </c>
      <c r="BV231">
        <f t="shared" si="113"/>
        <v>-0.13554418067934187</v>
      </c>
      <c r="BW231">
        <f t="shared" ref="BW231:CT231" si="114">BW230/SUM($BQ$230:$CT$230)</f>
        <v>7.792117123034159E-2</v>
      </c>
      <c r="BX231">
        <f t="shared" si="114"/>
        <v>0.14464513795267264</v>
      </c>
      <c r="BY231">
        <f t="shared" si="114"/>
        <v>-7.2294085171754785E-2</v>
      </c>
      <c r="BZ231">
        <f t="shared" si="114"/>
        <v>6.7256378906551798E-2</v>
      </c>
      <c r="CA231">
        <f t="shared" si="114"/>
        <v>-0.13125935151490339</v>
      </c>
      <c r="CB231">
        <f t="shared" si="114"/>
        <v>9.3589298955635059E-2</v>
      </c>
      <c r="CC231">
        <f t="shared" si="114"/>
        <v>0.12448442635962952</v>
      </c>
      <c r="CD231">
        <f t="shared" si="114"/>
        <v>9.3353879529900638E-2</v>
      </c>
      <c r="CE231">
        <f t="shared" si="114"/>
        <v>5.7755036407273676E-2</v>
      </c>
      <c r="CF231">
        <f t="shared" si="114"/>
        <v>0.11817768538432245</v>
      </c>
      <c r="CG231">
        <f t="shared" si="114"/>
        <v>-6.6867047632204199E-3</v>
      </c>
      <c r="CH231">
        <f t="shared" si="114"/>
        <v>-9.2044974134926363E-2</v>
      </c>
      <c r="CI231">
        <f t="shared" si="114"/>
        <v>6.9015713230135098E-2</v>
      </c>
      <c r="CJ231">
        <f t="shared" si="114"/>
        <v>5.1275364706719881E-2</v>
      </c>
      <c r="CK231">
        <f t="shared" si="114"/>
        <v>-3.9267742984264394E-2</v>
      </c>
      <c r="CL231">
        <f t="shared" si="114"/>
        <v>4.6774760146750534E-2</v>
      </c>
      <c r="CM231">
        <f t="shared" si="114"/>
        <v>0.1489748251847772</v>
      </c>
      <c r="CN231">
        <f t="shared" si="114"/>
        <v>9.9370931529223924E-2</v>
      </c>
      <c r="CO231">
        <f t="shared" si="114"/>
        <v>4.031379093817266E-2</v>
      </c>
      <c r="CP231">
        <f t="shared" si="114"/>
        <v>-0.113780038244049</v>
      </c>
      <c r="CQ231">
        <f t="shared" si="114"/>
        <v>4.2660700771942249E-2</v>
      </c>
      <c r="CR231">
        <f t="shared" si="114"/>
        <v>-7.9494728803198161E-2</v>
      </c>
      <c r="CS231">
        <f t="shared" si="114"/>
        <v>-4.3317580501528292E-2</v>
      </c>
      <c r="CT231">
        <f t="shared" si="114"/>
        <v>-4.8739475292415603E-2</v>
      </c>
    </row>
    <row r="232" spans="1:99" x14ac:dyDescent="0.25">
      <c r="A232">
        <v>20161130</v>
      </c>
      <c r="B232">
        <v>-1.3587E-2</v>
      </c>
      <c r="C232">
        <v>-1.9441E-2</v>
      </c>
      <c r="D232">
        <v>1.6298E-2</v>
      </c>
      <c r="E232">
        <v>-8.0110000000000008E-3</v>
      </c>
      <c r="F232">
        <v>2.0303999999999999E-2</v>
      </c>
      <c r="G232">
        <v>-8.4340000000000005E-3</v>
      </c>
      <c r="H232">
        <v>-1.0290000000000001E-2</v>
      </c>
      <c r="I232">
        <v>-5.1879999999999999E-3</v>
      </c>
      <c r="J232">
        <v>1.6163E-2</v>
      </c>
      <c r="K232">
        <v>-9.3530000000000002E-3</v>
      </c>
      <c r="L232">
        <v>-7.1219999999999999E-3</v>
      </c>
      <c r="M232">
        <v>6.8919999999999997E-3</v>
      </c>
      <c r="N232">
        <v>-1.0491E-2</v>
      </c>
      <c r="O232">
        <v>-5.9620000000000003E-3</v>
      </c>
      <c r="P232">
        <v>-1.6080000000000001E-2</v>
      </c>
      <c r="Q232">
        <v>-5.5180000000000003E-3</v>
      </c>
      <c r="R232">
        <v>-1.1684E-2</v>
      </c>
      <c r="S232">
        <v>1.5838999999999999E-2</v>
      </c>
      <c r="T232">
        <v>-1.3171E-2</v>
      </c>
      <c r="U232">
        <v>-1.1061E-2</v>
      </c>
      <c r="V232">
        <v>7.6930000000000002E-3</v>
      </c>
      <c r="W232">
        <v>-1.7276E-2</v>
      </c>
      <c r="X232">
        <v>-3.078E-3</v>
      </c>
      <c r="Y232">
        <v>-2.0801E-2</v>
      </c>
      <c r="Z232">
        <v>-1.6969999999999999E-3</v>
      </c>
      <c r="AA232">
        <v>1.567E-2</v>
      </c>
      <c r="AB232">
        <v>-3.3500000000000001E-4</v>
      </c>
      <c r="AC232">
        <v>3.5608000000000001E-2</v>
      </c>
      <c r="AD232">
        <v>-2.3120999999999999E-2</v>
      </c>
      <c r="AE232">
        <v>8.5979999999999997E-3</v>
      </c>
      <c r="AF232">
        <v>-3.3388710993222876E-3</v>
      </c>
      <c r="AG232">
        <v>-1.1739178489428145E-3</v>
      </c>
      <c r="AH232">
        <v>-6.2388201885073334E-4</v>
      </c>
      <c r="AI232">
        <v>1.0879662935644881E-3</v>
      </c>
      <c r="AJ232">
        <v>-2.2786122255606163E-4</v>
      </c>
      <c r="AK232">
        <v>7.8850410792118673E-4</v>
      </c>
      <c r="AL232">
        <v>-9.165477736028005E-4</v>
      </c>
      <c r="AM232">
        <v>-1.6830256957128939E-4</v>
      </c>
      <c r="AN232">
        <v>-2.111024486062345E-4</v>
      </c>
      <c r="AO232">
        <v>1.6663766466167051E-4</v>
      </c>
      <c r="AP232">
        <v>-1.576938778876992E-4</v>
      </c>
      <c r="AQ232">
        <v>-1.2203335964858067E-4</v>
      </c>
      <c r="AR232">
        <v>2.4787179981642022E-4</v>
      </c>
      <c r="AS232">
        <v>-5.8577507706181144E-4</v>
      </c>
      <c r="AT232">
        <v>-1.1356370103888917E-4</v>
      </c>
      <c r="AU232">
        <v>-5.0025334511540303E-4</v>
      </c>
      <c r="AV232">
        <v>-1.6051070036355143E-4</v>
      </c>
      <c r="AW232">
        <v>-2.1340182003113111E-4</v>
      </c>
      <c r="AX232">
        <v>8.3787073436096733E-4</v>
      </c>
      <c r="AY232">
        <v>-5.2912414875811505E-4</v>
      </c>
      <c r="AZ232">
        <v>-1.3645913077488817E-4</v>
      </c>
      <c r="BA232">
        <v>9.353551602306181E-5</v>
      </c>
      <c r="BB232">
        <v>-5.2387102521782964E-4</v>
      </c>
      <c r="BC232">
        <v>-1.8275265441252404E-5</v>
      </c>
      <c r="BD232">
        <v>-7.8028180824586788E-4</v>
      </c>
      <c r="BE232">
        <v>-4.9327121883743255E-5</v>
      </c>
      <c r="BF232">
        <v>4.6434396480020732E-4</v>
      </c>
      <c r="BG232">
        <v>-9.2469884049604452E-6</v>
      </c>
      <c r="BH232">
        <v>5.7257355207249812E-4</v>
      </c>
      <c r="BI232">
        <v>-6.1566278967738045E-4</v>
      </c>
      <c r="BJ232">
        <v>2.3891930913824929E-4</v>
      </c>
      <c r="BL232">
        <v>1E-3</v>
      </c>
      <c r="BM232">
        <v>-4.3388710993222876E-3</v>
      </c>
      <c r="BP232" t="s">
        <v>44</v>
      </c>
      <c r="BQ232">
        <f>BQ231^2</f>
        <v>1.0677659313005119E-2</v>
      </c>
      <c r="BR232">
        <f t="shared" ref="BR232:CT232" si="115">BR231^2</f>
        <v>4.4004153057177413E-2</v>
      </c>
      <c r="BS232">
        <f t="shared" si="115"/>
        <v>3.0217183208661819E-2</v>
      </c>
      <c r="BT232">
        <f t="shared" si="115"/>
        <v>2.279105103919692E-2</v>
      </c>
      <c r="BU232">
        <f t="shared" si="115"/>
        <v>3.0939064721082214E-3</v>
      </c>
      <c r="BV232">
        <f t="shared" si="115"/>
        <v>1.8372224916034074E-2</v>
      </c>
      <c r="BW232">
        <f t="shared" si="115"/>
        <v>6.0717089259082141E-3</v>
      </c>
      <c r="BX232">
        <f t="shared" si="115"/>
        <v>2.0922215933347699E-2</v>
      </c>
      <c r="BY232">
        <f t="shared" si="115"/>
        <v>5.2264347508209352E-3</v>
      </c>
      <c r="BZ232">
        <f t="shared" si="115"/>
        <v>4.5234205036216654E-3</v>
      </c>
      <c r="CA232">
        <f t="shared" si="115"/>
        <v>1.7229017360112973E-2</v>
      </c>
      <c r="CB232">
        <f t="shared" si="115"/>
        <v>8.7589568790072334E-3</v>
      </c>
      <c r="CC232">
        <f t="shared" si="115"/>
        <v>1.5496372406086024E-2</v>
      </c>
      <c r="CD232">
        <f t="shared" si="115"/>
        <v>8.7149468232832015E-3</v>
      </c>
      <c r="CE232">
        <f t="shared" si="115"/>
        <v>3.3356442304055076E-3</v>
      </c>
      <c r="CF232">
        <f t="shared" si="115"/>
        <v>1.3965965322795901E-2</v>
      </c>
      <c r="CG232">
        <f t="shared" si="115"/>
        <v>4.4712020590474653E-5</v>
      </c>
      <c r="CH232">
        <f t="shared" si="115"/>
        <v>8.4722772634992626E-3</v>
      </c>
      <c r="CI232">
        <f t="shared" si="115"/>
        <v>4.7631686726642445E-3</v>
      </c>
      <c r="CJ232">
        <f t="shared" si="115"/>
        <v>2.629163025807135E-3</v>
      </c>
      <c r="CK232">
        <f t="shared" si="115"/>
        <v>1.5419556390782454E-3</v>
      </c>
      <c r="CL232">
        <f t="shared" si="115"/>
        <v>2.1878781867860422E-3</v>
      </c>
      <c r="CM232">
        <f t="shared" si="115"/>
        <v>2.2193498538834927E-2</v>
      </c>
      <c r="CN232">
        <f t="shared" si="115"/>
        <v>9.8745820329857095E-3</v>
      </c>
      <c r="CO232">
        <f t="shared" si="115"/>
        <v>1.625201739806692E-3</v>
      </c>
      <c r="CP232">
        <f t="shared" si="115"/>
        <v>1.2945897102817254E-2</v>
      </c>
      <c r="CQ232">
        <f t="shared" si="115"/>
        <v>1.819935390353194E-3</v>
      </c>
      <c r="CR232">
        <f t="shared" si="115"/>
        <v>6.3194119074940231E-3</v>
      </c>
      <c r="CS232">
        <f t="shared" si="115"/>
        <v>1.8764127805063842E-3</v>
      </c>
      <c r="CT232">
        <f t="shared" si="115"/>
        <v>2.3755364517799912E-3</v>
      </c>
    </row>
    <row r="233" spans="1:99" x14ac:dyDescent="0.25">
      <c r="A233">
        <v>20161201</v>
      </c>
      <c r="B233">
        <v>-1.7590000000000001E-2</v>
      </c>
      <c r="C233">
        <v>-4.4609999999999997E-3</v>
      </c>
      <c r="D233">
        <v>-6.87E-4</v>
      </c>
      <c r="E233">
        <v>-1.4795000000000001E-2</v>
      </c>
      <c r="F233">
        <v>1.5507E-2</v>
      </c>
      <c r="G233">
        <v>-9.3200000000000002E-3</v>
      </c>
      <c r="H233">
        <v>-2.2279999999999999E-3</v>
      </c>
      <c r="I233">
        <v>-7.2760000000000003E-3</v>
      </c>
      <c r="J233">
        <v>7.1159999999999999E-3</v>
      </c>
      <c r="K233">
        <v>-6.019E-3</v>
      </c>
      <c r="L233">
        <v>1.2154999999999999E-2</v>
      </c>
      <c r="M233">
        <v>-2.1156999999999999E-2</v>
      </c>
      <c r="N233">
        <v>7.1900000000000002E-4</v>
      </c>
      <c r="O233">
        <v>5.182E-3</v>
      </c>
      <c r="P233">
        <v>-7.0270000000000003E-3</v>
      </c>
      <c r="Q233">
        <v>-1.8159999999999999E-3</v>
      </c>
      <c r="R233">
        <v>-6.7070000000000003E-3</v>
      </c>
      <c r="S233">
        <v>2.0206999999999999E-2</v>
      </c>
      <c r="T233">
        <v>3.408E-3</v>
      </c>
      <c r="U233">
        <v>1.5179E-2</v>
      </c>
      <c r="V233">
        <v>6.8019999999999999E-3</v>
      </c>
      <c r="W233">
        <v>-2.7088999999999998E-2</v>
      </c>
      <c r="X233">
        <v>1.8173999999999999E-2</v>
      </c>
      <c r="Y233">
        <v>-6.0099999999999997E-4</v>
      </c>
      <c r="Z233">
        <v>5.4100000000000003E-4</v>
      </c>
      <c r="AA233">
        <v>1.5606E-2</v>
      </c>
      <c r="AB233">
        <v>-1.2408000000000001E-2</v>
      </c>
      <c r="AC233">
        <v>3.3472000000000002E-2</v>
      </c>
      <c r="AD233">
        <v>-2.4444E-2</v>
      </c>
      <c r="AE233">
        <v>1.6549000000000001E-2</v>
      </c>
      <c r="AF233">
        <v>-2.3123950026024322E-3</v>
      </c>
      <c r="AG233">
        <v>-1.4968314297814735E-3</v>
      </c>
      <c r="AH233">
        <v>-1.428810814925237E-4</v>
      </c>
      <c r="AI233">
        <v>-4.5945144500393559E-5</v>
      </c>
      <c r="AJ233">
        <v>-4.1564806373621581E-4</v>
      </c>
      <c r="AK233">
        <v>6.1310316475930119E-4</v>
      </c>
      <c r="AL233">
        <v>-1.0059383059587673E-3</v>
      </c>
      <c r="AM233">
        <v>-3.6452071690489885E-5</v>
      </c>
      <c r="AN233">
        <v>-2.9465563293585976E-4</v>
      </c>
      <c r="AO233">
        <v>7.4074197412258506E-5</v>
      </c>
      <c r="AP233">
        <v>-1.0112688201957644E-4</v>
      </c>
      <c r="AQ233">
        <v>2.1133857217003091E-4</v>
      </c>
      <c r="AR233">
        <v>-7.4670511740110225E-4</v>
      </c>
      <c r="AS233">
        <v>4.027683044361238E-5</v>
      </c>
      <c r="AT233">
        <v>9.9469539119580039E-5</v>
      </c>
      <c r="AU233">
        <v>-2.1762639441222158E-4</v>
      </c>
      <c r="AV233">
        <v>-5.2862669994365688E-5</v>
      </c>
      <c r="AW233">
        <v>-1.2198667408611841E-4</v>
      </c>
      <c r="AX233">
        <v>1.0933010695561417E-3</v>
      </c>
      <c r="AY233">
        <v>1.3772607357589341E-4</v>
      </c>
      <c r="AZ233">
        <v>1.8991250917149569E-4</v>
      </c>
      <c r="BA233">
        <v>8.3476024784177191E-5</v>
      </c>
      <c r="BB233">
        <v>-8.0121203466666129E-4</v>
      </c>
      <c r="BC233">
        <v>1.1014578000095897E-4</v>
      </c>
      <c r="BD233">
        <v>-2.2588162669407175E-5</v>
      </c>
      <c r="BE233">
        <v>1.5773804305213092E-5</v>
      </c>
      <c r="BF233">
        <v>4.7085571306366102E-4</v>
      </c>
      <c r="BG233">
        <v>-3.3910586029743309E-4</v>
      </c>
      <c r="BH233">
        <v>5.5765333068543343E-4</v>
      </c>
      <c r="BI233">
        <v>-6.3659199606001067E-4</v>
      </c>
      <c r="BJ233">
        <v>4.6865591005243028E-4</v>
      </c>
      <c r="BL233">
        <v>1E-3</v>
      </c>
      <c r="BM233">
        <v>-3.3123950026024323E-3</v>
      </c>
      <c r="BP233" t="s">
        <v>45</v>
      </c>
      <c r="BQ233">
        <f>BQ231*BQ225</f>
        <v>-6.8535673179720891E-5</v>
      </c>
      <c r="BR233">
        <f>BR231*BR225</f>
        <v>-2.0428187623577031E-4</v>
      </c>
      <c r="BS233">
        <f t="shared" ref="BS233" si="116">BS231*BS225</f>
        <v>-2.0766928528576878E-4</v>
      </c>
      <c r="BT233">
        <f>BT231*BT225</f>
        <v>-1.7683184546684282E-4</v>
      </c>
      <c r="BU233">
        <f>BU231*BU225</f>
        <v>-2.869106809553132E-5</v>
      </c>
      <c r="BV233">
        <f t="shared" ref="BV233:CT233" si="117">BV231*BV225</f>
        <v>-1.9896936523260567E-4</v>
      </c>
      <c r="BW233">
        <f t="shared" si="117"/>
        <v>-3.7603997057435427E-5</v>
      </c>
      <c r="BX233">
        <f t="shared" si="117"/>
        <v>-1.3268898806164644E-4</v>
      </c>
      <c r="BY233">
        <f t="shared" si="117"/>
        <v>-1.0049940697912553E-4</v>
      </c>
      <c r="BZ233">
        <f t="shared" si="117"/>
        <v>-4.6606523362999518E-5</v>
      </c>
      <c r="CA233">
        <f t="shared" si="117"/>
        <v>-2.3003870667753562E-4</v>
      </c>
      <c r="CB233">
        <f t="shared" si="117"/>
        <v>-7.7539997636478681E-5</v>
      </c>
      <c r="CC233">
        <f t="shared" si="117"/>
        <v>-8.7638633995280744E-5</v>
      </c>
      <c r="CD233">
        <f t="shared" si="117"/>
        <v>-4.6295206310785441E-5</v>
      </c>
      <c r="CE233">
        <f t="shared" si="117"/>
        <v>-3.5431289886517324E-5</v>
      </c>
      <c r="CF233">
        <f t="shared" si="117"/>
        <v>-9.8703847917687432E-5</v>
      </c>
      <c r="CG233">
        <f t="shared" si="117"/>
        <v>-3.3000582667051517E-7</v>
      </c>
      <c r="CH233">
        <f t="shared" si="117"/>
        <v>-8.2652281130638579E-5</v>
      </c>
      <c r="CI233">
        <f t="shared" si="117"/>
        <v>-4.8783420456838742E-5</v>
      </c>
      <c r="CJ233">
        <f t="shared" si="117"/>
        <v>-5.8947113877042958E-5</v>
      </c>
      <c r="CK233">
        <f t="shared" si="117"/>
        <v>-1.8273342701076263E-5</v>
      </c>
      <c r="CL233">
        <f t="shared" si="117"/>
        <v>-1.9967905949278768E-5</v>
      </c>
      <c r="CM233">
        <f t="shared" si="117"/>
        <v>-1.6344166108102942E-4</v>
      </c>
      <c r="CN233">
        <f t="shared" si="117"/>
        <v>-1.2105282064822461E-4</v>
      </c>
      <c r="CO233">
        <f t="shared" si="117"/>
        <v>-1.4242619240706865E-5</v>
      </c>
      <c r="CP233">
        <f t="shared" si="117"/>
        <v>-1.4943934081140334E-4</v>
      </c>
      <c r="CQ233">
        <f t="shared" si="117"/>
        <v>-1.6007977005442404E-5</v>
      </c>
      <c r="CR233">
        <f t="shared" si="117"/>
        <v>-9.8410164821794547E-5</v>
      </c>
      <c r="CS233">
        <f t="shared" si="117"/>
        <v>-1.2905476615036896E-5</v>
      </c>
      <c r="CT233">
        <f t="shared" si="117"/>
        <v>-2.5513045728317666E-5</v>
      </c>
    </row>
    <row r="234" spans="1:99" x14ac:dyDescent="0.25">
      <c r="A234">
        <v>20161202</v>
      </c>
      <c r="B234">
        <v>8.4500000000000005E-4</v>
      </c>
      <c r="C234">
        <v>4.7299999999999998E-3</v>
      </c>
      <c r="D234">
        <v>-2.2920000000000002E-3</v>
      </c>
      <c r="E234">
        <v>1.2509999999999999E-3</v>
      </c>
      <c r="F234">
        <v>-2.5600000000000002E-3</v>
      </c>
      <c r="G234">
        <v>3.7450000000000001E-3</v>
      </c>
      <c r="H234">
        <v>6.8849999999999996E-3</v>
      </c>
      <c r="I234">
        <v>6.5970000000000004E-3</v>
      </c>
      <c r="J234">
        <v>-1.1429999999999999E-2</v>
      </c>
      <c r="K234">
        <v>1.0567999999999999E-2</v>
      </c>
      <c r="L234">
        <v>-9.19E-4</v>
      </c>
      <c r="M234">
        <v>5.4039999999999999E-3</v>
      </c>
      <c r="N234">
        <v>5.2069999999999998E-3</v>
      </c>
      <c r="O234">
        <v>-1.1590000000000001E-3</v>
      </c>
      <c r="P234">
        <v>6.0899999999999999E-3</v>
      </c>
      <c r="Q234">
        <v>-4.4470000000000004E-3</v>
      </c>
      <c r="R234">
        <v>-1.941E-3</v>
      </c>
      <c r="S234">
        <v>-2.323E-3</v>
      </c>
      <c r="T234">
        <v>2.9719999999999998E-3</v>
      </c>
      <c r="U234">
        <v>-3.751E-3</v>
      </c>
      <c r="V234">
        <v>-9.2379999999999997E-3</v>
      </c>
      <c r="W234">
        <v>1.1847999999999999E-2</v>
      </c>
      <c r="X234">
        <v>2.0799999999999998E-3</v>
      </c>
      <c r="Y234">
        <v>-1.2030000000000001E-3</v>
      </c>
      <c r="Z234">
        <v>3.0890000000000002E-3</v>
      </c>
      <c r="AA234">
        <v>-2.1826000000000002E-2</v>
      </c>
      <c r="AB234">
        <v>-6.7910000000000002E-3</v>
      </c>
      <c r="AC234">
        <v>-1.4429000000000001E-2</v>
      </c>
      <c r="AD234">
        <v>3.8449999999999999E-3</v>
      </c>
      <c r="AE234">
        <v>-1.305E-3</v>
      </c>
      <c r="AF234">
        <v>5.740639267636337E-4</v>
      </c>
      <c r="AG234">
        <v>7.1928007911835608E-5</v>
      </c>
      <c r="AH234">
        <v>1.5213200653771999E-4</v>
      </c>
      <c r="AI234">
        <v>-1.5285102123649506E-4</v>
      </c>
      <c r="AJ234">
        <v>3.5170523749353244E-5</v>
      </c>
      <c r="AK234">
        <v>-1.009021044866893E-4</v>
      </c>
      <c r="AL234">
        <v>4.0550677439649542E-4</v>
      </c>
      <c r="AM234">
        <v>1.1335964232110848E-4</v>
      </c>
      <c r="AN234">
        <v>2.6877671042257296E-4</v>
      </c>
      <c r="AO234">
        <v>-1.1755805705460959E-4</v>
      </c>
      <c r="AP234">
        <v>1.7933623714920524E-4</v>
      </c>
      <c r="AQ234">
        <v>-1.5955402729687498E-5</v>
      </c>
      <c r="AR234">
        <v>1.9165425995490356E-4</v>
      </c>
      <c r="AS234">
        <v>2.9304699445705575E-4</v>
      </c>
      <c r="AT234">
        <v>-2.2209576981228295E-5</v>
      </c>
      <c r="AU234">
        <v>1.8965450260453962E-4</v>
      </c>
      <c r="AV234">
        <v>-1.2880488249356536E-4</v>
      </c>
      <c r="AW234">
        <v>-3.5215452525363374E-5</v>
      </c>
      <c r="AX234">
        <v>-1.253270199743407E-4</v>
      </c>
      <c r="AY234">
        <v>1.2039865191412035E-4</v>
      </c>
      <c r="AZ234">
        <v>-4.672968922454749E-5</v>
      </c>
      <c r="BA234">
        <v>-1.1226393127025371E-4</v>
      </c>
      <c r="BB234">
        <v>3.5439091637956148E-4</v>
      </c>
      <c r="BC234">
        <v>1.2625555384183298E-5</v>
      </c>
      <c r="BD234">
        <v>-4.5135354392016371E-5</v>
      </c>
      <c r="BE234">
        <v>9.0295146202379605E-5</v>
      </c>
      <c r="BF234">
        <v>-6.4380439211949008E-4</v>
      </c>
      <c r="BG234">
        <v>-1.8423639766937638E-4</v>
      </c>
      <c r="BH234">
        <v>-2.3679607224773354E-4</v>
      </c>
      <c r="BI234">
        <v>1.0046605793099137E-4</v>
      </c>
      <c r="BJ234">
        <v>-3.688870614699559E-5</v>
      </c>
      <c r="BL234">
        <v>1E-3</v>
      </c>
      <c r="BM234">
        <v>-4.2593607323636632E-4</v>
      </c>
      <c r="BP234" t="s">
        <v>46</v>
      </c>
      <c r="BQ234">
        <f>BQ231*BQ226</f>
        <v>-0.12620073447281774</v>
      </c>
      <c r="BR234">
        <f t="shared" ref="BR234:CT234" si="118">BR231*BR226</f>
        <v>0.12822069953035231</v>
      </c>
      <c r="BS234">
        <f t="shared" si="118"/>
        <v>0.16961225015972625</v>
      </c>
      <c r="BT234">
        <f t="shared" si="118"/>
        <v>0.13710103006176977</v>
      </c>
      <c r="BU234">
        <f t="shared" si="118"/>
        <v>4.9870854988721305E-2</v>
      </c>
      <c r="BV234">
        <f t="shared" si="118"/>
        <v>-0.17711963299143524</v>
      </c>
      <c r="BW234">
        <f t="shared" si="118"/>
        <v>6.4393918933324509E-2</v>
      </c>
      <c r="BX234">
        <f t="shared" si="118"/>
        <v>9.4246604577080895E-2</v>
      </c>
      <c r="BY234">
        <f t="shared" si="118"/>
        <v>-0.10257448569588654</v>
      </c>
      <c r="BZ234">
        <f t="shared" si="118"/>
        <v>6.4425711493885124E-2</v>
      </c>
      <c r="CA234">
        <f t="shared" si="118"/>
        <v>-0.12900179592584277</v>
      </c>
      <c r="CB234">
        <f t="shared" si="118"/>
        <v>8.5867916495031421E-2</v>
      </c>
      <c r="CC234">
        <f t="shared" si="118"/>
        <v>8.455564459794386E-2</v>
      </c>
      <c r="CD234">
        <f t="shared" si="118"/>
        <v>7.1704168993519515E-2</v>
      </c>
      <c r="CE234">
        <f t="shared" si="118"/>
        <v>5.5711790348413198E-2</v>
      </c>
      <c r="CF234">
        <f t="shared" si="118"/>
        <v>8.5128578756829679E-2</v>
      </c>
      <c r="CG234">
        <f t="shared" si="118"/>
        <v>-3.8434524671810094E-3</v>
      </c>
      <c r="CH234">
        <f t="shared" si="118"/>
        <v>-0.11759347441069506</v>
      </c>
      <c r="CI234">
        <f t="shared" si="118"/>
        <v>4.8074190634127024E-2</v>
      </c>
      <c r="CJ234">
        <f t="shared" si="118"/>
        <v>4.6133092945011382E-2</v>
      </c>
      <c r="CK234">
        <f t="shared" si="118"/>
        <v>-4.1069464310942938E-2</v>
      </c>
      <c r="CL234">
        <f t="shared" si="118"/>
        <v>5.6509562925818088E-2</v>
      </c>
      <c r="CM234">
        <f t="shared" si="118"/>
        <v>9.3772909927233028E-2</v>
      </c>
      <c r="CN234">
        <f t="shared" si="118"/>
        <v>7.6407337249725538E-2</v>
      </c>
      <c r="CO234">
        <f t="shared" si="118"/>
        <v>3.6693049059943493E-2</v>
      </c>
      <c r="CP234">
        <f t="shared" si="118"/>
        <v>-0.16474994614869398</v>
      </c>
      <c r="CQ234">
        <f t="shared" si="118"/>
        <v>4.7693808018020992E-2</v>
      </c>
      <c r="CR234">
        <f t="shared" si="118"/>
        <v>-0.12656696698338341</v>
      </c>
      <c r="CS234">
        <f t="shared" si="118"/>
        <v>-4.5630478937044562E-2</v>
      </c>
      <c r="CT234">
        <f t="shared" si="118"/>
        <v>-3.9196493040012416E-2</v>
      </c>
    </row>
    <row r="235" spans="1:99" x14ac:dyDescent="0.25">
      <c r="A235">
        <v>20161205</v>
      </c>
      <c r="B235">
        <v>1.6371E-2</v>
      </c>
      <c r="C235">
        <v>6.4419999999999998E-3</v>
      </c>
      <c r="D235">
        <v>5.0549999999999996E-3</v>
      </c>
      <c r="E235">
        <v>-1.1249999999999999E-3</v>
      </c>
      <c r="F235">
        <v>2.212E-3</v>
      </c>
      <c r="G235">
        <v>-7.1879999999999999E-3</v>
      </c>
      <c r="H235">
        <v>-7.3920000000000001E-3</v>
      </c>
      <c r="I235">
        <v>7.1599999999999997E-3</v>
      </c>
      <c r="J235">
        <v>-7.2519999999999998E-3</v>
      </c>
      <c r="K235">
        <v>-1.292E-3</v>
      </c>
      <c r="L235">
        <v>-5.9100000000000005E-4</v>
      </c>
      <c r="M235">
        <v>-1.2650000000000001E-3</v>
      </c>
      <c r="N235">
        <v>-1.7899999999999999E-4</v>
      </c>
      <c r="O235">
        <v>-4.6979999999999999E-3</v>
      </c>
      <c r="P235">
        <v>-1.4396000000000001E-2</v>
      </c>
      <c r="Q235">
        <v>1.4822E-2</v>
      </c>
      <c r="R235">
        <v>8.8800000000000007E-3</v>
      </c>
      <c r="S235">
        <v>2.0343E-2</v>
      </c>
      <c r="T235">
        <v>-1.3261999999999999E-2</v>
      </c>
      <c r="U235">
        <v>2.7546999999999999E-2</v>
      </c>
      <c r="V235">
        <v>2.366E-3</v>
      </c>
      <c r="W235">
        <v>6.7330000000000003E-3</v>
      </c>
      <c r="X235">
        <v>1.902E-3</v>
      </c>
      <c r="Y235">
        <v>-1.2049999999999999E-3</v>
      </c>
      <c r="Z235">
        <v>-1.4630000000000001E-3</v>
      </c>
      <c r="AA235">
        <v>2.2492000000000002E-2</v>
      </c>
      <c r="AB235">
        <v>9.5729999999999999E-3</v>
      </c>
      <c r="AC235">
        <v>2.3236E-2</v>
      </c>
      <c r="AD235">
        <v>2.0997999999999999E-2</v>
      </c>
      <c r="AE235">
        <v>-1.9286999999999999E-2</v>
      </c>
      <c r="AF235">
        <v>3.765596757025464E-3</v>
      </c>
      <c r="AG235">
        <v>1.4112068645665589E-3</v>
      </c>
      <c r="AH235">
        <v>2.0777375398112888E-4</v>
      </c>
      <c r="AI235">
        <v>3.375876381871574E-4</v>
      </c>
      <c r="AJ235">
        <v>-3.1477990877790792E-5</v>
      </c>
      <c r="AK235">
        <v>8.7061651401345718E-5</v>
      </c>
      <c r="AL235">
        <v>-7.6991534502560989E-4</v>
      </c>
      <c r="AM235">
        <v>-1.2036933213283781E-4</v>
      </c>
      <c r="AN235">
        <v>2.9273757930379195E-4</v>
      </c>
      <c r="AO235">
        <v>-7.3777601405597613E-5</v>
      </c>
      <c r="AP235">
        <v>-2.1817141543690093E-5</v>
      </c>
      <c r="AQ235">
        <v>-1.0217501033842042E-5</v>
      </c>
      <c r="AR235">
        <v>-4.4644282531417473E-5</v>
      </c>
      <c r="AS235">
        <v>-1.0035681955740074E-5</v>
      </c>
      <c r="AT235">
        <v>-8.9278463985231158E-5</v>
      </c>
      <c r="AU235">
        <v>-4.4026292079113113E-4</v>
      </c>
      <c r="AV235">
        <v>4.3409399095480067E-4</v>
      </c>
      <c r="AW235">
        <v>1.6195041801616005E-4</v>
      </c>
      <c r="AX235">
        <v>1.1157798189845552E-3</v>
      </c>
      <c r="AY235">
        <v>-5.2820865569761085E-4</v>
      </c>
      <c r="AZ235">
        <v>3.5135278800401158E-4</v>
      </c>
      <c r="BA235">
        <v>2.8716068621440399E-5</v>
      </c>
      <c r="BB235">
        <v>2.02014348067109E-4</v>
      </c>
      <c r="BC235">
        <v>1.1525102345361058E-5</v>
      </c>
      <c r="BD235">
        <v>-4.4992131835590356E-5</v>
      </c>
      <c r="BE235">
        <v>-4.2547760214802734E-5</v>
      </c>
      <c r="BF235">
        <v>6.7591100228686597E-4</v>
      </c>
      <c r="BG235">
        <v>2.612456635329326E-4</v>
      </c>
      <c r="BH235">
        <v>3.8877399321607256E-4</v>
      </c>
      <c r="BI235">
        <v>5.5814593861604873E-4</v>
      </c>
      <c r="BJ235">
        <v>-5.327350540289842E-4</v>
      </c>
      <c r="BL235">
        <v>1E-3</v>
      </c>
      <c r="BM235">
        <v>2.765596757025464E-3</v>
      </c>
      <c r="BP235" t="s">
        <v>47</v>
      </c>
      <c r="BQ235">
        <f>BQ232*BQ229</f>
        <v>5.4893987967855362E-7</v>
      </c>
      <c r="BR235">
        <f t="shared" ref="BR235:CT235" si="119">BR232*BR229</f>
        <v>1.6362058379044815E-6</v>
      </c>
      <c r="BS235">
        <f t="shared" si="119"/>
        <v>1.6633374590013092E-6</v>
      </c>
      <c r="BT235">
        <f t="shared" si="119"/>
        <v>1.4163434525456364E-6</v>
      </c>
      <c r="BU235">
        <f t="shared" si="119"/>
        <v>2.2980253548994595E-7</v>
      </c>
      <c r="BV235">
        <f t="shared" si="119"/>
        <v>1.5936550170608467E-6</v>
      </c>
      <c r="BW235">
        <f t="shared" si="119"/>
        <v>3.0119108286878498E-7</v>
      </c>
      <c r="BX235">
        <f t="shared" si="119"/>
        <v>1.0627790428238096E-6</v>
      </c>
      <c r="BY235">
        <f t="shared" si="119"/>
        <v>8.0495499373326237E-7</v>
      </c>
      <c r="BZ235">
        <f t="shared" si="119"/>
        <v>3.7329726462350976E-7</v>
      </c>
      <c r="CA235">
        <f t="shared" si="119"/>
        <v>1.8425064511125405E-6</v>
      </c>
      <c r="CB235">
        <f t="shared" si="119"/>
        <v>6.2106046381460918E-7</v>
      </c>
      <c r="CC235">
        <f t="shared" si="119"/>
        <v>7.0194599350338086E-7</v>
      </c>
      <c r="CD235">
        <f t="shared" si="119"/>
        <v>3.70803755225329E-7</v>
      </c>
      <c r="CE235">
        <f t="shared" si="119"/>
        <v>2.8378867682758458E-7</v>
      </c>
      <c r="CF235">
        <f t="shared" si="119"/>
        <v>7.9057337421437491E-7</v>
      </c>
      <c r="CG235">
        <f t="shared" si="119"/>
        <v>2.6431980657824178E-9</v>
      </c>
      <c r="CH235">
        <f t="shared" si="119"/>
        <v>6.6200755247612627E-7</v>
      </c>
      <c r="CI235">
        <f t="shared" si="119"/>
        <v>3.9073323006053233E-7</v>
      </c>
      <c r="CJ235">
        <f t="shared" si="119"/>
        <v>4.7213983751510788E-7</v>
      </c>
      <c r="CK235">
        <f t="shared" si="119"/>
        <v>1.463612463154714E-7</v>
      </c>
      <c r="CL235">
        <f t="shared" si="119"/>
        <v>1.5993393485004942E-7</v>
      </c>
      <c r="CM235">
        <f t="shared" si="119"/>
        <v>1.309094105386718E-6</v>
      </c>
      <c r="CN235">
        <f t="shared" si="119"/>
        <v>9.6957858175745066E-7</v>
      </c>
      <c r="CO235">
        <f t="shared" si="119"/>
        <v>1.1407696648428712E-7</v>
      </c>
      <c r="CP235">
        <f t="shared" si="119"/>
        <v>1.1969418254510852E-6</v>
      </c>
      <c r="CQ235">
        <f t="shared" si="119"/>
        <v>1.2821668721661763E-7</v>
      </c>
      <c r="CR235">
        <f t="shared" si="119"/>
        <v>7.8822110486553059E-7</v>
      </c>
      <c r="CS235">
        <f t="shared" si="119"/>
        <v>1.0336705618511282E-7</v>
      </c>
      <c r="CT235">
        <f t="shared" si="119"/>
        <v>2.0434800743272086E-7</v>
      </c>
    </row>
    <row r="236" spans="1:99" x14ac:dyDescent="0.25">
      <c r="A236">
        <v>20161206</v>
      </c>
      <c r="B236">
        <v>-4.4840000000000001E-3</v>
      </c>
      <c r="C236">
        <v>-1.2310000000000001E-3</v>
      </c>
      <c r="D236">
        <v>9.1399999999999999E-4</v>
      </c>
      <c r="E236">
        <v>3.1909999999999998E-3</v>
      </c>
      <c r="F236">
        <v>-4.3270000000000001E-3</v>
      </c>
      <c r="G236">
        <v>7.6990000000000001E-3</v>
      </c>
      <c r="H236">
        <v>9.2999999999999997E-5</v>
      </c>
      <c r="I236">
        <v>-9.6400000000000001E-4</v>
      </c>
      <c r="J236">
        <v>8.1530000000000005E-3</v>
      </c>
      <c r="K236">
        <v>-3.4120000000000001E-3</v>
      </c>
      <c r="L236">
        <v>5.2599999999999999E-4</v>
      </c>
      <c r="M236">
        <v>-9.5E-4</v>
      </c>
      <c r="N236">
        <v>1.072E-3</v>
      </c>
      <c r="O236">
        <v>1.049E-3</v>
      </c>
      <c r="P236">
        <v>4.9799999999999996E-4</v>
      </c>
      <c r="Q236">
        <v>7.0029999999999997E-3</v>
      </c>
      <c r="R236">
        <v>-3.3500000000000001E-4</v>
      </c>
      <c r="S236">
        <v>5.1650000000000003E-3</v>
      </c>
      <c r="T236">
        <v>6.0049999999999999E-3</v>
      </c>
      <c r="U236">
        <v>-2.4687000000000001E-2</v>
      </c>
      <c r="V236">
        <v>3.8869999999999998E-3</v>
      </c>
      <c r="W236">
        <v>9.5960000000000004E-3</v>
      </c>
      <c r="X236">
        <v>8.2850000000000007E-3</v>
      </c>
      <c r="Y236">
        <v>1.2260999999999999E-2</v>
      </c>
      <c r="Z236">
        <v>-7.2490000000000002E-3</v>
      </c>
      <c r="AA236">
        <v>1.1173000000000001E-2</v>
      </c>
      <c r="AB236">
        <v>-6.7730000000000004E-3</v>
      </c>
      <c r="AC236">
        <v>1.2382000000000001E-2</v>
      </c>
      <c r="AD236">
        <v>-2.5869999999999999E-3</v>
      </c>
      <c r="AE236">
        <v>-1.967E-3</v>
      </c>
      <c r="AF236">
        <v>1.7482770789220179E-3</v>
      </c>
      <c r="AG236">
        <v>-3.8413796422735692E-4</v>
      </c>
      <c r="AH236">
        <v>-3.958683911245233E-5</v>
      </c>
      <c r="AI236">
        <v>6.0991072177191327E-5</v>
      </c>
      <c r="AJ236">
        <v>8.9417500506964136E-5</v>
      </c>
      <c r="AK236">
        <v>-1.6927906368795979E-4</v>
      </c>
      <c r="AL236">
        <v>8.2957875805677488E-4</v>
      </c>
      <c r="AM236">
        <v>1.5119414984618346E-6</v>
      </c>
      <c r="AN236">
        <v>-3.9308037152116477E-5</v>
      </c>
      <c r="AO236">
        <v>8.3477245832096786E-5</v>
      </c>
      <c r="AP236">
        <v>-5.7321537743104584E-5</v>
      </c>
      <c r="AQ236">
        <v>9.0829929323933285E-6</v>
      </c>
      <c r="AR236">
        <v>-3.3438286519897374E-5</v>
      </c>
      <c r="AS236">
        <v>6.0063644138625513E-5</v>
      </c>
      <c r="AT236">
        <v>1.992150596447789E-5</v>
      </c>
      <c r="AU236">
        <v>1.5211551989010266E-5</v>
      </c>
      <c r="AV236">
        <v>2.0618140204703029E-4</v>
      </c>
      <c r="AW236">
        <v>-6.0971374017308421E-6</v>
      </c>
      <c r="AX236">
        <v>2.8426848084918399E-4</v>
      </c>
      <c r="AY236">
        <v>2.4019691383891494E-4</v>
      </c>
      <c r="AZ236">
        <v>-3.0657682584227486E-4</v>
      </c>
      <c r="BA236">
        <v>4.7278909188749254E-5</v>
      </c>
      <c r="BB236">
        <v>2.9018108502763785E-4</v>
      </c>
      <c r="BC236">
        <v>5.0532161914928253E-5</v>
      </c>
      <c r="BD236">
        <v>4.6262145682218102E-4</v>
      </c>
      <c r="BE236">
        <v>-2.0893382991515259E-4</v>
      </c>
      <c r="BF236">
        <v>3.3893350444909684E-4</v>
      </c>
      <c r="BG236">
        <v>-1.8326875999107118E-4</v>
      </c>
      <c r="BH236">
        <v>2.0937698744744594E-4</v>
      </c>
      <c r="BI236">
        <v>-6.8469792945201983E-5</v>
      </c>
      <c r="BJ236">
        <v>-5.4131961220827503E-5</v>
      </c>
      <c r="BL236">
        <v>1E-3</v>
      </c>
      <c r="BM236">
        <v>7.4827707892201789E-4</v>
      </c>
      <c r="BP236" t="s">
        <v>48</v>
      </c>
      <c r="BQ236">
        <f>SUM(BQ233:CT233)</f>
        <v>-2.6079928872752337E-3</v>
      </c>
    </row>
    <row r="237" spans="1:99" x14ac:dyDescent="0.25">
      <c r="A237">
        <v>20161207</v>
      </c>
      <c r="B237">
        <v>2.3685999999999999E-2</v>
      </c>
      <c r="C237">
        <v>1.7746999999999999E-2</v>
      </c>
      <c r="D237">
        <v>5.8250000000000003E-3</v>
      </c>
      <c r="E237">
        <v>2.7688999999999998E-2</v>
      </c>
      <c r="F237">
        <v>1.4899000000000001E-2</v>
      </c>
      <c r="G237">
        <v>9.8230000000000001E-3</v>
      </c>
      <c r="H237">
        <v>2.0944000000000001E-2</v>
      </c>
      <c r="I237">
        <v>1.5318E-2</v>
      </c>
      <c r="J237">
        <v>2.2159000000000002E-2</v>
      </c>
      <c r="K237">
        <v>3.3050000000000002E-3</v>
      </c>
      <c r="L237">
        <v>1.248E-2</v>
      </c>
      <c r="M237">
        <v>-1.1724E-2</v>
      </c>
      <c r="N237">
        <v>-8.567E-3</v>
      </c>
      <c r="O237">
        <v>2.4738E-2</v>
      </c>
      <c r="P237">
        <v>-3.65E-3</v>
      </c>
      <c r="Q237">
        <v>1.3213000000000001E-2</v>
      </c>
      <c r="R237">
        <v>5.6179999999999997E-3</v>
      </c>
      <c r="S237">
        <v>4.5409999999999999E-3</v>
      </c>
      <c r="T237">
        <v>1.0517E-2</v>
      </c>
      <c r="U237">
        <v>3.0255000000000001E-2</v>
      </c>
      <c r="V237">
        <v>2.7382E-2</v>
      </c>
      <c r="W237">
        <v>2.2464999999999999E-2</v>
      </c>
      <c r="X237">
        <v>1.5664000000000001E-2</v>
      </c>
      <c r="Y237">
        <v>2.0254000000000001E-2</v>
      </c>
      <c r="Z237">
        <v>2.8895000000000001E-2</v>
      </c>
      <c r="AA237">
        <v>1.9682000000000002E-2</v>
      </c>
      <c r="AB237">
        <v>2.1139000000000002E-2</v>
      </c>
      <c r="AC237">
        <v>1.8065000000000001E-2</v>
      </c>
      <c r="AD237">
        <v>2.8531000000000001E-2</v>
      </c>
      <c r="AE237">
        <v>1.3221E-2</v>
      </c>
      <c r="AF237">
        <v>1.3286558531442208E-2</v>
      </c>
      <c r="AG237">
        <v>2.0508533264450607E-3</v>
      </c>
      <c r="AH237">
        <v>5.7347159538622772E-4</v>
      </c>
      <c r="AI237">
        <v>3.86004670548092E-4</v>
      </c>
      <c r="AJ237">
        <v>7.8726173523475289E-4</v>
      </c>
      <c r="AK237">
        <v>5.8405072749965429E-4</v>
      </c>
      <c r="AL237">
        <v>1.055277960008849E-3</v>
      </c>
      <c r="AM237">
        <v>3.4321625498119282E-4</v>
      </c>
      <c r="AN237">
        <v>6.2612740022536422E-4</v>
      </c>
      <c r="AO237">
        <v>2.2896741838058558E-4</v>
      </c>
      <c r="AP237">
        <v>5.500063904058394E-5</v>
      </c>
      <c r="AQ237">
        <v>2.1542628017674149E-4</v>
      </c>
      <c r="AR237">
        <v>-4.0265112198995185E-4</v>
      </c>
      <c r="AS237">
        <v>-4.6985452566382873E-4</v>
      </c>
      <c r="AT237">
        <v>4.7531163657894777E-4</v>
      </c>
      <c r="AU237">
        <v>-1.096739401252454E-4</v>
      </c>
      <c r="AV237">
        <v>3.891542493186134E-4</v>
      </c>
      <c r="AW237">
        <v>1.0151973051465292E-4</v>
      </c>
      <c r="AX237">
        <v>2.4787440135969725E-4</v>
      </c>
      <c r="AY237">
        <v>4.1675370520498643E-4</v>
      </c>
      <c r="AZ237">
        <v>3.8217937639150191E-4</v>
      </c>
      <c r="BA237">
        <v>3.3783480055540882E-4</v>
      </c>
      <c r="BB237">
        <v>6.857853993658021E-4</v>
      </c>
      <c r="BC237">
        <v>9.5262764246378527E-5</v>
      </c>
      <c r="BD237">
        <v>7.6979197221443767E-4</v>
      </c>
      <c r="BE237">
        <v>8.4601667571942399E-4</v>
      </c>
      <c r="BF237">
        <v>6.0108118561261041E-4</v>
      </c>
      <c r="BG237">
        <v>5.7667467883518544E-4</v>
      </c>
      <c r="BH237">
        <v>3.070479174180401E-4</v>
      </c>
      <c r="BI237">
        <v>7.6681595483535229E-4</v>
      </c>
      <c r="BJ237">
        <v>3.6397566312309224E-4</v>
      </c>
      <c r="BL237">
        <v>1E-3</v>
      </c>
      <c r="BM237">
        <v>1.2286558531442209E-2</v>
      </c>
      <c r="BP237" t="s">
        <v>49</v>
      </c>
      <c r="BQ237">
        <f>SUM(BQ234:CT234)</f>
        <v>0.42257619431254168</v>
      </c>
    </row>
    <row r="238" spans="1:99" x14ac:dyDescent="0.25">
      <c r="A238">
        <v>20161208</v>
      </c>
      <c r="B238">
        <v>-5.8659999999999997E-3</v>
      </c>
      <c r="C238">
        <v>-7.5079999999999999E-3</v>
      </c>
      <c r="D238">
        <v>2.8389999999999999E-3</v>
      </c>
      <c r="E238">
        <v>3.4589999999999998E-3</v>
      </c>
      <c r="F238">
        <v>6.3790000000000001E-3</v>
      </c>
      <c r="G238">
        <v>9.8169999999999993E-3</v>
      </c>
      <c r="H238">
        <v>-1.1396999999999999E-2</v>
      </c>
      <c r="I238">
        <v>-8.0780000000000001E-3</v>
      </c>
      <c r="J238">
        <v>-1.0891E-2</v>
      </c>
      <c r="K238">
        <v>-8.3540000000000003E-3</v>
      </c>
      <c r="L238">
        <v>8.1099999999999992E-3</v>
      </c>
      <c r="M238">
        <v>-8.0149999999999996E-3</v>
      </c>
      <c r="N238">
        <v>-9.8999999999999999E-4</v>
      </c>
      <c r="O238">
        <v>-9.6599999999999995E-4</v>
      </c>
      <c r="P238">
        <v>9.990000000000001E-4</v>
      </c>
      <c r="Q238">
        <v>2.1277000000000001E-2</v>
      </c>
      <c r="R238">
        <v>4.4200000000000003E-3</v>
      </c>
      <c r="S238">
        <v>1.2489999999999999E-2</v>
      </c>
      <c r="T238">
        <v>-3.6830000000000001E-3</v>
      </c>
      <c r="U238">
        <v>-1.0557E-2</v>
      </c>
      <c r="V238">
        <v>8.3459999999999993E-3</v>
      </c>
      <c r="W238">
        <v>5.6340000000000001E-3</v>
      </c>
      <c r="X238">
        <v>3.3050000000000002E-3</v>
      </c>
      <c r="Y238">
        <v>-4.8659999999999997E-3</v>
      </c>
      <c r="Z238">
        <v>5.2800000000000004E-4</v>
      </c>
      <c r="AA238">
        <v>1.8456E-2</v>
      </c>
      <c r="AB238">
        <v>0</v>
      </c>
      <c r="AC238">
        <v>2.5003999999999998E-2</v>
      </c>
      <c r="AD238">
        <v>-3.7800000000000003E-4</v>
      </c>
      <c r="AE238">
        <v>-5.0199999999999995E-4</v>
      </c>
      <c r="AF238">
        <v>2.160665144150468E-3</v>
      </c>
      <c r="AG238">
        <v>-5.0398700925732853E-4</v>
      </c>
      <c r="AH238">
        <v>-2.403409662947794E-4</v>
      </c>
      <c r="AI238">
        <v>1.8831399280249439E-4</v>
      </c>
      <c r="AJ238">
        <v>9.8503480362185212E-5</v>
      </c>
      <c r="AK238">
        <v>2.5118695097261346E-4</v>
      </c>
      <c r="AL238">
        <v>1.063001235664197E-3</v>
      </c>
      <c r="AM238">
        <v>-1.8429361482786346E-4</v>
      </c>
      <c r="AN238">
        <v>-3.2691251942511095E-4</v>
      </c>
      <c r="AO238">
        <v>-1.1110280964602857E-4</v>
      </c>
      <c r="AP238">
        <v>-1.376058653106269E-4</v>
      </c>
      <c r="AQ238">
        <v>1.4086469805550827E-4</v>
      </c>
      <c r="AR238">
        <v>-2.7255306513987698E-4</v>
      </c>
      <c r="AS238">
        <v>-5.4141357390125817E-5</v>
      </c>
      <c r="AT238">
        <v>-1.8508060946503364E-5</v>
      </c>
      <c r="AU238">
        <v>2.999157127671469E-5</v>
      </c>
      <c r="AV238">
        <v>6.3401448051896828E-4</v>
      </c>
      <c r="AW238">
        <v>8.0074766436762424E-5</v>
      </c>
      <c r="AX238">
        <v>6.8900549845898255E-4</v>
      </c>
      <c r="AY238">
        <v>-1.4513644557075705E-4</v>
      </c>
      <c r="AZ238">
        <v>-1.3170160373367202E-4</v>
      </c>
      <c r="BA238">
        <v>1.0363740803985438E-4</v>
      </c>
      <c r="BB238">
        <v>1.7263467149885117E-4</v>
      </c>
      <c r="BC238">
        <v>2.0128648154701146E-5</v>
      </c>
      <c r="BD238">
        <v>-1.8369861199462193E-4</v>
      </c>
      <c r="BE238">
        <v>1.543864094573456E-5</v>
      </c>
      <c r="BF238">
        <v>5.7297171428058588E-4</v>
      </c>
      <c r="BG238">
        <v>0</v>
      </c>
      <c r="BH238">
        <v>4.3480331831141048E-4</v>
      </c>
      <c r="BI238">
        <v>-1.0136572793585067E-5</v>
      </c>
      <c r="BJ238">
        <v>-1.3787429298215624E-5</v>
      </c>
      <c r="BL238">
        <v>1E-3</v>
      </c>
      <c r="BM238">
        <v>1.160665144150468E-3</v>
      </c>
      <c r="BP238" t="s">
        <v>50</v>
      </c>
      <c r="BQ238">
        <f>SUM(BQ235:CT235)</f>
        <v>2.0888848614490552E-5</v>
      </c>
    </row>
    <row r="239" spans="1:99" x14ac:dyDescent="0.25">
      <c r="A239">
        <v>20161209</v>
      </c>
      <c r="B239">
        <v>1.5734999999999999E-2</v>
      </c>
      <c r="C239">
        <v>2.4889999999999999E-2</v>
      </c>
      <c r="D239">
        <v>7.6990000000000001E-3</v>
      </c>
      <c r="E239">
        <v>7.0150000000000004E-3</v>
      </c>
      <c r="F239">
        <v>5.5570000000000003E-3</v>
      </c>
      <c r="G239">
        <v>1.6322E-2</v>
      </c>
      <c r="H239">
        <v>1.2543E-2</v>
      </c>
      <c r="I239">
        <v>1.0418999999999999E-2</v>
      </c>
      <c r="J239">
        <v>-7.6870000000000003E-3</v>
      </c>
      <c r="K239">
        <v>2.5035999999999999E-2</v>
      </c>
      <c r="L239">
        <v>7.0790000000000002E-3</v>
      </c>
      <c r="M239">
        <v>2.4563999999999999E-2</v>
      </c>
      <c r="N239">
        <v>1.1443E-2</v>
      </c>
      <c r="O239">
        <v>1.4840000000000001E-2</v>
      </c>
      <c r="P239">
        <v>1.8463E-2</v>
      </c>
      <c r="Q239">
        <v>1.4316000000000001E-2</v>
      </c>
      <c r="R239">
        <v>6.7250000000000001E-3</v>
      </c>
      <c r="S239">
        <v>4.3470000000000002E-3</v>
      </c>
      <c r="T239">
        <v>-3.6960000000000001E-3</v>
      </c>
      <c r="U239">
        <v>3.2980000000000002E-3</v>
      </c>
      <c r="V239">
        <v>-1.869E-3</v>
      </c>
      <c r="W239">
        <v>1.681E-3</v>
      </c>
      <c r="X239">
        <v>6.842E-3</v>
      </c>
      <c r="Y239">
        <v>7.0410000000000004E-3</v>
      </c>
      <c r="Z239">
        <v>6.489E-3</v>
      </c>
      <c r="AA239">
        <v>-1.8289999999999999E-3</v>
      </c>
      <c r="AB239">
        <v>3.673E-3</v>
      </c>
      <c r="AC239">
        <v>1.6570000000000001E-3</v>
      </c>
      <c r="AD239">
        <v>-1.766E-3</v>
      </c>
      <c r="AE239">
        <v>5.0210000000000003E-3</v>
      </c>
      <c r="AF239">
        <v>9.6563926511021251E-3</v>
      </c>
      <c r="AG239">
        <v>1.3601159617186789E-3</v>
      </c>
      <c r="AH239">
        <v>8.0882991828085679E-4</v>
      </c>
      <c r="AI239">
        <v>5.0972261263904734E-4</v>
      </c>
      <c r="AJ239">
        <v>1.9925813572286083E-4</v>
      </c>
      <c r="AK239">
        <v>2.1794303730311487E-4</v>
      </c>
      <c r="AL239">
        <v>1.7791437021724222E-3</v>
      </c>
      <c r="AM239">
        <v>2.0341638182337272E-4</v>
      </c>
      <c r="AN239">
        <v>4.2199446121171316E-4</v>
      </c>
      <c r="AO239">
        <v>-7.7075154882336465E-5</v>
      </c>
      <c r="AP239">
        <v>4.1869502446223119E-4</v>
      </c>
      <c r="AQ239">
        <v>1.2265018673423102E-4</v>
      </c>
      <c r="AR239">
        <v>8.4768992342470486E-4</v>
      </c>
      <c r="AS239">
        <v>6.2694070081111605E-4</v>
      </c>
      <c r="AT239">
        <v>2.8580287139720254E-4</v>
      </c>
      <c r="AU239">
        <v>5.5915565776484355E-4</v>
      </c>
      <c r="AV239">
        <v>4.2858328968245154E-4</v>
      </c>
      <c r="AW239">
        <v>1.2148646489127146E-4</v>
      </c>
      <c r="AX239">
        <v>2.3855307934680589E-4</v>
      </c>
      <c r="AY239">
        <v>-1.4373081596660389E-4</v>
      </c>
      <c r="AZ239">
        <v>4.0886739106706225E-5</v>
      </c>
      <c r="BA239">
        <v>-2.2944916559822769E-5</v>
      </c>
      <c r="BB239">
        <v>5.1104556398758614E-5</v>
      </c>
      <c r="BC239">
        <v>4.1556516367962989E-5</v>
      </c>
      <c r="BD239">
        <v>2.6513474788691298E-4</v>
      </c>
      <c r="BE239">
        <v>1.8915308487377767E-4</v>
      </c>
      <c r="BF239">
        <v>-5.613914499568296E-5</v>
      </c>
      <c r="BG239">
        <v>9.9426113216777702E-5</v>
      </c>
      <c r="BH239">
        <v>2.8587501692081544E-5</v>
      </c>
      <c r="BI239">
        <v>-4.6824579149123391E-5</v>
      </c>
      <c r="BJ239">
        <v>1.3727659372579366E-4</v>
      </c>
      <c r="BL239">
        <v>1E-3</v>
      </c>
      <c r="BM239">
        <v>8.6563926511021259E-3</v>
      </c>
      <c r="BP239" t="s">
        <v>65</v>
      </c>
      <c r="BQ239">
        <f>AVERAGE(BM170:BM421)</f>
        <v>-1.3489045212091717E-3</v>
      </c>
    </row>
    <row r="240" spans="1:99" x14ac:dyDescent="0.25">
      <c r="A240">
        <v>20161212</v>
      </c>
      <c r="B240">
        <v>3.2269999999999998E-3</v>
      </c>
      <c r="C240">
        <v>-2.3809999999999999E-3</v>
      </c>
      <c r="D240">
        <v>2.2246999999999999E-2</v>
      </c>
      <c r="E240">
        <v>-6.1250000000000002E-3</v>
      </c>
      <c r="F240">
        <v>1.1571E-2</v>
      </c>
      <c r="G240">
        <v>-5.7039999999999999E-3</v>
      </c>
      <c r="H240">
        <v>5.4650000000000002E-3</v>
      </c>
      <c r="I240">
        <v>9.0080000000000004E-3</v>
      </c>
      <c r="J240">
        <v>-4.7109999999999999E-3</v>
      </c>
      <c r="K240">
        <v>2.8939999999999999E-3</v>
      </c>
      <c r="L240">
        <v>4.2810000000000001E-3</v>
      </c>
      <c r="M240">
        <v>2.2082000000000001E-2</v>
      </c>
      <c r="N240">
        <v>2.7614E-2</v>
      </c>
      <c r="O240">
        <v>6.4429999999999999E-3</v>
      </c>
      <c r="P240">
        <v>8.0029999999999997E-3</v>
      </c>
      <c r="Q240">
        <v>-7.6290000000000004E-3</v>
      </c>
      <c r="R240">
        <v>3.9579999999999997E-3</v>
      </c>
      <c r="S240">
        <v>-8.8900000000000003E-3</v>
      </c>
      <c r="T240">
        <v>2.2688E-2</v>
      </c>
      <c r="U240">
        <v>-3.48E-3</v>
      </c>
      <c r="V240">
        <v>-1.5914999999999999E-2</v>
      </c>
      <c r="W240">
        <v>5.8729999999999997E-3</v>
      </c>
      <c r="X240">
        <v>1.4430999999999999E-2</v>
      </c>
      <c r="Y240">
        <v>5.2440000000000004E-3</v>
      </c>
      <c r="Z240">
        <v>8.9210000000000001E-3</v>
      </c>
      <c r="AA240">
        <v>-8.1609999999999999E-3</v>
      </c>
      <c r="AB240">
        <v>3.6589999999999999E-3</v>
      </c>
      <c r="AC240">
        <v>-1.9351E-2</v>
      </c>
      <c r="AD240">
        <v>-8.0870000000000004E-3</v>
      </c>
      <c r="AE240">
        <v>-3.934E-3</v>
      </c>
      <c r="AF240">
        <v>4.5539320918912959E-3</v>
      </c>
      <c r="AG240">
        <v>2.7860759578179537E-4</v>
      </c>
      <c r="AH240">
        <v>-7.6849644793922529E-5</v>
      </c>
      <c r="AI240">
        <v>1.499037120496643E-3</v>
      </c>
      <c r="AJ240">
        <v>-1.7215177389670591E-4</v>
      </c>
      <c r="AK240">
        <v>4.5704099130686654E-4</v>
      </c>
      <c r="AL240">
        <v>-6.1548599770992144E-4</v>
      </c>
      <c r="AM240">
        <v>8.8721125668575867E-5</v>
      </c>
      <c r="AN240">
        <v>3.6651276115822319E-4</v>
      </c>
      <c r="AO240">
        <v>-4.6806422714375837E-5</v>
      </c>
      <c r="AP240">
        <v>4.8324990730783023E-5</v>
      </c>
      <c r="AQ240">
        <v>7.4162157723107428E-5</v>
      </c>
      <c r="AR240">
        <v>7.7543877094896291E-4</v>
      </c>
      <c r="AS240">
        <v>1.5478594499841911E-3</v>
      </c>
      <c r="AT240">
        <v>1.2433556624040601E-4</v>
      </c>
      <c r="AU240">
        <v>2.4323740119363061E-4</v>
      </c>
      <c r="AV240">
        <v>-2.2565270983539379E-4</v>
      </c>
      <c r="AW240">
        <v>7.1468152492029733E-5</v>
      </c>
      <c r="AX240">
        <v>-4.8139820100368929E-4</v>
      </c>
      <c r="AY240">
        <v>8.9834442966959659E-4</v>
      </c>
      <c r="AZ240">
        <v>-4.2803806450248083E-5</v>
      </c>
      <c r="BA240">
        <v>-1.9142632110464463E-4</v>
      </c>
      <c r="BB240">
        <v>1.7880524901723932E-4</v>
      </c>
      <c r="BC240">
        <v>8.8523855000142523E-5</v>
      </c>
      <c r="BD240">
        <v>1.9762950797164874E-4</v>
      </c>
      <c r="BE240">
        <v>2.6121124614138642E-4</v>
      </c>
      <c r="BF240">
        <v>-2.473557295729634E-4</v>
      </c>
      <c r="BG240">
        <v>9.8972309182840531E-5</v>
      </c>
      <c r="BH240">
        <v>-3.2595389694186971E-4</v>
      </c>
      <c r="BI240">
        <v>-2.1175304455129984E-4</v>
      </c>
      <c r="BJ240">
        <v>-1.0666304024174072E-4</v>
      </c>
      <c r="BL240">
        <v>1E-3</v>
      </c>
      <c r="BM240">
        <v>3.5539320918912959E-3</v>
      </c>
      <c r="BP240" t="s">
        <v>66</v>
      </c>
      <c r="BQ240">
        <f>_xlfn.STDEV.S(AF170:AF421)</f>
        <v>4.9286756259987142E-3</v>
      </c>
    </row>
    <row r="241" spans="1:99" x14ac:dyDescent="0.25">
      <c r="A241">
        <v>20161213</v>
      </c>
      <c r="B241">
        <v>1.3029000000000001E-2</v>
      </c>
      <c r="C241">
        <v>-3.3409999999999998E-3</v>
      </c>
      <c r="D241">
        <v>1.7586000000000001E-2</v>
      </c>
      <c r="E241">
        <v>1.6858000000000001E-2</v>
      </c>
      <c r="F241">
        <v>2.3050000000000002E-3</v>
      </c>
      <c r="G241">
        <v>1.6681000000000001E-2</v>
      </c>
      <c r="H241">
        <v>-7.2499999999999995E-4</v>
      </c>
      <c r="I241">
        <v>5.8699999999999996E-4</v>
      </c>
      <c r="J241">
        <v>9.8860000000000007E-3</v>
      </c>
      <c r="K241">
        <v>1.2581E-2</v>
      </c>
      <c r="L241">
        <v>-3.1809999999999998E-3</v>
      </c>
      <c r="M241">
        <v>1.3272000000000001E-2</v>
      </c>
      <c r="N241">
        <v>4.594E-3</v>
      </c>
      <c r="O241">
        <v>-4.509E-3</v>
      </c>
      <c r="P241">
        <v>8.7489999999999998E-3</v>
      </c>
      <c r="Q241">
        <v>-2.0179999999999998E-3</v>
      </c>
      <c r="R241">
        <v>7.7210000000000004E-3</v>
      </c>
      <c r="S241">
        <v>3.5399999999999999E-4</v>
      </c>
      <c r="T241">
        <v>1.8140000000000001E-3</v>
      </c>
      <c r="U241">
        <v>1.4746E-2</v>
      </c>
      <c r="V241">
        <v>3.5330000000000001E-3</v>
      </c>
      <c r="W241">
        <v>2.3074999999999998E-2</v>
      </c>
      <c r="X241">
        <v>4.3010000000000001E-3</v>
      </c>
      <c r="Y241">
        <v>1.1592E-2</v>
      </c>
      <c r="Z241">
        <v>1.4564000000000001E-2</v>
      </c>
      <c r="AA241">
        <v>4.0299999999999997E-3</v>
      </c>
      <c r="AB241">
        <v>1.3920999999999999E-2</v>
      </c>
      <c r="AC241">
        <v>5.8190000000000004E-3</v>
      </c>
      <c r="AD241">
        <v>8.9169999999999996E-3</v>
      </c>
      <c r="AE241">
        <v>6.5830000000000003E-3</v>
      </c>
      <c r="AF241">
        <v>8.7827329774181739E-3</v>
      </c>
      <c r="AG241">
        <v>1.1299299349695527E-3</v>
      </c>
      <c r="AH241">
        <v>-1.0656879767234518E-4</v>
      </c>
      <c r="AI241">
        <v>1.1956495358735834E-3</v>
      </c>
      <c r="AJ241">
        <v>4.7774527379155671E-4</v>
      </c>
      <c r="AK241">
        <v>9.0485632511642656E-5</v>
      </c>
      <c r="AL241">
        <v>1.8145555389282465E-3</v>
      </c>
      <c r="AM241">
        <v>-1.1662312894936038E-5</v>
      </c>
      <c r="AN241">
        <v>2.3696187671437488E-5</v>
      </c>
      <c r="AO241">
        <v>9.8358100994274571E-5</v>
      </c>
      <c r="AP241">
        <v>2.1093213814822704E-4</v>
      </c>
      <c r="AQ241">
        <v>-5.446801577606819E-5</v>
      </c>
      <c r="AR241">
        <v>4.6826964451839601E-4</v>
      </c>
      <c r="AS241">
        <v>2.5651251753581897E-4</v>
      </c>
      <c r="AT241">
        <v>-8.5891357136301714E-5</v>
      </c>
      <c r="AU241">
        <v>2.6396897520846227E-4</v>
      </c>
      <c r="AV241">
        <v>-5.9066526720440545E-5</v>
      </c>
      <c r="AW241">
        <v>1.3930780269332958E-4</v>
      </c>
      <c r="AX241">
        <v>1.9014475924746635E-5</v>
      </c>
      <c r="AY241">
        <v>7.1350273549806341E-5</v>
      </c>
      <c r="AZ241">
        <v>1.8249850290294491E-4</v>
      </c>
      <c r="BA241">
        <v>4.2285863765648355E-5</v>
      </c>
      <c r="BB241">
        <v>7.1267907524932242E-4</v>
      </c>
      <c r="BC241">
        <v>2.6273731785852574E-5</v>
      </c>
      <c r="BD241">
        <v>4.3820517627367718E-4</v>
      </c>
      <c r="BE241">
        <v>4.2900563722346891E-4</v>
      </c>
      <c r="BF241">
        <v>1.2160602275002658E-4</v>
      </c>
      <c r="BG241">
        <v>3.7857379462192338E-4</v>
      </c>
      <c r="BH241">
        <v>9.7756454852109635E-5</v>
      </c>
      <c r="BI241">
        <v>2.3358296447572121E-4</v>
      </c>
      <c r="BJ241">
        <v>1.7814673139848663E-4</v>
      </c>
      <c r="BL241">
        <v>1E-3</v>
      </c>
      <c r="BM241">
        <v>7.7827329774181738E-3</v>
      </c>
      <c r="BP241" t="s">
        <v>51</v>
      </c>
      <c r="BQ241">
        <f>(BQ236/BQ238)/(BQ239/BQ240^2)</f>
        <v>2.2483875044375123</v>
      </c>
    </row>
    <row r="242" spans="1:99" x14ac:dyDescent="0.25">
      <c r="A242">
        <v>20161214</v>
      </c>
      <c r="B242">
        <v>-4.7629999999999999E-3</v>
      </c>
      <c r="C242">
        <v>-1.3169999999999999E-2</v>
      </c>
      <c r="D242">
        <v>-2.1603000000000001E-2</v>
      </c>
      <c r="E242">
        <v>1.307E-3</v>
      </c>
      <c r="F242">
        <v>-1.2434000000000001E-2</v>
      </c>
      <c r="G242">
        <v>0</v>
      </c>
      <c r="H242">
        <v>-9.4280000000000006E-3</v>
      </c>
      <c r="I242">
        <v>-9.5090000000000001E-3</v>
      </c>
      <c r="J242">
        <v>-2.3744999999999999E-2</v>
      </c>
      <c r="K242">
        <v>-2.2682999999999998E-2</v>
      </c>
      <c r="L242">
        <v>-1.3979E-2</v>
      </c>
      <c r="M242">
        <v>-3.0499999999999999E-4</v>
      </c>
      <c r="N242">
        <v>-7.7660000000000003E-3</v>
      </c>
      <c r="O242">
        <v>-1.247E-2</v>
      </c>
      <c r="P242">
        <v>1.6200000000000001E-4</v>
      </c>
      <c r="Q242">
        <v>1.926E-3</v>
      </c>
      <c r="R242">
        <v>1.304E-3</v>
      </c>
      <c r="S242">
        <v>-3.5399999999999999E-4</v>
      </c>
      <c r="T242">
        <v>-6.4070000000000004E-3</v>
      </c>
      <c r="U242">
        <v>-9.7509999999999993E-3</v>
      </c>
      <c r="V242">
        <v>3.1150000000000001E-3</v>
      </c>
      <c r="W242">
        <v>-6.7930000000000004E-3</v>
      </c>
      <c r="X242">
        <v>-8.7290000000000006E-3</v>
      </c>
      <c r="Y242">
        <v>-1.3942E-2</v>
      </c>
      <c r="Z242">
        <v>-4.1009999999999996E-3</v>
      </c>
      <c r="AA242">
        <v>-5.6870000000000002E-3</v>
      </c>
      <c r="AB242">
        <v>-4.2500000000000003E-3</v>
      </c>
      <c r="AC242">
        <v>5.7850000000000002E-3</v>
      </c>
      <c r="AD242">
        <v>-8.8400000000000002E-4</v>
      </c>
      <c r="AE242">
        <v>-4.2360000000000002E-3</v>
      </c>
      <c r="AF242">
        <v>-6.2848741743225748E-3</v>
      </c>
      <c r="AG242">
        <v>-4.1372069461513751E-4</v>
      </c>
      <c r="AH242">
        <v>-4.171972063823645E-4</v>
      </c>
      <c r="AI242">
        <v>-1.4461919444538666E-3</v>
      </c>
      <c r="AJ242">
        <v>3.7324432005594482E-5</v>
      </c>
      <c r="AK242">
        <v>-4.8511599284779659E-4</v>
      </c>
      <c r="AL242">
        <v>0</v>
      </c>
      <c r="AM242">
        <v>-1.5118622275577388E-4</v>
      </c>
      <c r="AN242">
        <v>-3.8263574820121462E-4</v>
      </c>
      <c r="AO242">
        <v>-2.3210519037461787E-4</v>
      </c>
      <c r="AP242">
        <v>-3.7404455495408922E-4</v>
      </c>
      <c r="AQ242">
        <v>-2.3751985337132911E-4</v>
      </c>
      <c r="AR242">
        <v>-1.0826474759996442E-5</v>
      </c>
      <c r="AS242">
        <v>-4.3300107176143129E-4</v>
      </c>
      <c r="AT242">
        <v>-2.3607278969446202E-4</v>
      </c>
      <c r="AU242">
        <v>4.9197118431349404E-6</v>
      </c>
      <c r="AV242">
        <v>5.6842352068157975E-5</v>
      </c>
      <c r="AW242">
        <v>2.3708573458420626E-5</v>
      </c>
      <c r="AX242">
        <v>-1.9128923048085791E-5</v>
      </c>
      <c r="AY242">
        <v>-2.5198903669424464E-4</v>
      </c>
      <c r="AZ242">
        <v>-1.2026475114184386E-4</v>
      </c>
      <c r="BA242">
        <v>3.7637448845364473E-5</v>
      </c>
      <c r="BB242">
        <v>-2.0970721713699591E-4</v>
      </c>
      <c r="BC242">
        <v>-5.3194775499957171E-5</v>
      </c>
      <c r="BD242">
        <v>-5.2300591213932392E-4</v>
      </c>
      <c r="BE242">
        <v>-1.2107296269899365E-4</v>
      </c>
      <c r="BF242">
        <v>-1.7171825798952659E-4</v>
      </c>
      <c r="BG242">
        <v>-1.1581888206436501E-4</v>
      </c>
      <c r="BH242">
        <v>9.8370633074832203E-5</v>
      </c>
      <c r="BI242">
        <v>-2.3283622542782635E-5</v>
      </c>
      <c r="BJ242">
        <v>-1.1487524048988013E-4</v>
      </c>
      <c r="BL242">
        <v>1E-3</v>
      </c>
      <c r="BM242">
        <v>-7.2848741743225748E-3</v>
      </c>
      <c r="BP242" t="s">
        <v>52</v>
      </c>
      <c r="BQ242">
        <f>BQ241/(1+(1-BQ237)*BQ241)</f>
        <v>0.97829458182285323</v>
      </c>
    </row>
    <row r="243" spans="1:99" x14ac:dyDescent="0.25">
      <c r="A243">
        <v>20161215</v>
      </c>
      <c r="B243">
        <v>-1.5950000000000001E-3</v>
      </c>
      <c r="C243">
        <v>8.2500000000000004E-3</v>
      </c>
      <c r="D243">
        <v>3.4220000000000001E-3</v>
      </c>
      <c r="E243">
        <v>-2.908E-3</v>
      </c>
      <c r="F243">
        <v>9.4000000000000004E-3</v>
      </c>
      <c r="G243">
        <v>5.4689999999999999E-3</v>
      </c>
      <c r="H243">
        <v>-1.0433E-2</v>
      </c>
      <c r="I243">
        <v>3.6740000000000002E-3</v>
      </c>
      <c r="J243">
        <v>8.4279999999999997E-3</v>
      </c>
      <c r="K243">
        <v>-2.33E-4</v>
      </c>
      <c r="L243">
        <v>-4.5319999999999996E-3</v>
      </c>
      <c r="M243">
        <v>-2.1329999999999999E-3</v>
      </c>
      <c r="N243">
        <v>7.8270000000000006E-3</v>
      </c>
      <c r="O243">
        <v>-3.284E-3</v>
      </c>
      <c r="P243">
        <v>9.2230000000000003E-3</v>
      </c>
      <c r="Q243">
        <v>3.2680000000000001E-3</v>
      </c>
      <c r="R243">
        <v>-3.9069999999999999E-3</v>
      </c>
      <c r="S243">
        <v>1.4989000000000001E-2</v>
      </c>
      <c r="T243">
        <v>-3.6440000000000001E-3</v>
      </c>
      <c r="U243">
        <v>-9.6539999999999994E-3</v>
      </c>
      <c r="V243">
        <v>1.1745999999999999E-2</v>
      </c>
      <c r="W243">
        <v>6.5659999999999998E-3</v>
      </c>
      <c r="X243">
        <v>2.4899999999999998E-4</v>
      </c>
      <c r="Y243">
        <v>3.4859999999999999E-3</v>
      </c>
      <c r="Z243">
        <v>-1.0300000000000001E-3</v>
      </c>
      <c r="AA243">
        <v>1.312E-2</v>
      </c>
      <c r="AB243">
        <v>5.581E-3</v>
      </c>
      <c r="AC243">
        <v>1.2795000000000001E-2</v>
      </c>
      <c r="AD243">
        <v>4.6759999999999996E-3</v>
      </c>
      <c r="AE243">
        <v>4.7540000000000004E-3</v>
      </c>
      <c r="AF243">
        <v>3.8652718450773978E-3</v>
      </c>
      <c r="AG243">
        <v>-1.3779476547545112E-4</v>
      </c>
      <c r="AH243">
        <v>2.624924260241222E-4</v>
      </c>
      <c r="AI243">
        <v>2.2898891676007501E-4</v>
      </c>
      <c r="AJ243">
        <v>-8.248712130103249E-5</v>
      </c>
      <c r="AK243">
        <v>3.6877764967235078E-4</v>
      </c>
      <c r="AL243">
        <v>5.9968555580367335E-4</v>
      </c>
      <c r="AM243">
        <v>-1.6492477797324057E-4</v>
      </c>
      <c r="AN243">
        <v>1.47815999656237E-4</v>
      </c>
      <c r="AO243">
        <v>8.2760043824812811E-5</v>
      </c>
      <c r="AP243">
        <v>-3.8266280121819574E-6</v>
      </c>
      <c r="AQ243">
        <v>-7.6362471934090546E-5</v>
      </c>
      <c r="AR243">
        <v>-7.5264400961341227E-5</v>
      </c>
      <c r="AS243">
        <v>4.3813869032683169E-4</v>
      </c>
      <c r="AT243">
        <v>-6.1729494116164683E-5</v>
      </c>
      <c r="AU243">
        <v>2.8159369531502524E-4</v>
      </c>
      <c r="AV243">
        <v>9.6394757747342275E-5</v>
      </c>
      <c r="AW243">
        <v>-7.0487109501053046E-5</v>
      </c>
      <c r="AX243">
        <v>8.1895485223154683E-4</v>
      </c>
      <c r="AY243">
        <v>-1.4225200706386484E-4</v>
      </c>
      <c r="AZ243">
        <v>-1.1746867793363518E-4</v>
      </c>
      <c r="BA243">
        <v>1.4304156919772002E-4</v>
      </c>
      <c r="BB243">
        <v>2.03251540234994E-4</v>
      </c>
      <c r="BC243">
        <v>1.5119967521234675E-6</v>
      </c>
      <c r="BD243">
        <v>1.3072515569569027E-4</v>
      </c>
      <c r="BE243">
        <v>-3.0261193966781293E-5</v>
      </c>
      <c r="BF243">
        <v>3.9982218020210805E-4</v>
      </c>
      <c r="BG243">
        <v>1.5235557718645007E-4</v>
      </c>
      <c r="BH243">
        <v>2.1951435650046473E-4</v>
      </c>
      <c r="BI243">
        <v>1.2326436663234391E-4</v>
      </c>
      <c r="BJ243">
        <v>1.290411635523222E-4</v>
      </c>
      <c r="BL243">
        <v>1E-3</v>
      </c>
      <c r="BM243">
        <v>2.8652718450773978E-3</v>
      </c>
      <c r="BP243" t="s">
        <v>53</v>
      </c>
      <c r="BQ243">
        <f>1-BQ242</f>
        <v>2.1705418177146774E-2</v>
      </c>
    </row>
    <row r="244" spans="1:99" x14ac:dyDescent="0.25">
      <c r="A244">
        <v>20161216</v>
      </c>
      <c r="B244">
        <v>-4.4739999999999997E-3</v>
      </c>
      <c r="C244">
        <v>4.5729999999999998E-3</v>
      </c>
      <c r="D244">
        <v>3.1909999999999998E-3</v>
      </c>
      <c r="E244">
        <v>-7.6779999999999999E-3</v>
      </c>
      <c r="F244">
        <v>8.8000000000000005E-3</v>
      </c>
      <c r="G244">
        <v>1.2949999999999999E-3</v>
      </c>
      <c r="H244">
        <v>3.607E-3</v>
      </c>
      <c r="I244">
        <v>0</v>
      </c>
      <c r="J244">
        <v>-2.0628000000000001E-2</v>
      </c>
      <c r="K244">
        <v>4.1999999999999997E-3</v>
      </c>
      <c r="L244">
        <v>4.7470000000000004E-3</v>
      </c>
      <c r="M244">
        <v>2.748E-3</v>
      </c>
      <c r="N244">
        <v>-8.6000000000000003E-5</v>
      </c>
      <c r="O244">
        <v>8.1239999999999993E-3</v>
      </c>
      <c r="P244">
        <v>1.122E-3</v>
      </c>
      <c r="Q244">
        <v>-4.5979999999999997E-3</v>
      </c>
      <c r="R244">
        <v>7.1919999999999996E-3</v>
      </c>
      <c r="S244">
        <v>-1.2326E-2</v>
      </c>
      <c r="T244">
        <v>-1.407E-3</v>
      </c>
      <c r="U244">
        <v>-7.2139999999999999E-3</v>
      </c>
      <c r="V244">
        <v>8.0099999999999995E-4</v>
      </c>
      <c r="W244">
        <v>-1.3047E-2</v>
      </c>
      <c r="X244">
        <v>9.9670000000000002E-3</v>
      </c>
      <c r="Y244">
        <v>8.8789999999999997E-3</v>
      </c>
      <c r="Z244">
        <v>-5.3740000000000003E-3</v>
      </c>
      <c r="AA244">
        <v>-7.9690000000000004E-3</v>
      </c>
      <c r="AB244">
        <v>-1.3060000000000001E-3</v>
      </c>
      <c r="AC244">
        <v>-1.6872000000000002E-2</v>
      </c>
      <c r="AD244">
        <v>-1.4465E-2</v>
      </c>
      <c r="AE244">
        <v>2.0670000000000001E-2</v>
      </c>
      <c r="AF244">
        <v>-7.8613076045375477E-4</v>
      </c>
      <c r="AG244">
        <v>-3.8511226582564048E-4</v>
      </c>
      <c r="AH244">
        <v>1.4628921084615338E-4</v>
      </c>
      <c r="AI244">
        <v>2.1439349149702847E-4</v>
      </c>
      <c r="AJ244">
        <v>-2.1630147144482165E-4</v>
      </c>
      <c r="AK244">
        <v>3.4857094837036014E-4</v>
      </c>
      <c r="AL244">
        <v>1.4230310651679602E-4</v>
      </c>
      <c r="AM244">
        <v>5.7273440954761182E-5</v>
      </c>
      <c r="AN244">
        <v>0</v>
      </c>
      <c r="AO244">
        <v>-1.9854898774102195E-4</v>
      </c>
      <c r="AP244">
        <v>6.9326067011077792E-5</v>
      </c>
      <c r="AQ244">
        <v>8.0432770717609746E-5</v>
      </c>
      <c r="AR244">
        <v>9.7313743026874398E-5</v>
      </c>
      <c r="AS244">
        <v>-4.8177481992254705E-6</v>
      </c>
      <c r="AT244">
        <v>1.5407788988397323E-4</v>
      </c>
      <c r="AU244">
        <v>3.4323974968361561E-5</v>
      </c>
      <c r="AV244">
        <v>-1.3511564335389183E-4</v>
      </c>
      <c r="AW244">
        <v>1.307961743049033E-4</v>
      </c>
      <c r="AX244">
        <v>-6.6571772526134146E-4</v>
      </c>
      <c r="AY244">
        <v>-5.489459162525779E-5</v>
      </c>
      <c r="AZ244">
        <v>-8.7219475622987087E-5</v>
      </c>
      <c r="BA244">
        <v>9.7705544855605529E-6</v>
      </c>
      <c r="BB244">
        <v>-3.9893941027883831E-4</v>
      </c>
      <c r="BC244">
        <v>6.1177244001093053E-5</v>
      </c>
      <c r="BD244">
        <v>3.3620301184189929E-4</v>
      </c>
      <c r="BE244">
        <v>-1.5717127225904834E-4</v>
      </c>
      <c r="BF244">
        <v>-2.4111752226976235E-4</v>
      </c>
      <c r="BG244">
        <v>-3.563599114329967E-5</v>
      </c>
      <c r="BH244">
        <v>-2.8481700434388E-4</v>
      </c>
      <c r="BI244">
        <v>-3.7611461291894426E-4</v>
      </c>
      <c r="BJ244">
        <v>5.7314133340775398E-4</v>
      </c>
      <c r="BL244">
        <v>1E-3</v>
      </c>
      <c r="BM244">
        <v>-1.7861307604537548E-3</v>
      </c>
      <c r="BP244" t="s">
        <v>67</v>
      </c>
      <c r="BQ244">
        <f>$BQ$242*BQ231</f>
        <v>-0.10108987934540446</v>
      </c>
      <c r="BR244">
        <f t="shared" ref="BR244:CT244" si="120">$BQ$242*BR231</f>
        <v>0.20521848706769955</v>
      </c>
      <c r="BS244">
        <f t="shared" si="120"/>
        <v>0.17005783160186458</v>
      </c>
      <c r="BT244">
        <f t="shared" si="120"/>
        <v>0.14769024981418108</v>
      </c>
      <c r="BU244">
        <f t="shared" si="120"/>
        <v>5.4415577014217044E-2</v>
      </c>
      <c r="BV244">
        <f t="shared" si="120"/>
        <v>-0.13260213755621802</v>
      </c>
      <c r="BW244">
        <f t="shared" si="120"/>
        <v>7.6229859623933971E-2</v>
      </c>
      <c r="BX244">
        <f t="shared" si="120"/>
        <v>0.14150555474611881</v>
      </c>
      <c r="BY244">
        <f t="shared" si="120"/>
        <v>-7.0724911821367586E-2</v>
      </c>
      <c r="BZ244">
        <f t="shared" si="120"/>
        <v>6.5796551077304463E-2</v>
      </c>
      <c r="CA244">
        <f t="shared" si="120"/>
        <v>-0.12841031240061132</v>
      </c>
      <c r="CB244">
        <f t="shared" si="120"/>
        <v>9.1557904084896988E-2</v>
      </c>
      <c r="CC244">
        <f t="shared" si="120"/>
        <v>0.12178243982895152</v>
      </c>
      <c r="CD244">
        <f t="shared" si="120"/>
        <v>9.1327594536245157E-2</v>
      </c>
      <c r="CE244">
        <f t="shared" si="120"/>
        <v>5.6501439190217467E-2</v>
      </c>
      <c r="CF244">
        <f t="shared" si="120"/>
        <v>0.11561258930384845</v>
      </c>
      <c r="CG244">
        <f t="shared" si="120"/>
        <v>-6.5415670401076011E-3</v>
      </c>
      <c r="CH244">
        <f t="shared" si="120"/>
        <v>-9.0047099480223131E-2</v>
      </c>
      <c r="CI244">
        <f t="shared" si="120"/>
        <v>6.7517698313680971E-2</v>
      </c>
      <c r="CJ244">
        <f t="shared" si="120"/>
        <v>5.0162411473574815E-2</v>
      </c>
      <c r="CK244">
        <f t="shared" si="120"/>
        <v>-3.841542020191821E-2</v>
      </c>
      <c r="CL244">
        <f t="shared" si="120"/>
        <v>4.5759494417629575E-2</v>
      </c>
      <c r="CM244">
        <f t="shared" si="120"/>
        <v>0.14574126430627427</v>
      </c>
      <c r="CN244">
        <f t="shared" si="120"/>
        <v>9.7214043905729505E-2</v>
      </c>
      <c r="CO244">
        <f t="shared" si="120"/>
        <v>3.9438763247553549E-2</v>
      </c>
      <c r="CP244">
        <f t="shared" si="120"/>
        <v>-0.11131039493375017</v>
      </c>
      <c r="CQ244">
        <f t="shared" si="120"/>
        <v>4.1734732421957112E-2</v>
      </c>
      <c r="CR244">
        <f t="shared" si="120"/>
        <v>-7.7769262471645867E-2</v>
      </c>
      <c r="CS244">
        <f t="shared" si="120"/>
        <v>-4.2377354302320404E-2</v>
      </c>
      <c r="CT244">
        <f t="shared" si="120"/>
        <v>-4.7681564599459006E-2</v>
      </c>
    </row>
    <row r="245" spans="1:99" x14ac:dyDescent="0.25">
      <c r="A245">
        <v>20161219</v>
      </c>
      <c r="B245">
        <v>2.1187999999999999E-2</v>
      </c>
      <c r="C245">
        <v>-1.6770000000000001E-3</v>
      </c>
      <c r="D245">
        <v>-8.3350000000000004E-3</v>
      </c>
      <c r="E245">
        <v>-2.9999999999999997E-4</v>
      </c>
      <c r="F245">
        <v>-3.6419999999999998E-3</v>
      </c>
      <c r="G245">
        <v>5.777E-3</v>
      </c>
      <c r="H245">
        <v>2.1194000000000001E-2</v>
      </c>
      <c r="I245">
        <v>3.5399999999999999E-4</v>
      </c>
      <c r="J245">
        <v>1.4040000000000001E-3</v>
      </c>
      <c r="K245">
        <v>-2.32E-4</v>
      </c>
      <c r="L245">
        <v>1.0874E-2</v>
      </c>
      <c r="M245">
        <v>-3.0400000000000002E-4</v>
      </c>
      <c r="N245">
        <v>1.2080000000000001E-3</v>
      </c>
      <c r="O245">
        <v>4.0010000000000002E-3</v>
      </c>
      <c r="P245">
        <v>-2.0820000000000002E-2</v>
      </c>
      <c r="Q245">
        <v>1.3377E-2</v>
      </c>
      <c r="R245">
        <v>-2.029E-3</v>
      </c>
      <c r="S245">
        <v>5.7689999999999998E-3</v>
      </c>
      <c r="T245">
        <v>8.4530000000000004E-3</v>
      </c>
      <c r="U245">
        <v>-1.3749999999999999E-3</v>
      </c>
      <c r="V245">
        <v>-6.0000000000000001E-3</v>
      </c>
      <c r="W245">
        <v>1.5973999999999999E-2</v>
      </c>
      <c r="X245">
        <v>1.2340000000000001E-3</v>
      </c>
      <c r="Y245">
        <v>1.2244E-2</v>
      </c>
      <c r="Z245">
        <v>2.4420000000000002E-3</v>
      </c>
      <c r="AA245">
        <v>-1.506E-3</v>
      </c>
      <c r="AB245">
        <v>5.2300000000000003E-3</v>
      </c>
      <c r="AC245">
        <v>7.1199999999999996E-4</v>
      </c>
      <c r="AD245">
        <v>-3.1909999999999998E-3</v>
      </c>
      <c r="AE245">
        <v>-1.464E-2</v>
      </c>
      <c r="AF245">
        <v>3.382255034797083E-3</v>
      </c>
      <c r="AG245">
        <v>1.8563489805373755E-3</v>
      </c>
      <c r="AH245">
        <v>-5.3381144907001528E-5</v>
      </c>
      <c r="AI245">
        <v>-5.5351319961540683E-4</v>
      </c>
      <c r="AJ245">
        <v>-8.4212198690686807E-6</v>
      </c>
      <c r="AK245">
        <v>-1.4326388183543494E-4</v>
      </c>
      <c r="AL245">
        <v>6.3638729987290047E-4</v>
      </c>
      <c r="AM245">
        <v>3.4253195602477999E-4</v>
      </c>
      <c r="AN245">
        <v>1.4212775898146214E-5</v>
      </c>
      <c r="AO245">
        <v>1.3488378276076152E-5</v>
      </c>
      <c r="AP245">
        <v>-3.8159880907780279E-6</v>
      </c>
      <c r="AQ245">
        <v>1.8564048884420759E-4</v>
      </c>
      <c r="AR245">
        <v>-1.0726830964800094E-5</v>
      </c>
      <c r="AS245">
        <v>6.7532002133174202E-5</v>
      </c>
      <c r="AT245">
        <v>7.5935670004597603E-5</v>
      </c>
      <c r="AU245">
        <v>-6.2161381087820814E-4</v>
      </c>
      <c r="AV245">
        <v>3.970444137847501E-4</v>
      </c>
      <c r="AW245">
        <v>-3.6704405284979662E-5</v>
      </c>
      <c r="AX245">
        <v>3.1234842180376357E-4</v>
      </c>
      <c r="AY245">
        <v>3.3149325745060302E-4</v>
      </c>
      <c r="AZ245">
        <v>-1.6546847482343062E-5</v>
      </c>
      <c r="BA245">
        <v>-7.2509848837149407E-5</v>
      </c>
      <c r="BB245">
        <v>4.9461244045218608E-4</v>
      </c>
      <c r="BC245">
        <v>7.5587272569341511E-6</v>
      </c>
      <c r="BD245">
        <v>4.677553852344048E-4</v>
      </c>
      <c r="BE245">
        <v>7.1359744669778605E-5</v>
      </c>
      <c r="BF245">
        <v>-4.5349022132460573E-5</v>
      </c>
      <c r="BG245">
        <v>1.4298341566248564E-4</v>
      </c>
      <c r="BH245">
        <v>1.1988393221950038E-5</v>
      </c>
      <c r="BI245">
        <v>-8.2435310198584517E-5</v>
      </c>
      <c r="BJ245">
        <v>-3.9868520623481484E-4</v>
      </c>
      <c r="BL245">
        <v>1E-3</v>
      </c>
      <c r="BM245">
        <v>2.382255034797083E-3</v>
      </c>
      <c r="BP245" t="s">
        <v>68</v>
      </c>
      <c r="BQ245">
        <f>$BQ$243*caps!AI673</f>
        <v>2.0406924446222646E-3</v>
      </c>
      <c r="BR245" s="2">
        <f>$BQ$243*caps!AJ673</f>
        <v>6.884482093151153E-4</v>
      </c>
      <c r="BS245" s="2">
        <f>$BQ$243*caps!AK673</f>
        <v>1.1460339799362026E-3</v>
      </c>
      <c r="BT245" s="2">
        <f>$BQ$243*caps!AL673</f>
        <v>4.7233267976104417E-4</v>
      </c>
      <c r="BU245" s="2">
        <f>$BQ$243*caps!AM673</f>
        <v>7.2266295557521705E-4</v>
      </c>
      <c r="BV245" s="2">
        <f>$BQ$243*caps!AN673</f>
        <v>3.0016928312519065E-3</v>
      </c>
      <c r="BW245" s="2">
        <f>$BQ$243*caps!AO673</f>
        <v>3.3886209227651379E-4</v>
      </c>
      <c r="BX245" s="2">
        <f>$BQ$243*caps!AP673</f>
        <v>8.3375027230963281E-4</v>
      </c>
      <c r="BY245" s="2">
        <f>$BQ$243*caps!AQ673</f>
        <v>2.4603758002070172E-4</v>
      </c>
      <c r="BZ245" s="2">
        <f>$BQ$243*caps!AR673</f>
        <v>2.9568304537069254E-4</v>
      </c>
      <c r="CA245" s="2">
        <f>$BQ$243*caps!AS673</f>
        <v>5.0196903456017905E-4</v>
      </c>
      <c r="CB245" s="2">
        <f>$BQ$243*caps!AT673</f>
        <v>7.1484547315422303E-4</v>
      </c>
      <c r="CC245" s="2">
        <f>$BQ$243*caps!AU673</f>
        <v>1.2589398586124263E-3</v>
      </c>
      <c r="CD245" s="2">
        <f>$BQ$243*caps!AV673</f>
        <v>4.3206451941741936E-4</v>
      </c>
      <c r="CE245" s="2">
        <f>$BQ$243*caps!AW673</f>
        <v>6.1716789909855544E-4</v>
      </c>
      <c r="CF245" s="2">
        <f>$BQ$243*caps!AX673</f>
        <v>5.5349627650701184E-4</v>
      </c>
      <c r="CG245" s="2">
        <f>$BQ$243*caps!AY673</f>
        <v>4.5915028534527824E-4</v>
      </c>
      <c r="CH245" s="2">
        <f>$BQ$243*caps!AZ673</f>
        <v>1.1333494304063515E-3</v>
      </c>
      <c r="CI245" s="2">
        <f>$BQ$243*caps!BA673</f>
        <v>8.2638357013419894E-4</v>
      </c>
      <c r="CJ245" s="2">
        <f>$BQ$243*caps!BB673</f>
        <v>2.4554545151512402E-4</v>
      </c>
      <c r="CK245" s="2">
        <f>$BQ$243*caps!BC673</f>
        <v>2.6969847704869598E-4</v>
      </c>
      <c r="CL245" s="2">
        <f>$BQ$243*caps!BD673</f>
        <v>5.839479178975309E-4</v>
      </c>
      <c r="CM245" s="2">
        <f>$BQ$243*caps!BE673</f>
        <v>1.1849213602592326E-4</v>
      </c>
      <c r="CN245" s="2">
        <f>$BQ$243*caps!BF673</f>
        <v>6.9342543091715711E-4</v>
      </c>
      <c r="CO245" s="2">
        <f>$BQ$243*caps!BG673</f>
        <v>6.2602888116601932E-4</v>
      </c>
      <c r="CP245" s="2">
        <f>$BQ$243*caps!BH673</f>
        <v>6.5679390372556294E-4</v>
      </c>
      <c r="CQ245" s="2">
        <f>$BQ$243*caps!BI673</f>
        <v>5.6869828436061521E-4</v>
      </c>
      <c r="CR245" s="2">
        <f>$BQ$243*caps!BJ673</f>
        <v>3.0672362120957376E-4</v>
      </c>
      <c r="CS245" s="2">
        <f>$BQ$243*caps!BK673</f>
        <v>6.7105593149848787E-4</v>
      </c>
      <c r="CT245" s="2">
        <f>$BQ$243*caps!BL673</f>
        <v>6.8144570410714925E-4</v>
      </c>
    </row>
    <row r="246" spans="1:99" x14ac:dyDescent="0.25">
      <c r="A246">
        <v>20161220</v>
      </c>
      <c r="B246">
        <v>-1.2570000000000001E-3</v>
      </c>
      <c r="C246">
        <v>-2.4000000000000001E-4</v>
      </c>
      <c r="D246">
        <v>1.11E-4</v>
      </c>
      <c r="E246">
        <v>5.5199999999999997E-3</v>
      </c>
      <c r="F246">
        <v>2.5500000000000002E-3</v>
      </c>
      <c r="G246">
        <v>2.6580000000000002E-3</v>
      </c>
      <c r="H246">
        <v>-1.534E-3</v>
      </c>
      <c r="I246">
        <v>-1.653E-3</v>
      </c>
      <c r="J246">
        <v>1.7582E-2</v>
      </c>
      <c r="K246">
        <v>2.5560000000000001E-3</v>
      </c>
      <c r="L246">
        <v>1.3450000000000001E-3</v>
      </c>
      <c r="M246">
        <v>6.0899999999999995E-4</v>
      </c>
      <c r="N246">
        <v>-3.1029999999999999E-3</v>
      </c>
      <c r="O246">
        <v>2.7499999999999998E-3</v>
      </c>
      <c r="P246">
        <v>-1.0468E-2</v>
      </c>
      <c r="Q246">
        <v>1.519E-3</v>
      </c>
      <c r="R246">
        <v>2.764E-3</v>
      </c>
      <c r="S246">
        <v>1.2876E-2</v>
      </c>
      <c r="T246">
        <v>3.3530000000000001E-3</v>
      </c>
      <c r="U246">
        <v>1.8485999999999999E-2</v>
      </c>
      <c r="V246">
        <v>6.8409999999999999E-3</v>
      </c>
      <c r="W246">
        <v>8.6739999999999994E-3</v>
      </c>
      <c r="X246">
        <v>5.6670000000000002E-3</v>
      </c>
      <c r="Y246">
        <v>3.9690000000000003E-3</v>
      </c>
      <c r="Z246">
        <v>1.2330000000000001E-2</v>
      </c>
      <c r="AA246">
        <v>1.9108E-2</v>
      </c>
      <c r="AB246">
        <v>-6.1789999999999996E-3</v>
      </c>
      <c r="AC246">
        <v>1.6815E-2</v>
      </c>
      <c r="AD246">
        <v>3.3289999999999999E-3</v>
      </c>
      <c r="AE246">
        <v>3.1E-4</v>
      </c>
      <c r="AF246">
        <v>3.0353112215727321E-3</v>
      </c>
      <c r="AG246">
        <v>-1.0966277007167136E-4</v>
      </c>
      <c r="AH246">
        <v>-7.6148711197757768E-6</v>
      </c>
      <c r="AI246">
        <v>7.3501146533770278E-6</v>
      </c>
      <c r="AJ246">
        <v>1.5534029761323585E-4</v>
      </c>
      <c r="AK246">
        <v>1.0026369281884114E-4</v>
      </c>
      <c r="AL246">
        <v>2.9270325847361876E-4</v>
      </c>
      <c r="AM246">
        <v>-2.4680134694077551E-5</v>
      </c>
      <c r="AN246">
        <v>-6.6058830028486762E-5</v>
      </c>
      <c r="AO246">
        <v>1.7136847214318428E-4</v>
      </c>
      <c r="AP246">
        <v>4.2023226966656699E-5</v>
      </c>
      <c r="AQ246">
        <v>2.2923977679470707E-5</v>
      </c>
      <c r="AR246">
        <v>2.1437807461984325E-5</v>
      </c>
      <c r="AS246">
        <v>-1.7241518900551321E-4</v>
      </c>
      <c r="AT246">
        <v>5.2179930076758323E-5</v>
      </c>
      <c r="AU246">
        <v>-3.0834315577823795E-4</v>
      </c>
      <c r="AV246">
        <v>4.5019250626172326E-5</v>
      </c>
      <c r="AW246">
        <v>4.9988930155984621E-5</v>
      </c>
      <c r="AX246">
        <v>7.0400666586478786E-4</v>
      </c>
      <c r="AY246">
        <v>1.3153817723763727E-4</v>
      </c>
      <c r="AZ246">
        <v>2.2589738165345412E-4</v>
      </c>
      <c r="BA246">
        <v>8.299023244546094E-5</v>
      </c>
      <c r="BB246">
        <v>2.7009871431974629E-4</v>
      </c>
      <c r="BC246">
        <v>3.4805013599709422E-5</v>
      </c>
      <c r="BD246">
        <v>1.5177407962146746E-4</v>
      </c>
      <c r="BE246">
        <v>3.6365839620043492E-4</v>
      </c>
      <c r="BF246">
        <v>5.8462750887607463E-4</v>
      </c>
      <c r="BG246">
        <v>-1.6738291718596809E-4</v>
      </c>
      <c r="BH246">
        <v>2.870255648689081E-4</v>
      </c>
      <c r="BI246">
        <v>8.6028903952823195E-5</v>
      </c>
      <c r="BJ246">
        <v>8.4194921466742676E-6</v>
      </c>
      <c r="BL246">
        <v>1E-3</v>
      </c>
      <c r="BM246">
        <v>2.0353112215727321E-3</v>
      </c>
      <c r="BP246" t="s">
        <v>69</v>
      </c>
      <c r="BQ246">
        <f>SUM(BQ244:BQ245)</f>
        <v>-9.9049186900782196E-2</v>
      </c>
      <c r="BR246">
        <f t="shared" ref="BR246:BU246" si="121">SUM(BR244:BR245)</f>
        <v>0.20590693527701467</v>
      </c>
      <c r="BS246">
        <f t="shared" si="121"/>
        <v>0.17120386558180078</v>
      </c>
      <c r="BT246">
        <f t="shared" si="121"/>
        <v>0.14816258249394212</v>
      </c>
      <c r="BU246">
        <f t="shared" si="121"/>
        <v>5.5138239969792259E-2</v>
      </c>
      <c r="BV246">
        <f>SUM(BV244:BV245)</f>
        <v>-0.12960044472496612</v>
      </c>
      <c r="BW246">
        <f t="shared" ref="BW246:CT246" si="122">SUM(BW244:BW245)</f>
        <v>7.6568721716210486E-2</v>
      </c>
      <c r="BX246">
        <f t="shared" si="122"/>
        <v>0.14233930501842845</v>
      </c>
      <c r="BY246">
        <f t="shared" si="122"/>
        <v>-7.0478874241346884E-2</v>
      </c>
      <c r="BZ246">
        <f t="shared" si="122"/>
        <v>6.6092234122675161E-2</v>
      </c>
      <c r="CA246">
        <f t="shared" si="122"/>
        <v>-0.12790834336605114</v>
      </c>
      <c r="CB246">
        <f t="shared" si="122"/>
        <v>9.2272749558051217E-2</v>
      </c>
      <c r="CC246">
        <f t="shared" si="122"/>
        <v>0.12304137968756396</v>
      </c>
      <c r="CD246">
        <f t="shared" si="122"/>
        <v>9.1759659055662579E-2</v>
      </c>
      <c r="CE246">
        <f t="shared" si="122"/>
        <v>5.7118607089316022E-2</v>
      </c>
      <c r="CF246">
        <f t="shared" si="122"/>
        <v>0.11616608558035546</v>
      </c>
      <c r="CG246">
        <f t="shared" si="122"/>
        <v>-6.0824167547623232E-3</v>
      </c>
      <c r="CH246">
        <f t="shared" si="122"/>
        <v>-8.8913750049816775E-2</v>
      </c>
      <c r="CI246">
        <f t="shared" si="122"/>
        <v>6.8344081883815175E-2</v>
      </c>
      <c r="CJ246">
        <f t="shared" si="122"/>
        <v>5.0407956925089939E-2</v>
      </c>
      <c r="CK246">
        <f t="shared" si="122"/>
        <v>-3.8145721724869512E-2</v>
      </c>
      <c r="CL246">
        <f t="shared" si="122"/>
        <v>4.6343442335527105E-2</v>
      </c>
      <c r="CM246">
        <f t="shared" si="122"/>
        <v>0.14585975644230018</v>
      </c>
      <c r="CN246">
        <f t="shared" si="122"/>
        <v>9.7907469336646666E-2</v>
      </c>
      <c r="CO246">
        <f t="shared" si="122"/>
        <v>4.0064792128719565E-2</v>
      </c>
      <c r="CP246">
        <f t="shared" si="122"/>
        <v>-0.1106536010300246</v>
      </c>
      <c r="CQ246">
        <f t="shared" si="122"/>
        <v>4.230343070631773E-2</v>
      </c>
      <c r="CR246">
        <f t="shared" si="122"/>
        <v>-7.7462538850436288E-2</v>
      </c>
      <c r="CS246">
        <f t="shared" si="122"/>
        <v>-4.1706298370821918E-2</v>
      </c>
      <c r="CT246">
        <f t="shared" si="122"/>
        <v>-4.7000118895351856E-2</v>
      </c>
    </row>
    <row r="247" spans="1:99" x14ac:dyDescent="0.25">
      <c r="A247">
        <v>20161221</v>
      </c>
      <c r="B247">
        <v>0</v>
      </c>
      <c r="C247">
        <v>-2.16E-3</v>
      </c>
      <c r="D247">
        <v>-1.6590000000000001E-3</v>
      </c>
      <c r="E247">
        <v>-1.611E-3</v>
      </c>
      <c r="F247">
        <v>-3.39E-4</v>
      </c>
      <c r="G247">
        <v>9.41E-4</v>
      </c>
      <c r="H247">
        <v>-1.446E-3</v>
      </c>
      <c r="I247">
        <v>-3.4290000000000002E-3</v>
      </c>
      <c r="J247">
        <v>-5.5120000000000004E-3</v>
      </c>
      <c r="K247">
        <v>-4.9839999999999997E-3</v>
      </c>
      <c r="L247">
        <v>6.9699999999999996E-3</v>
      </c>
      <c r="M247">
        <v>-1.3698999999999999E-2</v>
      </c>
      <c r="N247">
        <v>-3.026E-3</v>
      </c>
      <c r="O247">
        <v>-1.2310000000000001E-3</v>
      </c>
      <c r="P247">
        <v>-1.7686E-2</v>
      </c>
      <c r="Q247">
        <v>9.4799999999999995E-4</v>
      </c>
      <c r="R247">
        <v>-1.2160000000000001E-3</v>
      </c>
      <c r="S247">
        <v>2.542E-3</v>
      </c>
      <c r="T247">
        <v>-8.0759999999999998E-3</v>
      </c>
      <c r="U247">
        <v>9.8469999999999999E-3</v>
      </c>
      <c r="V247">
        <v>3.4640000000000001E-3</v>
      </c>
      <c r="W247">
        <v>-6.1809999999999999E-3</v>
      </c>
      <c r="X247">
        <v>1.062E-3</v>
      </c>
      <c r="Y247">
        <v>-2.8240000000000001E-3</v>
      </c>
      <c r="Z247">
        <v>-2.042E-3</v>
      </c>
      <c r="AA247">
        <v>-8.2200000000000003E-4</v>
      </c>
      <c r="AB247">
        <v>-4.581E-3</v>
      </c>
      <c r="AC247">
        <v>-6.7879999999999998E-3</v>
      </c>
      <c r="AD247">
        <v>-2.8080000000000002E-3</v>
      </c>
      <c r="AE247">
        <v>-1.609E-3</v>
      </c>
      <c r="AF247">
        <v>-2.2287403043394841E-3</v>
      </c>
      <c r="AG247">
        <v>0</v>
      </c>
      <c r="AH247">
        <v>-6.8540012257062354E-5</v>
      </c>
      <c r="AI247">
        <v>-1.0991953752675125E-4</v>
      </c>
      <c r="AJ247">
        <v>-4.5364770534217867E-5</v>
      </c>
      <c r="AK247">
        <v>-1.3354703800176863E-5</v>
      </c>
      <c r="AL247">
        <v>1.0395582986364188E-4</v>
      </c>
      <c r="AM247">
        <v>-2.3283076562740211E-5</v>
      </c>
      <c r="AN247">
        <v>-1.3687119453155731E-4</v>
      </c>
      <c r="AO247">
        <v>-5.3548802921742111E-5</v>
      </c>
      <c r="AP247">
        <v>-8.1717504971799419E-5</v>
      </c>
      <c r="AQ247">
        <v>1.1989339251134434E-4</v>
      </c>
      <c r="AR247">
        <v>-4.7669426547538609E-4</v>
      </c>
      <c r="AS247">
        <v>-1.6800600577211177E-4</v>
      </c>
      <c r="AT247">
        <v>-2.3381483294809417E-5</v>
      </c>
      <c r="AU247">
        <v>-5.1289554557164838E-4</v>
      </c>
      <c r="AV247">
        <v>2.8186346837486629E-5</v>
      </c>
      <c r="AW247">
        <v>-2.2015025801017025E-5</v>
      </c>
      <c r="AX247">
        <v>1.3965371119848083E-4</v>
      </c>
      <c r="AY247">
        <v>-3.1497163025825335E-4</v>
      </c>
      <c r="AZ247">
        <v>1.217885097207978E-4</v>
      </c>
      <c r="BA247">
        <v>4.2263491966907613E-5</v>
      </c>
      <c r="BB247">
        <v>-1.9171117613102235E-4</v>
      </c>
      <c r="BC247">
        <v>6.5441361937992163E-6</v>
      </c>
      <c r="BD247">
        <v>-1.079273366557752E-4</v>
      </c>
      <c r="BE247">
        <v>-6.0238871651699503E-5</v>
      </c>
      <c r="BF247">
        <v>-2.5185865897550182E-5</v>
      </c>
      <c r="BG247">
        <v>-1.2380478804627977E-4</v>
      </c>
      <c r="BH247">
        <v>-1.1534161369725472E-4</v>
      </c>
      <c r="BI247">
        <v>-7.2524547822651295E-5</v>
      </c>
      <c r="BJ247">
        <v>-4.3727963450435842E-5</v>
      </c>
      <c r="BL247">
        <v>1E-3</v>
      </c>
      <c r="BM247">
        <v>-3.2287403043394841E-3</v>
      </c>
    </row>
    <row r="248" spans="1:99" x14ac:dyDescent="0.25">
      <c r="A248">
        <v>20161222</v>
      </c>
      <c r="B248">
        <v>1.5699999999999999E-4</v>
      </c>
      <c r="C248">
        <v>-4.8099999999999998E-4</v>
      </c>
      <c r="D248">
        <v>6.535E-3</v>
      </c>
      <c r="E248">
        <v>-1.614E-3</v>
      </c>
      <c r="F248">
        <v>7.2940000000000001E-3</v>
      </c>
      <c r="G248">
        <v>-6.5779999999999996E-3</v>
      </c>
      <c r="H248">
        <v>-2.72E-4</v>
      </c>
      <c r="I248">
        <v>2.2539999999999999E-3</v>
      </c>
      <c r="J248">
        <v>3.1979999999999999E-3</v>
      </c>
      <c r="K248">
        <v>-1.8404E-2</v>
      </c>
      <c r="L248">
        <v>-1.27E-4</v>
      </c>
      <c r="M248">
        <v>-1.8519999999999999E-3</v>
      </c>
      <c r="N248">
        <v>1.127E-3</v>
      </c>
      <c r="O248">
        <v>4.3150000000000003E-3</v>
      </c>
      <c r="P248">
        <v>2.5240000000000002E-3</v>
      </c>
      <c r="Q248">
        <v>-1.3259999999999999E-3</v>
      </c>
      <c r="R248">
        <v>4.3839999999999999E-3</v>
      </c>
      <c r="S248">
        <v>1.614E-3</v>
      </c>
      <c r="T248">
        <v>-2.3161000000000001E-2</v>
      </c>
      <c r="U248">
        <v>-3.0590000000000001E-3</v>
      </c>
      <c r="V248">
        <v>-9.8250000000000004E-3</v>
      </c>
      <c r="W248">
        <v>-1.3519999999999999E-3</v>
      </c>
      <c r="X248">
        <v>-3.6709999999999998E-3</v>
      </c>
      <c r="Y248">
        <v>1.2836999999999999E-2</v>
      </c>
      <c r="Z248">
        <v>-1.0232E-2</v>
      </c>
      <c r="AA248">
        <v>-4.28E-3</v>
      </c>
      <c r="AB248">
        <v>1.315E-3</v>
      </c>
      <c r="AC248">
        <v>-5.4669999999999996E-3</v>
      </c>
      <c r="AD248">
        <v>-3.0709999999999999E-3</v>
      </c>
      <c r="AE248">
        <v>1.5499999999999999E-3</v>
      </c>
      <c r="AF248">
        <v>-1.0723409121509936E-3</v>
      </c>
      <c r="AG248">
        <v>1.3745402376739377E-5</v>
      </c>
      <c r="AH248">
        <v>-1.5272624749557099E-5</v>
      </c>
      <c r="AI248">
        <v>4.3630506094063611E-4</v>
      </c>
      <c r="AJ248">
        <v>-4.5426842275619613E-5</v>
      </c>
      <c r="AK248">
        <v>2.8976345582432616E-4</v>
      </c>
      <c r="AL248">
        <v>-7.2272673562927465E-4</v>
      </c>
      <c r="AM248">
        <v>-4.3833910572693195E-6</v>
      </c>
      <c r="AN248">
        <v>9.0274195334289498E-5</v>
      </c>
      <c r="AO248">
        <v>3.1202736363082249E-5</v>
      </c>
      <c r="AP248">
        <v>-2.9653035540966999E-4</v>
      </c>
      <c r="AQ248">
        <v>-2.186745468566867E-6</v>
      </c>
      <c r="AR248">
        <v>-6.4398273492475834E-5</v>
      </c>
      <c r="AS248">
        <v>6.2712818516690074E-5</v>
      </c>
      <c r="AT248">
        <v>8.2404728865427261E-5</v>
      </c>
      <c r="AU248">
        <v>7.3463328299912901E-5</v>
      </c>
      <c r="AV248">
        <v>-3.941711036670018E-5</v>
      </c>
      <c r="AW248">
        <v>7.9807380356943414E-5</v>
      </c>
      <c r="AX248">
        <v>8.8913550693684739E-5</v>
      </c>
      <c r="AY248">
        <v>-8.8336977374885747E-4</v>
      </c>
      <c r="AZ248">
        <v>-3.7760554911157075E-5</v>
      </c>
      <c r="BA248">
        <v>-1.1882813890505053E-4</v>
      </c>
      <c r="BB248">
        <v>-4.1924216496812516E-5</v>
      </c>
      <c r="BC248">
        <v>-2.2563266917468539E-5</v>
      </c>
      <c r="BD248">
        <v>4.9745893622966247E-4</v>
      </c>
      <c r="BE248">
        <v>-2.9909029160594247E-4</v>
      </c>
      <c r="BF248">
        <v>-1.3072339398046846E-4</v>
      </c>
      <c r="BG248">
        <v>3.5625483396958399E-5</v>
      </c>
      <c r="BH248">
        <v>-9.2491016029339849E-5</v>
      </c>
      <c r="BI248">
        <v>-7.916240286176642E-5</v>
      </c>
      <c r="BJ248">
        <v>4.2237144556650425E-5</v>
      </c>
      <c r="BL248">
        <v>1E-3</v>
      </c>
      <c r="BM248">
        <v>-2.0723409121509934E-3</v>
      </c>
    </row>
    <row r="249" spans="1:99" x14ac:dyDescent="0.25">
      <c r="A249">
        <v>20161223</v>
      </c>
      <c r="B249">
        <v>-4.8780000000000004E-3</v>
      </c>
      <c r="C249">
        <v>1.2030000000000001E-3</v>
      </c>
      <c r="D249">
        <v>-1.761E-3</v>
      </c>
      <c r="E249">
        <v>-2.0950000000000001E-3</v>
      </c>
      <c r="F249">
        <v>-2.947E-3</v>
      </c>
      <c r="G249">
        <v>1.9780000000000002E-3</v>
      </c>
      <c r="H249">
        <v>1.72E-3</v>
      </c>
      <c r="I249">
        <v>5.8009999999999997E-3</v>
      </c>
      <c r="J249">
        <v>2.1250000000000002E-3</v>
      </c>
      <c r="K249">
        <v>1.1900000000000001E-4</v>
      </c>
      <c r="L249">
        <v>2.2230000000000001E-3</v>
      </c>
      <c r="M249">
        <v>4.3290000000000004E-3</v>
      </c>
      <c r="N249">
        <v>4.5040000000000002E-3</v>
      </c>
      <c r="O249">
        <v>-2.5110000000000002E-3</v>
      </c>
      <c r="P249">
        <v>-3.3599999999999998E-4</v>
      </c>
      <c r="Q249">
        <v>-2.5609999999999999E-3</v>
      </c>
      <c r="R249">
        <v>-4.6880000000000003E-3</v>
      </c>
      <c r="S249">
        <v>1.841E-3</v>
      </c>
      <c r="T249">
        <v>-7.18E-4</v>
      </c>
      <c r="U249">
        <v>-4.411E-3</v>
      </c>
      <c r="V249">
        <v>5.2290000000000001E-3</v>
      </c>
      <c r="W249">
        <v>1.083E-3</v>
      </c>
      <c r="X249">
        <v>0</v>
      </c>
      <c r="Y249">
        <v>5.5900000000000004E-4</v>
      </c>
      <c r="Z249">
        <v>-2.8059999999999999E-3</v>
      </c>
      <c r="AA249">
        <v>8.2660000000000008E-3</v>
      </c>
      <c r="AB249">
        <v>2.2980000000000001E-3</v>
      </c>
      <c r="AC249">
        <v>3.5400000000000002E-3</v>
      </c>
      <c r="AD249">
        <v>3.209E-3</v>
      </c>
      <c r="AE249">
        <v>8.9739999999999993E-3</v>
      </c>
      <c r="AF249">
        <v>8.0827019831848364E-4</v>
      </c>
      <c r="AG249">
        <v>-4.2464934610415768E-4</v>
      </c>
      <c r="AH249">
        <v>3.8212995811227348E-5</v>
      </c>
      <c r="AI249">
        <v>-1.1727169588603481E-4</v>
      </c>
      <c r="AJ249">
        <v>-5.8794513144184608E-5</v>
      </c>
      <c r="AK249">
        <v>-1.1663552316792231E-4</v>
      </c>
      <c r="AL249">
        <v>2.1758011217782556E-4</v>
      </c>
      <c r="AM249">
        <v>2.7744103219335877E-5</v>
      </c>
      <c r="AN249">
        <v>2.3349583668286003E-4</v>
      </c>
      <c r="AO249">
        <v>2.0761062806331462E-5</v>
      </c>
      <c r="AP249">
        <v>1.9160638621234942E-6</v>
      </c>
      <c r="AQ249">
        <v>3.8331231652750546E-5</v>
      </c>
      <c r="AR249">
        <v>1.5106066236496575E-4</v>
      </c>
      <c r="AS249">
        <v>2.5155747463612035E-4</v>
      </c>
      <c r="AT249">
        <v>-4.7794799558607952E-5</v>
      </c>
      <c r="AU249">
        <v>-9.7685312342982252E-6</v>
      </c>
      <c r="AV249">
        <v>-7.5873768463508712E-5</v>
      </c>
      <c r="AW249">
        <v>-8.4873850029593438E-5</v>
      </c>
      <c r="AX249">
        <v>1.0152470638980136E-4</v>
      </c>
      <c r="AY249">
        <v>-2.7343372220690308E-5</v>
      </c>
      <c r="AZ249">
        <v>-5.416646612816708E-5</v>
      </c>
      <c r="BA249">
        <v>6.3522131403373716E-5</v>
      </c>
      <c r="BB249">
        <v>3.3592429546115433E-5</v>
      </c>
      <c r="BC249">
        <v>0</v>
      </c>
      <c r="BD249">
        <v>2.1657226391116106E-5</v>
      </c>
      <c r="BE249">
        <v>-8.1726659056509843E-5</v>
      </c>
      <c r="BF249">
        <v>2.5435164325439028E-4</v>
      </c>
      <c r="BG249">
        <v>6.2350005308031979E-5</v>
      </c>
      <c r="BH249">
        <v>6.0054137418190282E-5</v>
      </c>
      <c r="BI249">
        <v>8.2919169851260942E-5</v>
      </c>
      <c r="BJ249">
        <v>2.4653773053633809E-4</v>
      </c>
      <c r="BL249">
        <v>1E-3</v>
      </c>
      <c r="BM249">
        <v>-1.9172980168151639E-4</v>
      </c>
    </row>
    <row r="250" spans="1:99" x14ac:dyDescent="0.25">
      <c r="A250">
        <v>20161227</v>
      </c>
      <c r="B250">
        <v>6.3199999999999997E-4</v>
      </c>
      <c r="C250">
        <v>2.4000000000000001E-4</v>
      </c>
      <c r="D250">
        <v>4.4099999999999999E-4</v>
      </c>
      <c r="E250">
        <v>2.5790000000000001E-3</v>
      </c>
      <c r="F250">
        <v>-1.689E-3</v>
      </c>
      <c r="G250">
        <v>6.3509999999999999E-3</v>
      </c>
      <c r="H250">
        <v>2.9819999999999998E-3</v>
      </c>
      <c r="I250">
        <v>-4.2370000000000003E-3</v>
      </c>
      <c r="J250">
        <v>2.4390000000000002E-3</v>
      </c>
      <c r="K250">
        <v>2.4919999999999999E-3</v>
      </c>
      <c r="L250">
        <v>-2.091E-3</v>
      </c>
      <c r="M250">
        <v>1.539E-3</v>
      </c>
      <c r="N250">
        <v>-4.3100000000000001E-4</v>
      </c>
      <c r="O250">
        <v>9.5100000000000002E-4</v>
      </c>
      <c r="P250">
        <v>3.862E-3</v>
      </c>
      <c r="Q250">
        <v>1.9000000000000001E-4</v>
      </c>
      <c r="R250">
        <v>-5.6800000000000004E-4</v>
      </c>
      <c r="S250">
        <v>9.19E-4</v>
      </c>
      <c r="T250">
        <v>2.3010000000000001E-3</v>
      </c>
      <c r="U250">
        <v>-1.1944E-2</v>
      </c>
      <c r="V250">
        <v>1.3300000000000001E-4</v>
      </c>
      <c r="W250">
        <v>2.7049999999999999E-3</v>
      </c>
      <c r="X250">
        <v>-1.1460000000000001E-3</v>
      </c>
      <c r="Y250">
        <v>-7.45E-4</v>
      </c>
      <c r="Z250">
        <v>1.555E-3</v>
      </c>
      <c r="AA250">
        <v>1.64E-3</v>
      </c>
      <c r="AB250">
        <v>4.9129999999999998E-3</v>
      </c>
      <c r="AC250">
        <v>2.4480000000000001E-3</v>
      </c>
      <c r="AD250">
        <v>2.5590000000000001E-3</v>
      </c>
      <c r="AE250">
        <v>-2.392E-3</v>
      </c>
      <c r="AF250">
        <v>1.1777655879144327E-3</v>
      </c>
      <c r="AG250">
        <v>5.4988624971227808E-5</v>
      </c>
      <c r="AH250">
        <v>7.6164675309983914E-6</v>
      </c>
      <c r="AI250">
        <v>2.9346506889093297E-5</v>
      </c>
      <c r="AJ250">
        <v>7.2479525646457048E-5</v>
      </c>
      <c r="AK250">
        <v>-6.6655925442557105E-5</v>
      </c>
      <c r="AL250">
        <v>7.0222606345425674E-4</v>
      </c>
      <c r="AM250">
        <v>4.8187644171233693E-5</v>
      </c>
      <c r="AN250">
        <v>-1.6962236257094519E-4</v>
      </c>
      <c r="AO250">
        <v>2.3859025320546749E-5</v>
      </c>
      <c r="AP250">
        <v>4.0177633100605989E-5</v>
      </c>
      <c r="AQ250">
        <v>-3.5937738095160293E-5</v>
      </c>
      <c r="AR250">
        <v>5.3723335678287189E-5</v>
      </c>
      <c r="AS250">
        <v>-2.4033738000163E-5</v>
      </c>
      <c r="AT250">
        <v>1.8097550477564214E-5</v>
      </c>
      <c r="AU250">
        <v>1.1258191577122689E-4</v>
      </c>
      <c r="AV250">
        <v>5.623552877327052E-6</v>
      </c>
      <c r="AW250">
        <v>-1.0265502091528889E-5</v>
      </c>
      <c r="AX250">
        <v>5.0666967567409317E-5</v>
      </c>
      <c r="AY250">
        <v>8.7727317418793136E-5</v>
      </c>
      <c r="AZ250">
        <v>-1.4474961544880523E-4</v>
      </c>
      <c r="BA250">
        <v>1.614018450488018E-6</v>
      </c>
      <c r="BB250">
        <v>8.403222676392102E-5</v>
      </c>
      <c r="BC250">
        <v>-7.021842893417566E-6</v>
      </c>
      <c r="BD250">
        <v>-2.8808196590877138E-5</v>
      </c>
      <c r="BE250">
        <v>4.5307880194057477E-5</v>
      </c>
      <c r="BF250">
        <v>5.0487863780485296E-5</v>
      </c>
      <c r="BG250">
        <v>1.3379943955942302E-4</v>
      </c>
      <c r="BH250">
        <v>4.1582025164800083E-5</v>
      </c>
      <c r="BI250">
        <v>6.6215252806146963E-5</v>
      </c>
      <c r="BJ250">
        <v>-6.5480328546462636E-5</v>
      </c>
      <c r="BL250">
        <v>1E-3</v>
      </c>
      <c r="BM250">
        <v>1.7776558791443272E-4</v>
      </c>
    </row>
    <row r="251" spans="1:99" x14ac:dyDescent="0.25">
      <c r="A251">
        <v>20161228</v>
      </c>
      <c r="B251">
        <v>-4.5830000000000003E-3</v>
      </c>
      <c r="C251">
        <v>-5.287E-3</v>
      </c>
      <c r="D251">
        <v>-4.9589999999999999E-3</v>
      </c>
      <c r="E251">
        <v>-5.6839999999999998E-3</v>
      </c>
      <c r="F251">
        <v>-2.6220000000000002E-3</v>
      </c>
      <c r="G251">
        <v>-4.2640000000000004E-3</v>
      </c>
      <c r="H251">
        <v>-7.1180000000000002E-3</v>
      </c>
      <c r="I251">
        <v>-6.2649999999999997E-3</v>
      </c>
      <c r="J251">
        <v>-1.4807000000000001E-2</v>
      </c>
      <c r="K251">
        <v>-1.0652E-2</v>
      </c>
      <c r="L251">
        <v>-8.763E-3</v>
      </c>
      <c r="M251">
        <v>-5.5329999999999997E-3</v>
      </c>
      <c r="N251">
        <v>-6.9880000000000003E-3</v>
      </c>
      <c r="O251">
        <v>-4.6950000000000004E-3</v>
      </c>
      <c r="P251">
        <v>-8.6969999999999999E-3</v>
      </c>
      <c r="Q251">
        <v>-8.2719999999999998E-3</v>
      </c>
      <c r="R251">
        <v>-3.1689999999999999E-3</v>
      </c>
      <c r="S251">
        <v>-7.2309999999999996E-3</v>
      </c>
      <c r="T251">
        <v>-5.5950000000000001E-3</v>
      </c>
      <c r="U251">
        <v>-5.2639999999999996E-3</v>
      </c>
      <c r="V251">
        <v>-8.1359999999999991E-3</v>
      </c>
      <c r="W251">
        <v>-1.1868999999999999E-2</v>
      </c>
      <c r="X251">
        <v>8.1999999999999998E-4</v>
      </c>
      <c r="Y251">
        <v>-3.7290000000000001E-3</v>
      </c>
      <c r="Z251">
        <v>-1.405E-3</v>
      </c>
      <c r="AA251">
        <v>-1.7187999999999998E-2</v>
      </c>
      <c r="AB251">
        <v>-8.4749999999999999E-3</v>
      </c>
      <c r="AC251">
        <v>-3.7669999999999999E-3</v>
      </c>
      <c r="AD251">
        <v>-6.38E-4</v>
      </c>
      <c r="AE251">
        <v>-7.378E-3</v>
      </c>
      <c r="AF251">
        <v>-6.047591105847917E-3</v>
      </c>
      <c r="AG251">
        <v>-3.9934626799289726E-4</v>
      </c>
      <c r="AH251">
        <v>-1.6791451048137206E-4</v>
      </c>
      <c r="AI251">
        <v>-3.3036338201400156E-4</v>
      </c>
      <c r="AJ251">
        <v>-1.598017065311698E-4</v>
      </c>
      <c r="AK251">
        <v>-1.0383418011089553E-4</v>
      </c>
      <c r="AL251">
        <v>-4.7231863162522283E-4</v>
      </c>
      <c r="AM251">
        <v>-1.1490061553632371E-4</v>
      </c>
      <c r="AN251">
        <v>-2.5075826542932762E-4</v>
      </c>
      <c r="AO251">
        <v>-1.43571472151108E-4</v>
      </c>
      <c r="AP251">
        <v>-1.7094458048871625E-4</v>
      </c>
      <c r="AQ251">
        <v>-1.5019860405347175E-4</v>
      </c>
      <c r="AR251">
        <v>-1.9324759405446679E-4</v>
      </c>
      <c r="AS251">
        <v>-3.893052135467017E-4</v>
      </c>
      <c r="AT251">
        <v>-8.9468465184303354E-5</v>
      </c>
      <c r="AU251">
        <v>-2.5285471855162819E-4</v>
      </c>
      <c r="AV251">
        <v>-2.4428623481069039E-4</v>
      </c>
      <c r="AW251">
        <v>-5.7440011658454061E-5</v>
      </c>
      <c r="AX251">
        <v>-3.9819427285662183E-4</v>
      </c>
      <c r="AY251">
        <v>-2.1341271740256157E-4</v>
      </c>
      <c r="AZ251">
        <v>-6.3845473633056179E-5</v>
      </c>
      <c r="BA251">
        <v>-9.8527846978772003E-5</v>
      </c>
      <c r="BB251">
        <v>-3.6656071455799181E-4</v>
      </c>
      <c r="BC251">
        <v>5.0591212494865534E-6</v>
      </c>
      <c r="BD251">
        <v>-1.445335654682727E-4</v>
      </c>
      <c r="BE251">
        <v>-4.112899606293894E-5</v>
      </c>
      <c r="BF251">
        <v>-5.2321225071446796E-4</v>
      </c>
      <c r="BG251">
        <v>-2.302448605917775E-4</v>
      </c>
      <c r="BH251">
        <v>-6.4134176704993688E-5</v>
      </c>
      <c r="BI251">
        <v>-1.6598546099378479E-5</v>
      </c>
      <c r="BJ251">
        <v>-2.0170235180582032E-4</v>
      </c>
      <c r="BL251">
        <v>1E-3</v>
      </c>
      <c r="BM251">
        <v>-7.047591105847917E-3</v>
      </c>
      <c r="BP251" s="11">
        <v>2017.1</v>
      </c>
      <c r="BQ251" t="s">
        <v>1</v>
      </c>
      <c r="BR251" t="s">
        <v>2</v>
      </c>
      <c r="BS251" t="s">
        <v>3</v>
      </c>
      <c r="BT251" t="s">
        <v>4</v>
      </c>
      <c r="BU251" t="s">
        <v>5</v>
      </c>
      <c r="BV251" t="s">
        <v>6</v>
      </c>
      <c r="BW251" t="s">
        <v>7</v>
      </c>
      <c r="BX251" t="s">
        <v>8</v>
      </c>
      <c r="BY251" t="s">
        <v>9</v>
      </c>
      <c r="BZ251" t="s">
        <v>10</v>
      </c>
      <c r="CA251" t="s">
        <v>11</v>
      </c>
      <c r="CB251" t="s">
        <v>12</v>
      </c>
      <c r="CC251" t="s">
        <v>13</v>
      </c>
      <c r="CD251" t="s">
        <v>14</v>
      </c>
      <c r="CE251" t="s">
        <v>15</v>
      </c>
      <c r="CF251" t="s">
        <v>16</v>
      </c>
      <c r="CG251" t="s">
        <v>17</v>
      </c>
      <c r="CH251" t="s">
        <v>18</v>
      </c>
      <c r="CI251" t="s">
        <v>19</v>
      </c>
      <c r="CJ251" t="s">
        <v>20</v>
      </c>
      <c r="CK251" t="s">
        <v>21</v>
      </c>
      <c r="CL251" t="s">
        <v>22</v>
      </c>
      <c r="CM251" t="s">
        <v>23</v>
      </c>
      <c r="CN251" t="s">
        <v>24</v>
      </c>
      <c r="CO251" t="s">
        <v>25</v>
      </c>
      <c r="CP251" t="s">
        <v>26</v>
      </c>
      <c r="CQ251" t="s">
        <v>27</v>
      </c>
      <c r="CR251" t="s">
        <v>28</v>
      </c>
      <c r="CS251" t="s">
        <v>29</v>
      </c>
      <c r="CT251" t="s">
        <v>30</v>
      </c>
      <c r="CU251" t="s">
        <v>63</v>
      </c>
    </row>
    <row r="252" spans="1:99" x14ac:dyDescent="0.25">
      <c r="A252">
        <v>20161229</v>
      </c>
      <c r="B252">
        <v>-1.4289999999999999E-3</v>
      </c>
      <c r="C252">
        <v>5.0740000000000004E-3</v>
      </c>
      <c r="D252">
        <v>5.5400000000000002E-4</v>
      </c>
      <c r="E252">
        <v>2.467E-3</v>
      </c>
      <c r="F252">
        <v>-7.6300000000000001E-4</v>
      </c>
      <c r="G252">
        <v>-2.5700000000000001E-4</v>
      </c>
      <c r="H252">
        <v>3.2669999999999999E-3</v>
      </c>
      <c r="I252">
        <v>3.3310000000000002E-3</v>
      </c>
      <c r="J252">
        <v>1.503E-3</v>
      </c>
      <c r="K252">
        <v>-1.3159999999999999E-3</v>
      </c>
      <c r="L252">
        <v>-2.627E-3</v>
      </c>
      <c r="M252">
        <v>4.3280000000000002E-3</v>
      </c>
      <c r="N252">
        <v>3.388E-3</v>
      </c>
      <c r="O252">
        <v>1.853E-3</v>
      </c>
      <c r="P252">
        <v>-3.8809999999999999E-3</v>
      </c>
      <c r="Q252">
        <v>2.493E-3</v>
      </c>
      <c r="R252">
        <v>8.9700000000000001E-4</v>
      </c>
      <c r="S252">
        <v>-7.0520000000000001E-3</v>
      </c>
      <c r="T252">
        <v>-7.2099999999999996E-4</v>
      </c>
      <c r="U252">
        <v>7.8399999999999997E-4</v>
      </c>
      <c r="V252">
        <v>-6.051E-3</v>
      </c>
      <c r="W252">
        <v>8.1899999999999996E-4</v>
      </c>
      <c r="X252">
        <v>1.72E-3</v>
      </c>
      <c r="Y252">
        <v>5.6140000000000001E-3</v>
      </c>
      <c r="Z252">
        <v>2.22E-4</v>
      </c>
      <c r="AA252">
        <v>-1.0992999999999999E-2</v>
      </c>
      <c r="AB252">
        <v>1.315E-3</v>
      </c>
      <c r="AC252">
        <v>-1.0264000000000001E-2</v>
      </c>
      <c r="AD252">
        <v>3.8299999999999999E-4</v>
      </c>
      <c r="AE252">
        <v>-2.4780000000000002E-3</v>
      </c>
      <c r="AF252">
        <v>-1.6594820603650233E-4</v>
      </c>
      <c r="AG252">
        <v>-1.2436244629118292E-4</v>
      </c>
      <c r="AH252">
        <v>1.6199645164522195E-4</v>
      </c>
      <c r="AI252">
        <v>3.6933986317141398E-5</v>
      </c>
      <c r="AJ252">
        <v>6.9541626784024304E-5</v>
      </c>
      <c r="AK252">
        <v>-3.0198042022470682E-5</v>
      </c>
      <c r="AL252">
        <v>-2.8465421671992184E-5</v>
      </c>
      <c r="AM252">
        <v>5.2918592849948316E-5</v>
      </c>
      <c r="AN252">
        <v>1.3379228512372748E-4</v>
      </c>
      <c r="AO252">
        <v>1.4597904195843742E-5</v>
      </c>
      <c r="AP252">
        <v>-2.1095333758674287E-5</v>
      </c>
      <c r="AQ252">
        <v>-4.4916836650920502E-5</v>
      </c>
      <c r="AR252">
        <v>1.5184284116730222E-4</v>
      </c>
      <c r="AS252">
        <v>1.8942094562194708E-4</v>
      </c>
      <c r="AT252">
        <v>3.5382789896839006E-5</v>
      </c>
      <c r="AU252">
        <v>-1.1241774622062337E-4</v>
      </c>
      <c r="AV252">
        <v>7.3819352613163514E-5</v>
      </c>
      <c r="AW252">
        <v>1.627616833206783E-5</v>
      </c>
      <c r="AX252">
        <v>-3.8566805199814053E-4</v>
      </c>
      <c r="AY252">
        <v>-2.7486552726394548E-5</v>
      </c>
      <c r="AZ252">
        <v>9.5180694389294135E-6</v>
      </c>
      <c r="BA252">
        <v>-7.2847994465013351E-5</v>
      </c>
      <c r="BB252">
        <v>2.5319169128699739E-5</v>
      </c>
      <c r="BC252">
        <v>1.0631984247052057E-5</v>
      </c>
      <c r="BD252">
        <v>2.1885585585955427E-4</v>
      </c>
      <c r="BE252">
        <v>6.5012883046843703E-6</v>
      </c>
      <c r="BF252">
        <v>-3.3101411584670752E-4</v>
      </c>
      <c r="BG252">
        <v>3.5778728088210601E-5</v>
      </c>
      <c r="BH252">
        <v>-1.7298489783900786E-4</v>
      </c>
      <c r="BI252">
        <v>9.9699441664559277E-6</v>
      </c>
      <c r="BJ252">
        <v>-6.7588750326187891E-5</v>
      </c>
      <c r="BL252">
        <v>1E-3</v>
      </c>
      <c r="BM252">
        <v>-1.1659482060365023E-3</v>
      </c>
      <c r="BP252" t="s">
        <v>36</v>
      </c>
      <c r="BQ252">
        <f>INTERCEPT(B191:B441-$BL$191:$BL$441,$AF$191:$AF$441-$BL$191:$BL$441)</f>
        <v>7.7908040174960139E-4</v>
      </c>
      <c r="BR252" s="2">
        <f t="shared" ref="BR252:CU252" si="123">INTERCEPT(C191:C441-$BL$191:$BL$441,$AF$191:$AF$441-$BL$191:$BL$441)</f>
        <v>-1.3202529661444304E-3</v>
      </c>
      <c r="BS252" s="2">
        <f t="shared" si="123"/>
        <v>-1.1261101052781829E-3</v>
      </c>
      <c r="BT252" s="2">
        <f t="shared" si="123"/>
        <v>-1.2343613349673468E-3</v>
      </c>
      <c r="BU252" s="2">
        <f t="shared" si="123"/>
        <v>-5.5287929417839133E-4</v>
      </c>
      <c r="BV252" s="2">
        <f t="shared" si="123"/>
        <v>1.2536206864612479E-3</v>
      </c>
      <c r="BW252" s="2">
        <f t="shared" si="123"/>
        <v>-4.7302361379128834E-4</v>
      </c>
      <c r="BX252" s="2">
        <f t="shared" si="123"/>
        <v>-1.3680450311285941E-3</v>
      </c>
      <c r="BY252" s="2">
        <f t="shared" si="123"/>
        <v>1.3501095031111156E-3</v>
      </c>
      <c r="BZ252" s="2">
        <f t="shared" si="123"/>
        <v>-9.4158504822203009E-4</v>
      </c>
      <c r="CA252" s="2">
        <f t="shared" si="123"/>
        <v>1.8479195311140416E-3</v>
      </c>
      <c r="CB252" s="2">
        <f t="shared" si="123"/>
        <v>-7.1159948847666432E-4</v>
      </c>
      <c r="CC252" s="2">
        <f t="shared" si="123"/>
        <v>-8.0552602517166292E-4</v>
      </c>
      <c r="CD252" s="2">
        <f t="shared" si="123"/>
        <v>-4.5517322792688929E-4</v>
      </c>
      <c r="CE252" s="2">
        <f t="shared" si="123"/>
        <v>-6.8462294993741233E-4</v>
      </c>
      <c r="CF252" s="2">
        <f t="shared" si="123"/>
        <v>-9.4255261045480296E-4</v>
      </c>
      <c r="CG252" s="2">
        <f t="shared" si="123"/>
        <v>-1.357613383797503E-4</v>
      </c>
      <c r="CH252" s="2">
        <f t="shared" si="123"/>
        <v>1.4546650220555921E-3</v>
      </c>
      <c r="CI252" s="2">
        <f t="shared" si="123"/>
        <v>-1.0602144438567099E-3</v>
      </c>
      <c r="CJ252" s="2">
        <f t="shared" si="123"/>
        <v>-8.5378153247444915E-4</v>
      </c>
      <c r="CK252" s="2">
        <f t="shared" si="123"/>
        <v>7.9894380451121165E-4</v>
      </c>
      <c r="CL252" s="2">
        <f t="shared" si="123"/>
        <v>-3.8808196555331371E-4</v>
      </c>
      <c r="CM252" s="2">
        <f t="shared" si="123"/>
        <v>-1.1284741041654594E-3</v>
      </c>
      <c r="CN252" s="2">
        <f t="shared" si="123"/>
        <v>-1.2869924345115058E-3</v>
      </c>
      <c r="CO252" s="2">
        <f t="shared" si="123"/>
        <v>-1.8207210200948043E-4</v>
      </c>
      <c r="CP252" s="2">
        <f t="shared" si="123"/>
        <v>1.8533187600897204E-3</v>
      </c>
      <c r="CQ252" s="2">
        <f t="shared" si="123"/>
        <v>-2.0402356939019689E-4</v>
      </c>
      <c r="CR252" s="2">
        <f t="shared" si="123"/>
        <v>1.9404733701274992E-3</v>
      </c>
      <c r="CS252" s="2">
        <f t="shared" si="123"/>
        <v>3.0000856873733288E-4</v>
      </c>
      <c r="CT252" s="2">
        <f t="shared" si="123"/>
        <v>2.6320445758579733E-4</v>
      </c>
      <c r="CU252" s="2">
        <f t="shared" si="123"/>
        <v>0</v>
      </c>
    </row>
    <row r="253" spans="1:99" x14ac:dyDescent="0.25">
      <c r="A253">
        <v>20161230</v>
      </c>
      <c r="B253">
        <v>-1.2083E-2</v>
      </c>
      <c r="C253">
        <v>-3.3649999999999999E-3</v>
      </c>
      <c r="D253">
        <v>-9.9599999999999992E-4</v>
      </c>
      <c r="E253">
        <v>-3.6610000000000002E-3</v>
      </c>
      <c r="F253">
        <v>-1.0189999999999999E-3</v>
      </c>
      <c r="G253">
        <v>-7.796E-3</v>
      </c>
      <c r="H253">
        <v>-8.4119999999999993E-3</v>
      </c>
      <c r="I253">
        <v>-3.2009999999999999E-3</v>
      </c>
      <c r="J253">
        <v>-5.8960000000000002E-3</v>
      </c>
      <c r="K253">
        <v>-8.6250000000000007E-3</v>
      </c>
      <c r="L253">
        <v>-6.3999999999999997E-5</v>
      </c>
      <c r="M253">
        <v>-3.0800000000000001E-4</v>
      </c>
      <c r="N253">
        <v>-2.4239999999999999E-3</v>
      </c>
      <c r="O253">
        <v>8.9700000000000001E-4</v>
      </c>
      <c r="P253">
        <v>-2.879E-3</v>
      </c>
      <c r="Q253">
        <v>-3.2520000000000001E-3</v>
      </c>
      <c r="R253">
        <v>-8.7139999999999995E-3</v>
      </c>
      <c r="S253">
        <v>4.6569999999999997E-3</v>
      </c>
      <c r="T253">
        <v>-2.0209999999999998E-3</v>
      </c>
      <c r="U253">
        <v>-4.5040000000000002E-3</v>
      </c>
      <c r="V253">
        <v>2.1649999999999998E-3</v>
      </c>
      <c r="W253">
        <v>-1.0638E-2</v>
      </c>
      <c r="X253">
        <v>1.0629999999999999E-3</v>
      </c>
      <c r="Y253">
        <v>-6.6990000000000001E-3</v>
      </c>
      <c r="Z253">
        <v>-7.5500000000000003E-3</v>
      </c>
      <c r="AA253">
        <v>8.4199999999999998E-4</v>
      </c>
      <c r="AB253">
        <v>-7.8790000000000006E-3</v>
      </c>
      <c r="AC253">
        <v>5.3319999999999999E-3</v>
      </c>
      <c r="AD253">
        <v>-3.9579999999999997E-3</v>
      </c>
      <c r="AE253">
        <v>-6.2100000000000002E-3</v>
      </c>
      <c r="AF253">
        <v>-4.1581493193753689E-3</v>
      </c>
      <c r="AG253">
        <v>-1.0397564125126213E-3</v>
      </c>
      <c r="AH253">
        <v>-1.0779429714928229E-4</v>
      </c>
      <c r="AI253">
        <v>-6.6782495010550926E-5</v>
      </c>
      <c r="AJ253">
        <v>-1.0351470854669087E-4</v>
      </c>
      <c r="AK253">
        <v>-4.0560713502158172E-5</v>
      </c>
      <c r="AL253">
        <v>-8.5048540245172201E-4</v>
      </c>
      <c r="AM253">
        <v>-1.360220068881718E-4</v>
      </c>
      <c r="AN253">
        <v>-1.2902368437675538E-4</v>
      </c>
      <c r="AO253">
        <v>-5.7311359720563511E-5</v>
      </c>
      <c r="AP253">
        <v>-1.3802956270503116E-4</v>
      </c>
      <c r="AQ253">
        <v>-1.1015921962941769E-6</v>
      </c>
      <c r="AR253">
        <v>-1.0875364090931098E-5</v>
      </c>
      <c r="AS253">
        <v>-1.3610770774805675E-4</v>
      </c>
      <c r="AT253">
        <v>1.7259099698165276E-5</v>
      </c>
      <c r="AU253">
        <v>-8.3714424068925705E-5</v>
      </c>
      <c r="AV253">
        <v>-9.6628156777722353E-5</v>
      </c>
      <c r="AW253">
        <v>-1.577959818643363E-4</v>
      </c>
      <c r="AX253">
        <v>2.5759959460142383E-4</v>
      </c>
      <c r="AY253">
        <v>-7.6906942063184757E-5</v>
      </c>
      <c r="AZ253">
        <v>-5.4801216303779134E-5</v>
      </c>
      <c r="BA253">
        <v>2.6297052512590168E-5</v>
      </c>
      <c r="BB253">
        <v>-3.2694505376327322E-4</v>
      </c>
      <c r="BC253">
        <v>6.622169347193623E-6</v>
      </c>
      <c r="BD253">
        <v>-2.6115380547709824E-4</v>
      </c>
      <c r="BE253">
        <v>-2.2091323393742129E-4</v>
      </c>
      <c r="BF253">
        <v>2.554627749042242E-5</v>
      </c>
      <c r="BG253">
        <v>-2.141186599386086E-4</v>
      </c>
      <c r="BH253">
        <v>9.0951730352866134E-5</v>
      </c>
      <c r="BI253">
        <v>-1.0261777837076336E-4</v>
      </c>
      <c r="BJ253">
        <v>-1.6946468391408807E-4</v>
      </c>
      <c r="BL253">
        <v>1E-3</v>
      </c>
      <c r="BM253">
        <v>-5.1581493193753689E-3</v>
      </c>
      <c r="BP253" t="s">
        <v>37</v>
      </c>
      <c r="BQ253">
        <f>SLOPE(B191:B441-$BL$191:$BL$441,$AF$191:$AF$441-$BL$191:$BL$441)</f>
        <v>1.2829505353828721</v>
      </c>
      <c r="BR253" s="2">
        <f t="shared" ref="BR253:CU253" si="124">SLOPE(C191:C441-$BL$191:$BL$441,$AF$191:$AF$441-$BL$191:$BL$441)</f>
        <v>0.46942548490319785</v>
      </c>
      <c r="BS253" s="2">
        <f t="shared" si="124"/>
        <v>0.87225808851645981</v>
      </c>
      <c r="BT253" s="2">
        <f t="shared" si="124"/>
        <v>0.87066753235189309</v>
      </c>
      <c r="BU253" s="2">
        <f t="shared" si="124"/>
        <v>0.73626056235439696</v>
      </c>
      <c r="BV253" s="2">
        <f t="shared" si="124"/>
        <v>1.4485053840102886</v>
      </c>
      <c r="BW253" s="2">
        <f t="shared" si="124"/>
        <v>0.82435586075252132</v>
      </c>
      <c r="BX253" s="2">
        <f t="shared" si="124"/>
        <v>0.55754118693501009</v>
      </c>
      <c r="BY253" s="2">
        <f t="shared" si="124"/>
        <v>1.3772948240113942</v>
      </c>
      <c r="BZ253" s="2">
        <f t="shared" si="124"/>
        <v>0.97237365214926608</v>
      </c>
      <c r="CA253" s="2">
        <f t="shared" si="124"/>
        <v>0.93390951315430615</v>
      </c>
      <c r="CB253" s="2">
        <f t="shared" si="124"/>
        <v>0.83220720951599347</v>
      </c>
      <c r="CC253" s="2">
        <f t="shared" si="124"/>
        <v>0.71133681296438755</v>
      </c>
      <c r="CD253" s="2">
        <f t="shared" si="124"/>
        <v>0.73785394047858754</v>
      </c>
      <c r="CE253" s="2">
        <f t="shared" si="124"/>
        <v>0.93466795940704706</v>
      </c>
      <c r="CF253" s="2">
        <f t="shared" si="124"/>
        <v>0.73762307585484166</v>
      </c>
      <c r="CG253" s="2">
        <f t="shared" si="124"/>
        <v>0.60186962903293106</v>
      </c>
      <c r="CH253" s="2">
        <f t="shared" si="124"/>
        <v>1.4315420873809088</v>
      </c>
      <c r="CI253" s="2">
        <f t="shared" si="124"/>
        <v>0.58330414135002984</v>
      </c>
      <c r="CJ253" s="2">
        <f t="shared" si="124"/>
        <v>0.94378907026690917</v>
      </c>
      <c r="CK253" s="2">
        <f t="shared" si="124"/>
        <v>1.0874840864977091</v>
      </c>
      <c r="CL253" s="2">
        <f t="shared" si="124"/>
        <v>1.1563823026387687</v>
      </c>
      <c r="CM253" s="2">
        <f t="shared" si="124"/>
        <v>0.58449895260198692</v>
      </c>
      <c r="CN253" s="2">
        <f t="shared" si="124"/>
        <v>0.70320032118297937</v>
      </c>
      <c r="CO253" s="2">
        <f t="shared" si="124"/>
        <v>0.74065748780756202</v>
      </c>
      <c r="CP253" s="2">
        <f t="shared" si="124"/>
        <v>1.5200939327023462</v>
      </c>
      <c r="CQ253" s="2">
        <f t="shared" si="124"/>
        <v>1.1341496183340332</v>
      </c>
      <c r="CR253" s="2">
        <f t="shared" si="124"/>
        <v>1.6738011565029949</v>
      </c>
      <c r="CS253" s="2">
        <f t="shared" si="124"/>
        <v>1.0710011326749493</v>
      </c>
      <c r="CT253" s="2">
        <f t="shared" si="124"/>
        <v>0.79374826130329135</v>
      </c>
      <c r="CU253" s="2">
        <f t="shared" si="124"/>
        <v>1</v>
      </c>
    </row>
    <row r="254" spans="1:99" x14ac:dyDescent="0.25">
      <c r="A254">
        <v>20170103</v>
      </c>
      <c r="B254">
        <v>7.0809999999999996E-3</v>
      </c>
      <c r="C254">
        <v>8.201E-3</v>
      </c>
      <c r="D254">
        <v>6.9800000000000001E-3</v>
      </c>
      <c r="E254">
        <v>7.2290000000000002E-3</v>
      </c>
      <c r="F254">
        <v>1.274E-3</v>
      </c>
      <c r="G254">
        <v>2.849E-3</v>
      </c>
      <c r="H254">
        <v>1.1037999999999999E-2</v>
      </c>
      <c r="I254">
        <v>1.4270000000000001E-3</v>
      </c>
      <c r="J254">
        <v>1.3479E-2</v>
      </c>
      <c r="K254">
        <v>2.4169999999999999E-3</v>
      </c>
      <c r="L254">
        <v>8.286E-3</v>
      </c>
      <c r="M254">
        <v>1.601E-2</v>
      </c>
      <c r="N254">
        <v>5.4679999999999998E-3</v>
      </c>
      <c r="O254">
        <v>-2.9120000000000001E-3</v>
      </c>
      <c r="P254">
        <v>2.1742999999999998E-2</v>
      </c>
      <c r="Q254">
        <v>1.7846999999999998E-2</v>
      </c>
      <c r="R254">
        <v>-1.7253000000000001E-2</v>
      </c>
      <c r="S254">
        <v>1.0893999999999999E-2</v>
      </c>
      <c r="T254">
        <v>-6.6550000000000003E-3</v>
      </c>
      <c r="U254">
        <v>2.2623999999999998E-2</v>
      </c>
      <c r="V254">
        <v>1.7144E-2</v>
      </c>
      <c r="W254">
        <v>9.0980000000000002E-3</v>
      </c>
      <c r="X254">
        <v>-1.2416E-2</v>
      </c>
      <c r="Y254">
        <v>2.248E-2</v>
      </c>
      <c r="Z254">
        <v>1.7149999999999999E-3</v>
      </c>
      <c r="AA254">
        <v>1.9519000000000002E-2</v>
      </c>
      <c r="AB254">
        <v>1.0588999999999999E-2</v>
      </c>
      <c r="AC254">
        <v>8.8540000000000008E-3</v>
      </c>
      <c r="AD254">
        <v>1.8970000000000001E-2</v>
      </c>
      <c r="AE254">
        <v>8.8100000000000001E-3</v>
      </c>
      <c r="AF254">
        <v>7.9090483680967581E-3</v>
      </c>
      <c r="AG254">
        <v>6.0886599385275865E-4</v>
      </c>
      <c r="AH254">
        <v>2.6280310670943457E-4</v>
      </c>
      <c r="AI254">
        <v>4.6761182082705909E-4</v>
      </c>
      <c r="AJ254">
        <v>2.0427484452731866E-4</v>
      </c>
      <c r="AK254">
        <v>5.0380205712184214E-5</v>
      </c>
      <c r="AL254">
        <v>3.0926382190148231E-4</v>
      </c>
      <c r="AM254">
        <v>1.7904979240944139E-4</v>
      </c>
      <c r="AN254">
        <v>5.7152220604827867E-5</v>
      </c>
      <c r="AO254">
        <v>1.3175328467498969E-4</v>
      </c>
      <c r="AP254">
        <v>3.8471923682606799E-5</v>
      </c>
      <c r="AQ254">
        <v>1.4268412336914478E-4</v>
      </c>
      <c r="AR254">
        <v>5.6988643887065826E-4</v>
      </c>
      <c r="AS254">
        <v>3.0630420924370074E-4</v>
      </c>
      <c r="AT254">
        <v>-5.5431483612711419E-5</v>
      </c>
      <c r="AU254">
        <v>6.4095224497225675E-4</v>
      </c>
      <c r="AV254">
        <v>5.3555836450438663E-4</v>
      </c>
      <c r="AW254">
        <v>-3.0464274756173613E-4</v>
      </c>
      <c r="AX254">
        <v>6.044184240017866E-4</v>
      </c>
      <c r="AY254">
        <v>-2.4960503510743748E-4</v>
      </c>
      <c r="AZ254">
        <v>2.7930798765015471E-4</v>
      </c>
      <c r="BA254">
        <v>2.1015977574059393E-4</v>
      </c>
      <c r="BB254">
        <v>2.7996273670359686E-4</v>
      </c>
      <c r="BC254">
        <v>-7.5792918454106614E-5</v>
      </c>
      <c r="BD254">
        <v>8.890857141869823E-4</v>
      </c>
      <c r="BE254">
        <v>4.9875726676141968E-5</v>
      </c>
      <c r="BF254">
        <v>5.9906549045828648E-4</v>
      </c>
      <c r="BG254">
        <v>2.8854856553997115E-4</v>
      </c>
      <c r="BH254">
        <v>1.5118005574053559E-4</v>
      </c>
      <c r="BI254">
        <v>4.972574680078062E-4</v>
      </c>
      <c r="BJ254">
        <v>2.4064621226464403E-4</v>
      </c>
      <c r="BL254">
        <v>2E-3</v>
      </c>
      <c r="BM254">
        <v>5.909048368096758E-3</v>
      </c>
      <c r="BP254" t="s">
        <v>38</v>
      </c>
      <c r="BQ254">
        <f>_xlfn.STDEV.S(B191:B441)^2</f>
        <v>8.4557961675888483E-5</v>
      </c>
      <c r="BR254" s="2">
        <f t="shared" ref="BR254:CU254" si="125">_xlfn.STDEV.S(C191:C441)^2</f>
        <v>3.9430720619187213E-5</v>
      </c>
      <c r="BS254" s="2">
        <f t="shared" si="125"/>
        <v>6.5812651729561756E-5</v>
      </c>
      <c r="BT254" s="2">
        <f t="shared" si="125"/>
        <v>7.6210365162039824E-5</v>
      </c>
      <c r="BU254" s="2">
        <f t="shared" si="125"/>
        <v>8.1806466726725067E-5</v>
      </c>
      <c r="BV254" s="2">
        <f t="shared" si="125"/>
        <v>1.1631961828854187E-4</v>
      </c>
      <c r="BW254" s="2">
        <f t="shared" si="125"/>
        <v>7.5792474258135458E-5</v>
      </c>
      <c r="BX254" s="2">
        <f t="shared" si="125"/>
        <v>5.5656569883792863E-5</v>
      </c>
      <c r="BY254" s="2">
        <f t="shared" si="125"/>
        <v>1.8765320184914731E-4</v>
      </c>
      <c r="BZ254" s="2">
        <f t="shared" si="125"/>
        <v>9.855135968924307E-5</v>
      </c>
      <c r="CA254" s="2">
        <f t="shared" si="125"/>
        <v>1.2535704955872514E-4</v>
      </c>
      <c r="CB254" s="2">
        <f t="shared" si="125"/>
        <v>9.051873318157775E-5</v>
      </c>
      <c r="CC254" s="2">
        <f t="shared" si="125"/>
        <v>5.7800227806661382E-5</v>
      </c>
      <c r="CD254" s="2">
        <f t="shared" si="125"/>
        <v>5.4161341130135491E-5</v>
      </c>
      <c r="CE254" s="2">
        <f t="shared" si="125"/>
        <v>1.0180362221784851E-4</v>
      </c>
      <c r="CF254" s="2">
        <f t="shared" si="125"/>
        <v>7.5402106226135426E-5</v>
      </c>
      <c r="CG254" s="2">
        <f t="shared" si="125"/>
        <v>7.3926903355792781E-5</v>
      </c>
      <c r="CH254" s="2">
        <f t="shared" si="125"/>
        <v>1.1985682006852581E-4</v>
      </c>
      <c r="CI254" s="2">
        <f t="shared" si="125"/>
        <v>8.6920918208127399E-5</v>
      </c>
      <c r="CJ254" s="2">
        <f t="shared" si="125"/>
        <v>1.8788375563400802E-4</v>
      </c>
      <c r="CK254" s="2">
        <f t="shared" si="125"/>
        <v>1.1671727020356975E-4</v>
      </c>
      <c r="CL254" s="2">
        <f t="shared" si="125"/>
        <v>9.8583691408860586E-5</v>
      </c>
      <c r="CM254" s="2">
        <f t="shared" si="125"/>
        <v>8.0870819145306791E-5</v>
      </c>
      <c r="CN254" s="2">
        <f t="shared" si="125"/>
        <v>1.1103329325810348E-4</v>
      </c>
      <c r="CO254" s="2">
        <f t="shared" si="125"/>
        <v>8.5715897769211133E-5</v>
      </c>
      <c r="CP254" s="2">
        <f t="shared" si="125"/>
        <v>1.3968589622616722E-4</v>
      </c>
      <c r="CQ254" s="2">
        <f t="shared" si="125"/>
        <v>1.0066406832672516E-4</v>
      </c>
      <c r="CR254" s="2">
        <f t="shared" si="125"/>
        <v>1.8460877772392045E-4</v>
      </c>
      <c r="CS254" s="2">
        <f t="shared" si="125"/>
        <v>8.0560768792414456E-5</v>
      </c>
      <c r="CT254" s="2">
        <f t="shared" si="125"/>
        <v>9.8041423570645415E-5</v>
      </c>
      <c r="CU254" s="2">
        <f t="shared" si="125"/>
        <v>1.9447378214429195E-5</v>
      </c>
    </row>
    <row r="255" spans="1:99" x14ac:dyDescent="0.25">
      <c r="A255">
        <v>20170104</v>
      </c>
      <c r="B255">
        <v>-4.4739999999999997E-3</v>
      </c>
      <c r="C255">
        <v>-3.588E-3</v>
      </c>
      <c r="D255">
        <v>-1.1002E-2</v>
      </c>
      <c r="E255">
        <v>1.2381E-2</v>
      </c>
      <c r="F255">
        <v>-2.5500000000000002E-4</v>
      </c>
      <c r="G255">
        <v>-1.119E-3</v>
      </c>
      <c r="H255">
        <v>6.3199999999999997E-4</v>
      </c>
      <c r="I255">
        <v>3.5630000000000002E-3</v>
      </c>
      <c r="J255">
        <v>-4.4689999999999999E-3</v>
      </c>
      <c r="K255">
        <v>2.41E-4</v>
      </c>
      <c r="L255">
        <v>1.0512000000000001E-2</v>
      </c>
      <c r="M255">
        <v>8.7880000000000007E-3</v>
      </c>
      <c r="N255">
        <v>-1.64E-3</v>
      </c>
      <c r="O255">
        <v>1.516E-3</v>
      </c>
      <c r="P255">
        <v>-3.3300000000000002E-4</v>
      </c>
      <c r="Q255">
        <v>1.2821000000000001E-2</v>
      </c>
      <c r="R255">
        <v>-1.17E-3</v>
      </c>
      <c r="S255">
        <v>1.8339999999999999E-3</v>
      </c>
      <c r="T255">
        <v>5.8259999999999996E-3</v>
      </c>
      <c r="U255">
        <v>2.0969999999999999E-2</v>
      </c>
      <c r="V255">
        <v>1.6324000000000002E-2</v>
      </c>
      <c r="W255">
        <v>-5.1910000000000003E-3</v>
      </c>
      <c r="X255">
        <v>-5.3759999999999997E-3</v>
      </c>
      <c r="Y255">
        <v>-1.0989999999999999E-3</v>
      </c>
      <c r="Z255">
        <v>8.8599999999999998E-3</v>
      </c>
      <c r="AA255">
        <v>1.3533999999999999E-2</v>
      </c>
      <c r="AB255">
        <v>-5.8939999999999999E-3</v>
      </c>
      <c r="AC255">
        <v>6.4580000000000002E-3</v>
      </c>
      <c r="AD255">
        <v>8.1759999999999992E-3</v>
      </c>
      <c r="AE255">
        <v>2.849E-3</v>
      </c>
      <c r="AF255">
        <v>1.3847323270678735E-3</v>
      </c>
      <c r="AG255">
        <v>-3.8269316159927251E-4</v>
      </c>
      <c r="AH255">
        <v>-1.1448008712162407E-4</v>
      </c>
      <c r="AI255">
        <v>-7.2840360433087546E-4</v>
      </c>
      <c r="AJ255">
        <v>3.5392521984313246E-4</v>
      </c>
      <c r="AK255">
        <v>-1.0073844211548112E-5</v>
      </c>
      <c r="AL255">
        <v>-1.2124267586443461E-4</v>
      </c>
      <c r="AM255">
        <v>1.0250612897657585E-5</v>
      </c>
      <c r="AN255">
        <v>1.4310166466695586E-4</v>
      </c>
      <c r="AO255">
        <v>-4.3455447072629354E-5</v>
      </c>
      <c r="AP255">
        <v>3.8341057904837823E-6</v>
      </c>
      <c r="AQ255">
        <v>1.8278159878980178E-4</v>
      </c>
      <c r="AR255">
        <v>3.1532761358818152E-4</v>
      </c>
      <c r="AS255">
        <v>-9.1649585525619407E-5</v>
      </c>
      <c r="AT255">
        <v>2.8880023676310042E-5</v>
      </c>
      <c r="AU255">
        <v>-9.805756912266805E-6</v>
      </c>
      <c r="AV255">
        <v>3.8937770557476002E-4</v>
      </c>
      <c r="AW255">
        <v>-2.061952273685316E-5</v>
      </c>
      <c r="AX255">
        <v>1.0130447772238638E-4</v>
      </c>
      <c r="AY255">
        <v>2.1962088998571407E-4</v>
      </c>
      <c r="AZ255">
        <v>2.641194088449452E-4</v>
      </c>
      <c r="BA255">
        <v>2.02373050723146E-4</v>
      </c>
      <c r="BB255">
        <v>-1.5878885973007807E-4</v>
      </c>
      <c r="BC255">
        <v>-3.2616704603037416E-5</v>
      </c>
      <c r="BD255">
        <v>-4.3385283864789136E-5</v>
      </c>
      <c r="BE255">
        <v>2.597555824512176E-4</v>
      </c>
      <c r="BF255">
        <v>4.206841653553814E-4</v>
      </c>
      <c r="BG255">
        <v>-1.5817821693309036E-4</v>
      </c>
      <c r="BH255">
        <v>1.1089798799503114E-4</v>
      </c>
      <c r="BI255">
        <v>2.1590682655469115E-4</v>
      </c>
      <c r="BJ255">
        <v>7.7984143114196049E-5</v>
      </c>
      <c r="BL255">
        <v>2E-3</v>
      </c>
      <c r="BM255">
        <v>-6.1526767293212654E-4</v>
      </c>
      <c r="BP255" t="s">
        <v>39</v>
      </c>
      <c r="BQ255">
        <f>SQRT(BQ254-BQ253^2*$CU$254)</f>
        <v>7.2490216341695142E-3</v>
      </c>
      <c r="BR255">
        <f t="shared" ref="BR255:CT255" si="126">SQRT(BR254-BR253^2*$CU$254)</f>
        <v>5.9283463795821835E-3</v>
      </c>
      <c r="BS255">
        <f t="shared" si="126"/>
        <v>7.1425780926154953E-3</v>
      </c>
      <c r="BT255">
        <f t="shared" si="126"/>
        <v>7.8401561000807137E-3</v>
      </c>
      <c r="BU255">
        <f t="shared" si="126"/>
        <v>8.4418267820593508E-3</v>
      </c>
      <c r="BV255">
        <f t="shared" si="126"/>
        <v>8.6899801266011219E-3</v>
      </c>
      <c r="BW255">
        <f t="shared" si="126"/>
        <v>7.9105476197423551E-3</v>
      </c>
      <c r="BX255">
        <f t="shared" si="126"/>
        <v>7.0435296595729021E-3</v>
      </c>
      <c r="BY255">
        <f t="shared" si="126"/>
        <v>1.2278545196583328E-2</v>
      </c>
      <c r="BZ255">
        <f t="shared" si="126"/>
        <v>8.9534160527066191E-3</v>
      </c>
      <c r="CA255">
        <f t="shared" si="126"/>
        <v>1.0411306330575279E-2</v>
      </c>
      <c r="CB255">
        <f t="shared" si="126"/>
        <v>8.777817782280737E-3</v>
      </c>
      <c r="CC255">
        <f t="shared" si="126"/>
        <v>6.9253052809654415E-3</v>
      </c>
      <c r="CD255">
        <f t="shared" si="126"/>
        <v>6.6010329037034434E-3</v>
      </c>
      <c r="CE255">
        <f t="shared" si="126"/>
        <v>9.2094685536552728E-3</v>
      </c>
      <c r="CF255">
        <f t="shared" si="126"/>
        <v>8.0511505362979869E-3</v>
      </c>
      <c r="CG255">
        <f t="shared" si="126"/>
        <v>8.1781506442796369E-3</v>
      </c>
      <c r="CH255">
        <f t="shared" si="126"/>
        <v>8.9444429664249769E-3</v>
      </c>
      <c r="CI255">
        <f t="shared" si="126"/>
        <v>8.9612538115270701E-3</v>
      </c>
      <c r="CJ255">
        <f t="shared" si="126"/>
        <v>1.3059909669269284E-2</v>
      </c>
      <c r="CK255">
        <f t="shared" si="126"/>
        <v>9.6808253737640584E-3</v>
      </c>
      <c r="CL255">
        <f t="shared" si="126"/>
        <v>8.5192879827094645E-3</v>
      </c>
      <c r="CM255">
        <f t="shared" si="126"/>
        <v>8.6154997418486506E-3</v>
      </c>
      <c r="CN255">
        <f t="shared" si="126"/>
        <v>1.0070588153274291E-2</v>
      </c>
      <c r="CO255">
        <f t="shared" si="126"/>
        <v>8.6630007017927738E-3</v>
      </c>
      <c r="CP255">
        <f t="shared" si="126"/>
        <v>9.7339159706563965E-3</v>
      </c>
      <c r="CQ255">
        <f t="shared" si="126"/>
        <v>8.6976431306537653E-3</v>
      </c>
      <c r="CR255">
        <f t="shared" si="126"/>
        <v>1.1407225884785741E-2</v>
      </c>
      <c r="CS255">
        <f t="shared" si="126"/>
        <v>7.6324164885639527E-3</v>
      </c>
      <c r="CT255">
        <f t="shared" si="126"/>
        <v>9.2622280964446708E-3</v>
      </c>
    </row>
    <row r="256" spans="1:99" x14ac:dyDescent="0.25">
      <c r="A256">
        <v>20170105</v>
      </c>
      <c r="B256">
        <v>0</v>
      </c>
      <c r="C256">
        <v>2.4009999999999999E-3</v>
      </c>
      <c r="D256">
        <v>-1.4907E-2</v>
      </c>
      <c r="E256">
        <v>-3.3089999999999999E-3</v>
      </c>
      <c r="F256">
        <v>-4.3290000000000004E-3</v>
      </c>
      <c r="G256">
        <v>5.0850000000000001E-3</v>
      </c>
      <c r="H256">
        <v>4.058E-3</v>
      </c>
      <c r="I256">
        <v>6.6270000000000001E-3</v>
      </c>
      <c r="J256">
        <v>-6.0920000000000002E-3</v>
      </c>
      <c r="K256">
        <v>6.02E-4</v>
      </c>
      <c r="L256">
        <v>5.6700000000000001E-4</v>
      </c>
      <c r="M256">
        <v>9.6120000000000008E-3</v>
      </c>
      <c r="N256">
        <v>1.0463E-2</v>
      </c>
      <c r="O256">
        <v>-3.421E-3</v>
      </c>
      <c r="P256">
        <v>-3.3300000000000002E-4</v>
      </c>
      <c r="Q256">
        <v>-5.5800000000000001E-4</v>
      </c>
      <c r="R256">
        <v>1.841E-3</v>
      </c>
      <c r="S256">
        <v>-9.2049999999999996E-3</v>
      </c>
      <c r="T256">
        <v>2.1719999999999999E-3</v>
      </c>
      <c r="U256">
        <v>-1.8799999999999999E-4</v>
      </c>
      <c r="V256">
        <v>-1.2326E-2</v>
      </c>
      <c r="W256">
        <v>-1.6479999999999999E-3</v>
      </c>
      <c r="X256">
        <v>-1.5966999999999999E-2</v>
      </c>
      <c r="Y256">
        <v>2.2009999999999998E-3</v>
      </c>
      <c r="Z256">
        <v>-1.1808000000000001E-2</v>
      </c>
      <c r="AA256">
        <v>-1.7423999999999999E-2</v>
      </c>
      <c r="AB256">
        <v>2.3259999999999999E-3</v>
      </c>
      <c r="AC256">
        <v>-7.4450000000000002E-3</v>
      </c>
      <c r="AD256">
        <v>1.1728000000000001E-2</v>
      </c>
      <c r="AE256">
        <v>1.668E-3</v>
      </c>
      <c r="AF256">
        <v>-6.4535099128660938E-4</v>
      </c>
      <c r="AG256">
        <v>0</v>
      </c>
      <c r="AH256">
        <v>7.6845138198521732E-5</v>
      </c>
      <c r="AI256">
        <v>-9.7291102991968372E-4</v>
      </c>
      <c r="AJ256">
        <v>-9.4344930897835843E-5</v>
      </c>
      <c r="AK256">
        <v>-1.7039776616889593E-4</v>
      </c>
      <c r="AL256">
        <v>5.5414645936054737E-4</v>
      </c>
      <c r="AM256">
        <v>6.6131552423836555E-5</v>
      </c>
      <c r="AN256">
        <v>2.6811415834856333E-4</v>
      </c>
      <c r="AO256">
        <v>-5.8917637816850617E-5</v>
      </c>
      <c r="AP256">
        <v>9.5898186137937348E-6</v>
      </c>
      <c r="AQ256">
        <v>9.8714692467723449E-6</v>
      </c>
      <c r="AR256">
        <v>3.4845418127833229E-4</v>
      </c>
      <c r="AS256">
        <v>5.9124621340406755E-4</v>
      </c>
      <c r="AT256">
        <v>-6.4993282889721515E-5</v>
      </c>
      <c r="AU256">
        <v>-9.80938752313359E-6</v>
      </c>
      <c r="AV256">
        <v>-1.6949075932794821E-5</v>
      </c>
      <c r="AW256">
        <v>3.2527502355289849E-5</v>
      </c>
      <c r="AX256">
        <v>-5.0412958818990973E-4</v>
      </c>
      <c r="AY256">
        <v>8.2112733136373552E-5</v>
      </c>
      <c r="AZ256">
        <v>-2.3690986121832081E-6</v>
      </c>
      <c r="BA256">
        <v>-1.5103131762074154E-4</v>
      </c>
      <c r="BB256">
        <v>-5.0363417205403429E-5</v>
      </c>
      <c r="BC256">
        <v>-9.5393584931360861E-5</v>
      </c>
      <c r="BD256">
        <v>8.7141470019355276E-5</v>
      </c>
      <c r="BE256">
        <v>-3.4233713103743271E-4</v>
      </c>
      <c r="BF256">
        <v>-5.3253641345656587E-4</v>
      </c>
      <c r="BG256">
        <v>6.2612394661966495E-5</v>
      </c>
      <c r="BH256">
        <v>-1.2698439606021231E-4</v>
      </c>
      <c r="BI256">
        <v>3.1355841991600401E-4</v>
      </c>
      <c r="BJ256">
        <v>4.576555601269218E-5</v>
      </c>
      <c r="BL256">
        <v>2E-3</v>
      </c>
      <c r="BM256">
        <v>-2.6453509912866095E-3</v>
      </c>
      <c r="BP256" t="s">
        <v>64</v>
      </c>
      <c r="BQ256">
        <f>BQ255^2</f>
        <v>5.2548314652657654E-5</v>
      </c>
      <c r="BR256">
        <f>BR255^2</f>
        <v>3.5145290796305184E-5</v>
      </c>
      <c r="BS256">
        <f t="shared" ref="BS256:CT256" si="127">BS255^2</f>
        <v>5.1016421809110807E-5</v>
      </c>
      <c r="BT256">
        <f t="shared" si="127"/>
        <v>6.1468047673632825E-5</v>
      </c>
      <c r="BU256">
        <f t="shared" si="127"/>
        <v>7.1264439418294531E-5</v>
      </c>
      <c r="BV256">
        <f t="shared" si="127"/>
        <v>7.5515754600722455E-5</v>
      </c>
      <c r="BW256">
        <f t="shared" si="127"/>
        <v>6.2576763644211442E-5</v>
      </c>
      <c r="BX256">
        <f t="shared" si="127"/>
        <v>4.9611310065283165E-5</v>
      </c>
      <c r="BY256">
        <f t="shared" si="127"/>
        <v>1.5076267214453952E-4</v>
      </c>
      <c r="BZ256">
        <f t="shared" si="127"/>
        <v>8.0163659012864581E-5</v>
      </c>
      <c r="CA256">
        <f t="shared" si="127"/>
        <v>1.0839529950907689E-4</v>
      </c>
      <c r="CB256">
        <f t="shared" si="127"/>
        <v>7.705008501892391E-5</v>
      </c>
      <c r="CC256">
        <f t="shared" si="127"/>
        <v>4.7959853234567831E-5</v>
      </c>
      <c r="CD256">
        <f t="shared" si="127"/>
        <v>4.3573635395775516E-5</v>
      </c>
      <c r="CE256">
        <f t="shared" si="127"/>
        <v>8.4814311040765347E-5</v>
      </c>
      <c r="CF256">
        <f t="shared" si="127"/>
        <v>6.4821024958131368E-5</v>
      </c>
      <c r="CG256">
        <f t="shared" si="127"/>
        <v>6.6882147960531442E-5</v>
      </c>
      <c r="CH256">
        <f t="shared" si="127"/>
        <v>8.0003059979629241E-5</v>
      </c>
      <c r="CI256">
        <f t="shared" si="127"/>
        <v>8.0304069874608441E-5</v>
      </c>
      <c r="CJ256">
        <f t="shared" si="127"/>
        <v>1.7056124056947334E-4</v>
      </c>
      <c r="CK256">
        <f t="shared" si="127"/>
        <v>9.3718379917314025E-5</v>
      </c>
      <c r="CL256">
        <f t="shared" si="127"/>
        <v>7.2578267732337895E-5</v>
      </c>
      <c r="CM256">
        <f t="shared" si="127"/>
        <v>7.4226835801794166E-5</v>
      </c>
      <c r="CN256">
        <f t="shared" si="127"/>
        <v>1.014167457528685E-4</v>
      </c>
      <c r="CO256">
        <f t="shared" si="127"/>
        <v>7.5047581159262087E-5</v>
      </c>
      <c r="CP256">
        <f t="shared" si="127"/>
        <v>9.4749120123799658E-5</v>
      </c>
      <c r="CQ256">
        <f t="shared" si="127"/>
        <v>7.5648996028208633E-5</v>
      </c>
      <c r="CR256">
        <f t="shared" si="127"/>
        <v>1.3012480238652584E-4</v>
      </c>
      <c r="CS256">
        <f t="shared" si="127"/>
        <v>5.8253781454902896E-5</v>
      </c>
      <c r="CT256">
        <f t="shared" si="127"/>
        <v>8.5788869310569072E-5</v>
      </c>
    </row>
    <row r="257" spans="1:98" x14ac:dyDescent="0.25">
      <c r="A257">
        <v>20170106</v>
      </c>
      <c r="B257">
        <v>8.6680000000000004E-3</v>
      </c>
      <c r="C257">
        <v>-2.3900000000000001E-4</v>
      </c>
      <c r="D257">
        <v>-5.6499999999999996E-4</v>
      </c>
      <c r="E257">
        <v>4.9199999999999999E-3</v>
      </c>
      <c r="F257">
        <v>-4.006E-3</v>
      </c>
      <c r="G257">
        <v>1.1148E-2</v>
      </c>
      <c r="H257">
        <v>1.0777E-2</v>
      </c>
      <c r="I257">
        <v>-3.5300000000000002E-4</v>
      </c>
      <c r="J257">
        <v>4.2999999999999999E-4</v>
      </c>
      <c r="K257">
        <v>8.43E-4</v>
      </c>
      <c r="L257">
        <v>2.457E-3</v>
      </c>
      <c r="M257">
        <v>-3.8679999999999999E-3</v>
      </c>
      <c r="N257">
        <v>-4.7920000000000003E-3</v>
      </c>
      <c r="O257">
        <v>2.9260000000000002E-3</v>
      </c>
      <c r="P257">
        <v>2.6619999999999999E-3</v>
      </c>
      <c r="Q257">
        <v>1.49E-2</v>
      </c>
      <c r="R257">
        <v>8.8559999999999993E-3</v>
      </c>
      <c r="S257">
        <v>1.16E-4</v>
      </c>
      <c r="T257">
        <v>-1.3726E-2</v>
      </c>
      <c r="U257">
        <v>1.602E-2</v>
      </c>
      <c r="V257">
        <v>1.9919999999999998E-3</v>
      </c>
      <c r="W257">
        <v>3.5760000000000002E-3</v>
      </c>
      <c r="X257">
        <v>-5.0699999999999996E-4</v>
      </c>
      <c r="Y257">
        <v>-1.4687E-2</v>
      </c>
      <c r="Z257">
        <v>-2.7629999999999998E-3</v>
      </c>
      <c r="AA257">
        <v>3.48E-3</v>
      </c>
      <c r="AB257">
        <v>1.9889999999999999E-3</v>
      </c>
      <c r="AC257">
        <v>1.4834999999999999E-2</v>
      </c>
      <c r="AD257">
        <v>1.3812E-2</v>
      </c>
      <c r="AE257">
        <v>1.418E-3</v>
      </c>
      <c r="AF257">
        <v>2.4919231964832343E-3</v>
      </c>
      <c r="AG257">
        <v>7.4688729242302742E-4</v>
      </c>
      <c r="AH257">
        <v>-7.6321372683003683E-6</v>
      </c>
      <c r="AI257">
        <v>-3.6780201110095947E-5</v>
      </c>
      <c r="AJ257">
        <v>1.4068456652743E-4</v>
      </c>
      <c r="AK257">
        <v>-1.5673711216721047E-4</v>
      </c>
      <c r="AL257">
        <v>1.2259520397090123E-3</v>
      </c>
      <c r="AM257">
        <v>1.771649911807117E-4</v>
      </c>
      <c r="AN257">
        <v>-1.4247949100214222E-5</v>
      </c>
      <c r="AO257">
        <v>4.152108670221505E-6</v>
      </c>
      <c r="AP257">
        <v>1.3413296756850352E-5</v>
      </c>
      <c r="AQ257">
        <v>4.2795475228201374E-5</v>
      </c>
      <c r="AR257">
        <v>-1.3940019823870773E-4</v>
      </c>
      <c r="AS257">
        <v>-2.6894957367014371E-4</v>
      </c>
      <c r="AT257">
        <v>5.5639947134127807E-5</v>
      </c>
      <c r="AU257">
        <v>7.8467215959083793E-5</v>
      </c>
      <c r="AV257">
        <v>4.5840523622296138E-4</v>
      </c>
      <c r="AW257">
        <v>1.5754026124974228E-4</v>
      </c>
      <c r="AX257">
        <v>6.3409581514532197E-6</v>
      </c>
      <c r="AY257">
        <v>-5.107638916358407E-4</v>
      </c>
      <c r="AZ257">
        <v>2.0470005437154108E-4</v>
      </c>
      <c r="BA257">
        <v>2.4407668244673621E-5</v>
      </c>
      <c r="BB257">
        <v>1.0945458986560089E-4</v>
      </c>
      <c r="BC257">
        <v>-3.0214235326406007E-6</v>
      </c>
      <c r="BD257">
        <v>-5.656613122642074E-4</v>
      </c>
      <c r="BE257">
        <v>-7.9723236741608531E-5</v>
      </c>
      <c r="BF257">
        <v>1.06516675518826E-4</v>
      </c>
      <c r="BG257">
        <v>5.3539744558699719E-5</v>
      </c>
      <c r="BH257">
        <v>2.5626937524574604E-4</v>
      </c>
      <c r="BI257">
        <v>3.7362549074376901E-4</v>
      </c>
      <c r="BJ257">
        <v>3.8883244450523849E-5</v>
      </c>
      <c r="BL257">
        <v>2E-3</v>
      </c>
      <c r="BM257">
        <v>4.9192319648323421E-4</v>
      </c>
      <c r="BP257" t="s">
        <v>42</v>
      </c>
      <c r="BQ257">
        <f>BQ252/BQ256</f>
        <v>14.825982658041328</v>
      </c>
      <c r="BR257">
        <f t="shared" ref="BR257:CT257" si="128">BR252/BR256</f>
        <v>-37.565572406167945</v>
      </c>
      <c r="BS257">
        <f t="shared" si="128"/>
        <v>-22.073482720755528</v>
      </c>
      <c r="BT257">
        <f t="shared" si="128"/>
        <v>-20.081349281194679</v>
      </c>
      <c r="BU257">
        <f t="shared" si="128"/>
        <v>-7.7581371395234724</v>
      </c>
      <c r="BV257">
        <f t="shared" si="128"/>
        <v>16.600783413865994</v>
      </c>
      <c r="BW257">
        <f t="shared" si="128"/>
        <v>-7.5590936035095604</v>
      </c>
      <c r="BX257">
        <f t="shared" si="128"/>
        <v>-27.575265183047847</v>
      </c>
      <c r="BY257">
        <f t="shared" si="128"/>
        <v>8.9551974895797528</v>
      </c>
      <c r="BZ257">
        <f t="shared" si="128"/>
        <v>-11.745784309457798</v>
      </c>
      <c r="CA257">
        <f t="shared" si="128"/>
        <v>17.047967388653223</v>
      </c>
      <c r="CB257">
        <f t="shared" si="128"/>
        <v>-9.2355444942324425</v>
      </c>
      <c r="CC257">
        <f t="shared" si="128"/>
        <v>-16.795840079657857</v>
      </c>
      <c r="CD257">
        <f t="shared" si="128"/>
        <v>-10.446069596731848</v>
      </c>
      <c r="CE257">
        <f t="shared" si="128"/>
        <v>-8.0720215908887543</v>
      </c>
      <c r="CF257">
        <f t="shared" si="128"/>
        <v>-14.540847064106257</v>
      </c>
      <c r="CG257">
        <f t="shared" si="128"/>
        <v>-2.0298591256349292</v>
      </c>
      <c r="CH257">
        <f t="shared" si="128"/>
        <v>18.18261729521328</v>
      </c>
      <c r="CI257">
        <f t="shared" si="128"/>
        <v>-13.202499518544849</v>
      </c>
      <c r="CJ257">
        <f t="shared" si="128"/>
        <v>-5.0057183544387103</v>
      </c>
      <c r="CK257">
        <f t="shared" si="128"/>
        <v>8.5249425482611283</v>
      </c>
      <c r="CL257">
        <f t="shared" si="128"/>
        <v>-5.3470822283128197</v>
      </c>
      <c r="CM257">
        <f t="shared" si="128"/>
        <v>-15.203047415072254</v>
      </c>
      <c r="CN257">
        <f t="shared" si="128"/>
        <v>-12.690137362991695</v>
      </c>
      <c r="CO257">
        <f t="shared" si="128"/>
        <v>-2.4260888785089083</v>
      </c>
      <c r="CP257">
        <f t="shared" si="128"/>
        <v>19.560274097196526</v>
      </c>
      <c r="CQ257">
        <f t="shared" si="128"/>
        <v>-2.6969765641584837</v>
      </c>
      <c r="CR257">
        <f t="shared" si="128"/>
        <v>14.912402052019804</v>
      </c>
      <c r="CS257">
        <f t="shared" si="128"/>
        <v>5.1500273672290993</v>
      </c>
      <c r="CT257">
        <f t="shared" si="128"/>
        <v>3.0680490336451012</v>
      </c>
    </row>
    <row r="258" spans="1:98" x14ac:dyDescent="0.25">
      <c r="A258">
        <v>20170109</v>
      </c>
      <c r="B258">
        <v>-3.1830000000000001E-3</v>
      </c>
      <c r="C258">
        <v>-1.0062E-2</v>
      </c>
      <c r="D258">
        <v>-1.6497000000000001E-2</v>
      </c>
      <c r="E258">
        <v>-1.1089999999999999E-2</v>
      </c>
      <c r="F258">
        <v>-8.5590000000000006E-3</v>
      </c>
      <c r="G258">
        <v>9.1590000000000005E-3</v>
      </c>
      <c r="H258">
        <v>-9.3290000000000005E-3</v>
      </c>
      <c r="I258">
        <v>-7.4089999999999998E-3</v>
      </c>
      <c r="J258">
        <v>-7.2009999999999999E-3</v>
      </c>
      <c r="K258">
        <v>-6.6179999999999998E-3</v>
      </c>
      <c r="L258">
        <v>-4.9030000000000002E-3</v>
      </c>
      <c r="M258">
        <v>-2.99E-4</v>
      </c>
      <c r="N258">
        <v>-1.7200000000000001E-4</v>
      </c>
      <c r="O258">
        <v>-5.3860000000000002E-3</v>
      </c>
      <c r="P258">
        <v>1.3771E-2</v>
      </c>
      <c r="Q258">
        <v>-5.6889999999999996E-3</v>
      </c>
      <c r="R258">
        <v>-2.7330000000000002E-3</v>
      </c>
      <c r="S258">
        <v>6.9700000000000003E-4</v>
      </c>
      <c r="T258">
        <v>6.5919999999999998E-3</v>
      </c>
      <c r="U258">
        <v>-9.8309999999999995E-3</v>
      </c>
      <c r="V258">
        <v>5.1679999999999999E-3</v>
      </c>
      <c r="W258">
        <v>3.5639999999999999E-3</v>
      </c>
      <c r="X258">
        <v>-8.0319999999999992E-3</v>
      </c>
      <c r="Y258">
        <v>-1.089E-2</v>
      </c>
      <c r="Z258">
        <v>5.8409999999999998E-3</v>
      </c>
      <c r="AA258">
        <v>-5.45E-3</v>
      </c>
      <c r="AB258">
        <v>-1.6540000000000001E-3</v>
      </c>
      <c r="AC258">
        <v>-8.2070000000000008E-3</v>
      </c>
      <c r="AD258">
        <v>-5.5950000000000001E-3</v>
      </c>
      <c r="AE258">
        <v>-2.8319999999999999E-3</v>
      </c>
      <c r="AF258">
        <v>-2.461637325946224E-3</v>
      </c>
      <c r="AG258">
        <v>-2.7408379100035685E-4</v>
      </c>
      <c r="AH258">
        <v>-3.1888598063771842E-4</v>
      </c>
      <c r="AI258">
        <v>-1.0588665070966712E-3</v>
      </c>
      <c r="AJ258">
        <v>-3.1438719115038411E-4</v>
      </c>
      <c r="AK258">
        <v>-3.3284795752568525E-4</v>
      </c>
      <c r="AL258">
        <v>1.0190121875103004E-3</v>
      </c>
      <c r="AM258">
        <v>-1.5231387208403704E-4</v>
      </c>
      <c r="AN258">
        <v>-2.9757914079329257E-4</v>
      </c>
      <c r="AO258">
        <v>-6.9206881843758892E-5</v>
      </c>
      <c r="AP258">
        <v>-1.0486866723792054E-4</v>
      </c>
      <c r="AQ258">
        <v>-8.5195207585077627E-5</v>
      </c>
      <c r="AR258">
        <v>-1.0799741262421046E-5</v>
      </c>
      <c r="AS258">
        <v>-9.6761541768716753E-6</v>
      </c>
      <c r="AT258">
        <v>-1.0212407764631775E-4</v>
      </c>
      <c r="AU258">
        <v>4.1255386816767568E-4</v>
      </c>
      <c r="AV258">
        <v>-1.7446824864004822E-4</v>
      </c>
      <c r="AW258">
        <v>-4.860714810223862E-5</v>
      </c>
      <c r="AX258">
        <v>3.8223206616051989E-5</v>
      </c>
      <c r="AY258">
        <v>2.4753808658127953E-4</v>
      </c>
      <c r="AZ258">
        <v>-1.2469738714886787E-4</v>
      </c>
      <c r="BA258">
        <v>6.3810614141019209E-5</v>
      </c>
      <c r="BB258">
        <v>1.097524025544214E-4</v>
      </c>
      <c r="BC258">
        <v>-4.7601405816809289E-5</v>
      </c>
      <c r="BD258">
        <v>-4.1590183770601728E-4</v>
      </c>
      <c r="BE258">
        <v>1.6994786678821509E-4</v>
      </c>
      <c r="BF258">
        <v>-1.6632458130711296E-4</v>
      </c>
      <c r="BG258">
        <v>-4.4560810221029605E-5</v>
      </c>
      <c r="BH258">
        <v>-1.409643957209229E-4</v>
      </c>
      <c r="BI258">
        <v>-1.508822342269586E-4</v>
      </c>
      <c r="BJ258">
        <v>-7.7632339374669512E-5</v>
      </c>
      <c r="BL258">
        <v>2E-3</v>
      </c>
      <c r="BM258">
        <v>-4.4616373259462241E-3</v>
      </c>
      <c r="BP258" t="s">
        <v>43</v>
      </c>
      <c r="BQ258">
        <f>BQ257/SUM($BQ$257:$CT$257)</f>
        <v>-0.11839742303603214</v>
      </c>
      <c r="BR258">
        <f t="shared" ref="BR258:CT258" si="129">BR257/SUM($BQ$257:$CT$257)</f>
        <v>0.29999137799823561</v>
      </c>
      <c r="BS258">
        <f t="shared" si="129"/>
        <v>0.17627455338687831</v>
      </c>
      <c r="BT258">
        <f t="shared" si="129"/>
        <v>0.16036576197466229</v>
      </c>
      <c r="BU258">
        <f t="shared" si="129"/>
        <v>6.1954979043599014E-2</v>
      </c>
      <c r="BV258">
        <f t="shared" si="129"/>
        <v>-0.132570637772532</v>
      </c>
      <c r="BW258">
        <f t="shared" si="129"/>
        <v>6.036545595568113E-2</v>
      </c>
      <c r="BX258">
        <f t="shared" si="129"/>
        <v>0.22021072144161033</v>
      </c>
      <c r="BY258">
        <f t="shared" si="129"/>
        <v>-7.1514470912315262E-2</v>
      </c>
      <c r="BZ258">
        <f t="shared" si="129"/>
        <v>9.3799556215087745E-2</v>
      </c>
      <c r="CA258">
        <f t="shared" si="129"/>
        <v>-0.13614176229486519</v>
      </c>
      <c r="CB258">
        <f t="shared" si="129"/>
        <v>7.3753267737613454E-2</v>
      </c>
      <c r="CC258">
        <f t="shared" si="129"/>
        <v>0.13412832248783357</v>
      </c>
      <c r="CD258">
        <f t="shared" si="129"/>
        <v>8.3420286508785593E-2</v>
      </c>
      <c r="CE258">
        <f t="shared" si="129"/>
        <v>6.4461599416082149E-2</v>
      </c>
      <c r="CF258">
        <f t="shared" si="129"/>
        <v>0.11612038546513964</v>
      </c>
      <c r="CG258">
        <f t="shared" si="129"/>
        <v>1.6210061426923269E-2</v>
      </c>
      <c r="CH258">
        <f t="shared" si="129"/>
        <v>-0.14520285646199765</v>
      </c>
      <c r="CI258">
        <f t="shared" si="129"/>
        <v>0.10543260144597209</v>
      </c>
      <c r="CJ258">
        <f t="shared" si="129"/>
        <v>3.9974696266642469E-2</v>
      </c>
      <c r="CK258">
        <f t="shared" si="129"/>
        <v>-6.8078538369050423E-2</v>
      </c>
      <c r="CL258">
        <f t="shared" si="129"/>
        <v>4.2700761979552936E-2</v>
      </c>
      <c r="CM258">
        <f t="shared" si="129"/>
        <v>0.12140858908012268</v>
      </c>
      <c r="CN258">
        <f t="shared" si="129"/>
        <v>0.10134097660882999</v>
      </c>
      <c r="CO258">
        <f t="shared" si="129"/>
        <v>1.9374275412094664E-2</v>
      </c>
      <c r="CP258">
        <f t="shared" si="129"/>
        <v>-0.15620455658164598</v>
      </c>
      <c r="CQ258">
        <f t="shared" si="129"/>
        <v>2.1537531949812859E-2</v>
      </c>
      <c r="CR258">
        <f t="shared" si="129"/>
        <v>-0.11908755156129637</v>
      </c>
      <c r="CS258">
        <f t="shared" si="129"/>
        <v>-4.1127120064061981E-2</v>
      </c>
      <c r="CT258">
        <f t="shared" si="129"/>
        <v>-2.4500844747363124E-2</v>
      </c>
    </row>
    <row r="259" spans="1:98" x14ac:dyDescent="0.25">
      <c r="A259">
        <v>20170110</v>
      </c>
      <c r="B259">
        <v>-3.19E-4</v>
      </c>
      <c r="C259">
        <v>-6.7759999999999999E-3</v>
      </c>
      <c r="D259">
        <v>-1.2753E-2</v>
      </c>
      <c r="E259">
        <v>-1.2704999999999999E-2</v>
      </c>
      <c r="F259">
        <v>-7.5969999999999996E-3</v>
      </c>
      <c r="G259">
        <v>1.0089999999999999E-3</v>
      </c>
      <c r="H259">
        <v>-2.1519999999999998E-3</v>
      </c>
      <c r="I259">
        <v>-1.0782E-2</v>
      </c>
      <c r="J259">
        <v>1.5806000000000001E-2</v>
      </c>
      <c r="K259">
        <v>1.454E-3</v>
      </c>
      <c r="L259">
        <v>4.7369999999999999E-3</v>
      </c>
      <c r="M259">
        <v>-8.9599999999999999E-4</v>
      </c>
      <c r="N259">
        <v>-1.0319999999999999E-3</v>
      </c>
      <c r="O259">
        <v>-3.8920000000000001E-3</v>
      </c>
      <c r="P259">
        <v>-1.9313E-2</v>
      </c>
      <c r="Q259">
        <v>1.85E-4</v>
      </c>
      <c r="R259">
        <v>-1.495E-3</v>
      </c>
      <c r="S259">
        <v>2.9009999999999999E-3</v>
      </c>
      <c r="T259">
        <v>-6.986E-3</v>
      </c>
      <c r="U259">
        <v>-5.058E-3</v>
      </c>
      <c r="V259">
        <v>1.0414E-2</v>
      </c>
      <c r="W259">
        <v>-1.9120000000000001E-3</v>
      </c>
      <c r="X259">
        <v>-1.193E-3</v>
      </c>
      <c r="Y259">
        <v>1.519E-3</v>
      </c>
      <c r="Z259">
        <v>1.3327E-2</v>
      </c>
      <c r="AA259">
        <v>1.66E-4</v>
      </c>
      <c r="AB259">
        <v>6.6270000000000001E-3</v>
      </c>
      <c r="AC259">
        <v>-1.317E-3</v>
      </c>
      <c r="AD259">
        <v>-5.3819999999999996E-3</v>
      </c>
      <c r="AE259">
        <v>-2.2850000000000001E-3</v>
      </c>
      <c r="AF259">
        <v>-2.2401990829064673E-3</v>
      </c>
      <c r="AG259">
        <v>-2.7522764728404233E-5</v>
      </c>
      <c r="AH259">
        <v>-2.1377892876741283E-4</v>
      </c>
      <c r="AI259">
        <v>-8.0996802105530214E-4</v>
      </c>
      <c r="AJ259">
        <v>-3.5640866907266734E-4</v>
      </c>
      <c r="AK259">
        <v>-2.9386411043087285E-4</v>
      </c>
      <c r="AL259">
        <v>1.1262987237216643E-4</v>
      </c>
      <c r="AM259">
        <v>-3.5140195013756722E-5</v>
      </c>
      <c r="AN259">
        <v>-4.2936592865168687E-4</v>
      </c>
      <c r="AO259">
        <v>1.5466162470049798E-4</v>
      </c>
      <c r="AP259">
        <v>2.3126376875196708E-5</v>
      </c>
      <c r="AQ259">
        <v>8.2890069366108046E-5</v>
      </c>
      <c r="AR259">
        <v>-3.2408137667629479E-5</v>
      </c>
      <c r="AS259">
        <v>-5.8129817127634021E-5</v>
      </c>
      <c r="AT259">
        <v>-7.367739188949692E-5</v>
      </c>
      <c r="AU259">
        <v>-5.6870738326171978E-4</v>
      </c>
      <c r="AV259">
        <v>5.6875560929414449E-6</v>
      </c>
      <c r="AW259">
        <v>-2.6610035061644127E-5</v>
      </c>
      <c r="AX259">
        <v>1.5991655976548686E-4</v>
      </c>
      <c r="AY259">
        <v>-2.6109718008540661E-4</v>
      </c>
      <c r="AZ259">
        <v>-6.3977838137958858E-5</v>
      </c>
      <c r="BA259">
        <v>1.302208902488005E-4</v>
      </c>
      <c r="BB259">
        <v>-5.890150465852694E-5</v>
      </c>
      <c r="BC259">
        <v>-7.0780122281353158E-6</v>
      </c>
      <c r="BD259">
        <v>5.823352778294816E-5</v>
      </c>
      <c r="BE259">
        <v>3.9382570897704584E-4</v>
      </c>
      <c r="BF259">
        <v>5.0784769193707959E-6</v>
      </c>
      <c r="BG259">
        <v>1.8013430347506499E-4</v>
      </c>
      <c r="BH259">
        <v>-2.2642876256120355E-5</v>
      </c>
      <c r="BI259">
        <v>-1.4468758074390132E-4</v>
      </c>
      <c r="BJ259">
        <v>-6.2637674643818299E-5</v>
      </c>
      <c r="BL259">
        <v>2E-3</v>
      </c>
      <c r="BM259">
        <v>-4.2401990829064673E-3</v>
      </c>
      <c r="BP259" t="s">
        <v>44</v>
      </c>
      <c r="BQ259">
        <f>BQ258^2</f>
        <v>1.4017949781573153E-2</v>
      </c>
      <c r="BR259">
        <f t="shared" ref="BR259:CT259" si="130">BR258^2</f>
        <v>8.9994826873280281E-2</v>
      </c>
      <c r="BS259">
        <f t="shared" si="130"/>
        <v>3.107271817174341E-2</v>
      </c>
      <c r="BT259">
        <f t="shared" si="130"/>
        <v>2.5717177613714042E-2</v>
      </c>
      <c r="BU259">
        <f t="shared" si="130"/>
        <v>3.8384194282927928E-3</v>
      </c>
      <c r="BV259">
        <f t="shared" si="130"/>
        <v>1.7574973999415888E-2</v>
      </c>
      <c r="BW259">
        <f t="shared" si="130"/>
        <v>3.6439882727372784E-3</v>
      </c>
      <c r="BX259">
        <f t="shared" si="130"/>
        <v>4.8492761837834499E-2</v>
      </c>
      <c r="BY259">
        <f t="shared" si="130"/>
        <v>5.1143195498683861E-3</v>
      </c>
      <c r="BZ259">
        <f t="shared" si="130"/>
        <v>8.7983567461474062E-3</v>
      </c>
      <c r="CA259">
        <f t="shared" si="130"/>
        <v>1.8534579440751577E-2</v>
      </c>
      <c r="CB259">
        <f t="shared" si="130"/>
        <v>5.4395445019760937E-3</v>
      </c>
      <c r="CC259">
        <f t="shared" si="130"/>
        <v>1.7990406893400281E-2</v>
      </c>
      <c r="CD259">
        <f t="shared" si="130"/>
        <v>6.9589442012078758E-3</v>
      </c>
      <c r="CE259">
        <f t="shared" si="130"/>
        <v>4.1552977992794426E-3</v>
      </c>
      <c r="CF259">
        <f t="shared" si="130"/>
        <v>1.3483943920572613E-2</v>
      </c>
      <c r="CG259">
        <f t="shared" si="130"/>
        <v>2.6276609146462564E-4</v>
      </c>
      <c r="CH259">
        <f t="shared" si="130"/>
        <v>2.1083869524723495E-2</v>
      </c>
      <c r="CI259">
        <f t="shared" si="130"/>
        <v>1.1116033447665197E-2</v>
      </c>
      <c r="CJ259">
        <f t="shared" si="130"/>
        <v>1.5979763416103193E-3</v>
      </c>
      <c r="CK259">
        <f t="shared" si="130"/>
        <v>4.6346873864662706E-3</v>
      </c>
      <c r="CL259">
        <f t="shared" si="130"/>
        <v>1.8233550736344334E-3</v>
      </c>
      <c r="CM259">
        <f t="shared" si="130"/>
        <v>1.4740045502426085E-2</v>
      </c>
      <c r="CN259">
        <f t="shared" si="130"/>
        <v>1.0269993540031426E-2</v>
      </c>
      <c r="CO259">
        <f t="shared" si="130"/>
        <v>3.7536254774369585E-4</v>
      </c>
      <c r="CP259">
        <f t="shared" si="130"/>
        <v>2.4399863496868641E-2</v>
      </c>
      <c r="CQ259">
        <f t="shared" si="130"/>
        <v>4.638652824892097E-4</v>
      </c>
      <c r="CR259">
        <f t="shared" si="130"/>
        <v>1.4181844936864422E-2</v>
      </c>
      <c r="CS259">
        <f t="shared" si="130"/>
        <v>1.6914400047637697E-3</v>
      </c>
      <c r="CT259">
        <f t="shared" si="130"/>
        <v>6.0029139333439118E-4</v>
      </c>
    </row>
    <row r="260" spans="1:98" x14ac:dyDescent="0.25">
      <c r="A260">
        <v>20170111</v>
      </c>
      <c r="B260">
        <v>9.103E-3</v>
      </c>
      <c r="C260">
        <v>2.4399999999999999E-4</v>
      </c>
      <c r="D260">
        <v>1.0241E-2</v>
      </c>
      <c r="E260">
        <v>1.3473000000000001E-2</v>
      </c>
      <c r="F260">
        <v>8.4379999999999993E-3</v>
      </c>
      <c r="G260">
        <v>5.3730000000000002E-3</v>
      </c>
      <c r="H260">
        <v>-2.3370000000000001E-3</v>
      </c>
      <c r="I260">
        <v>3.114E-3</v>
      </c>
      <c r="J260">
        <v>8.7390000000000002E-3</v>
      </c>
      <c r="K260">
        <v>2.1288999999999999E-2</v>
      </c>
      <c r="L260">
        <v>2.0739999999999999E-3</v>
      </c>
      <c r="M260">
        <v>-1.8242000000000001E-2</v>
      </c>
      <c r="N260">
        <v>-1.2311000000000001E-2</v>
      </c>
      <c r="O260">
        <v>7.4190000000000002E-3</v>
      </c>
      <c r="P260">
        <v>2.8538000000000001E-2</v>
      </c>
      <c r="Q260">
        <v>9.7800000000000005E-3</v>
      </c>
      <c r="R260">
        <v>5.2389999999999997E-3</v>
      </c>
      <c r="S260">
        <v>7.5209999999999999E-3</v>
      </c>
      <c r="T260">
        <v>4.3969999999999999E-3</v>
      </c>
      <c r="U260">
        <v>-7.9080000000000001E-3</v>
      </c>
      <c r="V260">
        <v>3.392E-3</v>
      </c>
      <c r="W260">
        <v>1.1221E-2</v>
      </c>
      <c r="X260">
        <v>4.0109999999999998E-3</v>
      </c>
      <c r="Y260">
        <v>-5.6860000000000001E-3</v>
      </c>
      <c r="Z260">
        <v>-2.9390000000000002E-3</v>
      </c>
      <c r="AA260">
        <v>-4.483E-3</v>
      </c>
      <c r="AB260">
        <v>-7.5709999999999996E-3</v>
      </c>
      <c r="AC260">
        <v>1.3150999999999999E-2</v>
      </c>
      <c r="AD260">
        <v>6.0260000000000001E-3</v>
      </c>
      <c r="AE260">
        <v>1.9189999999999999E-3</v>
      </c>
      <c r="AF260">
        <v>4.081629412960335E-3</v>
      </c>
      <c r="AG260">
        <v>7.8938326136400222E-4</v>
      </c>
      <c r="AH260">
        <v>7.6692666615012204E-6</v>
      </c>
      <c r="AI260">
        <v>6.5446967319954946E-4</v>
      </c>
      <c r="AJ260">
        <v>3.8151942441478406E-4</v>
      </c>
      <c r="AK260">
        <v>3.2783832942388422E-4</v>
      </c>
      <c r="AL260">
        <v>6.0058332140994935E-4</v>
      </c>
      <c r="AM260">
        <v>-3.7920254160162761E-5</v>
      </c>
      <c r="AN260">
        <v>1.238978921994929E-4</v>
      </c>
      <c r="AO260">
        <v>8.5914790499632093E-5</v>
      </c>
      <c r="AP260">
        <v>3.4444034018889935E-4</v>
      </c>
      <c r="AQ260">
        <v>3.6222177587056375E-5</v>
      </c>
      <c r="AR260">
        <v>-6.4519327851288383E-4</v>
      </c>
      <c r="AS260">
        <v>-6.8218110247244505E-4</v>
      </c>
      <c r="AT260">
        <v>1.4092352879343381E-4</v>
      </c>
      <c r="AU260">
        <v>8.6089408982068438E-4</v>
      </c>
      <c r="AV260">
        <v>3.0240325436052431E-4</v>
      </c>
      <c r="AW260">
        <v>9.3365993418460433E-5</v>
      </c>
      <c r="AX260">
        <v>4.1604653486318108E-4</v>
      </c>
      <c r="AY260">
        <v>1.6440011986208956E-4</v>
      </c>
      <c r="AZ260">
        <v>-9.8840742057443795E-5</v>
      </c>
      <c r="BA260">
        <v>4.2389304024242627E-5</v>
      </c>
      <c r="BB260">
        <v>3.4816304091166205E-4</v>
      </c>
      <c r="BC260">
        <v>2.3797353853917541E-5</v>
      </c>
      <c r="BD260">
        <v>-2.1587998784123634E-4</v>
      </c>
      <c r="BE260">
        <v>-8.6250107697951586E-5</v>
      </c>
      <c r="BF260">
        <v>-1.3599082186923066E-4</v>
      </c>
      <c r="BG260">
        <v>-2.0342248286299991E-4</v>
      </c>
      <c r="BH260">
        <v>2.2816308175315538E-4</v>
      </c>
      <c r="BI260">
        <v>1.6232773736582482E-4</v>
      </c>
      <c r="BJ260">
        <v>5.2495674458763007E-5</v>
      </c>
      <c r="BL260">
        <v>2E-3</v>
      </c>
      <c r="BM260">
        <v>2.081629412960335E-3</v>
      </c>
      <c r="BP260" t="s">
        <v>45</v>
      </c>
      <c r="BQ260">
        <f>BQ258*BQ252</f>
        <v>-9.2241111905029432E-5</v>
      </c>
      <c r="BR260">
        <f>BR258*BR252</f>
        <v>-3.9606450661992554E-4</v>
      </c>
      <c r="BS260">
        <f t="shared" ref="BS260" si="131">BS258*BS252</f>
        <v>-1.985045558723622E-4</v>
      </c>
      <c r="BT260">
        <f>BT258*BT252</f>
        <v>-1.9794929603409993E-4</v>
      </c>
      <c r="BU260">
        <f>BU258*BU252</f>
        <v>-3.4253625084462048E-5</v>
      </c>
      <c r="BV260">
        <f t="shared" ref="BV260:CT260" si="132">BV258*BV252</f>
        <v>-1.66193293929007E-4</v>
      </c>
      <c r="BW260">
        <f t="shared" si="132"/>
        <v>-2.8554286124315136E-5</v>
      </c>
      <c r="BX260">
        <f t="shared" si="132"/>
        <v>-3.0125818326943798E-4</v>
      </c>
      <c r="BY260">
        <f t="shared" si="132"/>
        <v>-9.6552366788680286E-5</v>
      </c>
      <c r="BZ260">
        <f t="shared" si="132"/>
        <v>-8.8320259661988412E-5</v>
      </c>
      <c r="CA260">
        <f t="shared" si="132"/>
        <v>-2.5157902154496659E-4</v>
      </c>
      <c r="CB260">
        <f t="shared" si="132"/>
        <v>-5.2482787595568201E-5</v>
      </c>
      <c r="CC260">
        <f t="shared" si="132"/>
        <v>-1.0804385447656755E-4</v>
      </c>
      <c r="CD260">
        <f t="shared" si="132"/>
        <v>-3.7970681084789875E-5</v>
      </c>
      <c r="CE260">
        <f t="shared" si="132"/>
        <v>-4.4131890349921937E-5</v>
      </c>
      <c r="CF260">
        <f t="shared" si="132"/>
        <v>-1.0944957244718533E-4</v>
      </c>
      <c r="CG260">
        <f t="shared" si="132"/>
        <v>-2.2006996345370681E-6</v>
      </c>
      <c r="CH260">
        <f t="shared" si="132"/>
        <v>-2.1122151639782681E-4</v>
      </c>
      <c r="CI260">
        <f t="shared" si="132"/>
        <v>-1.1178116690640746E-4</v>
      </c>
      <c r="CJ260">
        <f t="shared" si="132"/>
        <v>-3.4129657438734649E-5</v>
      </c>
      <c r="CK260">
        <f t="shared" si="132"/>
        <v>-5.4390926450131644E-5</v>
      </c>
      <c r="CL260">
        <f t="shared" si="132"/>
        <v>-1.6571395639649109E-5</v>
      </c>
      <c r="CM260">
        <f t="shared" si="132"/>
        <v>-1.3700644880018382E-4</v>
      </c>
      <c r="CN260">
        <f t="shared" si="132"/>
        <v>-1.3042507020157167E-4</v>
      </c>
      <c r="CO260">
        <f t="shared" si="132"/>
        <v>-3.5275150491906679E-6</v>
      </c>
      <c r="CP260">
        <f t="shared" si="132"/>
        <v>-2.8949683512426069E-4</v>
      </c>
      <c r="CQ260">
        <f t="shared" si="132"/>
        <v>-4.3941641442562264E-6</v>
      </c>
      <c r="CR260">
        <f t="shared" si="132"/>
        <v>-2.3108622251838111E-4</v>
      </c>
      <c r="CS260">
        <f t="shared" si="132"/>
        <v>-1.2338488426707681E-5</v>
      </c>
      <c r="CT260">
        <f t="shared" si="132"/>
        <v>-6.448731552123543E-6</v>
      </c>
    </row>
    <row r="261" spans="1:98" x14ac:dyDescent="0.25">
      <c r="A261">
        <v>20170112</v>
      </c>
      <c r="B261">
        <v>-9.1789999999999997E-3</v>
      </c>
      <c r="C261">
        <v>-2.4359999999999998E-3</v>
      </c>
      <c r="D261">
        <v>-5.4140000000000004E-3</v>
      </c>
      <c r="E261">
        <v>1.1919999999999999E-3</v>
      </c>
      <c r="F261">
        <v>1.9840000000000001E-3</v>
      </c>
      <c r="G261">
        <v>-4.1749999999999999E-3</v>
      </c>
      <c r="H261">
        <v>-1.622E-3</v>
      </c>
      <c r="I261">
        <v>1.075E-3</v>
      </c>
      <c r="J261">
        <v>-6.973E-3</v>
      </c>
      <c r="K261">
        <v>-6.0410000000000004E-3</v>
      </c>
      <c r="L261">
        <v>-6.9639999999999997E-3</v>
      </c>
      <c r="M261">
        <v>-7.0060000000000001E-3</v>
      </c>
      <c r="N261">
        <v>-9.59E-4</v>
      </c>
      <c r="O261">
        <v>-2.5300000000000001E-3</v>
      </c>
      <c r="P261">
        <v>9.4109999999999992E-3</v>
      </c>
      <c r="Q261">
        <v>-1.7453E-2</v>
      </c>
      <c r="R261">
        <v>1.0093E-2</v>
      </c>
      <c r="S261">
        <v>-9.6460000000000001E-3</v>
      </c>
      <c r="T261">
        <v>-8.1720000000000004E-3</v>
      </c>
      <c r="U261">
        <v>-5.5040000000000002E-3</v>
      </c>
      <c r="V261">
        <v>-3.8999999999999999E-4</v>
      </c>
      <c r="W261">
        <v>-6.4949999999999999E-3</v>
      </c>
      <c r="X261">
        <v>-7.6499999999999997E-3</v>
      </c>
      <c r="Y261">
        <v>4.1939999999999998E-3</v>
      </c>
      <c r="Z261">
        <v>-4.6430000000000004E-3</v>
      </c>
      <c r="AA261">
        <v>-1.2175E-2</v>
      </c>
      <c r="AB261">
        <v>-3.6480000000000002E-3</v>
      </c>
      <c r="AC261">
        <v>-7.8120000000000004E-3</v>
      </c>
      <c r="AD261">
        <v>-5.2570000000000004E-3</v>
      </c>
      <c r="AE261">
        <v>2.9030000000000002E-3</v>
      </c>
      <c r="AF261">
        <v>-4.0417974002843263E-3</v>
      </c>
      <c r="AG261">
        <v>-7.9189275480137417E-4</v>
      </c>
      <c r="AH261">
        <v>-7.6692751939192542E-5</v>
      </c>
      <c r="AI261">
        <v>-3.4552540232338642E-4</v>
      </c>
      <c r="AJ261">
        <v>3.3932695513334296E-5</v>
      </c>
      <c r="AK261">
        <v>7.7552342999815879E-5</v>
      </c>
      <c r="AL261">
        <v>-4.6662505398162871E-4</v>
      </c>
      <c r="AM261">
        <v>-2.6383403832536948E-5</v>
      </c>
      <c r="AN261">
        <v>4.2992481089405243E-5</v>
      </c>
      <c r="AO261">
        <v>-6.8353250730727265E-5</v>
      </c>
      <c r="AP261">
        <v>-9.7545794435936783E-5</v>
      </c>
      <c r="AQ261">
        <v>-1.2127241010816066E-4</v>
      </c>
      <c r="AR261">
        <v>-2.4706231938240609E-4</v>
      </c>
      <c r="AS261">
        <v>-5.3306559326707652E-5</v>
      </c>
      <c r="AT261">
        <v>-4.8131670426644949E-5</v>
      </c>
      <c r="AU261">
        <v>2.8774135250732069E-4</v>
      </c>
      <c r="AV261">
        <v>-5.3240673023227084E-4</v>
      </c>
      <c r="AW261">
        <v>1.824290895961715E-4</v>
      </c>
      <c r="AX261">
        <v>-5.3061092365592544E-4</v>
      </c>
      <c r="AY261">
        <v>-3.0428660955107489E-4</v>
      </c>
      <c r="AZ261">
        <v>-6.8694684169357605E-5</v>
      </c>
      <c r="BA261">
        <v>-4.891791000701294E-6</v>
      </c>
      <c r="BB261">
        <v>-2.0103537419269353E-4</v>
      </c>
      <c r="BC261">
        <v>-4.5224594362308569E-5</v>
      </c>
      <c r="BD261">
        <v>1.6055495628443254E-4</v>
      </c>
      <c r="BE261">
        <v>-1.3617899002468003E-4</v>
      </c>
      <c r="BF261">
        <v>-3.6632133974717811E-4</v>
      </c>
      <c r="BG261">
        <v>-9.8058540967855556E-5</v>
      </c>
      <c r="BH261">
        <v>-1.3502521605705887E-4</v>
      </c>
      <c r="BI261">
        <v>-1.414441135146297E-4</v>
      </c>
      <c r="BJ261">
        <v>7.996996048963026E-5</v>
      </c>
      <c r="BL261">
        <v>2E-3</v>
      </c>
      <c r="BM261">
        <v>-6.0417974002843263E-3</v>
      </c>
      <c r="BP261" t="s">
        <v>46</v>
      </c>
      <c r="BQ261">
        <f>BQ258*BQ253</f>
        <v>-0.15189803727202983</v>
      </c>
      <c r="BR261">
        <f t="shared" ref="BR261:CT261" si="133">BR258*BR253</f>
        <v>0.14082359808360026</v>
      </c>
      <c r="BS261">
        <f t="shared" si="133"/>
        <v>0.15375690499133113</v>
      </c>
      <c r="BT261">
        <f t="shared" si="133"/>
        <v>0.13962526225221028</v>
      </c>
      <c r="BU261">
        <f t="shared" si="133"/>
        <v>4.5615007711295091E-2</v>
      </c>
      <c r="BV261">
        <f t="shared" si="133"/>
        <v>-0.19202928257519034</v>
      </c>
      <c r="BW261">
        <f t="shared" si="133"/>
        <v>4.976261740406393E-2</v>
      </c>
      <c r="BX261">
        <f t="shared" si="133"/>
        <v>0.1227765470083703</v>
      </c>
      <c r="BY261">
        <f t="shared" si="133"/>
        <v>-9.8496510629445228E-2</v>
      </c>
      <c r="BZ261">
        <f t="shared" si="133"/>
        <v>9.1208217046845258E-2</v>
      </c>
      <c r="CA261">
        <f t="shared" si="133"/>
        <v>-0.12714408694476681</v>
      </c>
      <c r="CB261">
        <f t="shared" si="133"/>
        <v>6.1378001136605242E-2</v>
      </c>
      <c r="CC261">
        <f t="shared" si="133"/>
        <v>9.5410413446755132E-2</v>
      </c>
      <c r="CD261">
        <f t="shared" si="133"/>
        <v>6.1551987116360202E-2</v>
      </c>
      <c r="CE261">
        <f t="shared" si="133"/>
        <v>6.0250191586343996E-2</v>
      </c>
      <c r="CF261">
        <f t="shared" si="133"/>
        <v>8.5653075896246156E-2</v>
      </c>
      <c r="CG261">
        <f t="shared" si="133"/>
        <v>9.7563436576233332E-3</v>
      </c>
      <c r="CH261">
        <f t="shared" si="133"/>
        <v>-0.20786400023327861</v>
      </c>
      <c r="CI261">
        <f t="shared" si="133"/>
        <v>6.1499273056742666E-2</v>
      </c>
      <c r="CJ261">
        <f t="shared" si="133"/>
        <v>3.7727681423696584E-2</v>
      </c>
      <c r="CK261">
        <f t="shared" si="133"/>
        <v>-7.4034327108366035E-2</v>
      </c>
      <c r="CL261">
        <f t="shared" si="133"/>
        <v>4.9378405462345412E-2</v>
      </c>
      <c r="CM261">
        <f t="shared" si="133"/>
        <v>7.096319315421673E-2</v>
      </c>
      <c r="CN261">
        <f t="shared" si="133"/>
        <v>7.1263007300326045E-2</v>
      </c>
      <c r="CO261">
        <f t="shared" si="133"/>
        <v>1.4349702154813852E-2</v>
      </c>
      <c r="CP261">
        <f t="shared" si="133"/>
        <v>-0.23744559872022039</v>
      </c>
      <c r="CQ261">
        <f t="shared" si="133"/>
        <v>2.4426783640737301E-2</v>
      </c>
      <c r="CR261">
        <f t="shared" si="133"/>
        <v>-0.19932888152840789</v>
      </c>
      <c r="CS261">
        <f t="shared" si="133"/>
        <v>-4.4047192172269017E-2</v>
      </c>
      <c r="CT261">
        <f t="shared" si="133"/>
        <v>-1.9447502918681359E-2</v>
      </c>
    </row>
    <row r="262" spans="1:98" x14ac:dyDescent="0.25">
      <c r="A262">
        <v>20170113</v>
      </c>
      <c r="B262">
        <v>1.4369999999999999E-3</v>
      </c>
      <c r="C262">
        <v>-1.709E-3</v>
      </c>
      <c r="D262">
        <v>1.16E-4</v>
      </c>
      <c r="E262">
        <v>-3.6319999999999998E-3</v>
      </c>
      <c r="F262">
        <v>1.8940000000000001E-3</v>
      </c>
      <c r="G262">
        <v>-1.761E-3</v>
      </c>
      <c r="H262">
        <v>-5.4140000000000004E-3</v>
      </c>
      <c r="I262">
        <v>2.0279999999999999E-3</v>
      </c>
      <c r="J262">
        <v>5.2129999999999998E-3</v>
      </c>
      <c r="K262">
        <v>-1.1919999999999999E-3</v>
      </c>
      <c r="L262">
        <v>3.4120000000000001E-3</v>
      </c>
      <c r="M262">
        <v>-2.454E-3</v>
      </c>
      <c r="N262">
        <v>-1.75E-4</v>
      </c>
      <c r="O262">
        <v>-2.8200000000000002E-4</v>
      </c>
      <c r="P262">
        <v>2.0899999999999998E-3</v>
      </c>
      <c r="Q262">
        <v>4.9290000000000002E-3</v>
      </c>
      <c r="R262">
        <v>-4.914E-3</v>
      </c>
      <c r="S262">
        <v>5.3340000000000002E-3</v>
      </c>
      <c r="T262">
        <v>-1.2357999999999999E-2</v>
      </c>
      <c r="U262">
        <v>9.9240000000000005E-3</v>
      </c>
      <c r="V262">
        <v>-3.382E-3</v>
      </c>
      <c r="W262">
        <v>2.1789999999999999E-3</v>
      </c>
      <c r="X262">
        <v>2.5699999999999998E-3</v>
      </c>
      <c r="Y262">
        <v>-2.4680000000000001E-3</v>
      </c>
      <c r="Z262">
        <v>-2.22E-4</v>
      </c>
      <c r="AA262">
        <v>6.7530000000000003E-3</v>
      </c>
      <c r="AB262">
        <v>9.990000000000001E-4</v>
      </c>
      <c r="AC262">
        <v>1.887E-3</v>
      </c>
      <c r="AD262">
        <v>-2.4580000000000001E-3</v>
      </c>
      <c r="AE262">
        <v>-3.4489999999999998E-3</v>
      </c>
      <c r="AF262">
        <v>-2.7840468868356403E-5</v>
      </c>
      <c r="AG262">
        <v>1.2415668845692344E-4</v>
      </c>
      <c r="AH262">
        <v>-5.3714878419093399E-5</v>
      </c>
      <c r="AI262">
        <v>7.4043771566105095E-6</v>
      </c>
      <c r="AJ262">
        <v>-1.0302110803662651E-4</v>
      </c>
      <c r="AK262">
        <v>7.4177722533918565E-5</v>
      </c>
      <c r="AL262">
        <v>-1.9648254525918486E-4</v>
      </c>
      <c r="AM262">
        <v>-8.7590902867061787E-5</v>
      </c>
      <c r="AN262">
        <v>8.1273736386780715E-5</v>
      </c>
      <c r="AO262">
        <v>5.1369339753428295E-5</v>
      </c>
      <c r="AP262">
        <v>-1.9225456762214087E-5</v>
      </c>
      <c r="AQ262">
        <v>5.9622456924685418E-5</v>
      </c>
      <c r="AR262">
        <v>-8.633012943362996E-5</v>
      </c>
      <c r="AS262">
        <v>-9.7261916412923617E-6</v>
      </c>
      <c r="AT262">
        <v>-5.363590858726038E-6</v>
      </c>
      <c r="AU262">
        <v>6.4038021485935995E-5</v>
      </c>
      <c r="AV262">
        <v>1.5110752742784482E-4</v>
      </c>
      <c r="AW262">
        <v>-8.8386940124767494E-5</v>
      </c>
      <c r="AX262">
        <v>2.9499238525579178E-4</v>
      </c>
      <c r="AY262">
        <v>-4.54486059883961E-4</v>
      </c>
      <c r="AZ262">
        <v>1.2509458931072551E-4</v>
      </c>
      <c r="BA262">
        <v>-4.2278948590012669E-5</v>
      </c>
      <c r="BB262">
        <v>6.7594985056987724E-5</v>
      </c>
      <c r="BC262">
        <v>1.5232788520778804E-5</v>
      </c>
      <c r="BD262">
        <v>-9.4250988887570531E-5</v>
      </c>
      <c r="BE262">
        <v>-6.5100808227500611E-6</v>
      </c>
      <c r="BF262">
        <v>2.0456512283198181E-4</v>
      </c>
      <c r="BG262">
        <v>2.6881165885112889E-5</v>
      </c>
      <c r="BH262">
        <v>3.267845981052127E-5</v>
      </c>
      <c r="BI262">
        <v>-6.5974867276489112E-5</v>
      </c>
      <c r="BJ262">
        <v>-9.4687146803004062E-5</v>
      </c>
      <c r="BL262">
        <v>2E-3</v>
      </c>
      <c r="BM262">
        <v>-2.0278404688683564E-3</v>
      </c>
      <c r="BP262" t="s">
        <v>47</v>
      </c>
      <c r="BQ262">
        <f>BQ259*BQ256</f>
        <v>7.3661963590725968E-7</v>
      </c>
      <c r="BR262">
        <f t="shared" ref="BR262:CT262" si="134">BR259*BR256</f>
        <v>3.162894360624576E-6</v>
      </c>
      <c r="BS262">
        <f t="shared" si="134"/>
        <v>1.5852188970052841E-6</v>
      </c>
      <c r="BT262">
        <f t="shared" si="134"/>
        <v>1.5807846995910575E-6</v>
      </c>
      <c r="BU262">
        <f t="shared" si="134"/>
        <v>2.7354280880957648E-7</v>
      </c>
      <c r="BV262">
        <f t="shared" si="134"/>
        <v>1.3271874236539679E-6</v>
      </c>
      <c r="BW262">
        <f t="shared" si="134"/>
        <v>2.2802899286535896E-7</v>
      </c>
      <c r="BX262">
        <f t="shared" si="134"/>
        <v>2.4057894434587381E-6</v>
      </c>
      <c r="BY262">
        <f t="shared" si="134"/>
        <v>7.7104848153921642E-7</v>
      </c>
      <c r="BZ262">
        <f t="shared" si="134"/>
        <v>7.0530847007169738E-7</v>
      </c>
      <c r="CA262">
        <f t="shared" si="134"/>
        <v>2.0090612897550461E-6</v>
      </c>
      <c r="CB262">
        <f t="shared" si="134"/>
        <v>4.1911736634147814E-7</v>
      </c>
      <c r="CC262">
        <f t="shared" si="134"/>
        <v>8.6281727423763489E-7</v>
      </c>
      <c r="CD262">
        <f t="shared" si="134"/>
        <v>3.0322649736297828E-7</v>
      </c>
      <c r="CE262">
        <f t="shared" si="134"/>
        <v>3.5242872001509439E-7</v>
      </c>
      <c r="CF262">
        <f t="shared" si="134"/>
        <v>8.740430654094811E-7</v>
      </c>
      <c r="CG262">
        <f t="shared" si="134"/>
        <v>1.757436060834763E-8</v>
      </c>
      <c r="CH262">
        <f t="shared" si="134"/>
        <v>1.6867740781891309E-6</v>
      </c>
      <c r="CI262">
        <f t="shared" si="134"/>
        <v>8.9266272670979057E-7</v>
      </c>
      <c r="CJ262">
        <f t="shared" si="134"/>
        <v>2.7255282722572457E-7</v>
      </c>
      <c r="CK262">
        <f t="shared" si="134"/>
        <v>4.3435539328282917E-7</v>
      </c>
      <c r="CL262">
        <f t="shared" si="134"/>
        <v>1.3233595270535659E-7</v>
      </c>
      <c r="CM262">
        <f t="shared" si="134"/>
        <v>1.0941069372195557E-6</v>
      </c>
      <c r="CN262">
        <f t="shared" si="134"/>
        <v>1.0415493237329689E-6</v>
      </c>
      <c r="CO262">
        <f t="shared" si="134"/>
        <v>2.8170051265942405E-8</v>
      </c>
      <c r="CP262">
        <f t="shared" si="134"/>
        <v>2.311865597469121E-6</v>
      </c>
      <c r="CQ262">
        <f t="shared" si="134"/>
        <v>3.5090942912650103E-8</v>
      </c>
      <c r="CR262">
        <f t="shared" si="134"/>
        <v>1.8454097698858348E-6</v>
      </c>
      <c r="CS262">
        <f t="shared" si="134"/>
        <v>9.8532776381588549E-8</v>
      </c>
      <c r="CT262">
        <f t="shared" si="134"/>
        <v>5.1498319891023499E-8</v>
      </c>
    </row>
    <row r="263" spans="1:98" x14ac:dyDescent="0.25">
      <c r="A263">
        <v>20170117</v>
      </c>
      <c r="B263">
        <v>-2.7109999999999999E-3</v>
      </c>
      <c r="C263">
        <v>8.3169999999999997E-3</v>
      </c>
      <c r="D263">
        <v>1.1697000000000001E-2</v>
      </c>
      <c r="E263">
        <v>3.287E-3</v>
      </c>
      <c r="F263">
        <v>-8.5899999999999995E-4</v>
      </c>
      <c r="G263">
        <v>8.0649999999999993E-3</v>
      </c>
      <c r="H263">
        <v>-2.2680000000000001E-3</v>
      </c>
      <c r="I263">
        <v>1.4284E-2</v>
      </c>
      <c r="J263">
        <v>-9.6319999999999999E-3</v>
      </c>
      <c r="K263">
        <v>4.7720000000000002E-3</v>
      </c>
      <c r="L263">
        <v>-7.3029999999999996E-3</v>
      </c>
      <c r="M263">
        <v>-1.4145E-2</v>
      </c>
      <c r="N263">
        <v>2.356E-3</v>
      </c>
      <c r="O263">
        <v>-7.3300000000000004E-4</v>
      </c>
      <c r="P263">
        <v>-1.3795E-2</v>
      </c>
      <c r="Q263">
        <v>-8.3299999999999997E-4</v>
      </c>
      <c r="R263">
        <v>1.0288E-2</v>
      </c>
      <c r="S263">
        <v>-3.6332000000000003E-2</v>
      </c>
      <c r="T263">
        <v>1.9216E-2</v>
      </c>
      <c r="U263">
        <v>1.3794000000000001E-2</v>
      </c>
      <c r="V263">
        <v>-2.61E-4</v>
      </c>
      <c r="W263">
        <v>2.72E-4</v>
      </c>
      <c r="X263">
        <v>3.503E-3</v>
      </c>
      <c r="Y263">
        <v>3.6159999999999999E-3</v>
      </c>
      <c r="Z263">
        <v>6.5909999999999996E-3</v>
      </c>
      <c r="AA263">
        <v>-2.0962999999999999E-2</v>
      </c>
      <c r="AB263">
        <v>-2.66E-3</v>
      </c>
      <c r="AC263">
        <v>-3.5039000000000001E-2</v>
      </c>
      <c r="AD263">
        <v>1.109E-3</v>
      </c>
      <c r="AE263">
        <v>-7.0460000000000002E-3</v>
      </c>
      <c r="AF263">
        <v>-5.9758206358414558E-4</v>
      </c>
      <c r="AG263">
        <v>-2.3377488576905472E-4</v>
      </c>
      <c r="AH263">
        <v>2.637852040132967E-4</v>
      </c>
      <c r="AI263">
        <v>7.5594363064468049E-4</v>
      </c>
      <c r="AJ263">
        <v>9.3613663423401894E-5</v>
      </c>
      <c r="AK263">
        <v>-3.3639338749086522E-5</v>
      </c>
      <c r="AL263">
        <v>9.0780258426323814E-4</v>
      </c>
      <c r="AM263">
        <v>-3.663799641686288E-5</v>
      </c>
      <c r="AN263">
        <v>5.8106644006107296E-4</v>
      </c>
      <c r="AO263">
        <v>-9.4072692288984266E-5</v>
      </c>
      <c r="AP263">
        <v>7.7393149855887975E-5</v>
      </c>
      <c r="AQ263">
        <v>-1.2678059162265809E-4</v>
      </c>
      <c r="AR263">
        <v>-4.9095067589637748E-4</v>
      </c>
      <c r="AS263">
        <v>1.3135183946763279E-4</v>
      </c>
      <c r="AT263">
        <v>-1.3942035708407613E-5</v>
      </c>
      <c r="AU263">
        <v>-4.1717135578064749E-4</v>
      </c>
      <c r="AV263">
        <v>-2.5535508843317154E-5</v>
      </c>
      <c r="AW263">
        <v>1.8709544799061506E-4</v>
      </c>
      <c r="AX263">
        <v>-1.9377982178490326E-3</v>
      </c>
      <c r="AY263">
        <v>7.2083503148026443E-4</v>
      </c>
      <c r="AZ263">
        <v>1.764111285246255E-4</v>
      </c>
      <c r="BA263">
        <v>-3.2644633739000765E-6</v>
      </c>
      <c r="BB263">
        <v>8.4465289850759525E-6</v>
      </c>
      <c r="BC263">
        <v>2.0851586352042943E-5</v>
      </c>
      <c r="BD263">
        <v>1.3869815461441004E-4</v>
      </c>
      <c r="BE263">
        <v>1.9470257763528958E-4</v>
      </c>
      <c r="BF263">
        <v>-6.2218803140427705E-4</v>
      </c>
      <c r="BG263">
        <v>-7.1439989609725917E-5</v>
      </c>
      <c r="BH263">
        <v>-5.8598339365325668E-4</v>
      </c>
      <c r="BI263">
        <v>2.9822466578644478E-5</v>
      </c>
      <c r="BJ263">
        <v>-1.9222232050873631E-4</v>
      </c>
      <c r="BL263">
        <v>2E-3</v>
      </c>
      <c r="BM263">
        <v>-2.5975820635841455E-3</v>
      </c>
      <c r="BP263" t="s">
        <v>48</v>
      </c>
      <c r="BQ263">
        <f>SUM(BQ260:CT260)</f>
        <v>-3.4485681310722689E-3</v>
      </c>
    </row>
    <row r="264" spans="1:98" x14ac:dyDescent="0.25">
      <c r="A264">
        <v>20170118</v>
      </c>
      <c r="B264">
        <v>-4.8000000000000001E-4</v>
      </c>
      <c r="C264">
        <v>1.6980000000000001E-3</v>
      </c>
      <c r="D264">
        <v>-1.2363000000000001E-2</v>
      </c>
      <c r="E264">
        <v>-6.4920000000000004E-3</v>
      </c>
      <c r="F264">
        <v>-2.9239999999999999E-3</v>
      </c>
      <c r="G264">
        <v>-8.2999999999999998E-5</v>
      </c>
      <c r="H264">
        <v>4.0920000000000002E-3</v>
      </c>
      <c r="I264">
        <v>4.5710000000000004E-3</v>
      </c>
      <c r="J264">
        <v>5.6639999999999998E-3</v>
      </c>
      <c r="K264">
        <v>-1.1869999999999999E-3</v>
      </c>
      <c r="L264">
        <v>4.1229999999999999E-3</v>
      </c>
      <c r="M264">
        <v>-9.3599999999999998E-4</v>
      </c>
      <c r="N264">
        <v>-1.48E-3</v>
      </c>
      <c r="O264">
        <v>6.9389999999999999E-3</v>
      </c>
      <c r="P264">
        <v>-5.0419999999999996E-3</v>
      </c>
      <c r="Q264">
        <v>1.7600000000000001E-3</v>
      </c>
      <c r="R264">
        <v>-3.2600000000000001E-4</v>
      </c>
      <c r="S264">
        <v>4.6680000000000003E-3</v>
      </c>
      <c r="T264">
        <v>-4.5310000000000003E-3</v>
      </c>
      <c r="U264">
        <v>-7.0829999999999999E-3</v>
      </c>
      <c r="V264">
        <v>1.1619000000000001E-2</v>
      </c>
      <c r="W264">
        <v>-1.0870000000000001E-3</v>
      </c>
      <c r="X264">
        <v>9.195E-3</v>
      </c>
      <c r="Y264">
        <v>-9.2910000000000006E-3</v>
      </c>
      <c r="Z264">
        <v>1.6919999999999999E-3</v>
      </c>
      <c r="AA264">
        <v>-1.6958000000000001E-2</v>
      </c>
      <c r="AB264">
        <v>1.3339999999999999E-3</v>
      </c>
      <c r="AC264">
        <v>-6.1510000000000002E-3</v>
      </c>
      <c r="AD264">
        <v>4.0610000000000004E-3</v>
      </c>
      <c r="AE264">
        <v>-1.8175E-2</v>
      </c>
      <c r="AF264">
        <v>-1.8959490521615924E-3</v>
      </c>
      <c r="AG264">
        <v>-4.1468180611769596E-5</v>
      </c>
      <c r="AH264">
        <v>5.4071962371554644E-5</v>
      </c>
      <c r="AI264">
        <v>-7.9095198817031134E-4</v>
      </c>
      <c r="AJ264">
        <v>-1.8412089816208387E-4</v>
      </c>
      <c r="AK264">
        <v>-1.1443891909632181E-4</v>
      </c>
      <c r="AL264">
        <v>-9.3635980420929169E-6</v>
      </c>
      <c r="AM264">
        <v>6.6529096862518467E-5</v>
      </c>
      <c r="AN264">
        <v>1.8576827621015477E-4</v>
      </c>
      <c r="AO264">
        <v>5.5305560742634814E-5</v>
      </c>
      <c r="AP264">
        <v>-1.9273059090143104E-5</v>
      </c>
      <c r="AQ264">
        <v>7.2038617350360872E-5</v>
      </c>
      <c r="AR264">
        <v>-3.2532542015343767E-5</v>
      </c>
      <c r="AS264">
        <v>-8.2583484743970595E-5</v>
      </c>
      <c r="AT264">
        <v>1.3320978166124213E-4</v>
      </c>
      <c r="AU264">
        <v>-1.5205967520855044E-4</v>
      </c>
      <c r="AV264">
        <v>5.4173834860912306E-5</v>
      </c>
      <c r="AW264">
        <v>-5.9404882415893682E-6</v>
      </c>
      <c r="AX264">
        <v>2.5071852500925176E-4</v>
      </c>
      <c r="AY264">
        <v>-1.6959325926126402E-4</v>
      </c>
      <c r="AZ264">
        <v>-9.0152918028866345E-5</v>
      </c>
      <c r="BA264">
        <v>1.4735699463822369E-4</v>
      </c>
      <c r="BB264">
        <v>-3.3797176543017633E-5</v>
      </c>
      <c r="BC264">
        <v>5.5365527630226846E-5</v>
      </c>
      <c r="BD264">
        <v>-3.5388708207466775E-4</v>
      </c>
      <c r="BE264">
        <v>5.0184410321820676E-5</v>
      </c>
      <c r="BF264">
        <v>-4.9593961759373801E-4</v>
      </c>
      <c r="BG264">
        <v>3.5959054304260747E-5</v>
      </c>
      <c r="BH264">
        <v>-1.0247397625065072E-4</v>
      </c>
      <c r="BI264">
        <v>1.099053765443637E-4</v>
      </c>
      <c r="BJ264">
        <v>-4.8795920753473624E-4</v>
      </c>
      <c r="BL264">
        <v>2E-3</v>
      </c>
      <c r="BM264">
        <v>-3.8959490521615924E-3</v>
      </c>
      <c r="BP264" t="s">
        <v>49</v>
      </c>
      <c r="BQ264">
        <f>SUM(BQ261:CT261)</f>
        <v>9.5440793427873566E-2</v>
      </c>
    </row>
    <row r="265" spans="1:98" x14ac:dyDescent="0.25">
      <c r="A265">
        <v>20170119</v>
      </c>
      <c r="B265">
        <v>-3.2000000000000002E-3</v>
      </c>
      <c r="C265">
        <v>-3.6329999999999999E-3</v>
      </c>
      <c r="D265">
        <v>-1.7964999999999998E-2</v>
      </c>
      <c r="E265">
        <v>6.0000000000000002E-5</v>
      </c>
      <c r="F265">
        <v>-3.1050000000000001E-3</v>
      </c>
      <c r="G265">
        <v>-1.75E-3</v>
      </c>
      <c r="H265">
        <v>2.8080000000000002E-3</v>
      </c>
      <c r="I265">
        <v>-2.7079999999999999E-3</v>
      </c>
      <c r="J265">
        <v>5.3600000000000002E-4</v>
      </c>
      <c r="K265">
        <v>-7.489E-3</v>
      </c>
      <c r="L265">
        <v>4.2950000000000002E-3</v>
      </c>
      <c r="M265">
        <v>-1.0303E-2</v>
      </c>
      <c r="N265">
        <v>-4.359E-3</v>
      </c>
      <c r="O265">
        <v>1.0640000000000001E-3</v>
      </c>
      <c r="P265">
        <v>-1.3731999999999999E-2</v>
      </c>
      <c r="Q265">
        <v>-8.1359999999999991E-3</v>
      </c>
      <c r="R265">
        <v>-4.3189999999999999E-3</v>
      </c>
      <c r="S265">
        <v>-7.6239999999999997E-3</v>
      </c>
      <c r="T265">
        <v>-7.1939999999999999E-3</v>
      </c>
      <c r="U265">
        <v>-6.3829999999999998E-3</v>
      </c>
      <c r="V265">
        <v>-1.0324E-2</v>
      </c>
      <c r="W265">
        <v>-5.169E-3</v>
      </c>
      <c r="X265">
        <v>-4.64E-3</v>
      </c>
      <c r="Y265">
        <v>2.1050000000000001E-3</v>
      </c>
      <c r="Z265">
        <v>-5.6550000000000003E-3</v>
      </c>
      <c r="AA265">
        <v>-1.272E-2</v>
      </c>
      <c r="AB265">
        <v>-1.665E-3</v>
      </c>
      <c r="AC265">
        <v>-1.2292000000000001E-2</v>
      </c>
      <c r="AD265">
        <v>1.7160000000000001E-3</v>
      </c>
      <c r="AE265">
        <v>6.0860000000000003E-3</v>
      </c>
      <c r="AF265">
        <v>-4.8365642079154191E-3</v>
      </c>
      <c r="AG265">
        <v>-2.7691782287492689E-4</v>
      </c>
      <c r="AH265">
        <v>-1.1583462699688309E-4</v>
      </c>
      <c r="AI265">
        <v>-1.1342262683235649E-3</v>
      </c>
      <c r="AJ265">
        <v>1.7100980702848245E-6</v>
      </c>
      <c r="AK265">
        <v>-1.2173810420701116E-4</v>
      </c>
      <c r="AL265">
        <v>-1.9804374523562011E-4</v>
      </c>
      <c r="AM265">
        <v>4.6005506907888837E-5</v>
      </c>
      <c r="AN265">
        <v>-1.1029363063677698E-4</v>
      </c>
      <c r="AO265">
        <v>5.2621364530869886E-6</v>
      </c>
      <c r="AP265">
        <v>-1.2127690870889694E-4</v>
      </c>
      <c r="AQ265">
        <v>7.5734833445866253E-5</v>
      </c>
      <c r="AR265">
        <v>-3.5614539304256777E-4</v>
      </c>
      <c r="AS265">
        <v>-2.4335495934579599E-4</v>
      </c>
      <c r="AT265">
        <v>2.0547643371322053E-5</v>
      </c>
      <c r="AU265">
        <v>-4.1044882205221563E-4</v>
      </c>
      <c r="AV265">
        <v>-2.4960834155497431E-4</v>
      </c>
      <c r="AW265">
        <v>-7.8745739557970032E-5</v>
      </c>
      <c r="AX265">
        <v>-4.0835103229974322E-4</v>
      </c>
      <c r="AY265">
        <v>-2.686385909722087E-4</v>
      </c>
      <c r="AZ265">
        <v>-8.1119589642115469E-5</v>
      </c>
      <c r="BA265">
        <v>-1.3021536522303865E-4</v>
      </c>
      <c r="BB265">
        <v>-1.6066675521798736E-4</v>
      </c>
      <c r="BC265">
        <v>-2.7945065066167627E-5</v>
      </c>
      <c r="BD265">
        <v>8.0739647677256486E-5</v>
      </c>
      <c r="BE265">
        <v>-1.6759354151429855E-4</v>
      </c>
      <c r="BF265">
        <v>-3.6906323610545093E-4</v>
      </c>
      <c r="BG265">
        <v>-4.5025871029681165E-5</v>
      </c>
      <c r="BH265">
        <v>-2.032534650709119E-4</v>
      </c>
      <c r="BI265">
        <v>4.674842193790487E-5</v>
      </c>
      <c r="BJ265">
        <v>1.6519437889977873E-4</v>
      </c>
      <c r="BL265">
        <v>2E-3</v>
      </c>
      <c r="BM265">
        <v>-6.8365642079154191E-3</v>
      </c>
      <c r="BP265" t="s">
        <v>50</v>
      </c>
      <c r="BQ265">
        <f>SUM(BQ262:CT262)</f>
        <v>2.7539596484128314E-5</v>
      </c>
    </row>
    <row r="266" spans="1:98" x14ac:dyDescent="0.25">
      <c r="A266">
        <v>20170120</v>
      </c>
      <c r="B266">
        <v>7.0629999999999998E-3</v>
      </c>
      <c r="C266">
        <v>4.3750000000000004E-3</v>
      </c>
      <c r="D266">
        <v>1.3690000000000001E-2</v>
      </c>
      <c r="E266">
        <v>2.2421E-2</v>
      </c>
      <c r="F266">
        <v>1.73E-4</v>
      </c>
      <c r="G266">
        <v>1.8370000000000001E-3</v>
      </c>
      <c r="H266">
        <v>5.4199999999999995E-4</v>
      </c>
      <c r="I266">
        <v>3.2467999999999997E-2</v>
      </c>
      <c r="J266">
        <v>1.2851E-2</v>
      </c>
      <c r="K266">
        <v>-2.12E-2</v>
      </c>
      <c r="L266">
        <v>3.333E-3</v>
      </c>
      <c r="M266">
        <v>2.2079999999999999E-3</v>
      </c>
      <c r="N266">
        <v>-4.3800000000000002E-4</v>
      </c>
      <c r="O266">
        <v>-1.0629999999999999E-3</v>
      </c>
      <c r="P266">
        <v>3.6465999999999998E-2</v>
      </c>
      <c r="Q266">
        <v>3.542E-3</v>
      </c>
      <c r="R266">
        <v>6.5499999999999998E-4</v>
      </c>
      <c r="S266">
        <v>4.4419999999999998E-3</v>
      </c>
      <c r="T266">
        <v>-6.5069999999999998E-3</v>
      </c>
      <c r="U266">
        <v>5.1009999999999996E-3</v>
      </c>
      <c r="V266">
        <v>-6.3889999999999997E-3</v>
      </c>
      <c r="W266">
        <v>1.0118E-2</v>
      </c>
      <c r="X266">
        <v>2.5399999999999999E-4</v>
      </c>
      <c r="Y266">
        <v>6.875E-3</v>
      </c>
      <c r="Z266">
        <v>1.5510000000000001E-3</v>
      </c>
      <c r="AA266">
        <v>-9.7070000000000004E-3</v>
      </c>
      <c r="AB266">
        <v>4.0029999999999996E-3</v>
      </c>
      <c r="AC266">
        <v>3.4139999999999999E-3</v>
      </c>
      <c r="AD266">
        <v>1.346E-3</v>
      </c>
      <c r="AE266">
        <v>-2.52E-4</v>
      </c>
      <c r="AF266">
        <v>5.5081987006795653E-3</v>
      </c>
      <c r="AG266">
        <v>6.121889257525335E-4</v>
      </c>
      <c r="AH266">
        <v>1.3938779520697932E-4</v>
      </c>
      <c r="AI266">
        <v>8.7168381686972881E-4</v>
      </c>
      <c r="AJ266">
        <v>6.5002797215036375E-4</v>
      </c>
      <c r="AK266">
        <v>6.7493793123849304E-6</v>
      </c>
      <c r="AL266">
        <v>2.0676376865781529E-4</v>
      </c>
      <c r="AM266">
        <v>8.8394435144635444E-6</v>
      </c>
      <c r="AN266">
        <v>1.3583490173024277E-3</v>
      </c>
      <c r="AO266">
        <v>1.2713271997633603E-4</v>
      </c>
      <c r="AP266">
        <v>-3.3431949708023539E-4</v>
      </c>
      <c r="AQ266">
        <v>5.8666573058502314E-5</v>
      </c>
      <c r="AR266">
        <v>7.610239276378456E-5</v>
      </c>
      <c r="AS266">
        <v>-2.4317275420800584E-5</v>
      </c>
      <c r="AT266">
        <v>-2.0401838691961356E-5</v>
      </c>
      <c r="AU266">
        <v>1.1239477156331618E-3</v>
      </c>
      <c r="AV266">
        <v>1.0849506427452011E-4</v>
      </c>
      <c r="AW266">
        <v>1.1889048311697769E-5</v>
      </c>
      <c r="AX266">
        <v>2.3775614534508527E-4</v>
      </c>
      <c r="AY266">
        <v>-2.4017138710081095E-4</v>
      </c>
      <c r="AZ266">
        <v>6.4825163610976807E-5</v>
      </c>
      <c r="BA266">
        <v>-7.9660131374567888E-5</v>
      </c>
      <c r="BB266">
        <v>3.1605579352308549E-4</v>
      </c>
      <c r="BC266">
        <v>1.5223304330646521E-6</v>
      </c>
      <c r="BD266">
        <v>2.6415624053605297E-4</v>
      </c>
      <c r="BE266">
        <v>4.5802297084515821E-5</v>
      </c>
      <c r="BF266">
        <v>-2.7748535141030526E-4</v>
      </c>
      <c r="BG266">
        <v>1.0812994983092075E-4</v>
      </c>
      <c r="BH266">
        <v>5.6355547785913741E-5</v>
      </c>
      <c r="BI266">
        <v>3.6530575362160555E-5</v>
      </c>
      <c r="BJ266">
        <v>-6.8034945382282911E-6</v>
      </c>
      <c r="BL266">
        <v>2E-3</v>
      </c>
      <c r="BM266">
        <v>3.5081987006795653E-3</v>
      </c>
      <c r="BP266" t="s">
        <v>65</v>
      </c>
      <c r="BQ266">
        <f>AVERAGE(BM191:BM441)</f>
        <v>-1.6433116592723233E-3</v>
      </c>
    </row>
    <row r="267" spans="1:98" x14ac:dyDescent="0.25">
      <c r="A267">
        <v>20170123</v>
      </c>
      <c r="B267">
        <v>3.506E-3</v>
      </c>
      <c r="C267">
        <v>2.6619999999999999E-3</v>
      </c>
      <c r="D267">
        <v>-1.0711E-2</v>
      </c>
      <c r="E267">
        <v>2.8140000000000001E-3</v>
      </c>
      <c r="F267">
        <v>-1.817E-3</v>
      </c>
      <c r="G267">
        <v>6.6699999999999995E-4</v>
      </c>
      <c r="H267">
        <v>-4.0619999999999996E-3</v>
      </c>
      <c r="I267">
        <v>-5.6030000000000003E-3</v>
      </c>
      <c r="J267">
        <v>-1.2689999999999999E-3</v>
      </c>
      <c r="K267">
        <v>-2.0799999999999998E-3</v>
      </c>
      <c r="L267">
        <v>-1.0593999999999999E-2</v>
      </c>
      <c r="M267">
        <v>-9.7579999999999993E-3</v>
      </c>
      <c r="N267">
        <v>-2.1020000000000001E-3</v>
      </c>
      <c r="O267">
        <v>1.12E-4</v>
      </c>
      <c r="P267">
        <v>-1.1514E-2</v>
      </c>
      <c r="Q267">
        <v>-5.0159999999999996E-3</v>
      </c>
      <c r="R267">
        <v>-7.1980000000000004E-3</v>
      </c>
      <c r="S267">
        <v>4.7800000000000002E-4</v>
      </c>
      <c r="T267">
        <v>-7.8890000000000002E-3</v>
      </c>
      <c r="U267">
        <v>7.5199999999999996E-4</v>
      </c>
      <c r="V267">
        <v>-3.0179999999999998E-3</v>
      </c>
      <c r="W267">
        <v>-4.6020000000000002E-3</v>
      </c>
      <c r="X267">
        <v>1.6899999999999999E-4</v>
      </c>
      <c r="Y267">
        <v>-5.8799999999999998E-3</v>
      </c>
      <c r="Z267">
        <v>1.8214999999999999E-2</v>
      </c>
      <c r="AA267">
        <v>-7.6639999999999998E-3</v>
      </c>
      <c r="AB267">
        <v>5.6480000000000002E-3</v>
      </c>
      <c r="AC267">
        <v>2.0240000000000002E-3</v>
      </c>
      <c r="AD267">
        <v>3.7880000000000001E-3</v>
      </c>
      <c r="AE267">
        <v>2.5839999999999999E-3</v>
      </c>
      <c r="AF267">
        <v>-1.778907686358251E-3</v>
      </c>
      <c r="AG267">
        <v>3.055043217765993E-4</v>
      </c>
      <c r="AH267">
        <v>8.5191907314710591E-5</v>
      </c>
      <c r="AI267">
        <v>-6.759235041640492E-4</v>
      </c>
      <c r="AJ267">
        <v>8.1961653404336019E-5</v>
      </c>
      <c r="AK267">
        <v>-7.088787833040186E-5</v>
      </c>
      <c r="AL267">
        <v>7.5260921039534891E-5</v>
      </c>
      <c r="AM267">
        <v>-6.609779220086887E-5</v>
      </c>
      <c r="AN267">
        <v>-2.3352057644122285E-4</v>
      </c>
      <c r="AO267">
        <v>-1.256086787782558E-5</v>
      </c>
      <c r="AP267">
        <v>-3.2792442444458634E-5</v>
      </c>
      <c r="AQ267">
        <v>-1.8483280774723898E-4</v>
      </c>
      <c r="AR267">
        <v>-3.3364954633341453E-4</v>
      </c>
      <c r="AS267">
        <v>-1.1666710722251236E-4</v>
      </c>
      <c r="AT267">
        <v>2.1537319865219705E-6</v>
      </c>
      <c r="AU267">
        <v>-3.514337769908683E-4</v>
      </c>
      <c r="AV267">
        <v>-1.5315251028798069E-4</v>
      </c>
      <c r="AW267">
        <v>-1.2994792662941366E-4</v>
      </c>
      <c r="AX267">
        <v>2.5643520355882879E-5</v>
      </c>
      <c r="AY267">
        <v>-2.894086774491499E-4</v>
      </c>
      <c r="AZ267">
        <v>9.5812358720179846E-6</v>
      </c>
      <c r="BA267">
        <v>-3.7584043264923902E-5</v>
      </c>
      <c r="BB267">
        <v>-1.43351226266602E-4</v>
      </c>
      <c r="BC267">
        <v>1.0149028841884867E-6</v>
      </c>
      <c r="BD267">
        <v>-2.2500555254038277E-4</v>
      </c>
      <c r="BE267">
        <v>5.4869784000675709E-4</v>
      </c>
      <c r="BF267">
        <v>-2.1780029541601544E-4</v>
      </c>
      <c r="BG267">
        <v>1.5370571074957263E-4</v>
      </c>
      <c r="BH267">
        <v>3.3539054873865751E-5</v>
      </c>
      <c r="BI267">
        <v>1.0338376608157224E-4</v>
      </c>
      <c r="BJ267">
        <v>7.0070278903519147E-5</v>
      </c>
      <c r="BL267">
        <v>2E-3</v>
      </c>
      <c r="BM267">
        <v>-3.7789076863582512E-3</v>
      </c>
      <c r="BP267" t="s">
        <v>66</v>
      </c>
      <c r="BQ267">
        <f>_xlfn.STDEV.S(AF191:AF441)</f>
        <v>4.4099181641419601E-3</v>
      </c>
    </row>
    <row r="268" spans="1:98" x14ac:dyDescent="0.25">
      <c r="A268">
        <v>20170124</v>
      </c>
      <c r="B268">
        <v>8.8950000000000001E-3</v>
      </c>
      <c r="C268">
        <v>1.1344E-2</v>
      </c>
      <c r="D268">
        <v>1.4120000000000001E-3</v>
      </c>
      <c r="E268">
        <v>2.8475E-2</v>
      </c>
      <c r="F268">
        <v>8.4930000000000005E-3</v>
      </c>
      <c r="G268">
        <v>-9.1600000000000004E-4</v>
      </c>
      <c r="H268">
        <v>1.1509999999999999E-2</v>
      </c>
      <c r="I268">
        <v>1.035E-2</v>
      </c>
      <c r="J268">
        <v>1.8844E-2</v>
      </c>
      <c r="K268">
        <v>-3.9240000000000004E-3</v>
      </c>
      <c r="L268">
        <v>1.7169E-2</v>
      </c>
      <c r="M268">
        <v>-9.8539999999999999E-3</v>
      </c>
      <c r="N268">
        <v>-1.8874999999999999E-2</v>
      </c>
      <c r="O268">
        <v>-1.4229E-2</v>
      </c>
      <c r="P268">
        <v>-9.7070000000000004E-3</v>
      </c>
      <c r="Q268">
        <v>7.2820000000000003E-3</v>
      </c>
      <c r="R268">
        <v>-2.7190000000000001E-3</v>
      </c>
      <c r="S268">
        <v>1.2064999999999999E-2</v>
      </c>
      <c r="T268">
        <v>1.1253000000000001E-2</v>
      </c>
      <c r="U268">
        <v>3.9439999999999996E-3</v>
      </c>
      <c r="V268">
        <v>1.9217999999999999E-2</v>
      </c>
      <c r="W268">
        <v>2.3116999999999999E-2</v>
      </c>
      <c r="X268">
        <v>-1.0166E-2</v>
      </c>
      <c r="Y268">
        <v>-4.3693999999999997E-2</v>
      </c>
      <c r="Z268">
        <v>-7.2000000000000002E-5</v>
      </c>
      <c r="AA268">
        <v>1.9036999999999998E-2</v>
      </c>
      <c r="AB268">
        <v>1.0902E-2</v>
      </c>
      <c r="AC268">
        <v>4.3410000000000002E-3</v>
      </c>
      <c r="AD268">
        <v>1.3147000000000001E-2</v>
      </c>
      <c r="AE268">
        <v>8.5500000000000003E-3</v>
      </c>
      <c r="AF268">
        <v>3.5818806067117572E-3</v>
      </c>
      <c r="AG268">
        <v>7.7934774528887641E-4</v>
      </c>
      <c r="AH268">
        <v>3.6592300365653546E-4</v>
      </c>
      <c r="AI268">
        <v>8.8930195217456706E-5</v>
      </c>
      <c r="AJ268">
        <v>8.5011559608693798E-4</v>
      </c>
      <c r="AK268">
        <v>3.3303137475090123E-4</v>
      </c>
      <c r="AL268">
        <v>-1.0291419054353559E-4</v>
      </c>
      <c r="AM268">
        <v>1.8881069930257912E-4</v>
      </c>
      <c r="AN268">
        <v>4.3436083913263887E-4</v>
      </c>
      <c r="AO268">
        <v>1.8939691831552102E-4</v>
      </c>
      <c r="AP268">
        <v>-6.1413808553999785E-5</v>
      </c>
      <c r="AQ268">
        <v>3.0366269688531178E-4</v>
      </c>
      <c r="AR268">
        <v>-3.3248781184157424E-4</v>
      </c>
      <c r="AS268">
        <v>-1.0243805731854102E-3</v>
      </c>
      <c r="AT268">
        <v>-2.6881793302907986E-4</v>
      </c>
      <c r="AU268">
        <v>-2.9241527463402453E-4</v>
      </c>
      <c r="AV268">
        <v>2.2320414805850148E-4</v>
      </c>
      <c r="AW268">
        <v>-4.8788615569121895E-5</v>
      </c>
      <c r="AX268">
        <v>6.5285959936177494E-4</v>
      </c>
      <c r="AY268">
        <v>4.1605597991345347E-4</v>
      </c>
      <c r="AZ268">
        <v>5.0278738713023459E-5</v>
      </c>
      <c r="BA268">
        <v>2.43104893038618E-4</v>
      </c>
      <c r="BB268">
        <v>7.3425269062741671E-4</v>
      </c>
      <c r="BC268">
        <v>-6.0226045676336996E-5</v>
      </c>
      <c r="BD268">
        <v>-1.5935611398531738E-3</v>
      </c>
      <c r="BE268">
        <v>-2.1614201625739117E-6</v>
      </c>
      <c r="BF268">
        <v>5.4944686205315595E-4</v>
      </c>
      <c r="BG268">
        <v>2.9891286895211987E-4</v>
      </c>
      <c r="BH268">
        <v>7.2002130567936813E-5</v>
      </c>
      <c r="BI268">
        <v>3.6230596339973916E-4</v>
      </c>
      <c r="BJ268">
        <v>2.3304447643808998E-4</v>
      </c>
      <c r="BL268">
        <v>2E-3</v>
      </c>
      <c r="BM268">
        <v>1.5818806067117571E-3</v>
      </c>
      <c r="BP268" t="s">
        <v>51</v>
      </c>
      <c r="BQ268">
        <f>(BQ263/BQ265)/(BQ266/BQ267^2)</f>
        <v>1.4819118190823795</v>
      </c>
    </row>
    <row r="269" spans="1:98" x14ac:dyDescent="0.25">
      <c r="A269">
        <v>20170125</v>
      </c>
      <c r="B269">
        <v>2.519E-3</v>
      </c>
      <c r="C269">
        <v>5.2509999999999996E-3</v>
      </c>
      <c r="D269">
        <v>2.9380000000000001E-3</v>
      </c>
      <c r="E269">
        <v>1.3587E-2</v>
      </c>
      <c r="F269">
        <v>7.476E-3</v>
      </c>
      <c r="G269">
        <v>1.5921000000000001E-2</v>
      </c>
      <c r="H269">
        <v>-5.8240000000000002E-3</v>
      </c>
      <c r="I269">
        <v>-7.9670000000000001E-3</v>
      </c>
      <c r="J269">
        <v>1.9845999999999999E-2</v>
      </c>
      <c r="K269">
        <v>9.8490000000000001E-3</v>
      </c>
      <c r="L269">
        <v>4.2417000000000003E-2</v>
      </c>
      <c r="M269">
        <v>4.4939999999999997E-3</v>
      </c>
      <c r="N269">
        <v>9.306E-3</v>
      </c>
      <c r="O269">
        <v>4.3189999999999999E-3</v>
      </c>
      <c r="P269">
        <v>-2.124E-3</v>
      </c>
      <c r="Q269">
        <v>1.297E-3</v>
      </c>
      <c r="R269">
        <v>6.1130000000000004E-3</v>
      </c>
      <c r="S269">
        <v>1.5462999999999999E-2</v>
      </c>
      <c r="T269">
        <v>-7.5669999999999999E-3</v>
      </c>
      <c r="U269">
        <v>7.6709999999999999E-3</v>
      </c>
      <c r="V269">
        <v>-6.9740000000000002E-3</v>
      </c>
      <c r="W269">
        <v>4.7850000000000002E-3</v>
      </c>
      <c r="X269">
        <v>7.1040000000000001E-3</v>
      </c>
      <c r="Y269">
        <v>-6.9829999999999996E-3</v>
      </c>
      <c r="Z269">
        <v>-4.2009999999999999E-3</v>
      </c>
      <c r="AA269">
        <v>1.6743000000000001E-2</v>
      </c>
      <c r="AB269">
        <v>3.2680000000000001E-3</v>
      </c>
      <c r="AC269">
        <v>1.5277000000000001E-2</v>
      </c>
      <c r="AD269">
        <v>8.0499999999999999E-3</v>
      </c>
      <c r="AE269">
        <v>5.0489999999999997E-3</v>
      </c>
      <c r="AF269">
        <v>6.207598207684243E-3</v>
      </c>
      <c r="AG269">
        <v>2.1991445970243471E-4</v>
      </c>
      <c r="AH269">
        <v>1.6923398237126311E-4</v>
      </c>
      <c r="AI269">
        <v>1.8445404238041034E-4</v>
      </c>
      <c r="AJ269">
        <v>4.0864547510069751E-4</v>
      </c>
      <c r="AK269">
        <v>2.9354576308097578E-4</v>
      </c>
      <c r="AL269">
        <v>1.806165905728225E-3</v>
      </c>
      <c r="AM269">
        <v>-9.4402545623031777E-5</v>
      </c>
      <c r="AN269">
        <v>-3.2966958059799101E-4</v>
      </c>
      <c r="AO269">
        <v>2.02187923250605E-4</v>
      </c>
      <c r="AP269">
        <v>1.5471525946868716E-4</v>
      </c>
      <c r="AQ269">
        <v>7.7727638401189198E-4</v>
      </c>
      <c r="AR269">
        <v>1.5138800791249289E-4</v>
      </c>
      <c r="AS269">
        <v>5.0664977051623076E-4</v>
      </c>
      <c r="AT269">
        <v>8.1449125855598877E-5</v>
      </c>
      <c r="AU269">
        <v>-6.3459100005056431E-5</v>
      </c>
      <c r="AV269">
        <v>3.9564202476536001E-5</v>
      </c>
      <c r="AW269">
        <v>1.0968777872394788E-4</v>
      </c>
      <c r="AX269">
        <v>8.4449663174076704E-4</v>
      </c>
      <c r="AY269">
        <v>-2.7596639800798686E-4</v>
      </c>
      <c r="AZ269">
        <v>9.7941288361553267E-5</v>
      </c>
      <c r="BA269">
        <v>-8.7071450205997665E-5</v>
      </c>
      <c r="BB269">
        <v>1.5178076817640569E-4</v>
      </c>
      <c r="BC269">
        <v>4.2126863340365902E-5</v>
      </c>
      <c r="BD269">
        <v>-2.5135832222521578E-4</v>
      </c>
      <c r="BE269">
        <v>-1.2481844277652734E-4</v>
      </c>
      <c r="BF269">
        <v>4.8833673407745314E-4</v>
      </c>
      <c r="BG269">
        <v>8.9348065559011018E-5</v>
      </c>
      <c r="BH269">
        <v>2.5569725054073176E-4</v>
      </c>
      <c r="BI269">
        <v>2.2226674430905698E-4</v>
      </c>
      <c r="BJ269">
        <v>1.3747162044070883E-4</v>
      </c>
      <c r="BL269">
        <v>2E-3</v>
      </c>
      <c r="BM269">
        <v>4.207598207684243E-3</v>
      </c>
      <c r="BP269" t="s">
        <v>52</v>
      </c>
      <c r="BQ269">
        <f>BQ268/(1+(1-BQ264)*BQ268)</f>
        <v>0.63316658621392807</v>
      </c>
    </row>
    <row r="270" spans="1:98" x14ac:dyDescent="0.25">
      <c r="A270">
        <v>20170126</v>
      </c>
      <c r="B270">
        <v>9.2650000000000007E-3</v>
      </c>
      <c r="C270">
        <v>-7.3600000000000002E-3</v>
      </c>
      <c r="D270">
        <v>3.0469999999999998E-3</v>
      </c>
      <c r="E270">
        <v>2.075E-3</v>
      </c>
      <c r="F270">
        <v>-5.8849999999999996E-3</v>
      </c>
      <c r="G270">
        <v>4.9200000000000003E-4</v>
      </c>
      <c r="H270">
        <v>-5.4070000000000003E-3</v>
      </c>
      <c r="I270">
        <v>-6.4250000000000002E-3</v>
      </c>
      <c r="J270">
        <v>-9.4750000000000008E-3</v>
      </c>
      <c r="K270">
        <v>-9.2650000000000007E-3</v>
      </c>
      <c r="L270">
        <v>1.0515999999999999E-2</v>
      </c>
      <c r="M270">
        <v>-3.2000000000000003E-4</v>
      </c>
      <c r="N270">
        <v>-8.5109999999999995E-3</v>
      </c>
      <c r="O270">
        <v>5.0900000000000001E-4</v>
      </c>
      <c r="P270">
        <v>1.9650000000000002E-3</v>
      </c>
      <c r="Q270">
        <v>1.85E-4</v>
      </c>
      <c r="R270">
        <v>7.3899999999999997E-4</v>
      </c>
      <c r="S270">
        <v>8.3689999999999997E-3</v>
      </c>
      <c r="T270">
        <v>-2.392E-3</v>
      </c>
      <c r="U270">
        <v>-3.8990000000000001E-3</v>
      </c>
      <c r="V270">
        <v>5.1999999999999995E-4</v>
      </c>
      <c r="W270">
        <v>-6.3489999999999996E-3</v>
      </c>
      <c r="X270">
        <v>3.9090000000000001E-3</v>
      </c>
      <c r="Y270">
        <v>-1.306E-2</v>
      </c>
      <c r="Z270">
        <v>7.1279999999999998E-3</v>
      </c>
      <c r="AA270">
        <v>-5.7200000000000003E-3</v>
      </c>
      <c r="AB270">
        <v>1.3029999999999999E-3</v>
      </c>
      <c r="AC270">
        <v>9.8209999999999999E-3</v>
      </c>
      <c r="AD270">
        <v>-7.8670000000000007E-3</v>
      </c>
      <c r="AE270">
        <v>9.3650000000000001E-3</v>
      </c>
      <c r="AF270">
        <v>-1.3693788892965878E-4</v>
      </c>
      <c r="AG270">
        <v>8.1649570476206E-4</v>
      </c>
      <c r="AH270">
        <v>-2.3550102009431366E-4</v>
      </c>
      <c r="AI270">
        <v>1.9191440929773915E-4</v>
      </c>
      <c r="AJ270">
        <v>6.2548832288150804E-5</v>
      </c>
      <c r="AK270">
        <v>-2.2975611349293449E-4</v>
      </c>
      <c r="AL270">
        <v>5.5852647333973493E-5</v>
      </c>
      <c r="AM270">
        <v>-8.7184959427438887E-5</v>
      </c>
      <c r="AN270">
        <v>-2.642016211762434E-4</v>
      </c>
      <c r="AO270">
        <v>-9.5632249864310986E-5</v>
      </c>
      <c r="AP270">
        <v>-1.4421870837891493E-4</v>
      </c>
      <c r="AQ270">
        <v>1.9476325361856959E-4</v>
      </c>
      <c r="AR270">
        <v>-1.077822345019806E-5</v>
      </c>
      <c r="AS270">
        <v>-4.5950587523906717E-4</v>
      </c>
      <c r="AT270">
        <v>9.6054951393133954E-6</v>
      </c>
      <c r="AU270">
        <v>5.8834485760328262E-5</v>
      </c>
      <c r="AV270">
        <v>5.645366906658509E-6</v>
      </c>
      <c r="AW270">
        <v>1.3272316105721122E-5</v>
      </c>
      <c r="AX270">
        <v>4.6097238736718588E-4</v>
      </c>
      <c r="AY270">
        <v>-8.7042467221825435E-5</v>
      </c>
      <c r="AZ270">
        <v>-4.9596160820895376E-5</v>
      </c>
      <c r="BA270">
        <v>6.4968174994262916E-6</v>
      </c>
      <c r="BB270">
        <v>-2.0014812801898071E-4</v>
      </c>
      <c r="BC270">
        <v>2.3275226144767903E-5</v>
      </c>
      <c r="BD270">
        <v>-4.6404782177030684E-4</v>
      </c>
      <c r="BE270">
        <v>2.1333210664634897E-4</v>
      </c>
      <c r="BF270">
        <v>-1.6590839689418113E-4</v>
      </c>
      <c r="BG270">
        <v>3.567718883347741E-5</v>
      </c>
      <c r="BH270">
        <v>1.6602200230752032E-4</v>
      </c>
      <c r="BI270">
        <v>-2.155437755945868E-4</v>
      </c>
      <c r="BJ270">
        <v>2.5741939250329782E-4</v>
      </c>
      <c r="BL270">
        <v>2E-3</v>
      </c>
      <c r="BM270">
        <v>-2.1369378889296588E-3</v>
      </c>
      <c r="BP270" t="s">
        <v>53</v>
      </c>
      <c r="BQ270">
        <f>1-BQ269</f>
        <v>0.36683341378607193</v>
      </c>
    </row>
    <row r="271" spans="1:98" x14ac:dyDescent="0.25">
      <c r="A271">
        <v>20170127</v>
      </c>
      <c r="B271">
        <v>2.3494999999999999E-2</v>
      </c>
      <c r="C271">
        <v>-8.6099999999999996E-3</v>
      </c>
      <c r="D271">
        <v>-1.0510000000000001E-3</v>
      </c>
      <c r="E271">
        <v>-7.6119999999999998E-3</v>
      </c>
      <c r="F271">
        <v>-2.3681000000000001E-2</v>
      </c>
      <c r="G271">
        <v>8.2000000000000001E-5</v>
      </c>
      <c r="H271">
        <v>-5.9800000000000001E-3</v>
      </c>
      <c r="I271">
        <v>1.3860000000000001E-3</v>
      </c>
      <c r="J271">
        <v>1.8206E-2</v>
      </c>
      <c r="K271">
        <v>2.8300000000000001E-3</v>
      </c>
      <c r="L271">
        <v>-8.3960000000000007E-3</v>
      </c>
      <c r="M271">
        <v>4.4759999999999999E-3</v>
      </c>
      <c r="N271">
        <v>1.3769999999999999E-2</v>
      </c>
      <c r="O271">
        <v>3.7330000000000002E-3</v>
      </c>
      <c r="P271">
        <v>8.9870000000000002E-3</v>
      </c>
      <c r="Q271">
        <v>1.1475000000000001E-2</v>
      </c>
      <c r="R271">
        <v>8.0409999999999995E-3</v>
      </c>
      <c r="S271">
        <v>2.075E-3</v>
      </c>
      <c r="T271">
        <v>-1.6035000000000001E-2</v>
      </c>
      <c r="U271">
        <v>-8.574E-3</v>
      </c>
      <c r="V271">
        <v>-1.0399999999999999E-3</v>
      </c>
      <c r="W271">
        <v>1.1181999999999999E-2</v>
      </c>
      <c r="X271">
        <v>-2.5399999999999999E-4</v>
      </c>
      <c r="Y271">
        <v>9.7719999999999994E-3</v>
      </c>
      <c r="Z271">
        <v>-9.3899999999999995E-4</v>
      </c>
      <c r="AA271">
        <v>-4.3579999999999999E-3</v>
      </c>
      <c r="AB271">
        <v>7.8069999999999997E-3</v>
      </c>
      <c r="AC271">
        <v>-1.0978E-2</v>
      </c>
      <c r="AD271">
        <v>6.3670000000000003E-3</v>
      </c>
      <c r="AE271">
        <v>1.475E-3</v>
      </c>
      <c r="AF271">
        <v>2.6561218072320134E-3</v>
      </c>
      <c r="AG271">
        <v>2.1139650801745443E-3</v>
      </c>
      <c r="AH271">
        <v>-2.7245250595893974E-4</v>
      </c>
      <c r="AI271">
        <v>-6.596435144776551E-5</v>
      </c>
      <c r="AJ271">
        <v>-2.2714835737543284E-4</v>
      </c>
      <c r="AK271">
        <v>-9.0041096701971163E-4</v>
      </c>
      <c r="AL271">
        <v>9.2865935097009064E-6</v>
      </c>
      <c r="AM271">
        <v>-9.5611389480557333E-5</v>
      </c>
      <c r="AN271">
        <v>5.6931845659010091E-5</v>
      </c>
      <c r="AO271">
        <v>1.8663956353313013E-4</v>
      </c>
      <c r="AP271">
        <v>4.4067485700648032E-5</v>
      </c>
      <c r="AQ271">
        <v>-1.5381379087539378E-4</v>
      </c>
      <c r="AR271">
        <v>1.5106192982637689E-4</v>
      </c>
      <c r="AS271">
        <v>7.5181679335600989E-4</v>
      </c>
      <c r="AT271">
        <v>7.0535261879675539E-5</v>
      </c>
      <c r="AU271">
        <v>2.7083076617085713E-4</v>
      </c>
      <c r="AV271">
        <v>3.5331058374644844E-4</v>
      </c>
      <c r="AW271">
        <v>1.4521741964429512E-4</v>
      </c>
      <c r="AX271">
        <v>1.1424782755207909E-4</v>
      </c>
      <c r="AY271">
        <v>-5.7272619202797053E-4</v>
      </c>
      <c r="AZ271">
        <v>-1.0786160472702303E-4</v>
      </c>
      <c r="BA271">
        <v>-1.294813181677844E-5</v>
      </c>
      <c r="BB271">
        <v>3.5556858206890366E-4</v>
      </c>
      <c r="BC271">
        <v>-1.5082730075329528E-6</v>
      </c>
      <c r="BD271">
        <v>3.4974752337792089E-4</v>
      </c>
      <c r="BE271">
        <v>-2.800750687525872E-5</v>
      </c>
      <c r="BF271">
        <v>-1.2554253425351274E-4</v>
      </c>
      <c r="BG271">
        <v>2.1435369538031122E-4</v>
      </c>
      <c r="BH271">
        <v>-1.8309126484815813E-4</v>
      </c>
      <c r="BI271">
        <v>1.7512410922543211E-4</v>
      </c>
      <c r="BJ271">
        <v>4.0503616140706132E-5</v>
      </c>
      <c r="BL271">
        <v>2E-3</v>
      </c>
      <c r="BM271">
        <v>6.561218072320134E-4</v>
      </c>
      <c r="BP271" t="s">
        <v>67</v>
      </c>
      <c r="BQ271">
        <f>$BQ$269*BQ258</f>
        <v>-7.496529216025076E-2</v>
      </c>
      <c r="BR271">
        <f t="shared" ref="BR271:BV271" si="135">$BQ$269*BR258</f>
        <v>0.18994451670075493</v>
      </c>
      <c r="BS271">
        <f t="shared" si="135"/>
        <v>0.11161115720435455</v>
      </c>
      <c r="BT271">
        <f t="shared" si="135"/>
        <v>0.10153824205509228</v>
      </c>
      <c r="BU271">
        <f>$BQ$269*BU258</f>
        <v>3.9227822579991044E-2</v>
      </c>
      <c r="BV271">
        <f t="shared" si="135"/>
        <v>-8.3939298150637318E-2</v>
      </c>
      <c r="BW271">
        <f>$BQ$269*BW258</f>
        <v>3.8221389672705851E-2</v>
      </c>
      <c r="BX271">
        <f t="shared" ref="BX271:CT271" si="136">$BQ$269*BX258</f>
        <v>0.13943007074289065</v>
      </c>
      <c r="BY271">
        <f t="shared" si="136"/>
        <v>-4.5280573412445915E-2</v>
      </c>
      <c r="BZ271">
        <f t="shared" si="136"/>
        <v>5.939074479708855E-2</v>
      </c>
      <c r="CA271">
        <f t="shared" si="136"/>
        <v>-8.6200414873387865E-2</v>
      </c>
      <c r="CB271">
        <f t="shared" si="136"/>
        <v>4.6698104755546546E-2</v>
      </c>
      <c r="CC271">
        <f t="shared" si="136"/>
        <v>8.4925572064222424E-2</v>
      </c>
      <c r="CD271">
        <f t="shared" si="136"/>
        <v>5.2818938029755576E-2</v>
      </c>
      <c r="CE271">
        <f t="shared" si="136"/>
        <v>4.0814930844170476E-2</v>
      </c>
      <c r="CF271">
        <f t="shared" si="136"/>
        <v>7.3523548054807902E-2</v>
      </c>
      <c r="CG271">
        <f t="shared" si="136"/>
        <v>1.0263669256003081E-2</v>
      </c>
      <c r="CH271">
        <f t="shared" si="136"/>
        <v>-9.1937596934554056E-2</v>
      </c>
      <c r="CI271">
        <f t="shared" si="136"/>
        <v>6.6756400333199808E-2</v>
      </c>
      <c r="CJ271">
        <f t="shared" si="136"/>
        <v>2.5310641970088667E-2</v>
      </c>
      <c r="CK271">
        <f t="shared" si="136"/>
        <v>-4.3105055733565573E-2</v>
      </c>
      <c r="CL271">
        <f t="shared" si="136"/>
        <v>2.7036695691327026E-2</v>
      </c>
      <c r="CM271">
        <f t="shared" si="136"/>
        <v>7.6871861884910866E-2</v>
      </c>
      <c r="CN271">
        <f t="shared" si="136"/>
        <v>6.4165720202998419E-2</v>
      </c>
      <c r="CO271">
        <f t="shared" si="136"/>
        <v>1.2267143823044422E-2</v>
      </c>
      <c r="CP271">
        <f t="shared" si="136"/>
        <v>-9.8903505841861153E-2</v>
      </c>
      <c r="CQ271">
        <f t="shared" si="136"/>
        <v>1.3636845580136414E-2</v>
      </c>
      <c r="CR271">
        <f t="shared" si="136"/>
        <v>-7.5402258482641163E-2</v>
      </c>
      <c r="CS271">
        <f t="shared" si="136"/>
        <v>-2.6040318211772471E-2</v>
      </c>
      <c r="CT271">
        <f t="shared" si="136"/>
        <v>-1.5513116228045361E-2</v>
      </c>
    </row>
    <row r="272" spans="1:98" x14ac:dyDescent="0.25">
      <c r="A272">
        <v>20170130</v>
      </c>
      <c r="B272">
        <v>-9.8809999999999992E-3</v>
      </c>
      <c r="C272">
        <v>-1.689E-3</v>
      </c>
      <c r="D272">
        <v>-7.6010000000000001E-3</v>
      </c>
      <c r="E272">
        <v>-8.4600000000000005E-3</v>
      </c>
      <c r="F272">
        <v>-1.7312999999999999E-2</v>
      </c>
      <c r="G272">
        <v>-2.624E-3</v>
      </c>
      <c r="H272">
        <v>-4.8310000000000002E-3</v>
      </c>
      <c r="I272">
        <v>3.4600000000000001E-4</v>
      </c>
      <c r="J272">
        <v>-2.2224000000000001E-2</v>
      </c>
      <c r="K272">
        <v>-2.4499999999999999E-4</v>
      </c>
      <c r="L272">
        <v>-1.2701E-2</v>
      </c>
      <c r="M272">
        <v>-3.5010000000000002E-3</v>
      </c>
      <c r="N272">
        <v>-2.2049999999999999E-3</v>
      </c>
      <c r="O272">
        <v>-1.1606999999999999E-2</v>
      </c>
      <c r="P272">
        <v>-5.182E-3</v>
      </c>
      <c r="Q272">
        <v>1.5004999999999999E-2</v>
      </c>
      <c r="R272">
        <v>1.302E-3</v>
      </c>
      <c r="S272">
        <v>-1.0352999999999999E-2</v>
      </c>
      <c r="T272">
        <v>1.1575E-2</v>
      </c>
      <c r="U272">
        <v>-2.068E-3</v>
      </c>
      <c r="V272">
        <v>5.5950000000000001E-3</v>
      </c>
      <c r="W272">
        <v>-1.4744999999999999E-2</v>
      </c>
      <c r="X272">
        <v>-4.9959999999999996E-3</v>
      </c>
      <c r="Y272">
        <v>-4.6369999999999996E-3</v>
      </c>
      <c r="Z272">
        <v>1.0120000000000001E-3</v>
      </c>
      <c r="AA272">
        <v>-8.7550000000000006E-3</v>
      </c>
      <c r="AB272">
        <v>-4.8419999999999999E-3</v>
      </c>
      <c r="AC272">
        <v>-1.2872E-2</v>
      </c>
      <c r="AD272">
        <v>-8.3600000000000005E-4</v>
      </c>
      <c r="AE272">
        <v>-5.522E-3</v>
      </c>
      <c r="AF272">
        <v>-4.7562412984028732E-3</v>
      </c>
      <c r="AG272">
        <v>-8.845091668986298E-4</v>
      </c>
      <c r="AH272">
        <v>-5.3613619345731212E-5</v>
      </c>
      <c r="AI272">
        <v>-4.7572426582730701E-4</v>
      </c>
      <c r="AJ272">
        <v>-2.5152617663642539E-4</v>
      </c>
      <c r="AK272">
        <v>-6.500104339494517E-4</v>
      </c>
      <c r="AL272">
        <v>-2.9782228182212813E-4</v>
      </c>
      <c r="AM272">
        <v>-7.7238536465953428E-5</v>
      </c>
      <c r="AN272">
        <v>1.4285985871728878E-5</v>
      </c>
      <c r="AO272">
        <v>-2.2384244244296473E-4</v>
      </c>
      <c r="AP272">
        <v>-3.8325091718561755E-6</v>
      </c>
      <c r="AQ272">
        <v>-2.308347798770744E-4</v>
      </c>
      <c r="AR272">
        <v>-1.1831118889114131E-4</v>
      </c>
      <c r="AS272">
        <v>-1.2070350476905029E-4</v>
      </c>
      <c r="AT272">
        <v>-2.1781602813129218E-4</v>
      </c>
      <c r="AU272">
        <v>-1.561047394931746E-4</v>
      </c>
      <c r="AV272">
        <v>4.7119407700164261E-4</v>
      </c>
      <c r="AW272">
        <v>2.3657928752475311E-5</v>
      </c>
      <c r="AX272">
        <v>-5.6685003401539611E-4</v>
      </c>
      <c r="AY272">
        <v>4.2023182884736088E-4</v>
      </c>
      <c r="AZ272">
        <v>-2.6087155478766017E-5</v>
      </c>
      <c r="BA272">
        <v>7.0386435997613718E-5</v>
      </c>
      <c r="BB272">
        <v>-4.6418313974019745E-4</v>
      </c>
      <c r="BC272">
        <v>-2.9660978275111818E-5</v>
      </c>
      <c r="BD272">
        <v>-1.6598987824152772E-4</v>
      </c>
      <c r="BE272">
        <v>3.0361313551301801E-5</v>
      </c>
      <c r="BF272">
        <v>-2.5120754580852076E-4</v>
      </c>
      <c r="BG272">
        <v>-1.3293996564841713E-4</v>
      </c>
      <c r="BH272">
        <v>-2.1293928425375477E-4</v>
      </c>
      <c r="BI272">
        <v>-2.3085866481060367E-5</v>
      </c>
      <c r="BJ272">
        <v>-1.515253467600643E-4</v>
      </c>
      <c r="BL272">
        <v>2E-3</v>
      </c>
      <c r="BM272">
        <v>-6.7562412984028732E-3</v>
      </c>
      <c r="BP272" t="s">
        <v>68</v>
      </c>
      <c r="BQ272">
        <f>$BQ$270*caps!AI693</f>
        <v>3.4051484201688693E-2</v>
      </c>
      <c r="BR272" s="2">
        <f>$BQ$270*caps!AJ693</f>
        <v>1.1374616696121826E-2</v>
      </c>
      <c r="BS272" s="2">
        <f>$BQ$270*caps!AK693</f>
        <v>2.0580456827083694E-2</v>
      </c>
      <c r="BT272" s="2">
        <f>$BQ$270*caps!AL693</f>
        <v>8.0107516372486046E-3</v>
      </c>
      <c r="BU272" s="2">
        <f>$BQ$270*caps!AM693</f>
        <v>1.3192452409552304E-2</v>
      </c>
      <c r="BV272" s="2">
        <f>$BQ$270*caps!AN693</f>
        <v>4.6809327211912131E-2</v>
      </c>
      <c r="BW272" s="2">
        <f>$BQ$270*caps!AO693</f>
        <v>5.4936190914610696E-3</v>
      </c>
      <c r="BX272" s="2">
        <f>$BQ$270*caps!AP693</f>
        <v>1.3745681130417603E-2</v>
      </c>
      <c r="BY272" s="2">
        <f>$BQ$270*caps!AQ693</f>
        <v>4.3666329393998188E-3</v>
      </c>
      <c r="BZ272" s="2">
        <f>$BQ$270*caps!AR693</f>
        <v>4.61886179943882E-3</v>
      </c>
      <c r="CA272" s="2">
        <f>$BQ$270*caps!AS693</f>
        <v>8.9026414834085139E-3</v>
      </c>
      <c r="CB272" s="2">
        <f>$BQ$270*caps!AT693</f>
        <v>1.2579674625538608E-2</v>
      </c>
      <c r="CC272" s="2">
        <f>$BQ$270*caps!AU693</f>
        <v>2.0674594681563418E-2</v>
      </c>
      <c r="CD272" s="2">
        <f>$BQ$270*caps!AV693</f>
        <v>7.4215562792911824E-3</v>
      </c>
      <c r="CE272" s="2">
        <f>$BQ$270*caps!AW693</f>
        <v>1.0346722010900339E-2</v>
      </c>
      <c r="CF272" s="2">
        <f>$BQ$270*caps!AX693</f>
        <v>9.014129895210634E-3</v>
      </c>
      <c r="CG272" s="2">
        <f>$BQ$270*caps!AY693</f>
        <v>7.5192532684337683E-3</v>
      </c>
      <c r="CH272" s="2">
        <f>$BQ$270*caps!AZ693</f>
        <v>1.9913217472095464E-2</v>
      </c>
      <c r="CI272" s="2">
        <f>$BQ$270*caps!BA693</f>
        <v>1.3829795745580411E-2</v>
      </c>
      <c r="CJ272" s="2">
        <f>$BQ$270*caps!BB693</f>
        <v>4.0309680070967245E-3</v>
      </c>
      <c r="CK272" s="2">
        <f>$BQ$270*caps!BC693</f>
        <v>4.7378007284214693E-3</v>
      </c>
      <c r="CL272" s="2">
        <f>$BQ$270*caps!BD693</f>
        <v>1.0558945797646772E-2</v>
      </c>
      <c r="CM272" s="2">
        <f>$BQ$270*caps!BE693</f>
        <v>2.0031359848091206E-3</v>
      </c>
      <c r="CN272" s="2">
        <f>$BQ$270*caps!BF693</f>
        <v>1.1961685090910178E-2</v>
      </c>
      <c r="CO272" s="2">
        <f>$BQ$270*caps!BG693</f>
        <v>1.1423564241015392E-2</v>
      </c>
      <c r="CP272" s="2">
        <f>$BQ$270*caps!BH693</f>
        <v>1.1742127808262188E-2</v>
      </c>
      <c r="CQ272" s="2">
        <f>$BQ$270*caps!BI693</f>
        <v>9.8669155743118155E-3</v>
      </c>
      <c r="CR272" s="2">
        <f>$BQ$270*caps!BJ693</f>
        <v>5.4368181771767441E-3</v>
      </c>
      <c r="CS272" s="2">
        <f>$BQ$270*caps!BK693</f>
        <v>1.1406703685196229E-2</v>
      </c>
      <c r="CT272" s="2">
        <f>$BQ$270*caps!BL693</f>
        <v>1.1219279284878422E-2</v>
      </c>
    </row>
    <row r="273" spans="1:99" x14ac:dyDescent="0.25">
      <c r="A273">
        <v>20170131</v>
      </c>
      <c r="B273">
        <v>-7.3699999999999998E-3</v>
      </c>
      <c r="C273">
        <v>4.5919999999999997E-3</v>
      </c>
      <c r="D273">
        <v>-1.1431E-2</v>
      </c>
      <c r="E273">
        <v>-7.2810000000000001E-3</v>
      </c>
      <c r="F273">
        <v>-4.2030000000000001E-3</v>
      </c>
      <c r="G273">
        <v>-2.3019999999999998E-3</v>
      </c>
      <c r="H273">
        <v>4.5799999999999999E-3</v>
      </c>
      <c r="I273">
        <v>9.7979999999999994E-3</v>
      </c>
      <c r="J273">
        <v>-1.1675E-2</v>
      </c>
      <c r="K273">
        <v>5.646E-3</v>
      </c>
      <c r="L273">
        <v>-1.2985E-2</v>
      </c>
      <c r="M273">
        <v>1.3414000000000001E-2</v>
      </c>
      <c r="N273">
        <v>1.0610000000000001E-3</v>
      </c>
      <c r="O273">
        <v>-3.4199999999999999E-3</v>
      </c>
      <c r="P273">
        <v>9.1160000000000008E-3</v>
      </c>
      <c r="Q273">
        <v>-2.614E-3</v>
      </c>
      <c r="R273">
        <v>-3.6579999999999998E-3</v>
      </c>
      <c r="S273">
        <v>-1.6272999999999999E-2</v>
      </c>
      <c r="T273">
        <v>4.8180000000000002E-3</v>
      </c>
      <c r="U273">
        <v>-3.3909999999999999E-3</v>
      </c>
      <c r="V273">
        <v>-1.1646E-2</v>
      </c>
      <c r="W273">
        <v>-1.6034E-2</v>
      </c>
      <c r="X273">
        <v>2.2980000000000001E-3</v>
      </c>
      <c r="Y273">
        <v>-7.2919999999999999E-3</v>
      </c>
      <c r="Z273">
        <v>-6.4270000000000004E-3</v>
      </c>
      <c r="AA273">
        <v>-1.3778E-2</v>
      </c>
      <c r="AB273">
        <v>-3.568E-3</v>
      </c>
      <c r="AC273">
        <v>-1.9581000000000001E-2</v>
      </c>
      <c r="AD273">
        <v>-1.1828E-2</v>
      </c>
      <c r="AE273">
        <v>6.2000000000000003E-5</v>
      </c>
      <c r="AF273">
        <v>-4.0017627902183602E-3</v>
      </c>
      <c r="AG273">
        <v>-6.5838613951091146E-4</v>
      </c>
      <c r="AH273">
        <v>1.4721809584214464E-4</v>
      </c>
      <c r="AI273">
        <v>-7.1105020398560062E-4</v>
      </c>
      <c r="AJ273">
        <v>-2.1605011036624882E-4</v>
      </c>
      <c r="AK273">
        <v>-1.5798011441295646E-4</v>
      </c>
      <c r="AL273">
        <v>-2.6207286161875618E-4</v>
      </c>
      <c r="AM273">
        <v>7.395564198044273E-5</v>
      </c>
      <c r="AN273">
        <v>4.1070546041821937E-4</v>
      </c>
      <c r="AO273">
        <v>-1.1684261955506508E-4</v>
      </c>
      <c r="AP273">
        <v>8.9295018835295646E-5</v>
      </c>
      <c r="AQ273">
        <v>-2.34181786762617E-4</v>
      </c>
      <c r="AR273">
        <v>4.6185251816352306E-4</v>
      </c>
      <c r="AS273">
        <v>5.8453617827153801E-5</v>
      </c>
      <c r="AT273">
        <v>-6.3796399698539048E-5</v>
      </c>
      <c r="AU273">
        <v>2.7860468766236537E-4</v>
      </c>
      <c r="AV273">
        <v>-8.1916201038266756E-5</v>
      </c>
      <c r="AW273">
        <v>-6.6579756344563735E-5</v>
      </c>
      <c r="AX273">
        <v>-8.8118745772738352E-4</v>
      </c>
      <c r="AY273">
        <v>1.7670399646029249E-4</v>
      </c>
      <c r="AZ273">
        <v>-4.2508623747035684E-5</v>
      </c>
      <c r="BA273">
        <v>-1.4558026731495145E-4</v>
      </c>
      <c r="BB273">
        <v>-4.9933357261973019E-4</v>
      </c>
      <c r="BC273">
        <v>1.353202227495144E-5</v>
      </c>
      <c r="BD273">
        <v>-2.6051758724872663E-4</v>
      </c>
      <c r="BE273">
        <v>-1.9260708516676131E-4</v>
      </c>
      <c r="BF273">
        <v>-3.8128612079860196E-4</v>
      </c>
      <c r="BG273">
        <v>-9.8135832511995114E-5</v>
      </c>
      <c r="BH273">
        <v>-3.1928658859046218E-4</v>
      </c>
      <c r="BI273">
        <v>-3.2449505459949398E-4</v>
      </c>
      <c r="BJ273">
        <v>1.7105339359183198E-6</v>
      </c>
      <c r="BL273">
        <v>2E-3</v>
      </c>
      <c r="BM273">
        <v>-6.0017627902183603E-3</v>
      </c>
      <c r="BP273" t="s">
        <v>69</v>
      </c>
      <c r="BQ273">
        <f>SUM(BQ271:BQ272)</f>
        <v>-4.0913807958562066E-2</v>
      </c>
      <c r="BR273">
        <f t="shared" ref="BR273:BU273" si="137">SUM(BR271:BR272)</f>
        <v>0.20131913339687676</v>
      </c>
      <c r="BS273">
        <f t="shared" si="137"/>
        <v>0.13219161403143825</v>
      </c>
      <c r="BT273">
        <f t="shared" si="137"/>
        <v>0.10954899369234089</v>
      </c>
      <c r="BU273">
        <f t="shared" si="137"/>
        <v>5.2420274989543346E-2</v>
      </c>
      <c r="BV273">
        <f>SUM(BV271:BV272)</f>
        <v>-3.7129970938725186E-2</v>
      </c>
      <c r="BW273">
        <f t="shared" ref="BW273:CT273" si="138">SUM(BW271:BW272)</f>
        <v>4.3715008764166924E-2</v>
      </c>
      <c r="BX273">
        <f t="shared" si="138"/>
        <v>0.15317575187330826</v>
      </c>
      <c r="BY273">
        <f t="shared" si="138"/>
        <v>-4.0913940473046098E-2</v>
      </c>
      <c r="BZ273">
        <f t="shared" si="138"/>
        <v>6.4009606596527366E-2</v>
      </c>
      <c r="CA273">
        <f t="shared" si="138"/>
        <v>-7.7297773389979355E-2</v>
      </c>
      <c r="CB273">
        <f t="shared" si="138"/>
        <v>5.9277779381085152E-2</v>
      </c>
      <c r="CC273">
        <f t="shared" si="138"/>
        <v>0.10560016674578585</v>
      </c>
      <c r="CD273">
        <f t="shared" si="138"/>
        <v>6.0240494309046759E-2</v>
      </c>
      <c r="CE273">
        <f t="shared" si="138"/>
        <v>5.1161652855070815E-2</v>
      </c>
      <c r="CF273">
        <f t="shared" si="138"/>
        <v>8.253767795001854E-2</v>
      </c>
      <c r="CG273">
        <f t="shared" si="138"/>
        <v>1.7782922524436848E-2</v>
      </c>
      <c r="CH273">
        <f t="shared" si="138"/>
        <v>-7.2024379462458599E-2</v>
      </c>
      <c r="CI273">
        <f t="shared" si="138"/>
        <v>8.0586196078780217E-2</v>
      </c>
      <c r="CJ273">
        <f t="shared" si="138"/>
        <v>2.9341609977185393E-2</v>
      </c>
      <c r="CK273">
        <f t="shared" si="138"/>
        <v>-3.8367255005144103E-2</v>
      </c>
      <c r="CL273">
        <f t="shared" si="138"/>
        <v>3.7595641488973798E-2</v>
      </c>
      <c r="CM273">
        <f t="shared" si="138"/>
        <v>7.8874997869719993E-2</v>
      </c>
      <c r="CN273">
        <f t="shared" si="138"/>
        <v>7.6127405293908601E-2</v>
      </c>
      <c r="CO273">
        <f t="shared" si="138"/>
        <v>2.3690708064059814E-2</v>
      </c>
      <c r="CP273">
        <f t="shared" si="138"/>
        <v>-8.7161378033598969E-2</v>
      </c>
      <c r="CQ273">
        <f t="shared" si="138"/>
        <v>2.350376115444823E-2</v>
      </c>
      <c r="CR273">
        <f t="shared" si="138"/>
        <v>-6.9965440305464421E-2</v>
      </c>
      <c r="CS273">
        <f t="shared" si="138"/>
        <v>-1.4633614526576242E-2</v>
      </c>
      <c r="CT273">
        <f t="shared" si="138"/>
        <v>-4.2938369431669392E-3</v>
      </c>
    </row>
    <row r="274" spans="1:99" x14ac:dyDescent="0.25">
      <c r="A274">
        <v>20170201</v>
      </c>
      <c r="B274">
        <v>-1.6551E-2</v>
      </c>
      <c r="C274">
        <v>-7.4570000000000001E-3</v>
      </c>
      <c r="D274">
        <v>-1.1324000000000001E-2</v>
      </c>
      <c r="E274">
        <v>-1.3179999999999999E-3</v>
      </c>
      <c r="F274">
        <v>-3.143E-3</v>
      </c>
      <c r="G274">
        <v>6.0981E-2</v>
      </c>
      <c r="H274">
        <v>-1.3586000000000001E-2</v>
      </c>
      <c r="I274">
        <v>-3.0820000000000001E-3</v>
      </c>
      <c r="J274">
        <v>-5.7499999999999999E-3</v>
      </c>
      <c r="K274">
        <v>-1.0984000000000001E-2</v>
      </c>
      <c r="L274">
        <v>3.3660000000000001E-3</v>
      </c>
      <c r="M274">
        <v>8.1939999999999999E-3</v>
      </c>
      <c r="N274">
        <v>-1.7699999999999999E-4</v>
      </c>
      <c r="O274">
        <v>2.0019999999999999E-3</v>
      </c>
      <c r="P274">
        <v>1.774E-3</v>
      </c>
      <c r="Q274">
        <v>5.8739999999999999E-3</v>
      </c>
      <c r="R274">
        <v>-1.224E-3</v>
      </c>
      <c r="S274">
        <v>3.7810000000000001E-3</v>
      </c>
      <c r="T274">
        <v>-7.6420000000000004E-3</v>
      </c>
      <c r="U274">
        <v>2.2680000000000001E-3</v>
      </c>
      <c r="V274">
        <v>4.9750000000000003E-3</v>
      </c>
      <c r="W274">
        <v>-8.1480000000000007E-3</v>
      </c>
      <c r="X274">
        <v>-1.0527999999999999E-2</v>
      </c>
      <c r="Y274">
        <v>-1.265E-2</v>
      </c>
      <c r="Z274">
        <v>-1.018E-3</v>
      </c>
      <c r="AA274">
        <v>3.9399999999999999E-3</v>
      </c>
      <c r="AB274">
        <v>-7.1609999999999998E-3</v>
      </c>
      <c r="AC274">
        <v>5.8869999999999999E-3</v>
      </c>
      <c r="AD274">
        <v>-3.264E-3</v>
      </c>
      <c r="AE274">
        <v>3.7629999999999999E-3</v>
      </c>
      <c r="AF274">
        <v>4.0751343386394188E-3</v>
      </c>
      <c r="AG274">
        <v>-1.4493562657055118E-3</v>
      </c>
      <c r="AH274">
        <v>-2.3651483521260804E-4</v>
      </c>
      <c r="AI274">
        <v>-6.9415341671705657E-4</v>
      </c>
      <c r="AJ274">
        <v>-3.8930666601234872E-5</v>
      </c>
      <c r="AK274">
        <v>-1.1738318796620397E-4</v>
      </c>
      <c r="AL274">
        <v>7.341832265882366E-3</v>
      </c>
      <c r="AM274">
        <v>-2.156961061020654E-4</v>
      </c>
      <c r="AN274">
        <v>-1.2837213315485533E-4</v>
      </c>
      <c r="AO274">
        <v>-5.7028739615554108E-5</v>
      </c>
      <c r="AP274">
        <v>-1.7125217031375691E-4</v>
      </c>
      <c r="AQ274">
        <v>6.0711392086603475E-5</v>
      </c>
      <c r="AR274">
        <v>2.8067562118674324E-4</v>
      </c>
      <c r="AS274">
        <v>-9.7180315039366943E-6</v>
      </c>
      <c r="AT274">
        <v>3.7298249896840208E-5</v>
      </c>
      <c r="AU274">
        <v>5.413690329636964E-5</v>
      </c>
      <c r="AV274">
        <v>1.8455577351896937E-4</v>
      </c>
      <c r="AW274">
        <v>-2.2178585018458651E-5</v>
      </c>
      <c r="AX274">
        <v>2.0484818956229177E-4</v>
      </c>
      <c r="AY274">
        <v>-2.7723042457186399E-4</v>
      </c>
      <c r="AZ274">
        <v>2.8402860715812415E-5</v>
      </c>
      <c r="BA274">
        <v>6.2295955515825438E-5</v>
      </c>
      <c r="BB274">
        <v>-2.5086069449531466E-4</v>
      </c>
      <c r="BC274">
        <v>-6.114314131131811E-5</v>
      </c>
      <c r="BD274">
        <v>-4.4477212410726468E-4</v>
      </c>
      <c r="BE274">
        <v>-3.0377729183280411E-5</v>
      </c>
      <c r="BF274">
        <v>1.0910753773629776E-4</v>
      </c>
      <c r="BG274">
        <v>-1.9491299498682112E-4</v>
      </c>
      <c r="BH274">
        <v>9.6244237558846166E-5</v>
      </c>
      <c r="BI274">
        <v>-8.8963652831019002E-5</v>
      </c>
      <c r="BJ274">
        <v>1.0387025108057744E-4</v>
      </c>
      <c r="BL274">
        <v>2E-3</v>
      </c>
      <c r="BM274">
        <v>2.0751343386394188E-3</v>
      </c>
    </row>
    <row r="275" spans="1:99" x14ac:dyDescent="0.25">
      <c r="A275">
        <v>20170202</v>
      </c>
      <c r="B275">
        <v>-6.4489999999999999E-3</v>
      </c>
      <c r="C275">
        <v>3.3930000000000002E-3</v>
      </c>
      <c r="D275">
        <v>6.149E-3</v>
      </c>
      <c r="E275">
        <v>1.6639999999999999E-3</v>
      </c>
      <c r="F275">
        <v>1.0900999999999999E-2</v>
      </c>
      <c r="G275">
        <v>-1.709E-3</v>
      </c>
      <c r="H275">
        <v>1.6639999999999999E-3</v>
      </c>
      <c r="I275">
        <v>4.9240000000000004E-3</v>
      </c>
      <c r="J275">
        <v>-1.4089000000000001E-2</v>
      </c>
      <c r="K275">
        <v>-5.5529999999999998E-3</v>
      </c>
      <c r="L275">
        <v>-1.0429000000000001E-2</v>
      </c>
      <c r="M275">
        <v>1.895E-3</v>
      </c>
      <c r="N275">
        <v>3.003E-3</v>
      </c>
      <c r="O275">
        <v>-5.6519999999999999E-3</v>
      </c>
      <c r="P275">
        <v>3.3494000000000003E-2</v>
      </c>
      <c r="Q275">
        <v>-6.1989999999999996E-3</v>
      </c>
      <c r="R275">
        <v>6.535E-3</v>
      </c>
      <c r="S275">
        <v>-4.2379999999999996E-3</v>
      </c>
      <c r="T275">
        <v>7.0959999999999999E-3</v>
      </c>
      <c r="U275">
        <v>-4.1489999999999999E-3</v>
      </c>
      <c r="V275">
        <v>-3.2569999999999999E-3</v>
      </c>
      <c r="W275">
        <v>4.3810000000000003E-3</v>
      </c>
      <c r="X275">
        <v>9.3530000000000002E-3</v>
      </c>
      <c r="Y275">
        <v>-2.2729999999999998E-3</v>
      </c>
      <c r="Z275">
        <v>-3.565E-3</v>
      </c>
      <c r="AA275">
        <v>1.606E-3</v>
      </c>
      <c r="AB275">
        <v>2.2294999999999999E-2</v>
      </c>
      <c r="AC275">
        <v>-1.127E-3</v>
      </c>
      <c r="AD275">
        <v>-1.6980000000000001E-3</v>
      </c>
      <c r="AE275">
        <v>-1.1985000000000001E-2</v>
      </c>
      <c r="AF275">
        <v>1.3263380729108122E-3</v>
      </c>
      <c r="AG275">
        <v>-5.6043435540126252E-4</v>
      </c>
      <c r="AH275">
        <v>1.0785501091427845E-4</v>
      </c>
      <c r="AI275">
        <v>3.7880309117339418E-4</v>
      </c>
      <c r="AJ275">
        <v>4.9174833976500191E-5</v>
      </c>
      <c r="AK275">
        <v>4.1108113669529835E-4</v>
      </c>
      <c r="AL275">
        <v>-2.0516362089721584E-4</v>
      </c>
      <c r="AM275">
        <v>2.6431215906213411E-5</v>
      </c>
      <c r="AN275">
        <v>2.0586401022063634E-4</v>
      </c>
      <c r="AO275">
        <v>-1.3760522935671692E-4</v>
      </c>
      <c r="AP275">
        <v>-8.5995566766025163E-5</v>
      </c>
      <c r="AQ275">
        <v>-1.8592461958217424E-4</v>
      </c>
      <c r="AR275">
        <v>6.4957763284318368E-5</v>
      </c>
      <c r="AS275">
        <v>1.6517852866099444E-4</v>
      </c>
      <c r="AT275">
        <v>-1.045818143770234E-4</v>
      </c>
      <c r="AU275">
        <v>1.0551301410215742E-3</v>
      </c>
      <c r="AV275">
        <v>-1.9333285504149662E-4</v>
      </c>
      <c r="AW275">
        <v>1.1904685995468426E-4</v>
      </c>
      <c r="AX275">
        <v>-2.2836689822005574E-4</v>
      </c>
      <c r="AY275">
        <v>2.5894626354903879E-4</v>
      </c>
      <c r="AZ275">
        <v>-5.168300706048942E-5</v>
      </c>
      <c r="BA275">
        <v>-4.060306957561242E-5</v>
      </c>
      <c r="BB275">
        <v>1.3531455623222956E-4</v>
      </c>
      <c r="BC275">
        <v>5.4762970203427433E-5</v>
      </c>
      <c r="BD275">
        <v>-7.9643294404692353E-5</v>
      </c>
      <c r="BE275">
        <v>-1.0587832416661118E-4</v>
      </c>
      <c r="BF275">
        <v>4.4366222990575747E-5</v>
      </c>
      <c r="BG275">
        <v>6.1964361024985663E-4</v>
      </c>
      <c r="BH275">
        <v>-1.8382557423372378E-5</v>
      </c>
      <c r="BI275">
        <v>-4.6148023056366352E-5</v>
      </c>
      <c r="BJ275">
        <v>-3.2647490679309406E-4</v>
      </c>
      <c r="BL275">
        <v>2E-3</v>
      </c>
      <c r="BM275">
        <v>-6.7366192708918785E-4</v>
      </c>
    </row>
    <row r="276" spans="1:99" x14ac:dyDescent="0.25">
      <c r="A276">
        <v>20170203</v>
      </c>
      <c r="B276">
        <v>8.0730000000000003E-3</v>
      </c>
      <c r="C276">
        <v>3.382E-3</v>
      </c>
      <c r="D276">
        <v>1.0790000000000001E-3</v>
      </c>
      <c r="E276">
        <v>7.1029999999999999E-3</v>
      </c>
      <c r="F276">
        <v>1.2120000000000001E-2</v>
      </c>
      <c r="G276">
        <v>4.2789999999999998E-3</v>
      </c>
      <c r="H276">
        <v>1.1905000000000001E-2</v>
      </c>
      <c r="I276">
        <v>-3.9880000000000002E-3</v>
      </c>
      <c r="J276">
        <v>-5.2259999999999997E-3</v>
      </c>
      <c r="K276">
        <v>-1.4890000000000001E-3</v>
      </c>
      <c r="L276">
        <v>8.6300000000000005E-4</v>
      </c>
      <c r="M276">
        <v>1.1346E-2</v>
      </c>
      <c r="N276">
        <v>6.1600000000000001E-4</v>
      </c>
      <c r="O276">
        <v>4.9370000000000004E-3</v>
      </c>
      <c r="P276">
        <v>1.714E-3</v>
      </c>
      <c r="Q276">
        <v>-2.8029999999999999E-3</v>
      </c>
      <c r="R276">
        <v>8.2780000000000006E-3</v>
      </c>
      <c r="S276">
        <v>3.0617999999999999E-2</v>
      </c>
      <c r="T276">
        <v>-2.9979999999999998E-3</v>
      </c>
      <c r="U276">
        <v>-8.3330000000000001E-3</v>
      </c>
      <c r="V276">
        <v>1.9997000000000001E-2</v>
      </c>
      <c r="W276">
        <v>2.7260000000000001E-3</v>
      </c>
      <c r="X276">
        <v>1.2750000000000001E-3</v>
      </c>
      <c r="Y276">
        <v>6.2139999999999999E-3</v>
      </c>
      <c r="Z276">
        <v>7.5209999999999999E-3</v>
      </c>
      <c r="AA276">
        <v>3.1796999999999999E-2</v>
      </c>
      <c r="AB276">
        <v>4.4900000000000001E-3</v>
      </c>
      <c r="AC276">
        <v>4.5745000000000001E-2</v>
      </c>
      <c r="AD276">
        <v>4.5929999999999999E-2</v>
      </c>
      <c r="AE276">
        <v>6.9049999999999997E-3</v>
      </c>
      <c r="AF276">
        <v>8.1972184768457131E-3</v>
      </c>
      <c r="AG276">
        <v>7.0172873133991559E-4</v>
      </c>
      <c r="AH276">
        <v>1.0703011119916145E-4</v>
      </c>
      <c r="AI276">
        <v>6.6024991008398692E-5</v>
      </c>
      <c r="AJ276">
        <v>2.0975627463323292E-4</v>
      </c>
      <c r="AK276">
        <v>4.5899256131133067E-4</v>
      </c>
      <c r="AL276">
        <v>5.1187601826193729E-4</v>
      </c>
      <c r="AM276">
        <v>1.8986399490220616E-4</v>
      </c>
      <c r="AN276">
        <v>-1.6477517988818012E-4</v>
      </c>
      <c r="AO276">
        <v>-5.0380044995091585E-5</v>
      </c>
      <c r="AP276">
        <v>-2.2845764085702115E-5</v>
      </c>
      <c r="AQ276">
        <v>1.5278803234146359E-5</v>
      </c>
      <c r="AR276">
        <v>3.9027796068900932E-4</v>
      </c>
      <c r="AS276">
        <v>3.3640026353560227E-5</v>
      </c>
      <c r="AT276">
        <v>9.1088996899988021E-5</v>
      </c>
      <c r="AU276">
        <v>5.3666503238877752E-5</v>
      </c>
      <c r="AV276">
        <v>-8.649639370278544E-5</v>
      </c>
      <c r="AW276">
        <v>1.5086474670777399E-4</v>
      </c>
      <c r="AX276">
        <v>1.6871613350585841E-3</v>
      </c>
      <c r="AY276">
        <v>-1.0822640602842437E-4</v>
      </c>
      <c r="AZ276">
        <v>-1.0213655172122978E-4</v>
      </c>
      <c r="BA276">
        <v>2.5229855834945318E-4</v>
      </c>
      <c r="BB276">
        <v>8.3177969163337846E-5</v>
      </c>
      <c r="BC276">
        <v>7.4166784970639915E-6</v>
      </c>
      <c r="BD276">
        <v>2.1738072515358882E-4</v>
      </c>
      <c r="BE276">
        <v>2.2329909968404516E-4</v>
      </c>
      <c r="BF276">
        <v>8.9928450182511367E-4</v>
      </c>
      <c r="BG276">
        <v>1.2437590026608721E-4</v>
      </c>
      <c r="BH276">
        <v>7.7421397928744069E-4</v>
      </c>
      <c r="BI276">
        <v>1.2954600912822743E-3</v>
      </c>
      <c r="BJ276">
        <v>1.8792025892059967E-4</v>
      </c>
      <c r="BL276">
        <v>2E-3</v>
      </c>
      <c r="BM276">
        <v>6.1972184768457131E-3</v>
      </c>
      <c r="BP276" s="10">
        <v>2017.11</v>
      </c>
      <c r="BQ276" t="s">
        <v>1</v>
      </c>
      <c r="BR276" t="s">
        <v>2</v>
      </c>
      <c r="BS276" t="s">
        <v>3</v>
      </c>
      <c r="BT276" t="s">
        <v>4</v>
      </c>
      <c r="BU276" t="s">
        <v>5</v>
      </c>
      <c r="BV276" t="s">
        <v>6</v>
      </c>
      <c r="BW276" t="s">
        <v>7</v>
      </c>
      <c r="BX276" t="s">
        <v>8</v>
      </c>
      <c r="BY276" t="s">
        <v>9</v>
      </c>
      <c r="BZ276" t="s">
        <v>10</v>
      </c>
      <c r="CA276" t="s">
        <v>11</v>
      </c>
      <c r="CB276" t="s">
        <v>12</v>
      </c>
      <c r="CC276" t="s">
        <v>13</v>
      </c>
      <c r="CD276" t="s">
        <v>14</v>
      </c>
      <c r="CE276" t="s">
        <v>15</v>
      </c>
      <c r="CF276" t="s">
        <v>16</v>
      </c>
      <c r="CG276" t="s">
        <v>17</v>
      </c>
      <c r="CH276" t="s">
        <v>18</v>
      </c>
      <c r="CI276" t="s">
        <v>19</v>
      </c>
      <c r="CJ276" t="s">
        <v>20</v>
      </c>
      <c r="CK276" t="s">
        <v>21</v>
      </c>
      <c r="CL276" t="s">
        <v>22</v>
      </c>
      <c r="CM276" t="s">
        <v>23</v>
      </c>
      <c r="CN276" t="s">
        <v>24</v>
      </c>
      <c r="CO276" t="s">
        <v>25</v>
      </c>
      <c r="CP276" t="s">
        <v>26</v>
      </c>
      <c r="CQ276" t="s">
        <v>27</v>
      </c>
      <c r="CR276" t="s">
        <v>28</v>
      </c>
      <c r="CS276" t="s">
        <v>29</v>
      </c>
      <c r="CT276" t="s">
        <v>30</v>
      </c>
      <c r="CU276" t="s">
        <v>63</v>
      </c>
    </row>
    <row r="277" spans="1:99" x14ac:dyDescent="0.25">
      <c r="A277">
        <v>20170206</v>
      </c>
      <c r="B277">
        <v>-6.2799999999999998E-4</v>
      </c>
      <c r="C277">
        <v>4.8099999999999998E-4</v>
      </c>
      <c r="D277">
        <v>-2.7529999999999998E-3</v>
      </c>
      <c r="E277">
        <v>2.2699999999999999E-4</v>
      </c>
      <c r="F277">
        <v>-5.195E-3</v>
      </c>
      <c r="G277">
        <v>9.3740000000000004E-3</v>
      </c>
      <c r="H277">
        <v>9.3939999999999996E-3</v>
      </c>
      <c r="I277">
        <v>-1.1400000000000001E-4</v>
      </c>
      <c r="J277">
        <v>-4.3949999999999996E-3</v>
      </c>
      <c r="K277">
        <v>4.1009999999999996E-3</v>
      </c>
      <c r="L277">
        <v>9.7289999999999998E-3</v>
      </c>
      <c r="M277">
        <v>4.3629999999999997E-3</v>
      </c>
      <c r="N277">
        <v>-2.1120000000000002E-3</v>
      </c>
      <c r="O277">
        <v>3.4299999999999999E-4</v>
      </c>
      <c r="P277">
        <v>1.0109999999999999E-2</v>
      </c>
      <c r="Q277">
        <v>-6.6179999999999998E-3</v>
      </c>
      <c r="R277">
        <v>1.6900000000000001E-3</v>
      </c>
      <c r="S277">
        <v>-4.7029999999999997E-3</v>
      </c>
      <c r="T277">
        <v>-1.5039999999999999E-3</v>
      </c>
      <c r="U277">
        <v>8.4030000000000007E-3</v>
      </c>
      <c r="V277">
        <v>-2.8189999999999999E-3</v>
      </c>
      <c r="W277">
        <v>-6.8459999999999997E-3</v>
      </c>
      <c r="X277">
        <v>-9.3400000000000004E-4</v>
      </c>
      <c r="Y277">
        <v>-1.1322E-2</v>
      </c>
      <c r="Z277">
        <v>-1.0799E-2</v>
      </c>
      <c r="AA277">
        <v>-2.078E-3</v>
      </c>
      <c r="AB277">
        <v>-6.3900000000000003E-4</v>
      </c>
      <c r="AC277">
        <v>-4.0260000000000001E-3</v>
      </c>
      <c r="AD277">
        <v>-2.9039999999999999E-3</v>
      </c>
      <c r="AE277">
        <v>-8.4019999999999997E-3</v>
      </c>
      <c r="AF277">
        <v>-3.5145104095200559E-4</v>
      </c>
      <c r="AG277">
        <v>-5.4574400449006823E-5</v>
      </c>
      <c r="AH277">
        <v>1.5235419040482581E-5</v>
      </c>
      <c r="AI277">
        <v>-1.6805974036420448E-4</v>
      </c>
      <c r="AJ277">
        <v>6.7075771926003018E-6</v>
      </c>
      <c r="AK277">
        <v>-1.9579176937574268E-4</v>
      </c>
      <c r="AL277">
        <v>1.1323154862420703E-3</v>
      </c>
      <c r="AM277">
        <v>1.5128371906889549E-4</v>
      </c>
      <c r="AN277">
        <v>-4.7115056452015648E-6</v>
      </c>
      <c r="AO277">
        <v>-4.2199066167356723E-5</v>
      </c>
      <c r="AP277">
        <v>6.3204212717241526E-5</v>
      </c>
      <c r="AQ277">
        <v>1.7398809650890257E-4</v>
      </c>
      <c r="AR277">
        <v>1.5079083859661092E-4</v>
      </c>
      <c r="AS277">
        <v>-1.1513815497174783E-4</v>
      </c>
      <c r="AT277">
        <v>6.3330615759317714E-6</v>
      </c>
      <c r="AU277">
        <v>3.198750763766182E-4</v>
      </c>
      <c r="AV277">
        <v>-2.0294844231601419E-4</v>
      </c>
      <c r="AW277">
        <v>3.086387248473964E-5</v>
      </c>
      <c r="AX277">
        <v>-2.5803309650385895E-4</v>
      </c>
      <c r="AY277">
        <v>-5.4233019587305174E-5</v>
      </c>
      <c r="AZ277">
        <v>1.0390019556521591E-4</v>
      </c>
      <c r="BA277">
        <v>-3.5480266334658408E-5</v>
      </c>
      <c r="BB277">
        <v>-2.0754106926473536E-4</v>
      </c>
      <c r="BC277">
        <v>-5.4301053511741469E-6</v>
      </c>
      <c r="BD277">
        <v>-3.9173819530811537E-4</v>
      </c>
      <c r="BE277">
        <v>-3.172835505163265E-4</v>
      </c>
      <c r="BF277">
        <v>-5.8670690581959794E-5</v>
      </c>
      <c r="BG277">
        <v>-1.7696250033797101E-5</v>
      </c>
      <c r="BH277">
        <v>-6.7890213272081191E-5</v>
      </c>
      <c r="BI277">
        <v>-8.1701299918898089E-5</v>
      </c>
      <c r="BJ277">
        <v>-2.2682776035913051E-4</v>
      </c>
      <c r="BL277">
        <v>2E-3</v>
      </c>
      <c r="BM277">
        <v>-2.3514510409520057E-3</v>
      </c>
      <c r="BP277" t="s">
        <v>36</v>
      </c>
      <c r="BQ277">
        <f>INTERCEPT(B212:B463-$BL$212:$BL$463,$AF$212:$AF$463-$BL$212:$BL$463)</f>
        <v>8.8024794360017024E-4</v>
      </c>
      <c r="BR277">
        <f t="shared" ref="BR277:CU277" si="139">INTERCEPT(C212:C463-$BL$212:$BL$463,$AF$212:$AF$463-$BL$212:$BL$463)</f>
        <v>-1.5365376991484769E-3</v>
      </c>
      <c r="BS277">
        <f t="shared" si="139"/>
        <v>-1.1835123982120352E-3</v>
      </c>
      <c r="BT277">
        <f t="shared" si="139"/>
        <v>-1.074287421183138E-3</v>
      </c>
      <c r="BU277">
        <f t="shared" si="139"/>
        <v>-1.0243822034819853E-3</v>
      </c>
      <c r="BV277">
        <f t="shared" si="139"/>
        <v>1.4740556592631288E-3</v>
      </c>
      <c r="BW277">
        <f t="shared" si="139"/>
        <v>-6.513062454494528E-4</v>
      </c>
      <c r="BX277">
        <f t="shared" si="139"/>
        <v>-1.7350079032731063E-3</v>
      </c>
      <c r="BY277">
        <f t="shared" si="139"/>
        <v>1.6993203008155743E-3</v>
      </c>
      <c r="BZ277">
        <f t="shared" si="139"/>
        <v>-2.0438750919617001E-3</v>
      </c>
      <c r="CA277">
        <f t="shared" si="139"/>
        <v>1.2950470582452965E-3</v>
      </c>
      <c r="CB277">
        <f t="shared" si="139"/>
        <v>-8.0343023742093659E-4</v>
      </c>
      <c r="CC277">
        <f t="shared" si="139"/>
        <v>-6.9178720153120505E-4</v>
      </c>
      <c r="CD277">
        <f t="shared" si="139"/>
        <v>-7.3002208494433053E-5</v>
      </c>
      <c r="CE277">
        <f t="shared" si="139"/>
        <v>-1.4523120939993297E-3</v>
      </c>
      <c r="CF277">
        <f t="shared" si="139"/>
        <v>-1.1781183522003584E-3</v>
      </c>
      <c r="CG277">
        <f t="shared" si="139"/>
        <v>-4.3030445646425469E-5</v>
      </c>
      <c r="CH277">
        <f t="shared" si="139"/>
        <v>1.3258753372583317E-3</v>
      </c>
      <c r="CI277">
        <f t="shared" si="139"/>
        <v>-7.5706654516096816E-4</v>
      </c>
      <c r="CJ277">
        <f t="shared" si="139"/>
        <v>-7.1280669120579103E-4</v>
      </c>
      <c r="CK277">
        <f t="shared" si="139"/>
        <v>5.9757427042975023E-4</v>
      </c>
      <c r="CL277">
        <f t="shared" si="139"/>
        <v>5.3862729224042052E-4</v>
      </c>
      <c r="CM277">
        <f t="shared" si="139"/>
        <v>-9.507073789028612E-4</v>
      </c>
      <c r="CN277">
        <f t="shared" si="139"/>
        <v>-1.2757583011867701E-3</v>
      </c>
      <c r="CO277">
        <f t="shared" si="139"/>
        <v>-1.5379668915368539E-4</v>
      </c>
      <c r="CP277">
        <f t="shared" si="139"/>
        <v>1.5883621151275766E-3</v>
      </c>
      <c r="CQ277">
        <f t="shared" si="139"/>
        <v>-2.2345058276642912E-4</v>
      </c>
      <c r="CR277">
        <f t="shared" si="139"/>
        <v>1.4428881677467119E-3</v>
      </c>
      <c r="CS277">
        <f t="shared" si="139"/>
        <v>2.0391771350031489E-4</v>
      </c>
      <c r="CT277">
        <f t="shared" si="139"/>
        <v>2.4053882443990111E-4</v>
      </c>
      <c r="CU277">
        <f t="shared" si="139"/>
        <v>0</v>
      </c>
    </row>
    <row r="278" spans="1:99" x14ac:dyDescent="0.25">
      <c r="A278">
        <v>20170207</v>
      </c>
      <c r="B278">
        <v>-3.3E-3</v>
      </c>
      <c r="C278">
        <v>8.1810000000000008E-3</v>
      </c>
      <c r="D278">
        <v>-6.4819999999999999E-3</v>
      </c>
      <c r="E278">
        <v>1.4785E-2</v>
      </c>
      <c r="F278">
        <v>-1.4073E-2</v>
      </c>
      <c r="G278">
        <v>9.5169999999999994E-3</v>
      </c>
      <c r="H278">
        <v>5.1500000000000001E-3</v>
      </c>
      <c r="I278">
        <v>6.979E-3</v>
      </c>
      <c r="J278">
        <v>4.738E-3</v>
      </c>
      <c r="K278">
        <v>7.7970000000000001E-3</v>
      </c>
      <c r="L278">
        <v>1.5368E-2</v>
      </c>
      <c r="M278">
        <v>-4.6540000000000002E-3</v>
      </c>
      <c r="N278">
        <v>7.0500000000000001E-4</v>
      </c>
      <c r="O278">
        <v>3.7690000000000002E-3</v>
      </c>
      <c r="P278">
        <v>-1.1395000000000001E-2</v>
      </c>
      <c r="Q278">
        <v>-5.202E-3</v>
      </c>
      <c r="R278">
        <v>1.1249999999999999E-3</v>
      </c>
      <c r="S278">
        <v>-5.7600000000000001E-4</v>
      </c>
      <c r="T278">
        <v>7.3790000000000001E-3</v>
      </c>
      <c r="U278">
        <v>1.8900000000000001E-4</v>
      </c>
      <c r="V278">
        <v>-1.2849999999999999E-3</v>
      </c>
      <c r="W278">
        <v>2.2060000000000001E-3</v>
      </c>
      <c r="X278">
        <v>7.6499999999999995E-4</v>
      </c>
      <c r="Y278">
        <v>2.0799999999999999E-4</v>
      </c>
      <c r="Z278">
        <v>1.1720000000000001E-3</v>
      </c>
      <c r="AA278">
        <v>-7.8069999999999997E-3</v>
      </c>
      <c r="AB278">
        <v>4.7920000000000003E-3</v>
      </c>
      <c r="AC278">
        <v>-1.5E-3</v>
      </c>
      <c r="AD278">
        <v>-5.8299999999999997E-4</v>
      </c>
      <c r="AE278">
        <v>1.25E-4</v>
      </c>
      <c r="AF278">
        <v>1.1474521714252446E-3</v>
      </c>
      <c r="AG278">
        <v>-2.8551962515068477E-4</v>
      </c>
      <c r="AH278">
        <v>2.6096505667230806E-4</v>
      </c>
      <c r="AI278">
        <v>-3.9270866073266511E-4</v>
      </c>
      <c r="AJ278">
        <v>4.428566292276815E-4</v>
      </c>
      <c r="AK278">
        <v>-5.2235812630025118E-4</v>
      </c>
      <c r="AL278">
        <v>1.1592697178028953E-3</v>
      </c>
      <c r="AM278">
        <v>8.3273705397828813E-5</v>
      </c>
      <c r="AN278">
        <v>2.9013278450234272E-4</v>
      </c>
      <c r="AO278">
        <v>4.5658318812049252E-5</v>
      </c>
      <c r="AP278">
        <v>1.209720443307341E-4</v>
      </c>
      <c r="AQ278">
        <v>2.7875341458356655E-4</v>
      </c>
      <c r="AR278">
        <v>-1.5992572620266639E-4</v>
      </c>
      <c r="AS278">
        <v>3.8419251231878298E-5</v>
      </c>
      <c r="AT278">
        <v>6.9776267025492867E-5</v>
      </c>
      <c r="AU278">
        <v>-3.5603646078091863E-4</v>
      </c>
      <c r="AV278">
        <v>-1.5852300583028901E-4</v>
      </c>
      <c r="AW278">
        <v>2.0546254990868158E-5</v>
      </c>
      <c r="AX278">
        <v>-3.1550100391047297E-5</v>
      </c>
      <c r="AY278">
        <v>2.6775323789075947E-4</v>
      </c>
      <c r="AZ278">
        <v>2.3348243047724493E-6</v>
      </c>
      <c r="BA278">
        <v>-1.6134839268547341E-5</v>
      </c>
      <c r="BB278">
        <v>6.692278484929777E-5</v>
      </c>
      <c r="BC278">
        <v>4.4461387645044912E-6</v>
      </c>
      <c r="BD278">
        <v>7.1904268042826397E-6</v>
      </c>
      <c r="BE278">
        <v>3.4437254559248053E-5</v>
      </c>
      <c r="BF278">
        <v>-2.1846613005606897E-4</v>
      </c>
      <c r="BG278">
        <v>1.3319921467419088E-4</v>
      </c>
      <c r="BH278">
        <v>-2.522904615379392E-5</v>
      </c>
      <c r="BI278">
        <v>-1.6374799595092811E-5</v>
      </c>
      <c r="BJ278">
        <v>3.3713654625686622E-6</v>
      </c>
      <c r="BL278">
        <v>2E-3</v>
      </c>
      <c r="BM278">
        <v>-8.5254782857475541E-4</v>
      </c>
      <c r="BP278" t="s">
        <v>37</v>
      </c>
      <c r="BQ278">
        <f>SLOPE(B212:B463-$BL$212:$BL$463,$AF$212:$AF$463-$BL$212:$BL$463)</f>
        <v>1.3042934133358399</v>
      </c>
      <c r="BR278">
        <f t="shared" ref="BR278:CU278" si="140">SLOPE(C212:C463-$BL$212:$BL$463,$AF$212:$AF$463-$BL$212:$BL$463)</f>
        <v>0.43897482605213572</v>
      </c>
      <c r="BS278">
        <f t="shared" si="140"/>
        <v>0.82650393363483921</v>
      </c>
      <c r="BT278">
        <f t="shared" si="140"/>
        <v>0.87287301405933704</v>
      </c>
      <c r="BU278">
        <f t="shared" si="140"/>
        <v>0.66955715868134713</v>
      </c>
      <c r="BV278">
        <f t="shared" si="140"/>
        <v>1.4973530087940419</v>
      </c>
      <c r="BW278">
        <f t="shared" si="140"/>
        <v>0.79757775527288122</v>
      </c>
      <c r="BX278">
        <f t="shared" si="140"/>
        <v>0.5267039683032525</v>
      </c>
      <c r="BY278">
        <f t="shared" si="140"/>
        <v>1.3730552388893702</v>
      </c>
      <c r="BZ278">
        <f t="shared" si="140"/>
        <v>0.86549502572391923</v>
      </c>
      <c r="CA278">
        <f t="shared" si="140"/>
        <v>0.89706993493444298</v>
      </c>
      <c r="CB278">
        <f t="shared" si="140"/>
        <v>0.80203699198270606</v>
      </c>
      <c r="CC278">
        <f t="shared" si="140"/>
        <v>0.71007908271750919</v>
      </c>
      <c r="CD278">
        <f t="shared" si="140"/>
        <v>0.73254354126304455</v>
      </c>
      <c r="CE278">
        <f t="shared" si="140"/>
        <v>0.81919598008904415</v>
      </c>
      <c r="CF278">
        <f t="shared" si="140"/>
        <v>0.75003165040030906</v>
      </c>
      <c r="CG278">
        <f t="shared" si="140"/>
        <v>0.59510598923949365</v>
      </c>
      <c r="CH278">
        <f t="shared" si="140"/>
        <v>1.4559322508023287</v>
      </c>
      <c r="CI278">
        <f t="shared" si="140"/>
        <v>0.5719753316686591</v>
      </c>
      <c r="CJ278">
        <f t="shared" si="140"/>
        <v>0.9086561218411372</v>
      </c>
      <c r="CK278">
        <f t="shared" si="140"/>
        <v>1.0734420687385631</v>
      </c>
      <c r="CL278">
        <f t="shared" si="140"/>
        <v>1.2283713156317047</v>
      </c>
      <c r="CM278">
        <f t="shared" si="140"/>
        <v>0.51637682717874722</v>
      </c>
      <c r="CN278">
        <f t="shared" si="140"/>
        <v>0.74362668874533044</v>
      </c>
      <c r="CO278">
        <f t="shared" si="140"/>
        <v>0.74327456015371196</v>
      </c>
      <c r="CP278">
        <f t="shared" si="140"/>
        <v>1.5583012519223276</v>
      </c>
      <c r="CQ278">
        <f t="shared" si="140"/>
        <v>1.1387589692287954</v>
      </c>
      <c r="CR278">
        <f t="shared" si="140"/>
        <v>1.6847786132772038</v>
      </c>
      <c r="CS278">
        <f t="shared" si="140"/>
        <v>1.0390058870363585</v>
      </c>
      <c r="CT278">
        <f t="shared" si="140"/>
        <v>0.77726570039470888</v>
      </c>
      <c r="CU278">
        <f t="shared" si="140"/>
        <v>1</v>
      </c>
    </row>
    <row r="279" spans="1:99" x14ac:dyDescent="0.25">
      <c r="A279">
        <v>20170208</v>
      </c>
      <c r="B279">
        <v>-1.4189999999999999E-3</v>
      </c>
      <c r="C279">
        <v>2.8639999999999998E-3</v>
      </c>
      <c r="D279">
        <v>-6.5240000000000003E-3</v>
      </c>
      <c r="E279">
        <v>-4.9870000000000001E-3</v>
      </c>
      <c r="F279">
        <v>1.7060000000000001E-3</v>
      </c>
      <c r="G279">
        <v>3.8769999999999998E-3</v>
      </c>
      <c r="H279">
        <v>-7.6400000000000001E-3</v>
      </c>
      <c r="I279">
        <v>3.6359999999999999E-3</v>
      </c>
      <c r="J279">
        <v>-4.287E-3</v>
      </c>
      <c r="K279">
        <v>1.2279999999999999E-3</v>
      </c>
      <c r="L279">
        <v>-7.6280000000000002E-3</v>
      </c>
      <c r="M279">
        <v>1.8699999999999999E-3</v>
      </c>
      <c r="N279">
        <v>-7.0500000000000001E-4</v>
      </c>
      <c r="O279">
        <v>7.4530000000000004E-3</v>
      </c>
      <c r="P279">
        <v>1.869E-3</v>
      </c>
      <c r="Q279">
        <v>0</v>
      </c>
      <c r="R279">
        <v>6.4199999999999999E-4</v>
      </c>
      <c r="S279">
        <v>-8.7639999999999992E-3</v>
      </c>
      <c r="T279">
        <v>1.3754000000000001E-2</v>
      </c>
      <c r="U279">
        <v>2.0261000000000001E-2</v>
      </c>
      <c r="V279">
        <v>1.029E-3</v>
      </c>
      <c r="W279">
        <v>8.25E-4</v>
      </c>
      <c r="X279">
        <v>4.2499999999999998E-4</v>
      </c>
      <c r="Y279">
        <v>6.8690000000000001E-3</v>
      </c>
      <c r="Z279">
        <v>9.0010000000000003E-3</v>
      </c>
      <c r="AA279">
        <v>-1.5212E-2</v>
      </c>
      <c r="AB279">
        <v>-5.7229999999999998E-3</v>
      </c>
      <c r="AC279">
        <v>-7.8869999999999999E-3</v>
      </c>
      <c r="AD279">
        <v>-8.0440000000000008E-3</v>
      </c>
      <c r="AE279">
        <v>-1.3699999999999999E-3</v>
      </c>
      <c r="AF279">
        <v>-6.2038919772155836E-5</v>
      </c>
      <c r="AG279">
        <v>-1.2272769947907144E-4</v>
      </c>
      <c r="AH279">
        <v>9.1716153098344373E-5</v>
      </c>
      <c r="AI279">
        <v>-3.8950074754190309E-4</v>
      </c>
      <c r="AJ279">
        <v>-1.4761383261507237E-4</v>
      </c>
      <c r="AK279">
        <v>6.3497360579072167E-5</v>
      </c>
      <c r="AL279">
        <v>4.7458686181857352E-4</v>
      </c>
      <c r="AM279">
        <v>-1.2272072109381114E-4</v>
      </c>
      <c r="AN279">
        <v>1.518652877094026E-4</v>
      </c>
      <c r="AO279">
        <v>-4.117820767044397E-5</v>
      </c>
      <c r="AP279">
        <v>1.9096056261674134E-5</v>
      </c>
      <c r="AQ279">
        <v>-1.3626820225785943E-4</v>
      </c>
      <c r="AR279">
        <v>6.4446583242398062E-5</v>
      </c>
      <c r="AS279">
        <v>-3.8432395004807977E-5</v>
      </c>
      <c r="AT279">
        <v>1.3915298701526948E-4</v>
      </c>
      <c r="AU279">
        <v>5.8567310396134892E-5</v>
      </c>
      <c r="AV279">
        <v>0</v>
      </c>
      <c r="AW279">
        <v>1.1744885261462532E-5</v>
      </c>
      <c r="AX279">
        <v>-4.7633511014027238E-4</v>
      </c>
      <c r="AY279">
        <v>5.0646987087987684E-4</v>
      </c>
      <c r="AZ279">
        <v>2.5563453405800764E-4</v>
      </c>
      <c r="BA279">
        <v>1.2947279428697027E-5</v>
      </c>
      <c r="BB279">
        <v>2.5074688721371066E-5</v>
      </c>
      <c r="BC279">
        <v>2.4737151697570645E-6</v>
      </c>
      <c r="BD279">
        <v>2.3933861043398441E-4</v>
      </c>
      <c r="BE279">
        <v>2.6713953575277429E-4</v>
      </c>
      <c r="BF279">
        <v>-4.196465219702374E-4</v>
      </c>
      <c r="BG279">
        <v>-1.5833271459941137E-4</v>
      </c>
      <c r="BH279">
        <v>-1.3174591711354408E-4</v>
      </c>
      <c r="BI279">
        <v>-2.2435037920806206E-4</v>
      </c>
      <c r="BJ279">
        <v>-3.6938190904459122E-5</v>
      </c>
      <c r="BL279">
        <v>2E-3</v>
      </c>
      <c r="BM279">
        <v>-2.062038919772156E-3</v>
      </c>
      <c r="BP279" t="s">
        <v>38</v>
      </c>
      <c r="BQ279">
        <f>_xlfn.STDEV.S(B212:B463)^2</f>
        <v>9.11621167529723E-5</v>
      </c>
      <c r="BR279">
        <f t="shared" ref="BR279:CU279" si="141">_xlfn.STDEV.S(C212:C463)^2</f>
        <v>3.9414103334519041E-5</v>
      </c>
      <c r="BS279">
        <f t="shared" si="141"/>
        <v>5.9395579582669289E-5</v>
      </c>
      <c r="BT279">
        <f t="shared" si="141"/>
        <v>1.0642084551963579E-4</v>
      </c>
      <c r="BU279">
        <f t="shared" si="141"/>
        <v>8.1623332423622985E-5</v>
      </c>
      <c r="BV279">
        <f t="shared" si="141"/>
        <v>1.2279293380338963E-4</v>
      </c>
      <c r="BW279">
        <f t="shared" si="141"/>
        <v>7.178723815702269E-5</v>
      </c>
      <c r="BX279">
        <f t="shared" si="141"/>
        <v>5.495671118813637E-5</v>
      </c>
      <c r="BY279">
        <f t="shared" si="141"/>
        <v>1.913041412595174E-4</v>
      </c>
      <c r="BZ279">
        <f t="shared" si="141"/>
        <v>1.1817062741875362E-4</v>
      </c>
      <c r="CA279">
        <f t="shared" si="141"/>
        <v>1.2018508385821794E-4</v>
      </c>
      <c r="CB279">
        <f t="shared" si="141"/>
        <v>8.9734451539113437E-5</v>
      </c>
      <c r="CC279">
        <f t="shared" si="141"/>
        <v>6.0199527420729788E-5</v>
      </c>
      <c r="CD279">
        <f t="shared" si="141"/>
        <v>6.5921561570653878E-5</v>
      </c>
      <c r="CE279">
        <f t="shared" si="141"/>
        <v>1.1595225300984948E-4</v>
      </c>
      <c r="CF279">
        <f t="shared" si="141"/>
        <v>7.6499847775501182E-5</v>
      </c>
      <c r="CG279">
        <f t="shared" si="141"/>
        <v>6.8477798935116701E-5</v>
      </c>
      <c r="CH279">
        <f t="shared" si="141"/>
        <v>1.2305138875739886E-4</v>
      </c>
      <c r="CI279">
        <f t="shared" si="141"/>
        <v>9.3428569129750774E-5</v>
      </c>
      <c r="CJ279">
        <f t="shared" si="141"/>
        <v>1.9082813912443884E-4</v>
      </c>
      <c r="CK279">
        <f t="shared" si="141"/>
        <v>7.9244571527161171E-5</v>
      </c>
      <c r="CL279">
        <f t="shared" si="141"/>
        <v>1.0891604418092706E-4</v>
      </c>
      <c r="CM279">
        <f t="shared" si="141"/>
        <v>6.9177780181875679E-5</v>
      </c>
      <c r="CN279">
        <f t="shared" si="141"/>
        <v>1.0842985809617079E-4</v>
      </c>
      <c r="CO279">
        <f t="shared" si="141"/>
        <v>7.6238007960475552E-5</v>
      </c>
      <c r="CP279">
        <f t="shared" si="141"/>
        <v>1.4418420922209562E-4</v>
      </c>
      <c r="CQ279">
        <f t="shared" si="141"/>
        <v>9.8537153824132084E-5</v>
      </c>
      <c r="CR279">
        <f t="shared" si="141"/>
        <v>1.8956537561860511E-4</v>
      </c>
      <c r="CS279">
        <f t="shared" si="141"/>
        <v>7.8296068361980733E-5</v>
      </c>
      <c r="CT279">
        <f t="shared" si="141"/>
        <v>9.2001766178002284E-5</v>
      </c>
      <c r="CU279">
        <f t="shared" si="141"/>
        <v>1.9170223405964153E-5</v>
      </c>
    </row>
    <row r="280" spans="1:99" x14ac:dyDescent="0.25">
      <c r="A280">
        <v>20170209</v>
      </c>
      <c r="B280">
        <v>1.1367E-2</v>
      </c>
      <c r="C280">
        <v>-1.8325000000000001E-2</v>
      </c>
      <c r="D280">
        <v>4.4180000000000001E-3</v>
      </c>
      <c r="E280">
        <v>5.9030000000000003E-3</v>
      </c>
      <c r="F280">
        <v>6.0939999999999996E-3</v>
      </c>
      <c r="G280">
        <v>7.195E-3</v>
      </c>
      <c r="H280">
        <v>-2.8080000000000002E-3</v>
      </c>
      <c r="I280">
        <v>3.849E-3</v>
      </c>
      <c r="J280">
        <v>1.1301E-2</v>
      </c>
      <c r="K280">
        <v>1.0426E-2</v>
      </c>
      <c r="L280">
        <v>2.869E-3</v>
      </c>
      <c r="M280">
        <v>7.4669999999999997E-3</v>
      </c>
      <c r="N280">
        <v>5.9959999999999996E-3</v>
      </c>
      <c r="O280">
        <v>6.2690000000000003E-3</v>
      </c>
      <c r="P280">
        <v>1.088E-3</v>
      </c>
      <c r="Q280">
        <v>4.4949999999999999E-3</v>
      </c>
      <c r="R280">
        <v>-1.524E-3</v>
      </c>
      <c r="S280">
        <v>1.4425E-2</v>
      </c>
      <c r="T280">
        <v>1.8728999999999999E-2</v>
      </c>
      <c r="U280">
        <v>2.6540000000000001E-2</v>
      </c>
      <c r="V280">
        <v>4.8840000000000003E-3</v>
      </c>
      <c r="W280">
        <v>-2.5288999999999999E-2</v>
      </c>
      <c r="X280">
        <v>8.234E-3</v>
      </c>
      <c r="Y280">
        <v>9.0969999999999992E-3</v>
      </c>
      <c r="Z280">
        <v>6.0200000000000002E-3</v>
      </c>
      <c r="AA280">
        <v>1.669E-2</v>
      </c>
      <c r="AB280">
        <v>7.3550000000000004E-3</v>
      </c>
      <c r="AC280">
        <v>1.6069E-2</v>
      </c>
      <c r="AD280">
        <v>5.7590000000000002E-3</v>
      </c>
      <c r="AE280">
        <v>8.1099999999999998E-4</v>
      </c>
      <c r="AF280">
        <v>6.0600036460897039E-3</v>
      </c>
      <c r="AG280">
        <v>9.8889887987221045E-4</v>
      </c>
      <c r="AH280">
        <v>-5.7295650794158745E-4</v>
      </c>
      <c r="AI280">
        <v>2.6349453169355889E-4</v>
      </c>
      <c r="AJ280">
        <v>1.7480494686515619E-4</v>
      </c>
      <c r="AK280">
        <v>2.2696282511429862E-4</v>
      </c>
      <c r="AL280">
        <v>8.784878533803917E-4</v>
      </c>
      <c r="AM280">
        <v>-4.4733964972301914E-5</v>
      </c>
      <c r="AN280">
        <v>1.6050478473281628E-4</v>
      </c>
      <c r="AO280">
        <v>1.0918131748716316E-4</v>
      </c>
      <c r="AP280">
        <v>1.6293123006719872E-4</v>
      </c>
      <c r="AQ280">
        <v>5.1120562729475592E-5</v>
      </c>
      <c r="AR280">
        <v>2.5785310521349151E-4</v>
      </c>
      <c r="AS280">
        <v>3.2704187662073968E-4</v>
      </c>
      <c r="AT280">
        <v>1.1714143823203578E-4</v>
      </c>
      <c r="AU280">
        <v>3.394565673550776E-5</v>
      </c>
      <c r="AV280">
        <v>1.3699079366212008E-4</v>
      </c>
      <c r="AW280">
        <v>-2.7686833510674796E-5</v>
      </c>
      <c r="AX280">
        <v>7.9101200871828207E-4</v>
      </c>
      <c r="AY280">
        <v>6.9877075532090742E-4</v>
      </c>
      <c r="AZ280">
        <v>3.418791283401212E-4</v>
      </c>
      <c r="BA280">
        <v>6.1417455853613495E-5</v>
      </c>
      <c r="BB280">
        <v>-7.451200443561012E-4</v>
      </c>
      <c r="BC280">
        <v>4.8058447996480665E-5</v>
      </c>
      <c r="BD280">
        <v>3.181171738344492E-4</v>
      </c>
      <c r="BE280">
        <v>1.7876701003518688E-4</v>
      </c>
      <c r="BF280">
        <v>4.6556389956141115E-4</v>
      </c>
      <c r="BG280">
        <v>2.0386807075823473E-4</v>
      </c>
      <c r="BH280">
        <v>2.7125276765449833E-4</v>
      </c>
      <c r="BI280">
        <v>1.6066916427253831E-4</v>
      </c>
      <c r="BJ280">
        <v>2.1765312118482151E-5</v>
      </c>
      <c r="BL280">
        <v>2E-3</v>
      </c>
      <c r="BM280">
        <v>4.0600036460897038E-3</v>
      </c>
      <c r="BP280" t="s">
        <v>39</v>
      </c>
      <c r="BQ280">
        <f>SQRT(BQ279-BQ278^2*$CU$279)</f>
        <v>7.6518031223493975E-3</v>
      </c>
      <c r="BR280">
        <f t="shared" ref="BR280:CT280" si="142">SQRT(BR279-BR278^2*$CU$279)</f>
        <v>5.9766229939280206E-3</v>
      </c>
      <c r="BS280">
        <f t="shared" si="142"/>
        <v>6.8044273962063187E-3</v>
      </c>
      <c r="BT280">
        <f t="shared" si="142"/>
        <v>9.5820098303768773E-3</v>
      </c>
      <c r="BU280">
        <f t="shared" si="142"/>
        <v>8.5457118561907547E-3</v>
      </c>
      <c r="BV280">
        <f t="shared" si="142"/>
        <v>8.9337577234285034E-3</v>
      </c>
      <c r="BW280">
        <f t="shared" si="142"/>
        <v>7.7196164837664474E-3</v>
      </c>
      <c r="BX280">
        <f t="shared" si="142"/>
        <v>7.0454640709656843E-3</v>
      </c>
      <c r="BY280">
        <f t="shared" si="142"/>
        <v>1.2456439670613788E-2</v>
      </c>
      <c r="BZ280">
        <f t="shared" si="142"/>
        <v>1.01887469808225E-2</v>
      </c>
      <c r="CA280">
        <f t="shared" si="142"/>
        <v>1.0235142613615503E-2</v>
      </c>
      <c r="CB280">
        <f t="shared" si="142"/>
        <v>8.7978946157234901E-3</v>
      </c>
      <c r="CC280">
        <f t="shared" si="142"/>
        <v>7.1087034622719274E-3</v>
      </c>
      <c r="CD280">
        <f t="shared" si="142"/>
        <v>7.4588494771435625E-3</v>
      </c>
      <c r="CE280">
        <f t="shared" si="142"/>
        <v>1.0153199501383015E-2</v>
      </c>
      <c r="CF280">
        <f t="shared" si="142"/>
        <v>8.106521262081251E-3</v>
      </c>
      <c r="CG280">
        <f t="shared" si="142"/>
        <v>7.85421176770538E-3</v>
      </c>
      <c r="CH280">
        <f t="shared" si="142"/>
        <v>9.0782996179520729E-3</v>
      </c>
      <c r="CI280">
        <f t="shared" si="142"/>
        <v>9.3357870443728508E-3</v>
      </c>
      <c r="CJ280">
        <f t="shared" si="142"/>
        <v>1.3228761474508055E-2</v>
      </c>
      <c r="CK280">
        <f t="shared" si="142"/>
        <v>7.5601023299195717E-3</v>
      </c>
      <c r="CL280">
        <f t="shared" si="142"/>
        <v>8.9437223267010927E-3</v>
      </c>
      <c r="CM280">
        <f t="shared" si="142"/>
        <v>8.0041323971926873E-3</v>
      </c>
      <c r="CN280">
        <f t="shared" si="142"/>
        <v>9.8908591868475237E-3</v>
      </c>
      <c r="CO280">
        <f t="shared" si="142"/>
        <v>8.1023010603412781E-3</v>
      </c>
      <c r="CP280">
        <f t="shared" si="142"/>
        <v>9.8809464226389636E-3</v>
      </c>
      <c r="CQ280">
        <f t="shared" si="142"/>
        <v>8.5835741430510173E-3</v>
      </c>
      <c r="CR280">
        <f t="shared" si="142"/>
        <v>1.1625450508269576E-2</v>
      </c>
      <c r="CS280">
        <f t="shared" si="142"/>
        <v>7.589543800883526E-3</v>
      </c>
      <c r="CT280">
        <f t="shared" si="142"/>
        <v>8.967732693560845E-3</v>
      </c>
    </row>
    <row r="281" spans="1:99" x14ac:dyDescent="0.25">
      <c r="A281">
        <v>20170210</v>
      </c>
      <c r="B281">
        <v>-9.3700000000000001E-4</v>
      </c>
      <c r="C281">
        <v>-1.6241999999999999E-2</v>
      </c>
      <c r="D281">
        <v>8.3090000000000004E-3</v>
      </c>
      <c r="E281">
        <v>8.2950000000000003E-3</v>
      </c>
      <c r="F281">
        <v>7.0369999999999999E-3</v>
      </c>
      <c r="G281">
        <v>-2.2659999999999998E-3</v>
      </c>
      <c r="H281">
        <v>8.7200000000000003E-3</v>
      </c>
      <c r="I281">
        <v>-7.894E-3</v>
      </c>
      <c r="J281">
        <v>2.5010999999999999E-2</v>
      </c>
      <c r="K281">
        <v>1.1289E-2</v>
      </c>
      <c r="L281">
        <v>1.187E-2</v>
      </c>
      <c r="M281">
        <v>-9.2699999999999998E-4</v>
      </c>
      <c r="N281">
        <v>1.0168E-2</v>
      </c>
      <c r="O281">
        <v>4.6020000000000002E-3</v>
      </c>
      <c r="P281">
        <v>-3.7269999999999998E-3</v>
      </c>
      <c r="Q281">
        <v>-2.101E-3</v>
      </c>
      <c r="R281">
        <v>1.0765E-2</v>
      </c>
      <c r="S281">
        <v>-2.294E-3</v>
      </c>
      <c r="T281">
        <v>-1.5344999999999999E-2</v>
      </c>
      <c r="U281">
        <v>1.6452999999999999E-2</v>
      </c>
      <c r="V281">
        <v>3.8370000000000001E-3</v>
      </c>
      <c r="W281">
        <v>-3.3839999999999999E-3</v>
      </c>
      <c r="X281">
        <v>7.9979999999999999E-3</v>
      </c>
      <c r="Y281">
        <v>3.483E-3</v>
      </c>
      <c r="Z281">
        <v>8.2190000000000006E-3</v>
      </c>
      <c r="AA281">
        <v>6.4619999999999999E-3</v>
      </c>
      <c r="AB281">
        <v>3.1700000000000001E-4</v>
      </c>
      <c r="AC281">
        <v>4.8440000000000002E-3</v>
      </c>
      <c r="AD281">
        <v>3.7390000000000001E-3</v>
      </c>
      <c r="AE281">
        <v>1.9319999999999999E-3</v>
      </c>
      <c r="AF281">
        <v>1.5577341263514509E-3</v>
      </c>
      <c r="AG281">
        <v>-8.1318009132912522E-5</v>
      </c>
      <c r="AH281">
        <v>-4.9883090392675953E-4</v>
      </c>
      <c r="AI281">
        <v>4.9892622777541768E-4</v>
      </c>
      <c r="AJ281">
        <v>2.4730510264051942E-4</v>
      </c>
      <c r="AK281">
        <v>2.6353205012899457E-4</v>
      </c>
      <c r="AL281">
        <v>-2.7563091810331073E-4</v>
      </c>
      <c r="AM281">
        <v>1.3991863123078173E-4</v>
      </c>
      <c r="AN281">
        <v>-3.2609426422200178E-4</v>
      </c>
      <c r="AO281">
        <v>2.4730845746656296E-4</v>
      </c>
      <c r="AP281">
        <v>1.7814166927400716E-4</v>
      </c>
      <c r="AQ281">
        <v>2.1369216014112952E-4</v>
      </c>
      <c r="AR281">
        <v>-3.1933863984295451E-5</v>
      </c>
      <c r="AS281">
        <v>5.5939566771865637E-4</v>
      </c>
      <c r="AT281">
        <v>8.6258336622820343E-5</v>
      </c>
      <c r="AU281">
        <v>-1.1567540540264261E-4</v>
      </c>
      <c r="AV281">
        <v>-6.3800276443602661E-5</v>
      </c>
      <c r="AW281">
        <v>1.9737881601060485E-4</v>
      </c>
      <c r="AX281">
        <v>-1.2531744106454652E-4</v>
      </c>
      <c r="AY281">
        <v>-5.6288464877308846E-4</v>
      </c>
      <c r="AZ281">
        <v>2.151057560784915E-4</v>
      </c>
      <c r="BA281">
        <v>4.8363684179427588E-5</v>
      </c>
      <c r="BB281">
        <v>-9.9220369552336813E-5</v>
      </c>
      <c r="BC281">
        <v>4.6983787351478626E-5</v>
      </c>
      <c r="BD281">
        <v>1.2203950862857855E-4</v>
      </c>
      <c r="BE281">
        <v>2.4570423736751114E-4</v>
      </c>
      <c r="BF281">
        <v>1.8114872100203182E-4</v>
      </c>
      <c r="BG281">
        <v>8.7763054429453982E-6</v>
      </c>
      <c r="BH281">
        <v>8.2041967214157218E-5</v>
      </c>
      <c r="BI281">
        <v>1.0454659312562905E-4</v>
      </c>
      <c r="BJ281">
        <v>5.1872547557202827E-5</v>
      </c>
      <c r="BL281">
        <v>2E-3</v>
      </c>
      <c r="BM281">
        <v>-4.4226587364854918E-4</v>
      </c>
      <c r="BP281" t="s">
        <v>64</v>
      </c>
      <c r="BQ281">
        <f>BQ280^2</f>
        <v>5.8550091023195986E-5</v>
      </c>
      <c r="BR281">
        <f>BR280^2</f>
        <v>3.5720022411549135E-5</v>
      </c>
      <c r="BS281">
        <f t="shared" ref="BS281:CT281" si="143">BS280^2</f>
        <v>4.63002321902431E-5</v>
      </c>
      <c r="BT281">
        <f t="shared" si="143"/>
        <v>9.1814912389439119E-5</v>
      </c>
      <c r="BU281">
        <f t="shared" si="143"/>
        <v>7.3029191129039239E-5</v>
      </c>
      <c r="BV281">
        <f t="shared" si="143"/>
        <v>7.9812027060918435E-5</v>
      </c>
      <c r="BW281">
        <f t="shared" si="143"/>
        <v>5.9592478656438651E-5</v>
      </c>
      <c r="BX281">
        <f t="shared" si="143"/>
        <v>4.963856397526835E-5</v>
      </c>
      <c r="BY281">
        <f t="shared" si="143"/>
        <v>1.5516288926764095E-4</v>
      </c>
      <c r="BZ281">
        <f t="shared" si="143"/>
        <v>1.0381056503921961E-4</v>
      </c>
      <c r="CA281">
        <f t="shared" si="143"/>
        <v>1.0475814432104799E-4</v>
      </c>
      <c r="CB281">
        <f t="shared" si="143"/>
        <v>7.7402949669376384E-5</v>
      </c>
      <c r="CC281">
        <f t="shared" si="143"/>
        <v>5.0533664914516891E-5</v>
      </c>
      <c r="CD281">
        <f t="shared" si="143"/>
        <v>5.5634435522684793E-5</v>
      </c>
      <c r="CE281">
        <f t="shared" si="143"/>
        <v>1.030874601148843E-4</v>
      </c>
      <c r="CF281">
        <f t="shared" si="143"/>
        <v>6.57156869725754E-5</v>
      </c>
      <c r="CG281">
        <f t="shared" si="143"/>
        <v>6.1688642491961675E-5</v>
      </c>
      <c r="CH281">
        <f t="shared" si="143"/>
        <v>8.2415523953308748E-5</v>
      </c>
      <c r="CI281">
        <f t="shared" si="143"/>
        <v>8.7156919737879963E-5</v>
      </c>
      <c r="CJ281">
        <f t="shared" si="143"/>
        <v>1.7500013014942853E-4</v>
      </c>
      <c r="CK281">
        <f t="shared" si="143"/>
        <v>5.7155147238855335E-5</v>
      </c>
      <c r="CL281">
        <f t="shared" si="143"/>
        <v>7.9990169057131614E-5</v>
      </c>
      <c r="CM281">
        <f t="shared" si="143"/>
        <v>6.4066135431789555E-5</v>
      </c>
      <c r="CN281">
        <f t="shared" si="143"/>
        <v>9.7829095454046063E-5</v>
      </c>
      <c r="CO281">
        <f t="shared" si="143"/>
        <v>6.5647282472407393E-5</v>
      </c>
      <c r="CP281">
        <f t="shared" si="143"/>
        <v>9.7633102207061735E-5</v>
      </c>
      <c r="CQ281">
        <f t="shared" si="143"/>
        <v>7.3677745069254007E-5</v>
      </c>
      <c r="CR281">
        <f t="shared" si="143"/>
        <v>1.3515109952022536E-4</v>
      </c>
      <c r="CS281">
        <f t="shared" si="143"/>
        <v>5.7601175105529556E-5</v>
      </c>
      <c r="CT281">
        <f t="shared" si="143"/>
        <v>8.042022966316005E-5</v>
      </c>
    </row>
    <row r="282" spans="1:99" x14ac:dyDescent="0.25">
      <c r="A282">
        <v>20170213</v>
      </c>
      <c r="B282">
        <v>1.125E-2</v>
      </c>
      <c r="C282">
        <v>9.859999999999999E-4</v>
      </c>
      <c r="D282">
        <v>5.8170000000000001E-3</v>
      </c>
      <c r="E282">
        <v>3.8059999999999999E-3</v>
      </c>
      <c r="F282">
        <v>7.607E-3</v>
      </c>
      <c r="G282">
        <v>8.8559999999999993E-3</v>
      </c>
      <c r="H282">
        <v>8.7349999999999997E-3</v>
      </c>
      <c r="I282">
        <v>3.8649999999999999E-3</v>
      </c>
      <c r="J282">
        <v>2.2738999999999999E-2</v>
      </c>
      <c r="K282">
        <v>5.9420000000000002E-3</v>
      </c>
      <c r="L282">
        <v>1.0828000000000001E-2</v>
      </c>
      <c r="M282">
        <v>8.0370000000000007E-3</v>
      </c>
      <c r="N282">
        <v>5.5539999999999999E-3</v>
      </c>
      <c r="O282">
        <v>1.1285E-2</v>
      </c>
      <c r="P282">
        <v>9.665E-3</v>
      </c>
      <c r="Q282">
        <v>3.5690000000000001E-3</v>
      </c>
      <c r="R282">
        <v>-2.225E-3</v>
      </c>
      <c r="S282">
        <v>1.3218000000000001E-2</v>
      </c>
      <c r="T282">
        <v>-3.6749999999999999E-3</v>
      </c>
      <c r="U282">
        <v>-2.3119999999999998E-3</v>
      </c>
      <c r="V282">
        <v>5.4790000000000004E-3</v>
      </c>
      <c r="W282">
        <v>1.3016E-2</v>
      </c>
      <c r="X282">
        <v>-1.6699999999999999E-4</v>
      </c>
      <c r="Y282">
        <v>-8.7790000000000003E-3</v>
      </c>
      <c r="Z282">
        <v>1.4300000000000001E-4</v>
      </c>
      <c r="AA282">
        <v>2.2904999999999998E-2</v>
      </c>
      <c r="AB282">
        <v>1.4599000000000001E-2</v>
      </c>
      <c r="AC282">
        <v>1.4626E-2</v>
      </c>
      <c r="AD282">
        <v>6.2859999999999999E-3</v>
      </c>
      <c r="AE282">
        <v>7.7140000000000004E-3</v>
      </c>
      <c r="AF282">
        <v>7.2243949058587633E-3</v>
      </c>
      <c r="AG282">
        <v>9.8034496085915219E-4</v>
      </c>
      <c r="AH282">
        <v>3.0098118912377194E-5</v>
      </c>
      <c r="AI282">
        <v>3.4883996142493298E-4</v>
      </c>
      <c r="AJ282">
        <v>1.1309824446168617E-4</v>
      </c>
      <c r="AK282">
        <v>2.8501735678586847E-4</v>
      </c>
      <c r="AL282">
        <v>1.0790841700351083E-3</v>
      </c>
      <c r="AM282">
        <v>1.4038467307521331E-4</v>
      </c>
      <c r="AN282">
        <v>1.5914446774892529E-4</v>
      </c>
      <c r="AO282">
        <v>2.2833097906952514E-4</v>
      </c>
      <c r="AP282">
        <v>9.3237048748959136E-5</v>
      </c>
      <c r="AQ282">
        <v>1.9565198437660811E-4</v>
      </c>
      <c r="AR282">
        <v>2.7711685165918224E-4</v>
      </c>
      <c r="AS282">
        <v>3.0508116109261832E-4</v>
      </c>
      <c r="AT282">
        <v>2.1239792758712204E-4</v>
      </c>
      <c r="AU282">
        <v>3.0073325114063462E-4</v>
      </c>
      <c r="AV282">
        <v>1.0799688100247499E-4</v>
      </c>
      <c r="AW282">
        <v>-4.0417521805236948E-5</v>
      </c>
      <c r="AX282">
        <v>7.2645318688786375E-4</v>
      </c>
      <c r="AY282">
        <v>-1.3336179442242601E-4</v>
      </c>
      <c r="AZ282">
        <v>-2.9944018326284168E-5</v>
      </c>
      <c r="BA282">
        <v>6.8948154149706744E-5</v>
      </c>
      <c r="BB282">
        <v>3.8387092964666756E-4</v>
      </c>
      <c r="BC282">
        <v>-9.7393788353590927E-7</v>
      </c>
      <c r="BD282">
        <v>-3.0274933337914021E-4</v>
      </c>
      <c r="BE282">
        <v>4.2453401557711878E-6</v>
      </c>
      <c r="BF282">
        <v>6.5216054586006878E-4</v>
      </c>
      <c r="BG282">
        <v>4.071838329940948E-4</v>
      </c>
      <c r="BH282">
        <v>2.4956527930435844E-4</v>
      </c>
      <c r="BI282">
        <v>1.7561884154569394E-4</v>
      </c>
      <c r="BJ282">
        <v>2.0723736315077197E-4</v>
      </c>
      <c r="BL282">
        <v>2E-3</v>
      </c>
      <c r="BM282">
        <v>5.2243949058587633E-3</v>
      </c>
      <c r="BP282" t="s">
        <v>42</v>
      </c>
      <c r="BQ282">
        <f>BQ277/BQ281</f>
        <v>15.034100344121402</v>
      </c>
      <c r="BR282">
        <f t="shared" ref="BR282:CT282" si="144">BR277/BR281</f>
        <v>-43.016145999160337</v>
      </c>
      <c r="BS282">
        <f t="shared" si="144"/>
        <v>-25.561694666002953</v>
      </c>
      <c r="BT282">
        <f t="shared" si="144"/>
        <v>-11.700576662606569</v>
      </c>
      <c r="BU282">
        <f t="shared" si="144"/>
        <v>-14.027023819447059</v>
      </c>
      <c r="BV282">
        <f t="shared" si="144"/>
        <v>18.469091859276055</v>
      </c>
      <c r="BW282">
        <f t="shared" si="144"/>
        <v>-10.929336388310853</v>
      </c>
      <c r="BX282">
        <f t="shared" si="144"/>
        <v>-34.952822247991449</v>
      </c>
      <c r="BY282">
        <f t="shared" si="144"/>
        <v>10.951847499336079</v>
      </c>
      <c r="BZ282">
        <f t="shared" si="144"/>
        <v>-19.688507534753562</v>
      </c>
      <c r="CA282">
        <f t="shared" si="144"/>
        <v>12.362256573354514</v>
      </c>
      <c r="CB282">
        <f t="shared" si="144"/>
        <v>-10.379840055873283</v>
      </c>
      <c r="CC282">
        <f t="shared" si="144"/>
        <v>-13.689630520593296</v>
      </c>
      <c r="CD282">
        <f t="shared" si="144"/>
        <v>-1.3121766727491393</v>
      </c>
      <c r="CE282">
        <f t="shared" si="144"/>
        <v>-14.088154780230514</v>
      </c>
      <c r="CF282">
        <f t="shared" si="144"/>
        <v>-17.927505691175579</v>
      </c>
      <c r="CG282">
        <f t="shared" si="144"/>
        <v>-0.69754243095935431</v>
      </c>
      <c r="CH282">
        <f t="shared" si="144"/>
        <v>16.087689232061258</v>
      </c>
      <c r="CI282">
        <f t="shared" si="144"/>
        <v>-8.6862471440914568</v>
      </c>
      <c r="CJ282">
        <f t="shared" si="144"/>
        <v>-4.0731780633371075</v>
      </c>
      <c r="CK282">
        <f t="shared" si="144"/>
        <v>10.455301041084642</v>
      </c>
      <c r="CL282">
        <f t="shared" si="144"/>
        <v>6.733668631900442</v>
      </c>
      <c r="CM282">
        <f t="shared" si="144"/>
        <v>-14.839468191663721</v>
      </c>
      <c r="CN282">
        <f t="shared" si="144"/>
        <v>-13.040683809511872</v>
      </c>
      <c r="CO282">
        <f t="shared" si="144"/>
        <v>-2.342773125731878</v>
      </c>
      <c r="CP282">
        <f t="shared" si="144"/>
        <v>16.268684280449829</v>
      </c>
      <c r="CQ282">
        <f t="shared" si="144"/>
        <v>-3.0328097386313178</v>
      </c>
      <c r="CR282">
        <f t="shared" si="144"/>
        <v>10.676111203451836</v>
      </c>
      <c r="CS282">
        <f t="shared" si="144"/>
        <v>3.540165858191656</v>
      </c>
      <c r="CT282">
        <f t="shared" si="144"/>
        <v>2.9910238437193906</v>
      </c>
    </row>
    <row r="283" spans="1:99" x14ac:dyDescent="0.25">
      <c r="A283">
        <v>20170214</v>
      </c>
      <c r="B283">
        <v>3.7079999999999999E-3</v>
      </c>
      <c r="C283">
        <v>-2.2160000000000001E-3</v>
      </c>
      <c r="D283">
        <v>-2.1689999999999999E-3</v>
      </c>
      <c r="E283">
        <v>4.2929999999999999E-3</v>
      </c>
      <c r="F283">
        <v>-2.722E-3</v>
      </c>
      <c r="G283">
        <v>1.2978999999999999E-2</v>
      </c>
      <c r="H283">
        <v>-4.0169999999999997E-3</v>
      </c>
      <c r="I283">
        <v>-5.0959999999999998E-3</v>
      </c>
      <c r="J283">
        <v>-4.1619999999999999E-3</v>
      </c>
      <c r="K283">
        <v>4.3150000000000003E-3</v>
      </c>
      <c r="L283">
        <v>2.797E-3</v>
      </c>
      <c r="M283">
        <v>4.2929999999999999E-3</v>
      </c>
      <c r="N283">
        <v>4.1419999999999998E-3</v>
      </c>
      <c r="O283">
        <v>3.2039999999999998E-3</v>
      </c>
      <c r="P283">
        <v>1.3741E-2</v>
      </c>
      <c r="Q283">
        <v>6.202E-3</v>
      </c>
      <c r="R283">
        <v>2.1510000000000001E-3</v>
      </c>
      <c r="S283">
        <v>1.5994999999999999E-2</v>
      </c>
      <c r="T283">
        <v>1.3133000000000001E-2</v>
      </c>
      <c r="U283">
        <v>6.4180000000000001E-3</v>
      </c>
      <c r="V283">
        <v>6.3359999999999996E-3</v>
      </c>
      <c r="W283">
        <v>3.6310000000000001E-3</v>
      </c>
      <c r="X283">
        <v>4.4270000000000004E-3</v>
      </c>
      <c r="Y283">
        <v>-5.7670000000000004E-3</v>
      </c>
      <c r="Z283">
        <v>1.0652999999999999E-2</v>
      </c>
      <c r="AA283">
        <v>1.4928E-2</v>
      </c>
      <c r="AB283">
        <v>1.0635E-2</v>
      </c>
      <c r="AC283">
        <v>1.2952999999999999E-2</v>
      </c>
      <c r="AD283">
        <v>4.7429999999999998E-3</v>
      </c>
      <c r="AE283">
        <v>7.0369999999999999E-3</v>
      </c>
      <c r="AF283">
        <v>5.7039848548730591E-3</v>
      </c>
      <c r="AG283">
        <v>3.2083999283446564E-4</v>
      </c>
      <c r="AH283">
        <v>-6.7173654435600657E-5</v>
      </c>
      <c r="AI283">
        <v>-1.2917365496736756E-4</v>
      </c>
      <c r="AJ283">
        <v>1.275083184354037E-4</v>
      </c>
      <c r="AK283">
        <v>-1.0026375852971076E-4</v>
      </c>
      <c r="AL283">
        <v>1.5943718235428017E-3</v>
      </c>
      <c r="AM283">
        <v>-6.3994194719419677E-5</v>
      </c>
      <c r="AN283">
        <v>-2.077700181064357E-4</v>
      </c>
      <c r="AO283">
        <v>-4.1420387110531212E-5</v>
      </c>
      <c r="AP283">
        <v>6.7676316683638928E-5</v>
      </c>
      <c r="AQ283">
        <v>5.0439601928123992E-5</v>
      </c>
      <c r="AR283">
        <v>1.4795186986986809E-4</v>
      </c>
      <c r="AS283">
        <v>2.2737616228670304E-4</v>
      </c>
      <c r="AT283">
        <v>6.0208890286466961E-5</v>
      </c>
      <c r="AU283">
        <v>4.3137503570429522E-4</v>
      </c>
      <c r="AV283">
        <v>1.8793666049455199E-4</v>
      </c>
      <c r="AW283">
        <v>3.897114902416311E-5</v>
      </c>
      <c r="AX283">
        <v>8.8888994753450086E-4</v>
      </c>
      <c r="AY283">
        <v>4.8054541845803176E-4</v>
      </c>
      <c r="AZ283">
        <v>8.3258880196070064E-5</v>
      </c>
      <c r="BA283">
        <v>7.9856406088856026E-5</v>
      </c>
      <c r="BB283">
        <v>1.0696414407813308E-4</v>
      </c>
      <c r="BC283">
        <v>2.5809104909478687E-5</v>
      </c>
      <c r="BD283">
        <v>-1.9679146500283735E-4</v>
      </c>
      <c r="BE283">
        <v>3.1811228491354865E-4</v>
      </c>
      <c r="BF283">
        <v>4.2932990615336886E-4</v>
      </c>
      <c r="BG283">
        <v>2.9835225864814153E-4</v>
      </c>
      <c r="BH283">
        <v>2.2281708172604208E-4</v>
      </c>
      <c r="BI283">
        <v>1.3250583917889024E-4</v>
      </c>
      <c r="BJ283">
        <v>1.8947489476941922E-4</v>
      </c>
      <c r="BL283">
        <v>2E-3</v>
      </c>
      <c r="BM283">
        <v>3.7039848548730591E-3</v>
      </c>
      <c r="BP283" t="s">
        <v>43</v>
      </c>
      <c r="BQ283">
        <f>BQ282/SUM($BQ$282:$CT$282)</f>
        <v>-0.10706815016969785</v>
      </c>
      <c r="BR283">
        <f t="shared" ref="BR283:BT283" si="145">BR282/SUM($BQ$282:$CT$282)</f>
        <v>0.30634750827379176</v>
      </c>
      <c r="BS283">
        <f t="shared" si="145"/>
        <v>0.18204237702602025</v>
      </c>
      <c r="BT283">
        <f t="shared" si="145"/>
        <v>8.3327839412344562E-2</v>
      </c>
      <c r="BU283">
        <f>BU282/SUM($BQ$282:$CT$282)</f>
        <v>9.9896066831942854E-2</v>
      </c>
      <c r="BV283">
        <f t="shared" ref="BV283:CT283" si="146">BV282/SUM($BQ$282:$CT$282)</f>
        <v>-0.13153108303285546</v>
      </c>
      <c r="BW283">
        <f t="shared" si="146"/>
        <v>7.7835307926248612E-2</v>
      </c>
      <c r="BX283">
        <f t="shared" si="146"/>
        <v>0.24892304398952766</v>
      </c>
      <c r="BY283">
        <f t="shared" si="146"/>
        <v>-7.7995625002799066E-2</v>
      </c>
      <c r="BZ283">
        <f t="shared" si="146"/>
        <v>0.14021537924432517</v>
      </c>
      <c r="CA283">
        <f t="shared" si="146"/>
        <v>-8.8040116331258092E-2</v>
      </c>
      <c r="CB283">
        <f t="shared" si="146"/>
        <v>7.3921967287802703E-2</v>
      </c>
      <c r="CC283">
        <f t="shared" si="146"/>
        <v>9.7493257514386991E-2</v>
      </c>
      <c r="CD283">
        <f t="shared" si="146"/>
        <v>9.3449109578422028E-3</v>
      </c>
      <c r="CE283">
        <f t="shared" si="146"/>
        <v>0.10033142237297063</v>
      </c>
      <c r="CF283">
        <f t="shared" si="146"/>
        <v>0.127674076105355</v>
      </c>
      <c r="CG283">
        <f t="shared" si="146"/>
        <v>4.9676785466511294E-3</v>
      </c>
      <c r="CH283">
        <f t="shared" si="146"/>
        <v>-0.11457147997919846</v>
      </c>
      <c r="CI283">
        <f t="shared" si="146"/>
        <v>6.1860729431565058E-2</v>
      </c>
      <c r="CJ283">
        <f t="shared" si="146"/>
        <v>2.9007897417940427E-2</v>
      </c>
      <c r="CK283">
        <f t="shared" si="146"/>
        <v>-7.4459376771019464E-2</v>
      </c>
      <c r="CL283">
        <f t="shared" si="146"/>
        <v>-4.7955077308979716E-2</v>
      </c>
      <c r="CM283">
        <f t="shared" si="146"/>
        <v>0.10568204098789112</v>
      </c>
      <c r="CN283">
        <f t="shared" si="146"/>
        <v>9.2871662452241099E-2</v>
      </c>
      <c r="CO283">
        <f t="shared" si="146"/>
        <v>1.6684495852621776E-2</v>
      </c>
      <c r="CP283">
        <f t="shared" si="146"/>
        <v>-0.11586046998041372</v>
      </c>
      <c r="CQ283">
        <f t="shared" si="146"/>
        <v>2.1598720315770023E-2</v>
      </c>
      <c r="CR283">
        <f t="shared" si="146"/>
        <v>-7.6031917533830748E-2</v>
      </c>
      <c r="CS283">
        <f t="shared" si="146"/>
        <v>-2.5211951567072812E-2</v>
      </c>
      <c r="CT283">
        <f t="shared" si="146"/>
        <v>-2.1301134270113833E-2</v>
      </c>
    </row>
    <row r="284" spans="1:99" x14ac:dyDescent="0.25">
      <c r="A284">
        <v>20170215</v>
      </c>
      <c r="B284">
        <v>-6.1899999999999998E-4</v>
      </c>
      <c r="C284">
        <v>-2.2209999999999999E-3</v>
      </c>
      <c r="D284">
        <v>4.1050000000000001E-3</v>
      </c>
      <c r="E284">
        <v>8.6049999999999998E-3</v>
      </c>
      <c r="F284">
        <v>4.44E-4</v>
      </c>
      <c r="G284">
        <v>3.6289999999999998E-3</v>
      </c>
      <c r="H284">
        <v>8.9630000000000005E-3</v>
      </c>
      <c r="I284">
        <v>3.7104999999999999E-2</v>
      </c>
      <c r="J284">
        <v>9.4809999999999998E-3</v>
      </c>
      <c r="K284">
        <v>5.4900000000000001E-3</v>
      </c>
      <c r="L284">
        <v>4.7479999999999996E-3</v>
      </c>
      <c r="M284">
        <v>2.3206000000000001E-2</v>
      </c>
      <c r="N284">
        <v>7.2189999999999997E-3</v>
      </c>
      <c r="O284">
        <v>7.0210000000000003E-3</v>
      </c>
      <c r="P284">
        <v>-7.6150000000000002E-3</v>
      </c>
      <c r="Q284">
        <v>-1.3600000000000001E-3</v>
      </c>
      <c r="R284">
        <v>5.326E-3</v>
      </c>
      <c r="S284">
        <v>1.1501000000000001E-2</v>
      </c>
      <c r="T284">
        <v>4.37E-4</v>
      </c>
      <c r="U284">
        <v>3.3660000000000001E-3</v>
      </c>
      <c r="V284">
        <v>2.3930000000000002E-3</v>
      </c>
      <c r="W284">
        <v>3.3400000000000001E-3</v>
      </c>
      <c r="X284">
        <v>6.1539999999999997E-3</v>
      </c>
      <c r="Y284">
        <v>-3.9360000000000003E-3</v>
      </c>
      <c r="Z284">
        <v>5.8719999999999996E-3</v>
      </c>
      <c r="AA284">
        <v>1.1198E-2</v>
      </c>
      <c r="AB284">
        <v>1.5785E-2</v>
      </c>
      <c r="AC284">
        <v>4.3290000000000004E-3</v>
      </c>
      <c r="AD284">
        <v>9.8449999999999996E-3</v>
      </c>
      <c r="AE284">
        <v>7.1110000000000001E-3</v>
      </c>
      <c r="AF284">
        <v>6.1925071824045592E-3</v>
      </c>
      <c r="AG284">
        <v>-5.3215456580845822E-5</v>
      </c>
      <c r="AH284">
        <v>-6.6785135880232039E-5</v>
      </c>
      <c r="AI284">
        <v>2.4404746705341878E-4</v>
      </c>
      <c r="AJ284">
        <v>2.5628137494118484E-4</v>
      </c>
      <c r="AK284">
        <v>1.626669280147615E-5</v>
      </c>
      <c r="AL284">
        <v>4.4481154272277068E-4</v>
      </c>
      <c r="AM284">
        <v>1.4239052728210307E-4</v>
      </c>
      <c r="AN284">
        <v>1.5598250795408389E-3</v>
      </c>
      <c r="AO284">
        <v>9.4696058757471168E-5</v>
      </c>
      <c r="AP284">
        <v>8.6074294151155232E-5</v>
      </c>
      <c r="AQ284">
        <v>8.5529205880697975E-5</v>
      </c>
      <c r="AR284">
        <v>8.1356165985615894E-4</v>
      </c>
      <c r="AS284">
        <v>3.96828879673084E-4</v>
      </c>
      <c r="AT284">
        <v>1.3124224178259685E-4</v>
      </c>
      <c r="AU284">
        <v>-2.3585998469110613E-4</v>
      </c>
      <c r="AV284">
        <v>-4.0916200139345532E-5</v>
      </c>
      <c r="AW284">
        <v>9.6444651798806335E-5</v>
      </c>
      <c r="AX284">
        <v>6.4273658512828294E-4</v>
      </c>
      <c r="AY284">
        <v>1.5904101674152007E-5</v>
      </c>
      <c r="AZ284">
        <v>4.3558383601597439E-5</v>
      </c>
      <c r="BA284">
        <v>3.0056794029134569E-5</v>
      </c>
      <c r="BB284">
        <v>9.8146311452849952E-5</v>
      </c>
      <c r="BC284">
        <v>3.58883108508745E-5</v>
      </c>
      <c r="BD284">
        <v>-1.3300441269263071E-4</v>
      </c>
      <c r="BE284">
        <v>1.7534951587207481E-4</v>
      </c>
      <c r="BF284">
        <v>3.237679403766892E-4</v>
      </c>
      <c r="BG284">
        <v>4.4720384936079006E-4</v>
      </c>
      <c r="BH284">
        <v>7.4354852252539306E-5</v>
      </c>
      <c r="BI284">
        <v>2.7561434942475663E-4</v>
      </c>
      <c r="BJ284">
        <v>1.9170770212321542E-4</v>
      </c>
      <c r="BL284">
        <v>2E-3</v>
      </c>
      <c r="BM284">
        <v>4.1925071824045592E-3</v>
      </c>
      <c r="BP284" t="s">
        <v>44</v>
      </c>
      <c r="BQ284">
        <f>BQ283^2</f>
        <v>1.146358878076097E-2</v>
      </c>
      <c r="BR284">
        <f t="shared" ref="BR284:CT284" si="147">BR283^2</f>
        <v>9.384879582556091E-2</v>
      </c>
      <c r="BS284">
        <f t="shared" si="147"/>
        <v>3.3139427033283701E-2</v>
      </c>
      <c r="BT284">
        <f t="shared" si="147"/>
        <v>6.9435288211294839E-3</v>
      </c>
      <c r="BU284">
        <f t="shared" si="147"/>
        <v>9.979224168491993E-3</v>
      </c>
      <c r="BV284">
        <f t="shared" si="147"/>
        <v>1.7300425803795916E-2</v>
      </c>
      <c r="BW284">
        <f t="shared" si="147"/>
        <v>6.0583351599739401E-3</v>
      </c>
      <c r="BX284">
        <f t="shared" si="147"/>
        <v>6.1962681829012323E-2</v>
      </c>
      <c r="BY284">
        <f t="shared" si="147"/>
        <v>6.0833175195772549E-3</v>
      </c>
      <c r="BZ284">
        <f t="shared" si="147"/>
        <v>1.9660352576629934E-2</v>
      </c>
      <c r="CA284">
        <f t="shared" si="147"/>
        <v>7.7510620836214574E-3</v>
      </c>
      <c r="CB284">
        <f t="shared" si="147"/>
        <v>5.4644572476989731E-3</v>
      </c>
      <c r="CC284">
        <f t="shared" si="147"/>
        <v>9.5049352607665758E-3</v>
      </c>
      <c r="CD284">
        <f t="shared" si="147"/>
        <v>8.7327360809999282E-5</v>
      </c>
      <c r="CE284">
        <f t="shared" si="147"/>
        <v>1.0066394315383432E-2</v>
      </c>
      <c r="CF284">
        <f t="shared" si="147"/>
        <v>1.630066970935598E-2</v>
      </c>
      <c r="CG284">
        <f t="shared" si="147"/>
        <v>2.4677830142857878E-5</v>
      </c>
      <c r="CH284">
        <f t="shared" si="147"/>
        <v>1.3126624024623874E-2</v>
      </c>
      <c r="CI284">
        <f t="shared" si="147"/>
        <v>3.8267498458052994E-3</v>
      </c>
      <c r="CJ284">
        <f t="shared" si="147"/>
        <v>8.4145811260975486E-4</v>
      </c>
      <c r="CK284">
        <f t="shared" si="147"/>
        <v>5.5441987891286333E-3</v>
      </c>
      <c r="CL284">
        <f t="shared" si="147"/>
        <v>2.2996894397102211E-3</v>
      </c>
      <c r="CM284">
        <f t="shared" si="147"/>
        <v>1.1168693787366299E-2</v>
      </c>
      <c r="CN284">
        <f t="shared" si="147"/>
        <v>8.6251456866430088E-3</v>
      </c>
      <c r="CO284">
        <f t="shared" si="147"/>
        <v>2.7837240185615326E-4</v>
      </c>
      <c r="CP284">
        <f t="shared" si="147"/>
        <v>1.3423648504082349E-2</v>
      </c>
      <c r="CQ284">
        <f t="shared" si="147"/>
        <v>4.6650471927885671E-4</v>
      </c>
      <c r="CR284">
        <f t="shared" si="147"/>
        <v>5.7808524838712395E-3</v>
      </c>
      <c r="CS284">
        <f t="shared" si="147"/>
        <v>6.3564250182042523E-4</v>
      </c>
      <c r="CT284">
        <f t="shared" si="147"/>
        <v>4.5373832119341797E-4</v>
      </c>
    </row>
    <row r="285" spans="1:99" x14ac:dyDescent="0.25">
      <c r="A285">
        <v>20170216</v>
      </c>
      <c r="B285">
        <v>-1.55E-4</v>
      </c>
      <c r="C285">
        <v>1.8793000000000001E-2</v>
      </c>
      <c r="D285">
        <v>-1.0342E-2</v>
      </c>
      <c r="E285">
        <v>-1.3760000000000001E-3</v>
      </c>
      <c r="F285">
        <v>-1.6789999999999999E-2</v>
      </c>
      <c r="G285">
        <v>-1.2179999999999999E-3</v>
      </c>
      <c r="H285">
        <v>1.4300000000000001E-3</v>
      </c>
      <c r="I285">
        <v>-3.6219999999999998E-3</v>
      </c>
      <c r="J285">
        <v>-7.6750000000000004E-3</v>
      </c>
      <c r="K285">
        <v>1.6617E-2</v>
      </c>
      <c r="L285">
        <v>8.9189999999999998E-3</v>
      </c>
      <c r="M285">
        <v>3.2829999999999999E-3</v>
      </c>
      <c r="N285">
        <v>7.509E-3</v>
      </c>
      <c r="O285">
        <v>9.4109999999999992E-3</v>
      </c>
      <c r="P285">
        <v>1.5349999999999999E-3</v>
      </c>
      <c r="Q285">
        <v>4.81E-3</v>
      </c>
      <c r="R285">
        <v>1.7390000000000001E-3</v>
      </c>
      <c r="S285">
        <v>-6.6200000000000005E-4</v>
      </c>
      <c r="T285">
        <v>2.6199999999999999E-3</v>
      </c>
      <c r="U285">
        <v>-6.1789999999999996E-3</v>
      </c>
      <c r="V285">
        <v>-1.1310000000000001E-3</v>
      </c>
      <c r="W285">
        <v>9.9860000000000001E-3</v>
      </c>
      <c r="X285">
        <v>6.6950000000000004E-3</v>
      </c>
      <c r="Y285">
        <v>7.9030000000000003E-3</v>
      </c>
      <c r="Z285">
        <v>-4.5710000000000004E-3</v>
      </c>
      <c r="AA285">
        <v>-1.983E-3</v>
      </c>
      <c r="AB285">
        <v>2.3765999999999999E-2</v>
      </c>
      <c r="AC285">
        <v>-4.3899999999999998E-3</v>
      </c>
      <c r="AD285">
        <v>-1.485E-3</v>
      </c>
      <c r="AE285">
        <v>-3.8960000000000002E-3</v>
      </c>
      <c r="AF285">
        <v>1.1581572451866062E-3</v>
      </c>
      <c r="AG285">
        <v>-1.3308648182532684E-5</v>
      </c>
      <c r="AH285">
        <v>5.7509004161952846E-4</v>
      </c>
      <c r="AI285">
        <v>-6.0781783617207318E-4</v>
      </c>
      <c r="AJ285">
        <v>-4.0879821701770936E-5</v>
      </c>
      <c r="AK285">
        <v>-6.0413762582378638E-4</v>
      </c>
      <c r="AL285">
        <v>-1.4894628682891989E-4</v>
      </c>
      <c r="AM285">
        <v>2.2725142990947797E-5</v>
      </c>
      <c r="AN285">
        <v>-1.5154395699020718E-4</v>
      </c>
      <c r="AO285">
        <v>-7.5985790960094064E-5</v>
      </c>
      <c r="AP285">
        <v>2.6456574475359552E-4</v>
      </c>
      <c r="AQ285">
        <v>1.6191930722432921E-4</v>
      </c>
      <c r="AR285">
        <v>1.1534712090376002E-4</v>
      </c>
      <c r="AS285">
        <v>4.1541241844344123E-4</v>
      </c>
      <c r="AT285">
        <v>1.7737848167362604E-4</v>
      </c>
      <c r="AU285">
        <v>4.7564303439186627E-5</v>
      </c>
      <c r="AV285">
        <v>1.4524726188763109E-4</v>
      </c>
      <c r="AW285">
        <v>3.1510386952132386E-5</v>
      </c>
      <c r="AX285">
        <v>-3.6930915762045188E-5</v>
      </c>
      <c r="AY285">
        <v>9.5496614075451304E-5</v>
      </c>
      <c r="AZ285">
        <v>-7.9379114861966225E-5</v>
      </c>
      <c r="BA285">
        <v>-1.4174040075670894E-5</v>
      </c>
      <c r="BB285">
        <v>2.9604443139456582E-4</v>
      </c>
      <c r="BC285">
        <v>3.9261470963280015E-5</v>
      </c>
      <c r="BD285">
        <v>2.6887121015078307E-4</v>
      </c>
      <c r="BE285">
        <v>-1.3572575337994055E-4</v>
      </c>
      <c r="BF285">
        <v>-5.7157896369786388E-5</v>
      </c>
      <c r="BG285">
        <v>6.8867511525962924E-4</v>
      </c>
      <c r="BH285">
        <v>-7.4989023897460396E-5</v>
      </c>
      <c r="BI285">
        <v>-4.1465751903104731E-5</v>
      </c>
      <c r="BJ285">
        <v>-1.0450934363592298E-4</v>
      </c>
      <c r="BL285">
        <v>2E-3</v>
      </c>
      <c r="BM285">
        <v>-8.4184275481339384E-4</v>
      </c>
      <c r="BP285" t="s">
        <v>45</v>
      </c>
      <c r="BQ285">
        <f>BQ283*BQ277</f>
        <v>-9.4246519011950759E-5</v>
      </c>
      <c r="BR285">
        <f>BR283*BR277</f>
        <v>-4.7071449550288097E-4</v>
      </c>
      <c r="BS285">
        <f t="shared" ref="BS285" si="148">BS283*BS277</f>
        <v>-2.1544941021028473E-4</v>
      </c>
      <c r="BT285">
        <f>BT283*BT277</f>
        <v>-8.9518049715050293E-5</v>
      </c>
      <c r="BU285">
        <f>BU283*BU277</f>
        <v>-1.0233175306048929E-4</v>
      </c>
      <c r="BV285">
        <f t="shared" ref="BV285:CT285" si="149">BV283*BV277</f>
        <v>-1.9388413731358909E-4</v>
      </c>
      <c r="BW285">
        <f t="shared" si="149"/>
        <v>-5.069462216884702E-5</v>
      </c>
      <c r="BX285">
        <f t="shared" si="149"/>
        <v>-4.3188344862862956E-4</v>
      </c>
      <c r="BY285">
        <f t="shared" si="149"/>
        <v>-1.3253954894205524E-4</v>
      </c>
      <c r="BZ285">
        <f t="shared" si="149"/>
        <v>-2.8658272114743974E-4</v>
      </c>
      <c r="CA285">
        <f t="shared" si="149"/>
        <v>-1.1401609366236947E-4</v>
      </c>
      <c r="CB285">
        <f t="shared" si="149"/>
        <v>-5.9391143728662037E-5</v>
      </c>
      <c r="CC285">
        <f t="shared" si="149"/>
        <v>-6.7444587784038903E-5</v>
      </c>
      <c r="CD285">
        <f t="shared" si="149"/>
        <v>-6.8219913810630862E-7</v>
      </c>
      <c r="CE285">
        <f t="shared" si="149"/>
        <v>-1.4571253812042018E-4</v>
      </c>
      <c r="CF285">
        <f t="shared" si="149"/>
        <v>-1.5041517215994398E-4</v>
      </c>
      <c r="CG285">
        <f t="shared" si="149"/>
        <v>-2.137614216905853E-7</v>
      </c>
      <c r="CH285">
        <f t="shared" si="149"/>
        <v>-1.5190749965760596E-4</v>
      </c>
      <c r="CI285">
        <f t="shared" si="149"/>
        <v>-4.6832688711892381E-5</v>
      </c>
      <c r="CJ285">
        <f t="shared" si="149"/>
        <v>-2.0677023377319126E-5</v>
      </c>
      <c r="CK285">
        <f t="shared" si="149"/>
        <v>-4.4495007750595847E-5</v>
      </c>
      <c r="CL285">
        <f t="shared" si="149"/>
        <v>-2.5829913440115775E-5</v>
      </c>
      <c r="CM285">
        <f t="shared" si="149"/>
        <v>-1.0047269618470271E-4</v>
      </c>
      <c r="CN285">
        <f t="shared" si="149"/>
        <v>-1.1848179431846225E-4</v>
      </c>
      <c r="CO285">
        <f t="shared" si="149"/>
        <v>-2.5660202223316244E-6</v>
      </c>
      <c r="CP285">
        <f t="shared" si="149"/>
        <v>-1.8402838115776503E-4</v>
      </c>
      <c r="CQ285">
        <f t="shared" si="149"/>
        <v>-4.8262466415679235E-6</v>
      </c>
      <c r="CR285">
        <f t="shared" si="149"/>
        <v>-1.0970555418065814E-4</v>
      </c>
      <c r="CS285">
        <f t="shared" si="149"/>
        <v>-5.1411635164381687E-6</v>
      </c>
      <c r="CT285">
        <f t="shared" si="149"/>
        <v>-5.1237497965696724E-6</v>
      </c>
    </row>
    <row r="286" spans="1:99" x14ac:dyDescent="0.25">
      <c r="A286">
        <v>20170217</v>
      </c>
      <c r="B286">
        <v>1.5499999999999999E-3</v>
      </c>
      <c r="C286">
        <v>7.2800000000000002E-4</v>
      </c>
      <c r="D286">
        <v>-6.561E-3</v>
      </c>
      <c r="E286">
        <v>-4.189E-3</v>
      </c>
      <c r="F286">
        <v>-3.1619999999999999E-3</v>
      </c>
      <c r="G286">
        <v>2.771E-3</v>
      </c>
      <c r="H286">
        <v>7.1400000000000001E-4</v>
      </c>
      <c r="I286">
        <v>3.3040000000000001E-3</v>
      </c>
      <c r="J286">
        <v>6.0039999999999998E-3</v>
      </c>
      <c r="K286">
        <v>2.4520000000000002E-3</v>
      </c>
      <c r="L286">
        <v>1.1124E-2</v>
      </c>
      <c r="M286">
        <v>0</v>
      </c>
      <c r="N286">
        <v>6.6059999999999999E-3</v>
      </c>
      <c r="O286">
        <v>-2.5079999999999998E-3</v>
      </c>
      <c r="P286">
        <v>1.9919999999999998E-3</v>
      </c>
      <c r="Q286">
        <v>-5.8710000000000004E-3</v>
      </c>
      <c r="R286">
        <v>8.6820000000000005E-3</v>
      </c>
      <c r="S286">
        <v>-3.3140000000000001E-3</v>
      </c>
      <c r="T286">
        <v>7.26E-3</v>
      </c>
      <c r="U286">
        <v>8.1720000000000004E-3</v>
      </c>
      <c r="V286">
        <v>2.5149999999999999E-3</v>
      </c>
      <c r="W286">
        <v>1.923E-3</v>
      </c>
      <c r="X286">
        <v>1.3140000000000001E-3</v>
      </c>
      <c r="Y286">
        <v>1.5063999999999999E-2</v>
      </c>
      <c r="Z286">
        <v>1.0315E-2</v>
      </c>
      <c r="AA286">
        <v>-3.4780000000000002E-3</v>
      </c>
      <c r="AB286">
        <v>4.1669999999999997E-3</v>
      </c>
      <c r="AC286">
        <v>3.7680000000000001E-3</v>
      </c>
      <c r="AD286">
        <v>5.7200000000000003E-4</v>
      </c>
      <c r="AE286">
        <v>-3.6846999999999998E-2</v>
      </c>
      <c r="AF286">
        <v>9.5645222319564566E-4</v>
      </c>
      <c r="AG286">
        <v>1.3317390446283603E-4</v>
      </c>
      <c r="AH286">
        <v>2.2274082554895317E-5</v>
      </c>
      <c r="AI286">
        <v>-3.8273007044862406E-4</v>
      </c>
      <c r="AJ286">
        <v>-1.2381990904233663E-4</v>
      </c>
      <c r="AK286">
        <v>-1.1331414207728867E-4</v>
      </c>
      <c r="AL286">
        <v>3.3949481533280238E-4</v>
      </c>
      <c r="AM286">
        <v>1.1344655130484253E-5</v>
      </c>
      <c r="AN286">
        <v>1.3857200312859813E-4</v>
      </c>
      <c r="AO286">
        <v>5.9745774465376824E-5</v>
      </c>
      <c r="AP286">
        <v>3.9100073012812208E-5</v>
      </c>
      <c r="AQ286">
        <v>2.0401413731659256E-4</v>
      </c>
      <c r="AR286">
        <v>0</v>
      </c>
      <c r="AS286">
        <v>3.6754279623549702E-4</v>
      </c>
      <c r="AT286">
        <v>-4.711017181021095E-5</v>
      </c>
      <c r="AU286">
        <v>6.179295392595649E-5</v>
      </c>
      <c r="AV286">
        <v>-1.7608818177640859E-4</v>
      </c>
      <c r="AW286">
        <v>1.5854069882033632E-4</v>
      </c>
      <c r="AX286">
        <v>-1.8410077713602264E-4</v>
      </c>
      <c r="AY286">
        <v>2.6630388837367618E-4</v>
      </c>
      <c r="AZ286">
        <v>1.0574592126119E-4</v>
      </c>
      <c r="BA286">
        <v>3.1569862459346279E-5</v>
      </c>
      <c r="BB286">
        <v>5.7067830539844921E-5</v>
      </c>
      <c r="BC286">
        <v>7.7089302840789352E-6</v>
      </c>
      <c r="BD286">
        <v>5.1975494868241722E-4</v>
      </c>
      <c r="BE286">
        <v>3.0916458700804922E-4</v>
      </c>
      <c r="BF286">
        <v>-9.9811962851062522E-5</v>
      </c>
      <c r="BG286">
        <v>1.2114352101979747E-4</v>
      </c>
      <c r="BH286">
        <v>6.4549102037345554E-5</v>
      </c>
      <c r="BI286">
        <v>1.5966880175992755E-5</v>
      </c>
      <c r="BJ286">
        <v>-9.511439278903261E-4</v>
      </c>
      <c r="BL286">
        <v>2E-3</v>
      </c>
      <c r="BM286">
        <v>-1.0435477768043545E-3</v>
      </c>
      <c r="BP286" t="s">
        <v>46</v>
      </c>
      <c r="BQ286">
        <f>BQ283*BQ278</f>
        <v>-0.1396482830443895</v>
      </c>
      <c r="BR286">
        <f t="shared" ref="BR286:CT286" si="150">BR283*BR278</f>
        <v>0.13447884415599295</v>
      </c>
      <c r="BS286">
        <f t="shared" si="150"/>
        <v>0.15045874070024221</v>
      </c>
      <c r="BT286">
        <f t="shared" si="150"/>
        <v>7.2734622342905619E-2</v>
      </c>
      <c r="BU286">
        <f t="shared" si="150"/>
        <v>6.6886126671437618E-2</v>
      </c>
      <c r="BV286">
        <f t="shared" si="150"/>
        <v>-0.19694846292918508</v>
      </c>
      <c r="BW286">
        <f t="shared" si="150"/>
        <v>6.207971017679087E-2</v>
      </c>
      <c r="BX286">
        <f t="shared" si="150"/>
        <v>0.13110875507140932</v>
      </c>
      <c r="BY286">
        <f t="shared" si="150"/>
        <v>-0.10709230152054401</v>
      </c>
      <c r="BZ286">
        <f t="shared" si="150"/>
        <v>0.1213557132659563</v>
      </c>
      <c r="CA286">
        <f t="shared" si="150"/>
        <v>-7.8978141428902485E-2</v>
      </c>
      <c r="CB286">
        <f t="shared" si="150"/>
        <v>5.928815228495328E-2</v>
      </c>
      <c r="CC286">
        <f t="shared" si="150"/>
        <v>6.9227922866957822E-2</v>
      </c>
      <c r="CD286">
        <f t="shared" si="150"/>
        <v>6.8455541658455571E-3</v>
      </c>
      <c r="CE286">
        <f t="shared" si="150"/>
        <v>8.2191097884553532E-2</v>
      </c>
      <c r="CF286">
        <f t="shared" si="150"/>
        <v>9.5759598014634073E-2</v>
      </c>
      <c r="CG286">
        <f t="shared" si="150"/>
        <v>2.9562952557286304E-3</v>
      </c>
      <c r="CH286">
        <f t="shared" si="150"/>
        <v>-0.16680831272386837</v>
      </c>
      <c r="CI286">
        <f t="shared" si="150"/>
        <v>3.5382811233884606E-2</v>
      </c>
      <c r="CJ286">
        <f t="shared" si="150"/>
        <v>2.6358203570551287E-2</v>
      </c>
      <c r="CK286">
        <f t="shared" si="150"/>
        <v>-7.9927827438067242E-2</v>
      </c>
      <c r="CL286">
        <f t="shared" si="150"/>
        <v>-5.8906641405251522E-2</v>
      </c>
      <c r="CM286">
        <f t="shared" si="150"/>
        <v>5.4571757015101537E-2</v>
      </c>
      <c r="CN286">
        <f t="shared" si="150"/>
        <v>6.9061846827634082E-2</v>
      </c>
      <c r="CO286">
        <f t="shared" si="150"/>
        <v>1.2401161316243883E-2</v>
      </c>
      <c r="CP286">
        <f t="shared" si="150"/>
        <v>-0.18054551541878794</v>
      </c>
      <c r="CQ286">
        <f t="shared" si="150"/>
        <v>2.4595736483447313E-2</v>
      </c>
      <c r="CR286">
        <f t="shared" si="150"/>
        <v>-0.12809694858745407</v>
      </c>
      <c r="CS286">
        <f t="shared" si="150"/>
        <v>-2.6195366101864195E-2</v>
      </c>
      <c r="CT286">
        <f t="shared" si="150"/>
        <v>-1.6556641047661764E-2</v>
      </c>
    </row>
    <row r="287" spans="1:99" x14ac:dyDescent="0.25">
      <c r="A287">
        <v>20170221</v>
      </c>
      <c r="B287">
        <v>-2.0119999999999999E-3</v>
      </c>
      <c r="C287">
        <v>5.5779999999999996E-3</v>
      </c>
      <c r="D287">
        <v>1.5900000000000001E-3</v>
      </c>
      <c r="E287">
        <v>-2.2690000000000002E-3</v>
      </c>
      <c r="F287">
        <v>1.2599000000000001E-2</v>
      </c>
      <c r="G287">
        <v>7.221E-3</v>
      </c>
      <c r="H287">
        <v>3.1210000000000001E-3</v>
      </c>
      <c r="I287">
        <v>6.3670000000000003E-3</v>
      </c>
      <c r="J287">
        <v>-7.587E-3</v>
      </c>
      <c r="K287">
        <v>6.4060000000000002E-3</v>
      </c>
      <c r="L287">
        <v>1.6501999999999999E-2</v>
      </c>
      <c r="M287">
        <v>0</v>
      </c>
      <c r="N287">
        <v>6.731E-3</v>
      </c>
      <c r="O287">
        <v>2.2959999999999999E-3</v>
      </c>
      <c r="P287">
        <v>1.3760000000000001E-3</v>
      </c>
      <c r="Q287">
        <v>-4.5399999999999998E-4</v>
      </c>
      <c r="R287">
        <v>1.8779999999999999E-3</v>
      </c>
      <c r="S287">
        <v>8.6449999999999999E-3</v>
      </c>
      <c r="T287">
        <v>2.9984E-2</v>
      </c>
      <c r="U287">
        <v>1.0749E-2</v>
      </c>
      <c r="V287">
        <v>3.2620000000000001E-3</v>
      </c>
      <c r="W287">
        <v>1.0970000000000001E-3</v>
      </c>
      <c r="X287">
        <v>-3.2799999999999999E-3</v>
      </c>
      <c r="Y287">
        <v>4.8789999999999997E-3</v>
      </c>
      <c r="Z287">
        <v>1.4126E-2</v>
      </c>
      <c r="AA287">
        <v>6.3150000000000003E-3</v>
      </c>
      <c r="AB287">
        <v>1.1559E-2</v>
      </c>
      <c r="AC287">
        <v>5.5120000000000004E-3</v>
      </c>
      <c r="AD287">
        <v>5.2599999999999999E-3</v>
      </c>
      <c r="AE287">
        <v>1.8716E-2</v>
      </c>
      <c r="AF287">
        <v>6.1415145050570724E-3</v>
      </c>
      <c r="AG287">
        <v>-1.7147569514992876E-4</v>
      </c>
      <c r="AH287">
        <v>1.705786434856185E-4</v>
      </c>
      <c r="AI287">
        <v>9.2336072525897592E-5</v>
      </c>
      <c r="AJ287">
        <v>-6.6510414146744376E-5</v>
      </c>
      <c r="AK287">
        <v>4.5441993166921835E-4</v>
      </c>
      <c r="AL287">
        <v>8.8568719721567979E-4</v>
      </c>
      <c r="AM287">
        <v>4.9442661119076054E-5</v>
      </c>
      <c r="AN287">
        <v>2.6710903190308973E-4</v>
      </c>
      <c r="AO287">
        <v>-7.4471597011333706E-5</v>
      </c>
      <c r="AP287">
        <v>1.0218305803858889E-4</v>
      </c>
      <c r="AQ287">
        <v>3.0577759923054948E-4</v>
      </c>
      <c r="AR287">
        <v>0</v>
      </c>
      <c r="AS287">
        <v>3.7473473158376969E-4</v>
      </c>
      <c r="AT287">
        <v>4.296518129721174E-5</v>
      </c>
      <c r="AU287">
        <v>4.2484168982828485E-5</v>
      </c>
      <c r="AV287">
        <v>-1.3528148927875244E-5</v>
      </c>
      <c r="AW287">
        <v>3.4150187317155266E-5</v>
      </c>
      <c r="AX287">
        <v>4.81468645689527E-4</v>
      </c>
      <c r="AY287">
        <v>1.1259594046105869E-3</v>
      </c>
      <c r="AZ287">
        <v>1.3973601205980013E-4</v>
      </c>
      <c r="BA287">
        <v>4.0831438629891593E-5</v>
      </c>
      <c r="BB287">
        <v>3.2393388778436995E-5</v>
      </c>
      <c r="BC287">
        <v>-1.9063713080277453E-5</v>
      </c>
      <c r="BD287">
        <v>1.681375325916907E-4</v>
      </c>
      <c r="BE287">
        <v>4.2676943998118735E-4</v>
      </c>
      <c r="BF287">
        <v>1.8126846092629832E-4</v>
      </c>
      <c r="BG287">
        <v>3.3787021127420938E-4</v>
      </c>
      <c r="BH287">
        <v>9.4370734499930406E-5</v>
      </c>
      <c r="BI287">
        <v>1.467066248400663E-4</v>
      </c>
      <c r="BJ287">
        <v>4.8918371512292455E-4</v>
      </c>
      <c r="BL287">
        <v>2E-3</v>
      </c>
      <c r="BM287">
        <v>4.1415145050570723E-3</v>
      </c>
      <c r="BP287" t="s">
        <v>47</v>
      </c>
      <c r="BQ287">
        <f>BQ284*BQ281</f>
        <v>6.7119416656604304E-7</v>
      </c>
      <c r="BR287">
        <f t="shared" ref="BR287:CT287" si="151">BR284*BR281</f>
        <v>3.3522810901859346E-6</v>
      </c>
      <c r="BS287">
        <f t="shared" si="151"/>
        <v>1.5343631662926544E-6</v>
      </c>
      <c r="BT287">
        <f t="shared" si="151"/>
        <v>6.3751949038554908E-7</v>
      </c>
      <c r="BU287">
        <f t="shared" si="151"/>
        <v>7.2877466912032942E-7</v>
      </c>
      <c r="BV287">
        <f t="shared" si="151"/>
        <v>1.3807820524179713E-6</v>
      </c>
      <c r="BW287">
        <f t="shared" si="151"/>
        <v>3.6103120871429885E-7</v>
      </c>
      <c r="BX287">
        <f t="shared" si="151"/>
        <v>3.0757385460486259E-6</v>
      </c>
      <c r="BY287">
        <f t="shared" si="151"/>
        <v>9.4390512267006577E-7</v>
      </c>
      <c r="BZ287">
        <f t="shared" si="151"/>
        <v>2.0409523098502306E-6</v>
      </c>
      <c r="CA287">
        <f t="shared" si="151"/>
        <v>8.1198688039741957E-7</v>
      </c>
      <c r="CB287">
        <f t="shared" si="151"/>
        <v>4.2296510931410261E-7</v>
      </c>
      <c r="CC287">
        <f t="shared" si="151"/>
        <v>4.8031921350175437E-7</v>
      </c>
      <c r="CD287">
        <f t="shared" si="151"/>
        <v>4.8584084243501358E-9</v>
      </c>
      <c r="CE287">
        <f t="shared" si="151"/>
        <v>1.0377190224877876E-6</v>
      </c>
      <c r="CF287">
        <f t="shared" si="151"/>
        <v>1.0712097080633793E-6</v>
      </c>
      <c r="CG287">
        <f t="shared" si="151"/>
        <v>1.5223418411601151E-9</v>
      </c>
      <c r="CH287">
        <f t="shared" si="151"/>
        <v>1.081837596727467E-6</v>
      </c>
      <c r="CI287">
        <f t="shared" si="151"/>
        <v>3.3352772916779703E-7</v>
      </c>
      <c r="CJ287">
        <f t="shared" si="151"/>
        <v>1.4725527922199959E-7</v>
      </c>
      <c r="CK287">
        <f t="shared" si="151"/>
        <v>3.1687949811413048E-7</v>
      </c>
      <c r="CL287">
        <f t="shared" si="151"/>
        <v>1.8395254706132087E-7</v>
      </c>
      <c r="CM287">
        <f t="shared" si="151"/>
        <v>7.1553504877759599E-7</v>
      </c>
      <c r="CN287">
        <f t="shared" si="151"/>
        <v>8.4379020068365257E-7</v>
      </c>
      <c r="CO287">
        <f t="shared" si="151"/>
        <v>1.8274391697173398E-8</v>
      </c>
      <c r="CP287">
        <f t="shared" si="151"/>
        <v>1.3105924463907434E-6</v>
      </c>
      <c r="CQ287">
        <f t="shared" si="151"/>
        <v>3.4371015780631512E-8</v>
      </c>
      <c r="CR287">
        <f t="shared" si="151"/>
        <v>7.812885693594239E-7</v>
      </c>
      <c r="CS287">
        <f t="shared" si="151"/>
        <v>3.66137550518752E-8</v>
      </c>
      <c r="CT287">
        <f t="shared" si="151"/>
        <v>3.6489739997351355E-8</v>
      </c>
    </row>
    <row r="288" spans="1:99" x14ac:dyDescent="0.25">
      <c r="A288">
        <v>20170222</v>
      </c>
      <c r="B288">
        <v>-2.016E-3</v>
      </c>
      <c r="C288">
        <v>3.3769999999999998E-3</v>
      </c>
      <c r="D288">
        <v>-1.1723000000000001E-2</v>
      </c>
      <c r="E288">
        <v>4.9370000000000004E-3</v>
      </c>
      <c r="F288">
        <v>-1.1993999999999999E-2</v>
      </c>
      <c r="G288">
        <v>2.9989999999999999E-3</v>
      </c>
      <c r="H288">
        <v>1.4220000000000001E-3</v>
      </c>
      <c r="I288">
        <v>-2.5089999999999999E-3</v>
      </c>
      <c r="J288">
        <v>1.0189999999999999E-3</v>
      </c>
      <c r="K288">
        <v>-1.389E-3</v>
      </c>
      <c r="L288">
        <v>-1.139E-3</v>
      </c>
      <c r="M288">
        <v>-8.92E-4</v>
      </c>
      <c r="N288">
        <v>-1.17E-3</v>
      </c>
      <c r="O288">
        <v>1.4560999999999999E-2</v>
      </c>
      <c r="P288">
        <v>-2.9020000000000001E-3</v>
      </c>
      <c r="Q288">
        <v>1E-3</v>
      </c>
      <c r="R288">
        <v>-1.4840000000000001E-3</v>
      </c>
      <c r="S288">
        <v>5.4900000000000001E-4</v>
      </c>
      <c r="T288">
        <v>3.6389999999999999E-3</v>
      </c>
      <c r="U288">
        <v>1.5342E-2</v>
      </c>
      <c r="V288">
        <v>-1.3760000000000001E-3</v>
      </c>
      <c r="W288">
        <v>-1.2322E-2</v>
      </c>
      <c r="X288">
        <v>2.879E-3</v>
      </c>
      <c r="Y288">
        <v>4.8549999999999999E-3</v>
      </c>
      <c r="Z288">
        <v>1.586E-3</v>
      </c>
      <c r="AA288">
        <v>1.1559999999999999E-3</v>
      </c>
      <c r="AB288">
        <v>-1.1720000000000001E-3</v>
      </c>
      <c r="AC288">
        <v>-1.1900000000000001E-4</v>
      </c>
      <c r="AD288">
        <v>-1.3649999999999999E-3</v>
      </c>
      <c r="AE288">
        <v>0</v>
      </c>
      <c r="AF288">
        <v>-4.9022921613914847E-4</v>
      </c>
      <c r="AG288">
        <v>-1.7155937369641604E-4</v>
      </c>
      <c r="AH288">
        <v>1.0367329698925091E-4</v>
      </c>
      <c r="AI288">
        <v>-6.7315856837337515E-4</v>
      </c>
      <c r="AJ288">
        <v>1.4550667788640264E-4</v>
      </c>
      <c r="AK288">
        <v>-4.2763227285867934E-4</v>
      </c>
      <c r="AL288">
        <v>3.6913546639359869E-4</v>
      </c>
      <c r="AM288">
        <v>2.2570987473077814E-5</v>
      </c>
      <c r="AN288">
        <v>-1.0504830297428557E-4</v>
      </c>
      <c r="AO288">
        <v>1.0017582266820548E-5</v>
      </c>
      <c r="AP288">
        <v>-2.2136876443306486E-5</v>
      </c>
      <c r="AQ288">
        <v>-2.1092275852865172E-5</v>
      </c>
      <c r="AR288">
        <v>-3.1110932353534376E-5</v>
      </c>
      <c r="AS288">
        <v>-6.5094976414636208E-5</v>
      </c>
      <c r="AT288">
        <v>2.7659202853000403E-4</v>
      </c>
      <c r="AU288">
        <v>-8.9386054874724178E-5</v>
      </c>
      <c r="AV288">
        <v>2.9842982959499694E-5</v>
      </c>
      <c r="AW288">
        <v>-2.6959521151278217E-5</v>
      </c>
      <c r="AX288">
        <v>3.0608324622589235E-5</v>
      </c>
      <c r="AY288">
        <v>1.3722030445654739E-4</v>
      </c>
      <c r="AZ288">
        <v>2.0260966290682118E-4</v>
      </c>
      <c r="BA288">
        <v>-1.7209055650031015E-5</v>
      </c>
      <c r="BB288">
        <v>-3.5956052327561043E-4</v>
      </c>
      <c r="BC288">
        <v>1.6789962521738597E-5</v>
      </c>
      <c r="BD288">
        <v>1.6821019165685804E-4</v>
      </c>
      <c r="BE288">
        <v>4.8016577833854748E-5</v>
      </c>
      <c r="BF288">
        <v>3.3237946251431168E-5</v>
      </c>
      <c r="BG288">
        <v>-3.4235260308078647E-5</v>
      </c>
      <c r="BH288">
        <v>-2.0382104362734908E-6</v>
      </c>
      <c r="BI288">
        <v>-3.8039004224548601E-5</v>
      </c>
      <c r="BJ288">
        <v>0</v>
      </c>
      <c r="BL288">
        <v>2E-3</v>
      </c>
      <c r="BM288">
        <v>-2.4902292161391483E-3</v>
      </c>
      <c r="BP288" t="s">
        <v>48</v>
      </c>
      <c r="BQ288">
        <f>SUM(BQ285:CT285)</f>
        <v>-3.4258079406724721E-3</v>
      </c>
    </row>
    <row r="289" spans="1:99" x14ac:dyDescent="0.25">
      <c r="A289">
        <v>20170223</v>
      </c>
      <c r="B289">
        <v>4.0400000000000002E-3</v>
      </c>
      <c r="C289">
        <v>1.4419999999999999E-3</v>
      </c>
      <c r="D289">
        <v>1.0503E-2</v>
      </c>
      <c r="E289">
        <v>2.7599999999999999E-3</v>
      </c>
      <c r="F289">
        <v>5.7980000000000002E-3</v>
      </c>
      <c r="G289">
        <v>-4.2300000000000003E-3</v>
      </c>
      <c r="H289">
        <v>-5.0600000000000003E-3</v>
      </c>
      <c r="I289">
        <v>-3.3899999999999998E-3</v>
      </c>
      <c r="J289">
        <v>-2.6986E-2</v>
      </c>
      <c r="K289">
        <v>8.1119999999999994E-3</v>
      </c>
      <c r="L289">
        <v>8.5540000000000008E-3</v>
      </c>
      <c r="M289">
        <v>1.3991999999999999E-2</v>
      </c>
      <c r="N289">
        <v>1.8239999999999999E-2</v>
      </c>
      <c r="O289">
        <v>6.182E-3</v>
      </c>
      <c r="P289">
        <v>8.5769999999999996E-3</v>
      </c>
      <c r="Q289">
        <v>-3.542E-3</v>
      </c>
      <c r="R289">
        <v>3.2850000000000002E-3</v>
      </c>
      <c r="S289">
        <v>7.6900000000000004E-4</v>
      </c>
      <c r="T289">
        <v>-5.5779999999999996E-3</v>
      </c>
      <c r="U289">
        <v>-1.4595E-2</v>
      </c>
      <c r="V289">
        <v>2.379E-3</v>
      </c>
      <c r="W289">
        <v>3.0500000000000002E-3</v>
      </c>
      <c r="X289">
        <v>3.774E-3</v>
      </c>
      <c r="Y289">
        <v>1.2885000000000001E-2</v>
      </c>
      <c r="Z289">
        <v>-3.718E-3</v>
      </c>
      <c r="AA289">
        <v>0</v>
      </c>
      <c r="AB289">
        <v>-1.467E-3</v>
      </c>
      <c r="AC289">
        <v>-2.1450000000000002E-3</v>
      </c>
      <c r="AD289">
        <v>4.3280000000000002E-3</v>
      </c>
      <c r="AE289">
        <v>1.2642E-2</v>
      </c>
      <c r="AF289">
        <v>2.9409143683807371E-3</v>
      </c>
      <c r="AG289">
        <v>3.4419604349004231E-4</v>
      </c>
      <c r="AH289">
        <v>4.4205541099092888E-5</v>
      </c>
      <c r="AI289">
        <v>6.0768597130296054E-4</v>
      </c>
      <c r="AJ289">
        <v>8.1334651502183979E-5</v>
      </c>
      <c r="AK289">
        <v>2.0732188045690072E-4</v>
      </c>
      <c r="AL289">
        <v>-5.1696161947433546E-4</v>
      </c>
      <c r="AM289">
        <v>-7.9679806101323327E-5</v>
      </c>
      <c r="AN289">
        <v>-1.4104668933548328E-4</v>
      </c>
      <c r="AO289">
        <v>-2.5739263707776587E-4</v>
      </c>
      <c r="AP289">
        <v>1.2995726572497508E-4</v>
      </c>
      <c r="AQ289">
        <v>1.5930071108828756E-4</v>
      </c>
      <c r="AR289">
        <v>4.9341491646897305E-4</v>
      </c>
      <c r="AS289">
        <v>1.0303531570149331E-3</v>
      </c>
      <c r="AT289">
        <v>1.1781577956268466E-4</v>
      </c>
      <c r="AU289">
        <v>2.6568470194322135E-4</v>
      </c>
      <c r="AV289">
        <v>-1.050266783524157E-4</v>
      </c>
      <c r="AW289">
        <v>5.9701834410694724E-5</v>
      </c>
      <c r="AX289">
        <v>4.2783562493087719E-5</v>
      </c>
      <c r="AY289">
        <v>-2.0856201448581392E-4</v>
      </c>
      <c r="AZ289">
        <v>-1.8938553253359706E-4</v>
      </c>
      <c r="BA289">
        <v>2.9738204502007571E-5</v>
      </c>
      <c r="BB289">
        <v>8.9014903429515658E-5</v>
      </c>
      <c r="BC289">
        <v>2.2029030614960388E-5</v>
      </c>
      <c r="BD289">
        <v>4.5087620680792702E-4</v>
      </c>
      <c r="BE289">
        <v>-1.1182257930361452E-4</v>
      </c>
      <c r="BF289">
        <v>0</v>
      </c>
      <c r="BG289">
        <v>-4.2666631095160967E-5</v>
      </c>
      <c r="BH289">
        <v>-3.6554966678300967E-5</v>
      </c>
      <c r="BI289">
        <v>1.207838823496197E-4</v>
      </c>
      <c r="BJ289">
        <v>3.3381527855647975E-4</v>
      </c>
      <c r="BL289">
        <v>2E-3</v>
      </c>
      <c r="BM289">
        <v>9.409143683807371E-4</v>
      </c>
      <c r="BP289" t="s">
        <v>49</v>
      </c>
      <c r="BQ289">
        <f>SUM(BQ286:CT286)</f>
        <v>9.8038207658294269E-2</v>
      </c>
    </row>
    <row r="290" spans="1:99" x14ac:dyDescent="0.25">
      <c r="A290">
        <v>20170224</v>
      </c>
      <c r="B290">
        <v>0</v>
      </c>
      <c r="C290">
        <v>2.8800000000000002E-3</v>
      </c>
      <c r="D290">
        <v>-8.5599999999999999E-3</v>
      </c>
      <c r="E290">
        <v>-1.6509999999999999E-3</v>
      </c>
      <c r="F290">
        <v>-8.1069999999999996E-3</v>
      </c>
      <c r="G290">
        <v>9.5200000000000005E-4</v>
      </c>
      <c r="H290">
        <v>3.3010000000000001E-3</v>
      </c>
      <c r="I290">
        <v>-8.7799999999999998E-4</v>
      </c>
      <c r="J290">
        <v>-7.3300000000000004E-4</v>
      </c>
      <c r="K290">
        <v>7.1269999999999997E-3</v>
      </c>
      <c r="L290">
        <v>3.2789999999999998E-3</v>
      </c>
      <c r="M290">
        <v>5.8719999999999996E-3</v>
      </c>
      <c r="N290">
        <v>1.5037E-2</v>
      </c>
      <c r="O290">
        <v>1.175E-3</v>
      </c>
      <c r="P290">
        <v>4.7080000000000004E-3</v>
      </c>
      <c r="Q290">
        <v>5.3769999999999998E-3</v>
      </c>
      <c r="R290">
        <v>2.9619999999999998E-3</v>
      </c>
      <c r="S290">
        <v>-8.7790000000000003E-3</v>
      </c>
      <c r="T290">
        <v>1.5145E-2</v>
      </c>
      <c r="U290">
        <v>8.1899999999999994E-3</v>
      </c>
      <c r="V290">
        <v>-3.6229999999999999E-3</v>
      </c>
      <c r="W290">
        <v>9.6740000000000003E-3</v>
      </c>
      <c r="X290">
        <v>-7.36E-4</v>
      </c>
      <c r="Y290">
        <v>5.764E-3</v>
      </c>
      <c r="Z290">
        <v>8.5690000000000002E-3</v>
      </c>
      <c r="AA290">
        <v>-1.7486000000000002E-2</v>
      </c>
      <c r="AB290">
        <v>8.2260000000000007E-3</v>
      </c>
      <c r="AC290">
        <v>-1.5287E-2</v>
      </c>
      <c r="AD290">
        <v>2.8349999999999998E-3</v>
      </c>
      <c r="AE290">
        <v>2.8289999999999999E-3</v>
      </c>
      <c r="AF290">
        <v>1.5518343781501455E-3</v>
      </c>
      <c r="AG290">
        <v>0</v>
      </c>
      <c r="AH290">
        <v>8.8442936723682051E-5</v>
      </c>
      <c r="AI290">
        <v>-4.9047433837510893E-4</v>
      </c>
      <c r="AJ290">
        <v>-4.8518331042817669E-5</v>
      </c>
      <c r="AK290">
        <v>-2.8721169995208446E-4</v>
      </c>
      <c r="AL290">
        <v>1.1632639109996782E-4</v>
      </c>
      <c r="AM290">
        <v>5.2093619374395804E-5</v>
      </c>
      <c r="AN290">
        <v>-3.6457454360899009E-5</v>
      </c>
      <c r="AO290">
        <v>-6.9783595710626685E-6</v>
      </c>
      <c r="AP290">
        <v>1.1486131341366009E-4</v>
      </c>
      <c r="AQ290">
        <v>6.1195831440333682E-5</v>
      </c>
      <c r="AR290">
        <v>2.0805170845038029E-4</v>
      </c>
      <c r="AS290">
        <v>8.5564314290030184E-4</v>
      </c>
      <c r="AT290">
        <v>2.239404207902191E-5</v>
      </c>
      <c r="AU290">
        <v>1.4635829999085274E-4</v>
      </c>
      <c r="AV290">
        <v>1.6011426660342829E-4</v>
      </c>
      <c r="AW290">
        <v>5.3930204155014468E-5</v>
      </c>
      <c r="AX290">
        <v>-4.8358891818296474E-4</v>
      </c>
      <c r="AY290">
        <v>5.7420129464003794E-4</v>
      </c>
      <c r="AZ290">
        <v>1.0702342687686012E-4</v>
      </c>
      <c r="BA290">
        <v>-4.5073625413079838E-5</v>
      </c>
      <c r="BB290">
        <v>2.8474763444940584E-4</v>
      </c>
      <c r="BC290">
        <v>-4.2880692990484056E-6</v>
      </c>
      <c r="BD290">
        <v>2.0262970537335162E-4</v>
      </c>
      <c r="BE290">
        <v>2.5963655324950816E-4</v>
      </c>
      <c r="BF290">
        <v>-4.9200021299968119E-4</v>
      </c>
      <c r="BG290">
        <v>2.409432246411774E-4</v>
      </c>
      <c r="BH290">
        <v>-2.5624830076788991E-4</v>
      </c>
      <c r="BI290">
        <v>7.9252755895803341E-5</v>
      </c>
      <c r="BJ290">
        <v>7.4827336757598702E-5</v>
      </c>
      <c r="BL290">
        <v>2E-3</v>
      </c>
      <c r="BM290">
        <v>-4.4816562184985453E-4</v>
      </c>
      <c r="BP290" t="s">
        <v>50</v>
      </c>
      <c r="BQ290">
        <f>SUM(BQ287:CT287)</f>
        <v>2.4397530324312815E-5</v>
      </c>
    </row>
    <row r="291" spans="1:99" x14ac:dyDescent="0.25">
      <c r="A291">
        <v>20170227</v>
      </c>
      <c r="B291">
        <v>-6.0350000000000004E-3</v>
      </c>
      <c r="C291">
        <v>-2.6329999999999999E-3</v>
      </c>
      <c r="D291">
        <v>5.6730000000000001E-3</v>
      </c>
      <c r="E291">
        <v>-1.0753E-2</v>
      </c>
      <c r="F291">
        <v>1.4801999999999999E-2</v>
      </c>
      <c r="G291">
        <v>1.9759999999999999E-3</v>
      </c>
      <c r="H291">
        <v>3.1120000000000002E-3</v>
      </c>
      <c r="I291">
        <v>-1.7570000000000001E-3</v>
      </c>
      <c r="J291">
        <v>2.0528000000000001E-2</v>
      </c>
      <c r="K291">
        <v>-4.4520000000000002E-3</v>
      </c>
      <c r="L291">
        <v>1.1214999999999999E-2</v>
      </c>
      <c r="M291">
        <v>5.8399999999999999E-4</v>
      </c>
      <c r="N291">
        <v>-2.689E-3</v>
      </c>
      <c r="O291">
        <v>-2.6679999999999998E-3</v>
      </c>
      <c r="P291">
        <v>-4.6860000000000001E-3</v>
      </c>
      <c r="Q291">
        <v>-8.1599999999999999E-4</v>
      </c>
      <c r="R291">
        <v>-5.5970000000000004E-3</v>
      </c>
      <c r="S291">
        <v>1.1069999999999999E-3</v>
      </c>
      <c r="T291">
        <v>-8.9789999999999991E-3</v>
      </c>
      <c r="U291">
        <v>-2.9380000000000001E-3</v>
      </c>
      <c r="V291">
        <v>5.1399999999999996E-3</v>
      </c>
      <c r="W291">
        <v>-5.4799999999999998E-4</v>
      </c>
      <c r="X291">
        <v>-1.8810000000000001E-3</v>
      </c>
      <c r="Y291">
        <v>-1.3043000000000001E-2</v>
      </c>
      <c r="Z291">
        <v>-4.4539999999999996E-3</v>
      </c>
      <c r="AA291">
        <v>7.7229999999999998E-3</v>
      </c>
      <c r="AB291">
        <v>-1.748E-3</v>
      </c>
      <c r="AC291">
        <v>8.005E-3</v>
      </c>
      <c r="AD291">
        <v>-4.8630000000000001E-3</v>
      </c>
      <c r="AE291">
        <v>1.4227999999999999E-2</v>
      </c>
      <c r="AF291">
        <v>-2.5397407387895321E-4</v>
      </c>
      <c r="AG291">
        <v>-5.1070553288702961E-4</v>
      </c>
      <c r="AH291">
        <v>-8.0679715102253526E-5</v>
      </c>
      <c r="AI291">
        <v>3.2703937264424592E-4</v>
      </c>
      <c r="AJ291">
        <v>-3.1273826435411088E-4</v>
      </c>
      <c r="AK291">
        <v>5.3239191116938225E-4</v>
      </c>
      <c r="AL291">
        <v>2.4203221298473314E-4</v>
      </c>
      <c r="AM291">
        <v>4.9285127177662708E-5</v>
      </c>
      <c r="AN291">
        <v>-7.2859721137743272E-5</v>
      </c>
      <c r="AO291">
        <v>1.9953019995073491E-4</v>
      </c>
      <c r="AP291">
        <v>-7.1461535209296707E-5</v>
      </c>
      <c r="AQ291">
        <v>2.1174393035338965E-4</v>
      </c>
      <c r="AR291">
        <v>2.0712823587120188E-5</v>
      </c>
      <c r="AS291">
        <v>-1.5266543706154612E-4</v>
      </c>
      <c r="AT291">
        <v>-5.0735038047720459E-5</v>
      </c>
      <c r="AU291">
        <v>-1.4505450929046691E-4</v>
      </c>
      <c r="AV291">
        <v>-2.4289214599738642E-5</v>
      </c>
      <c r="AW291">
        <v>-1.0063518480767635E-4</v>
      </c>
      <c r="AX291">
        <v>6.1072710853267797E-5</v>
      </c>
      <c r="AY291">
        <v>-3.3751526676877139E-4</v>
      </c>
      <c r="AZ291">
        <v>-3.8296282423366968E-5</v>
      </c>
      <c r="BA291">
        <v>6.4303080604377486E-5</v>
      </c>
      <c r="BB291">
        <v>-1.6128148963679864E-5</v>
      </c>
      <c r="BC291">
        <v>-1.0943161996522589E-5</v>
      </c>
      <c r="BD291">
        <v>-4.5273328108466545E-4</v>
      </c>
      <c r="BE291">
        <v>-1.3441111537065544E-4</v>
      </c>
      <c r="BF291">
        <v>2.1907353624069816E-4</v>
      </c>
      <c r="BG291">
        <v>-5.1132295015243481E-5</v>
      </c>
      <c r="BH291">
        <v>1.3531639984049843E-4</v>
      </c>
      <c r="BI291">
        <v>-1.353431847397599E-4</v>
      </c>
      <c r="BJ291">
        <v>3.8185150957518381E-4</v>
      </c>
      <c r="BL291">
        <v>2E-3</v>
      </c>
      <c r="BM291">
        <v>-2.253974073878953E-3</v>
      </c>
      <c r="BP291" t="s">
        <v>65</v>
      </c>
      <c r="BQ291">
        <f>AVERAGE(BM212:BM463)</f>
        <v>-1.6754540316943245E-3</v>
      </c>
    </row>
    <row r="292" spans="1:99" x14ac:dyDescent="0.25">
      <c r="A292">
        <v>20170228</v>
      </c>
      <c r="B292">
        <v>-3.8920000000000001E-3</v>
      </c>
      <c r="C292">
        <v>6.9589999999999999E-3</v>
      </c>
      <c r="D292">
        <v>-2.6979999999999999E-3</v>
      </c>
      <c r="E292">
        <v>2.3410000000000002E-3</v>
      </c>
      <c r="F292">
        <v>6.711E-3</v>
      </c>
      <c r="G292">
        <v>4.3800000000000002E-4</v>
      </c>
      <c r="H292">
        <v>-2.3050000000000002E-3</v>
      </c>
      <c r="I292">
        <v>1.98E-3</v>
      </c>
      <c r="J292">
        <v>-8.005E-3</v>
      </c>
      <c r="K292">
        <v>-9.6310000000000007E-3</v>
      </c>
      <c r="L292">
        <v>4.4590000000000003E-3</v>
      </c>
      <c r="M292">
        <v>-4.6670000000000001E-3</v>
      </c>
      <c r="N292">
        <v>-1.552E-3</v>
      </c>
      <c r="O292">
        <v>-2.996E-3</v>
      </c>
      <c r="P292">
        <v>3.0400000000000002E-4</v>
      </c>
      <c r="Q292">
        <v>-1.2700000000000001E-3</v>
      </c>
      <c r="R292">
        <v>5.1970000000000002E-3</v>
      </c>
      <c r="S292">
        <v>2.101E-3</v>
      </c>
      <c r="T292">
        <v>-1.1291000000000001E-2</v>
      </c>
      <c r="U292">
        <v>-9.1870000000000007E-3</v>
      </c>
      <c r="V292">
        <v>-1.372E-3</v>
      </c>
      <c r="W292">
        <v>-8.4910000000000003E-3</v>
      </c>
      <c r="X292">
        <v>1.639E-3</v>
      </c>
      <c r="Y292">
        <v>-6.2069999999999998E-3</v>
      </c>
      <c r="Z292">
        <v>-2.6840000000000002E-3</v>
      </c>
      <c r="AA292">
        <v>-3.4989999999999999E-3</v>
      </c>
      <c r="AB292">
        <v>-2.3349999999999998E-3</v>
      </c>
      <c r="AC292">
        <v>-2.4870000000000001E-3</v>
      </c>
      <c r="AD292">
        <v>-6.8199999999999999E-4</v>
      </c>
      <c r="AE292">
        <v>0</v>
      </c>
      <c r="AF292">
        <v>-1.4563123923480468E-3</v>
      </c>
      <c r="AG292">
        <v>-3.2980436769264229E-4</v>
      </c>
      <c r="AH292">
        <v>2.1487632870233021E-4</v>
      </c>
      <c r="AI292">
        <v>-1.5592691520335158E-4</v>
      </c>
      <c r="AJ292">
        <v>6.8053089267094483E-5</v>
      </c>
      <c r="AK292">
        <v>2.4496985249960161E-4</v>
      </c>
      <c r="AL292">
        <v>5.3955364637376196E-5</v>
      </c>
      <c r="AM292">
        <v>-3.583238717676813E-5</v>
      </c>
      <c r="AN292">
        <v>7.9009816362780546E-5</v>
      </c>
      <c r="AO292">
        <v>-7.7779368424505749E-5</v>
      </c>
      <c r="AP292">
        <v>-1.5409422411147633E-4</v>
      </c>
      <c r="AQ292">
        <v>8.4363462000447195E-5</v>
      </c>
      <c r="AR292">
        <v>-1.6244226704343134E-4</v>
      </c>
      <c r="AS292">
        <v>-8.8206874644946004E-5</v>
      </c>
      <c r="AT292">
        <v>-5.7050812887985227E-5</v>
      </c>
      <c r="AU292">
        <v>9.4230731335944523E-6</v>
      </c>
      <c r="AV292">
        <v>-3.7892234613068016E-5</v>
      </c>
      <c r="AW292">
        <v>9.442402809314702E-5</v>
      </c>
      <c r="AX292">
        <v>1.167672696003842E-4</v>
      </c>
      <c r="AY292">
        <v>-4.2184257983573343E-4</v>
      </c>
      <c r="AZ292">
        <v>-1.1927630925157063E-4</v>
      </c>
      <c r="BA292">
        <v>-1.6967729418858585E-5</v>
      </c>
      <c r="BB292">
        <v>-2.490826714831103E-4</v>
      </c>
      <c r="BC292">
        <v>9.6041758999887579E-6</v>
      </c>
      <c r="BD292">
        <v>-2.1524685698262377E-4</v>
      </c>
      <c r="BE292">
        <v>-8.1205266303856739E-5</v>
      </c>
      <c r="BF292">
        <v>-9.9381900142932403E-5</v>
      </c>
      <c r="BG292">
        <v>-6.8502971616841212E-5</v>
      </c>
      <c r="BH292">
        <v>-4.2123699631931317E-5</v>
      </c>
      <c r="BI292">
        <v>-1.909941607915846E-5</v>
      </c>
      <c r="BJ292">
        <v>0</v>
      </c>
      <c r="BL292">
        <v>2E-3</v>
      </c>
      <c r="BM292">
        <v>-3.4563123923480469E-3</v>
      </c>
      <c r="BP292" t="s">
        <v>66</v>
      </c>
      <c r="BQ292">
        <f>_xlfn.STDEV.S(AF212:AF463)</f>
        <v>4.3783813682643216E-3</v>
      </c>
    </row>
    <row r="293" spans="1:99" x14ac:dyDescent="0.25">
      <c r="A293">
        <v>20170301</v>
      </c>
      <c r="B293">
        <v>1.5004999999999999E-2</v>
      </c>
      <c r="C293">
        <v>4.7660000000000003E-3</v>
      </c>
      <c r="D293">
        <v>2.0905E-2</v>
      </c>
      <c r="E293">
        <v>1.1845E-2</v>
      </c>
      <c r="F293">
        <v>1.2267E-2</v>
      </c>
      <c r="G293">
        <v>2.0438999999999999E-2</v>
      </c>
      <c r="H293">
        <v>1.004E-2</v>
      </c>
      <c r="I293">
        <v>6.4790000000000004E-3</v>
      </c>
      <c r="J293">
        <v>1.9862999999999999E-2</v>
      </c>
      <c r="K293">
        <v>4.5149999999999999E-3</v>
      </c>
      <c r="L293">
        <v>2.0417999999999999E-2</v>
      </c>
      <c r="M293">
        <v>8.7919999999999995E-3</v>
      </c>
      <c r="N293">
        <v>1.3501000000000001E-2</v>
      </c>
      <c r="O293">
        <v>1.8835000000000001E-2</v>
      </c>
      <c r="P293">
        <v>5.1619999999999999E-3</v>
      </c>
      <c r="Q293">
        <v>8.6289999999999995E-3</v>
      </c>
      <c r="R293">
        <v>1.0968E-2</v>
      </c>
      <c r="S293">
        <v>3.2884999999999998E-2</v>
      </c>
      <c r="T293">
        <v>-6.7669999999999996E-3</v>
      </c>
      <c r="U293">
        <v>1.3821E-2</v>
      </c>
      <c r="V293">
        <v>2.3233E-2</v>
      </c>
      <c r="W293">
        <v>-7.4590000000000004E-3</v>
      </c>
      <c r="X293">
        <v>2.2497E-2</v>
      </c>
      <c r="Y293">
        <v>3.627E-3</v>
      </c>
      <c r="Z293">
        <v>1.2213999999999999E-2</v>
      </c>
      <c r="AA293">
        <v>2.8924999999999999E-2</v>
      </c>
      <c r="AB293">
        <v>7.607E-3</v>
      </c>
      <c r="AC293">
        <v>1.8745999999999999E-2</v>
      </c>
      <c r="AD293">
        <v>1.1939999999999999E-2</v>
      </c>
      <c r="AE293">
        <v>1.5479E-2</v>
      </c>
      <c r="AF293">
        <v>1.3697822923022344E-2</v>
      </c>
      <c r="AG293">
        <v>1.2732519683495292E-3</v>
      </c>
      <c r="AH293">
        <v>1.4587727299420164E-4</v>
      </c>
      <c r="AI293">
        <v>1.2168622246055952E-3</v>
      </c>
      <c r="AJ293">
        <v>3.4373382851299815E-4</v>
      </c>
      <c r="AK293">
        <v>4.4718315931109614E-4</v>
      </c>
      <c r="AL293">
        <v>2.5347438511039216E-3</v>
      </c>
      <c r="AM293">
        <v>1.5552629545125194E-4</v>
      </c>
      <c r="AN293">
        <v>2.5671727555703813E-4</v>
      </c>
      <c r="AO293">
        <v>1.941854466741894E-4</v>
      </c>
      <c r="AP293">
        <v>7.1590577649024653E-5</v>
      </c>
      <c r="AQ293">
        <v>3.8889747102934175E-4</v>
      </c>
      <c r="AR293">
        <v>3.0456325168272077E-4</v>
      </c>
      <c r="AS293">
        <v>7.6723379265974077E-4</v>
      </c>
      <c r="AT293">
        <v>3.6050927722674103E-4</v>
      </c>
      <c r="AU293">
        <v>1.5867176017655507E-4</v>
      </c>
      <c r="AV293">
        <v>2.5619183461578394E-4</v>
      </c>
      <c r="AW293">
        <v>1.9875642415995525E-4</v>
      </c>
      <c r="AX293">
        <v>1.862393496823239E-3</v>
      </c>
      <c r="AY293">
        <v>-2.4773761809145035E-4</v>
      </c>
      <c r="AZ293">
        <v>1.7947662733489147E-4</v>
      </c>
      <c r="BA293">
        <v>2.9005209427160111E-4</v>
      </c>
      <c r="BB293">
        <v>-2.1425978493328662E-4</v>
      </c>
      <c r="BC293">
        <v>1.3298247875452094E-4</v>
      </c>
      <c r="BD293">
        <v>1.245379269089611E-4</v>
      </c>
      <c r="BE293">
        <v>3.6902760190560675E-4</v>
      </c>
      <c r="BF293">
        <v>8.3396369977913488E-4</v>
      </c>
      <c r="BG293">
        <v>2.2184710399057787E-4</v>
      </c>
      <c r="BH293">
        <v>3.1911834942362677E-4</v>
      </c>
      <c r="BI293">
        <v>3.338270496695253E-4</v>
      </c>
      <c r="BJ293">
        <v>4.1809818542571465E-4</v>
      </c>
      <c r="BL293">
        <v>1E-3</v>
      </c>
      <c r="BM293">
        <v>1.2697822923022344E-2</v>
      </c>
      <c r="BP293" t="s">
        <v>51</v>
      </c>
      <c r="BQ293">
        <f>(BQ288/BQ290)/(BQ291/BQ292^2)</f>
        <v>1.6066149445776357</v>
      </c>
    </row>
    <row r="294" spans="1:99" x14ac:dyDescent="0.25">
      <c r="A294">
        <v>20170302</v>
      </c>
      <c r="B294">
        <v>-1.4321E-2</v>
      </c>
      <c r="C294">
        <v>7.3530000000000002E-3</v>
      </c>
      <c r="D294">
        <v>3.3730000000000001E-3</v>
      </c>
      <c r="E294">
        <v>-7.8040000000000002E-3</v>
      </c>
      <c r="F294">
        <v>-4.5659999999999997E-3</v>
      </c>
      <c r="G294">
        <v>-5.9369999999999996E-3</v>
      </c>
      <c r="H294">
        <v>-8.7089999999999997E-3</v>
      </c>
      <c r="I294">
        <v>-8.182E-3</v>
      </c>
      <c r="J294">
        <v>-4.2807999999999999E-2</v>
      </c>
      <c r="K294">
        <v>-3.4600000000000001E-4</v>
      </c>
      <c r="L294">
        <v>-5.0020000000000004E-3</v>
      </c>
      <c r="M294">
        <v>2.6150000000000001E-3</v>
      </c>
      <c r="N294">
        <v>-1.8569999999999999E-3</v>
      </c>
      <c r="O294">
        <v>1.5799999999999999E-4</v>
      </c>
      <c r="P294">
        <v>-1.9629999999999999E-3</v>
      </c>
      <c r="Q294">
        <v>-4.0530000000000002E-3</v>
      </c>
      <c r="R294">
        <v>-6.3540000000000003E-3</v>
      </c>
      <c r="S294">
        <v>-1.5598000000000001E-2</v>
      </c>
      <c r="T294">
        <v>4.4000000000000003E-3</v>
      </c>
      <c r="U294">
        <v>5.1800000000000001E-4</v>
      </c>
      <c r="V294">
        <v>-2.2217000000000001E-2</v>
      </c>
      <c r="W294">
        <v>-5.5699999999999999E-4</v>
      </c>
      <c r="X294">
        <v>-3.7599999999999999E-3</v>
      </c>
      <c r="Y294">
        <v>3.4129999999999998E-3</v>
      </c>
      <c r="Z294">
        <v>8.6580000000000008E-3</v>
      </c>
      <c r="AA294">
        <v>-1.4787E-2</v>
      </c>
      <c r="AB294">
        <v>-1.4519999999999999E-3</v>
      </c>
      <c r="AC294">
        <v>-6.5290000000000001E-3</v>
      </c>
      <c r="AD294">
        <v>-5.169E-3</v>
      </c>
      <c r="AE294">
        <v>-3.751E-3</v>
      </c>
      <c r="AF294">
        <v>-4.6267964151405841E-3</v>
      </c>
      <c r="AG294">
        <v>-1.2034977223855413E-3</v>
      </c>
      <c r="AH294">
        <v>2.2779167676206807E-4</v>
      </c>
      <c r="AI294">
        <v>1.9793740835923187E-4</v>
      </c>
      <c r="AJ294">
        <v>-2.2576666711657066E-4</v>
      </c>
      <c r="AK294">
        <v>-1.664766734236636E-4</v>
      </c>
      <c r="AL294">
        <v>-7.3538247331603234E-4</v>
      </c>
      <c r="AM294">
        <v>-1.3436858624628112E-4</v>
      </c>
      <c r="AN294">
        <v>-3.2306984533919176E-4</v>
      </c>
      <c r="AO294">
        <v>-4.0248891205126714E-4</v>
      </c>
      <c r="AP294">
        <v>-5.5103864784879775E-6</v>
      </c>
      <c r="AQ294">
        <v>-9.524576447849498E-5</v>
      </c>
      <c r="AR294">
        <v>9.1254362667380669E-5</v>
      </c>
      <c r="AS294">
        <v>-1.0583382966496261E-4</v>
      </c>
      <c r="AT294">
        <v>3.0390269692163025E-6</v>
      </c>
      <c r="AU294">
        <v>-6.0507110510603756E-5</v>
      </c>
      <c r="AV294">
        <v>-1.2041368632709474E-4</v>
      </c>
      <c r="AW294">
        <v>-1.1495572516647021E-4</v>
      </c>
      <c r="AX294">
        <v>-8.7372126134354516E-4</v>
      </c>
      <c r="AY294">
        <v>1.6255985868952912E-4</v>
      </c>
      <c r="AZ294">
        <v>6.7410976660022916E-6</v>
      </c>
      <c r="BA294">
        <v>-2.7249386519634985E-4</v>
      </c>
      <c r="BB294">
        <v>-1.6066877008372386E-5</v>
      </c>
      <c r="BC294">
        <v>-2.2247413812220776E-5</v>
      </c>
      <c r="BD294">
        <v>1.1814847039148948E-4</v>
      </c>
      <c r="BE294">
        <v>2.6510666306855615E-4</v>
      </c>
      <c r="BF294">
        <v>-4.220286722400893E-4</v>
      </c>
      <c r="BG294">
        <v>-4.2484843766172588E-5</v>
      </c>
      <c r="BH294">
        <v>-1.1094377547566647E-4</v>
      </c>
      <c r="BI294">
        <v>-1.4445448012142281E-4</v>
      </c>
      <c r="BJ294">
        <v>-1.014164082455548E-4</v>
      </c>
      <c r="BL294">
        <v>1E-3</v>
      </c>
      <c r="BM294">
        <v>-5.6267964151405841E-3</v>
      </c>
      <c r="BP294" t="s">
        <v>52</v>
      </c>
      <c r="BQ294">
        <f>BQ293/(1+(1-BQ289)*BQ293)</f>
        <v>0.65600076397217988</v>
      </c>
    </row>
    <row r="295" spans="1:99" x14ac:dyDescent="0.25">
      <c r="A295">
        <v>20170303</v>
      </c>
      <c r="B295">
        <v>3.7490000000000002E-3</v>
      </c>
      <c r="C295">
        <v>2.3499999999999999E-4</v>
      </c>
      <c r="D295">
        <v>-1.0083999999999999E-2</v>
      </c>
      <c r="E295">
        <v>-2.6589999999999999E-3</v>
      </c>
      <c r="F295">
        <v>1.676E-3</v>
      </c>
      <c r="G295">
        <v>5.901E-3</v>
      </c>
      <c r="H295">
        <v>-3.1059999999999998E-3</v>
      </c>
      <c r="I295">
        <v>-4.5100000000000001E-3</v>
      </c>
      <c r="J295">
        <v>8.0540000000000004E-3</v>
      </c>
      <c r="K295">
        <v>-9.7990000000000004E-3</v>
      </c>
      <c r="L295">
        <v>-4.4270000000000004E-3</v>
      </c>
      <c r="M295">
        <v>2.9E-4</v>
      </c>
      <c r="N295">
        <v>1.294E-3</v>
      </c>
      <c r="O295">
        <v>-3.0539999999999999E-3</v>
      </c>
      <c r="P295">
        <v>7.5669999999999999E-3</v>
      </c>
      <c r="Q295">
        <v>5.8780000000000004E-3</v>
      </c>
      <c r="R295">
        <v>-2.5730000000000002E-3</v>
      </c>
      <c r="S295">
        <v>7.1630000000000001E-3</v>
      </c>
      <c r="T295">
        <v>-1.0317E-2</v>
      </c>
      <c r="U295">
        <v>-1.9030999999999999E-2</v>
      </c>
      <c r="V295">
        <v>-2.7469999999999999E-3</v>
      </c>
      <c r="W295">
        <v>-2.7799999999999998E-4</v>
      </c>
      <c r="X295">
        <v>-3.1319999999999998E-3</v>
      </c>
      <c r="Y295">
        <v>2.2009999999999998E-3</v>
      </c>
      <c r="Z295">
        <v>-9.4600000000000001E-4</v>
      </c>
      <c r="AA295">
        <v>6.1029999999999999E-3</v>
      </c>
      <c r="AB295">
        <v>-2.908E-3</v>
      </c>
      <c r="AC295">
        <v>7.2890000000000003E-3</v>
      </c>
      <c r="AD295">
        <v>2.9369999999999999E-3</v>
      </c>
      <c r="AE295">
        <v>5.3189999999999999E-3</v>
      </c>
      <c r="AF295">
        <v>6.7281772595693013E-4</v>
      </c>
      <c r="AG295">
        <v>3.1603481180892383E-4</v>
      </c>
      <c r="AH295">
        <v>7.2772223588345303E-6</v>
      </c>
      <c r="AI295">
        <v>-5.8541649462592611E-4</v>
      </c>
      <c r="AJ295">
        <v>-7.6670252281898574E-5</v>
      </c>
      <c r="AK295">
        <v>6.1170361624586476E-5</v>
      </c>
      <c r="AL295">
        <v>7.3476640364530975E-4</v>
      </c>
      <c r="AM295">
        <v>-4.7742174921229497E-5</v>
      </c>
      <c r="AN295">
        <v>-1.7716285170987932E-4</v>
      </c>
      <c r="AO295">
        <v>7.628633800047801E-5</v>
      </c>
      <c r="AP295">
        <v>-1.5443052715842802E-4</v>
      </c>
      <c r="AQ295">
        <v>-8.3870078586345014E-5</v>
      </c>
      <c r="AR295">
        <v>1.0116447197944568E-5</v>
      </c>
      <c r="AS295">
        <v>7.3795661196164329E-5</v>
      </c>
      <c r="AT295">
        <v>-5.8524836796842441E-5</v>
      </c>
      <c r="AU295">
        <v>2.3485826873844624E-4</v>
      </c>
      <c r="AV295">
        <v>1.755481279633807E-4</v>
      </c>
      <c r="AW295">
        <v>-4.640089246050381E-5</v>
      </c>
      <c r="AX295">
        <v>4.0385080964935226E-4</v>
      </c>
      <c r="AY295">
        <v>-3.7699242128045658E-4</v>
      </c>
      <c r="AZ295">
        <v>-2.4279511226983939E-4</v>
      </c>
      <c r="BA295">
        <v>-3.3578227258355874E-5</v>
      </c>
      <c r="BB295">
        <v>-8.0116572955526776E-6</v>
      </c>
      <c r="BC295">
        <v>-1.8461769958916654E-5</v>
      </c>
      <c r="BD295">
        <v>7.6311306313779634E-5</v>
      </c>
      <c r="BE295">
        <v>-2.8920466632317816E-5</v>
      </c>
      <c r="BF295">
        <v>1.7513371967195656E-4</v>
      </c>
      <c r="BG295">
        <v>-8.4785067647005424E-5</v>
      </c>
      <c r="BH295">
        <v>1.2468109420665319E-4</v>
      </c>
      <c r="BI295">
        <v>8.2266737036640081E-5</v>
      </c>
      <c r="BJ295">
        <v>1.4448324742797716E-4</v>
      </c>
      <c r="BL295">
        <v>1E-3</v>
      </c>
      <c r="BM295">
        <v>-3.2718227404306989E-4</v>
      </c>
      <c r="BP295" t="s">
        <v>53</v>
      </c>
      <c r="BQ295">
        <f>1-BQ294</f>
        <v>0.34399923602782012</v>
      </c>
    </row>
    <row r="296" spans="1:99" x14ac:dyDescent="0.25">
      <c r="A296">
        <v>20170306</v>
      </c>
      <c r="B296">
        <v>3.1100000000000002E-4</v>
      </c>
      <c r="C296">
        <v>-7.0619999999999997E-3</v>
      </c>
      <c r="D296">
        <v>4.4869999999999997E-3</v>
      </c>
      <c r="E296">
        <v>2.333E-3</v>
      </c>
      <c r="F296">
        <v>-3.3470000000000001E-3</v>
      </c>
      <c r="G296">
        <v>-3.1480000000000002E-3</v>
      </c>
      <c r="H296">
        <v>-6.0530000000000002E-3</v>
      </c>
      <c r="I296">
        <v>-1.436E-3</v>
      </c>
      <c r="J296">
        <v>5.6769999999999998E-3</v>
      </c>
      <c r="K296">
        <v>-1.16E-4</v>
      </c>
      <c r="L296">
        <v>-6.8609999999999999E-3</v>
      </c>
      <c r="M296">
        <v>-4.9249999999999997E-3</v>
      </c>
      <c r="N296">
        <v>-6.4599999999999998E-4</v>
      </c>
      <c r="O296">
        <v>-2.166E-3</v>
      </c>
      <c r="P296">
        <v>-1.652E-3</v>
      </c>
      <c r="Q296">
        <v>-5.1240000000000001E-3</v>
      </c>
      <c r="R296">
        <v>1.016E-3</v>
      </c>
      <c r="S296">
        <v>-9.4830000000000001E-3</v>
      </c>
      <c r="T296">
        <v>-2.1419999999999998E-3</v>
      </c>
      <c r="U296">
        <v>1.235E-3</v>
      </c>
      <c r="V296">
        <v>-4.7569999999999999E-3</v>
      </c>
      <c r="W296">
        <v>-9.1920000000000005E-3</v>
      </c>
      <c r="X296">
        <v>-1.4581E-2</v>
      </c>
      <c r="Y296">
        <v>-1.1980000000000001E-3</v>
      </c>
      <c r="Z296">
        <v>-4.5999999999999999E-3</v>
      </c>
      <c r="AA296">
        <v>-1.1802999999999999E-2</v>
      </c>
      <c r="AB296">
        <v>-2.9160000000000002E-3</v>
      </c>
      <c r="AC296">
        <v>-3.48E-3</v>
      </c>
      <c r="AD296">
        <v>1.689E-3</v>
      </c>
      <c r="AE296">
        <v>2.9729999999999999E-3</v>
      </c>
      <c r="AF296">
        <v>-2.569725130821294E-3</v>
      </c>
      <c r="AG296">
        <v>2.6292965534985554E-5</v>
      </c>
      <c r="AH296">
        <v>-2.1770685074328259E-4</v>
      </c>
      <c r="AI296">
        <v>2.6233549143224287E-4</v>
      </c>
      <c r="AJ296">
        <v>6.760202704311759E-5</v>
      </c>
      <c r="AK296">
        <v>-1.2206508430090099E-4</v>
      </c>
      <c r="AL296">
        <v>-3.9175423642975443E-4</v>
      </c>
      <c r="AM296">
        <v>-9.2716954584069761E-5</v>
      </c>
      <c r="AN296">
        <v>-5.647429205795455E-5</v>
      </c>
      <c r="AO296">
        <v>5.4217202330909676E-5</v>
      </c>
      <c r="AP296">
        <v>-1.8326661171676097E-6</v>
      </c>
      <c r="AQ296">
        <v>-1.2942535492724562E-4</v>
      </c>
      <c r="AR296">
        <v>-1.714023383354528E-4</v>
      </c>
      <c r="AS296">
        <v>-3.6912447813615557E-5</v>
      </c>
      <c r="AT296">
        <v>-4.1525277401612531E-5</v>
      </c>
      <c r="AU296">
        <v>-5.1321410535479329E-5</v>
      </c>
      <c r="AV296">
        <v>-1.5264029744999118E-4</v>
      </c>
      <c r="AW296">
        <v>1.8388486638011278E-5</v>
      </c>
      <c r="AX296">
        <v>-5.3095575054498245E-4</v>
      </c>
      <c r="AY296">
        <v>-7.8305444214617838E-5</v>
      </c>
      <c r="AZ296">
        <v>1.5816327729195567E-5</v>
      </c>
      <c r="BA296">
        <v>-5.8021086965710531E-5</v>
      </c>
      <c r="BB296">
        <v>-2.6314888378052266E-4</v>
      </c>
      <c r="BC296">
        <v>-8.4914946598394254E-5</v>
      </c>
      <c r="BD296">
        <v>-4.1593902236923139E-5</v>
      </c>
      <c r="BE296">
        <v>-1.403440293960586E-4</v>
      </c>
      <c r="BF296">
        <v>-3.355727984261793E-4</v>
      </c>
      <c r="BG296">
        <v>-8.4990157919791987E-5</v>
      </c>
      <c r="BH296">
        <v>-5.947336772621387E-5</v>
      </c>
      <c r="BI296">
        <v>4.7512466494924248E-5</v>
      </c>
      <c r="BJ296">
        <v>8.120748048124081E-5</v>
      </c>
      <c r="BL296">
        <v>1E-3</v>
      </c>
      <c r="BM296">
        <v>-3.5697251308212941E-3</v>
      </c>
      <c r="BP296" t="s">
        <v>67</v>
      </c>
      <c r="BQ296">
        <f>$BQ$294*BQ283</f>
        <v>-7.0236788308409875E-2</v>
      </c>
      <c r="BR296">
        <f t="shared" ref="BR296:CT296" si="152">$BQ$294*BR283</f>
        <v>0.2009641994685811</v>
      </c>
      <c r="BS296">
        <f t="shared" si="152"/>
        <v>0.11941993840438089</v>
      </c>
      <c r="BT296">
        <f t="shared" si="152"/>
        <v>5.4663126314649153E-2</v>
      </c>
      <c r="BU296">
        <f t="shared" si="152"/>
        <v>6.5531896159570446E-2</v>
      </c>
      <c r="BV296">
        <f t="shared" si="152"/>
        <v>-8.6284490955641405E-2</v>
      </c>
      <c r="BW296">
        <f t="shared" si="152"/>
        <v>5.1060021463628959E-2</v>
      </c>
      <c r="BX296">
        <f t="shared" si="152"/>
        <v>0.16329370702741069</v>
      </c>
      <c r="BY296">
        <f t="shared" si="152"/>
        <v>-5.1165189588323841E-2</v>
      </c>
      <c r="BZ296">
        <f t="shared" si="152"/>
        <v>9.1981395904926253E-2</v>
      </c>
      <c r="CA296">
        <f t="shared" si="152"/>
        <v>-5.7754383573504896E-2</v>
      </c>
      <c r="CB296">
        <f t="shared" si="152"/>
        <v>4.8492867015125063E-2</v>
      </c>
      <c r="CC296">
        <f t="shared" si="152"/>
        <v>6.3955651411574332E-2</v>
      </c>
      <c r="CD296">
        <f t="shared" si="152"/>
        <v>6.1302687275964799E-3</v>
      </c>
      <c r="CE296">
        <f t="shared" si="152"/>
        <v>6.5817489727084191E-2</v>
      </c>
      <c r="CF296">
        <f t="shared" si="152"/>
        <v>8.3754291464555111E-2</v>
      </c>
      <c r="CG296">
        <f t="shared" si="152"/>
        <v>3.258800921771349E-3</v>
      </c>
      <c r="CH296">
        <f t="shared" si="152"/>
        <v>-7.5158978395777509E-2</v>
      </c>
      <c r="CI296">
        <f t="shared" si="152"/>
        <v>4.0580685766982989E-2</v>
      </c>
      <c r="CJ296">
        <f t="shared" si="152"/>
        <v>1.9029202867395543E-2</v>
      </c>
      <c r="CK296">
        <f t="shared" si="152"/>
        <v>-4.8845408046681152E-2</v>
      </c>
      <c r="CL296">
        <f t="shared" si="152"/>
        <v>-3.1458567351035645E-2</v>
      </c>
      <c r="CM296">
        <f t="shared" si="152"/>
        <v>6.9327499626195804E-2</v>
      </c>
      <c r="CN296">
        <f t="shared" si="152"/>
        <v>6.0923881520036575E-2</v>
      </c>
      <c r="CO296">
        <f t="shared" si="152"/>
        <v>1.0945042025810552E-2</v>
      </c>
      <c r="CP296">
        <f t="shared" si="152"/>
        <v>-7.6004556821327215E-2</v>
      </c>
      <c r="CQ296">
        <f t="shared" si="152"/>
        <v>1.4168777027966577E-2</v>
      </c>
      <c r="CR296">
        <f t="shared" si="152"/>
        <v>-4.987699598846275E-2</v>
      </c>
      <c r="CS296">
        <f t="shared" si="152"/>
        <v>-1.6539059489229364E-2</v>
      </c>
      <c r="CT296">
        <f t="shared" si="152"/>
        <v>-1.3973560354668657E-2</v>
      </c>
    </row>
    <row r="297" spans="1:99" x14ac:dyDescent="0.25">
      <c r="A297">
        <v>20170307</v>
      </c>
      <c r="B297">
        <v>2.0230000000000001E-3</v>
      </c>
      <c r="C297">
        <v>-4.5040000000000002E-3</v>
      </c>
      <c r="D297">
        <v>-3.7429999999999998E-3</v>
      </c>
      <c r="E297">
        <v>-4.9899999999999999E-4</v>
      </c>
      <c r="F297">
        <v>-1.2017E-2</v>
      </c>
      <c r="G297">
        <v>1.292E-3</v>
      </c>
      <c r="H297">
        <v>5.5529999999999998E-3</v>
      </c>
      <c r="I297">
        <v>-8.8500000000000004E-4</v>
      </c>
      <c r="J297">
        <v>2.8219999999999999E-3</v>
      </c>
      <c r="K297">
        <v>1.281E-3</v>
      </c>
      <c r="L297">
        <v>6.0239999999999998E-3</v>
      </c>
      <c r="M297">
        <v>-1.048E-2</v>
      </c>
      <c r="N297">
        <v>9.7000000000000005E-4</v>
      </c>
      <c r="O297">
        <v>1.0059999999999999E-3</v>
      </c>
      <c r="P297">
        <v>-7.6730000000000001E-3</v>
      </c>
      <c r="Q297">
        <v>1.717E-3</v>
      </c>
      <c r="R297">
        <v>3.1199999999999999E-4</v>
      </c>
      <c r="S297">
        <v>-5.548E-3</v>
      </c>
      <c r="T297">
        <v>-1.4300000000000001E-4</v>
      </c>
      <c r="U297">
        <v>-3.875E-3</v>
      </c>
      <c r="V297">
        <v>1.0059999999999999E-3</v>
      </c>
      <c r="W297">
        <v>6.4660000000000004E-3</v>
      </c>
      <c r="X297">
        <v>-1.472E-3</v>
      </c>
      <c r="Y297">
        <v>-1.1793E-2</v>
      </c>
      <c r="Z297">
        <v>-1.495E-3</v>
      </c>
      <c r="AA297">
        <v>3.65E-3</v>
      </c>
      <c r="AB297">
        <v>2.9300000000000002E-4</v>
      </c>
      <c r="AC297">
        <v>-4.4050000000000001E-3</v>
      </c>
      <c r="AD297">
        <v>1.3489999999999999E-3</v>
      </c>
      <c r="AE297">
        <v>-2.3709999999999998E-3</v>
      </c>
      <c r="AF297">
        <v>-1.3390939148768604E-3</v>
      </c>
      <c r="AG297">
        <v>1.7164227129519758E-4</v>
      </c>
      <c r="AH297">
        <v>-1.384374792597215E-4</v>
      </c>
      <c r="AI297">
        <v>-2.1835542449812932E-4</v>
      </c>
      <c r="AJ297">
        <v>-1.4474397960310778E-5</v>
      </c>
      <c r="AK297">
        <v>-4.3366338484793557E-4</v>
      </c>
      <c r="AL297">
        <v>1.6124036494702331E-4</v>
      </c>
      <c r="AM297">
        <v>8.5662857574147512E-5</v>
      </c>
      <c r="AN297">
        <v>-3.4827846081024879E-5</v>
      </c>
      <c r="AO297">
        <v>2.7068918613781229E-5</v>
      </c>
      <c r="AP297">
        <v>2.029560602013941E-5</v>
      </c>
      <c r="AQ297">
        <v>1.1449778332127765E-4</v>
      </c>
      <c r="AR297">
        <v>-3.6146631602740792E-4</v>
      </c>
      <c r="AS297">
        <v>5.5565438725151478E-5</v>
      </c>
      <c r="AT297">
        <v>1.9335718607506356E-5</v>
      </c>
      <c r="AU297">
        <v>-2.3690832765741737E-4</v>
      </c>
      <c r="AV297">
        <v>5.1315310552442641E-5</v>
      </c>
      <c r="AW297">
        <v>5.6573649047348824E-6</v>
      </c>
      <c r="AX297">
        <v>-3.0938862572662417E-4</v>
      </c>
      <c r="AY297">
        <v>-5.2350157781793373E-6</v>
      </c>
      <c r="AZ297">
        <v>-4.9510320663576474E-5</v>
      </c>
      <c r="BA297">
        <v>1.2301529587803017E-5</v>
      </c>
      <c r="BB297">
        <v>1.8659413875958856E-4</v>
      </c>
      <c r="BC297">
        <v>-8.5730765888712931E-6</v>
      </c>
      <c r="BD297">
        <v>-4.052441235508999E-4</v>
      </c>
      <c r="BE297">
        <v>-4.5337757051101634E-5</v>
      </c>
      <c r="BF297">
        <v>1.0431360568932692E-4</v>
      </c>
      <c r="BG297">
        <v>8.5555387298975354E-6</v>
      </c>
      <c r="BH297">
        <v>-7.5066074694207636E-5</v>
      </c>
      <c r="BI297">
        <v>3.805809637929805E-5</v>
      </c>
      <c r="BJ297">
        <v>-6.4710288198769031E-5</v>
      </c>
      <c r="BL297">
        <v>1E-3</v>
      </c>
      <c r="BM297">
        <v>-2.3390939148768605E-3</v>
      </c>
      <c r="BP297" t="s">
        <v>68</v>
      </c>
      <c r="BQ297">
        <f>$BQ$295*caps!AI715</f>
        <v>3.4156211505829814E-2</v>
      </c>
      <c r="BR297" s="2">
        <f>$BQ$295*caps!AJ715</f>
        <v>1.0427602981713819E-2</v>
      </c>
      <c r="BS297" s="2">
        <f>$BQ$295*caps!AK715</f>
        <v>1.8797582360578158E-2</v>
      </c>
      <c r="BT297" s="2">
        <f>$BQ$295*caps!AL715</f>
        <v>7.5917303881672601E-3</v>
      </c>
      <c r="BU297" s="2">
        <f>$BQ$295*caps!AM715</f>
        <v>1.1689442334751424E-2</v>
      </c>
      <c r="BV297" s="2">
        <f>$BQ$295*caps!AN715</f>
        <v>4.6196560578551579E-2</v>
      </c>
      <c r="BW297" s="2">
        <f>$BQ$295*caps!AO715</f>
        <v>5.0905265451496803E-3</v>
      </c>
      <c r="BX297" s="2">
        <f>$BQ$295*caps!AP715</f>
        <v>1.1659052285529551E-2</v>
      </c>
      <c r="BY297" s="2">
        <f>$BQ$295*caps!AQ715</f>
        <v>4.2717451761854191E-3</v>
      </c>
      <c r="BZ297" s="2">
        <f>$BQ$295*caps!AR715</f>
        <v>3.5610846857233808E-3</v>
      </c>
      <c r="CA297" s="2">
        <f>$BQ$295*caps!AS715</f>
        <v>8.1783060664305171E-3</v>
      </c>
      <c r="CB297" s="2">
        <f>$BQ$295*caps!AT715</f>
        <v>1.1098729434770166E-2</v>
      </c>
      <c r="CC297" s="2">
        <f>$BQ$295*caps!AU715</f>
        <v>1.9916561738267211E-2</v>
      </c>
      <c r="CD297" s="2">
        <f>$BQ$295*caps!AV715</f>
        <v>7.2976814733206356E-3</v>
      </c>
      <c r="CE297" s="2">
        <f>$BQ$295*caps!AW715</f>
        <v>7.9974624913854327E-3</v>
      </c>
      <c r="CF297" s="2">
        <f>$BQ$295*caps!AX715</f>
        <v>8.0356770591921058E-3</v>
      </c>
      <c r="CG297" s="2">
        <f>$BQ$295*caps!AY715</f>
        <v>7.1962078001616752E-3</v>
      </c>
      <c r="CH297" s="2">
        <f>$BQ$295*caps!AZ715</f>
        <v>1.8844902770917445E-2</v>
      </c>
      <c r="CI297" s="2">
        <f>$BQ$295*caps!BA715</f>
        <v>1.3882462460398707E-2</v>
      </c>
      <c r="CJ297" s="2">
        <f>$BQ$295*caps!BB715</f>
        <v>3.8406476930492842E-3</v>
      </c>
      <c r="CK297" s="2">
        <f>$BQ$295*caps!BC715</f>
        <v>4.4131629733924179E-3</v>
      </c>
      <c r="CL297" s="2">
        <f>$BQ$295*caps!BD715</f>
        <v>1.1331821323270029E-2</v>
      </c>
      <c r="CM297" s="2">
        <f>$BQ$295*caps!BE715</f>
        <v>1.9295602380441106E-3</v>
      </c>
      <c r="CN297" s="2">
        <f>$BQ$295*caps!BF715</f>
        <v>1.0394461908473589E-2</v>
      </c>
      <c r="CO297" s="2">
        <f>$BQ$295*caps!BG715</f>
        <v>1.0401999347033855E-2</v>
      </c>
      <c r="CP297" s="2">
        <f>$BQ$295*caps!BH715</f>
        <v>1.0343965099937867E-2</v>
      </c>
      <c r="CQ297" s="2">
        <f>$BQ$295*caps!BI715</f>
        <v>8.9995659219602297E-3</v>
      </c>
      <c r="CR297" s="2">
        <f>$BQ$295*caps!BJ715</f>
        <v>4.9932638798901689E-3</v>
      </c>
      <c r="CS297" s="2">
        <f>$BQ$295*caps!BK715</f>
        <v>1.0642545667049141E-2</v>
      </c>
      <c r="CT297" s="2">
        <f>$BQ$295*caps!BL715</f>
        <v>1.0818711838695441E-2</v>
      </c>
    </row>
    <row r="298" spans="1:99" x14ac:dyDescent="0.25">
      <c r="A298">
        <v>20170308</v>
      </c>
      <c r="B298">
        <v>9.1610000000000007E-3</v>
      </c>
      <c r="C298">
        <v>0</v>
      </c>
      <c r="D298">
        <v>-1.8055999999999999E-2</v>
      </c>
      <c r="E298">
        <v>-5.156E-3</v>
      </c>
      <c r="F298">
        <v>-1.9675999999999999E-2</v>
      </c>
      <c r="G298">
        <v>-3.7269999999999998E-3</v>
      </c>
      <c r="H298">
        <v>-4.7200000000000002E-3</v>
      </c>
      <c r="I298">
        <v>-1.6609999999999999E-3</v>
      </c>
      <c r="J298">
        <v>-2.8145E-2</v>
      </c>
      <c r="K298">
        <v>-9.6520000000000009E-3</v>
      </c>
      <c r="L298">
        <v>-1.5380000000000001E-3</v>
      </c>
      <c r="M298">
        <v>-2.3540000000000002E-3</v>
      </c>
      <c r="N298">
        <v>2.1800000000000001E-3</v>
      </c>
      <c r="O298">
        <v>2.2209999999999999E-3</v>
      </c>
      <c r="P298">
        <v>-2.4260000000000002E-3</v>
      </c>
      <c r="Q298">
        <v>-1.8000000000000001E-4</v>
      </c>
      <c r="R298">
        <v>1.56E-4</v>
      </c>
      <c r="S298">
        <v>-2.1879999999999998E-3</v>
      </c>
      <c r="T298">
        <v>6.2969999999999996E-3</v>
      </c>
      <c r="U298">
        <v>-7.0699999999999995E-4</v>
      </c>
      <c r="V298">
        <v>-6.7860000000000004E-3</v>
      </c>
      <c r="W298">
        <v>-5.0280000000000004E-3</v>
      </c>
      <c r="X298">
        <v>-1.8829999999999999E-3</v>
      </c>
      <c r="Y298">
        <v>-5.6629999999999996E-3</v>
      </c>
      <c r="Z298">
        <v>6.1630000000000001E-3</v>
      </c>
      <c r="AA298">
        <v>1.0083E-2</v>
      </c>
      <c r="AB298">
        <v>-5.2630000000000003E-3</v>
      </c>
      <c r="AC298">
        <v>-2.63E-3</v>
      </c>
      <c r="AD298">
        <v>-1.1230000000000001E-3</v>
      </c>
      <c r="AE298">
        <v>1.3960000000000001E-3</v>
      </c>
      <c r="AF298">
        <v>-2.1787318798184106E-3</v>
      </c>
      <c r="AG298">
        <v>7.8646119698793141E-4</v>
      </c>
      <c r="AH298">
        <v>0</v>
      </c>
      <c r="AI298">
        <v>-1.0370452367667188E-3</v>
      </c>
      <c r="AJ298">
        <v>-1.4918093654417625E-4</v>
      </c>
      <c r="AK298">
        <v>-6.9792445389777749E-4</v>
      </c>
      <c r="AL298">
        <v>-4.6461621379140846E-4</v>
      </c>
      <c r="AM298">
        <v>-7.266033365939048E-5</v>
      </c>
      <c r="AN298">
        <v>-6.5429899931793107E-5</v>
      </c>
      <c r="AO298">
        <v>-2.6306421040471684E-4</v>
      </c>
      <c r="AP298">
        <v>-1.518459762944829E-4</v>
      </c>
      <c r="AQ298">
        <v>-2.926478014859558E-5</v>
      </c>
      <c r="AR298">
        <v>-8.1214768578076682E-5</v>
      </c>
      <c r="AS298">
        <v>1.2548181528823903E-4</v>
      </c>
      <c r="AT298">
        <v>4.2896298525573135E-5</v>
      </c>
      <c r="AU298">
        <v>-7.4919789621175675E-5</v>
      </c>
      <c r="AV298">
        <v>-5.3928233119797925E-6</v>
      </c>
      <c r="AW298">
        <v>2.8365951481176053E-6</v>
      </c>
      <c r="AX298">
        <v>-1.2207010906261923E-4</v>
      </c>
      <c r="AY298">
        <v>2.3090094340262525E-4</v>
      </c>
      <c r="AZ298">
        <v>-9.0506864862565543E-6</v>
      </c>
      <c r="BA298">
        <v>-8.2634873014600249E-5</v>
      </c>
      <c r="BB298">
        <v>-1.4474842006401861E-4</v>
      </c>
      <c r="BC298">
        <v>-1.091472009423692E-5</v>
      </c>
      <c r="BD298">
        <v>-1.9400716893783594E-4</v>
      </c>
      <c r="BE298">
        <v>1.8854931489701332E-4</v>
      </c>
      <c r="BF298">
        <v>2.9183686166574105E-4</v>
      </c>
      <c r="BG298">
        <v>-1.5327336484842198E-4</v>
      </c>
      <c r="BH298">
        <v>-4.4818263358445529E-5</v>
      </c>
      <c r="BI298">
        <v>-3.1730164877066199E-5</v>
      </c>
      <c r="BJ298">
        <v>3.8112287960142287E-5</v>
      </c>
      <c r="BL298">
        <v>1E-3</v>
      </c>
      <c r="BM298">
        <v>-3.1787318798184106E-3</v>
      </c>
      <c r="BP298" t="s">
        <v>69</v>
      </c>
      <c r="BQ298">
        <f>SUM(BQ296:BQ297)</f>
        <v>-3.6080576802580061E-2</v>
      </c>
      <c r="BR298">
        <f t="shared" ref="BR298:BU298" si="153">SUM(BR296:BR297)</f>
        <v>0.21139180245029493</v>
      </c>
      <c r="BS298">
        <f t="shared" si="153"/>
        <v>0.13821752076495905</v>
      </c>
      <c r="BT298">
        <f t="shared" si="153"/>
        <v>6.2254856702816413E-2</v>
      </c>
      <c r="BU298">
        <f t="shared" si="153"/>
        <v>7.7221338494321876E-2</v>
      </c>
      <c r="BV298">
        <f>SUM(BV296:BV297)</f>
        <v>-4.0087930377089825E-2</v>
      </c>
      <c r="BW298">
        <f t="shared" ref="BW298:CT298" si="154">SUM(BW296:BW297)</f>
        <v>5.6150548008778639E-2</v>
      </c>
      <c r="BX298">
        <f t="shared" si="154"/>
        <v>0.17495275931294024</v>
      </c>
      <c r="BY298">
        <f t="shared" si="154"/>
        <v>-4.689344441213842E-2</v>
      </c>
      <c r="BZ298">
        <f t="shared" si="154"/>
        <v>9.5542480590649639E-2</v>
      </c>
      <c r="CA298">
        <f t="shared" si="154"/>
        <v>-4.9576077507074379E-2</v>
      </c>
      <c r="CB298">
        <f t="shared" si="154"/>
        <v>5.9591596449895229E-2</v>
      </c>
      <c r="CC298">
        <f t="shared" si="154"/>
        <v>8.3872213149841543E-2</v>
      </c>
      <c r="CD298">
        <f t="shared" si="154"/>
        <v>1.3427950200917116E-2</v>
      </c>
      <c r="CE298">
        <f t="shared" si="154"/>
        <v>7.3814952218469621E-2</v>
      </c>
      <c r="CF298">
        <f t="shared" si="154"/>
        <v>9.1789968523747212E-2</v>
      </c>
      <c r="CG298">
        <f t="shared" si="154"/>
        <v>1.0455008721933024E-2</v>
      </c>
      <c r="CH298">
        <f t="shared" si="154"/>
        <v>-5.6314075624860065E-2</v>
      </c>
      <c r="CI298">
        <f t="shared" si="154"/>
        <v>5.44631482273817E-2</v>
      </c>
      <c r="CJ298">
        <f t="shared" si="154"/>
        <v>2.2869850560444827E-2</v>
      </c>
      <c r="CK298">
        <f t="shared" si="154"/>
        <v>-4.4432245073288731E-2</v>
      </c>
      <c r="CL298">
        <f t="shared" si="154"/>
        <v>-2.0126746027765617E-2</v>
      </c>
      <c r="CM298">
        <f t="shared" si="154"/>
        <v>7.1257059864239913E-2</v>
      </c>
      <c r="CN298">
        <f t="shared" si="154"/>
        <v>7.1318343428510164E-2</v>
      </c>
      <c r="CO298">
        <f t="shared" si="154"/>
        <v>2.1347041372844405E-2</v>
      </c>
      <c r="CP298">
        <f t="shared" si="154"/>
        <v>-6.5660591721389355E-2</v>
      </c>
      <c r="CQ298">
        <f t="shared" si="154"/>
        <v>2.3168342949926805E-2</v>
      </c>
      <c r="CR298">
        <f t="shared" si="154"/>
        <v>-4.4883732108572577E-2</v>
      </c>
      <c r="CS298">
        <f t="shared" si="154"/>
        <v>-5.8965138221802223E-3</v>
      </c>
      <c r="CT298">
        <f t="shared" si="154"/>
        <v>-3.1548485159732156E-3</v>
      </c>
    </row>
    <row r="299" spans="1:99" x14ac:dyDescent="0.25">
      <c r="A299">
        <v>20170309</v>
      </c>
      <c r="B299">
        <v>-4.0010000000000002E-3</v>
      </c>
      <c r="C299">
        <v>9.5299999999999996E-4</v>
      </c>
      <c r="D299">
        <v>7.8980000000000005E-3</v>
      </c>
      <c r="E299">
        <v>-1.265E-2</v>
      </c>
      <c r="F299">
        <v>3.9230000000000003E-3</v>
      </c>
      <c r="G299">
        <v>-2.3019999999999998E-3</v>
      </c>
      <c r="H299">
        <v>1.611E-3</v>
      </c>
      <c r="I299">
        <v>2.2190000000000001E-3</v>
      </c>
      <c r="J299">
        <v>-1.9736E-2</v>
      </c>
      <c r="K299">
        <v>1.761E-3</v>
      </c>
      <c r="L299">
        <v>-6.4380000000000001E-3</v>
      </c>
      <c r="M299">
        <v>4.1289999999999999E-3</v>
      </c>
      <c r="N299">
        <v>1.4907E-2</v>
      </c>
      <c r="O299">
        <v>2.0579999999999999E-3</v>
      </c>
      <c r="P299">
        <v>1.3680000000000001E-3</v>
      </c>
      <c r="Q299">
        <v>1.714E-3</v>
      </c>
      <c r="R299">
        <v>3.8999999999999999E-4</v>
      </c>
      <c r="S299">
        <v>3.947E-3</v>
      </c>
      <c r="T299">
        <v>8.5999999999999998E-4</v>
      </c>
      <c r="U299">
        <v>-2.6540000000000001E-3</v>
      </c>
      <c r="V299">
        <v>3.29E-3</v>
      </c>
      <c r="W299">
        <v>5.6150000000000002E-3</v>
      </c>
      <c r="X299">
        <v>5.4440000000000001E-3</v>
      </c>
      <c r="Y299">
        <v>2.441E-3</v>
      </c>
      <c r="Z299">
        <v>-2.042E-3</v>
      </c>
      <c r="AA299">
        <v>7.1999999999999998E-3</v>
      </c>
      <c r="AB299">
        <v>1.47E-3</v>
      </c>
      <c r="AC299">
        <v>-2.4000000000000001E-4</v>
      </c>
      <c r="AD299">
        <v>1.686E-3</v>
      </c>
      <c r="AE299">
        <v>5.9599999999999996E-4</v>
      </c>
      <c r="AF299">
        <v>1.4141512253341905E-3</v>
      </c>
      <c r="AG299">
        <v>-3.4163466427772257E-4</v>
      </c>
      <c r="AH299">
        <v>2.9356683204573022E-5</v>
      </c>
      <c r="AI299">
        <v>4.5657265079182411E-4</v>
      </c>
      <c r="AJ299">
        <v>-3.6087936374436149E-4</v>
      </c>
      <c r="AK299">
        <v>1.3950513886426866E-4</v>
      </c>
      <c r="AL299">
        <v>-2.8591647537583385E-4</v>
      </c>
      <c r="AM299">
        <v>2.4805603280526152E-5</v>
      </c>
      <c r="AN299">
        <v>8.7483540430252459E-5</v>
      </c>
      <c r="AO299">
        <v>-1.8057704236608901E-4</v>
      </c>
      <c r="AP299">
        <v>2.7714657265938509E-5</v>
      </c>
      <c r="AQ299">
        <v>-1.21544376273925E-4</v>
      </c>
      <c r="AR299">
        <v>1.4284421412747789E-4</v>
      </c>
      <c r="AS299">
        <v>8.696426547257581E-4</v>
      </c>
      <c r="AT299">
        <v>3.9774923787585512E-5</v>
      </c>
      <c r="AU299">
        <v>4.224597678851061E-5</v>
      </c>
      <c r="AV299">
        <v>5.13686578598976E-5</v>
      </c>
      <c r="AW299">
        <v>7.0844599668050078E-6</v>
      </c>
      <c r="AX299">
        <v>2.2076986491007501E-4</v>
      </c>
      <c r="AY299">
        <v>3.1518353060751952E-5</v>
      </c>
      <c r="AZ299">
        <v>-3.3838304585585083E-5</v>
      </c>
      <c r="BA299">
        <v>4.0139462676203519E-5</v>
      </c>
      <c r="BB299">
        <v>1.6233040873203891E-4</v>
      </c>
      <c r="BC299">
        <v>3.1683858812451148E-5</v>
      </c>
      <c r="BD299">
        <v>8.3713926621214956E-5</v>
      </c>
      <c r="BE299">
        <v>-6.2258795796513389E-5</v>
      </c>
      <c r="BF299">
        <v>2.0960350530283554E-4</v>
      </c>
      <c r="BG299">
        <v>4.2814253170646523E-5</v>
      </c>
      <c r="BH299">
        <v>-4.0832524534018127E-6</v>
      </c>
      <c r="BI299">
        <v>4.7652062680135927E-5</v>
      </c>
      <c r="BJ299">
        <v>1.6258643147851703E-5</v>
      </c>
      <c r="BL299">
        <v>1E-3</v>
      </c>
      <c r="BM299">
        <v>4.1415122533419052E-4</v>
      </c>
    </row>
    <row r="300" spans="1:99" x14ac:dyDescent="0.25">
      <c r="A300">
        <v>20170310</v>
      </c>
      <c r="B300">
        <v>3.0899999999999999E-3</v>
      </c>
      <c r="C300">
        <v>6.1859999999999997E-3</v>
      </c>
      <c r="D300">
        <v>-7.3499999999999998E-4</v>
      </c>
      <c r="E300">
        <v>3.669E-3</v>
      </c>
      <c r="F300">
        <v>5.1799999999999997E-3</v>
      </c>
      <c r="G300">
        <v>3.3170000000000001E-3</v>
      </c>
      <c r="H300">
        <v>1.8760000000000001E-3</v>
      </c>
      <c r="I300">
        <v>8.0809999999999996E-3</v>
      </c>
      <c r="J300">
        <v>1.0067E-2</v>
      </c>
      <c r="K300">
        <v>3.751E-3</v>
      </c>
      <c r="L300">
        <v>-1.0356000000000001E-2</v>
      </c>
      <c r="M300">
        <v>1.7619999999999999E-3</v>
      </c>
      <c r="N300">
        <v>2.0639999999999999E-3</v>
      </c>
      <c r="O300">
        <v>6.8979999999999996E-3</v>
      </c>
      <c r="P300">
        <v>-4.4010000000000004E-3</v>
      </c>
      <c r="Q300">
        <v>-9.9099999999999991E-4</v>
      </c>
      <c r="R300">
        <v>-1.2489999999999999E-3</v>
      </c>
      <c r="S300">
        <v>-3.1670000000000001E-3</v>
      </c>
      <c r="T300">
        <v>3.4350000000000001E-3</v>
      </c>
      <c r="U300">
        <v>1.242E-3</v>
      </c>
      <c r="V300">
        <v>1.0089999999999999E-3</v>
      </c>
      <c r="W300">
        <v>2.513E-3</v>
      </c>
      <c r="X300">
        <v>7.6290000000000004E-3</v>
      </c>
      <c r="Y300">
        <v>1.42E-3</v>
      </c>
      <c r="Z300">
        <v>1.5690000000000001E-3</v>
      </c>
      <c r="AA300">
        <v>-9.7499999999999996E-4</v>
      </c>
      <c r="AB300">
        <v>5.5770000000000004E-3</v>
      </c>
      <c r="AC300">
        <v>-7.195E-3</v>
      </c>
      <c r="AD300">
        <v>6.9579999999999998E-3</v>
      </c>
      <c r="AE300">
        <v>1.1726E-2</v>
      </c>
      <c r="AF300">
        <v>2.2768589637168078E-3</v>
      </c>
      <c r="AG300">
        <v>2.6406500748185456E-4</v>
      </c>
      <c r="AH300">
        <v>1.9130287495729292E-4</v>
      </c>
      <c r="AI300">
        <v>-4.2362357943265507E-5</v>
      </c>
      <c r="AJ300">
        <v>1.0481629167842385E-4</v>
      </c>
      <c r="AK300">
        <v>1.8474158625209755E-4</v>
      </c>
      <c r="AL300">
        <v>4.124171638863718E-4</v>
      </c>
      <c r="AM300">
        <v>2.8874889814144684E-5</v>
      </c>
      <c r="AN300">
        <v>3.204413890837184E-4</v>
      </c>
      <c r="AO300">
        <v>9.2826663690022287E-5</v>
      </c>
      <c r="AP300">
        <v>5.9121088692619952E-5</v>
      </c>
      <c r="AQ300">
        <v>-1.9305189519841005E-4</v>
      </c>
      <c r="AR300">
        <v>6.0926675153878238E-5</v>
      </c>
      <c r="AS300">
        <v>1.2038574642459032E-4</v>
      </c>
      <c r="AT300">
        <v>1.339343759384005E-4</v>
      </c>
      <c r="AU300">
        <v>-1.3500633864885883E-4</v>
      </c>
      <c r="AV300">
        <v>-2.9603957845154932E-5</v>
      </c>
      <c r="AW300">
        <v>-2.2608990343904483E-5</v>
      </c>
      <c r="AX300">
        <v>-1.7618232887548545E-4</v>
      </c>
      <c r="AY300">
        <v>1.2603769241839455E-4</v>
      </c>
      <c r="AZ300">
        <v>1.5819310074877265E-5</v>
      </c>
      <c r="BA300">
        <v>1.2294869698095332E-5</v>
      </c>
      <c r="BB300">
        <v>7.2669409986306235E-5</v>
      </c>
      <c r="BC300">
        <v>4.4638286396852741E-5</v>
      </c>
      <c r="BD300">
        <v>4.8657964391150791E-5</v>
      </c>
      <c r="BE300">
        <v>4.7804401773183189E-5</v>
      </c>
      <c r="BF300">
        <v>-2.8292172455663373E-5</v>
      </c>
      <c r="BG300">
        <v>1.6296941551184041E-4</v>
      </c>
      <c r="BH300">
        <v>-1.212576201922909E-4</v>
      </c>
      <c r="BI300">
        <v>1.9757818105473025E-4</v>
      </c>
      <c r="BJ300">
        <v>3.229013408609952E-4</v>
      </c>
      <c r="BL300">
        <v>1E-3</v>
      </c>
      <c r="BM300">
        <v>1.2768589637168078E-3</v>
      </c>
    </row>
    <row r="301" spans="1:99" x14ac:dyDescent="0.25">
      <c r="A301">
        <v>20170313</v>
      </c>
      <c r="B301">
        <v>-3.388E-3</v>
      </c>
      <c r="C301">
        <v>2.601E-3</v>
      </c>
      <c r="D301">
        <v>-2.3280000000000002E-3</v>
      </c>
      <c r="E301">
        <v>-7.7039999999999999E-3</v>
      </c>
      <c r="F301">
        <v>-1.1391E-2</v>
      </c>
      <c r="G301">
        <v>4.3100000000000001E-4</v>
      </c>
      <c r="H301">
        <v>1.516E-3</v>
      </c>
      <c r="I301">
        <v>2.6350000000000002E-3</v>
      </c>
      <c r="J301">
        <v>3.5750000000000001E-3</v>
      </c>
      <c r="K301">
        <v>-2.34E-4</v>
      </c>
      <c r="L301">
        <v>1.9589999999999998E-3</v>
      </c>
      <c r="M301">
        <v>0</v>
      </c>
      <c r="N301">
        <v>3.7239999999999999E-3</v>
      </c>
      <c r="O301">
        <v>1.621E-3</v>
      </c>
      <c r="P301">
        <v>-1.4938999999999999E-2</v>
      </c>
      <c r="Q301">
        <v>5.4089999999999997E-3</v>
      </c>
      <c r="R301">
        <v>-2.8909999999999999E-3</v>
      </c>
      <c r="S301">
        <v>8.7600000000000004E-4</v>
      </c>
      <c r="T301">
        <v>-2.14E-3</v>
      </c>
      <c r="U301">
        <v>4.2529999999999998E-3</v>
      </c>
      <c r="V301">
        <v>-2.1419999999999998E-3</v>
      </c>
      <c r="W301">
        <v>-2.0885999999999998E-2</v>
      </c>
      <c r="X301">
        <v>-5.5360000000000001E-3</v>
      </c>
      <c r="Y301">
        <v>2.4320000000000001E-3</v>
      </c>
      <c r="Z301">
        <v>3.9500000000000004E-3</v>
      </c>
      <c r="AA301">
        <v>6.4999999999999997E-4</v>
      </c>
      <c r="AB301">
        <v>-4.6699999999999997E-3</v>
      </c>
      <c r="AC301">
        <v>-8.8599999999999996E-4</v>
      </c>
      <c r="AD301">
        <v>4.235E-3</v>
      </c>
      <c r="AE301">
        <v>1.353E-3</v>
      </c>
      <c r="AF301">
        <v>-1.1993806875093382E-3</v>
      </c>
      <c r="AG301">
        <v>-2.8904834054236132E-4</v>
      </c>
      <c r="AH301">
        <v>8.0079682908067217E-5</v>
      </c>
      <c r="AI301">
        <v>-1.3409487791020072E-4</v>
      </c>
      <c r="AJ301">
        <v>-2.1876978028193675E-4</v>
      </c>
      <c r="AK301">
        <v>-4.0231836909242278E-4</v>
      </c>
      <c r="AL301">
        <v>5.3703732738713188E-5</v>
      </c>
      <c r="AM301">
        <v>2.3409561839125129E-5</v>
      </c>
      <c r="AN301">
        <v>1.0494356933332074E-4</v>
      </c>
      <c r="AO301">
        <v>3.3139596877681587E-5</v>
      </c>
      <c r="AP301">
        <v>-3.6936732630154854E-6</v>
      </c>
      <c r="AQ301">
        <v>3.6653457120483775E-5</v>
      </c>
      <c r="AR301">
        <v>0</v>
      </c>
      <c r="AS301">
        <v>2.1839266291544379E-4</v>
      </c>
      <c r="AT301">
        <v>3.1579416322375937E-5</v>
      </c>
      <c r="AU301">
        <v>-4.4891678718001474E-4</v>
      </c>
      <c r="AV301">
        <v>1.6273640228584208E-4</v>
      </c>
      <c r="AW301">
        <v>-5.2270677732850044E-5</v>
      </c>
      <c r="AX301">
        <v>4.8859335408696308E-5</v>
      </c>
      <c r="AY301">
        <v>-7.8488473494096062E-5</v>
      </c>
      <c r="AZ301">
        <v>5.4494565555458819E-5</v>
      </c>
      <c r="BA301">
        <v>-2.6089746301878281E-5</v>
      </c>
      <c r="BB301">
        <v>-5.9237481637168987E-4</v>
      </c>
      <c r="BC301">
        <v>-3.2268123237115123E-5</v>
      </c>
      <c r="BD301">
        <v>8.3682110052749604E-5</v>
      </c>
      <c r="BE301">
        <v>1.2103266668078339E-4</v>
      </c>
      <c r="BF301">
        <v>1.8906283518512583E-5</v>
      </c>
      <c r="BG301">
        <v>-1.3606238239977236E-4</v>
      </c>
      <c r="BH301">
        <v>-1.4944308644723206E-5</v>
      </c>
      <c r="BI301">
        <v>1.2097398911270043E-4</v>
      </c>
      <c r="BJ301">
        <v>3.7372636272784156E-5</v>
      </c>
      <c r="BL301">
        <v>1E-3</v>
      </c>
      <c r="BM301">
        <v>-2.1993806875093384E-3</v>
      </c>
    </row>
    <row r="302" spans="1:99" x14ac:dyDescent="0.25">
      <c r="A302">
        <v>20170314</v>
      </c>
      <c r="B302">
        <v>-4.6360000000000004E-3</v>
      </c>
      <c r="C302">
        <v>-1.4270000000000001E-3</v>
      </c>
      <c r="D302">
        <v>-5.2810000000000001E-3</v>
      </c>
      <c r="E302">
        <v>-4.1939999999999998E-3</v>
      </c>
      <c r="F302">
        <v>-1.8197999999999999E-2</v>
      </c>
      <c r="G302">
        <v>-1.5089999999999999E-3</v>
      </c>
      <c r="H302">
        <v>-4.274E-3</v>
      </c>
      <c r="I302">
        <v>-3.395E-3</v>
      </c>
      <c r="J302">
        <v>-8.4200000000000004E-3</v>
      </c>
      <c r="K302">
        <v>-2.4529999999999999E-3</v>
      </c>
      <c r="L302">
        <v>-1.787E-3</v>
      </c>
      <c r="M302">
        <v>3.225E-3</v>
      </c>
      <c r="N302">
        <v>2.921E-3</v>
      </c>
      <c r="O302">
        <v>-6.2129999999999998E-3</v>
      </c>
      <c r="P302">
        <v>7.7899999999999996E-4</v>
      </c>
      <c r="Q302">
        <v>7.084E-3</v>
      </c>
      <c r="R302">
        <v>1.4890000000000001E-3</v>
      </c>
      <c r="S302">
        <v>1.642E-3</v>
      </c>
      <c r="T302">
        <v>1.1008E-2</v>
      </c>
      <c r="U302">
        <v>1.0763999999999999E-2</v>
      </c>
      <c r="V302">
        <v>6.0600000000000003E-3</v>
      </c>
      <c r="W302">
        <v>5.6899999999999995E-4</v>
      </c>
      <c r="X302">
        <v>3.8479999999999999E-3</v>
      </c>
      <c r="Y302">
        <v>-2.2239999999999998E-3</v>
      </c>
      <c r="Z302">
        <v>-1.8309999999999999E-3</v>
      </c>
      <c r="AA302">
        <v>-1.4630000000000001E-3</v>
      </c>
      <c r="AB302">
        <v>5.8699999999999996E-4</v>
      </c>
      <c r="AC302">
        <v>-1.7730000000000001E-3</v>
      </c>
      <c r="AD302">
        <v>-6.215E-3</v>
      </c>
      <c r="AE302">
        <v>-6.7559999999999999E-3</v>
      </c>
      <c r="AF302">
        <v>-1.3978930910826647E-3</v>
      </c>
      <c r="AG302">
        <v>-3.9425041957778193E-4</v>
      </c>
      <c r="AH302">
        <v>-4.3934461104916182E-5</v>
      </c>
      <c r="AI302">
        <v>-3.0301591595207874E-4</v>
      </c>
      <c r="AJ302">
        <v>-1.1876654878491433E-4</v>
      </c>
      <c r="AK302">
        <v>-6.3193898052698444E-4</v>
      </c>
      <c r="AL302">
        <v>-1.8800982805295923E-4</v>
      </c>
      <c r="AM302">
        <v>-6.580944951793231E-5</v>
      </c>
      <c r="AN302">
        <v>-1.3494531106553333E-4</v>
      </c>
      <c r="AO302">
        <v>-7.7505214065017296E-5</v>
      </c>
      <c r="AP302">
        <v>-3.8680608633236274E-5</v>
      </c>
      <c r="AQ302">
        <v>-3.3423193906197538E-5</v>
      </c>
      <c r="AR302">
        <v>1.1222717861823372E-4</v>
      </c>
      <c r="AS302">
        <v>1.7204668220445162E-4</v>
      </c>
      <c r="AT302">
        <v>-1.2045790645005976E-4</v>
      </c>
      <c r="AU302">
        <v>2.3460642556017484E-5</v>
      </c>
      <c r="AV302">
        <v>2.1494715782476124E-4</v>
      </c>
      <c r="AW302">
        <v>2.7000427547659351E-5</v>
      </c>
      <c r="AX302">
        <v>9.1864734720104784E-5</v>
      </c>
      <c r="AY302">
        <v>4.0876605363287182E-4</v>
      </c>
      <c r="AZ302">
        <v>1.3960502685271214E-4</v>
      </c>
      <c r="BA302">
        <v>7.4364658186273504E-5</v>
      </c>
      <c r="BB302">
        <v>1.6170383035652281E-5</v>
      </c>
      <c r="BC302">
        <v>2.2547598257117629E-5</v>
      </c>
      <c r="BD302">
        <v>-7.6463968497699088E-5</v>
      </c>
      <c r="BE302">
        <v>-5.6081232901884512E-5</v>
      </c>
      <c r="BF302">
        <v>-4.2552118480161488E-5</v>
      </c>
      <c r="BG302">
        <v>1.7136956488790267E-5</v>
      </c>
      <c r="BH302">
        <v>-2.9895091835876266E-5</v>
      </c>
      <c r="BI302">
        <v>-1.7668190750738181E-4</v>
      </c>
      <c r="BJ302">
        <v>-1.856184341466964E-4</v>
      </c>
      <c r="BL302">
        <v>1E-3</v>
      </c>
      <c r="BM302">
        <v>-2.3978930910826647E-3</v>
      </c>
    </row>
    <row r="303" spans="1:99" x14ac:dyDescent="0.25">
      <c r="A303">
        <v>20170315</v>
      </c>
      <c r="B303">
        <v>5.2789999999999998E-3</v>
      </c>
      <c r="C303">
        <v>3.5739999999999999E-3</v>
      </c>
      <c r="D303">
        <v>1.2470999999999999E-2</v>
      </c>
      <c r="E303">
        <v>5.1199999999999998E-4</v>
      </c>
      <c r="F303">
        <v>1.4158E-2</v>
      </c>
      <c r="G303">
        <v>1.0576E-2</v>
      </c>
      <c r="H303">
        <v>1.1178E-2</v>
      </c>
      <c r="I303">
        <v>4.3959999999999997E-3</v>
      </c>
      <c r="J303">
        <v>1.6329E-2</v>
      </c>
      <c r="K303">
        <v>4.6839999999999998E-3</v>
      </c>
      <c r="L303">
        <v>-1.12E-4</v>
      </c>
      <c r="M303">
        <v>1.1981E-2</v>
      </c>
      <c r="N303">
        <v>1.5032999999999999E-2</v>
      </c>
      <c r="O303">
        <v>4.5710000000000004E-3</v>
      </c>
      <c r="P303">
        <v>7.7879999999999998E-3</v>
      </c>
      <c r="Q303">
        <v>-3.9179999999999996E-3</v>
      </c>
      <c r="R303">
        <v>6.2600000000000004E-4</v>
      </c>
      <c r="S303">
        <v>2.4039999999999999E-3</v>
      </c>
      <c r="T303">
        <v>-1.98E-3</v>
      </c>
      <c r="U303">
        <v>6.6340000000000001E-3</v>
      </c>
      <c r="V303">
        <v>-5.7720000000000002E-3</v>
      </c>
      <c r="W303">
        <v>-2.274E-3</v>
      </c>
      <c r="X303">
        <v>3.0170000000000002E-3</v>
      </c>
      <c r="Y303">
        <v>1.5802E-2</v>
      </c>
      <c r="Z303">
        <v>5.3680000000000004E-3</v>
      </c>
      <c r="AA303">
        <v>-9.7660000000000004E-3</v>
      </c>
      <c r="AB303">
        <v>3.5170000000000002E-3</v>
      </c>
      <c r="AC303">
        <v>-3.7950000000000002E-3</v>
      </c>
      <c r="AD303">
        <v>4.1320000000000003E-3</v>
      </c>
      <c r="AE303">
        <v>1.6088999999999999E-2</v>
      </c>
      <c r="AF303">
        <v>6.2784169524092714E-3</v>
      </c>
      <c r="AG303">
        <v>4.4850451722488674E-4</v>
      </c>
      <c r="AH303">
        <v>1.0974512086193187E-4</v>
      </c>
      <c r="AI303">
        <v>7.2000075964337375E-4</v>
      </c>
      <c r="AJ303">
        <v>1.4416439035599726E-5</v>
      </c>
      <c r="AK303">
        <v>4.9551744749739624E-4</v>
      </c>
      <c r="AL303">
        <v>1.3233716064876685E-3</v>
      </c>
      <c r="AM303">
        <v>1.7295983783078956E-4</v>
      </c>
      <c r="AN303">
        <v>1.7441364418942619E-4</v>
      </c>
      <c r="AO303">
        <v>1.5181433047003993E-4</v>
      </c>
      <c r="AP303">
        <v>7.3746600152986601E-5</v>
      </c>
      <c r="AQ303">
        <v>-2.0815784900200063E-6</v>
      </c>
      <c r="AR303">
        <v>4.1930865756121594E-4</v>
      </c>
      <c r="AS303">
        <v>8.9318359991969658E-4</v>
      </c>
      <c r="AT303">
        <v>8.8476058664494579E-5</v>
      </c>
      <c r="AU303">
        <v>2.3490788217246419E-4</v>
      </c>
      <c r="AV303">
        <v>-1.1768273307686628E-4</v>
      </c>
      <c r="AW303">
        <v>1.1288129924717594E-5</v>
      </c>
      <c r="AX303">
        <v>1.3398399498650764E-4</v>
      </c>
      <c r="AY303">
        <v>-7.2924077277832891E-5</v>
      </c>
      <c r="AZ303">
        <v>8.6074480924140209E-5</v>
      </c>
      <c r="BA303">
        <v>-6.998517653420826E-5</v>
      </c>
      <c r="BB303">
        <v>-6.4078115612144145E-5</v>
      </c>
      <c r="BC303">
        <v>1.7621747487506736E-5</v>
      </c>
      <c r="BD303">
        <v>5.4845782416841269E-4</v>
      </c>
      <c r="BE303">
        <v>1.6427325209272819E-4</v>
      </c>
      <c r="BF303">
        <v>-2.7953199736584054E-4</v>
      </c>
      <c r="BG303">
        <v>1.0239827571860922E-4</v>
      </c>
      <c r="BH303">
        <v>-6.3350751936836765E-5</v>
      </c>
      <c r="BI303">
        <v>1.1722005377821014E-4</v>
      </c>
      <c r="BJ303">
        <v>4.4636712191021671E-4</v>
      </c>
      <c r="BL303">
        <v>1E-3</v>
      </c>
      <c r="BM303">
        <v>5.2784169524092714E-3</v>
      </c>
      <c r="BP303" s="10">
        <v>2017.12</v>
      </c>
      <c r="BQ303" t="s">
        <v>1</v>
      </c>
      <c r="BR303" t="s">
        <v>2</v>
      </c>
      <c r="BS303" t="s">
        <v>3</v>
      </c>
      <c r="BT303" t="s">
        <v>4</v>
      </c>
      <c r="BU303" t="s">
        <v>5</v>
      </c>
      <c r="BV303" t="s">
        <v>6</v>
      </c>
      <c r="BW303" t="s">
        <v>7</v>
      </c>
      <c r="BX303" t="s">
        <v>8</v>
      </c>
      <c r="BY303" t="s">
        <v>9</v>
      </c>
      <c r="BZ303" t="s">
        <v>10</v>
      </c>
      <c r="CA303" t="s">
        <v>11</v>
      </c>
      <c r="CB303" t="s">
        <v>12</v>
      </c>
      <c r="CC303" t="s">
        <v>13</v>
      </c>
      <c r="CD303" t="s">
        <v>14</v>
      </c>
      <c r="CE303" t="s">
        <v>15</v>
      </c>
      <c r="CF303" t="s">
        <v>16</v>
      </c>
      <c r="CG303" t="s">
        <v>17</v>
      </c>
      <c r="CH303" t="s">
        <v>18</v>
      </c>
      <c r="CI303" t="s">
        <v>19</v>
      </c>
      <c r="CJ303" t="s">
        <v>20</v>
      </c>
      <c r="CK303" t="s">
        <v>21</v>
      </c>
      <c r="CL303" t="s">
        <v>22</v>
      </c>
      <c r="CM303" t="s">
        <v>23</v>
      </c>
      <c r="CN303" t="s">
        <v>24</v>
      </c>
      <c r="CO303" t="s">
        <v>25</v>
      </c>
      <c r="CP303" t="s">
        <v>26</v>
      </c>
      <c r="CQ303" t="s">
        <v>27</v>
      </c>
      <c r="CR303" t="s">
        <v>28</v>
      </c>
      <c r="CS303" t="s">
        <v>29</v>
      </c>
      <c r="CT303" t="s">
        <v>30</v>
      </c>
      <c r="CU303" t="s">
        <v>63</v>
      </c>
    </row>
    <row r="304" spans="1:99" x14ac:dyDescent="0.25">
      <c r="A304">
        <v>20170316</v>
      </c>
      <c r="B304">
        <v>-1.699E-3</v>
      </c>
      <c r="C304">
        <v>3.0860000000000002E-3</v>
      </c>
      <c r="D304">
        <v>8.5400000000000005E-4</v>
      </c>
      <c r="E304">
        <v>8.1340000000000006E-3</v>
      </c>
      <c r="F304">
        <v>-9.3679999999999996E-3</v>
      </c>
      <c r="G304">
        <v>1.637E-3</v>
      </c>
      <c r="H304">
        <v>-6.5440000000000003E-3</v>
      </c>
      <c r="I304">
        <v>4.3800000000000002E-4</v>
      </c>
      <c r="J304">
        <v>-5.463E-3</v>
      </c>
      <c r="K304">
        <v>-1.5150000000000001E-3</v>
      </c>
      <c r="L304">
        <v>-2.9099999999999998E-3</v>
      </c>
      <c r="M304">
        <v>-5.7749999999999998E-3</v>
      </c>
      <c r="N304">
        <v>-3.8769999999999998E-3</v>
      </c>
      <c r="O304">
        <v>-4.6550000000000003E-3</v>
      </c>
      <c r="P304">
        <v>-8.0370000000000007E-3</v>
      </c>
      <c r="Q304">
        <v>-1.4300000000000001E-3</v>
      </c>
      <c r="R304">
        <v>7.8200000000000003E-4</v>
      </c>
      <c r="S304">
        <v>-9.810000000000001E-4</v>
      </c>
      <c r="T304">
        <v>-1.9840000000000001E-3</v>
      </c>
      <c r="U304">
        <v>-1.041E-3</v>
      </c>
      <c r="V304">
        <v>6.816E-3</v>
      </c>
      <c r="W304">
        <v>1.14E-3</v>
      </c>
      <c r="X304">
        <v>-2.0330000000000001E-3</v>
      </c>
      <c r="Y304">
        <v>-1.9940000000000001E-3</v>
      </c>
      <c r="Z304">
        <v>5.2719999999999998E-3</v>
      </c>
      <c r="AA304">
        <v>5.0949999999999997E-3</v>
      </c>
      <c r="AB304">
        <v>-2.92E-4</v>
      </c>
      <c r="AC304">
        <v>5.8349999999999999E-3</v>
      </c>
      <c r="AD304">
        <v>1.335E-3</v>
      </c>
      <c r="AE304">
        <v>-2.794E-3</v>
      </c>
      <c r="AF304">
        <v>-6.3738429244798137E-4</v>
      </c>
      <c r="AG304">
        <v>-1.4419603352562149E-4</v>
      </c>
      <c r="AH304">
        <v>9.511481033941357E-5</v>
      </c>
      <c r="AI304">
        <v>4.9379117949398312E-5</v>
      </c>
      <c r="AJ304">
        <v>2.3104341736166785E-4</v>
      </c>
      <c r="AK304">
        <v>-3.2501202495172332E-4</v>
      </c>
      <c r="AL304">
        <v>2.0530654055728667E-4</v>
      </c>
      <c r="AM304">
        <v>-1.0065984917100913E-4</v>
      </c>
      <c r="AN304">
        <v>1.7396829435397078E-5</v>
      </c>
      <c r="AO304">
        <v>-5.0546215650802452E-5</v>
      </c>
      <c r="AP304">
        <v>-2.3832106428446925E-5</v>
      </c>
      <c r="AQ304">
        <v>-5.3961673178513652E-5</v>
      </c>
      <c r="AR304">
        <v>-2.0107611324451751E-4</v>
      </c>
      <c r="AS304">
        <v>-2.2960798003921346E-4</v>
      </c>
      <c r="AT304">
        <v>-8.9741051537246401E-5</v>
      </c>
      <c r="AU304">
        <v>-2.4062693976512422E-4</v>
      </c>
      <c r="AV304">
        <v>-4.2918641445566508E-5</v>
      </c>
      <c r="AW304">
        <v>1.4121378649567624E-5</v>
      </c>
      <c r="AX304">
        <v>-5.4656819308403992E-5</v>
      </c>
      <c r="AY304">
        <v>-7.2974027204248683E-5</v>
      </c>
      <c r="AZ304">
        <v>-1.3501459588067385E-5</v>
      </c>
      <c r="BA304">
        <v>8.3261160282565636E-5</v>
      </c>
      <c r="BB304">
        <v>3.2181179974134617E-5</v>
      </c>
      <c r="BC304">
        <v>-1.1857975818941969E-5</v>
      </c>
      <c r="BD304">
        <v>-6.9115030676503619E-5</v>
      </c>
      <c r="BE304">
        <v>1.622917930700871E-4</v>
      </c>
      <c r="BF304">
        <v>1.4667275613607455E-4</v>
      </c>
      <c r="BG304">
        <v>-8.504709243927855E-6</v>
      </c>
      <c r="BH304">
        <v>9.8037192631209876E-5</v>
      </c>
      <c r="BI304">
        <v>3.794768247982778E-5</v>
      </c>
      <c r="BJ304">
        <v>-7.7349500536733027E-5</v>
      </c>
      <c r="BL304">
        <v>1E-3</v>
      </c>
      <c r="BM304">
        <v>-1.6373842924479814E-3</v>
      </c>
      <c r="BP304" t="s">
        <v>36</v>
      </c>
      <c r="BQ304">
        <f>INTERCEPT(B233:B484-$BL$233:$BL$484,$AF$233:$AF$484-$BL$233:$BL$484)</f>
        <v>1.0101349618332903E-3</v>
      </c>
      <c r="BR304" s="2">
        <f t="shared" ref="BR304:CU304" si="155">INTERCEPT(C233:C484-$BL$233:$BL$484,$AF$233:$AF$484-$BL$233:$BL$484)</f>
        <v>-1.5225646902966351E-3</v>
      </c>
      <c r="BS304" s="2">
        <f t="shared" si="155"/>
        <v>-1.5656067691570807E-3</v>
      </c>
      <c r="BT304" s="2">
        <f t="shared" si="155"/>
        <v>-1.3969844007203976E-3</v>
      </c>
      <c r="BU304" s="2">
        <f t="shared" si="155"/>
        <v>-1.383419565337055E-3</v>
      </c>
      <c r="BV304" s="2">
        <f t="shared" si="155"/>
        <v>1.9416824279396717E-3</v>
      </c>
      <c r="BW304" s="2">
        <f t="shared" si="155"/>
        <v>-8.210151174903018E-4</v>
      </c>
      <c r="BX304" s="2">
        <f t="shared" si="155"/>
        <v>-1.4636334086574011E-3</v>
      </c>
      <c r="BY304" s="2">
        <f t="shared" si="155"/>
        <v>1.2641317207950627E-3</v>
      </c>
      <c r="BZ304" s="2">
        <f t="shared" si="155"/>
        <v>-1.8339303605797324E-3</v>
      </c>
      <c r="CA304" s="2">
        <f t="shared" si="155"/>
        <v>1.3121837260562732E-3</v>
      </c>
      <c r="CB304" s="2">
        <f t="shared" si="155"/>
        <v>-1.2121739486902908E-3</v>
      </c>
      <c r="CC304" s="2">
        <f t="shared" si="155"/>
        <v>-7.0708738503854219E-4</v>
      </c>
      <c r="CD304" s="2">
        <f t="shared" si="155"/>
        <v>9.9604520846436392E-6</v>
      </c>
      <c r="CE304" s="2">
        <f t="shared" si="155"/>
        <v>-2.0394701434541603E-3</v>
      </c>
      <c r="CF304" s="2">
        <f t="shared" si="155"/>
        <v>-1.4421721526047284E-3</v>
      </c>
      <c r="CG304" s="2">
        <f t="shared" si="155"/>
        <v>-1.6232574727843667E-4</v>
      </c>
      <c r="CH304" s="2">
        <f t="shared" si="155"/>
        <v>8.3766168596121292E-4</v>
      </c>
      <c r="CI304" s="2">
        <f t="shared" si="155"/>
        <v>-2.2140097632306782E-4</v>
      </c>
      <c r="CJ304" s="2">
        <f t="shared" si="155"/>
        <v>-5.701026142769937E-4</v>
      </c>
      <c r="CK304" s="2">
        <f t="shared" si="155"/>
        <v>3.6256348362129773E-4</v>
      </c>
      <c r="CL304" s="2">
        <f t="shared" si="155"/>
        <v>5.9877275661834374E-4</v>
      </c>
      <c r="CM304" s="2">
        <f t="shared" si="155"/>
        <v>-1.1827332501125421E-3</v>
      </c>
      <c r="CN304" s="2">
        <f t="shared" si="155"/>
        <v>-1.265906530977386E-3</v>
      </c>
      <c r="CO304" s="2">
        <f t="shared" si="155"/>
        <v>-1.5705128186589549E-4</v>
      </c>
      <c r="CP304" s="2">
        <f t="shared" si="155"/>
        <v>1.1326392032096758E-3</v>
      </c>
      <c r="CQ304" s="2">
        <f t="shared" si="155"/>
        <v>4.153534014186579E-4</v>
      </c>
      <c r="CR304" s="2">
        <f t="shared" si="155"/>
        <v>7.3360357861675758E-4</v>
      </c>
      <c r="CS304" s="2">
        <f t="shared" si="155"/>
        <v>5.9408055053883271E-4</v>
      </c>
      <c r="CT304" s="2">
        <f t="shared" si="155"/>
        <v>1.0604846428064938E-4</v>
      </c>
      <c r="CU304" s="2">
        <f t="shared" si="155"/>
        <v>0</v>
      </c>
    </row>
    <row r="305" spans="1:99" x14ac:dyDescent="0.25">
      <c r="A305">
        <v>20170317</v>
      </c>
      <c r="B305">
        <v>3.558E-3</v>
      </c>
      <c r="C305">
        <v>-5.2069999999999998E-3</v>
      </c>
      <c r="D305">
        <v>-8.5300000000000003E-4</v>
      </c>
      <c r="E305">
        <v>-8.9709999999999998E-3</v>
      </c>
      <c r="F305">
        <v>-1.6689999999999999E-3</v>
      </c>
      <c r="G305">
        <v>-4.9750000000000003E-3</v>
      </c>
      <c r="H305">
        <v>9.8809999999999992E-3</v>
      </c>
      <c r="I305">
        <v>-4.8120000000000003E-3</v>
      </c>
      <c r="J305">
        <v>6.4599999999999998E-4</v>
      </c>
      <c r="K305">
        <v>2.8019999999999998E-3</v>
      </c>
      <c r="L305">
        <v>1.0718999999999999E-2</v>
      </c>
      <c r="M305">
        <v>-3.1949999999999999E-3</v>
      </c>
      <c r="N305">
        <v>-3.114E-3</v>
      </c>
      <c r="O305">
        <v>1.0772E-2</v>
      </c>
      <c r="P305">
        <v>-4.3629999999999997E-3</v>
      </c>
      <c r="Q305">
        <v>4.4799999999999999E-4</v>
      </c>
      <c r="R305">
        <v>5.1570000000000001E-3</v>
      </c>
      <c r="S305">
        <v>-1.0475999999999999E-2</v>
      </c>
      <c r="T305">
        <v>-7.8079999999999998E-3</v>
      </c>
      <c r="U305">
        <v>3.4719999999999998E-3</v>
      </c>
      <c r="V305">
        <v>-6.5189999999999996E-3</v>
      </c>
      <c r="W305">
        <v>3.7000000000000002E-3</v>
      </c>
      <c r="X305">
        <v>3.2590000000000002E-3</v>
      </c>
      <c r="Y305">
        <v>6.9940000000000002E-3</v>
      </c>
      <c r="Z305">
        <v>5.8500000000000002E-3</v>
      </c>
      <c r="AA305">
        <v>-1.2756E-2</v>
      </c>
      <c r="AB305">
        <v>0</v>
      </c>
      <c r="AC305">
        <v>-1.7243000000000001E-2</v>
      </c>
      <c r="AD305">
        <v>2.2209999999999999E-3</v>
      </c>
      <c r="AE305">
        <v>-9.3399999999999993E-3</v>
      </c>
      <c r="AF305">
        <v>-1.9216956094310407E-3</v>
      </c>
      <c r="AG305">
        <v>3.036406683168786E-4</v>
      </c>
      <c r="AH305">
        <v>-1.5996463829327822E-4</v>
      </c>
      <c r="AI305">
        <v>-4.9375944564479707E-5</v>
      </c>
      <c r="AJ305">
        <v>-2.5302775437807245E-4</v>
      </c>
      <c r="AK305">
        <v>-5.7920863053404433E-5</v>
      </c>
      <c r="AL305">
        <v>-6.2206034249270977E-4</v>
      </c>
      <c r="AM305">
        <v>1.5379261236229873E-4</v>
      </c>
      <c r="AN305">
        <v>-1.9058042803762995E-4</v>
      </c>
      <c r="AO305">
        <v>5.9926929314962335E-6</v>
      </c>
      <c r="AP305">
        <v>4.4287828769388733E-5</v>
      </c>
      <c r="AQ305">
        <v>2.0129296999088104E-4</v>
      </c>
      <c r="AR305">
        <v>-1.1110692331958552E-4</v>
      </c>
      <c r="AS305">
        <v>-1.8420730152129717E-4</v>
      </c>
      <c r="AT305">
        <v>2.1031608169886008E-4</v>
      </c>
      <c r="AU305">
        <v>-1.3031312131489071E-4</v>
      </c>
      <c r="AV305">
        <v>1.347825887399705E-5</v>
      </c>
      <c r="AW305">
        <v>9.3789217321620964E-5</v>
      </c>
      <c r="AX305">
        <v>-5.7869373082989305E-4</v>
      </c>
      <c r="AY305">
        <v>-2.8550495746846184E-4</v>
      </c>
      <c r="AZ305">
        <v>4.5275845812315995E-5</v>
      </c>
      <c r="BA305">
        <v>-7.9269304219078303E-5</v>
      </c>
      <c r="BB305">
        <v>1.0503983933585792E-4</v>
      </c>
      <c r="BC305">
        <v>1.9108301357506939E-5</v>
      </c>
      <c r="BD305">
        <v>2.4459723642398167E-4</v>
      </c>
      <c r="BE305">
        <v>1.814937094685357E-4</v>
      </c>
      <c r="BF305">
        <v>-3.6324195049527481E-4</v>
      </c>
      <c r="BG305">
        <v>0</v>
      </c>
      <c r="BH305">
        <v>-2.8527294912883064E-4</v>
      </c>
      <c r="BI305">
        <v>6.3396847225674816E-5</v>
      </c>
      <c r="BJ305">
        <v>-2.5665751020344821E-4</v>
      </c>
      <c r="BL305">
        <v>1E-3</v>
      </c>
      <c r="BM305">
        <v>-2.9216956094310405E-3</v>
      </c>
      <c r="BP305" t="s">
        <v>37</v>
      </c>
      <c r="BQ305">
        <f>SLOPE(B233:B484-$BL$233:$BL$484,$AF$233:$AF$484-$BL$233:$BL$484)</f>
        <v>1.3367206174067814</v>
      </c>
      <c r="BR305" s="2">
        <f t="shared" ref="BR305:CU305" si="156">SLOPE(C233:C484-$BL$233:$BL$484,$AF$233:$AF$484-$BL$233:$BL$484)</f>
        <v>0.43229678419802875</v>
      </c>
      <c r="BS305" s="2">
        <f t="shared" si="156"/>
        <v>0.75540808499229728</v>
      </c>
      <c r="BT305" s="2">
        <f t="shared" si="156"/>
        <v>0.8417461958315573</v>
      </c>
      <c r="BU305" s="2">
        <f t="shared" si="156"/>
        <v>0.60925051552169873</v>
      </c>
      <c r="BV305" s="2">
        <f t="shared" si="156"/>
        <v>1.6044223463645237</v>
      </c>
      <c r="BW305" s="2">
        <f t="shared" si="156"/>
        <v>0.82330906634407808</v>
      </c>
      <c r="BX305" s="2">
        <f t="shared" si="156"/>
        <v>0.5450100492604899</v>
      </c>
      <c r="BY305" s="2">
        <f t="shared" si="156"/>
        <v>1.3165780636156776</v>
      </c>
      <c r="BZ305" s="2">
        <f t="shared" si="156"/>
        <v>0.85147165672593506</v>
      </c>
      <c r="CA305" s="2">
        <f t="shared" si="156"/>
        <v>0.90225894940255347</v>
      </c>
      <c r="CB305" s="2">
        <f t="shared" si="156"/>
        <v>0.5900806124756881</v>
      </c>
      <c r="CC305" s="2">
        <f t="shared" si="156"/>
        <v>0.66513480589703267</v>
      </c>
      <c r="CD305" s="2">
        <f t="shared" si="156"/>
        <v>0.78647499505076657</v>
      </c>
      <c r="CE305" s="2">
        <f t="shared" si="156"/>
        <v>0.62599800440673792</v>
      </c>
      <c r="CF305" s="2">
        <f t="shared" si="156"/>
        <v>0.64690018548164196</v>
      </c>
      <c r="CG305" s="2">
        <f t="shared" si="156"/>
        <v>0.65361580200652269</v>
      </c>
      <c r="CH305" s="2">
        <f t="shared" si="156"/>
        <v>1.3836211194007948</v>
      </c>
      <c r="CI305" s="2">
        <f t="shared" si="156"/>
        <v>0.6918575200967283</v>
      </c>
      <c r="CJ305" s="2">
        <f t="shared" si="156"/>
        <v>0.80284577187870931</v>
      </c>
      <c r="CK305" s="2">
        <f t="shared" si="156"/>
        <v>1.0742759926305887</v>
      </c>
      <c r="CL305" s="2">
        <f t="shared" si="156"/>
        <v>1.2638157627436875</v>
      </c>
      <c r="CM305" s="2">
        <f t="shared" si="156"/>
        <v>0.5119941027206214</v>
      </c>
      <c r="CN305" s="2">
        <f t="shared" si="156"/>
        <v>0.73694849724977474</v>
      </c>
      <c r="CO305" s="2">
        <f t="shared" si="156"/>
        <v>0.73771487452479012</v>
      </c>
      <c r="CP305" s="2">
        <f t="shared" si="156"/>
        <v>1.4932766581929318</v>
      </c>
      <c r="CQ305" s="2">
        <f t="shared" si="156"/>
        <v>1.2227257612281741</v>
      </c>
      <c r="CR305" s="2">
        <f t="shared" si="156"/>
        <v>1.6334578899302874</v>
      </c>
      <c r="CS305" s="2">
        <f t="shared" si="156"/>
        <v>1.0671581724908539</v>
      </c>
      <c r="CT305" s="2">
        <f t="shared" si="156"/>
        <v>0.81297977641417851</v>
      </c>
      <c r="CU305" s="2">
        <f t="shared" si="156"/>
        <v>1</v>
      </c>
    </row>
    <row r="306" spans="1:99" x14ac:dyDescent="0.25">
      <c r="A306">
        <v>20170320</v>
      </c>
      <c r="B306">
        <v>9.2500000000000004E-4</v>
      </c>
      <c r="C306">
        <v>3.5690000000000001E-3</v>
      </c>
      <c r="D306">
        <v>0</v>
      </c>
      <c r="E306">
        <v>2.8499999999999999E-4</v>
      </c>
      <c r="F306">
        <v>-1.8599999999999999E-4</v>
      </c>
      <c r="G306">
        <v>1.0501E-2</v>
      </c>
      <c r="H306">
        <v>5.2899999999999996E-4</v>
      </c>
      <c r="I306">
        <v>2.418E-3</v>
      </c>
      <c r="J306">
        <v>2.6800000000000001E-2</v>
      </c>
      <c r="K306">
        <v>-1.4899000000000001E-2</v>
      </c>
      <c r="L306">
        <v>-3.9420000000000002E-3</v>
      </c>
      <c r="M306">
        <v>1.748E-3</v>
      </c>
      <c r="N306">
        <v>7.7999999999999999E-5</v>
      </c>
      <c r="O306">
        <v>3.3790000000000001E-3</v>
      </c>
      <c r="P306">
        <v>3.2859999999999999E-3</v>
      </c>
      <c r="Q306">
        <v>8.5000000000000006E-3</v>
      </c>
      <c r="R306">
        <v>1.088E-3</v>
      </c>
      <c r="S306">
        <v>-7.1679999999999999E-3</v>
      </c>
      <c r="T306">
        <v>1.2880000000000001E-3</v>
      </c>
      <c r="U306">
        <v>1.5225000000000001E-2</v>
      </c>
      <c r="V306">
        <v>-5.0470000000000003E-3</v>
      </c>
      <c r="W306">
        <v>4.5360000000000001E-3</v>
      </c>
      <c r="X306">
        <v>-6.3340000000000002E-3</v>
      </c>
      <c r="Y306">
        <v>-2.977E-3</v>
      </c>
      <c r="Z306">
        <v>-1.2031999999999999E-2</v>
      </c>
      <c r="AA306">
        <v>-1.2919999999999999E-2</v>
      </c>
      <c r="AB306">
        <v>1.4610000000000001E-3</v>
      </c>
      <c r="AC306">
        <v>-7.3790000000000001E-3</v>
      </c>
      <c r="AD306">
        <v>-1.1745999999999999E-2</v>
      </c>
      <c r="AE306">
        <v>-1.0018000000000001E-2</v>
      </c>
      <c r="AF306">
        <v>4.4755919948449743E-4</v>
      </c>
      <c r="AG306">
        <v>7.8986412432462767E-5</v>
      </c>
      <c r="AH306">
        <v>1.0999812947820341E-4</v>
      </c>
      <c r="AI306">
        <v>0</v>
      </c>
      <c r="AJ306">
        <v>8.0380546128322076E-6</v>
      </c>
      <c r="AK306">
        <v>-6.451580441231577E-6</v>
      </c>
      <c r="AL306">
        <v>1.3263614304425905E-3</v>
      </c>
      <c r="AM306">
        <v>8.235216598506883E-6</v>
      </c>
      <c r="AN306">
        <v>9.5964986707222592E-5</v>
      </c>
      <c r="AO306">
        <v>2.5519101041974747E-4</v>
      </c>
      <c r="AP306">
        <v>-2.3190448952392864E-4</v>
      </c>
      <c r="AQ306">
        <v>-7.3710711910646886E-5</v>
      </c>
      <c r="AR306">
        <v>6.0873102467612748E-5</v>
      </c>
      <c r="AS306">
        <v>4.6128776634007087E-6</v>
      </c>
      <c r="AT306">
        <v>6.6173560838215094E-5</v>
      </c>
      <c r="AU306">
        <v>9.8435231764106457E-5</v>
      </c>
      <c r="AV306">
        <v>2.5781365622319473E-4</v>
      </c>
      <c r="AW306">
        <v>1.9802144302138995E-5</v>
      </c>
      <c r="AX306">
        <v>-3.9299061502360595E-4</v>
      </c>
      <c r="AY306">
        <v>4.7141539995849978E-5</v>
      </c>
      <c r="AZ306">
        <v>2.0149375010474629E-4</v>
      </c>
      <c r="BA306">
        <v>-6.1040060121368006E-5</v>
      </c>
      <c r="BB306">
        <v>1.290316676369265E-4</v>
      </c>
      <c r="BC306">
        <v>-3.6890220880739183E-5</v>
      </c>
      <c r="BD306">
        <v>-1.0376841445700314E-4</v>
      </c>
      <c r="BE306">
        <v>-3.6867314331580657E-4</v>
      </c>
      <c r="BF306">
        <v>-3.6303739957226354E-4</v>
      </c>
      <c r="BG306">
        <v>4.2684226395556612E-5</v>
      </c>
      <c r="BH306">
        <v>-1.2113899005585124E-4</v>
      </c>
      <c r="BI306">
        <v>-3.3123226622594314E-4</v>
      </c>
      <c r="BJ306">
        <v>-2.7243990707042894E-4</v>
      </c>
      <c r="BL306">
        <v>1E-3</v>
      </c>
      <c r="BM306">
        <v>-5.5244080051550259E-4</v>
      </c>
      <c r="BP306" t="s">
        <v>38</v>
      </c>
      <c r="BQ306">
        <f>_xlfn.STDEV.S(B233:B484)^2</f>
        <v>8.3294895770631775E-5</v>
      </c>
      <c r="BR306" s="2">
        <f t="shared" ref="BR306:CU306" si="157">_xlfn.STDEV.S(C233:C484)^2</f>
        <v>3.4715479912287369E-5</v>
      </c>
      <c r="BS306" s="2">
        <f t="shared" si="157"/>
        <v>5.3967398990751259E-5</v>
      </c>
      <c r="BT306" s="2">
        <f t="shared" si="157"/>
        <v>9.9225335802109101E-5</v>
      </c>
      <c r="BU306" s="2">
        <f t="shared" si="157"/>
        <v>7.6758117376209446E-5</v>
      </c>
      <c r="BV306" s="2">
        <f t="shared" si="157"/>
        <v>1.1965473082995004E-4</v>
      </c>
      <c r="BW306" s="2">
        <f t="shared" si="157"/>
        <v>7.1164270760813901E-5</v>
      </c>
      <c r="BX306" s="2">
        <f t="shared" si="157"/>
        <v>4.6838245096613498E-5</v>
      </c>
      <c r="BY306" s="2">
        <f t="shared" si="157"/>
        <v>1.653701699110067E-4</v>
      </c>
      <c r="BZ306" s="2">
        <f t="shared" si="157"/>
        <v>1.2852554662948212E-4</v>
      </c>
      <c r="CA306" s="2">
        <f t="shared" si="157"/>
        <v>1.1638698058437677E-4</v>
      </c>
      <c r="CB306" s="2">
        <f t="shared" si="157"/>
        <v>5.3595629832416355E-5</v>
      </c>
      <c r="CC306" s="2">
        <f t="shared" si="157"/>
        <v>5.3945658949139956E-5</v>
      </c>
      <c r="CD306" s="2">
        <f t="shared" si="157"/>
        <v>6.4694102467131501E-5</v>
      </c>
      <c r="CE306" s="2">
        <f t="shared" si="157"/>
        <v>9.8065546946626204E-5</v>
      </c>
      <c r="CF306" s="2">
        <f t="shared" si="157"/>
        <v>7.5779836790552154E-5</v>
      </c>
      <c r="CG306" s="2">
        <f t="shared" si="157"/>
        <v>6.6771940266679283E-5</v>
      </c>
      <c r="CH306" s="2">
        <f t="shared" si="157"/>
        <v>1.0386638241807369E-4</v>
      </c>
      <c r="CI306" s="2">
        <f t="shared" si="157"/>
        <v>1.3556685981666971E-4</v>
      </c>
      <c r="CJ306" s="2">
        <f t="shared" si="157"/>
        <v>1.9185821475031626E-4</v>
      </c>
      <c r="CK306" s="2">
        <f t="shared" si="157"/>
        <v>7.1624278323973979E-5</v>
      </c>
      <c r="CL306" s="2">
        <f t="shared" si="157"/>
        <v>1.1204884940744952E-4</v>
      </c>
      <c r="CM306" s="2">
        <f t="shared" si="157"/>
        <v>6.7288562185670016E-5</v>
      </c>
      <c r="CN306" s="2">
        <f t="shared" si="157"/>
        <v>1.1345162430633014E-4</v>
      </c>
      <c r="CO306" s="2">
        <f t="shared" si="157"/>
        <v>6.8542873677275053E-5</v>
      </c>
      <c r="CP306" s="2">
        <f t="shared" si="157"/>
        <v>1.2610399135058178E-4</v>
      </c>
      <c r="CQ306" s="2">
        <f t="shared" si="157"/>
        <v>9.9641455647299693E-5</v>
      </c>
      <c r="CR306" s="2">
        <f t="shared" si="157"/>
        <v>1.6066430844564601E-4</v>
      </c>
      <c r="CS306" s="2">
        <f t="shared" si="157"/>
        <v>6.7395040781303343E-5</v>
      </c>
      <c r="CT306" s="2">
        <f t="shared" si="157"/>
        <v>8.0944127297666484E-5</v>
      </c>
      <c r="CU306" s="2">
        <f t="shared" si="157"/>
        <v>1.7813986028511946E-5</v>
      </c>
    </row>
    <row r="307" spans="1:99" x14ac:dyDescent="0.25">
      <c r="A307">
        <v>20170321</v>
      </c>
      <c r="B307">
        <v>-1.1089E-2</v>
      </c>
      <c r="C307">
        <v>7.587E-3</v>
      </c>
      <c r="D307">
        <v>-2.0730000000000002E-3</v>
      </c>
      <c r="E307">
        <v>-1.0359E-2</v>
      </c>
      <c r="F307">
        <v>3.5300000000000002E-3</v>
      </c>
      <c r="G307">
        <v>-1.1452E-2</v>
      </c>
      <c r="H307">
        <v>-1.1893000000000001E-2</v>
      </c>
      <c r="I307">
        <v>-3.2899999999999997E-4</v>
      </c>
      <c r="J307">
        <v>-3.1132E-2</v>
      </c>
      <c r="K307">
        <v>-1.6778999999999999E-2</v>
      </c>
      <c r="L307">
        <v>-1.9120000000000002E-2</v>
      </c>
      <c r="M307">
        <v>-3.7810000000000001E-3</v>
      </c>
      <c r="N307">
        <v>-6.4029999999999998E-3</v>
      </c>
      <c r="O307">
        <v>-4.5589999999999997E-3</v>
      </c>
      <c r="P307">
        <v>-3.1199999999999999E-3</v>
      </c>
      <c r="Q307">
        <v>-8.5170000000000003E-3</v>
      </c>
      <c r="R307">
        <v>-2.019E-3</v>
      </c>
      <c r="S307">
        <v>-2.9323999999999999E-2</v>
      </c>
      <c r="T307">
        <v>-1.1429999999999999E-3</v>
      </c>
      <c r="U307">
        <v>-1.1417999999999999E-2</v>
      </c>
      <c r="V307">
        <v>-1.6740999999999999E-2</v>
      </c>
      <c r="W307">
        <v>-1.1008E-2</v>
      </c>
      <c r="X307">
        <v>-5.476E-3</v>
      </c>
      <c r="Y307">
        <v>-1.5920000000000001E-3</v>
      </c>
      <c r="Z307">
        <v>-8.0510000000000009E-3</v>
      </c>
      <c r="AA307">
        <v>-2.6010999999999999E-2</v>
      </c>
      <c r="AB307">
        <v>-1.1669000000000001E-2</v>
      </c>
      <c r="AC307">
        <v>-3.7747000000000003E-2</v>
      </c>
      <c r="AD307">
        <v>-1.2559000000000001E-2</v>
      </c>
      <c r="AE307">
        <v>-1.786E-3</v>
      </c>
      <c r="AF307">
        <v>-9.2108629092946589E-3</v>
      </c>
      <c r="AG307">
        <v>-9.451833504868322E-4</v>
      </c>
      <c r="AH307">
        <v>2.3781921831091224E-4</v>
      </c>
      <c r="AI307">
        <v>-1.2083014566299656E-4</v>
      </c>
      <c r="AJ307">
        <v>-2.9184855822965612E-4</v>
      </c>
      <c r="AK307">
        <v>1.2402631327519407E-4</v>
      </c>
      <c r="AL307">
        <v>-1.4433313759618736E-3</v>
      </c>
      <c r="AM307">
        <v>-1.8465896904464998E-4</v>
      </c>
      <c r="AN307">
        <v>-1.3175445631417037E-5</v>
      </c>
      <c r="AO307">
        <v>-2.8990648750573677E-4</v>
      </c>
      <c r="AP307">
        <v>-2.5919406204172248E-4</v>
      </c>
      <c r="AQ307">
        <v>-3.5397564218885697E-4</v>
      </c>
      <c r="AR307">
        <v>-1.3240401222540296E-4</v>
      </c>
      <c r="AS307">
        <v>-3.7977549651171429E-4</v>
      </c>
      <c r="AT307">
        <v>-8.9709214994852614E-5</v>
      </c>
      <c r="AU307">
        <v>-9.4045149304360987E-5</v>
      </c>
      <c r="AV307">
        <v>-2.5853210244452374E-4</v>
      </c>
      <c r="AW307">
        <v>-3.7016699824918657E-5</v>
      </c>
      <c r="AX307">
        <v>-1.5752070216244166E-3</v>
      </c>
      <c r="AY307">
        <v>-4.2178693890849939E-5</v>
      </c>
      <c r="AZ307">
        <v>-1.5078662962568834E-4</v>
      </c>
      <c r="BA307">
        <v>-2.0094948022470919E-4</v>
      </c>
      <c r="BB307">
        <v>-3.1259381940889068E-4</v>
      </c>
      <c r="BC307">
        <v>-3.2016054848382326E-5</v>
      </c>
      <c r="BD307">
        <v>-5.5923335068139202E-5</v>
      </c>
      <c r="BE307">
        <v>-2.4700083496540686E-4</v>
      </c>
      <c r="BF307">
        <v>-7.185478230956248E-4</v>
      </c>
      <c r="BG307">
        <v>-3.4010199819751677E-4</v>
      </c>
      <c r="BH307">
        <v>-6.0188569119609746E-4</v>
      </c>
      <c r="BI307">
        <v>-3.5299184281303186E-4</v>
      </c>
      <c r="BJ307">
        <v>-4.8938503862497832E-5</v>
      </c>
      <c r="BL307">
        <v>1E-3</v>
      </c>
      <c r="BM307">
        <v>-1.0210862909294658E-2</v>
      </c>
      <c r="BP307" t="s">
        <v>39</v>
      </c>
      <c r="BQ307">
        <f>SQRT(BQ306-BQ305^2*$CU$306)</f>
        <v>7.173874369325239E-3</v>
      </c>
      <c r="BR307">
        <f t="shared" ref="BR307:CT307" si="158">SQRT(BR306-BR305^2*$CU$306)</f>
        <v>5.6023560333821835E-3</v>
      </c>
      <c r="BS307">
        <f t="shared" si="158"/>
        <v>6.6183080550466537E-3</v>
      </c>
      <c r="BT307">
        <f t="shared" si="158"/>
        <v>9.3060987353617199E-3</v>
      </c>
      <c r="BU307">
        <f t="shared" si="158"/>
        <v>8.3753096516937259E-3</v>
      </c>
      <c r="BV307">
        <f t="shared" si="158"/>
        <v>8.5906043695357492E-3</v>
      </c>
      <c r="BW307">
        <f t="shared" si="158"/>
        <v>7.6869550101754322E-3</v>
      </c>
      <c r="BX307">
        <f t="shared" si="158"/>
        <v>6.4456846622950028E-3</v>
      </c>
      <c r="BY307">
        <f t="shared" si="158"/>
        <v>1.1597060060314177E-2</v>
      </c>
      <c r="BZ307">
        <f t="shared" si="158"/>
        <v>1.0752224691654294E-2</v>
      </c>
      <c r="CA307">
        <f t="shared" si="158"/>
        <v>1.009381629472062E-2</v>
      </c>
      <c r="CB307">
        <f t="shared" si="158"/>
        <v>6.8842491722264825E-3</v>
      </c>
      <c r="CC307">
        <f t="shared" si="158"/>
        <v>6.7870961943652386E-3</v>
      </c>
      <c r="CD307">
        <f t="shared" si="158"/>
        <v>7.3263488567425509E-3</v>
      </c>
      <c r="CE307">
        <f t="shared" si="158"/>
        <v>9.5438314038746083E-3</v>
      </c>
      <c r="CF307">
        <f t="shared" si="158"/>
        <v>8.2658963573143517E-3</v>
      </c>
      <c r="CG307">
        <f t="shared" si="158"/>
        <v>7.6916554049694368E-3</v>
      </c>
      <c r="CH307">
        <f t="shared" si="158"/>
        <v>8.3524341185693372E-3</v>
      </c>
      <c r="CI307">
        <f t="shared" si="158"/>
        <v>1.1271197612868286E-2</v>
      </c>
      <c r="CJ307">
        <f t="shared" si="158"/>
        <v>1.3430413551420918E-2</v>
      </c>
      <c r="CK307">
        <f t="shared" si="158"/>
        <v>7.1460276318260742E-3</v>
      </c>
      <c r="CL307">
        <f t="shared" si="158"/>
        <v>9.1430745089792209E-3</v>
      </c>
      <c r="CM307">
        <f t="shared" si="158"/>
        <v>7.9132066955780924E-3</v>
      </c>
      <c r="CN307">
        <f t="shared" si="158"/>
        <v>1.018709829302071E-2</v>
      </c>
      <c r="CO307">
        <f t="shared" si="158"/>
        <v>7.6712507815274106E-3</v>
      </c>
      <c r="CP307">
        <f t="shared" si="158"/>
        <v>9.2941393407930464E-3</v>
      </c>
      <c r="CQ307">
        <f t="shared" si="158"/>
        <v>8.5445016360127281E-3</v>
      </c>
      <c r="CR307">
        <f t="shared" si="158"/>
        <v>1.0636414051132923E-2</v>
      </c>
      <c r="CS307">
        <f t="shared" si="158"/>
        <v>6.8635268092624184E-3</v>
      </c>
      <c r="CT307">
        <f t="shared" si="158"/>
        <v>8.3168636243605171E-3</v>
      </c>
    </row>
    <row r="308" spans="1:99" x14ac:dyDescent="0.25">
      <c r="A308">
        <v>20170322</v>
      </c>
      <c r="B308">
        <v>1.2770999999999999E-2</v>
      </c>
      <c r="C308">
        <v>-2.8240000000000001E-3</v>
      </c>
      <c r="D308">
        <v>-8.5499999999999997E-4</v>
      </c>
      <c r="E308">
        <v>5.176E-3</v>
      </c>
      <c r="F308">
        <v>3.2399999999999998E-3</v>
      </c>
      <c r="G308">
        <v>1.1299E-2</v>
      </c>
      <c r="H308">
        <v>-2.0509999999999999E-3</v>
      </c>
      <c r="I308">
        <v>-2.1930000000000001E-3</v>
      </c>
      <c r="J308">
        <v>0</v>
      </c>
      <c r="K308">
        <v>-2.163E-3</v>
      </c>
      <c r="L308">
        <v>5.7970000000000001E-3</v>
      </c>
      <c r="M308">
        <v>6.4229999999999999E-3</v>
      </c>
      <c r="N308">
        <v>-7.7799999999999996E-3</v>
      </c>
      <c r="O308">
        <v>4.6799999999999999E-4</v>
      </c>
      <c r="P308">
        <v>-6.4149999999999997E-3</v>
      </c>
      <c r="Q308">
        <v>2.9529999999999999E-3</v>
      </c>
      <c r="R308">
        <v>4.5129999999999997E-3</v>
      </c>
      <c r="S308">
        <v>1.6019999999999999E-3</v>
      </c>
      <c r="T308">
        <v>5.0070000000000002E-3</v>
      </c>
      <c r="U308">
        <v>-7.0504999999999998E-2</v>
      </c>
      <c r="V308">
        <v>1.8060000000000001E-3</v>
      </c>
      <c r="W308">
        <v>9.4179999999999993E-3</v>
      </c>
      <c r="X308">
        <v>2.794E-3</v>
      </c>
      <c r="Y308">
        <v>-8.9709999999999998E-3</v>
      </c>
      <c r="Z308">
        <v>5.1159999999999999E-3</v>
      </c>
      <c r="AA308">
        <v>-4.6519999999999999E-3</v>
      </c>
      <c r="AB308">
        <v>6.4929999999999996E-3</v>
      </c>
      <c r="AC308">
        <v>-8.2830000000000004E-3</v>
      </c>
      <c r="AD308">
        <v>5.2240000000000003E-3</v>
      </c>
      <c r="AE308">
        <v>-3.9950000000000003E-3</v>
      </c>
      <c r="AF308">
        <v>1.9058053193286614E-3</v>
      </c>
      <c r="AG308">
        <v>1.1004790685623478E-3</v>
      </c>
      <c r="AH308">
        <v>-8.811212922999968E-5</v>
      </c>
      <c r="AI308">
        <v>-4.9704139722831128E-5</v>
      </c>
      <c r="AJ308">
        <v>1.4631815236012337E-4</v>
      </c>
      <c r="AK308">
        <v>1.1400158725277715E-4</v>
      </c>
      <c r="AL308">
        <v>1.437560919162198E-3</v>
      </c>
      <c r="AM308">
        <v>-3.1723074369225684E-5</v>
      </c>
      <c r="AN308">
        <v>-8.7473522260019825E-5</v>
      </c>
      <c r="AO308">
        <v>0</v>
      </c>
      <c r="AP308">
        <v>-3.3281058260191791E-5</v>
      </c>
      <c r="AQ308">
        <v>1.0775095343531569E-4</v>
      </c>
      <c r="AR308">
        <v>2.2596189908233915E-4</v>
      </c>
      <c r="AS308">
        <v>-4.570388807575306E-4</v>
      </c>
      <c r="AT308">
        <v>9.1968441201977531E-6</v>
      </c>
      <c r="AU308">
        <v>-1.9178096203666518E-4</v>
      </c>
      <c r="AV308">
        <v>8.9741636793043474E-5</v>
      </c>
      <c r="AW308">
        <v>8.2966809385258338E-5</v>
      </c>
      <c r="AX308">
        <v>8.6038780718025891E-5</v>
      </c>
      <c r="AY308">
        <v>1.8535988835903305E-4</v>
      </c>
      <c r="AZ308">
        <v>-8.6389676649044074E-4</v>
      </c>
      <c r="BA308">
        <v>2.1678482396147413E-5</v>
      </c>
      <c r="BB308">
        <v>2.6947825883995324E-4</v>
      </c>
      <c r="BC308">
        <v>1.6351764206802941E-5</v>
      </c>
      <c r="BD308">
        <v>-3.1174479425246342E-4</v>
      </c>
      <c r="BE308">
        <v>1.5747704897987002E-4</v>
      </c>
      <c r="BF308">
        <v>-1.2768368758897717E-4</v>
      </c>
      <c r="BG308">
        <v>1.9013148581204406E-4</v>
      </c>
      <c r="BH308">
        <v>-1.3074618312186557E-4</v>
      </c>
      <c r="BI308">
        <v>1.4733218159659723E-4</v>
      </c>
      <c r="BJ308">
        <v>-1.0883524364320245E-4</v>
      </c>
      <c r="BL308">
        <v>1E-3</v>
      </c>
      <c r="BM308">
        <v>9.0580531932866136E-4</v>
      </c>
      <c r="BP308" t="s">
        <v>64</v>
      </c>
      <c r="BQ308">
        <f>BQ307^2</f>
        <v>5.1464473466861597E-5</v>
      </c>
      <c r="BR308">
        <f>BR307^2</f>
        <v>3.1386393124773756E-5</v>
      </c>
      <c r="BS308">
        <f t="shared" ref="BS308:CT308" si="159">BS307^2</f>
        <v>4.3802001511495422E-5</v>
      </c>
      <c r="BT308">
        <f t="shared" si="159"/>
        <v>8.6603473672301005E-5</v>
      </c>
      <c r="BU308">
        <f t="shared" si="159"/>
        <v>7.0145811761754075E-5</v>
      </c>
      <c r="BV308">
        <f t="shared" si="159"/>
        <v>7.37984834338867E-5</v>
      </c>
      <c r="BW308">
        <f t="shared" si="159"/>
        <v>5.9089277328461177E-5</v>
      </c>
      <c r="BX308">
        <f t="shared" si="159"/>
        <v>4.1546850765745042E-5</v>
      </c>
      <c r="BY308">
        <f t="shared" si="159"/>
        <v>1.3449180204253426E-4</v>
      </c>
      <c r="BZ308">
        <f t="shared" si="159"/>
        <v>1.1561033581982027E-4</v>
      </c>
      <c r="CA308">
        <f t="shared" si="159"/>
        <v>1.018851273915675E-4</v>
      </c>
      <c r="CB308">
        <f t="shared" si="159"/>
        <v>4.7392886665301012E-5</v>
      </c>
      <c r="CC308">
        <f t="shared" si="159"/>
        <v>4.6064674751567105E-5</v>
      </c>
      <c r="CD308">
        <f t="shared" si="159"/>
        <v>5.3675387570692882E-5</v>
      </c>
      <c r="CE308">
        <f t="shared" si="159"/>
        <v>9.1084717865583178E-5</v>
      </c>
      <c r="CF308">
        <f t="shared" si="159"/>
        <v>6.8325042589862674E-5</v>
      </c>
      <c r="CG308">
        <f t="shared" si="159"/>
        <v>5.916156286879555E-5</v>
      </c>
      <c r="CH308">
        <f t="shared" si="159"/>
        <v>6.9763155705041135E-5</v>
      </c>
      <c r="CI308">
        <f t="shared" si="159"/>
        <v>1.2703989562832776E-4</v>
      </c>
      <c r="CJ308">
        <f t="shared" si="159"/>
        <v>1.8037600816219065E-4</v>
      </c>
      <c r="CK308">
        <f t="shared" si="159"/>
        <v>5.1065710914821769E-5</v>
      </c>
      <c r="CL308">
        <f t="shared" si="159"/>
        <v>8.3595811476745623E-5</v>
      </c>
      <c r="CM308">
        <f t="shared" si="159"/>
        <v>6.2618840206941947E-5</v>
      </c>
      <c r="CN308">
        <f t="shared" si="159"/>
        <v>1.0377697163166547E-4</v>
      </c>
      <c r="CO308">
        <f t="shared" si="159"/>
        <v>5.8848088553084905E-5</v>
      </c>
      <c r="CP308">
        <f t="shared" si="159"/>
        <v>8.6381026086077009E-5</v>
      </c>
      <c r="CQ308">
        <f t="shared" si="159"/>
        <v>7.3008508207824188E-5</v>
      </c>
      <c r="CR308">
        <f t="shared" si="159"/>
        <v>1.1313330386713788E-4</v>
      </c>
      <c r="CS308">
        <f t="shared" si="159"/>
        <v>4.7108000261463957E-5</v>
      </c>
      <c r="CT308">
        <f t="shared" si="159"/>
        <v>6.9170220546211153E-5</v>
      </c>
    </row>
    <row r="309" spans="1:99" x14ac:dyDescent="0.25">
      <c r="A309">
        <v>20170323</v>
      </c>
      <c r="B309">
        <v>-2.4599999999999999E-3</v>
      </c>
      <c r="C309">
        <v>-4.9550000000000002E-3</v>
      </c>
      <c r="D309">
        <v>1.2229999999999999E-3</v>
      </c>
      <c r="E309">
        <v>2.2900000000000001E-4</v>
      </c>
      <c r="F309">
        <v>-4.797E-3</v>
      </c>
      <c r="G309">
        <v>-3.5360000000000001E-3</v>
      </c>
      <c r="H309">
        <v>-8.0400000000000003E-4</v>
      </c>
      <c r="I309">
        <v>-2.418E-3</v>
      </c>
      <c r="J309">
        <v>-2.1640000000000001E-3</v>
      </c>
      <c r="K309">
        <v>-6.02E-4</v>
      </c>
      <c r="L309">
        <v>1.5820000000000001E-3</v>
      </c>
      <c r="M309">
        <v>-5.2220000000000001E-3</v>
      </c>
      <c r="N309">
        <v>-2.8509999999999998E-3</v>
      </c>
      <c r="O309">
        <v>-4.1599999999999997E-4</v>
      </c>
      <c r="P309">
        <v>-3.4650000000000002E-3</v>
      </c>
      <c r="Q309">
        <v>1.428E-3</v>
      </c>
      <c r="R309">
        <v>-7.7499999999999997E-4</v>
      </c>
      <c r="S309">
        <v>-1.5989999999999999E-3</v>
      </c>
      <c r="T309">
        <v>-5.5519999999999996E-3</v>
      </c>
      <c r="U309">
        <v>2.6891999999999999E-2</v>
      </c>
      <c r="V309">
        <v>2.189E-3</v>
      </c>
      <c r="W309">
        <v>-2.8270000000000001E-3</v>
      </c>
      <c r="X309">
        <v>-6.0639999999999999E-3</v>
      </c>
      <c r="Y309">
        <v>-1.408E-3</v>
      </c>
      <c r="Z309">
        <v>4.2750000000000002E-3</v>
      </c>
      <c r="AA309">
        <v>4.8469999999999997E-3</v>
      </c>
      <c r="AB309">
        <v>-4.1060000000000003E-3</v>
      </c>
      <c r="AC309">
        <v>3.5920000000000001E-3</v>
      </c>
      <c r="AD309">
        <v>3.8409999999999998E-3</v>
      </c>
      <c r="AE309">
        <v>-1.0416999999999999E-2</v>
      </c>
      <c r="AF309">
        <v>-1.5059729535523759E-3</v>
      </c>
      <c r="AG309">
        <v>-2.1178014123273637E-4</v>
      </c>
      <c r="AH309">
        <v>-1.5407082642007204E-4</v>
      </c>
      <c r="AI309">
        <v>7.1292995408260058E-5</v>
      </c>
      <c r="AJ309">
        <v>6.4848797862847112E-6</v>
      </c>
      <c r="AK309">
        <v>-1.6823260495618799E-4</v>
      </c>
      <c r="AL309">
        <v>-4.489762910395563E-4</v>
      </c>
      <c r="AM309">
        <v>-1.2444556198168371E-5</v>
      </c>
      <c r="AN309">
        <v>-9.6362054442970094E-5</v>
      </c>
      <c r="AO309">
        <v>-2.0102619080771068E-5</v>
      </c>
      <c r="AP309">
        <v>-9.2712564185800504E-6</v>
      </c>
      <c r="AQ309">
        <v>2.9496733955325325E-5</v>
      </c>
      <c r="AR309">
        <v>-1.8303049917927727E-4</v>
      </c>
      <c r="AS309">
        <v>-1.6726066296607017E-4</v>
      </c>
      <c r="AT309">
        <v>-8.1840564725358574E-6</v>
      </c>
      <c r="AU309">
        <v>-1.0338747223491308E-4</v>
      </c>
      <c r="AV309">
        <v>4.3525260941418288E-5</v>
      </c>
      <c r="AW309">
        <v>-1.4258285063577132E-5</v>
      </c>
      <c r="AX309">
        <v>-8.5871314496873549E-5</v>
      </c>
      <c r="AY309">
        <v>-2.0470713442010882E-4</v>
      </c>
      <c r="AZ309">
        <v>3.3888533463433877E-4</v>
      </c>
      <c r="BA309">
        <v>2.6373606049522134E-5</v>
      </c>
      <c r="BB309">
        <v>-8.0783814435477205E-5</v>
      </c>
      <c r="BC309">
        <v>-3.5327987047610423E-5</v>
      </c>
      <c r="BD309">
        <v>-4.8934157871319895E-5</v>
      </c>
      <c r="BE309">
        <v>1.3235450819881438E-4</v>
      </c>
      <c r="BF309">
        <v>1.3388492757786247E-4</v>
      </c>
      <c r="BG309">
        <v>-1.1992341514214342E-4</v>
      </c>
      <c r="BH309">
        <v>5.6989905084045247E-5</v>
      </c>
      <c r="BI309">
        <v>1.0890975049283268E-4</v>
      </c>
      <c r="BJ309">
        <v>-2.8126170656213062E-4</v>
      </c>
      <c r="BL309">
        <v>1E-3</v>
      </c>
      <c r="BM309">
        <v>-2.5059729535523759E-3</v>
      </c>
      <c r="BP309" t="s">
        <v>42</v>
      </c>
      <c r="BQ309">
        <f>BQ304/BQ308</f>
        <v>19.627811066282931</v>
      </c>
      <c r="BR309">
        <f t="shared" ref="BR309:BZ309" si="160">BR304/BR308</f>
        <v>-48.510342817787865</v>
      </c>
      <c r="BS309">
        <f t="shared" si="160"/>
        <v>-35.742813459019722</v>
      </c>
      <c r="BT309">
        <f t="shared" si="160"/>
        <v>-16.130812558471369</v>
      </c>
      <c r="BU309">
        <f t="shared" si="160"/>
        <v>-19.722055110513999</v>
      </c>
      <c r="BV309">
        <f t="shared" si="160"/>
        <v>26.310600673510482</v>
      </c>
      <c r="BW309">
        <f t="shared" si="160"/>
        <v>-13.894485676758284</v>
      </c>
      <c r="BX309">
        <f t="shared" si="160"/>
        <v>-35.228504247165517</v>
      </c>
      <c r="BY309">
        <f t="shared" si="160"/>
        <v>9.3993217549071844</v>
      </c>
      <c r="BZ309">
        <f t="shared" si="160"/>
        <v>-15.863031169098315</v>
      </c>
      <c r="CA309">
        <f>CA304/CA308</f>
        <v>12.879050747154249</v>
      </c>
      <c r="CB309">
        <f t="shared" ref="CB309:CT309" si="161">CB304/CB308</f>
        <v>-25.5771284254308</v>
      </c>
      <c r="CC309">
        <f t="shared" si="161"/>
        <v>-15.34988337271365</v>
      </c>
      <c r="CD309">
        <f t="shared" si="161"/>
        <v>0.18556833095103931</v>
      </c>
      <c r="CE309">
        <f t="shared" si="161"/>
        <v>-22.390914647876233</v>
      </c>
      <c r="CF309">
        <f t="shared" si="161"/>
        <v>-21.107519262910817</v>
      </c>
      <c r="CG309">
        <f t="shared" si="161"/>
        <v>-2.7437704382223904</v>
      </c>
      <c r="CH309">
        <f t="shared" si="161"/>
        <v>12.007221827849207</v>
      </c>
      <c r="CI309">
        <f t="shared" si="161"/>
        <v>-1.7427673033580415</v>
      </c>
      <c r="CJ309">
        <f t="shared" si="161"/>
        <v>-3.1606343886065402</v>
      </c>
      <c r="CK309">
        <f t="shared" si="161"/>
        <v>7.0999400013456793</v>
      </c>
      <c r="CL309">
        <f t="shared" si="161"/>
        <v>7.1627124139456217</v>
      </c>
      <c r="CM309">
        <f t="shared" si="161"/>
        <v>-18.88781788681905</v>
      </c>
      <c r="CN309">
        <f t="shared" si="161"/>
        <v>-12.198337560576107</v>
      </c>
      <c r="CO309">
        <f t="shared" si="161"/>
        <v>-2.6687575710165121</v>
      </c>
      <c r="CP309">
        <f t="shared" si="161"/>
        <v>13.112129532717322</v>
      </c>
      <c r="CQ309">
        <f t="shared" si="161"/>
        <v>5.6891095519487029</v>
      </c>
      <c r="CR309">
        <f t="shared" si="161"/>
        <v>6.4844175281780077</v>
      </c>
      <c r="CS309">
        <f t="shared" si="161"/>
        <v>12.611033099293158</v>
      </c>
      <c r="CT309">
        <f t="shared" si="161"/>
        <v>1.5331520333927613</v>
      </c>
    </row>
    <row r="310" spans="1:99" x14ac:dyDescent="0.25">
      <c r="A310">
        <v>20170324</v>
      </c>
      <c r="B310">
        <v>1.696E-3</v>
      </c>
      <c r="C310">
        <v>-1.186E-3</v>
      </c>
      <c r="D310">
        <v>-7.6959999999999997E-3</v>
      </c>
      <c r="E310">
        <v>-5.6629999999999996E-3</v>
      </c>
      <c r="F310">
        <v>1.1119999999999999E-3</v>
      </c>
      <c r="G310">
        <v>-1.9870000000000001E-3</v>
      </c>
      <c r="H310">
        <v>-3.5799999999999997E-4</v>
      </c>
      <c r="I310">
        <v>-2.2030000000000001E-3</v>
      </c>
      <c r="J310">
        <v>-8.6700000000000004E-4</v>
      </c>
      <c r="K310">
        <v>-1.21E-4</v>
      </c>
      <c r="L310">
        <v>-8.1239999999999993E-3</v>
      </c>
      <c r="M310">
        <v>-8.4569999999999992E-3</v>
      </c>
      <c r="N310">
        <v>-3.336E-3</v>
      </c>
      <c r="O310">
        <v>-3.2789999999999998E-3</v>
      </c>
      <c r="P310">
        <v>-1.58E-3</v>
      </c>
      <c r="Q310">
        <v>-8.9099999999999997E-4</v>
      </c>
      <c r="R310">
        <v>2.6359999999999999E-3</v>
      </c>
      <c r="S310">
        <v>-1.1440000000000001E-3</v>
      </c>
      <c r="T310">
        <v>-3.5790000000000001E-3</v>
      </c>
      <c r="U310">
        <v>1.788E-2</v>
      </c>
      <c r="V310">
        <v>4.6249999999999998E-3</v>
      </c>
      <c r="W310">
        <v>-3.1189999999999998E-3</v>
      </c>
      <c r="X310">
        <v>-4.287E-3</v>
      </c>
      <c r="Y310">
        <v>8.0599999999999997E-4</v>
      </c>
      <c r="Z310">
        <v>-1.892E-3</v>
      </c>
      <c r="AA310">
        <v>3.4499999999999998E-4</v>
      </c>
      <c r="AB310">
        <v>3.5339999999999998E-3</v>
      </c>
      <c r="AC310">
        <v>-1.5049999999999999E-2</v>
      </c>
      <c r="AD310">
        <v>3.7139999999999999E-3</v>
      </c>
      <c r="AE310">
        <v>-1.7539999999999999E-3</v>
      </c>
      <c r="AF310">
        <v>-1.6582045433614343E-3</v>
      </c>
      <c r="AG310">
        <v>1.4650081932939121E-4</v>
      </c>
      <c r="AH310">
        <v>-3.6895591213967843E-5</v>
      </c>
      <c r="AI310">
        <v>-4.4592153584258119E-4</v>
      </c>
      <c r="AJ310">
        <v>-1.5972572516227267E-4</v>
      </c>
      <c r="AK310">
        <v>3.9107168355009285E-5</v>
      </c>
      <c r="AL310">
        <v>-2.5221651004680127E-4</v>
      </c>
      <c r="AM310">
        <v>-5.5485474755722655E-6</v>
      </c>
      <c r="AN310">
        <v>-8.774745993320926E-5</v>
      </c>
      <c r="AO310">
        <v>-8.0605724421075971E-6</v>
      </c>
      <c r="AP310">
        <v>-1.8663943084567034E-6</v>
      </c>
      <c r="AQ310">
        <v>-1.5049539691213502E-4</v>
      </c>
      <c r="AR310">
        <v>-2.9440326984602979E-4</v>
      </c>
      <c r="AS310">
        <v>-1.9538881028344723E-4</v>
      </c>
      <c r="AT310">
        <v>-6.4404857079391334E-5</v>
      </c>
      <c r="AU310">
        <v>-4.7147990392061542E-5</v>
      </c>
      <c r="AV310">
        <v>-2.7178910522394508E-5</v>
      </c>
      <c r="AW310">
        <v>4.8705994237080654E-5</v>
      </c>
      <c r="AX310">
        <v>-6.1469077566900593E-5</v>
      </c>
      <c r="AY310">
        <v>-1.3170933055794677E-4</v>
      </c>
      <c r="AZ310">
        <v>2.2973222450518627E-4</v>
      </c>
      <c r="BA310">
        <v>5.6074793907559206E-5</v>
      </c>
      <c r="BB310">
        <v>-8.8999096710242387E-5</v>
      </c>
      <c r="BC310">
        <v>-2.4910103022896109E-5</v>
      </c>
      <c r="BD310">
        <v>2.8081647932346994E-5</v>
      </c>
      <c r="BE310">
        <v>-5.856384057606401E-5</v>
      </c>
      <c r="BF310">
        <v>9.5489503535344449E-6</v>
      </c>
      <c r="BG310">
        <v>1.0375565166606623E-4</v>
      </c>
      <c r="BH310">
        <v>-2.3558127046572499E-4</v>
      </c>
      <c r="BI310">
        <v>1.0587720801518214E-4</v>
      </c>
      <c r="BJ310">
        <v>-4.7354711302587741E-5</v>
      </c>
      <c r="BL310">
        <v>1E-3</v>
      </c>
      <c r="BM310">
        <v>-2.6582045433614344E-3</v>
      </c>
      <c r="BP310" t="s">
        <v>43</v>
      </c>
      <c r="BQ310">
        <f>BQ309/SUM($BQ$309:$CT$309)</f>
        <v>-0.11100603872392829</v>
      </c>
      <c r="BR310">
        <f t="shared" ref="BR310:CT310" si="162">BR309/SUM($BQ$309:$CT$309)</f>
        <v>0.27435259974520348</v>
      </c>
      <c r="BS310">
        <f t="shared" si="162"/>
        <v>0.20214521739257177</v>
      </c>
      <c r="BT310">
        <f t="shared" si="162"/>
        <v>9.1228593828787286E-2</v>
      </c>
      <c r="BU310">
        <f t="shared" si="162"/>
        <v>0.11153904049310595</v>
      </c>
      <c r="BV310">
        <f t="shared" si="162"/>
        <v>-0.14880087990202068</v>
      </c>
      <c r="BW310">
        <f t="shared" si="162"/>
        <v>7.8580938540457834E-2</v>
      </c>
      <c r="BX310">
        <f t="shared" si="162"/>
        <v>0.19923651666713868</v>
      </c>
      <c r="BY310">
        <f t="shared" si="162"/>
        <v>-5.3158320669604943E-2</v>
      </c>
      <c r="BZ310">
        <f t="shared" si="162"/>
        <v>8.9714143176194888E-2</v>
      </c>
      <c r="CA310">
        <f t="shared" si="162"/>
        <v>-7.2838096980764683E-2</v>
      </c>
      <c r="CB310">
        <f t="shared" si="162"/>
        <v>0.1446526919814061</v>
      </c>
      <c r="CC310">
        <f t="shared" si="162"/>
        <v>8.6812010892354741E-2</v>
      </c>
      <c r="CD310">
        <f t="shared" si="162"/>
        <v>-1.0494907079512071E-3</v>
      </c>
      <c r="CE310">
        <f t="shared" si="162"/>
        <v>0.12663290522171436</v>
      </c>
      <c r="CF310">
        <f t="shared" si="162"/>
        <v>0.11937460029303534</v>
      </c>
      <c r="CG310">
        <f t="shared" si="162"/>
        <v>1.5517526966524042E-2</v>
      </c>
      <c r="CH310">
        <f t="shared" si="162"/>
        <v>-6.790742618664522E-2</v>
      </c>
      <c r="CI310">
        <f t="shared" si="162"/>
        <v>9.8563051228715247E-3</v>
      </c>
      <c r="CJ310">
        <f t="shared" si="162"/>
        <v>1.7875121283215008E-2</v>
      </c>
      <c r="CK310">
        <f t="shared" si="162"/>
        <v>-4.0154055491232188E-2</v>
      </c>
      <c r="CL310">
        <f t="shared" si="162"/>
        <v>-4.05090679192779E-2</v>
      </c>
      <c r="CM310">
        <f t="shared" si="162"/>
        <v>0.10682097135917673</v>
      </c>
      <c r="CN310">
        <f t="shared" si="162"/>
        <v>6.8988290494753302E-2</v>
      </c>
      <c r="CO310">
        <f t="shared" si="162"/>
        <v>1.50932880529881E-2</v>
      </c>
      <c r="CP310">
        <f t="shared" si="162"/>
        <v>-7.4156285372153172E-2</v>
      </c>
      <c r="CQ310">
        <f t="shared" si="162"/>
        <v>-3.21750353666862E-2</v>
      </c>
      <c r="CR310">
        <f t="shared" si="162"/>
        <v>-3.667293825094696E-2</v>
      </c>
      <c r="CS310">
        <f t="shared" si="162"/>
        <v>-7.1322310156819113E-2</v>
      </c>
      <c r="CT310">
        <f t="shared" si="162"/>
        <v>-8.6708157834686304E-3</v>
      </c>
    </row>
    <row r="311" spans="1:99" x14ac:dyDescent="0.25">
      <c r="A311">
        <v>20170327</v>
      </c>
      <c r="B311">
        <v>1.8469999999999999E-3</v>
      </c>
      <c r="C311">
        <v>4.7479999999999996E-3</v>
      </c>
      <c r="D311">
        <v>2.4600000000000002E-4</v>
      </c>
      <c r="E311">
        <v>-3.4499999999999998E-4</v>
      </c>
      <c r="F311">
        <v>-1.5834999999999998E-2</v>
      </c>
      <c r="G311">
        <v>1.707E-3</v>
      </c>
      <c r="H311">
        <v>2.6800000000000001E-4</v>
      </c>
      <c r="I311">
        <v>-8.83E-4</v>
      </c>
      <c r="J311">
        <v>-6.9449999999999998E-3</v>
      </c>
      <c r="K311">
        <v>7.1110000000000001E-3</v>
      </c>
      <c r="L311">
        <v>1.593E-3</v>
      </c>
      <c r="M311">
        <v>5.2940000000000001E-3</v>
      </c>
      <c r="N311">
        <v>2.5500000000000002E-3</v>
      </c>
      <c r="O311">
        <v>-5.6389999999999999E-3</v>
      </c>
      <c r="P311">
        <v>1.5799999999999999E-4</v>
      </c>
      <c r="Q311">
        <v>2.14E-3</v>
      </c>
      <c r="R311">
        <v>1.16E-3</v>
      </c>
      <c r="S311">
        <v>-5.7300000000000005E-4</v>
      </c>
      <c r="T311">
        <v>7.18E-4</v>
      </c>
      <c r="U311">
        <v>-7.6299999999999996E-3</v>
      </c>
      <c r="V311">
        <v>-7.6730000000000001E-3</v>
      </c>
      <c r="W311">
        <v>6.5420000000000001E-3</v>
      </c>
      <c r="X311">
        <v>1.9870000000000001E-3</v>
      </c>
      <c r="Y311">
        <v>-1.0869999999999999E-2</v>
      </c>
      <c r="Z311">
        <v>-5.6870000000000002E-3</v>
      </c>
      <c r="AA311">
        <v>4.4770000000000001E-3</v>
      </c>
      <c r="AB311">
        <v>-2.6410000000000001E-3</v>
      </c>
      <c r="AC311">
        <v>-1.2828000000000001E-2</v>
      </c>
      <c r="AD311">
        <v>-2.6909999999999998E-3</v>
      </c>
      <c r="AE311">
        <v>-2.4239999999999999E-3</v>
      </c>
      <c r="AF311">
        <v>-4.9411028121441338E-4</v>
      </c>
      <c r="AG311">
        <v>1.599218736064655E-4</v>
      </c>
      <c r="AH311">
        <v>1.4848523759038713E-4</v>
      </c>
      <c r="AI311">
        <v>1.4264642710081039E-5</v>
      </c>
      <c r="AJ311">
        <v>-9.7324674412280852E-6</v>
      </c>
      <c r="AK311">
        <v>-5.4835668538450756E-4</v>
      </c>
      <c r="AL311">
        <v>2.1715765229919485E-4</v>
      </c>
      <c r="AM311">
        <v>4.1569335451399341E-6</v>
      </c>
      <c r="AN311">
        <v>-3.5157862805467062E-5</v>
      </c>
      <c r="AO311">
        <v>-6.415311377643785E-5</v>
      </c>
      <c r="AP311">
        <v>1.1052271313957961E-4</v>
      </c>
      <c r="AQ311">
        <v>2.9572336856295974E-5</v>
      </c>
      <c r="AR311">
        <v>1.8536548147770357E-4</v>
      </c>
      <c r="AS311">
        <v>1.4981160079296555E-4</v>
      </c>
      <c r="AT311">
        <v>-1.1019165257370238E-4</v>
      </c>
      <c r="AU311">
        <v>4.7179942444257258E-6</v>
      </c>
      <c r="AV311">
        <v>6.5451872509891845E-5</v>
      </c>
      <c r="AW311">
        <v>2.1469596913283695E-5</v>
      </c>
      <c r="AX311">
        <v>-3.0786615197078379E-5</v>
      </c>
      <c r="AY311">
        <v>2.6455538815835042E-5</v>
      </c>
      <c r="AZ311">
        <v>-9.7337068591838664E-5</v>
      </c>
      <c r="BA311">
        <v>-9.2363759548727811E-5</v>
      </c>
      <c r="BB311">
        <v>1.8799138465106641E-4</v>
      </c>
      <c r="BC311">
        <v>1.1574642565373133E-5</v>
      </c>
      <c r="BD311">
        <v>-3.7479703281927801E-4</v>
      </c>
      <c r="BE311">
        <v>-1.75121835209592E-4</v>
      </c>
      <c r="BF311">
        <v>1.2453438250609387E-4</v>
      </c>
      <c r="BG311">
        <v>-7.7373222232610114E-5</v>
      </c>
      <c r="BH311">
        <v>-1.9832689371751473E-4</v>
      </c>
      <c r="BI311">
        <v>-7.6547243093079436E-5</v>
      </c>
      <c r="BJ311">
        <v>-6.531871304713425E-5</v>
      </c>
      <c r="BL311">
        <v>1E-3</v>
      </c>
      <c r="BM311">
        <v>-1.4941102812144134E-3</v>
      </c>
      <c r="BP311" t="s">
        <v>44</v>
      </c>
      <c r="BQ311">
        <f>BQ310^2</f>
        <v>1.2322340633178268E-2</v>
      </c>
      <c r="BR311">
        <f t="shared" ref="BR311:CT311" si="163">BR310^2</f>
        <v>7.5269348986951826E-2</v>
      </c>
      <c r="BS311">
        <f t="shared" si="163"/>
        <v>4.0862688914690103E-2</v>
      </c>
      <c r="BT311">
        <f t="shared" si="163"/>
        <v>8.3226563319778457E-3</v>
      </c>
      <c r="BU311">
        <f t="shared" si="163"/>
        <v>1.2440957554122729E-2</v>
      </c>
      <c r="BV311">
        <f t="shared" si="163"/>
        <v>2.214170185961558E-2</v>
      </c>
      <c r="BW311">
        <f t="shared" si="163"/>
        <v>6.174963901899211E-3</v>
      </c>
      <c r="BX311">
        <f t="shared" si="163"/>
        <v>3.9695189573655032E-2</v>
      </c>
      <c r="BY311">
        <f t="shared" si="163"/>
        <v>2.8258070564125483E-3</v>
      </c>
      <c r="BZ311">
        <f t="shared" si="163"/>
        <v>8.0486274858387954E-3</v>
      </c>
      <c r="CA311">
        <f t="shared" si="163"/>
        <v>5.3053883717792813E-3</v>
      </c>
      <c r="CB311">
        <f t="shared" si="163"/>
        <v>2.0924401297467546E-2</v>
      </c>
      <c r="CC311">
        <f t="shared" si="163"/>
        <v>7.5363252351743184E-3</v>
      </c>
      <c r="CD311">
        <f t="shared" si="163"/>
        <v>1.101430746075926E-6</v>
      </c>
      <c r="CE311">
        <f t="shared" si="163"/>
        <v>1.6035892684891691E-2</v>
      </c>
      <c r="CF311">
        <f t="shared" si="163"/>
        <v>1.4250295195121955E-2</v>
      </c>
      <c r="CG311">
        <f t="shared" si="163"/>
        <v>2.4079364315680082E-4</v>
      </c>
      <c r="CH311">
        <f t="shared" si="163"/>
        <v>4.6114185312946688E-3</v>
      </c>
      <c r="CI311">
        <f t="shared" si="163"/>
        <v>9.714675067514346E-5</v>
      </c>
      <c r="CJ311">
        <f t="shared" si="163"/>
        <v>3.1951996088964616E-4</v>
      </c>
      <c r="CK311">
        <f t="shared" si="163"/>
        <v>1.6123481723929539E-3</v>
      </c>
      <c r="CL311">
        <f t="shared" si="163"/>
        <v>1.6409845836886699E-3</v>
      </c>
      <c r="CM311">
        <f t="shared" si="163"/>
        <v>1.1410719922118055E-2</v>
      </c>
      <c r="CN311">
        <f t="shared" si="163"/>
        <v>4.7593842253884685E-3</v>
      </c>
      <c r="CO311">
        <f t="shared" si="163"/>
        <v>2.278073442504733E-4</v>
      </c>
      <c r="CP311">
        <f t="shared" si="163"/>
        <v>5.4991546601962189E-3</v>
      </c>
      <c r="CQ311">
        <f t="shared" si="163"/>
        <v>1.0352329008475078E-3</v>
      </c>
      <c r="CR311">
        <f t="shared" si="163"/>
        <v>1.3449043999577686E-3</v>
      </c>
      <c r="CS311">
        <f t="shared" si="163"/>
        <v>5.0868719261055028E-3</v>
      </c>
      <c r="CT311">
        <f t="shared" si="163"/>
        <v>7.5183046350848712E-5</v>
      </c>
    </row>
    <row r="312" spans="1:99" x14ac:dyDescent="0.25">
      <c r="A312">
        <v>20170328</v>
      </c>
      <c r="B312">
        <v>2.9190000000000002E-3</v>
      </c>
      <c r="C312">
        <v>2.5990000000000002E-3</v>
      </c>
      <c r="D312">
        <v>7.2610000000000001E-3</v>
      </c>
      <c r="E312">
        <v>4.2579999999999996E-3</v>
      </c>
      <c r="F312">
        <v>8.3739999999999995E-3</v>
      </c>
      <c r="G312">
        <v>2.0726999999999999E-2</v>
      </c>
      <c r="H312">
        <v>8.1370000000000001E-3</v>
      </c>
      <c r="I312">
        <v>2.9840000000000001E-3</v>
      </c>
      <c r="J312">
        <v>1.5736E-2</v>
      </c>
      <c r="K312">
        <v>2.1540000000000001E-3</v>
      </c>
      <c r="L312">
        <v>7.1549999999999999E-3</v>
      </c>
      <c r="M312">
        <v>-5.8500000000000002E-4</v>
      </c>
      <c r="N312">
        <v>-1.1130000000000001E-3</v>
      </c>
      <c r="O312">
        <v>2.941E-3</v>
      </c>
      <c r="P312">
        <v>2.3739999999999998E-3</v>
      </c>
      <c r="Q312">
        <v>5.9620000000000003E-3</v>
      </c>
      <c r="R312">
        <v>-3.0899999999999998E-4</v>
      </c>
      <c r="S312">
        <v>1.5589E-2</v>
      </c>
      <c r="T312">
        <v>9.4750000000000008E-3</v>
      </c>
      <c r="U312">
        <v>1.2337000000000001E-2</v>
      </c>
      <c r="V312">
        <v>1.3402000000000001E-2</v>
      </c>
      <c r="W312">
        <v>5.934E-3</v>
      </c>
      <c r="X312">
        <v>6.5279999999999999E-3</v>
      </c>
      <c r="Y312">
        <v>3.2560000000000002E-3</v>
      </c>
      <c r="Z312">
        <v>2.2469999999999999E-3</v>
      </c>
      <c r="AA312">
        <v>1.8686999999999999E-2</v>
      </c>
      <c r="AB312">
        <v>8.83E-4</v>
      </c>
      <c r="AC312">
        <v>1.7075E-2</v>
      </c>
      <c r="AD312">
        <v>1.9109999999999999E-3</v>
      </c>
      <c r="AE312">
        <v>4.5570000000000003E-3</v>
      </c>
      <c r="AF312">
        <v>7.5089460249355856E-3</v>
      </c>
      <c r="AG312">
        <v>2.5160134459895875E-4</v>
      </c>
      <c r="AH312">
        <v>8.0886944278290825E-5</v>
      </c>
      <c r="AI312">
        <v>4.2095598434428749E-4</v>
      </c>
      <c r="AJ312">
        <v>1.1973668300290331E-4</v>
      </c>
      <c r="AK312">
        <v>2.9024979745137129E-4</v>
      </c>
      <c r="AL312">
        <v>2.6715285276586189E-3</v>
      </c>
      <c r="AM312">
        <v>1.2629743142198656E-4</v>
      </c>
      <c r="AN312">
        <v>1.182841872772286E-4</v>
      </c>
      <c r="AO312">
        <v>1.4655238309606647E-4</v>
      </c>
      <c r="AP312">
        <v>3.3302228167662668E-5</v>
      </c>
      <c r="AQ312">
        <v>1.3278469343626777E-4</v>
      </c>
      <c r="AR312">
        <v>-2.0319770813275167E-5</v>
      </c>
      <c r="AS312">
        <v>-6.4831945120371291E-5</v>
      </c>
      <c r="AT312">
        <v>5.7212265060033533E-5</v>
      </c>
      <c r="AU312">
        <v>7.0531471881836617E-5</v>
      </c>
      <c r="AV312">
        <v>1.8207655260125139E-4</v>
      </c>
      <c r="AW312">
        <v>-5.6749544524233371E-6</v>
      </c>
      <c r="AX312">
        <v>8.4433706097929748E-4</v>
      </c>
      <c r="AY312">
        <v>3.4981544978596565E-4</v>
      </c>
      <c r="AZ312">
        <v>1.5814684937391272E-4</v>
      </c>
      <c r="BA312">
        <v>1.6227813574572867E-4</v>
      </c>
      <c r="BB312">
        <v>1.7026155407178406E-4</v>
      </c>
      <c r="BC312">
        <v>3.7991645432557893E-5</v>
      </c>
      <c r="BD312">
        <v>1.1179824142384457E-4</v>
      </c>
      <c r="BE312">
        <v>6.8834643581719437E-5</v>
      </c>
      <c r="BF312">
        <v>5.2559913623489074E-4</v>
      </c>
      <c r="BG312">
        <v>2.5700308678341444E-5</v>
      </c>
      <c r="BH312">
        <v>2.6650687981988222E-4</v>
      </c>
      <c r="BI312">
        <v>5.4060241003882074E-5</v>
      </c>
      <c r="BJ312">
        <v>1.2244205491308548E-4</v>
      </c>
      <c r="BL312">
        <v>1E-3</v>
      </c>
      <c r="BM312">
        <v>6.5089460249355855E-3</v>
      </c>
      <c r="BP312" t="s">
        <v>45</v>
      </c>
      <c r="BQ312">
        <f>BQ310*BQ304</f>
        <v>-1.1213108068966005E-4</v>
      </c>
      <c r="BR312">
        <f>BR310*BR304</f>
        <v>-4.1771958106313244E-4</v>
      </c>
      <c r="BS312">
        <f t="shared" ref="BS312" si="164">BS310*BS304</f>
        <v>-3.1647992070254002E-4</v>
      </c>
      <c r="BT312">
        <f>BT310*BT304</f>
        <v>-1.2744492247847297E-4</v>
      </c>
      <c r="BU312">
        <f>BU310*BU304</f>
        <v>-1.5430529091708481E-4</v>
      </c>
      <c r="BV312">
        <f t="shared" ref="BV312:CT312" si="165">BV310*BV304</f>
        <v>-2.8892405376771503E-4</v>
      </c>
      <c r="BW312">
        <f t="shared" si="165"/>
        <v>-6.4516138488292167E-5</v>
      </c>
      <c r="BX312">
        <f t="shared" si="165"/>
        <v>-2.916092220185513E-4</v>
      </c>
      <c r="BY312">
        <f t="shared" si="165"/>
        <v>-6.7199119382643451E-5</v>
      </c>
      <c r="BZ312">
        <f t="shared" si="165"/>
        <v>-1.6452949094422083E-4</v>
      </c>
      <c r="CA312">
        <f t="shared" si="165"/>
        <v>-9.557696549506799E-5</v>
      </c>
      <c r="CB312">
        <f t="shared" si="165"/>
        <v>-1.7534422482778139E-4</v>
      </c>
      <c r="CC312">
        <f t="shared" si="165"/>
        <v>-6.1383677771812556E-5</v>
      </c>
      <c r="CD312">
        <f t="shared" si="165"/>
        <v>-1.045340190982673E-8</v>
      </c>
      <c r="CE312">
        <f t="shared" si="165"/>
        <v>-2.5826402937854687E-4</v>
      </c>
      <c r="CF312">
        <f t="shared" si="165"/>
        <v>-1.7215872427093582E-4</v>
      </c>
      <c r="CG312">
        <f t="shared" si="165"/>
        <v>-2.5188941607543075E-6</v>
      </c>
      <c r="CH312">
        <f t="shared" si="165"/>
        <v>-5.6883449108791854E-5</v>
      </c>
      <c r="CI312">
        <f t="shared" si="165"/>
        <v>-2.1821955771418107E-6</v>
      </c>
      <c r="CJ312">
        <f t="shared" si="165"/>
        <v>-1.0190653374079206E-5</v>
      </c>
      <c r="CK312">
        <f t="shared" si="165"/>
        <v>-1.4558394240424042E-5</v>
      </c>
      <c r="CL312">
        <f t="shared" si="165"/>
        <v>-2.4255726266065741E-5</v>
      </c>
      <c r="CM312">
        <f t="shared" si="165"/>
        <v>-1.2634071463581788E-4</v>
      </c>
      <c r="CN312">
        <f t="shared" si="165"/>
        <v>-8.733272749827333E-5</v>
      </c>
      <c r="CO312">
        <f t="shared" si="165"/>
        <v>-2.3704202362929869E-6</v>
      </c>
      <c r="CP312">
        <f t="shared" si="165"/>
        <v>-8.3992315976904911E-5</v>
      </c>
      <c r="CQ312">
        <f t="shared" si="165"/>
        <v>-1.3364010380318729E-5</v>
      </c>
      <c r="CR312">
        <f t="shared" si="165"/>
        <v>-2.6903398739286065E-5</v>
      </c>
      <c r="CS312">
        <f t="shared" si="165"/>
        <v>-4.237119728366448E-5</v>
      </c>
      <c r="CT312">
        <f t="shared" si="165"/>
        <v>-9.1952669789726392E-7</v>
      </c>
    </row>
    <row r="313" spans="1:99" x14ac:dyDescent="0.25">
      <c r="A313">
        <v>20170329</v>
      </c>
      <c r="B313">
        <v>2.7569999999999999E-3</v>
      </c>
      <c r="C313">
        <v>-2.3599999999999999E-4</v>
      </c>
      <c r="D313">
        <v>2.199E-3</v>
      </c>
      <c r="E313">
        <v>-3.2659999999999998E-3</v>
      </c>
      <c r="F313">
        <v>8.3979999999999992E-3</v>
      </c>
      <c r="G313">
        <v>2.225E-3</v>
      </c>
      <c r="H313">
        <v>-6.032E-3</v>
      </c>
      <c r="I313">
        <v>-1.763E-3</v>
      </c>
      <c r="J313">
        <v>-9.68E-4</v>
      </c>
      <c r="K313">
        <v>3.5799999999999997E-4</v>
      </c>
      <c r="L313">
        <v>1.5219999999999999E-3</v>
      </c>
      <c r="M313">
        <v>4.9769999999999997E-3</v>
      </c>
      <c r="N313">
        <v>-5.8890000000000001E-3</v>
      </c>
      <c r="O313">
        <v>-1.6230000000000001E-3</v>
      </c>
      <c r="P313">
        <v>4.7359999999999998E-3</v>
      </c>
      <c r="Q313">
        <v>-4.5999999999999999E-3</v>
      </c>
      <c r="R313">
        <v>-4.712E-3</v>
      </c>
      <c r="S313">
        <v>-3.725E-3</v>
      </c>
      <c r="T313">
        <v>5.973E-3</v>
      </c>
      <c r="U313">
        <v>1.06E-3</v>
      </c>
      <c r="V313">
        <v>-4.9589999999999999E-3</v>
      </c>
      <c r="W313">
        <v>-8.43E-4</v>
      </c>
      <c r="X313">
        <v>-1.0427000000000001E-2</v>
      </c>
      <c r="Y313">
        <v>-3.4480000000000001E-3</v>
      </c>
      <c r="Z313">
        <v>-1.0870000000000001E-3</v>
      </c>
      <c r="AA313">
        <v>-5.0500000000000002E-4</v>
      </c>
      <c r="AB313">
        <v>-8.2299999999999995E-3</v>
      </c>
      <c r="AC313">
        <v>-3.8370000000000001E-3</v>
      </c>
      <c r="AD313">
        <v>6.7299999999999999E-4</v>
      </c>
      <c r="AE313">
        <v>-1.1551000000000001E-2</v>
      </c>
      <c r="AF313">
        <v>-4.3339135741208776E-4</v>
      </c>
      <c r="AG313">
        <v>2.3840079747518563E-4</v>
      </c>
      <c r="AH313">
        <v>-7.3464611731073745E-6</v>
      </c>
      <c r="AI313">
        <v>1.2782506651567427E-4</v>
      </c>
      <c r="AJ313">
        <v>-9.1582674270603644E-5</v>
      </c>
      <c r="AK313">
        <v>2.9365889652373597E-4</v>
      </c>
      <c r="AL313">
        <v>2.8755117999406418E-4</v>
      </c>
      <c r="AM313">
        <v>-9.3102324744764233E-5</v>
      </c>
      <c r="AN313">
        <v>-6.979274774274752E-5</v>
      </c>
      <c r="AO313">
        <v>-9.010514361562686E-6</v>
      </c>
      <c r="AP313">
        <v>5.5393981452674763E-6</v>
      </c>
      <c r="AQ313">
        <v>2.830154000582512E-5</v>
      </c>
      <c r="AR313">
        <v>1.738132675272174E-4</v>
      </c>
      <c r="AS313">
        <v>-3.4116680200150086E-4</v>
      </c>
      <c r="AT313">
        <v>-3.1535775049035878E-5</v>
      </c>
      <c r="AU313">
        <v>1.4143680612468205E-4</v>
      </c>
      <c r="AV313">
        <v>-1.39898815304661E-4</v>
      </c>
      <c r="AW313">
        <v>-8.6169633661820085E-5</v>
      </c>
      <c r="AX313">
        <v>-2.0109426254526409E-4</v>
      </c>
      <c r="AY313">
        <v>2.2193964069574081E-4</v>
      </c>
      <c r="AZ313">
        <v>1.3608592950834054E-5</v>
      </c>
      <c r="BA313">
        <v>-5.9775297826626198E-5</v>
      </c>
      <c r="BB313">
        <v>-2.4178363117534743E-5</v>
      </c>
      <c r="BC313">
        <v>-6.0077465422519272E-5</v>
      </c>
      <c r="BD313">
        <v>-1.1803589045282258E-4</v>
      </c>
      <c r="BE313">
        <v>-3.3278029076807384E-5</v>
      </c>
      <c r="BF313">
        <v>-1.420311213452301E-5</v>
      </c>
      <c r="BG313">
        <v>-2.3767562401703256E-4</v>
      </c>
      <c r="BH313">
        <v>-5.9685138445292877E-5</v>
      </c>
      <c r="BI313">
        <v>1.9059918861543763E-5</v>
      </c>
      <c r="BJ313">
        <v>-3.0691753088363239E-4</v>
      </c>
      <c r="BL313">
        <v>1E-3</v>
      </c>
      <c r="BM313">
        <v>-1.4333913574120878E-3</v>
      </c>
      <c r="BP313" t="s">
        <v>46</v>
      </c>
      <c r="BQ313">
        <f>BQ310*BQ305</f>
        <v>-0.1483840606189305</v>
      </c>
      <c r="BR313">
        <f t="shared" ref="BR313:CT313" si="166">BR310*BR305</f>
        <v>0.11860174660622039</v>
      </c>
      <c r="BS313">
        <f t="shared" si="166"/>
        <v>0.15270213156087425</v>
      </c>
      <c r="BT313">
        <f t="shared" si="166"/>
        <v>7.6791321806443977E-2</v>
      </c>
      <c r="BU313">
        <f t="shared" si="166"/>
        <v>6.7955217921220432E-2</v>
      </c>
      <c r="BV313">
        <f t="shared" si="166"/>
        <v>-0.23873945687350573</v>
      </c>
      <c r="BW313">
        <f t="shared" si="166"/>
        <v>6.4696399142185723E-2</v>
      </c>
      <c r="BX313">
        <f t="shared" si="166"/>
        <v>0.10858590376324567</v>
      </c>
      <c r="BY313">
        <f t="shared" si="166"/>
        <v>-6.9987078892249727E-2</v>
      </c>
      <c r="BZ313">
        <f t="shared" si="166"/>
        <v>7.6389050121982396E-2</v>
      </c>
      <c r="CA313">
        <f t="shared" si="166"/>
        <v>-6.5718824858346042E-2</v>
      </c>
      <c r="CB313">
        <f t="shared" si="166"/>
        <v>8.5356749080645167E-2</v>
      </c>
      <c r="CC313">
        <f t="shared" si="166"/>
        <v>5.7741690014417459E-2</v>
      </c>
      <c r="CD313">
        <f t="shared" si="166"/>
        <v>-8.2539819934175109E-4</v>
      </c>
      <c r="CE313">
        <f t="shared" si="166"/>
        <v>7.9271945961020773E-2</v>
      </c>
      <c r="CF313">
        <f t="shared" si="166"/>
        <v>7.7223451071361429E-2</v>
      </c>
      <c r="CG313">
        <f t="shared" si="166"/>
        <v>1.0142500833382456E-2</v>
      </c>
      <c r="CH313">
        <f t="shared" si="166"/>
        <v>-9.3958149035992908E-2</v>
      </c>
      <c r="CI313">
        <f t="shared" si="166"/>
        <v>6.819158819626572E-3</v>
      </c>
      <c r="CJ313">
        <f t="shared" si="166"/>
        <v>1.4350965544048298E-2</v>
      </c>
      <c r="CK313">
        <f t="shared" si="166"/>
        <v>-4.3136537820987197E-2</v>
      </c>
      <c r="CL313">
        <f t="shared" si="166"/>
        <v>-5.1195998570438037E-2</v>
      </c>
      <c r="CM313">
        <f t="shared" si="166"/>
        <v>5.4691707382786885E-2</v>
      </c>
      <c r="CN313">
        <f t="shared" si="166"/>
        <v>5.0840817007939361E-2</v>
      </c>
      <c r="CO313">
        <f t="shared" si="166"/>
        <v>1.113454310217663E-2</v>
      </c>
      <c r="CP313">
        <f t="shared" si="166"/>
        <v>-0.11073585000453028</v>
      </c>
      <c r="CQ313">
        <f t="shared" si="166"/>
        <v>-3.9341244611274806E-2</v>
      </c>
      <c r="CR313">
        <f t="shared" si="166"/>
        <v>-5.9903700332935544E-2</v>
      </c>
      <c r="CS313">
        <f t="shared" si="166"/>
        <v>-7.6112186164776954E-2</v>
      </c>
      <c r="CT313">
        <f t="shared" si="166"/>
        <v>-7.0491978769728573E-3</v>
      </c>
    </row>
    <row r="314" spans="1:99" x14ac:dyDescent="0.25">
      <c r="A314">
        <v>20170330</v>
      </c>
      <c r="B314">
        <v>3.666E-3</v>
      </c>
      <c r="C314">
        <v>4.2430000000000002E-3</v>
      </c>
      <c r="D314">
        <v>2.0483000000000001E-2</v>
      </c>
      <c r="E314">
        <v>-4.6000000000000001E-4</v>
      </c>
      <c r="F314">
        <v>-2.6830000000000001E-3</v>
      </c>
      <c r="G314">
        <v>-1.3179999999999999E-3</v>
      </c>
      <c r="H314">
        <v>3.48E-3</v>
      </c>
      <c r="I314">
        <v>-4.4149999999999997E-3</v>
      </c>
      <c r="J314">
        <v>3.8769999999999998E-3</v>
      </c>
      <c r="K314">
        <v>-5.4910000000000002E-3</v>
      </c>
      <c r="L314">
        <v>1.97E-3</v>
      </c>
      <c r="M314">
        <v>5.8200000000000005E-4</v>
      </c>
      <c r="N314">
        <v>-2.081E-3</v>
      </c>
      <c r="O314">
        <v>3.1470000000000001E-3</v>
      </c>
      <c r="P314">
        <v>-2.9859999999999999E-3</v>
      </c>
      <c r="Q314">
        <v>5.7759999999999999E-3</v>
      </c>
      <c r="R314">
        <v>3.7260000000000001E-3</v>
      </c>
      <c r="S314">
        <v>8.6099999999999996E-3</v>
      </c>
      <c r="T314">
        <v>1.2016000000000001E-2</v>
      </c>
      <c r="U314">
        <v>-1.1291000000000001E-2</v>
      </c>
      <c r="V314">
        <v>1.2267999999999999E-2</v>
      </c>
      <c r="W314">
        <v>5.0600000000000003E-3</v>
      </c>
      <c r="X314">
        <v>4.1479999999999998E-3</v>
      </c>
      <c r="Y314">
        <v>-1.4250000000000001E-3</v>
      </c>
      <c r="Z314">
        <v>-6.1200000000000002E-4</v>
      </c>
      <c r="AA314">
        <v>1.8858E-2</v>
      </c>
      <c r="AB314">
        <v>0</v>
      </c>
      <c r="AC314">
        <v>1.2125E-2</v>
      </c>
      <c r="AD314">
        <v>-1.9059999999999999E-3</v>
      </c>
      <c r="AE314">
        <v>9.4839999999999994E-3</v>
      </c>
      <c r="AF314">
        <v>3.325476287507712E-3</v>
      </c>
      <c r="AG314">
        <v>3.1712568470461361E-4</v>
      </c>
      <c r="AH314">
        <v>1.3220778971995511E-4</v>
      </c>
      <c r="AI314">
        <v>1.2110691724067212E-3</v>
      </c>
      <c r="AJ314">
        <v>-1.2850915714093037E-5</v>
      </c>
      <c r="AK314">
        <v>-9.3260960931558891E-5</v>
      </c>
      <c r="AL314">
        <v>-1.6955339263732841E-4</v>
      </c>
      <c r="AM314">
        <v>5.3723731679585891E-5</v>
      </c>
      <c r="AN314">
        <v>-1.7343866644752717E-4</v>
      </c>
      <c r="AO314">
        <v>3.6110153907912482E-5</v>
      </c>
      <c r="AP314">
        <v>-8.422063482493603E-5</v>
      </c>
      <c r="AQ314">
        <v>3.6584356600330605E-5</v>
      </c>
      <c r="AR314">
        <v>2.0270763145639683E-5</v>
      </c>
      <c r="AS314">
        <v>-1.1991439778278407E-4</v>
      </c>
      <c r="AT314">
        <v>6.1139948426355205E-5</v>
      </c>
      <c r="AU314">
        <v>-8.8617786729137873E-5</v>
      </c>
      <c r="AV314">
        <v>1.761017426780308E-4</v>
      </c>
      <c r="AW314">
        <v>6.8168811463842398E-5</v>
      </c>
      <c r="AX314">
        <v>4.6728161507635823E-4</v>
      </c>
      <c r="AY314">
        <v>4.5036899422859646E-4</v>
      </c>
      <c r="AZ314">
        <v>-1.4285220373074853E-4</v>
      </c>
      <c r="BA314">
        <v>1.492024546152511E-4</v>
      </c>
      <c r="BB314">
        <v>1.4538543898048848E-4</v>
      </c>
      <c r="BC314">
        <v>2.392036192117682E-5</v>
      </c>
      <c r="BD314">
        <v>-4.8553591585877664E-5</v>
      </c>
      <c r="BE314">
        <v>-1.8663474346495182E-5</v>
      </c>
      <c r="BF314">
        <v>5.3861753756546439E-4</v>
      </c>
      <c r="BG314">
        <v>0</v>
      </c>
      <c r="BH314">
        <v>1.9026954578286228E-4</v>
      </c>
      <c r="BI314">
        <v>-5.3700596015641156E-5</v>
      </c>
      <c r="BJ314">
        <v>2.5355480535065538E-4</v>
      </c>
      <c r="BL314">
        <v>1E-3</v>
      </c>
      <c r="BM314">
        <v>2.325476287507712E-3</v>
      </c>
      <c r="BP314" t="s">
        <v>47</v>
      </c>
      <c r="BQ314">
        <f>BQ311*BQ308</f>
        <v>6.3416277256583353E-7</v>
      </c>
      <c r="BR314">
        <f t="shared" ref="BR314:CT314" si="167">BR311*BR308</f>
        <v>2.3624333775502613E-6</v>
      </c>
      <c r="BS314">
        <f t="shared" si="167"/>
        <v>1.7898675616050231E-6</v>
      </c>
      <c r="BT314">
        <f t="shared" si="167"/>
        <v>7.2077094853005258E-7</v>
      </c>
      <c r="BU314">
        <f t="shared" si="167"/>
        <v>8.7268106672746541E-7</v>
      </c>
      <c r="BV314">
        <f t="shared" si="167"/>
        <v>1.6340240178848986E-6</v>
      </c>
      <c r="BW314">
        <f t="shared" si="167"/>
        <v>3.6487415449255923E-7</v>
      </c>
      <c r="BX314">
        <f t="shared" si="167"/>
        <v>1.6492101173346043E-6</v>
      </c>
      <c r="BY314">
        <f t="shared" si="167"/>
        <v>3.8004788324143289E-7</v>
      </c>
      <c r="BZ314">
        <f t="shared" si="167"/>
        <v>9.3050452652645886E-7</v>
      </c>
      <c r="CA314">
        <f t="shared" si="167"/>
        <v>5.4054017012047294E-7</v>
      </c>
      <c r="CB314">
        <f t="shared" si="167"/>
        <v>9.9166777923015693E-7</v>
      </c>
      <c r="CC314">
        <f t="shared" si="167"/>
        <v>3.4715837078033245E-7</v>
      </c>
      <c r="CD314">
        <f t="shared" si="167"/>
        <v>5.9119722177902749E-11</v>
      </c>
      <c r="CE314">
        <f t="shared" si="167"/>
        <v>1.4606247609261287E-6</v>
      </c>
      <c r="CF314">
        <f t="shared" si="167"/>
        <v>9.7365202612482293E-7</v>
      </c>
      <c r="CG314">
        <f t="shared" si="167"/>
        <v>1.4245728258027393E-8</v>
      </c>
      <c r="CH314">
        <f t="shared" si="167"/>
        <v>3.2170710901982209E-7</v>
      </c>
      <c r="CI314">
        <f t="shared" si="167"/>
        <v>1.2341513066401403E-8</v>
      </c>
      <c r="CJ314">
        <f t="shared" si="167"/>
        <v>5.7633735073413653E-8</v>
      </c>
      <c r="CK314">
        <f t="shared" si="167"/>
        <v>8.2335705665459794E-8</v>
      </c>
      <c r="CL314">
        <f t="shared" si="167"/>
        <v>1.3717943789428395E-7</v>
      </c>
      <c r="CM314">
        <f t="shared" si="167"/>
        <v>7.1452604744927955E-7</v>
      </c>
      <c r="CN314">
        <f t="shared" si="167"/>
        <v>4.9391448174233518E-7</v>
      </c>
      <c r="CO314">
        <f t="shared" si="167"/>
        <v>1.340602676749495E-8</v>
      </c>
      <c r="CP314">
        <f t="shared" si="167"/>
        <v>4.7502262215378154E-7</v>
      </c>
      <c r="CQ314">
        <f t="shared" si="167"/>
        <v>7.5580809738534911E-8</v>
      </c>
      <c r="CR314">
        <f t="shared" si="167"/>
        <v>1.5215347815267296E-7</v>
      </c>
      <c r="CS314">
        <f t="shared" si="167"/>
        <v>2.396323640250117E-7</v>
      </c>
      <c r="CT314">
        <f t="shared" si="167"/>
        <v>5.2004278974242209E-9</v>
      </c>
    </row>
    <row r="315" spans="1:99" x14ac:dyDescent="0.25">
      <c r="A315">
        <v>20170331</v>
      </c>
      <c r="B315">
        <v>2.2829999999999999E-3</v>
      </c>
      <c r="C315">
        <v>-3.7559999999999998E-3</v>
      </c>
      <c r="D315">
        <v>-2.0191000000000001E-2</v>
      </c>
      <c r="E315">
        <v>1.6100000000000001E-3</v>
      </c>
      <c r="F315">
        <v>-3.8040000000000001E-3</v>
      </c>
      <c r="G315">
        <v>-1.8760000000000001E-3</v>
      </c>
      <c r="H315">
        <v>-2.134E-3</v>
      </c>
      <c r="I315">
        <v>-3.8800000000000002E-3</v>
      </c>
      <c r="J315">
        <v>-4.9350000000000002E-3</v>
      </c>
      <c r="K315">
        <v>-3.1210000000000001E-3</v>
      </c>
      <c r="L315">
        <v>-6.293E-3</v>
      </c>
      <c r="M315">
        <v>-4.0759999999999998E-3</v>
      </c>
      <c r="N315">
        <v>-8.8199999999999997E-4</v>
      </c>
      <c r="O315">
        <v>2.61E-4</v>
      </c>
      <c r="P315">
        <v>1.418E-3</v>
      </c>
      <c r="Q315">
        <v>1.8550000000000001E-3</v>
      </c>
      <c r="R315">
        <v>2.2420000000000001E-3</v>
      </c>
      <c r="S315">
        <v>-1.3365999999999999E-2</v>
      </c>
      <c r="T315">
        <v>6.8450000000000004E-3</v>
      </c>
      <c r="U315">
        <v>-5.5319999999999996E-3</v>
      </c>
      <c r="V315">
        <v>-1.2620000000000001E-3</v>
      </c>
      <c r="W315">
        <v>8.9510000000000006E-3</v>
      </c>
      <c r="X315">
        <v>-4.0489999999999996E-3</v>
      </c>
      <c r="Y315">
        <v>-6.319E-3</v>
      </c>
      <c r="Z315">
        <v>-8.1700000000000002E-4</v>
      </c>
      <c r="AA315">
        <v>-1.1403E-2</v>
      </c>
      <c r="AB315">
        <v>1.7780000000000001E-3</v>
      </c>
      <c r="AC315">
        <v>-6.4869999999999997E-3</v>
      </c>
      <c r="AD315">
        <v>-1.573E-3</v>
      </c>
      <c r="AE315">
        <v>-5.94E-3</v>
      </c>
      <c r="AF315">
        <v>-2.9935588252060943E-3</v>
      </c>
      <c r="AG315">
        <v>1.9887345961073751E-4</v>
      </c>
      <c r="AH315">
        <v>-1.1717240553397678E-4</v>
      </c>
      <c r="AI315">
        <v>-1.1759014687731802E-3</v>
      </c>
      <c r="AJ315">
        <v>4.5289481653106193E-5</v>
      </c>
      <c r="AK315">
        <v>-1.3242221903315854E-4</v>
      </c>
      <c r="AL315">
        <v>-2.4028163734551321E-4</v>
      </c>
      <c r="AM315">
        <v>-3.2877135743837663E-5</v>
      </c>
      <c r="AN315">
        <v>-1.5263525373561767E-4</v>
      </c>
      <c r="AO315">
        <v>-4.5979972015505304E-5</v>
      </c>
      <c r="AP315">
        <v>-4.7984676272139376E-5</v>
      </c>
      <c r="AQ315">
        <v>-1.1590837016223274E-4</v>
      </c>
      <c r="AR315">
        <v>-1.4221367536100229E-4</v>
      </c>
      <c r="AS315">
        <v>-5.1002056619697507E-5</v>
      </c>
      <c r="AT315">
        <v>5.1108736383480051E-6</v>
      </c>
      <c r="AU315">
        <v>4.2366177010625864E-5</v>
      </c>
      <c r="AV315">
        <v>5.6961552103697923E-5</v>
      </c>
      <c r="AW315">
        <v>4.075843169080652E-5</v>
      </c>
      <c r="AX315">
        <v>-7.1823057924135078E-4</v>
      </c>
      <c r="AY315">
        <v>2.5628611961939007E-4</v>
      </c>
      <c r="AZ315">
        <v>-6.9971952190155863E-5</v>
      </c>
      <c r="BA315">
        <v>-1.5387084951467966E-5</v>
      </c>
      <c r="BB315">
        <v>2.6038115312833018E-4</v>
      </c>
      <c r="BC315">
        <v>-2.3378212129405813E-5</v>
      </c>
      <c r="BD315">
        <v>-2.1507914127148579E-4</v>
      </c>
      <c r="BE315">
        <v>-2.4713601241446887E-5</v>
      </c>
      <c r="BF315">
        <v>-3.2300007263421157E-4</v>
      </c>
      <c r="BG315">
        <v>5.1542258572351365E-5</v>
      </c>
      <c r="BH315">
        <v>-1.0152189668667334E-4</v>
      </c>
      <c r="BI315">
        <v>-4.4483369564034371E-5</v>
      </c>
      <c r="BJ315">
        <v>-1.6098355172739415E-4</v>
      </c>
      <c r="BL315">
        <v>1E-3</v>
      </c>
      <c r="BM315">
        <v>-3.9935588252060939E-3</v>
      </c>
      <c r="BP315" t="s">
        <v>48</v>
      </c>
      <c r="BQ315">
        <f>SUM(BQ312:CT312)</f>
        <v>-3.2617805197740798E-3</v>
      </c>
    </row>
    <row r="316" spans="1:99" x14ac:dyDescent="0.25">
      <c r="A316">
        <v>20170403</v>
      </c>
      <c r="B316">
        <v>-4.7070000000000002E-3</v>
      </c>
      <c r="C316">
        <v>-7.0699999999999995E-4</v>
      </c>
      <c r="D316">
        <v>7.3200000000000001E-4</v>
      </c>
      <c r="E316">
        <v>2.0669999999999998E-3</v>
      </c>
      <c r="F316">
        <v>4.0049999999999999E-3</v>
      </c>
      <c r="G316">
        <v>2.7799999999999998E-4</v>
      </c>
      <c r="H316">
        <v>-2.4949999999999998E-3</v>
      </c>
      <c r="I316">
        <v>-1.892E-3</v>
      </c>
      <c r="J316">
        <v>-5.2830000000000004E-3</v>
      </c>
      <c r="K316">
        <v>-1.204E-3</v>
      </c>
      <c r="L316">
        <v>-1.1869999999999999E-3</v>
      </c>
      <c r="M316">
        <v>8.7699999999999996E-4</v>
      </c>
      <c r="N316">
        <v>1.124E-3</v>
      </c>
      <c r="O316">
        <v>-3.1879999999999999E-3</v>
      </c>
      <c r="P316">
        <v>-1.1019999999999999E-3</v>
      </c>
      <c r="Q316">
        <v>-1.676E-3</v>
      </c>
      <c r="R316">
        <v>0</v>
      </c>
      <c r="S316">
        <v>-3.643E-3</v>
      </c>
      <c r="T316">
        <v>-3.4680000000000002E-3</v>
      </c>
      <c r="U316">
        <v>-3.0500000000000002E-3</v>
      </c>
      <c r="V316">
        <v>-6.5729999999999998E-3</v>
      </c>
      <c r="W316">
        <v>2.4949999999999998E-3</v>
      </c>
      <c r="X316">
        <v>-1.3270000000000001E-3</v>
      </c>
      <c r="Y316">
        <v>8.8210000000000007E-3</v>
      </c>
      <c r="Z316">
        <v>-1.4300000000000001E-3</v>
      </c>
      <c r="AA316">
        <v>-2.3400000000000001E-3</v>
      </c>
      <c r="AB316">
        <v>-6.509E-3</v>
      </c>
      <c r="AC316">
        <v>-3.3080000000000002E-3</v>
      </c>
      <c r="AD316">
        <v>5.5139999999999998E-3</v>
      </c>
      <c r="AE316">
        <v>9.6340000000000002E-3</v>
      </c>
      <c r="AF316">
        <v>-4.0901072587359356E-4</v>
      </c>
      <c r="AG316">
        <v>-4.0827186511436224E-4</v>
      </c>
      <c r="AH316">
        <v>-2.2049332214710096E-5</v>
      </c>
      <c r="AI316">
        <v>4.2680075022192504E-5</v>
      </c>
      <c r="AJ316">
        <v>5.8289752247459477E-5</v>
      </c>
      <c r="AK316">
        <v>1.4003675825060869E-4</v>
      </c>
      <c r="AL316">
        <v>3.563172255781991E-5</v>
      </c>
      <c r="AM316">
        <v>-3.8359100845707947E-5</v>
      </c>
      <c r="AN316">
        <v>-7.431990487491567E-5</v>
      </c>
      <c r="AO316">
        <v>-4.8982991447230629E-5</v>
      </c>
      <c r="AP316">
        <v>-1.8496749225484947E-5</v>
      </c>
      <c r="AQ316">
        <v>-2.1846162023556559E-5</v>
      </c>
      <c r="AR316">
        <v>3.0638734821299336E-5</v>
      </c>
      <c r="AS316">
        <v>6.5096355650362786E-5</v>
      </c>
      <c r="AT316">
        <v>-6.2254318466729215E-5</v>
      </c>
      <c r="AU316">
        <v>-3.2902530124680723E-5</v>
      </c>
      <c r="AV316">
        <v>-5.1400453883959587E-5</v>
      </c>
      <c r="AW316">
        <v>0</v>
      </c>
      <c r="AX316">
        <v>-1.9512816277398982E-4</v>
      </c>
      <c r="AY316">
        <v>-1.2945093090654044E-4</v>
      </c>
      <c r="AZ316">
        <v>-3.8476735703064912E-5</v>
      </c>
      <c r="BA316">
        <v>-7.9648921707216973E-5</v>
      </c>
      <c r="BB316">
        <v>7.2790413390748675E-5</v>
      </c>
      <c r="BC316">
        <v>-7.6549253611229055E-6</v>
      </c>
      <c r="BD316">
        <v>3.0301563125589604E-4</v>
      </c>
      <c r="BE316">
        <v>-4.321273952376882E-5</v>
      </c>
      <c r="BF316">
        <v>-6.6155373598820154E-5</v>
      </c>
      <c r="BG316">
        <v>-1.8753974419347219E-4</v>
      </c>
      <c r="BH316">
        <v>-5.1620893940488416E-5</v>
      </c>
      <c r="BI316">
        <v>1.5685814102099364E-4</v>
      </c>
      <c r="BJ316">
        <v>2.6372352583884761E-4</v>
      </c>
      <c r="BL316">
        <v>3.0000000000000001E-3</v>
      </c>
      <c r="BM316">
        <v>-3.4090107258735935E-3</v>
      </c>
      <c r="BP316" t="s">
        <v>49</v>
      </c>
      <c r="BQ316">
        <f>SUM(BQ313:CT313)</f>
        <v>0.10820761587929555</v>
      </c>
    </row>
    <row r="317" spans="1:99" x14ac:dyDescent="0.25">
      <c r="A317">
        <v>20170404</v>
      </c>
      <c r="B317">
        <v>2.7460000000000002E-3</v>
      </c>
      <c r="C317">
        <v>6.3660000000000001E-3</v>
      </c>
      <c r="D317">
        <v>3.6549999999999998E-3</v>
      </c>
      <c r="E317">
        <v>1.15E-4</v>
      </c>
      <c r="F317">
        <v>7.9780000000000007E-3</v>
      </c>
      <c r="G317">
        <v>7.4460000000000004E-3</v>
      </c>
      <c r="H317">
        <v>9.4699999999999993E-3</v>
      </c>
      <c r="I317">
        <v>2.565E-3</v>
      </c>
      <c r="J317">
        <v>2.0157999999999999E-2</v>
      </c>
      <c r="K317">
        <v>-5.4250000000000001E-3</v>
      </c>
      <c r="L317">
        <v>1.1605000000000001E-2</v>
      </c>
      <c r="M317">
        <v>2.921E-3</v>
      </c>
      <c r="N317">
        <v>-8.0000000000000007E-5</v>
      </c>
      <c r="O317">
        <v>-2.7789999999999998E-3</v>
      </c>
      <c r="P317">
        <v>3.1510000000000002E-3</v>
      </c>
      <c r="Q317">
        <v>-1.413E-3</v>
      </c>
      <c r="R317">
        <v>-2.4689999999999998E-3</v>
      </c>
      <c r="S317">
        <v>3.3140000000000001E-3</v>
      </c>
      <c r="T317">
        <v>2.506E-3</v>
      </c>
      <c r="U317">
        <v>-9.3589999999999993E-3</v>
      </c>
      <c r="V317">
        <v>-4.1989999999999996E-3</v>
      </c>
      <c r="W317">
        <v>3.3189999999999999E-3</v>
      </c>
      <c r="X317">
        <v>1.9109999999999999E-3</v>
      </c>
      <c r="Y317">
        <v>2.643E-3</v>
      </c>
      <c r="Z317">
        <v>-1.91E-3</v>
      </c>
      <c r="AA317">
        <v>0</v>
      </c>
      <c r="AB317">
        <v>3.5729999999999998E-3</v>
      </c>
      <c r="AC317">
        <v>1.31E-3</v>
      </c>
      <c r="AD317">
        <v>-6.4910000000000002E-3</v>
      </c>
      <c r="AE317">
        <v>-3.7439999999999999E-3</v>
      </c>
      <c r="AF317">
        <v>2.5970840637664131E-3</v>
      </c>
      <c r="AG317">
        <v>2.3835205595621833E-4</v>
      </c>
      <c r="AH317">
        <v>1.9939808289666196E-4</v>
      </c>
      <c r="AI317">
        <v>2.1345596011684525E-4</v>
      </c>
      <c r="AJ317">
        <v>3.2368421803421481E-6</v>
      </c>
      <c r="AK317">
        <v>2.8061228405714257E-4</v>
      </c>
      <c r="AL317">
        <v>9.595310637217423E-4</v>
      </c>
      <c r="AM317">
        <v>1.466775108323471E-4</v>
      </c>
      <c r="AN317">
        <v>1.0081054423107243E-4</v>
      </c>
      <c r="AO317">
        <v>1.902838156333336E-4</v>
      </c>
      <c r="AP317">
        <v>-8.2723404778026243E-5</v>
      </c>
      <c r="AQ317">
        <v>2.1562677635669807E-4</v>
      </c>
      <c r="AR317">
        <v>1.021389772896387E-4</v>
      </c>
      <c r="AS317">
        <v>-4.6234663261170997E-6</v>
      </c>
      <c r="AT317">
        <v>-5.4007408207864761E-5</v>
      </c>
      <c r="AU317">
        <v>9.4185627242454666E-5</v>
      </c>
      <c r="AV317">
        <v>-4.3186002171761316E-5</v>
      </c>
      <c r="AW317">
        <v>-4.4702816219200918E-5</v>
      </c>
      <c r="AX317">
        <v>1.7672262193013614E-4</v>
      </c>
      <c r="AY317">
        <v>9.3587162283630677E-5</v>
      </c>
      <c r="AZ317">
        <v>-1.1672562150130291E-4</v>
      </c>
      <c r="BA317">
        <v>-5.0565799296838028E-5</v>
      </c>
      <c r="BB317">
        <v>9.6955382401297011E-5</v>
      </c>
      <c r="BC317">
        <v>1.1022545034661847E-5</v>
      </c>
      <c r="BD317">
        <v>9.0847510405740953E-5</v>
      </c>
      <c r="BE317">
        <v>-5.7491169577781812E-5</v>
      </c>
      <c r="BF317">
        <v>0</v>
      </c>
      <c r="BG317">
        <v>1.0221862307033758E-4</v>
      </c>
      <c r="BH317">
        <v>2.042782498486119E-5</v>
      </c>
      <c r="BI317">
        <v>-1.8308217805476868E-4</v>
      </c>
      <c r="BJ317">
        <v>-1.0189928072508801E-4</v>
      </c>
      <c r="BL317">
        <v>3.0000000000000001E-3</v>
      </c>
      <c r="BM317">
        <v>-4.0291593623358697E-4</v>
      </c>
      <c r="BP317" t="s">
        <v>50</v>
      </c>
      <c r="BQ317">
        <f>SUM(BQ314:CT314)</f>
        <v>1.844715814026662E-5</v>
      </c>
    </row>
    <row r="318" spans="1:99" x14ac:dyDescent="0.25">
      <c r="A318">
        <v>20170405</v>
      </c>
      <c r="B318">
        <v>-2.5860000000000002E-3</v>
      </c>
      <c r="C318">
        <v>-2.5769999999999999E-3</v>
      </c>
      <c r="D318">
        <v>1.9419999999999999E-3</v>
      </c>
      <c r="E318">
        <v>-9.3970000000000008E-3</v>
      </c>
      <c r="F318">
        <v>-1.84E-4</v>
      </c>
      <c r="G318">
        <v>-5.1809999999999998E-3</v>
      </c>
      <c r="H318">
        <v>-4.3369999999999997E-3</v>
      </c>
      <c r="I318">
        <v>6.6699999999999995E-4</v>
      </c>
      <c r="J318">
        <v>1.1689999999999999E-3</v>
      </c>
      <c r="K318">
        <v>-1.6121E-2</v>
      </c>
      <c r="L318">
        <v>-9.0650000000000001E-3</v>
      </c>
      <c r="M318">
        <v>-4.3680000000000004E-3</v>
      </c>
      <c r="N318">
        <v>9.6199999999999996E-4</v>
      </c>
      <c r="O318">
        <v>2.63E-4</v>
      </c>
      <c r="P318">
        <v>-1.5709999999999999E-3</v>
      </c>
      <c r="Q318">
        <v>-3.5399999999999999E-4</v>
      </c>
      <c r="R318">
        <v>8.6630000000000006E-3</v>
      </c>
      <c r="S318">
        <v>-1.2828000000000001E-2</v>
      </c>
      <c r="T318">
        <v>-4.999E-3</v>
      </c>
      <c r="U318">
        <v>-1.09E-3</v>
      </c>
      <c r="V318">
        <v>-2.3E-3</v>
      </c>
      <c r="W318">
        <v>-1.6540000000000001E-3</v>
      </c>
      <c r="X318">
        <v>2.4870000000000001E-3</v>
      </c>
      <c r="Y318">
        <v>-5.8809999999999999E-3</v>
      </c>
      <c r="Z318">
        <v>2.0500000000000002E-3</v>
      </c>
      <c r="AA318">
        <v>-1.508E-3</v>
      </c>
      <c r="AB318">
        <v>-1.2272E-2</v>
      </c>
      <c r="AC318">
        <v>-6.979E-3</v>
      </c>
      <c r="AD318">
        <v>2.8159999999999999E-3</v>
      </c>
      <c r="AE318">
        <v>2.4250000000000001E-3</v>
      </c>
      <c r="AF318">
        <v>-2.9883869959525114E-3</v>
      </c>
      <c r="AG318">
        <v>-2.2457078976692834E-4</v>
      </c>
      <c r="AH318">
        <v>-8.07567933481688E-5</v>
      </c>
      <c r="AI318">
        <v>1.139840208157046E-4</v>
      </c>
      <c r="AJ318">
        <v>-2.6281099146405884E-4</v>
      </c>
      <c r="AK318">
        <v>-6.4905513425841987E-6</v>
      </c>
      <c r="AL318">
        <v>-6.6623108993621699E-4</v>
      </c>
      <c r="AM318">
        <v>-6.7088263658416977E-5</v>
      </c>
      <c r="AN318">
        <v>2.6312687643271041E-5</v>
      </c>
      <c r="AO318">
        <v>1.1081720802776569E-5</v>
      </c>
      <c r="AP318">
        <v>-2.4260139712654102E-4</v>
      </c>
      <c r="AQ318">
        <v>-1.6741770272055151E-4</v>
      </c>
      <c r="AR318">
        <v>-1.5253603434704419E-4</v>
      </c>
      <c r="AS318">
        <v>5.5821517604747515E-5</v>
      </c>
      <c r="AT318">
        <v>5.128209787676512E-6</v>
      </c>
      <c r="AU318">
        <v>-4.7028469091862784E-5</v>
      </c>
      <c r="AV318">
        <v>-1.0848793949747528E-5</v>
      </c>
      <c r="AW318">
        <v>1.5869350968969071E-4</v>
      </c>
      <c r="AX318">
        <v>-6.773646835150272E-4</v>
      </c>
      <c r="AY318">
        <v>-1.8632571503604675E-4</v>
      </c>
      <c r="AZ318">
        <v>-1.3621364658442693E-5</v>
      </c>
      <c r="BA318">
        <v>-2.7604908373265349E-5</v>
      </c>
      <c r="BB318">
        <v>-4.8385185196523202E-5</v>
      </c>
      <c r="BC318">
        <v>1.442470524372897E-5</v>
      </c>
      <c r="BD318">
        <v>-2.0157488220816952E-4</v>
      </c>
      <c r="BE318">
        <v>6.2021476733680386E-5</v>
      </c>
      <c r="BF318">
        <v>-4.261361951487616E-5</v>
      </c>
      <c r="BG318">
        <v>-3.4784109121662431E-4</v>
      </c>
      <c r="BH318">
        <v>-1.0840106702503549E-4</v>
      </c>
      <c r="BI318">
        <v>7.9894964499595307E-5</v>
      </c>
      <c r="BJ318">
        <v>6.636358472274787E-5</v>
      </c>
      <c r="BL318">
        <v>3.0000000000000001E-3</v>
      </c>
      <c r="BM318">
        <v>-5.9883869959525115E-3</v>
      </c>
      <c r="BP318" t="s">
        <v>65</v>
      </c>
      <c r="BQ318">
        <f>AVERAGE(BM233:BM484)</f>
        <v>-1.9081880639059831E-3</v>
      </c>
    </row>
    <row r="319" spans="1:99" x14ac:dyDescent="0.25">
      <c r="A319">
        <v>20170406</v>
      </c>
      <c r="B319">
        <v>2.5929999999999998E-3</v>
      </c>
      <c r="C319">
        <v>2.349E-3</v>
      </c>
      <c r="D319">
        <v>5.816E-3</v>
      </c>
      <c r="E319">
        <v>-2.4870000000000001E-3</v>
      </c>
      <c r="F319">
        <v>5.9829999999999996E-3</v>
      </c>
      <c r="G319">
        <v>-2.5000000000000001E-3</v>
      </c>
      <c r="H319">
        <v>-8.0000000000000004E-4</v>
      </c>
      <c r="I319">
        <v>-6.3350000000000004E-3</v>
      </c>
      <c r="J319">
        <v>1.6766E-2</v>
      </c>
      <c r="K319">
        <v>6.0369999999999998E-3</v>
      </c>
      <c r="L319">
        <v>1.6379999999999999E-3</v>
      </c>
      <c r="M319">
        <v>-2.3400000000000001E-3</v>
      </c>
      <c r="N319">
        <v>2.003E-3</v>
      </c>
      <c r="O319">
        <v>-1.8400000000000001E-3</v>
      </c>
      <c r="P319">
        <v>-5.1910000000000003E-3</v>
      </c>
      <c r="Q319">
        <v>4.4299999999999998E-4</v>
      </c>
      <c r="R319">
        <v>-1.9940000000000001E-3</v>
      </c>
      <c r="S319">
        <v>3.3649999999999999E-3</v>
      </c>
      <c r="T319">
        <v>-3.0699999999999998E-3</v>
      </c>
      <c r="U319">
        <v>2.9099999999999998E-3</v>
      </c>
      <c r="V319">
        <v>2.0579999999999999E-3</v>
      </c>
      <c r="W319">
        <v>-5.2459999999999998E-3</v>
      </c>
      <c r="X319">
        <v>-3.0599999999999998E-3</v>
      </c>
      <c r="Y319">
        <v>-2.5500000000000002E-4</v>
      </c>
      <c r="Z319">
        <v>4.0920000000000002E-3</v>
      </c>
      <c r="AA319">
        <v>5.0340000000000003E-3</v>
      </c>
      <c r="AB319">
        <v>2.4239999999999999E-3</v>
      </c>
      <c r="AC319">
        <v>4.3049999999999998E-3</v>
      </c>
      <c r="AD319">
        <v>6.7400000000000001E-4</v>
      </c>
      <c r="AE319">
        <v>-1.8100000000000001E-4</v>
      </c>
      <c r="AF319">
        <v>6.7318016080346939E-4</v>
      </c>
      <c r="AG319">
        <v>2.2570511901445078E-4</v>
      </c>
      <c r="AH319">
        <v>7.3765979893706266E-5</v>
      </c>
      <c r="AI319">
        <v>3.4326314159688776E-4</v>
      </c>
      <c r="AJ319">
        <v>-6.9364616096646771E-5</v>
      </c>
      <c r="AK319">
        <v>2.1225742811596492E-4</v>
      </c>
      <c r="AL319">
        <v>-3.205928456108812E-4</v>
      </c>
      <c r="AM319">
        <v>-1.2362007455231653E-5</v>
      </c>
      <c r="AN319">
        <v>-2.4826486009646567E-4</v>
      </c>
      <c r="AO319">
        <v>1.6155950096531906E-4</v>
      </c>
      <c r="AP319">
        <v>9.137466215311486E-5</v>
      </c>
      <c r="AQ319">
        <v>3.0293369289976721E-5</v>
      </c>
      <c r="AR319">
        <v>-8.1503781083589621E-5</v>
      </c>
      <c r="AS319">
        <v>1.1643031875593333E-4</v>
      </c>
      <c r="AT319">
        <v>-3.5802846064757446E-5</v>
      </c>
      <c r="AU319">
        <v>-1.5454849998674307E-4</v>
      </c>
      <c r="AV319">
        <v>1.3578866145689736E-5</v>
      </c>
      <c r="AW319">
        <v>-3.6445063228414557E-5</v>
      </c>
      <c r="AX319">
        <v>1.7823661526652332E-4</v>
      </c>
      <c r="AY319">
        <v>-1.1404649687772198E-4</v>
      </c>
      <c r="AZ319">
        <v>3.6461841263064509E-5</v>
      </c>
      <c r="BA319">
        <v>2.4744916658240153E-5</v>
      </c>
      <c r="BB319">
        <v>-1.5261965376134839E-4</v>
      </c>
      <c r="BC319">
        <v>-1.7689314923926478E-5</v>
      </c>
      <c r="BD319">
        <v>-8.632886616358603E-6</v>
      </c>
      <c r="BE319">
        <v>1.2427584134953081E-4</v>
      </c>
      <c r="BF319">
        <v>1.4293239810226753E-4</v>
      </c>
      <c r="BG319">
        <v>6.8855585224186769E-5</v>
      </c>
      <c r="BH319">
        <v>6.7138008330255031E-5</v>
      </c>
      <c r="BI319">
        <v>1.9130604742808339E-5</v>
      </c>
      <c r="BJ319">
        <v>-4.9511642623651452E-6</v>
      </c>
      <c r="BL319">
        <v>3.0000000000000001E-3</v>
      </c>
      <c r="BM319">
        <v>-2.3268198391965308E-3</v>
      </c>
      <c r="BP319" t="s">
        <v>66</v>
      </c>
      <c r="BQ319">
        <f>_xlfn.STDEV.S(AF233:AF484)</f>
        <v>4.2206617998261772E-3</v>
      </c>
    </row>
    <row r="320" spans="1:99" x14ac:dyDescent="0.25">
      <c r="A320">
        <v>20170407</v>
      </c>
      <c r="B320">
        <v>-7.6099999999999996E-4</v>
      </c>
      <c r="C320">
        <v>-1.4059999999999999E-3</v>
      </c>
      <c r="D320">
        <v>-3.0119999999999999E-3</v>
      </c>
      <c r="E320">
        <v>-1.7979999999999999E-3</v>
      </c>
      <c r="F320">
        <v>-3.934E-3</v>
      </c>
      <c r="G320">
        <v>-2.2279999999999999E-3</v>
      </c>
      <c r="H320">
        <v>5.1599999999999997E-3</v>
      </c>
      <c r="I320">
        <v>-1.902E-3</v>
      </c>
      <c r="J320">
        <v>-3.1310000000000001E-3</v>
      </c>
      <c r="K320">
        <v>8.2050000000000005E-3</v>
      </c>
      <c r="L320">
        <v>8.3440000000000007E-3</v>
      </c>
      <c r="M320">
        <v>-2.9300000000000002E-4</v>
      </c>
      <c r="N320">
        <v>-1.0399999999999999E-3</v>
      </c>
      <c r="O320">
        <v>5.2700000000000002E-4</v>
      </c>
      <c r="P320">
        <v>-1.7390000000000001E-3</v>
      </c>
      <c r="Q320">
        <v>-4.1570000000000001E-3</v>
      </c>
      <c r="R320">
        <v>-1.4599999999999999E-3</v>
      </c>
      <c r="S320">
        <v>-3.4689999999999999E-3</v>
      </c>
      <c r="T320">
        <v>2.0580000000000001E-2</v>
      </c>
      <c r="U320">
        <v>-5.44E-4</v>
      </c>
      <c r="V320">
        <v>-1.9250000000000001E-3</v>
      </c>
      <c r="W320">
        <v>0</v>
      </c>
      <c r="X320">
        <v>-3.235E-3</v>
      </c>
      <c r="Y320">
        <v>4.7489999999999997E-3</v>
      </c>
      <c r="Z320">
        <v>-7.4700000000000005E-4</v>
      </c>
      <c r="AA320">
        <v>-7.6810000000000003E-3</v>
      </c>
      <c r="AB320">
        <v>-3.6280000000000001E-3</v>
      </c>
      <c r="AC320">
        <v>-3.3240000000000001E-3</v>
      </c>
      <c r="AD320">
        <v>-3.9290000000000002E-3</v>
      </c>
      <c r="AE320">
        <v>4.1130000000000003E-3</v>
      </c>
      <c r="AF320">
        <v>-4.5236415145474091E-4</v>
      </c>
      <c r="AG320">
        <v>-6.6221759532373494E-5</v>
      </c>
      <c r="AH320">
        <v>-4.4111818939227289E-5</v>
      </c>
      <c r="AI320">
        <v>-1.7731907853235925E-4</v>
      </c>
      <c r="AJ320">
        <v>-5.0081594104744184E-5</v>
      </c>
      <c r="AK320">
        <v>-1.3908292303817832E-4</v>
      </c>
      <c r="AL320">
        <v>-2.8521226479864348E-4</v>
      </c>
      <c r="AM320">
        <v>8.0184685780763004E-5</v>
      </c>
      <c r="AN320">
        <v>-7.4432083447845457E-5</v>
      </c>
      <c r="AO320">
        <v>-3.0090673690204315E-5</v>
      </c>
      <c r="AP320">
        <v>1.2526783991197429E-4</v>
      </c>
      <c r="AQ320">
        <v>1.5567699320828883E-4</v>
      </c>
      <c r="AR320">
        <v>-1.0207275443115155E-5</v>
      </c>
      <c r="AS320">
        <v>-6.041912215217247E-5</v>
      </c>
      <c r="AT320">
        <v>1.0264709656828997E-5</v>
      </c>
      <c r="AU320">
        <v>-5.1708856105315708E-5</v>
      </c>
      <c r="AV320">
        <v>-1.2695158815355538E-4</v>
      </c>
      <c r="AW320">
        <v>-2.6658742629675488E-5</v>
      </c>
      <c r="AX320">
        <v>-1.8319542403622503E-4</v>
      </c>
      <c r="AY320">
        <v>7.8062683741261449E-4</v>
      </c>
      <c r="AZ320">
        <v>-6.8157838800025386E-6</v>
      </c>
      <c r="BA320">
        <v>-2.3112246937242442E-5</v>
      </c>
      <c r="BB320">
        <v>0</v>
      </c>
      <c r="BC320">
        <v>-1.8649367852397747E-5</v>
      </c>
      <c r="BD320">
        <v>1.616156140727468E-4</v>
      </c>
      <c r="BE320">
        <v>-2.2680610506436813E-5</v>
      </c>
      <c r="BF320">
        <v>-2.1651814937296613E-4</v>
      </c>
      <c r="BG320">
        <v>-1.0273139699608041E-4</v>
      </c>
      <c r="BH320">
        <v>-5.1691361037607569E-5</v>
      </c>
      <c r="BI320">
        <v>-1.1113451322538047E-4</v>
      </c>
      <c r="BJ320">
        <v>1.1302580291379175E-4</v>
      </c>
      <c r="BL320">
        <v>3.0000000000000001E-3</v>
      </c>
      <c r="BM320">
        <v>-3.452364151454741E-3</v>
      </c>
      <c r="BP320" t="s">
        <v>51</v>
      </c>
      <c r="BQ320">
        <f>(BQ315/BQ317)/(BQ318/BQ319^2)</f>
        <v>1.6506887684917706</v>
      </c>
    </row>
    <row r="321" spans="1:98" x14ac:dyDescent="0.25">
      <c r="A321">
        <v>20170410</v>
      </c>
      <c r="B321">
        <v>-2.284E-3</v>
      </c>
      <c r="C321">
        <v>1.877E-3</v>
      </c>
      <c r="D321">
        <v>4.4710000000000001E-3</v>
      </c>
      <c r="E321">
        <v>-5.4609999999999997E-3</v>
      </c>
      <c r="F321">
        <v>5.2360000000000002E-3</v>
      </c>
      <c r="G321">
        <v>-1.186E-3</v>
      </c>
      <c r="H321">
        <v>-9.7400000000000004E-4</v>
      </c>
      <c r="I321">
        <v>2.9139999999999999E-3</v>
      </c>
      <c r="J321">
        <v>1.6959999999999999E-2</v>
      </c>
      <c r="K321">
        <v>2.186E-3</v>
      </c>
      <c r="L321">
        <v>-7.2129999999999998E-3</v>
      </c>
      <c r="M321">
        <v>-1.7589999999999999E-3</v>
      </c>
      <c r="N321">
        <v>-4.6430000000000004E-3</v>
      </c>
      <c r="O321">
        <v>-1.474E-3</v>
      </c>
      <c r="P321">
        <v>-9.1870000000000007E-3</v>
      </c>
      <c r="Q321">
        <v>-1.3320000000000001E-3</v>
      </c>
      <c r="R321">
        <v>1.54E-4</v>
      </c>
      <c r="S321">
        <v>-3.4810000000000002E-3</v>
      </c>
      <c r="T321">
        <v>2.1949999999999999E-3</v>
      </c>
      <c r="U321">
        <v>-3.8110000000000002E-3</v>
      </c>
      <c r="V321">
        <v>-3.5999999999999999E-3</v>
      </c>
      <c r="W321">
        <v>-6.3839999999999999E-3</v>
      </c>
      <c r="X321">
        <v>7.9900000000000006E-3</v>
      </c>
      <c r="Y321">
        <v>-2.4659999999999999E-3</v>
      </c>
      <c r="Z321">
        <v>7.3400000000000002E-3</v>
      </c>
      <c r="AA321">
        <v>-2.5240000000000002E-3</v>
      </c>
      <c r="AB321">
        <v>1.5169999999999999E-3</v>
      </c>
      <c r="AC321">
        <v>4.4320000000000002E-3</v>
      </c>
      <c r="AD321">
        <v>1.3519999999999999E-3</v>
      </c>
      <c r="AE321">
        <v>-3.2529999999999998E-3</v>
      </c>
      <c r="AF321">
        <v>-6.9151971886136305E-4</v>
      </c>
      <c r="AG321">
        <v>-1.9843893954405074E-4</v>
      </c>
      <c r="AH321">
        <v>5.9041346525412761E-5</v>
      </c>
      <c r="AI321">
        <v>2.6457583872619382E-4</v>
      </c>
      <c r="AJ321">
        <v>-1.5138760204535008E-4</v>
      </c>
      <c r="AK321">
        <v>1.8621509200865457E-4</v>
      </c>
      <c r="AL321">
        <v>-1.5175046815746115E-4</v>
      </c>
      <c r="AM321">
        <v>-1.5131618872862831E-5</v>
      </c>
      <c r="AN321">
        <v>1.1444861475309453E-4</v>
      </c>
      <c r="AO321">
        <v>1.6587700744157515E-4</v>
      </c>
      <c r="AP321">
        <v>3.3470896703470167E-5</v>
      </c>
      <c r="AQ321">
        <v>-1.3369955267360193E-4</v>
      </c>
      <c r="AR321">
        <v>-6.1214025601582839E-5</v>
      </c>
      <c r="AS321">
        <v>-2.686744433597377E-4</v>
      </c>
      <c r="AT321">
        <v>-2.8688030516819466E-5</v>
      </c>
      <c r="AU321">
        <v>-2.7085590270469883E-4</v>
      </c>
      <c r="AV321">
        <v>-4.0652852086993638E-5</v>
      </c>
      <c r="AW321">
        <v>2.8143754803391974E-6</v>
      </c>
      <c r="AX321">
        <v>-1.8331905330872789E-4</v>
      </c>
      <c r="AY321">
        <v>8.3501155741699646E-5</v>
      </c>
      <c r="AZ321">
        <v>-4.759984170818069E-5</v>
      </c>
      <c r="BA321">
        <v>-4.3097811050509208E-5</v>
      </c>
      <c r="BB321">
        <v>-1.8476052624836976E-4</v>
      </c>
      <c r="BC321">
        <v>4.6462283838878572E-5</v>
      </c>
      <c r="BD321">
        <v>-8.3774067380721894E-5</v>
      </c>
      <c r="BE321">
        <v>2.2465403077786582E-4</v>
      </c>
      <c r="BF321">
        <v>-7.1019248354197497E-5</v>
      </c>
      <c r="BG321">
        <v>4.3051425140980049E-5</v>
      </c>
      <c r="BH321">
        <v>6.9276354712572729E-5</v>
      </c>
      <c r="BI321">
        <v>3.8321121790468269E-5</v>
      </c>
      <c r="BJ321">
        <v>-8.9165278888702121E-5</v>
      </c>
      <c r="BL321">
        <v>3.0000000000000001E-3</v>
      </c>
      <c r="BM321">
        <v>-3.6915197188613631E-3</v>
      </c>
      <c r="BP321" t="s">
        <v>52</v>
      </c>
      <c r="BQ321">
        <f>BQ320/(1+(1-BQ316)*BQ320)</f>
        <v>0.66773499611345088</v>
      </c>
    </row>
    <row r="322" spans="1:98" x14ac:dyDescent="0.25">
      <c r="A322">
        <v>20170411</v>
      </c>
      <c r="B322">
        <v>-7.6300000000000001E-4</v>
      </c>
      <c r="C322">
        <v>-7.0299999999999996E-4</v>
      </c>
      <c r="D322">
        <v>-3.4889999999999999E-3</v>
      </c>
      <c r="E322">
        <v>-3.6210000000000001E-3</v>
      </c>
      <c r="F322">
        <v>-4.2040000000000003E-3</v>
      </c>
      <c r="G322">
        <v>-1.0756E-2</v>
      </c>
      <c r="H322">
        <v>2.3029999999999999E-3</v>
      </c>
      <c r="I322">
        <v>3.4640000000000001E-3</v>
      </c>
      <c r="J322">
        <v>-4.1199999999999999E-4</v>
      </c>
      <c r="K322">
        <v>2.0600000000000002E-3</v>
      </c>
      <c r="L322">
        <v>5.6880000000000003E-3</v>
      </c>
      <c r="M322">
        <v>-3.2320000000000001E-3</v>
      </c>
      <c r="N322">
        <v>-9.6500000000000004E-4</v>
      </c>
      <c r="O322">
        <v>1.8979999999999999E-3</v>
      </c>
      <c r="P322">
        <v>4.8000000000000001E-4</v>
      </c>
      <c r="Q322">
        <v>5.692E-3</v>
      </c>
      <c r="R322">
        <v>9.3860000000000002E-3</v>
      </c>
      <c r="S322">
        <v>-1.7470000000000001E-3</v>
      </c>
      <c r="T322">
        <v>5.0639999999999999E-3</v>
      </c>
      <c r="U322">
        <v>3.6400000000000001E-4</v>
      </c>
      <c r="V322">
        <v>-2.9680000000000002E-3</v>
      </c>
      <c r="W322">
        <v>-1.676E-3</v>
      </c>
      <c r="X322">
        <v>6.6100000000000002E-4</v>
      </c>
      <c r="Y322">
        <v>3.2959999999999999E-3</v>
      </c>
      <c r="Z322">
        <v>-6.7999999999999999E-5</v>
      </c>
      <c r="AA322">
        <v>-4.2170000000000003E-3</v>
      </c>
      <c r="AB322">
        <v>-2.7260000000000001E-3</v>
      </c>
      <c r="AC322">
        <v>-5.0239999999999998E-3</v>
      </c>
      <c r="AD322">
        <v>-1.13E-4</v>
      </c>
      <c r="AE322">
        <v>2.1150000000000001E-3</v>
      </c>
      <c r="AF322">
        <v>-1.4514214205355392E-3</v>
      </c>
      <c r="AG322">
        <v>-6.633825558269997E-5</v>
      </c>
      <c r="AH322">
        <v>-2.2130040611255901E-5</v>
      </c>
      <c r="AI322">
        <v>-2.060482827591324E-4</v>
      </c>
      <c r="AJ322">
        <v>-1.0016389780332701E-4</v>
      </c>
      <c r="AK322">
        <v>-1.4910379787032578E-4</v>
      </c>
      <c r="AL322">
        <v>-1.3634511508197828E-3</v>
      </c>
      <c r="AM322">
        <v>3.5913667481084503E-5</v>
      </c>
      <c r="AN322">
        <v>1.3672279044246822E-4</v>
      </c>
      <c r="AO322">
        <v>-4.0338421454747197E-6</v>
      </c>
      <c r="AP322">
        <v>3.1653263977382905E-5</v>
      </c>
      <c r="AQ322">
        <v>1.061884312469752E-4</v>
      </c>
      <c r="AR322">
        <v>-1.1227704403326725E-4</v>
      </c>
      <c r="AS322">
        <v>-5.5869638059498605E-5</v>
      </c>
      <c r="AT322">
        <v>3.7064915805940979E-5</v>
      </c>
      <c r="AU322">
        <v>1.4179283270633693E-5</v>
      </c>
      <c r="AV322">
        <v>1.74967375096002E-4</v>
      </c>
      <c r="AW322">
        <v>1.7339612126518339E-4</v>
      </c>
      <c r="AX322">
        <v>-9.1976628077218098E-5</v>
      </c>
      <c r="AY322">
        <v>1.9390353556472811E-4</v>
      </c>
      <c r="AZ322">
        <v>4.5547687888772956E-6</v>
      </c>
      <c r="BA322">
        <v>-3.5478549842979803E-5</v>
      </c>
      <c r="BB322">
        <v>-4.8495568698495071E-5</v>
      </c>
      <c r="BC322">
        <v>3.8519640359273408E-6</v>
      </c>
      <c r="BD322">
        <v>1.1250533839051451E-4</v>
      </c>
      <c r="BE322">
        <v>-2.0841930510769824E-6</v>
      </c>
      <c r="BF322">
        <v>-1.1833006928046618E-4</v>
      </c>
      <c r="BG322">
        <v>-7.7264911953771814E-5</v>
      </c>
      <c r="BH322">
        <v>-7.82505918519375E-5</v>
      </c>
      <c r="BI322">
        <v>-3.2072388024270028E-6</v>
      </c>
      <c r="BJ322">
        <v>5.8180825341879498E-5</v>
      </c>
      <c r="BL322">
        <v>3.0000000000000001E-3</v>
      </c>
      <c r="BM322">
        <v>-4.4514214205355392E-3</v>
      </c>
      <c r="BP322" t="s">
        <v>53</v>
      </c>
      <c r="BQ322">
        <f>1-BQ321</f>
        <v>0.33226500388654912</v>
      </c>
    </row>
    <row r="323" spans="1:98" x14ac:dyDescent="0.25">
      <c r="A323">
        <v>20170412</v>
      </c>
      <c r="B323">
        <v>-3.8180000000000002E-3</v>
      </c>
      <c r="C323">
        <v>6.5630000000000003E-3</v>
      </c>
      <c r="D323">
        <v>1.5690000000000001E-3</v>
      </c>
      <c r="E323">
        <v>4.6900000000000002E-4</v>
      </c>
      <c r="F323">
        <v>0</v>
      </c>
      <c r="G323">
        <v>1.1999999999999999E-3</v>
      </c>
      <c r="H323">
        <v>-7.9550000000000003E-3</v>
      </c>
      <c r="I323">
        <v>5.679E-3</v>
      </c>
      <c r="J323">
        <v>-2.3068999999999999E-2</v>
      </c>
      <c r="K323">
        <v>-1.33E-3</v>
      </c>
      <c r="L323">
        <v>-1.4112E-2</v>
      </c>
      <c r="M323">
        <v>-2.9500000000000001E-4</v>
      </c>
      <c r="N323">
        <v>9.4990000000000005E-3</v>
      </c>
      <c r="O323">
        <v>-1.9469999999999999E-3</v>
      </c>
      <c r="P323">
        <v>7.5100000000000002E-3</v>
      </c>
      <c r="Q323">
        <v>-2.6499999999999999E-4</v>
      </c>
      <c r="R323">
        <v>4.57E-4</v>
      </c>
      <c r="S323">
        <v>-3.849E-3</v>
      </c>
      <c r="T323">
        <v>1.36E-4</v>
      </c>
      <c r="U323">
        <v>1.1835E-2</v>
      </c>
      <c r="V323">
        <v>-7.5069999999999998E-3</v>
      </c>
      <c r="W323">
        <v>-3.078E-3</v>
      </c>
      <c r="X323">
        <v>2.2279999999999999E-3</v>
      </c>
      <c r="Y323">
        <v>4.5170000000000002E-3</v>
      </c>
      <c r="Z323">
        <v>-1.1200999999999999E-2</v>
      </c>
      <c r="AA323">
        <v>-8.8090000000000009E-3</v>
      </c>
      <c r="AB323">
        <v>-9.1129999999999996E-3</v>
      </c>
      <c r="AC323">
        <v>-8.7379999999999992E-3</v>
      </c>
      <c r="AD323">
        <v>-1.913E-3</v>
      </c>
      <c r="AE323">
        <v>-1.6280000000000001E-3</v>
      </c>
      <c r="AF323">
        <v>-6.6374879818694907E-4</v>
      </c>
      <c r="AG323">
        <v>-3.3091579802118357E-4</v>
      </c>
      <c r="AH323">
        <v>2.081008427760777E-4</v>
      </c>
      <c r="AI323">
        <v>9.2869975998470609E-5</v>
      </c>
      <c r="AJ323">
        <v>1.2988605475949097E-5</v>
      </c>
      <c r="AK323">
        <v>0</v>
      </c>
      <c r="AL323">
        <v>1.524033000038229E-4</v>
      </c>
      <c r="AM323">
        <v>-1.2315182350594253E-4</v>
      </c>
      <c r="AN323">
        <v>2.25578531127572E-4</v>
      </c>
      <c r="AO323">
        <v>-2.2080947363559061E-4</v>
      </c>
      <c r="AP323">
        <v>-2.0423402517436619E-5</v>
      </c>
      <c r="AQ323">
        <v>-2.5991841579826018E-4</v>
      </c>
      <c r="AR323">
        <v>-1.0252197831952039E-5</v>
      </c>
      <c r="AS323">
        <v>5.5556618439346422E-4</v>
      </c>
      <c r="AT323">
        <v>-3.7974306782818746E-5</v>
      </c>
      <c r="AU323">
        <v>2.236690383194509E-4</v>
      </c>
      <c r="AV323">
        <v>-8.1494101444931983E-6</v>
      </c>
      <c r="AW323">
        <v>8.452339257568437E-6</v>
      </c>
      <c r="AX323">
        <v>-2.0200443152188681E-4</v>
      </c>
      <c r="AY323">
        <v>5.2118683754076721E-6</v>
      </c>
      <c r="AZ323">
        <v>1.4994999056500296E-4</v>
      </c>
      <c r="BA323">
        <v>-8.9124917254135787E-5</v>
      </c>
      <c r="BB323">
        <v>-8.8850789646230773E-5</v>
      </c>
      <c r="BC323">
        <v>1.3021643518423641E-5</v>
      </c>
      <c r="BD323">
        <v>1.5498756846215602E-4</v>
      </c>
      <c r="BE323">
        <v>-3.3970124764263625E-4</v>
      </c>
      <c r="BF323">
        <v>-2.4517647829013119E-4</v>
      </c>
      <c r="BG323">
        <v>-2.5612107906674539E-4</v>
      </c>
      <c r="BH323">
        <v>-1.3500250412781526E-4</v>
      </c>
      <c r="BI323">
        <v>-5.4229979003800295E-5</v>
      </c>
      <c r="BJ323">
        <v>-4.4742431669255909E-5</v>
      </c>
      <c r="BL323">
        <v>3.0000000000000001E-3</v>
      </c>
      <c r="BM323">
        <v>-3.6637487981869494E-3</v>
      </c>
      <c r="BP323" t="s">
        <v>67</v>
      </c>
      <c r="BQ323">
        <f>$BQ$321*BQ310</f>
        <v>-7.4122616835891844E-2</v>
      </c>
      <c r="BR323">
        <f t="shared" ref="BR323:CT323" si="168">$BQ$321*BR310</f>
        <v>0.1831948321245786</v>
      </c>
      <c r="BS323">
        <f t="shared" si="168"/>
        <v>0.1349794359499816</v>
      </c>
      <c r="BT323">
        <f t="shared" si="168"/>
        <v>6.0916524745700869E-2</v>
      </c>
      <c r="BU323">
        <f t="shared" si="168"/>
        <v>7.4478520770162149E-2</v>
      </c>
      <c r="BV323">
        <f t="shared" si="168"/>
        <v>-9.9359554963053848E-2</v>
      </c>
      <c r="BW323">
        <f t="shared" si="168"/>
        <v>5.2471242690903933E-2</v>
      </c>
      <c r="BX323">
        <f t="shared" si="168"/>
        <v>0.13303719468238934</v>
      </c>
      <c r="BY323">
        <f t="shared" si="168"/>
        <v>-3.5495671045716236E-2</v>
      </c>
      <c r="BZ323">
        <f t="shared" si="168"/>
        <v>5.9905273045078068E-2</v>
      </c>
      <c r="CA323">
        <f t="shared" si="168"/>
        <v>-4.8636546404362067E-2</v>
      </c>
      <c r="CB323">
        <f t="shared" si="168"/>
        <v>9.6589664718004412E-2</v>
      </c>
      <c r="CC323">
        <f t="shared" si="168"/>
        <v>5.7967417755807348E-2</v>
      </c>
      <c r="CD323">
        <f t="shared" si="168"/>
        <v>-7.0078167379490207E-4</v>
      </c>
      <c r="CE323">
        <f t="shared" si="168"/>
        <v>8.4557222476056432E-2</v>
      </c>
      <c r="CF323">
        <f t="shared" si="168"/>
        <v>7.9710598262714705E-2</v>
      </c>
      <c r="CG323">
        <f t="shared" si="168"/>
        <v>1.0361595808682299E-2</v>
      </c>
      <c r="CH323">
        <f t="shared" si="168"/>
        <v>-4.5344164960813997E-2</v>
      </c>
      <c r="CI323">
        <f t="shared" si="168"/>
        <v>6.5813998629136033E-3</v>
      </c>
      <c r="CJ323">
        <f t="shared" si="168"/>
        <v>1.1935844040575036E-2</v>
      </c>
      <c r="CK323">
        <f t="shared" si="168"/>
        <v>-2.6812268087377217E-2</v>
      </c>
      <c r="CL323">
        <f t="shared" si="168"/>
        <v>-2.7049322309638545E-2</v>
      </c>
      <c r="CM323">
        <f t="shared" si="168"/>
        <v>7.1328100895354921E-2</v>
      </c>
      <c r="CN323">
        <f t="shared" si="168"/>
        <v>4.6065895885387717E-2</v>
      </c>
      <c r="CO323">
        <f t="shared" si="168"/>
        <v>1.0078316639401204E-2</v>
      </c>
      <c r="CP323">
        <f t="shared" si="168"/>
        <v>-4.9516746924762656E-2</v>
      </c>
      <c r="CQ323">
        <f t="shared" si="168"/>
        <v>-2.1484397115524353E-2</v>
      </c>
      <c r="CR323">
        <f t="shared" si="168"/>
        <v>-2.4487804280464893E-2</v>
      </c>
      <c r="CS323">
        <f t="shared" si="168"/>
        <v>-4.7624402495365946E-2</v>
      </c>
      <c r="CT323">
        <f t="shared" si="168"/>
        <v>-5.7898071434748745E-3</v>
      </c>
    </row>
    <row r="324" spans="1:98" x14ac:dyDescent="0.25">
      <c r="A324">
        <v>20170413</v>
      </c>
      <c r="B324">
        <v>-4.2929999999999999E-3</v>
      </c>
      <c r="C324">
        <v>-3.493E-3</v>
      </c>
      <c r="D324">
        <v>-1.5427E-2</v>
      </c>
      <c r="E324">
        <v>-6.6210000000000001E-3</v>
      </c>
      <c r="F324">
        <v>-2.6338E-2</v>
      </c>
      <c r="G324">
        <v>-5.2890000000000003E-3</v>
      </c>
      <c r="H324">
        <v>-1.3359999999999999E-3</v>
      </c>
      <c r="I324">
        <v>-3.0999999999999999E-3</v>
      </c>
      <c r="J324">
        <v>-1.8554000000000001E-2</v>
      </c>
      <c r="K324">
        <v>-1.09E-3</v>
      </c>
      <c r="L324">
        <v>-2.4429999999999999E-3</v>
      </c>
      <c r="M324">
        <v>-1.1789999999999999E-3</v>
      </c>
      <c r="N324">
        <v>-3.2699999999999999E-3</v>
      </c>
      <c r="O324">
        <v>-5.535E-3</v>
      </c>
      <c r="P324">
        <v>-6.979E-3</v>
      </c>
      <c r="Q324">
        <v>1.415E-3</v>
      </c>
      <c r="R324">
        <v>-3.8089999999999999E-3</v>
      </c>
      <c r="S324">
        <v>-1.171E-2</v>
      </c>
      <c r="T324">
        <v>-3.9490000000000003E-3</v>
      </c>
      <c r="U324">
        <v>-4.1390000000000003E-3</v>
      </c>
      <c r="V324">
        <v>-1.1476E-2</v>
      </c>
      <c r="W324">
        <v>-1.0664999999999999E-2</v>
      </c>
      <c r="X324">
        <v>-7.6569999999999997E-3</v>
      </c>
      <c r="Y324">
        <v>-6.1320000000000003E-3</v>
      </c>
      <c r="Z324">
        <v>-4.2989999999999999E-3</v>
      </c>
      <c r="AA324">
        <v>-8.0330000000000002E-3</v>
      </c>
      <c r="AB324">
        <v>-6.1310000000000002E-3</v>
      </c>
      <c r="AC324">
        <v>-1.0763999999999999E-2</v>
      </c>
      <c r="AD324">
        <v>2.1429999999999999E-3</v>
      </c>
      <c r="AE324">
        <v>-3.6240000000000001E-3</v>
      </c>
      <c r="AF324">
        <v>-6.3611224132451806E-3</v>
      </c>
      <c r="AG324">
        <v>-3.7287183670681943E-4</v>
      </c>
      <c r="AH324">
        <v>-1.1107993232812383E-4</v>
      </c>
      <c r="AI324">
        <v>-9.0483004904954331E-4</v>
      </c>
      <c r="AJ324">
        <v>-1.8332151220476329E-4</v>
      </c>
      <c r="AK324">
        <v>-9.1602204224767764E-4</v>
      </c>
      <c r="AL324">
        <v>-6.7246377031262802E-4</v>
      </c>
      <c r="AM324">
        <v>-2.0787950394186577E-5</v>
      </c>
      <c r="AN324">
        <v>-1.2354476200247992E-4</v>
      </c>
      <c r="AO324">
        <v>-1.7541970893120691E-4</v>
      </c>
      <c r="AP324">
        <v>-1.6827308665818094E-5</v>
      </c>
      <c r="AQ324">
        <v>-4.5174695472027696E-5</v>
      </c>
      <c r="AR324">
        <v>-4.1189039522006085E-5</v>
      </c>
      <c r="AS324">
        <v>-1.9185306419013611E-4</v>
      </c>
      <c r="AT324">
        <v>-1.0804789830578469E-4</v>
      </c>
      <c r="AU324">
        <v>-2.0773184786587393E-4</v>
      </c>
      <c r="AV324">
        <v>4.3856741317636151E-5</v>
      </c>
      <c r="AW324">
        <v>-7.0631681339793513E-5</v>
      </c>
      <c r="AX324">
        <v>-6.1127945096148674E-4</v>
      </c>
      <c r="AY324">
        <v>-1.5170806410214025E-4</v>
      </c>
      <c r="AZ324">
        <v>-5.256028417285453E-5</v>
      </c>
      <c r="BA324">
        <v>-1.3554880852358138E-4</v>
      </c>
      <c r="BB324">
        <v>-3.0653648621442147E-4</v>
      </c>
      <c r="BC324">
        <v>-4.469474686709908E-5</v>
      </c>
      <c r="BD324">
        <v>-2.1045670485012399E-4</v>
      </c>
      <c r="BE324">
        <v>-1.3065379516296498E-4</v>
      </c>
      <c r="BF324">
        <v>-2.2320946415310778E-4</v>
      </c>
      <c r="BG324">
        <v>-1.7235729208403691E-4</v>
      </c>
      <c r="BH324">
        <v>-1.6557268526226437E-4</v>
      </c>
      <c r="BI324">
        <v>6.1271917636338609E-5</v>
      </c>
      <c r="BJ324">
        <v>-9.9876190306203173E-5</v>
      </c>
      <c r="BL324">
        <v>3.0000000000000001E-3</v>
      </c>
      <c r="BM324">
        <v>-9.3611224132451806E-3</v>
      </c>
      <c r="BP324" t="s">
        <v>68</v>
      </c>
      <c r="BQ324">
        <f>$BQ$322*caps!AI736</f>
        <v>3.2395072436818412E-2</v>
      </c>
      <c r="BR324">
        <f>$BQ$322*caps!AJ484</f>
        <v>1.0662731413928657E-2</v>
      </c>
      <c r="BS324">
        <f>$BQ$322*caps!AK484</f>
        <v>2.2180213815169901E-2</v>
      </c>
      <c r="BT324">
        <f>$BQ$322*caps!AL484</f>
        <v>9.4507939081492492E-3</v>
      </c>
      <c r="BU324">
        <f>$BQ$322*caps!AM484</f>
        <v>1.2903483081313685E-2</v>
      </c>
      <c r="BV324">
        <f>$BQ$322*caps!AN484</f>
        <v>3.6108222617778331E-2</v>
      </c>
      <c r="BW324">
        <f>$BQ$322*caps!AO484</f>
        <v>5.4345047553664401E-3</v>
      </c>
      <c r="BX324">
        <f>$BQ$322*caps!AP484</f>
        <v>1.3520037761490083E-2</v>
      </c>
      <c r="BY324">
        <f>$BQ$322*caps!AQ484</f>
        <v>3.4255932869179865E-3</v>
      </c>
      <c r="BZ324">
        <f>$BQ$322*caps!AR484</f>
        <v>5.6020695979088399E-3</v>
      </c>
      <c r="CA324">
        <f>$BQ$322*caps!AS484</f>
        <v>5.6932623866785036E-3</v>
      </c>
      <c r="CB324">
        <f>$BQ$322*caps!AT484</f>
        <v>1.1949960030378523E-2</v>
      </c>
      <c r="CC324">
        <f>$BQ$322*caps!AU484</f>
        <v>1.8552336122065236E-2</v>
      </c>
      <c r="CD324">
        <f>$BQ$322*caps!AV484</f>
        <v>6.3289573242296896E-3</v>
      </c>
      <c r="CE324">
        <f>$BQ$322*caps!AW484</f>
        <v>1.0336858187750533E-2</v>
      </c>
      <c r="CF324">
        <f>$BQ$322*caps!AX484</f>
        <v>9.6651120841116586E-3</v>
      </c>
      <c r="CG324">
        <f>$BQ$322*caps!AY484</f>
        <v>6.0686371586819955E-3</v>
      </c>
      <c r="CH324">
        <f>$BQ$322*caps!AZ484</f>
        <v>1.7576559303546475E-2</v>
      </c>
      <c r="CI324">
        <f>$BQ$322*caps!BA484</f>
        <v>1.3348222408593279E-2</v>
      </c>
      <c r="CJ324">
        <f>$BQ$322*caps!BB484</f>
        <v>4.0991405494325405E-3</v>
      </c>
      <c r="CK324">
        <f>$BQ$322*caps!BC484</f>
        <v>4.0398516306945284E-3</v>
      </c>
      <c r="CL324">
        <f>$BQ$322*caps!BD484</f>
        <v>1.0075480911672416E-2</v>
      </c>
      <c r="CM324">
        <f>$BQ$322*caps!BE484</f>
        <v>1.9727846468048887E-3</v>
      </c>
      <c r="CN324">
        <f>$BQ$322*caps!BF484</f>
        <v>1.2463840106216859E-2</v>
      </c>
      <c r="CO324">
        <f>$BQ$322*caps!BG484</f>
        <v>9.6580296667143403E-3</v>
      </c>
      <c r="CP324">
        <f>$BQ$322*caps!BH484</f>
        <v>9.8458997619040537E-3</v>
      </c>
      <c r="CQ324">
        <f>$BQ$322*caps!BI484</f>
        <v>9.1714944427255425E-3</v>
      </c>
      <c r="CR324">
        <f>$BQ$322*caps!BJ484</f>
        <v>5.3427924484583189E-3</v>
      </c>
      <c r="CS324">
        <f>$BQ$322*caps!BK484</f>
        <v>8.8475065613493574E-3</v>
      </c>
      <c r="CT324">
        <f>$BQ$322*caps!BL484</f>
        <v>9.2329059292151697E-3</v>
      </c>
    </row>
    <row r="325" spans="1:98" x14ac:dyDescent="0.25">
      <c r="A325">
        <v>20170417</v>
      </c>
      <c r="B325">
        <v>8.1600000000000006E-3</v>
      </c>
      <c r="C325">
        <v>6.5440000000000003E-3</v>
      </c>
      <c r="D325">
        <v>-1.3470000000000001E-3</v>
      </c>
      <c r="E325">
        <v>9.2610000000000001E-3</v>
      </c>
      <c r="F325">
        <v>6.6E-4</v>
      </c>
      <c r="G325">
        <v>5.5300000000000002E-3</v>
      </c>
      <c r="H325">
        <v>1.0527E-2</v>
      </c>
      <c r="I325">
        <v>3.999E-3</v>
      </c>
      <c r="J325">
        <v>1.1171E-2</v>
      </c>
      <c r="K325">
        <v>7.8810000000000009E-3</v>
      </c>
      <c r="L325">
        <v>1.9359999999999999E-2</v>
      </c>
      <c r="M325">
        <v>3.542E-3</v>
      </c>
      <c r="N325">
        <v>5.8399999999999997E-3</v>
      </c>
      <c r="O325">
        <v>9.0639999999999991E-3</v>
      </c>
      <c r="P325">
        <v>3.0349999999999999E-3</v>
      </c>
      <c r="Q325">
        <v>5.1240000000000001E-3</v>
      </c>
      <c r="R325">
        <v>4.5120000000000004E-3</v>
      </c>
      <c r="S325">
        <v>1.7298999999999998E-2</v>
      </c>
      <c r="T325">
        <v>4.6480000000000002E-3</v>
      </c>
      <c r="U325">
        <v>1.6263E-2</v>
      </c>
      <c r="V325">
        <v>1.1478E-2</v>
      </c>
      <c r="W325">
        <v>6.5250000000000004E-3</v>
      </c>
      <c r="X325">
        <v>1.1532000000000001E-2</v>
      </c>
      <c r="Y325">
        <v>3.908E-3</v>
      </c>
      <c r="Z325">
        <v>9.5949999999999994E-3</v>
      </c>
      <c r="AA325">
        <v>1.6368000000000001E-2</v>
      </c>
      <c r="AB325">
        <v>5.8609999999999999E-3</v>
      </c>
      <c r="AC325">
        <v>1.3165E-2</v>
      </c>
      <c r="AD325">
        <v>1.0577E-2</v>
      </c>
      <c r="AE325">
        <v>1.3457999999999999E-2</v>
      </c>
      <c r="AF325">
        <v>7.327476953513587E-3</v>
      </c>
      <c r="AG325">
        <v>7.0934510758722397E-4</v>
      </c>
      <c r="AH325">
        <v>2.0794673551127786E-4</v>
      </c>
      <c r="AI325">
        <v>-7.8326216032950191E-5</v>
      </c>
      <c r="AJ325">
        <v>2.5691556143360509E-4</v>
      </c>
      <c r="AK325">
        <v>2.280303794829025E-5</v>
      </c>
      <c r="AL325">
        <v>7.0186676494938714E-4</v>
      </c>
      <c r="AM325">
        <v>1.6432251679806241E-4</v>
      </c>
      <c r="AN325">
        <v>1.5884969809212225E-4</v>
      </c>
      <c r="AO325">
        <v>1.0602215042997763E-4</v>
      </c>
      <c r="AP325">
        <v>1.2173566402839867E-4</v>
      </c>
      <c r="AQ325">
        <v>3.6227962513470731E-4</v>
      </c>
      <c r="AR325">
        <v>1.2327957886024569E-4</v>
      </c>
      <c r="AS325">
        <v>3.4213865895130061E-4</v>
      </c>
      <c r="AT325">
        <v>1.7724611099007237E-4</v>
      </c>
      <c r="AU325">
        <v>8.9954673484647405E-5</v>
      </c>
      <c r="AV325">
        <v>1.5847025366388576E-4</v>
      </c>
      <c r="AW325">
        <v>8.3435736594004883E-5</v>
      </c>
      <c r="AX325">
        <v>9.1199309010914513E-4</v>
      </c>
      <c r="AY325">
        <v>1.7809051063735076E-4</v>
      </c>
      <c r="AZ325">
        <v>2.0835710163798099E-4</v>
      </c>
      <c r="BA325">
        <v>1.3613407759447755E-4</v>
      </c>
      <c r="BB325">
        <v>1.873982500180514E-4</v>
      </c>
      <c r="BC325">
        <v>6.7596074527689285E-5</v>
      </c>
      <c r="BD325">
        <v>1.3367439845640022E-4</v>
      </c>
      <c r="BE325">
        <v>2.922711480655483E-4</v>
      </c>
      <c r="BF325">
        <v>4.5890274636153417E-4</v>
      </c>
      <c r="BG325">
        <v>1.645307456383999E-4</v>
      </c>
      <c r="BH325">
        <v>2.0368319636179786E-4</v>
      </c>
      <c r="BI325">
        <v>3.0339647619621884E-4</v>
      </c>
      <c r="BJ325">
        <v>3.7316347948473439E-4</v>
      </c>
      <c r="BL325">
        <v>3.0000000000000001E-3</v>
      </c>
      <c r="BM325">
        <v>4.3274769535135869E-3</v>
      </c>
      <c r="BP325" t="s">
        <v>69</v>
      </c>
      <c r="BQ325">
        <f>SUM(BQ323:BQ324)</f>
        <v>-4.1727544399073432E-2</v>
      </c>
      <c r="BR325">
        <f t="shared" ref="BR325:BU325" si="169">SUM(BR323:BR324)</f>
        <v>0.19385756353850725</v>
      </c>
      <c r="BS325">
        <f t="shared" si="169"/>
        <v>0.15715964976515151</v>
      </c>
      <c r="BT325">
        <f t="shared" si="169"/>
        <v>7.0367318653850125E-2</v>
      </c>
      <c r="BU325">
        <f t="shared" si="169"/>
        <v>8.7382003851475834E-2</v>
      </c>
      <c r="BV325">
        <f>SUM(BV323:BV324)</f>
        <v>-6.3251332345275524E-2</v>
      </c>
      <c r="BW325">
        <f t="shared" ref="BW325:CT325" si="170">SUM(BW323:BW324)</f>
        <v>5.7905747446270375E-2</v>
      </c>
      <c r="BX325">
        <f t="shared" si="170"/>
        <v>0.14655723244387941</v>
      </c>
      <c r="BY325">
        <f t="shared" si="170"/>
        <v>-3.2070077758798249E-2</v>
      </c>
      <c r="BZ325">
        <f t="shared" si="170"/>
        <v>6.550734264298691E-2</v>
      </c>
      <c r="CA325">
        <f t="shared" si="170"/>
        <v>-4.2943284017683561E-2</v>
      </c>
      <c r="CB325">
        <f t="shared" si="170"/>
        <v>0.10853962474838294</v>
      </c>
      <c r="CC325">
        <f t="shared" si="170"/>
        <v>7.6519753877872576E-2</v>
      </c>
      <c r="CD325">
        <f t="shared" si="170"/>
        <v>5.6281756504347876E-3</v>
      </c>
      <c r="CE325">
        <f t="shared" si="170"/>
        <v>9.4894080663806959E-2</v>
      </c>
      <c r="CF325">
        <f t="shared" si="170"/>
        <v>8.937571034682637E-2</v>
      </c>
      <c r="CG325">
        <f t="shared" si="170"/>
        <v>1.6430232967364296E-2</v>
      </c>
      <c r="CH325">
        <f t="shared" si="170"/>
        <v>-2.7767605657267522E-2</v>
      </c>
      <c r="CI325">
        <f t="shared" si="170"/>
        <v>1.992962227150688E-2</v>
      </c>
      <c r="CJ325">
        <f t="shared" si="170"/>
        <v>1.6034984590007576E-2</v>
      </c>
      <c r="CK325">
        <f t="shared" si="170"/>
        <v>-2.2772416456682688E-2</v>
      </c>
      <c r="CL325">
        <f t="shared" si="170"/>
        <v>-1.6973841397966129E-2</v>
      </c>
      <c r="CM325">
        <f t="shared" si="170"/>
        <v>7.3300885542159813E-2</v>
      </c>
      <c r="CN325">
        <f t="shared" si="170"/>
        <v>5.8529735991604576E-2</v>
      </c>
      <c r="CO325">
        <f t="shared" si="170"/>
        <v>1.9736346306115544E-2</v>
      </c>
      <c r="CP325">
        <f t="shared" si="170"/>
        <v>-3.9670847162858604E-2</v>
      </c>
      <c r="CQ325">
        <f t="shared" si="170"/>
        <v>-1.231290267279881E-2</v>
      </c>
      <c r="CR325">
        <f t="shared" si="170"/>
        <v>-1.9145011832006575E-2</v>
      </c>
      <c r="CS325">
        <f t="shared" si="170"/>
        <v>-3.8776895934016592E-2</v>
      </c>
      <c r="CT325">
        <f t="shared" si="170"/>
        <v>3.4430987857402952E-3</v>
      </c>
    </row>
    <row r="326" spans="1:98" x14ac:dyDescent="0.25">
      <c r="A326">
        <v>20170418</v>
      </c>
      <c r="B326">
        <v>-1.3749999999999999E-3</v>
      </c>
      <c r="C326">
        <v>9.5189999999999997E-3</v>
      </c>
      <c r="D326">
        <v>-6.4970000000000002E-3</v>
      </c>
      <c r="E326">
        <v>-6.1370000000000001E-3</v>
      </c>
      <c r="F326">
        <v>-4.6150000000000002E-3</v>
      </c>
      <c r="G326">
        <v>-4.4419999999999998E-3</v>
      </c>
      <c r="H326">
        <v>2.5600000000000002E-3</v>
      </c>
      <c r="I326">
        <v>4.5360000000000001E-3</v>
      </c>
      <c r="J326">
        <v>2.6559999999999999E-3</v>
      </c>
      <c r="K326">
        <v>-3.7290000000000001E-3</v>
      </c>
      <c r="L326">
        <v>-6.5360000000000001E-3</v>
      </c>
      <c r="M326">
        <v>-4.7060000000000001E-3</v>
      </c>
      <c r="N326">
        <v>-3.1021E-2</v>
      </c>
      <c r="O326">
        <v>-7.3499999999999998E-4</v>
      </c>
      <c r="P326">
        <v>-8.4390000000000003E-3</v>
      </c>
      <c r="Q326">
        <v>3.6029999999999999E-3</v>
      </c>
      <c r="R326">
        <v>7.2329999999999998E-3</v>
      </c>
      <c r="S326">
        <v>-8.1530000000000005E-3</v>
      </c>
      <c r="T326">
        <v>5.4429999999999999E-3</v>
      </c>
      <c r="U326">
        <v>-2.3119999999999998E-3</v>
      </c>
      <c r="V326">
        <v>-1.1478E-2</v>
      </c>
      <c r="W326">
        <v>8.0330000000000002E-3</v>
      </c>
      <c r="X326">
        <v>-9.5960000000000004E-3</v>
      </c>
      <c r="Y326">
        <v>8.3999999999999995E-3</v>
      </c>
      <c r="Z326">
        <v>3.055E-3</v>
      </c>
      <c r="AA326">
        <v>-9.6629999999999997E-3</v>
      </c>
      <c r="AB326">
        <v>1.8400000000000001E-3</v>
      </c>
      <c r="AC326">
        <v>-4.7157999999999999E-2</v>
      </c>
      <c r="AD326">
        <v>-8.9099999999999997E-4</v>
      </c>
      <c r="AE326">
        <v>8.4340000000000005E-3</v>
      </c>
      <c r="AF326">
        <v>-3.485749741639641E-3</v>
      </c>
      <c r="AG326">
        <v>-1.197946283697678E-4</v>
      </c>
      <c r="AH326">
        <v>3.0646393070878509E-4</v>
      </c>
      <c r="AI326">
        <v>-3.766919126046846E-4</v>
      </c>
      <c r="AJ326">
        <v>-1.6981647107233296E-4</v>
      </c>
      <c r="AK326">
        <v>-1.5928542106427687E-4</v>
      </c>
      <c r="AL326">
        <v>-5.6329935712467463E-4</v>
      </c>
      <c r="AM326">
        <v>4.0207536475590666E-5</v>
      </c>
      <c r="AN326">
        <v>1.8165111102370389E-4</v>
      </c>
      <c r="AO326">
        <v>2.536582433588363E-5</v>
      </c>
      <c r="AP326">
        <v>-5.7593157810026937E-5</v>
      </c>
      <c r="AQ326">
        <v>-1.2194598394079958E-4</v>
      </c>
      <c r="AR326">
        <v>-1.6361024924419509E-4</v>
      </c>
      <c r="AS326">
        <v>-1.767355350606402E-3</v>
      </c>
      <c r="AT326">
        <v>-1.4414155378102547E-5</v>
      </c>
      <c r="AU326">
        <v>-2.4890854480140695E-4</v>
      </c>
      <c r="AV326">
        <v>1.1223533275798679E-4</v>
      </c>
      <c r="AW326">
        <v>1.3520594045163622E-4</v>
      </c>
      <c r="AX326">
        <v>-4.2785569880372744E-4</v>
      </c>
      <c r="AY326">
        <v>2.1044323733548969E-4</v>
      </c>
      <c r="AZ326">
        <v>-2.9658896795678577E-5</v>
      </c>
      <c r="BA326">
        <v>-1.3505723606753041E-4</v>
      </c>
      <c r="BB326">
        <v>2.3340059616094348E-4</v>
      </c>
      <c r="BC326">
        <v>-5.5909270795931315E-5</v>
      </c>
      <c r="BD326">
        <v>2.9078388323524403E-4</v>
      </c>
      <c r="BE326">
        <v>9.3678810025416622E-5</v>
      </c>
      <c r="BF326">
        <v>-2.6926799544338013E-4</v>
      </c>
      <c r="BG326">
        <v>5.193451306108983E-5</v>
      </c>
      <c r="BH326">
        <v>-6.9771028676673171E-4</v>
      </c>
      <c r="BI326">
        <v>-2.5627324273045506E-5</v>
      </c>
      <c r="BJ326">
        <v>2.3668148375128516E-4</v>
      </c>
      <c r="BL326">
        <v>3.0000000000000001E-3</v>
      </c>
      <c r="BM326">
        <v>-6.485749741639641E-3</v>
      </c>
    </row>
    <row r="327" spans="1:98" x14ac:dyDescent="0.25">
      <c r="A327">
        <v>20170419</v>
      </c>
      <c r="B327">
        <v>-5.352E-3</v>
      </c>
      <c r="C327">
        <v>-5.7499999999999999E-3</v>
      </c>
      <c r="D327">
        <v>-6.9090000000000002E-3</v>
      </c>
      <c r="E327">
        <v>-4.9161999999999997E-2</v>
      </c>
      <c r="F327">
        <v>-1.3721000000000001E-2</v>
      </c>
      <c r="G327">
        <v>-3.6830000000000001E-3</v>
      </c>
      <c r="H327">
        <v>-5.6360000000000004E-3</v>
      </c>
      <c r="I327">
        <v>-5.6210000000000001E-3</v>
      </c>
      <c r="J327">
        <v>-9.7470000000000005E-3</v>
      </c>
      <c r="K327">
        <v>8.3309999999999999E-3</v>
      </c>
      <c r="L327">
        <v>3.0920000000000001E-3</v>
      </c>
      <c r="M327">
        <v>-6.7970000000000001E-3</v>
      </c>
      <c r="N327">
        <v>-3.6939999999999998E-3</v>
      </c>
      <c r="O327">
        <v>-2.0500000000000002E-3</v>
      </c>
      <c r="P327">
        <v>5.9420000000000002E-3</v>
      </c>
      <c r="Q327">
        <v>-4.0280000000000003E-3</v>
      </c>
      <c r="R327">
        <v>2.5699999999999998E-3</v>
      </c>
      <c r="S327">
        <v>-8.2199999999999999E-3</v>
      </c>
      <c r="T327">
        <v>2.4359999999999998E-3</v>
      </c>
      <c r="U327">
        <v>-4.4559999999999999E-3</v>
      </c>
      <c r="V327">
        <v>-3.1670000000000001E-3</v>
      </c>
      <c r="W327">
        <v>4.0540000000000003E-3</v>
      </c>
      <c r="X327">
        <v>-2.8990000000000001E-3</v>
      </c>
      <c r="Y327">
        <v>-5.6889999999999996E-3</v>
      </c>
      <c r="Z327">
        <v>-3.6549999999999998E-3</v>
      </c>
      <c r="AA327">
        <v>-1.1811E-2</v>
      </c>
      <c r="AB327">
        <v>-6.1200000000000002E-4</v>
      </c>
      <c r="AC327">
        <v>-6.9579999999999998E-3</v>
      </c>
      <c r="AD327">
        <v>2.23E-4</v>
      </c>
      <c r="AE327">
        <v>3.9150000000000001E-3</v>
      </c>
      <c r="AF327">
        <v>-4.8582654260071684E-3</v>
      </c>
      <c r="AG327">
        <v>-4.662312233917786E-4</v>
      </c>
      <c r="AH327">
        <v>-1.8502609960508682E-4</v>
      </c>
      <c r="AI327">
        <v>-3.9990693790654903E-4</v>
      </c>
      <c r="AJ327">
        <v>-1.3002928184744119E-3</v>
      </c>
      <c r="AK327">
        <v>-4.6953873803614373E-4</v>
      </c>
      <c r="AL327">
        <v>-4.6777979653081991E-4</v>
      </c>
      <c r="AM327">
        <v>-8.8484128483726224E-5</v>
      </c>
      <c r="AN327">
        <v>-2.232966292953556E-4</v>
      </c>
      <c r="AO327">
        <v>-9.2665813107228867E-5</v>
      </c>
      <c r="AP327">
        <v>1.3042483872022852E-4</v>
      </c>
      <c r="AQ327">
        <v>5.8172440497192268E-5</v>
      </c>
      <c r="AR327">
        <v>-2.3593665602487322E-4</v>
      </c>
      <c r="AS327">
        <v>-2.1078472792492907E-4</v>
      </c>
      <c r="AT327">
        <v>-4.033163238009566E-5</v>
      </c>
      <c r="AU327">
        <v>1.7722939626810366E-4</v>
      </c>
      <c r="AV327">
        <v>-1.2562705321404047E-4</v>
      </c>
      <c r="AW327">
        <v>4.8417962411069425E-5</v>
      </c>
      <c r="AX327">
        <v>-4.3007928875398523E-4</v>
      </c>
      <c r="AY327">
        <v>9.491000804269765E-5</v>
      </c>
      <c r="AZ327">
        <v>-5.7207690602081499E-5</v>
      </c>
      <c r="BA327">
        <v>-3.7342524156455594E-5</v>
      </c>
      <c r="BB327">
        <v>1.1889032725795329E-4</v>
      </c>
      <c r="BC327">
        <v>-1.6930218373309787E-5</v>
      </c>
      <c r="BD327">
        <v>-1.9684788080496122E-4</v>
      </c>
      <c r="BE327">
        <v>-1.1225582883382925E-4</v>
      </c>
      <c r="BF327">
        <v>-3.2694962264537936E-4</v>
      </c>
      <c r="BG327">
        <v>-1.7354220956366858E-5</v>
      </c>
      <c r="BH327">
        <v>-1.0276692231699354E-4</v>
      </c>
      <c r="BI327">
        <v>6.4492412201367078E-6</v>
      </c>
      <c r="BJ327">
        <v>1.1087681139385091E-4</v>
      </c>
      <c r="BL327">
        <v>3.0000000000000001E-3</v>
      </c>
      <c r="BM327">
        <v>-7.8582654260071685E-3</v>
      </c>
    </row>
    <row r="328" spans="1:98" x14ac:dyDescent="0.25">
      <c r="A328">
        <v>20170420</v>
      </c>
      <c r="B328">
        <v>7.0730000000000003E-3</v>
      </c>
      <c r="C328">
        <v>-3.238E-3</v>
      </c>
      <c r="D328">
        <v>6.4599999999999996E-3</v>
      </c>
      <c r="E328">
        <v>3.7729999999999999E-3</v>
      </c>
      <c r="F328">
        <v>6.2360000000000002E-3</v>
      </c>
      <c r="G328">
        <v>1.2511E-2</v>
      </c>
      <c r="H328">
        <v>9.0329999999999994E-3</v>
      </c>
      <c r="I328">
        <v>-3.0130000000000001E-3</v>
      </c>
      <c r="J328">
        <v>2.0969000000000002E-2</v>
      </c>
      <c r="K328">
        <v>7.5440000000000004E-3</v>
      </c>
      <c r="L328">
        <v>5.045E-3</v>
      </c>
      <c r="M328">
        <v>3.8679999999999999E-3</v>
      </c>
      <c r="N328">
        <v>4.1200000000000004E-3</v>
      </c>
      <c r="O328">
        <v>7.0060000000000001E-3</v>
      </c>
      <c r="P328">
        <v>-1.4369999999999999E-3</v>
      </c>
      <c r="Q328">
        <v>9.3200000000000002E-3</v>
      </c>
      <c r="R328">
        <v>4.7499999999999999E-3</v>
      </c>
      <c r="S328">
        <v>1.2906000000000001E-2</v>
      </c>
      <c r="T328">
        <v>9.8560000000000002E-3</v>
      </c>
      <c r="U328">
        <v>9.6670000000000002E-3</v>
      </c>
      <c r="V328">
        <v>5.9166000000000003E-2</v>
      </c>
      <c r="W328">
        <v>7.5189999999999996E-3</v>
      </c>
      <c r="X328">
        <v>-1.2625000000000001E-2</v>
      </c>
      <c r="Y328">
        <v>-1.0829999999999999E-2</v>
      </c>
      <c r="Z328">
        <v>1.0189E-2</v>
      </c>
      <c r="AA328">
        <v>1.1779E-2</v>
      </c>
      <c r="AB328">
        <v>5.5129999999999997E-3</v>
      </c>
      <c r="AC328">
        <v>1.8544000000000001E-2</v>
      </c>
      <c r="AD328">
        <v>1.5599E-2</v>
      </c>
      <c r="AE328">
        <v>1.353E-2</v>
      </c>
      <c r="AF328">
        <v>7.6923371203436548E-3</v>
      </c>
      <c r="AG328">
        <v>6.1586443925987905E-4</v>
      </c>
      <c r="AH328">
        <v>-1.0307864591210354E-4</v>
      </c>
      <c r="AI328">
        <v>3.7351532173455533E-4</v>
      </c>
      <c r="AJ328">
        <v>9.9418965117327503E-5</v>
      </c>
      <c r="AK328">
        <v>2.1312145091107216E-4</v>
      </c>
      <c r="AL328">
        <v>1.5968600457672893E-3</v>
      </c>
      <c r="AM328">
        <v>1.4202578612003167E-4</v>
      </c>
      <c r="AN328">
        <v>-1.1843838879435643E-4</v>
      </c>
      <c r="AO328">
        <v>2.00380753141071E-4</v>
      </c>
      <c r="AP328">
        <v>1.181039248136583E-4</v>
      </c>
      <c r="AQ328">
        <v>9.4680356803357837E-5</v>
      </c>
      <c r="AR328">
        <v>1.337755156610474E-4</v>
      </c>
      <c r="AS328">
        <v>2.3429357455223817E-4</v>
      </c>
      <c r="AT328">
        <v>1.3776208231958524E-4</v>
      </c>
      <c r="AU328">
        <v>-4.2478668607360668E-5</v>
      </c>
      <c r="AV328">
        <v>2.9118841513541379E-4</v>
      </c>
      <c r="AW328">
        <v>8.9240158382969642E-5</v>
      </c>
      <c r="AX328">
        <v>6.7884834178882133E-4</v>
      </c>
      <c r="AY328">
        <v>3.8488423883693189E-4</v>
      </c>
      <c r="AZ328">
        <v>1.2436969747782134E-4</v>
      </c>
      <c r="BA328">
        <v>7.3337710444106399E-4</v>
      </c>
      <c r="BB328">
        <v>2.2050146183919217E-4</v>
      </c>
      <c r="BC328">
        <v>-7.2254265977961677E-5</v>
      </c>
      <c r="BD328">
        <v>-3.6790004150580465E-4</v>
      </c>
      <c r="BE328">
        <v>3.1375531955063745E-4</v>
      </c>
      <c r="BF328">
        <v>3.2743394010127029E-4</v>
      </c>
      <c r="BG328">
        <v>1.5601445659060614E-4</v>
      </c>
      <c r="BH328">
        <v>2.7687734564903871E-4</v>
      </c>
      <c r="BI328">
        <v>4.5473479298834875E-4</v>
      </c>
      <c r="BJ328">
        <v>3.8545964215801258E-4</v>
      </c>
      <c r="BL328">
        <v>3.0000000000000001E-3</v>
      </c>
      <c r="BM328">
        <v>4.6923371203436547E-3</v>
      </c>
    </row>
    <row r="329" spans="1:98" x14ac:dyDescent="0.25">
      <c r="A329">
        <v>20170421</v>
      </c>
      <c r="B329">
        <v>1.374E-2</v>
      </c>
      <c r="C329">
        <v>-4.64E-4</v>
      </c>
      <c r="D329">
        <v>-3.9500000000000004E-3</v>
      </c>
      <c r="E329">
        <v>-1.183E-2</v>
      </c>
      <c r="F329">
        <v>9.5000000000000005E-5</v>
      </c>
      <c r="G329">
        <v>-1.193E-3</v>
      </c>
      <c r="H329">
        <v>9.2149999999999992E-3</v>
      </c>
      <c r="I329">
        <v>-7.9480000000000002E-3</v>
      </c>
      <c r="J329">
        <v>-3.5920000000000001E-3</v>
      </c>
      <c r="K329">
        <v>-1.307E-3</v>
      </c>
      <c r="L329">
        <v>6.0229999999999997E-3</v>
      </c>
      <c r="M329">
        <v>-2.9640000000000001E-3</v>
      </c>
      <c r="N329">
        <v>-9.0300000000000005E-4</v>
      </c>
      <c r="O329">
        <v>1.779E-3</v>
      </c>
      <c r="P329">
        <v>-1.0552000000000001E-2</v>
      </c>
      <c r="Q329">
        <v>-3.0490000000000001E-3</v>
      </c>
      <c r="R329">
        <v>1.0499999999999999E-3</v>
      </c>
      <c r="S329">
        <v>-1.204E-2</v>
      </c>
      <c r="T329">
        <v>1.872E-3</v>
      </c>
      <c r="U329">
        <v>-9.7520000000000003E-3</v>
      </c>
      <c r="V329">
        <v>-5.3740000000000003E-3</v>
      </c>
      <c r="W329">
        <v>3.8700000000000002E-3</v>
      </c>
      <c r="X329">
        <v>1.851E-3</v>
      </c>
      <c r="Y329">
        <v>-2.3962000000000001E-2</v>
      </c>
      <c r="Z329">
        <v>8.6070000000000001E-3</v>
      </c>
      <c r="AA329">
        <v>-1.1813000000000001E-2</v>
      </c>
      <c r="AB329">
        <v>-3.0499999999999999E-4</v>
      </c>
      <c r="AC329">
        <v>-5.5030000000000001E-3</v>
      </c>
      <c r="AD329">
        <v>0</v>
      </c>
      <c r="AE329">
        <v>-2.215E-3</v>
      </c>
      <c r="AF329">
        <v>-1.7200411602614075E-3</v>
      </c>
      <c r="AG329">
        <v>1.2143864958533374E-3</v>
      </c>
      <c r="AH329">
        <v>-1.4788016599592824E-5</v>
      </c>
      <c r="AI329">
        <v>-2.2785354672698863E-4</v>
      </c>
      <c r="AJ329">
        <v>-3.0853225803546174E-4</v>
      </c>
      <c r="AK329">
        <v>3.2522788913563421E-6</v>
      </c>
      <c r="AL329">
        <v>-1.5256935870578637E-4</v>
      </c>
      <c r="AM329">
        <v>1.4645901221471301E-4</v>
      </c>
      <c r="AN329">
        <v>-3.1044690889691815E-4</v>
      </c>
      <c r="AO329">
        <v>-3.425733823204582E-5</v>
      </c>
      <c r="AP329">
        <v>-2.0467830167490587E-5</v>
      </c>
      <c r="AQ329">
        <v>1.138993858325222E-4</v>
      </c>
      <c r="AR329">
        <v>-1.0237195267640047E-4</v>
      </c>
      <c r="AS329">
        <v>-5.1387850462931918E-5</v>
      </c>
      <c r="AT329">
        <v>3.5100150691905459E-5</v>
      </c>
      <c r="AU329">
        <v>-3.0913187651804308E-4</v>
      </c>
      <c r="AV329">
        <v>-9.5124220007522338E-5</v>
      </c>
      <c r="AW329">
        <v>1.9779427587401197E-5</v>
      </c>
      <c r="AX329">
        <v>-6.2668423972545928E-4</v>
      </c>
      <c r="AY329">
        <v>7.3358269543486013E-5</v>
      </c>
      <c r="AZ329">
        <v>-1.244406686973978E-4</v>
      </c>
      <c r="BA329">
        <v>-6.6361236377111512E-5</v>
      </c>
      <c r="BB329">
        <v>1.1411463389817902E-4</v>
      </c>
      <c r="BC329">
        <v>1.0630243218561107E-5</v>
      </c>
      <c r="BD329">
        <v>-7.9577975260970333E-4</v>
      </c>
      <c r="BE329">
        <v>2.6775336130383247E-4</v>
      </c>
      <c r="BF329">
        <v>-3.2502465295291096E-4</v>
      </c>
      <c r="BG329">
        <v>-8.642633454156921E-6</v>
      </c>
      <c r="BH329">
        <v>-8.1844344261960706E-5</v>
      </c>
      <c r="BI329">
        <v>0</v>
      </c>
      <c r="BJ329">
        <v>-6.3065734188819597E-5</v>
      </c>
      <c r="BL329">
        <v>3.0000000000000001E-3</v>
      </c>
      <c r="BM329">
        <v>-4.7200411602614078E-3</v>
      </c>
    </row>
    <row r="330" spans="1:98" x14ac:dyDescent="0.25">
      <c r="A330">
        <v>20170424</v>
      </c>
      <c r="B330">
        <v>1.7017999999999998E-2</v>
      </c>
      <c r="C330">
        <v>4.8760000000000001E-3</v>
      </c>
      <c r="D330">
        <v>5.2050000000000004E-3</v>
      </c>
      <c r="E330">
        <v>2.307E-3</v>
      </c>
      <c r="F330">
        <v>9.9150000000000002E-3</v>
      </c>
      <c r="G330">
        <v>9.6299999999999997E-3</v>
      </c>
      <c r="H330">
        <v>1.1566E-2</v>
      </c>
      <c r="I330">
        <v>1.0494E-2</v>
      </c>
      <c r="J330">
        <v>2.6398999999999999E-2</v>
      </c>
      <c r="K330">
        <v>2.9750000000000002E-3</v>
      </c>
      <c r="L330">
        <v>9.3139999999999994E-3</v>
      </c>
      <c r="M330">
        <v>2.9729999999999999E-3</v>
      </c>
      <c r="N330">
        <v>9.2809999999999993E-3</v>
      </c>
      <c r="O330">
        <v>1.4256E-2</v>
      </c>
      <c r="P330">
        <v>4.0390000000000001E-3</v>
      </c>
      <c r="Q330">
        <v>-6.4660000000000004E-3</v>
      </c>
      <c r="R330">
        <v>6.1460000000000004E-3</v>
      </c>
      <c r="S330">
        <v>3.5257999999999998E-2</v>
      </c>
      <c r="T330">
        <v>-2.1350000000000002E-3</v>
      </c>
      <c r="U330">
        <v>-6.8040000000000002E-3</v>
      </c>
      <c r="V330">
        <v>1.0805E-2</v>
      </c>
      <c r="W330">
        <v>1.1839000000000001E-2</v>
      </c>
      <c r="X330">
        <v>1.2343E-2</v>
      </c>
      <c r="Y330">
        <v>-4.2329999999999998E-3</v>
      </c>
      <c r="Z330">
        <v>1.26E-2</v>
      </c>
      <c r="AA330">
        <v>2.9798999999999999E-2</v>
      </c>
      <c r="AB330">
        <v>1.4016000000000001E-2</v>
      </c>
      <c r="AC330">
        <v>2.9328E-2</v>
      </c>
      <c r="AD330">
        <v>7.6800000000000002E-3</v>
      </c>
      <c r="AE330">
        <v>6.8360000000000001E-3</v>
      </c>
      <c r="AF330">
        <v>1.0234556880955476E-2</v>
      </c>
      <c r="AG330">
        <v>1.5143407014625533E-3</v>
      </c>
      <c r="AH330">
        <v>1.5459101021607599E-4</v>
      </c>
      <c r="AI330">
        <v>2.9877917679702021E-4</v>
      </c>
      <c r="AJ330">
        <v>5.9700835502896985E-5</v>
      </c>
      <c r="AK330">
        <v>3.3935792023875123E-4</v>
      </c>
      <c r="AL330">
        <v>1.2309245634466147E-3</v>
      </c>
      <c r="AM330">
        <v>1.8408333669915817E-4</v>
      </c>
      <c r="AN330">
        <v>4.1003468455478123E-4</v>
      </c>
      <c r="AO330">
        <v>2.5582171185551268E-4</v>
      </c>
      <c r="AP330">
        <v>4.6258288428417973E-5</v>
      </c>
      <c r="AQ330">
        <v>1.7598964595091511E-4</v>
      </c>
      <c r="AR330">
        <v>1.0195370140157009E-4</v>
      </c>
      <c r="AS330">
        <v>5.2771032060668739E-4</v>
      </c>
      <c r="AT330">
        <v>2.8241935740393648E-4</v>
      </c>
      <c r="AU330">
        <v>1.1761151277852122E-4</v>
      </c>
      <c r="AV330">
        <v>-1.9841212536460433E-4</v>
      </c>
      <c r="AW330">
        <v>1.1531728024046691E-4</v>
      </c>
      <c r="AX330">
        <v>1.8808091682095303E-3</v>
      </c>
      <c r="AY330">
        <v>-8.264738069980646E-5</v>
      </c>
      <c r="AZ330">
        <v>-8.5365845478097547E-5</v>
      </c>
      <c r="BA330">
        <v>1.3351354605456892E-4</v>
      </c>
      <c r="BB330">
        <v>3.4968186477725492E-4</v>
      </c>
      <c r="BC330">
        <v>7.1039716558673503E-5</v>
      </c>
      <c r="BD330">
        <v>-1.3857730581486936E-4</v>
      </c>
      <c r="BE330">
        <v>3.9292332079541686E-4</v>
      </c>
      <c r="BF330">
        <v>8.3584640113287584E-4</v>
      </c>
      <c r="BG330">
        <v>3.9868628302319715E-4</v>
      </c>
      <c r="BH330">
        <v>4.4446899153218557E-4</v>
      </c>
      <c r="BI330">
        <v>2.2369849073027026E-4</v>
      </c>
      <c r="BJ330">
        <v>1.9399770791500069E-4</v>
      </c>
      <c r="BL330">
        <v>3.0000000000000001E-3</v>
      </c>
      <c r="BM330">
        <v>7.2345568809554757E-3</v>
      </c>
    </row>
    <row r="331" spans="1:98" x14ac:dyDescent="0.25">
      <c r="A331">
        <v>20170425</v>
      </c>
      <c r="B331">
        <v>5.7749999999999998E-3</v>
      </c>
      <c r="C331">
        <v>-3.9280000000000001E-3</v>
      </c>
      <c r="D331">
        <v>7.6439999999999998E-3</v>
      </c>
      <c r="E331">
        <v>-2.2399999999999998E-3</v>
      </c>
      <c r="F331">
        <v>7.5519999999999997E-3</v>
      </c>
      <c r="G331">
        <v>6.1960000000000001E-3</v>
      </c>
      <c r="H331">
        <v>4.7280000000000004E-3</v>
      </c>
      <c r="I331">
        <v>5.025E-3</v>
      </c>
      <c r="J331">
        <v>7.8607999999999997E-2</v>
      </c>
      <c r="K331">
        <v>1.9459000000000001E-2</v>
      </c>
      <c r="L331">
        <v>7.9640000000000006E-3</v>
      </c>
      <c r="M331">
        <v>5.9299999999999999E-4</v>
      </c>
      <c r="N331">
        <v>4.3940000000000003E-3</v>
      </c>
      <c r="O331">
        <v>4.6340000000000001E-3</v>
      </c>
      <c r="P331">
        <v>2.575E-3</v>
      </c>
      <c r="Q331">
        <v>1.3017000000000001E-2</v>
      </c>
      <c r="R331">
        <v>5.5650999999999999E-2</v>
      </c>
      <c r="S331">
        <v>8.6859999999999993E-3</v>
      </c>
      <c r="T331">
        <v>3.6110000000000001E-3</v>
      </c>
      <c r="U331">
        <v>-3.6099999999999999E-4</v>
      </c>
      <c r="V331">
        <v>2.2369999999999998E-3</v>
      </c>
      <c r="W331">
        <v>3.2650000000000001E-3</v>
      </c>
      <c r="X331">
        <v>6.2199999999999998E-3</v>
      </c>
      <c r="Y331">
        <v>-7.4390000000000003E-3</v>
      </c>
      <c r="Z331">
        <v>7.5050000000000004E-3</v>
      </c>
      <c r="AA331">
        <v>1.2954E-2</v>
      </c>
      <c r="AB331">
        <v>4.2069999999999998E-3</v>
      </c>
      <c r="AC331">
        <v>1.5276E-2</v>
      </c>
      <c r="AD331">
        <v>2.8310000000000002E-3</v>
      </c>
      <c r="AE331">
        <v>9.9229999999999995E-3</v>
      </c>
      <c r="AF331">
        <v>7.1327621276369591E-3</v>
      </c>
      <c r="AG331">
        <v>5.1325354941711811E-4</v>
      </c>
      <c r="AH331">
        <v>-1.231818600330809E-4</v>
      </c>
      <c r="AI331">
        <v>4.3905743700997993E-4</v>
      </c>
      <c r="AJ331">
        <v>-5.7434270351042259E-5</v>
      </c>
      <c r="AK331">
        <v>2.5861800605154914E-4</v>
      </c>
      <c r="AL331">
        <v>7.9134003146095241E-4</v>
      </c>
      <c r="AM331">
        <v>7.5079501027741773E-5</v>
      </c>
      <c r="AN331">
        <v>1.9595506338041974E-4</v>
      </c>
      <c r="AO331">
        <v>8.1591348266490276E-4</v>
      </c>
      <c r="AP331">
        <v>3.0630692720826314E-4</v>
      </c>
      <c r="AQ331">
        <v>1.5062299468402972E-4</v>
      </c>
      <c r="AR331">
        <v>2.0206175033029252E-5</v>
      </c>
      <c r="AS331">
        <v>2.491890888198134E-4</v>
      </c>
      <c r="AT331">
        <v>9.1585033192973379E-5</v>
      </c>
      <c r="AU331">
        <v>7.4650717031985543E-5</v>
      </c>
      <c r="AV331">
        <v>4.0181300857891633E-4</v>
      </c>
      <c r="AW331">
        <v>1.0946090569814331E-3</v>
      </c>
      <c r="AX331">
        <v>4.6411619630720317E-4</v>
      </c>
      <c r="AY331">
        <v>1.3931180158212103E-4</v>
      </c>
      <c r="AZ331">
        <v>-4.4960837984783152E-6</v>
      </c>
      <c r="BA331">
        <v>2.7510667277315413E-5</v>
      </c>
      <c r="BB331">
        <v>9.6077354938989057E-5</v>
      </c>
      <c r="BC331">
        <v>3.5770745046054018E-5</v>
      </c>
      <c r="BD331">
        <v>-2.4003779361286734E-4</v>
      </c>
      <c r="BE331">
        <v>2.341527824635212E-4</v>
      </c>
      <c r="BF331">
        <v>3.6549587119496396E-4</v>
      </c>
      <c r="BG331">
        <v>1.1933471889843721E-4</v>
      </c>
      <c r="BH331">
        <v>2.3340864330338669E-4</v>
      </c>
      <c r="BI331">
        <v>8.2117041529377078E-5</v>
      </c>
      <c r="BJ331">
        <v>2.8241624034795141E-4</v>
      </c>
      <c r="BL331">
        <v>3.0000000000000001E-3</v>
      </c>
      <c r="BM331">
        <v>4.1327621276369591E-3</v>
      </c>
    </row>
    <row r="332" spans="1:98" x14ac:dyDescent="0.25">
      <c r="A332">
        <v>20170426</v>
      </c>
      <c r="B332">
        <v>-1.325E-3</v>
      </c>
      <c r="C332">
        <v>3.016E-3</v>
      </c>
      <c r="D332">
        <v>-4.0379999999999999E-3</v>
      </c>
      <c r="E332">
        <v>-2.0569999999999998E-3</v>
      </c>
      <c r="F332">
        <v>-6.0899999999999999E-3</v>
      </c>
      <c r="G332">
        <v>-5.8809999999999999E-3</v>
      </c>
      <c r="H332">
        <v>1.1379999999999999E-2</v>
      </c>
      <c r="I332">
        <v>-2.5111000000000001E-2</v>
      </c>
      <c r="J332">
        <v>2.2980000000000001E-3</v>
      </c>
      <c r="K332">
        <v>0</v>
      </c>
      <c r="L332">
        <v>-9.809E-3</v>
      </c>
      <c r="M332">
        <v>2.666E-3</v>
      </c>
      <c r="N332">
        <v>6.4800000000000003E-4</v>
      </c>
      <c r="O332">
        <v>-6.6600000000000003E-4</v>
      </c>
      <c r="P332">
        <v>6.4209999999999996E-3</v>
      </c>
      <c r="Q332">
        <v>3.473E-3</v>
      </c>
      <c r="R332">
        <v>-6.0689999999999997E-3</v>
      </c>
      <c r="S332">
        <v>1.926E-3</v>
      </c>
      <c r="T332">
        <v>5.0629999999999998E-3</v>
      </c>
      <c r="U332">
        <v>-5.2300000000000003E-3</v>
      </c>
      <c r="V332">
        <v>-1.364E-3</v>
      </c>
      <c r="W332">
        <v>1.627E-3</v>
      </c>
      <c r="X332">
        <v>5.6870000000000002E-3</v>
      </c>
      <c r="Y332">
        <v>1.4133E-2</v>
      </c>
      <c r="Z332">
        <v>7.7759999999999999E-3</v>
      </c>
      <c r="AA332">
        <v>-1.8270000000000001E-3</v>
      </c>
      <c r="AB332">
        <v>-5.9800000000000001E-4</v>
      </c>
      <c r="AC332">
        <v>-1.897E-3</v>
      </c>
      <c r="AD332">
        <v>-3.1480000000000002E-3</v>
      </c>
      <c r="AE332">
        <v>1.954E-3</v>
      </c>
      <c r="AF332">
        <v>-1.0290740232071602E-3</v>
      </c>
      <c r="AG332">
        <v>-1.1773022594715622E-4</v>
      </c>
      <c r="AH332">
        <v>9.4969087393211474E-5</v>
      </c>
      <c r="AI332">
        <v>-2.3124793679327275E-4</v>
      </c>
      <c r="AJ332">
        <v>-5.2690326923234752E-5</v>
      </c>
      <c r="AK332">
        <v>-2.0750523538588496E-4</v>
      </c>
      <c r="AL332">
        <v>-7.4749652699516967E-4</v>
      </c>
      <c r="AM332">
        <v>1.8296524052196703E-4</v>
      </c>
      <c r="AN332">
        <v>-9.5566908902314251E-4</v>
      </c>
      <c r="AO332">
        <v>2.3932739593636718E-5</v>
      </c>
      <c r="AP332">
        <v>0</v>
      </c>
      <c r="AQ332">
        <v>-1.8389583300991918E-4</v>
      </c>
      <c r="AR332">
        <v>9.118298052566764E-5</v>
      </c>
      <c r="AS332">
        <v>3.6812334074163785E-5</v>
      </c>
      <c r="AT332">
        <v>-1.3168043733166436E-5</v>
      </c>
      <c r="AU332">
        <v>1.8754560914166675E-4</v>
      </c>
      <c r="AV332">
        <v>1.0769399151930358E-4</v>
      </c>
      <c r="AW332">
        <v>-1.1877563332508316E-4</v>
      </c>
      <c r="AX332">
        <v>1.0322071677193097E-4</v>
      </c>
      <c r="AY332">
        <v>1.9653040322811937E-4</v>
      </c>
      <c r="AZ332">
        <v>-6.4866367404627689E-5</v>
      </c>
      <c r="BA332">
        <v>-1.6769673364811865E-5</v>
      </c>
      <c r="BB332">
        <v>4.8006446721930207E-5</v>
      </c>
      <c r="BC332">
        <v>3.2926975572957389E-5</v>
      </c>
      <c r="BD332">
        <v>4.629799952100863E-4</v>
      </c>
      <c r="BE332">
        <v>2.4475805048104429E-4</v>
      </c>
      <c r="BF332">
        <v>-5.1509930192788217E-5</v>
      </c>
      <c r="BG332">
        <v>-1.6970846066030866E-5</v>
      </c>
      <c r="BH332">
        <v>-2.8961283425947868E-5</v>
      </c>
      <c r="BI332">
        <v>-9.1122712981159653E-5</v>
      </c>
      <c r="BJ332">
        <v>5.5781070608550223E-5</v>
      </c>
      <c r="BL332">
        <v>3.0000000000000001E-3</v>
      </c>
      <c r="BM332">
        <v>-4.0290740232071607E-3</v>
      </c>
    </row>
    <row r="333" spans="1:98" x14ac:dyDescent="0.25">
      <c r="A333">
        <v>20170427</v>
      </c>
      <c r="B333">
        <v>6.4869999999999997E-3</v>
      </c>
      <c r="C333">
        <v>-5.3189999999999999E-3</v>
      </c>
      <c r="D333">
        <v>-1.72E-3</v>
      </c>
      <c r="E333">
        <v>1.624E-3</v>
      </c>
      <c r="F333">
        <v>-5.7499999999999999E-3</v>
      </c>
      <c r="G333">
        <v>7.6599999999999997E-4</v>
      </c>
      <c r="H333">
        <v>4.9069999999999999E-3</v>
      </c>
      <c r="I333">
        <v>-5.6999999999999998E-4</v>
      </c>
      <c r="J333">
        <v>-1.8918000000000001E-2</v>
      </c>
      <c r="K333">
        <v>-3.4900000000000003E-4</v>
      </c>
      <c r="L333">
        <v>8.3099999999999997E-3</v>
      </c>
      <c r="M333">
        <v>2.9500000000000001E-4</v>
      </c>
      <c r="N333">
        <v>1.8619999999999999E-3</v>
      </c>
      <c r="O333">
        <v>5.692E-3</v>
      </c>
      <c r="P333">
        <v>-1.9139999999999999E-3</v>
      </c>
      <c r="Q333">
        <v>2.2490000000000001E-3</v>
      </c>
      <c r="R333">
        <v>2.13E-4</v>
      </c>
      <c r="S333">
        <v>-9.273E-3</v>
      </c>
      <c r="T333">
        <v>1.3300000000000001E-4</v>
      </c>
      <c r="U333">
        <v>5.62E-3</v>
      </c>
      <c r="V333">
        <v>-2.3600000000000001E-3</v>
      </c>
      <c r="W333">
        <v>1.3539000000000001E-2</v>
      </c>
      <c r="X333">
        <v>1.2290000000000001E-3</v>
      </c>
      <c r="Y333">
        <v>-1.4569E-2</v>
      </c>
      <c r="Z333">
        <v>1.2319999999999999E-2</v>
      </c>
      <c r="AA333">
        <v>-9.1509999999999994E-3</v>
      </c>
      <c r="AB333">
        <v>1.0479E-2</v>
      </c>
      <c r="AC333">
        <v>-1.7240000000000001E-3</v>
      </c>
      <c r="AD333">
        <v>-2.3960000000000001E-3</v>
      </c>
      <c r="AE333">
        <v>1.4339999999999999E-3</v>
      </c>
      <c r="AF333">
        <v>4.0210880536742431E-4</v>
      </c>
      <c r="AG333">
        <v>5.7996254983183745E-4</v>
      </c>
      <c r="AH333">
        <v>-1.6654842984655815E-4</v>
      </c>
      <c r="AI333">
        <v>-9.8303341309145819E-5</v>
      </c>
      <c r="AJ333">
        <v>4.1654642621636552E-5</v>
      </c>
      <c r="AK333">
        <v>-1.9473809314738064E-4</v>
      </c>
      <c r="AL333">
        <v>9.740808411803464E-5</v>
      </c>
      <c r="AM333">
        <v>7.92581806241862E-5</v>
      </c>
      <c r="AN333">
        <v>-2.167438055201275E-5</v>
      </c>
      <c r="AO333">
        <v>-1.9324070327882939E-4</v>
      </c>
      <c r="AP333">
        <v>-5.4960910155657307E-6</v>
      </c>
      <c r="AQ333">
        <v>1.5704281515777302E-4</v>
      </c>
      <c r="AR333">
        <v>1.0089736007217742E-5</v>
      </c>
      <c r="AS333">
        <v>1.059453458406867E-4</v>
      </c>
      <c r="AT333">
        <v>1.1314957275402561E-4</v>
      </c>
      <c r="AU333">
        <v>-5.5781482197850463E-5</v>
      </c>
      <c r="AV333">
        <v>6.9875973623585635E-5</v>
      </c>
      <c r="AW333">
        <v>4.1682924965670736E-6</v>
      </c>
      <c r="AX333">
        <v>-4.9222171636290773E-4</v>
      </c>
      <c r="AY333">
        <v>5.1618680465773156E-6</v>
      </c>
      <c r="AZ333">
        <v>7.0075141001377928E-5</v>
      </c>
      <c r="BA333">
        <v>-2.8938239366245103E-5</v>
      </c>
      <c r="BB333">
        <v>4.0477621448909307E-4</v>
      </c>
      <c r="BC333">
        <v>7.1224590449374089E-6</v>
      </c>
      <c r="BD333">
        <v>-4.7017505630634731E-4</v>
      </c>
      <c r="BE333">
        <v>3.9245074034634833E-4</v>
      </c>
      <c r="BF333">
        <v>-2.548799599510812E-4</v>
      </c>
      <c r="BG333">
        <v>3.0041756976680533E-4</v>
      </c>
      <c r="BH333">
        <v>-2.6267223670494253E-5</v>
      </c>
      <c r="BI333">
        <v>-6.9169205034265161E-5</v>
      </c>
      <c r="BJ333">
        <v>4.0983541635418154E-5</v>
      </c>
      <c r="BL333">
        <v>3.0000000000000001E-3</v>
      </c>
      <c r="BM333">
        <v>-2.5978911946325759E-3</v>
      </c>
    </row>
    <row r="334" spans="1:98" x14ac:dyDescent="0.25">
      <c r="A334">
        <v>20170428</v>
      </c>
      <c r="B334">
        <v>2.7829999999999999E-3</v>
      </c>
      <c r="C334">
        <v>3.2550000000000001E-3</v>
      </c>
      <c r="D334">
        <v>4.7990000000000003E-3</v>
      </c>
      <c r="E334">
        <v>-1.8699999999999999E-4</v>
      </c>
      <c r="F334">
        <v>1.1662E-2</v>
      </c>
      <c r="G334">
        <v>-9.7400000000000004E-4</v>
      </c>
      <c r="H334">
        <v>1.768E-3</v>
      </c>
      <c r="I334">
        <v>-4.1050000000000001E-3</v>
      </c>
      <c r="J334">
        <v>-4.0899999999999999E-3</v>
      </c>
      <c r="K334">
        <v>7.5680000000000001E-3</v>
      </c>
      <c r="L334">
        <v>8.7869999999999997E-3</v>
      </c>
      <c r="M334">
        <v>1.7719999999999999E-3</v>
      </c>
      <c r="N334">
        <v>-2.1819999999999999E-3</v>
      </c>
      <c r="O334">
        <v>-1.428E-3</v>
      </c>
      <c r="P334">
        <v>-3.9950000000000003E-3</v>
      </c>
      <c r="Q334">
        <v>-2.0720000000000001E-3</v>
      </c>
      <c r="R334">
        <v>-6.6730000000000001E-3</v>
      </c>
      <c r="S334">
        <v>-6.9629999999999996E-3</v>
      </c>
      <c r="T334">
        <v>-3.4459999999999998E-3</v>
      </c>
      <c r="U334">
        <v>-1.0820000000000001E-3</v>
      </c>
      <c r="V334">
        <v>-1.3445E-2</v>
      </c>
      <c r="W334">
        <v>-3.4196999999999998E-2</v>
      </c>
      <c r="X334">
        <v>-4.0930000000000003E-3</v>
      </c>
      <c r="Y334">
        <v>-1.6285000000000001E-2</v>
      </c>
      <c r="Z334">
        <v>-1.2799999999999999E-4</v>
      </c>
      <c r="AA334">
        <v>-4.5459999999999997E-3</v>
      </c>
      <c r="AB334">
        <v>9.4809999999999998E-3</v>
      </c>
      <c r="AC334">
        <v>-8.9009999999999992E-3</v>
      </c>
      <c r="AD334">
        <v>-4.1479999999999998E-3</v>
      </c>
      <c r="AE334">
        <v>1.4319999999999999E-3</v>
      </c>
      <c r="AF334">
        <v>-1.6512821759006049E-3</v>
      </c>
      <c r="AG334">
        <v>2.4990217186188159E-4</v>
      </c>
      <c r="AH334">
        <v>1.0195147652725257E-4</v>
      </c>
      <c r="AI334">
        <v>2.8224028523137271E-4</v>
      </c>
      <c r="AJ334">
        <v>-4.7842852381341735E-6</v>
      </c>
      <c r="AK334">
        <v>4.0051606168501843E-4</v>
      </c>
      <c r="AL334">
        <v>-1.2393555469778671E-4</v>
      </c>
      <c r="AM334">
        <v>2.8636669112328778E-5</v>
      </c>
      <c r="AN334">
        <v>-1.5577052386268059E-4</v>
      </c>
      <c r="AO334">
        <v>-4.1863332470969513E-5</v>
      </c>
      <c r="AP334">
        <v>1.2027564102125803E-4</v>
      </c>
      <c r="AQ334">
        <v>1.6654143731999253E-4</v>
      </c>
      <c r="AR334">
        <v>6.0811284118453757E-5</v>
      </c>
      <c r="AS334">
        <v>-1.2408008109523656E-4</v>
      </c>
      <c r="AT334">
        <v>-2.8374614929627763E-5</v>
      </c>
      <c r="AU334">
        <v>-1.1597932357556013E-4</v>
      </c>
      <c r="AV334">
        <v>-6.434595229925434E-5</v>
      </c>
      <c r="AW334">
        <v>-1.2956757322792916E-4</v>
      </c>
      <c r="AX334">
        <v>-3.6616591649036933E-4</v>
      </c>
      <c r="AY334">
        <v>-1.334310328822593E-4</v>
      </c>
      <c r="AZ334">
        <v>-1.3460560304093653E-5</v>
      </c>
      <c r="BA334">
        <v>-1.6179454764721614E-4</v>
      </c>
      <c r="BB334">
        <v>-9.8900539064941998E-4</v>
      </c>
      <c r="BC334">
        <v>-2.3638204540687328E-5</v>
      </c>
      <c r="BD334">
        <v>-5.1815740046639864E-4</v>
      </c>
      <c r="BE334">
        <v>-4.0774690588263659E-6</v>
      </c>
      <c r="BF334">
        <v>-1.2571614344978962E-4</v>
      </c>
      <c r="BG334">
        <v>2.7428129433868366E-4</v>
      </c>
      <c r="BH334">
        <v>-1.34625212797113E-4</v>
      </c>
      <c r="BI334">
        <v>-1.1868422063452601E-4</v>
      </c>
      <c r="BJ334">
        <v>4.1018843201031187E-5</v>
      </c>
      <c r="BL334">
        <v>3.0000000000000001E-3</v>
      </c>
      <c r="BM334">
        <v>-4.6512821759006045E-3</v>
      </c>
    </row>
    <row r="335" spans="1:98" x14ac:dyDescent="0.25">
      <c r="A335">
        <v>20170501</v>
      </c>
      <c r="B335">
        <v>1.3877E-2</v>
      </c>
      <c r="C335">
        <v>1.622E-3</v>
      </c>
      <c r="D335">
        <v>5.0210000000000003E-3</v>
      </c>
      <c r="E335">
        <v>-9.0460000000000002E-3</v>
      </c>
      <c r="F335">
        <v>-7.3099999999999997E-3</v>
      </c>
      <c r="G335">
        <v>2.0396999999999998E-2</v>
      </c>
      <c r="H335">
        <v>-5.8799999999999998E-4</v>
      </c>
      <c r="I335">
        <v>-2.748E-3</v>
      </c>
      <c r="J335">
        <v>-2.5430000000000001E-3</v>
      </c>
      <c r="K335">
        <v>-9.2400000000000002E-4</v>
      </c>
      <c r="L335">
        <v>-1.3200999999999999E-2</v>
      </c>
      <c r="M335">
        <v>-4.1269999999999996E-3</v>
      </c>
      <c r="N335">
        <v>-1.0529999999999999E-3</v>
      </c>
      <c r="O335">
        <v>-5.2090000000000001E-3</v>
      </c>
      <c r="P335">
        <v>8.0199999999999998E-4</v>
      </c>
      <c r="Q335">
        <v>-7.5259999999999997E-3</v>
      </c>
      <c r="R335">
        <v>8.7189999999999993E-3</v>
      </c>
      <c r="S335">
        <v>6.8999999999999997E-4</v>
      </c>
      <c r="T335">
        <v>6.6500000000000001E-4</v>
      </c>
      <c r="U335">
        <v>-7.5799999999999999E-3</v>
      </c>
      <c r="V335">
        <v>-2.52E-4</v>
      </c>
      <c r="W335">
        <v>4.4260000000000002E-3</v>
      </c>
      <c r="X335">
        <v>-3.9449999999999997E-3</v>
      </c>
      <c r="Y335">
        <v>-6.5300000000000004E-4</v>
      </c>
      <c r="Z335">
        <v>-1.2108000000000001E-2</v>
      </c>
      <c r="AA335">
        <v>5.751E-3</v>
      </c>
      <c r="AB335">
        <v>-2.9350000000000001E-3</v>
      </c>
      <c r="AC335">
        <v>4.692E-3</v>
      </c>
      <c r="AD335">
        <v>4.3899999999999999E-4</v>
      </c>
      <c r="AE335">
        <v>-1.658E-3</v>
      </c>
      <c r="AF335">
        <v>2.811688446109645E-3</v>
      </c>
      <c r="AG335">
        <v>1.2599535287311874E-3</v>
      </c>
      <c r="AH335">
        <v>5.0747459362128489E-5</v>
      </c>
      <c r="AI335">
        <v>2.9597209217158328E-4</v>
      </c>
      <c r="AJ335">
        <v>-2.2871912603795086E-4</v>
      </c>
      <c r="AK335">
        <v>-2.485391419757759E-4</v>
      </c>
      <c r="AL335">
        <v>2.6411273118129527E-3</v>
      </c>
      <c r="AM335">
        <v>-9.4924642001427817E-6</v>
      </c>
      <c r="AN335">
        <v>-1.0370761407547272E-4</v>
      </c>
      <c r="AO335">
        <v>-2.5892154953240945E-5</v>
      </c>
      <c r="AP335">
        <v>-1.4631330937100651E-5</v>
      </c>
      <c r="AQ335">
        <v>-2.4622607264323653E-4</v>
      </c>
      <c r="AR335">
        <v>-1.4066164509206845E-4</v>
      </c>
      <c r="AS335">
        <v>-5.9653393531661596E-5</v>
      </c>
      <c r="AT335">
        <v>-1.0268455230976039E-4</v>
      </c>
      <c r="AU335">
        <v>2.323824706608659E-5</v>
      </c>
      <c r="AV335">
        <v>-2.3132992667984371E-4</v>
      </c>
      <c r="AW335">
        <v>1.7030558527187525E-4</v>
      </c>
      <c r="AX335">
        <v>3.6211539401313454E-5</v>
      </c>
      <c r="AY335">
        <v>2.5696201289201652E-5</v>
      </c>
      <c r="AZ335">
        <v>-9.3329215982257158E-5</v>
      </c>
      <c r="BA335">
        <v>-3.023506916980154E-6</v>
      </c>
      <c r="BB335">
        <v>1.282203542296256E-4</v>
      </c>
      <c r="BC335">
        <v>-2.2631839279309307E-5</v>
      </c>
      <c r="BD335">
        <v>-2.0707144073588499E-5</v>
      </c>
      <c r="BE335">
        <v>-3.7999660484164548E-4</v>
      </c>
      <c r="BF335">
        <v>1.5951900447888775E-4</v>
      </c>
      <c r="BG335">
        <v>-8.4428782704911882E-5</v>
      </c>
      <c r="BH335">
        <v>7.110422371028729E-5</v>
      </c>
      <c r="BI335">
        <v>1.2532165351747441E-5</v>
      </c>
      <c r="BJ335">
        <v>-4.7284750532285284E-5</v>
      </c>
      <c r="BL335">
        <v>3.0000000000000001E-3</v>
      </c>
      <c r="BM335">
        <v>-1.8831155389035506E-4</v>
      </c>
    </row>
    <row r="336" spans="1:98" x14ac:dyDescent="0.25">
      <c r="A336">
        <v>20170502</v>
      </c>
      <c r="B336">
        <v>-1.585E-3</v>
      </c>
      <c r="C336">
        <v>3.9329999999999999E-3</v>
      </c>
      <c r="D336">
        <v>-1.22E-4</v>
      </c>
      <c r="E336">
        <v>1.637E-3</v>
      </c>
      <c r="F336">
        <v>-5.287E-3</v>
      </c>
      <c r="G336">
        <v>6.3449999999999999E-3</v>
      </c>
      <c r="H336">
        <v>3.3639999999999998E-3</v>
      </c>
      <c r="I336">
        <v>-9.9900000000000006E-3</v>
      </c>
      <c r="J336">
        <v>-4.8040000000000001E-3</v>
      </c>
      <c r="K336">
        <v>-7.5180000000000004E-3</v>
      </c>
      <c r="L336">
        <v>5.757E-3</v>
      </c>
      <c r="M336">
        <v>-5.0330000000000001E-3</v>
      </c>
      <c r="N336">
        <v>2.9190000000000002E-3</v>
      </c>
      <c r="O336">
        <v>8.829E-3</v>
      </c>
      <c r="P336">
        <v>5.13E-3</v>
      </c>
      <c r="Q336">
        <v>-3.1380000000000002E-3</v>
      </c>
      <c r="R336">
        <v>5.6700000000000001E-4</v>
      </c>
      <c r="S336">
        <v>-6.4320000000000002E-3</v>
      </c>
      <c r="T336">
        <v>3.8549999999999999E-3</v>
      </c>
      <c r="U336">
        <v>1.4549999999999999E-3</v>
      </c>
      <c r="V336">
        <v>3.9129999999999998E-3</v>
      </c>
      <c r="W336">
        <v>1.8176999999999999E-2</v>
      </c>
      <c r="X336">
        <v>-6.7669999999999996E-3</v>
      </c>
      <c r="Y336">
        <v>6.5399999999999996E-4</v>
      </c>
      <c r="Z336">
        <v>4.7990000000000003E-3</v>
      </c>
      <c r="AA336">
        <v>4.2050000000000004E-3</v>
      </c>
      <c r="AB336">
        <v>7.9480000000000002E-3</v>
      </c>
      <c r="AC336">
        <v>1.201E-3</v>
      </c>
      <c r="AD336">
        <v>1.4026E-2</v>
      </c>
      <c r="AE336">
        <v>-2.5769999999999999E-3</v>
      </c>
      <c r="AF336">
        <v>1.7639850263643871E-3</v>
      </c>
      <c r="AG336">
        <v>-1.4343306641854118E-4</v>
      </c>
      <c r="AH336">
        <v>1.2332245908634412E-4</v>
      </c>
      <c r="AI336">
        <v>-7.1782293792122005E-6</v>
      </c>
      <c r="AJ336">
        <v>4.1386127840331223E-5</v>
      </c>
      <c r="AK336">
        <v>-1.7849843203042229E-4</v>
      </c>
      <c r="AL336">
        <v>8.2537492445714726E-4</v>
      </c>
      <c r="AM336">
        <v>5.4395861664810145E-5</v>
      </c>
      <c r="AN336">
        <v>-3.7260529153051563E-4</v>
      </c>
      <c r="AO336">
        <v>-4.8594081698511179E-5</v>
      </c>
      <c r="AP336">
        <v>-1.1794695733415073E-4</v>
      </c>
      <c r="AQ336">
        <v>1.0781181126676956E-4</v>
      </c>
      <c r="AR336">
        <v>-1.7038325416735432E-4</v>
      </c>
      <c r="AS336">
        <v>1.6556042077293929E-4</v>
      </c>
      <c r="AT336">
        <v>1.7527895232230222E-4</v>
      </c>
      <c r="AU336">
        <v>1.4914833842945296E-4</v>
      </c>
      <c r="AV336">
        <v>-9.5985484304158893E-5</v>
      </c>
      <c r="AW336">
        <v>1.1062193917856426E-5</v>
      </c>
      <c r="AX336">
        <v>-3.3480448322968333E-4</v>
      </c>
      <c r="AY336">
        <v>1.4927685260041345E-4</v>
      </c>
      <c r="AZ336">
        <v>1.7909878908920917E-5</v>
      </c>
      <c r="BA336">
        <v>4.7050700303245635E-5</v>
      </c>
      <c r="BB336">
        <v>5.3523050679970229E-4</v>
      </c>
      <c r="BC336">
        <v>-3.8491969914026184E-5</v>
      </c>
      <c r="BD336">
        <v>2.0716602986543434E-5</v>
      </c>
      <c r="BE336">
        <v>1.5107303592082019E-4</v>
      </c>
      <c r="BF336">
        <v>1.1692492957858078E-4</v>
      </c>
      <c r="BG336">
        <v>2.3005325220989484E-4</v>
      </c>
      <c r="BH336">
        <v>1.8190785786603355E-5</v>
      </c>
      <c r="BI336">
        <v>4.0531656086318513E-4</v>
      </c>
      <c r="BJ336">
        <v>-7.3177919344900589E-5</v>
      </c>
      <c r="BL336">
        <v>3.0000000000000001E-3</v>
      </c>
      <c r="BM336">
        <v>-1.236014973635613E-3</v>
      </c>
    </row>
    <row r="337" spans="1:65" x14ac:dyDescent="0.25">
      <c r="A337">
        <v>20170503</v>
      </c>
      <c r="B337">
        <v>-3.1749999999999999E-3</v>
      </c>
      <c r="C337">
        <v>-1.6130000000000001E-3</v>
      </c>
      <c r="D337">
        <v>7.9220000000000002E-3</v>
      </c>
      <c r="E337">
        <v>-2.954E-3</v>
      </c>
      <c r="F337">
        <v>1.2907999999999999E-2</v>
      </c>
      <c r="G337">
        <v>-3.0509999999999999E-3</v>
      </c>
      <c r="H337">
        <v>8.2129999999999998E-3</v>
      </c>
      <c r="I337">
        <v>2.4359999999999998E-3</v>
      </c>
      <c r="J337">
        <v>2.9599999999999998E-4</v>
      </c>
      <c r="K337">
        <v>-2.33E-4</v>
      </c>
      <c r="L337">
        <v>-2.7300000000000002E-4</v>
      </c>
      <c r="M337">
        <v>-4.1650000000000003E-3</v>
      </c>
      <c r="N337">
        <v>-2.9910000000000002E-3</v>
      </c>
      <c r="O337">
        <v>5.5970000000000004E-3</v>
      </c>
      <c r="P337">
        <v>1.4833000000000001E-2</v>
      </c>
      <c r="Q337">
        <v>-2.4045E-2</v>
      </c>
      <c r="R337">
        <v>9.8420000000000001E-3</v>
      </c>
      <c r="S337">
        <v>5.7800000000000004E-3</v>
      </c>
      <c r="T337">
        <v>3.1779999999999998E-3</v>
      </c>
      <c r="U337">
        <v>-9.8060000000000005E-3</v>
      </c>
      <c r="V337">
        <v>-8.9259999999999999E-3</v>
      </c>
      <c r="W337">
        <v>7.6410000000000002E-3</v>
      </c>
      <c r="X337">
        <v>3.7390000000000001E-3</v>
      </c>
      <c r="Y337">
        <v>5.228E-3</v>
      </c>
      <c r="Z337">
        <v>3.2299999999999999E-4</v>
      </c>
      <c r="AA337">
        <v>8.8760000000000002E-3</v>
      </c>
      <c r="AB337">
        <v>2.92E-4</v>
      </c>
      <c r="AC337">
        <v>5.2859999999999999E-3</v>
      </c>
      <c r="AD337">
        <v>-1.0809999999999999E-3</v>
      </c>
      <c r="AE337">
        <v>-9.188E-3</v>
      </c>
      <c r="AF337">
        <v>7.1045693621858566E-4</v>
      </c>
      <c r="AG337">
        <v>-2.8627973533914094E-4</v>
      </c>
      <c r="AH337">
        <v>-5.047300493139007E-5</v>
      </c>
      <c r="AI337">
        <v>4.6959885583158935E-4</v>
      </c>
      <c r="AJ337">
        <v>-7.4428538353859931E-5</v>
      </c>
      <c r="AK337">
        <v>4.4122678930359066E-4</v>
      </c>
      <c r="AL337">
        <v>-3.9549659271512612E-4</v>
      </c>
      <c r="AM337">
        <v>1.3383566016725328E-4</v>
      </c>
      <c r="AN337">
        <v>9.1038496120159337E-5</v>
      </c>
      <c r="AO337">
        <v>2.993699395344071E-6</v>
      </c>
      <c r="AP337">
        <v>-3.6529764626769432E-6</v>
      </c>
      <c r="AQ337">
        <v>-5.1088380436254984E-6</v>
      </c>
      <c r="AR337">
        <v>-1.4034920287262279E-4</v>
      </c>
      <c r="AS337">
        <v>-1.6906185812461558E-4</v>
      </c>
      <c r="AT337">
        <v>1.1168769851647726E-4</v>
      </c>
      <c r="AU337">
        <v>4.3745380664457283E-4</v>
      </c>
      <c r="AV337">
        <v>-7.1748870106755043E-4</v>
      </c>
      <c r="AW337">
        <v>1.9382188305427112E-4</v>
      </c>
      <c r="AX337">
        <v>3.0247116506622025E-4</v>
      </c>
      <c r="AY337">
        <v>1.2339788934637383E-4</v>
      </c>
      <c r="AZ337">
        <v>-1.1946748821921152E-4</v>
      </c>
      <c r="BA337">
        <v>-1.0632290470570219E-4</v>
      </c>
      <c r="BB337">
        <v>2.2495418359302653E-4</v>
      </c>
      <c r="BC337">
        <v>2.1338205734208703E-5</v>
      </c>
      <c r="BD337">
        <v>1.6639817277571106E-4</v>
      </c>
      <c r="BE337">
        <v>1.0166854615410233E-5</v>
      </c>
      <c r="BF337">
        <v>2.4888806367703083E-4</v>
      </c>
      <c r="BG337">
        <v>8.4506080006073246E-6</v>
      </c>
      <c r="BH337">
        <v>8.04512955374693E-5</v>
      </c>
      <c r="BI337">
        <v>-3.1190649364315247E-5</v>
      </c>
      <c r="BJ337">
        <v>-2.5839590096089332E-4</v>
      </c>
      <c r="BL337">
        <v>3.0000000000000001E-3</v>
      </c>
      <c r="BM337">
        <v>-2.2895430637814144E-3</v>
      </c>
    </row>
    <row r="338" spans="1:65" x14ac:dyDescent="0.25">
      <c r="A338">
        <v>20170504</v>
      </c>
      <c r="B338">
        <v>-3.9090000000000001E-3</v>
      </c>
      <c r="C338">
        <v>7.8490000000000001E-3</v>
      </c>
      <c r="D338">
        <v>-1.2817E-2</v>
      </c>
      <c r="E338">
        <v>2.6480000000000002E-3</v>
      </c>
      <c r="F338">
        <v>-1.7897E-2</v>
      </c>
      <c r="G338">
        <v>-3.604E-3</v>
      </c>
      <c r="H338">
        <v>5.8190000000000004E-3</v>
      </c>
      <c r="I338">
        <v>2.31E-4</v>
      </c>
      <c r="J338">
        <v>-2.1173999999999998E-2</v>
      </c>
      <c r="K338">
        <v>3.0309999999999998E-3</v>
      </c>
      <c r="L338">
        <v>-1.745E-3</v>
      </c>
      <c r="M338">
        <v>-5.9800000000000001E-4</v>
      </c>
      <c r="N338">
        <v>5.0270000000000002E-3</v>
      </c>
      <c r="O338">
        <v>9.5130000000000006E-3</v>
      </c>
      <c r="P338">
        <v>-3.9290000000000002E-3</v>
      </c>
      <c r="Q338">
        <v>-4.032E-3</v>
      </c>
      <c r="R338">
        <v>5.8199999999999997E-3</v>
      </c>
      <c r="S338">
        <v>1.1490000000000001E-3</v>
      </c>
      <c r="T338">
        <v>7.6559999999999996E-3</v>
      </c>
      <c r="U338">
        <v>-1.1000000000000001E-3</v>
      </c>
      <c r="V338">
        <v>-6.3429999999999997E-3</v>
      </c>
      <c r="W338">
        <v>-3.5149999999999999E-3</v>
      </c>
      <c r="X338">
        <v>0</v>
      </c>
      <c r="Y338">
        <v>-5.8500000000000002E-3</v>
      </c>
      <c r="Z338">
        <v>-9.0300000000000005E-4</v>
      </c>
      <c r="AA338">
        <v>-4.9799999999999996E-4</v>
      </c>
      <c r="AB338">
        <v>-2.0439999999999998E-3</v>
      </c>
      <c r="AC338">
        <v>1.237E-3</v>
      </c>
      <c r="AD338">
        <v>1.9469999999999999E-3</v>
      </c>
      <c r="AE338">
        <v>8.5780000000000006E-3</v>
      </c>
      <c r="AF338">
        <v>-1.4083492224002765E-3</v>
      </c>
      <c r="AG338">
        <v>-3.5159403564403378E-4</v>
      </c>
      <c r="AH338">
        <v>2.4789292327459853E-4</v>
      </c>
      <c r="AI338">
        <v>-7.5111387610904618E-4</v>
      </c>
      <c r="AJ338">
        <v>6.6992325192517132E-5</v>
      </c>
      <c r="AK338">
        <v>-6.0168582637794722E-4</v>
      </c>
      <c r="AL338">
        <v>-4.6617290885053698E-4</v>
      </c>
      <c r="AM338">
        <v>9.5514178607876272E-5</v>
      </c>
      <c r="AN338">
        <v>8.6474881960493453E-6</v>
      </c>
      <c r="AO338">
        <v>-2.0992039807003025E-4</v>
      </c>
      <c r="AP338">
        <v>4.7733229495345516E-5</v>
      </c>
      <c r="AQ338">
        <v>-3.2645715884455519E-5</v>
      </c>
      <c r="AR338">
        <v>-2.0168159195660297E-5</v>
      </c>
      <c r="AS338">
        <v>2.8598656544050562E-4</v>
      </c>
      <c r="AT338">
        <v>1.9191504855652937E-4</v>
      </c>
      <c r="AU338">
        <v>-1.1558600837233652E-4</v>
      </c>
      <c r="AV338">
        <v>-1.200013462178601E-4</v>
      </c>
      <c r="AW338">
        <v>1.154495582283067E-4</v>
      </c>
      <c r="AX338">
        <v>6.0284379372563245E-5</v>
      </c>
      <c r="AY338">
        <v>2.9998371235909682E-4</v>
      </c>
      <c r="AZ338">
        <v>-1.3406089951196087E-5</v>
      </c>
      <c r="BA338">
        <v>-7.5184961928181047E-5</v>
      </c>
      <c r="BB338">
        <v>-1.0326889067879362E-4</v>
      </c>
      <c r="BC338">
        <v>0</v>
      </c>
      <c r="BD338">
        <v>-1.8537461685909587E-4</v>
      </c>
      <c r="BE338">
        <v>-2.8438659433773542E-5</v>
      </c>
      <c r="BF338">
        <v>-1.3977500116993181E-5</v>
      </c>
      <c r="BG338">
        <v>-5.9119016624878287E-5</v>
      </c>
      <c r="BH338">
        <v>1.887740529343676E-5</v>
      </c>
      <c r="BI338">
        <v>5.6368857996437847E-5</v>
      </c>
      <c r="BJ338">
        <v>2.4366311590127916E-4</v>
      </c>
      <c r="BL338">
        <v>3.0000000000000001E-3</v>
      </c>
      <c r="BM338">
        <v>-4.4083492224002768E-3</v>
      </c>
    </row>
    <row r="339" spans="1:65" x14ac:dyDescent="0.25">
      <c r="A339">
        <v>20170505</v>
      </c>
      <c r="B339">
        <v>2.761E-3</v>
      </c>
      <c r="C339">
        <v>6.87E-4</v>
      </c>
      <c r="D339">
        <v>4.6550000000000003E-3</v>
      </c>
      <c r="E339">
        <v>-2.5149000000000001E-2</v>
      </c>
      <c r="F339">
        <v>9.3500000000000007E-3</v>
      </c>
      <c r="G339">
        <v>1.6584000000000002E-2</v>
      </c>
      <c r="H339">
        <v>2.8930000000000002E-3</v>
      </c>
      <c r="I339">
        <v>5.7799999999999995E-4</v>
      </c>
      <c r="J339">
        <v>2.5149999999999999E-3</v>
      </c>
      <c r="K339">
        <v>-1.859E-3</v>
      </c>
      <c r="L339">
        <v>1.0597000000000001E-2</v>
      </c>
      <c r="M339">
        <v>8.9700000000000001E-4</v>
      </c>
      <c r="N339">
        <v>-3.5500000000000002E-3</v>
      </c>
      <c r="O339">
        <v>-5.5099999999999995E-4</v>
      </c>
      <c r="P339">
        <v>9.3089999999999996E-3</v>
      </c>
      <c r="Q339">
        <v>7.3759999999999997E-3</v>
      </c>
      <c r="R339">
        <v>3.555E-3</v>
      </c>
      <c r="S339">
        <v>-1.1479999999999999E-3</v>
      </c>
      <c r="T339">
        <v>2.0960000000000002E-3</v>
      </c>
      <c r="U339">
        <v>-9.5469999999999999E-3</v>
      </c>
      <c r="V339">
        <v>-1.2799999999999999E-4</v>
      </c>
      <c r="W339">
        <v>-8.1400000000000005E-4</v>
      </c>
      <c r="X339">
        <v>4.0559999999999997E-3</v>
      </c>
      <c r="Y339">
        <v>1.7655000000000001E-2</v>
      </c>
      <c r="Z339">
        <v>5.6179999999999997E-3</v>
      </c>
      <c r="AA339">
        <v>4.9799999999999996E-4</v>
      </c>
      <c r="AB339">
        <v>6.1440000000000002E-3</v>
      </c>
      <c r="AC339">
        <v>1.2359999999999999E-3</v>
      </c>
      <c r="AD339">
        <v>-5.7219999999999997E-3</v>
      </c>
      <c r="AE339">
        <v>5.7499999999999999E-4</v>
      </c>
      <c r="AF339">
        <v>3.7754710729509351E-3</v>
      </c>
      <c r="AG339">
        <v>2.4810247222913469E-4</v>
      </c>
      <c r="AH339">
        <v>2.1631975071187038E-5</v>
      </c>
      <c r="AI339">
        <v>2.7305314224696664E-4</v>
      </c>
      <c r="AJ339">
        <v>-6.1795551498576161E-4</v>
      </c>
      <c r="AK339">
        <v>3.1610718959488161E-4</v>
      </c>
      <c r="AL339">
        <v>2.1726311646858769E-3</v>
      </c>
      <c r="AM339">
        <v>4.7447535083151346E-5</v>
      </c>
      <c r="AN339">
        <v>2.1569906859900094E-5</v>
      </c>
      <c r="AO339">
        <v>2.4904170083237886E-5</v>
      </c>
      <c r="AP339">
        <v>-2.9113694703448024E-5</v>
      </c>
      <c r="AQ339">
        <v>1.9961032310916623E-4</v>
      </c>
      <c r="AR339">
        <v>3.0167420059258682E-5</v>
      </c>
      <c r="AS339">
        <v>-2.0049890914458166E-4</v>
      </c>
      <c r="AT339">
        <v>-1.1068657297059313E-5</v>
      </c>
      <c r="AU339">
        <v>2.7538590431821862E-4</v>
      </c>
      <c r="AV339">
        <v>2.2032788487256005E-4</v>
      </c>
      <c r="AW339">
        <v>7.0508509637430696E-5</v>
      </c>
      <c r="AX339">
        <v>-5.9940322426715215E-5</v>
      </c>
      <c r="AY339">
        <v>8.1995049414518257E-5</v>
      </c>
      <c r="AZ339">
        <v>-1.1481582844057744E-4</v>
      </c>
      <c r="BA339">
        <v>-1.5114093974637501E-6</v>
      </c>
      <c r="BB339">
        <v>-2.3807083922223464E-5</v>
      </c>
      <c r="BC339">
        <v>2.3188856966079885E-5</v>
      </c>
      <c r="BD339">
        <v>5.672231018642184E-4</v>
      </c>
      <c r="BE339">
        <v>1.7726682131615116E-4</v>
      </c>
      <c r="BF339">
        <v>1.3932760253463966E-5</v>
      </c>
      <c r="BG339">
        <v>1.7813487690853977E-4</v>
      </c>
      <c r="BH339">
        <v>1.8815628359142095E-5</v>
      </c>
      <c r="BI339">
        <v>-1.6410437450860903E-4</v>
      </c>
      <c r="BJ339">
        <v>1.6282174844290387E-5</v>
      </c>
      <c r="BL339">
        <v>3.0000000000000001E-3</v>
      </c>
      <c r="BM339">
        <v>7.7547107295093502E-4</v>
      </c>
    </row>
    <row r="340" spans="1:65" x14ac:dyDescent="0.25">
      <c r="A340">
        <v>20170508</v>
      </c>
      <c r="B340">
        <v>-8.7000000000000001E-4</v>
      </c>
      <c r="C340">
        <v>4.5779999999999996E-3</v>
      </c>
      <c r="D340">
        <v>1.0607E-2</v>
      </c>
      <c r="E340">
        <v>-3.3540000000000002E-3</v>
      </c>
      <c r="F340">
        <v>8.4130000000000003E-3</v>
      </c>
      <c r="G340">
        <v>2.7188E-2</v>
      </c>
      <c r="H340">
        <v>-2.225E-3</v>
      </c>
      <c r="I340">
        <v>5.7799999999999995E-4</v>
      </c>
      <c r="J340">
        <v>-2.7100000000000002E-3</v>
      </c>
      <c r="K340">
        <v>-5.8200000000000005E-4</v>
      </c>
      <c r="L340">
        <v>5.4590000000000003E-3</v>
      </c>
      <c r="M340">
        <v>-8.9599999999999999E-4</v>
      </c>
      <c r="N340">
        <v>-2.1050000000000001E-3</v>
      </c>
      <c r="O340">
        <v>-3.761E-3</v>
      </c>
      <c r="P340">
        <v>6.2500000000000001E-4</v>
      </c>
      <c r="Q340">
        <v>-5.0899999999999999E-3</v>
      </c>
      <c r="R340">
        <v>1.9449999999999999E-3</v>
      </c>
      <c r="S340">
        <v>1.1490000000000001E-3</v>
      </c>
      <c r="T340">
        <v>-4.9670000000000001E-3</v>
      </c>
      <c r="U340">
        <v>6.4869999999999997E-3</v>
      </c>
      <c r="V340">
        <v>-2.0430000000000001E-3</v>
      </c>
      <c r="W340">
        <v>-7.6049999999999998E-3</v>
      </c>
      <c r="X340">
        <v>-2.3909999999999999E-3</v>
      </c>
      <c r="Y340">
        <v>-1.2849999999999999E-3</v>
      </c>
      <c r="Z340">
        <v>7.4489999999999999E-3</v>
      </c>
      <c r="AA340">
        <v>4.3160000000000004E-3</v>
      </c>
      <c r="AB340">
        <v>-2.908E-3</v>
      </c>
      <c r="AC340">
        <v>-8.1099999999999992E-3</v>
      </c>
      <c r="AD340">
        <v>-1.846E-3</v>
      </c>
      <c r="AE340">
        <v>1.838E-3</v>
      </c>
      <c r="AF340">
        <v>4.0753800807388409E-3</v>
      </c>
      <c r="AG340">
        <v>-7.7819164593653006E-5</v>
      </c>
      <c r="AH340">
        <v>1.4427105222359122E-4</v>
      </c>
      <c r="AI340">
        <v>6.2644489577537877E-4</v>
      </c>
      <c r="AJ340">
        <v>-8.1037268813104375E-5</v>
      </c>
      <c r="AK340">
        <v>2.8575410609635895E-4</v>
      </c>
      <c r="AL340">
        <v>3.6450585531082836E-3</v>
      </c>
      <c r="AM340">
        <v>-3.6275073992195076E-5</v>
      </c>
      <c r="AN340">
        <v>2.1502040356193788E-5</v>
      </c>
      <c r="AO340">
        <v>-2.666277723663624E-5</v>
      </c>
      <c r="AP340">
        <v>-9.0754561493423079E-6</v>
      </c>
      <c r="AQ340">
        <v>1.0300494061409766E-4</v>
      </c>
      <c r="AR340">
        <v>-2.9994722478898977E-5</v>
      </c>
      <c r="AS340">
        <v>-1.1819551724198195E-4</v>
      </c>
      <c r="AT340">
        <v>-7.4987785634106279E-5</v>
      </c>
      <c r="AU340">
        <v>1.8431921352436013E-5</v>
      </c>
      <c r="AV340">
        <v>-1.507060499985011E-4</v>
      </c>
      <c r="AW340">
        <v>3.850754656872616E-5</v>
      </c>
      <c r="AX340">
        <v>5.9837929237950153E-5</v>
      </c>
      <c r="AY340">
        <v>-1.9262306816420294E-4</v>
      </c>
      <c r="AZ340">
        <v>7.822896020652071E-5</v>
      </c>
      <c r="BA340">
        <v>-2.3984619064724091E-5</v>
      </c>
      <c r="BB340">
        <v>-2.1991062523932367E-4</v>
      </c>
      <c r="BC340">
        <v>-1.3586320949448104E-5</v>
      </c>
      <c r="BD340">
        <v>-4.1078189672059988E-5</v>
      </c>
      <c r="BE340">
        <v>2.3591041471237827E-4</v>
      </c>
      <c r="BF340">
        <v>1.208203548430941E-4</v>
      </c>
      <c r="BG340">
        <v>-8.3754451835321678E-5</v>
      </c>
      <c r="BH340">
        <v>-1.2200142324581635E-4</v>
      </c>
      <c r="BI340">
        <v>-5.2648012651685101E-5</v>
      </c>
      <c r="BJ340">
        <v>5.1947892604834036E-5</v>
      </c>
      <c r="BL340">
        <v>3.0000000000000001E-3</v>
      </c>
      <c r="BM340">
        <v>1.0753800807388409E-3</v>
      </c>
    </row>
    <row r="341" spans="1:65" x14ac:dyDescent="0.25">
      <c r="A341">
        <v>20170509</v>
      </c>
      <c r="B341">
        <v>1.451E-3</v>
      </c>
      <c r="C341">
        <v>-8.6580000000000008E-3</v>
      </c>
      <c r="D341">
        <v>-6.9969999999999997E-3</v>
      </c>
      <c r="E341">
        <v>-6.012E-3</v>
      </c>
      <c r="F341">
        <v>-1.4997999999999999E-2</v>
      </c>
      <c r="G341">
        <v>6.4050000000000001E-3</v>
      </c>
      <c r="H341">
        <v>3.1380000000000002E-3</v>
      </c>
      <c r="I341">
        <v>-1.7329999999999999E-3</v>
      </c>
      <c r="J341">
        <v>-8.0500000000000005E-4</v>
      </c>
      <c r="K341">
        <v>1.6310000000000001E-3</v>
      </c>
      <c r="L341">
        <v>4.7840000000000001E-3</v>
      </c>
      <c r="M341">
        <v>-2.0929999999999998E-3</v>
      </c>
      <c r="N341">
        <v>-3.2499999999999999E-4</v>
      </c>
      <c r="O341">
        <v>-3.473E-3</v>
      </c>
      <c r="P341">
        <v>-1.1247999999999999E-2</v>
      </c>
      <c r="Q341">
        <v>5.8339999999999998E-3</v>
      </c>
      <c r="R341">
        <v>8.3199999999999995E-4</v>
      </c>
      <c r="S341">
        <v>-4.0179999999999999E-3</v>
      </c>
      <c r="T341">
        <v>7.8820000000000001E-3</v>
      </c>
      <c r="U341">
        <v>1.0866000000000001E-2</v>
      </c>
      <c r="V341">
        <v>3.5820000000000001E-3</v>
      </c>
      <c r="W341">
        <v>-4.6519999999999999E-3</v>
      </c>
      <c r="X341">
        <v>-8.7600000000000004E-3</v>
      </c>
      <c r="Y341">
        <v>-4.5040000000000002E-3</v>
      </c>
      <c r="Z341">
        <v>5.0350000000000004E-3</v>
      </c>
      <c r="AA341">
        <v>-4.463E-3</v>
      </c>
      <c r="AB341">
        <v>-1.1374E-2</v>
      </c>
      <c r="AC341">
        <v>-5.6439999999999997E-3</v>
      </c>
      <c r="AD341">
        <v>8.7000000000000001E-4</v>
      </c>
      <c r="AE341">
        <v>-6.8789999999999997E-3</v>
      </c>
      <c r="AF341">
        <v>-1.1267121665452158E-3</v>
      </c>
      <c r="AG341">
        <v>1.301278148802956E-4</v>
      </c>
      <c r="AH341">
        <v>-2.7080108763372318E-4</v>
      </c>
      <c r="AI341">
        <v>-4.1082659641683637E-4</v>
      </c>
      <c r="AJ341">
        <v>-1.4455323216305854E-4</v>
      </c>
      <c r="AK341">
        <v>-5.0236330217061267E-4</v>
      </c>
      <c r="AL341">
        <v>8.6521701551048715E-4</v>
      </c>
      <c r="AM341">
        <v>5.1380461978614359E-5</v>
      </c>
      <c r="AN341">
        <v>-6.4432202417156261E-5</v>
      </c>
      <c r="AO341">
        <v>-7.9229716881815158E-6</v>
      </c>
      <c r="AP341">
        <v>2.5504280745042924E-5</v>
      </c>
      <c r="AQ341">
        <v>9.0806082417046398E-5</v>
      </c>
      <c r="AR341">
        <v>-7.0000668322220598E-5</v>
      </c>
      <c r="AS341">
        <v>-1.8264054961469061E-5</v>
      </c>
      <c r="AT341">
        <v>-6.9085484565374486E-5</v>
      </c>
      <c r="AU341">
        <v>-3.2836667614709911E-4</v>
      </c>
      <c r="AV341">
        <v>1.7394480263867746E-4</v>
      </c>
      <c r="AW341">
        <v>1.6505041054395098E-5</v>
      </c>
      <c r="AX341">
        <v>-2.0865255035715152E-4</v>
      </c>
      <c r="AY341">
        <v>3.0843687241527998E-4</v>
      </c>
      <c r="AZ341">
        <v>1.326150065812903E-4</v>
      </c>
      <c r="BA341">
        <v>4.2252166623236714E-5</v>
      </c>
      <c r="BB341">
        <v>-1.3405016980495466E-4</v>
      </c>
      <c r="BC341">
        <v>-4.9398220066247503E-5</v>
      </c>
      <c r="BD341">
        <v>-1.4350009220877454E-4</v>
      </c>
      <c r="BE341">
        <v>1.6044856779771062E-4</v>
      </c>
      <c r="BF341">
        <v>-1.2452282238689576E-4</v>
      </c>
      <c r="BG341">
        <v>-3.242386965113394E-4</v>
      </c>
      <c r="BH341">
        <v>-8.4523791719859489E-5</v>
      </c>
      <c r="BI341">
        <v>2.4862984497568578E-5</v>
      </c>
      <c r="BJ341">
        <v>-1.9331064414390638E-4</v>
      </c>
      <c r="BL341">
        <v>3.0000000000000001E-3</v>
      </c>
      <c r="BM341">
        <v>-4.1267121665452162E-3</v>
      </c>
    </row>
    <row r="342" spans="1:65" x14ac:dyDescent="0.25">
      <c r="A342">
        <v>20170510</v>
      </c>
      <c r="B342">
        <v>3.9110000000000004E-3</v>
      </c>
      <c r="C342">
        <v>1.379E-3</v>
      </c>
      <c r="D342">
        <v>4.4949999999999999E-3</v>
      </c>
      <c r="E342">
        <v>-5.6540000000000002E-3</v>
      </c>
      <c r="F342">
        <v>1.3513000000000001E-2</v>
      </c>
      <c r="G342">
        <v>-4.7410000000000004E-3</v>
      </c>
      <c r="H342">
        <v>-3.6229999999999999E-3</v>
      </c>
      <c r="I342">
        <v>1.042E-3</v>
      </c>
      <c r="J342">
        <v>1.0777E-2</v>
      </c>
      <c r="K342">
        <v>-4.1869999999999997E-3</v>
      </c>
      <c r="L342">
        <v>-1.2359E-2</v>
      </c>
      <c r="M342">
        <v>-8.9899999999999995E-4</v>
      </c>
      <c r="N342">
        <v>-3.2469999999999999E-3</v>
      </c>
      <c r="O342">
        <v>-6.6680000000000003E-3</v>
      </c>
      <c r="P342">
        <v>1.027E-2</v>
      </c>
      <c r="Q342">
        <v>-2.1503999999999999E-2</v>
      </c>
      <c r="R342">
        <v>1.108E-3</v>
      </c>
      <c r="S342">
        <v>7.8390000000000005E-3</v>
      </c>
      <c r="T342">
        <v>6.3870000000000003E-3</v>
      </c>
      <c r="U342">
        <v>-6.012E-3</v>
      </c>
      <c r="V342">
        <v>2.6770000000000001E-3</v>
      </c>
      <c r="W342">
        <v>-9.8980000000000005E-3</v>
      </c>
      <c r="X342">
        <v>6.169E-3</v>
      </c>
      <c r="Y342">
        <v>-8.6200000000000003E-4</v>
      </c>
      <c r="Z342">
        <v>2.8540000000000002E-3</v>
      </c>
      <c r="AA342">
        <v>2.3240000000000001E-3</v>
      </c>
      <c r="AB342">
        <v>-4.7200000000000002E-3</v>
      </c>
      <c r="AC342">
        <v>5.0049999999999999E-3</v>
      </c>
      <c r="AD342">
        <v>2.7169999999999998E-3</v>
      </c>
      <c r="AE342">
        <v>8.6600000000000002E-4</v>
      </c>
      <c r="AF342">
        <v>3.3935003332832633E-5</v>
      </c>
      <c r="AG342">
        <v>3.5256851611556521E-4</v>
      </c>
      <c r="AH342">
        <v>4.3246746108497697E-5</v>
      </c>
      <c r="AI342">
        <v>2.6297748578000413E-4</v>
      </c>
      <c r="AJ342">
        <v>-1.353505818390308E-4</v>
      </c>
      <c r="AK342">
        <v>4.5932887622224917E-4</v>
      </c>
      <c r="AL342">
        <v>-6.3821938291405559E-4</v>
      </c>
      <c r="AM342">
        <v>-5.9182750151198507E-5</v>
      </c>
      <c r="AN342">
        <v>3.8831320417199563E-5</v>
      </c>
      <c r="AO342">
        <v>1.0735026465919813E-4</v>
      </c>
      <c r="AP342">
        <v>-6.5282643782043086E-5</v>
      </c>
      <c r="AQ342">
        <v>-2.3020272772130909E-4</v>
      </c>
      <c r="AR342">
        <v>-2.9790154950248044E-5</v>
      </c>
      <c r="AS342">
        <v>-1.8211334769043951E-4</v>
      </c>
      <c r="AT342">
        <v>-1.3192584525343161E-4</v>
      </c>
      <c r="AU342">
        <v>3.0328408431282389E-4</v>
      </c>
      <c r="AV342">
        <v>-6.2817554329752309E-4</v>
      </c>
      <c r="AW342">
        <v>2.2032916752288139E-5</v>
      </c>
      <c r="AX342">
        <v>4.1079324678878706E-4</v>
      </c>
      <c r="AY342">
        <v>2.5019084683718112E-4</v>
      </c>
      <c r="AZ342">
        <v>-7.3026576998115088E-5</v>
      </c>
      <c r="BA342">
        <v>3.1702301096976279E-5</v>
      </c>
      <c r="BB342">
        <v>-2.8275663407700857E-4</v>
      </c>
      <c r="BC342">
        <v>3.5047001779882867E-5</v>
      </c>
      <c r="BD342">
        <v>-2.747543286588198E-5</v>
      </c>
      <c r="BE342">
        <v>9.132420430160128E-5</v>
      </c>
      <c r="BF342">
        <v>6.5076528313133216E-5</v>
      </c>
      <c r="BG342">
        <v>-1.3409014814279107E-4</v>
      </c>
      <c r="BH342">
        <v>7.5426215494661834E-5</v>
      </c>
      <c r="BI342">
        <v>7.7957887745528699E-5</v>
      </c>
      <c r="BJ342">
        <v>2.4388330290330348E-5</v>
      </c>
      <c r="BL342">
        <v>3.0000000000000001E-3</v>
      </c>
      <c r="BM342">
        <v>-2.9660649966671672E-3</v>
      </c>
    </row>
    <row r="343" spans="1:65" x14ac:dyDescent="0.25">
      <c r="A343">
        <v>20170511</v>
      </c>
      <c r="B343">
        <v>-1.2264000000000001E-2</v>
      </c>
      <c r="C343">
        <v>2.2950000000000002E-3</v>
      </c>
      <c r="D343">
        <v>8.5459999999999998E-3</v>
      </c>
      <c r="E343">
        <v>-3.967E-3</v>
      </c>
      <c r="F343">
        <v>-2.7230000000000002E-3</v>
      </c>
      <c r="G343">
        <v>8.6130000000000009E-3</v>
      </c>
      <c r="H343">
        <v>2.1480000000000002E-3</v>
      </c>
      <c r="I343">
        <v>-3.7000000000000002E-3</v>
      </c>
      <c r="J343">
        <v>6.2769999999999996E-3</v>
      </c>
      <c r="K343">
        <v>-1.402E-3</v>
      </c>
      <c r="L343">
        <v>4.1489999999999999E-3</v>
      </c>
      <c r="M343">
        <v>3.0299999999999999E-4</v>
      </c>
      <c r="N343">
        <v>3.176E-3</v>
      </c>
      <c r="O343">
        <v>5.5900000000000004E-4</v>
      </c>
      <c r="P343">
        <v>7.6629999999999997E-3</v>
      </c>
      <c r="Q343">
        <v>-7.2999999999999996E-4</v>
      </c>
      <c r="R343">
        <v>-2.1450000000000002E-3</v>
      </c>
      <c r="S343">
        <v>-3.088E-3</v>
      </c>
      <c r="T343">
        <v>-7.4320000000000002E-3</v>
      </c>
      <c r="U343">
        <v>-5.8650000000000004E-3</v>
      </c>
      <c r="V343">
        <v>-9.2820000000000003E-3</v>
      </c>
      <c r="W343">
        <v>-8.8859999999999998E-3</v>
      </c>
      <c r="X343">
        <v>-1.243E-3</v>
      </c>
      <c r="Y343">
        <v>-7.7619999999999998E-3</v>
      </c>
      <c r="Z343">
        <v>-1.2205000000000001E-2</v>
      </c>
      <c r="AA343">
        <v>5.4660000000000004E-3</v>
      </c>
      <c r="AB343">
        <v>-3.2599999999999999E-3</v>
      </c>
      <c r="AC343">
        <v>-5.3399999999999997E-4</v>
      </c>
      <c r="AD343">
        <v>-1.6260000000000001E-3</v>
      </c>
      <c r="AE343">
        <v>-4.0400000000000001E-4</v>
      </c>
      <c r="AF343">
        <v>-6.8259865826354391E-4</v>
      </c>
      <c r="AG343">
        <v>-1.0934118037077057E-3</v>
      </c>
      <c r="AH343">
        <v>7.2230795949758094E-5</v>
      </c>
      <c r="AI343">
        <v>5.0489650667012395E-4</v>
      </c>
      <c r="AJ343">
        <v>-9.4709851462690452E-5</v>
      </c>
      <c r="AK343">
        <v>-9.2425183736194252E-5</v>
      </c>
      <c r="AL343">
        <v>1.1661657717249429E-3</v>
      </c>
      <c r="AM343">
        <v>3.5208541372935859E-5</v>
      </c>
      <c r="AN343">
        <v>-1.3755021315483169E-4</v>
      </c>
      <c r="AO343">
        <v>6.2998468684155527E-5</v>
      </c>
      <c r="AP343">
        <v>-2.1856901051570625E-5</v>
      </c>
      <c r="AQ343">
        <v>7.7700466711007397E-5</v>
      </c>
      <c r="AR343">
        <v>1.005638918133109E-5</v>
      </c>
      <c r="AS343">
        <v>1.7892534682409486E-4</v>
      </c>
      <c r="AT343">
        <v>1.1080105252947365E-5</v>
      </c>
      <c r="AU343">
        <v>2.2832234157460534E-4</v>
      </c>
      <c r="AV343">
        <v>-2.1336471286557174E-5</v>
      </c>
      <c r="AW343">
        <v>-4.2616903586406015E-5</v>
      </c>
      <c r="AX343">
        <v>-1.6152939784787033E-4</v>
      </c>
      <c r="AY343">
        <v>-2.8933140504605652E-4</v>
      </c>
      <c r="AZ343">
        <v>-7.0913711518107769E-5</v>
      </c>
      <c r="BA343">
        <v>-1.0904081892703803E-4</v>
      </c>
      <c r="BB343">
        <v>-2.5191266217484417E-4</v>
      </c>
      <c r="BC343">
        <v>-7.0619077026512848E-6</v>
      </c>
      <c r="BD343">
        <v>-2.4579989565925395E-4</v>
      </c>
      <c r="BE343">
        <v>-3.8627035506059895E-4</v>
      </c>
      <c r="BF343">
        <v>1.5409207499333599E-4</v>
      </c>
      <c r="BG343">
        <v>-9.2429194730939834E-5</v>
      </c>
      <c r="BH343">
        <v>-8.0534612348415211E-6</v>
      </c>
      <c r="BI343">
        <v>-4.6637915364460907E-5</v>
      </c>
      <c r="BJ343">
        <v>-1.1387413950163292E-5</v>
      </c>
      <c r="BL343">
        <v>3.0000000000000001E-3</v>
      </c>
      <c r="BM343">
        <v>-3.682598658263544E-3</v>
      </c>
    </row>
    <row r="344" spans="1:65" x14ac:dyDescent="0.25">
      <c r="A344">
        <v>20170512</v>
      </c>
      <c r="B344">
        <v>-1.1689999999999999E-3</v>
      </c>
      <c r="C344">
        <v>-1.8320000000000001E-3</v>
      </c>
      <c r="D344">
        <v>-7.2599999999999997E-4</v>
      </c>
      <c r="E344">
        <v>-1.859E-3</v>
      </c>
      <c r="F344">
        <v>-2.3540000000000002E-3</v>
      </c>
      <c r="G344">
        <v>1.3965999999999999E-2</v>
      </c>
      <c r="H344">
        <v>-3.7100000000000002E-3</v>
      </c>
      <c r="I344">
        <v>2.32E-4</v>
      </c>
      <c r="J344">
        <v>-2.7729999999999999E-3</v>
      </c>
      <c r="K344">
        <v>-2.9239999999999999E-3</v>
      </c>
      <c r="L344">
        <v>-3.751E-3</v>
      </c>
      <c r="M344">
        <v>-9.0799999999999995E-4</v>
      </c>
      <c r="N344">
        <v>3.571E-3</v>
      </c>
      <c r="O344">
        <v>-9.1500000000000001E-4</v>
      </c>
      <c r="P344">
        <v>-1.3348E-2</v>
      </c>
      <c r="Q344">
        <v>1.0039999999999999E-3</v>
      </c>
      <c r="R344">
        <v>7.9740000000000002E-3</v>
      </c>
      <c r="S344">
        <v>-2.7539999999999999E-3</v>
      </c>
      <c r="T344">
        <v>-5.5170000000000002E-3</v>
      </c>
      <c r="U344">
        <v>-7.3700000000000002E-4</v>
      </c>
      <c r="V344">
        <v>-5.5180000000000003E-3</v>
      </c>
      <c r="W344">
        <v>-4.483E-3</v>
      </c>
      <c r="X344">
        <v>4.15E-4</v>
      </c>
      <c r="Y344">
        <v>-3.9110000000000004E-3</v>
      </c>
      <c r="Z344">
        <v>4.6090000000000002E-3</v>
      </c>
      <c r="AA344">
        <v>6.0959999999999999E-3</v>
      </c>
      <c r="AB344">
        <v>-5.352E-3</v>
      </c>
      <c r="AC344">
        <v>-8.6309999999999998E-3</v>
      </c>
      <c r="AD344">
        <v>6.8399999999999997E-3</v>
      </c>
      <c r="AE344">
        <v>-8.7119999999999993E-3</v>
      </c>
      <c r="AF344">
        <v>6.5902164149670036E-4</v>
      </c>
      <c r="AG344">
        <v>-1.0403791059210243E-4</v>
      </c>
      <c r="AH344">
        <v>-5.7517784575421543E-5</v>
      </c>
      <c r="AI344">
        <v>-4.2834514244295316E-5</v>
      </c>
      <c r="AJ344">
        <v>-4.4272875495975432E-5</v>
      </c>
      <c r="AK344">
        <v>-7.9663424818532402E-5</v>
      </c>
      <c r="AL344">
        <v>1.9161716529097531E-3</v>
      </c>
      <c r="AM344">
        <v>-6.054894018579241E-5</v>
      </c>
      <c r="AN344">
        <v>8.6214757115508476E-6</v>
      </c>
      <c r="AO344">
        <v>-2.7736729461590307E-5</v>
      </c>
      <c r="AP344">
        <v>-4.542338618217029E-5</v>
      </c>
      <c r="AQ344">
        <v>-6.9940438464506481E-5</v>
      </c>
      <c r="AR344">
        <v>-3.0090130452497049E-5</v>
      </c>
      <c r="AS344">
        <v>2.0177288580769262E-4</v>
      </c>
      <c r="AT344">
        <v>-1.8108771281835491E-5</v>
      </c>
      <c r="AU344">
        <v>-3.9215987453205007E-4</v>
      </c>
      <c r="AV344">
        <v>2.9356378693837429E-5</v>
      </c>
      <c r="AW344">
        <v>1.5959292220070926E-4</v>
      </c>
      <c r="AX344">
        <v>-1.4357340727604747E-4</v>
      </c>
      <c r="AY344">
        <v>-2.1346347158521193E-4</v>
      </c>
      <c r="AZ344">
        <v>-8.8990282635534331E-6</v>
      </c>
      <c r="BA344">
        <v>-6.4425714887582922E-5</v>
      </c>
      <c r="BB344">
        <v>-1.2644288013436545E-4</v>
      </c>
      <c r="BC344">
        <v>2.3572867004421054E-6</v>
      </c>
      <c r="BD344">
        <v>-1.2328980312786887E-4</v>
      </c>
      <c r="BE344">
        <v>1.4645050237697073E-4</v>
      </c>
      <c r="BF344">
        <v>1.7279380018346414E-4</v>
      </c>
      <c r="BG344">
        <v>-1.5083781113256725E-4</v>
      </c>
      <c r="BH344">
        <v>-1.2896471720269322E-4</v>
      </c>
      <c r="BI344">
        <v>1.9740975645888935E-4</v>
      </c>
      <c r="BJ344">
        <v>-2.4327340564994911E-4</v>
      </c>
      <c r="BL344">
        <v>3.0000000000000001E-3</v>
      </c>
      <c r="BM344">
        <v>-2.3409783585032996E-3</v>
      </c>
    </row>
    <row r="345" spans="1:65" x14ac:dyDescent="0.25">
      <c r="A345">
        <v>20170515</v>
      </c>
      <c r="B345">
        <v>7.3099999999999999E-4</v>
      </c>
      <c r="C345">
        <v>3.212E-3</v>
      </c>
      <c r="D345">
        <v>3.0279999999999999E-3</v>
      </c>
      <c r="E345">
        <v>7.5810000000000001E-3</v>
      </c>
      <c r="F345">
        <v>8.3990000000000002E-3</v>
      </c>
      <c r="G345">
        <v>-2.5630000000000002E-3</v>
      </c>
      <c r="H345">
        <v>7.45E-4</v>
      </c>
      <c r="I345">
        <v>1.624E-3</v>
      </c>
      <c r="J345">
        <v>1.6979000000000001E-2</v>
      </c>
      <c r="K345">
        <v>-3.4020000000000001E-3</v>
      </c>
      <c r="L345">
        <v>-4.6930000000000001E-3</v>
      </c>
      <c r="M345">
        <v>3.3319999999999999E-3</v>
      </c>
      <c r="N345">
        <v>2.7095000000000001E-2</v>
      </c>
      <c r="O345">
        <v>5.3920000000000001E-3</v>
      </c>
      <c r="P345">
        <v>-9.4399999999999996E-4</v>
      </c>
      <c r="Q345">
        <v>-5.1050000000000002E-3</v>
      </c>
      <c r="R345">
        <v>6.3290000000000004E-3</v>
      </c>
      <c r="S345">
        <v>4.8320000000000004E-3</v>
      </c>
      <c r="T345">
        <v>7.6610000000000003E-3</v>
      </c>
      <c r="U345">
        <v>-7.9340000000000001E-3</v>
      </c>
      <c r="V345">
        <v>1.0840000000000001E-2</v>
      </c>
      <c r="W345">
        <v>2.8149999999999998E-3</v>
      </c>
      <c r="X345">
        <v>-2.8189999999999999E-3</v>
      </c>
      <c r="Y345">
        <v>-1.0035000000000001E-2</v>
      </c>
      <c r="Z345">
        <v>2.6129999999999999E-3</v>
      </c>
      <c r="AA345">
        <v>5.731E-3</v>
      </c>
      <c r="AB345">
        <v>2.3317999999999998E-2</v>
      </c>
      <c r="AC345">
        <v>1.0322E-2</v>
      </c>
      <c r="AD345">
        <v>5.3920000000000001E-3</v>
      </c>
      <c r="AE345">
        <v>-1.6299999999999999E-3</v>
      </c>
      <c r="AF345">
        <v>3.8174360891450945E-3</v>
      </c>
      <c r="AG345">
        <v>6.4861362891408846E-5</v>
      </c>
      <c r="AH345">
        <v>1.0079035260320612E-4</v>
      </c>
      <c r="AI345">
        <v>1.7852559722405357E-4</v>
      </c>
      <c r="AJ345">
        <v>1.8123373707216377E-4</v>
      </c>
      <c r="AK345">
        <v>2.8555305572700284E-4</v>
      </c>
      <c r="AL345">
        <v>-3.4943853851272474E-4</v>
      </c>
      <c r="AM345">
        <v>1.2122338616382828E-5</v>
      </c>
      <c r="AN345">
        <v>6.0222481696392321E-5</v>
      </c>
      <c r="AO345">
        <v>1.720694631979645E-4</v>
      </c>
      <c r="AP345">
        <v>-5.2472372699160455E-5</v>
      </c>
      <c r="AQ345">
        <v>-8.6768685816493473E-5</v>
      </c>
      <c r="AR345">
        <v>1.1037282477960538E-4</v>
      </c>
      <c r="AS345">
        <v>1.5665590737350304E-3</v>
      </c>
      <c r="AT345">
        <v>1.0688764852511918E-4</v>
      </c>
      <c r="AU345">
        <v>-2.7604697452167145E-5</v>
      </c>
      <c r="AV345">
        <v>-1.4795027365668053E-4</v>
      </c>
      <c r="AW345">
        <v>1.2699501322589867E-4</v>
      </c>
      <c r="AX345">
        <v>2.5217649596278322E-4</v>
      </c>
      <c r="AY345">
        <v>2.9757370636507877E-4</v>
      </c>
      <c r="AZ345">
        <v>-9.4685217989393455E-5</v>
      </c>
      <c r="BA345">
        <v>1.2745692514683281E-4</v>
      </c>
      <c r="BB345">
        <v>7.9322938456517856E-5</v>
      </c>
      <c r="BC345">
        <v>-1.5907697140512488E-5</v>
      </c>
      <c r="BD345">
        <v>-3.1199723240749689E-4</v>
      </c>
      <c r="BE345">
        <v>8.2933682479315819E-5</v>
      </c>
      <c r="BF345">
        <v>1.6276822866860671E-4</v>
      </c>
      <c r="BG345">
        <v>6.6999310115913209E-4</v>
      </c>
      <c r="BH345">
        <v>1.5524144553049E-4</v>
      </c>
      <c r="BI345">
        <v>1.5587338184983688E-4</v>
      </c>
      <c r="BJ345">
        <v>-4.5272050093098645E-5</v>
      </c>
      <c r="BL345">
        <v>3.0000000000000001E-3</v>
      </c>
      <c r="BM345">
        <v>8.1743608914509446E-4</v>
      </c>
    </row>
    <row r="346" spans="1:65" x14ac:dyDescent="0.25">
      <c r="A346">
        <v>20170516</v>
      </c>
      <c r="B346">
        <v>2.0021000000000001E-2</v>
      </c>
      <c r="C346">
        <v>2.7439999999999999E-3</v>
      </c>
      <c r="D346">
        <v>-3.019E-3</v>
      </c>
      <c r="E346">
        <v>1.4322E-2</v>
      </c>
      <c r="F346">
        <v>3.7439999999999999E-3</v>
      </c>
      <c r="G346">
        <v>-1.477E-3</v>
      </c>
      <c r="H346">
        <v>3.9699999999999996E-3</v>
      </c>
      <c r="I346">
        <v>-1.0430000000000001E-3</v>
      </c>
      <c r="J346">
        <v>-7.8100000000000001E-4</v>
      </c>
      <c r="K346">
        <v>-8.83E-4</v>
      </c>
      <c r="L346">
        <v>1.6999999999999999E-3</v>
      </c>
      <c r="M346">
        <v>-1.5699999999999999E-2</v>
      </c>
      <c r="N346">
        <v>6.1419999999999999E-3</v>
      </c>
      <c r="O346">
        <v>1.4170000000000001E-3</v>
      </c>
      <c r="P346">
        <v>4.4089999999999997E-3</v>
      </c>
      <c r="Q346">
        <v>-1.0538E-2</v>
      </c>
      <c r="R346">
        <v>6.9049999999999997E-3</v>
      </c>
      <c r="S346">
        <v>3.091E-3</v>
      </c>
      <c r="T346">
        <v>-1.5467E-2</v>
      </c>
      <c r="U346">
        <v>-1.8412000000000001E-2</v>
      </c>
      <c r="V346">
        <v>-2.5530000000000001E-3</v>
      </c>
      <c r="W346">
        <v>5.3330000000000001E-3</v>
      </c>
      <c r="X346">
        <v>-2.6610000000000002E-3</v>
      </c>
      <c r="Y346">
        <v>-1.5430000000000001E-3</v>
      </c>
      <c r="Z346">
        <v>5.9109999999999996E-3</v>
      </c>
      <c r="AA346">
        <v>1.7420999999999999E-2</v>
      </c>
      <c r="AB346">
        <v>2.0449999999999999E-3</v>
      </c>
      <c r="AC346">
        <v>2.1320000000000002E-3</v>
      </c>
      <c r="AD346">
        <v>-8.5800000000000004E-4</v>
      </c>
      <c r="AE346">
        <v>-1.9879999999999998E-2</v>
      </c>
      <c r="AF346">
        <v>1.490183707857804E-3</v>
      </c>
      <c r="AG346">
        <v>1.800394810820129E-3</v>
      </c>
      <c r="AH346">
        <v>8.6269135253773483E-5</v>
      </c>
      <c r="AI346">
        <v>-1.773096069398184E-4</v>
      </c>
      <c r="AJ346">
        <v>3.4700046920901521E-4</v>
      </c>
      <c r="AK346">
        <v>1.2766023353244502E-4</v>
      </c>
      <c r="AL346">
        <v>-2.0090857109869386E-4</v>
      </c>
      <c r="AM346">
        <v>6.4800593390825127E-5</v>
      </c>
      <c r="AN346">
        <v>-3.8604837455106901E-5</v>
      </c>
      <c r="AO346">
        <v>-7.9020752302133704E-6</v>
      </c>
      <c r="AP346">
        <v>-1.3535941985160545E-5</v>
      </c>
      <c r="AQ346">
        <v>3.1458405078593277E-5</v>
      </c>
      <c r="AR346">
        <v>-5.1147201766893729E-4</v>
      </c>
      <c r="AS346">
        <v>3.5699702275631572E-4</v>
      </c>
      <c r="AT346">
        <v>2.8106071532371574E-5</v>
      </c>
      <c r="AU346">
        <v>1.2938960141452191E-4</v>
      </c>
      <c r="AV346">
        <v>-3.0193619515379183E-4</v>
      </c>
      <c r="AW346">
        <v>1.3939311565147432E-4</v>
      </c>
      <c r="AX346">
        <v>1.6167950373990897E-4</v>
      </c>
      <c r="AY346">
        <v>-5.9099405746001771E-4</v>
      </c>
      <c r="AZ346">
        <v>-2.1550536794242295E-4</v>
      </c>
      <c r="BA346">
        <v>-2.9916615302784482E-5</v>
      </c>
      <c r="BB346">
        <v>1.5095222786329593E-4</v>
      </c>
      <c r="BC346">
        <v>-1.4963653767027331E-5</v>
      </c>
      <c r="BD346">
        <v>-4.7859334016111045E-5</v>
      </c>
      <c r="BE346">
        <v>1.8856013481225923E-4</v>
      </c>
      <c r="BF346">
        <v>5.0298011007983694E-4</v>
      </c>
      <c r="BG346">
        <v>5.8829797782998661E-5</v>
      </c>
      <c r="BH346">
        <v>3.2106565264431061E-5</v>
      </c>
      <c r="BI346">
        <v>-2.476135044922209E-5</v>
      </c>
      <c r="BJ346">
        <v>-5.4072446585508337E-4</v>
      </c>
      <c r="BL346">
        <v>3.0000000000000001E-3</v>
      </c>
      <c r="BM346">
        <v>-1.509816292142196E-3</v>
      </c>
    </row>
    <row r="347" spans="1:65" x14ac:dyDescent="0.25">
      <c r="A347">
        <v>20170517</v>
      </c>
      <c r="B347">
        <v>-2.7806000000000001E-2</v>
      </c>
      <c r="C347">
        <v>1.8240000000000001E-3</v>
      </c>
      <c r="D347">
        <v>-6.7840000000000001E-3</v>
      </c>
      <c r="E347">
        <v>-1.7894E-2</v>
      </c>
      <c r="F347">
        <v>-1.3705999999999999E-2</v>
      </c>
      <c r="G347">
        <v>-3.3576000000000002E-2</v>
      </c>
      <c r="H347">
        <v>-9.5549999999999993E-3</v>
      </c>
      <c r="I347">
        <v>2.32E-4</v>
      </c>
      <c r="J347">
        <v>-2.1496999999999999E-2</v>
      </c>
      <c r="K347">
        <v>-3.2896000000000002E-2</v>
      </c>
      <c r="L347">
        <v>-2.1455999999999999E-2</v>
      </c>
      <c r="M347">
        <v>-1.1350000000000001E-2</v>
      </c>
      <c r="N347">
        <v>-8.6090000000000003E-3</v>
      </c>
      <c r="O347">
        <v>-9.5750000000000002E-3</v>
      </c>
      <c r="P347">
        <v>-1.2383999999999999E-2</v>
      </c>
      <c r="Q347">
        <v>-1.5466000000000001E-2</v>
      </c>
      <c r="R347">
        <v>-5.9750000000000003E-3</v>
      </c>
      <c r="S347">
        <v>-3.8123999999999998E-2</v>
      </c>
      <c r="T347">
        <v>1.3300000000000001E-4</v>
      </c>
      <c r="U347">
        <v>-1.8568000000000001E-2</v>
      </c>
      <c r="V347">
        <v>-2.2526000000000001E-2</v>
      </c>
      <c r="W347">
        <v>-2.1776E-2</v>
      </c>
      <c r="X347">
        <v>2.6679999999999998E-3</v>
      </c>
      <c r="Y347">
        <v>-1.8318000000000001E-2</v>
      </c>
      <c r="Z347">
        <v>-1.3712E-2</v>
      </c>
      <c r="AA347">
        <v>-4.0166E-2</v>
      </c>
      <c r="AB347">
        <v>-1.3993999999999999E-2</v>
      </c>
      <c r="AC347">
        <v>-5.2659999999999998E-2</v>
      </c>
      <c r="AD347">
        <v>-1.3150999999999999E-2</v>
      </c>
      <c r="AE347">
        <v>4.4019999999999997E-3</v>
      </c>
      <c r="AF347">
        <v>-1.8080114109089634E-2</v>
      </c>
      <c r="AG347">
        <v>-2.4776554402081907E-3</v>
      </c>
      <c r="AH347">
        <v>5.8553809132690652E-5</v>
      </c>
      <c r="AI347">
        <v>-4.0333524827529507E-4</v>
      </c>
      <c r="AJ347">
        <v>-4.3396971285808542E-4</v>
      </c>
      <c r="AK347">
        <v>-4.649939241690389E-4</v>
      </c>
      <c r="AL347">
        <v>-4.4986497662024179E-3</v>
      </c>
      <c r="AM347">
        <v>-1.5657643664730635E-4</v>
      </c>
      <c r="AN347">
        <v>8.7541399659372824E-6</v>
      </c>
      <c r="AO347">
        <v>-2.1691896941086121E-4</v>
      </c>
      <c r="AP347">
        <v>-4.9706324001634161E-4</v>
      </c>
      <c r="AQ347">
        <v>-3.9599007456872357E-4</v>
      </c>
      <c r="AR347">
        <v>-3.7258740400995973E-4</v>
      </c>
      <c r="AS347">
        <v>-5.0561475729812377E-4</v>
      </c>
      <c r="AT347">
        <v>-1.9056662264277071E-4</v>
      </c>
      <c r="AU347">
        <v>-3.6582682030643701E-4</v>
      </c>
      <c r="AV347">
        <v>-4.4466521805857083E-4</v>
      </c>
      <c r="AW347">
        <v>-1.222025969947495E-4</v>
      </c>
      <c r="AX347">
        <v>-1.9549745689980435E-3</v>
      </c>
      <c r="AY347">
        <v>5.1802874867638906E-6</v>
      </c>
      <c r="AZ347">
        <v>-2.1739522604059865E-4</v>
      </c>
      <c r="BA347">
        <v>-2.6297717977127384E-4</v>
      </c>
      <c r="BB347">
        <v>-6.1454252802844479E-4</v>
      </c>
      <c r="BC347">
        <v>1.5332155960899548E-5</v>
      </c>
      <c r="BD347">
        <v>-5.6848220067436984E-4</v>
      </c>
      <c r="BE347">
        <v>-4.3970463877675379E-4</v>
      </c>
      <c r="BF347">
        <v>-1.1344872697040967E-3</v>
      </c>
      <c r="BG347">
        <v>-4.0456915786130467E-4</v>
      </c>
      <c r="BH347">
        <v>-7.6570402208310517E-4</v>
      </c>
      <c r="BI347">
        <v>-3.8105155462504471E-4</v>
      </c>
      <c r="BJ347">
        <v>1.2257007659397488E-4</v>
      </c>
      <c r="BL347">
        <v>3.0000000000000001E-3</v>
      </c>
      <c r="BM347">
        <v>-2.1080114109089634E-2</v>
      </c>
    </row>
    <row r="348" spans="1:65" x14ac:dyDescent="0.25">
      <c r="A348">
        <v>20170518</v>
      </c>
      <c r="B348">
        <v>3.408E-3</v>
      </c>
      <c r="C348">
        <v>-2.9589999999999998E-3</v>
      </c>
      <c r="D348">
        <v>-2.9269999999999999E-3</v>
      </c>
      <c r="E348">
        <v>-9.9400000000000009E-4</v>
      </c>
      <c r="F348">
        <v>4.4889999999999999E-3</v>
      </c>
      <c r="G348">
        <v>1.5240999999999999E-2</v>
      </c>
      <c r="H348">
        <v>-1.756E-3</v>
      </c>
      <c r="I348">
        <v>-4.5209999999999998E-3</v>
      </c>
      <c r="J348">
        <v>7.9900000000000001E-4</v>
      </c>
      <c r="K348">
        <v>-3.4259999999999998E-3</v>
      </c>
      <c r="L348">
        <v>-7.7190000000000002E-3</v>
      </c>
      <c r="M348">
        <v>-3.1E-4</v>
      </c>
      <c r="N348">
        <v>2.3679999999999999E-3</v>
      </c>
      <c r="O348">
        <v>2.0530000000000001E-3</v>
      </c>
      <c r="P348">
        <v>1.4127000000000001E-2</v>
      </c>
      <c r="Q348">
        <v>3.48E-3</v>
      </c>
      <c r="R348">
        <v>4.0980000000000001E-3</v>
      </c>
      <c r="S348">
        <v>-3.679E-3</v>
      </c>
      <c r="T348">
        <v>3.2215000000000001E-2</v>
      </c>
      <c r="U348">
        <v>-2.317E-3</v>
      </c>
      <c r="V348">
        <v>1.3100000000000001E-4</v>
      </c>
      <c r="W348">
        <v>5.1370000000000001E-3</v>
      </c>
      <c r="X348">
        <v>5.2389999999999997E-3</v>
      </c>
      <c r="Y348">
        <v>1.259E-2</v>
      </c>
      <c r="Z348">
        <v>-2.4989999999999999E-3</v>
      </c>
      <c r="AA348">
        <v>1.6670000000000001E-3</v>
      </c>
      <c r="AB348">
        <v>-7.2147000000000003E-2</v>
      </c>
      <c r="AC348">
        <v>6.7380000000000001E-3</v>
      </c>
      <c r="AD348">
        <v>-5.4500000000000002E-4</v>
      </c>
      <c r="AE348">
        <v>1.5337999999999999E-2</v>
      </c>
      <c r="AF348">
        <v>2.826637159023778E-3</v>
      </c>
      <c r="AG348">
        <v>3.0391547034312489E-4</v>
      </c>
      <c r="AH348">
        <v>-9.4462901480579914E-5</v>
      </c>
      <c r="AI348">
        <v>-1.7306252090476768E-4</v>
      </c>
      <c r="AJ348">
        <v>-2.402036806182729E-5</v>
      </c>
      <c r="AK348">
        <v>1.5258239879951285E-4</v>
      </c>
      <c r="AL348">
        <v>2.0678022950449473E-3</v>
      </c>
      <c r="AM348">
        <v>-2.8650351866414988E-5</v>
      </c>
      <c r="AN348">
        <v>-1.6938116172583042E-4</v>
      </c>
      <c r="AO348">
        <v>8.04797014300074E-6</v>
      </c>
      <c r="AP348">
        <v>-5.1456304371464444E-5</v>
      </c>
      <c r="AQ348">
        <v>-1.4099520033590134E-4</v>
      </c>
      <c r="AR348">
        <v>-1.0146875261268052E-5</v>
      </c>
      <c r="AS348">
        <v>1.3904301305020685E-4</v>
      </c>
      <c r="AT348">
        <v>4.083765483821107E-5</v>
      </c>
      <c r="AU348">
        <v>4.2211421023995426E-4</v>
      </c>
      <c r="AV348">
        <v>1.0014202679476465E-4</v>
      </c>
      <c r="AW348">
        <v>8.393897801067041E-5</v>
      </c>
      <c r="AX348">
        <v>-1.8747569193610931E-4</v>
      </c>
      <c r="AY348">
        <v>1.2918249382272685E-3</v>
      </c>
      <c r="AZ348">
        <v>-2.6994590536504763E-5</v>
      </c>
      <c r="BA348">
        <v>1.525580864980917E-6</v>
      </c>
      <c r="BB348">
        <v>1.453388583826678E-4</v>
      </c>
      <c r="BC348">
        <v>3.0186186971508001E-5</v>
      </c>
      <c r="BD348">
        <v>3.9461286512863737E-4</v>
      </c>
      <c r="BE348">
        <v>-7.9728413228117272E-5</v>
      </c>
      <c r="BF348">
        <v>4.7040637134129903E-5</v>
      </c>
      <c r="BG348">
        <v>-1.9310790299243801E-3</v>
      </c>
      <c r="BH348">
        <v>9.8378577870491122E-5</v>
      </c>
      <c r="BI348">
        <v>-1.5741925067209433E-5</v>
      </c>
      <c r="BJ348">
        <v>4.3250083188007719E-4</v>
      </c>
      <c r="BL348">
        <v>3.0000000000000001E-3</v>
      </c>
      <c r="BM348">
        <v>-1.7336284097622208E-4</v>
      </c>
    </row>
    <row r="349" spans="1:65" x14ac:dyDescent="0.25">
      <c r="A349">
        <v>20170519</v>
      </c>
      <c r="B349">
        <v>-2.9500000000000001E-4</v>
      </c>
      <c r="C349">
        <v>2.2829999999999999E-3</v>
      </c>
      <c r="D349">
        <v>2.202E-3</v>
      </c>
      <c r="E349">
        <v>7.9590000000000008E-3</v>
      </c>
      <c r="F349">
        <v>1.2836E-2</v>
      </c>
      <c r="G349">
        <v>3.4090000000000001E-3</v>
      </c>
      <c r="H349">
        <v>1.4995E-2</v>
      </c>
      <c r="I349">
        <v>4.3090000000000003E-3</v>
      </c>
      <c r="J349">
        <v>2.2051000000000001E-2</v>
      </c>
      <c r="K349">
        <v>-1.0312999999999999E-2</v>
      </c>
      <c r="L349">
        <v>1.8939999999999999E-2</v>
      </c>
      <c r="M349">
        <v>7.4489999999999999E-3</v>
      </c>
      <c r="N349">
        <v>2.3599999999999999E-4</v>
      </c>
      <c r="O349">
        <v>2.8679999999999999E-3</v>
      </c>
      <c r="P349">
        <v>-1.722E-3</v>
      </c>
      <c r="Q349">
        <v>7.8740000000000008E-3</v>
      </c>
      <c r="R349">
        <v>7.7549999999999997E-3</v>
      </c>
      <c r="S349">
        <v>9.7669999999999996E-3</v>
      </c>
      <c r="T349">
        <v>1.5862999999999999E-2</v>
      </c>
      <c r="U349">
        <v>1.7409999999999999E-3</v>
      </c>
      <c r="V349">
        <v>5.4990000000000004E-3</v>
      </c>
      <c r="W349">
        <v>5.1110000000000001E-3</v>
      </c>
      <c r="X349">
        <v>-7.45E-4</v>
      </c>
      <c r="Y349">
        <v>8.4370000000000001E-3</v>
      </c>
      <c r="Z349">
        <v>3.8539999999999998E-3</v>
      </c>
      <c r="AA349">
        <v>1.6976999999999999E-2</v>
      </c>
      <c r="AB349">
        <v>-5.4169999999999999E-3</v>
      </c>
      <c r="AC349">
        <v>1.0690000000000001E-3</v>
      </c>
      <c r="AD349">
        <v>8.3960000000000007E-3</v>
      </c>
      <c r="AE349">
        <v>6.6490000000000004E-3</v>
      </c>
      <c r="AF349">
        <v>5.2962322650443421E-3</v>
      </c>
      <c r="AG349">
        <v>-2.6161819537724907E-5</v>
      </c>
      <c r="AH349">
        <v>7.2666399943821386E-5</v>
      </c>
      <c r="AI349">
        <v>1.2979973893526066E-4</v>
      </c>
      <c r="AJ349">
        <v>1.9284815441884281E-4</v>
      </c>
      <c r="AK349">
        <v>4.3958699231770061E-4</v>
      </c>
      <c r="AL349">
        <v>4.6165926336635548E-4</v>
      </c>
      <c r="AM349">
        <v>2.4702277552188858E-4</v>
      </c>
      <c r="AN349">
        <v>1.6128552302685208E-4</v>
      </c>
      <c r="AO349">
        <v>2.2581960763707676E-4</v>
      </c>
      <c r="AP349">
        <v>-1.5249481976092175E-4</v>
      </c>
      <c r="AQ349">
        <v>3.506654578491779E-4</v>
      </c>
      <c r="AR349">
        <v>2.4435013822105689E-4</v>
      </c>
      <c r="AS349">
        <v>1.3788057450611262E-5</v>
      </c>
      <c r="AT349">
        <v>5.6913574898289844E-5</v>
      </c>
      <c r="AU349">
        <v>-5.109587128294458E-5</v>
      </c>
      <c r="AV349">
        <v>2.2717461453339619E-4</v>
      </c>
      <c r="AW349">
        <v>1.592389522733305E-4</v>
      </c>
      <c r="AX349">
        <v>4.999405401273448E-4</v>
      </c>
      <c r="AY349">
        <v>6.4281634222183458E-4</v>
      </c>
      <c r="AZ349">
        <v>2.02127846666817E-5</v>
      </c>
      <c r="BA349">
        <v>6.4054586286308368E-5</v>
      </c>
      <c r="BB349">
        <v>1.4458158380237503E-4</v>
      </c>
      <c r="BC349">
        <v>-4.2669118379023792E-6</v>
      </c>
      <c r="BD349">
        <v>2.6527927057036108E-4</v>
      </c>
      <c r="BE349">
        <v>1.2278631001279527E-4</v>
      </c>
      <c r="BF349">
        <v>4.846529249450224E-4</v>
      </c>
      <c r="BG349">
        <v>-1.4345062454493369E-4</v>
      </c>
      <c r="BH349">
        <v>1.5542906954019171E-5</v>
      </c>
      <c r="BI349">
        <v>2.4326851482938113E-4</v>
      </c>
      <c r="BJ349">
        <v>1.8774729719898433E-4</v>
      </c>
      <c r="BL349">
        <v>3.0000000000000001E-3</v>
      </c>
      <c r="BM349">
        <v>2.296232265044342E-3</v>
      </c>
    </row>
    <row r="350" spans="1:65" x14ac:dyDescent="0.25">
      <c r="A350">
        <v>20170522</v>
      </c>
      <c r="B350">
        <v>1.1228E-2</v>
      </c>
      <c r="C350">
        <v>6.378E-3</v>
      </c>
      <c r="D350">
        <v>4.3940000000000003E-3</v>
      </c>
      <c r="E350">
        <v>4.3429999999999996E-3</v>
      </c>
      <c r="F350">
        <v>-3.7550000000000001E-3</v>
      </c>
      <c r="G350">
        <v>6.0759999999999998E-3</v>
      </c>
      <c r="H350">
        <v>4.1269999999999996E-3</v>
      </c>
      <c r="I350">
        <v>-3.48E-4</v>
      </c>
      <c r="J350">
        <v>-1.3669999999999999E-3</v>
      </c>
      <c r="K350">
        <v>9.0559999999999998E-3</v>
      </c>
      <c r="L350">
        <v>1.6098999999999999E-2</v>
      </c>
      <c r="M350">
        <v>-1.0474000000000001E-2</v>
      </c>
      <c r="N350">
        <v>2.0470000000000002E-3</v>
      </c>
      <c r="O350">
        <v>1.3840999999999999E-2</v>
      </c>
      <c r="P350">
        <v>4.0769999999999999E-3</v>
      </c>
      <c r="Q350">
        <v>1.023E-3</v>
      </c>
      <c r="R350">
        <v>2.7E-4</v>
      </c>
      <c r="S350">
        <v>-9.4399999999999996E-4</v>
      </c>
      <c r="T350">
        <v>-2.7929999999999999E-3</v>
      </c>
      <c r="U350">
        <v>-3.8630000000000001E-3</v>
      </c>
      <c r="V350">
        <v>2.3440000000000002E-3</v>
      </c>
      <c r="W350">
        <v>1.0451999999999999E-2</v>
      </c>
      <c r="X350">
        <v>7.1199999999999996E-3</v>
      </c>
      <c r="Y350">
        <v>1.3209999999999999E-3</v>
      </c>
      <c r="Z350">
        <v>-2.1749999999999999E-3</v>
      </c>
      <c r="AA350">
        <v>-6.5499999999999998E-4</v>
      </c>
      <c r="AB350">
        <v>1.2175999999999999E-2</v>
      </c>
      <c r="AC350">
        <v>2.9250000000000001E-3</v>
      </c>
      <c r="AD350">
        <v>8.9750000000000003E-3</v>
      </c>
      <c r="AE350">
        <v>1.2226000000000001E-2</v>
      </c>
      <c r="AF350">
        <v>4.0506292703157559E-3</v>
      </c>
      <c r="AG350">
        <v>1.0028957016400067E-3</v>
      </c>
      <c r="AH350">
        <v>2.0348478306656844E-4</v>
      </c>
      <c r="AI350">
        <v>2.5910700977970169E-4</v>
      </c>
      <c r="AJ350">
        <v>1.0526578338214065E-4</v>
      </c>
      <c r="AK350">
        <v>-1.2759969823820212E-4</v>
      </c>
      <c r="AL350">
        <v>8.245208729803818E-4</v>
      </c>
      <c r="AM350">
        <v>6.7994227080983452E-5</v>
      </c>
      <c r="AN350">
        <v>-1.2968971384642371E-5</v>
      </c>
      <c r="AO350">
        <v>-1.3924075762865634E-5</v>
      </c>
      <c r="AP350">
        <v>1.3457990951835162E-4</v>
      </c>
      <c r="AQ350">
        <v>3.0165208332092348E-4</v>
      </c>
      <c r="AR350">
        <v>-3.3862007645133548E-4</v>
      </c>
      <c r="AS350">
        <v>1.193591232224874E-4</v>
      </c>
      <c r="AT350">
        <v>2.773526791224908E-4</v>
      </c>
      <c r="AU350">
        <v>1.2098142058783429E-4</v>
      </c>
      <c r="AV350">
        <v>2.9426770733076684E-5</v>
      </c>
      <c r="AW350">
        <v>5.5234069615071725E-6</v>
      </c>
      <c r="AX350">
        <v>-4.8081461233199009E-5</v>
      </c>
      <c r="AY350">
        <v>-1.1241295456898807E-4</v>
      </c>
      <c r="AZ350">
        <v>-4.4496879004385232E-5</v>
      </c>
      <c r="BA350">
        <v>2.7258333636718427E-5</v>
      </c>
      <c r="BB350">
        <v>2.9756419596224849E-4</v>
      </c>
      <c r="BC350">
        <v>4.0905058728242127E-5</v>
      </c>
      <c r="BD350">
        <v>4.1423797241196955E-5</v>
      </c>
      <c r="BE350">
        <v>-6.886685868708128E-5</v>
      </c>
      <c r="BF350">
        <v>-1.8611667155185909E-5</v>
      </c>
      <c r="BG350">
        <v>3.2505930498928192E-4</v>
      </c>
      <c r="BH350">
        <v>4.2482232929216616E-5</v>
      </c>
      <c r="BI350">
        <v>2.6132851310151333E-4</v>
      </c>
      <c r="BJ350">
        <v>3.4804670481676931E-4</v>
      </c>
      <c r="BL350">
        <v>3.0000000000000001E-3</v>
      </c>
      <c r="BM350">
        <v>1.0506292703157559E-3</v>
      </c>
    </row>
    <row r="351" spans="1:65" x14ac:dyDescent="0.25">
      <c r="A351">
        <v>20170523</v>
      </c>
      <c r="B351">
        <v>3.3600000000000001E-3</v>
      </c>
      <c r="C351">
        <v>4.7530000000000003E-3</v>
      </c>
      <c r="D351">
        <v>3.5239999999999998E-3</v>
      </c>
      <c r="E351">
        <v>-3.9960000000000004E-3</v>
      </c>
      <c r="F351">
        <v>1.413E-3</v>
      </c>
      <c r="G351">
        <v>-1.2340000000000001E-3</v>
      </c>
      <c r="H351">
        <v>3.3700000000000002E-3</v>
      </c>
      <c r="I351">
        <v>-1.508E-3</v>
      </c>
      <c r="J351">
        <v>1.3100000000000001E-2</v>
      </c>
      <c r="K351">
        <v>-1.2290000000000001E-3</v>
      </c>
      <c r="L351">
        <v>-9.7999999999999997E-4</v>
      </c>
      <c r="M351">
        <v>6.2299999999999996E-4</v>
      </c>
      <c r="N351">
        <v>2.0430000000000001E-3</v>
      </c>
      <c r="O351">
        <v>-3.9290000000000002E-3</v>
      </c>
      <c r="P351">
        <v>7.9640000000000006E-3</v>
      </c>
      <c r="Q351">
        <v>-5.6680000000000003E-3</v>
      </c>
      <c r="R351">
        <v>-2.4970000000000001E-3</v>
      </c>
      <c r="S351">
        <v>1.2515E-2</v>
      </c>
      <c r="T351">
        <v>-7.6400000000000003E-4</v>
      </c>
      <c r="U351">
        <v>1.2215999999999999E-2</v>
      </c>
      <c r="V351">
        <v>2.8579999999999999E-3</v>
      </c>
      <c r="W351">
        <v>2.516E-3</v>
      </c>
      <c r="X351">
        <v>8.2000000000000001E-5</v>
      </c>
      <c r="Y351">
        <v>0</v>
      </c>
      <c r="Z351">
        <v>-7.2449999999999997E-3</v>
      </c>
      <c r="AA351">
        <v>1.0645E-2</v>
      </c>
      <c r="AB351">
        <v>5.3810000000000004E-3</v>
      </c>
      <c r="AC351">
        <v>1.6757999999999999E-2</v>
      </c>
      <c r="AD351">
        <v>5.8939999999999999E-3</v>
      </c>
      <c r="AE351">
        <v>2.977E-3</v>
      </c>
      <c r="AF351">
        <v>2.2161816953089556E-3</v>
      </c>
      <c r="AG351">
        <v>3.0046839979812605E-4</v>
      </c>
      <c r="AH351">
        <v>1.5202814522796671E-4</v>
      </c>
      <c r="AI351">
        <v>2.0808086876367222E-4</v>
      </c>
      <c r="AJ351">
        <v>-9.6257181685714959E-5</v>
      </c>
      <c r="AK351">
        <v>4.7978275484550591E-5</v>
      </c>
      <c r="AL351">
        <v>-1.6688302519020587E-4</v>
      </c>
      <c r="AM351">
        <v>5.5587601115425267E-5</v>
      </c>
      <c r="AN351">
        <v>-5.5991431308138977E-5</v>
      </c>
      <c r="AO351">
        <v>1.3488722029590081E-4</v>
      </c>
      <c r="AP351">
        <v>-1.8201650641707342E-5</v>
      </c>
      <c r="AQ351">
        <v>-1.8304464556664837E-5</v>
      </c>
      <c r="AR351">
        <v>2.0109804243116114E-5</v>
      </c>
      <c r="AS351">
        <v>1.1910825327093355E-4</v>
      </c>
      <c r="AT351">
        <v>-7.8250379248035108E-5</v>
      </c>
      <c r="AU351">
        <v>2.3768592759924797E-4</v>
      </c>
      <c r="AV351">
        <v>-1.6176246138372916E-4</v>
      </c>
      <c r="AW351">
        <v>-5.084233374241875E-5</v>
      </c>
      <c r="AX351">
        <v>6.4400198515279609E-4</v>
      </c>
      <c r="AY351">
        <v>-3.0658877618808521E-5</v>
      </c>
      <c r="AZ351">
        <v>1.4212044706252036E-4</v>
      </c>
      <c r="BA351">
        <v>3.3257732838501075E-5</v>
      </c>
      <c r="BB351">
        <v>7.1652703552086908E-5</v>
      </c>
      <c r="BC351">
        <v>4.7010611977357134E-7</v>
      </c>
      <c r="BD351">
        <v>0</v>
      </c>
      <c r="BE351">
        <v>-2.27237806286545E-4</v>
      </c>
      <c r="BF351">
        <v>3.0502660154235018E-4</v>
      </c>
      <c r="BG351">
        <v>1.4411233322537468E-4</v>
      </c>
      <c r="BH351">
        <v>2.4692806404029357E-4</v>
      </c>
      <c r="BI351">
        <v>1.7225195465152775E-4</v>
      </c>
      <c r="BJ351">
        <v>8.4814882986760157E-5</v>
      </c>
      <c r="BL351">
        <v>3.0000000000000001E-3</v>
      </c>
      <c r="BM351">
        <v>-7.8381830469104446E-4</v>
      </c>
    </row>
    <row r="352" spans="1:65" x14ac:dyDescent="0.25">
      <c r="A352">
        <v>20170524</v>
      </c>
      <c r="B352">
        <v>1.31E-3</v>
      </c>
      <c r="C352">
        <v>1.4418E-2</v>
      </c>
      <c r="D352">
        <v>-3.5119999999999999E-3</v>
      </c>
      <c r="E352">
        <v>3.1570000000000001E-3</v>
      </c>
      <c r="F352">
        <v>-4.6999999999999999E-4</v>
      </c>
      <c r="G352">
        <v>-2.9910000000000002E-3</v>
      </c>
      <c r="H352">
        <v>8.2000000000000001E-5</v>
      </c>
      <c r="I352">
        <v>4.8789999999999997E-3</v>
      </c>
      <c r="J352">
        <v>3.088E-3</v>
      </c>
      <c r="K352">
        <v>-8.1239999999999993E-3</v>
      </c>
      <c r="L352">
        <v>9.5919999999999998E-3</v>
      </c>
      <c r="M352">
        <v>-2.8E-3</v>
      </c>
      <c r="N352">
        <v>-7.7999999999999999E-5</v>
      </c>
      <c r="O352">
        <v>-1.214E-3</v>
      </c>
      <c r="P352">
        <v>5.8869999999999999E-3</v>
      </c>
      <c r="Q352">
        <v>6.4469999999999996E-3</v>
      </c>
      <c r="R352">
        <v>1.1365E-2</v>
      </c>
      <c r="S352">
        <v>-5.8299999999999997E-4</v>
      </c>
      <c r="T352">
        <v>-4.3319999999999999E-3</v>
      </c>
      <c r="U352">
        <v>-3.64E-3</v>
      </c>
      <c r="V352">
        <v>-1.036E-3</v>
      </c>
      <c r="W352">
        <v>7.2500000000000004E-3</v>
      </c>
      <c r="X352">
        <v>3.2060000000000001E-3</v>
      </c>
      <c r="Y352">
        <v>-9.6749999999999996E-3</v>
      </c>
      <c r="Z352">
        <v>1.098E-3</v>
      </c>
      <c r="AA352">
        <v>9.0749999999999997E-3</v>
      </c>
      <c r="AB352">
        <v>-8.5009999999999999E-3</v>
      </c>
      <c r="AC352">
        <v>1.9077E-2</v>
      </c>
      <c r="AD352">
        <v>1.0121E-2</v>
      </c>
      <c r="AE352">
        <v>2.1120000000000002E-3</v>
      </c>
      <c r="AF352">
        <v>1.1741213088573255E-3</v>
      </c>
      <c r="AG352">
        <v>1.171669111477752E-4</v>
      </c>
      <c r="AH352">
        <v>4.6728670678263657E-4</v>
      </c>
      <c r="AI352">
        <v>-2.0640887383681489E-4</v>
      </c>
      <c r="AJ352">
        <v>7.6200296620463443E-5</v>
      </c>
      <c r="AK352">
        <v>-1.5933139810314647E-5</v>
      </c>
      <c r="AL352">
        <v>-4.0282643355020264E-4</v>
      </c>
      <c r="AM352">
        <v>1.3511478691065038E-6</v>
      </c>
      <c r="AN352">
        <v>1.8183200009729553E-4</v>
      </c>
      <c r="AO352">
        <v>3.1858198737644518E-5</v>
      </c>
      <c r="AP352">
        <v>-1.1920420486242355E-4</v>
      </c>
      <c r="AQ352">
        <v>1.8067220160761964E-4</v>
      </c>
      <c r="AR352">
        <v>-9.0025472567278745E-5</v>
      </c>
      <c r="AS352">
        <v>-4.5419197250988538E-6</v>
      </c>
      <c r="AT352">
        <v>-2.4121321383512666E-5</v>
      </c>
      <c r="AU352">
        <v>1.7653093890749127E-4</v>
      </c>
      <c r="AV352">
        <v>1.8497033157466978E-4</v>
      </c>
      <c r="AW352">
        <v>2.3377052965453083E-4</v>
      </c>
      <c r="AX352">
        <v>-2.9948636200663333E-5</v>
      </c>
      <c r="AY352">
        <v>-1.7289061340460582E-4</v>
      </c>
      <c r="AZ352">
        <v>-4.2145450066421276E-5</v>
      </c>
      <c r="BA352">
        <v>-1.2029437288187783E-5</v>
      </c>
      <c r="BB352">
        <v>2.077317254373331E-4</v>
      </c>
      <c r="BC352">
        <v>1.8417936135446674E-5</v>
      </c>
      <c r="BD352">
        <v>-2.9945442608896792E-4</v>
      </c>
      <c r="BE352">
        <v>3.443709774999228E-5</v>
      </c>
      <c r="BF352">
        <v>2.6210024321554794E-4</v>
      </c>
      <c r="BG352">
        <v>-2.2547882410224913E-4</v>
      </c>
      <c r="BH352">
        <v>2.8613476380528444E-4</v>
      </c>
      <c r="BI352">
        <v>2.9843961393405855E-4</v>
      </c>
      <c r="BJ352">
        <v>6.0229418467170592E-5</v>
      </c>
      <c r="BL352">
        <v>3.0000000000000001E-3</v>
      </c>
      <c r="BM352">
        <v>-1.8258786911426745E-3</v>
      </c>
    </row>
    <row r="353" spans="1:65" x14ac:dyDescent="0.25">
      <c r="A353">
        <v>20170525</v>
      </c>
      <c r="B353">
        <v>1.2359999999999999E-2</v>
      </c>
      <c r="C353">
        <v>8.4390000000000003E-3</v>
      </c>
      <c r="D353">
        <v>-6.5620000000000001E-3</v>
      </c>
      <c r="E353">
        <v>4.5240000000000002E-3</v>
      </c>
      <c r="F353">
        <v>-1.0449999999999999E-2</v>
      </c>
      <c r="G353">
        <v>3.4559999999999999E-3</v>
      </c>
      <c r="H353">
        <v>1.3929999999999999E-3</v>
      </c>
      <c r="I353">
        <v>4.1619999999999999E-3</v>
      </c>
      <c r="J353">
        <v>1.0293E-2</v>
      </c>
      <c r="K353">
        <v>2.1099999999999999E-3</v>
      </c>
      <c r="L353">
        <v>9.8250000000000004E-3</v>
      </c>
      <c r="M353">
        <v>3.4320000000000002E-3</v>
      </c>
      <c r="N353">
        <v>6.7450000000000001E-3</v>
      </c>
      <c r="O353">
        <v>1.038E-2</v>
      </c>
      <c r="P353">
        <v>1.694E-3</v>
      </c>
      <c r="Q353">
        <v>-4.0850000000000001E-3</v>
      </c>
      <c r="R353">
        <v>1.8730000000000001E-3</v>
      </c>
      <c r="S353">
        <v>-4.1999999999999997E-3</v>
      </c>
      <c r="T353">
        <v>2.0470000000000002E-3</v>
      </c>
      <c r="U353">
        <v>6.5370000000000003E-3</v>
      </c>
      <c r="V353">
        <v>4.1489999999999999E-3</v>
      </c>
      <c r="W353">
        <v>3.8760000000000001E-3</v>
      </c>
      <c r="X353">
        <v>1.3683000000000001E-2</v>
      </c>
      <c r="Y353">
        <v>5.9950000000000003E-3</v>
      </c>
      <c r="Z353">
        <v>9.4190000000000003E-3</v>
      </c>
      <c r="AA353">
        <v>-5.1390000000000003E-3</v>
      </c>
      <c r="AB353">
        <v>-1.588E-3</v>
      </c>
      <c r="AC353">
        <v>-6.0759999999999998E-3</v>
      </c>
      <c r="AD353">
        <v>2.4260000000000002E-3</v>
      </c>
      <c r="AE353">
        <v>1.401E-2</v>
      </c>
      <c r="AF353">
        <v>3.2814034679564462E-3</v>
      </c>
      <c r="AG353">
        <v>1.1159535023977198E-3</v>
      </c>
      <c r="AH353">
        <v>2.7502862411181141E-4</v>
      </c>
      <c r="AI353">
        <v>-3.8204078713110492E-4</v>
      </c>
      <c r="AJ353">
        <v>1.0937651912506741E-4</v>
      </c>
      <c r="AK353">
        <v>-3.495557798668711E-4</v>
      </c>
      <c r="AL353">
        <v>4.6572840434522071E-4</v>
      </c>
      <c r="AM353">
        <v>2.2919410380720097E-5</v>
      </c>
      <c r="AN353">
        <v>1.5531172389038317E-4</v>
      </c>
      <c r="AO353">
        <v>1.0697748105374635E-4</v>
      </c>
      <c r="AP353">
        <v>3.0937009643828141E-5</v>
      </c>
      <c r="AQ353">
        <v>1.863458080571374E-4</v>
      </c>
      <c r="AR353">
        <v>1.1040827201366798E-4</v>
      </c>
      <c r="AS353">
        <v>3.9170026774172119E-4</v>
      </c>
      <c r="AT353">
        <v>2.0778946514058211E-4</v>
      </c>
      <c r="AU353">
        <v>5.0738109336018905E-5</v>
      </c>
      <c r="AV353">
        <v>-1.1639053634081058E-4</v>
      </c>
      <c r="AW353">
        <v>3.8488384341505678E-5</v>
      </c>
      <c r="AX353">
        <v>-2.1423418184727158E-4</v>
      </c>
      <c r="AY353">
        <v>8.1629662422042038E-5</v>
      </c>
      <c r="AZ353">
        <v>7.5965531111631666E-5</v>
      </c>
      <c r="BA353">
        <v>4.8237663573323764E-5</v>
      </c>
      <c r="BB353">
        <v>1.1116999787188756E-4</v>
      </c>
      <c r="BC353">
        <v>7.9454746841370812E-5</v>
      </c>
      <c r="BD353">
        <v>1.8613308679193115E-4</v>
      </c>
      <c r="BE353">
        <v>2.9734429111717887E-4</v>
      </c>
      <c r="BF353">
        <v>-1.4723830252611717E-4</v>
      </c>
      <c r="BG353">
        <v>-4.1932916461441795E-5</v>
      </c>
      <c r="BH353">
        <v>-9.0321349959408367E-5</v>
      </c>
      <c r="BI353">
        <v>7.1504779418910501E-5</v>
      </c>
      <c r="BJ353">
        <v>4.0397458136206453E-4</v>
      </c>
      <c r="BL353">
        <v>3.0000000000000001E-3</v>
      </c>
      <c r="BM353">
        <v>2.8140346795644611E-4</v>
      </c>
    </row>
    <row r="354" spans="1:65" x14ac:dyDescent="0.25">
      <c r="A354">
        <v>20170526</v>
      </c>
      <c r="B354">
        <v>4.8840000000000003E-3</v>
      </c>
      <c r="C354">
        <v>-4.4000000000000002E-4</v>
      </c>
      <c r="D354">
        <v>-2.4459999999999998E-3</v>
      </c>
      <c r="E354">
        <v>-4.6340000000000001E-3</v>
      </c>
      <c r="F354">
        <v>-3.7100000000000002E-3</v>
      </c>
      <c r="G354">
        <v>-1.6900000000000001E-3</v>
      </c>
      <c r="H354">
        <v>-3.2720000000000002E-3</v>
      </c>
      <c r="I354">
        <v>4.4900000000000001E-3</v>
      </c>
      <c r="J354">
        <v>6.0939999999999996E-3</v>
      </c>
      <c r="K354">
        <v>6.1919999999999996E-3</v>
      </c>
      <c r="L354">
        <v>-2.5660000000000001E-3</v>
      </c>
      <c r="M354">
        <v>-6.2200000000000005E-4</v>
      </c>
      <c r="N354">
        <v>-4.7829999999999999E-3</v>
      </c>
      <c r="O354">
        <v>5.6629999999999996E-3</v>
      </c>
      <c r="P354">
        <v>-1.8450000000000001E-3</v>
      </c>
      <c r="Q354">
        <v>1.0626999999999999E-2</v>
      </c>
      <c r="R354">
        <v>5.3399999999999997E-4</v>
      </c>
      <c r="S354">
        <v>1.17E-4</v>
      </c>
      <c r="T354">
        <v>-2.2989999999999998E-3</v>
      </c>
      <c r="U354">
        <v>4.5849999999999997E-3</v>
      </c>
      <c r="V354">
        <v>2.5799999999999998E-4</v>
      </c>
      <c r="W354">
        <v>0</v>
      </c>
      <c r="X354">
        <v>-4.8500000000000003E-4</v>
      </c>
      <c r="Y354">
        <v>2.2100000000000001E-4</v>
      </c>
      <c r="Z354">
        <v>-9.9710000000000007E-3</v>
      </c>
      <c r="AA354">
        <v>1.9369999999999999E-3</v>
      </c>
      <c r="AB354">
        <v>1.908E-3</v>
      </c>
      <c r="AC354">
        <v>4.7650000000000001E-3</v>
      </c>
      <c r="AD354">
        <v>-3.8930000000000002E-3</v>
      </c>
      <c r="AE354">
        <v>-3.0890000000000002E-3</v>
      </c>
      <c r="AF354">
        <v>-2.3767118609534568E-4</v>
      </c>
      <c r="AG354">
        <v>4.4323010633462873E-4</v>
      </c>
      <c r="AH354">
        <v>-1.4337005531475304E-5</v>
      </c>
      <c r="AI354">
        <v>-1.4209419895045886E-4</v>
      </c>
      <c r="AJ354">
        <v>-1.115450609030558E-4</v>
      </c>
      <c r="AK354">
        <v>-1.2367157460705015E-4</v>
      </c>
      <c r="AL354">
        <v>-2.2741621040776592E-4</v>
      </c>
      <c r="AM354">
        <v>-5.3672579921304978E-5</v>
      </c>
      <c r="AN354">
        <v>1.6834658158461577E-4</v>
      </c>
      <c r="AO354">
        <v>6.3738468376008014E-5</v>
      </c>
      <c r="AP354">
        <v>9.1372992804203789E-5</v>
      </c>
      <c r="AQ354">
        <v>-4.8555463250840078E-5</v>
      </c>
      <c r="AR354">
        <v>-2.0002521085128947E-5</v>
      </c>
      <c r="AS354">
        <v>-2.7650321488467266E-4</v>
      </c>
      <c r="AT354">
        <v>1.1403427979308615E-4</v>
      </c>
      <c r="AU354">
        <v>-5.5172848837042064E-5</v>
      </c>
      <c r="AV354">
        <v>3.0608182288593754E-4</v>
      </c>
      <c r="AW354">
        <v>1.0981843454580195E-5</v>
      </c>
      <c r="AX354">
        <v>5.970165958254688E-6</v>
      </c>
      <c r="AY354">
        <v>-9.1491324664647511E-5</v>
      </c>
      <c r="AZ354">
        <v>5.3539474545631025E-5</v>
      </c>
      <c r="BA354">
        <v>3.0011304267330147E-6</v>
      </c>
      <c r="BB354">
        <v>0</v>
      </c>
      <c r="BC354">
        <v>-2.8156571843759976E-6</v>
      </c>
      <c r="BD354">
        <v>6.8648759065976078E-6</v>
      </c>
      <c r="BE354">
        <v>-3.1171072569827137E-4</v>
      </c>
      <c r="BF354">
        <v>5.5618903897717337E-5</v>
      </c>
      <c r="BG354">
        <v>5.0491833774000683E-5</v>
      </c>
      <c r="BH354">
        <v>7.1188543795802154E-5</v>
      </c>
      <c r="BI354">
        <v>-1.1432594874306377E-4</v>
      </c>
      <c r="BJ354">
        <v>-8.8817874963989066E-5</v>
      </c>
      <c r="BL354">
        <v>3.0000000000000001E-3</v>
      </c>
      <c r="BM354">
        <v>-3.2376711860953459E-3</v>
      </c>
    </row>
    <row r="355" spans="1:65" x14ac:dyDescent="0.25">
      <c r="A355">
        <v>20170530</v>
      </c>
      <c r="B355">
        <v>6.4320000000000002E-3</v>
      </c>
      <c r="C355">
        <v>8.8099999999999995E-4</v>
      </c>
      <c r="D355">
        <v>-5.5180000000000003E-3</v>
      </c>
      <c r="E355">
        <v>-4.9839999999999997E-3</v>
      </c>
      <c r="F355">
        <v>-6.3029999999999996E-3</v>
      </c>
      <c r="G355">
        <v>3.9100000000000002E-4</v>
      </c>
      <c r="H355">
        <v>-4.7600000000000003E-3</v>
      </c>
      <c r="I355">
        <v>1.719E-3</v>
      </c>
      <c r="J355">
        <v>-1.7979999999999999E-3</v>
      </c>
      <c r="K355">
        <v>-1.3415E-2</v>
      </c>
      <c r="L355">
        <v>1.554E-3</v>
      </c>
      <c r="M355">
        <v>-3.1100000000000002E-4</v>
      </c>
      <c r="N355">
        <v>1.4970000000000001E-3</v>
      </c>
      <c r="O355">
        <v>8.8199999999999997E-3</v>
      </c>
      <c r="P355">
        <v>-6.1600000000000001E-4</v>
      </c>
      <c r="Q355">
        <v>-6.4599999999999998E-4</v>
      </c>
      <c r="R355">
        <v>4.6700000000000002E-4</v>
      </c>
      <c r="S355">
        <v>-1.7104000000000001E-2</v>
      </c>
      <c r="T355">
        <v>2.5599999999999999E-4</v>
      </c>
      <c r="U355">
        <v>6.2750000000000002E-3</v>
      </c>
      <c r="V355">
        <v>-4.777E-3</v>
      </c>
      <c r="W355">
        <v>-2.2060000000000001E-3</v>
      </c>
      <c r="X355">
        <v>5.6599999999999999E-4</v>
      </c>
      <c r="Y355">
        <v>1.9418000000000001E-2</v>
      </c>
      <c r="Z355">
        <v>-8.3900000000000001E-4</v>
      </c>
      <c r="AA355">
        <v>-6.9280000000000001E-3</v>
      </c>
      <c r="AB355">
        <v>5.7140000000000003E-3</v>
      </c>
      <c r="AC355">
        <v>-1.9505000000000002E-2</v>
      </c>
      <c r="AD355">
        <v>5.2800000000000004E-4</v>
      </c>
      <c r="AE355">
        <v>-5.1269999999999996E-3</v>
      </c>
      <c r="AF355">
        <v>-7.0973829581700968E-4</v>
      </c>
      <c r="AG355">
        <v>5.8804927493822008E-4</v>
      </c>
      <c r="AH355">
        <v>2.876032447988288E-5</v>
      </c>
      <c r="AI355">
        <v>-3.1910089557780669E-4</v>
      </c>
      <c r="AJ355">
        <v>-1.1949010886475695E-4</v>
      </c>
      <c r="AK355">
        <v>-2.0899072790422625E-4</v>
      </c>
      <c r="AL355">
        <v>5.2687866863012774E-5</v>
      </c>
      <c r="AM355">
        <v>-7.778637193643066E-5</v>
      </c>
      <c r="AN355">
        <v>6.4626312682975338E-5</v>
      </c>
      <c r="AO355">
        <v>-1.8790431062244847E-5</v>
      </c>
      <c r="AP355">
        <v>-1.9549761379194662E-4</v>
      </c>
      <c r="AQ355">
        <v>2.948061015739276E-5</v>
      </c>
      <c r="AR355">
        <v>-1.0008042410718944E-5</v>
      </c>
      <c r="AS355">
        <v>8.6756256217510473E-5</v>
      </c>
      <c r="AT355">
        <v>1.7934978824185436E-4</v>
      </c>
      <c r="AU355">
        <v>-1.8427720803916071E-5</v>
      </c>
      <c r="AV355">
        <v>-1.8612658373129083E-5</v>
      </c>
      <c r="AW355">
        <v>9.6179651392961616E-6</v>
      </c>
      <c r="AX355">
        <v>-8.5868786811596183E-4</v>
      </c>
      <c r="AY355">
        <v>1.0200503529062439E-5</v>
      </c>
      <c r="AZ355">
        <v>7.3806515489303131E-5</v>
      </c>
      <c r="BA355">
        <v>-5.5356739328953314E-5</v>
      </c>
      <c r="BB355">
        <v>-6.3210587780802938E-5</v>
      </c>
      <c r="BC355">
        <v>3.2910144030760235E-6</v>
      </c>
      <c r="BD355">
        <v>6.1549783728622799E-4</v>
      </c>
      <c r="BE355">
        <v>-2.6081665543310181E-5</v>
      </c>
      <c r="BF355">
        <v>-1.9774755000285662E-4</v>
      </c>
      <c r="BG355">
        <v>1.5222541662134682E-4</v>
      </c>
      <c r="BH355">
        <v>-2.8502259271998888E-4</v>
      </c>
      <c r="BI355">
        <v>1.552934677226729E-5</v>
      </c>
      <c r="BJ355">
        <v>-1.4680575442138833E-4</v>
      </c>
      <c r="BL355">
        <v>3.0000000000000001E-3</v>
      </c>
      <c r="BM355">
        <v>-3.7097382958170095E-3</v>
      </c>
    </row>
    <row r="356" spans="1:65" x14ac:dyDescent="0.25">
      <c r="A356">
        <v>20170531</v>
      </c>
      <c r="B356">
        <v>-8.0960000000000008E-3</v>
      </c>
      <c r="C356">
        <v>8.8000000000000003E-4</v>
      </c>
      <c r="D356">
        <v>-7.3980000000000001E-3</v>
      </c>
      <c r="E356">
        <v>5.9319999999999998E-3</v>
      </c>
      <c r="F356">
        <v>-5.574E-3</v>
      </c>
      <c r="G356">
        <v>-5.9220000000000002E-3</v>
      </c>
      <c r="H356">
        <v>8.2000000000000001E-5</v>
      </c>
      <c r="I356">
        <v>7.8949999999999992E-3</v>
      </c>
      <c r="J356">
        <v>-3.79E-4</v>
      </c>
      <c r="K356">
        <v>1.0728E-2</v>
      </c>
      <c r="L356">
        <v>4.0130000000000001E-3</v>
      </c>
      <c r="M356">
        <v>1.6184E-2</v>
      </c>
      <c r="N356">
        <v>8.9689999999999995E-3</v>
      </c>
      <c r="O356">
        <v>1.0028E-2</v>
      </c>
      <c r="P356">
        <v>3.545E-3</v>
      </c>
      <c r="Q356">
        <v>-3.692E-3</v>
      </c>
      <c r="R356">
        <v>6.4029999999999998E-3</v>
      </c>
      <c r="S356">
        <v>-2.0858000000000002E-2</v>
      </c>
      <c r="T356">
        <v>5.7580000000000001E-3</v>
      </c>
      <c r="U356">
        <v>1.323E-3</v>
      </c>
      <c r="V356">
        <v>-1.946E-3</v>
      </c>
      <c r="W356">
        <v>-1.9350000000000001E-3</v>
      </c>
      <c r="X356">
        <v>9.0519999999999993E-3</v>
      </c>
      <c r="Y356">
        <v>9.5239999999999995E-3</v>
      </c>
      <c r="Z356">
        <v>-2.405E-3</v>
      </c>
      <c r="AA356">
        <v>-1.7846000000000001E-2</v>
      </c>
      <c r="AB356">
        <v>-4.7349999999999996E-3</v>
      </c>
      <c r="AC356">
        <v>-3.2780999999999998E-2</v>
      </c>
      <c r="AD356">
        <v>5.3839999999999999E-3</v>
      </c>
      <c r="AE356">
        <v>-7.9850000000000008E-3</v>
      </c>
      <c r="AF356">
        <v>-1.7723240031883953E-3</v>
      </c>
      <c r="AG356">
        <v>-7.3649362215702345E-4</v>
      </c>
      <c r="AH356">
        <v>2.8843216114317487E-5</v>
      </c>
      <c r="AI356">
        <v>-4.257394792951897E-4</v>
      </c>
      <c r="AJ356">
        <v>1.4351074972204799E-4</v>
      </c>
      <c r="AK356">
        <v>-1.8436524274038343E-4</v>
      </c>
      <c r="AL356">
        <v>-7.957629464069503E-4</v>
      </c>
      <c r="AM356">
        <v>1.3443338914985729E-6</v>
      </c>
      <c r="AN356">
        <v>3.0009705527754332E-4</v>
      </c>
      <c r="AO356">
        <v>-3.9713032941759735E-6</v>
      </c>
      <c r="AP356">
        <v>1.5692124076442226E-4</v>
      </c>
      <c r="AQ356">
        <v>7.6675212379914904E-5</v>
      </c>
      <c r="AR356">
        <v>5.3202802110545043E-4</v>
      </c>
      <c r="AS356">
        <v>5.2278131356146731E-4</v>
      </c>
      <c r="AT356">
        <v>2.0660498598128584E-4</v>
      </c>
      <c r="AU356">
        <v>1.0651124333763384E-4</v>
      </c>
      <c r="AV356">
        <v>-1.0521383667758593E-4</v>
      </c>
      <c r="AW356">
        <v>1.3285773919827727E-4</v>
      </c>
      <c r="AX356">
        <v>-1.0270686403899341E-3</v>
      </c>
      <c r="AY356">
        <v>2.3147697097663773E-4</v>
      </c>
      <c r="AZ356">
        <v>1.5630606200061896E-5</v>
      </c>
      <c r="BA356">
        <v>-2.2577359759507626E-5</v>
      </c>
      <c r="BB356">
        <v>-5.5511777947069154E-5</v>
      </c>
      <c r="BC356">
        <v>5.3276091016602935E-5</v>
      </c>
      <c r="BD356">
        <v>3.0571652103404749E-4</v>
      </c>
      <c r="BE356">
        <v>-7.4467928523565439E-5</v>
      </c>
      <c r="BF356">
        <v>-5.0185494073519302E-4</v>
      </c>
      <c r="BG356">
        <v>-1.2594085513274365E-4</v>
      </c>
      <c r="BH356">
        <v>-4.5991411155623855E-4</v>
      </c>
      <c r="BI356">
        <v>1.5970456599347611E-4</v>
      </c>
      <c r="BJ356">
        <v>-2.2742182512752054E-4</v>
      </c>
      <c r="BL356">
        <v>3.0000000000000001E-3</v>
      </c>
      <c r="BM356">
        <v>-4.7723240031883954E-3</v>
      </c>
    </row>
    <row r="357" spans="1:65" x14ac:dyDescent="0.25">
      <c r="A357">
        <v>20170601</v>
      </c>
      <c r="B357">
        <v>3.7230000000000002E-3</v>
      </c>
      <c r="C357">
        <v>7.038E-3</v>
      </c>
      <c r="D357">
        <v>2.4840000000000001E-3</v>
      </c>
      <c r="E357">
        <v>2.6200000000000003E-4</v>
      </c>
      <c r="F357">
        <v>7.6340000000000002E-3</v>
      </c>
      <c r="G357">
        <v>2.7490000000000001E-3</v>
      </c>
      <c r="H357">
        <v>4.2050000000000004E-3</v>
      </c>
      <c r="I357">
        <v>4.5399999999999998E-4</v>
      </c>
      <c r="J357">
        <v>2.0869999999999999E-3</v>
      </c>
      <c r="K357">
        <v>1.4317E-2</v>
      </c>
      <c r="L357">
        <v>-1.652E-3</v>
      </c>
      <c r="M357">
        <v>1.838E-3</v>
      </c>
      <c r="N357">
        <v>4.1330000000000004E-3</v>
      </c>
      <c r="O357">
        <v>-5.8699999999999996E-4</v>
      </c>
      <c r="P357">
        <v>2.3040000000000001E-3</v>
      </c>
      <c r="Q357">
        <v>2.5010000000000002E-3</v>
      </c>
      <c r="R357">
        <v>1.6171000000000001E-2</v>
      </c>
      <c r="S357">
        <v>1.1077E-2</v>
      </c>
      <c r="T357">
        <v>1.5394E-2</v>
      </c>
      <c r="U357">
        <v>-9.6249999999999999E-3</v>
      </c>
      <c r="V357">
        <v>1.7416000000000001E-2</v>
      </c>
      <c r="W357">
        <v>2.7700000000000001E-4</v>
      </c>
      <c r="X357">
        <v>4.4050000000000001E-3</v>
      </c>
      <c r="Y357">
        <v>-2.787E-3</v>
      </c>
      <c r="Z357">
        <v>1.0683E-2</v>
      </c>
      <c r="AA357">
        <v>8.9200000000000008E-3</v>
      </c>
      <c r="AB357">
        <v>9.1979999999999996E-3</v>
      </c>
      <c r="AC357">
        <v>1.7750999999999999E-2</v>
      </c>
      <c r="AD357">
        <v>1.7849999999999999E-3</v>
      </c>
      <c r="AE357">
        <v>2.5117E-2</v>
      </c>
      <c r="AF357">
        <v>5.4694271536540303E-3</v>
      </c>
      <c r="AG357">
        <v>3.3816260846285018E-4</v>
      </c>
      <c r="AH357">
        <v>2.3108738292716081E-4</v>
      </c>
      <c r="AI357">
        <v>1.4255390353815813E-4</v>
      </c>
      <c r="AJ357">
        <v>6.3069393419648222E-6</v>
      </c>
      <c r="AK357">
        <v>2.5309727236289941E-4</v>
      </c>
      <c r="AL357">
        <v>3.6847051031506069E-4</v>
      </c>
      <c r="AM357">
        <v>6.8865548048293974E-5</v>
      </c>
      <c r="AN357">
        <v>1.717445178323597E-5</v>
      </c>
      <c r="AO357">
        <v>2.1799265484319095E-5</v>
      </c>
      <c r="AP357">
        <v>2.1130470245406756E-4</v>
      </c>
      <c r="AQ357">
        <v>-3.1347148053188399E-5</v>
      </c>
      <c r="AR357">
        <v>6.0215981949465742E-5</v>
      </c>
      <c r="AS357">
        <v>2.4063165298664909E-4</v>
      </c>
      <c r="AT357">
        <v>-1.2023472402702624E-5</v>
      </c>
      <c r="AU357">
        <v>6.9021013827490099E-5</v>
      </c>
      <c r="AV357">
        <v>7.1077167251002108E-5</v>
      </c>
      <c r="AW357">
        <v>3.3709826263632158E-4</v>
      </c>
      <c r="AX357">
        <v>5.4859720567859141E-4</v>
      </c>
      <c r="AY357">
        <v>6.250901387878945E-4</v>
      </c>
      <c r="AZ357">
        <v>-1.1164640808335416E-4</v>
      </c>
      <c r="BA357">
        <v>2.0450203731380272E-4</v>
      </c>
      <c r="BB357">
        <v>7.9072316252174352E-6</v>
      </c>
      <c r="BC357">
        <v>2.5903770278066201E-5</v>
      </c>
      <c r="BD357">
        <v>-8.8745135950690828E-5</v>
      </c>
      <c r="BE357">
        <v>3.3256979287520636E-4</v>
      </c>
      <c r="BF357">
        <v>2.5175554923410014E-4</v>
      </c>
      <c r="BG357">
        <v>2.4560462161309418E-4</v>
      </c>
      <c r="BH357">
        <v>2.5213841361999731E-4</v>
      </c>
      <c r="BI357">
        <v>5.2764929598974564E-5</v>
      </c>
      <c r="BJ357">
        <v>7.2948896415008099E-4</v>
      </c>
      <c r="BL357">
        <v>3.0000000000000001E-3</v>
      </c>
      <c r="BM357">
        <v>2.4694271536540302E-3</v>
      </c>
    </row>
    <row r="358" spans="1:65" x14ac:dyDescent="0.25">
      <c r="A358">
        <v>20170602</v>
      </c>
      <c r="B358">
        <v>2.3681000000000001E-2</v>
      </c>
      <c r="C358">
        <v>2.1840000000000002E-3</v>
      </c>
      <c r="D358">
        <v>-1.487E-2</v>
      </c>
      <c r="E358">
        <v>-4.0610000000000004E-3</v>
      </c>
      <c r="F358">
        <v>-1.1124999999999999E-2</v>
      </c>
      <c r="G358">
        <v>1.4819000000000001E-2</v>
      </c>
      <c r="H358">
        <v>2.7100000000000002E-3</v>
      </c>
      <c r="I358">
        <v>5.2199999999999998E-3</v>
      </c>
      <c r="J358">
        <v>2.8400000000000001E-3</v>
      </c>
      <c r="K358">
        <v>1.1195E-2</v>
      </c>
      <c r="L358">
        <v>1.5535E-2</v>
      </c>
      <c r="M358">
        <v>-5.1970000000000002E-3</v>
      </c>
      <c r="N358">
        <v>1.0095E-2</v>
      </c>
      <c r="O358">
        <v>1.15E-2</v>
      </c>
      <c r="P358">
        <v>3.2179999999999999E-3</v>
      </c>
      <c r="Q358">
        <v>-9.5189999999999997E-3</v>
      </c>
      <c r="R358">
        <v>8.8590000000000006E-3</v>
      </c>
      <c r="S358">
        <v>-5.0569999999999999E-3</v>
      </c>
      <c r="T358">
        <v>-2.3809999999999999E-3</v>
      </c>
      <c r="U358">
        <v>1.3002E-2</v>
      </c>
      <c r="V358">
        <v>2.6830000000000001E-3</v>
      </c>
      <c r="W358">
        <v>5.5370000000000003E-3</v>
      </c>
      <c r="X358">
        <v>-1.9940000000000001E-3</v>
      </c>
      <c r="Y358">
        <v>-1.505E-3</v>
      </c>
      <c r="Z358">
        <v>1.289E-3</v>
      </c>
      <c r="AA358">
        <v>4.9100000000000001E-4</v>
      </c>
      <c r="AB358">
        <v>5.0280000000000004E-3</v>
      </c>
      <c r="AC358">
        <v>-7.9070000000000008E-3</v>
      </c>
      <c r="AD358">
        <v>7.8619999999999992E-3</v>
      </c>
      <c r="AE358">
        <v>-1.0579999999999999E-3</v>
      </c>
      <c r="AF358">
        <v>4.6020667801950459E-3</v>
      </c>
      <c r="AG358">
        <v>2.192043073558316E-3</v>
      </c>
      <c r="AH358">
        <v>7.1544969883013954E-5</v>
      </c>
      <c r="AI358">
        <v>-8.3692043148618684E-4</v>
      </c>
      <c r="AJ358">
        <v>-9.6924854216097321E-5</v>
      </c>
      <c r="AK358">
        <v>-3.6310215581828652E-4</v>
      </c>
      <c r="AL358">
        <v>2.0067241112633233E-3</v>
      </c>
      <c r="AM358">
        <v>4.430294017537055E-5</v>
      </c>
      <c r="AN358">
        <v>1.9761074253839432E-4</v>
      </c>
      <c r="AO358">
        <v>2.9615651876957928E-5</v>
      </c>
      <c r="AP358">
        <v>1.66329088371922E-4</v>
      </c>
      <c r="AQ358">
        <v>2.9802052167079345E-4</v>
      </c>
      <c r="AR358">
        <v>-1.6861960685153287E-4</v>
      </c>
      <c r="AS358">
        <v>5.9102774016891915E-4</v>
      </c>
      <c r="AT358">
        <v>2.3719610249677819E-4</v>
      </c>
      <c r="AU358">
        <v>9.6279151891537709E-5</v>
      </c>
      <c r="AV358">
        <v>-2.6675108029254168E-4</v>
      </c>
      <c r="AW358">
        <v>1.8547563217801262E-4</v>
      </c>
      <c r="AX358">
        <v>-2.4807034812551743E-4</v>
      </c>
      <c r="AY358">
        <v>-9.6021283891670772E-5</v>
      </c>
      <c r="AZ358">
        <v>1.520955575721763E-4</v>
      </c>
      <c r="BA358">
        <v>3.1447454176735099E-5</v>
      </c>
      <c r="BB358">
        <v>1.5822292127482172E-4</v>
      </c>
      <c r="BC358">
        <v>-1.1650045564823877E-5</v>
      </c>
      <c r="BD358">
        <v>-4.7636741540026773E-5</v>
      </c>
      <c r="BE358">
        <v>3.9999458112724982E-5</v>
      </c>
      <c r="BF358">
        <v>1.3802604074263896E-5</v>
      </c>
      <c r="BG358">
        <v>1.3432868644638435E-4</v>
      </c>
      <c r="BH358">
        <v>-1.1092580595567077E-4</v>
      </c>
      <c r="BI358">
        <v>2.3318101115295812E-4</v>
      </c>
      <c r="BJ358">
        <v>-3.0558284946002077E-5</v>
      </c>
      <c r="BL358">
        <v>3.0000000000000001E-3</v>
      </c>
      <c r="BM358">
        <v>1.6020667801950458E-3</v>
      </c>
    </row>
    <row r="359" spans="1:65" x14ac:dyDescent="0.25">
      <c r="A359">
        <v>20170605</v>
      </c>
      <c r="B359">
        <v>7.2459999999999998E-3</v>
      </c>
      <c r="C359">
        <v>2.1789999999999999E-3</v>
      </c>
      <c r="D359">
        <v>7.7990000000000004E-3</v>
      </c>
      <c r="E359">
        <v>2.3679999999999999E-3</v>
      </c>
      <c r="F359">
        <v>7.76E-4</v>
      </c>
      <c r="G359">
        <v>-9.7780000000000002E-3</v>
      </c>
      <c r="H359">
        <v>-9.3349999999999995E-3</v>
      </c>
      <c r="I359">
        <v>1.6930000000000001E-3</v>
      </c>
      <c r="J359">
        <v>-7.0790000000000002E-3</v>
      </c>
      <c r="K359">
        <v>3.369E-3</v>
      </c>
      <c r="L359">
        <v>-6.7289999999999997E-3</v>
      </c>
      <c r="M359">
        <v>-5.8389999999999996E-3</v>
      </c>
      <c r="N359">
        <v>2.153E-3</v>
      </c>
      <c r="O359">
        <v>-2.3219999999999998E-3</v>
      </c>
      <c r="P359">
        <v>-6.11E-3</v>
      </c>
      <c r="Q359">
        <v>-6.1580000000000003E-3</v>
      </c>
      <c r="R359">
        <v>-6.1789999999999996E-3</v>
      </c>
      <c r="S359">
        <v>1.815E-3</v>
      </c>
      <c r="T359">
        <v>8.038E-3</v>
      </c>
      <c r="U359">
        <v>5.6599999999999999E-4</v>
      </c>
      <c r="V359">
        <v>6.1149999999999998E-3</v>
      </c>
      <c r="W359">
        <v>5.5099999999999995E-4</v>
      </c>
      <c r="X359">
        <v>1.838E-3</v>
      </c>
      <c r="Y359">
        <v>-1.5070000000000001E-3</v>
      </c>
      <c r="Z359">
        <v>-3.6050000000000001E-3</v>
      </c>
      <c r="AA359">
        <v>2.2910000000000001E-3</v>
      </c>
      <c r="AB359">
        <v>-6.8789999999999997E-3</v>
      </c>
      <c r="AC359">
        <v>3.1879999999999999E-3</v>
      </c>
      <c r="AD359">
        <v>4.1599999999999996E-3</v>
      </c>
      <c r="AE359">
        <v>-1.12E-4</v>
      </c>
      <c r="AF359">
        <v>-4.6003981509953439E-4</v>
      </c>
      <c r="AG359">
        <v>6.7592418373459075E-4</v>
      </c>
      <c r="AH359">
        <v>7.157213114174022E-5</v>
      </c>
      <c r="AI359">
        <v>4.4258921801168072E-4</v>
      </c>
      <c r="AJ359">
        <v>5.6679472449769401E-5</v>
      </c>
      <c r="AK359">
        <v>2.5359591315204445E-5</v>
      </c>
      <c r="AL359">
        <v>-1.3117957340897273E-3</v>
      </c>
      <c r="AM359">
        <v>-1.5125831598389902E-4</v>
      </c>
      <c r="AN359">
        <v>6.423128693311258E-5</v>
      </c>
      <c r="AO359">
        <v>-7.3333859679900913E-5</v>
      </c>
      <c r="AP359">
        <v>5.0248243274355715E-5</v>
      </c>
      <c r="AQ359">
        <v>-1.282827393786412E-4</v>
      </c>
      <c r="AR359">
        <v>-1.884366882389498E-4</v>
      </c>
      <c r="AS359">
        <v>1.263846386264122E-4</v>
      </c>
      <c r="AT359">
        <v>-4.7805418590333667E-5</v>
      </c>
      <c r="AU359">
        <v>-1.8177777698651112E-4</v>
      </c>
      <c r="AV359">
        <v>-1.7158797362344988E-4</v>
      </c>
      <c r="AW359">
        <v>-1.286302894057074E-4</v>
      </c>
      <c r="AX359">
        <v>8.9240295905351728E-5</v>
      </c>
      <c r="AY359">
        <v>3.269248949906631E-4</v>
      </c>
      <c r="AZ359">
        <v>6.6280159488866941E-6</v>
      </c>
      <c r="BA359">
        <v>7.2147948454173529E-5</v>
      </c>
      <c r="BB359">
        <v>1.5761605484127104E-5</v>
      </c>
      <c r="BC359">
        <v>1.0763667767229064E-5</v>
      </c>
      <c r="BD359">
        <v>-4.7651719872089959E-5</v>
      </c>
      <c r="BE359">
        <v>-1.115200465129278E-4</v>
      </c>
      <c r="BF359">
        <v>6.4582273962732409E-5</v>
      </c>
      <c r="BG359">
        <v>-1.8260629228511013E-4</v>
      </c>
      <c r="BH359">
        <v>4.4888629472739864E-5</v>
      </c>
      <c r="BI359">
        <v>1.2395708582798231E-4</v>
      </c>
      <c r="BJ359">
        <v>-3.2361437530381877E-6</v>
      </c>
      <c r="BL359">
        <v>3.0000000000000001E-3</v>
      </c>
      <c r="BM359">
        <v>-3.4600398150995346E-3</v>
      </c>
    </row>
    <row r="360" spans="1:65" x14ac:dyDescent="0.25">
      <c r="A360">
        <v>20170606</v>
      </c>
      <c r="B360">
        <v>3.32E-3</v>
      </c>
      <c r="C360">
        <v>-2.1699999999999999E-4</v>
      </c>
      <c r="D360">
        <v>1.3605000000000001E-2</v>
      </c>
      <c r="E360">
        <v>-2.63E-4</v>
      </c>
      <c r="F360">
        <v>9.4970000000000002E-3</v>
      </c>
      <c r="G360">
        <v>3.3779999999999999E-3</v>
      </c>
      <c r="H360">
        <v>-7.1089999999999999E-3</v>
      </c>
      <c r="I360">
        <v>6.7599999999999995E-4</v>
      </c>
      <c r="J360">
        <v>-6.1789999999999996E-3</v>
      </c>
      <c r="K360">
        <v>-2.3147000000000001E-2</v>
      </c>
      <c r="L360">
        <v>-1.1643000000000001E-2</v>
      </c>
      <c r="M360">
        <v>-8.6549999999999995E-3</v>
      </c>
      <c r="N360">
        <v>3.6050000000000001E-3</v>
      </c>
      <c r="O360">
        <v>-3.9280000000000001E-3</v>
      </c>
      <c r="P360">
        <v>-6.1469999999999997E-3</v>
      </c>
      <c r="Q360">
        <v>-9.5759999999999994E-3</v>
      </c>
      <c r="R360">
        <v>-1.021E-2</v>
      </c>
      <c r="S360">
        <v>2.0530000000000001E-3</v>
      </c>
      <c r="T360">
        <v>-1.6570999999999999E-2</v>
      </c>
      <c r="U360">
        <v>-9.9979999999999999E-3</v>
      </c>
      <c r="V360">
        <v>-1.5200000000000001E-3</v>
      </c>
      <c r="W360">
        <v>-5.7790000000000003E-3</v>
      </c>
      <c r="X360">
        <v>-1.0767000000000001E-2</v>
      </c>
      <c r="Y360">
        <v>1.5100000000000001E-3</v>
      </c>
      <c r="Z360">
        <v>-3.8119999999999999E-3</v>
      </c>
      <c r="AA360">
        <v>-3.9179999999999996E-3</v>
      </c>
      <c r="AB360">
        <v>-6.2969999999999996E-3</v>
      </c>
      <c r="AC360">
        <v>2.5230000000000001E-3</v>
      </c>
      <c r="AD360">
        <v>-7.8720000000000005E-3</v>
      </c>
      <c r="AE360">
        <v>8.0839999999999992E-3</v>
      </c>
      <c r="AF360">
        <v>-8.9296877435632326E-4</v>
      </c>
      <c r="AG360">
        <v>3.1102108579230146E-4</v>
      </c>
      <c r="AH360">
        <v>-7.1328723571040456E-6</v>
      </c>
      <c r="AI360">
        <v>7.8332406294149008E-4</v>
      </c>
      <c r="AJ360">
        <v>-6.2993870986742736E-6</v>
      </c>
      <c r="AK360">
        <v>3.1360607081659978E-4</v>
      </c>
      <c r="AL360">
        <v>4.5514831622633808E-4</v>
      </c>
      <c r="AM360">
        <v>-1.1447947751180062E-4</v>
      </c>
      <c r="AN360">
        <v>2.5688712910638091E-5</v>
      </c>
      <c r="AO360">
        <v>-6.3675382995298388E-5</v>
      </c>
      <c r="AP360">
        <v>-3.3756407731752803E-4</v>
      </c>
      <c r="AQ360">
        <v>-2.1958807482141442E-4</v>
      </c>
      <c r="AR360">
        <v>-2.7716039858645614E-4</v>
      </c>
      <c r="AS360">
        <v>2.1258418978036822E-4</v>
      </c>
      <c r="AT360">
        <v>-8.062869514765854E-5</v>
      </c>
      <c r="AU360">
        <v>-1.8192705424629059E-4</v>
      </c>
      <c r="AV360">
        <v>-2.6452397641603116E-4</v>
      </c>
      <c r="AW360">
        <v>-2.1057474610222164E-4</v>
      </c>
      <c r="AX360">
        <v>1.0124570873361757E-4</v>
      </c>
      <c r="AY360">
        <v>-6.6344373628713065E-4</v>
      </c>
      <c r="AZ360">
        <v>-1.1601889119554919E-4</v>
      </c>
      <c r="BA360">
        <v>-1.7923512165193415E-5</v>
      </c>
      <c r="BB360">
        <v>-1.6451179062051057E-4</v>
      </c>
      <c r="BC360">
        <v>-6.2433892303588646E-5</v>
      </c>
      <c r="BD360">
        <v>4.7864092882402481E-5</v>
      </c>
      <c r="BE360">
        <v>-1.1758569995155476E-4</v>
      </c>
      <c r="BF360">
        <v>-1.1011843977717932E-4</v>
      </c>
      <c r="BG360">
        <v>-1.6626202491647882E-4</v>
      </c>
      <c r="BH360">
        <v>3.5648582019827517E-5</v>
      </c>
      <c r="BI360">
        <v>-2.3293966683048331E-4</v>
      </c>
      <c r="BJ360">
        <v>2.3569220018823973E-4</v>
      </c>
      <c r="BL360">
        <v>3.0000000000000001E-3</v>
      </c>
      <c r="BM360">
        <v>-3.8929687743563231E-3</v>
      </c>
    </row>
    <row r="361" spans="1:65" x14ac:dyDescent="0.25">
      <c r="A361">
        <v>20170607</v>
      </c>
      <c r="B361">
        <v>-1.7930000000000001E-3</v>
      </c>
      <c r="C361">
        <v>-1.0222E-2</v>
      </c>
      <c r="D361">
        <v>-3.6939999999999998E-3</v>
      </c>
      <c r="E361">
        <v>-9.1229999999999992E-3</v>
      </c>
      <c r="F361">
        <v>-3.8400000000000001E-3</v>
      </c>
      <c r="G361">
        <v>5.9569999999999996E-3</v>
      </c>
      <c r="H361">
        <v>-2.8310000000000002E-3</v>
      </c>
      <c r="I361">
        <v>-3.3799999999999998E-4</v>
      </c>
      <c r="J361">
        <v>-9.9469999999999992E-3</v>
      </c>
      <c r="K361">
        <v>1.2300000000000001E-4</v>
      </c>
      <c r="L361">
        <v>7.2290000000000002E-3</v>
      </c>
      <c r="M361">
        <v>-2.183E-3</v>
      </c>
      <c r="N361">
        <v>-6.11E-4</v>
      </c>
      <c r="O361">
        <v>-1.9469999999999999E-3</v>
      </c>
      <c r="P361">
        <v>-9.4330000000000004E-3</v>
      </c>
      <c r="Q361">
        <v>3.9810000000000002E-3</v>
      </c>
      <c r="R361">
        <v>4.6950000000000004E-3</v>
      </c>
      <c r="S361">
        <v>1.1450999999999999E-2</v>
      </c>
      <c r="T361">
        <v>2.787E-3</v>
      </c>
      <c r="U361">
        <v>1.4291E-2</v>
      </c>
      <c r="V361">
        <v>1.2175E-2</v>
      </c>
      <c r="W361">
        <v>3.5980000000000001E-3</v>
      </c>
      <c r="X361">
        <v>1.5319999999999999E-3</v>
      </c>
      <c r="Y361">
        <v>1.292E-3</v>
      </c>
      <c r="Z361">
        <v>4.9290000000000002E-3</v>
      </c>
      <c r="AA361">
        <v>1.426E-2</v>
      </c>
      <c r="AB361">
        <v>1.5839999999999999E-3</v>
      </c>
      <c r="AC361">
        <v>5.8269999999999997E-3</v>
      </c>
      <c r="AD361">
        <v>3.1319999999999998E-3</v>
      </c>
      <c r="AE361">
        <v>1.3218000000000001E-2</v>
      </c>
      <c r="AF361">
        <v>1.8307338683441607E-3</v>
      </c>
      <c r="AG361">
        <v>-1.6737461980801348E-4</v>
      </c>
      <c r="AH361">
        <v>-3.3198254275092974E-4</v>
      </c>
      <c r="AI361">
        <v>-2.1152869339740552E-4</v>
      </c>
      <c r="AJ361">
        <v>-2.1614090212801579E-4</v>
      </c>
      <c r="AK361">
        <v>-1.2609422113215161E-4</v>
      </c>
      <c r="AL361">
        <v>8.0600350739541747E-4</v>
      </c>
      <c r="AM361">
        <v>-4.5380028286193533E-5</v>
      </c>
      <c r="AN361">
        <v>-1.2817472281700242E-5</v>
      </c>
      <c r="AO361">
        <v>-1.0130725390622322E-4</v>
      </c>
      <c r="AP361">
        <v>1.790839744073203E-6</v>
      </c>
      <c r="AQ361">
        <v>1.3708409519246401E-4</v>
      </c>
      <c r="AR361">
        <v>-6.9631482611802069E-5</v>
      </c>
      <c r="AS361">
        <v>-3.5944963159459144E-5</v>
      </c>
      <c r="AT361">
        <v>-3.9817531197317336E-5</v>
      </c>
      <c r="AU361">
        <v>-2.760608147927269E-4</v>
      </c>
      <c r="AV361">
        <v>1.1021364824711821E-4</v>
      </c>
      <c r="AW361">
        <v>9.7115174177715241E-5</v>
      </c>
      <c r="AX361">
        <v>5.7018114415626094E-4</v>
      </c>
      <c r="AY361">
        <v>1.1169608450783111E-4</v>
      </c>
      <c r="AZ361">
        <v>1.6791040936646012E-4</v>
      </c>
      <c r="BA361">
        <v>1.4505773547148656E-4</v>
      </c>
      <c r="BB361">
        <v>1.0261293634709005E-4</v>
      </c>
      <c r="BC361">
        <v>8.8300153859985176E-6</v>
      </c>
      <c r="BD361">
        <v>4.0934823678780101E-5</v>
      </c>
      <c r="BE361">
        <v>1.525219960430807E-4</v>
      </c>
      <c r="BF361">
        <v>4.057898749867206E-4</v>
      </c>
      <c r="BG361">
        <v>4.1815648266669368E-5</v>
      </c>
      <c r="BH361">
        <v>8.2666579202967351E-5</v>
      </c>
      <c r="BI361">
        <v>9.280575780756868E-5</v>
      </c>
      <c r="BJ361">
        <v>3.8978412381839706E-4</v>
      </c>
      <c r="BL361">
        <v>3.0000000000000001E-3</v>
      </c>
      <c r="BM361">
        <v>-1.1692661316558394E-3</v>
      </c>
    </row>
    <row r="362" spans="1:65" x14ac:dyDescent="0.25">
      <c r="A362">
        <v>20170608</v>
      </c>
      <c r="B362">
        <v>-6.0780000000000001E-3</v>
      </c>
      <c r="C362">
        <v>-8.3499999999999998E-3</v>
      </c>
      <c r="D362">
        <v>-3.5839999999999999E-3</v>
      </c>
      <c r="E362">
        <v>7.4180000000000001E-3</v>
      </c>
      <c r="F362">
        <v>2.2160000000000001E-3</v>
      </c>
      <c r="G362">
        <v>-2.4459999999999998E-3</v>
      </c>
      <c r="H362">
        <v>1.3359999999999999E-3</v>
      </c>
      <c r="I362">
        <v>-1.0364E-2</v>
      </c>
      <c r="J362">
        <v>1.4491E-2</v>
      </c>
      <c r="K362">
        <v>1.2300000000000001E-4</v>
      </c>
      <c r="L362">
        <v>9.7289999999999998E-3</v>
      </c>
      <c r="M362">
        <v>-7.8130000000000005E-3</v>
      </c>
      <c r="N362">
        <v>-1.5299999999999999E-3</v>
      </c>
      <c r="O362">
        <v>4.5360000000000001E-3</v>
      </c>
      <c r="P362">
        <v>-1.3424999999999999E-2</v>
      </c>
      <c r="Q362">
        <v>-1.5106E-2</v>
      </c>
      <c r="R362">
        <v>-3.3570000000000002E-3</v>
      </c>
      <c r="S362">
        <v>1.2394000000000001E-2</v>
      </c>
      <c r="T362">
        <v>-2.7799999999999999E-3</v>
      </c>
      <c r="U362">
        <v>-5.6400000000000005E-4</v>
      </c>
      <c r="V362">
        <v>1.7539999999999999E-3</v>
      </c>
      <c r="W362">
        <v>6.0670000000000003E-3</v>
      </c>
      <c r="X362">
        <v>2.2669999999999999E-3</v>
      </c>
      <c r="Y362">
        <v>-6.6670000000000002E-3</v>
      </c>
      <c r="Z362">
        <v>-9.4219999999999998E-3</v>
      </c>
      <c r="AA362">
        <v>2.1493000000000002E-2</v>
      </c>
      <c r="AB362">
        <v>0</v>
      </c>
      <c r="AC362">
        <v>1.3809999999999999E-2</v>
      </c>
      <c r="AD362">
        <v>0</v>
      </c>
      <c r="AE362">
        <v>-8.2970000000000006E-3</v>
      </c>
      <c r="AF362">
        <v>-1.4648185691875837E-3</v>
      </c>
      <c r="AG362">
        <v>-5.6478722586558749E-4</v>
      </c>
      <c r="AH362">
        <v>-2.6933139342703291E-4</v>
      </c>
      <c r="AI362">
        <v>-2.0480644698526415E-4</v>
      </c>
      <c r="AJ362">
        <v>1.7732034581440537E-4</v>
      </c>
      <c r="AK362">
        <v>7.3039513497033932E-5</v>
      </c>
      <c r="AL362">
        <v>-3.3064728343923106E-4</v>
      </c>
      <c r="AM362">
        <v>2.1477005130763593E-5</v>
      </c>
      <c r="AN362">
        <v>-3.8953929240397066E-4</v>
      </c>
      <c r="AO362">
        <v>1.4995390014329823E-4</v>
      </c>
      <c r="AP362">
        <v>1.7937944202718338E-6</v>
      </c>
      <c r="AQ362">
        <v>1.8657111601737907E-4</v>
      </c>
      <c r="AR362">
        <v>-2.4764303415276251E-4</v>
      </c>
      <c r="AS362">
        <v>-9.0009028895109949E-5</v>
      </c>
      <c r="AT362">
        <v>9.3327523437149848E-5</v>
      </c>
      <c r="AU362">
        <v>-3.8820578549649546E-4</v>
      </c>
      <c r="AV362">
        <v>-4.1251991694999464E-4</v>
      </c>
      <c r="AW362">
        <v>-6.9311491392997976E-5</v>
      </c>
      <c r="AX362">
        <v>6.2573900101307531E-4</v>
      </c>
      <c r="AY362">
        <v>-1.1127551018912033E-4</v>
      </c>
      <c r="AZ362">
        <v>-6.6330291430416615E-6</v>
      </c>
      <c r="BA362">
        <v>2.0966469362651148E-5</v>
      </c>
      <c r="BB362">
        <v>1.7434304037486305E-4</v>
      </c>
      <c r="BC362">
        <v>1.3115968652403089E-5</v>
      </c>
      <c r="BD362">
        <v>-2.1014473277511408E-4</v>
      </c>
      <c r="BE362">
        <v>-2.8924651840262855E-4</v>
      </c>
      <c r="BF362">
        <v>6.2571539320161287E-4</v>
      </c>
      <c r="BG362">
        <v>0</v>
      </c>
      <c r="BH362">
        <v>1.9892893945554763E-4</v>
      </c>
      <c r="BI362">
        <v>0</v>
      </c>
      <c r="BJ362">
        <v>-2.430098901896874E-4</v>
      </c>
      <c r="BL362">
        <v>3.0000000000000001E-3</v>
      </c>
      <c r="BM362">
        <v>-4.464818569187584E-3</v>
      </c>
    </row>
    <row r="363" spans="1:65" x14ac:dyDescent="0.25">
      <c r="A363">
        <v>20170609</v>
      </c>
      <c r="B363">
        <v>-2.2655000000000002E-2</v>
      </c>
      <c r="C363">
        <v>4.2100000000000002E-3</v>
      </c>
      <c r="D363">
        <v>1.873E-2</v>
      </c>
      <c r="E363">
        <v>1.3148999999999999E-2</v>
      </c>
      <c r="F363">
        <v>2.3077E-2</v>
      </c>
      <c r="G363">
        <v>-3.8776999999999999E-2</v>
      </c>
      <c r="H363">
        <v>5.836E-3</v>
      </c>
      <c r="I363">
        <v>3.529E-3</v>
      </c>
      <c r="J363">
        <v>8.6660000000000001E-3</v>
      </c>
      <c r="K363">
        <v>-5.8919999999999997E-3</v>
      </c>
      <c r="L363">
        <v>5.2700000000000002E-4</v>
      </c>
      <c r="M363">
        <v>3.2126000000000002E-2</v>
      </c>
      <c r="N363">
        <v>7.5069999999999998E-3</v>
      </c>
      <c r="O363">
        <v>4.8069999999999996E-3</v>
      </c>
      <c r="P363">
        <v>1.8828999999999999E-2</v>
      </c>
      <c r="Q363">
        <v>1.2462000000000001E-2</v>
      </c>
      <c r="R363">
        <v>3.3E-4</v>
      </c>
      <c r="S363">
        <v>2.3661000000000001E-2</v>
      </c>
      <c r="T363">
        <v>6.208E-3</v>
      </c>
      <c r="U363">
        <v>4.8869999999999999E-3</v>
      </c>
      <c r="V363">
        <v>4.5030000000000001E-3</v>
      </c>
      <c r="W363">
        <v>-2.1107000000000001E-2</v>
      </c>
      <c r="X363">
        <v>1.1714E-2</v>
      </c>
      <c r="Y363">
        <v>1.1474E-2</v>
      </c>
      <c r="Z363">
        <v>-3.5179999999999999E-3</v>
      </c>
      <c r="AA363">
        <v>1.9616999999999999E-2</v>
      </c>
      <c r="AB363">
        <v>-7.5929999999999999E-3</v>
      </c>
      <c r="AC363">
        <v>1.6822E-2</v>
      </c>
      <c r="AD363">
        <v>-1.5923E-2</v>
      </c>
      <c r="AE363">
        <v>-1.266E-3</v>
      </c>
      <c r="AF363">
        <v>-5.8411358634803375E-4</v>
      </c>
      <c r="AG363">
        <v>-2.0595486128511913E-3</v>
      </c>
      <c r="AH363">
        <v>1.3650322540103432E-4</v>
      </c>
      <c r="AI363">
        <v>1.0914608844046368E-3</v>
      </c>
      <c r="AJ363">
        <v>3.1876720728287404E-4</v>
      </c>
      <c r="AK363">
        <v>7.7895344392908585E-4</v>
      </c>
      <c r="AL363">
        <v>-5.0436242465648406E-3</v>
      </c>
      <c r="AM363">
        <v>9.4459485843872537E-5</v>
      </c>
      <c r="AN363">
        <v>1.3324198316537535E-4</v>
      </c>
      <c r="AO363">
        <v>9.0544308221981215E-5</v>
      </c>
      <c r="AP363">
        <v>-8.5506617241268477E-5</v>
      </c>
      <c r="AQ363">
        <v>1.0121647107306028E-5</v>
      </c>
      <c r="AR363">
        <v>1.0520427944884939E-3</v>
      </c>
      <c r="AS363">
        <v>4.4539440017885766E-4</v>
      </c>
      <c r="AT363">
        <v>9.9478514953458495E-5</v>
      </c>
      <c r="AU363">
        <v>5.5528003487205111E-4</v>
      </c>
      <c r="AV363">
        <v>3.449034355015391E-4</v>
      </c>
      <c r="AW363">
        <v>6.8225541688082569E-6</v>
      </c>
      <c r="AX363">
        <v>1.2240713225239105E-3</v>
      </c>
      <c r="AY363">
        <v>2.5028224030687596E-4</v>
      </c>
      <c r="AZ363">
        <v>5.7813359929230575E-5</v>
      </c>
      <c r="BA363">
        <v>5.4123337191619878E-5</v>
      </c>
      <c r="BB363">
        <v>-5.9433033631826784E-4</v>
      </c>
      <c r="BC363">
        <v>6.8635328896689637E-5</v>
      </c>
      <c r="BD363">
        <v>3.6617907105884951E-4</v>
      </c>
      <c r="BE363">
        <v>-1.0772739204427592E-4</v>
      </c>
      <c r="BF363">
        <v>5.8288821035031827E-4</v>
      </c>
      <c r="BG363">
        <v>-1.9942769099094094E-4</v>
      </c>
      <c r="BH363">
        <v>2.466395141652529E-4</v>
      </c>
      <c r="BI363">
        <v>-4.6548502572232858E-4</v>
      </c>
      <c r="BJ363">
        <v>-3.7069968557041875E-5</v>
      </c>
      <c r="BL363">
        <v>3.0000000000000001E-3</v>
      </c>
      <c r="BM363">
        <v>-3.5841135863480338E-3</v>
      </c>
    </row>
    <row r="364" spans="1:65" x14ac:dyDescent="0.25">
      <c r="A364">
        <v>20170612</v>
      </c>
      <c r="B364">
        <v>-7.6790000000000001E-3</v>
      </c>
      <c r="C364">
        <v>2.2100000000000001E-4</v>
      </c>
      <c r="D364">
        <v>9.7409999999999997E-3</v>
      </c>
      <c r="E364">
        <v>7.0080000000000003E-3</v>
      </c>
      <c r="F364">
        <v>1.5414000000000001E-2</v>
      </c>
      <c r="G364">
        <v>-2.3896000000000001E-2</v>
      </c>
      <c r="H364">
        <v>-6.3E-3</v>
      </c>
      <c r="I364">
        <v>9.0700000000000004E-4</v>
      </c>
      <c r="J364">
        <v>1.4159999999999999E-3</v>
      </c>
      <c r="K364">
        <v>1.0125E-2</v>
      </c>
      <c r="L364">
        <v>-1.5799999999999999E-4</v>
      </c>
      <c r="M364">
        <v>-2.1359999999999999E-3</v>
      </c>
      <c r="N364">
        <v>2.2049999999999999E-3</v>
      </c>
      <c r="O364">
        <v>2.2230000000000001E-3</v>
      </c>
      <c r="P364">
        <v>0</v>
      </c>
      <c r="Q364">
        <v>1.3443999999999999E-2</v>
      </c>
      <c r="R364">
        <v>-1.9871E-2</v>
      </c>
      <c r="S364">
        <v>2.3000000000000001E-4</v>
      </c>
      <c r="T364">
        <v>-2.2659999999999998E-3</v>
      </c>
      <c r="U364">
        <v>1.0662E-2</v>
      </c>
      <c r="V364">
        <v>-1.743E-3</v>
      </c>
      <c r="W364">
        <v>5.5999999999999995E-4</v>
      </c>
      <c r="X364">
        <v>3.5130000000000001E-3</v>
      </c>
      <c r="Y364">
        <v>1.0059999999999999E-2</v>
      </c>
      <c r="Z364">
        <v>-5.0990000000000002E-3</v>
      </c>
      <c r="AA364">
        <v>-2.0170000000000001E-3</v>
      </c>
      <c r="AB364">
        <v>-3.8249999999999998E-3</v>
      </c>
      <c r="AC364">
        <v>-2.3830000000000001E-3</v>
      </c>
      <c r="AD364">
        <v>-1.1209999999999999E-2</v>
      </c>
      <c r="AE364">
        <v>-1.2179000000000001E-2</v>
      </c>
      <c r="AF364">
        <v>-2.9190400339178897E-3</v>
      </c>
      <c r="AG364">
        <v>-6.9483989094589653E-4</v>
      </c>
      <c r="AH364">
        <v>7.189006909825673E-6</v>
      </c>
      <c r="AI364">
        <v>5.7491518106013364E-4</v>
      </c>
      <c r="AJ364">
        <v>1.7160425415488302E-4</v>
      </c>
      <c r="AK364">
        <v>5.2992016489175056E-4</v>
      </c>
      <c r="AL364">
        <v>-3.0430556119057663E-3</v>
      </c>
      <c r="AM364">
        <v>-1.016356903209295E-4</v>
      </c>
      <c r="AN364">
        <v>3.438037636940017E-5</v>
      </c>
      <c r="AO364">
        <v>1.4860735772121559E-5</v>
      </c>
      <c r="AP364">
        <v>1.4887679297793968E-4</v>
      </c>
      <c r="AQ364">
        <v>-3.0433302851465708E-6</v>
      </c>
      <c r="AR364">
        <v>-7.0011487146063849E-5</v>
      </c>
      <c r="AS364">
        <v>1.3151141255816058E-4</v>
      </c>
      <c r="AT364">
        <v>4.6246513891820892E-5</v>
      </c>
      <c r="AU364">
        <v>0</v>
      </c>
      <c r="AV364">
        <v>3.782319453500351E-4</v>
      </c>
      <c r="AW364">
        <v>-4.0388356408805183E-4</v>
      </c>
      <c r="AX364">
        <v>1.1937718347148098E-5</v>
      </c>
      <c r="AY364">
        <v>-9.142665005191452E-5</v>
      </c>
      <c r="AZ364">
        <v>1.278646676667596E-4</v>
      </c>
      <c r="BA364">
        <v>-2.0976945832214457E-5</v>
      </c>
      <c r="BB364">
        <v>1.5825322651863108E-5</v>
      </c>
      <c r="BC364">
        <v>2.0718765535271012E-5</v>
      </c>
      <c r="BD364">
        <v>3.2526983471792162E-4</v>
      </c>
      <c r="BE364">
        <v>-1.558170446589967E-4</v>
      </c>
      <c r="BF364">
        <v>-5.999315246226473E-5</v>
      </c>
      <c r="BG364">
        <v>-1.0038272837871134E-4</v>
      </c>
      <c r="BH364">
        <v>-3.4961740819773059E-5</v>
      </c>
      <c r="BI364">
        <v>-3.2502036332908278E-4</v>
      </c>
      <c r="BJ364">
        <v>-3.5334452654811193E-4</v>
      </c>
      <c r="BL364">
        <v>3.0000000000000001E-3</v>
      </c>
      <c r="BM364">
        <v>-5.9190400339178897E-3</v>
      </c>
    </row>
    <row r="365" spans="1:65" x14ac:dyDescent="0.25">
      <c r="A365">
        <v>20170613</v>
      </c>
      <c r="B365">
        <v>1.2468E-2</v>
      </c>
      <c r="C365">
        <v>1.544E-3</v>
      </c>
      <c r="D365">
        <v>3.6200000000000002E-4</v>
      </c>
      <c r="E365">
        <v>-5.9930000000000001E-3</v>
      </c>
      <c r="F365">
        <v>8.3299999999999997E-4</v>
      </c>
      <c r="G365">
        <v>8.0459999999999993E-3</v>
      </c>
      <c r="H365">
        <v>1.5020000000000001E-3</v>
      </c>
      <c r="I365">
        <v>-2.0400000000000001E-3</v>
      </c>
      <c r="J365">
        <v>-3.0170000000000002E-3</v>
      </c>
      <c r="K365">
        <v>-1.22E-4</v>
      </c>
      <c r="L365">
        <v>5.7369999999999999E-3</v>
      </c>
      <c r="M365">
        <v>-3.6700000000000001E-3</v>
      </c>
      <c r="N365">
        <v>1.5169999999999999E-3</v>
      </c>
      <c r="O365">
        <v>8.2939999999999993E-3</v>
      </c>
      <c r="P365">
        <v>-1.0095E-2</v>
      </c>
      <c r="Q365">
        <v>-4.4840000000000001E-3</v>
      </c>
      <c r="R365">
        <v>9.0930000000000004E-3</v>
      </c>
      <c r="S365">
        <v>3.3340000000000002E-3</v>
      </c>
      <c r="T365">
        <v>3.5339999999999998E-3</v>
      </c>
      <c r="U365">
        <v>5.182E-3</v>
      </c>
      <c r="V365">
        <v>5.2389999999999997E-3</v>
      </c>
      <c r="W365">
        <v>4.1980000000000003E-3</v>
      </c>
      <c r="X365">
        <v>3.4220000000000001E-3</v>
      </c>
      <c r="Y365">
        <v>-1.5469E-2</v>
      </c>
      <c r="Z365">
        <v>1.1894E-2</v>
      </c>
      <c r="AA365">
        <v>5.7530000000000003E-3</v>
      </c>
      <c r="AB365">
        <v>1.44E-2</v>
      </c>
      <c r="AC365">
        <v>1.0319E-2</v>
      </c>
      <c r="AD365">
        <v>1.6898E-2</v>
      </c>
      <c r="AE365">
        <v>1.0042000000000001E-2</v>
      </c>
      <c r="AF365">
        <v>4.0105350011226297E-3</v>
      </c>
      <c r="AG365">
        <v>1.1382850320308896E-3</v>
      </c>
      <c r="AH365">
        <v>4.9720227349078472E-5</v>
      </c>
      <c r="AI365">
        <v>2.1298981503912635E-5</v>
      </c>
      <c r="AJ365">
        <v>-1.4536526430752921E-4</v>
      </c>
      <c r="AK365">
        <v>2.8562398539110363E-5</v>
      </c>
      <c r="AL365">
        <v>1.0292902689111668E-3</v>
      </c>
      <c r="AM365">
        <v>2.4183557282379608E-5</v>
      </c>
      <c r="AN365">
        <v>-7.6902355671410282E-5</v>
      </c>
      <c r="AO365">
        <v>-3.1458146524980316E-5</v>
      </c>
      <c r="AP365">
        <v>-1.7874408096975699E-6</v>
      </c>
      <c r="AQ365">
        <v>1.1075265977189153E-4</v>
      </c>
      <c r="AR365">
        <v>-1.1943466632352516E-4</v>
      </c>
      <c r="AS365">
        <v>9.0300836255096772E-5</v>
      </c>
      <c r="AT365">
        <v>1.733738183339201E-4</v>
      </c>
      <c r="AU365">
        <v>-2.92404116528707E-4</v>
      </c>
      <c r="AV365">
        <v>-1.2515159028864543E-4</v>
      </c>
      <c r="AW365">
        <v>1.8585220392544212E-4</v>
      </c>
      <c r="AX365">
        <v>1.7302052075047727E-4</v>
      </c>
      <c r="AY365">
        <v>1.4259500273823596E-4</v>
      </c>
      <c r="AZ365">
        <v>6.2251106376426003E-5</v>
      </c>
      <c r="BA365">
        <v>6.316194495206694E-5</v>
      </c>
      <c r="BB365">
        <v>1.1871876040085213E-4</v>
      </c>
      <c r="BC365">
        <v>2.0180975594043851E-5</v>
      </c>
      <c r="BD365">
        <v>-4.9071601339228444E-4</v>
      </c>
      <c r="BE365">
        <v>3.6651000595206389E-4</v>
      </c>
      <c r="BF365">
        <v>1.7150399037007671E-4</v>
      </c>
      <c r="BG365">
        <v>3.8202540360820038E-4</v>
      </c>
      <c r="BH365">
        <v>1.5242573871149327E-4</v>
      </c>
      <c r="BI365">
        <v>4.9649031524008614E-4</v>
      </c>
      <c r="BJ365">
        <v>2.9325084637249759E-4</v>
      </c>
      <c r="BL365">
        <v>3.0000000000000001E-3</v>
      </c>
      <c r="BM365">
        <v>1.0105350011226297E-3</v>
      </c>
    </row>
    <row r="366" spans="1:65" x14ac:dyDescent="0.25">
      <c r="A366">
        <v>20170614</v>
      </c>
      <c r="B366">
        <v>-5.3790000000000001E-3</v>
      </c>
      <c r="C366">
        <v>5.9959999999999996E-3</v>
      </c>
      <c r="D366">
        <v>-1.0728E-2</v>
      </c>
      <c r="E366">
        <v>-2.8530000000000001E-3</v>
      </c>
      <c r="F366">
        <v>-1.4149999999999999E-2</v>
      </c>
      <c r="G366">
        <v>-9.7549999999999998E-3</v>
      </c>
      <c r="H366">
        <v>-4.1599999999999997E-4</v>
      </c>
      <c r="I366">
        <v>4.3150000000000003E-3</v>
      </c>
      <c r="J366">
        <v>-9.835E-3</v>
      </c>
      <c r="K366">
        <v>1.3202999999999999E-2</v>
      </c>
      <c r="L366">
        <v>6.7510000000000001E-3</v>
      </c>
      <c r="M366">
        <v>3.3760000000000001E-3</v>
      </c>
      <c r="N366">
        <v>5.6810000000000003E-3</v>
      </c>
      <c r="O366">
        <v>4.3039999999999997E-3</v>
      </c>
      <c r="P366">
        <v>1.5809999999999999E-3</v>
      </c>
      <c r="Q366">
        <v>-3.9410000000000001E-3</v>
      </c>
      <c r="R366">
        <v>5.7400000000000003E-3</v>
      </c>
      <c r="S366">
        <v>-2.0630000000000002E-3</v>
      </c>
      <c r="T366">
        <v>4.7790000000000003E-3</v>
      </c>
      <c r="U366">
        <v>6.4440000000000001E-3</v>
      </c>
      <c r="V366">
        <v>3.1020000000000002E-3</v>
      </c>
      <c r="W366">
        <v>-9.7549999999999998E-3</v>
      </c>
      <c r="X366">
        <v>1.4749999999999999E-2</v>
      </c>
      <c r="Y366">
        <v>4.9500000000000004E-3</v>
      </c>
      <c r="Z366">
        <v>1.7988000000000001E-2</v>
      </c>
      <c r="AA366">
        <v>4.64E-4</v>
      </c>
      <c r="AB366">
        <v>-3.1549999999999998E-3</v>
      </c>
      <c r="AC366">
        <v>1.0303E-2</v>
      </c>
      <c r="AD366">
        <v>2.5240000000000002E-3</v>
      </c>
      <c r="AE366">
        <v>7.2360000000000002E-3</v>
      </c>
      <c r="AF366">
        <v>-6.1395947302010656E-4</v>
      </c>
      <c r="AG366">
        <v>-4.8877124584270951E-4</v>
      </c>
      <c r="AH366">
        <v>1.9437292698448112E-4</v>
      </c>
      <c r="AI366">
        <v>-6.2485148501423293E-4</v>
      </c>
      <c r="AJ366">
        <v>-6.9050944160003392E-5</v>
      </c>
      <c r="AK366">
        <v>-4.7864023205218998E-4</v>
      </c>
      <c r="AL366">
        <v>-1.2365731508380776E-3</v>
      </c>
      <c r="AM366">
        <v>-6.6996908641826799E-6</v>
      </c>
      <c r="AN366">
        <v>1.6347540209436418E-4</v>
      </c>
      <c r="AO366">
        <v>-1.0160897119944611E-4</v>
      </c>
      <c r="AP366">
        <v>1.9612501333428475E-4</v>
      </c>
      <c r="AQ366">
        <v>1.3129599187263665E-4</v>
      </c>
      <c r="AR366">
        <v>1.1031198522241417E-4</v>
      </c>
      <c r="AS366">
        <v>3.4031672492899212E-4</v>
      </c>
      <c r="AT366">
        <v>9.041676895709316E-5</v>
      </c>
      <c r="AU366">
        <v>4.5897284066110211E-5</v>
      </c>
      <c r="AV366">
        <v>-1.0963624696044576E-4</v>
      </c>
      <c r="AW366">
        <v>1.1807290904092002E-4</v>
      </c>
      <c r="AX366">
        <v>-1.0691204762346216E-4</v>
      </c>
      <c r="AY366">
        <v>1.938819078683942E-4</v>
      </c>
      <c r="AZ366">
        <v>7.7962742455138382E-5</v>
      </c>
      <c r="BA366">
        <v>3.7539296061842001E-5</v>
      </c>
      <c r="BB366">
        <v>-2.7336257165193735E-4</v>
      </c>
      <c r="BC366">
        <v>8.8329424870980629E-5</v>
      </c>
      <c r="BD366">
        <v>1.5791011284818843E-4</v>
      </c>
      <c r="BE366">
        <v>5.6464507680986176E-4</v>
      </c>
      <c r="BF366">
        <v>1.3848134683454919E-5</v>
      </c>
      <c r="BG366">
        <v>-8.3492799025303109E-5</v>
      </c>
      <c r="BH366">
        <v>1.5386088778372286E-4</v>
      </c>
      <c r="BI366">
        <v>7.4396374568311166E-5</v>
      </c>
      <c r="BJ366">
        <v>2.1298094776069304E-4</v>
      </c>
      <c r="BL366">
        <v>3.0000000000000001E-3</v>
      </c>
      <c r="BM366">
        <v>-3.6139594730201065E-3</v>
      </c>
    </row>
    <row r="367" spans="1:65" x14ac:dyDescent="0.25">
      <c r="A367">
        <v>20170615</v>
      </c>
      <c r="B367">
        <v>-5.2649999999999997E-3</v>
      </c>
      <c r="C367">
        <v>-1.1039999999999999E-3</v>
      </c>
      <c r="D367">
        <v>2.3149999999999998E-3</v>
      </c>
      <c r="E367">
        <v>2.666E-3</v>
      </c>
      <c r="F367">
        <v>-2.5330000000000001E-3</v>
      </c>
      <c r="G367">
        <v>-5.9930000000000001E-3</v>
      </c>
      <c r="H367">
        <v>6.1659999999999996E-3</v>
      </c>
      <c r="I367">
        <v>1.0629E-2</v>
      </c>
      <c r="J367">
        <v>1.6140000000000002E-2</v>
      </c>
      <c r="K367">
        <v>-3.8609999999999998E-3</v>
      </c>
      <c r="L367">
        <v>1.5958E-2</v>
      </c>
      <c r="M367">
        <v>3.6709999999999998E-3</v>
      </c>
      <c r="N367">
        <v>2.0339999999999998E-3</v>
      </c>
      <c r="O367">
        <v>6.0949999999999997E-3</v>
      </c>
      <c r="P367">
        <v>-2.8400000000000001E-3</v>
      </c>
      <c r="Q367">
        <v>-1.5070000000000001E-3</v>
      </c>
      <c r="R367">
        <v>3.2520000000000001E-3</v>
      </c>
      <c r="S367">
        <v>-5.9709999999999997E-3</v>
      </c>
      <c r="T367">
        <v>-1.239E-2</v>
      </c>
      <c r="U367">
        <v>-3.2198999999999998E-2</v>
      </c>
      <c r="V367">
        <v>-1.732E-3</v>
      </c>
      <c r="W367">
        <v>-6.1919999999999996E-3</v>
      </c>
      <c r="X367">
        <v>8.2839999999999997E-3</v>
      </c>
      <c r="Y367">
        <v>-1.0709999999999999E-3</v>
      </c>
      <c r="Z367">
        <v>6.3999999999999997E-5</v>
      </c>
      <c r="AA367">
        <v>-9.58E-3</v>
      </c>
      <c r="AB367">
        <v>-6.3299999999999999E-4</v>
      </c>
      <c r="AC367">
        <v>-1.4481000000000001E-2</v>
      </c>
      <c r="AD367">
        <v>-1.2064999999999999E-2</v>
      </c>
      <c r="AE367">
        <v>-6.7450000000000001E-3</v>
      </c>
      <c r="AF367">
        <v>-2.3266204161008848E-3</v>
      </c>
      <c r="AG367">
        <v>-4.7708568495311818E-4</v>
      </c>
      <c r="AH367">
        <v>-3.5838538343835376E-5</v>
      </c>
      <c r="AI367">
        <v>1.3548773797603746E-4</v>
      </c>
      <c r="AJ367">
        <v>6.4859083097544047E-5</v>
      </c>
      <c r="AK367">
        <v>-8.5678773924621819E-5</v>
      </c>
      <c r="AL367">
        <v>-7.570293962207243E-4</v>
      </c>
      <c r="AM367">
        <v>1.0016623292257172E-4</v>
      </c>
      <c r="AN367">
        <v>4.079832387179947E-4</v>
      </c>
      <c r="AO367">
        <v>1.6986400994117553E-4</v>
      </c>
      <c r="AP367">
        <v>-5.7275223146751819E-5</v>
      </c>
      <c r="AQ367">
        <v>3.1609982766847675E-4</v>
      </c>
      <c r="AR367">
        <v>1.2069315503561066E-4</v>
      </c>
      <c r="AS367">
        <v>1.2239914504233644E-4</v>
      </c>
      <c r="AT367">
        <v>1.2914454978670031E-4</v>
      </c>
      <c r="AU367">
        <v>-8.241851575027171E-5</v>
      </c>
      <c r="AV367">
        <v>-4.1965508836390831E-5</v>
      </c>
      <c r="AW367">
        <v>6.7279944078380119E-5</v>
      </c>
      <c r="AX367">
        <v>-3.083616075986153E-4</v>
      </c>
      <c r="AY367">
        <v>-4.9767234490898224E-4</v>
      </c>
      <c r="AZ367">
        <v>-3.7796073792449873E-4</v>
      </c>
      <c r="BA367">
        <v>-2.0976167006262373E-5</v>
      </c>
      <c r="BB367">
        <v>-1.728748908820151E-4</v>
      </c>
      <c r="BC367">
        <v>5.0144460400941194E-5</v>
      </c>
      <c r="BD367">
        <v>-3.4214923016193867E-5</v>
      </c>
      <c r="BE367">
        <v>2.0141279477937251E-6</v>
      </c>
      <c r="BF367">
        <v>-2.8388667729608262E-4</v>
      </c>
      <c r="BG367">
        <v>-1.6782826067578642E-5</v>
      </c>
      <c r="BH367">
        <v>-2.1365593910186855E-4</v>
      </c>
      <c r="BI367">
        <v>-3.5221266488185722E-4</v>
      </c>
      <c r="BJ367">
        <v>-1.9686550885677839E-4</v>
      </c>
      <c r="BL367">
        <v>3.0000000000000001E-3</v>
      </c>
      <c r="BM367">
        <v>-5.3266204161008853E-3</v>
      </c>
    </row>
    <row r="368" spans="1:65" x14ac:dyDescent="0.25">
      <c r="A368">
        <v>20170616</v>
      </c>
      <c r="B368">
        <v>1.431E-3</v>
      </c>
      <c r="C368">
        <v>1.3259999999999999E-3</v>
      </c>
      <c r="D368">
        <v>1.4952999999999999E-2</v>
      </c>
      <c r="E368">
        <v>7.522E-3</v>
      </c>
      <c r="F368">
        <v>1.8997E-2</v>
      </c>
      <c r="G368">
        <v>-1.4E-2</v>
      </c>
      <c r="H368">
        <v>-2.65E-3</v>
      </c>
      <c r="I368">
        <v>3.1329999999999999E-3</v>
      </c>
      <c r="J368">
        <v>1.1278E-2</v>
      </c>
      <c r="K368">
        <v>-4.9903000000000003E-2</v>
      </c>
      <c r="L368">
        <v>5.0650000000000001E-3</v>
      </c>
      <c r="M368">
        <v>4.8770000000000003E-3</v>
      </c>
      <c r="N368">
        <v>9.8469999999999999E-3</v>
      </c>
      <c r="O368">
        <v>9.2289999999999994E-3</v>
      </c>
      <c r="P368">
        <v>-3.4819999999999999E-3</v>
      </c>
      <c r="Q368">
        <v>-4.4349999999999997E-3</v>
      </c>
      <c r="R368">
        <v>5.424E-3</v>
      </c>
      <c r="S368">
        <v>-4.5050000000000003E-3</v>
      </c>
      <c r="T368">
        <v>-4.6509000000000002E-2</v>
      </c>
      <c r="U368">
        <v>-3.4027000000000002E-2</v>
      </c>
      <c r="V368">
        <v>9.2940000000000002E-3</v>
      </c>
      <c r="W368">
        <v>-2.8319999999999999E-3</v>
      </c>
      <c r="X368">
        <v>3.2550000000000001E-3</v>
      </c>
      <c r="Y368">
        <v>-2.14E-4</v>
      </c>
      <c r="Z368">
        <v>-8.2899999999999998E-4</v>
      </c>
      <c r="AA368">
        <v>-3.2759999999999998E-3</v>
      </c>
      <c r="AB368">
        <v>1.583E-3</v>
      </c>
      <c r="AC368">
        <v>-6.3610000000000003E-3</v>
      </c>
      <c r="AD368">
        <v>0</v>
      </c>
      <c r="AE368">
        <v>6.9300000000000004E-3</v>
      </c>
      <c r="AF368">
        <v>-1.7267930163300427E-3</v>
      </c>
      <c r="AG368">
        <v>1.3010600335348202E-4</v>
      </c>
      <c r="AH368">
        <v>4.3185608791377005E-5</v>
      </c>
      <c r="AI368">
        <v>8.8994243162892326E-4</v>
      </c>
      <c r="AJ368">
        <v>1.8472991705604556E-4</v>
      </c>
      <c r="AK368">
        <v>6.5604707850583203E-4</v>
      </c>
      <c r="AL368">
        <v>-1.7470786567636649E-3</v>
      </c>
      <c r="AM368">
        <v>-4.3017985572384357E-5</v>
      </c>
      <c r="AN368">
        <v>1.2086693837470605E-4</v>
      </c>
      <c r="AO368">
        <v>1.2026504094504645E-4</v>
      </c>
      <c r="AP368">
        <v>-7.0469367223254529E-4</v>
      </c>
      <c r="AQ368">
        <v>1.0103185496509997E-4</v>
      </c>
      <c r="AR368">
        <v>1.61436805888972E-4</v>
      </c>
      <c r="AS368">
        <v>5.9955040572460682E-4</v>
      </c>
      <c r="AT368">
        <v>1.9773594254762601E-4</v>
      </c>
      <c r="AU368">
        <v>-1.0089261579570586E-4</v>
      </c>
      <c r="AV368">
        <v>-1.2319168660231204E-4</v>
      </c>
      <c r="AW368">
        <v>1.1304283075210297E-4</v>
      </c>
      <c r="AX368">
        <v>-2.3205232579058172E-4</v>
      </c>
      <c r="AY368">
        <v>-1.7846981567737064E-3</v>
      </c>
      <c r="AZ368">
        <v>-3.8657344839013055E-4</v>
      </c>
      <c r="BA368">
        <v>1.1382490448523928E-4</v>
      </c>
      <c r="BB368">
        <v>-7.8995318765663074E-5</v>
      </c>
      <c r="BC368">
        <v>1.9805424702728725E-5</v>
      </c>
      <c r="BD368">
        <v>-6.8483440654060576E-6</v>
      </c>
      <c r="BE368">
        <v>-2.6118014369371364E-5</v>
      </c>
      <c r="BF368">
        <v>-9.6947604487456732E-5</v>
      </c>
      <c r="BG368">
        <v>4.2118043893517075E-5</v>
      </c>
      <c r="BH368">
        <v>-9.3434916605833213E-5</v>
      </c>
      <c r="BI368">
        <v>0</v>
      </c>
      <c r="BJ368">
        <v>2.0406049826941381E-4</v>
      </c>
      <c r="BL368">
        <v>3.0000000000000001E-3</v>
      </c>
      <c r="BM368">
        <v>-4.7267930163300432E-3</v>
      </c>
    </row>
    <row r="369" spans="1:65" x14ac:dyDescent="0.25">
      <c r="A369">
        <v>20170619</v>
      </c>
      <c r="B369">
        <v>1.2429000000000001E-2</v>
      </c>
      <c r="C369">
        <v>1.5449999999999999E-3</v>
      </c>
      <c r="D369">
        <v>-8.744E-3</v>
      </c>
      <c r="E369">
        <v>-3.4749999999999998E-3</v>
      </c>
      <c r="F369">
        <v>-8.2140000000000008E-3</v>
      </c>
      <c r="G369">
        <v>2.8608000000000001E-2</v>
      </c>
      <c r="H369">
        <v>1.1790999999999999E-2</v>
      </c>
      <c r="I369">
        <v>2.2309999999999999E-3</v>
      </c>
      <c r="J369">
        <v>-1.0219999999999999E-3</v>
      </c>
      <c r="K369">
        <v>1.7465999999999999E-2</v>
      </c>
      <c r="L369">
        <v>1.3439E-2</v>
      </c>
      <c r="M369">
        <v>7.5830000000000003E-3</v>
      </c>
      <c r="N369">
        <v>-2.0839999999999999E-3</v>
      </c>
      <c r="O369">
        <v>5.6300000000000002E-4</v>
      </c>
      <c r="P369">
        <v>1.1275E-2</v>
      </c>
      <c r="Q369">
        <v>-1.3270000000000001E-3</v>
      </c>
      <c r="R369">
        <v>7.5659999999999998E-3</v>
      </c>
      <c r="S369">
        <v>2.1930999999999999E-2</v>
      </c>
      <c r="T369">
        <v>3.4559999999999999E-3</v>
      </c>
      <c r="U369">
        <v>1.8003999999999999E-2</v>
      </c>
      <c r="V369">
        <v>5.2789999999999998E-3</v>
      </c>
      <c r="W369">
        <v>8.5199999999999998E-3</v>
      </c>
      <c r="X369">
        <v>-9.0390000000000002E-3</v>
      </c>
      <c r="Y369">
        <v>-1.2869999999999999E-3</v>
      </c>
      <c r="Z369">
        <v>1.3853000000000001E-2</v>
      </c>
      <c r="AA369">
        <v>9.2350000000000002E-3</v>
      </c>
      <c r="AB369">
        <v>1.1382E-2</v>
      </c>
      <c r="AC369">
        <v>1.9476E-2</v>
      </c>
      <c r="AD369">
        <v>6.5839999999999996E-3</v>
      </c>
      <c r="AE369">
        <v>7.6530000000000001E-3</v>
      </c>
      <c r="AF369">
        <v>8.7335638735343592E-3</v>
      </c>
      <c r="AG369">
        <v>1.1343124576328597E-3</v>
      </c>
      <c r="AH369">
        <v>4.9965340785916901E-5</v>
      </c>
      <c r="AI369">
        <v>-5.1145116135890541E-4</v>
      </c>
      <c r="AJ369">
        <v>-8.4318171332857273E-5</v>
      </c>
      <c r="AK369">
        <v>-2.7893115214873345E-4</v>
      </c>
      <c r="AL369">
        <v>3.6407935852670009E-3</v>
      </c>
      <c r="AM369">
        <v>1.9200834341452148E-4</v>
      </c>
      <c r="AN369">
        <v>8.5524155597314929E-5</v>
      </c>
      <c r="AO369">
        <v>-1.0794149258835321E-5</v>
      </c>
      <c r="AP369">
        <v>2.4880626810088618E-4</v>
      </c>
      <c r="AQ369">
        <v>2.6935060549121897E-4</v>
      </c>
      <c r="AR369">
        <v>2.5075289521028391E-4</v>
      </c>
      <c r="AS369">
        <v>-1.2554165081008663E-4</v>
      </c>
      <c r="AT369">
        <v>1.1966250614509426E-5</v>
      </c>
      <c r="AU369">
        <v>3.2756006275037392E-4</v>
      </c>
      <c r="AV369">
        <v>-3.6496941829860484E-5</v>
      </c>
      <c r="AW369">
        <v>1.5752072359030076E-4</v>
      </c>
      <c r="AX369">
        <v>1.1445782535617276E-3</v>
      </c>
      <c r="AY369">
        <v>1.319392741194035E-4</v>
      </c>
      <c r="AZ369">
        <v>2.0644350828435425E-4</v>
      </c>
      <c r="BA369">
        <v>6.4438801188868106E-5</v>
      </c>
      <c r="BB369">
        <v>2.3763300908916904E-4</v>
      </c>
      <c r="BC369">
        <v>-5.4036170360383104E-5</v>
      </c>
      <c r="BD369">
        <v>-4.0781724458684511E-5</v>
      </c>
      <c r="BE369">
        <v>4.3871153149676597E-4</v>
      </c>
      <c r="BF369">
        <v>2.7346178750683623E-4</v>
      </c>
      <c r="BG369">
        <v>3.0366541065857155E-4</v>
      </c>
      <c r="BH369">
        <v>2.8915789333386523E-4</v>
      </c>
      <c r="BI369">
        <v>1.921899455297476E-4</v>
      </c>
      <c r="BJ369">
        <v>2.2513489186820937E-4</v>
      </c>
      <c r="BL369">
        <v>3.0000000000000001E-3</v>
      </c>
      <c r="BM369">
        <v>5.7335638735343591E-3</v>
      </c>
    </row>
    <row r="370" spans="1:65" x14ac:dyDescent="0.25">
      <c r="A370">
        <v>20170620</v>
      </c>
      <c r="B370">
        <v>-1.3546000000000001E-2</v>
      </c>
      <c r="C370">
        <v>5.0679999999999996E-3</v>
      </c>
      <c r="D370">
        <v>-5.437E-3</v>
      </c>
      <c r="E370">
        <v>7.1000000000000002E-4</v>
      </c>
      <c r="F370">
        <v>-9.1199999999999996E-3</v>
      </c>
      <c r="G370">
        <v>-9.0880000000000006E-3</v>
      </c>
      <c r="H370">
        <v>-2.7899999999999999E-3</v>
      </c>
      <c r="I370">
        <v>-2.5600000000000002E-3</v>
      </c>
      <c r="J370">
        <v>-4.1859999999999996E-3</v>
      </c>
      <c r="K370">
        <v>-1.8919999999999999E-2</v>
      </c>
      <c r="L370">
        <v>-3.7669999999999999E-3</v>
      </c>
      <c r="M370">
        <v>1.0234999999999999E-2</v>
      </c>
      <c r="N370">
        <v>1.119E-3</v>
      </c>
      <c r="O370">
        <v>0</v>
      </c>
      <c r="P370">
        <v>1.3348E-2</v>
      </c>
      <c r="Q370">
        <v>-1.3571E-2</v>
      </c>
      <c r="R370">
        <v>6.0730000000000003E-3</v>
      </c>
      <c r="S370">
        <v>-6.2449999999999997E-3</v>
      </c>
      <c r="T370">
        <v>5.2999999999999998E-4</v>
      </c>
      <c r="U370">
        <v>-8.8430000000000002E-3</v>
      </c>
      <c r="V370">
        <v>7.6940000000000003E-3</v>
      </c>
      <c r="W370">
        <v>-1.8304999999999998E-2</v>
      </c>
      <c r="X370">
        <v>3.7420000000000001E-3</v>
      </c>
      <c r="Y370">
        <v>-1.3528E-2</v>
      </c>
      <c r="Z370">
        <v>-7.1780000000000004E-3</v>
      </c>
      <c r="AA370">
        <v>-8.8400000000000006E-3</v>
      </c>
      <c r="AB370">
        <v>-4.3759999999999997E-3</v>
      </c>
      <c r="AC370">
        <v>-4.555E-3</v>
      </c>
      <c r="AD370">
        <v>-4.3249999999999999E-3</v>
      </c>
      <c r="AE370">
        <v>1.366E-3</v>
      </c>
      <c r="AF370">
        <v>-4.7604526859363373E-3</v>
      </c>
      <c r="AG370">
        <v>-1.2254078308049426E-3</v>
      </c>
      <c r="AH370">
        <v>1.6552696565985895E-4</v>
      </c>
      <c r="AI370">
        <v>-3.1782032672299996E-4</v>
      </c>
      <c r="AJ370">
        <v>1.7323248437404163E-5</v>
      </c>
      <c r="AK370">
        <v>-3.0835753387165889E-4</v>
      </c>
      <c r="AL370">
        <v>-1.1516166821670722E-3</v>
      </c>
      <c r="AM370">
        <v>-4.5525670297875509E-5</v>
      </c>
      <c r="AN370">
        <v>-9.8358606922281918E-5</v>
      </c>
      <c r="AO370">
        <v>-4.4239578627060004E-5</v>
      </c>
      <c r="AP370">
        <v>-2.6569882976295472E-4</v>
      </c>
      <c r="AQ370">
        <v>-7.5579427719768406E-5</v>
      </c>
      <c r="AR370">
        <v>3.4356686187879686E-4</v>
      </c>
      <c r="AS370">
        <v>6.7811288505976831E-5</v>
      </c>
      <c r="AT370">
        <v>0</v>
      </c>
      <c r="AU370">
        <v>3.9486205405447037E-4</v>
      </c>
      <c r="AV370">
        <v>-3.6996388586125085E-4</v>
      </c>
      <c r="AW370">
        <v>1.2782043970653893E-4</v>
      </c>
      <c r="AX370">
        <v>-3.2545804223115904E-4</v>
      </c>
      <c r="AY370">
        <v>2.0342412283887185E-5</v>
      </c>
      <c r="AZ370">
        <v>-1.0098819485022449E-4</v>
      </c>
      <c r="BA370">
        <v>9.5098336967801755E-5</v>
      </c>
      <c r="BB370">
        <v>-5.0362793720971596E-4</v>
      </c>
      <c r="BC370">
        <v>2.2562452185110833E-5</v>
      </c>
      <c r="BD370">
        <v>-4.2491453141829753E-4</v>
      </c>
      <c r="BE370">
        <v>-2.2678069844942763E-4</v>
      </c>
      <c r="BF370">
        <v>-2.6070658400777468E-4</v>
      </c>
      <c r="BG370">
        <v>-1.1680070159926274E-4</v>
      </c>
      <c r="BH370">
        <v>-6.7645232831553781E-5</v>
      </c>
      <c r="BI370">
        <v>-1.2631083320225589E-4</v>
      </c>
      <c r="BJ370">
        <v>4.0434382941353282E-5</v>
      </c>
      <c r="BL370">
        <v>3.0000000000000001E-3</v>
      </c>
      <c r="BM370">
        <v>-7.7604526859363374E-3</v>
      </c>
    </row>
    <row r="371" spans="1:65" x14ac:dyDescent="0.25">
      <c r="A371">
        <v>20170621</v>
      </c>
      <c r="B371">
        <v>5.1489999999999999E-3</v>
      </c>
      <c r="C371">
        <v>-8.5509999999999996E-3</v>
      </c>
      <c r="D371">
        <v>-1.057E-2</v>
      </c>
      <c r="E371">
        <v>-7.4859999999999996E-3</v>
      </c>
      <c r="F371">
        <v>-1.8689000000000001E-2</v>
      </c>
      <c r="G371">
        <v>5.9309999999999996E-3</v>
      </c>
      <c r="H371">
        <v>1.9750000000000002E-3</v>
      </c>
      <c r="I371">
        <v>-2.5660000000000001E-3</v>
      </c>
      <c r="J371">
        <v>-3.3352E-2</v>
      </c>
      <c r="K371">
        <v>-2.2989999999999998E-3</v>
      </c>
      <c r="L371">
        <v>4.235E-3</v>
      </c>
      <c r="M371">
        <v>9.5350000000000001E-3</v>
      </c>
      <c r="N371">
        <v>5.1409999999999997E-3</v>
      </c>
      <c r="O371">
        <v>-2.343E-3</v>
      </c>
      <c r="P371">
        <v>1.4411999999999999E-2</v>
      </c>
      <c r="Q371">
        <v>8.2740000000000001E-3</v>
      </c>
      <c r="R371">
        <v>-2.2070000000000002E-3</v>
      </c>
      <c r="S371">
        <v>-4.5700000000000003E-3</v>
      </c>
      <c r="T371">
        <v>9.2669999999999992E-3</v>
      </c>
      <c r="U371">
        <v>1.9977000000000002E-2</v>
      </c>
      <c r="V371">
        <v>-3.6359999999999999E-3</v>
      </c>
      <c r="W371">
        <v>-8.0319999999999992E-3</v>
      </c>
      <c r="X371">
        <v>-1.32E-3</v>
      </c>
      <c r="Y371">
        <v>-1.1537E-2</v>
      </c>
      <c r="Z371">
        <v>-6.8500000000000002E-3</v>
      </c>
      <c r="AA371">
        <v>-1.2520000000000001E-3</v>
      </c>
      <c r="AB371">
        <v>-3.1399999999999999E-4</v>
      </c>
      <c r="AC371">
        <v>-1.1594999999999999E-2</v>
      </c>
      <c r="AD371">
        <v>1.6949999999999999E-3</v>
      </c>
      <c r="AE371">
        <v>9.0030000000000006E-3</v>
      </c>
      <c r="AF371">
        <v>-6.5818732699794648E-6</v>
      </c>
      <c r="AG371">
        <v>4.6822946353414652E-4</v>
      </c>
      <c r="AH371">
        <v>-2.7692053055164363E-4</v>
      </c>
      <c r="AI371">
        <v>-6.1138967824868903E-4</v>
      </c>
      <c r="AJ371">
        <v>-1.8129795736914592E-4</v>
      </c>
      <c r="AK371">
        <v>-6.2013763862370892E-4</v>
      </c>
      <c r="AL371">
        <v>7.5608605563874632E-4</v>
      </c>
      <c r="AM371">
        <v>3.2293254087066339E-5</v>
      </c>
      <c r="AN371">
        <v>-9.8344209391050511E-5</v>
      </c>
      <c r="AO371">
        <v>-3.4075136453699112E-4</v>
      </c>
      <c r="AP371">
        <v>-3.2213919456260814E-5</v>
      </c>
      <c r="AQ371">
        <v>8.5336046791909375E-5</v>
      </c>
      <c r="AR371">
        <v>3.2314778475168397E-4</v>
      </c>
      <c r="AS371">
        <v>3.1317135898071229E-4</v>
      </c>
      <c r="AT371">
        <v>-4.9926929191301575E-5</v>
      </c>
      <c r="AU371">
        <v>4.3251722389336418E-4</v>
      </c>
      <c r="AV371">
        <v>2.2744541355074907E-4</v>
      </c>
      <c r="AW371">
        <v>-4.635274849082621E-5</v>
      </c>
      <c r="AX371">
        <v>-2.3709638801203386E-4</v>
      </c>
      <c r="AY371">
        <v>3.5901059677865969E-4</v>
      </c>
      <c r="AZ371">
        <v>2.327164756472623E-4</v>
      </c>
      <c r="BA371">
        <v>-4.4781464369793544E-5</v>
      </c>
      <c r="BB371">
        <v>-2.1922849432739146E-4</v>
      </c>
      <c r="BC371">
        <v>-7.9491052217697514E-6</v>
      </c>
      <c r="BD371">
        <v>-3.5822592084512671E-4</v>
      </c>
      <c r="BE371">
        <v>-2.1495313208756217E-4</v>
      </c>
      <c r="BF371">
        <v>-3.6880406991569067E-5</v>
      </c>
      <c r="BG371">
        <v>-8.3790932518851623E-6</v>
      </c>
      <c r="BH371">
        <v>-1.7021200362107161E-4</v>
      </c>
      <c r="BI371">
        <v>4.9590151006195881E-5</v>
      </c>
      <c r="BJ371">
        <v>2.6891528665734559E-4</v>
      </c>
      <c r="BL371">
        <v>3.0000000000000001E-3</v>
      </c>
      <c r="BM371">
        <v>-3.0065818732699797E-3</v>
      </c>
    </row>
    <row r="372" spans="1:65" x14ac:dyDescent="0.25">
      <c r="A372">
        <v>20170622</v>
      </c>
      <c r="B372">
        <v>-1.4200000000000001E-4</v>
      </c>
      <c r="C372">
        <v>-3.3170000000000001E-3</v>
      </c>
      <c r="D372">
        <v>-4.4200000000000003E-3</v>
      </c>
      <c r="E372">
        <v>3.9659999999999999E-3</v>
      </c>
      <c r="F372">
        <v>-3.8299999999999999E-4</v>
      </c>
      <c r="G372">
        <v>-1.645E-3</v>
      </c>
      <c r="H372">
        <v>3.4499999999999999E-3</v>
      </c>
      <c r="I372">
        <v>-4.1390000000000003E-3</v>
      </c>
      <c r="J372">
        <v>3.5760000000000002E-3</v>
      </c>
      <c r="K372">
        <v>-2.2401000000000001E-2</v>
      </c>
      <c r="L372">
        <v>1.356E-3</v>
      </c>
      <c r="M372">
        <v>5.313E-3</v>
      </c>
      <c r="N372">
        <v>8.4499999999999992E-3</v>
      </c>
      <c r="O372">
        <v>-3.0070000000000001E-3</v>
      </c>
      <c r="P372">
        <v>8.5550000000000001E-3</v>
      </c>
      <c r="Q372">
        <v>-5.5339999999999999E-3</v>
      </c>
      <c r="R372">
        <v>6.96E-3</v>
      </c>
      <c r="S372">
        <v>-1.1479999999999999E-3</v>
      </c>
      <c r="T372">
        <v>-9.4439999999999993E-3</v>
      </c>
      <c r="U372">
        <v>-3.6129999999999999E-3</v>
      </c>
      <c r="V372">
        <v>4.8700000000000002E-4</v>
      </c>
      <c r="W372">
        <v>-6.3619999999999996E-3</v>
      </c>
      <c r="X372">
        <v>-2.0999999999999999E-3</v>
      </c>
      <c r="Y372">
        <v>2.2000000000000001E-4</v>
      </c>
      <c r="Z372">
        <v>-7.0889999999999998E-3</v>
      </c>
      <c r="AA372">
        <v>-3.29E-3</v>
      </c>
      <c r="AB372">
        <v>3.1399999999999999E-4</v>
      </c>
      <c r="AC372">
        <v>-1.2225E-2</v>
      </c>
      <c r="AD372">
        <v>-6.241E-3</v>
      </c>
      <c r="AE372">
        <v>8.5439999999999995E-3</v>
      </c>
      <c r="AF372">
        <v>-1.0008791179797168E-3</v>
      </c>
      <c r="AG372">
        <v>-1.2924411600705269E-5</v>
      </c>
      <c r="AH372">
        <v>-1.0717392048124895E-4</v>
      </c>
      <c r="AI372">
        <v>-2.5479432873493015E-4</v>
      </c>
      <c r="AJ372">
        <v>9.6530241987609393E-5</v>
      </c>
      <c r="AK372">
        <v>-1.2716948539522614E-5</v>
      </c>
      <c r="AL372">
        <v>-2.0957644580783854E-4</v>
      </c>
      <c r="AM372">
        <v>5.6664075357913389E-5</v>
      </c>
      <c r="AN372">
        <v>-1.5813748218794222E-4</v>
      </c>
      <c r="AO372">
        <v>3.6703870134013681E-5</v>
      </c>
      <c r="AP372">
        <v>-3.071715271192202E-4</v>
      </c>
      <c r="AQ372">
        <v>2.7388959561215956E-5</v>
      </c>
      <c r="AR372">
        <v>1.812049015925975E-4</v>
      </c>
      <c r="AS372">
        <v>5.1962967332433766E-4</v>
      </c>
      <c r="AT372">
        <v>-6.3949425106480461E-5</v>
      </c>
      <c r="AU372">
        <v>2.5920721377498937E-4</v>
      </c>
      <c r="AV372">
        <v>-1.5143944372792944E-4</v>
      </c>
      <c r="AW372">
        <v>1.4734761951824512E-4</v>
      </c>
      <c r="AX372">
        <v>-5.9552532618768434E-5</v>
      </c>
      <c r="AY372">
        <v>-3.6278688139051052E-4</v>
      </c>
      <c r="AZ372">
        <v>-4.1979893924678942E-5</v>
      </c>
      <c r="BA372">
        <v>6.0070747158420366E-6</v>
      </c>
      <c r="BB372">
        <v>-1.7272035815596266E-4</v>
      </c>
      <c r="BC372">
        <v>-1.2632784579883247E-5</v>
      </c>
      <c r="BD372">
        <v>6.8396018560615747E-6</v>
      </c>
      <c r="BE372">
        <v>-2.2110424866052567E-4</v>
      </c>
      <c r="BF372">
        <v>-9.6695105602743328E-5</v>
      </c>
      <c r="BG372">
        <v>8.3903832552508684E-6</v>
      </c>
      <c r="BH372">
        <v>-1.7744942197273888E-4</v>
      </c>
      <c r="BI372">
        <v>-1.8163916419761304E-4</v>
      </c>
      <c r="BJ372">
        <v>2.5765159135144911E-4</v>
      </c>
      <c r="BL372">
        <v>3.0000000000000001E-3</v>
      </c>
      <c r="BM372">
        <v>-4.0008791179797169E-3</v>
      </c>
    </row>
    <row r="373" spans="1:65" x14ac:dyDescent="0.25">
      <c r="A373">
        <v>20170623</v>
      </c>
      <c r="B373">
        <v>1.3521E-2</v>
      </c>
      <c r="C373">
        <v>3.9940000000000002E-3</v>
      </c>
      <c r="D373">
        <v>6.5370000000000003E-3</v>
      </c>
      <c r="E373">
        <v>-1.8779999999999999E-3</v>
      </c>
      <c r="F373">
        <v>5.2659999999999998E-3</v>
      </c>
      <c r="G373">
        <v>4.463E-3</v>
      </c>
      <c r="H373">
        <v>4.0900000000000002E-4</v>
      </c>
      <c r="I373">
        <v>4.3810000000000003E-3</v>
      </c>
      <c r="J373">
        <v>2.5999999999999999E-3</v>
      </c>
      <c r="K373">
        <v>-3.9300000000000001E-4</v>
      </c>
      <c r="L373">
        <v>1.3989E-2</v>
      </c>
      <c r="M373">
        <v>3.2299999999999998E-3</v>
      </c>
      <c r="N373">
        <v>2.7929999999999999E-3</v>
      </c>
      <c r="O373">
        <v>3.2039999999999998E-3</v>
      </c>
      <c r="P373">
        <v>2.1210000000000001E-3</v>
      </c>
      <c r="Q373">
        <v>1.343E-3</v>
      </c>
      <c r="R373">
        <v>-1.034E-3</v>
      </c>
      <c r="S373">
        <v>-1.8389999999999999E-3</v>
      </c>
      <c r="T373">
        <v>-9.0039999999999999E-3</v>
      </c>
      <c r="U373">
        <v>8.5880000000000001E-3</v>
      </c>
      <c r="V373">
        <v>-3.6499999999999998E-4</v>
      </c>
      <c r="W373">
        <v>-4.9480000000000001E-3</v>
      </c>
      <c r="X373">
        <v>-5.0660000000000002E-3</v>
      </c>
      <c r="Y373">
        <v>-6.6E-4</v>
      </c>
      <c r="Z373">
        <v>-2.682E-2</v>
      </c>
      <c r="AA373">
        <v>-3.3010000000000001E-3</v>
      </c>
      <c r="AB373">
        <v>7.535E-3</v>
      </c>
      <c r="AC373">
        <v>-1.174E-2</v>
      </c>
      <c r="AD373">
        <v>1.7350000000000001E-2</v>
      </c>
      <c r="AE373">
        <v>-6.7019999999999996E-3</v>
      </c>
      <c r="AF373">
        <v>2.2758454819229623E-3</v>
      </c>
      <c r="AG373">
        <v>1.2445295453899353E-3</v>
      </c>
      <c r="AH373">
        <v>1.2927777068833351E-4</v>
      </c>
      <c r="AI373">
        <v>3.7845716585575704E-4</v>
      </c>
      <c r="AJ373">
        <v>-4.5523007654190999E-5</v>
      </c>
      <c r="AK373">
        <v>1.7538278878670305E-4</v>
      </c>
      <c r="AL373">
        <v>5.698737856503791E-4</v>
      </c>
      <c r="AM373">
        <v>6.7054950607732147E-6</v>
      </c>
      <c r="AN373">
        <v>1.6774595671786656E-4</v>
      </c>
      <c r="AO373">
        <v>2.6696638861345895E-5</v>
      </c>
      <c r="AP373">
        <v>-5.3749767291823687E-6</v>
      </c>
      <c r="AQ373">
        <v>2.8587551102241459E-4</v>
      </c>
      <c r="AR373">
        <v>1.1027424801425611E-4</v>
      </c>
      <c r="AS373">
        <v>1.7185437530081176E-4</v>
      </c>
      <c r="AT373">
        <v>6.8206564786380916E-5</v>
      </c>
      <c r="AU373">
        <v>6.4258241613573557E-5</v>
      </c>
      <c r="AV373">
        <v>3.6719772962291414E-5</v>
      </c>
      <c r="AW373">
        <v>-2.1819582172660193E-5</v>
      </c>
      <c r="AX373">
        <v>-9.5012762422479701E-5</v>
      </c>
      <c r="AY373">
        <v>-3.4201409298872644E-4</v>
      </c>
      <c r="AZ373">
        <v>1.0042000481668255E-4</v>
      </c>
      <c r="BA373">
        <v>-4.4906543153772469E-6</v>
      </c>
      <c r="BB373">
        <v>-1.3337260195122713E-4</v>
      </c>
      <c r="BC373">
        <v>-3.0253835306986371E-5</v>
      </c>
      <c r="BD373">
        <v>-2.0460029295594895E-5</v>
      </c>
      <c r="BE373">
        <v>-8.1227877751308402E-4</v>
      </c>
      <c r="BF373">
        <v>-9.6484895093904913E-5</v>
      </c>
      <c r="BG373">
        <v>2.0241225820762484E-4</v>
      </c>
      <c r="BH373">
        <v>-1.6803755639864366E-4</v>
      </c>
      <c r="BI373">
        <v>5.125853094772422E-4</v>
      </c>
      <c r="BJ373">
        <v>-2.0030717944735169E-4</v>
      </c>
      <c r="BL373">
        <v>3.0000000000000001E-3</v>
      </c>
      <c r="BM373">
        <v>-7.2415451807703772E-4</v>
      </c>
    </row>
    <row r="374" spans="1:65" x14ac:dyDescent="0.25">
      <c r="A374">
        <v>20170626</v>
      </c>
      <c r="B374">
        <v>-9.5490000000000002E-3</v>
      </c>
      <c r="C374">
        <v>3.9779999999999998E-3</v>
      </c>
      <c r="D374">
        <v>-4.5339999999999998E-3</v>
      </c>
      <c r="E374">
        <v>7.2680000000000002E-3</v>
      </c>
      <c r="F374">
        <v>-8.1899999999999994E-3</v>
      </c>
      <c r="G374">
        <v>-3.1449999999999998E-3</v>
      </c>
      <c r="H374">
        <v>-2.8639999999999998E-3</v>
      </c>
      <c r="I374">
        <v>-6.7100000000000005E-4</v>
      </c>
      <c r="J374">
        <v>1.3450000000000001E-3</v>
      </c>
      <c r="K374">
        <v>1.5587999999999999E-2</v>
      </c>
      <c r="L374">
        <v>-1.1126E-2</v>
      </c>
      <c r="M374">
        <v>-3.8040000000000001E-3</v>
      </c>
      <c r="N374">
        <v>-6.6E-4</v>
      </c>
      <c r="O374">
        <v>-1.3619999999999999E-3</v>
      </c>
      <c r="P374">
        <v>-3.6280000000000001E-3</v>
      </c>
      <c r="Q374">
        <v>1.1594E-2</v>
      </c>
      <c r="R374">
        <v>-4.3969999999999999E-3</v>
      </c>
      <c r="S374">
        <v>4.3750000000000004E-3</v>
      </c>
      <c r="T374">
        <v>8.8190000000000004E-3</v>
      </c>
      <c r="U374">
        <v>8.1359999999999991E-3</v>
      </c>
      <c r="V374">
        <v>8.9999999999999993E-3</v>
      </c>
      <c r="W374">
        <v>-3.5100000000000001E-3</v>
      </c>
      <c r="X374">
        <v>2.2720000000000001E-3</v>
      </c>
      <c r="Y374">
        <v>7.9310000000000005E-3</v>
      </c>
      <c r="Z374">
        <v>7.27E-4</v>
      </c>
      <c r="AA374">
        <v>5.8349999999999999E-3</v>
      </c>
      <c r="AB374">
        <v>4.6740000000000002E-3</v>
      </c>
      <c r="AC374">
        <v>1.4964E-2</v>
      </c>
      <c r="AD374">
        <v>-3.7659999999999998E-3</v>
      </c>
      <c r="AE374">
        <v>-7.0200000000000004E-4</v>
      </c>
      <c r="AF374">
        <v>-2.9814846960303851E-4</v>
      </c>
      <c r="AG374">
        <v>-8.7083055262686653E-4</v>
      </c>
      <c r="AH374">
        <v>1.2931568170266149E-4</v>
      </c>
      <c r="AI374">
        <v>-2.6139228676180939E-4</v>
      </c>
      <c r="AJ374">
        <v>1.7751766762017415E-4</v>
      </c>
      <c r="AK374">
        <v>-2.7062303515077975E-4</v>
      </c>
      <c r="AL374">
        <v>-4.0045256743970756E-4</v>
      </c>
      <c r="AM374">
        <v>-4.6836189233022898E-5</v>
      </c>
      <c r="AN374">
        <v>-2.5683623219733911E-5</v>
      </c>
      <c r="AO374">
        <v>1.3833612549792215E-5</v>
      </c>
      <c r="AP374">
        <v>2.1659006474592025E-4</v>
      </c>
      <c r="AQ374">
        <v>-2.2491415530319407E-4</v>
      </c>
      <c r="AR374">
        <v>-1.2942051722916894E-4</v>
      </c>
      <c r="AS374">
        <v>-4.0596959028754464E-5</v>
      </c>
      <c r="AT374">
        <v>-2.8964450334818782E-5</v>
      </c>
      <c r="AU374">
        <v>-1.0955283404412963E-4</v>
      </c>
      <c r="AV374">
        <v>3.2078214676919302E-4</v>
      </c>
      <c r="AW374">
        <v>-9.2409136932231507E-5</v>
      </c>
      <c r="AX374">
        <v>2.2710179807111338E-4</v>
      </c>
      <c r="AY374">
        <v>3.3805510502840023E-4</v>
      </c>
      <c r="AZ374">
        <v>9.5941131088711834E-5</v>
      </c>
      <c r="BA374">
        <v>1.1176273177866451E-4</v>
      </c>
      <c r="BB374">
        <v>-9.4311260598888875E-5</v>
      </c>
      <c r="BC374">
        <v>1.3603651506573842E-5</v>
      </c>
      <c r="BD374">
        <v>2.4789493247354995E-4</v>
      </c>
      <c r="BE374">
        <v>2.2041585047169677E-5</v>
      </c>
      <c r="BF374">
        <v>1.7160419268227747E-4</v>
      </c>
      <c r="BG374">
        <v>1.2618683431947798E-4</v>
      </c>
      <c r="BH374">
        <v>2.1746181314297798E-4</v>
      </c>
      <c r="BI374">
        <v>-1.1088035570615025E-4</v>
      </c>
      <c r="BJ374">
        <v>-2.0973494520440311E-5</v>
      </c>
      <c r="BL374">
        <v>3.0000000000000001E-3</v>
      </c>
      <c r="BM374">
        <v>-3.2981484696030386E-3</v>
      </c>
    </row>
    <row r="375" spans="1:65" x14ac:dyDescent="0.25">
      <c r="A375">
        <v>20170627</v>
      </c>
      <c r="B375">
        <v>-1.8714999999999999E-2</v>
      </c>
      <c r="C375">
        <v>-8.3649999999999992E-3</v>
      </c>
      <c r="D375">
        <v>-1.6000000000000001E-3</v>
      </c>
      <c r="E375">
        <v>-3.0920000000000001E-3</v>
      </c>
      <c r="F375">
        <v>-6.7199999999999996E-4</v>
      </c>
      <c r="G375">
        <v>-1.4333E-2</v>
      </c>
      <c r="H375">
        <v>-2.2980000000000001E-3</v>
      </c>
      <c r="I375">
        <v>-8.3929999999999994E-3</v>
      </c>
      <c r="J375">
        <v>-3.0699999999999998E-3</v>
      </c>
      <c r="K375">
        <v>-3.4819999999999999E-3</v>
      </c>
      <c r="L375">
        <v>-5.4510000000000001E-3</v>
      </c>
      <c r="M375">
        <v>-7.9319999999999998E-3</v>
      </c>
      <c r="N375">
        <v>-9.7549999999999998E-3</v>
      </c>
      <c r="O375">
        <v>-1.3311E-2</v>
      </c>
      <c r="P375">
        <v>-5.7650000000000002E-3</v>
      </c>
      <c r="Q375">
        <v>-1.516E-3</v>
      </c>
      <c r="R375">
        <v>-1.5590000000000001E-3</v>
      </c>
      <c r="S375">
        <v>9.2849999999999999E-3</v>
      </c>
      <c r="T375">
        <v>6.7549999999999997E-3</v>
      </c>
      <c r="U375">
        <v>-6.1939999999999999E-3</v>
      </c>
      <c r="V375">
        <v>1.4469999999999999E-3</v>
      </c>
      <c r="W375">
        <v>-1.2328E-2</v>
      </c>
      <c r="X375">
        <v>-4.4549999999999998E-3</v>
      </c>
      <c r="Y375">
        <v>-1.9890999999999999E-2</v>
      </c>
      <c r="Z375">
        <v>5.4149999999999997E-3</v>
      </c>
      <c r="AA375">
        <v>7.0559999999999998E-3</v>
      </c>
      <c r="AB375">
        <v>-1.4888E-2</v>
      </c>
      <c r="AC375">
        <v>-7.2599999999999997E-4</v>
      </c>
      <c r="AD375">
        <v>-3.3609999999999998E-3</v>
      </c>
      <c r="AE375">
        <v>-2.8089999999999999E-3</v>
      </c>
      <c r="AF375">
        <v>-6.3937142094548059E-3</v>
      </c>
      <c r="AG375">
        <v>-1.6856834128482412E-3</v>
      </c>
      <c r="AH375">
        <v>-2.7140626648178442E-4</v>
      </c>
      <c r="AI375">
        <v>-9.2693904030722842E-5</v>
      </c>
      <c r="AJ375">
        <v>-7.5776859463773928E-5</v>
      </c>
      <c r="AK375">
        <v>-2.2334362734745666E-5</v>
      </c>
      <c r="AL375">
        <v>-1.8105615266844593E-3</v>
      </c>
      <c r="AM375">
        <v>-3.7737668250441542E-5</v>
      </c>
      <c r="AN375">
        <v>-3.2063137819802215E-4</v>
      </c>
      <c r="AO375">
        <v>-3.1683417111785197E-5</v>
      </c>
      <c r="AP375">
        <v>-4.8526310510862034E-5</v>
      </c>
      <c r="AQ375">
        <v>-1.1030514037181569E-4</v>
      </c>
      <c r="AR375">
        <v>-2.6946495402162133E-4</v>
      </c>
      <c r="AS375">
        <v>-5.980464396351284E-4</v>
      </c>
      <c r="AT375">
        <v>-2.8112192168333133E-4</v>
      </c>
      <c r="AU375">
        <v>-1.7420488962700207E-4</v>
      </c>
      <c r="AV375">
        <v>-4.2153422242660854E-5</v>
      </c>
      <c r="AW375">
        <v>-3.2926264384978167E-5</v>
      </c>
      <c r="AX375">
        <v>4.8961371994395045E-4</v>
      </c>
      <c r="AY375">
        <v>2.6238121727595028E-4</v>
      </c>
      <c r="AZ375">
        <v>-7.3060442098533314E-5</v>
      </c>
      <c r="BA375">
        <v>1.8111992386457021E-5</v>
      </c>
      <c r="BB375">
        <v>-3.2928916915203442E-4</v>
      </c>
      <c r="BC375">
        <v>-2.6728296830360803E-5</v>
      </c>
      <c r="BD375">
        <v>-6.1331879562695523E-4</v>
      </c>
      <c r="BE375">
        <v>1.6613758241164944E-4</v>
      </c>
      <c r="BF375">
        <v>2.1033641405964084E-4</v>
      </c>
      <c r="BG375">
        <v>-3.9853145995419196E-4</v>
      </c>
      <c r="BH375">
        <v>-1.0611384311434375E-5</v>
      </c>
      <c r="BI375">
        <v>-9.9265033802272185E-5</v>
      </c>
      <c r="BJ375">
        <v>-8.4232415475297886E-5</v>
      </c>
      <c r="BL375">
        <v>3.0000000000000001E-3</v>
      </c>
      <c r="BM375">
        <v>-9.3937142094548051E-3</v>
      </c>
    </row>
    <row r="376" spans="1:65" x14ac:dyDescent="0.25">
      <c r="A376">
        <v>20170628</v>
      </c>
      <c r="B376">
        <v>8.5249999999999996E-3</v>
      </c>
      <c r="C376">
        <v>5.9930000000000001E-3</v>
      </c>
      <c r="D376">
        <v>5.1780000000000003E-3</v>
      </c>
      <c r="E376">
        <v>3.6830000000000001E-3</v>
      </c>
      <c r="F376">
        <v>2.0179999999999998E-3</v>
      </c>
      <c r="G376">
        <v>1.4611000000000001E-2</v>
      </c>
      <c r="H376">
        <v>7.4840000000000002E-3</v>
      </c>
      <c r="I376">
        <v>-2.7079999999999999E-3</v>
      </c>
      <c r="J376">
        <v>2.4247000000000001E-2</v>
      </c>
      <c r="K376">
        <v>-2.2000000000000001E-3</v>
      </c>
      <c r="L376">
        <v>3.6700000000000001E-3</v>
      </c>
      <c r="M376">
        <v>-5.9199999999999997E-4</v>
      </c>
      <c r="N376">
        <v>-8.8140000000000007E-3</v>
      </c>
      <c r="O376">
        <v>4.0039999999999997E-3</v>
      </c>
      <c r="P376">
        <v>-5.7980000000000002E-3</v>
      </c>
      <c r="Q376">
        <v>1.3756000000000001E-2</v>
      </c>
      <c r="R376">
        <v>3.7729999999999999E-3</v>
      </c>
      <c r="S376">
        <v>2.0101999999999998E-2</v>
      </c>
      <c r="T376">
        <v>6.5779999999999996E-3</v>
      </c>
      <c r="U376">
        <v>7.7429999999999999E-3</v>
      </c>
      <c r="V376">
        <v>1.0713E-2</v>
      </c>
      <c r="W376">
        <v>1.6344999999999998E-2</v>
      </c>
      <c r="X376">
        <v>3.14E-3</v>
      </c>
      <c r="Y376">
        <v>0</v>
      </c>
      <c r="Z376">
        <v>6.5030000000000001E-3</v>
      </c>
      <c r="AA376">
        <v>1.4791E-2</v>
      </c>
      <c r="AB376">
        <v>1.0076E-2</v>
      </c>
      <c r="AC376">
        <v>1.3346999999999999E-2</v>
      </c>
      <c r="AD376">
        <v>1.4015E-2</v>
      </c>
      <c r="AE376">
        <v>5.9589999999999999E-3</v>
      </c>
      <c r="AF376">
        <v>7.1416198198056167E-3</v>
      </c>
      <c r="AG376">
        <v>7.6895608726744002E-4</v>
      </c>
      <c r="AH376">
        <v>1.9423509637981164E-4</v>
      </c>
      <c r="AI376">
        <v>2.9941301506887334E-4</v>
      </c>
      <c r="AJ376">
        <v>8.9955968613400494E-5</v>
      </c>
      <c r="AK376">
        <v>6.6732180891945924E-5</v>
      </c>
      <c r="AL376">
        <v>1.8594734169181892E-3</v>
      </c>
      <c r="AM376">
        <v>1.2295082390417525E-4</v>
      </c>
      <c r="AN376">
        <v>-1.0244575641657978E-4</v>
      </c>
      <c r="AO376">
        <v>2.5450175801359641E-4</v>
      </c>
      <c r="AP376">
        <v>-3.0377282853530238E-5</v>
      </c>
      <c r="AQ376">
        <v>7.401353267999664E-5</v>
      </c>
      <c r="AR376">
        <v>-1.995806367621041E-5</v>
      </c>
      <c r="AS376">
        <v>-5.3182681496298056E-4</v>
      </c>
      <c r="AT376">
        <v>8.4303969078344354E-5</v>
      </c>
      <c r="AU376">
        <v>-1.7296103483347436E-4</v>
      </c>
      <c r="AV376">
        <v>3.8502910291056869E-4</v>
      </c>
      <c r="AW376">
        <v>7.9424245460863743E-5</v>
      </c>
      <c r="AX376">
        <v>1.0737150150342694E-3</v>
      </c>
      <c r="AY376">
        <v>2.5537778986778657E-4</v>
      </c>
      <c r="AZ376">
        <v>9.1391247783083514E-5</v>
      </c>
      <c r="BA376">
        <v>1.3457700608122107E-4</v>
      </c>
      <c r="BB376">
        <v>4.4060069647260857E-4</v>
      </c>
      <c r="BC376">
        <v>1.8765029909091036E-5</v>
      </c>
      <c r="BD376">
        <v>0</v>
      </c>
      <c r="BE376">
        <v>1.9940340663059217E-4</v>
      </c>
      <c r="BF376">
        <v>4.4428767016631483E-4</v>
      </c>
      <c r="BG376">
        <v>2.7052205075369788E-4</v>
      </c>
      <c r="BH376">
        <v>1.9629602973365016E-4</v>
      </c>
      <c r="BI376">
        <v>4.1677297890121837E-4</v>
      </c>
      <c r="BJ376">
        <v>1.7849065402765328E-4</v>
      </c>
      <c r="BL376">
        <v>3.0000000000000001E-3</v>
      </c>
      <c r="BM376">
        <v>4.1416198198056167E-3</v>
      </c>
    </row>
    <row r="377" spans="1:65" x14ac:dyDescent="0.25">
      <c r="A377">
        <v>20170629</v>
      </c>
      <c r="B377">
        <v>-1.8768E-2</v>
      </c>
      <c r="C377">
        <v>-1.0812E-2</v>
      </c>
      <c r="D377">
        <v>-1.018E-2</v>
      </c>
      <c r="E377">
        <v>-7.6620000000000004E-3</v>
      </c>
      <c r="F377">
        <v>-1.534E-3</v>
      </c>
      <c r="G377">
        <v>-1.4742999999999999E-2</v>
      </c>
      <c r="H377">
        <v>-6.9389999999999999E-3</v>
      </c>
      <c r="I377">
        <v>-1.5616E-2</v>
      </c>
      <c r="J377">
        <v>-7.6090000000000003E-3</v>
      </c>
      <c r="K377">
        <v>1.6604000000000001E-2</v>
      </c>
      <c r="L377">
        <v>-1.0821000000000001E-2</v>
      </c>
      <c r="M377">
        <v>-3.5560000000000001E-3</v>
      </c>
      <c r="N377">
        <v>-8.8179999999999994E-3</v>
      </c>
      <c r="O377">
        <v>-1.3152E-2</v>
      </c>
      <c r="P377">
        <v>-1.2585000000000001E-2</v>
      </c>
      <c r="Q377">
        <v>-1.0762000000000001E-2</v>
      </c>
      <c r="R377">
        <v>-7.5830000000000003E-3</v>
      </c>
      <c r="S377">
        <v>1.4807000000000001E-2</v>
      </c>
      <c r="T377">
        <v>-7.5810000000000001E-3</v>
      </c>
      <c r="U377">
        <v>-3.5609999999999999E-3</v>
      </c>
      <c r="V377">
        <v>-4.0489999999999996E-3</v>
      </c>
      <c r="W377">
        <v>-1.9297999999999999E-2</v>
      </c>
      <c r="X377">
        <v>-1.0878000000000001E-2</v>
      </c>
      <c r="Y377">
        <v>-9.5899999999999996E-3</v>
      </c>
      <c r="Z377">
        <v>-6.9829999999999996E-3</v>
      </c>
      <c r="AA377">
        <v>2.7616000000000002E-2</v>
      </c>
      <c r="AB377">
        <v>-2.0885000000000001E-2</v>
      </c>
      <c r="AC377">
        <v>5.3309999999999998E-3</v>
      </c>
      <c r="AD377">
        <v>-1.8808999999999999E-2</v>
      </c>
      <c r="AE377">
        <v>-2.3159999999999999E-3</v>
      </c>
      <c r="AF377">
        <v>-8.1422909921537064E-3</v>
      </c>
      <c r="AG377">
        <v>-1.6749317194976103E-3</v>
      </c>
      <c r="AH377">
        <v>-3.495171735368118E-4</v>
      </c>
      <c r="AI377">
        <v>-5.8750655447732008E-4</v>
      </c>
      <c r="AJ377">
        <v>-1.8725369614367525E-4</v>
      </c>
      <c r="AK377">
        <v>-5.1070824618731958E-5</v>
      </c>
      <c r="AL377">
        <v>-1.863998374921675E-3</v>
      </c>
      <c r="AM377">
        <v>-1.1414865373661717E-4</v>
      </c>
      <c r="AN377">
        <v>-5.8638088802259129E-4</v>
      </c>
      <c r="AO377">
        <v>-7.9917759938514813E-5</v>
      </c>
      <c r="AP377">
        <v>2.3501251346248913E-4</v>
      </c>
      <c r="AQ377">
        <v>-2.1766459200761064E-4</v>
      </c>
      <c r="AR377">
        <v>-1.2045137357923862E-4</v>
      </c>
      <c r="AS377">
        <v>-5.3176647220822112E-4</v>
      </c>
      <c r="AT377">
        <v>-2.7554745989349959E-4</v>
      </c>
      <c r="AU377">
        <v>-3.7378638819771738E-4</v>
      </c>
      <c r="AV377">
        <v>-3.0046611264887427E-4</v>
      </c>
      <c r="AW377">
        <v>-1.5973567531684031E-4</v>
      </c>
      <c r="AX377">
        <v>8.0928347716751356E-4</v>
      </c>
      <c r="AY377">
        <v>-2.9451754166158749E-4</v>
      </c>
      <c r="AZ377">
        <v>-4.2229737119362027E-5</v>
      </c>
      <c r="BA377">
        <v>-5.1079389163640722E-5</v>
      </c>
      <c r="BB377">
        <v>-5.144103830132964E-4</v>
      </c>
      <c r="BC377">
        <v>-6.4836373388495132E-5</v>
      </c>
      <c r="BD377">
        <v>-2.9322300946543078E-4</v>
      </c>
      <c r="BE377">
        <v>-2.143965422596555E-4</v>
      </c>
      <c r="BF377">
        <v>8.595249785777018E-4</v>
      </c>
      <c r="BG377">
        <v>-5.5358305220734269E-4</v>
      </c>
      <c r="BH377">
        <v>7.9477803642012161E-5</v>
      </c>
      <c r="BI377">
        <v>-5.5338309249897068E-4</v>
      </c>
      <c r="BJ377">
        <v>-6.9786925480093832E-5</v>
      </c>
      <c r="BL377">
        <v>3.0000000000000001E-3</v>
      </c>
      <c r="BM377">
        <v>-1.1142290992153706E-2</v>
      </c>
    </row>
    <row r="378" spans="1:65" x14ac:dyDescent="0.25">
      <c r="A378">
        <v>20170630</v>
      </c>
      <c r="B378">
        <v>6.424E-3</v>
      </c>
      <c r="C378">
        <v>4.46E-4</v>
      </c>
      <c r="D378">
        <v>3.7199999999999999E-4</v>
      </c>
      <c r="E378">
        <v>-1.946E-3</v>
      </c>
      <c r="F378">
        <v>2.0170000000000001E-3</v>
      </c>
      <c r="G378">
        <v>2.366E-3</v>
      </c>
      <c r="H378">
        <v>3.7810000000000001E-3</v>
      </c>
      <c r="I378">
        <v>1.8389999999999999E-3</v>
      </c>
      <c r="J378">
        <v>1.7228E-2</v>
      </c>
      <c r="K378">
        <v>-7.6599999999999997E-4</v>
      </c>
      <c r="L378">
        <v>1.469E-3</v>
      </c>
      <c r="M378">
        <v>-1.189E-3</v>
      </c>
      <c r="N378">
        <v>-2.6389999999999999E-3</v>
      </c>
      <c r="O378">
        <v>1.6360000000000001E-3</v>
      </c>
      <c r="P378">
        <v>-3.8860000000000001E-3</v>
      </c>
      <c r="Q378">
        <v>5.1079999999999997E-3</v>
      </c>
      <c r="R378">
        <v>1.9599999999999999E-4</v>
      </c>
      <c r="S378">
        <v>2.7430000000000002E-3</v>
      </c>
      <c r="T378">
        <v>-3.2929999999999999E-3</v>
      </c>
      <c r="U378">
        <v>0.109648</v>
      </c>
      <c r="V378">
        <v>7.2940000000000001E-3</v>
      </c>
      <c r="W378">
        <v>5.9630000000000004E-3</v>
      </c>
      <c r="X378">
        <v>1.108E-3</v>
      </c>
      <c r="Y378">
        <v>5.6290000000000003E-3</v>
      </c>
      <c r="Z378">
        <v>8.149E-3</v>
      </c>
      <c r="AA378">
        <v>-1.493E-3</v>
      </c>
      <c r="AB378">
        <v>-3.5019999999999999E-3</v>
      </c>
      <c r="AC378">
        <v>-1.1185E-2</v>
      </c>
      <c r="AD378">
        <v>-6.7780000000000002E-3</v>
      </c>
      <c r="AE378">
        <v>8.0999999999999996E-4</v>
      </c>
      <c r="AF378">
        <v>2.8013447915499136E-3</v>
      </c>
      <c r="AG378">
        <v>5.7538682060195314E-4</v>
      </c>
      <c r="AH378">
        <v>1.4407537810717457E-5</v>
      </c>
      <c r="AI378">
        <v>2.1452011144802031E-5</v>
      </c>
      <c r="AJ378">
        <v>-4.7411496856811774E-5</v>
      </c>
      <c r="AK378">
        <v>6.720895997299702E-5</v>
      </c>
      <c r="AL378">
        <v>2.9697108811984772E-4</v>
      </c>
      <c r="AM378">
        <v>6.2361768077244677E-5</v>
      </c>
      <c r="AN378">
        <v>6.9101665430081101E-5</v>
      </c>
      <c r="AO378">
        <v>1.8385173943191981E-4</v>
      </c>
      <c r="AP378">
        <v>-1.082114278414182E-5</v>
      </c>
      <c r="AQ378">
        <v>2.9558217567362025E-5</v>
      </c>
      <c r="AR378">
        <v>-4.0180349852727475E-5</v>
      </c>
      <c r="AS378">
        <v>-1.5854094259565662E-4</v>
      </c>
      <c r="AT378">
        <v>3.4292286590776179E-5</v>
      </c>
      <c r="AU378">
        <v>-1.1483677606646806E-4</v>
      </c>
      <c r="AV378">
        <v>1.4317427187200273E-4</v>
      </c>
      <c r="AW378">
        <v>4.1247794389057773E-6</v>
      </c>
      <c r="AX378">
        <v>1.5015771323189408E-4</v>
      </c>
      <c r="AY378">
        <v>-1.266462665282739E-4</v>
      </c>
      <c r="AZ378">
        <v>1.4412230130442397E-3</v>
      </c>
      <c r="BA378">
        <v>9.258031557462131E-5</v>
      </c>
      <c r="BB378">
        <v>1.5937482683425698E-4</v>
      </c>
      <c r="BC378">
        <v>6.6037242903473528E-6</v>
      </c>
      <c r="BD378">
        <v>1.7288103422146968E-4</v>
      </c>
      <c r="BE378">
        <v>2.5194375768132921E-4</v>
      </c>
      <c r="BF378">
        <v>-4.6345479011596241E-5</v>
      </c>
      <c r="BG378">
        <v>-9.2393106028964506E-5</v>
      </c>
      <c r="BH378">
        <v>-1.6469748140895827E-4</v>
      </c>
      <c r="BI378">
        <v>-1.9783662497712415E-4</v>
      </c>
      <c r="BJ378">
        <v>2.4398926723868809E-5</v>
      </c>
      <c r="BL378">
        <v>3.0000000000000001E-3</v>
      </c>
      <c r="BM378">
        <v>-1.9865520845008646E-4</v>
      </c>
    </row>
    <row r="379" spans="1:65" x14ac:dyDescent="0.25">
      <c r="A379">
        <v>20170703</v>
      </c>
      <c r="B379">
        <v>-1.1025999999999999E-2</v>
      </c>
      <c r="C379">
        <v>-2.0070000000000001E-3</v>
      </c>
      <c r="D379">
        <v>1.6969999999999999E-2</v>
      </c>
      <c r="E379">
        <v>1.1376000000000001E-2</v>
      </c>
      <c r="F379">
        <v>1.8881999999999999E-2</v>
      </c>
      <c r="G379">
        <v>-3.6110000000000001E-3</v>
      </c>
      <c r="H379">
        <v>-2.4600000000000002E-4</v>
      </c>
      <c r="I379">
        <v>6.77E-3</v>
      </c>
      <c r="J379">
        <v>-4.5599999999999998E-3</v>
      </c>
      <c r="K379">
        <v>-2.2989999999999998E-3</v>
      </c>
      <c r="L379">
        <v>4.248E-3</v>
      </c>
      <c r="M379">
        <v>6.8469999999999998E-3</v>
      </c>
      <c r="N379">
        <v>4.6109999999999996E-3</v>
      </c>
      <c r="O379">
        <v>7.8770000000000003E-3</v>
      </c>
      <c r="P379">
        <v>2.8089999999999999E-3</v>
      </c>
      <c r="Q379">
        <v>1.1388000000000001E-2</v>
      </c>
      <c r="R379">
        <v>-4.3090000000000003E-3</v>
      </c>
      <c r="S379">
        <v>2.0240999999999999E-2</v>
      </c>
      <c r="T379">
        <v>-4.228E-3</v>
      </c>
      <c r="U379">
        <v>-5.9319999999999998E-3</v>
      </c>
      <c r="V379">
        <v>1.0208999999999999E-2</v>
      </c>
      <c r="W379">
        <v>-8.2990000000000008E-3</v>
      </c>
      <c r="X379">
        <v>6.4019999999999997E-3</v>
      </c>
      <c r="Y379">
        <v>7.613E-3</v>
      </c>
      <c r="Z379">
        <v>3.9769999999999996E-3</v>
      </c>
      <c r="AA379">
        <v>2.0634E-2</v>
      </c>
      <c r="AB379">
        <v>9.5799999999999998E-4</v>
      </c>
      <c r="AC379">
        <v>2.4244999999999999E-2</v>
      </c>
      <c r="AD379">
        <v>-4.5849999999999997E-3</v>
      </c>
      <c r="AE379">
        <v>6.6340000000000001E-3</v>
      </c>
      <c r="AF379">
        <v>3.9658723740625332E-3</v>
      </c>
      <c r="AG379">
        <v>-9.7320875561206764E-4</v>
      </c>
      <c r="AH379">
        <v>-6.4473097896074281E-5</v>
      </c>
      <c r="AI379">
        <v>9.9166217227954472E-4</v>
      </c>
      <c r="AJ379">
        <v>2.7931339752275923E-4</v>
      </c>
      <c r="AK379">
        <v>6.3876623771512084E-4</v>
      </c>
      <c r="AL379">
        <v>-4.4999184045641042E-4</v>
      </c>
      <c r="AM379">
        <v>-4.0419297861439436E-6</v>
      </c>
      <c r="AN379">
        <v>2.5519626780915009E-4</v>
      </c>
      <c r="AO379">
        <v>-4.8268244984208686E-5</v>
      </c>
      <c r="AP379">
        <v>-3.2287361452762941E-5</v>
      </c>
      <c r="AQ379">
        <v>8.5532361630355171E-5</v>
      </c>
      <c r="AR379">
        <v>2.3213702405795318E-4</v>
      </c>
      <c r="AS379">
        <v>2.7729609814929019E-4</v>
      </c>
      <c r="AT379">
        <v>1.658174882232502E-4</v>
      </c>
      <c r="AU379">
        <v>8.2946218021579972E-5</v>
      </c>
      <c r="AV379">
        <v>3.2168297501830324E-4</v>
      </c>
      <c r="AW379">
        <v>-8.9969284281779139E-5</v>
      </c>
      <c r="AX379">
        <v>1.1203923933854499E-3</v>
      </c>
      <c r="AY379">
        <v>-1.6134073530605327E-4</v>
      </c>
      <c r="AZ379">
        <v>-7.7231816027784631E-5</v>
      </c>
      <c r="BA379">
        <v>1.3043553673210573E-4</v>
      </c>
      <c r="BB379">
        <v>-2.1918466480482131E-4</v>
      </c>
      <c r="BC379">
        <v>3.8263509957146677E-5</v>
      </c>
      <c r="BD379">
        <v>2.3475473145684585E-4</v>
      </c>
      <c r="BE379">
        <v>1.2300621725421936E-4</v>
      </c>
      <c r="BF379">
        <v>6.5140282742681016E-4</v>
      </c>
      <c r="BG379">
        <v>2.5208883892990053E-5</v>
      </c>
      <c r="BH379">
        <v>3.6435582918863124E-4</v>
      </c>
      <c r="BI379">
        <v>-1.3273858690270667E-4</v>
      </c>
      <c r="BJ379">
        <v>2.0043852185184052E-4</v>
      </c>
      <c r="BL379">
        <v>4.0000000000000001E-3</v>
      </c>
      <c r="BM379">
        <v>-3.4127625937466904E-5</v>
      </c>
    </row>
    <row r="380" spans="1:65" x14ac:dyDescent="0.25">
      <c r="A380">
        <v>20170705</v>
      </c>
      <c r="B380">
        <v>1.3349E-2</v>
      </c>
      <c r="C380">
        <v>1.341E-3</v>
      </c>
      <c r="D380">
        <v>-1.5225000000000001E-2</v>
      </c>
      <c r="E380">
        <v>-1.2277E-2</v>
      </c>
      <c r="F380">
        <v>-1.5803999999999999E-2</v>
      </c>
      <c r="G380">
        <v>4.1110000000000001E-3</v>
      </c>
      <c r="H380">
        <v>5.816E-3</v>
      </c>
      <c r="I380">
        <v>-7.9799999999999999E-4</v>
      </c>
      <c r="J380">
        <v>4.8609999999999999E-3</v>
      </c>
      <c r="K380">
        <v>6.5279999999999999E-3</v>
      </c>
      <c r="L380">
        <v>1.6213999999999999E-2</v>
      </c>
      <c r="M380">
        <v>-5.3220000000000003E-3</v>
      </c>
      <c r="N380">
        <v>5.568E-3</v>
      </c>
      <c r="O380">
        <v>-3.3399999999999999E-4</v>
      </c>
      <c r="P380">
        <v>-1.7110000000000001E-3</v>
      </c>
      <c r="Q380">
        <v>-1.703E-2</v>
      </c>
      <c r="R380">
        <v>3.738E-3</v>
      </c>
      <c r="S380">
        <v>1.0026999999999999E-2</v>
      </c>
      <c r="T380">
        <v>-5.31E-4</v>
      </c>
      <c r="U380">
        <v>-1.8585000000000001E-2</v>
      </c>
      <c r="V380">
        <v>1.2930000000000001E-3</v>
      </c>
      <c r="W380">
        <v>2.63E-2</v>
      </c>
      <c r="X380">
        <v>-7.6169999999999996E-3</v>
      </c>
      <c r="Y380">
        <v>-7.7780000000000002E-3</v>
      </c>
      <c r="Z380">
        <v>-8.5710000000000005E-3</v>
      </c>
      <c r="AA380">
        <v>2.7829999999999999E-3</v>
      </c>
      <c r="AB380">
        <v>2.2339999999999999E-3</v>
      </c>
      <c r="AC380">
        <v>3.3440000000000002E-3</v>
      </c>
      <c r="AD380">
        <v>7.0699999999999999E-3</v>
      </c>
      <c r="AE380">
        <v>8.5719999999999998E-3</v>
      </c>
      <c r="AF380">
        <v>1.4474420887647399E-3</v>
      </c>
      <c r="AG380">
        <v>1.1927131100443072E-3</v>
      </c>
      <c r="AH380">
        <v>4.3090538719992887E-5</v>
      </c>
      <c r="AI380">
        <v>-8.7521807640871343E-4</v>
      </c>
      <c r="AJ380">
        <v>-2.9741986336771791E-4</v>
      </c>
      <c r="AK380">
        <v>-5.2563301784339675E-4</v>
      </c>
      <c r="AL380">
        <v>5.1386231990742934E-4</v>
      </c>
      <c r="AM380">
        <v>9.6014481313337879E-5</v>
      </c>
      <c r="AN380">
        <v>-3.0024938288382523E-5</v>
      </c>
      <c r="AO380">
        <v>5.1649789927571535E-5</v>
      </c>
      <c r="AP380">
        <v>9.2180618180338531E-5</v>
      </c>
      <c r="AQ380">
        <v>3.3140696869258076E-4</v>
      </c>
      <c r="AR380">
        <v>-1.7928400466539422E-4</v>
      </c>
      <c r="AS380">
        <v>3.3635631618545326E-4</v>
      </c>
      <c r="AT380">
        <v>-7.0211981908971496E-6</v>
      </c>
      <c r="AU380">
        <v>-5.0383823311475075E-5</v>
      </c>
      <c r="AV380">
        <v>-4.7236304692553014E-4</v>
      </c>
      <c r="AW380">
        <v>7.8255981197817483E-5</v>
      </c>
      <c r="AX380">
        <v>5.5999270710817772E-4</v>
      </c>
      <c r="AY380">
        <v>-2.0230806748243247E-5</v>
      </c>
      <c r="AZ380">
        <v>-2.3721964110075765E-4</v>
      </c>
      <c r="BA380">
        <v>1.6461842030840019E-5</v>
      </c>
      <c r="BB380">
        <v>7.1212250250903138E-4</v>
      </c>
      <c r="BC380">
        <v>-4.5130738198209222E-5</v>
      </c>
      <c r="BD380">
        <v>-2.3772541724283779E-4</v>
      </c>
      <c r="BE380">
        <v>-2.6254567916250107E-4</v>
      </c>
      <c r="BF380">
        <v>8.8008940676870343E-5</v>
      </c>
      <c r="BG380">
        <v>5.8311081930082982E-5</v>
      </c>
      <c r="BH380">
        <v>5.0368590816098135E-5</v>
      </c>
      <c r="BI380">
        <v>2.0590988678385601E-4</v>
      </c>
      <c r="BJ380">
        <v>2.6093666419501065E-4</v>
      </c>
      <c r="BL380">
        <v>4.0000000000000001E-3</v>
      </c>
      <c r="BM380">
        <v>-2.5525579112352604E-3</v>
      </c>
    </row>
    <row r="381" spans="1:65" x14ac:dyDescent="0.25">
      <c r="A381">
        <v>20170706</v>
      </c>
      <c r="B381">
        <v>-7.3829999999999998E-3</v>
      </c>
      <c r="C381">
        <v>-9.3710000000000009E-3</v>
      </c>
      <c r="D381">
        <v>-9.0290000000000006E-3</v>
      </c>
      <c r="E381">
        <v>-8.5249999999999996E-3</v>
      </c>
      <c r="F381">
        <v>-7.6470000000000002E-3</v>
      </c>
      <c r="G381">
        <v>-9.4389999999999995E-3</v>
      </c>
      <c r="H381">
        <v>-7.3299999999999997E-3</v>
      </c>
      <c r="I381">
        <v>-3.4220000000000001E-3</v>
      </c>
      <c r="J381">
        <v>-9.1170000000000001E-3</v>
      </c>
      <c r="K381">
        <v>-1.1698999999999999E-2</v>
      </c>
      <c r="L381">
        <v>-1.635E-3</v>
      </c>
      <c r="M381">
        <v>-1.2485E-2</v>
      </c>
      <c r="N381">
        <v>-8.3809999999999996E-3</v>
      </c>
      <c r="O381">
        <v>-8.2950000000000003E-3</v>
      </c>
      <c r="P381">
        <v>-1.6521000000000001E-2</v>
      </c>
      <c r="Q381">
        <v>-1.4201E-2</v>
      </c>
      <c r="R381">
        <v>1.3100000000000001E-4</v>
      </c>
      <c r="S381">
        <v>-3.202E-3</v>
      </c>
      <c r="T381">
        <v>1.9919999999999998E-3</v>
      </c>
      <c r="U381">
        <v>-6.9490000000000003E-3</v>
      </c>
      <c r="V381">
        <v>-1.3547E-2</v>
      </c>
      <c r="W381">
        <v>-2.0676E-2</v>
      </c>
      <c r="X381">
        <v>-1.5039999999999999E-3</v>
      </c>
      <c r="Y381">
        <v>-1.2374E-2</v>
      </c>
      <c r="Z381">
        <v>-4.1910000000000003E-3</v>
      </c>
      <c r="AA381">
        <v>-1.1979999999999999E-2</v>
      </c>
      <c r="AB381">
        <v>-1.2536E-2</v>
      </c>
      <c r="AC381">
        <v>-5.9199999999999999E-3</v>
      </c>
      <c r="AD381">
        <v>-8.0839999999999992E-3</v>
      </c>
      <c r="AE381">
        <v>-6.9589999999999999E-3</v>
      </c>
      <c r="AF381">
        <v>-8.3039168360299863E-3</v>
      </c>
      <c r="AG381">
        <v>-6.606876016091906E-4</v>
      </c>
      <c r="AH381">
        <v>-3.0098469315009761E-4</v>
      </c>
      <c r="AI381">
        <v>-5.189837442904731E-4</v>
      </c>
      <c r="AJ381">
        <v>-2.0660849890740942E-4</v>
      </c>
      <c r="AK381">
        <v>-2.5466380511500285E-4</v>
      </c>
      <c r="AL381">
        <v>-1.1792365053341994E-3</v>
      </c>
      <c r="AM381">
        <v>-1.2120362321970197E-4</v>
      </c>
      <c r="AN381">
        <v>-1.2946869620952258E-4</v>
      </c>
      <c r="AO381">
        <v>-9.6852631058590299E-5</v>
      </c>
      <c r="AP381">
        <v>-1.6473721007488729E-4</v>
      </c>
      <c r="AQ381">
        <v>-3.3664540618699372E-5</v>
      </c>
      <c r="AR381">
        <v>-4.1907627019551174E-4</v>
      </c>
      <c r="AS381">
        <v>-5.0656522150179905E-4</v>
      </c>
      <c r="AT381">
        <v>-1.7448488127659988E-4</v>
      </c>
      <c r="AU381">
        <v>-4.8276597528511739E-4</v>
      </c>
      <c r="AV381">
        <v>-3.8886387898676676E-4</v>
      </c>
      <c r="AW381">
        <v>2.7675817639507686E-6</v>
      </c>
      <c r="AX381">
        <v>-1.798597060901479E-4</v>
      </c>
      <c r="AY381">
        <v>7.6730187826328715E-5</v>
      </c>
      <c r="AZ381">
        <v>-8.8874267374033602E-5</v>
      </c>
      <c r="BA381">
        <v>-1.7166970736391823E-4</v>
      </c>
      <c r="BB381">
        <v>-5.532052193629593E-4</v>
      </c>
      <c r="BC381">
        <v>-8.9779475441890964E-6</v>
      </c>
      <c r="BD381">
        <v>-3.7194559762898492E-4</v>
      </c>
      <c r="BE381">
        <v>-1.2899149567340655E-4</v>
      </c>
      <c r="BF381">
        <v>-3.7768570571088068E-4</v>
      </c>
      <c r="BG381">
        <v>-3.2601855831907676E-4</v>
      </c>
      <c r="BH381">
        <v>-8.9439795139995861E-5</v>
      </c>
      <c r="BI381">
        <v>-2.3564220976495163E-4</v>
      </c>
      <c r="BJ381">
        <v>-2.1225661881415277E-4</v>
      </c>
      <c r="BL381">
        <v>4.0000000000000001E-3</v>
      </c>
      <c r="BM381">
        <v>-1.2303916836029986E-2</v>
      </c>
    </row>
    <row r="382" spans="1:65" x14ac:dyDescent="0.25">
      <c r="A382">
        <v>20170707</v>
      </c>
      <c r="B382">
        <v>1.2978999999999999E-2</v>
      </c>
      <c r="C382">
        <v>-2.2499999999999999E-4</v>
      </c>
      <c r="D382">
        <v>1.248E-3</v>
      </c>
      <c r="E382">
        <v>3.8070000000000001E-3</v>
      </c>
      <c r="F382">
        <v>-3.179E-3</v>
      </c>
      <c r="G382">
        <v>1.0159E-2</v>
      </c>
      <c r="H382">
        <v>5.9069999999999999E-3</v>
      </c>
      <c r="I382">
        <v>3.2049999999999999E-3</v>
      </c>
      <c r="J382">
        <v>3.849E-3</v>
      </c>
      <c r="K382">
        <v>-3.2169999999999998E-3</v>
      </c>
      <c r="L382">
        <v>4.4169999999999999E-3</v>
      </c>
      <c r="M382">
        <v>3.9129999999999998E-3</v>
      </c>
      <c r="N382">
        <v>1.5100000000000001E-4</v>
      </c>
      <c r="O382">
        <v>7.5469999999999999E-3</v>
      </c>
      <c r="P382">
        <v>9.5100000000000002E-4</v>
      </c>
      <c r="Q382">
        <v>-2.9E-4</v>
      </c>
      <c r="R382">
        <v>2.0771999999999999E-2</v>
      </c>
      <c r="S382">
        <v>5.0330000000000001E-3</v>
      </c>
      <c r="T382">
        <v>-1.8550000000000001E-3</v>
      </c>
      <c r="U382">
        <v>1.4345999999999999E-2</v>
      </c>
      <c r="V382">
        <v>7.0460000000000002E-3</v>
      </c>
      <c r="W382">
        <v>7.4339999999999996E-3</v>
      </c>
      <c r="X382">
        <v>7.8460000000000005E-3</v>
      </c>
      <c r="Y382">
        <v>-9.19E-4</v>
      </c>
      <c r="Z382">
        <v>1.1839999999999999E-3</v>
      </c>
      <c r="AA382">
        <v>4.1399999999999996E-3</v>
      </c>
      <c r="AB382">
        <v>5.8589999999999996E-3</v>
      </c>
      <c r="AC382">
        <v>-6.2199999999999998E-3</v>
      </c>
      <c r="AD382">
        <v>7.1850000000000004E-3</v>
      </c>
      <c r="AE382">
        <v>5.4559999999999999E-3</v>
      </c>
      <c r="AF382">
        <v>4.8770741572869486E-3</v>
      </c>
      <c r="AG382">
        <v>1.1708590826256719E-3</v>
      </c>
      <c r="AH382">
        <v>-7.1902276960166585E-6</v>
      </c>
      <c r="AI382">
        <v>7.1477587045860742E-5</v>
      </c>
      <c r="AJ382">
        <v>9.2169296388503819E-5</v>
      </c>
      <c r="AK382">
        <v>-1.050227782309665E-4</v>
      </c>
      <c r="AL382">
        <v>1.2758954635761863E-3</v>
      </c>
      <c r="AM382">
        <v>9.7776816494694942E-5</v>
      </c>
      <c r="AN382">
        <v>1.2106033368336307E-4</v>
      </c>
      <c r="AO382">
        <v>4.0848435109678213E-5</v>
      </c>
      <c r="AP382">
        <v>-4.493598535906883E-5</v>
      </c>
      <c r="AQ382">
        <v>9.0906723082381663E-5</v>
      </c>
      <c r="AR382">
        <v>1.3122302954514471E-4</v>
      </c>
      <c r="AS382">
        <v>9.0840906923597718E-6</v>
      </c>
      <c r="AT382">
        <v>1.5917714328950278E-4</v>
      </c>
      <c r="AU382">
        <v>2.7681720580259884E-5</v>
      </c>
      <c r="AV382">
        <v>-7.900417999257971E-6</v>
      </c>
      <c r="AW382">
        <v>4.4579556789316248E-4</v>
      </c>
      <c r="AX382">
        <v>2.8276090846076387E-4</v>
      </c>
      <c r="AY382">
        <v>-7.0976395040948744E-5</v>
      </c>
      <c r="AZ382">
        <v>1.8521238240275191E-4</v>
      </c>
      <c r="BA382">
        <v>8.9483259938578078E-5</v>
      </c>
      <c r="BB382">
        <v>1.9941522610496783E-4</v>
      </c>
      <c r="BC382">
        <v>4.6975472605038874E-5</v>
      </c>
      <c r="BD382">
        <v>-2.7465338119885323E-5</v>
      </c>
      <c r="BE382">
        <v>3.6308509550717076E-5</v>
      </c>
      <c r="BF382">
        <v>1.3042711658102794E-4</v>
      </c>
      <c r="BG382">
        <v>1.5252589566615247E-4</v>
      </c>
      <c r="BH382">
        <v>-9.2937123714862053E-5</v>
      </c>
      <c r="BI382">
        <v>2.0992408868420636E-4</v>
      </c>
      <c r="BJ382">
        <v>1.6651427344698105E-4</v>
      </c>
      <c r="BL382">
        <v>4.0000000000000001E-3</v>
      </c>
      <c r="BM382">
        <v>8.7707415728694848E-4</v>
      </c>
    </row>
    <row r="383" spans="1:65" x14ac:dyDescent="0.25">
      <c r="A383">
        <v>20170710</v>
      </c>
      <c r="B383">
        <v>7.4859999999999996E-3</v>
      </c>
      <c r="C383">
        <v>-2.2499999999999999E-4</v>
      </c>
      <c r="D383">
        <v>-7.4799999999999997E-4</v>
      </c>
      <c r="E383">
        <v>3.1380000000000002E-3</v>
      </c>
      <c r="F383">
        <v>-4.3480000000000003E-3</v>
      </c>
      <c r="G383">
        <v>6.1040000000000001E-3</v>
      </c>
      <c r="H383">
        <v>3.6700000000000001E-3</v>
      </c>
      <c r="I383">
        <v>-6.3889999999999997E-3</v>
      </c>
      <c r="J383">
        <v>8.6049999999999998E-3</v>
      </c>
      <c r="K383">
        <v>-4.0020000000000003E-3</v>
      </c>
      <c r="L383">
        <v>7.8569999999999994E-3</v>
      </c>
      <c r="M383">
        <v>1.799E-3</v>
      </c>
      <c r="N383">
        <v>-7.4689999999999999E-3</v>
      </c>
      <c r="O383">
        <v>4.2940000000000001E-3</v>
      </c>
      <c r="P383">
        <v>-5.2249999999999996E-3</v>
      </c>
      <c r="Q383">
        <v>2.6129999999999999E-3</v>
      </c>
      <c r="R383">
        <v>-4.7990000000000003E-3</v>
      </c>
      <c r="S383">
        <v>-7.0320000000000001E-3</v>
      </c>
      <c r="T383">
        <v>-2.7876999999999999E-2</v>
      </c>
      <c r="U383">
        <v>1.2935E-2</v>
      </c>
      <c r="V383">
        <v>-3.5599999999999998E-4</v>
      </c>
      <c r="W383">
        <v>-6.7889999999999999E-3</v>
      </c>
      <c r="X383">
        <v>-1.1009E-2</v>
      </c>
      <c r="Y383">
        <v>-6.4400000000000004E-3</v>
      </c>
      <c r="Z383">
        <v>-6.8970000000000004E-3</v>
      </c>
      <c r="AA383">
        <v>-3.8289999999999999E-3</v>
      </c>
      <c r="AB383">
        <v>2.5890000000000002E-3</v>
      </c>
      <c r="AC383">
        <v>2.4859999999999999E-3</v>
      </c>
      <c r="AD383">
        <v>1.2456999999999999E-2</v>
      </c>
      <c r="AE383">
        <v>-5.3740000000000003E-3</v>
      </c>
      <c r="AF383">
        <v>-8.4419053561283792E-4</v>
      </c>
      <c r="AG383">
        <v>6.8100030523268501E-4</v>
      </c>
      <c r="AH383">
        <v>-7.195147879871223E-6</v>
      </c>
      <c r="AI383">
        <v>-4.2847636828360599E-5</v>
      </c>
      <c r="AJ383">
        <v>7.6280258297955122E-5</v>
      </c>
      <c r="AK383">
        <v>-1.4314787360513877E-4</v>
      </c>
      <c r="AL383">
        <v>7.7199816462439742E-4</v>
      </c>
      <c r="AM383">
        <v>6.1026847026789733E-5</v>
      </c>
      <c r="AN383">
        <v>-2.4000374522948912E-4</v>
      </c>
      <c r="AO383">
        <v>9.2192213855089468E-5</v>
      </c>
      <c r="AP383">
        <v>-5.5728054727085967E-5</v>
      </c>
      <c r="AQ383">
        <v>1.6312449404202854E-4</v>
      </c>
      <c r="AR383">
        <v>6.0493253224908949E-5</v>
      </c>
      <c r="AS383">
        <v>-4.4638112287626979E-4</v>
      </c>
      <c r="AT383">
        <v>9.1038324306489871E-5</v>
      </c>
      <c r="AU383">
        <v>-1.5143237183743872E-4</v>
      </c>
      <c r="AV383">
        <v>7.1436446815456418E-5</v>
      </c>
      <c r="AW383">
        <v>-1.0259205890117233E-4</v>
      </c>
      <c r="AX383">
        <v>-3.9264607690235755E-4</v>
      </c>
      <c r="AY383">
        <v>-1.0378439380922537E-3</v>
      </c>
      <c r="AZ383">
        <v>1.6930989577095321E-4</v>
      </c>
      <c r="BA383">
        <v>-4.5236558636508949E-6</v>
      </c>
      <c r="BB383">
        <v>-1.8104150944424081E-4</v>
      </c>
      <c r="BC383">
        <v>-6.5246623732803638E-5</v>
      </c>
      <c r="BD383">
        <v>-1.9140110693221165E-4</v>
      </c>
      <c r="BE383">
        <v>-2.1023544477335941E-4</v>
      </c>
      <c r="BF383">
        <v>-1.2027681431756402E-4</v>
      </c>
      <c r="BG383">
        <v>6.7634766996522294E-5</v>
      </c>
      <c r="BH383">
        <v>3.7271178279400766E-5</v>
      </c>
      <c r="BI383">
        <v>3.6882526219893008E-4</v>
      </c>
      <c r="BJ383">
        <v>-1.6327876434117663E-4</v>
      </c>
      <c r="BL383">
        <v>4.0000000000000001E-3</v>
      </c>
      <c r="BM383">
        <v>-4.8441905356128379E-3</v>
      </c>
    </row>
    <row r="384" spans="1:65" x14ac:dyDescent="0.25">
      <c r="A384">
        <v>20170711</v>
      </c>
      <c r="B384">
        <v>1.4300000000000001E-4</v>
      </c>
      <c r="C384">
        <v>-1.127E-3</v>
      </c>
      <c r="D384">
        <v>5.489E-3</v>
      </c>
      <c r="E384">
        <v>-1.4989999999999999E-3</v>
      </c>
      <c r="F384">
        <v>7.76E-4</v>
      </c>
      <c r="G384">
        <v>3.2399999999999998E-3</v>
      </c>
      <c r="H384">
        <v>3.901E-3</v>
      </c>
      <c r="I384">
        <v>-3.6740000000000002E-3</v>
      </c>
      <c r="J384">
        <v>3.7090000000000001E-3</v>
      </c>
      <c r="K384">
        <v>1.6850000000000001E-3</v>
      </c>
      <c r="L384">
        <v>1.1325999999999999E-2</v>
      </c>
      <c r="M384">
        <v>-7.1840000000000003E-3</v>
      </c>
      <c r="N384">
        <v>-2.4329999999999998E-3</v>
      </c>
      <c r="O384">
        <v>-3.9430000000000003E-3</v>
      </c>
      <c r="P384">
        <v>-7.7990000000000004E-3</v>
      </c>
      <c r="Q384">
        <v>2.4130000000000002E-3</v>
      </c>
      <c r="R384">
        <v>-3.9220000000000001E-3</v>
      </c>
      <c r="S384">
        <v>-3.8630000000000001E-3</v>
      </c>
      <c r="T384">
        <v>3.277E-3</v>
      </c>
      <c r="U384">
        <v>-9.3650000000000001E-3</v>
      </c>
      <c r="V384">
        <v>-1.6609999999999999E-3</v>
      </c>
      <c r="W384">
        <v>8.0239999999999999E-3</v>
      </c>
      <c r="X384">
        <v>-5.7250000000000001E-3</v>
      </c>
      <c r="Y384">
        <v>-7.1760000000000001E-3</v>
      </c>
      <c r="Z384">
        <v>-3.836E-3</v>
      </c>
      <c r="AA384">
        <v>-1.2269E-2</v>
      </c>
      <c r="AB384">
        <v>3.5509999999999999E-3</v>
      </c>
      <c r="AC384">
        <v>4.9150000000000001E-3</v>
      </c>
      <c r="AD384">
        <v>3.3649999999999999E-3</v>
      </c>
      <c r="AE384">
        <v>-5.3489999999999996E-3</v>
      </c>
      <c r="AF384">
        <v>-4.4420037472894309E-4</v>
      </c>
      <c r="AG384">
        <v>1.3016643809391627E-5</v>
      </c>
      <c r="AH384">
        <v>-3.6015960378522035E-5</v>
      </c>
      <c r="AI384">
        <v>3.1630006762357936E-4</v>
      </c>
      <c r="AJ384">
        <v>-3.6400951044864623E-5</v>
      </c>
      <c r="AK384">
        <v>2.5579825976872131E-5</v>
      </c>
      <c r="AL384">
        <v>4.1129653763530836E-4</v>
      </c>
      <c r="AM384">
        <v>6.5151579521153478E-5</v>
      </c>
      <c r="AN384">
        <v>-1.3757167779190777E-4</v>
      </c>
      <c r="AO384">
        <v>3.9903551573784477E-5</v>
      </c>
      <c r="AP384">
        <v>2.3514255731119863E-5</v>
      </c>
      <c r="AQ384">
        <v>2.3792137991396987E-4</v>
      </c>
      <c r="AR384">
        <v>-2.3994656727305174E-4</v>
      </c>
      <c r="AS384">
        <v>-1.4512131013287824E-4</v>
      </c>
      <c r="AT384">
        <v>-8.3306047425280694E-5</v>
      </c>
      <c r="AU384">
        <v>-2.2437503447543045E-4</v>
      </c>
      <c r="AV384">
        <v>6.6158865278163545E-5</v>
      </c>
      <c r="AW384">
        <v>-8.3553998053060042E-5</v>
      </c>
      <c r="AX384">
        <v>-2.1496590906087046E-4</v>
      </c>
      <c r="AY384">
        <v>1.2245792868014423E-4</v>
      </c>
      <c r="AZ384">
        <v>-1.2149008931333116E-4</v>
      </c>
      <c r="BA384">
        <v>-2.1080979675365857E-5</v>
      </c>
      <c r="BB384">
        <v>2.1579306947073162E-4</v>
      </c>
      <c r="BC384">
        <v>-3.3751706993279359E-5</v>
      </c>
      <c r="BD384">
        <v>-2.1184428455253915E-4</v>
      </c>
      <c r="BE384">
        <v>-1.1653555348603434E-4</v>
      </c>
      <c r="BF384">
        <v>-3.80844625756385E-4</v>
      </c>
      <c r="BG384">
        <v>9.3138957577106559E-5</v>
      </c>
      <c r="BH384">
        <v>7.4084659075106249E-5</v>
      </c>
      <c r="BI384">
        <v>1.0001260897685152E-4</v>
      </c>
      <c r="BJ384">
        <v>-1.6172561015942503E-4</v>
      </c>
      <c r="BL384">
        <v>4.0000000000000001E-3</v>
      </c>
      <c r="BM384">
        <v>-4.4442003747289429E-3</v>
      </c>
    </row>
    <row r="385" spans="1:65" x14ac:dyDescent="0.25">
      <c r="A385">
        <v>20170712</v>
      </c>
      <c r="B385">
        <v>1.6573999999999998E-2</v>
      </c>
      <c r="C385">
        <v>4.0600000000000002E-3</v>
      </c>
      <c r="D385">
        <v>4.4669999999999996E-3</v>
      </c>
      <c r="E385">
        <v>3.3289999999999999E-3</v>
      </c>
      <c r="F385">
        <v>7.4669999999999997E-3</v>
      </c>
      <c r="G385">
        <v>1.4430000000000001E-3</v>
      </c>
      <c r="H385">
        <v>1.3760000000000001E-3</v>
      </c>
      <c r="I385">
        <v>2.1900000000000001E-3</v>
      </c>
      <c r="J385">
        <v>6.6519999999999999E-3</v>
      </c>
      <c r="K385">
        <v>2.9759999999999999E-3</v>
      </c>
      <c r="L385">
        <v>8.2399999999999997E-4</v>
      </c>
      <c r="M385">
        <v>1.5070000000000001E-3</v>
      </c>
      <c r="N385">
        <v>7.62E-3</v>
      </c>
      <c r="O385">
        <v>7.8220000000000008E-3</v>
      </c>
      <c r="P385">
        <v>7.058E-3</v>
      </c>
      <c r="Q385">
        <v>5.1999999999999998E-3</v>
      </c>
      <c r="R385">
        <v>1.078E-2</v>
      </c>
      <c r="S385">
        <v>-3.447E-3</v>
      </c>
      <c r="T385">
        <v>6.3969999999999999E-3</v>
      </c>
      <c r="U385">
        <v>6.8800000000000003E-4</v>
      </c>
      <c r="V385">
        <v>7.842E-3</v>
      </c>
      <c r="W385">
        <v>9.7289999999999998E-3</v>
      </c>
      <c r="X385">
        <v>1.5989999999999999E-3</v>
      </c>
      <c r="Y385">
        <v>7.6940000000000003E-3</v>
      </c>
      <c r="Z385">
        <v>1.3214E-2</v>
      </c>
      <c r="AA385">
        <v>1.4970000000000001E-3</v>
      </c>
      <c r="AB385">
        <v>2.2520000000000001E-3</v>
      </c>
      <c r="AC385">
        <v>1.939E-3</v>
      </c>
      <c r="AD385">
        <v>8.0700000000000008E-3</v>
      </c>
      <c r="AE385">
        <v>3.98E-3</v>
      </c>
      <c r="AF385">
        <v>5.4619557978894629E-3</v>
      </c>
      <c r="AG385">
        <v>1.5253670596339986E-3</v>
      </c>
      <c r="AH385">
        <v>1.2956930078572722E-4</v>
      </c>
      <c r="AI385">
        <v>2.5715951550711353E-4</v>
      </c>
      <c r="AJ385">
        <v>8.067026413605664E-5</v>
      </c>
      <c r="AK385">
        <v>2.466368654925136E-4</v>
      </c>
      <c r="AL385">
        <v>1.8245164141152175E-4</v>
      </c>
      <c r="AM385">
        <v>2.2888101847749769E-5</v>
      </c>
      <c r="AN385">
        <v>8.1738951980725284E-5</v>
      </c>
      <c r="AO385">
        <v>7.165250931426196E-5</v>
      </c>
      <c r="AP385">
        <v>4.1428561158838253E-5</v>
      </c>
      <c r="AQ385">
        <v>1.7230069965840504E-5</v>
      </c>
      <c r="AR385">
        <v>5.0137279059026976E-5</v>
      </c>
      <c r="AS385">
        <v>4.554975619126062E-4</v>
      </c>
      <c r="AT385">
        <v>1.6565197344858235E-4</v>
      </c>
      <c r="AU385">
        <v>2.0338406089484294E-4</v>
      </c>
      <c r="AV385">
        <v>1.4253837959230312E-4</v>
      </c>
      <c r="AW385">
        <v>2.3087684377245368E-4</v>
      </c>
      <c r="AX385">
        <v>-1.9012167512544206E-4</v>
      </c>
      <c r="AY385">
        <v>2.3927722299904545E-4</v>
      </c>
      <c r="AZ385">
        <v>8.8831117742154914E-6</v>
      </c>
      <c r="BA385">
        <v>9.9766714672846706E-5</v>
      </c>
      <c r="BB385">
        <v>2.6276326092549557E-4</v>
      </c>
      <c r="BC385">
        <v>9.3909145345018473E-6</v>
      </c>
      <c r="BD385">
        <v>2.2764617337841232E-4</v>
      </c>
      <c r="BE385">
        <v>4.0453896053822255E-4</v>
      </c>
      <c r="BF385">
        <v>4.6286576593874524E-5</v>
      </c>
      <c r="BG385">
        <v>5.8880426683794097E-5</v>
      </c>
      <c r="BH385">
        <v>2.9125197759822867E-5</v>
      </c>
      <c r="BI385">
        <v>2.4048015015490576E-4</v>
      </c>
      <c r="BJ385">
        <v>1.2015982308560748E-4</v>
      </c>
      <c r="BL385">
        <v>4.0000000000000001E-3</v>
      </c>
      <c r="BM385">
        <v>1.4619557978894629E-3</v>
      </c>
    </row>
    <row r="386" spans="1:65" x14ac:dyDescent="0.25">
      <c r="A386">
        <v>20170713</v>
      </c>
      <c r="B386">
        <v>8.7139999999999995E-3</v>
      </c>
      <c r="C386">
        <v>-1.797E-3</v>
      </c>
      <c r="D386">
        <v>1.2400000000000001E-4</v>
      </c>
      <c r="E386">
        <v>-4.55E-4</v>
      </c>
      <c r="F386">
        <v>2.31E-3</v>
      </c>
      <c r="G386">
        <v>1.3929E-2</v>
      </c>
      <c r="H386">
        <v>-5.1729999999999996E-3</v>
      </c>
      <c r="I386">
        <v>-2.99E-3</v>
      </c>
      <c r="J386">
        <v>-4.4970000000000001E-3</v>
      </c>
      <c r="K386">
        <v>6.3210000000000002E-3</v>
      </c>
      <c r="L386">
        <v>-1.0169999999999999E-3</v>
      </c>
      <c r="M386">
        <v>1.8060000000000001E-3</v>
      </c>
      <c r="N386">
        <v>-2.7980000000000001E-3</v>
      </c>
      <c r="O386">
        <v>-9.9400000000000009E-4</v>
      </c>
      <c r="P386">
        <v>1.7520000000000001E-3</v>
      </c>
      <c r="Q386">
        <v>-8.6200000000000003E-4</v>
      </c>
      <c r="R386">
        <v>-9.835E-3</v>
      </c>
      <c r="S386">
        <v>6.378E-3</v>
      </c>
      <c r="T386">
        <v>1.5011999999999999E-2</v>
      </c>
      <c r="U386">
        <v>-4.8089999999999999E-3</v>
      </c>
      <c r="V386">
        <v>6.4840000000000002E-3</v>
      </c>
      <c r="W386">
        <v>-2.92E-4</v>
      </c>
      <c r="X386">
        <v>1.4369999999999999E-3</v>
      </c>
      <c r="Y386">
        <v>6.2469999999999999E-3</v>
      </c>
      <c r="Z386">
        <v>4.5869999999999999E-3</v>
      </c>
      <c r="AA386">
        <v>1.4940000000000001E-3</v>
      </c>
      <c r="AB386">
        <v>3.5300000000000002E-3</v>
      </c>
      <c r="AC386">
        <v>1.3237000000000001E-2</v>
      </c>
      <c r="AD386">
        <v>-2.4949999999999998E-3</v>
      </c>
      <c r="AE386">
        <v>-6.4809999999999998E-3</v>
      </c>
      <c r="AF386">
        <v>3.4558355706026194E-3</v>
      </c>
      <c r="AG386">
        <v>8.0621829025768533E-4</v>
      </c>
      <c r="AH386">
        <v>-5.7050952248485133E-5</v>
      </c>
      <c r="AI386">
        <v>7.1151161067634203E-6</v>
      </c>
      <c r="AJ386">
        <v>-1.0983310556599552E-5</v>
      </c>
      <c r="AK386">
        <v>7.6215966809722776E-5</v>
      </c>
      <c r="AL386">
        <v>1.7796265673320657E-3</v>
      </c>
      <c r="AM386">
        <v>-8.5310254121530711E-5</v>
      </c>
      <c r="AN386">
        <v>-1.1088574662821186E-4</v>
      </c>
      <c r="AO386">
        <v>-4.8057880918941665E-5</v>
      </c>
      <c r="AP386">
        <v>8.8248889211886428E-5</v>
      </c>
      <c r="AQ386">
        <v>-2.1171849282089022E-5</v>
      </c>
      <c r="AR386">
        <v>5.9988632853477307E-5</v>
      </c>
      <c r="AS386">
        <v>-1.6621946842895898E-4</v>
      </c>
      <c r="AT386">
        <v>-2.0958170532801003E-5</v>
      </c>
      <c r="AU386">
        <v>5.0402220010050803E-5</v>
      </c>
      <c r="AV386">
        <v>-2.3527789966630969E-5</v>
      </c>
      <c r="AW386">
        <v>-2.0785642009939936E-4</v>
      </c>
      <c r="AX386">
        <v>3.52822183823033E-4</v>
      </c>
      <c r="AY386">
        <v>5.6800850051454241E-4</v>
      </c>
      <c r="AZ386">
        <v>-6.1582565220269346E-5</v>
      </c>
      <c r="BA386">
        <v>8.274254459602423E-5</v>
      </c>
      <c r="BB386">
        <v>-7.8572847288607852E-6</v>
      </c>
      <c r="BC386">
        <v>8.4228661705824852E-6</v>
      </c>
      <c r="BD386">
        <v>1.8535501616734546E-4</v>
      </c>
      <c r="BE386">
        <v>1.4059262342163703E-4</v>
      </c>
      <c r="BF386">
        <v>4.6105461074370076E-5</v>
      </c>
      <c r="BG386">
        <v>9.2305529952443506E-5</v>
      </c>
      <c r="BH386">
        <v>2.007759812033651E-4</v>
      </c>
      <c r="BI386">
        <v>-7.3911362992664536E-5</v>
      </c>
      <c r="BJ386">
        <v>-1.9373776317693268E-4</v>
      </c>
      <c r="BL386">
        <v>4.0000000000000001E-3</v>
      </c>
      <c r="BM386">
        <v>-5.4416442939738069E-4</v>
      </c>
    </row>
    <row r="387" spans="1:65" x14ac:dyDescent="0.25">
      <c r="A387">
        <v>20170714</v>
      </c>
      <c r="B387">
        <v>1.4073E-2</v>
      </c>
      <c r="C387">
        <v>5.6270000000000001E-3</v>
      </c>
      <c r="D387">
        <v>3.8289999999999999E-3</v>
      </c>
      <c r="E387">
        <v>3.9709999999999997E-3</v>
      </c>
      <c r="F387">
        <v>2.977E-3</v>
      </c>
      <c r="G387">
        <v>8.5939999999999992E-3</v>
      </c>
      <c r="H387">
        <v>2.7629999999999998E-3</v>
      </c>
      <c r="I387">
        <v>4.614E-3</v>
      </c>
      <c r="J387">
        <v>2.7659999999999998E-3</v>
      </c>
      <c r="K387">
        <v>1.1537E-2</v>
      </c>
      <c r="L387">
        <v>1.1056E-2</v>
      </c>
      <c r="M387">
        <v>4.5069999999999997E-3</v>
      </c>
      <c r="N387">
        <v>5.6119999999999998E-3</v>
      </c>
      <c r="O387">
        <v>3.2209999999999999E-3</v>
      </c>
      <c r="P387">
        <v>2.7030000000000001E-3</v>
      </c>
      <c r="Q387">
        <v>7.6709999999999999E-3</v>
      </c>
      <c r="R387">
        <v>1.5479999999999999E-3</v>
      </c>
      <c r="S387">
        <v>-9.1299999999999992E-3</v>
      </c>
      <c r="T387">
        <v>1.7187999999999998E-2</v>
      </c>
      <c r="U387">
        <v>1.036E-3</v>
      </c>
      <c r="V387">
        <v>-1.054E-3</v>
      </c>
      <c r="W387">
        <v>1.285E-2</v>
      </c>
      <c r="X387">
        <v>2.3119999999999998E-3</v>
      </c>
      <c r="Y387">
        <v>1.6100000000000001E-3</v>
      </c>
      <c r="Z387">
        <v>-2.6749999999999999E-3</v>
      </c>
      <c r="AA387">
        <v>-4.4759999999999999E-3</v>
      </c>
      <c r="AB387">
        <v>4.797E-3</v>
      </c>
      <c r="AC387">
        <v>-7.8120000000000004E-3</v>
      </c>
      <c r="AD387">
        <v>1.0319E-2</v>
      </c>
      <c r="AE387">
        <v>7.6559999999999996E-3</v>
      </c>
      <c r="AF387">
        <v>5.4132323478384599E-3</v>
      </c>
      <c r="AG387">
        <v>1.3132973939104871E-3</v>
      </c>
      <c r="AH387">
        <v>1.7869022092800428E-4</v>
      </c>
      <c r="AI387">
        <v>2.1937009691477295E-4</v>
      </c>
      <c r="AJ387">
        <v>9.5722705941156703E-5</v>
      </c>
      <c r="AK387">
        <v>9.7988703482414314E-5</v>
      </c>
      <c r="AL387">
        <v>1.1015216304238044E-3</v>
      </c>
      <c r="AM387">
        <v>4.5447499410541256E-5</v>
      </c>
      <c r="AN387">
        <v>1.7098317736767129E-4</v>
      </c>
      <c r="AO387">
        <v>2.9482587244070357E-5</v>
      </c>
      <c r="AP387">
        <v>1.620579400647102E-4</v>
      </c>
      <c r="AQ387">
        <v>2.314638088069784E-4</v>
      </c>
      <c r="AR387">
        <v>1.4957672991520191E-4</v>
      </c>
      <c r="AS387">
        <v>3.3346827697698791E-4</v>
      </c>
      <c r="AT387">
        <v>6.7768314744309167E-5</v>
      </c>
      <c r="AU387">
        <v>7.7554353187208995E-5</v>
      </c>
      <c r="AV387">
        <v>2.0985376961983252E-4</v>
      </c>
      <c r="AW387">
        <v>3.2591475668714534E-5</v>
      </c>
      <c r="AX387">
        <v>-4.9777265954270968E-4</v>
      </c>
      <c r="AY387">
        <v>6.5798392300467422E-4</v>
      </c>
      <c r="AZ387">
        <v>1.3209441483422665E-5</v>
      </c>
      <c r="BA387">
        <v>-1.3364126765496923E-5</v>
      </c>
      <c r="BB387">
        <v>3.4834557575813801E-4</v>
      </c>
      <c r="BC387">
        <v>1.3510334781862556E-5</v>
      </c>
      <c r="BD387">
        <v>4.7591498108091488E-5</v>
      </c>
      <c r="BE387">
        <v>-8.1332974965165174E-5</v>
      </c>
      <c r="BF387">
        <v>-1.3677781536755533E-4</v>
      </c>
      <c r="BG387">
        <v>1.2536411276947067E-4</v>
      </c>
      <c r="BH387">
        <v>-1.1693658611345845E-4</v>
      </c>
      <c r="BI387">
        <v>3.0719134190017625E-4</v>
      </c>
      <c r="BJ387">
        <v>2.2938159818014248E-4</v>
      </c>
      <c r="BL387">
        <v>4.0000000000000001E-3</v>
      </c>
      <c r="BM387">
        <v>1.4132323478384598E-3</v>
      </c>
    </row>
    <row r="388" spans="1:65" x14ac:dyDescent="0.25">
      <c r="A388">
        <v>20170717</v>
      </c>
      <c r="B388">
        <v>7.8320000000000004E-3</v>
      </c>
      <c r="C388">
        <v>1.119E-3</v>
      </c>
      <c r="D388">
        <v>-5.1669999999999997E-3</v>
      </c>
      <c r="E388">
        <v>-7.9749999999999995E-3</v>
      </c>
      <c r="F388">
        <v>-2.202E-3</v>
      </c>
      <c r="G388">
        <v>3.4889999999999999E-3</v>
      </c>
      <c r="H388">
        <v>-2.431E-3</v>
      </c>
      <c r="I388">
        <v>5.1669999999999997E-3</v>
      </c>
      <c r="J388">
        <v>6.4400000000000004E-4</v>
      </c>
      <c r="K388">
        <v>3.4220000000000001E-3</v>
      </c>
      <c r="L388">
        <v>2.3500000000000001E-3</v>
      </c>
      <c r="M388">
        <v>-5.3839999999999999E-3</v>
      </c>
      <c r="N388">
        <v>-3.3939999999999999E-3</v>
      </c>
      <c r="O388">
        <v>-4.2499999999999998E-4</v>
      </c>
      <c r="P388">
        <v>-7.136E-3</v>
      </c>
      <c r="Q388">
        <v>-2.8549999999999999E-3</v>
      </c>
      <c r="R388">
        <v>-1.2899999999999999E-4</v>
      </c>
      <c r="S388">
        <v>-9.3220000000000004E-3</v>
      </c>
      <c r="T388">
        <v>3.9300000000000001E-4</v>
      </c>
      <c r="U388">
        <v>-3.6210000000000001E-3</v>
      </c>
      <c r="V388">
        <v>-7.0399999999999998E-4</v>
      </c>
      <c r="W388">
        <v>-6.0549999999999996E-3</v>
      </c>
      <c r="X388">
        <v>4.0569999999999998E-3</v>
      </c>
      <c r="Y388">
        <v>2.2959999999999999E-3</v>
      </c>
      <c r="Z388">
        <v>6.6059999999999999E-3</v>
      </c>
      <c r="AA388">
        <v>1.6490000000000001E-3</v>
      </c>
      <c r="AB388">
        <v>2.5460000000000001E-3</v>
      </c>
      <c r="AC388">
        <v>2.8869999999999998E-3</v>
      </c>
      <c r="AD388">
        <v>-1.0319999999999999E-3</v>
      </c>
      <c r="AE388">
        <v>-2.9429999999999999E-3</v>
      </c>
      <c r="AF388">
        <v>-1.2173723224241005E-4</v>
      </c>
      <c r="AG388">
        <v>7.3671616331739964E-4</v>
      </c>
      <c r="AH388">
        <v>3.557973823659484E-5</v>
      </c>
      <c r="AI388">
        <v>-2.9453955212381137E-4</v>
      </c>
      <c r="AJ388">
        <v>-1.9073551724646651E-4</v>
      </c>
      <c r="AK388">
        <v>-7.2330269270813689E-5</v>
      </c>
      <c r="AL388">
        <v>4.4882222181978111E-4</v>
      </c>
      <c r="AM388">
        <v>-3.989515009531037E-5</v>
      </c>
      <c r="AN388">
        <v>1.9249316255611897E-4</v>
      </c>
      <c r="AO388">
        <v>6.8697628681709434E-6</v>
      </c>
      <c r="AP388">
        <v>4.8239626722510155E-5</v>
      </c>
      <c r="AQ388">
        <v>4.9321400938804256E-5</v>
      </c>
      <c r="AR388">
        <v>-1.7774600905096755E-4</v>
      </c>
      <c r="AS388">
        <v>-2.0101818003249875E-4</v>
      </c>
      <c r="AT388">
        <v>-8.939296009867656E-6</v>
      </c>
      <c r="AU388">
        <v>-2.0331422758700733E-4</v>
      </c>
      <c r="AV388">
        <v>-7.7891920293582446E-5</v>
      </c>
      <c r="AW388">
        <v>-2.7160006399829629E-6</v>
      </c>
      <c r="AX388">
        <v>-5.0357564809070797E-4</v>
      </c>
      <c r="AY388">
        <v>1.5052761492631786E-5</v>
      </c>
      <c r="AZ388">
        <v>-4.6008808179551728E-5</v>
      </c>
      <c r="BA388">
        <v>-8.9213387600764884E-6</v>
      </c>
      <c r="BB388">
        <v>-1.6317235109958902E-4</v>
      </c>
      <c r="BC388">
        <v>2.3806993665428075E-5</v>
      </c>
      <c r="BD388">
        <v>6.8035299611141799E-5</v>
      </c>
      <c r="BE388">
        <v>2.0221074272897755E-4</v>
      </c>
      <c r="BF388">
        <v>5.0480624836420971E-5</v>
      </c>
      <c r="BG388">
        <v>6.6715899083352907E-5</v>
      </c>
      <c r="BH388">
        <v>4.3346101320562693E-5</v>
      </c>
      <c r="BI388">
        <v>-3.06948724290102E-5</v>
      </c>
      <c r="BJ388">
        <v>-8.7928590531061905E-5</v>
      </c>
      <c r="BL388">
        <v>4.0000000000000001E-3</v>
      </c>
      <c r="BM388">
        <v>-4.1217372322424105E-3</v>
      </c>
    </row>
    <row r="389" spans="1:65" x14ac:dyDescent="0.25">
      <c r="A389">
        <v>20170718</v>
      </c>
      <c r="B389">
        <v>-6.8199999999999999E-4</v>
      </c>
      <c r="C389">
        <v>-1.341E-3</v>
      </c>
      <c r="D389">
        <v>-3.215E-3</v>
      </c>
      <c r="E389">
        <v>6.4700000000000001E-3</v>
      </c>
      <c r="F389">
        <v>-4.7019999999999996E-3</v>
      </c>
      <c r="G389">
        <v>3.4770000000000001E-3</v>
      </c>
      <c r="H389">
        <v>-3.8990000000000001E-3</v>
      </c>
      <c r="I389">
        <v>1.2449999999999999E-2</v>
      </c>
      <c r="J389">
        <v>-9.0959999999999999E-3</v>
      </c>
      <c r="K389">
        <v>-6.4409999999999997E-3</v>
      </c>
      <c r="L389">
        <v>-3.6359999999999999E-3</v>
      </c>
      <c r="M389">
        <v>3.3080000000000002E-3</v>
      </c>
      <c r="N389">
        <v>1.7479999999999999E-2</v>
      </c>
      <c r="O389">
        <v>-1.748E-3</v>
      </c>
      <c r="P389">
        <v>-3.1939999999999998E-3</v>
      </c>
      <c r="Q389">
        <v>9.1610000000000007E-3</v>
      </c>
      <c r="R389">
        <v>-8.3730000000000002E-3</v>
      </c>
      <c r="S389">
        <v>-3.5010000000000002E-3</v>
      </c>
      <c r="T389">
        <v>-2.2260000000000001E-3</v>
      </c>
      <c r="U389">
        <v>-2.4229999999999998E-3</v>
      </c>
      <c r="V389">
        <v>3.5200000000000001E-3</v>
      </c>
      <c r="W389">
        <v>1.7409999999999999E-3</v>
      </c>
      <c r="X389">
        <v>-5.5449999999999996E-3</v>
      </c>
      <c r="Y389">
        <v>-6.8710000000000004E-3</v>
      </c>
      <c r="Z389">
        <v>-1.1176999999999999E-2</v>
      </c>
      <c r="AA389">
        <v>8.9800000000000004E-4</v>
      </c>
      <c r="AB389">
        <v>3.1700000000000001E-4</v>
      </c>
      <c r="AC389">
        <v>-2.5953E-2</v>
      </c>
      <c r="AD389">
        <v>7.7460000000000003E-3</v>
      </c>
      <c r="AE389">
        <v>2.6830000000000001E-3</v>
      </c>
      <c r="AF389">
        <v>6.0179397556162182E-4</v>
      </c>
      <c r="AG389">
        <v>-6.4078283217788515E-5</v>
      </c>
      <c r="AH389">
        <v>-4.256117521059917E-5</v>
      </c>
      <c r="AI389">
        <v>-1.8259234225371639E-4</v>
      </c>
      <c r="AJ389">
        <v>1.5566866878111629E-4</v>
      </c>
      <c r="AK389">
        <v>-1.5365037386042514E-4</v>
      </c>
      <c r="AL389">
        <v>4.4862198658030911E-4</v>
      </c>
      <c r="AM389">
        <v>-6.3706961760745862E-5</v>
      </c>
      <c r="AN389">
        <v>4.6936955006393442E-4</v>
      </c>
      <c r="AO389">
        <v>-9.5407104834303866E-5</v>
      </c>
      <c r="AP389">
        <v>-9.0170816522952346E-5</v>
      </c>
      <c r="AQ389">
        <v>-7.599839544528787E-5</v>
      </c>
      <c r="AR389">
        <v>1.0951908766754543E-4</v>
      </c>
      <c r="AS389">
        <v>1.0528973889159762E-3</v>
      </c>
      <c r="AT389">
        <v>-3.668522418949562E-5</v>
      </c>
      <c r="AU389">
        <v>-9.0667874997988823E-5</v>
      </c>
      <c r="AV389">
        <v>2.5210695914937363E-4</v>
      </c>
      <c r="AW389">
        <v>-1.7472889994565963E-4</v>
      </c>
      <c r="AX389">
        <v>-1.8837337062648104E-4</v>
      </c>
      <c r="AY389">
        <v>-8.5030765292805002E-5</v>
      </c>
      <c r="AZ389">
        <v>-3.0697825067615473E-5</v>
      </c>
      <c r="BA389">
        <v>4.474260999203838E-5</v>
      </c>
      <c r="BB389">
        <v>4.6976602808295656E-5</v>
      </c>
      <c r="BC389">
        <v>-3.2343064202202608E-5</v>
      </c>
      <c r="BD389">
        <v>-2.0210777720533547E-4</v>
      </c>
      <c r="BE389">
        <v>-3.3814631888193767E-4</v>
      </c>
      <c r="BF389">
        <v>2.7502061872073114E-5</v>
      </c>
      <c r="BG389">
        <v>8.3054500837068115E-6</v>
      </c>
      <c r="BH389">
        <v>-3.793724979613346E-4</v>
      </c>
      <c r="BI389">
        <v>2.3206499033837094E-4</v>
      </c>
      <c r="BJ389">
        <v>8.0337690785556808E-5</v>
      </c>
      <c r="BL389">
        <v>4.0000000000000001E-3</v>
      </c>
      <c r="BM389">
        <v>-3.3982060244383784E-3</v>
      </c>
    </row>
    <row r="390" spans="1:65" x14ac:dyDescent="0.25">
      <c r="A390">
        <v>20170719</v>
      </c>
      <c r="B390">
        <v>7.6400000000000001E-3</v>
      </c>
      <c r="C390">
        <v>3.5820000000000001E-3</v>
      </c>
      <c r="D390">
        <v>3.1020000000000002E-3</v>
      </c>
      <c r="E390">
        <v>-4.2013000000000002E-2</v>
      </c>
      <c r="F390">
        <v>7.1349999999999998E-3</v>
      </c>
      <c r="G390">
        <v>6.2630000000000003E-3</v>
      </c>
      <c r="H390">
        <v>3.6700000000000001E-3</v>
      </c>
      <c r="I390">
        <v>4.5079999999999999E-3</v>
      </c>
      <c r="J390">
        <v>7.2849999999999998E-3</v>
      </c>
      <c r="K390">
        <v>1.1313E-2</v>
      </c>
      <c r="L390">
        <v>1.2678E-2</v>
      </c>
      <c r="M390">
        <v>7.7939999999999997E-3</v>
      </c>
      <c r="N390">
        <v>5.5779999999999996E-3</v>
      </c>
      <c r="O390">
        <v>3.7390000000000001E-3</v>
      </c>
      <c r="P390">
        <v>3.3649999999999999E-3</v>
      </c>
      <c r="Q390">
        <v>1.0118E-2</v>
      </c>
      <c r="R390">
        <v>-4.55E-4</v>
      </c>
      <c r="S390">
        <v>1.4270000000000001E-3</v>
      </c>
      <c r="T390">
        <v>-4.3309999999999998E-3</v>
      </c>
      <c r="U390">
        <v>2.0820000000000001E-3</v>
      </c>
      <c r="V390">
        <v>4.7939999999999997E-3</v>
      </c>
      <c r="W390">
        <v>8.6899999999999998E-4</v>
      </c>
      <c r="X390">
        <v>7.4089999999999998E-3</v>
      </c>
      <c r="Y390">
        <v>2.0760000000000002E-3</v>
      </c>
      <c r="Z390">
        <v>7.4260000000000003E-3</v>
      </c>
      <c r="AA390">
        <v>-2.8410000000000002E-3</v>
      </c>
      <c r="AB390">
        <v>1.2377000000000001E-2</v>
      </c>
      <c r="AC390">
        <v>-1.97E-3</v>
      </c>
      <c r="AD390">
        <v>6.8659999999999997E-3</v>
      </c>
      <c r="AE390">
        <v>1.2522999999999999E-2</v>
      </c>
      <c r="AF390">
        <v>4.012368386584469E-3</v>
      </c>
      <c r="AG390">
        <v>7.206795023978243E-4</v>
      </c>
      <c r="AH390">
        <v>1.1367898601356312E-4</v>
      </c>
      <c r="AI390">
        <v>1.760781019791834E-4</v>
      </c>
      <c r="AJ390">
        <v>-9.648443017054245E-4</v>
      </c>
      <c r="AK390">
        <v>2.3396423672887855E-4</v>
      </c>
      <c r="AL390">
        <v>8.1019005855637787E-4</v>
      </c>
      <c r="AM390">
        <v>5.9966330203022058E-5</v>
      </c>
      <c r="AN390">
        <v>1.6878088659927308E-4</v>
      </c>
      <c r="AO390">
        <v>7.6688308405251798E-5</v>
      </c>
      <c r="AP390">
        <v>1.5958538084995247E-4</v>
      </c>
      <c r="AQ390">
        <v>2.6737420282799086E-4</v>
      </c>
      <c r="AR390">
        <v>2.5910355684785857E-4</v>
      </c>
      <c r="AS390">
        <v>3.3663233210685218E-4</v>
      </c>
      <c r="AT390">
        <v>7.8477081403685416E-5</v>
      </c>
      <c r="AU390">
        <v>9.5494743037812069E-5</v>
      </c>
      <c r="AV390">
        <v>2.8023721827633014E-4</v>
      </c>
      <c r="AW390">
        <v>-9.456153359144022E-6</v>
      </c>
      <c r="AX390">
        <v>7.6610423428025823E-5</v>
      </c>
      <c r="AY390">
        <v>-1.6412366785317986E-4</v>
      </c>
      <c r="AZ390">
        <v>2.6336312309689073E-5</v>
      </c>
      <c r="BA390">
        <v>6.1005752714373086E-5</v>
      </c>
      <c r="BB390">
        <v>2.3382813050360603E-5</v>
      </c>
      <c r="BC390">
        <v>4.3377233032772496E-5</v>
      </c>
      <c r="BD390">
        <v>6.0968838765360515E-5</v>
      </c>
      <c r="BE390">
        <v>2.2550930263817823E-4</v>
      </c>
      <c r="BF390">
        <v>-8.6445378377750766E-5</v>
      </c>
      <c r="BG390">
        <v>3.2709851376250563E-4</v>
      </c>
      <c r="BH390">
        <v>-2.8635510827852335E-5</v>
      </c>
      <c r="BI390">
        <v>2.0635959582414125E-4</v>
      </c>
      <c r="BJ390">
        <v>3.7829368694855731E-4</v>
      </c>
      <c r="BL390">
        <v>4.0000000000000001E-3</v>
      </c>
      <c r="BM390">
        <v>1.2368386584468878E-5</v>
      </c>
    </row>
    <row r="391" spans="1:65" x14ac:dyDescent="0.25">
      <c r="A391">
        <v>20170720</v>
      </c>
      <c r="B391">
        <v>4.8739999999999999E-3</v>
      </c>
      <c r="C391">
        <v>-2.23E-4</v>
      </c>
      <c r="D391">
        <v>1.2400000000000001E-4</v>
      </c>
      <c r="E391">
        <v>8.8099999999999995E-4</v>
      </c>
      <c r="F391">
        <v>1.627E-3</v>
      </c>
      <c r="G391">
        <v>-4.5030000000000001E-3</v>
      </c>
      <c r="H391">
        <v>-5.1190000000000003E-3</v>
      </c>
      <c r="I391">
        <v>2.8300000000000001E-3</v>
      </c>
      <c r="J391">
        <v>-4.914E-3</v>
      </c>
      <c r="K391">
        <v>3.0170000000000002E-3</v>
      </c>
      <c r="L391">
        <v>-2.8449999999999999E-3</v>
      </c>
      <c r="M391">
        <v>-2.379E-3</v>
      </c>
      <c r="N391">
        <v>1.0057999999999999E-2</v>
      </c>
      <c r="O391">
        <v>1.65E-3</v>
      </c>
      <c r="P391">
        <v>5.11E-3</v>
      </c>
      <c r="Q391">
        <v>5.0549999999999996E-3</v>
      </c>
      <c r="R391">
        <v>2.0790000000000001E-3</v>
      </c>
      <c r="S391">
        <v>0</v>
      </c>
      <c r="T391">
        <v>1.977E-3</v>
      </c>
      <c r="U391">
        <v>2.3022000000000001E-2</v>
      </c>
      <c r="V391">
        <v>-6.7499999999999999E-3</v>
      </c>
      <c r="W391">
        <v>5.4980000000000003E-3</v>
      </c>
      <c r="X391">
        <v>-1.4945E-2</v>
      </c>
      <c r="Y391">
        <v>1.7722000000000002E-2</v>
      </c>
      <c r="Z391">
        <v>-4.0899999999999999E-2</v>
      </c>
      <c r="AA391">
        <v>-5.097E-3</v>
      </c>
      <c r="AB391">
        <v>-1.2539999999999999E-3</v>
      </c>
      <c r="AC391">
        <v>-2.5579999999999999E-3</v>
      </c>
      <c r="AD391">
        <v>-1.4250000000000001E-3</v>
      </c>
      <c r="AE391">
        <v>1.221E-2</v>
      </c>
      <c r="AF391">
        <v>6.0332349533961504E-4</v>
      </c>
      <c r="AG391">
        <v>4.6176670512119452E-4</v>
      </c>
      <c r="AH391">
        <v>-7.0719506061983675E-6</v>
      </c>
      <c r="AI391">
        <v>7.0358340141916636E-6</v>
      </c>
      <c r="AJ391">
        <v>2.0239911303035746E-5</v>
      </c>
      <c r="AK391">
        <v>5.3410407214422506E-5</v>
      </c>
      <c r="AL391">
        <v>-5.7959303486945649E-4</v>
      </c>
      <c r="AM391">
        <v>-8.3171488062311046E-5</v>
      </c>
      <c r="AN391">
        <v>1.0620124127006328E-4</v>
      </c>
      <c r="AO391">
        <v>-5.1448403357178217E-5</v>
      </c>
      <c r="AP391">
        <v>4.2665356322700714E-5</v>
      </c>
      <c r="AQ391">
        <v>-5.979849228605079E-5</v>
      </c>
      <c r="AR391">
        <v>-7.8858660755739616E-5</v>
      </c>
      <c r="AS391">
        <v>6.1279057372647431E-4</v>
      </c>
      <c r="AT391">
        <v>3.4670811056508357E-5</v>
      </c>
      <c r="AU391">
        <v>1.4568190236588505E-4</v>
      </c>
      <c r="AV391">
        <v>1.4064323916681084E-4</v>
      </c>
      <c r="AW391">
        <v>4.3274932385283774E-5</v>
      </c>
      <c r="AX391">
        <v>0</v>
      </c>
      <c r="AY391">
        <v>7.5028128497105806E-5</v>
      </c>
      <c r="AZ391">
        <v>2.977686925943469E-4</v>
      </c>
      <c r="BA391">
        <v>-8.5273066220063621E-5</v>
      </c>
      <c r="BB391">
        <v>1.4867550566936046E-4</v>
      </c>
      <c r="BC391">
        <v>-8.6145994662171552E-5</v>
      </c>
      <c r="BD391">
        <v>5.2941823588842178E-4</v>
      </c>
      <c r="BE391">
        <v>-1.1906202374162452E-3</v>
      </c>
      <c r="BF391">
        <v>-1.5422058833131151E-4</v>
      </c>
      <c r="BG391">
        <v>-3.3082051810868515E-5</v>
      </c>
      <c r="BH391">
        <v>-3.7068390644829755E-5</v>
      </c>
      <c r="BI391">
        <v>-4.2745763952573976E-5</v>
      </c>
      <c r="BJ391">
        <v>3.7315014171880774E-4</v>
      </c>
      <c r="BL391">
        <v>4.0000000000000001E-3</v>
      </c>
      <c r="BM391">
        <v>-3.396676504660385E-3</v>
      </c>
    </row>
    <row r="392" spans="1:65" x14ac:dyDescent="0.25">
      <c r="A392">
        <v>20170721</v>
      </c>
      <c r="B392">
        <v>-5.7939999999999997E-3</v>
      </c>
      <c r="C392">
        <v>4.6849999999999999E-3</v>
      </c>
      <c r="D392">
        <v>-9.1520000000000004E-3</v>
      </c>
      <c r="E392">
        <v>-3.9280000000000001E-3</v>
      </c>
      <c r="F392">
        <v>-1.3188999999999999E-2</v>
      </c>
      <c r="G392">
        <v>-4.66E-4</v>
      </c>
      <c r="H392">
        <v>8.4930000000000005E-3</v>
      </c>
      <c r="I392">
        <v>1.13E-4</v>
      </c>
      <c r="J392">
        <v>-6.8019999999999999E-3</v>
      </c>
      <c r="K392">
        <v>-1.1278E-2</v>
      </c>
      <c r="L392">
        <v>8.8450000000000004E-3</v>
      </c>
      <c r="M392">
        <v>-1.789E-3</v>
      </c>
      <c r="N392">
        <v>-9.2259999999999998E-3</v>
      </c>
      <c r="O392">
        <v>-6.0720000000000001E-3</v>
      </c>
      <c r="P392">
        <v>-4.9249999999999997E-3</v>
      </c>
      <c r="Q392">
        <v>-2.5149999999999999E-3</v>
      </c>
      <c r="R392">
        <v>-1.8810000000000001E-3</v>
      </c>
      <c r="S392">
        <v>-3.3990000000000001E-3</v>
      </c>
      <c r="T392">
        <v>1.7099999999999999E-3</v>
      </c>
      <c r="U392">
        <v>1.4382000000000001E-2</v>
      </c>
      <c r="V392">
        <v>2.8119999999999998E-3</v>
      </c>
      <c r="W392">
        <v>-5.7600000000000001E-4</v>
      </c>
      <c r="X392">
        <v>4.6560000000000004E-3</v>
      </c>
      <c r="Y392">
        <v>2.2599999999999999E-4</v>
      </c>
      <c r="Z392">
        <v>-2.5850000000000001E-3</v>
      </c>
      <c r="AA392">
        <v>-5.4250000000000001E-3</v>
      </c>
      <c r="AB392">
        <v>-6.2799999999999998E-4</v>
      </c>
      <c r="AC392">
        <v>-9.5370000000000003E-3</v>
      </c>
      <c r="AD392">
        <v>1.5187000000000001E-2</v>
      </c>
      <c r="AE392">
        <v>1.462E-3</v>
      </c>
      <c r="AF392">
        <v>-2.1407486045799794E-3</v>
      </c>
      <c r="AG392">
        <v>-5.4700003487823166E-4</v>
      </c>
      <c r="AH392">
        <v>1.4961297459808426E-4</v>
      </c>
      <c r="AI392">
        <v>-5.157180444195083E-4</v>
      </c>
      <c r="AJ392">
        <v>-9.0092812487533596E-5</v>
      </c>
      <c r="AK392">
        <v>-4.2823213241833592E-4</v>
      </c>
      <c r="AL392">
        <v>-6.0036773807286001E-5</v>
      </c>
      <c r="AM392">
        <v>1.3948216490162078E-4</v>
      </c>
      <c r="AN392">
        <v>4.2507525830940898E-6</v>
      </c>
      <c r="AO392">
        <v>-7.0893168498581746E-5</v>
      </c>
      <c r="AP392">
        <v>-1.5805254049490732E-4</v>
      </c>
      <c r="AQ392">
        <v>1.879860440918503E-4</v>
      </c>
      <c r="AR392">
        <v>-5.9331168114904334E-5</v>
      </c>
      <c r="AS392">
        <v>-5.5819206690923856E-4</v>
      </c>
      <c r="AT392">
        <v>-1.2710479948128598E-4</v>
      </c>
      <c r="AU392">
        <v>-1.4003668577022911E-4</v>
      </c>
      <c r="AV392">
        <v>-6.995798908035994E-5</v>
      </c>
      <c r="AW392">
        <v>-3.916953407228066E-5</v>
      </c>
      <c r="AX392">
        <v>-1.8218313199458769E-4</v>
      </c>
      <c r="AY392">
        <v>6.5155459063637468E-5</v>
      </c>
      <c r="AZ392">
        <v>1.8912641375803631E-4</v>
      </c>
      <c r="BA392">
        <v>3.5705748031447844E-5</v>
      </c>
      <c r="BB392">
        <v>-1.5602793423054871E-5</v>
      </c>
      <c r="BC392">
        <v>2.7024940322569817E-5</v>
      </c>
      <c r="BD392">
        <v>6.768431166969669E-6</v>
      </c>
      <c r="BE392">
        <v>-7.522839427421124E-5</v>
      </c>
      <c r="BF392">
        <v>-1.6362898434241183E-4</v>
      </c>
      <c r="BG392">
        <v>-1.6594991883076755E-5</v>
      </c>
      <c r="BH392">
        <v>-1.3719824961386674E-4</v>
      </c>
      <c r="BI392">
        <v>4.6354455766028609E-4</v>
      </c>
      <c r="BJ392">
        <v>4.4848205206316317E-5</v>
      </c>
      <c r="BL392">
        <v>4.0000000000000001E-3</v>
      </c>
      <c r="BM392">
        <v>-6.1407486045799795E-3</v>
      </c>
    </row>
    <row r="393" spans="1:65" x14ac:dyDescent="0.25">
      <c r="A393">
        <v>20170724</v>
      </c>
      <c r="B393">
        <v>-2.575E-3</v>
      </c>
      <c r="C393">
        <v>-4.2189999999999997E-3</v>
      </c>
      <c r="D393">
        <v>-3.1199999999999999E-3</v>
      </c>
      <c r="E393">
        <v>-7.4110000000000001E-3</v>
      </c>
      <c r="F393">
        <v>-4.84E-4</v>
      </c>
      <c r="G393">
        <v>1.2111E-2</v>
      </c>
      <c r="H393">
        <v>-2.9150000000000001E-3</v>
      </c>
      <c r="I393">
        <v>-4.8529999999999997E-3</v>
      </c>
      <c r="J393">
        <v>1.4917E-2</v>
      </c>
      <c r="K393">
        <v>8.8719999999999997E-3</v>
      </c>
      <c r="L393">
        <v>1.8900000000000001E-4</v>
      </c>
      <c r="M393">
        <v>-4.7790000000000003E-3</v>
      </c>
      <c r="N393">
        <v>-1.6997999999999999E-2</v>
      </c>
      <c r="O393">
        <v>-5.4929999999999996E-3</v>
      </c>
      <c r="P393">
        <v>-9.5799999999999998E-4</v>
      </c>
      <c r="Q393">
        <v>-8.4000000000000003E-4</v>
      </c>
      <c r="R393">
        <v>-1.3448E-2</v>
      </c>
      <c r="S393">
        <v>4.2909999999999997E-3</v>
      </c>
      <c r="T393">
        <v>9.7179999999999992E-3</v>
      </c>
      <c r="U393">
        <v>-1.6681000000000001E-2</v>
      </c>
      <c r="V393">
        <v>-6.8929999999999998E-3</v>
      </c>
      <c r="W393">
        <v>-6.6230000000000004E-3</v>
      </c>
      <c r="X393">
        <v>9.8279999999999999E-3</v>
      </c>
      <c r="Y393">
        <v>-1.1757E-2</v>
      </c>
      <c r="Z393">
        <v>-1.4115000000000001E-2</v>
      </c>
      <c r="AA393">
        <v>1.5150000000000001E-3</v>
      </c>
      <c r="AB393">
        <v>6.2799999999999998E-4</v>
      </c>
      <c r="AC393">
        <v>-9.0830000000000008E-3</v>
      </c>
      <c r="AD393">
        <v>7.731E-3</v>
      </c>
      <c r="AE393">
        <v>-4.6410000000000002E-3</v>
      </c>
      <c r="AF393">
        <v>-1.2531313567534035E-3</v>
      </c>
      <c r="AG393">
        <v>-2.4279633555837905E-4</v>
      </c>
      <c r="AH393">
        <v>-1.3434099854020312E-4</v>
      </c>
      <c r="AI393">
        <v>-1.7549687227179034E-4</v>
      </c>
      <c r="AJ393">
        <v>-1.6894320284529147E-4</v>
      </c>
      <c r="AK393">
        <v>-1.5728166902263964E-5</v>
      </c>
      <c r="AL393">
        <v>1.5813046015954492E-3</v>
      </c>
      <c r="AM393">
        <v>-4.7797362283684927E-5</v>
      </c>
      <c r="AN393">
        <v>-1.8191175361164812E-4</v>
      </c>
      <c r="AO393">
        <v>1.5799941953801693E-4</v>
      </c>
      <c r="AP393">
        <v>1.2560378176995352E-4</v>
      </c>
      <c r="AQ393">
        <v>4.022973419595031E-6</v>
      </c>
      <c r="AR393">
        <v>-1.5794462805968074E-4</v>
      </c>
      <c r="AS393">
        <v>-1.012274108081294E-3</v>
      </c>
      <c r="AT393">
        <v>-1.1450465818379302E-4</v>
      </c>
      <c r="AU393">
        <v>-2.7249627420163634E-5</v>
      </c>
      <c r="AV393">
        <v>-2.3377022798541057E-5</v>
      </c>
      <c r="AW393">
        <v>-2.7663861898860159E-4</v>
      </c>
      <c r="AX393">
        <v>2.3128675832310362E-4</v>
      </c>
      <c r="AY393">
        <v>3.7437537423133806E-4</v>
      </c>
      <c r="AZ393">
        <v>-2.1598586729732684E-4</v>
      </c>
      <c r="BA393">
        <v>-8.7036761787407919E-5</v>
      </c>
      <c r="BB393">
        <v>-1.7845333525543007E-4</v>
      </c>
      <c r="BC393">
        <v>5.7681977940991288E-5</v>
      </c>
      <c r="BD393">
        <v>-3.4843011965113465E-4</v>
      </c>
      <c r="BE393">
        <v>-4.055123049527355E-4</v>
      </c>
      <c r="BF393">
        <v>4.5825411787556103E-5</v>
      </c>
      <c r="BG393">
        <v>1.6627443623021854E-5</v>
      </c>
      <c r="BH393">
        <v>-1.2965190410169975E-4</v>
      </c>
      <c r="BI393">
        <v>2.3810881838133883E-4</v>
      </c>
      <c r="BJ393">
        <v>-1.4189426877269862E-4</v>
      </c>
      <c r="BL393">
        <v>4.0000000000000001E-3</v>
      </c>
      <c r="BM393">
        <v>-5.253131356753404E-3</v>
      </c>
    </row>
    <row r="394" spans="1:65" x14ac:dyDescent="0.25">
      <c r="A394">
        <v>20170725</v>
      </c>
      <c r="B394">
        <v>8.0160000000000006E-3</v>
      </c>
      <c r="C394">
        <v>8.9210000000000001E-3</v>
      </c>
      <c r="D394">
        <v>5.0080000000000003E-3</v>
      </c>
      <c r="E394">
        <v>1.3699999999999999E-3</v>
      </c>
      <c r="F394">
        <v>1.1531E-2</v>
      </c>
      <c r="G394">
        <v>4.274E-3</v>
      </c>
      <c r="H394">
        <v>-2.2009000000000001E-2</v>
      </c>
      <c r="I394">
        <v>1.0887000000000001E-2</v>
      </c>
      <c r="J394">
        <v>5.8791000000000003E-2</v>
      </c>
      <c r="K394">
        <v>5.7790000000000003E-3</v>
      </c>
      <c r="L394">
        <v>1.32E-3</v>
      </c>
      <c r="M394">
        <v>-6.6030000000000004E-3</v>
      </c>
      <c r="N394">
        <v>-8.4960000000000001E-3</v>
      </c>
      <c r="O394">
        <v>-5.0523999999999999E-2</v>
      </c>
      <c r="P394">
        <v>-3.356E-3</v>
      </c>
      <c r="Q394">
        <v>-5.4209999999999996E-3</v>
      </c>
      <c r="R394">
        <v>4.7546999999999999E-2</v>
      </c>
      <c r="S394">
        <v>1.6652E-2</v>
      </c>
      <c r="T394">
        <v>2.1198999999999999E-2</v>
      </c>
      <c r="U394">
        <v>7.4640000000000001E-3</v>
      </c>
      <c r="V394">
        <v>4.8240000000000002E-3</v>
      </c>
      <c r="W394">
        <v>4.927E-3</v>
      </c>
      <c r="X394">
        <v>8.5459999999999998E-3</v>
      </c>
      <c r="Y394">
        <v>6.1770000000000002E-3</v>
      </c>
      <c r="Z394">
        <v>1.6531000000000001E-2</v>
      </c>
      <c r="AA394">
        <v>2.9198000000000002E-2</v>
      </c>
      <c r="AB394">
        <v>8.1609999999999999E-3</v>
      </c>
      <c r="AC394">
        <v>1.5584000000000001E-2</v>
      </c>
      <c r="AD394">
        <v>-3.7859999999999999E-3</v>
      </c>
      <c r="AE394">
        <v>-2.5669999999999998E-3</v>
      </c>
      <c r="AF394">
        <v>6.0713422994697333E-3</v>
      </c>
      <c r="AG394">
        <v>7.5744833171076538E-4</v>
      </c>
      <c r="AH394">
        <v>2.8492623019302351E-4</v>
      </c>
      <c r="AI394">
        <v>2.8145666621447321E-4</v>
      </c>
      <c r="AJ394">
        <v>3.1091513155091144E-5</v>
      </c>
      <c r="AK394">
        <v>3.7682679242104683E-4</v>
      </c>
      <c r="AL394">
        <v>5.5716657780062971E-4</v>
      </c>
      <c r="AM394">
        <v>-3.5088376873642491E-4</v>
      </c>
      <c r="AN394">
        <v>4.101324014962417E-4</v>
      </c>
      <c r="AO394">
        <v>6.5547767475823812E-4</v>
      </c>
      <c r="AP394">
        <v>8.1808654273245188E-5</v>
      </c>
      <c r="AQ394">
        <v>2.7970157818894917E-5</v>
      </c>
      <c r="AR394">
        <v>-2.1552367358726601E-4</v>
      </c>
      <c r="AS394">
        <v>-4.9873786154910763E-4</v>
      </c>
      <c r="AT394">
        <v>-9.9416441597662887E-4</v>
      </c>
      <c r="AU394">
        <v>-9.4584466144585498E-5</v>
      </c>
      <c r="AV394">
        <v>-1.4917349061707252E-4</v>
      </c>
      <c r="AW394">
        <v>1.0186255488282734E-3</v>
      </c>
      <c r="AX394">
        <v>9.071808111244243E-4</v>
      </c>
      <c r="AY394">
        <v>8.2912314320349677E-4</v>
      </c>
      <c r="AZ394">
        <v>9.6798193560189528E-5</v>
      </c>
      <c r="BA394">
        <v>6.0849133076223062E-5</v>
      </c>
      <c r="BB394">
        <v>1.326325369538752E-4</v>
      </c>
      <c r="BC394">
        <v>5.0291698306523191E-5</v>
      </c>
      <c r="BD394">
        <v>1.8311926876433629E-4</v>
      </c>
      <c r="BE394">
        <v>4.7996062251093015E-4</v>
      </c>
      <c r="BF394">
        <v>9.0366760288234206E-4</v>
      </c>
      <c r="BG394">
        <v>2.1657176551197758E-4</v>
      </c>
      <c r="BH394">
        <v>2.2459858658405746E-4</v>
      </c>
      <c r="BI394">
        <v>-1.1548774837229434E-4</v>
      </c>
      <c r="BJ394">
        <v>-7.7826186695183832E-5</v>
      </c>
      <c r="BL394">
        <v>4.0000000000000001E-3</v>
      </c>
      <c r="BM394">
        <v>2.0713422994697332E-3</v>
      </c>
    </row>
    <row r="395" spans="1:65" x14ac:dyDescent="0.25">
      <c r="A395">
        <v>20170726</v>
      </c>
      <c r="B395">
        <v>-1.887E-3</v>
      </c>
      <c r="C395">
        <v>1.1051999999999999E-2</v>
      </c>
      <c r="D395">
        <v>1.2459999999999999E-3</v>
      </c>
      <c r="E395">
        <v>-5.6779999999999999E-3</v>
      </c>
      <c r="F395">
        <v>6.9930000000000001E-3</v>
      </c>
      <c r="G395">
        <v>4.7140000000000003E-3</v>
      </c>
      <c r="H395">
        <v>-7.3080000000000003E-3</v>
      </c>
      <c r="I395">
        <v>1.7949999999999999E-3</v>
      </c>
      <c r="J395">
        <v>-8.9049999999999997E-3</v>
      </c>
      <c r="K395">
        <v>-1.7236999999999999E-2</v>
      </c>
      <c r="L395">
        <v>9.8794999999999994E-2</v>
      </c>
      <c r="M395">
        <v>-6.3439999999999998E-3</v>
      </c>
      <c r="N395">
        <v>-7.0520000000000001E-3</v>
      </c>
      <c r="O395">
        <v>-1.8060000000000001E-3</v>
      </c>
      <c r="P395">
        <v>-8.9800000000000001E-3</v>
      </c>
      <c r="Q395">
        <v>4.8859999999999997E-3</v>
      </c>
      <c r="R395">
        <v>-1.6094000000000001E-2</v>
      </c>
      <c r="S395">
        <v>-9.3749999999999997E-3</v>
      </c>
      <c r="T395">
        <v>4.8399999999999997E-3</v>
      </c>
      <c r="U395">
        <v>-1.7343000000000001E-2</v>
      </c>
      <c r="V395">
        <v>-1.2880000000000001E-3</v>
      </c>
      <c r="W395">
        <v>2.3080000000000002E-3</v>
      </c>
      <c r="X395">
        <v>-1.1455E-2</v>
      </c>
      <c r="Y395">
        <v>9.5499999999999995E-3</v>
      </c>
      <c r="Z395">
        <v>-1.905E-3</v>
      </c>
      <c r="AA395">
        <v>-7.3499999999999998E-4</v>
      </c>
      <c r="AB395">
        <v>-1.4321E-2</v>
      </c>
      <c r="AC395">
        <v>3.0240000000000002E-3</v>
      </c>
      <c r="AD395">
        <v>8.6009999999999993E-3</v>
      </c>
      <c r="AE395">
        <v>1.838E-3</v>
      </c>
      <c r="AF395">
        <v>1.4138035253348448E-3</v>
      </c>
      <c r="AG395">
        <v>-1.7776403105356116E-4</v>
      </c>
      <c r="AH395">
        <v>3.5647602471413221E-4</v>
      </c>
      <c r="AI395">
        <v>7.003303697220626E-5</v>
      </c>
      <c r="AJ395">
        <v>-1.2797965087508505E-4</v>
      </c>
      <c r="AK395">
        <v>2.2985913999452886E-4</v>
      </c>
      <c r="AL395">
        <v>6.1670790875011268E-4</v>
      </c>
      <c r="AM395">
        <v>-1.1552424237323155E-4</v>
      </c>
      <c r="AN395">
        <v>6.7663760919738438E-5</v>
      </c>
      <c r="AO395">
        <v>-9.8286343315901926E-5</v>
      </c>
      <c r="AP395">
        <v>-2.3952673492356669E-4</v>
      </c>
      <c r="AQ395">
        <v>2.2975746192213852E-3</v>
      </c>
      <c r="AR395">
        <v>-2.0551793654996587E-4</v>
      </c>
      <c r="AS395">
        <v>-4.1057612935040008E-4</v>
      </c>
      <c r="AT395">
        <v>-3.5431570003655109E-5</v>
      </c>
      <c r="AU395">
        <v>-2.5052643773730272E-4</v>
      </c>
      <c r="AV395">
        <v>1.3495209343176735E-4</v>
      </c>
      <c r="AW395">
        <v>-3.3884898582935147E-4</v>
      </c>
      <c r="AX395">
        <v>-5.0536482061928575E-4</v>
      </c>
      <c r="AY395">
        <v>1.8999524408649693E-4</v>
      </c>
      <c r="AZ395">
        <v>-2.2075919262617887E-4</v>
      </c>
      <c r="BA395">
        <v>-1.6206911534036447E-5</v>
      </c>
      <c r="BB395">
        <v>6.2201560366161401E-5</v>
      </c>
      <c r="BC395">
        <v>-6.6561351384061715E-5</v>
      </c>
      <c r="BD395">
        <v>2.8548582794712761E-4</v>
      </c>
      <c r="BE395">
        <v>-5.5140445374295709E-5</v>
      </c>
      <c r="BF395">
        <v>-2.2704954194757551E-5</v>
      </c>
      <c r="BG395">
        <v>-3.7416587055412573E-4</v>
      </c>
      <c r="BH395">
        <v>4.3663452322752026E-5</v>
      </c>
      <c r="BI395">
        <v>2.6431425095086635E-4</v>
      </c>
      <c r="BJ395">
        <v>5.576221395633242E-5</v>
      </c>
      <c r="BL395">
        <v>4.0000000000000001E-3</v>
      </c>
      <c r="BM395">
        <v>-2.5861964746651551E-3</v>
      </c>
    </row>
    <row r="396" spans="1:65" x14ac:dyDescent="0.25">
      <c r="A396">
        <v>20170727</v>
      </c>
      <c r="B396">
        <v>-1.2019E-2</v>
      </c>
      <c r="C396">
        <v>8.3079999999999994E-3</v>
      </c>
      <c r="D396">
        <v>5.7239999999999999E-3</v>
      </c>
      <c r="E396">
        <v>-1.9949999999999998E-3</v>
      </c>
      <c r="F396">
        <v>9.4179999999999993E-3</v>
      </c>
      <c r="G396">
        <v>-1.8897000000000001E-2</v>
      </c>
      <c r="H396">
        <v>-7.1110000000000001E-3</v>
      </c>
      <c r="I396">
        <v>1.5453E-2</v>
      </c>
      <c r="J396">
        <v>7.4879999999999999E-3</v>
      </c>
      <c r="K396">
        <v>1.271E-3</v>
      </c>
      <c r="L396">
        <v>3.2341000000000002E-2</v>
      </c>
      <c r="M396">
        <v>3.3449999999999999E-3</v>
      </c>
      <c r="N396">
        <v>-9.1600000000000004E-4</v>
      </c>
      <c r="O396">
        <v>5.1250000000000002E-3</v>
      </c>
      <c r="P396">
        <v>3.0582999999999999E-2</v>
      </c>
      <c r="Q396">
        <v>2.8614000000000001E-2</v>
      </c>
      <c r="R396">
        <v>2.8110000000000001E-3</v>
      </c>
      <c r="S396">
        <v>-4.1339999999999997E-3</v>
      </c>
      <c r="T396">
        <v>1.1153E-2</v>
      </c>
      <c r="U396">
        <v>-3.5980000000000001E-3</v>
      </c>
      <c r="V396">
        <v>-1.6999E-2</v>
      </c>
      <c r="W396">
        <v>6.3309999999999998E-3</v>
      </c>
      <c r="X396">
        <v>-9.5200000000000005E-4</v>
      </c>
      <c r="Y396">
        <v>7.6801999999999995E-2</v>
      </c>
      <c r="Z396">
        <v>7.0899999999999999E-3</v>
      </c>
      <c r="AA396">
        <v>-5.5900000000000004E-3</v>
      </c>
      <c r="AB396">
        <v>-2.843E-3</v>
      </c>
      <c r="AC396">
        <v>-3.4650000000000002E-3</v>
      </c>
      <c r="AD396">
        <v>-1.2692E-2</v>
      </c>
      <c r="AE396">
        <v>-9.5409999999999991E-3</v>
      </c>
      <c r="AF396">
        <v>2.4201695353300965E-3</v>
      </c>
      <c r="AG396">
        <v>-1.1163194021315979E-3</v>
      </c>
      <c r="AH396">
        <v>2.6963644351539121E-4</v>
      </c>
      <c r="AI396">
        <v>3.2289600161642388E-4</v>
      </c>
      <c r="AJ396">
        <v>-4.4783772377153779E-5</v>
      </c>
      <c r="AK396">
        <v>3.1183683348054274E-4</v>
      </c>
      <c r="AL396">
        <v>-2.4204532611023927E-3</v>
      </c>
      <c r="AM396">
        <v>-1.1137960194644755E-4</v>
      </c>
      <c r="AN396">
        <v>5.9028813204870412E-4</v>
      </c>
      <c r="AO396">
        <v>8.3092981507218528E-5</v>
      </c>
      <c r="AP396">
        <v>1.7647736180059051E-5</v>
      </c>
      <c r="AQ396">
        <v>7.7483776953752616E-4</v>
      </c>
      <c r="AR396">
        <v>1.085006298215788E-4</v>
      </c>
      <c r="AS396">
        <v>-5.3171415124199755E-5</v>
      </c>
      <c r="AT396">
        <v>1.0085235580065247E-4</v>
      </c>
      <c r="AU396">
        <v>8.774847937274015E-4</v>
      </c>
      <c r="AV396">
        <v>8.1125382148481437E-4</v>
      </c>
      <c r="AW396">
        <v>5.9227282864693461E-5</v>
      </c>
      <c r="AX396">
        <v>-2.2146484926357371E-4</v>
      </c>
      <c r="AY396">
        <v>4.4177955498322116E-4</v>
      </c>
      <c r="AZ396">
        <v>-4.5539649316063793E-5</v>
      </c>
      <c r="BA396">
        <v>-2.0982697629299006E-4</v>
      </c>
      <c r="BB396">
        <v>1.7134763950069396E-4</v>
      </c>
      <c r="BC396">
        <v>-5.5150529809000047E-6</v>
      </c>
      <c r="BD396">
        <v>2.4671127611467932E-3</v>
      </c>
      <c r="BE396">
        <v>2.0624775414578871E-4</v>
      </c>
      <c r="BF396">
        <v>-1.7136027431445121E-4</v>
      </c>
      <c r="BG396">
        <v>-7.3914708985098126E-5</v>
      </c>
      <c r="BH396">
        <v>-4.9754433112730581E-5</v>
      </c>
      <c r="BI396">
        <v>-3.8428533730867036E-4</v>
      </c>
      <c r="BJ396">
        <v>-2.8610422177513783E-4</v>
      </c>
      <c r="BL396">
        <v>4.0000000000000001E-3</v>
      </c>
      <c r="BM396">
        <v>-1.5798304646699036E-3</v>
      </c>
    </row>
    <row r="397" spans="1:65" x14ac:dyDescent="0.25">
      <c r="A397">
        <v>20170728</v>
      </c>
      <c r="B397">
        <v>-1.64E-3</v>
      </c>
      <c r="C397">
        <v>-2.385E-3</v>
      </c>
      <c r="D397">
        <v>-1.5217E-2</v>
      </c>
      <c r="E397">
        <v>-5.3769999999999998E-3</v>
      </c>
      <c r="F397">
        <v>1.8943000000000002E-2</v>
      </c>
      <c r="G397">
        <v>-7.0400000000000003E-3</v>
      </c>
      <c r="H397">
        <v>1.5169999999999999E-3</v>
      </c>
      <c r="I397">
        <v>-5.1830000000000001E-3</v>
      </c>
      <c r="J397">
        <v>-2.3609999999999998E-3</v>
      </c>
      <c r="K397">
        <v>1.0663000000000001E-2</v>
      </c>
      <c r="L397">
        <v>1.1199999999999999E-3</v>
      </c>
      <c r="M397">
        <v>4.5459999999999997E-3</v>
      </c>
      <c r="N397">
        <v>7.796E-3</v>
      </c>
      <c r="O397">
        <v>-1.65E-3</v>
      </c>
      <c r="P397">
        <v>6.594E-3</v>
      </c>
      <c r="Q397">
        <v>-3.6400000000000001E-4</v>
      </c>
      <c r="R397">
        <v>-7.0089999999999996E-3</v>
      </c>
      <c r="S397">
        <v>-2.9489999999999998E-3</v>
      </c>
      <c r="T397">
        <v>3.7599999999999998E-4</v>
      </c>
      <c r="U397">
        <v>8.9420000000000003E-3</v>
      </c>
      <c r="V397">
        <v>1.133E-2</v>
      </c>
      <c r="W397">
        <v>9.7230000000000007E-3</v>
      </c>
      <c r="X397">
        <v>1.0566000000000001E-2</v>
      </c>
      <c r="Y397">
        <v>2.7190000000000001E-3</v>
      </c>
      <c r="Z397">
        <v>2.369E-3</v>
      </c>
      <c r="AA397">
        <v>-2.5149999999999999E-3</v>
      </c>
      <c r="AB397">
        <v>-1.5839999999999999E-3</v>
      </c>
      <c r="AC397">
        <v>9.6170000000000005E-3</v>
      </c>
      <c r="AD397">
        <v>-4.2180000000000004E-3</v>
      </c>
      <c r="AE397">
        <v>1.175E-2</v>
      </c>
      <c r="AF397">
        <v>-2.0430501176127392E-5</v>
      </c>
      <c r="AG397">
        <v>-1.5209782698513612E-4</v>
      </c>
      <c r="AH397">
        <v>-7.7233439500810376E-5</v>
      </c>
      <c r="AI397">
        <v>-8.4548231412552783E-4</v>
      </c>
      <c r="AJ397">
        <v>-1.2007382023246245E-4</v>
      </c>
      <c r="AK397">
        <v>6.392035277273453E-4</v>
      </c>
      <c r="AL397">
        <v>-8.9552979387578829E-4</v>
      </c>
      <c r="AM397">
        <v>2.380075052569867E-5</v>
      </c>
      <c r="AN397">
        <v>-1.9699154346507683E-4</v>
      </c>
      <c r="AO397">
        <v>-2.6142069974379818E-5</v>
      </c>
      <c r="AP397">
        <v>1.4965837107476772E-4</v>
      </c>
      <c r="AQ397">
        <v>2.6867892248600848E-5</v>
      </c>
      <c r="AR397">
        <v>1.4815186298748764E-4</v>
      </c>
      <c r="AS397">
        <v>4.5614125919791028E-4</v>
      </c>
      <c r="AT397">
        <v>-3.2421348850834809E-5</v>
      </c>
      <c r="AU397">
        <v>1.904736661365313E-4</v>
      </c>
      <c r="AV397">
        <v>-1.0317953544086809E-5</v>
      </c>
      <c r="AW397">
        <v>-1.4666770412134148E-4</v>
      </c>
      <c r="AX397">
        <v>-1.575427216398806E-4</v>
      </c>
      <c r="AY397">
        <v>1.4901740306873883E-5</v>
      </c>
      <c r="AZ397">
        <v>1.1420931147486004E-4</v>
      </c>
      <c r="BA397">
        <v>1.4145965653823242E-4</v>
      </c>
      <c r="BB397">
        <v>2.6575420138217617E-4</v>
      </c>
      <c r="BC397">
        <v>6.1867108812822897E-5</v>
      </c>
      <c r="BD397">
        <v>8.7594516415488268E-5</v>
      </c>
      <c r="BE397">
        <v>6.9088810791112892E-5</v>
      </c>
      <c r="BF397">
        <v>-7.6915656221822437E-5</v>
      </c>
      <c r="BG397">
        <v>-4.0980416383626923E-5</v>
      </c>
      <c r="BH397">
        <v>1.3944303348225879E-4</v>
      </c>
      <c r="BI397">
        <v>-1.2719396128732635E-4</v>
      </c>
      <c r="BJ397">
        <v>3.5654435992980675E-4</v>
      </c>
      <c r="BL397">
        <v>4.0000000000000001E-3</v>
      </c>
      <c r="BM397">
        <v>-4.0204305011761277E-3</v>
      </c>
    </row>
    <row r="398" spans="1:65" x14ac:dyDescent="0.25">
      <c r="A398">
        <v>20170731</v>
      </c>
      <c r="B398">
        <v>-4.6550000000000003E-3</v>
      </c>
      <c r="C398">
        <v>-3.6949999999999999E-3</v>
      </c>
      <c r="D398">
        <v>5.5279999999999999E-3</v>
      </c>
      <c r="E398">
        <v>2.6340000000000001E-3</v>
      </c>
      <c r="F398">
        <v>9.8960000000000003E-3</v>
      </c>
      <c r="G398">
        <v>-5.1510000000000002E-3</v>
      </c>
      <c r="H398">
        <v>-2.5240000000000002E-3</v>
      </c>
      <c r="I398">
        <v>6.7619999999999998E-3</v>
      </c>
      <c r="J398">
        <v>-1.315E-3</v>
      </c>
      <c r="K398">
        <v>1.3188E-2</v>
      </c>
      <c r="L398">
        <v>4.9319999999999998E-3</v>
      </c>
      <c r="M398">
        <v>3.0200000000000002E-4</v>
      </c>
      <c r="N398">
        <v>6.5979999999999997E-3</v>
      </c>
      <c r="O398">
        <v>7.26E-3</v>
      </c>
      <c r="P398">
        <v>-3.588E-3</v>
      </c>
      <c r="Q398">
        <v>-2.7300000000000002E-4</v>
      </c>
      <c r="R398">
        <v>-4.5560000000000002E-3</v>
      </c>
      <c r="S398">
        <v>5.6969999999999998E-3</v>
      </c>
      <c r="T398">
        <v>2.2550000000000001E-3</v>
      </c>
      <c r="U398">
        <v>6.4770000000000001E-3</v>
      </c>
      <c r="V398">
        <v>5.071E-3</v>
      </c>
      <c r="W398">
        <v>4.5310000000000003E-3</v>
      </c>
      <c r="X398">
        <v>6.9179999999999997E-3</v>
      </c>
      <c r="Y398">
        <v>9.5949999999999994E-3</v>
      </c>
      <c r="Z398">
        <v>1.0265E-2</v>
      </c>
      <c r="AA398">
        <v>1.5127E-2</v>
      </c>
      <c r="AB398">
        <v>-2.2209999999999999E-3</v>
      </c>
      <c r="AC398">
        <v>7.6920000000000001E-3</v>
      </c>
      <c r="AD398">
        <v>4.1349999999999998E-3</v>
      </c>
      <c r="AE398">
        <v>3.4529999999999999E-3</v>
      </c>
      <c r="AF398">
        <v>2.4129040662118559E-3</v>
      </c>
      <c r="AG398">
        <v>-4.2954912770745268E-4</v>
      </c>
      <c r="AH398">
        <v>-1.1905578814303142E-4</v>
      </c>
      <c r="AI398">
        <v>3.0894837549376414E-4</v>
      </c>
      <c r="AJ398">
        <v>5.8522608756057532E-5</v>
      </c>
      <c r="AK398">
        <v>3.3743795247404517E-4</v>
      </c>
      <c r="AL398">
        <v>-6.5211035594222265E-4</v>
      </c>
      <c r="AM398">
        <v>-3.9393903765289617E-5</v>
      </c>
      <c r="AN398">
        <v>2.5840414254494774E-4</v>
      </c>
      <c r="AO398">
        <v>-1.4593154976498093E-5</v>
      </c>
      <c r="AP398">
        <v>1.8760966536133066E-4</v>
      </c>
      <c r="AQ398">
        <v>1.164804737296191E-4</v>
      </c>
      <c r="AR398">
        <v>9.8487338122010938E-6</v>
      </c>
      <c r="AS398">
        <v>3.8732244832783048E-4</v>
      </c>
      <c r="AT398">
        <v>1.4363031364989724E-4</v>
      </c>
      <c r="AU398">
        <v>-1.0330999606707879E-4</v>
      </c>
      <c r="AV398">
        <v>-7.7392898181407268E-6</v>
      </c>
      <c r="AW398">
        <v>-9.4938831845724266E-5</v>
      </c>
      <c r="AX398">
        <v>3.0328099571588877E-4</v>
      </c>
      <c r="AY398">
        <v>8.9606364978085632E-5</v>
      </c>
      <c r="AZ398">
        <v>8.2702396513624786E-5</v>
      </c>
      <c r="BA398">
        <v>6.2960767130098343E-5</v>
      </c>
      <c r="BB398">
        <v>1.2445208255185402E-4</v>
      </c>
      <c r="BC398">
        <v>4.0296092332396084E-5</v>
      </c>
      <c r="BD398">
        <v>3.1219716619751301E-4</v>
      </c>
      <c r="BE398">
        <v>3.0255310134344622E-4</v>
      </c>
      <c r="BF398">
        <v>4.6490420122958197E-4</v>
      </c>
      <c r="BG398">
        <v>-5.7354694513593581E-5</v>
      </c>
      <c r="BH398">
        <v>1.1050207451536585E-4</v>
      </c>
      <c r="BI398">
        <v>1.2410904314624405E-4</v>
      </c>
      <c r="BJ398">
        <v>1.0518020918709574E-4</v>
      </c>
      <c r="BL398">
        <v>4.0000000000000001E-3</v>
      </c>
      <c r="BM398">
        <v>-1.5870959337881442E-3</v>
      </c>
    </row>
    <row r="399" spans="1:65" x14ac:dyDescent="0.25">
      <c r="A399">
        <v>20170801</v>
      </c>
      <c r="B399">
        <v>-1.6509999999999999E-3</v>
      </c>
      <c r="C399">
        <v>-3.0539999999999999E-3</v>
      </c>
      <c r="D399">
        <v>1.624E-3</v>
      </c>
      <c r="E399">
        <v>4.3550000000000004E-3</v>
      </c>
      <c r="F399">
        <v>1.4562E-2</v>
      </c>
      <c r="G399">
        <v>8.8749999999999992E-3</v>
      </c>
      <c r="H399">
        <v>2.614E-3</v>
      </c>
      <c r="I399">
        <v>3.0829999999999998E-3</v>
      </c>
      <c r="J399">
        <v>-7.4590000000000004E-3</v>
      </c>
      <c r="K399">
        <v>5.7019999999999996E-3</v>
      </c>
      <c r="L399">
        <v>-1.2456E-2</v>
      </c>
      <c r="M399">
        <v>-2.4120000000000001E-3</v>
      </c>
      <c r="N399">
        <v>-1.5820000000000001E-3</v>
      </c>
      <c r="O399">
        <v>9.9919999999999991E-3</v>
      </c>
      <c r="P399">
        <v>6.2600000000000004E-4</v>
      </c>
      <c r="Q399">
        <v>6.1859999999999997E-3</v>
      </c>
      <c r="R399">
        <v>-7.0899999999999999E-3</v>
      </c>
      <c r="S399">
        <v>1.3398999999999999E-2</v>
      </c>
      <c r="T399">
        <v>6.3759999999999997E-3</v>
      </c>
      <c r="U399">
        <v>1.3379E-2</v>
      </c>
      <c r="V399">
        <v>1.17E-4</v>
      </c>
      <c r="W399">
        <v>2.4809999999999999E-2</v>
      </c>
      <c r="X399">
        <v>8.744E-3</v>
      </c>
      <c r="Y399">
        <v>1.0123999999999999E-2</v>
      </c>
      <c r="Z399">
        <v>1.671E-3</v>
      </c>
      <c r="AA399">
        <v>1.6801E-2</v>
      </c>
      <c r="AB399">
        <v>6.3590000000000001E-3</v>
      </c>
      <c r="AC399">
        <v>7.4110000000000001E-3</v>
      </c>
      <c r="AD399">
        <v>1.3158E-2</v>
      </c>
      <c r="AE399">
        <v>2.1900000000000001E-3</v>
      </c>
      <c r="AF399">
        <v>5.043014298041955E-3</v>
      </c>
      <c r="AG399">
        <v>-1.5134253855533756E-4</v>
      </c>
      <c r="AH399">
        <v>-9.7614633367808752E-5</v>
      </c>
      <c r="AI399">
        <v>9.0457991815891655E-5</v>
      </c>
      <c r="AJ399">
        <v>9.6698877092734164E-5</v>
      </c>
      <c r="AK399">
        <v>5.0127032353704888E-4</v>
      </c>
      <c r="AL399">
        <v>1.1279077033079863E-3</v>
      </c>
      <c r="AM399">
        <v>4.0702160343928345E-5</v>
      </c>
      <c r="AN399">
        <v>1.1759069070655798E-4</v>
      </c>
      <c r="AO399">
        <v>-8.1750526120452809E-5</v>
      </c>
      <c r="AP399">
        <v>8.1172913526413859E-5</v>
      </c>
      <c r="AQ399">
        <v>-2.8907030252351443E-4</v>
      </c>
      <c r="AR399">
        <v>-7.8080029931958209E-5</v>
      </c>
      <c r="AS399">
        <v>-9.2260821340956471E-5</v>
      </c>
      <c r="AT399">
        <v>1.9866340014248202E-4</v>
      </c>
      <c r="AU399">
        <v>1.794627567253551E-5</v>
      </c>
      <c r="AV399">
        <v>1.7557584822693696E-4</v>
      </c>
      <c r="AW399">
        <v>-1.459668816551222E-4</v>
      </c>
      <c r="AX399">
        <v>7.1926667100418731E-4</v>
      </c>
      <c r="AY399">
        <v>2.5371084839549669E-4</v>
      </c>
      <c r="AZ399">
        <v>1.7225735171565192E-4</v>
      </c>
      <c r="BA399">
        <v>1.445611008285786E-6</v>
      </c>
      <c r="BB399">
        <v>6.9489042765736111E-4</v>
      </c>
      <c r="BC399">
        <v>5.1122453743568932E-5</v>
      </c>
      <c r="BD399">
        <v>3.3109225495102119E-4</v>
      </c>
      <c r="BE399">
        <v>4.9088808503808067E-5</v>
      </c>
      <c r="BF399">
        <v>5.2242002406452121E-4</v>
      </c>
      <c r="BG399">
        <v>1.6443737447740075E-4</v>
      </c>
      <c r="BH399">
        <v>1.0672177541131436E-4</v>
      </c>
      <c r="BI399">
        <v>3.9813756899472873E-4</v>
      </c>
      <c r="BJ399">
        <v>6.6522677237243862E-5</v>
      </c>
      <c r="BL399">
        <v>4.0000000000000001E-3</v>
      </c>
      <c r="BM399">
        <v>1.0430142980419549E-3</v>
      </c>
    </row>
    <row r="400" spans="1:65" x14ac:dyDescent="0.25">
      <c r="A400">
        <v>20170802</v>
      </c>
      <c r="B400">
        <v>-4.4089999999999997E-3</v>
      </c>
      <c r="C400">
        <v>-2.4069999999999999E-3</v>
      </c>
      <c r="D400">
        <v>5.3639999999999998E-3</v>
      </c>
      <c r="E400">
        <v>-5.8500000000000002E-3</v>
      </c>
      <c r="F400">
        <v>-2.8890000000000001E-3</v>
      </c>
      <c r="G400">
        <v>4.7251000000000001E-2</v>
      </c>
      <c r="H400">
        <v>1.2364999999999999E-2</v>
      </c>
      <c r="I400">
        <v>-6.5899999999999997E-4</v>
      </c>
      <c r="J400">
        <v>-8.7999999999999998E-5</v>
      </c>
      <c r="K400">
        <v>-1.2329999999999999E-3</v>
      </c>
      <c r="L400">
        <v>-6.2230000000000002E-3</v>
      </c>
      <c r="M400">
        <v>4.8370000000000002E-3</v>
      </c>
      <c r="N400">
        <v>-2.6410000000000001E-3</v>
      </c>
      <c r="O400">
        <v>1.0976E-2</v>
      </c>
      <c r="P400">
        <v>-7.509E-3</v>
      </c>
      <c r="Q400">
        <v>-1.7538999999999999E-2</v>
      </c>
      <c r="R400">
        <v>1.6553999999999999E-2</v>
      </c>
      <c r="S400">
        <v>8.5999999999999998E-4</v>
      </c>
      <c r="T400">
        <v>3.7300000000000001E-4</v>
      </c>
      <c r="U400">
        <v>-8.3600000000000005E-4</v>
      </c>
      <c r="V400">
        <v>7.0399999999999998E-4</v>
      </c>
      <c r="W400">
        <v>7.9780000000000007E-3</v>
      </c>
      <c r="X400">
        <v>-3.715E-3</v>
      </c>
      <c r="Y400">
        <v>-1.3908999999999999E-2</v>
      </c>
      <c r="Z400">
        <v>4.3379999999999998E-3</v>
      </c>
      <c r="AA400">
        <v>-2.5860000000000002E-3</v>
      </c>
      <c r="AB400">
        <v>-4.1070000000000004E-3</v>
      </c>
      <c r="AC400">
        <v>-3.2160000000000001E-3</v>
      </c>
      <c r="AD400">
        <v>4.065E-3</v>
      </c>
      <c r="AE400">
        <v>4.006E-3</v>
      </c>
      <c r="AF400">
        <v>5.6828008971691497E-3</v>
      </c>
      <c r="AG400">
        <v>-4.0034573647775208E-4</v>
      </c>
      <c r="AH400">
        <v>-7.6361693555330161E-5</v>
      </c>
      <c r="AI400">
        <v>2.9886359696814209E-4</v>
      </c>
      <c r="AJ400">
        <v>-1.2848169104068174E-4</v>
      </c>
      <c r="AK400">
        <v>-9.8660284111951922E-5</v>
      </c>
      <c r="AL400">
        <v>6.2570140298423482E-3</v>
      </c>
      <c r="AM400">
        <v>1.9392931837348179E-4</v>
      </c>
      <c r="AN400">
        <v>-2.4991877173732977E-5</v>
      </c>
      <c r="AO400">
        <v>-9.5952080306841809E-7</v>
      </c>
      <c r="AP400">
        <v>-1.744261260573031E-5</v>
      </c>
      <c r="AQ400">
        <v>-1.4279528191589913E-4</v>
      </c>
      <c r="AR400">
        <v>1.5503625002499558E-4</v>
      </c>
      <c r="AS400">
        <v>-1.5283781555353498E-4</v>
      </c>
      <c r="AT400">
        <v>2.1950800347745347E-4</v>
      </c>
      <c r="AU400">
        <v>-2.1257328711999344E-4</v>
      </c>
      <c r="AV400">
        <v>-4.8660339750939991E-4</v>
      </c>
      <c r="AW400">
        <v>3.4470038039183698E-4</v>
      </c>
      <c r="AX400">
        <v>4.5971585365357441E-5</v>
      </c>
      <c r="AY400">
        <v>1.4772757004648299E-5</v>
      </c>
      <c r="AZ400">
        <v>-1.0700338900804292E-5</v>
      </c>
      <c r="BA400">
        <v>8.6605207931565586E-6</v>
      </c>
      <c r="BB400">
        <v>2.2409636972330459E-4</v>
      </c>
      <c r="BC400">
        <v>-2.1530005633968714E-5</v>
      </c>
      <c r="BD400">
        <v>-4.4628270940622549E-4</v>
      </c>
      <c r="BE400">
        <v>1.2734312020228305E-4</v>
      </c>
      <c r="BF400">
        <v>-7.9797401219080293E-5</v>
      </c>
      <c r="BG400">
        <v>-1.052323043950777E-4</v>
      </c>
      <c r="BH400">
        <v>-4.5929695108683097E-5</v>
      </c>
      <c r="BI400">
        <v>1.2287560652724238E-4</v>
      </c>
      <c r="BJ400">
        <v>1.2155501100581354E-4</v>
      </c>
      <c r="BL400">
        <v>4.0000000000000001E-3</v>
      </c>
      <c r="BM400">
        <v>1.6828008971691497E-3</v>
      </c>
    </row>
    <row r="401" spans="1:65" x14ac:dyDescent="0.25">
      <c r="A401">
        <v>20170803</v>
      </c>
      <c r="B401">
        <v>-1.5219999999999999E-3</v>
      </c>
      <c r="C401">
        <v>1.755E-3</v>
      </c>
      <c r="D401">
        <v>-1.3649999999999999E-3</v>
      </c>
      <c r="E401">
        <v>3.392E-3</v>
      </c>
      <c r="F401">
        <v>-9.325E-3</v>
      </c>
      <c r="G401">
        <v>-9.9909999999999999E-3</v>
      </c>
      <c r="H401">
        <v>6.2319999999999997E-3</v>
      </c>
      <c r="I401">
        <v>-1.977E-3</v>
      </c>
      <c r="J401">
        <v>4.156E-3</v>
      </c>
      <c r="K401">
        <v>2.4699999999999999E-4</v>
      </c>
      <c r="L401">
        <v>1.261E-3</v>
      </c>
      <c r="M401">
        <v>1.5492000000000001E-2</v>
      </c>
      <c r="N401">
        <v>9.0039999999999999E-3</v>
      </c>
      <c r="O401">
        <v>1.0758999999999999E-2</v>
      </c>
      <c r="P401">
        <v>1.261E-3</v>
      </c>
      <c r="Q401">
        <v>4.1409999999999997E-3</v>
      </c>
      <c r="R401">
        <v>-1.1941999999999999E-2</v>
      </c>
      <c r="S401">
        <v>-6.5510000000000004E-3</v>
      </c>
      <c r="T401">
        <v>4.2220000000000001E-3</v>
      </c>
      <c r="U401">
        <v>5.8539999999999998E-3</v>
      </c>
      <c r="V401">
        <v>2.8140000000000001E-3</v>
      </c>
      <c r="W401">
        <v>3.3430000000000001E-3</v>
      </c>
      <c r="X401">
        <v>6.4479999999999997E-3</v>
      </c>
      <c r="Y401">
        <v>8.2970000000000006E-3</v>
      </c>
      <c r="Z401">
        <v>1.9269999999999999E-3</v>
      </c>
      <c r="AA401">
        <v>-1.3972999999999999E-2</v>
      </c>
      <c r="AB401">
        <v>1.2689999999999999E-3</v>
      </c>
      <c r="AC401">
        <v>-1.0076E-2</v>
      </c>
      <c r="AD401">
        <v>-6.8129999999999996E-3</v>
      </c>
      <c r="AE401">
        <v>9.1710000000000003E-3</v>
      </c>
      <c r="AF401">
        <v>-5.2521102657530211E-4</v>
      </c>
      <c r="AG401">
        <v>-1.3811876737478403E-4</v>
      </c>
      <c r="AH401">
        <v>5.5826777003737437E-5</v>
      </c>
      <c r="AI401">
        <v>-7.6020083299433629E-5</v>
      </c>
      <c r="AJ401">
        <v>7.4819790293419793E-5</v>
      </c>
      <c r="AK401">
        <v>-3.1577633146457544E-4</v>
      </c>
      <c r="AL401">
        <v>-1.3110183446594721E-3</v>
      </c>
      <c r="AM401">
        <v>9.8441766367482795E-5</v>
      </c>
      <c r="AN401">
        <v>-7.4897128970008716E-5</v>
      </c>
      <c r="AO401">
        <v>4.5546288818226829E-5</v>
      </c>
      <c r="AP401">
        <v>3.4983007774369299E-6</v>
      </c>
      <c r="AQ401">
        <v>2.8998858192956548E-5</v>
      </c>
      <c r="AR401">
        <v>5.0471447522059711E-4</v>
      </c>
      <c r="AS401">
        <v>5.2625408967201339E-4</v>
      </c>
      <c r="AT401">
        <v>2.1768591377468663E-4</v>
      </c>
      <c r="AU401">
        <v>3.5776144823435854E-5</v>
      </c>
      <c r="AV401">
        <v>1.1547149372334786E-4</v>
      </c>
      <c r="AW401">
        <v>-2.4592510503803624E-4</v>
      </c>
      <c r="AX401">
        <v>-3.482158934587302E-4</v>
      </c>
      <c r="AY401">
        <v>1.6807582423142156E-4</v>
      </c>
      <c r="AZ401">
        <v>7.5436824426443076E-5</v>
      </c>
      <c r="BA401">
        <v>3.4747231820574731E-5</v>
      </c>
      <c r="BB401">
        <v>9.3605230801087995E-5</v>
      </c>
      <c r="BC401">
        <v>3.7644893993975779E-5</v>
      </c>
      <c r="BD401">
        <v>2.6867563740626157E-4</v>
      </c>
      <c r="BE401">
        <v>5.6729403964247969E-5</v>
      </c>
      <c r="BF401">
        <v>-4.2355344669802488E-4</v>
      </c>
      <c r="BG401">
        <v>3.2586771849807555E-5</v>
      </c>
      <c r="BH401">
        <v>-1.4258436564485068E-4</v>
      </c>
      <c r="BI401">
        <v>-2.047289142995723E-4</v>
      </c>
      <c r="BJ401">
        <v>2.8109163717102473E-4</v>
      </c>
      <c r="BL401">
        <v>4.0000000000000001E-3</v>
      </c>
      <c r="BM401">
        <v>-4.5252110265753022E-3</v>
      </c>
    </row>
    <row r="402" spans="1:65" x14ac:dyDescent="0.25">
      <c r="A402">
        <v>20170804</v>
      </c>
      <c r="B402">
        <v>7.3460000000000001E-3</v>
      </c>
      <c r="C402">
        <v>-3.722E-3</v>
      </c>
      <c r="D402">
        <v>-3.4789999999999999E-3</v>
      </c>
      <c r="E402">
        <v>1.518E-3</v>
      </c>
      <c r="F402">
        <v>6.2139999999999999E-3</v>
      </c>
      <c r="G402">
        <v>5.2709999999999996E-3</v>
      </c>
      <c r="H402">
        <v>3.2200000000000002E-3</v>
      </c>
      <c r="I402">
        <v>-2.091E-3</v>
      </c>
      <c r="J402">
        <v>6.9569999999999996E-3</v>
      </c>
      <c r="K402">
        <v>1.2300000000000001E-4</v>
      </c>
      <c r="L402">
        <v>-2.2659999999999998E-3</v>
      </c>
      <c r="M402">
        <v>6.2820000000000003E-3</v>
      </c>
      <c r="N402">
        <v>-1.2750000000000001E-3</v>
      </c>
      <c r="O402">
        <v>1.44E-4</v>
      </c>
      <c r="P402">
        <v>-6.6119999999999998E-3</v>
      </c>
      <c r="Q402">
        <v>-1.3105E-2</v>
      </c>
      <c r="R402">
        <v>-5.8170000000000001E-3</v>
      </c>
      <c r="S402">
        <v>1.2541E-2</v>
      </c>
      <c r="T402">
        <v>-4.823E-3</v>
      </c>
      <c r="U402">
        <v>-6.319E-3</v>
      </c>
      <c r="V402">
        <v>5.0270000000000002E-3</v>
      </c>
      <c r="W402">
        <v>-5.2069999999999998E-3</v>
      </c>
      <c r="X402">
        <v>1.003E-3</v>
      </c>
      <c r="Y402">
        <v>6.1720000000000004E-3</v>
      </c>
      <c r="Z402">
        <v>1.2997999999999999E-2</v>
      </c>
      <c r="AA402">
        <v>1.2475999999999999E-2</v>
      </c>
      <c r="AB402">
        <v>7.6049999999999998E-3</v>
      </c>
      <c r="AC402">
        <v>2.5894E-2</v>
      </c>
      <c r="AD402">
        <v>2.9819999999999998E-3</v>
      </c>
      <c r="AE402">
        <v>5.6499999999999996E-4</v>
      </c>
      <c r="AF402">
        <v>2.7382433337943793E-3</v>
      </c>
      <c r="AG402">
        <v>6.6973009479579415E-4</v>
      </c>
      <c r="AH402">
        <v>-1.1763984806468394E-4</v>
      </c>
      <c r="AI402">
        <v>-1.925612841561938E-4</v>
      </c>
      <c r="AJ402">
        <v>3.3444398009818158E-5</v>
      </c>
      <c r="AK402">
        <v>2.1116630121852391E-4</v>
      </c>
      <c r="AL402">
        <v>6.9343888604254987E-4</v>
      </c>
      <c r="AM402">
        <v>5.0890472100748111E-5</v>
      </c>
      <c r="AN402">
        <v>-7.8838015367683451E-5</v>
      </c>
      <c r="AO402">
        <v>7.6567155180283161E-5</v>
      </c>
      <c r="AP402">
        <v>1.7376053737835614E-6</v>
      </c>
      <c r="AQ402">
        <v>-5.1852839567556655E-5</v>
      </c>
      <c r="AR402">
        <v>2.0539415514071559E-4</v>
      </c>
      <c r="AS402">
        <v>-7.4224686800853656E-5</v>
      </c>
      <c r="AT402">
        <v>2.9061358080243889E-6</v>
      </c>
      <c r="AU402">
        <v>-1.8584994380239897E-4</v>
      </c>
      <c r="AV402">
        <v>-3.5967467867948407E-4</v>
      </c>
      <c r="AW402">
        <v>-1.1877458100654397E-4</v>
      </c>
      <c r="AX402">
        <v>6.7315929156304627E-4</v>
      </c>
      <c r="AY402">
        <v>-1.9056233833465662E-4</v>
      </c>
      <c r="AZ402">
        <v>-8.0697200090398789E-5</v>
      </c>
      <c r="BA402">
        <v>6.2217843002293708E-5</v>
      </c>
      <c r="BB402">
        <v>-1.4464930363979891E-4</v>
      </c>
      <c r="BC402">
        <v>5.8458787007447533E-6</v>
      </c>
      <c r="BD402">
        <v>2.005568144877321E-4</v>
      </c>
      <c r="BE402">
        <v>3.8658412080721811E-4</v>
      </c>
      <c r="BF402">
        <v>3.8186600203205705E-4</v>
      </c>
      <c r="BG402">
        <v>1.9624623240190308E-4</v>
      </c>
      <c r="BH402">
        <v>3.7490187785408773E-4</v>
      </c>
      <c r="BI402">
        <v>8.9634255053452062E-5</v>
      </c>
      <c r="BJ402">
        <v>1.7280533731856306E-5</v>
      </c>
      <c r="BL402">
        <v>4.0000000000000001E-3</v>
      </c>
      <c r="BM402">
        <v>-1.2617566662056208E-3</v>
      </c>
    </row>
    <row r="403" spans="1:65" x14ac:dyDescent="0.25">
      <c r="A403">
        <v>20170807</v>
      </c>
      <c r="B403">
        <v>-3.852E-3</v>
      </c>
      <c r="C403">
        <v>3.0769999999999999E-3</v>
      </c>
      <c r="D403">
        <v>-6.2299999999999996E-4</v>
      </c>
      <c r="E403">
        <v>-1.1642E-2</v>
      </c>
      <c r="F403">
        <v>-2.9970000000000001E-3</v>
      </c>
      <c r="G403">
        <v>1.5474E-2</v>
      </c>
      <c r="H403">
        <v>-2.4445999999999999E-2</v>
      </c>
      <c r="I403">
        <v>8.4919999999999995E-3</v>
      </c>
      <c r="J403">
        <v>3.1480000000000002E-3</v>
      </c>
      <c r="K403">
        <v>5.5519999999999996E-3</v>
      </c>
      <c r="L403">
        <v>1.0600999999999999E-2</v>
      </c>
      <c r="M403">
        <v>-9.8099999999999993E-3</v>
      </c>
      <c r="N403">
        <v>-2.4030000000000002E-3</v>
      </c>
      <c r="O403">
        <v>-1.011E-3</v>
      </c>
      <c r="P403">
        <v>-4.1200000000000004E-3</v>
      </c>
      <c r="Q403">
        <v>-1.2442999999999999E-2</v>
      </c>
      <c r="R403">
        <v>7.476E-3</v>
      </c>
      <c r="S403">
        <v>3.8440000000000002E-3</v>
      </c>
      <c r="T403">
        <v>9.9399999999999992E-3</v>
      </c>
      <c r="U403">
        <v>5.0199999999999995E-4</v>
      </c>
      <c r="V403">
        <v>-1.3960000000000001E-3</v>
      </c>
      <c r="W403">
        <v>3.581E-3</v>
      </c>
      <c r="X403">
        <v>-6.8630000000000002E-3</v>
      </c>
      <c r="Y403">
        <v>-1.0219999999999999E-3</v>
      </c>
      <c r="Z403">
        <v>3.9280000000000001E-3</v>
      </c>
      <c r="AA403">
        <v>8.7000000000000001E-4</v>
      </c>
      <c r="AB403">
        <v>1.258E-3</v>
      </c>
      <c r="AC403">
        <v>1.3620999999999999E-2</v>
      </c>
      <c r="AD403">
        <v>5.947E-3</v>
      </c>
      <c r="AE403">
        <v>-5.13E-4</v>
      </c>
      <c r="AF403">
        <v>2.1098922686347294E-3</v>
      </c>
      <c r="AG403">
        <v>-3.4911804775243155E-4</v>
      </c>
      <c r="AH403">
        <v>9.7353889032966698E-5</v>
      </c>
      <c r="AI403">
        <v>-3.4391036672875887E-5</v>
      </c>
      <c r="AJ403">
        <v>-2.5299202369320745E-4</v>
      </c>
      <c r="AK403">
        <v>-1.0133280263000704E-4</v>
      </c>
      <c r="AL403">
        <v>2.0630042280517895E-3</v>
      </c>
      <c r="AM403">
        <v>-3.7614302239159531E-4</v>
      </c>
      <c r="AN403">
        <v>3.2223871794917122E-4</v>
      </c>
      <c r="AO403">
        <v>3.4684371254398218E-5</v>
      </c>
      <c r="AP403">
        <v>7.8706984650078854E-5</v>
      </c>
      <c r="AQ403">
        <v>2.4465422935886981E-4</v>
      </c>
      <c r="AR403">
        <v>-3.1695038624183602E-4</v>
      </c>
      <c r="AS403">
        <v>-1.3927100629254711E-4</v>
      </c>
      <c r="AT403">
        <v>-2.0341297052745205E-5</v>
      </c>
      <c r="AU403">
        <v>-1.1509252180006266E-4</v>
      </c>
      <c r="AV403">
        <v>-3.3656855724245539E-4</v>
      </c>
      <c r="AW403">
        <v>1.5347654621280013E-4</v>
      </c>
      <c r="AX403">
        <v>2.0670388197449583E-4</v>
      </c>
      <c r="AY403">
        <v>3.9583610690483188E-4</v>
      </c>
      <c r="AZ403">
        <v>6.400962406385458E-6</v>
      </c>
      <c r="BA403">
        <v>-1.721861994233609E-5</v>
      </c>
      <c r="BB403">
        <v>9.9632062413988593E-5</v>
      </c>
      <c r="BC403">
        <v>-3.9644753511928412E-5</v>
      </c>
      <c r="BD403">
        <v>-3.3107903816590146E-5</v>
      </c>
      <c r="BE403">
        <v>1.170455834891438E-4</v>
      </c>
      <c r="BF403">
        <v>2.6597814770264989E-5</v>
      </c>
      <c r="BG403">
        <v>3.2437111467276315E-5</v>
      </c>
      <c r="BH403">
        <v>1.9948793001236707E-4</v>
      </c>
      <c r="BI403">
        <v>1.7945391067005734E-4</v>
      </c>
      <c r="BJ403">
        <v>-1.5650082943538093E-5</v>
      </c>
      <c r="BL403">
        <v>4.0000000000000001E-3</v>
      </c>
      <c r="BM403">
        <v>-1.8901077313652707E-3</v>
      </c>
    </row>
    <row r="404" spans="1:65" x14ac:dyDescent="0.25">
      <c r="A404">
        <v>20170808</v>
      </c>
      <c r="B404">
        <v>5.3870000000000003E-3</v>
      </c>
      <c r="C404">
        <v>-8.7600000000000004E-4</v>
      </c>
      <c r="D404">
        <v>-2.4949999999999998E-3</v>
      </c>
      <c r="E404">
        <v>9.7599999999999998E-4</v>
      </c>
      <c r="F404">
        <v>5.1919999999999996E-3</v>
      </c>
      <c r="G404">
        <v>7.9970000000000006E-3</v>
      </c>
      <c r="H404">
        <v>-2.784E-3</v>
      </c>
      <c r="I404">
        <v>1.531E-3</v>
      </c>
      <c r="J404">
        <v>-2.6150000000000001E-3</v>
      </c>
      <c r="K404">
        <v>-5.2750000000000002E-3</v>
      </c>
      <c r="L404">
        <v>-3.039E-3</v>
      </c>
      <c r="M404">
        <v>-9.01E-4</v>
      </c>
      <c r="N404">
        <v>-4.4409999999999996E-3</v>
      </c>
      <c r="O404">
        <v>-4.8690000000000001E-3</v>
      </c>
      <c r="P404">
        <v>-8.2749999999999994E-3</v>
      </c>
      <c r="Q404">
        <v>5.9239999999999996E-3</v>
      </c>
      <c r="R404">
        <v>-3.2299999999999999E-4</v>
      </c>
      <c r="S404">
        <v>-3.6159999999999999E-3</v>
      </c>
      <c r="T404">
        <v>3.8140000000000001E-3</v>
      </c>
      <c r="U404">
        <v>-5.5189999999999996E-3</v>
      </c>
      <c r="V404">
        <v>1.0480000000000001E-3</v>
      </c>
      <c r="W404">
        <v>-5.4900000000000001E-4</v>
      </c>
      <c r="X404">
        <v>-1.941E-3</v>
      </c>
      <c r="Y404">
        <v>-5.3210000000000002E-3</v>
      </c>
      <c r="Z404">
        <v>0</v>
      </c>
      <c r="AA404">
        <v>-2.3180000000000002E-3</v>
      </c>
      <c r="AB404">
        <v>-5.339E-3</v>
      </c>
      <c r="AC404">
        <v>-3.735E-3</v>
      </c>
      <c r="AD404">
        <v>-2.0690000000000001E-3</v>
      </c>
      <c r="AE404">
        <v>6.1600000000000001E-4</v>
      </c>
      <c r="AF404">
        <v>3.8095146567064129E-4</v>
      </c>
      <c r="AG404">
        <v>4.9080470505295088E-4</v>
      </c>
      <c r="AH404">
        <v>-2.7688006530870262E-5</v>
      </c>
      <c r="AI404">
        <v>-1.3736794908353778E-4</v>
      </c>
      <c r="AJ404">
        <v>2.100560331107684E-5</v>
      </c>
      <c r="AK404">
        <v>1.7643700336850103E-4</v>
      </c>
      <c r="AL404">
        <v>1.0745494796052793E-3</v>
      </c>
      <c r="AM404">
        <v>-4.2711624523505506E-5</v>
      </c>
      <c r="AN404">
        <v>5.8176811447608068E-5</v>
      </c>
      <c r="AO404">
        <v>-2.8732675514616167E-5</v>
      </c>
      <c r="AP404">
        <v>-7.4375807615827206E-5</v>
      </c>
      <c r="AQ404">
        <v>-6.9912919239891472E-5</v>
      </c>
      <c r="AR404">
        <v>-2.9080262376914689E-5</v>
      </c>
      <c r="AS404">
        <v>-2.5621077381580721E-4</v>
      </c>
      <c r="AT404">
        <v>-9.747429786378024E-5</v>
      </c>
      <c r="AU404">
        <v>-2.2921958794638766E-4</v>
      </c>
      <c r="AV404">
        <v>1.6116515710264503E-4</v>
      </c>
      <c r="AW404">
        <v>-6.6279262768307883E-6</v>
      </c>
      <c r="AX404">
        <v>-1.9371483353288941E-4</v>
      </c>
      <c r="AY404">
        <v>1.5244230815972517E-4</v>
      </c>
      <c r="AZ404">
        <v>-6.9974672038400723E-5</v>
      </c>
      <c r="BA404">
        <v>1.293813925341084E-5</v>
      </c>
      <c r="BB404">
        <v>-1.5264100553689193E-5</v>
      </c>
      <c r="BC404">
        <v>-1.1189122876800856E-5</v>
      </c>
      <c r="BD404">
        <v>-1.7143497219972785E-4</v>
      </c>
      <c r="BE404">
        <v>0</v>
      </c>
      <c r="BF404">
        <v>-7.0692779684400342E-5</v>
      </c>
      <c r="BG404">
        <v>-1.3691121483567673E-4</v>
      </c>
      <c r="BH404">
        <v>-5.4489847843391942E-5</v>
      </c>
      <c r="BI404">
        <v>-6.2295759641106717E-5</v>
      </c>
      <c r="BJ404">
        <v>1.8801392363496773E-5</v>
      </c>
      <c r="BL404">
        <v>4.0000000000000001E-3</v>
      </c>
      <c r="BM404">
        <v>-3.6190485343293587E-3</v>
      </c>
    </row>
    <row r="405" spans="1:65" x14ac:dyDescent="0.25">
      <c r="A405">
        <v>20170809</v>
      </c>
      <c r="B405">
        <v>-4.3959999999999997E-3</v>
      </c>
      <c r="C405">
        <v>-2.1900000000000001E-4</v>
      </c>
      <c r="D405">
        <v>3.127E-3</v>
      </c>
      <c r="E405">
        <v>-2.392E-3</v>
      </c>
      <c r="F405">
        <v>4.8939999999999999E-3</v>
      </c>
      <c r="G405">
        <v>6.1219999999999998E-3</v>
      </c>
      <c r="H405">
        <v>-8.3759999999999998E-3</v>
      </c>
      <c r="I405">
        <v>3.7130000000000002E-3</v>
      </c>
      <c r="J405">
        <v>-6.1200000000000002E-4</v>
      </c>
      <c r="K405">
        <v>2.467E-3</v>
      </c>
      <c r="L405">
        <v>-1.5741000000000002E-2</v>
      </c>
      <c r="M405">
        <v>5.1079999999999997E-3</v>
      </c>
      <c r="N405">
        <v>7.2579999999999997E-3</v>
      </c>
      <c r="O405">
        <v>2.42E-4</v>
      </c>
      <c r="P405">
        <v>2.728E-3</v>
      </c>
      <c r="Q405">
        <v>-3.8792E-2</v>
      </c>
      <c r="R405">
        <v>0</v>
      </c>
      <c r="S405">
        <v>-1.601E-3</v>
      </c>
      <c r="T405">
        <v>6.496E-3</v>
      </c>
      <c r="U405">
        <v>7.4000000000000003E-3</v>
      </c>
      <c r="V405">
        <v>-2.9090000000000001E-3</v>
      </c>
      <c r="W405">
        <v>4.9439999999999996E-3</v>
      </c>
      <c r="X405">
        <v>1.2446E-2</v>
      </c>
      <c r="Y405">
        <v>-7.8189999999999996E-3</v>
      </c>
      <c r="Z405">
        <v>1.2455000000000001E-2</v>
      </c>
      <c r="AA405">
        <v>-6.5329999999999997E-3</v>
      </c>
      <c r="AB405">
        <v>-1.5790000000000001E-3</v>
      </c>
      <c r="AC405">
        <v>-4.4819999999999999E-3</v>
      </c>
      <c r="AD405">
        <v>-3.0609999999999999E-3</v>
      </c>
      <c r="AE405">
        <v>-3.59E-4</v>
      </c>
      <c r="AF405">
        <v>2.1524971058154484E-4</v>
      </c>
      <c r="AG405">
        <v>-3.9885260677968064E-4</v>
      </c>
      <c r="AH405">
        <v>-6.9221804141170166E-6</v>
      </c>
      <c r="AI405">
        <v>1.7274478435512939E-4</v>
      </c>
      <c r="AJ405">
        <v>-5.1370368895773681E-5</v>
      </c>
      <c r="AK405">
        <v>1.6716504421120467E-4</v>
      </c>
      <c r="AL405">
        <v>8.2784634144504599E-4</v>
      </c>
      <c r="AM405">
        <v>-1.2745793383290118E-4</v>
      </c>
      <c r="AN405">
        <v>1.4164965368256368E-4</v>
      </c>
      <c r="AO405">
        <v>-6.7219684040051435E-6</v>
      </c>
      <c r="AP405">
        <v>3.4878259316947812E-5</v>
      </c>
      <c r="AQ405">
        <v>-3.5436500667808776E-4</v>
      </c>
      <c r="AR405">
        <v>1.6574624187133582E-4</v>
      </c>
      <c r="AS405">
        <v>4.2187201806485246E-4</v>
      </c>
      <c r="AT405">
        <v>4.8470485993326122E-6</v>
      </c>
      <c r="AU405">
        <v>7.5791000181369087E-5</v>
      </c>
      <c r="AV405">
        <v>-1.0146633800433447E-3</v>
      </c>
      <c r="AW405">
        <v>0</v>
      </c>
      <c r="AX405">
        <v>-8.5651763143752791E-5</v>
      </c>
      <c r="AY405">
        <v>2.5976686637927359E-4</v>
      </c>
      <c r="AZ405">
        <v>9.4541084989151935E-5</v>
      </c>
      <c r="BA405">
        <v>-3.5817520695806695E-5</v>
      </c>
      <c r="BB405">
        <v>1.3817374662392355E-4</v>
      </c>
      <c r="BC405">
        <v>7.2657228851914476E-5</v>
      </c>
      <c r="BD405">
        <v>-2.5000850297483048E-4</v>
      </c>
      <c r="BE405">
        <v>3.7579592201195751E-4</v>
      </c>
      <c r="BF405">
        <v>-1.9798585075773986E-4</v>
      </c>
      <c r="BG405">
        <v>-4.0437239725969543E-5</v>
      </c>
      <c r="BH405">
        <v>-6.5110719883922606E-5</v>
      </c>
      <c r="BI405">
        <v>-9.190443210778409E-5</v>
      </c>
      <c r="BJ405">
        <v>-1.0956055664741195E-5</v>
      </c>
      <c r="BL405">
        <v>4.0000000000000001E-3</v>
      </c>
      <c r="BM405">
        <v>-3.7847502894184553E-3</v>
      </c>
    </row>
    <row r="406" spans="1:65" x14ac:dyDescent="0.25">
      <c r="A406">
        <v>20170810</v>
      </c>
      <c r="B406">
        <v>-1.4626999999999999E-2</v>
      </c>
      <c r="C406">
        <v>3.29E-3</v>
      </c>
      <c r="D406">
        <v>-5.8599999999999998E-3</v>
      </c>
      <c r="E406">
        <v>4.9399999999999997E-4</v>
      </c>
      <c r="F406">
        <v>-7.0340000000000003E-3</v>
      </c>
      <c r="G406">
        <v>-3.1726999999999998E-2</v>
      </c>
      <c r="H406">
        <v>-3.754E-3</v>
      </c>
      <c r="I406">
        <v>-1.9580000000000001E-3</v>
      </c>
      <c r="J406">
        <v>-1.0408000000000001E-2</v>
      </c>
      <c r="K406">
        <v>-1.8824E-2</v>
      </c>
      <c r="L406">
        <v>-6.1029999999999999E-3</v>
      </c>
      <c r="M406">
        <v>-8.9700000000000001E-4</v>
      </c>
      <c r="N406">
        <v>-1.0510000000000001E-3</v>
      </c>
      <c r="O406">
        <v>-1.2110000000000001E-3</v>
      </c>
      <c r="P406">
        <v>-4.9610000000000001E-3</v>
      </c>
      <c r="Q406">
        <v>-1.4393E-2</v>
      </c>
      <c r="R406">
        <v>1.0973E-2</v>
      </c>
      <c r="S406">
        <v>-1.4326999999999999E-2</v>
      </c>
      <c r="T406">
        <v>-1.1641E-2</v>
      </c>
      <c r="U406">
        <v>-1.3856E-2</v>
      </c>
      <c r="V406">
        <v>-1.3187000000000001E-2</v>
      </c>
      <c r="W406">
        <v>-1.2298E-2</v>
      </c>
      <c r="X406">
        <v>-3.5339999999999998E-3</v>
      </c>
      <c r="Y406">
        <v>-4.1479999999999998E-3</v>
      </c>
      <c r="Z406">
        <v>-8.8880000000000001E-3</v>
      </c>
      <c r="AA406">
        <v>-1.7682E-2</v>
      </c>
      <c r="AB406">
        <v>-1.9608E-2</v>
      </c>
      <c r="AC406">
        <v>-2.3852000000000002E-2</v>
      </c>
      <c r="AD406">
        <v>-1.4657999999999999E-2</v>
      </c>
      <c r="AE406">
        <v>-1.1599999999999999E-2</v>
      </c>
      <c r="AF406">
        <v>-1.1519524605883147E-2</v>
      </c>
      <c r="AG406">
        <v>-1.3245219147160966E-3</v>
      </c>
      <c r="AH406">
        <v>1.0567436076886542E-4</v>
      </c>
      <c r="AI406">
        <v>-3.2281719844243326E-4</v>
      </c>
      <c r="AJ406">
        <v>1.0750810463740943E-5</v>
      </c>
      <c r="AK406">
        <v>-2.416387662716188E-4</v>
      </c>
      <c r="AL406">
        <v>-4.1905738278019975E-3</v>
      </c>
      <c r="AM406">
        <v>-5.7642036001421829E-5</v>
      </c>
      <c r="AN406">
        <v>-7.5509281787591157E-5</v>
      </c>
      <c r="AO406">
        <v>-1.1458217523002824E-4</v>
      </c>
      <c r="AP406">
        <v>-2.6448005577354934E-4</v>
      </c>
      <c r="AQ406">
        <v>-1.3830937299321689E-4</v>
      </c>
      <c r="AR406">
        <v>-2.9453976227004414E-5</v>
      </c>
      <c r="AS406">
        <v>-6.1809927448627666E-5</v>
      </c>
      <c r="AT406">
        <v>-2.45373899997148E-5</v>
      </c>
      <c r="AU406">
        <v>-1.3890921480641083E-4</v>
      </c>
      <c r="AV406">
        <v>-3.7582305817777099E-4</v>
      </c>
      <c r="AW406">
        <v>2.3061900209021949E-4</v>
      </c>
      <c r="AX406">
        <v>-7.6521148730766169E-4</v>
      </c>
      <c r="AY406">
        <v>-4.6600570368396707E-4</v>
      </c>
      <c r="AZ406">
        <v>-1.7681343019580129E-4</v>
      </c>
      <c r="BA406">
        <v>-1.6228597944686825E-4</v>
      </c>
      <c r="BB406">
        <v>-3.4383941812319739E-4</v>
      </c>
      <c r="BC406">
        <v>-2.0822184656341878E-5</v>
      </c>
      <c r="BD406">
        <v>-1.3377828616964899E-4</v>
      </c>
      <c r="BE406">
        <v>-2.6920515063979866E-4</v>
      </c>
      <c r="BF406">
        <v>-5.3315466596985683E-4</v>
      </c>
      <c r="BG406">
        <v>-4.9863282327197625E-4</v>
      </c>
      <c r="BH406">
        <v>-3.4258598676722404E-4</v>
      </c>
      <c r="BI406">
        <v>-4.3922118795091211E-4</v>
      </c>
      <c r="BJ406">
        <v>-3.5440427934523483E-4</v>
      </c>
      <c r="BL406">
        <v>4.0000000000000001E-3</v>
      </c>
      <c r="BM406">
        <v>-1.5519524605883147E-2</v>
      </c>
    </row>
    <row r="407" spans="1:65" x14ac:dyDescent="0.25">
      <c r="A407">
        <v>20170811</v>
      </c>
      <c r="B407">
        <v>1.5264E-2</v>
      </c>
      <c r="C407">
        <v>-3.2789999999999998E-3</v>
      </c>
      <c r="D407">
        <v>-9.6240000000000006E-3</v>
      </c>
      <c r="E407">
        <v>0</v>
      </c>
      <c r="F407">
        <v>-7.9920000000000008E-3</v>
      </c>
      <c r="G407">
        <v>1.3906999999999999E-2</v>
      </c>
      <c r="H407">
        <v>1.1130000000000001E-3</v>
      </c>
      <c r="I407">
        <v>-4.3600000000000002E-3</v>
      </c>
      <c r="J407">
        <v>-2.6510000000000001E-3</v>
      </c>
      <c r="K407">
        <v>1.2163E-2</v>
      </c>
      <c r="L407">
        <v>8.5880000000000001E-3</v>
      </c>
      <c r="M407">
        <v>-5.0870000000000004E-3</v>
      </c>
      <c r="N407">
        <v>7.4999999999999993E-5</v>
      </c>
      <c r="O407">
        <v>-1.212E-3</v>
      </c>
      <c r="P407">
        <v>3.2160000000000001E-3</v>
      </c>
      <c r="Q407">
        <v>6.3150000000000003E-3</v>
      </c>
      <c r="R407">
        <v>4.3420000000000004E-3</v>
      </c>
      <c r="S407">
        <v>-8.352E-3</v>
      </c>
      <c r="T407">
        <v>-3.2230000000000002E-3</v>
      </c>
      <c r="U407">
        <v>-1.6930000000000001E-3</v>
      </c>
      <c r="V407">
        <v>-3.1930000000000001E-3</v>
      </c>
      <c r="W407">
        <v>-7.4710000000000002E-3</v>
      </c>
      <c r="X407">
        <v>-1.1643000000000001E-2</v>
      </c>
      <c r="Y407">
        <v>8.3299999999999997E-4</v>
      </c>
      <c r="Z407">
        <v>6.4989999999999996E-3</v>
      </c>
      <c r="AA407">
        <v>-6.2480000000000001E-3</v>
      </c>
      <c r="AB407">
        <v>1.5161000000000001E-2</v>
      </c>
      <c r="AC407">
        <v>-5.9870000000000001E-3</v>
      </c>
      <c r="AD407">
        <v>6.0309999999999999E-3</v>
      </c>
      <c r="AE407">
        <v>2.3370000000000001E-3</v>
      </c>
      <c r="AF407">
        <v>2.3994797377186799E-3</v>
      </c>
      <c r="AG407">
        <v>1.4000446900724898E-3</v>
      </c>
      <c r="AH407">
        <v>-1.0473196722310896E-4</v>
      </c>
      <c r="AI407">
        <v>-5.2384824277602437E-4</v>
      </c>
      <c r="AJ407">
        <v>0</v>
      </c>
      <c r="AK407">
        <v>-2.717224820536662E-4</v>
      </c>
      <c r="AL407">
        <v>1.8580894594676519E-3</v>
      </c>
      <c r="AM407">
        <v>1.7069239094868594E-5</v>
      </c>
      <c r="AN407">
        <v>-1.6701946714767384E-4</v>
      </c>
      <c r="AO407">
        <v>-2.904003884824702E-5</v>
      </c>
      <c r="AP407">
        <v>1.7256903197669022E-4</v>
      </c>
      <c r="AQ407">
        <v>1.9584153532266107E-4</v>
      </c>
      <c r="AR407">
        <v>-1.6580175059603705E-4</v>
      </c>
      <c r="AS407">
        <v>4.4008860657499403E-6</v>
      </c>
      <c r="AT407">
        <v>-2.4470944692281902E-5</v>
      </c>
      <c r="AU407">
        <v>9.0128719990361576E-5</v>
      </c>
      <c r="AV407">
        <v>1.6555029978059622E-4</v>
      </c>
      <c r="AW407">
        <v>9.1439051516856065E-5</v>
      </c>
      <c r="AX407">
        <v>-4.4133136029386928E-4</v>
      </c>
      <c r="AY407">
        <v>-1.28306825696345E-4</v>
      </c>
      <c r="AZ407">
        <v>-2.1517369167403157E-5</v>
      </c>
      <c r="BA407">
        <v>-3.9078301016982737E-5</v>
      </c>
      <c r="BB407">
        <v>-2.0683966247135122E-4</v>
      </c>
      <c r="BC407">
        <v>-6.7643967163679672E-5</v>
      </c>
      <c r="BD407">
        <v>2.6825274417372189E-5</v>
      </c>
      <c r="BE407">
        <v>1.9766496473588743E-4</v>
      </c>
      <c r="BF407">
        <v>-1.8678047880964555E-4</v>
      </c>
      <c r="BG407">
        <v>3.9048211130192524E-4</v>
      </c>
      <c r="BH407">
        <v>-8.5277981190841226E-5</v>
      </c>
      <c r="BI407">
        <v>1.8138435825106996E-4</v>
      </c>
      <c r="BJ407">
        <v>7.1400954871656382E-5</v>
      </c>
      <c r="BL407">
        <v>4.0000000000000001E-3</v>
      </c>
      <c r="BM407">
        <v>-1.6005202622813202E-3</v>
      </c>
    </row>
    <row r="408" spans="1:65" x14ac:dyDescent="0.25">
      <c r="A408">
        <v>20170814</v>
      </c>
      <c r="B408">
        <v>1.5034E-2</v>
      </c>
      <c r="C408">
        <v>4.6059999999999999E-3</v>
      </c>
      <c r="D408">
        <v>2.5599999999999999E-4</v>
      </c>
      <c r="E408">
        <v>3.3839999999999999E-3</v>
      </c>
      <c r="F408">
        <v>-4.7609999999999996E-3</v>
      </c>
      <c r="G408">
        <v>1.5049999999999999E-2</v>
      </c>
      <c r="H408">
        <v>2.2239999999999998E-3</v>
      </c>
      <c r="I408">
        <v>3.3939999999999999E-3</v>
      </c>
      <c r="J408">
        <v>7.6210000000000002E-3</v>
      </c>
      <c r="K408">
        <v>1.0035000000000001E-2</v>
      </c>
      <c r="L408">
        <v>9.6640000000000007E-3</v>
      </c>
      <c r="M408">
        <v>1.805E-3</v>
      </c>
      <c r="N408">
        <v>2.8549999999999999E-3</v>
      </c>
      <c r="O408">
        <v>6.7479999999999997E-3</v>
      </c>
      <c r="P408">
        <v>4.6490000000000004E-3</v>
      </c>
      <c r="Q408">
        <v>-5.7850000000000002E-3</v>
      </c>
      <c r="R408">
        <v>-2.5399999999999999E-4</v>
      </c>
      <c r="S408">
        <v>1.1704000000000001E-2</v>
      </c>
      <c r="T408">
        <v>3.7309999999999999E-3</v>
      </c>
      <c r="U408">
        <v>1.3736E-2</v>
      </c>
      <c r="V408">
        <v>1.3998999999999999E-2</v>
      </c>
      <c r="W408">
        <v>1.3103E-2</v>
      </c>
      <c r="X408">
        <v>4.7590000000000002E-3</v>
      </c>
      <c r="Y408">
        <v>1.4981E-2</v>
      </c>
      <c r="Z408">
        <v>-4.0029999999999996E-3</v>
      </c>
      <c r="AA408">
        <v>1.6317000000000002E-2</v>
      </c>
      <c r="AB408">
        <v>1.1757E-2</v>
      </c>
      <c r="AC408">
        <v>1.4321E-2</v>
      </c>
      <c r="AD408">
        <v>1.7784000000000001E-2</v>
      </c>
      <c r="AE408">
        <v>3.5750000000000001E-3</v>
      </c>
      <c r="AF408">
        <v>7.9582854801810814E-3</v>
      </c>
      <c r="AG408">
        <v>1.3886939814746002E-3</v>
      </c>
      <c r="AH408">
        <v>1.4663422005401674E-4</v>
      </c>
      <c r="AI408">
        <v>1.3828610882929444E-5</v>
      </c>
      <c r="AJ408">
        <v>7.3144252241380022E-5</v>
      </c>
      <c r="AK408">
        <v>-1.5983559827081921E-4</v>
      </c>
      <c r="AL408">
        <v>2.025044616685782E-3</v>
      </c>
      <c r="AM408">
        <v>3.3915356324113454E-5</v>
      </c>
      <c r="AN408">
        <v>1.2943197381762959E-4</v>
      </c>
      <c r="AO408">
        <v>8.3459195229047299E-5</v>
      </c>
      <c r="AP408">
        <v>1.4267684318403458E-4</v>
      </c>
      <c r="AQ408">
        <v>2.2076205735443763E-4</v>
      </c>
      <c r="AR408">
        <v>5.8474327118612948E-5</v>
      </c>
      <c r="AS408">
        <v>1.6668662526943324E-4</v>
      </c>
      <c r="AT408">
        <v>1.3608859582982388E-4</v>
      </c>
      <c r="AU408">
        <v>1.2986696861572782E-4</v>
      </c>
      <c r="AV408">
        <v>-1.4959532194230334E-4</v>
      </c>
      <c r="AW408">
        <v>-5.3057013524306389E-6</v>
      </c>
      <c r="AX408">
        <v>6.2078304719135984E-4</v>
      </c>
      <c r="AY408">
        <v>1.4791419687997724E-4</v>
      </c>
      <c r="AZ408">
        <v>1.7558804668065187E-4</v>
      </c>
      <c r="BA408">
        <v>1.7236500195781402E-4</v>
      </c>
      <c r="BB408">
        <v>3.6463389864450511E-4</v>
      </c>
      <c r="BC408">
        <v>2.7562551806543836E-5</v>
      </c>
      <c r="BD408">
        <v>4.8582031935218346E-4</v>
      </c>
      <c r="BE408">
        <v>-1.2031073527187647E-4</v>
      </c>
      <c r="BF408">
        <v>4.9185579531779754E-4</v>
      </c>
      <c r="BG408">
        <v>3.0396515351998032E-4</v>
      </c>
      <c r="BH408">
        <v>2.0528348107234101E-4</v>
      </c>
      <c r="BI408">
        <v>5.4009883503356164E-4</v>
      </c>
      <c r="BJ408">
        <v>1.0875488548022389E-4</v>
      </c>
      <c r="BL408">
        <v>4.0000000000000001E-3</v>
      </c>
      <c r="BM408">
        <v>3.9582854801810813E-3</v>
      </c>
    </row>
    <row r="409" spans="1:65" x14ac:dyDescent="0.25">
      <c r="A409">
        <v>20170815</v>
      </c>
      <c r="B409">
        <v>2.72E-4</v>
      </c>
      <c r="C409">
        <v>8.515E-3</v>
      </c>
      <c r="D409">
        <v>-2.4290000000000002E-3</v>
      </c>
      <c r="E409">
        <v>-1.7570000000000001E-3</v>
      </c>
      <c r="F409">
        <v>-1.2880000000000001E-3</v>
      </c>
      <c r="G409">
        <v>1.0947999999999999E-2</v>
      </c>
      <c r="H409">
        <v>-1.0158E-2</v>
      </c>
      <c r="I409">
        <v>6.0010000000000003E-3</v>
      </c>
      <c r="J409">
        <v>-5.2800000000000004E-4</v>
      </c>
      <c r="K409">
        <v>-4.9059999999999998E-3</v>
      </c>
      <c r="L409">
        <v>8.5179999999999995E-3</v>
      </c>
      <c r="M409">
        <v>2.101E-3</v>
      </c>
      <c r="N409">
        <v>-7.4899999999999999E-4</v>
      </c>
      <c r="O409">
        <v>-9.1600000000000004E-4</v>
      </c>
      <c r="P409">
        <v>-2.7130000000000001E-3</v>
      </c>
      <c r="Q409">
        <v>1.085E-3</v>
      </c>
      <c r="R409">
        <v>2.2889999999999998E-3</v>
      </c>
      <c r="S409">
        <v>2.5950000000000001E-3</v>
      </c>
      <c r="T409">
        <v>8.6700000000000004E-4</v>
      </c>
      <c r="U409">
        <v>-2.0407999999999999E-2</v>
      </c>
      <c r="V409">
        <v>1.5443999999999999E-2</v>
      </c>
      <c r="W409">
        <v>-9.3559999999999997E-3</v>
      </c>
      <c r="X409">
        <v>2.019E-3</v>
      </c>
      <c r="Y409">
        <v>-6.1500000000000001E-3</v>
      </c>
      <c r="Z409">
        <v>-2.6513999999999999E-2</v>
      </c>
      <c r="AA409">
        <v>1.178E-3</v>
      </c>
      <c r="AB409">
        <v>7.8519999999999996E-3</v>
      </c>
      <c r="AC409">
        <v>1.0120000000000001E-3</v>
      </c>
      <c r="AD409">
        <v>7.4599999999999996E-3</v>
      </c>
      <c r="AE409">
        <v>4.078E-3</v>
      </c>
      <c r="AF409">
        <v>1.2763767870539759E-3</v>
      </c>
      <c r="AG409">
        <v>2.4980235935350807E-5</v>
      </c>
      <c r="AH409">
        <v>2.7318901942472275E-4</v>
      </c>
      <c r="AI409">
        <v>-1.3079608330854775E-4</v>
      </c>
      <c r="AJ409">
        <v>-3.7882860076396483E-5</v>
      </c>
      <c r="AK409">
        <v>-4.315352108380318E-5</v>
      </c>
      <c r="AL409">
        <v>1.4881486114001581E-3</v>
      </c>
      <c r="AM409">
        <v>-1.5322175288879755E-4</v>
      </c>
      <c r="AN409">
        <v>2.3005756435917697E-4</v>
      </c>
      <c r="AO409">
        <v>-5.7749953243243418E-6</v>
      </c>
      <c r="AP409">
        <v>-6.9360528767231972E-5</v>
      </c>
      <c r="AQ409">
        <v>1.9609812580044086E-4</v>
      </c>
      <c r="AR409">
        <v>6.8157002414199772E-5</v>
      </c>
      <c r="AS409">
        <v>-4.3665222457404788E-5</v>
      </c>
      <c r="AT409">
        <v>-1.8442878949201979E-5</v>
      </c>
      <c r="AU409">
        <v>-7.5525563865044709E-5</v>
      </c>
      <c r="AV409">
        <v>2.8067256481531398E-5</v>
      </c>
      <c r="AW409">
        <v>4.7888657150914556E-5</v>
      </c>
      <c r="AX409">
        <v>1.3789644834597399E-4</v>
      </c>
      <c r="AY409">
        <v>3.4376761355706789E-5</v>
      </c>
      <c r="AZ409">
        <v>-2.5536711568305493E-4</v>
      </c>
      <c r="BA409">
        <v>1.9295345319580282E-4</v>
      </c>
      <c r="BB409">
        <v>-2.5773820151752275E-4</v>
      </c>
      <c r="BC409">
        <v>1.1708483264910645E-5</v>
      </c>
      <c r="BD409">
        <v>-1.9806854211158704E-4</v>
      </c>
      <c r="BE409">
        <v>-7.7519083164634699E-4</v>
      </c>
      <c r="BF409">
        <v>3.5525396507664155E-5</v>
      </c>
      <c r="BG409">
        <v>2.0445085576060231E-4</v>
      </c>
      <c r="BH409">
        <v>1.4510587269667039E-5</v>
      </c>
      <c r="BI409">
        <v>2.2808427476060918E-4</v>
      </c>
      <c r="BJ409">
        <v>1.2447215130580822E-4</v>
      </c>
      <c r="BL409">
        <v>4.0000000000000001E-3</v>
      </c>
      <c r="BM409">
        <v>-2.7236232129460242E-3</v>
      </c>
    </row>
    <row r="410" spans="1:65" x14ac:dyDescent="0.25">
      <c r="A410">
        <v>20170816</v>
      </c>
      <c r="B410">
        <v>5.8729999999999997E-3</v>
      </c>
      <c r="C410">
        <v>2.1699999999999999E-4</v>
      </c>
      <c r="D410">
        <v>-7.3039999999999997E-3</v>
      </c>
      <c r="E410">
        <v>3.0270000000000002E-3</v>
      </c>
      <c r="F410">
        <v>-5.9870000000000001E-3</v>
      </c>
      <c r="G410">
        <v>-4.0220000000000004E-3</v>
      </c>
      <c r="H410">
        <v>2.3629000000000001E-2</v>
      </c>
      <c r="I410">
        <v>2.6029999999999998E-3</v>
      </c>
      <c r="J410">
        <v>4.1359999999999999E-3</v>
      </c>
      <c r="K410">
        <v>6.5329999999999997E-3</v>
      </c>
      <c r="L410">
        <v>-6.6059999999999999E-3</v>
      </c>
      <c r="M410">
        <v>-5.9900000000000003E-4</v>
      </c>
      <c r="N410">
        <v>5.9230000000000003E-3</v>
      </c>
      <c r="O410">
        <v>3.5720000000000001E-3</v>
      </c>
      <c r="P410">
        <v>3.2000000000000002E-3</v>
      </c>
      <c r="Q410">
        <v>6.7970000000000001E-3</v>
      </c>
      <c r="R410">
        <v>8.1209999999999997E-3</v>
      </c>
      <c r="S410">
        <v>-6.9020000000000001E-3</v>
      </c>
      <c r="T410">
        <v>2.5999999999999999E-3</v>
      </c>
      <c r="U410">
        <v>-3.4200000000000002E-4</v>
      </c>
      <c r="V410">
        <v>6.9129999999999999E-3</v>
      </c>
      <c r="W410">
        <v>-5.2779999999999997E-3</v>
      </c>
      <c r="X410">
        <v>3.2550000000000001E-3</v>
      </c>
      <c r="Y410">
        <v>-1.444E-3</v>
      </c>
      <c r="Z410">
        <v>1.3851E-2</v>
      </c>
      <c r="AA410">
        <v>-3.8249999999999998E-3</v>
      </c>
      <c r="AB410">
        <v>7.7910000000000002E-3</v>
      </c>
      <c r="AC410">
        <v>-8.6999999999999994E-3</v>
      </c>
      <c r="AD410">
        <v>8.3309999999999999E-3</v>
      </c>
      <c r="AE410">
        <v>-3.7529999999999998E-3</v>
      </c>
      <c r="AF410">
        <v>9.3809593596215967E-4</v>
      </c>
      <c r="AG410">
        <v>5.4234593263085087E-4</v>
      </c>
      <c r="AH410">
        <v>6.9611030389652774E-6</v>
      </c>
      <c r="AI410">
        <v>-3.9029232610980039E-4</v>
      </c>
      <c r="AJ410">
        <v>6.5439745367522147E-5</v>
      </c>
      <c r="AK410">
        <v>-1.9732376903995876E-4</v>
      </c>
      <c r="AL410">
        <v>-5.4431325061751268E-4</v>
      </c>
      <c r="AM410">
        <v>3.6255766317689855E-4</v>
      </c>
      <c r="AN410">
        <v>1.0001423162814704E-4</v>
      </c>
      <c r="AO410">
        <v>4.5408410044345798E-5</v>
      </c>
      <c r="AP410">
        <v>9.2478032146079084E-5</v>
      </c>
      <c r="AQ410">
        <v>-1.5102246642688226E-4</v>
      </c>
      <c r="AR410">
        <v>-1.9413180358033957E-5</v>
      </c>
      <c r="AS410">
        <v>3.4722103461285749E-4</v>
      </c>
      <c r="AT410">
        <v>7.2150422591497147E-5</v>
      </c>
      <c r="AU410">
        <v>8.9336187063503562E-5</v>
      </c>
      <c r="AV410">
        <v>1.7696007397214139E-4</v>
      </c>
      <c r="AW410">
        <v>1.7122006270826453E-4</v>
      </c>
      <c r="AX410">
        <v>-3.6410665320278055E-4</v>
      </c>
      <c r="AY410">
        <v>1.0332195794576902E-4</v>
      </c>
      <c r="AZ410">
        <v>-4.2764954064011973E-6</v>
      </c>
      <c r="BA410">
        <v>8.6935488410445802E-5</v>
      </c>
      <c r="BB410">
        <v>-1.4457909929063291E-4</v>
      </c>
      <c r="BC410">
        <v>1.8930940074387553E-5</v>
      </c>
      <c r="BD410">
        <v>-4.6422206809672202E-5</v>
      </c>
      <c r="BE410">
        <v>4.1042551665255024E-4</v>
      </c>
      <c r="BF410">
        <v>-1.1486992960601696E-4</v>
      </c>
      <c r="BG410">
        <v>2.0437034247922163E-4</v>
      </c>
      <c r="BH410">
        <v>-1.2361598319105216E-4</v>
      </c>
      <c r="BI410">
        <v>2.563359082597337E-4</v>
      </c>
      <c r="BJ410">
        <v>-1.1408175678227729E-4</v>
      </c>
      <c r="BL410">
        <v>4.0000000000000001E-3</v>
      </c>
      <c r="BM410">
        <v>-3.0619040640378404E-3</v>
      </c>
    </row>
    <row r="411" spans="1:65" x14ac:dyDescent="0.25">
      <c r="A411">
        <v>20170817</v>
      </c>
      <c r="B411">
        <v>-1.6972000000000001E-2</v>
      </c>
      <c r="C411">
        <v>-7.3590000000000001E-3</v>
      </c>
      <c r="D411">
        <v>-1.5618999999999999E-2</v>
      </c>
      <c r="E411">
        <v>-1.2632000000000001E-2</v>
      </c>
      <c r="F411">
        <v>-8.6110000000000006E-3</v>
      </c>
      <c r="G411">
        <v>-1.9198E-2</v>
      </c>
      <c r="H411">
        <v>-1.6102000000000002E-2</v>
      </c>
      <c r="I411">
        <v>-4.0029999999999996E-3</v>
      </c>
      <c r="J411">
        <v>-8.5869999999999991E-3</v>
      </c>
      <c r="K411">
        <v>-4.5529999999999998E-3</v>
      </c>
      <c r="L411">
        <v>-8.4180000000000001E-3</v>
      </c>
      <c r="M411">
        <v>-1.2290000000000001E-2</v>
      </c>
      <c r="N411">
        <v>-8.4220000000000007E-3</v>
      </c>
      <c r="O411">
        <v>-1.2359999999999999E-2</v>
      </c>
      <c r="P411">
        <v>-1.3716000000000001E-2</v>
      </c>
      <c r="Q411">
        <v>-8.0230000000000006E-3</v>
      </c>
      <c r="R411">
        <v>-6.3559999999999997E-3</v>
      </c>
      <c r="S411">
        <v>-1.5637000000000002E-2</v>
      </c>
      <c r="T411">
        <v>-1.5806000000000001E-2</v>
      </c>
      <c r="U411">
        <v>-1.8449E-2</v>
      </c>
      <c r="V411">
        <v>-1.4876E-2</v>
      </c>
      <c r="W411">
        <v>-1.7871999999999999E-2</v>
      </c>
      <c r="X411">
        <v>-9.8860000000000007E-3</v>
      </c>
      <c r="Y411">
        <v>-1.0742E-2</v>
      </c>
      <c r="Z411">
        <v>-1.6945999999999999E-2</v>
      </c>
      <c r="AA411">
        <v>-1.6393000000000001E-2</v>
      </c>
      <c r="AB411">
        <v>-4.0197999999999998E-2</v>
      </c>
      <c r="AC411">
        <v>-1.8572000000000002E-2</v>
      </c>
      <c r="AD411">
        <v>-1.1227000000000001E-2</v>
      </c>
      <c r="AE411">
        <v>-5.522E-3</v>
      </c>
      <c r="AF411">
        <v>-1.3961347569790748E-2</v>
      </c>
      <c r="AG411">
        <v>-1.5625688491377728E-3</v>
      </c>
      <c r="AH411">
        <v>-2.3765838608991874E-4</v>
      </c>
      <c r="AI411">
        <v>-8.3323912660177685E-4</v>
      </c>
      <c r="AJ411">
        <v>-2.734667109339488E-4</v>
      </c>
      <c r="AK411">
        <v>-2.8535912419751496E-4</v>
      </c>
      <c r="AL411">
        <v>-2.5844485013449547E-3</v>
      </c>
      <c r="AM411">
        <v>-2.4653905036122815E-4</v>
      </c>
      <c r="AN411">
        <v>-1.5536577955659755E-4</v>
      </c>
      <c r="AO411">
        <v>-9.4792849204978415E-5</v>
      </c>
      <c r="AP411">
        <v>-6.5067710639078161E-5</v>
      </c>
      <c r="AQ411">
        <v>-1.9353723971895332E-4</v>
      </c>
      <c r="AR411">
        <v>-3.9900199227917973E-4</v>
      </c>
      <c r="AS411">
        <v>-4.9651257524584852E-4</v>
      </c>
      <c r="AT411">
        <v>-2.5007386068911586E-4</v>
      </c>
      <c r="AU411">
        <v>-3.8302823396347321E-4</v>
      </c>
      <c r="AV411">
        <v>-2.1014552289775568E-4</v>
      </c>
      <c r="AW411">
        <v>-1.3504662095525536E-4</v>
      </c>
      <c r="AX411">
        <v>-8.2354316812424222E-4</v>
      </c>
      <c r="AY411">
        <v>-6.2696853137477024E-4</v>
      </c>
      <c r="AZ411">
        <v>-2.2965271050033942E-4</v>
      </c>
      <c r="BA411">
        <v>-1.8690960384504658E-4</v>
      </c>
      <c r="BB411">
        <v>-4.8764218590907079E-4</v>
      </c>
      <c r="BC411">
        <v>-5.7736536897102146E-5</v>
      </c>
      <c r="BD411">
        <v>-3.4647940792257128E-4</v>
      </c>
      <c r="BE411">
        <v>-5.0063570627557755E-4</v>
      </c>
      <c r="BF411">
        <v>-4.9110992051054224E-4</v>
      </c>
      <c r="BG411">
        <v>-1.0264427903113628E-3</v>
      </c>
      <c r="BH411">
        <v>-2.6266154110189915E-4</v>
      </c>
      <c r="BI411">
        <v>-3.4641481729327588E-4</v>
      </c>
      <c r="BJ411">
        <v>-1.6929851590759704E-4</v>
      </c>
      <c r="BL411">
        <v>4.0000000000000001E-3</v>
      </c>
      <c r="BM411">
        <v>-1.7961347569790748E-2</v>
      </c>
    </row>
    <row r="412" spans="1:65" x14ac:dyDescent="0.25">
      <c r="A412">
        <v>20170818</v>
      </c>
      <c r="B412">
        <v>1.243E-3</v>
      </c>
      <c r="C412">
        <v>-4.143E-3</v>
      </c>
      <c r="D412">
        <v>4.9829999999999996E-3</v>
      </c>
      <c r="E412">
        <v>-7.1069999999999996E-3</v>
      </c>
      <c r="F412">
        <v>5.287E-3</v>
      </c>
      <c r="G412">
        <v>-2.281E-3</v>
      </c>
      <c r="H412">
        <v>-5.3400000000000001E-3</v>
      </c>
      <c r="I412">
        <v>4.3449999999999999E-3</v>
      </c>
      <c r="J412">
        <v>6.894E-3</v>
      </c>
      <c r="K412">
        <v>-1.0632000000000001E-2</v>
      </c>
      <c r="L412">
        <v>7.6400000000000003E-4</v>
      </c>
      <c r="M412">
        <v>-8.4980000000000003E-3</v>
      </c>
      <c r="N412">
        <v>-3.0820000000000001E-3</v>
      </c>
      <c r="O412">
        <v>-8.8629999999999994E-3</v>
      </c>
      <c r="P412">
        <v>-5.6600000000000001E-3</v>
      </c>
      <c r="Q412">
        <v>-6.7070000000000003E-3</v>
      </c>
      <c r="R412">
        <v>-8.2299999999999995E-4</v>
      </c>
      <c r="S412">
        <v>9.9299999999999996E-4</v>
      </c>
      <c r="T412">
        <v>-4.8929999999999998E-3</v>
      </c>
      <c r="U412">
        <v>-4.3683E-2</v>
      </c>
      <c r="V412">
        <v>-8.2470000000000009E-3</v>
      </c>
      <c r="W412">
        <v>-4.5490000000000001E-3</v>
      </c>
      <c r="X412">
        <v>-2.3400000000000001E-3</v>
      </c>
      <c r="Y412">
        <v>-4.176E-3</v>
      </c>
      <c r="Z412">
        <v>-1.4565E-2</v>
      </c>
      <c r="AA412">
        <v>-2.9999999999999997E-4</v>
      </c>
      <c r="AB412">
        <v>-2.1585E-2</v>
      </c>
      <c r="AC412">
        <v>3.297E-3</v>
      </c>
      <c r="AD412">
        <v>3.4259999999999998E-3</v>
      </c>
      <c r="AE412">
        <v>-9.7560000000000008E-3</v>
      </c>
      <c r="AF412">
        <v>-3.1446898142984338E-3</v>
      </c>
      <c r="AG412">
        <v>1.1494967478005967E-4</v>
      </c>
      <c r="AH412">
        <v>-1.3367099500514527E-4</v>
      </c>
      <c r="AI412">
        <v>2.6801367763359003E-4</v>
      </c>
      <c r="AJ412">
        <v>-1.5325403579998745E-4</v>
      </c>
      <c r="AK412">
        <v>1.7669672521767858E-4</v>
      </c>
      <c r="AL412">
        <v>-3.0735238389099136E-4</v>
      </c>
      <c r="AM412">
        <v>-8.1585438983245492E-5</v>
      </c>
      <c r="AN412">
        <v>1.6991558666257326E-4</v>
      </c>
      <c r="AO412">
        <v>7.6874117087474491E-5</v>
      </c>
      <c r="AP412">
        <v>-1.5081056654189725E-4</v>
      </c>
      <c r="AQ412">
        <v>1.7634843784541676E-5</v>
      </c>
      <c r="AR412">
        <v>-2.7442556642533455E-4</v>
      </c>
      <c r="AS412">
        <v>-1.8171808918475061E-4</v>
      </c>
      <c r="AT412">
        <v>-1.7830159466609877E-4</v>
      </c>
      <c r="AU412">
        <v>-1.5766877762284027E-4</v>
      </c>
      <c r="AV412">
        <v>-1.7505712245865281E-4</v>
      </c>
      <c r="AW412">
        <v>-1.7528019984909122E-5</v>
      </c>
      <c r="AX412">
        <v>5.2517505943903891E-5</v>
      </c>
      <c r="AY412">
        <v>-1.9375796106939743E-4</v>
      </c>
      <c r="AZ412">
        <v>-5.2168004192207742E-4</v>
      </c>
      <c r="BA412">
        <v>-1.0309457917374686E-4</v>
      </c>
      <c r="BB412">
        <v>-1.239523424731323E-4</v>
      </c>
      <c r="BC412">
        <v>-1.3677898217029205E-5</v>
      </c>
      <c r="BD412">
        <v>-1.3456316753597428E-4</v>
      </c>
      <c r="BE412">
        <v>-4.2538669292676174E-4</v>
      </c>
      <c r="BF412">
        <v>-9.0136778072928636E-6</v>
      </c>
      <c r="BG412">
        <v>-5.4099889834859473E-4</v>
      </c>
      <c r="BH412">
        <v>4.6932874844684736E-5</v>
      </c>
      <c r="BI412">
        <v>1.0641341748547302E-4</v>
      </c>
      <c r="BJ412">
        <v>-2.9714038770055362E-4</v>
      </c>
      <c r="BL412">
        <v>4.0000000000000001E-3</v>
      </c>
      <c r="BM412">
        <v>-7.1446898142984334E-3</v>
      </c>
    </row>
    <row r="413" spans="1:65" x14ac:dyDescent="0.25">
      <c r="A413">
        <v>20170821</v>
      </c>
      <c r="B413">
        <v>-4.6899999999999997E-3</v>
      </c>
      <c r="C413">
        <v>2.1900000000000001E-4</v>
      </c>
      <c r="D413">
        <v>-3.3930000000000002E-3</v>
      </c>
      <c r="E413">
        <v>4.5100000000000001E-3</v>
      </c>
      <c r="F413">
        <v>-6.574E-3</v>
      </c>
      <c r="G413">
        <v>-1.841E-3</v>
      </c>
      <c r="H413">
        <v>-1.732E-3</v>
      </c>
      <c r="I413">
        <v>4.2180000000000004E-3</v>
      </c>
      <c r="J413">
        <v>-2.8089999999999999E-3</v>
      </c>
      <c r="K413">
        <v>7.1219999999999999E-3</v>
      </c>
      <c r="L413">
        <v>-3.8200000000000002E-4</v>
      </c>
      <c r="M413">
        <v>2.7550000000000001E-3</v>
      </c>
      <c r="N413">
        <v>6.1830000000000001E-3</v>
      </c>
      <c r="O413">
        <v>5.012E-3</v>
      </c>
      <c r="P413">
        <v>7.8059999999999996E-3</v>
      </c>
      <c r="Q413">
        <v>4.6670000000000001E-3</v>
      </c>
      <c r="R413">
        <v>3.803E-3</v>
      </c>
      <c r="S413">
        <v>-1.212E-3</v>
      </c>
      <c r="T413">
        <v>5.0439999999999999E-3</v>
      </c>
      <c r="U413">
        <v>-2.4386000000000001E-2</v>
      </c>
      <c r="V413">
        <v>-9.3700000000000001E-4</v>
      </c>
      <c r="W413">
        <v>-2.5709999999999999E-3</v>
      </c>
      <c r="X413">
        <v>-3.4399999999999999E-3</v>
      </c>
      <c r="Y413">
        <v>9.4359999999999999E-3</v>
      </c>
      <c r="Z413">
        <v>1.1594E-2</v>
      </c>
      <c r="AA413">
        <v>-9.4619999999999999E-3</v>
      </c>
      <c r="AB413">
        <v>1.0207000000000001E-2</v>
      </c>
      <c r="AC413">
        <v>-6.1219999999999998E-3</v>
      </c>
      <c r="AD413">
        <v>6.9259999999999999E-3</v>
      </c>
      <c r="AE413">
        <v>6.3410000000000003E-3</v>
      </c>
      <c r="AF413">
        <v>9.0728009979935812E-4</v>
      </c>
      <c r="AG413">
        <v>-4.3130960059682054E-4</v>
      </c>
      <c r="AH413">
        <v>7.0612709239116897E-6</v>
      </c>
      <c r="AI413">
        <v>-1.8171698277662357E-4</v>
      </c>
      <c r="AJ413">
        <v>9.7606264972699761E-5</v>
      </c>
      <c r="AK413">
        <v>-2.1807497876687027E-4</v>
      </c>
      <c r="AL413">
        <v>-2.473922867822828E-4</v>
      </c>
      <c r="AM413">
        <v>-2.6392948271542372E-5</v>
      </c>
      <c r="AN413">
        <v>1.6550048251198416E-4</v>
      </c>
      <c r="AO413">
        <v>-3.120760099992609E-5</v>
      </c>
      <c r="AP413">
        <v>1.0165352109458344E-4</v>
      </c>
      <c r="AQ413">
        <v>-8.8063758612831509E-6</v>
      </c>
      <c r="AR413">
        <v>8.9134459020130029E-5</v>
      </c>
      <c r="AS413">
        <v>3.6649074402609943E-4</v>
      </c>
      <c r="AT413">
        <v>1.0124603404649228E-4</v>
      </c>
      <c r="AU413">
        <v>2.1895569628463976E-4</v>
      </c>
      <c r="AV413">
        <v>1.2227368138077239E-4</v>
      </c>
      <c r="AW413">
        <v>8.1232421883275911E-5</v>
      </c>
      <c r="AX413">
        <v>-6.3966427809374681E-5</v>
      </c>
      <c r="AY413">
        <v>2.0056987588501358E-4</v>
      </c>
      <c r="AZ413">
        <v>-2.8387808971696806E-4</v>
      </c>
      <c r="BA413">
        <v>-1.1692132703745801E-5</v>
      </c>
      <c r="BB413">
        <v>-6.9814306978441344E-5</v>
      </c>
      <c r="BC413">
        <v>-2.0021040027106169E-5</v>
      </c>
      <c r="BD413">
        <v>3.0665767312422693E-4</v>
      </c>
      <c r="BE413">
        <v>3.4224282639833061E-4</v>
      </c>
      <c r="BF413">
        <v>-2.813559843723897E-4</v>
      </c>
      <c r="BG413">
        <v>2.5821081860766628E-4</v>
      </c>
      <c r="BH413">
        <v>-8.6537839022811394E-5</v>
      </c>
      <c r="BI413">
        <v>2.1642656634091688E-4</v>
      </c>
      <c r="BJ413">
        <v>1.9418435798480082E-4</v>
      </c>
      <c r="BL413">
        <v>4.0000000000000001E-3</v>
      </c>
      <c r="BM413">
        <v>-3.0927199002006422E-3</v>
      </c>
    </row>
    <row r="414" spans="1:65" x14ac:dyDescent="0.25">
      <c r="A414">
        <v>20170822</v>
      </c>
      <c r="B414">
        <v>1.3998999999999999E-2</v>
      </c>
      <c r="C414">
        <v>-1.751E-3</v>
      </c>
      <c r="D414">
        <v>4.7130000000000002E-3</v>
      </c>
      <c r="E414">
        <v>4.8459999999999996E-3</v>
      </c>
      <c r="F414">
        <v>5.483E-3</v>
      </c>
      <c r="G414">
        <v>1.6348000000000001E-2</v>
      </c>
      <c r="H414">
        <v>3.5569999999999998E-3</v>
      </c>
      <c r="I414">
        <v>-7.54E-4</v>
      </c>
      <c r="J414">
        <v>1.9542E-2</v>
      </c>
      <c r="K414">
        <v>8.4370000000000001E-3</v>
      </c>
      <c r="L414">
        <v>1.7269E-2</v>
      </c>
      <c r="M414">
        <v>1.1905000000000001E-2</v>
      </c>
      <c r="N414">
        <v>9.3670000000000003E-3</v>
      </c>
      <c r="O414">
        <v>4.4489999999999998E-3</v>
      </c>
      <c r="P414">
        <v>7.2620000000000002E-3</v>
      </c>
      <c r="Q414">
        <v>1.5814999999999999E-2</v>
      </c>
      <c r="R414">
        <v>8.0829999999999999E-3</v>
      </c>
      <c r="S414">
        <v>1.0262E-2</v>
      </c>
      <c r="T414">
        <v>3.8890000000000001E-3</v>
      </c>
      <c r="U414">
        <v>9.7000000000000003E-3</v>
      </c>
      <c r="V414">
        <v>0</v>
      </c>
      <c r="W414">
        <v>-7.7320000000000002E-3</v>
      </c>
      <c r="X414">
        <v>2.5110000000000002E-3</v>
      </c>
      <c r="Y414">
        <v>4.3620000000000004E-3</v>
      </c>
      <c r="Z414">
        <v>4.7590000000000002E-3</v>
      </c>
      <c r="AA414">
        <v>1.3646999999999999E-2</v>
      </c>
      <c r="AB414">
        <v>1.9231000000000002E-2</v>
      </c>
      <c r="AC414">
        <v>1.2636E-2</v>
      </c>
      <c r="AD414">
        <v>8.2349999999999993E-3</v>
      </c>
      <c r="AE414">
        <v>1.4373E-2</v>
      </c>
      <c r="AF414">
        <v>9.2518754141504081E-3</v>
      </c>
      <c r="AG414">
        <v>1.2935048600121008E-3</v>
      </c>
      <c r="AH414">
        <v>-5.5844584066004561E-5</v>
      </c>
      <c r="AI414">
        <v>2.5128620379016929E-4</v>
      </c>
      <c r="AJ414">
        <v>1.0442424070548557E-4</v>
      </c>
      <c r="AK414">
        <v>1.8121183505157427E-4</v>
      </c>
      <c r="AL414">
        <v>2.2123642111609131E-3</v>
      </c>
      <c r="AM414">
        <v>5.3899302445060621E-5</v>
      </c>
      <c r="AN414">
        <v>-2.9292331303093653E-5</v>
      </c>
      <c r="AO414">
        <v>2.1933113752167939E-4</v>
      </c>
      <c r="AP414">
        <v>1.2033018007708474E-4</v>
      </c>
      <c r="AQ414">
        <v>4.0128632131085709E-4</v>
      </c>
      <c r="AR414">
        <v>3.8619840562012004E-4</v>
      </c>
      <c r="AS414">
        <v>5.5530388177823479E-4</v>
      </c>
      <c r="AT414">
        <v>8.9448815125220537E-5</v>
      </c>
      <c r="AU414">
        <v>2.0330292229771963E-4</v>
      </c>
      <c r="AV414">
        <v>4.170579433362685E-4</v>
      </c>
      <c r="AW414">
        <v>1.7246035999956026E-4</v>
      </c>
      <c r="AX414">
        <v>5.4216652589513198E-4</v>
      </c>
      <c r="AY414">
        <v>1.5382669748058341E-4</v>
      </c>
      <c r="AZ414">
        <v>1.1297248090539313E-4</v>
      </c>
      <c r="BA414">
        <v>0</v>
      </c>
      <c r="BB414">
        <v>-2.0643370691887509E-4</v>
      </c>
      <c r="BC414">
        <v>1.4517150070201674E-5</v>
      </c>
      <c r="BD414">
        <v>1.4107802292533602E-4</v>
      </c>
      <c r="BE414">
        <v>1.3986078160805525E-4</v>
      </c>
      <c r="BF414">
        <v>4.0758146293741579E-4</v>
      </c>
      <c r="BG414">
        <v>4.9132416066729816E-4</v>
      </c>
      <c r="BH414">
        <v>1.7922282447021767E-4</v>
      </c>
      <c r="BI414">
        <v>2.5708148077207221E-4</v>
      </c>
      <c r="BJ414">
        <v>4.4240382847462643E-4</v>
      </c>
      <c r="BL414">
        <v>4.0000000000000001E-3</v>
      </c>
      <c r="BM414">
        <v>5.251875414150408E-3</v>
      </c>
    </row>
    <row r="415" spans="1:65" x14ac:dyDescent="0.25">
      <c r="A415">
        <v>20170823</v>
      </c>
      <c r="B415">
        <v>-6.0140000000000002E-3</v>
      </c>
      <c r="C415">
        <v>-1.3159999999999999E-3</v>
      </c>
      <c r="D415">
        <v>-1.694E-3</v>
      </c>
      <c r="E415">
        <v>8.0140000000000003E-3</v>
      </c>
      <c r="F415">
        <v>2.3509999999999998E-3</v>
      </c>
      <c r="G415">
        <v>1.2520000000000001E-3</v>
      </c>
      <c r="H415">
        <v>1.1583E-2</v>
      </c>
      <c r="I415">
        <v>-3.7720000000000002E-3</v>
      </c>
      <c r="J415">
        <v>-9.2379999999999997E-3</v>
      </c>
      <c r="K415">
        <v>9.8400000000000007E-4</v>
      </c>
      <c r="L415">
        <v>-6.9239999999999996E-3</v>
      </c>
      <c r="M415">
        <v>2.715E-3</v>
      </c>
      <c r="N415">
        <v>-1.4104999999999999E-2</v>
      </c>
      <c r="O415">
        <v>-7.8600000000000007E-3</v>
      </c>
      <c r="P415">
        <v>-4.3249999999999999E-3</v>
      </c>
      <c r="Q415">
        <v>-1.2357999999999999E-2</v>
      </c>
      <c r="R415">
        <v>-5.1989999999999996E-3</v>
      </c>
      <c r="S415">
        <v>1.201E-3</v>
      </c>
      <c r="T415">
        <v>-7.5000000000000002E-4</v>
      </c>
      <c r="U415">
        <v>-9.6069999999999992E-3</v>
      </c>
      <c r="V415">
        <v>-2.3499999999999999E-4</v>
      </c>
      <c r="W415">
        <v>2.8899999999999998E-4</v>
      </c>
      <c r="X415">
        <v>-4.7739999999999996E-3</v>
      </c>
      <c r="Y415">
        <v>-1.4480000000000001E-3</v>
      </c>
      <c r="Z415">
        <v>-5.4029999999999998E-3</v>
      </c>
      <c r="AA415">
        <v>5.6839999999999998E-3</v>
      </c>
      <c r="AB415">
        <v>-1.1193E-2</v>
      </c>
      <c r="AC415">
        <v>-3.7569999999999999E-3</v>
      </c>
      <c r="AD415">
        <v>-8.5520000000000006E-3</v>
      </c>
      <c r="AE415">
        <v>-2.823E-3</v>
      </c>
      <c r="AF415">
        <v>-2.7531903242215827E-3</v>
      </c>
      <c r="AG415">
        <v>-5.5395613083894719E-4</v>
      </c>
      <c r="AH415">
        <v>-4.2037774115230648E-5</v>
      </c>
      <c r="AI415">
        <v>-9.042926562365809E-5</v>
      </c>
      <c r="AJ415">
        <v>1.7457996757093885E-4</v>
      </c>
      <c r="AK415">
        <v>7.8109036560938176E-5</v>
      </c>
      <c r="AL415">
        <v>1.7013760876906847E-4</v>
      </c>
      <c r="AM415">
        <v>1.7806659106089044E-4</v>
      </c>
      <c r="AN415">
        <v>-1.4641101875084898E-4</v>
      </c>
      <c r="AO415">
        <v>-1.030241638335768E-4</v>
      </c>
      <c r="AP415">
        <v>1.4088656666605369E-5</v>
      </c>
      <c r="AQ415">
        <v>-1.6024610780721756E-4</v>
      </c>
      <c r="AR415">
        <v>8.8570504380334916E-5</v>
      </c>
      <c r="AS415">
        <v>-8.2678860742695873E-4</v>
      </c>
      <c r="AT415">
        <v>-1.5633550460855404E-4</v>
      </c>
      <c r="AU415">
        <v>-1.209070380154206E-4</v>
      </c>
      <c r="AV415">
        <v>-3.2280169193642336E-4</v>
      </c>
      <c r="AW415">
        <v>-1.106708838561435E-4</v>
      </c>
      <c r="AX415">
        <v>6.3712679383082699E-5</v>
      </c>
      <c r="AY415">
        <v>-2.9729663915509659E-5</v>
      </c>
      <c r="AZ415">
        <v>-1.1113663100247851E-4</v>
      </c>
      <c r="BA415">
        <v>-2.913387817652287E-6</v>
      </c>
      <c r="BB415">
        <v>7.7405648388104189E-6</v>
      </c>
      <c r="BC415">
        <v>-2.7548592662405376E-5</v>
      </c>
      <c r="BD415">
        <v>-4.6900100487145821E-5</v>
      </c>
      <c r="BE415">
        <v>-1.5838826695863933E-4</v>
      </c>
      <c r="BF415">
        <v>1.7121969770320816E-4</v>
      </c>
      <c r="BG415">
        <v>-2.8358619504371507E-4</v>
      </c>
      <c r="BH415">
        <v>-5.3241576053667197E-5</v>
      </c>
      <c r="BI415">
        <v>-2.6546396404253164E-4</v>
      </c>
      <c r="BJ415">
        <v>-8.6899066358735533E-5</v>
      </c>
      <c r="BL415">
        <v>4.0000000000000001E-3</v>
      </c>
      <c r="BM415">
        <v>-6.7531903242215828E-3</v>
      </c>
    </row>
    <row r="416" spans="1:65" x14ac:dyDescent="0.25">
      <c r="A416">
        <v>20170824</v>
      </c>
      <c r="B416">
        <v>-4.1300000000000001E-4</v>
      </c>
      <c r="C416">
        <v>-2.8549999999999999E-3</v>
      </c>
      <c r="D416">
        <v>-3.6549999999999998E-3</v>
      </c>
      <c r="E416">
        <v>5.6280000000000002E-3</v>
      </c>
      <c r="F416">
        <v>7.7850000000000003E-3</v>
      </c>
      <c r="G416">
        <v>-4.4380000000000001E-3</v>
      </c>
      <c r="H416">
        <v>-1.4782E-2</v>
      </c>
      <c r="I416">
        <v>-1.8389999999999999E-3</v>
      </c>
      <c r="J416">
        <v>2.61E-4</v>
      </c>
      <c r="K416">
        <v>-1.057E-2</v>
      </c>
      <c r="L416">
        <v>2.7299999999999998E-3</v>
      </c>
      <c r="M416">
        <v>-3.01E-4</v>
      </c>
      <c r="N416">
        <v>6.78E-4</v>
      </c>
      <c r="O416">
        <v>-2.7139999999999998E-3</v>
      </c>
      <c r="P416">
        <v>9.0100000000000006E-3</v>
      </c>
      <c r="Q416">
        <v>1.9699999999999999E-4</v>
      </c>
      <c r="R416">
        <v>-2.519E-3</v>
      </c>
      <c r="S416">
        <v>-1.6360000000000001E-3</v>
      </c>
      <c r="T416">
        <v>-2.026E-2</v>
      </c>
      <c r="U416">
        <v>4.2900000000000004E-3</v>
      </c>
      <c r="V416">
        <v>9.3800000000000003E-4</v>
      </c>
      <c r="W416">
        <v>1.4430000000000001E-3</v>
      </c>
      <c r="X416">
        <v>-1.2503999999999999E-2</v>
      </c>
      <c r="Y416">
        <v>6.2100000000000002E-4</v>
      </c>
      <c r="Z416">
        <v>-5.7010000000000003E-3</v>
      </c>
      <c r="AA416">
        <v>6.842E-3</v>
      </c>
      <c r="AB416">
        <v>1.0349000000000001E-2</v>
      </c>
      <c r="AC416">
        <v>1.122E-3</v>
      </c>
      <c r="AD416">
        <v>3.88E-4</v>
      </c>
      <c r="AE416">
        <v>2.6259999999999999E-3</v>
      </c>
      <c r="AF416">
        <v>-1.147008680306504E-3</v>
      </c>
      <c r="AG416">
        <v>-3.8071216639248934E-5</v>
      </c>
      <c r="AH416">
        <v>-9.1046313794944736E-5</v>
      </c>
      <c r="AI416">
        <v>-1.9462863432054376E-4</v>
      </c>
      <c r="AJ416">
        <v>1.2343848469992057E-4</v>
      </c>
      <c r="AK416">
        <v>2.6096921613778026E-4</v>
      </c>
      <c r="AL416">
        <v>-6.0112603419578314E-4</v>
      </c>
      <c r="AM416">
        <v>-2.2415098126589262E-4</v>
      </c>
      <c r="AN416">
        <v>-7.1334290737507859E-5</v>
      </c>
      <c r="AO416">
        <v>2.9149367122656829E-6</v>
      </c>
      <c r="AP416">
        <v>-1.4991613290525982E-4</v>
      </c>
      <c r="AQ416">
        <v>6.3429470551161165E-5</v>
      </c>
      <c r="AR416">
        <v>-9.8280885704400715E-6</v>
      </c>
      <c r="AS416">
        <v>3.9816150514383942E-5</v>
      </c>
      <c r="AT416">
        <v>-5.3898750223363946E-5</v>
      </c>
      <c r="AU416">
        <v>2.5444849408002808E-4</v>
      </c>
      <c r="AV416">
        <v>5.1529195309256331E-6</v>
      </c>
      <c r="AW416">
        <v>-5.3550118062093339E-5</v>
      </c>
      <c r="AX416">
        <v>-8.6749882929210869E-5</v>
      </c>
      <c r="AY416">
        <v>-7.8775816824169385E-4</v>
      </c>
      <c r="AZ416">
        <v>4.9899929139236935E-5</v>
      </c>
      <c r="BA416">
        <v>1.1653448110495186E-5</v>
      </c>
      <c r="BB416">
        <v>3.8750842797387936E-5</v>
      </c>
      <c r="BC416">
        <v>-7.1337075111801082E-5</v>
      </c>
      <c r="BD416">
        <v>2.0150254866082366E-5</v>
      </c>
      <c r="BE416">
        <v>-1.6636810345198197E-4</v>
      </c>
      <c r="BF416">
        <v>2.0775815762741158E-4</v>
      </c>
      <c r="BG416">
        <v>2.6522988973152225E-4</v>
      </c>
      <c r="BH416">
        <v>1.5936894327152873E-5</v>
      </c>
      <c r="BI416">
        <v>1.2062904671935213E-5</v>
      </c>
      <c r="BJ416">
        <v>8.1143116645572167E-5</v>
      </c>
      <c r="BL416">
        <v>4.0000000000000001E-3</v>
      </c>
      <c r="BM416">
        <v>-5.1470086803065036E-3</v>
      </c>
    </row>
    <row r="417" spans="1:65" x14ac:dyDescent="0.25">
      <c r="A417">
        <v>20170825</v>
      </c>
      <c r="B417">
        <v>1.7880000000000001E-3</v>
      </c>
      <c r="C417">
        <v>3.5230000000000001E-3</v>
      </c>
      <c r="D417">
        <v>5.1089999999999998E-3</v>
      </c>
      <c r="E417">
        <v>5.5970000000000004E-3</v>
      </c>
      <c r="F417">
        <v>7.3530000000000002E-3</v>
      </c>
      <c r="G417">
        <v>3.7039999999999998E-3</v>
      </c>
      <c r="H417">
        <v>-1.9949999999999998E-3</v>
      </c>
      <c r="I417">
        <v>2.601E-3</v>
      </c>
      <c r="J417">
        <v>4.9659999999999999E-3</v>
      </c>
      <c r="K417">
        <v>7.8259999999999996E-3</v>
      </c>
      <c r="L417">
        <v>-1.1938000000000001E-2</v>
      </c>
      <c r="M417">
        <v>4.8149999999999998E-3</v>
      </c>
      <c r="N417">
        <v>-2.784E-3</v>
      </c>
      <c r="O417">
        <v>5.0000000000000002E-5</v>
      </c>
      <c r="P417">
        <v>3.6679999999999998E-3</v>
      </c>
      <c r="Q417">
        <v>8.7670000000000005E-3</v>
      </c>
      <c r="R417">
        <v>2.588E-3</v>
      </c>
      <c r="S417">
        <v>4.0429999999999997E-3</v>
      </c>
      <c r="T417">
        <v>3.702E-3</v>
      </c>
      <c r="U417">
        <v>1.114E-3</v>
      </c>
      <c r="V417">
        <v>1.289E-3</v>
      </c>
      <c r="W417">
        <v>-1.152E-3</v>
      </c>
      <c r="X417">
        <v>7.1669999999999998E-3</v>
      </c>
      <c r="Y417">
        <v>7.659E-3</v>
      </c>
      <c r="Z417">
        <v>9.443E-3</v>
      </c>
      <c r="AA417">
        <v>2.3640000000000002E-3</v>
      </c>
      <c r="AB417">
        <v>6.4019999999999997E-3</v>
      </c>
      <c r="AC417">
        <v>-2.3319999999999999E-3</v>
      </c>
      <c r="AD417">
        <v>1.2589999999999999E-3</v>
      </c>
      <c r="AE417">
        <v>-2.003E-3</v>
      </c>
      <c r="AF417">
        <v>2.8804202060476861E-3</v>
      </c>
      <c r="AG417">
        <v>1.6470583349739604E-4</v>
      </c>
      <c r="AH417">
        <v>1.1246442865276559E-4</v>
      </c>
      <c r="AI417">
        <v>2.7276418507485398E-4</v>
      </c>
      <c r="AJ417">
        <v>1.2313866750886211E-4</v>
      </c>
      <c r="AK417">
        <v>2.4768268431536001E-4</v>
      </c>
      <c r="AL417">
        <v>5.0231228847106288E-4</v>
      </c>
      <c r="AM417">
        <v>-3.0116320420525054E-5</v>
      </c>
      <c r="AN417">
        <v>1.0090295561817325E-4</v>
      </c>
      <c r="AO417">
        <v>5.5598807034836378E-5</v>
      </c>
      <c r="AP417">
        <v>1.1158802209420472E-4</v>
      </c>
      <c r="AQ417">
        <v>-2.7337770503933583E-4</v>
      </c>
      <c r="AR417">
        <v>1.5758094194501902E-4</v>
      </c>
      <c r="AS417">
        <v>-1.6160137320072858E-4</v>
      </c>
      <c r="AT417">
        <v>9.9055615158284164E-7</v>
      </c>
      <c r="AU417">
        <v>1.0370820454261363E-4</v>
      </c>
      <c r="AV417">
        <v>2.3075315876562144E-4</v>
      </c>
      <c r="AW417">
        <v>5.5022195931970019E-5</v>
      </c>
      <c r="AX417">
        <v>2.1471398695960232E-4</v>
      </c>
      <c r="AY417">
        <v>1.441163829942076E-4</v>
      </c>
      <c r="AZ417">
        <v>1.293988147527621E-5</v>
      </c>
      <c r="BA417">
        <v>1.5994938702641144E-5</v>
      </c>
      <c r="BB417">
        <v>-3.0823736634054474E-5</v>
      </c>
      <c r="BC417">
        <v>4.1079402625735077E-5</v>
      </c>
      <c r="BD417">
        <v>2.4980049915482674E-4</v>
      </c>
      <c r="BE417">
        <v>2.7747877047905203E-4</v>
      </c>
      <c r="BF417">
        <v>7.1773906149366797E-5</v>
      </c>
      <c r="BG417">
        <v>1.6471381137097343E-4</v>
      </c>
      <c r="BH417">
        <v>-3.2964324964350945E-5</v>
      </c>
      <c r="BI417">
        <v>3.9094105747732005E-5</v>
      </c>
      <c r="BJ417">
        <v>-6.1614948957053599E-5</v>
      </c>
      <c r="BL417">
        <v>4.0000000000000001E-3</v>
      </c>
      <c r="BM417">
        <v>-1.1195797939523139E-3</v>
      </c>
    </row>
    <row r="418" spans="1:65" x14ac:dyDescent="0.25">
      <c r="A418">
        <v>20170828</v>
      </c>
      <c r="B418">
        <v>1.37E-4</v>
      </c>
      <c r="C418">
        <v>-3.2919999999999998E-3</v>
      </c>
      <c r="D418">
        <v>-3.2590000000000002E-3</v>
      </c>
      <c r="E418">
        <v>-8.5570000000000004E-3</v>
      </c>
      <c r="F418">
        <v>-4.3429999999999996E-3</v>
      </c>
      <c r="G418">
        <v>1.0071E-2</v>
      </c>
      <c r="H418">
        <v>2.2599999999999999E-3</v>
      </c>
      <c r="I418">
        <v>-4.3199999999999998E-4</v>
      </c>
      <c r="J418">
        <v>-2.4269999999999999E-3</v>
      </c>
      <c r="K418">
        <v>3.6999999999999999E-4</v>
      </c>
      <c r="L418">
        <v>5.4689999999999999E-3</v>
      </c>
      <c r="M418">
        <v>2.3960000000000001E-3</v>
      </c>
      <c r="N418">
        <v>4.5600000000000003E-4</v>
      </c>
      <c r="O418">
        <v>1.6329999999999999E-3</v>
      </c>
      <c r="P418">
        <v>6.038E-3</v>
      </c>
      <c r="Q418">
        <v>1.4649999999999999E-3</v>
      </c>
      <c r="R418">
        <v>5.352E-3</v>
      </c>
      <c r="S418">
        <v>-3.156E-3</v>
      </c>
      <c r="T418">
        <v>-7.6309999999999998E-3</v>
      </c>
      <c r="U418">
        <v>-3.1540000000000001E-3</v>
      </c>
      <c r="V418">
        <v>-7.0200000000000004E-4</v>
      </c>
      <c r="W418">
        <v>-5.7700000000000004E-4</v>
      </c>
      <c r="X418">
        <v>-2.5618999999999999E-2</v>
      </c>
      <c r="Y418">
        <v>-1.438E-3</v>
      </c>
      <c r="Z418">
        <v>1.1627E-2</v>
      </c>
      <c r="AA418">
        <v>-5.9000000000000003E-4</v>
      </c>
      <c r="AB418">
        <v>3.1809999999999998E-3</v>
      </c>
      <c r="AC418">
        <v>-9.5289999999999993E-3</v>
      </c>
      <c r="AD418">
        <v>4.1609999999999998E-3</v>
      </c>
      <c r="AE418">
        <v>3.7559999999999998E-3</v>
      </c>
      <c r="AF418">
        <v>1.1737846282971285E-3</v>
      </c>
      <c r="AG418">
        <v>1.2607410559985265E-5</v>
      </c>
      <c r="AH418">
        <v>-1.0462481247362682E-4</v>
      </c>
      <c r="AI418">
        <v>-1.7322976879977775E-4</v>
      </c>
      <c r="AJ418">
        <v>-1.8643718647333443E-4</v>
      </c>
      <c r="AK418">
        <v>-1.4549064194355513E-4</v>
      </c>
      <c r="AL418">
        <v>1.3779443678977909E-3</v>
      </c>
      <c r="AM418">
        <v>3.4154808436347365E-5</v>
      </c>
      <c r="AN418">
        <v>-1.6732609879000714E-5</v>
      </c>
      <c r="AO418">
        <v>-2.7075549235390367E-5</v>
      </c>
      <c r="AP418">
        <v>5.271621848740733E-6</v>
      </c>
      <c r="AQ418">
        <v>1.2578017217054828E-4</v>
      </c>
      <c r="AR418">
        <v>7.8512306195916817E-5</v>
      </c>
      <c r="AS418">
        <v>2.6451042445714161E-5</v>
      </c>
      <c r="AT418">
        <v>3.236741263297834E-5</v>
      </c>
      <c r="AU418">
        <v>1.7155180485573375E-4</v>
      </c>
      <c r="AV418">
        <v>3.8572176521497739E-5</v>
      </c>
      <c r="AW418">
        <v>1.1426470026459214E-4</v>
      </c>
      <c r="AX418">
        <v>-1.6688797241883006E-4</v>
      </c>
      <c r="AY418">
        <v>-2.9446653823852369E-4</v>
      </c>
      <c r="AZ418">
        <v>-3.6478678638659996E-5</v>
      </c>
      <c r="BA418">
        <v>-8.6949285870695524E-6</v>
      </c>
      <c r="BB418">
        <v>-1.5412115085243833E-5</v>
      </c>
      <c r="BC418">
        <v>-1.4291639253143535E-4</v>
      </c>
      <c r="BD418">
        <v>-4.6779911574278647E-5</v>
      </c>
      <c r="BE418">
        <v>3.452328930918791E-4</v>
      </c>
      <c r="BF418">
        <v>-1.7882129717621314E-5</v>
      </c>
      <c r="BG418">
        <v>8.2008976952219838E-5</v>
      </c>
      <c r="BH418">
        <v>-1.3326276318292255E-4</v>
      </c>
      <c r="BI418">
        <v>1.2959572664151024E-4</v>
      </c>
      <c r="BJ418">
        <v>1.1584120656094443E-4</v>
      </c>
      <c r="BL418">
        <v>4.0000000000000001E-3</v>
      </c>
      <c r="BM418">
        <v>-2.8262153717028716E-3</v>
      </c>
    </row>
    <row r="419" spans="1:65" x14ac:dyDescent="0.25">
      <c r="A419">
        <v>20170829</v>
      </c>
      <c r="B419">
        <v>3.0209999999999998E-3</v>
      </c>
      <c r="C419">
        <v>6.6100000000000002E-4</v>
      </c>
      <c r="D419">
        <v>-2.6200000000000003E-4</v>
      </c>
      <c r="E419">
        <v>4.4209999999999996E-3</v>
      </c>
      <c r="F419">
        <v>9.2800000000000001E-4</v>
      </c>
      <c r="G419">
        <v>8.9180000000000006E-3</v>
      </c>
      <c r="H419">
        <v>2.9219999999999999E-2</v>
      </c>
      <c r="I419">
        <v>-1.622E-3</v>
      </c>
      <c r="J419">
        <v>8.1689999999999992E-3</v>
      </c>
      <c r="K419">
        <v>3.2030000000000001E-3</v>
      </c>
      <c r="L419">
        <v>1.3956E-2</v>
      </c>
      <c r="M419">
        <v>8.9599999999999999E-4</v>
      </c>
      <c r="N419">
        <v>3.568E-3</v>
      </c>
      <c r="O419">
        <v>2.2720000000000001E-3</v>
      </c>
      <c r="P419">
        <v>-3.1589999999999999E-3</v>
      </c>
      <c r="Q419">
        <v>9.7999999999999997E-5</v>
      </c>
      <c r="R419">
        <v>-1.8159999999999999E-3</v>
      </c>
      <c r="S419">
        <v>-5.4590000000000003E-3</v>
      </c>
      <c r="T419">
        <v>9.4839999999999994E-3</v>
      </c>
      <c r="U419">
        <v>-1.8612E-2</v>
      </c>
      <c r="V419">
        <v>1.17E-4</v>
      </c>
      <c r="W419">
        <v>2.3089999999999999E-3</v>
      </c>
      <c r="X419">
        <v>-1.7849999999999999E-3</v>
      </c>
      <c r="Y419">
        <v>-2.0569999999999998E-3</v>
      </c>
      <c r="Z419">
        <v>-4.3600000000000002E-3</v>
      </c>
      <c r="AA419">
        <v>-4.8659999999999997E-3</v>
      </c>
      <c r="AB419">
        <v>-1.902E-3</v>
      </c>
      <c r="AC419">
        <v>1.634E-3</v>
      </c>
      <c r="AD419">
        <v>-9.6000000000000002E-5</v>
      </c>
      <c r="AE419">
        <v>8.4060000000000003E-3</v>
      </c>
      <c r="AF419">
        <v>2.4660217180005406E-3</v>
      </c>
      <c r="AG419">
        <v>2.7823380901612912E-4</v>
      </c>
      <c r="AH419">
        <v>2.097524393337482E-5</v>
      </c>
      <c r="AI419">
        <v>-1.3892160530919719E-5</v>
      </c>
      <c r="AJ419">
        <v>9.6536414294600822E-5</v>
      </c>
      <c r="AK419">
        <v>3.1048453787199188E-5</v>
      </c>
      <c r="AL419">
        <v>1.2283620526717021E-3</v>
      </c>
      <c r="AM419">
        <v>4.5349864128714669E-4</v>
      </c>
      <c r="AN419">
        <v>-6.2584914581375147E-5</v>
      </c>
      <c r="AO419">
        <v>9.1675575634350928E-5</v>
      </c>
      <c r="AP419">
        <v>4.5680669522762233E-5</v>
      </c>
      <c r="AQ419">
        <v>3.2473429246820804E-4</v>
      </c>
      <c r="AR419">
        <v>2.9321890122563523E-5</v>
      </c>
      <c r="AS419">
        <v>2.0724944607063736E-4</v>
      </c>
      <c r="AT419">
        <v>4.5035984748788039E-5</v>
      </c>
      <c r="AU419">
        <v>-8.9273349522716065E-5</v>
      </c>
      <c r="AV419">
        <v>2.5748318756719936E-6</v>
      </c>
      <c r="AW419">
        <v>-3.8615908642282227E-5</v>
      </c>
      <c r="AX419">
        <v>-2.8646263231824407E-4</v>
      </c>
      <c r="AY419">
        <v>3.6862876230413168E-4</v>
      </c>
      <c r="AZ419">
        <v>-2.107925808478333E-4</v>
      </c>
      <c r="BA419">
        <v>1.4461373775717739E-6</v>
      </c>
      <c r="BB419">
        <v>6.1681630363346544E-5</v>
      </c>
      <c r="BC419">
        <v>-9.9180432784878226E-6</v>
      </c>
      <c r="BD419">
        <v>-6.6632236837876074E-5</v>
      </c>
      <c r="BE419">
        <v>-1.2785140261667189E-4</v>
      </c>
      <c r="BF419">
        <v>-1.4644164557208464E-4</v>
      </c>
      <c r="BG419">
        <v>-4.8834327269980044E-5</v>
      </c>
      <c r="BH419">
        <v>2.2760831961597415E-5</v>
      </c>
      <c r="BI419">
        <v>-2.9830895155732652E-6</v>
      </c>
      <c r="BJ419">
        <v>2.6085934209480323E-4</v>
      </c>
      <c r="BL419">
        <v>4.0000000000000001E-3</v>
      </c>
      <c r="BM419">
        <v>-1.5339782819994595E-3</v>
      </c>
    </row>
    <row r="420" spans="1:65" x14ac:dyDescent="0.25">
      <c r="A420">
        <v>20170830</v>
      </c>
      <c r="B420">
        <v>1.3141999999999999E-2</v>
      </c>
      <c r="C420">
        <v>-1.32E-3</v>
      </c>
      <c r="D420">
        <v>-4.5779999999999996E-3</v>
      </c>
      <c r="E420">
        <v>-4.052E-3</v>
      </c>
      <c r="F420">
        <v>-1.2049999999999999E-3</v>
      </c>
      <c r="G420">
        <v>2.7009999999999998E-3</v>
      </c>
      <c r="H420">
        <v>7.5820000000000002E-3</v>
      </c>
      <c r="I420">
        <v>-4.8739999999999999E-3</v>
      </c>
      <c r="J420">
        <v>1.3275E-2</v>
      </c>
      <c r="K420">
        <v>4.4219999999999997E-3</v>
      </c>
      <c r="L420">
        <v>-1.25E-4</v>
      </c>
      <c r="M420">
        <v>-1.493E-3</v>
      </c>
      <c r="N420">
        <v>-8.6230000000000005E-3</v>
      </c>
      <c r="O420">
        <v>3.7950000000000002E-3</v>
      </c>
      <c r="P420">
        <v>0</v>
      </c>
      <c r="Q420">
        <v>2.9250000000000001E-3</v>
      </c>
      <c r="R420">
        <v>6.8389999999999996E-3</v>
      </c>
      <c r="S420">
        <v>2.3050000000000002E-3</v>
      </c>
      <c r="T420">
        <v>-2.9199999999999999E-3</v>
      </c>
      <c r="U420">
        <v>-3.2239999999999999E-3</v>
      </c>
      <c r="V420">
        <v>3.1610000000000002E-3</v>
      </c>
      <c r="W420">
        <v>4.607E-3</v>
      </c>
      <c r="X420">
        <v>-9.7549999999999998E-3</v>
      </c>
      <c r="Y420">
        <v>-8.0400000000000003E-3</v>
      </c>
      <c r="Z420">
        <v>1.0679999999999999E-3</v>
      </c>
      <c r="AA420">
        <v>7.8539999999999999E-3</v>
      </c>
      <c r="AB420">
        <v>1.6201E-2</v>
      </c>
      <c r="AC420">
        <v>1.1183999999999999E-2</v>
      </c>
      <c r="AD420">
        <v>-3.8499999999999998E-4</v>
      </c>
      <c r="AE420">
        <v>-4.3210000000000002E-3</v>
      </c>
      <c r="AF420">
        <v>1.6075963650076439E-3</v>
      </c>
      <c r="AG420">
        <v>1.2245177245163198E-3</v>
      </c>
      <c r="AH420">
        <v>-4.1771497035782903E-5</v>
      </c>
      <c r="AI420">
        <v>-2.4128243673293654E-4</v>
      </c>
      <c r="AJ420">
        <v>-8.7993585043409723E-5</v>
      </c>
      <c r="AK420">
        <v>-4.0209580737162807E-5</v>
      </c>
      <c r="AL420">
        <v>3.7250249190480859E-4</v>
      </c>
      <c r="AM420">
        <v>1.1839524822708137E-4</v>
      </c>
      <c r="AN420">
        <v>-1.8687728345620966E-4</v>
      </c>
      <c r="AO420">
        <v>1.5073730243074596E-4</v>
      </c>
      <c r="AP420">
        <v>6.3253494176350244E-5</v>
      </c>
      <c r="AQ420">
        <v>-2.9040044591427261E-6</v>
      </c>
      <c r="AR420">
        <v>-4.8715742711290503E-5</v>
      </c>
      <c r="AS420">
        <v>-4.9583841008969687E-4</v>
      </c>
      <c r="AT420">
        <v>7.5401888647497932E-5</v>
      </c>
      <c r="AU420">
        <v>0</v>
      </c>
      <c r="AV420">
        <v>7.6964651811380603E-5</v>
      </c>
      <c r="AW420">
        <v>1.4535360706407726E-4</v>
      </c>
      <c r="AX420">
        <v>1.2105982243547805E-4</v>
      </c>
      <c r="AY420">
        <v>-1.1300166139069591E-4</v>
      </c>
      <c r="AZ420">
        <v>-3.634370081491672E-5</v>
      </c>
      <c r="BA420">
        <v>3.9137494002437035E-5</v>
      </c>
      <c r="BB420">
        <v>1.2345837686190489E-4</v>
      </c>
      <c r="BC420">
        <v>-5.3595932318992412E-5</v>
      </c>
      <c r="BD420">
        <v>-2.579732926430335E-4</v>
      </c>
      <c r="BE420">
        <v>3.1306030786678729E-5</v>
      </c>
      <c r="BF420">
        <v>2.3787858511640594E-4</v>
      </c>
      <c r="BG420">
        <v>4.2209507822684567E-4</v>
      </c>
      <c r="BH420">
        <v>1.573032144275248E-4</v>
      </c>
      <c r="BI420">
        <v>-1.1941602104448166E-5</v>
      </c>
      <c r="BJ420">
        <v>-1.3331991609017479E-4</v>
      </c>
      <c r="BL420">
        <v>4.0000000000000001E-3</v>
      </c>
      <c r="BM420">
        <v>-2.392403634992356E-3</v>
      </c>
    </row>
    <row r="421" spans="1:65" x14ac:dyDescent="0.25">
      <c r="A421">
        <v>20170831</v>
      </c>
      <c r="B421">
        <v>1.0269E-2</v>
      </c>
      <c r="C421">
        <v>3.5249999999999999E-3</v>
      </c>
      <c r="D421">
        <v>3.0219999999999999E-3</v>
      </c>
      <c r="E421">
        <v>3.297E-3</v>
      </c>
      <c r="F421">
        <v>-1.021E-3</v>
      </c>
      <c r="G421">
        <v>3.9789999999999999E-3</v>
      </c>
      <c r="H421">
        <v>1.003E-3</v>
      </c>
      <c r="I421">
        <v>4.3540000000000002E-3</v>
      </c>
      <c r="J421">
        <v>-5.1000000000000004E-4</v>
      </c>
      <c r="K421">
        <v>-3.424E-3</v>
      </c>
      <c r="L421">
        <v>-3.3270000000000001E-3</v>
      </c>
      <c r="M421">
        <v>1.4050999999999999E-2</v>
      </c>
      <c r="N421">
        <v>9.9179999999999997E-3</v>
      </c>
      <c r="O421">
        <v>3.0929999999999998E-3</v>
      </c>
      <c r="P421">
        <v>1.1724E-2</v>
      </c>
      <c r="Q421">
        <v>-1.6233999999999998E-2</v>
      </c>
      <c r="R421">
        <v>2.758E-3</v>
      </c>
      <c r="S421">
        <v>-4.5999999999999999E-3</v>
      </c>
      <c r="T421">
        <v>-5.9839999999999997E-3</v>
      </c>
      <c r="U421">
        <v>8.1810000000000008E-3</v>
      </c>
      <c r="V421">
        <v>4.7850000000000002E-3</v>
      </c>
      <c r="W421">
        <v>5.1590000000000004E-3</v>
      </c>
      <c r="X421">
        <v>-5.1720000000000004E-3</v>
      </c>
      <c r="Y421">
        <v>-3.117E-3</v>
      </c>
      <c r="Z421">
        <v>-8.6700000000000004E-4</v>
      </c>
      <c r="AA421">
        <v>2.9399999999999999E-4</v>
      </c>
      <c r="AB421">
        <v>6.8770000000000003E-3</v>
      </c>
      <c r="AC421">
        <v>5.9350000000000002E-3</v>
      </c>
      <c r="AD421">
        <v>-2.0249999999999999E-3</v>
      </c>
      <c r="AE421">
        <v>1.5417999999999999E-2</v>
      </c>
      <c r="AF421">
        <v>3.3200508617842383E-3</v>
      </c>
      <c r="AG421">
        <v>9.6546726456945555E-4</v>
      </c>
      <c r="AH421">
        <v>1.1180526069711443E-4</v>
      </c>
      <c r="AI421">
        <v>1.5955991536775196E-4</v>
      </c>
      <c r="AJ421">
        <v>7.1746180260732977E-5</v>
      </c>
      <c r="AK421">
        <v>-3.3993303958509002E-5</v>
      </c>
      <c r="AL421">
        <v>5.502651770204856E-4</v>
      </c>
      <c r="AM421">
        <v>1.5658702162725212E-5</v>
      </c>
      <c r="AN421">
        <v>1.6724619889877342E-4</v>
      </c>
      <c r="AO421">
        <v>-5.7810066033499666E-6</v>
      </c>
      <c r="AP421">
        <v>-4.664359557998324E-5</v>
      </c>
      <c r="AQ421">
        <v>-7.694166333731736E-5</v>
      </c>
      <c r="AR421">
        <v>4.6275513612842697E-4</v>
      </c>
      <c r="AS421">
        <v>5.7525569955913099E-4</v>
      </c>
      <c r="AT421">
        <v>6.1568754292194315E-5</v>
      </c>
      <c r="AU421">
        <v>3.3335807630971019E-4</v>
      </c>
      <c r="AV421">
        <v>-4.1397306789856968E-4</v>
      </c>
      <c r="AW421">
        <v>5.8341952992897381E-5</v>
      </c>
      <c r="AX421">
        <v>-2.4018921622796999E-4</v>
      </c>
      <c r="AY421">
        <v>-2.2782695285224346E-4</v>
      </c>
      <c r="AZ421">
        <v>9.2548658701276042E-5</v>
      </c>
      <c r="BA421">
        <v>5.9455533274947956E-5</v>
      </c>
      <c r="BB421">
        <v>1.387942532987113E-4</v>
      </c>
      <c r="BC421">
        <v>-2.8234486086581106E-5</v>
      </c>
      <c r="BD421">
        <v>-9.9579148880185296E-5</v>
      </c>
      <c r="BE421">
        <v>-2.5006062336196224E-5</v>
      </c>
      <c r="BF421">
        <v>8.896276778423193E-6</v>
      </c>
      <c r="BG421">
        <v>1.8018257329249267E-4</v>
      </c>
      <c r="BH421">
        <v>8.3868676337942673E-5</v>
      </c>
      <c r="BI421">
        <v>-6.2605947058655878E-5</v>
      </c>
      <c r="BJ421">
        <v>4.8405102266060711E-4</v>
      </c>
      <c r="BL421">
        <v>4.0000000000000001E-3</v>
      </c>
      <c r="BM421">
        <v>-6.7994913821576176E-4</v>
      </c>
    </row>
    <row r="422" spans="1:65" x14ac:dyDescent="0.25">
      <c r="A422">
        <v>20170901</v>
      </c>
      <c r="B422">
        <v>-1.1101E-2</v>
      </c>
      <c r="C422">
        <v>5.0489999999999997E-3</v>
      </c>
      <c r="D422">
        <v>3.1440000000000001E-3</v>
      </c>
      <c r="E422">
        <v>7.3410000000000003E-3</v>
      </c>
      <c r="F422">
        <v>1.0593E-2</v>
      </c>
      <c r="G422">
        <v>3.0499999999999999E-4</v>
      </c>
      <c r="H422">
        <v>-1.5035E-2</v>
      </c>
      <c r="I422">
        <v>2.8180000000000002E-3</v>
      </c>
      <c r="J422">
        <v>6.7239999999999999E-3</v>
      </c>
      <c r="K422">
        <v>-3.4359999999999998E-3</v>
      </c>
      <c r="L422">
        <v>2.7959999999999999E-3</v>
      </c>
      <c r="M422">
        <v>1.1789999999999999E-3</v>
      </c>
      <c r="N422">
        <v>-1.0123E-2</v>
      </c>
      <c r="O422">
        <v>-3.7200000000000002E-3</v>
      </c>
      <c r="P422">
        <v>-4.6999999999999999E-4</v>
      </c>
      <c r="Q422">
        <v>2.9640000000000001E-3</v>
      </c>
      <c r="R422">
        <v>-1E-3</v>
      </c>
      <c r="S422">
        <v>8.9119999999999998E-3</v>
      </c>
      <c r="T422">
        <v>3.8430000000000001E-3</v>
      </c>
      <c r="U422">
        <v>1.0415000000000001E-2</v>
      </c>
      <c r="V422">
        <v>4.6500000000000003E-4</v>
      </c>
      <c r="W422">
        <v>5.6999999999999998E-4</v>
      </c>
      <c r="X422">
        <v>-1.0562999999999999E-2</v>
      </c>
      <c r="Y422">
        <v>-1.042E-3</v>
      </c>
      <c r="Z422">
        <v>6.0720000000000001E-3</v>
      </c>
      <c r="AA422">
        <v>8.0850000000000002E-3</v>
      </c>
      <c r="AB422">
        <v>2.794E-3</v>
      </c>
      <c r="AC422">
        <v>9.5650000000000006E-3</v>
      </c>
      <c r="AD422">
        <v>3.6709999999999998E-3</v>
      </c>
      <c r="AE422">
        <v>4.274E-3</v>
      </c>
      <c r="AF422">
        <v>7.9905124746694565E-4</v>
      </c>
      <c r="AG422">
        <v>-1.0314883819830113E-3</v>
      </c>
      <c r="AH422">
        <v>1.6085577901838913E-4</v>
      </c>
      <c r="AI422">
        <v>1.6642402935021982E-4</v>
      </c>
      <c r="AJ422">
        <v>1.608245688347809E-4</v>
      </c>
      <c r="AK422">
        <v>3.5620793713599612E-4</v>
      </c>
      <c r="AL422">
        <v>4.2166843294421682E-5</v>
      </c>
      <c r="AM422">
        <v>-2.3105735564973412E-4</v>
      </c>
      <c r="AN422">
        <v>1.0848548502698712E-4</v>
      </c>
      <c r="AO422">
        <v>7.6685310338577226E-5</v>
      </c>
      <c r="AP422">
        <v>-4.6618422124710044E-5</v>
      </c>
      <c r="AQ422">
        <v>6.4803601346687773E-5</v>
      </c>
      <c r="AR422">
        <v>3.8851736114289943E-5</v>
      </c>
      <c r="AS422">
        <v>-5.8085536985095251E-4</v>
      </c>
      <c r="AT422">
        <v>-7.3730249050483606E-5</v>
      </c>
      <c r="AU422">
        <v>-1.3349645494828587E-5</v>
      </c>
      <c r="AV422">
        <v>7.5761933315763943E-5</v>
      </c>
      <c r="AW422">
        <v>-2.111994977928107E-5</v>
      </c>
      <c r="AX422">
        <v>4.6920740411211847E-4</v>
      </c>
      <c r="AY422">
        <v>1.4678792857229623E-4</v>
      </c>
      <c r="AZ422">
        <v>1.1897711595832462E-4</v>
      </c>
      <c r="BA422">
        <v>5.7770453772810842E-6</v>
      </c>
      <c r="BB422">
        <v>1.5334484758568077E-5</v>
      </c>
      <c r="BC422">
        <v>-5.7021371523631055E-5</v>
      </c>
      <c r="BD422">
        <v>-3.3234350125289398E-5</v>
      </c>
      <c r="BE422">
        <v>1.7608719681467454E-4</v>
      </c>
      <c r="BF422">
        <v>2.4647834149707558E-4</v>
      </c>
      <c r="BG422">
        <v>7.2914049802067039E-5</v>
      </c>
      <c r="BH422">
        <v>1.3637631116871507E-4</v>
      </c>
      <c r="BI422">
        <v>1.1384317623883925E-4</v>
      </c>
      <c r="BJ422">
        <v>1.3467606497279366E-4</v>
      </c>
      <c r="BL422">
        <v>5.0000000000000001E-3</v>
      </c>
      <c r="BM422">
        <v>-4.2009487525330545E-3</v>
      </c>
    </row>
    <row r="423" spans="1:65" x14ac:dyDescent="0.25">
      <c r="A423">
        <v>20170905</v>
      </c>
      <c r="B423">
        <v>-4.463E-3</v>
      </c>
      <c r="C423">
        <v>3.058E-3</v>
      </c>
      <c r="D423">
        <v>7.9670000000000001E-3</v>
      </c>
      <c r="E423">
        <v>-7.2179999999999996E-3</v>
      </c>
      <c r="F423">
        <v>6.2519999999999997E-3</v>
      </c>
      <c r="G423">
        <v>-1.2009000000000001E-2</v>
      </c>
      <c r="H423">
        <v>-5.6903000000000002E-2</v>
      </c>
      <c r="I423">
        <v>2.0530000000000001E-3</v>
      </c>
      <c r="J423">
        <v>1.6899999999999999E-4</v>
      </c>
      <c r="K423">
        <v>2.9550000000000002E-3</v>
      </c>
      <c r="L423">
        <v>-1.3856E-2</v>
      </c>
      <c r="M423">
        <v>-4.7109999999999999E-3</v>
      </c>
      <c r="N423">
        <v>-8.6239999999999997E-3</v>
      </c>
      <c r="O423">
        <v>-1.2674E-2</v>
      </c>
      <c r="P423">
        <v>-3.29E-3</v>
      </c>
      <c r="Q423">
        <v>9.8499999999999998E-4</v>
      </c>
      <c r="R423">
        <v>-4.4429999999999999E-3</v>
      </c>
      <c r="S423">
        <v>-2.3882E-2</v>
      </c>
      <c r="T423">
        <v>1.8246999999999999E-2</v>
      </c>
      <c r="U423">
        <v>-6.5589999999999997E-3</v>
      </c>
      <c r="V423">
        <v>-9.6349999999999995E-3</v>
      </c>
      <c r="W423">
        <v>-1.9949999999999998E-3</v>
      </c>
      <c r="X423">
        <v>-3.7281000000000002E-2</v>
      </c>
      <c r="Y423">
        <v>-1.1686E-2</v>
      </c>
      <c r="Z423">
        <v>1.4259000000000001E-2</v>
      </c>
      <c r="AA423">
        <v>-2.0705999999999999E-2</v>
      </c>
      <c r="AB423">
        <v>-2.1052999999999999E-2</v>
      </c>
      <c r="AC423">
        <v>-3.5860000000000003E-2</v>
      </c>
      <c r="AD423">
        <v>-8.5660000000000007E-3</v>
      </c>
      <c r="AE423">
        <v>-2.2030000000000001E-3</v>
      </c>
      <c r="AF423">
        <v>-6.4818833397001403E-3</v>
      </c>
      <c r="AG423">
        <v>-4.1560317873779796E-4</v>
      </c>
      <c r="AH423">
        <v>9.8375563698440674E-5</v>
      </c>
      <c r="AI423">
        <v>4.2792415699445719E-4</v>
      </c>
      <c r="AJ423">
        <v>-1.5803751234289638E-4</v>
      </c>
      <c r="AK423">
        <v>2.1296235417684752E-4</v>
      </c>
      <c r="AL423">
        <v>-1.6512911484519884E-3</v>
      </c>
      <c r="AM423">
        <v>-8.3023352114229435E-4</v>
      </c>
      <c r="AN423">
        <v>7.9726522329811756E-5</v>
      </c>
      <c r="AO423">
        <v>1.9406042236670442E-6</v>
      </c>
      <c r="AP423">
        <v>4.0479550834815948E-5</v>
      </c>
      <c r="AQ423">
        <v>-3.1881046815787129E-4</v>
      </c>
      <c r="AR423">
        <v>-1.5554322967371092E-4</v>
      </c>
      <c r="AS423">
        <v>-4.938536415009815E-4</v>
      </c>
      <c r="AT423">
        <v>-2.4967164786608861E-4</v>
      </c>
      <c r="AU423">
        <v>-9.3762452300906419E-5</v>
      </c>
      <c r="AV423">
        <v>2.5370504867433483E-5</v>
      </c>
      <c r="AW423">
        <v>-9.4043290000686152E-5</v>
      </c>
      <c r="AX423">
        <v>-1.2355347325288023E-3</v>
      </c>
      <c r="AY423">
        <v>7.1442532037877178E-4</v>
      </c>
      <c r="AZ423">
        <v>-7.4933521270333913E-5</v>
      </c>
      <c r="BA423">
        <v>-1.1934163505431986E-4</v>
      </c>
      <c r="BB423">
        <v>-5.3921550317791853E-5</v>
      </c>
      <c r="BC423">
        <v>-1.9504274886446396E-4</v>
      </c>
      <c r="BD423">
        <v>-3.7082807133462849E-4</v>
      </c>
      <c r="BE423">
        <v>4.2220791566648021E-4</v>
      </c>
      <c r="BF423">
        <v>-6.2230102934297197E-4</v>
      </c>
      <c r="BG423">
        <v>-5.4144022398888139E-4</v>
      </c>
      <c r="BH423">
        <v>-4.9624578219330273E-4</v>
      </c>
      <c r="BI423">
        <v>-2.6512879225459174E-4</v>
      </c>
      <c r="BJ423">
        <v>-6.9727655545555751E-5</v>
      </c>
      <c r="BL423">
        <v>5.0000000000000001E-3</v>
      </c>
      <c r="BM423">
        <v>-1.1481883339700141E-2</v>
      </c>
    </row>
    <row r="424" spans="1:65" x14ac:dyDescent="0.25">
      <c r="A424">
        <v>20170906</v>
      </c>
      <c r="B424">
        <v>-2.8530000000000001E-3</v>
      </c>
      <c r="C424">
        <v>8.7100000000000003E-4</v>
      </c>
      <c r="D424">
        <v>2.0730999999999999E-2</v>
      </c>
      <c r="E424">
        <v>5.4530000000000004E-3</v>
      </c>
      <c r="F424">
        <v>2.1472999999999999E-2</v>
      </c>
      <c r="G424">
        <v>-1.049E-3</v>
      </c>
      <c r="H424">
        <v>-1.4387E-2</v>
      </c>
      <c r="I424">
        <v>0</v>
      </c>
      <c r="J424">
        <v>-1.1158E-2</v>
      </c>
      <c r="K424">
        <v>3.6830000000000001E-3</v>
      </c>
      <c r="L424">
        <v>-1.0042000000000001E-2</v>
      </c>
      <c r="M424">
        <v>5.6210000000000001E-3</v>
      </c>
      <c r="N424">
        <v>5.9280000000000001E-3</v>
      </c>
      <c r="O424">
        <v>5.3239999999999997E-3</v>
      </c>
      <c r="P424">
        <v>5.973E-3</v>
      </c>
      <c r="Q424">
        <v>-9.8400000000000007E-4</v>
      </c>
      <c r="R424">
        <v>-5.5310000000000003E-3</v>
      </c>
      <c r="S424">
        <v>6.7029999999999998E-3</v>
      </c>
      <c r="T424">
        <v>3.509E-3</v>
      </c>
      <c r="U424">
        <v>-4.7159999999999997E-3</v>
      </c>
      <c r="V424">
        <v>-9.3800000000000003E-4</v>
      </c>
      <c r="W424">
        <v>2.1131E-2</v>
      </c>
      <c r="X424">
        <v>1.9925999999999999E-2</v>
      </c>
      <c r="Y424">
        <v>-9.502E-3</v>
      </c>
      <c r="Z424">
        <v>2.3736E-2</v>
      </c>
      <c r="AA424">
        <v>2.382E-3</v>
      </c>
      <c r="AB424">
        <v>7.9059999999999998E-3</v>
      </c>
      <c r="AC424">
        <v>4.8209999999999998E-3</v>
      </c>
      <c r="AD424">
        <v>1.65E-3</v>
      </c>
      <c r="AE424">
        <v>-4.666E-3</v>
      </c>
      <c r="AF424">
        <v>3.5419164542918099E-3</v>
      </c>
      <c r="AG424">
        <v>-2.6400495598884074E-4</v>
      </c>
      <c r="AH424">
        <v>2.7947640010737209E-5</v>
      </c>
      <c r="AI424">
        <v>1.1326677431444355E-3</v>
      </c>
      <c r="AJ424">
        <v>1.1962990019809288E-4</v>
      </c>
      <c r="AK424">
        <v>7.4456489763174874E-4</v>
      </c>
      <c r="AL424">
        <v>-1.4359378165113492E-4</v>
      </c>
      <c r="AM424">
        <v>-2.061772645725774E-4</v>
      </c>
      <c r="AN424">
        <v>0</v>
      </c>
      <c r="AO424">
        <v>-1.2625907091026644E-4</v>
      </c>
      <c r="AP424">
        <v>5.0463281436782233E-5</v>
      </c>
      <c r="AQ424">
        <v>-2.2794532624213385E-4</v>
      </c>
      <c r="AR424">
        <v>1.8598809654791416E-4</v>
      </c>
      <c r="AS424">
        <v>3.403012725292812E-4</v>
      </c>
      <c r="AT424">
        <v>1.0507482530958142E-4</v>
      </c>
      <c r="AU424">
        <v>1.7065184012992406E-4</v>
      </c>
      <c r="AV424">
        <v>-2.5232448991263079E-5</v>
      </c>
      <c r="AW424">
        <v>-1.1602335631814152E-4</v>
      </c>
      <c r="AX424">
        <v>3.4789966337290005E-4</v>
      </c>
      <c r="AY424">
        <v>1.3739438979464219E-4</v>
      </c>
      <c r="AZ424">
        <v>-5.3439007263055691E-5</v>
      </c>
      <c r="BA424">
        <v>-1.1567373042221977E-5</v>
      </c>
      <c r="BB424">
        <v>5.8119247242999835E-4</v>
      </c>
      <c r="BC424">
        <v>1.0595706563183559E-4</v>
      </c>
      <c r="BD424">
        <v>-2.9762854264445208E-4</v>
      </c>
      <c r="BE424">
        <v>7.17021338120406E-4</v>
      </c>
      <c r="BF424">
        <v>7.1511943102168396E-5</v>
      </c>
      <c r="BG424">
        <v>2.0422675000111336E-4</v>
      </c>
      <c r="BH424">
        <v>6.6805410005915647E-5</v>
      </c>
      <c r="BI424">
        <v>5.0977436937704751E-5</v>
      </c>
      <c r="BJ424">
        <v>-1.4648838441928442E-4</v>
      </c>
      <c r="BL424">
        <v>5.0000000000000001E-3</v>
      </c>
      <c r="BM424">
        <v>-1.4580835457081902E-3</v>
      </c>
    </row>
    <row r="425" spans="1:65" x14ac:dyDescent="0.25">
      <c r="A425">
        <v>20170907</v>
      </c>
      <c r="B425">
        <v>1.2806E-2</v>
      </c>
      <c r="C425">
        <v>6.9629999999999996E-3</v>
      </c>
      <c r="D425">
        <v>3.173E-3</v>
      </c>
      <c r="E425">
        <v>-6.3969999999999999E-3</v>
      </c>
      <c r="F425">
        <v>8.8999999999999995E-5</v>
      </c>
      <c r="G425">
        <v>-4.0150000000000003E-3</v>
      </c>
      <c r="H425">
        <v>3.3760000000000001E-3</v>
      </c>
      <c r="I425">
        <v>2.696E-3</v>
      </c>
      <c r="J425">
        <v>6.7530000000000003E-3</v>
      </c>
      <c r="K425">
        <v>-2.4459999999999998E-3</v>
      </c>
      <c r="L425">
        <v>7.2030000000000002E-3</v>
      </c>
      <c r="M425">
        <v>0</v>
      </c>
      <c r="N425">
        <v>1.1632E-2</v>
      </c>
      <c r="O425">
        <v>1.1927999999999999E-2</v>
      </c>
      <c r="P425">
        <v>5.0000000000000001E-3</v>
      </c>
      <c r="Q425">
        <v>-4.3743999999999998E-2</v>
      </c>
      <c r="R425">
        <v>1.0618000000000001E-2</v>
      </c>
      <c r="S425">
        <v>-1.7534000000000001E-2</v>
      </c>
      <c r="T425">
        <v>5.0000000000000001E-4</v>
      </c>
      <c r="U425">
        <v>-7.0130000000000001E-3</v>
      </c>
      <c r="V425">
        <v>-9.6209999999999993E-3</v>
      </c>
      <c r="W425">
        <v>-6.1520000000000004E-3</v>
      </c>
      <c r="X425">
        <v>-1.5544000000000001E-2</v>
      </c>
      <c r="Y425">
        <v>-1.5134999999999999E-2</v>
      </c>
      <c r="Z425">
        <v>8.7510000000000001E-3</v>
      </c>
      <c r="AA425">
        <v>-1.8717000000000001E-2</v>
      </c>
      <c r="AB425">
        <v>-3.4520000000000002E-3</v>
      </c>
      <c r="AC425">
        <v>-1.3664000000000001E-2</v>
      </c>
      <c r="AD425">
        <v>1.3375E-2</v>
      </c>
      <c r="AE425">
        <v>2.722E-3</v>
      </c>
      <c r="AF425">
        <v>-3.568950524933374E-4</v>
      </c>
      <c r="AG425">
        <v>1.2009617436094656E-3</v>
      </c>
      <c r="AH425">
        <v>2.2512077847047042E-4</v>
      </c>
      <c r="AI425">
        <v>1.7402323167973514E-4</v>
      </c>
      <c r="AJ425">
        <v>-1.3953152734862676E-4</v>
      </c>
      <c r="AK425">
        <v>3.0882863258626505E-6</v>
      </c>
      <c r="AL425">
        <v>-5.4774386407861059E-4</v>
      </c>
      <c r="AM425">
        <v>4.8575287112585038E-5</v>
      </c>
      <c r="AN425">
        <v>1.0468419796776267E-4</v>
      </c>
      <c r="AO425">
        <v>7.6979468958690195E-5</v>
      </c>
      <c r="AP425">
        <v>-3.3453797729032401E-5</v>
      </c>
      <c r="AQ425">
        <v>1.647858172899803E-4</v>
      </c>
      <c r="AR425">
        <v>0</v>
      </c>
      <c r="AS425">
        <v>6.7594499091391846E-4</v>
      </c>
      <c r="AT425">
        <v>2.3837277599659664E-4</v>
      </c>
      <c r="AU425">
        <v>1.4365918486544747E-4</v>
      </c>
      <c r="AV425">
        <v>-1.0733365390618052E-3</v>
      </c>
      <c r="AW425">
        <v>2.252425391227477E-4</v>
      </c>
      <c r="AX425">
        <v>-8.9466847955507061E-4</v>
      </c>
      <c r="AY425">
        <v>1.9599788403107115E-5</v>
      </c>
      <c r="AZ425">
        <v>-7.8960684881474087E-5</v>
      </c>
      <c r="BA425">
        <v>-1.1757971430659306E-4</v>
      </c>
      <c r="BB425">
        <v>-1.6827323413243141E-4</v>
      </c>
      <c r="BC425">
        <v>-8.0917300393286036E-5</v>
      </c>
      <c r="BD425">
        <v>-4.6719414403452111E-4</v>
      </c>
      <c r="BE425">
        <v>2.6683629192589714E-4</v>
      </c>
      <c r="BF425">
        <v>-5.5175514925008085E-4</v>
      </c>
      <c r="BG425">
        <v>-8.8920911203508666E-5</v>
      </c>
      <c r="BH425">
        <v>-1.8687719143425292E-4</v>
      </c>
      <c r="BI425">
        <v>4.1902194122226668E-4</v>
      </c>
      <c r="BJ425">
        <v>8.5421161051423344E-5</v>
      </c>
      <c r="BL425">
        <v>5.0000000000000001E-3</v>
      </c>
      <c r="BM425">
        <v>-5.3568950524933373E-3</v>
      </c>
    </row>
    <row r="426" spans="1:65" x14ac:dyDescent="0.25">
      <c r="A426">
        <v>20170908</v>
      </c>
      <c r="B426">
        <v>-4.8430000000000001E-3</v>
      </c>
      <c r="C426">
        <v>4.3199999999999998E-4</v>
      </c>
      <c r="D426">
        <v>-2.6570000000000001E-3</v>
      </c>
      <c r="E426">
        <v>-3.1489999999999999E-3</v>
      </c>
      <c r="F426">
        <v>-9.1229999999999992E-3</v>
      </c>
      <c r="G426">
        <v>-1.6309000000000001E-2</v>
      </c>
      <c r="H426">
        <v>-3.9100000000000003E-3</v>
      </c>
      <c r="I426">
        <v>-1.3979999999999999E-3</v>
      </c>
      <c r="J426">
        <v>4.2499999999999998E-4</v>
      </c>
      <c r="K426">
        <v>-2.0839999999999999E-3</v>
      </c>
      <c r="L426">
        <v>1.0451999999999999E-2</v>
      </c>
      <c r="M426">
        <v>3.2360000000000002E-3</v>
      </c>
      <c r="N426">
        <v>-9.1540000000000007E-3</v>
      </c>
      <c r="O426">
        <v>6.0159999999999996E-3</v>
      </c>
      <c r="P426">
        <v>-7.7700000000000002E-4</v>
      </c>
      <c r="Q426">
        <v>1.03E-4</v>
      </c>
      <c r="R426">
        <v>-1.188E-3</v>
      </c>
      <c r="S426">
        <v>-1.243E-3</v>
      </c>
      <c r="T426">
        <v>-1.5476999999999999E-2</v>
      </c>
      <c r="U426">
        <v>-3.627E-3</v>
      </c>
      <c r="V426">
        <v>-1.8959999999999999E-3</v>
      </c>
      <c r="W426">
        <v>-9.8480000000000009E-3</v>
      </c>
      <c r="X426">
        <v>3.9764000000000001E-2</v>
      </c>
      <c r="Y426">
        <v>-1.9480000000000001E-3</v>
      </c>
      <c r="Z426">
        <v>1.0954E-2</v>
      </c>
      <c r="AA426">
        <v>1.665E-3</v>
      </c>
      <c r="AB426">
        <v>-8.8159999999999992E-3</v>
      </c>
      <c r="AC426">
        <v>6.3470000000000002E-3</v>
      </c>
      <c r="AD426">
        <v>-1.243E-3</v>
      </c>
      <c r="AE426">
        <v>-2.1189999999999998E-3</v>
      </c>
      <c r="AF426">
        <v>-4.0991408855700507E-3</v>
      </c>
      <c r="AG426">
        <v>-4.5387091158081484E-4</v>
      </c>
      <c r="AH426">
        <v>1.403140011755245E-5</v>
      </c>
      <c r="AI426">
        <v>-1.4594310947827545E-4</v>
      </c>
      <c r="AJ426">
        <v>-6.8755801338860084E-5</v>
      </c>
      <c r="AK426">
        <v>-3.1498887750701013E-4</v>
      </c>
      <c r="AL426">
        <v>-2.1978013451363311E-3</v>
      </c>
      <c r="AM426">
        <v>-5.6272835233494996E-5</v>
      </c>
      <c r="AN426">
        <v>-5.4434112843119134E-5</v>
      </c>
      <c r="AO426">
        <v>4.8670058616794637E-6</v>
      </c>
      <c r="AP426">
        <v>-2.8562153895084222E-5</v>
      </c>
      <c r="AQ426">
        <v>2.4262307299928882E-4</v>
      </c>
      <c r="AR426">
        <v>1.0793756030669027E-4</v>
      </c>
      <c r="AS426">
        <v>-5.2927902920679661E-4</v>
      </c>
      <c r="AT426">
        <v>1.2145407383502576E-4</v>
      </c>
      <c r="AU426">
        <v>-2.2400469002967301E-5</v>
      </c>
      <c r="AV426">
        <v>2.5381063950980609E-6</v>
      </c>
      <c r="AW426">
        <v>-2.5276577496734562E-5</v>
      </c>
      <c r="AX426">
        <v>-6.3609611689477641E-5</v>
      </c>
      <c r="AY426">
        <v>-5.9979737007727178E-4</v>
      </c>
      <c r="AZ426">
        <v>-4.0858946312785918E-5</v>
      </c>
      <c r="BA426">
        <v>-2.3223996804237267E-5</v>
      </c>
      <c r="BB426">
        <v>-2.6782988390665411E-4</v>
      </c>
      <c r="BC426">
        <v>2.1612938151480869E-4</v>
      </c>
      <c r="BD426">
        <v>-6.0265324487735638E-5</v>
      </c>
      <c r="BE426">
        <v>3.3907978687318331E-4</v>
      </c>
      <c r="BF426">
        <v>4.9369348089811079E-5</v>
      </c>
      <c r="BG426">
        <v>-2.2603170636658512E-4</v>
      </c>
      <c r="BH426">
        <v>8.7721344922048316E-5</v>
      </c>
      <c r="BI426">
        <v>-3.9055683325143842E-5</v>
      </c>
      <c r="BJ426">
        <v>-6.6634220795856885E-5</v>
      </c>
      <c r="BL426">
        <v>5.0000000000000001E-3</v>
      </c>
      <c r="BM426">
        <v>-9.0991408855700499E-3</v>
      </c>
    </row>
    <row r="427" spans="1:65" x14ac:dyDescent="0.25">
      <c r="A427">
        <v>20170911</v>
      </c>
      <c r="B427">
        <v>1.0543E-2</v>
      </c>
      <c r="C427">
        <v>4.7520000000000001E-3</v>
      </c>
      <c r="D427">
        <v>5.4549999999999998E-3</v>
      </c>
      <c r="E427">
        <v>1.6917999999999999E-2</v>
      </c>
      <c r="F427">
        <v>1.5706999999999999E-2</v>
      </c>
      <c r="G427">
        <v>1.8092E-2</v>
      </c>
      <c r="H427">
        <v>8.2200000000000003E-4</v>
      </c>
      <c r="I427">
        <v>1.2387E-2</v>
      </c>
      <c r="J427">
        <v>8.9119999999999998E-3</v>
      </c>
      <c r="K427">
        <v>1.0935E-2</v>
      </c>
      <c r="L427">
        <v>7.5799999999999999E-3</v>
      </c>
      <c r="M427">
        <v>6.4520000000000003E-3</v>
      </c>
      <c r="N427">
        <v>1.7025999999999999E-2</v>
      </c>
      <c r="O427">
        <v>1.8814999999999998E-2</v>
      </c>
      <c r="P427">
        <v>1.3381000000000001E-2</v>
      </c>
      <c r="Q427">
        <v>2.0599999999999999E-4</v>
      </c>
      <c r="R427">
        <v>1.1396E-2</v>
      </c>
      <c r="S427">
        <v>1.5494000000000001E-2</v>
      </c>
      <c r="T427">
        <v>2.5360000000000001E-3</v>
      </c>
      <c r="U427">
        <v>1.5900000000000001E-2</v>
      </c>
      <c r="V427">
        <v>1.7092E-2</v>
      </c>
      <c r="W427">
        <v>1.6482E-2</v>
      </c>
      <c r="X427">
        <v>2.3380000000000001E-2</v>
      </c>
      <c r="Y427">
        <v>4.1209999999999997E-3</v>
      </c>
      <c r="Z427">
        <v>-8.0800000000000004E-3</v>
      </c>
      <c r="AA427">
        <v>2.3272999999999999E-2</v>
      </c>
      <c r="AB427">
        <v>2.2554000000000001E-2</v>
      </c>
      <c r="AC427">
        <v>1.7725000000000001E-2</v>
      </c>
      <c r="AD427">
        <v>1.6469999999999999E-2</v>
      </c>
      <c r="AE427">
        <v>9.2540000000000001E-3</v>
      </c>
      <c r="AF427">
        <v>1.2027974899600587E-2</v>
      </c>
      <c r="AG427">
        <v>9.8665370747337035E-4</v>
      </c>
      <c r="AH427">
        <v>1.5324281048028685E-4</v>
      </c>
      <c r="AI427">
        <v>2.9769897208636723E-4</v>
      </c>
      <c r="AJ427">
        <v>3.7119270665079165E-4</v>
      </c>
      <c r="AK427">
        <v>5.4431067207444069E-4</v>
      </c>
      <c r="AL427">
        <v>2.4528025144159296E-3</v>
      </c>
      <c r="AM427">
        <v>1.1699793626481367E-5</v>
      </c>
      <c r="AN427">
        <v>4.8250779333857324E-4</v>
      </c>
      <c r="AO427">
        <v>1.0174874482441757E-4</v>
      </c>
      <c r="AP427">
        <v>1.4971418869709794E-4</v>
      </c>
      <c r="AQ427">
        <v>1.7518996547165688E-4</v>
      </c>
      <c r="AR427">
        <v>2.1403216404988963E-4</v>
      </c>
      <c r="AS427">
        <v>9.8934094180582995E-4</v>
      </c>
      <c r="AT427">
        <v>3.8241189472575961E-4</v>
      </c>
      <c r="AU427">
        <v>3.8630038464633552E-4</v>
      </c>
      <c r="AV427">
        <v>5.0171488915976116E-6</v>
      </c>
      <c r="AW427">
        <v>2.4232767994671948E-4</v>
      </c>
      <c r="AX427">
        <v>7.9564681285872879E-4</v>
      </c>
      <c r="AY427">
        <v>9.7363119816491821E-5</v>
      </c>
      <c r="AZ427">
        <v>1.7981070947046293E-4</v>
      </c>
      <c r="BA427">
        <v>2.1041633244037351E-4</v>
      </c>
      <c r="BB427">
        <v>4.5024435379538511E-4</v>
      </c>
      <c r="BC427">
        <v>1.2850881425870511E-4</v>
      </c>
      <c r="BD427">
        <v>1.2650122442731088E-4</v>
      </c>
      <c r="BE427">
        <v>-2.4515740549521068E-4</v>
      </c>
      <c r="BF427">
        <v>6.9777419182604839E-4</v>
      </c>
      <c r="BG427">
        <v>5.8429922504015127E-4</v>
      </c>
      <c r="BH427">
        <v>2.4636616105503935E-4</v>
      </c>
      <c r="BI427">
        <v>5.1979144910450361E-4</v>
      </c>
      <c r="BJ427">
        <v>2.902178277970553E-4</v>
      </c>
      <c r="BL427">
        <v>5.0000000000000001E-3</v>
      </c>
      <c r="BM427">
        <v>7.0279748996005869E-3</v>
      </c>
    </row>
    <row r="428" spans="1:65" x14ac:dyDescent="0.25">
      <c r="A428">
        <v>20170912</v>
      </c>
      <c r="B428">
        <v>-1.07E-3</v>
      </c>
      <c r="C428">
        <v>4.2989999999999999E-3</v>
      </c>
      <c r="D428">
        <v>3.1549999999999998E-3</v>
      </c>
      <c r="E428">
        <v>6.2129999999999998E-3</v>
      </c>
      <c r="F428">
        <v>-2.6699999999999998E-4</v>
      </c>
      <c r="G428">
        <v>-3.9630000000000004E-3</v>
      </c>
      <c r="H428">
        <v>2.0070000000000001E-3</v>
      </c>
      <c r="I428">
        <v>-5.1070000000000004E-3</v>
      </c>
      <c r="J428">
        <v>1.7413999999999999E-2</v>
      </c>
      <c r="K428">
        <v>5.5909999999999996E-3</v>
      </c>
      <c r="L428">
        <v>-4.1999999999999998E-5</v>
      </c>
      <c r="M428">
        <v>3.0594E-2</v>
      </c>
      <c r="N428">
        <v>-4.3540000000000002E-3</v>
      </c>
      <c r="O428">
        <v>3.8200000000000002E-4</v>
      </c>
      <c r="P428">
        <v>5.0670000000000003E-3</v>
      </c>
      <c r="Q428">
        <v>8.2400000000000008E-3</v>
      </c>
      <c r="R428">
        <v>-3.2191999999999998E-2</v>
      </c>
      <c r="S428">
        <v>1.2251E-2</v>
      </c>
      <c r="T428">
        <v>6.7019999999999996E-3</v>
      </c>
      <c r="U428">
        <v>6.9769999999999997E-3</v>
      </c>
      <c r="V428">
        <v>1.0036E-2</v>
      </c>
      <c r="W428">
        <v>8.9460000000000008E-3</v>
      </c>
      <c r="X428">
        <v>-6.5300000000000004E-4</v>
      </c>
      <c r="Y428">
        <v>1.0583E-2</v>
      </c>
      <c r="Z428">
        <v>9.724E-3</v>
      </c>
      <c r="AA428">
        <v>1.5949999999999999E-2</v>
      </c>
      <c r="AB428">
        <v>6.8339999999999998E-3</v>
      </c>
      <c r="AC428">
        <v>2.2120999999999998E-2</v>
      </c>
      <c r="AD428">
        <v>5.6499999999999996E-4</v>
      </c>
      <c r="AE428">
        <v>-1.0572E-2</v>
      </c>
      <c r="AF428">
        <v>3.0309025626989914E-3</v>
      </c>
      <c r="AG428">
        <v>-9.9734744108684938E-5</v>
      </c>
      <c r="AH428">
        <v>1.3882298786260536E-4</v>
      </c>
      <c r="AI428">
        <v>1.7221736472758752E-4</v>
      </c>
      <c r="AJ428">
        <v>1.3676304264987989E-4</v>
      </c>
      <c r="AK428">
        <v>-9.2230847256475298E-6</v>
      </c>
      <c r="AL428">
        <v>-5.3358394242351739E-4</v>
      </c>
      <c r="AM428">
        <v>2.8539835257686464E-5</v>
      </c>
      <c r="AN428">
        <v>-1.973365802696708E-4</v>
      </c>
      <c r="AO428">
        <v>2.016867009613057E-4</v>
      </c>
      <c r="AP428">
        <v>7.6750645631578807E-5</v>
      </c>
      <c r="AQ428">
        <v>-9.6782848051923739E-7</v>
      </c>
      <c r="AR428">
        <v>1.0428836642786905E-3</v>
      </c>
      <c r="AS428">
        <v>-2.5116193717133377E-4</v>
      </c>
      <c r="AT428">
        <v>7.744322526831486E-6</v>
      </c>
      <c r="AU428">
        <v>1.4659175181524142E-4</v>
      </c>
      <c r="AV428">
        <v>2.0174739984839027E-4</v>
      </c>
      <c r="AW428">
        <v>-6.6056386931863398E-4</v>
      </c>
      <c r="AX428">
        <v>6.3495593274740263E-4</v>
      </c>
      <c r="AY428">
        <v>2.582722565385134E-4</v>
      </c>
      <c r="AZ428">
        <v>7.9219832723426023E-5</v>
      </c>
      <c r="BA428">
        <v>1.244260408235295E-4</v>
      </c>
      <c r="BB428">
        <v>2.458455429307769E-4</v>
      </c>
      <c r="BC428">
        <v>-3.5763923241950665E-6</v>
      </c>
      <c r="BD428">
        <v>3.2734077234219158E-4</v>
      </c>
      <c r="BE428">
        <v>2.9703556397024428E-4</v>
      </c>
      <c r="BF428">
        <v>4.8442087946342543E-4</v>
      </c>
      <c r="BG428">
        <v>1.7773456715169253E-4</v>
      </c>
      <c r="BH428">
        <v>3.1334941338359665E-4</v>
      </c>
      <c r="BI428">
        <v>1.7789204498655946E-5</v>
      </c>
      <c r="BJ428">
        <v>-3.2708678061205848E-4</v>
      </c>
      <c r="BL428">
        <v>5.0000000000000001E-3</v>
      </c>
      <c r="BM428">
        <v>-1.9690974373010087E-3</v>
      </c>
    </row>
    <row r="429" spans="1:65" x14ac:dyDescent="0.25">
      <c r="A429">
        <v>20170913</v>
      </c>
      <c r="B429">
        <v>7.097E-3</v>
      </c>
      <c r="C429">
        <v>3.2109999999999999E-3</v>
      </c>
      <c r="D429">
        <v>3.3960000000000001E-3</v>
      </c>
      <c r="E429">
        <v>1.578E-3</v>
      </c>
      <c r="F429">
        <v>1.5023999999999999E-2</v>
      </c>
      <c r="G429">
        <v>-7.522E-3</v>
      </c>
      <c r="H429">
        <v>3.823E-3</v>
      </c>
      <c r="I429">
        <v>4.28E-4</v>
      </c>
      <c r="J429">
        <v>-1.0832E-2</v>
      </c>
      <c r="K429">
        <v>-1.21E-4</v>
      </c>
      <c r="L429">
        <v>5.6109999999999997E-3</v>
      </c>
      <c r="M429">
        <v>-8.7639999999999992E-3</v>
      </c>
      <c r="N429">
        <v>-1.3569999999999999E-3</v>
      </c>
      <c r="O429">
        <v>-7.1500000000000003E-4</v>
      </c>
      <c r="P429">
        <v>-1.5300000000000001E-4</v>
      </c>
      <c r="Q429">
        <v>9.4999999999999998E-3</v>
      </c>
      <c r="R429">
        <v>4.2859999999999999E-3</v>
      </c>
      <c r="S429">
        <v>2.8609999999999998E-3</v>
      </c>
      <c r="T429">
        <v>3.14E-3</v>
      </c>
      <c r="U429">
        <v>2.2469999999999999E-3</v>
      </c>
      <c r="V429">
        <v>1.0399999999999999E-3</v>
      </c>
      <c r="W429">
        <v>6.6499999999999997E-3</v>
      </c>
      <c r="X429">
        <v>-7.92E-3</v>
      </c>
      <c r="Y429">
        <v>9.8309999999999995E-3</v>
      </c>
      <c r="Z429">
        <v>6.8800000000000003E-4</v>
      </c>
      <c r="AA429">
        <v>8.7220000000000006E-3</v>
      </c>
      <c r="AB429">
        <v>-7.097E-3</v>
      </c>
      <c r="AC429">
        <v>2.7000000000000001E-3</v>
      </c>
      <c r="AD429">
        <v>-3.578E-3</v>
      </c>
      <c r="AE429">
        <v>4.3550000000000004E-3</v>
      </c>
      <c r="AF429">
        <v>1.4388973046926224E-3</v>
      </c>
      <c r="AG429">
        <v>6.6527367576504546E-4</v>
      </c>
      <c r="AH429">
        <v>1.0387664677011482E-4</v>
      </c>
      <c r="AI429">
        <v>1.8574163975730866E-4</v>
      </c>
      <c r="AJ429">
        <v>3.4741675738672576E-5</v>
      </c>
      <c r="AK429">
        <v>5.2603929632674413E-4</v>
      </c>
      <c r="AL429">
        <v>-1.0037473092754819E-3</v>
      </c>
      <c r="AM429">
        <v>5.4495056182190742E-5</v>
      </c>
      <c r="AN429">
        <v>1.6522006867782332E-5</v>
      </c>
      <c r="AO429">
        <v>-1.2392218615265156E-4</v>
      </c>
      <c r="AP429">
        <v>-1.6585057357036835E-6</v>
      </c>
      <c r="AQ429">
        <v>1.2984078059829256E-4</v>
      </c>
      <c r="AR429">
        <v>-2.9571297310659363E-4</v>
      </c>
      <c r="AS429">
        <v>-7.8063315830655629E-5</v>
      </c>
      <c r="AT429">
        <v>-1.4464613430374514E-5</v>
      </c>
      <c r="AU429">
        <v>-4.4195216503493106E-6</v>
      </c>
      <c r="AV429">
        <v>2.3447816964785093E-4</v>
      </c>
      <c r="AW429">
        <v>8.8199861306037546E-5</v>
      </c>
      <c r="AX429">
        <v>1.4849848652572555E-4</v>
      </c>
      <c r="AY429">
        <v>1.2121495874741986E-4</v>
      </c>
      <c r="AZ429">
        <v>2.5534930062428236E-5</v>
      </c>
      <c r="BA429">
        <v>1.2889227667283417E-5</v>
      </c>
      <c r="BB429">
        <v>1.8370676982696246E-4</v>
      </c>
      <c r="BC429">
        <v>-4.2972987997637934E-5</v>
      </c>
      <c r="BD429">
        <v>3.0664036620365286E-4</v>
      </c>
      <c r="BE429">
        <v>2.1001104488860124E-5</v>
      </c>
      <c r="BF429">
        <v>2.6683413190463297E-4</v>
      </c>
      <c r="BG429">
        <v>-1.8300809270496856E-4</v>
      </c>
      <c r="BH429">
        <v>3.8295728827990484E-5</v>
      </c>
      <c r="BI429">
        <v>-1.1209425575582297E-4</v>
      </c>
      <c r="BJ429">
        <v>1.3513655311786653E-4</v>
      </c>
      <c r="BL429">
        <v>5.0000000000000001E-3</v>
      </c>
      <c r="BM429">
        <v>-3.5611026953073777E-3</v>
      </c>
    </row>
    <row r="430" spans="1:65" x14ac:dyDescent="0.25">
      <c r="A430">
        <v>20170914</v>
      </c>
      <c r="B430">
        <v>-5.8500000000000002E-3</v>
      </c>
      <c r="C430">
        <v>-8.3210000000000003E-3</v>
      </c>
      <c r="D430">
        <v>4.0119999999999999E-3</v>
      </c>
      <c r="E430">
        <v>-3.0820000000000001E-3</v>
      </c>
      <c r="F430">
        <v>2.3649999999999999E-3</v>
      </c>
      <c r="G430">
        <v>-8.5810000000000001E-3</v>
      </c>
      <c r="H430">
        <v>2.5933999999999999E-2</v>
      </c>
      <c r="I430">
        <v>0</v>
      </c>
      <c r="J430">
        <v>7.1050000000000002E-3</v>
      </c>
      <c r="K430">
        <v>-8.7030000000000007E-3</v>
      </c>
      <c r="L430">
        <v>1.3639999999999999E-2</v>
      </c>
      <c r="M430">
        <v>1.9109999999999999E-2</v>
      </c>
      <c r="N430">
        <v>1.3062000000000001E-2</v>
      </c>
      <c r="O430">
        <v>9.2610000000000001E-3</v>
      </c>
      <c r="P430">
        <v>1.7417999999999999E-2</v>
      </c>
      <c r="Q430">
        <v>-9.3100000000000006E-3</v>
      </c>
      <c r="R430">
        <v>0</v>
      </c>
      <c r="S430">
        <v>-1.9750000000000002E-3</v>
      </c>
      <c r="T430">
        <v>-2.2539999999999999E-3</v>
      </c>
      <c r="U430">
        <v>3.9240000000000004E-3</v>
      </c>
      <c r="V430">
        <v>-5.1939999999999998E-3</v>
      </c>
      <c r="W430">
        <v>4.1289999999999999E-3</v>
      </c>
      <c r="X430">
        <v>-1.2756E-2</v>
      </c>
      <c r="Y430">
        <v>-1.4809999999999999E-3</v>
      </c>
      <c r="Z430">
        <v>-3.999E-3</v>
      </c>
      <c r="AA430">
        <v>-2.1619999999999999E-3</v>
      </c>
      <c r="AB430">
        <v>3.1100000000000002E-4</v>
      </c>
      <c r="AC430">
        <v>1.2800000000000001E-3</v>
      </c>
      <c r="AD430">
        <v>2.362E-3</v>
      </c>
      <c r="AE430">
        <v>-3.0249999999999999E-3</v>
      </c>
      <c r="AF430">
        <v>4.5226086657166144E-4</v>
      </c>
      <c r="AG430">
        <v>-5.4521492107699975E-4</v>
      </c>
      <c r="AH430">
        <v>-2.6484260302571795E-4</v>
      </c>
      <c r="AI430">
        <v>2.2033107858183157E-4</v>
      </c>
      <c r="AJ430">
        <v>-6.7650364549042582E-5</v>
      </c>
      <c r="AK430">
        <v>8.3008785059589618E-5</v>
      </c>
      <c r="AL430">
        <v>-1.1353261829753205E-3</v>
      </c>
      <c r="AM430">
        <v>3.7929426045001335E-4</v>
      </c>
      <c r="AN430">
        <v>0</v>
      </c>
      <c r="AO430">
        <v>8.1867945957518121E-5</v>
      </c>
      <c r="AP430">
        <v>-1.182602844827286E-4</v>
      </c>
      <c r="AQ430">
        <v>3.199658664912265E-4</v>
      </c>
      <c r="AR430">
        <v>6.5718000464988762E-4</v>
      </c>
      <c r="AS430">
        <v>7.6128480169828435E-4</v>
      </c>
      <c r="AT430">
        <v>1.8910215867085835E-4</v>
      </c>
      <c r="AU430">
        <v>5.0832311164964795E-4</v>
      </c>
      <c r="AV430">
        <v>-2.2766741373765826E-4</v>
      </c>
      <c r="AW430">
        <v>0</v>
      </c>
      <c r="AX430">
        <v>-1.0231689026848917E-4</v>
      </c>
      <c r="AY430">
        <v>-8.6823050791085346E-5</v>
      </c>
      <c r="AZ430">
        <v>4.4770905237367006E-5</v>
      </c>
      <c r="BA430">
        <v>-6.4042529760248941E-5</v>
      </c>
      <c r="BB430">
        <v>1.1454400685830121E-4</v>
      </c>
      <c r="BC430">
        <v>-6.8335103747595884E-5</v>
      </c>
      <c r="BD430">
        <v>-4.6129351778527171E-5</v>
      </c>
      <c r="BE430">
        <v>-1.2159037527042573E-4</v>
      </c>
      <c r="BF430">
        <v>-6.6004827605072486E-5</v>
      </c>
      <c r="BG430">
        <v>8.0227887417722639E-6</v>
      </c>
      <c r="BH430">
        <v>1.8179697489657814E-5</v>
      </c>
      <c r="BI430">
        <v>7.4179204329969756E-5</v>
      </c>
      <c r="BJ430">
        <v>-9.358985022535178E-5</v>
      </c>
      <c r="BL430">
        <v>5.0000000000000001E-3</v>
      </c>
      <c r="BM430">
        <v>-4.547739133428339E-3</v>
      </c>
    </row>
    <row r="431" spans="1:65" x14ac:dyDescent="0.25">
      <c r="A431">
        <v>20170915</v>
      </c>
      <c r="B431">
        <v>7.2220000000000001E-3</v>
      </c>
      <c r="C431">
        <v>1.518E-3</v>
      </c>
      <c r="D431">
        <v>-2.5000000000000001E-4</v>
      </c>
      <c r="E431">
        <v>-4.947E-3</v>
      </c>
      <c r="F431">
        <v>1.573E-3</v>
      </c>
      <c r="G431">
        <v>1.0109E-2</v>
      </c>
      <c r="H431">
        <v>-5.2999999999999998E-4</v>
      </c>
      <c r="I431">
        <v>-2.993E-3</v>
      </c>
      <c r="J431">
        <v>7.3870000000000003E-3</v>
      </c>
      <c r="K431">
        <v>5.9750000000000003E-3</v>
      </c>
      <c r="L431">
        <v>1.5373E-2</v>
      </c>
      <c r="M431">
        <v>-1.0355E-2</v>
      </c>
      <c r="N431">
        <v>2.0119999999999999E-3</v>
      </c>
      <c r="O431">
        <v>9.0810000000000005E-3</v>
      </c>
      <c r="P431">
        <v>6.0499999999999996E-4</v>
      </c>
      <c r="Q431">
        <v>6.3330000000000001E-3</v>
      </c>
      <c r="R431">
        <v>-5.1000000000000004E-4</v>
      </c>
      <c r="S431">
        <v>7.1450000000000003E-3</v>
      </c>
      <c r="T431">
        <v>8.7849999999999994E-3</v>
      </c>
      <c r="U431">
        <v>2.6059999999999998E-3</v>
      </c>
      <c r="V431">
        <v>9.2820000000000003E-3</v>
      </c>
      <c r="W431">
        <v>1.4253999999999999E-2</v>
      </c>
      <c r="X431">
        <v>6.169E-3</v>
      </c>
      <c r="Y431">
        <v>1.4413E-2</v>
      </c>
      <c r="Z431">
        <v>-6.149E-3</v>
      </c>
      <c r="AA431">
        <v>-2.8879999999999999E-3</v>
      </c>
      <c r="AB431">
        <v>7.7660000000000003E-3</v>
      </c>
      <c r="AC431">
        <v>-7.1850000000000004E-3</v>
      </c>
      <c r="AD431">
        <v>-7.3530000000000002E-3</v>
      </c>
      <c r="AE431">
        <v>2.2759999999999998E-3</v>
      </c>
      <c r="AF431">
        <v>3.9387779427578398E-3</v>
      </c>
      <c r="AG431">
        <v>6.753136746921874E-4</v>
      </c>
      <c r="AH431">
        <v>4.820075377321681E-5</v>
      </c>
      <c r="AI431">
        <v>-1.367279511035801E-5</v>
      </c>
      <c r="AJ431">
        <v>-1.0763080186441342E-4</v>
      </c>
      <c r="AK431">
        <v>5.508267927895749E-5</v>
      </c>
      <c r="AL431">
        <v>1.3457673033339392E-3</v>
      </c>
      <c r="AM431">
        <v>-7.7172609504279081E-6</v>
      </c>
      <c r="AN431">
        <v>-1.1475441362882174E-4</v>
      </c>
      <c r="AO431">
        <v>8.5413246670430776E-5</v>
      </c>
      <c r="AP431">
        <v>8.1359057405995191E-5</v>
      </c>
      <c r="AQ431">
        <v>3.6474099871002685E-4</v>
      </c>
      <c r="AR431">
        <v>-3.5104591501083264E-4</v>
      </c>
      <c r="AS431">
        <v>1.1704407512126615E-4</v>
      </c>
      <c r="AT431">
        <v>1.8638428093021851E-4</v>
      </c>
      <c r="AU431">
        <v>1.7598292115095154E-5</v>
      </c>
      <c r="AV431">
        <v>1.5524346184729045E-4</v>
      </c>
      <c r="AW431">
        <v>-1.0449849258553091E-5</v>
      </c>
      <c r="AX431">
        <v>3.7135175800097293E-4</v>
      </c>
      <c r="AY431">
        <v>3.4004195063686607E-4</v>
      </c>
      <c r="AZ431">
        <v>2.9694932984452798E-5</v>
      </c>
      <c r="BA431">
        <v>1.1506188217895929E-4</v>
      </c>
      <c r="BB431">
        <v>3.9950485670101044E-4</v>
      </c>
      <c r="BC431">
        <v>3.3122709603718192E-5</v>
      </c>
      <c r="BD431">
        <v>4.5363062232371356E-4</v>
      </c>
      <c r="BE431">
        <v>-1.8509067589789758E-4</v>
      </c>
      <c r="BF431">
        <v>-8.7573327159963288E-5</v>
      </c>
      <c r="BG431">
        <v>2.0110976043603872E-4</v>
      </c>
      <c r="BH431">
        <v>-1.0092122948762177E-4</v>
      </c>
      <c r="BI431">
        <v>-2.2833507513122606E-4</v>
      </c>
      <c r="BJ431">
        <v>7.0302989513598777E-5</v>
      </c>
      <c r="BL431">
        <v>5.0000000000000001E-3</v>
      </c>
      <c r="BM431">
        <v>-1.0612220572421604E-3</v>
      </c>
    </row>
    <row r="432" spans="1:65" x14ac:dyDescent="0.25">
      <c r="A432">
        <v>20170918</v>
      </c>
      <c r="B432">
        <v>-1.9919999999999998E-3</v>
      </c>
      <c r="C432">
        <v>-1.516E-3</v>
      </c>
      <c r="D432">
        <v>2.5000000000000001E-4</v>
      </c>
      <c r="E432">
        <v>-1.864E-3</v>
      </c>
      <c r="F432">
        <v>4.8849999999999996E-3</v>
      </c>
      <c r="G432">
        <v>-7.5680000000000001E-3</v>
      </c>
      <c r="H432">
        <v>-2.7409999999999999E-3</v>
      </c>
      <c r="I432">
        <v>-1.2869999999999999E-3</v>
      </c>
      <c r="J432">
        <v>2.0268999999999999E-2</v>
      </c>
      <c r="K432">
        <v>1.212E-3</v>
      </c>
      <c r="L432">
        <v>1.6386000000000001E-2</v>
      </c>
      <c r="M432">
        <v>5.3730000000000002E-3</v>
      </c>
      <c r="N432">
        <v>6.9170000000000004E-3</v>
      </c>
      <c r="O432">
        <v>1.9220000000000001E-3</v>
      </c>
      <c r="P432">
        <v>-2.5699999999999998E-3</v>
      </c>
      <c r="Q432">
        <v>-4.2630000000000003E-3</v>
      </c>
      <c r="R432">
        <v>-1.529E-3</v>
      </c>
      <c r="S432">
        <v>1.4189E-2</v>
      </c>
      <c r="T432">
        <v>-4.7280000000000004E-3</v>
      </c>
      <c r="U432">
        <v>-6.868E-3</v>
      </c>
      <c r="V432">
        <v>1.0116E-2</v>
      </c>
      <c r="W432">
        <v>0</v>
      </c>
      <c r="X432">
        <v>1.66E-4</v>
      </c>
      <c r="Y432">
        <v>4.8060000000000004E-3</v>
      </c>
      <c r="Z432">
        <v>-3.725E-3</v>
      </c>
      <c r="AA432">
        <v>2.2596000000000002E-2</v>
      </c>
      <c r="AB432">
        <v>2.4659999999999999E-3</v>
      </c>
      <c r="AC432">
        <v>1.0257E-2</v>
      </c>
      <c r="AD432">
        <v>-4.463E-3</v>
      </c>
      <c r="AE432">
        <v>5.1E-5</v>
      </c>
      <c r="AF432">
        <v>1.3189430529649965E-3</v>
      </c>
      <c r="AG432">
        <v>-1.8566200177006628E-4</v>
      </c>
      <c r="AH432">
        <v>-4.8003617220583245E-5</v>
      </c>
      <c r="AI432">
        <v>1.3658948947850231E-5</v>
      </c>
      <c r="AJ432">
        <v>-4.0427939503892134E-5</v>
      </c>
      <c r="AK432">
        <v>1.7167968142108109E-4</v>
      </c>
      <c r="AL432">
        <v>-9.9860811809569599E-4</v>
      </c>
      <c r="AM432">
        <v>-3.9751694216769261E-5</v>
      </c>
      <c r="AN432">
        <v>-4.9219094714489531E-5</v>
      </c>
      <c r="AO432">
        <v>2.3881163705793948E-4</v>
      </c>
      <c r="AP432">
        <v>1.6502442497884236E-5</v>
      </c>
      <c r="AQ432">
        <v>3.9464708176541467E-4</v>
      </c>
      <c r="AR432">
        <v>1.8289823754723196E-4</v>
      </c>
      <c r="AS432">
        <v>4.0465456812455023E-4</v>
      </c>
      <c r="AT432">
        <v>3.9474283321742622E-5</v>
      </c>
      <c r="AU432">
        <v>-7.4470181717834136E-5</v>
      </c>
      <c r="AV432">
        <v>-1.0392386218957424E-4</v>
      </c>
      <c r="AW432">
        <v>-3.1241658546509643E-5</v>
      </c>
      <c r="AX432">
        <v>7.4697396343124565E-4</v>
      </c>
      <c r="AY432">
        <v>-1.8191214581891649E-4</v>
      </c>
      <c r="AZ432">
        <v>-7.7624093567844324E-5</v>
      </c>
      <c r="BA432">
        <v>1.2650903321422184E-4</v>
      </c>
      <c r="BB432">
        <v>0</v>
      </c>
      <c r="BC432">
        <v>8.9031285129868732E-7</v>
      </c>
      <c r="BD432">
        <v>1.5179775104454834E-4</v>
      </c>
      <c r="BE432">
        <v>-1.1156737274293844E-4</v>
      </c>
      <c r="BF432">
        <v>6.9978021009961837E-4</v>
      </c>
      <c r="BG432">
        <v>6.3936673478846509E-5</v>
      </c>
      <c r="BH432">
        <v>1.4536482816441466E-4</v>
      </c>
      <c r="BI432">
        <v>-1.3779824167825039E-4</v>
      </c>
      <c r="BJ432">
        <v>1.5734217804719639E-6</v>
      </c>
      <c r="BL432">
        <v>5.0000000000000001E-3</v>
      </c>
      <c r="BM432">
        <v>-3.6810569470350036E-3</v>
      </c>
    </row>
    <row r="433" spans="1:65" x14ac:dyDescent="0.25">
      <c r="A433">
        <v>20170919</v>
      </c>
      <c r="B433">
        <v>3.725E-3</v>
      </c>
      <c r="C433">
        <v>-2.8189999999999999E-3</v>
      </c>
      <c r="D433">
        <v>1.6230000000000001E-3</v>
      </c>
      <c r="E433">
        <v>-1.1069999999999999E-3</v>
      </c>
      <c r="F433">
        <v>9.9830000000000006E-3</v>
      </c>
      <c r="G433">
        <v>3.7800000000000003E-4</v>
      </c>
      <c r="H433">
        <v>7.8040000000000002E-3</v>
      </c>
      <c r="I433">
        <v>1.095E-2</v>
      </c>
      <c r="J433">
        <v>7.3489999999999996E-3</v>
      </c>
      <c r="K433">
        <v>-1.6827999999999999E-2</v>
      </c>
      <c r="L433">
        <v>-2.4499999999999999E-3</v>
      </c>
      <c r="M433">
        <v>-2.813E-3</v>
      </c>
      <c r="N433">
        <v>-1.1820000000000001E-3</v>
      </c>
      <c r="O433">
        <v>-9.3599999999999998E-4</v>
      </c>
      <c r="P433">
        <v>-6.0599999999999998E-4</v>
      </c>
      <c r="Q433">
        <v>3.3639999999999998E-3</v>
      </c>
      <c r="R433">
        <v>4.7869999999999996E-3</v>
      </c>
      <c r="S433">
        <v>1.0977000000000001E-2</v>
      </c>
      <c r="T433">
        <v>6.2500000000000001E-4</v>
      </c>
      <c r="U433">
        <v>-3.1779999999999998E-3</v>
      </c>
      <c r="V433">
        <v>1.286E-2</v>
      </c>
      <c r="W433">
        <v>6.2160000000000002E-3</v>
      </c>
      <c r="X433">
        <v>-1.16E-3</v>
      </c>
      <c r="Y433">
        <v>2.5992999999999999E-2</v>
      </c>
      <c r="Z433">
        <v>-9.5E-4</v>
      </c>
      <c r="AA433">
        <v>7.79E-3</v>
      </c>
      <c r="AB433">
        <v>-9.2199999999999997E-4</v>
      </c>
      <c r="AC433">
        <v>6.0650000000000001E-3</v>
      </c>
      <c r="AD433">
        <v>5.5329999999999997E-3</v>
      </c>
      <c r="AE433">
        <v>-1.7861999999999999E-2</v>
      </c>
      <c r="AF433">
        <v>2.6956018522018834E-3</v>
      </c>
      <c r="AG433">
        <v>3.4755931139925583E-4</v>
      </c>
      <c r="AH433">
        <v>-8.8776441227641438E-5</v>
      </c>
      <c r="AI433">
        <v>8.858377934698807E-5</v>
      </c>
      <c r="AJ433">
        <v>-2.3919736359313588E-5</v>
      </c>
      <c r="AK433">
        <v>3.5341398508986272E-4</v>
      </c>
      <c r="AL433">
        <v>4.9765000347779296E-5</v>
      </c>
      <c r="AM433">
        <v>1.1376109823151117E-4</v>
      </c>
      <c r="AN433">
        <v>4.2223375848445596E-4</v>
      </c>
      <c r="AO433">
        <v>8.6993203798216989E-5</v>
      </c>
      <c r="AP433">
        <v>-2.246785554830595E-4</v>
      </c>
      <c r="AQ433">
        <v>-5.8707129650586449E-5</v>
      </c>
      <c r="AR433">
        <v>-9.5234234394121872E-5</v>
      </c>
      <c r="AS433">
        <v>-6.8884992963730282E-5</v>
      </c>
      <c r="AT433">
        <v>-1.9155092749553892E-5</v>
      </c>
      <c r="AU433">
        <v>-1.7503005696476448E-5</v>
      </c>
      <c r="AV433">
        <v>8.2066981266851516E-5</v>
      </c>
      <c r="AW433">
        <v>9.8020746229543016E-5</v>
      </c>
      <c r="AX433">
        <v>5.8268353013487444E-4</v>
      </c>
      <c r="AY433">
        <v>2.3998806480228817E-5</v>
      </c>
      <c r="AZ433">
        <v>-3.5710176613317452E-5</v>
      </c>
      <c r="BA433">
        <v>1.6246398933218004E-4</v>
      </c>
      <c r="BB433">
        <v>1.7461967909824087E-4</v>
      </c>
      <c r="BC433">
        <v>-6.1978725934803257E-6</v>
      </c>
      <c r="BD433">
        <v>8.401104636603558E-4</v>
      </c>
      <c r="BE433">
        <v>-2.8351470217996213E-5</v>
      </c>
      <c r="BF433">
        <v>2.4248886433956418E-4</v>
      </c>
      <c r="BG433">
        <v>-2.3819964412179128E-5</v>
      </c>
      <c r="BH433">
        <v>8.6248179259353555E-5</v>
      </c>
      <c r="BI433">
        <v>1.7132775931295475E-4</v>
      </c>
      <c r="BJ433">
        <v>-5.3979861124887722E-4</v>
      </c>
      <c r="BL433">
        <v>5.0000000000000001E-3</v>
      </c>
      <c r="BM433">
        <v>-2.3043981477981167E-3</v>
      </c>
    </row>
    <row r="434" spans="1:65" x14ac:dyDescent="0.25">
      <c r="A434">
        <v>20170920</v>
      </c>
      <c r="B434">
        <v>-6.6280000000000002E-3</v>
      </c>
      <c r="C434">
        <v>-4.3499999999999997E-3</v>
      </c>
      <c r="D434">
        <v>4.1139999999999996E-3</v>
      </c>
      <c r="E434">
        <v>1.0319E-2</v>
      </c>
      <c r="F434">
        <v>2.5799999999999998E-4</v>
      </c>
      <c r="G434">
        <v>-1.6757999999999999E-2</v>
      </c>
      <c r="H434">
        <v>3.9589999999999998E-3</v>
      </c>
      <c r="I434">
        <v>2.4420000000000002E-3</v>
      </c>
      <c r="J434">
        <v>8.8199999999999997E-4</v>
      </c>
      <c r="K434">
        <v>-2.9184000000000002E-2</v>
      </c>
      <c r="L434">
        <v>1.1882999999999999E-2</v>
      </c>
      <c r="M434">
        <v>1.5233E-2</v>
      </c>
      <c r="N434">
        <v>-1.4791E-2</v>
      </c>
      <c r="O434">
        <v>-1.4282E-2</v>
      </c>
      <c r="P434">
        <v>-2.4260000000000002E-3</v>
      </c>
      <c r="Q434">
        <v>7.9240000000000005E-3</v>
      </c>
      <c r="R434">
        <v>1.5563E-2</v>
      </c>
      <c r="S434">
        <v>7.0260000000000001E-3</v>
      </c>
      <c r="T434">
        <v>5.6210000000000001E-3</v>
      </c>
      <c r="U434">
        <v>4.313E-3</v>
      </c>
      <c r="V434">
        <v>-6.404E-3</v>
      </c>
      <c r="W434">
        <v>-4.2979999999999997E-3</v>
      </c>
      <c r="X434">
        <v>1.103E-2</v>
      </c>
      <c r="Y434">
        <v>2.8370000000000001E-3</v>
      </c>
      <c r="Z434">
        <v>6.4700000000000001E-3</v>
      </c>
      <c r="AA434">
        <v>4.3569999999999998E-3</v>
      </c>
      <c r="AB434">
        <v>3.3860000000000001E-3</v>
      </c>
      <c r="AC434">
        <v>3.8440000000000002E-3</v>
      </c>
      <c r="AD434">
        <v>-4.1739999999999998E-3</v>
      </c>
      <c r="AE434">
        <v>5.6509999999999998E-3</v>
      </c>
      <c r="AF434">
        <v>-1.4464631967748098E-3</v>
      </c>
      <c r="AG434">
        <v>-6.152744887731248E-4</v>
      </c>
      <c r="AH434">
        <v>-1.3660622258223568E-4</v>
      </c>
      <c r="AI434">
        <v>2.2581594694504967E-4</v>
      </c>
      <c r="AJ434">
        <v>2.256195698298003E-4</v>
      </c>
      <c r="AK434">
        <v>9.1501052435121326E-6</v>
      </c>
      <c r="AL434">
        <v>-2.1726340823377162E-3</v>
      </c>
      <c r="AM434">
        <v>5.802965249506641E-5</v>
      </c>
      <c r="AN434">
        <v>9.4540014782713003E-5</v>
      </c>
      <c r="AO434">
        <v>1.0465987665198274E-5</v>
      </c>
      <c r="AP434">
        <v>-3.7886351993683269E-4</v>
      </c>
      <c r="AQ434">
        <v>2.885711684998863E-4</v>
      </c>
      <c r="AR434">
        <v>5.2438004955435082E-4</v>
      </c>
      <c r="AS434">
        <v>-8.5055994151318553E-4</v>
      </c>
      <c r="AT434">
        <v>-2.8855060289971295E-4</v>
      </c>
      <c r="AU434">
        <v>-7.0007995263568021E-5</v>
      </c>
      <c r="AV434">
        <v>1.951446509353958E-4</v>
      </c>
      <c r="AW434">
        <v>3.2413528812393771E-4</v>
      </c>
      <c r="AX434">
        <v>3.7615735062274493E-4</v>
      </c>
      <c r="AY434">
        <v>2.1738496527159247E-4</v>
      </c>
      <c r="AZ434">
        <v>4.8748167698467676E-5</v>
      </c>
      <c r="BA434">
        <v>-8.0509816108430914E-5</v>
      </c>
      <c r="BB434">
        <v>-1.2040648806935293E-4</v>
      </c>
      <c r="BC434">
        <v>5.9675486440689826E-5</v>
      </c>
      <c r="BD434">
        <v>9.2096180091474767E-5</v>
      </c>
      <c r="BE434">
        <v>1.9463845606964474E-4</v>
      </c>
      <c r="BF434">
        <v>1.3642744874930749E-4</v>
      </c>
      <c r="BG434">
        <v>8.7909695990416573E-5</v>
      </c>
      <c r="BH434">
        <v>5.4959224851711096E-5</v>
      </c>
      <c r="BI434">
        <v>-1.2890644807213956E-4</v>
      </c>
      <c r="BJ434">
        <v>1.7200699892053E-4</v>
      </c>
      <c r="BL434">
        <v>5.0000000000000001E-3</v>
      </c>
      <c r="BM434">
        <v>-6.4464631967748095E-3</v>
      </c>
    </row>
    <row r="435" spans="1:65" x14ac:dyDescent="0.25">
      <c r="A435">
        <v>20170921</v>
      </c>
      <c r="B435">
        <v>-9.7409999999999997E-3</v>
      </c>
      <c r="C435">
        <v>-8.3009999999999994E-3</v>
      </c>
      <c r="D435">
        <v>-8.1939999999999999E-3</v>
      </c>
      <c r="E435">
        <v>-4.2500000000000003E-3</v>
      </c>
      <c r="F435">
        <v>8.5899999999999995E-4</v>
      </c>
      <c r="G435">
        <v>-1.7172E-2</v>
      </c>
      <c r="H435">
        <v>3.506E-3</v>
      </c>
      <c r="I435">
        <v>-1.8644000000000001E-2</v>
      </c>
      <c r="J435">
        <v>-4.8099999999999998E-4</v>
      </c>
      <c r="K435">
        <v>-8.1180000000000002E-3</v>
      </c>
      <c r="L435">
        <v>2.2699999999999999E-3</v>
      </c>
      <c r="M435">
        <v>-5.5599999999999996E-4</v>
      </c>
      <c r="N435">
        <v>-1.1034E-2</v>
      </c>
      <c r="O435">
        <v>-3.3199999999999999E-4</v>
      </c>
      <c r="P435">
        <v>-2.8879999999999999E-3</v>
      </c>
      <c r="Q435">
        <v>-3.225E-3</v>
      </c>
      <c r="R435">
        <v>-5.3169999999999997E-3</v>
      </c>
      <c r="S435">
        <v>4.5450000000000004E-3</v>
      </c>
      <c r="T435">
        <v>-6.0870000000000004E-3</v>
      </c>
      <c r="U435">
        <v>-6.9080000000000001E-3</v>
      </c>
      <c r="V435">
        <v>-1.13E-4</v>
      </c>
      <c r="W435">
        <v>3.5070000000000001E-3</v>
      </c>
      <c r="X435">
        <v>-3.4450000000000001E-3</v>
      </c>
      <c r="Y435">
        <v>-1.0914E-2</v>
      </c>
      <c r="Z435">
        <v>3.2139999999999998E-3</v>
      </c>
      <c r="AA435">
        <v>4.1980000000000003E-3</v>
      </c>
      <c r="AB435">
        <v>3.068E-3</v>
      </c>
      <c r="AC435">
        <v>6.5279999999999999E-3</v>
      </c>
      <c r="AD435">
        <v>3.2390000000000001E-3</v>
      </c>
      <c r="AE435">
        <v>-2.7590000000000002E-3</v>
      </c>
      <c r="AF435">
        <v>-5.4369941594360162E-3</v>
      </c>
      <c r="AG435">
        <v>-9.0039012400942604E-4</v>
      </c>
      <c r="AH435">
        <v>-2.5994635493294479E-4</v>
      </c>
      <c r="AI435">
        <v>-4.4854413768070521E-4</v>
      </c>
      <c r="AJ435">
        <v>-9.3040142703943867E-5</v>
      </c>
      <c r="AK435">
        <v>3.0659468117973867E-5</v>
      </c>
      <c r="AL435">
        <v>-2.2001632139885857E-3</v>
      </c>
      <c r="AM435">
        <v>5.1854714825166495E-5</v>
      </c>
      <c r="AN435">
        <v>-7.1224216535581333E-4</v>
      </c>
      <c r="AO435">
        <v>-5.7364072488132963E-6</v>
      </c>
      <c r="AP435">
        <v>-1.0510882610850255E-4</v>
      </c>
      <c r="AQ435">
        <v>5.5555829556931942E-5</v>
      </c>
      <c r="AR435">
        <v>-1.9234731531383072E-5</v>
      </c>
      <c r="AS435">
        <v>-6.3097708919684057E-4</v>
      </c>
      <c r="AT435">
        <v>-6.7424642379907939E-6</v>
      </c>
      <c r="AU435">
        <v>-8.3558380663968366E-5</v>
      </c>
      <c r="AV435">
        <v>-7.9603260933120939E-5</v>
      </c>
      <c r="AW435">
        <v>-1.1075838254372402E-4</v>
      </c>
      <c r="AX435">
        <v>2.4578587221736538E-4</v>
      </c>
      <c r="AY435">
        <v>-2.3526625469361787E-4</v>
      </c>
      <c r="AZ435">
        <v>-7.7967321974119669E-5</v>
      </c>
      <c r="BA435">
        <v>-1.4282981331939734E-6</v>
      </c>
      <c r="BB435">
        <v>9.9136053488146943E-5</v>
      </c>
      <c r="BC435">
        <v>-1.8676819022426663E-5</v>
      </c>
      <c r="BD435">
        <v>-3.5236481262411267E-4</v>
      </c>
      <c r="BE435">
        <v>9.7533967114277729E-5</v>
      </c>
      <c r="BF435">
        <v>1.3272968945866458E-4</v>
      </c>
      <c r="BG435">
        <v>8.0339173651159334E-5</v>
      </c>
      <c r="BH435">
        <v>9.4461562438164011E-5</v>
      </c>
      <c r="BI435">
        <v>1.0090892714785897E-4</v>
      </c>
      <c r="BJ435">
        <v>-8.421022986849198E-5</v>
      </c>
      <c r="BL435">
        <v>5.0000000000000001E-3</v>
      </c>
      <c r="BM435">
        <v>-1.0436994159436016E-2</v>
      </c>
    </row>
    <row r="436" spans="1:65" x14ac:dyDescent="0.25">
      <c r="A436">
        <v>20170922</v>
      </c>
      <c r="B436">
        <v>2.6949999999999999E-3</v>
      </c>
      <c r="C436">
        <v>1.9819999999999998E-3</v>
      </c>
      <c r="D436">
        <v>3.7599999999999998E-4</v>
      </c>
      <c r="E436">
        <v>-8.9499999999999996E-4</v>
      </c>
      <c r="F436">
        <v>7.0400000000000003E-3</v>
      </c>
      <c r="G436">
        <v>-9.7789999999999995E-3</v>
      </c>
      <c r="H436">
        <v>4.4539999999999996E-3</v>
      </c>
      <c r="I436">
        <v>-4.3179999999999998E-3</v>
      </c>
      <c r="J436">
        <v>-2.885E-3</v>
      </c>
      <c r="K436">
        <v>2.686E-3</v>
      </c>
      <c r="L436">
        <v>1.601E-3</v>
      </c>
      <c r="M436">
        <v>-2.7799999999999998E-4</v>
      </c>
      <c r="N436">
        <v>-2.7320000000000001E-3</v>
      </c>
      <c r="O436">
        <v>1.521E-3</v>
      </c>
      <c r="P436">
        <v>-7.1650000000000004E-3</v>
      </c>
      <c r="Q436">
        <v>-2.9329999999999998E-3</v>
      </c>
      <c r="R436">
        <v>-7.5500000000000003E-4</v>
      </c>
      <c r="S436">
        <v>-2.1050000000000001E-3</v>
      </c>
      <c r="T436">
        <v>-5.999E-3</v>
      </c>
      <c r="U436">
        <v>9.3999999999999997E-4</v>
      </c>
      <c r="V436">
        <v>-2.2599999999999999E-4</v>
      </c>
      <c r="W436">
        <v>-5.3799999999999996E-4</v>
      </c>
      <c r="X436">
        <v>4.5269999999999998E-3</v>
      </c>
      <c r="Y436">
        <v>1.9616000000000001E-2</v>
      </c>
      <c r="Z436">
        <v>4.8999999999999998E-3</v>
      </c>
      <c r="AA436">
        <v>-5.0169999999999998E-3</v>
      </c>
      <c r="AB436">
        <v>2.0489E-2</v>
      </c>
      <c r="AC436">
        <v>-1.124E-3</v>
      </c>
      <c r="AD436">
        <v>2.3739999999999998E-3</v>
      </c>
      <c r="AE436">
        <v>-1.1168000000000001E-2</v>
      </c>
      <c r="AF436">
        <v>-5.8266047680281602E-4</v>
      </c>
      <c r="AG436">
        <v>2.4993613312661322E-4</v>
      </c>
      <c r="AH436">
        <v>6.2228778570394205E-5</v>
      </c>
      <c r="AI436">
        <v>2.0603184366927045E-5</v>
      </c>
      <c r="AJ436">
        <v>-1.9587990418939936E-5</v>
      </c>
      <c r="AK436">
        <v>2.5320090115739786E-4</v>
      </c>
      <c r="AL436">
        <v>-1.2414659844689046E-3</v>
      </c>
      <c r="AM436">
        <v>6.621111361371557E-5</v>
      </c>
      <c r="AN436">
        <v>-1.6434867111757219E-4</v>
      </c>
      <c r="AO436">
        <v>-3.4328929276574697E-5</v>
      </c>
      <c r="AP436">
        <v>3.4892739842684841E-5</v>
      </c>
      <c r="AQ436">
        <v>3.927030017068303E-5</v>
      </c>
      <c r="AR436">
        <v>-9.6207649231060309E-6</v>
      </c>
      <c r="AS436">
        <v>-1.5590039620400889E-4</v>
      </c>
      <c r="AT436">
        <v>3.0955931903756505E-5</v>
      </c>
      <c r="AU436">
        <v>-2.0594937769486397E-4</v>
      </c>
      <c r="AV436">
        <v>-7.2229060418542445E-5</v>
      </c>
      <c r="AW436">
        <v>-1.5725457507696495E-5</v>
      </c>
      <c r="AX436">
        <v>-1.1366699385775676E-4</v>
      </c>
      <c r="AY436">
        <v>-2.3061955804316297E-4</v>
      </c>
      <c r="AZ436">
        <v>1.0626014959348662E-5</v>
      </c>
      <c r="BA436">
        <v>-2.8577540121762443E-6</v>
      </c>
      <c r="BB436">
        <v>-1.5209635486216998E-5</v>
      </c>
      <c r="BC436">
        <v>2.4669484255796646E-5</v>
      </c>
      <c r="BD436">
        <v>6.4614478195686121E-4</v>
      </c>
      <c r="BE436">
        <v>1.4952130653249734E-4</v>
      </c>
      <c r="BF436">
        <v>-1.5792822393122631E-4</v>
      </c>
      <c r="BG436">
        <v>5.4786738339635238E-4</v>
      </c>
      <c r="BH436">
        <v>-1.6256500265592177E-5</v>
      </c>
      <c r="BI436">
        <v>7.4182821715081126E-5</v>
      </c>
      <c r="BJ436">
        <v>-3.3727605474458469E-4</v>
      </c>
      <c r="BL436">
        <v>5.0000000000000001E-3</v>
      </c>
      <c r="BM436">
        <v>-5.5826604768028157E-3</v>
      </c>
    </row>
    <row r="437" spans="1:65" x14ac:dyDescent="0.25">
      <c r="A437">
        <v>20170925</v>
      </c>
      <c r="B437">
        <v>-1.5455E-2</v>
      </c>
      <c r="C437">
        <v>4.3969999999999999E-3</v>
      </c>
      <c r="D437">
        <v>1.3263E-2</v>
      </c>
      <c r="E437">
        <v>5.0990000000000002E-3</v>
      </c>
      <c r="F437">
        <v>5.9680000000000002E-3</v>
      </c>
      <c r="G437">
        <v>-8.822E-3</v>
      </c>
      <c r="H437">
        <v>-6.2599999999999999E-3</v>
      </c>
      <c r="I437">
        <v>5.2040000000000003E-3</v>
      </c>
      <c r="J437">
        <v>-8.8400000000000002E-4</v>
      </c>
      <c r="K437">
        <v>7.0140000000000003E-3</v>
      </c>
      <c r="L437">
        <v>-8.3059999999999991E-3</v>
      </c>
      <c r="M437">
        <v>-1.2514000000000001E-2</v>
      </c>
      <c r="N437">
        <v>-1.6739999999999999E-3</v>
      </c>
      <c r="O437">
        <v>-1.4200000000000001E-4</v>
      </c>
      <c r="P437">
        <v>7.6800000000000002E-4</v>
      </c>
      <c r="Q437">
        <v>9.8379999999999995E-3</v>
      </c>
      <c r="R437">
        <v>-1.6676E-2</v>
      </c>
      <c r="S437">
        <v>-7.4869999999999997E-3</v>
      </c>
      <c r="T437">
        <v>-4.7780000000000001E-3</v>
      </c>
      <c r="U437">
        <v>-1.8799999999999999E-4</v>
      </c>
      <c r="V437">
        <v>-2.1489999999999999E-3</v>
      </c>
      <c r="W437">
        <v>-5.3799999999999996E-4</v>
      </c>
      <c r="X437">
        <v>5.1619999999999999E-3</v>
      </c>
      <c r="Y437">
        <v>0</v>
      </c>
      <c r="Z437">
        <v>7.064E-3</v>
      </c>
      <c r="AA437">
        <v>-7.8429999999999993E-3</v>
      </c>
      <c r="AB437">
        <v>1.0489E-2</v>
      </c>
      <c r="AC437">
        <v>-3.333E-3</v>
      </c>
      <c r="AD437">
        <v>-2.4062E-2</v>
      </c>
      <c r="AE437">
        <v>-6.6309999999999997E-3</v>
      </c>
      <c r="AF437">
        <v>-3.2693908584027639E-3</v>
      </c>
      <c r="AG437">
        <v>-1.4158995190452284E-3</v>
      </c>
      <c r="AH437">
        <v>1.3912553634534762E-4</v>
      </c>
      <c r="AI437">
        <v>7.3887012839535173E-4</v>
      </c>
      <c r="AJ437">
        <v>1.1254292166810328E-4</v>
      </c>
      <c r="AK437">
        <v>2.1665222591139624E-4</v>
      </c>
      <c r="AL437">
        <v>-1.1138239391885725E-3</v>
      </c>
      <c r="AM437">
        <v>-9.2786582759813417E-5</v>
      </c>
      <c r="AN437">
        <v>1.9977103220292043E-4</v>
      </c>
      <c r="AO437">
        <v>-1.0544843630894717E-5</v>
      </c>
      <c r="AP437">
        <v>9.206362041918478E-5</v>
      </c>
      <c r="AQ437">
        <v>-2.027216655047221E-4</v>
      </c>
      <c r="AR437">
        <v>-4.2909107879836138E-4</v>
      </c>
      <c r="AS437">
        <v>-9.5686731851263746E-5</v>
      </c>
      <c r="AT437">
        <v>-2.8993373416474273E-6</v>
      </c>
      <c r="AU437">
        <v>2.2166459181028129E-5</v>
      </c>
      <c r="AV437">
        <v>2.454798510308937E-4</v>
      </c>
      <c r="AW437">
        <v>-3.4269070657674193E-4</v>
      </c>
      <c r="AX437">
        <v>-4.026093101162576E-4</v>
      </c>
      <c r="AY437">
        <v>-1.8341755248351714E-4</v>
      </c>
      <c r="AZ437">
        <v>-2.131946863691165E-6</v>
      </c>
      <c r="BA437">
        <v>-2.7206702940998795E-5</v>
      </c>
      <c r="BB437">
        <v>-1.5252557256511298E-5</v>
      </c>
      <c r="BC437">
        <v>2.8370127027830316E-5</v>
      </c>
      <c r="BD437">
        <v>0</v>
      </c>
      <c r="BE437">
        <v>2.1780721132284096E-4</v>
      </c>
      <c r="BF437">
        <v>-2.457738904888423E-4</v>
      </c>
      <c r="BG437">
        <v>2.8436599829526077E-4</v>
      </c>
      <c r="BH437">
        <v>-4.8206288931349527E-5</v>
      </c>
      <c r="BI437">
        <v>-7.3626483541773926E-4</v>
      </c>
      <c r="BJ437">
        <v>-1.99598481006769E-4</v>
      </c>
      <c r="BL437">
        <v>5.0000000000000001E-3</v>
      </c>
      <c r="BM437">
        <v>-8.2693908584027635E-3</v>
      </c>
    </row>
    <row r="438" spans="1:65" x14ac:dyDescent="0.25">
      <c r="A438">
        <v>20170926</v>
      </c>
      <c r="B438">
        <v>0</v>
      </c>
      <c r="C438">
        <v>-2.6259999999999999E-3</v>
      </c>
      <c r="D438">
        <v>-1.111E-3</v>
      </c>
      <c r="E438">
        <v>4.7299999999999998E-3</v>
      </c>
      <c r="F438">
        <v>-3.9830000000000004E-3</v>
      </c>
      <c r="G438">
        <v>1.7204000000000001E-2</v>
      </c>
      <c r="H438">
        <v>3.7620000000000002E-3</v>
      </c>
      <c r="I438">
        <v>-7.5500000000000003E-4</v>
      </c>
      <c r="J438">
        <v>1.5280000000000001E-3</v>
      </c>
      <c r="K438">
        <v>1.5200000000000001E-3</v>
      </c>
      <c r="L438">
        <v>-2.4380000000000001E-3</v>
      </c>
      <c r="M438">
        <v>-5.914E-3</v>
      </c>
      <c r="N438">
        <v>-1.753E-3</v>
      </c>
      <c r="O438">
        <v>1.4239999999999999E-3</v>
      </c>
      <c r="P438">
        <v>-6.4440000000000001E-3</v>
      </c>
      <c r="Q438">
        <v>-9.4409999999999997E-3</v>
      </c>
      <c r="R438">
        <v>-1.8623000000000001E-2</v>
      </c>
      <c r="S438">
        <v>-4.4619999999999998E-3</v>
      </c>
      <c r="T438">
        <v>3.032E-3</v>
      </c>
      <c r="U438">
        <v>8.8299999999999993E-3</v>
      </c>
      <c r="V438">
        <v>5.4419999999999998E-3</v>
      </c>
      <c r="W438">
        <v>8.3420000000000005E-3</v>
      </c>
      <c r="X438">
        <v>-8.1499999999999997E-4</v>
      </c>
      <c r="Y438">
        <v>-7.816E-3</v>
      </c>
      <c r="Z438">
        <v>9.9299999999999996E-4</v>
      </c>
      <c r="AA438">
        <v>1.4120000000000001E-3</v>
      </c>
      <c r="AB438">
        <v>1.186E-3</v>
      </c>
      <c r="AC438">
        <v>-1.39E-3</v>
      </c>
      <c r="AD438">
        <v>-7.76E-4</v>
      </c>
      <c r="AE438">
        <v>4.9540000000000001E-3</v>
      </c>
      <c r="AF438">
        <v>1.203004750249832E-3</v>
      </c>
      <c r="AG438">
        <v>0</v>
      </c>
      <c r="AH438">
        <v>-8.2776250261007089E-5</v>
      </c>
      <c r="AI438">
        <v>-6.1753308743766952E-5</v>
      </c>
      <c r="AJ438">
        <v>1.0477231945128447E-4</v>
      </c>
      <c r="AK438">
        <v>-1.4385136916530763E-4</v>
      </c>
      <c r="AL438">
        <v>2.20693520225407E-3</v>
      </c>
      <c r="AM438">
        <v>5.5906630083058614E-5</v>
      </c>
      <c r="AN438">
        <v>-2.8927902755433463E-5</v>
      </c>
      <c r="AO438">
        <v>1.823380205084956E-5</v>
      </c>
      <c r="AP438">
        <v>1.9958512383369658E-5</v>
      </c>
      <c r="AQ438">
        <v>-5.9290436298222644E-5</v>
      </c>
      <c r="AR438">
        <v>-2.0135455506641909E-4</v>
      </c>
      <c r="AS438">
        <v>-9.9912257748138386E-5</v>
      </c>
      <c r="AT438">
        <v>2.9083120088122036E-5</v>
      </c>
      <c r="AU438">
        <v>-1.8458053139810328E-4</v>
      </c>
      <c r="AV438">
        <v>-2.3308285405584871E-4</v>
      </c>
      <c r="AW438">
        <v>-3.751447482929724E-4</v>
      </c>
      <c r="AX438">
        <v>-2.3859755530416786E-4</v>
      </c>
      <c r="AY438">
        <v>1.1661155833524265E-4</v>
      </c>
      <c r="AZ438">
        <v>1.0090201076094837E-4</v>
      </c>
      <c r="BA438">
        <v>6.9192279810102806E-5</v>
      </c>
      <c r="BB438">
        <v>2.3819976704703391E-4</v>
      </c>
      <c r="BC438">
        <v>-4.4704318699904592E-6</v>
      </c>
      <c r="BD438">
        <v>-2.560098228395617E-4</v>
      </c>
      <c r="BE438">
        <v>3.0612912102377138E-5</v>
      </c>
      <c r="BF438">
        <v>4.4259207005157852E-5</v>
      </c>
      <c r="BG438">
        <v>3.2154807424537574E-5</v>
      </c>
      <c r="BH438">
        <v>-2.0053122297154136E-5</v>
      </c>
      <c r="BI438">
        <v>-2.369896866523967E-5</v>
      </c>
      <c r="BJ438">
        <v>1.4968673621501075E-4</v>
      </c>
      <c r="BL438">
        <v>5.0000000000000001E-3</v>
      </c>
      <c r="BM438">
        <v>-3.7969952497501681E-3</v>
      </c>
    </row>
    <row r="439" spans="1:65" x14ac:dyDescent="0.25">
      <c r="A439">
        <v>20170927</v>
      </c>
      <c r="B439">
        <v>8.0529999999999994E-3</v>
      </c>
      <c r="C439">
        <v>-2.0407999999999999E-2</v>
      </c>
      <c r="D439">
        <v>6.6759999999999996E-3</v>
      </c>
      <c r="E439">
        <v>-6.1409999999999998E-3</v>
      </c>
      <c r="F439">
        <v>-5.9599999999999996E-4</v>
      </c>
      <c r="G439">
        <v>7.1180000000000002E-3</v>
      </c>
      <c r="H439">
        <v>2.1444000000000001E-2</v>
      </c>
      <c r="I439">
        <v>-1.9212E-2</v>
      </c>
      <c r="J439">
        <v>8.0000000000000007E-5</v>
      </c>
      <c r="K439">
        <v>-1.176E-2</v>
      </c>
      <c r="L439">
        <v>6.228E-3</v>
      </c>
      <c r="M439">
        <v>4.2490000000000002E-3</v>
      </c>
      <c r="N439">
        <v>-9.0880000000000006E-3</v>
      </c>
      <c r="O439">
        <v>-7.345E-3</v>
      </c>
      <c r="P439">
        <v>-2.934E-3</v>
      </c>
      <c r="Q439">
        <v>6.1850000000000004E-3</v>
      </c>
      <c r="R439">
        <v>4.5649999999999996E-3</v>
      </c>
      <c r="S439">
        <v>1.5795E-2</v>
      </c>
      <c r="T439">
        <v>-1.2600000000000001E-3</v>
      </c>
      <c r="U439">
        <v>-1.9181E-2</v>
      </c>
      <c r="V439">
        <v>9.0200000000000002E-3</v>
      </c>
      <c r="W439">
        <v>1.8680000000000001E-3</v>
      </c>
      <c r="X439">
        <v>1.63E-4</v>
      </c>
      <c r="Y439">
        <v>0</v>
      </c>
      <c r="Z439">
        <v>-2.1080000000000001E-3</v>
      </c>
      <c r="AA439">
        <v>1.8889E-2</v>
      </c>
      <c r="AB439">
        <v>-8.2939999999999993E-3</v>
      </c>
      <c r="AC439">
        <v>2.0962000000000001E-2</v>
      </c>
      <c r="AD439">
        <v>9.2289999999999994E-3</v>
      </c>
      <c r="AE439">
        <v>9.2890000000000004E-3</v>
      </c>
      <c r="AF439">
        <v>2.4495313000463263E-3</v>
      </c>
      <c r="AG439">
        <v>7.4111837483148446E-4</v>
      </c>
      <c r="AH439">
        <v>-6.2869025877920152E-4</v>
      </c>
      <c r="AI439">
        <v>3.7267666587490373E-4</v>
      </c>
      <c r="AJ439">
        <v>-1.3487438124752161E-4</v>
      </c>
      <c r="AK439">
        <v>-2.14620544537205E-5</v>
      </c>
      <c r="AL439">
        <v>9.1744164210935772E-4</v>
      </c>
      <c r="AM439">
        <v>3.2474672384142413E-4</v>
      </c>
      <c r="AN439">
        <v>-7.2027407027784032E-4</v>
      </c>
      <c r="AO439">
        <v>9.5248654244179585E-7</v>
      </c>
      <c r="AP439">
        <v>-1.5224194518884604E-4</v>
      </c>
      <c r="AQ439">
        <v>1.5204634114269162E-4</v>
      </c>
      <c r="AR439">
        <v>1.4494008266888251E-4</v>
      </c>
      <c r="AS439">
        <v>-5.1205935651672157E-4</v>
      </c>
      <c r="AT439">
        <v>-1.4855978924515815E-4</v>
      </c>
      <c r="AU439">
        <v>-8.3597736190373697E-5</v>
      </c>
      <c r="AV439">
        <v>1.5328154070573907E-4</v>
      </c>
      <c r="AW439">
        <v>9.2161175323824131E-5</v>
      </c>
      <c r="AX439">
        <v>8.5593791468492608E-4</v>
      </c>
      <c r="AY439">
        <v>-4.8285381165214567E-5</v>
      </c>
      <c r="AZ439">
        <v>-2.1447639252556618E-4</v>
      </c>
      <c r="BA439">
        <v>1.1544778226334474E-4</v>
      </c>
      <c r="BB439">
        <v>5.3313684175279205E-5</v>
      </c>
      <c r="BC439">
        <v>8.9213470888377789E-7</v>
      </c>
      <c r="BD439">
        <v>0</v>
      </c>
      <c r="BE439">
        <v>-6.4697797886736845E-5</v>
      </c>
      <c r="BF439">
        <v>6.0184541866929676E-4</v>
      </c>
      <c r="BG439">
        <v>-2.224786636659379E-4</v>
      </c>
      <c r="BH439">
        <v>3.0802755959672789E-4</v>
      </c>
      <c r="BI439">
        <v>2.8378671103809668E-4</v>
      </c>
      <c r="BJ439">
        <v>2.8261288901186029E-4</v>
      </c>
      <c r="BL439">
        <v>5.0000000000000001E-3</v>
      </c>
      <c r="BM439">
        <v>-2.5504686999536738E-3</v>
      </c>
    </row>
    <row r="440" spans="1:65" x14ac:dyDescent="0.25">
      <c r="A440">
        <v>20170928</v>
      </c>
      <c r="B440">
        <v>2.7099999999999997E-4</v>
      </c>
      <c r="C440">
        <v>6.0480000000000004E-3</v>
      </c>
      <c r="D440">
        <v>9.3329999999999993E-3</v>
      </c>
      <c r="E440">
        <v>0</v>
      </c>
      <c r="F440">
        <v>1.4469999999999999E-3</v>
      </c>
      <c r="G440">
        <v>-6.1599999999999997E-3</v>
      </c>
      <c r="H440">
        <v>-1.1435000000000001E-2</v>
      </c>
      <c r="I440">
        <v>2.2000000000000001E-4</v>
      </c>
      <c r="J440">
        <v>5.7019999999999996E-3</v>
      </c>
      <c r="K440">
        <v>-8.0610000000000005E-3</v>
      </c>
      <c r="L440">
        <v>-3.9560000000000003E-3</v>
      </c>
      <c r="M440">
        <v>4.2310000000000004E-3</v>
      </c>
      <c r="N440">
        <v>-2.1580000000000002E-3</v>
      </c>
      <c r="O440">
        <v>3.3399999999999999E-4</v>
      </c>
      <c r="P440">
        <v>-4.3359999999999996E-3</v>
      </c>
      <c r="Q440">
        <v>-1.1991E-2</v>
      </c>
      <c r="R440">
        <v>2.2329999999999999E-2</v>
      </c>
      <c r="S440">
        <v>2.101E-3</v>
      </c>
      <c r="T440">
        <v>-4.2880000000000001E-3</v>
      </c>
      <c r="U440">
        <v>-7.5900000000000002E-4</v>
      </c>
      <c r="V440">
        <v>7.2630000000000004E-3</v>
      </c>
      <c r="W440">
        <v>7.7250000000000001E-3</v>
      </c>
      <c r="X440">
        <v>1.7129999999999999E-3</v>
      </c>
      <c r="Y440">
        <v>-2.0200000000000001E-3</v>
      </c>
      <c r="Z440">
        <v>8.9490000000000004E-3</v>
      </c>
      <c r="AA440">
        <v>5.1190000000000003E-3</v>
      </c>
      <c r="AB440">
        <v>-3.8830000000000002E-3</v>
      </c>
      <c r="AC440">
        <v>3.0240000000000002E-3</v>
      </c>
      <c r="AD440">
        <v>6.6420000000000003E-3</v>
      </c>
      <c r="AE440">
        <v>8.2780000000000006E-3</v>
      </c>
      <c r="AF440">
        <v>8.2369302435062624E-4</v>
      </c>
      <c r="AG440">
        <v>2.4927366231876335E-5</v>
      </c>
      <c r="AH440">
        <v>1.8729516206232439E-4</v>
      </c>
      <c r="AI440">
        <v>5.2544989200538372E-4</v>
      </c>
      <c r="AJ440">
        <v>0</v>
      </c>
      <c r="AK440">
        <v>5.2141238174386613E-5</v>
      </c>
      <c r="AL440">
        <v>-7.8845594556044979E-4</v>
      </c>
      <c r="AM440">
        <v>-1.7105659632538821E-4</v>
      </c>
      <c r="AN440">
        <v>8.2433374961686214E-6</v>
      </c>
      <c r="AO440">
        <v>6.8222081368289871E-5</v>
      </c>
      <c r="AP440">
        <v>-1.0343328729631983E-4</v>
      </c>
      <c r="AQ440">
        <v>-9.6121736227701033E-5</v>
      </c>
      <c r="AR440">
        <v>1.4482321340261923E-4</v>
      </c>
      <c r="AS440">
        <v>-1.2123411088982822E-4</v>
      </c>
      <c r="AT440">
        <v>6.7524389047398422E-6</v>
      </c>
      <c r="AU440">
        <v>-1.229124689782966E-4</v>
      </c>
      <c r="AV440">
        <v>-2.9337697121496021E-4</v>
      </c>
      <c r="AW440">
        <v>4.6051828213004566E-4</v>
      </c>
      <c r="AX440">
        <v>1.1400395717438406E-4</v>
      </c>
      <c r="AY440">
        <v>-1.6349076814620273E-4</v>
      </c>
      <c r="AZ440">
        <v>-8.4738290948694666E-6</v>
      </c>
      <c r="BA440">
        <v>9.3561627784395819E-5</v>
      </c>
      <c r="BB440">
        <v>2.2200461691189154E-4</v>
      </c>
      <c r="BC440">
        <v>9.3843271321337243E-6</v>
      </c>
      <c r="BD440">
        <v>-6.582412556969166E-5</v>
      </c>
      <c r="BE440">
        <v>2.7689941699657995E-4</v>
      </c>
      <c r="BF440">
        <v>1.6380917340734524E-4</v>
      </c>
      <c r="BG440">
        <v>-1.0367206230989872E-4</v>
      </c>
      <c r="BH440">
        <v>4.4535852394875922E-5</v>
      </c>
      <c r="BI440">
        <v>2.0543327677915611E-4</v>
      </c>
      <c r="BJ440">
        <v>2.5373966560763602E-4</v>
      </c>
      <c r="BL440">
        <v>5.0000000000000001E-3</v>
      </c>
      <c r="BM440">
        <v>-4.1763069756493741E-3</v>
      </c>
    </row>
    <row r="441" spans="1:65" x14ac:dyDescent="0.25">
      <c r="A441">
        <v>20170929</v>
      </c>
      <c r="B441">
        <v>8.3929999999999994E-3</v>
      </c>
      <c r="C441">
        <v>2.2269999999999998E-3</v>
      </c>
      <c r="D441">
        <v>-2.555E-3</v>
      </c>
      <c r="E441">
        <v>-3.9820000000000003E-3</v>
      </c>
      <c r="F441">
        <v>-1.0200000000000001E-3</v>
      </c>
      <c r="G441">
        <v>5.4799999999999996E-3</v>
      </c>
      <c r="H441">
        <v>2.0720000000000001E-3</v>
      </c>
      <c r="I441">
        <v>9.8999999999999999E-4</v>
      </c>
      <c r="J441">
        <v>-4.1520000000000003E-3</v>
      </c>
      <c r="K441">
        <v>-3.8700000000000002E-3</v>
      </c>
      <c r="L441">
        <v>-2.3599999999999999E-4</v>
      </c>
      <c r="M441">
        <v>2.8089999999999999E-3</v>
      </c>
      <c r="N441">
        <v>4.1710000000000002E-3</v>
      </c>
      <c r="O441">
        <v>1.67E-3</v>
      </c>
      <c r="P441">
        <v>-4.0439999999999999E-3</v>
      </c>
      <c r="Q441">
        <v>5.3030000000000004E-3</v>
      </c>
      <c r="R441">
        <v>-5.143E-3</v>
      </c>
      <c r="S441">
        <v>1.3630000000000001E-3</v>
      </c>
      <c r="T441">
        <v>-1.026E-2</v>
      </c>
      <c r="U441">
        <v>-1.482E-2</v>
      </c>
      <c r="V441">
        <v>3.5500000000000002E-3</v>
      </c>
      <c r="W441">
        <v>6.6090000000000003E-3</v>
      </c>
      <c r="X441">
        <v>-2.2799999999999999E-3</v>
      </c>
      <c r="Y441">
        <v>1.619E-3</v>
      </c>
      <c r="Z441">
        <v>7.391E-3</v>
      </c>
      <c r="AA441">
        <v>1.2390000000000001E-3</v>
      </c>
      <c r="AB441">
        <v>8.3960000000000007E-3</v>
      </c>
      <c r="AC441">
        <v>7.3049999999999999E-3</v>
      </c>
      <c r="AD441">
        <v>6.3109999999999998E-3</v>
      </c>
      <c r="AE441">
        <v>-1.2750000000000001E-3</v>
      </c>
      <c r="AF441">
        <v>2.0826135968757551E-3</v>
      </c>
      <c r="AG441">
        <v>7.7908417326302013E-4</v>
      </c>
      <c r="AH441">
        <v>6.9053882308103658E-5</v>
      </c>
      <c r="AI441">
        <v>-1.4334317763066144E-4</v>
      </c>
      <c r="AJ441">
        <v>-8.6957217692624196E-5</v>
      </c>
      <c r="AK441">
        <v>-3.6682322144161951E-5</v>
      </c>
      <c r="AL441">
        <v>6.9926866932266886E-4</v>
      </c>
      <c r="AM441">
        <v>3.1029830788929958E-5</v>
      </c>
      <c r="AN441">
        <v>3.7096468881238291E-5</v>
      </c>
      <c r="AO441">
        <v>-4.9423687382418127E-5</v>
      </c>
      <c r="AP441">
        <v>-4.8727827106427344E-5</v>
      </c>
      <c r="AQ441">
        <v>-5.7274591439199527E-6</v>
      </c>
      <c r="AR441">
        <v>9.6327937137550938E-5</v>
      </c>
      <c r="AS441">
        <v>2.350760077354632E-4</v>
      </c>
      <c r="AT441">
        <v>3.3786450526680061E-5</v>
      </c>
      <c r="AU441">
        <v>-1.140630657938981E-4</v>
      </c>
      <c r="AV441">
        <v>1.3030964202780852E-4</v>
      </c>
      <c r="AW441">
        <v>-1.0541983937730147E-4</v>
      </c>
      <c r="AX441">
        <v>7.3989212526573406E-5</v>
      </c>
      <c r="AY441">
        <v>-3.8680692384364932E-4</v>
      </c>
      <c r="AZ441">
        <v>-1.628503392005934E-4</v>
      </c>
      <c r="BA441">
        <v>4.5849674412987771E-5</v>
      </c>
      <c r="BB441">
        <v>1.9023368688367043E-4</v>
      </c>
      <c r="BC441">
        <v>-1.2450201845648234E-5</v>
      </c>
      <c r="BD441">
        <v>5.2792268736667832E-5</v>
      </c>
      <c r="BE441">
        <v>2.3016322977214705E-4</v>
      </c>
      <c r="BF441">
        <v>3.9659681500336742E-5</v>
      </c>
      <c r="BG441">
        <v>2.2583172646926258E-4</v>
      </c>
      <c r="BH441">
        <v>1.0826700974256797E-4</v>
      </c>
      <c r="BI441">
        <v>1.9624086643114477E-4</v>
      </c>
      <c r="BJ441">
        <v>-3.8994760429762981E-5</v>
      </c>
      <c r="BL441">
        <v>5.0000000000000001E-3</v>
      </c>
      <c r="BM441">
        <v>-2.917386403124245E-3</v>
      </c>
    </row>
    <row r="442" spans="1:65" x14ac:dyDescent="0.25">
      <c r="A442">
        <v>20171002</v>
      </c>
      <c r="B442">
        <v>1.611E-3</v>
      </c>
      <c r="C442">
        <v>-4.666E-3</v>
      </c>
      <c r="D442">
        <v>-4.2690000000000002E-3</v>
      </c>
      <c r="E442">
        <v>1.0891E-2</v>
      </c>
      <c r="F442">
        <v>-5.9599999999999996E-4</v>
      </c>
      <c r="G442">
        <v>-2.0110000000000002E-3</v>
      </c>
      <c r="H442">
        <v>1.2921999999999999E-2</v>
      </c>
      <c r="I442">
        <v>8.6829999999999997E-3</v>
      </c>
      <c r="J442">
        <v>8.0000000000000007E-5</v>
      </c>
      <c r="K442">
        <v>-8.0289999999999997E-3</v>
      </c>
      <c r="L442">
        <v>7.0020000000000004E-3</v>
      </c>
      <c r="M442">
        <v>1.0364E-2</v>
      </c>
      <c r="N442">
        <v>9.3069999999999993E-3</v>
      </c>
      <c r="O442">
        <v>1.3625999999999999E-2</v>
      </c>
      <c r="P442">
        <v>8.1209999999999997E-3</v>
      </c>
      <c r="Q442">
        <v>1.3087E-2</v>
      </c>
      <c r="R442">
        <v>1.787E-3</v>
      </c>
      <c r="S442">
        <v>1.3925E-2</v>
      </c>
      <c r="T442">
        <v>3.967E-3</v>
      </c>
      <c r="U442">
        <v>3.86E-4</v>
      </c>
      <c r="V442">
        <v>8.8400000000000002E-4</v>
      </c>
      <c r="W442">
        <v>2.521E-2</v>
      </c>
      <c r="X442">
        <v>6.5300000000000002E-3</v>
      </c>
      <c r="Y442">
        <v>-2.627E-3</v>
      </c>
      <c r="Z442">
        <v>2.8119999999999998E-3</v>
      </c>
      <c r="AA442">
        <v>1.4572999999999999E-2</v>
      </c>
      <c r="AB442">
        <v>3.568E-3</v>
      </c>
      <c r="AC442">
        <v>1.4586999999999999E-2</v>
      </c>
      <c r="AD442">
        <v>1.9E-3</v>
      </c>
      <c r="AE442">
        <v>8.1180000000000002E-3</v>
      </c>
      <c r="AF442">
        <v>4.876887501190307E-3</v>
      </c>
      <c r="AG442">
        <v>1.4906320062111779E-4</v>
      </c>
      <c r="AH442">
        <v>-1.4331455376198984E-4</v>
      </c>
      <c r="AI442">
        <v>-2.3733557316103434E-4</v>
      </c>
      <c r="AJ442">
        <v>2.3926818136496935E-4</v>
      </c>
      <c r="AK442">
        <v>-2.1318310322920286E-5</v>
      </c>
      <c r="AL442">
        <v>-2.5486478412598061E-4</v>
      </c>
      <c r="AM442">
        <v>1.950761277900252E-4</v>
      </c>
      <c r="AN442">
        <v>3.266108853113755E-4</v>
      </c>
      <c r="AO442">
        <v>9.4778817522135728E-7</v>
      </c>
      <c r="AP442">
        <v>-9.9801067766801612E-5</v>
      </c>
      <c r="AQ442">
        <v>1.7029862833163294E-4</v>
      </c>
      <c r="AR442">
        <v>3.5736706741032855E-4</v>
      </c>
      <c r="AS442">
        <v>5.2687769833265042E-4</v>
      </c>
      <c r="AT442">
        <v>2.7808701007457154E-4</v>
      </c>
      <c r="AU442">
        <v>2.2980783206259258E-4</v>
      </c>
      <c r="AV442">
        <v>3.24227993916019E-4</v>
      </c>
      <c r="AW442">
        <v>3.6518635158273895E-5</v>
      </c>
      <c r="AX442">
        <v>7.6275026261360521E-4</v>
      </c>
      <c r="AY442">
        <v>1.4942982818401336E-4</v>
      </c>
      <c r="AZ442">
        <v>4.2228332532214363E-6</v>
      </c>
      <c r="BA442">
        <v>1.1372416367742017E-5</v>
      </c>
      <c r="BB442">
        <v>7.4036531594424471E-4</v>
      </c>
      <c r="BC442">
        <v>3.5718230171833517E-5</v>
      </c>
      <c r="BD442">
        <v>-8.5025642890077823E-5</v>
      </c>
      <c r="BE442">
        <v>8.7392958144913825E-5</v>
      </c>
      <c r="BF442">
        <v>4.7099752259611511E-4</v>
      </c>
      <c r="BG442">
        <v>9.585018542127813E-5</v>
      </c>
      <c r="BH442">
        <v>2.1829312324435769E-4</v>
      </c>
      <c r="BI442">
        <v>5.8908519526839557E-5</v>
      </c>
      <c r="BJ442">
        <v>2.4909518920216935E-4</v>
      </c>
      <c r="BL442">
        <v>4.0000000000000001E-3</v>
      </c>
      <c r="BM442">
        <v>8.7688750119030694E-4</v>
      </c>
    </row>
    <row r="443" spans="1:65" x14ac:dyDescent="0.25">
      <c r="A443">
        <v>20171003</v>
      </c>
      <c r="B443">
        <v>-4.6909999999999999E-3</v>
      </c>
      <c r="C443">
        <v>8.7049999999999992E-3</v>
      </c>
      <c r="D443">
        <v>1.593E-3</v>
      </c>
      <c r="E443">
        <v>8.1800000000000004E-4</v>
      </c>
      <c r="F443">
        <v>3.3210000000000002E-3</v>
      </c>
      <c r="G443">
        <v>4.3559999999999996E-3</v>
      </c>
      <c r="H443">
        <v>1.106E-3</v>
      </c>
      <c r="I443">
        <v>3.8140000000000001E-3</v>
      </c>
      <c r="J443">
        <v>6.3340000000000002E-3</v>
      </c>
      <c r="K443">
        <v>2.48E-3</v>
      </c>
      <c r="L443">
        <v>-2.0699999999999998E-3</v>
      </c>
      <c r="M443">
        <v>1.941E-3</v>
      </c>
      <c r="N443">
        <v>6.7060000000000002E-3</v>
      </c>
      <c r="O443">
        <v>8.5070000000000007E-3</v>
      </c>
      <c r="P443">
        <v>-2.7889999999999998E-3</v>
      </c>
      <c r="Q443">
        <v>9.3130000000000001E-3</v>
      </c>
      <c r="R443">
        <v>-6.3699999999999998E-4</v>
      </c>
      <c r="S443">
        <v>5.2659999999999998E-3</v>
      </c>
      <c r="T443">
        <v>9.8150000000000008E-3</v>
      </c>
      <c r="U443">
        <v>-7.7120000000000001E-3</v>
      </c>
      <c r="V443">
        <v>9.8300000000000002E-3</v>
      </c>
      <c r="W443">
        <v>8.7089999999999997E-3</v>
      </c>
      <c r="X443">
        <v>3.081E-3</v>
      </c>
      <c r="Y443">
        <v>9.9270000000000001E-3</v>
      </c>
      <c r="Z443">
        <v>7.0109999999999999E-3</v>
      </c>
      <c r="AA443">
        <v>4.4710000000000001E-3</v>
      </c>
      <c r="AB443">
        <v>2.9629999999999999E-3</v>
      </c>
      <c r="AC443">
        <v>4.0309999999999999E-3</v>
      </c>
      <c r="AD443">
        <v>1.423E-3</v>
      </c>
      <c r="AE443">
        <v>6.0270000000000002E-3</v>
      </c>
      <c r="AF443">
        <v>3.6291932219769257E-3</v>
      </c>
      <c r="AG443">
        <v>-4.3046004711533439E-4</v>
      </c>
      <c r="AH443">
        <v>2.687282188212249E-4</v>
      </c>
      <c r="AI443">
        <v>8.8384916162381297E-5</v>
      </c>
      <c r="AJ443">
        <v>1.792092021850369E-5</v>
      </c>
      <c r="AK443">
        <v>1.1875446915022554E-4</v>
      </c>
      <c r="AL443">
        <v>5.524690199031427E-4</v>
      </c>
      <c r="AM443">
        <v>1.6654976719444117E-5</v>
      </c>
      <c r="AN443">
        <v>1.4349254871251079E-4</v>
      </c>
      <c r="AO443">
        <v>7.5244748506979095E-5</v>
      </c>
      <c r="AP443">
        <v>3.0791859620589992E-5</v>
      </c>
      <c r="AQ443">
        <v>-5.0060352801594374E-5</v>
      </c>
      <c r="AR443">
        <v>6.6817354214070883E-5</v>
      </c>
      <c r="AS443">
        <v>3.8080362846470354E-4</v>
      </c>
      <c r="AT443">
        <v>1.744626321927875E-4</v>
      </c>
      <c r="AU443">
        <v>-7.8419794797600641E-5</v>
      </c>
      <c r="AV443">
        <v>2.3203874223710319E-4</v>
      </c>
      <c r="AW443">
        <v>-1.296245376043114E-5</v>
      </c>
      <c r="AX443">
        <v>2.8892412142664172E-4</v>
      </c>
      <c r="AY443">
        <v>3.7199910943252378E-4</v>
      </c>
      <c r="AZ443">
        <v>-8.3417309603498035E-5</v>
      </c>
      <c r="BA443">
        <v>1.2724386248490386E-4</v>
      </c>
      <c r="BB443">
        <v>2.5706445056721206E-4</v>
      </c>
      <c r="BC443">
        <v>1.6843767639363311E-5</v>
      </c>
      <c r="BD443">
        <v>3.2331994374879181E-4</v>
      </c>
      <c r="BE443">
        <v>2.1863015435738531E-4</v>
      </c>
      <c r="BF443">
        <v>1.4462606682846016E-4</v>
      </c>
      <c r="BG443">
        <v>7.9546168982624457E-5</v>
      </c>
      <c r="BH443">
        <v>6.0348782279685392E-5</v>
      </c>
      <c r="BI443">
        <v>4.4023179905504978E-5</v>
      </c>
      <c r="BJ443">
        <v>1.8537953747862029E-4</v>
      </c>
      <c r="BL443">
        <v>4.0000000000000001E-3</v>
      </c>
      <c r="BM443">
        <v>-3.7080677802307435E-4</v>
      </c>
    </row>
    <row r="444" spans="1:65" x14ac:dyDescent="0.25">
      <c r="A444">
        <v>20171004</v>
      </c>
      <c r="B444">
        <v>5.79E-3</v>
      </c>
      <c r="C444">
        <v>6.8599999999999998E-3</v>
      </c>
      <c r="D444">
        <v>3.6699999999999998E-4</v>
      </c>
      <c r="E444">
        <v>-2.0439999999999998E-3</v>
      </c>
      <c r="F444">
        <v>-2.0370000000000002E-3</v>
      </c>
      <c r="G444">
        <v>-6.4729999999999996E-3</v>
      </c>
      <c r="H444">
        <v>-6.8000000000000005E-4</v>
      </c>
      <c r="I444">
        <v>3.2569999999999999E-3</v>
      </c>
      <c r="J444">
        <v>9.7999999999999997E-3</v>
      </c>
      <c r="K444">
        <v>-1.2501999999999999E-2</v>
      </c>
      <c r="L444">
        <v>1.1739999999999999E-3</v>
      </c>
      <c r="M444">
        <v>-4.9810000000000002E-3</v>
      </c>
      <c r="N444">
        <v>5.9800000000000001E-3</v>
      </c>
      <c r="O444">
        <v>9.0880000000000006E-3</v>
      </c>
      <c r="P444">
        <v>3.5729999999999998E-3</v>
      </c>
      <c r="Q444">
        <v>-2.3809999999999999E-3</v>
      </c>
      <c r="R444">
        <v>2.2309999999999999E-3</v>
      </c>
      <c r="S444">
        <v>-1.0168999999999999E-2</v>
      </c>
      <c r="T444">
        <v>-1.6410000000000001E-3</v>
      </c>
      <c r="U444">
        <v>1.1852E-2</v>
      </c>
      <c r="V444">
        <v>-4.594E-3</v>
      </c>
      <c r="W444">
        <v>-1.016E-3</v>
      </c>
      <c r="X444">
        <v>1.6169999999999999E-3</v>
      </c>
      <c r="Y444">
        <v>1.003E-3</v>
      </c>
      <c r="Z444">
        <v>7.2599999999999997E-4</v>
      </c>
      <c r="AA444">
        <v>-9.4399999999999996E-4</v>
      </c>
      <c r="AB444">
        <v>-3.545E-3</v>
      </c>
      <c r="AC444">
        <v>-5.4219999999999997E-3</v>
      </c>
      <c r="AD444">
        <v>-2.6519999999999998E-3</v>
      </c>
      <c r="AE444">
        <v>9.3139999999999994E-3</v>
      </c>
      <c r="AF444">
        <v>-1.2100319882939734E-4</v>
      </c>
      <c r="AG444">
        <v>5.3458821857285091E-4</v>
      </c>
      <c r="AH444">
        <v>2.1330623900164312E-4</v>
      </c>
      <c r="AI444">
        <v>2.0377629292885662E-5</v>
      </c>
      <c r="AJ444">
        <v>-4.4705940042843819E-5</v>
      </c>
      <c r="AK444">
        <v>-7.2719760969394804E-5</v>
      </c>
      <c r="AL444">
        <v>-8.15964162076114E-4</v>
      </c>
      <c r="AM444">
        <v>-1.023689956025809E-5</v>
      </c>
      <c r="AN444">
        <v>1.2298279063985385E-4</v>
      </c>
      <c r="AO444">
        <v>1.1760491545432374E-4</v>
      </c>
      <c r="AP444">
        <v>-1.5334372522036237E-4</v>
      </c>
      <c r="AQ444">
        <v>2.843591635521789E-5</v>
      </c>
      <c r="AR444">
        <v>-1.7067806286596507E-4</v>
      </c>
      <c r="AS444">
        <v>3.4173861335660505E-4</v>
      </c>
      <c r="AT444">
        <v>1.8814348849320174E-4</v>
      </c>
      <c r="AU444">
        <v>1.0086142542410364E-4</v>
      </c>
      <c r="AV444">
        <v>-5.9205331083451806E-5</v>
      </c>
      <c r="AW444">
        <v>4.5517796722254649E-5</v>
      </c>
      <c r="AX444">
        <v>-5.5246900576899995E-4</v>
      </c>
      <c r="AY444">
        <v>-6.2117333412496832E-5</v>
      </c>
      <c r="AZ444">
        <v>1.29766770700673E-4</v>
      </c>
      <c r="BA444">
        <v>-5.9216208984083236E-5</v>
      </c>
      <c r="BB444">
        <v>-2.9970360892434832E-5</v>
      </c>
      <c r="BC444">
        <v>8.8577834603115513E-6</v>
      </c>
      <c r="BD444">
        <v>3.2712721619074812E-5</v>
      </c>
      <c r="BE444">
        <v>2.2664596349214251E-5</v>
      </c>
      <c r="BF444">
        <v>-3.0518943607897001E-5</v>
      </c>
      <c r="BG444">
        <v>-9.4054015409054801E-5</v>
      </c>
      <c r="BH444">
        <v>-8.0764420084451357E-5</v>
      </c>
      <c r="BI444">
        <v>-8.1858303791370736E-5</v>
      </c>
      <c r="BJ444">
        <v>2.8926036949756748E-4</v>
      </c>
      <c r="BL444">
        <v>4.0000000000000001E-3</v>
      </c>
      <c r="BM444">
        <v>-4.1210031988293972E-3</v>
      </c>
    </row>
    <row r="445" spans="1:65" x14ac:dyDescent="0.25">
      <c r="A445">
        <v>20171005</v>
      </c>
      <c r="B445">
        <v>1.7136999999999999E-2</v>
      </c>
      <c r="C445">
        <v>4.4000000000000002E-4</v>
      </c>
      <c r="D445">
        <v>2.8119999999999998E-3</v>
      </c>
      <c r="E445">
        <v>1.6379999999999999E-3</v>
      </c>
      <c r="F445">
        <v>8.5050000000000004E-3</v>
      </c>
      <c r="G445">
        <v>1.2444999999999999E-2</v>
      </c>
      <c r="H445">
        <v>4.5909999999999996E-3</v>
      </c>
      <c r="I445">
        <v>-4.2199999999999998E-3</v>
      </c>
      <c r="J445">
        <v>-2.6830000000000001E-3</v>
      </c>
      <c r="K445">
        <v>1.477E-2</v>
      </c>
      <c r="L445">
        <v>1.2238000000000001E-2</v>
      </c>
      <c r="M445">
        <v>1.1119999999999999E-3</v>
      </c>
      <c r="N445">
        <v>2.258E-3</v>
      </c>
      <c r="O445">
        <v>-6.9300000000000004E-4</v>
      </c>
      <c r="P445">
        <v>0</v>
      </c>
      <c r="Q445">
        <v>-4.3759999999999997E-3</v>
      </c>
      <c r="R445">
        <v>1.0114E-2</v>
      </c>
      <c r="S445">
        <v>1.3387E-2</v>
      </c>
      <c r="T445">
        <v>4.0460000000000001E-3</v>
      </c>
      <c r="U445">
        <v>1.92E-3</v>
      </c>
      <c r="V445">
        <v>5.4939999999999998E-3</v>
      </c>
      <c r="W445">
        <v>4.8300000000000001E-3</v>
      </c>
      <c r="X445">
        <v>4.3579999999999999E-3</v>
      </c>
      <c r="Y445">
        <v>-2.6050000000000001E-3</v>
      </c>
      <c r="Z445">
        <v>5.0210000000000003E-3</v>
      </c>
      <c r="AA445">
        <v>2.2414E-2</v>
      </c>
      <c r="AB445">
        <v>4.4860000000000004E-3</v>
      </c>
      <c r="AC445">
        <v>2.3927E-2</v>
      </c>
      <c r="AD445">
        <v>8.8310000000000003E-3</v>
      </c>
      <c r="AE445">
        <v>-1.2869E-2</v>
      </c>
      <c r="AF445">
        <v>6.6092674700284713E-3</v>
      </c>
      <c r="AG445">
        <v>1.5994767247477896E-3</v>
      </c>
      <c r="AH445">
        <v>1.3603342013375125E-5</v>
      </c>
      <c r="AI445">
        <v>1.5561272487171551E-4</v>
      </c>
      <c r="AJ445">
        <v>3.5664149007390752E-5</v>
      </c>
      <c r="AK445">
        <v>3.0432411177239372E-4</v>
      </c>
      <c r="AL445">
        <v>1.5785352916942033E-3</v>
      </c>
      <c r="AM445">
        <v>6.9004688877992144E-5</v>
      </c>
      <c r="AN445">
        <v>-1.5769761860885139E-4</v>
      </c>
      <c r="AO445">
        <v>-3.1913621026879923E-5</v>
      </c>
      <c r="AP445">
        <v>1.8270785531048828E-4</v>
      </c>
      <c r="AQ445">
        <v>2.9820499063591135E-4</v>
      </c>
      <c r="AR445">
        <v>3.7911538557271048E-5</v>
      </c>
      <c r="AS445">
        <v>1.285342196789001E-4</v>
      </c>
      <c r="AT445">
        <v>-1.4248717514987388E-5</v>
      </c>
      <c r="AU445">
        <v>0</v>
      </c>
      <c r="AV445">
        <v>-1.0767050742392543E-4</v>
      </c>
      <c r="AW445">
        <v>2.0715601836622893E-4</v>
      </c>
      <c r="AX445">
        <v>7.283049902607904E-4</v>
      </c>
      <c r="AY445">
        <v>1.5282920823231528E-4</v>
      </c>
      <c r="AZ445">
        <v>2.0932872277911385E-5</v>
      </c>
      <c r="BA445">
        <v>7.0497888277041914E-5</v>
      </c>
      <c r="BB445">
        <v>1.4228545122956182E-4</v>
      </c>
      <c r="BC445">
        <v>2.3829427171515522E-5</v>
      </c>
      <c r="BD445">
        <v>-8.4219606695864067E-5</v>
      </c>
      <c r="BE445">
        <v>1.5656677279035912E-4</v>
      </c>
      <c r="BF445">
        <v>7.3631968118867495E-4</v>
      </c>
      <c r="BG445">
        <v>1.1881923381252933E-4</v>
      </c>
      <c r="BH445">
        <v>3.6269421862554328E-4</v>
      </c>
      <c r="BI445">
        <v>2.7330035567390957E-4</v>
      </c>
      <c r="BJ445">
        <v>-3.9209821377483476E-4</v>
      </c>
      <c r="BL445">
        <v>4.0000000000000001E-3</v>
      </c>
      <c r="BM445">
        <v>2.6092674700284712E-3</v>
      </c>
    </row>
    <row r="446" spans="1:65" x14ac:dyDescent="0.25">
      <c r="A446">
        <v>20171006</v>
      </c>
      <c r="B446">
        <v>3.9500000000000001E-4</v>
      </c>
      <c r="C446">
        <v>-6.5899999999999997E-4</v>
      </c>
      <c r="D446">
        <v>-3.7799999999999999E-3</v>
      </c>
      <c r="E446">
        <v>-1.6360000000000001E-3</v>
      </c>
      <c r="F446">
        <v>-1.3070999999999999E-2</v>
      </c>
      <c r="G446">
        <v>-5.7899999999999998E-4</v>
      </c>
      <c r="H446">
        <v>5.0799999999999999E-4</v>
      </c>
      <c r="I446">
        <v>3.2599999999999999E-3</v>
      </c>
      <c r="J446">
        <v>4.1929999999999997E-3</v>
      </c>
      <c r="K446">
        <v>-4.8732999999999999E-2</v>
      </c>
      <c r="L446">
        <v>-1.1980000000000001E-3</v>
      </c>
      <c r="M446">
        <v>1.389E-3</v>
      </c>
      <c r="N446">
        <v>2.2499999999999999E-4</v>
      </c>
      <c r="O446">
        <v>6.9300000000000004E-4</v>
      </c>
      <c r="P446">
        <v>-7.7399999999999995E-4</v>
      </c>
      <c r="Q446">
        <v>-4.0000000000000002E-4</v>
      </c>
      <c r="R446">
        <v>5.0379999999999999E-3</v>
      </c>
      <c r="S446">
        <v>-1.751E-3</v>
      </c>
      <c r="T446">
        <v>-5.1630000000000001E-3</v>
      </c>
      <c r="U446">
        <v>4.5989999999999998E-3</v>
      </c>
      <c r="V446">
        <v>4.2779999999999997E-3</v>
      </c>
      <c r="W446">
        <v>2.5300000000000001E-3</v>
      </c>
      <c r="X446">
        <v>5.0629999999999998E-3</v>
      </c>
      <c r="Y446">
        <v>-7.4339999999999996E-3</v>
      </c>
      <c r="Z446">
        <v>-1.6249999999999999E-3</v>
      </c>
      <c r="AA446">
        <v>-1.057E-3</v>
      </c>
      <c r="AB446">
        <v>4.7629999999999999E-3</v>
      </c>
      <c r="AC446">
        <v>-1.63E-4</v>
      </c>
      <c r="AD446">
        <v>4.6119999999999998E-3</v>
      </c>
      <c r="AE446">
        <v>8.0900000000000004E-4</v>
      </c>
      <c r="AF446">
        <v>-1.1499431476090019E-3</v>
      </c>
      <c r="AG446">
        <v>3.6940020743411453E-5</v>
      </c>
      <c r="AH446">
        <v>-2.0392829312819952E-5</v>
      </c>
      <c r="AI446">
        <v>-2.0871923873028893E-4</v>
      </c>
      <c r="AJ446">
        <v>-3.5618508196888316E-5</v>
      </c>
      <c r="AK446">
        <v>-4.6231934307287441E-4</v>
      </c>
      <c r="AL446">
        <v>-7.3514294420085169E-5</v>
      </c>
      <c r="AM446">
        <v>7.6514002568091928E-6</v>
      </c>
      <c r="AN446">
        <v>1.2241345150423852E-4</v>
      </c>
      <c r="AO446">
        <v>5.0162933382430603E-5</v>
      </c>
      <c r="AP446">
        <v>-5.7436474430742684E-4</v>
      </c>
      <c r="AQ446">
        <v>-2.9202924395147897E-5</v>
      </c>
      <c r="AR446">
        <v>4.7496005035738794E-5</v>
      </c>
      <c r="AS446">
        <v>1.2831002859256685E-5</v>
      </c>
      <c r="AT446">
        <v>1.4281117598435746E-5</v>
      </c>
      <c r="AU446">
        <v>-2.1732258461659902E-5</v>
      </c>
      <c r="AV446">
        <v>-9.8535181683344463E-6</v>
      </c>
      <c r="AW446">
        <v>1.0387251106398979E-4</v>
      </c>
      <c r="AX446">
        <v>-9.5244634222310396E-5</v>
      </c>
      <c r="AY446">
        <v>-1.9432109566375015E-4</v>
      </c>
      <c r="AZ446">
        <v>5.0450955033958004E-5</v>
      </c>
      <c r="BA446">
        <v>5.5216352048736789E-5</v>
      </c>
      <c r="BB446">
        <v>7.4837037884032773E-5</v>
      </c>
      <c r="BC446">
        <v>2.7868455286750227E-5</v>
      </c>
      <c r="BD446">
        <v>-2.3607752882768396E-4</v>
      </c>
      <c r="BE446">
        <v>-5.0668934165171626E-5</v>
      </c>
      <c r="BF446">
        <v>-3.4741485874122028E-5</v>
      </c>
      <c r="BG446">
        <v>1.269571833473294E-4</v>
      </c>
      <c r="BH446">
        <v>-2.4743140872777876E-6</v>
      </c>
      <c r="BI446">
        <v>1.4361622390251459E-4</v>
      </c>
      <c r="BJ446">
        <v>2.4707854349207651E-5</v>
      </c>
      <c r="BL446">
        <v>4.0000000000000001E-3</v>
      </c>
      <c r="BM446">
        <v>-5.149943147609002E-3</v>
      </c>
    </row>
    <row r="447" spans="1:65" x14ac:dyDescent="0.25">
      <c r="A447">
        <v>20171009</v>
      </c>
      <c r="B447">
        <v>3.8159999999999999E-3</v>
      </c>
      <c r="C447">
        <v>-1.7589999999999999E-3</v>
      </c>
      <c r="D447">
        <v>3.9160000000000002E-3</v>
      </c>
      <c r="E447">
        <v>6.2119999999999996E-3</v>
      </c>
      <c r="F447">
        <v>5.8100000000000001E-3</v>
      </c>
      <c r="G447">
        <v>3.4770000000000001E-3</v>
      </c>
      <c r="H447">
        <v>3.3830000000000002E-3</v>
      </c>
      <c r="I447">
        <v>-2.274E-3</v>
      </c>
      <c r="J447">
        <v>-3.9399999999999998E-4</v>
      </c>
      <c r="K447">
        <v>-3.1830999999999998E-2</v>
      </c>
      <c r="L447">
        <v>-7.3499999999999998E-4</v>
      </c>
      <c r="M447">
        <v>2.4970000000000001E-3</v>
      </c>
      <c r="N447">
        <v>1.7260000000000001E-3</v>
      </c>
      <c r="O447">
        <v>7.3899999999999997E-4</v>
      </c>
      <c r="P447">
        <v>-3.408E-3</v>
      </c>
      <c r="Q447">
        <v>-4.9969999999999997E-3</v>
      </c>
      <c r="R447">
        <v>3.258E-3</v>
      </c>
      <c r="S447">
        <v>-5.2620000000000002E-3</v>
      </c>
      <c r="T447">
        <v>1.9366999999999999E-2</v>
      </c>
      <c r="U447">
        <v>-1.7169E-2</v>
      </c>
      <c r="V447">
        <v>1.529E-3</v>
      </c>
      <c r="W447">
        <v>5.8040000000000001E-3</v>
      </c>
      <c r="X447">
        <v>-9.59E-4</v>
      </c>
      <c r="Y447">
        <v>4.9170000000000004E-3</v>
      </c>
      <c r="Z447">
        <v>-8.4400000000000002E-4</v>
      </c>
      <c r="AA447">
        <v>-3.3050000000000002E-3</v>
      </c>
      <c r="AB447">
        <v>2.9599999999999998E-4</v>
      </c>
      <c r="AC447">
        <v>-1.3088000000000001E-2</v>
      </c>
      <c r="AD447">
        <v>2.6229999999999999E-3</v>
      </c>
      <c r="AE447">
        <v>-8.8859999999999998E-3</v>
      </c>
      <c r="AF447">
        <v>1.0422574112217071E-3</v>
      </c>
      <c r="AG447">
        <v>3.5787346981421599E-4</v>
      </c>
      <c r="AH447">
        <v>-5.4282588644416922E-5</v>
      </c>
      <c r="AI447">
        <v>2.1685924553767544E-4</v>
      </c>
      <c r="AJ447">
        <v>1.3595044622918329E-4</v>
      </c>
      <c r="AK447">
        <v>2.0648695164147098E-4</v>
      </c>
      <c r="AL447">
        <v>4.4256032783560376E-4</v>
      </c>
      <c r="AM447">
        <v>5.1075558423804107E-5</v>
      </c>
      <c r="AN447">
        <v>-8.5109918246457103E-5</v>
      </c>
      <c r="AO447">
        <v>-4.707065593337193E-6</v>
      </c>
      <c r="AP447">
        <v>-3.6285518827218667E-4</v>
      </c>
      <c r="AQ447">
        <v>-1.7885650730351628E-5</v>
      </c>
      <c r="AR447">
        <v>8.5511265526634902E-5</v>
      </c>
      <c r="AS447">
        <v>9.8499743578839012E-5</v>
      </c>
      <c r="AT447">
        <v>1.5225138910095207E-5</v>
      </c>
      <c r="AU447">
        <v>-9.5268179825351153E-5</v>
      </c>
      <c r="AV447">
        <v>-1.2235799820320471E-4</v>
      </c>
      <c r="AW447">
        <v>6.732452387075226E-5</v>
      </c>
      <c r="AX447">
        <v>-2.8443364672812126E-4</v>
      </c>
      <c r="AY447">
        <v>7.4229726763649386E-4</v>
      </c>
      <c r="AZ447">
        <v>-1.8492554048998746E-4</v>
      </c>
      <c r="BA447">
        <v>1.9745362729411758E-5</v>
      </c>
      <c r="BB447">
        <v>1.7250582724462015E-4</v>
      </c>
      <c r="BC447">
        <v>-5.268339617327651E-6</v>
      </c>
      <c r="BD447">
        <v>1.5675795245372319E-4</v>
      </c>
      <c r="BE447">
        <v>-2.6268251624919899E-5</v>
      </c>
      <c r="BF447">
        <v>-1.0816186443331174E-4</v>
      </c>
      <c r="BG447">
        <v>7.884318229229568E-6</v>
      </c>
      <c r="BH447">
        <v>-1.9587808703767532E-4</v>
      </c>
      <c r="BI447">
        <v>8.1812078489410062E-5</v>
      </c>
      <c r="BJ447">
        <v>-2.6870974748280781E-4</v>
      </c>
      <c r="BL447">
        <v>4.0000000000000001E-3</v>
      </c>
      <c r="BM447">
        <v>-2.9577425887782928E-3</v>
      </c>
    </row>
    <row r="448" spans="1:65" x14ac:dyDescent="0.25">
      <c r="A448">
        <v>20171010</v>
      </c>
      <c r="B448">
        <v>0</v>
      </c>
      <c r="C448">
        <v>1.013E-2</v>
      </c>
      <c r="D448">
        <v>2.8040000000000001E-3</v>
      </c>
      <c r="E448">
        <v>7.5310000000000004E-3</v>
      </c>
      <c r="F448">
        <v>9.2599999999999991E-3</v>
      </c>
      <c r="G448">
        <v>3.8499999999999998E-4</v>
      </c>
      <c r="H448">
        <v>-4.2989999999999999E-3</v>
      </c>
      <c r="I448">
        <v>-5.4279999999999997E-3</v>
      </c>
      <c r="J448">
        <v>1.0325000000000001E-2</v>
      </c>
      <c r="K448">
        <v>-1.4393E-2</v>
      </c>
      <c r="L448">
        <v>9.8300000000000002E-3</v>
      </c>
      <c r="M448">
        <v>7.1939999999999999E-3</v>
      </c>
      <c r="N448">
        <v>3.372E-3</v>
      </c>
      <c r="O448">
        <v>3.2299999999999999E-4</v>
      </c>
      <c r="P448">
        <v>2.0209999999999998E-3</v>
      </c>
      <c r="Q448">
        <v>1E-4</v>
      </c>
      <c r="R448">
        <v>2.8730000000000001E-3</v>
      </c>
      <c r="S448">
        <v>7.4679999999999998E-3</v>
      </c>
      <c r="T448">
        <v>4.4704000000000001E-2</v>
      </c>
      <c r="U448">
        <v>1.94E-4</v>
      </c>
      <c r="V448">
        <v>2.1810000000000002E-3</v>
      </c>
      <c r="W448">
        <v>-5.2680000000000001E-3</v>
      </c>
      <c r="X448">
        <v>7.9229999999999995E-3</v>
      </c>
      <c r="Y448">
        <v>1.835E-3</v>
      </c>
      <c r="Z448">
        <v>-3.3189999999999999E-3</v>
      </c>
      <c r="AA448">
        <v>-2.7859999999999998E-3</v>
      </c>
      <c r="AB448">
        <v>-6.2199999999999998E-3</v>
      </c>
      <c r="AC448">
        <v>-8.2399999999999997E-4</v>
      </c>
      <c r="AD448">
        <v>2.8029999999999999E-3</v>
      </c>
      <c r="AE448">
        <v>-8.2529999999999999E-3</v>
      </c>
      <c r="AF448">
        <v>3.1563779833772019E-3</v>
      </c>
      <c r="AG448">
        <v>0</v>
      </c>
      <c r="AH448">
        <v>3.1481331972528672E-4</v>
      </c>
      <c r="AI448">
        <v>1.5523904663456575E-4</v>
      </c>
      <c r="AJ448">
        <v>1.6555106441645801E-4</v>
      </c>
      <c r="AK448">
        <v>3.3113283910624042E-4</v>
      </c>
      <c r="AL448">
        <v>4.8872816909699461E-5</v>
      </c>
      <c r="AM448">
        <v>-6.4428672547265912E-5</v>
      </c>
      <c r="AN448">
        <v>-2.0143624392944995E-4</v>
      </c>
      <c r="AO448">
        <v>1.2424438508727102E-4</v>
      </c>
      <c r="AP448">
        <v>-1.6121671305439691E-4</v>
      </c>
      <c r="AQ448">
        <v>2.4081908831066862E-4</v>
      </c>
      <c r="AR448">
        <v>2.4737748224396569E-4</v>
      </c>
      <c r="AS448">
        <v>1.9249326796431712E-4</v>
      </c>
      <c r="AT448">
        <v>6.6363816160383942E-6</v>
      </c>
      <c r="AU448">
        <v>5.6436886882706069E-5</v>
      </c>
      <c r="AV448">
        <v>2.4413965879109556E-6</v>
      </c>
      <c r="AW448">
        <v>5.9357474351453273E-5</v>
      </c>
      <c r="AX448">
        <v>4.0545013138611468E-4</v>
      </c>
      <c r="AY448">
        <v>1.7845420598655861E-3</v>
      </c>
      <c r="AZ448">
        <v>2.083577307238404E-6</v>
      </c>
      <c r="BA448">
        <v>2.8140465671608995E-5</v>
      </c>
      <c r="BB448">
        <v>-1.5527435525061013E-4</v>
      </c>
      <c r="BC448">
        <v>4.373649190153169E-5</v>
      </c>
      <c r="BD448">
        <v>5.8429650363004776E-5</v>
      </c>
      <c r="BE448">
        <v>-1.0264169349368989E-4</v>
      </c>
      <c r="BF448">
        <v>-9.0645050608091174E-5</v>
      </c>
      <c r="BG448">
        <v>-1.6414384785601207E-4</v>
      </c>
      <c r="BH448">
        <v>-1.2284390573217272E-5</v>
      </c>
      <c r="BI448">
        <v>8.7403690192024182E-5</v>
      </c>
      <c r="BJ448">
        <v>-2.4675256583375484E-4</v>
      </c>
      <c r="BL448">
        <v>4.0000000000000001E-3</v>
      </c>
      <c r="BM448">
        <v>-8.4362201662279823E-4</v>
      </c>
    </row>
    <row r="449" spans="1:65" x14ac:dyDescent="0.25">
      <c r="A449">
        <v>20171011</v>
      </c>
      <c r="B449">
        <v>1.704E-3</v>
      </c>
      <c r="C449">
        <v>5.0140000000000002E-3</v>
      </c>
      <c r="D449">
        <v>4.1330000000000004E-3</v>
      </c>
      <c r="E449">
        <v>-5.9259999999999998E-3</v>
      </c>
      <c r="F449">
        <v>4.4609999999999997E-3</v>
      </c>
      <c r="G449">
        <v>4.169E-3</v>
      </c>
      <c r="H449">
        <v>-3.1319999999999998E-3</v>
      </c>
      <c r="I449">
        <v>-1.7459999999999999E-3</v>
      </c>
      <c r="J449">
        <v>3.1979999999999999E-3</v>
      </c>
      <c r="K449">
        <v>-1.3313999999999999E-2</v>
      </c>
      <c r="L449">
        <v>1.9550000000000001E-3</v>
      </c>
      <c r="M449">
        <v>1.374E-3</v>
      </c>
      <c r="N449">
        <v>2.0538000000000001E-2</v>
      </c>
      <c r="O449">
        <v>-1.1069999999999999E-3</v>
      </c>
      <c r="P449">
        <v>-1.0548999999999999E-2</v>
      </c>
      <c r="Q449">
        <v>-1.0343E-2</v>
      </c>
      <c r="R449">
        <v>1.6004000000000001E-2</v>
      </c>
      <c r="S449">
        <v>-2.9859999999999999E-3</v>
      </c>
      <c r="T449">
        <v>1.9018E-2</v>
      </c>
      <c r="U449">
        <v>-9.7029999999999998E-3</v>
      </c>
      <c r="V449">
        <v>7.6199999999999998E-4</v>
      </c>
      <c r="W449">
        <v>-8.8269999999999998E-3</v>
      </c>
      <c r="X449">
        <v>-2.6199999999999999E-3</v>
      </c>
      <c r="Y449">
        <v>-5.6979999999999999E-3</v>
      </c>
      <c r="Z449">
        <v>5.4500000000000002E-4</v>
      </c>
      <c r="AA449">
        <v>-3.192E-3</v>
      </c>
      <c r="AB449">
        <v>1.1919999999999999E-3</v>
      </c>
      <c r="AC449">
        <v>-8.2399999999999997E-4</v>
      </c>
      <c r="AD449">
        <v>1.0529999999999999E-2</v>
      </c>
      <c r="AE449">
        <v>2.9789999999999999E-3</v>
      </c>
      <c r="AF449">
        <v>2.3659294814580845E-3</v>
      </c>
      <c r="AG449">
        <v>1.5922164379178255E-4</v>
      </c>
      <c r="AH449">
        <v>1.5624294639437323E-4</v>
      </c>
      <c r="AI449">
        <v>2.2923448774795897E-4</v>
      </c>
      <c r="AJ449">
        <v>-1.2919924503878986E-4</v>
      </c>
      <c r="AK449">
        <v>1.5986630636364736E-4</v>
      </c>
      <c r="AL449">
        <v>5.3020738594251231E-4</v>
      </c>
      <c r="AM449">
        <v>-4.6684339734644113E-5</v>
      </c>
      <c r="AN449">
        <v>-6.4533196352489566E-5</v>
      </c>
      <c r="AO449">
        <v>3.8516984298020452E-5</v>
      </c>
      <c r="AP449">
        <v>-1.4680687681147759E-4</v>
      </c>
      <c r="AQ449">
        <v>4.7877607565653389E-5</v>
      </c>
      <c r="AR449">
        <v>4.7203354729581113E-5</v>
      </c>
      <c r="AS449">
        <v>1.1937556510127048E-3</v>
      </c>
      <c r="AT449">
        <v>-2.2667077816356347E-5</v>
      </c>
      <c r="AU449">
        <v>-2.9080541811347347E-4</v>
      </c>
      <c r="AV449">
        <v>-2.4932717498151569E-4</v>
      </c>
      <c r="AW449">
        <v>3.3516925942769939E-4</v>
      </c>
      <c r="AX449">
        <v>-1.6125923056175667E-4</v>
      </c>
      <c r="AY449">
        <v>7.7184026938302282E-4</v>
      </c>
      <c r="AZ449">
        <v>-1.0296262298116462E-4</v>
      </c>
      <c r="BA449">
        <v>9.8166102472216251E-6</v>
      </c>
      <c r="BB449">
        <v>-2.5728632592112713E-4</v>
      </c>
      <c r="BC449">
        <v>-1.4391841223581403E-5</v>
      </c>
      <c r="BD449">
        <v>-1.7998579305280167E-4</v>
      </c>
      <c r="BE449">
        <v>1.6824799766011897E-5</v>
      </c>
      <c r="BF449">
        <v>-1.0328505506116687E-4</v>
      </c>
      <c r="BG449">
        <v>3.1421593914823859E-5</v>
      </c>
      <c r="BH449">
        <v>-1.2246039356328322E-5</v>
      </c>
      <c r="BI449">
        <v>3.3104315171505826E-4</v>
      </c>
      <c r="BJ449">
        <v>8.9127666164685334E-5</v>
      </c>
      <c r="BL449">
        <v>4.0000000000000001E-3</v>
      </c>
      <c r="BM449">
        <v>-1.6340705185419156E-3</v>
      </c>
    </row>
    <row r="450" spans="1:65" x14ac:dyDescent="0.25">
      <c r="A450">
        <v>20171012</v>
      </c>
      <c r="B450">
        <v>9.1599999999999997E-3</v>
      </c>
      <c r="C450">
        <v>2.1699999999999999E-4</v>
      </c>
      <c r="D450">
        <v>-2.0579999999999999E-3</v>
      </c>
      <c r="E450">
        <v>-3.9969999999999997E-3</v>
      </c>
      <c r="F450">
        <v>-1.5920000000000001E-3</v>
      </c>
      <c r="G450">
        <v>-3.5130000000000001E-3</v>
      </c>
      <c r="H450">
        <v>9.0869999999999996E-3</v>
      </c>
      <c r="I450">
        <v>7.5440000000000004E-3</v>
      </c>
      <c r="J450">
        <v>1.0808999999999999E-2</v>
      </c>
      <c r="K450">
        <v>1.1609999999999999E-3</v>
      </c>
      <c r="L450">
        <v>1.7979999999999999E-3</v>
      </c>
      <c r="M450">
        <v>-2.7439999999999999E-3</v>
      </c>
      <c r="N450">
        <v>1.317E-3</v>
      </c>
      <c r="O450">
        <v>4.9880000000000002E-3</v>
      </c>
      <c r="P450">
        <v>7.8399999999999997E-4</v>
      </c>
      <c r="Q450">
        <v>-1.6438000000000001E-2</v>
      </c>
      <c r="R450">
        <v>4.6579999999999998E-3</v>
      </c>
      <c r="S450">
        <v>-8.7770000000000001E-3</v>
      </c>
      <c r="T450">
        <v>4.3160000000000004E-3</v>
      </c>
      <c r="U450">
        <v>-3.9189999999999997E-3</v>
      </c>
      <c r="V450">
        <v>-3.8059999999999999E-3</v>
      </c>
      <c r="W450">
        <v>-2.7989999999999998E-3</v>
      </c>
      <c r="X450">
        <v>2.7070000000000002E-3</v>
      </c>
      <c r="Y450">
        <v>-1.0437999999999999E-2</v>
      </c>
      <c r="Z450">
        <v>-3.9940000000000002E-3</v>
      </c>
      <c r="AA450">
        <v>-3.4293999999999998E-2</v>
      </c>
      <c r="AB450">
        <v>-9.8239999999999994E-3</v>
      </c>
      <c r="AC450">
        <v>-1.0725999999999999E-2</v>
      </c>
      <c r="AD450">
        <v>-3.0430000000000001E-3</v>
      </c>
      <c r="AE450">
        <v>-1.1984E-2</v>
      </c>
      <c r="AF450">
        <v>-2.2513487179394902E-3</v>
      </c>
      <c r="AG450">
        <v>8.6576299800058686E-4</v>
      </c>
      <c r="AH450">
        <v>6.7792409140481015E-6</v>
      </c>
      <c r="AI450">
        <v>-1.1417636722866004E-4</v>
      </c>
      <c r="AJ450">
        <v>-8.6997000613080625E-5</v>
      </c>
      <c r="AK450">
        <v>-5.7093515160879874E-5</v>
      </c>
      <c r="AL450">
        <v>-4.4624627184435282E-4</v>
      </c>
      <c r="AM450">
        <v>1.3699656383388847E-4</v>
      </c>
      <c r="AN450">
        <v>2.8158907796031833E-4</v>
      </c>
      <c r="AO450">
        <v>1.3189834773096601E-4</v>
      </c>
      <c r="AP450">
        <v>1.2846503367936021E-5</v>
      </c>
      <c r="AQ450">
        <v>4.4214677182842198E-5</v>
      </c>
      <c r="AR450">
        <v>-9.4229778065943389E-5</v>
      </c>
      <c r="AS450">
        <v>7.682911580425546E-5</v>
      </c>
      <c r="AT450">
        <v>1.0288365826440847E-4</v>
      </c>
      <c r="AU450">
        <v>2.1679968164366877E-5</v>
      </c>
      <c r="AV450">
        <v>-3.9064718423139483E-4</v>
      </c>
      <c r="AW450">
        <v>9.8234619328341183E-5</v>
      </c>
      <c r="AX450">
        <v>-4.7093734993757804E-4</v>
      </c>
      <c r="AY450">
        <v>1.7632967234728969E-4</v>
      </c>
      <c r="AZ450">
        <v>-4.1519720153557291E-5</v>
      </c>
      <c r="BA450">
        <v>-4.8958750788968039E-5</v>
      </c>
      <c r="BB450">
        <v>-8.1545544448966643E-5</v>
      </c>
      <c r="BC450">
        <v>1.4944738705182876E-5</v>
      </c>
      <c r="BD450">
        <v>-3.2702965473576084E-4</v>
      </c>
      <c r="BE450">
        <v>-1.230933202177159E-4</v>
      </c>
      <c r="BF450">
        <v>-1.0741097938728784E-3</v>
      </c>
      <c r="BG450">
        <v>-2.5701803416836039E-4</v>
      </c>
      <c r="BH450">
        <v>-1.5806432440928177E-4</v>
      </c>
      <c r="BI450">
        <v>-9.5597292888162413E-5</v>
      </c>
      <c r="BJ450">
        <v>-3.550739967783791E-4</v>
      </c>
      <c r="BL450">
        <v>4.0000000000000001E-3</v>
      </c>
      <c r="BM450">
        <v>-6.2513487179394903E-3</v>
      </c>
    </row>
    <row r="451" spans="1:65" x14ac:dyDescent="0.25">
      <c r="A451">
        <v>20171013</v>
      </c>
      <c r="B451">
        <v>4.7980000000000002E-3</v>
      </c>
      <c r="C451">
        <v>1.518E-3</v>
      </c>
      <c r="D451">
        <v>-2.43E-4</v>
      </c>
      <c r="E451">
        <v>4.7600000000000002E-4</v>
      </c>
      <c r="F451">
        <v>1.6799999999999999E-4</v>
      </c>
      <c r="G451">
        <v>6.3460000000000001E-3</v>
      </c>
      <c r="H451">
        <v>-8.4199999999999998E-4</v>
      </c>
      <c r="I451">
        <v>9.6579999999999999E-3</v>
      </c>
      <c r="J451">
        <v>5.5389999999999997E-3</v>
      </c>
      <c r="K451">
        <v>-2.087E-2</v>
      </c>
      <c r="L451">
        <v>-4.4669999999999996E-3</v>
      </c>
      <c r="M451">
        <v>-2.7500000000000002E-4</v>
      </c>
      <c r="N451">
        <v>-2.9229999999999998E-3</v>
      </c>
      <c r="O451">
        <v>5.9699999999999998E-4</v>
      </c>
      <c r="P451">
        <v>-6.8929999999999998E-3</v>
      </c>
      <c r="Q451">
        <v>4.6420000000000003E-3</v>
      </c>
      <c r="R451">
        <v>8.907E-3</v>
      </c>
      <c r="S451">
        <v>-1.354E-3</v>
      </c>
      <c r="T451">
        <v>6.0400000000000002E-3</v>
      </c>
      <c r="U451">
        <v>2.9510000000000001E-3</v>
      </c>
      <c r="V451">
        <v>1.3644999999999999E-2</v>
      </c>
      <c r="W451">
        <v>1.2248E-2</v>
      </c>
      <c r="X451">
        <v>5.7169999999999999E-3</v>
      </c>
      <c r="Y451">
        <v>-1.0134000000000001E-2</v>
      </c>
      <c r="Z451">
        <v>-7.2900000000000005E-4</v>
      </c>
      <c r="AA451">
        <v>-3.5929999999999998E-3</v>
      </c>
      <c r="AB451">
        <v>6.3140000000000002E-3</v>
      </c>
      <c r="AC451">
        <v>-5.2960000000000004E-3</v>
      </c>
      <c r="AD451">
        <v>5.0870000000000004E-3</v>
      </c>
      <c r="AE451">
        <v>-2.0730000000000002E-3</v>
      </c>
      <c r="AF451">
        <v>1.8585899659211121E-3</v>
      </c>
      <c r="AG451">
        <v>4.5483074090458625E-4</v>
      </c>
      <c r="AH451">
        <v>4.7408835866308308E-5</v>
      </c>
      <c r="AI451">
        <v>-1.3453618792057096E-5</v>
      </c>
      <c r="AJ451">
        <v>1.0346446316090164E-5</v>
      </c>
      <c r="AK451">
        <v>6.0149674189402347E-6</v>
      </c>
      <c r="AL451">
        <v>8.0975067189719546E-4</v>
      </c>
      <c r="AM451">
        <v>-1.2660269687643041E-5</v>
      </c>
      <c r="AN451">
        <v>3.6331478248731209E-4</v>
      </c>
      <c r="AO451">
        <v>6.7840877030017309E-5</v>
      </c>
      <c r="AP451">
        <v>-2.2569560082097662E-4</v>
      </c>
      <c r="AQ451">
        <v>-1.0915802441528105E-4</v>
      </c>
      <c r="AR451">
        <v>-9.4237692247208797E-6</v>
      </c>
      <c r="AS451">
        <v>-1.6970896126879159E-4</v>
      </c>
      <c r="AT451">
        <v>1.2298752375075674E-5</v>
      </c>
      <c r="AU451">
        <v>-1.88953152787051E-4</v>
      </c>
      <c r="AV451">
        <v>1.1062665865082401E-4</v>
      </c>
      <c r="AW451">
        <v>1.8917127468324408E-4</v>
      </c>
      <c r="AX451">
        <v>-7.241933191817487E-5</v>
      </c>
      <c r="AY451">
        <v>2.4780114601091611E-4</v>
      </c>
      <c r="AZ451">
        <v>3.1299360524519309E-5</v>
      </c>
      <c r="BA451">
        <v>1.775939879907022E-4</v>
      </c>
      <c r="BB451">
        <v>3.6054280432759253E-4</v>
      </c>
      <c r="BC451">
        <v>3.1684819750111918E-5</v>
      </c>
      <c r="BD451">
        <v>-3.1371431666944494E-4</v>
      </c>
      <c r="BE451">
        <v>-2.2410140564066165E-5</v>
      </c>
      <c r="BF451">
        <v>-1.1192627560049659E-4</v>
      </c>
      <c r="BG451">
        <v>1.6592837814047762E-4</v>
      </c>
      <c r="BH451">
        <v>-7.7489927063440449E-5</v>
      </c>
      <c r="BI451">
        <v>1.6033066439507211E-4</v>
      </c>
      <c r="BJ451">
        <v>-6.1181814035729309E-5</v>
      </c>
      <c r="BL451">
        <v>4.0000000000000001E-3</v>
      </c>
      <c r="BM451">
        <v>-2.141410034078888E-3</v>
      </c>
    </row>
    <row r="452" spans="1:65" x14ac:dyDescent="0.25">
      <c r="A452">
        <v>20171016</v>
      </c>
      <c r="B452">
        <v>2.065E-3</v>
      </c>
      <c r="C452">
        <v>9.528E-3</v>
      </c>
      <c r="D452">
        <v>4.8539999999999998E-3</v>
      </c>
      <c r="E452">
        <v>-1.836E-3</v>
      </c>
      <c r="F452">
        <v>8.1399999999999997E-3</v>
      </c>
      <c r="G452">
        <v>1.8408999999999998E-2</v>
      </c>
      <c r="H452">
        <v>2.4429999999999999E-3</v>
      </c>
      <c r="I452">
        <v>1.075E-3</v>
      </c>
      <c r="J452">
        <v>5.8139999999999997E-3</v>
      </c>
      <c r="K452">
        <v>-3.7000000000000002E-3</v>
      </c>
      <c r="L452">
        <v>-3.797E-3</v>
      </c>
      <c r="M452">
        <v>-9.9059999999999999E-3</v>
      </c>
      <c r="N452">
        <v>-2.2720000000000001E-3</v>
      </c>
      <c r="O452">
        <v>4.5929999999999999E-3</v>
      </c>
      <c r="P452">
        <v>-7.8899999999999999E-4</v>
      </c>
      <c r="Q452">
        <v>7.7019999999999996E-3</v>
      </c>
      <c r="R452">
        <v>-2.1770000000000001E-3</v>
      </c>
      <c r="S452">
        <v>2.0655E-2</v>
      </c>
      <c r="T452">
        <v>-1.0159E-2</v>
      </c>
      <c r="U452">
        <v>7.6499999999999997E-3</v>
      </c>
      <c r="V452">
        <v>-9.6919999999999992E-3</v>
      </c>
      <c r="W452">
        <v>2.2690000000000002E-3</v>
      </c>
      <c r="X452">
        <v>1.6972999999999999E-2</v>
      </c>
      <c r="Y452">
        <v>4.8060000000000004E-3</v>
      </c>
      <c r="Z452">
        <v>-1.5200000000000001E-3</v>
      </c>
      <c r="AA452">
        <v>-4.7149999999999996E-3</v>
      </c>
      <c r="AB452">
        <v>2.091E-3</v>
      </c>
      <c r="AC452">
        <v>1.6265999999999999E-2</v>
      </c>
      <c r="AD452">
        <v>-3.313E-3</v>
      </c>
      <c r="AE452">
        <v>3.532E-3</v>
      </c>
      <c r="AF452">
        <v>4.2448935641314156E-3</v>
      </c>
      <c r="AG452">
        <v>1.9534338485583123E-4</v>
      </c>
      <c r="AH452">
        <v>2.9915818942753176E-4</v>
      </c>
      <c r="AI452">
        <v>2.6892351184714568E-4</v>
      </c>
      <c r="AJ452">
        <v>-3.966909719272019E-5</v>
      </c>
      <c r="AK452">
        <v>2.9259215140835265E-4</v>
      </c>
      <c r="AL452">
        <v>2.382302227410895E-3</v>
      </c>
      <c r="AM452">
        <v>3.6669685661867599E-5</v>
      </c>
      <c r="AN452">
        <v>4.0314766720292508E-5</v>
      </c>
      <c r="AO452">
        <v>7.1325728877982803E-5</v>
      </c>
      <c r="AP452">
        <v>-3.969955201436945E-5</v>
      </c>
      <c r="AQ452">
        <v>-9.2049516302074714E-5</v>
      </c>
      <c r="AR452">
        <v>-3.3470314677564621E-4</v>
      </c>
      <c r="AS452">
        <v>-1.310658859319363E-4</v>
      </c>
      <c r="AT452">
        <v>9.4660028447613018E-5</v>
      </c>
      <c r="AU452">
        <v>-2.1521545822286971E-5</v>
      </c>
      <c r="AV452">
        <v>1.8419739730902456E-4</v>
      </c>
      <c r="AW452">
        <v>-4.5944017201297833E-5</v>
      </c>
      <c r="AX452">
        <v>1.122880023750413E-3</v>
      </c>
      <c r="AY452">
        <v>-4.1084302606157926E-4</v>
      </c>
      <c r="AZ452">
        <v>8.1419927657645091E-5</v>
      </c>
      <c r="BA452">
        <v>-1.2440324124936942E-4</v>
      </c>
      <c r="BB452">
        <v>6.6665879527724088E-5</v>
      </c>
      <c r="BC452">
        <v>9.5267442199384444E-5</v>
      </c>
      <c r="BD452">
        <v>1.488718465613544E-4</v>
      </c>
      <c r="BE452">
        <v>-4.6461506003829624E-5</v>
      </c>
      <c r="BF452">
        <v>-1.4557851015757587E-4</v>
      </c>
      <c r="BG452">
        <v>5.4836629933391448E-5</v>
      </c>
      <c r="BH452">
        <v>2.4086786012444771E-4</v>
      </c>
      <c r="BI452">
        <v>-1.0364022180306442E-4</v>
      </c>
      <c r="BJ452">
        <v>1.0417614892626786E-4</v>
      </c>
      <c r="BL452">
        <v>4.0000000000000001E-3</v>
      </c>
      <c r="BM452">
        <v>2.4489356413141556E-4</v>
      </c>
    </row>
    <row r="453" spans="1:65" x14ac:dyDescent="0.25">
      <c r="A453">
        <v>20171017</v>
      </c>
      <c r="B453">
        <v>-7.7300000000000003E-4</v>
      </c>
      <c r="C453">
        <v>-2.1450000000000002E-3</v>
      </c>
      <c r="D453">
        <v>1.8109999999999999E-3</v>
      </c>
      <c r="E453">
        <v>-1.9750000000000002E-3</v>
      </c>
      <c r="F453">
        <v>7.4899999999999999E-4</v>
      </c>
      <c r="G453">
        <v>3.6900000000000001E-3</v>
      </c>
      <c r="H453">
        <v>2.941E-3</v>
      </c>
      <c r="I453">
        <v>-3.65E-3</v>
      </c>
      <c r="J453">
        <v>-7.0740000000000004E-3</v>
      </c>
      <c r="K453">
        <v>1.3370000000000001E-3</v>
      </c>
      <c r="L453">
        <v>-4.3499999999999997E-3</v>
      </c>
      <c r="M453">
        <v>6.1149999999999998E-3</v>
      </c>
      <c r="N453">
        <v>3.4307999999999998E-2</v>
      </c>
      <c r="O453">
        <v>-4.4349999999999997E-3</v>
      </c>
      <c r="P453">
        <v>-1.895E-3</v>
      </c>
      <c r="Q453">
        <v>2.3440000000000002E-3</v>
      </c>
      <c r="R453">
        <v>2.3630000000000001E-3</v>
      </c>
      <c r="S453">
        <v>-2.2490000000000001E-3</v>
      </c>
      <c r="T453">
        <v>2.7989999999999998E-3</v>
      </c>
      <c r="U453">
        <v>1.2264000000000001E-2</v>
      </c>
      <c r="V453">
        <v>-2.9359999999999998E-3</v>
      </c>
      <c r="W453">
        <v>7.5500000000000003E-4</v>
      </c>
      <c r="X453">
        <v>-1.32E-3</v>
      </c>
      <c r="Y453">
        <v>6.4460000000000003E-3</v>
      </c>
      <c r="Z453">
        <v>-5.2979999999999998E-3</v>
      </c>
      <c r="AA453">
        <v>5.8520000000000004E-3</v>
      </c>
      <c r="AB453">
        <v>1.789E-3</v>
      </c>
      <c r="AC453">
        <v>-2.6072000000000001E-2</v>
      </c>
      <c r="AD453">
        <v>-7.0179999999999999E-3</v>
      </c>
      <c r="AE453">
        <v>5.5330999999999998E-2</v>
      </c>
      <c r="AF453">
        <v>3.8570106864281384E-3</v>
      </c>
      <c r="AG453">
        <v>-7.2798571953161105E-5</v>
      </c>
      <c r="AH453">
        <v>-6.6956740325499554E-5</v>
      </c>
      <c r="AI453">
        <v>1.0014605191859057E-4</v>
      </c>
      <c r="AJ453">
        <v>-4.2431513224052172E-5</v>
      </c>
      <c r="AK453">
        <v>2.6843908711621142E-5</v>
      </c>
      <c r="AL453">
        <v>4.7752175261406667E-4</v>
      </c>
      <c r="AM453">
        <v>4.4111773742679382E-5</v>
      </c>
      <c r="AN453">
        <v>-1.3588161986821917E-4</v>
      </c>
      <c r="AO453">
        <v>-8.5852625328087316E-5</v>
      </c>
      <c r="AP453">
        <v>1.4311857941267582E-5</v>
      </c>
      <c r="AQ453">
        <v>-1.0461094933023546E-4</v>
      </c>
      <c r="AR453">
        <v>2.0711224026602083E-4</v>
      </c>
      <c r="AS453">
        <v>2.0395154568674397E-3</v>
      </c>
      <c r="AT453">
        <v>-9.0663795764510705E-5</v>
      </c>
      <c r="AU453">
        <v>-5.1402297069960428E-5</v>
      </c>
      <c r="AV453">
        <v>5.5982814071797867E-5</v>
      </c>
      <c r="AW453">
        <v>4.9803506495428373E-5</v>
      </c>
      <c r="AX453">
        <v>-1.2154032483249516E-4</v>
      </c>
      <c r="AY453">
        <v>1.1309469682074395E-4</v>
      </c>
      <c r="AZ453">
        <v>1.3164234754543046E-4</v>
      </c>
      <c r="BA453">
        <v>-3.7436718451734918E-5</v>
      </c>
      <c r="BB453">
        <v>2.2117908338333652E-5</v>
      </c>
      <c r="BC453">
        <v>-7.3720228893267838E-6</v>
      </c>
      <c r="BD453">
        <v>2.0022122590507754E-4</v>
      </c>
      <c r="BE453">
        <v>-1.6049266481586277E-4</v>
      </c>
      <c r="BF453">
        <v>1.8107329646988371E-4</v>
      </c>
      <c r="BG453">
        <v>4.6827794646569186E-5</v>
      </c>
      <c r="BH453">
        <v>-3.7462772593622844E-4</v>
      </c>
      <c r="BI453">
        <v>-2.1720121927020045E-4</v>
      </c>
      <c r="BJ453">
        <v>1.7159528431327621E-3</v>
      </c>
      <c r="BL453">
        <v>4.0000000000000001E-3</v>
      </c>
      <c r="BM453">
        <v>-1.4298931357186167E-4</v>
      </c>
    </row>
    <row r="454" spans="1:65" x14ac:dyDescent="0.25">
      <c r="A454">
        <v>20171018</v>
      </c>
      <c r="B454">
        <v>2.5799999999999998E-4</v>
      </c>
      <c r="C454">
        <v>-2.5799999999999998E-3</v>
      </c>
      <c r="D454">
        <v>-2.4109999999999999E-3</v>
      </c>
      <c r="E454">
        <v>8.8645000000000002E-2</v>
      </c>
      <c r="F454">
        <v>-1.7218000000000001E-2</v>
      </c>
      <c r="G454">
        <v>-4.4250000000000001E-3</v>
      </c>
      <c r="H454">
        <v>-1.508E-3</v>
      </c>
      <c r="I454">
        <v>-3.2299999999999999E-4</v>
      </c>
      <c r="J454">
        <v>5.7450000000000001E-3</v>
      </c>
      <c r="K454">
        <v>5.0439999999999999E-3</v>
      </c>
      <c r="L454">
        <v>5.4910000000000002E-3</v>
      </c>
      <c r="M454">
        <v>-1.0220999999999999E-2</v>
      </c>
      <c r="N454">
        <v>-7.8100000000000001E-4</v>
      </c>
      <c r="O454">
        <v>2.3879999999999999E-3</v>
      </c>
      <c r="P454">
        <v>4.5869999999999999E-3</v>
      </c>
      <c r="Q454">
        <v>-1.1180000000000001E-3</v>
      </c>
      <c r="R454">
        <v>2.2369999999999998E-3</v>
      </c>
      <c r="S454">
        <v>3.79E-3</v>
      </c>
      <c r="T454">
        <v>2.7910000000000001E-3</v>
      </c>
      <c r="U454">
        <v>5.7689999999999998E-3</v>
      </c>
      <c r="V454">
        <v>4.2529999999999998E-3</v>
      </c>
      <c r="W454">
        <v>1.1561E-2</v>
      </c>
      <c r="X454">
        <v>1.0649E-2</v>
      </c>
      <c r="Y454">
        <v>5.1650000000000003E-3</v>
      </c>
      <c r="Z454">
        <v>6.1200000000000002E-4</v>
      </c>
      <c r="AA454">
        <v>1.2883E-2</v>
      </c>
      <c r="AB454">
        <v>-1.488E-3</v>
      </c>
      <c r="AC454">
        <v>2.5159999999999998E-2</v>
      </c>
      <c r="AD454">
        <v>2.418E-3</v>
      </c>
      <c r="AE454">
        <v>6.5719999999999997E-3</v>
      </c>
      <c r="AF454">
        <v>2.762273490355151E-3</v>
      </c>
      <c r="AG454">
        <v>2.4241831808894906E-5</v>
      </c>
      <c r="AH454">
        <v>-8.012267061681653E-5</v>
      </c>
      <c r="AI454">
        <v>-1.326645112533311E-4</v>
      </c>
      <c r="AJ454">
        <v>2.0680084178623017E-3</v>
      </c>
      <c r="AK454">
        <v>-6.0491460666247472E-4</v>
      </c>
      <c r="AL454">
        <v>-5.6864951205211627E-4</v>
      </c>
      <c r="AM454">
        <v>-2.2526609947179099E-5</v>
      </c>
      <c r="AN454">
        <v>-1.1990033149502796E-5</v>
      </c>
      <c r="AO454">
        <v>6.9945056920798433E-5</v>
      </c>
      <c r="AP454">
        <v>5.4127181507929047E-5</v>
      </c>
      <c r="AQ454">
        <v>1.3243654024172407E-4</v>
      </c>
      <c r="AR454">
        <v>-3.4176797162000731E-4</v>
      </c>
      <c r="AS454">
        <v>-4.6273634748962317E-5</v>
      </c>
      <c r="AT454">
        <v>4.8809112456586882E-5</v>
      </c>
      <c r="AU454">
        <v>1.2467520882563835E-4</v>
      </c>
      <c r="AV454">
        <v>-2.6603782614276193E-5</v>
      </c>
      <c r="AW454">
        <v>4.7132781719384911E-5</v>
      </c>
      <c r="AX454">
        <v>2.0507066117208622E-4</v>
      </c>
      <c r="AY454">
        <v>1.1279768499311393E-4</v>
      </c>
      <c r="AZ454">
        <v>6.2123053002437469E-5</v>
      </c>
      <c r="BA454">
        <v>5.4321389791771652E-5</v>
      </c>
      <c r="BB454">
        <v>3.4172352613973025E-4</v>
      </c>
      <c r="BC454">
        <v>5.9953205143770088E-5</v>
      </c>
      <c r="BD454">
        <v>1.6084888465529593E-4</v>
      </c>
      <c r="BE454">
        <v>1.8503370538730404E-5</v>
      </c>
      <c r="BF454">
        <v>4.0273249102540555E-4</v>
      </c>
      <c r="BG454">
        <v>-3.8791803659078713E-5</v>
      </c>
      <c r="BH454">
        <v>3.6967343590323619E-4</v>
      </c>
      <c r="BI454">
        <v>7.4824590764952474E-5</v>
      </c>
      <c r="BJ454">
        <v>2.0463020220510747E-4</v>
      </c>
      <c r="BL454">
        <v>4.0000000000000001E-3</v>
      </c>
      <c r="BM454">
        <v>-1.2377265096448491E-3</v>
      </c>
    </row>
    <row r="455" spans="1:65" x14ac:dyDescent="0.25">
      <c r="A455">
        <v>20171019</v>
      </c>
      <c r="B455">
        <v>3.8660000000000001E-3</v>
      </c>
      <c r="C455">
        <v>4.0949999999999997E-3</v>
      </c>
      <c r="D455">
        <v>-2.42E-4</v>
      </c>
      <c r="E455">
        <v>8.5880000000000001E-3</v>
      </c>
      <c r="F455">
        <v>4.2299999999999998E-4</v>
      </c>
      <c r="G455">
        <v>-2.366E-2</v>
      </c>
      <c r="H455">
        <v>2.601E-3</v>
      </c>
      <c r="I455">
        <v>-5.2859999999999999E-3</v>
      </c>
      <c r="J455">
        <v>1.98E-3</v>
      </c>
      <c r="K455">
        <v>-7.9719999999999999E-3</v>
      </c>
      <c r="L455">
        <v>-3.846E-3</v>
      </c>
      <c r="M455">
        <v>1.1443E-2</v>
      </c>
      <c r="N455">
        <v>9.6670000000000002E-3</v>
      </c>
      <c r="O455">
        <v>4.444E-3</v>
      </c>
      <c r="P455">
        <v>3.7789999999999998E-3</v>
      </c>
      <c r="Q455">
        <v>7.7349999999999997E-3</v>
      </c>
      <c r="R455">
        <v>4.4039999999999999E-3</v>
      </c>
      <c r="S455">
        <v>1.225E-3</v>
      </c>
      <c r="T455">
        <v>2.088E-3</v>
      </c>
      <c r="U455">
        <v>7.4570000000000001E-3</v>
      </c>
      <c r="V455">
        <v>-1.9550000000000001E-3</v>
      </c>
      <c r="W455">
        <v>-3.9750000000000002E-3</v>
      </c>
      <c r="X455">
        <v>2.4226999999999999E-2</v>
      </c>
      <c r="Y455">
        <v>1.1511E-2</v>
      </c>
      <c r="Z455">
        <v>-1.2849999999999999E-3</v>
      </c>
      <c r="AA455">
        <v>-3.2820000000000002E-3</v>
      </c>
      <c r="AB455">
        <v>5.9610000000000002E-3</v>
      </c>
      <c r="AC455">
        <v>-8.4290000000000007E-3</v>
      </c>
      <c r="AD455">
        <v>-7.2360000000000002E-3</v>
      </c>
      <c r="AE455">
        <v>-9.6480000000000003E-3</v>
      </c>
      <c r="AF455">
        <v>-1.1791533753103382E-3</v>
      </c>
      <c r="AG455">
        <v>3.6522582673057847E-4</v>
      </c>
      <c r="AH455">
        <v>1.278918086035997E-4</v>
      </c>
      <c r="AI455">
        <v>-1.3333566583754298E-5</v>
      </c>
      <c r="AJ455">
        <v>2.0238677404426023E-4</v>
      </c>
      <c r="AK455">
        <v>1.4890657286216955E-5</v>
      </c>
      <c r="AL455">
        <v>-2.9732088020810966E-3</v>
      </c>
      <c r="AM455">
        <v>3.9015880495795034E-5</v>
      </c>
      <c r="AN455">
        <v>-1.940277757496568E-4</v>
      </c>
      <c r="AO455">
        <v>2.4191890316881904E-5</v>
      </c>
      <c r="AP455">
        <v>-8.4998270411810946E-5</v>
      </c>
      <c r="AQ455">
        <v>-9.2548784549745559E-5</v>
      </c>
      <c r="AR455">
        <v>3.8761237486299868E-4</v>
      </c>
      <c r="AS455">
        <v>5.7920324412361068E-4</v>
      </c>
      <c r="AT455">
        <v>9.1378660080996797E-5</v>
      </c>
      <c r="AU455">
        <v>1.0326299450164102E-4</v>
      </c>
      <c r="AV455">
        <v>1.8577479418897079E-4</v>
      </c>
      <c r="AW455">
        <v>9.3345004517833463E-5</v>
      </c>
      <c r="AX455">
        <v>6.6467647938214772E-5</v>
      </c>
      <c r="AY455">
        <v>8.469444973450494E-5</v>
      </c>
      <c r="AZ455">
        <v>8.1025419275243692E-5</v>
      </c>
      <c r="BA455">
        <v>-2.4960359429004173E-5</v>
      </c>
      <c r="BB455">
        <v>-1.1721013464964291E-4</v>
      </c>
      <c r="BC455">
        <v>1.3991936919388584E-4</v>
      </c>
      <c r="BD455">
        <v>3.6316976477381707E-4</v>
      </c>
      <c r="BE455">
        <v>-3.8861773982374684E-5</v>
      </c>
      <c r="BF455">
        <v>-1.0242095051106914E-4</v>
      </c>
      <c r="BG455">
        <v>1.5657261272272624E-4</v>
      </c>
      <c r="BH455">
        <v>-1.2299458927634042E-4</v>
      </c>
      <c r="BI455">
        <v>-2.2264409445823413E-4</v>
      </c>
      <c r="BJ455">
        <v>-2.979734470193852E-4</v>
      </c>
      <c r="BL455">
        <v>4.0000000000000001E-3</v>
      </c>
      <c r="BM455">
        <v>-5.1791533753103381E-3</v>
      </c>
    </row>
    <row r="456" spans="1:65" x14ac:dyDescent="0.25">
      <c r="A456">
        <v>20171020</v>
      </c>
      <c r="B456">
        <v>1.1552E-2</v>
      </c>
      <c r="C456">
        <v>-4.5069999999999997E-3</v>
      </c>
      <c r="D456">
        <v>4.4720000000000003E-3</v>
      </c>
      <c r="E456">
        <v>7.2719999999999998E-3</v>
      </c>
      <c r="F456">
        <v>3.7230000000000002E-3</v>
      </c>
      <c r="G456">
        <v>1.7309999999999999E-3</v>
      </c>
      <c r="H456">
        <v>1.2050999999999999E-2</v>
      </c>
      <c r="I456">
        <v>-3.6466999999999999E-2</v>
      </c>
      <c r="J456">
        <v>4.4850000000000003E-3</v>
      </c>
      <c r="K456">
        <v>1.2798E-2</v>
      </c>
      <c r="L456">
        <v>2.2043E-2</v>
      </c>
      <c r="M456">
        <v>4.9670000000000001E-3</v>
      </c>
      <c r="N456">
        <v>2.5349999999999999E-3</v>
      </c>
      <c r="O456">
        <v>9.4870000000000006E-3</v>
      </c>
      <c r="P456">
        <v>2.039E-3</v>
      </c>
      <c r="Q456">
        <v>3.9389999999999998E-3</v>
      </c>
      <c r="R456">
        <v>-1.201E-3</v>
      </c>
      <c r="S456">
        <v>1.427E-2</v>
      </c>
      <c r="T456">
        <v>1.2037000000000001E-2</v>
      </c>
      <c r="U456">
        <v>7.0219999999999996E-3</v>
      </c>
      <c r="V456">
        <v>2.0669999999999998E-3</v>
      </c>
      <c r="W456">
        <v>8.4810000000000007E-3</v>
      </c>
      <c r="X456">
        <v>1.126E-3</v>
      </c>
      <c r="Y456">
        <v>6.5030000000000001E-3</v>
      </c>
      <c r="Z456">
        <v>1.1640000000000001E-3</v>
      </c>
      <c r="AA456">
        <v>8.9189999999999998E-3</v>
      </c>
      <c r="AB456">
        <v>1.4815E-2</v>
      </c>
      <c r="AC456">
        <v>1.9751000000000001E-2</v>
      </c>
      <c r="AD456">
        <v>4.9519999999999998E-3</v>
      </c>
      <c r="AE456">
        <v>2.0861000000000001E-2</v>
      </c>
      <c r="AF456">
        <v>5.6373010218871223E-3</v>
      </c>
      <c r="AG456">
        <v>1.0976147781581735E-3</v>
      </c>
      <c r="AH456">
        <v>-1.393371362350468E-4</v>
      </c>
      <c r="AI456">
        <v>2.4610644896475806E-4</v>
      </c>
      <c r="AJ456">
        <v>1.7164970828910704E-4</v>
      </c>
      <c r="AK456">
        <v>1.3080750559763281E-4</v>
      </c>
      <c r="AL456">
        <v>2.1701908999455902E-4</v>
      </c>
      <c r="AM456">
        <v>1.8191943720993452E-4</v>
      </c>
      <c r="AN456">
        <v>-1.2824956592841275E-3</v>
      </c>
      <c r="AO456">
        <v>5.4411639837265986E-5</v>
      </c>
      <c r="AP456">
        <v>1.374231950405114E-4</v>
      </c>
      <c r="AQ456">
        <v>5.390806288399487E-4</v>
      </c>
      <c r="AR456">
        <v>1.6813422012311322E-4</v>
      </c>
      <c r="AS456">
        <v>1.5141504220960879E-4</v>
      </c>
      <c r="AT456">
        <v>1.9581816173377918E-4</v>
      </c>
      <c r="AU456">
        <v>5.5516519694379268E-5</v>
      </c>
      <c r="AV456">
        <v>9.4443536455815483E-5</v>
      </c>
      <c r="AW456">
        <v>-2.5282339272861825E-5</v>
      </c>
      <c r="AX456">
        <v>7.809156226934005E-4</v>
      </c>
      <c r="AY456">
        <v>4.9135071100395817E-4</v>
      </c>
      <c r="AZ456">
        <v>7.6402836370268078E-5</v>
      </c>
      <c r="BA456">
        <v>2.6296259497861042E-5</v>
      </c>
      <c r="BB456">
        <v>2.5078135558348214E-4</v>
      </c>
      <c r="BC456">
        <v>6.4737808408436759E-6</v>
      </c>
      <c r="BD456">
        <v>2.0534201207908595E-4</v>
      </c>
      <c r="BE456">
        <v>3.5045324134777965E-5</v>
      </c>
      <c r="BF456">
        <v>2.7923834581639425E-4</v>
      </c>
      <c r="BG456">
        <v>3.9267892806683615E-4</v>
      </c>
      <c r="BH456">
        <v>2.9224396637721672E-4</v>
      </c>
      <c r="BI456">
        <v>1.5226188129951779E-4</v>
      </c>
      <c r="BJ456">
        <v>6.5402522076692809E-4</v>
      </c>
      <c r="BL456">
        <v>4.0000000000000001E-3</v>
      </c>
      <c r="BM456">
        <v>1.6373010218871222E-3</v>
      </c>
    </row>
    <row r="457" spans="1:65" x14ac:dyDescent="0.25">
      <c r="A457">
        <v>20171023</v>
      </c>
      <c r="B457">
        <v>2.5399999999999999E-4</v>
      </c>
      <c r="C457">
        <v>-1.294E-3</v>
      </c>
      <c r="D457">
        <v>1.5640000000000001E-3</v>
      </c>
      <c r="E457">
        <v>-1.5549E-2</v>
      </c>
      <c r="F457">
        <v>2.444E-3</v>
      </c>
      <c r="G457">
        <v>-5.1199999999999998E-4</v>
      </c>
      <c r="H457">
        <v>-3.3100000000000002E-4</v>
      </c>
      <c r="I457">
        <v>-1.0765E-2</v>
      </c>
      <c r="J457">
        <v>2.4359999999999998E-3</v>
      </c>
      <c r="K457">
        <v>-8.0809999999999996E-3</v>
      </c>
      <c r="L457">
        <v>-9.1780000000000004E-3</v>
      </c>
      <c r="M457">
        <v>-5.4900000000000001E-4</v>
      </c>
      <c r="N457">
        <v>8.567E-3</v>
      </c>
      <c r="O457">
        <v>1.039E-3</v>
      </c>
      <c r="P457">
        <v>-7.5139999999999998E-3</v>
      </c>
      <c r="Q457">
        <v>-7.0419999999999996E-3</v>
      </c>
      <c r="R457">
        <v>-1.7798999999999999E-2</v>
      </c>
      <c r="S457">
        <v>-1.7080000000000001E-3</v>
      </c>
      <c r="T457">
        <v>1.3838E-2</v>
      </c>
      <c r="U457">
        <v>1.1308E-2</v>
      </c>
      <c r="V457">
        <v>3.1489999999999999E-3</v>
      </c>
      <c r="W457">
        <v>9.894E-3</v>
      </c>
      <c r="X457">
        <v>8.4759999999999992E-3</v>
      </c>
      <c r="Y457">
        <v>-1.0902E-2</v>
      </c>
      <c r="Z457">
        <v>8.0160000000000006E-3</v>
      </c>
      <c r="AA457">
        <v>0</v>
      </c>
      <c r="AB457">
        <v>2.9199999999999999E-3</v>
      </c>
      <c r="AC457">
        <v>-1.0624E-2</v>
      </c>
      <c r="AD457">
        <v>-1.8599999999999999E-4</v>
      </c>
      <c r="AE457">
        <v>-2.313E-3</v>
      </c>
      <c r="AF457">
        <v>-4.118739847021037E-4</v>
      </c>
      <c r="AG457">
        <v>2.415105639984817E-5</v>
      </c>
      <c r="AH457">
        <v>-3.9971537715037583E-5</v>
      </c>
      <c r="AI457">
        <v>8.6245449129574648E-5</v>
      </c>
      <c r="AJ457">
        <v>-3.6148082404448083E-4</v>
      </c>
      <c r="AK457">
        <v>8.6119313912426211E-5</v>
      </c>
      <c r="AL457">
        <v>-6.4187116540032426E-5</v>
      </c>
      <c r="AM457">
        <v>-4.9973502253039493E-6</v>
      </c>
      <c r="AN457">
        <v>-3.7468722120056374E-4</v>
      </c>
      <c r="AO457">
        <v>2.9638945446266411E-5</v>
      </c>
      <c r="AP457">
        <v>-8.6111004754006585E-5</v>
      </c>
      <c r="AQ457">
        <v>-2.2249793335010529E-4</v>
      </c>
      <c r="AR457">
        <v>-1.8582117050763439E-5</v>
      </c>
      <c r="AS457">
        <v>5.1632629118736448E-4</v>
      </c>
      <c r="AT457">
        <v>2.14778171354131E-5</v>
      </c>
      <c r="AU457">
        <v>-2.0314212863933436E-4</v>
      </c>
      <c r="AV457">
        <v>-1.6773067709169428E-4</v>
      </c>
      <c r="AW457">
        <v>-3.6818797779344437E-4</v>
      </c>
      <c r="AX457">
        <v>-9.3352270419941495E-5</v>
      </c>
      <c r="AY457">
        <v>5.7294732557640815E-4</v>
      </c>
      <c r="AZ457">
        <v>1.2448508779573528E-4</v>
      </c>
      <c r="BA457">
        <v>4.0206021147981072E-5</v>
      </c>
      <c r="BB457">
        <v>2.9559370293444657E-4</v>
      </c>
      <c r="BC457">
        <v>4.9167199313775559E-5</v>
      </c>
      <c r="BD457">
        <v>-3.4065031852326512E-4</v>
      </c>
      <c r="BE457">
        <v>2.4338936308230928E-4</v>
      </c>
      <c r="BF457">
        <v>0</v>
      </c>
      <c r="BG457">
        <v>7.7657679461616208E-5</v>
      </c>
      <c r="BH457">
        <v>-1.5559848688667121E-4</v>
      </c>
      <c r="BI457">
        <v>-5.7206079032859824E-6</v>
      </c>
      <c r="BJ457">
        <v>-7.2381665087337875E-5</v>
      </c>
      <c r="BL457">
        <v>4.0000000000000001E-3</v>
      </c>
      <c r="BM457">
        <v>-4.4118739847021039E-3</v>
      </c>
    </row>
    <row r="458" spans="1:65" x14ac:dyDescent="0.25">
      <c r="A458">
        <v>20171024</v>
      </c>
      <c r="B458">
        <v>3.8099999999999999E-4</v>
      </c>
      <c r="C458">
        <v>-3.0219999999999999E-3</v>
      </c>
      <c r="D458">
        <v>2.7629999999999998E-3</v>
      </c>
      <c r="E458">
        <v>-2.3002000000000002E-2</v>
      </c>
      <c r="F458">
        <v>2.5230000000000001E-3</v>
      </c>
      <c r="G458">
        <v>5.9550000000000002E-3</v>
      </c>
      <c r="H458">
        <v>-9.5130000000000006E-3</v>
      </c>
      <c r="I458">
        <v>-3.666E-3</v>
      </c>
      <c r="J458">
        <v>4.9818000000000001E-2</v>
      </c>
      <c r="K458">
        <v>-3.2590000000000002E-3</v>
      </c>
      <c r="L458">
        <v>1.4029E-2</v>
      </c>
      <c r="M458">
        <v>-3.571E-3</v>
      </c>
      <c r="N458">
        <v>-1.3786E-2</v>
      </c>
      <c r="O458">
        <v>5.9129000000000001E-2</v>
      </c>
      <c r="P458">
        <v>-4.5739999999999999E-3</v>
      </c>
      <c r="Q458">
        <v>-4.1539999999999997E-3</v>
      </c>
      <c r="R458">
        <v>3.3059999999999999E-3</v>
      </c>
      <c r="S458">
        <v>1.5904999999999999E-2</v>
      </c>
      <c r="T458">
        <v>-7.5579999999999996E-3</v>
      </c>
      <c r="U458">
        <v>-4.4730000000000004E-3</v>
      </c>
      <c r="V458">
        <v>1.6021000000000001E-2</v>
      </c>
      <c r="W458">
        <v>2.9390000000000002E-3</v>
      </c>
      <c r="X458">
        <v>-9.3710000000000009E-3</v>
      </c>
      <c r="Y458">
        <v>-1.021E-3</v>
      </c>
      <c r="Z458">
        <v>7.8300000000000002E-3</v>
      </c>
      <c r="AA458">
        <v>9.6559999999999997E-3</v>
      </c>
      <c r="AB458">
        <v>6.6959999999999997E-3</v>
      </c>
      <c r="AC458">
        <v>1.1192000000000001E-2</v>
      </c>
      <c r="AD458">
        <v>8.1840000000000003E-3</v>
      </c>
      <c r="AE458">
        <v>5.5069999999999997E-3</v>
      </c>
      <c r="AF458">
        <v>3.332730409419251E-3</v>
      </c>
      <c r="AG458">
        <v>3.6125781671586471E-5</v>
      </c>
      <c r="AH458">
        <v>-9.2772878767794574E-5</v>
      </c>
      <c r="AI458">
        <v>1.523011847969099E-4</v>
      </c>
      <c r="AJ458">
        <v>-5.2079475692031049E-4</v>
      </c>
      <c r="AK458">
        <v>8.8845482618302548E-5</v>
      </c>
      <c r="AL458">
        <v>7.4862252315248054E-4</v>
      </c>
      <c r="AM458">
        <v>-1.4180866925159457E-4</v>
      </c>
      <c r="AN458">
        <v>-1.2672931378946578E-4</v>
      </c>
      <c r="AO458">
        <v>6.3432282490945334E-4</v>
      </c>
      <c r="AP458">
        <v>-3.4505231558768487E-5</v>
      </c>
      <c r="AQ458">
        <v>3.437791039422385E-4</v>
      </c>
      <c r="AR458">
        <v>-1.2005589360210132E-4</v>
      </c>
      <c r="AS458">
        <v>-8.1682563351623001E-4</v>
      </c>
      <c r="AT458">
        <v>1.2904718288666358E-3</v>
      </c>
      <c r="AU458">
        <v>-1.2270393950580905E-4</v>
      </c>
      <c r="AV458">
        <v>-9.8219963758461521E-5</v>
      </c>
      <c r="AW458">
        <v>6.8396656061798028E-5</v>
      </c>
      <c r="AX458">
        <v>8.8033586152205757E-4</v>
      </c>
      <c r="AY458">
        <v>-3.0958370335039013E-4</v>
      </c>
      <c r="AZ458">
        <v>-4.8866165237758327E-5</v>
      </c>
      <c r="BA458">
        <v>2.0717400611298785E-4</v>
      </c>
      <c r="BB458">
        <v>8.7785340855858391E-5</v>
      </c>
      <c r="BC458">
        <v>-5.3679181890693688E-5</v>
      </c>
      <c r="BD458">
        <v>-3.1769435997327089E-5</v>
      </c>
      <c r="BE458">
        <v>2.3884587390520252E-4</v>
      </c>
      <c r="BF458">
        <v>3.0440628402002209E-4</v>
      </c>
      <c r="BG458">
        <v>1.7870630102262758E-4</v>
      </c>
      <c r="BH458">
        <v>1.6522790382895306E-4</v>
      </c>
      <c r="BI458">
        <v>2.5296426356150563E-4</v>
      </c>
      <c r="BJ458">
        <v>1.7273395571733597E-4</v>
      </c>
      <c r="BL458">
        <v>4.0000000000000001E-3</v>
      </c>
      <c r="BM458">
        <v>-6.6726959058074908E-4</v>
      </c>
    </row>
    <row r="459" spans="1:65" x14ac:dyDescent="0.25">
      <c r="A459">
        <v>20171025</v>
      </c>
      <c r="B459">
        <v>-2.9169999999999999E-3</v>
      </c>
      <c r="C459">
        <v>-2.8149999999999998E-3</v>
      </c>
      <c r="D459">
        <v>-3.594E-3</v>
      </c>
      <c r="E459">
        <v>-1.5268E-2</v>
      </c>
      <c r="F459">
        <v>-6.6259999999999999E-3</v>
      </c>
      <c r="G459">
        <v>-4.3920000000000001E-3</v>
      </c>
      <c r="H459">
        <v>-6.2639999999999996E-3</v>
      </c>
      <c r="I459">
        <v>-1.3799999999999999E-3</v>
      </c>
      <c r="J459">
        <v>-1.0127000000000001E-2</v>
      </c>
      <c r="K459">
        <v>3.0762000000000001E-2</v>
      </c>
      <c r="L459">
        <v>-2.8496E-2</v>
      </c>
      <c r="M459">
        <v>-3.0330000000000001E-3</v>
      </c>
      <c r="N459">
        <v>5.0829999999999998E-3</v>
      </c>
      <c r="O459">
        <v>1.2913000000000001E-2</v>
      </c>
      <c r="P459">
        <v>-1.0458E-2</v>
      </c>
      <c r="Q459">
        <v>-4.9849999999999998E-3</v>
      </c>
      <c r="R459">
        <v>-1.8309999999999999E-3</v>
      </c>
      <c r="S459">
        <v>9.9099999999999991E-4</v>
      </c>
      <c r="T459">
        <v>5.6829999999999997E-3</v>
      </c>
      <c r="U459">
        <v>2.8454E-2</v>
      </c>
      <c r="V459">
        <v>-3.516E-3</v>
      </c>
      <c r="W459">
        <v>-4.1510000000000002E-3</v>
      </c>
      <c r="X459">
        <v>-1.0586E-2</v>
      </c>
      <c r="Y459">
        <v>-6.13E-3</v>
      </c>
      <c r="Z459">
        <v>2.41E-4</v>
      </c>
      <c r="AA459">
        <v>-8.3510000000000008E-3</v>
      </c>
      <c r="AB459">
        <v>-8.097E-3</v>
      </c>
      <c r="AC459">
        <v>-1.2784E-2</v>
      </c>
      <c r="AD459">
        <v>9.9620000000000004E-3</v>
      </c>
      <c r="AE459">
        <v>-2.8340000000000001E-3</v>
      </c>
      <c r="AF459">
        <v>-2.4862221334690298E-3</v>
      </c>
      <c r="AG459">
        <v>-2.7648457276747941E-4</v>
      </c>
      <c r="AH459">
        <v>-8.6395549769673581E-5</v>
      </c>
      <c r="AI459">
        <v>-1.9790075544803609E-4</v>
      </c>
      <c r="AJ459">
        <v>-3.4128078145856866E-4</v>
      </c>
      <c r="AK459">
        <v>-2.3237696807696192E-4</v>
      </c>
      <c r="AL459">
        <v>-5.5111528033210066E-4</v>
      </c>
      <c r="AM459">
        <v>-9.3029125597552588E-5</v>
      </c>
      <c r="AN459">
        <v>-4.776115548079998E-5</v>
      </c>
      <c r="AO459">
        <v>-1.2796607928447162E-4</v>
      </c>
      <c r="AP459">
        <v>3.3657697595639843E-4</v>
      </c>
      <c r="AQ459">
        <v>-6.8012988595131309E-4</v>
      </c>
      <c r="AR459">
        <v>-1.0191957531135957E-4</v>
      </c>
      <c r="AS459">
        <v>3.034757192611747E-4</v>
      </c>
      <c r="AT459">
        <v>2.8619228356365948E-4</v>
      </c>
      <c r="AU459">
        <v>-2.7832738575400326E-4</v>
      </c>
      <c r="AV459">
        <v>-1.1758140736196671E-4</v>
      </c>
      <c r="AW459">
        <v>-3.7908387156899703E-5</v>
      </c>
      <c r="AX459">
        <v>5.5046434195358583E-5</v>
      </c>
      <c r="AY459">
        <v>2.3470411836610204E-4</v>
      </c>
      <c r="AZ459">
        <v>3.2051484853909423E-4</v>
      </c>
      <c r="BA459">
        <v>-4.5422976434048193E-5</v>
      </c>
      <c r="BB459">
        <v>-1.2378817401833425E-4</v>
      </c>
      <c r="BC459">
        <v>-6.0150663004563148E-5</v>
      </c>
      <c r="BD459">
        <v>-1.9005729020477529E-4</v>
      </c>
      <c r="BE459">
        <v>7.3720515254065711E-6</v>
      </c>
      <c r="BF459">
        <v>-2.6173595384579789E-4</v>
      </c>
      <c r="BG459">
        <v>-2.1489602651854367E-4</v>
      </c>
      <c r="BH459">
        <v>-1.8679507156438562E-4</v>
      </c>
      <c r="BI459">
        <v>3.1178548631213832E-4</v>
      </c>
      <c r="BJ459">
        <v>-8.8866985846727995E-5</v>
      </c>
      <c r="BL459">
        <v>4.0000000000000001E-3</v>
      </c>
      <c r="BM459">
        <v>-6.4862221334690299E-3</v>
      </c>
    </row>
    <row r="460" spans="1:65" x14ac:dyDescent="0.25">
      <c r="A460">
        <v>20171026</v>
      </c>
      <c r="B460">
        <v>1.653E-3</v>
      </c>
      <c r="C460">
        <v>3.9090000000000001E-3</v>
      </c>
      <c r="D460">
        <v>3.607E-3</v>
      </c>
      <c r="E460">
        <v>6.5200000000000002E-4</v>
      </c>
      <c r="F460">
        <v>0</v>
      </c>
      <c r="G460">
        <v>6.3930000000000002E-3</v>
      </c>
      <c r="H460">
        <v>7.9000000000000008E-3</v>
      </c>
      <c r="I460">
        <v>7.3680000000000004E-3</v>
      </c>
      <c r="J460">
        <v>7.3099999999999999E-4</v>
      </c>
      <c r="K460">
        <v>-3.2439000000000003E-2</v>
      </c>
      <c r="L460">
        <v>3.2889999999999998E-3</v>
      </c>
      <c r="M460">
        <v>-1.1615E-2</v>
      </c>
      <c r="N460">
        <v>-3.8630000000000001E-3</v>
      </c>
      <c r="O460">
        <v>-1.9942999999999999E-2</v>
      </c>
      <c r="P460">
        <v>-7.3660000000000002E-3</v>
      </c>
      <c r="Q460">
        <v>7.7710000000000001E-3</v>
      </c>
      <c r="R460">
        <v>2.6289999999999998E-3</v>
      </c>
      <c r="S460">
        <v>7.1269999999999997E-3</v>
      </c>
      <c r="T460">
        <v>1.5820000000000001E-3</v>
      </c>
      <c r="U460">
        <v>3.4036999999999998E-2</v>
      </c>
      <c r="V460">
        <v>2.3094E-2</v>
      </c>
      <c r="W460">
        <v>1.3977E-2</v>
      </c>
      <c r="X460">
        <v>1.214E-3</v>
      </c>
      <c r="Y460">
        <v>5.1399999999999996E-3</v>
      </c>
      <c r="Z460">
        <v>9.5139999999999999E-3</v>
      </c>
      <c r="AA460">
        <v>2.3089999999999999E-3</v>
      </c>
      <c r="AB460">
        <v>-8.7500000000000002E-4</v>
      </c>
      <c r="AC460">
        <v>4.1E-5</v>
      </c>
      <c r="AD460">
        <v>2.8310000000000002E-3</v>
      </c>
      <c r="AE460">
        <v>7.6600000000000001E-3</v>
      </c>
      <c r="AF460">
        <v>2.8366667764951527E-3</v>
      </c>
      <c r="AG460">
        <v>1.565030133586211E-4</v>
      </c>
      <c r="AH460">
        <v>1.2010769897726193E-4</v>
      </c>
      <c r="AI460">
        <v>1.9878205578823882E-4</v>
      </c>
      <c r="AJ460">
        <v>1.4543136664305057E-5</v>
      </c>
      <c r="AK460">
        <v>0</v>
      </c>
      <c r="AL460">
        <v>8.0510138273905206E-4</v>
      </c>
      <c r="AM460">
        <v>1.1792600726430993E-4</v>
      </c>
      <c r="AN460">
        <v>2.5617192276223806E-4</v>
      </c>
      <c r="AO460">
        <v>9.218210753180194E-6</v>
      </c>
      <c r="AP460">
        <v>-3.4246279154374475E-4</v>
      </c>
      <c r="AQ460">
        <v>7.8540902306189188E-5</v>
      </c>
      <c r="AR460">
        <v>-3.8470557470749275E-4</v>
      </c>
      <c r="AS460">
        <v>-2.2911069864810021E-4</v>
      </c>
      <c r="AT460">
        <v>-4.3198697547026672E-4</v>
      </c>
      <c r="AU460">
        <v>-1.9405558892205587E-4</v>
      </c>
      <c r="AV460">
        <v>1.8420871988198727E-4</v>
      </c>
      <c r="AW460">
        <v>5.4422137042804237E-5</v>
      </c>
      <c r="AX460">
        <v>3.975983825415337E-4</v>
      </c>
      <c r="AY460">
        <v>6.5258052538652605E-5</v>
      </c>
      <c r="AZ460">
        <v>3.9535768014320097E-4</v>
      </c>
      <c r="BA460">
        <v>3.0439635543930729E-4</v>
      </c>
      <c r="BB460">
        <v>4.2146995914588777E-4</v>
      </c>
      <c r="BC460">
        <v>6.8873497298873292E-6</v>
      </c>
      <c r="BD460">
        <v>1.5973923214998903E-4</v>
      </c>
      <c r="BE460">
        <v>2.9298455769107771E-4</v>
      </c>
      <c r="BF460">
        <v>7.2334998200175189E-5</v>
      </c>
      <c r="BG460">
        <v>-2.3138234999894592E-5</v>
      </c>
      <c r="BH460">
        <v>5.9744564762596135E-7</v>
      </c>
      <c r="BI460">
        <v>8.8608432780270797E-5</v>
      </c>
      <c r="BJ460">
        <v>2.4136900724091158E-4</v>
      </c>
      <c r="BL460">
        <v>4.0000000000000001E-3</v>
      </c>
      <c r="BM460">
        <v>-1.1633332235048473E-3</v>
      </c>
    </row>
    <row r="461" spans="1:65" x14ac:dyDescent="0.25">
      <c r="A461">
        <v>20171027</v>
      </c>
      <c r="B461">
        <v>6.4118999999999995E-2</v>
      </c>
      <c r="C461">
        <v>-3.4610000000000001E-3</v>
      </c>
      <c r="D461">
        <v>2.875E-3</v>
      </c>
      <c r="E461">
        <v>5.2099999999999998E-4</v>
      </c>
      <c r="F461">
        <v>-4.1370999999999998E-2</v>
      </c>
      <c r="G461">
        <v>3.5830000000000001E-2</v>
      </c>
      <c r="H461">
        <v>-7.1710000000000003E-3</v>
      </c>
      <c r="I461">
        <v>-5.2570000000000004E-3</v>
      </c>
      <c r="J461">
        <v>6.3530000000000001E-3</v>
      </c>
      <c r="K461">
        <v>-3.9189000000000002E-2</v>
      </c>
      <c r="L461">
        <v>-1.0838E-2</v>
      </c>
      <c r="M461">
        <v>-3.9170000000000003E-3</v>
      </c>
      <c r="N461">
        <v>-2.12E-4</v>
      </c>
      <c r="O461">
        <v>7.7270000000000004E-3</v>
      </c>
      <c r="P461">
        <v>-6.0493999999999999E-2</v>
      </c>
      <c r="Q461">
        <v>-2.5370000000000002E-3</v>
      </c>
      <c r="R461">
        <v>8.4139999999999996E-3</v>
      </c>
      <c r="S461">
        <v>2.9500000000000001E-4</v>
      </c>
      <c r="T461">
        <v>-5.078E-3</v>
      </c>
      <c r="U461">
        <v>-1.4962E-2</v>
      </c>
      <c r="V461">
        <v>1.0449999999999999E-3</v>
      </c>
      <c r="W461">
        <v>7.3760999999999993E-2</v>
      </c>
      <c r="X461">
        <v>-6.6699999999999997E-3</v>
      </c>
      <c r="Y461">
        <v>-4.0900000000000002E-4</v>
      </c>
      <c r="Z461">
        <v>-1.8489999999999999E-3</v>
      </c>
      <c r="AA461">
        <v>1.0839999999999999E-3</v>
      </c>
      <c r="AB461">
        <v>4.6690000000000004E-3</v>
      </c>
      <c r="AC461">
        <v>-4.1E-5</v>
      </c>
      <c r="AD461">
        <v>-8.1999999999999998E-4</v>
      </c>
      <c r="AE461">
        <v>1.6494999999999999E-2</v>
      </c>
      <c r="AF461">
        <v>1.0093927271598723E-2</v>
      </c>
      <c r="AG461">
        <v>6.400564928033434E-3</v>
      </c>
      <c r="AH461">
        <v>-1.0500081690309819E-4</v>
      </c>
      <c r="AI461">
        <v>1.5743721411744853E-4</v>
      </c>
      <c r="AJ461">
        <v>1.1520355364666872E-5</v>
      </c>
      <c r="AK461">
        <v>-1.374287785858944E-3</v>
      </c>
      <c r="AL461">
        <v>4.6309782774730203E-3</v>
      </c>
      <c r="AM461">
        <v>-1.0529998976696066E-4</v>
      </c>
      <c r="AN461">
        <v>-1.8014503646956312E-4</v>
      </c>
      <c r="AO461">
        <v>7.9882215984559168E-5</v>
      </c>
      <c r="AP461">
        <v>-3.9385783533153886E-4</v>
      </c>
      <c r="AQ461">
        <v>-2.5365306410406435E-4</v>
      </c>
      <c r="AR461">
        <v>-1.2804123966408119E-4</v>
      </c>
      <c r="AS461">
        <v>-1.2455358171360026E-5</v>
      </c>
      <c r="AT461">
        <v>1.6711895329014003E-4</v>
      </c>
      <c r="AU461">
        <v>-1.4835358854856356E-3</v>
      </c>
      <c r="AV461">
        <v>-5.9435008265700389E-5</v>
      </c>
      <c r="AW461">
        <v>1.7402756421921401E-4</v>
      </c>
      <c r="AX461">
        <v>1.6310958800864544E-5</v>
      </c>
      <c r="AY461">
        <v>-2.064909417908061E-4</v>
      </c>
      <c r="AZ461">
        <v>-1.6961843639258335E-4</v>
      </c>
      <c r="BA461">
        <v>1.3661606728273959E-5</v>
      </c>
      <c r="BB461">
        <v>2.3663473585046712E-3</v>
      </c>
      <c r="BC461">
        <v>-3.7242990892388724E-5</v>
      </c>
      <c r="BD461">
        <v>-1.2588838631670171E-5</v>
      </c>
      <c r="BE461">
        <v>-5.631269482716517E-5</v>
      </c>
      <c r="BF461">
        <v>3.3683405710332892E-5</v>
      </c>
      <c r="BG461">
        <v>1.2287872581823438E-4</v>
      </c>
      <c r="BH461">
        <v>-5.9193229589373839E-7</v>
      </c>
      <c r="BI461">
        <v>-2.5408819996380951E-5</v>
      </c>
      <c r="BJ461">
        <v>5.2348238240169768E-4</v>
      </c>
      <c r="BL461">
        <v>4.0000000000000001E-3</v>
      </c>
      <c r="BM461">
        <v>6.0939272715987234E-3</v>
      </c>
    </row>
    <row r="462" spans="1:65" x14ac:dyDescent="0.25">
      <c r="A462">
        <v>20171030</v>
      </c>
      <c r="B462">
        <v>9.5500000000000001E-4</v>
      </c>
      <c r="C462">
        <v>-4.5580000000000004E-3</v>
      </c>
      <c r="D462">
        <v>-2.0309999999999998E-3</v>
      </c>
      <c r="E462">
        <v>4.4250000000000001E-3</v>
      </c>
      <c r="F462">
        <v>7.4859999999999996E-3</v>
      </c>
      <c r="G462">
        <v>2.2508E-2</v>
      </c>
      <c r="H462">
        <v>6.3829999999999998E-3</v>
      </c>
      <c r="I462">
        <v>-8.8470000000000007E-3</v>
      </c>
      <c r="J462">
        <v>-9.5779999999999997E-3</v>
      </c>
      <c r="K462">
        <v>2.7605000000000001E-2</v>
      </c>
      <c r="L462">
        <v>1.0879E-2</v>
      </c>
      <c r="M462">
        <v>-1.264E-2</v>
      </c>
      <c r="N462">
        <v>-1.2555E-2</v>
      </c>
      <c r="O462">
        <v>-1.5847E-2</v>
      </c>
      <c r="P462">
        <v>-6.0610999999999998E-2</v>
      </c>
      <c r="Q462">
        <v>-2.7460000000000002E-3</v>
      </c>
      <c r="R462">
        <v>5.0790000000000002E-3</v>
      </c>
      <c r="S462">
        <v>-3.5370000000000002E-3</v>
      </c>
      <c r="T462">
        <v>-1.3837E-2</v>
      </c>
      <c r="U462">
        <v>-1.2330000000000001E-2</v>
      </c>
      <c r="V462">
        <v>-7.5160000000000001E-3</v>
      </c>
      <c r="W462">
        <v>-6.7599999999999995E-4</v>
      </c>
      <c r="X462">
        <v>1.1903E-2</v>
      </c>
      <c r="Y462">
        <v>-2.1281000000000001E-2</v>
      </c>
      <c r="Z462">
        <v>-1.2130999999999999E-2</v>
      </c>
      <c r="AA462">
        <v>-1.2179999999999999E-3</v>
      </c>
      <c r="AB462">
        <v>-1.1327E-2</v>
      </c>
      <c r="AC462">
        <v>-3.3930000000000002E-3</v>
      </c>
      <c r="AD462">
        <v>3.0079999999999998E-3</v>
      </c>
      <c r="AE462">
        <v>-1.5099E-2</v>
      </c>
      <c r="AF462">
        <v>-2.1520160089622828E-3</v>
      </c>
      <c r="AG462">
        <v>9.5650054625230968E-5</v>
      </c>
      <c r="AH462">
        <v>-1.3798032629969013E-4</v>
      </c>
      <c r="AI462">
        <v>-1.112583281643452E-4</v>
      </c>
      <c r="AJ462">
        <v>9.8513285625248669E-5</v>
      </c>
      <c r="AK462">
        <v>2.5113462278710474E-4</v>
      </c>
      <c r="AL462">
        <v>2.9817118459406202E-3</v>
      </c>
      <c r="AM462">
        <v>9.4552406479389304E-5</v>
      </c>
      <c r="AN462">
        <v>-3.0120154590215049E-4</v>
      </c>
      <c r="AO462">
        <v>-1.1956447033490456E-4</v>
      </c>
      <c r="AP462">
        <v>2.8577576262534926E-4</v>
      </c>
      <c r="AQ462">
        <v>2.5799721453641342E-4</v>
      </c>
      <c r="AR462">
        <v>-4.0893533093910162E-4</v>
      </c>
      <c r="AS462">
        <v>-7.3010625750583415E-4</v>
      </c>
      <c r="AT462">
        <v>-3.3811173431187437E-4</v>
      </c>
      <c r="AU462">
        <v>-1.3996468848735263E-3</v>
      </c>
      <c r="AV462">
        <v>-6.4307841053473495E-5</v>
      </c>
      <c r="AW462">
        <v>1.0583512681335897E-4</v>
      </c>
      <c r="AX462">
        <v>-1.9533923063241358E-4</v>
      </c>
      <c r="AY462">
        <v>-5.56205046684028E-4</v>
      </c>
      <c r="AZ462">
        <v>-1.3838664176802197E-4</v>
      </c>
      <c r="BA462">
        <v>-9.775331881259126E-5</v>
      </c>
      <c r="BB462">
        <v>-2.1724049523332711E-5</v>
      </c>
      <c r="BC462">
        <v>6.7413975758118767E-5</v>
      </c>
      <c r="BD462">
        <v>-6.4261130610593473E-4</v>
      </c>
      <c r="BE462">
        <v>-3.6584851264098137E-4</v>
      </c>
      <c r="BF462">
        <v>-3.7891385394910863E-5</v>
      </c>
      <c r="BG462">
        <v>-2.9543108174862417E-4</v>
      </c>
      <c r="BH462">
        <v>-4.893640976858913E-5</v>
      </c>
      <c r="BI462">
        <v>9.3710611716827104E-5</v>
      </c>
      <c r="BJ462">
        <v>-4.7307121340561543E-4</v>
      </c>
      <c r="BL462">
        <v>4.0000000000000001E-3</v>
      </c>
      <c r="BM462">
        <v>-6.1520160089622829E-3</v>
      </c>
    </row>
    <row r="463" spans="1:65" x14ac:dyDescent="0.25">
      <c r="A463">
        <v>20171031</v>
      </c>
      <c r="B463">
        <v>-8.463E-3</v>
      </c>
      <c r="C463">
        <v>2.617E-3</v>
      </c>
      <c r="D463">
        <v>-2.274E-3</v>
      </c>
      <c r="E463">
        <v>-1.944E-3</v>
      </c>
      <c r="F463">
        <v>1.3113E-2</v>
      </c>
      <c r="G463">
        <v>1.3915E-2</v>
      </c>
      <c r="H463">
        <v>-5.8399999999999999E-4</v>
      </c>
      <c r="I463">
        <v>8.1099999999999998E-4</v>
      </c>
      <c r="J463">
        <v>-5.0549999999999996E-3</v>
      </c>
      <c r="K463">
        <v>1.5100000000000001E-4</v>
      </c>
      <c r="L463">
        <v>-4.8989999999999997E-3</v>
      </c>
      <c r="M463">
        <v>-2.5600000000000002E-3</v>
      </c>
      <c r="N463">
        <v>-4.2139999999999999E-3</v>
      </c>
      <c r="O463">
        <v>-3.5929999999999998E-3</v>
      </c>
      <c r="P463">
        <v>6.9459999999999999E-3</v>
      </c>
      <c r="Q463">
        <v>-2.346E-3</v>
      </c>
      <c r="R463">
        <v>4.091E-3</v>
      </c>
      <c r="S463">
        <v>-7.8890000000000002E-3</v>
      </c>
      <c r="T463">
        <v>4.1399999999999996E-3</v>
      </c>
      <c r="U463">
        <v>-5.0660000000000002E-3</v>
      </c>
      <c r="V463">
        <v>4.7330000000000002E-3</v>
      </c>
      <c r="W463">
        <v>2.5242000000000001E-2</v>
      </c>
      <c r="X463">
        <v>-1.2819999999999999E-3</v>
      </c>
      <c r="Y463">
        <v>8.3600000000000005E-4</v>
      </c>
      <c r="Z463">
        <v>2.843E-3</v>
      </c>
      <c r="AA463">
        <v>-3.7950000000000002E-3</v>
      </c>
      <c r="AB463">
        <v>3.2320000000000001E-3</v>
      </c>
      <c r="AC463">
        <v>6.6010000000000001E-3</v>
      </c>
      <c r="AD463">
        <v>-5.4500000000000002E-4</v>
      </c>
      <c r="AE463">
        <v>3.9639999999999996E-3</v>
      </c>
      <c r="AF463">
        <v>1.8654346591244029E-3</v>
      </c>
      <c r="AG463">
        <v>-8.4030424402006625E-4</v>
      </c>
      <c r="AH463">
        <v>7.9328772116627982E-5</v>
      </c>
      <c r="AI463">
        <v>-1.2426103843003237E-4</v>
      </c>
      <c r="AJ463">
        <v>-4.2902199565942083E-5</v>
      </c>
      <c r="AK463">
        <v>4.4559301673332484E-4</v>
      </c>
      <c r="AL463">
        <v>1.8686818839288302E-3</v>
      </c>
      <c r="AM463">
        <v>-8.6420758856772277E-6</v>
      </c>
      <c r="AN463">
        <v>2.7486954659398646E-5</v>
      </c>
      <c r="AO463">
        <v>-6.2772441343070178E-5</v>
      </c>
      <c r="AP463">
        <v>1.5631540167163146E-6</v>
      </c>
      <c r="AQ463">
        <v>-1.1646979767188464E-4</v>
      </c>
      <c r="AR463">
        <v>-8.2595379225533548E-5</v>
      </c>
      <c r="AS463">
        <v>-2.4397842313309819E-4</v>
      </c>
      <c r="AT463">
        <v>-7.6222755132864648E-5</v>
      </c>
      <c r="AU463">
        <v>1.6148400533270575E-4</v>
      </c>
      <c r="AV463">
        <v>-5.4801570487616124E-5</v>
      </c>
      <c r="AW463">
        <v>8.5580672941031028E-5</v>
      </c>
      <c r="AX463">
        <v>-4.3217374455955073E-4</v>
      </c>
      <c r="AY463">
        <v>1.6707419251769099E-4</v>
      </c>
      <c r="AZ463">
        <v>-5.6560361696309575E-5</v>
      </c>
      <c r="BA463">
        <v>6.071961261965444E-5</v>
      </c>
      <c r="BB463">
        <v>8.3150717758817766E-4</v>
      </c>
      <c r="BC463">
        <v>-7.1909933688704339E-6</v>
      </c>
      <c r="BD463">
        <v>2.5261015855224622E-5</v>
      </c>
      <c r="BE463">
        <v>8.5967877385709115E-5</v>
      </c>
      <c r="BF463">
        <v>-1.1411463585660267E-4</v>
      </c>
      <c r="BG463">
        <v>8.4554249002527301E-5</v>
      </c>
      <c r="BH463">
        <v>9.5815721138663802E-5</v>
      </c>
      <c r="BI463">
        <v>-1.6861047296258256E-5</v>
      </c>
      <c r="BJ463">
        <v>1.2466706096149723E-4</v>
      </c>
      <c r="BL463">
        <v>4.0000000000000001E-3</v>
      </c>
      <c r="BM463">
        <v>-2.1345653408755974E-3</v>
      </c>
    </row>
    <row r="464" spans="1:65" x14ac:dyDescent="0.25">
      <c r="A464">
        <v>20171101</v>
      </c>
      <c r="B464">
        <v>0</v>
      </c>
      <c r="C464">
        <v>-3.9150000000000001E-3</v>
      </c>
      <c r="D464">
        <v>6.2389999999999998E-3</v>
      </c>
      <c r="E464">
        <v>-1.95E-4</v>
      </c>
      <c r="F464">
        <v>8.6000000000000003E-5</v>
      </c>
      <c r="G464">
        <v>-1.2718999999999999E-2</v>
      </c>
      <c r="H464">
        <v>3.006E-3</v>
      </c>
      <c r="I464">
        <v>6.3699999999999998E-3</v>
      </c>
      <c r="J464">
        <v>3.6080000000000001E-3</v>
      </c>
      <c r="K464">
        <v>1.1167E-2</v>
      </c>
      <c r="L464">
        <v>2.016E-3</v>
      </c>
      <c r="M464">
        <v>5.7039999999999999E-3</v>
      </c>
      <c r="N464">
        <v>4.0889999999999998E-3</v>
      </c>
      <c r="O464">
        <v>-4.3000000000000002E-5</v>
      </c>
      <c r="P464">
        <v>4.5380000000000004E-3</v>
      </c>
      <c r="Q464">
        <v>1.2473E-2</v>
      </c>
      <c r="R464">
        <v>-3.235E-3</v>
      </c>
      <c r="S464">
        <v>3.081E-3</v>
      </c>
      <c r="T464">
        <v>7.2160000000000002E-3</v>
      </c>
      <c r="U464">
        <v>1.4549999999999999E-3</v>
      </c>
      <c r="V464">
        <v>2.8270000000000001E-3</v>
      </c>
      <c r="W464">
        <v>2.6818999999999999E-2</v>
      </c>
      <c r="X464">
        <v>7.7010000000000004E-3</v>
      </c>
      <c r="Y464">
        <v>-8.3600000000000005E-4</v>
      </c>
      <c r="Z464">
        <v>-2.4130000000000002E-3</v>
      </c>
      <c r="AA464">
        <v>7.2110000000000004E-3</v>
      </c>
      <c r="AB464">
        <v>1.3762999999999999E-2</v>
      </c>
      <c r="AC464">
        <v>7.3410000000000003E-3</v>
      </c>
      <c r="AD464">
        <v>9.9109999999999997E-3</v>
      </c>
      <c r="AE464">
        <v>-3.2820000000000002E-3</v>
      </c>
      <c r="AF464">
        <v>2.0257633065692894E-3</v>
      </c>
      <c r="AG464">
        <v>0</v>
      </c>
      <c r="AH464">
        <v>-1.1797924596467899E-4</v>
      </c>
      <c r="AI464">
        <v>3.423819585582999E-4</v>
      </c>
      <c r="AJ464">
        <v>-4.2942137734826328E-6</v>
      </c>
      <c r="AK464">
        <v>2.916906903568394E-6</v>
      </c>
      <c r="AL464">
        <v>-1.6830472844620564E-3</v>
      </c>
      <c r="AM464">
        <v>4.45295257712568E-5</v>
      </c>
      <c r="AN464">
        <v>2.1684693411640462E-4</v>
      </c>
      <c r="AO464">
        <v>4.4877526019462869E-5</v>
      </c>
      <c r="AP464">
        <v>1.1666331594198758E-4</v>
      </c>
      <c r="AQ464">
        <v>4.7931523221049873E-5</v>
      </c>
      <c r="AR464">
        <v>1.8472089683123038E-4</v>
      </c>
      <c r="AS464">
        <v>2.3724462972833497E-4</v>
      </c>
      <c r="AT464">
        <v>-9.1038967609708536E-7</v>
      </c>
      <c r="AU464">
        <v>1.0577327149339729E-4</v>
      </c>
      <c r="AV464">
        <v>2.9442166775533942E-4</v>
      </c>
      <c r="AW464">
        <v>-6.7323004778065617E-5</v>
      </c>
      <c r="AX464">
        <v>1.6897192172472139E-4</v>
      </c>
      <c r="AY464">
        <v>2.9273749789431676E-4</v>
      </c>
      <c r="AZ464">
        <v>1.6236472148813988E-5</v>
      </c>
      <c r="BA464">
        <v>3.6298985290938414E-5</v>
      </c>
      <c r="BB464">
        <v>9.0537621271643979E-4</v>
      </c>
      <c r="BC464">
        <v>4.3444020854216594E-5</v>
      </c>
      <c r="BD464">
        <v>-2.5190575765321662E-5</v>
      </c>
      <c r="BE464">
        <v>-7.2647027254411589E-5</v>
      </c>
      <c r="BF464">
        <v>2.179695379371172E-4</v>
      </c>
      <c r="BG464">
        <v>3.6430394906755188E-4</v>
      </c>
      <c r="BH464">
        <v>1.0712948193100386E-4</v>
      </c>
      <c r="BI464">
        <v>3.0905722883732171E-4</v>
      </c>
      <c r="BJ464">
        <v>-1.0267841649937021E-4</v>
      </c>
      <c r="BL464">
        <v>4.0000000000000001E-3</v>
      </c>
      <c r="BM464">
        <v>-1.9742366934307107E-3</v>
      </c>
    </row>
    <row r="465" spans="1:65" x14ac:dyDescent="0.25">
      <c r="A465">
        <v>20171102</v>
      </c>
      <c r="B465">
        <v>1.0459E-2</v>
      </c>
      <c r="C465">
        <v>1.7470000000000001E-3</v>
      </c>
      <c r="D465">
        <v>-4.0540000000000003E-3</v>
      </c>
      <c r="E465">
        <v>-4.4149999999999997E-3</v>
      </c>
      <c r="F465">
        <v>-4.9179999999999996E-3</v>
      </c>
      <c r="G465">
        <v>7.3099999999999997E-3</v>
      </c>
      <c r="H465">
        <v>1.1155E-2</v>
      </c>
      <c r="I465">
        <v>-4.3730000000000002E-3</v>
      </c>
      <c r="J465">
        <v>1.3209999999999999E-3</v>
      </c>
      <c r="K465">
        <v>-3.4320000000000002E-3</v>
      </c>
      <c r="L465">
        <v>1.5977000000000002E-2</v>
      </c>
      <c r="M465">
        <v>5.672E-3</v>
      </c>
      <c r="N465">
        <v>-3.57E-4</v>
      </c>
      <c r="O465">
        <v>8.9060000000000007E-3</v>
      </c>
      <c r="P465">
        <v>5.4199999999999995E-4</v>
      </c>
      <c r="Q465">
        <v>-6.8669999999999998E-3</v>
      </c>
      <c r="R465">
        <v>1.0399E-2</v>
      </c>
      <c r="S465">
        <v>6.6389999999999999E-3</v>
      </c>
      <c r="T465">
        <v>9.7789999999999995E-3</v>
      </c>
      <c r="U465">
        <v>9.0799999999999995E-4</v>
      </c>
      <c r="V465">
        <v>1.9840000000000001E-3</v>
      </c>
      <c r="W465">
        <v>8.3490000000000005E-3</v>
      </c>
      <c r="X465">
        <v>9.1409999999999998E-3</v>
      </c>
      <c r="Y465">
        <v>-7.7359999999999998E-3</v>
      </c>
      <c r="Z465">
        <v>-1.6145E-2</v>
      </c>
      <c r="AA465">
        <v>9.5910000000000006E-3</v>
      </c>
      <c r="AB465">
        <v>-1.1842999999999999E-2</v>
      </c>
      <c r="AC465">
        <v>1.0725999999999999E-2</v>
      </c>
      <c r="AD465">
        <v>-8.0999999999999996E-4</v>
      </c>
      <c r="AE465">
        <v>7.4929999999999997E-3</v>
      </c>
      <c r="AF465">
        <v>3.1718398014562764E-3</v>
      </c>
      <c r="AG465">
        <v>1.0440455956273501E-3</v>
      </c>
      <c r="AH465">
        <v>5.257419620161343E-5</v>
      </c>
      <c r="AI465">
        <v>-2.2088357596114708E-4</v>
      </c>
      <c r="AJ465">
        <v>-9.6495310058261513E-5</v>
      </c>
      <c r="AK465">
        <v>-1.6547007095916067E-4</v>
      </c>
      <c r="AL465">
        <v>9.7134143750193499E-4</v>
      </c>
      <c r="AM465">
        <v>1.6656915294797184E-4</v>
      </c>
      <c r="AN465">
        <v>-1.477535082900451E-4</v>
      </c>
      <c r="AO465">
        <v>1.6401606322876927E-5</v>
      </c>
      <c r="AP465">
        <v>-3.562048526925293E-5</v>
      </c>
      <c r="AQ465">
        <v>3.8473144171045432E-4</v>
      </c>
      <c r="AR465">
        <v>1.8415228526004213E-4</v>
      </c>
      <c r="AS465">
        <v>-2.0641453025741013E-5</v>
      </c>
      <c r="AT465">
        <v>1.8964450798231999E-4</v>
      </c>
      <c r="AU465">
        <v>1.2600682137279685E-5</v>
      </c>
      <c r="AV465">
        <v>-1.6048019163212725E-4</v>
      </c>
      <c r="AW465">
        <v>2.1798241648581028E-4</v>
      </c>
      <c r="AX465">
        <v>3.653820328701256E-4</v>
      </c>
      <c r="AY465">
        <v>3.993472868063368E-4</v>
      </c>
      <c r="AZ465">
        <v>1.0110127093501127E-5</v>
      </c>
      <c r="BA465">
        <v>2.5445961871847713E-5</v>
      </c>
      <c r="BB465">
        <v>2.8332177640428435E-4</v>
      </c>
      <c r="BC465">
        <v>5.1877166490851601E-5</v>
      </c>
      <c r="BD465">
        <v>-2.3058103605325247E-4</v>
      </c>
      <c r="BE465">
        <v>-4.7673585338300602E-4</v>
      </c>
      <c r="BF465">
        <v>2.9178132942198304E-4</v>
      </c>
      <c r="BG465">
        <v>-3.0880652242413364E-4</v>
      </c>
      <c r="BH465">
        <v>1.5771503714733447E-4</v>
      </c>
      <c r="BI465">
        <v>-2.5159520106872058E-5</v>
      </c>
      <c r="BJ465">
        <v>2.3544328833535771E-4</v>
      </c>
      <c r="BL465">
        <v>4.0000000000000001E-3</v>
      </c>
      <c r="BM465">
        <v>-8.2816019854372366E-4</v>
      </c>
    </row>
    <row r="466" spans="1:65" x14ac:dyDescent="0.25">
      <c r="A466">
        <v>20171103</v>
      </c>
      <c r="B466">
        <v>1.0709999999999999E-3</v>
      </c>
      <c r="C466">
        <v>1.9620000000000002E-3</v>
      </c>
      <c r="D466">
        <v>-4.1900000000000001E-3</v>
      </c>
      <c r="E466">
        <v>-1.1542E-2</v>
      </c>
      <c r="F466">
        <v>-2.9480000000000001E-3</v>
      </c>
      <c r="G466">
        <v>2.6113999999999998E-2</v>
      </c>
      <c r="H466">
        <v>-3.2109999999999999E-3</v>
      </c>
      <c r="I466">
        <v>8.0900000000000004E-4</v>
      </c>
      <c r="J466">
        <v>1.1720000000000001E-3</v>
      </c>
      <c r="K466">
        <v>1.348E-3</v>
      </c>
      <c r="L466">
        <v>-3.3509999999999998E-3</v>
      </c>
      <c r="M466">
        <v>2.5379999999999999E-3</v>
      </c>
      <c r="N466">
        <v>1.072E-3</v>
      </c>
      <c r="O466">
        <v>-4.3000000000000002E-5</v>
      </c>
      <c r="P466">
        <v>1.2462000000000001E-2</v>
      </c>
      <c r="Q466">
        <v>2.9489999999999998E-3</v>
      </c>
      <c r="R466">
        <v>3.2720000000000002E-3</v>
      </c>
      <c r="S466">
        <v>-1.7719999999999999E-3</v>
      </c>
      <c r="T466">
        <v>9.9100000000000004E-3</v>
      </c>
      <c r="U466">
        <v>1.0704E-2</v>
      </c>
      <c r="V466">
        <v>4.6880000000000003E-3</v>
      </c>
      <c r="W466">
        <v>-1.6136000000000001E-2</v>
      </c>
      <c r="X466">
        <v>-1.0170999999999999E-2</v>
      </c>
      <c r="Y466">
        <v>-8.43E-4</v>
      </c>
      <c r="Z466">
        <v>1.0325000000000001E-2</v>
      </c>
      <c r="AA466">
        <v>-4.9500000000000004E-3</v>
      </c>
      <c r="AB466">
        <v>7.6E-3</v>
      </c>
      <c r="AC466">
        <v>-1.0045E-2</v>
      </c>
      <c r="AD466">
        <v>3.424E-3</v>
      </c>
      <c r="AE466">
        <v>8.3850000000000001E-3</v>
      </c>
      <c r="AF466">
        <v>4.0940798235819453E-3</v>
      </c>
      <c r="AG466">
        <v>1.0661365181086746E-4</v>
      </c>
      <c r="AH466">
        <v>5.8933073362318898E-5</v>
      </c>
      <c r="AI466">
        <v>-2.2646411470322769E-4</v>
      </c>
      <c r="AJ466">
        <v>-2.4839561114749025E-4</v>
      </c>
      <c r="AK466">
        <v>-9.8515699624770851E-5</v>
      </c>
      <c r="AL466">
        <v>3.5469310509309206E-3</v>
      </c>
      <c r="AM466">
        <v>-4.7609961451077394E-5</v>
      </c>
      <c r="AN466">
        <v>2.7251309202418627E-5</v>
      </c>
      <c r="AO466">
        <v>1.4512736513284879E-5</v>
      </c>
      <c r="AP466">
        <v>1.3955860164391599E-5</v>
      </c>
      <c r="AQ466">
        <v>-8.0114012763825735E-5</v>
      </c>
      <c r="AR466">
        <v>8.229295134050555E-5</v>
      </c>
      <c r="AS466">
        <v>6.1810381032689307E-5</v>
      </c>
      <c r="AT466">
        <v>-9.1208768014218349E-7</v>
      </c>
      <c r="AU466">
        <v>2.9220681636284201E-4</v>
      </c>
      <c r="AV466">
        <v>6.8855258771705497E-5</v>
      </c>
      <c r="AW466">
        <v>6.8547404637532512E-5</v>
      </c>
      <c r="AX466">
        <v>-9.697668069656937E-5</v>
      </c>
      <c r="AY466">
        <v>4.0713818509274016E-4</v>
      </c>
      <c r="AZ466">
        <v>1.1999691270023923E-4</v>
      </c>
      <c r="BA466">
        <v>6.0176300455800343E-5</v>
      </c>
      <c r="BB466">
        <v>-5.3666807207605467E-4</v>
      </c>
      <c r="BC466">
        <v>-5.6916139234908957E-5</v>
      </c>
      <c r="BD466">
        <v>-2.5009083212464301E-5</v>
      </c>
      <c r="BE466">
        <v>3.0684581568710741E-4</v>
      </c>
      <c r="BF466">
        <v>-1.4862779405718423E-4</v>
      </c>
      <c r="BG466">
        <v>1.9890962238561772E-4</v>
      </c>
      <c r="BH466">
        <v>-1.4565647052781463E-4</v>
      </c>
      <c r="BI466">
        <v>1.0630773081780377E-4</v>
      </c>
      <c r="BJ466">
        <v>2.6466048948869161E-4</v>
      </c>
      <c r="BL466">
        <v>4.0000000000000001E-3</v>
      </c>
      <c r="BM466">
        <v>9.4079823581945214E-5</v>
      </c>
    </row>
    <row r="467" spans="1:65" x14ac:dyDescent="0.25">
      <c r="A467">
        <v>20171106</v>
      </c>
      <c r="B467">
        <v>3.9220000000000001E-3</v>
      </c>
      <c r="C467">
        <v>-1.0877E-2</v>
      </c>
      <c r="D467">
        <v>6.8529999999999997E-3</v>
      </c>
      <c r="E467">
        <v>-4.8820000000000001E-3</v>
      </c>
      <c r="F467">
        <v>1.7828E-2</v>
      </c>
      <c r="G467">
        <v>1.0145E-2</v>
      </c>
      <c r="H467">
        <v>-5.6169999999999996E-3</v>
      </c>
      <c r="I467">
        <v>-6.1209999999999997E-3</v>
      </c>
      <c r="J467">
        <v>7.9050000000000006E-3</v>
      </c>
      <c r="K467">
        <v>-1.3908E-2</v>
      </c>
      <c r="L467">
        <v>8.8629999999999994E-3</v>
      </c>
      <c r="M467">
        <v>-6.4700000000000001E-3</v>
      </c>
      <c r="N467">
        <v>-2.284E-3</v>
      </c>
      <c r="O467">
        <v>-8.2249999999999997E-3</v>
      </c>
      <c r="P467">
        <v>-3.2109999999999999E-3</v>
      </c>
      <c r="Q467">
        <v>2.0275999999999999E-2</v>
      </c>
      <c r="R467">
        <v>8.4200000000000004E-3</v>
      </c>
      <c r="S467">
        <v>-6.2119999999999996E-3</v>
      </c>
      <c r="T467">
        <v>-1.0928E-2</v>
      </c>
      <c r="U467">
        <v>5.9239999999999996E-3</v>
      </c>
      <c r="V467">
        <v>-1.4519999999999999E-3</v>
      </c>
      <c r="W467">
        <v>1.3649E-2</v>
      </c>
      <c r="X467">
        <v>8.9999999999999998E-4</v>
      </c>
      <c r="Y467">
        <v>-3.9856999999999997E-2</v>
      </c>
      <c r="Z467">
        <v>-1.034E-3</v>
      </c>
      <c r="AA467">
        <v>-3.3760000000000001E-3</v>
      </c>
      <c r="AB467">
        <v>-1.7409999999999999E-3</v>
      </c>
      <c r="AC467">
        <v>-3.7230000000000002E-3</v>
      </c>
      <c r="AD467">
        <v>5.0289999999999996E-3</v>
      </c>
      <c r="AE467">
        <v>-3.5230000000000001E-3</v>
      </c>
      <c r="AF467">
        <v>6.9954507983503408E-4</v>
      </c>
      <c r="AG467">
        <v>3.9179715410833323E-4</v>
      </c>
      <c r="AH467">
        <v>-3.2303532672410236E-4</v>
      </c>
      <c r="AI467">
        <v>3.7278837005284111E-4</v>
      </c>
      <c r="AJ467">
        <v>-1.045118648054498E-4</v>
      </c>
      <c r="AK467">
        <v>6.0615708254742556E-4</v>
      </c>
      <c r="AL467">
        <v>1.3913789796125928E-3</v>
      </c>
      <c r="AM467">
        <v>-8.2783955367539159E-5</v>
      </c>
      <c r="AN467">
        <v>-2.0484476762196226E-4</v>
      </c>
      <c r="AO467">
        <v>9.8621900473381776E-5</v>
      </c>
      <c r="AP467">
        <v>-1.4193168913499083E-4</v>
      </c>
      <c r="AQ467">
        <v>2.1368672891970171E-4</v>
      </c>
      <c r="AR467">
        <v>-2.083467563481297E-4</v>
      </c>
      <c r="AS467">
        <v>-1.313408478781267E-4</v>
      </c>
      <c r="AT467">
        <v>-1.7296075324257159E-4</v>
      </c>
      <c r="AU467">
        <v>-7.5019913308702559E-5</v>
      </c>
      <c r="AV467">
        <v>4.8282810494334772E-4</v>
      </c>
      <c r="AW467">
        <v>1.7781221121003819E-4</v>
      </c>
      <c r="AX467">
        <v>-3.3772170144002155E-4</v>
      </c>
      <c r="AY467">
        <v>-4.4388170050813709E-4</v>
      </c>
      <c r="AZ467">
        <v>6.6778143779411801E-5</v>
      </c>
      <c r="BA467">
        <v>-1.8603894605419303E-5</v>
      </c>
      <c r="BB467">
        <v>4.5730074721774634E-4</v>
      </c>
      <c r="BC467">
        <v>5.0388953250923215E-6</v>
      </c>
      <c r="BD467">
        <v>-1.1348573035461522E-3</v>
      </c>
      <c r="BE467">
        <v>-3.068539293062562E-5</v>
      </c>
      <c r="BF467">
        <v>-1.0098547735317787E-4</v>
      </c>
      <c r="BG467">
        <v>-4.5468927843643292E-5</v>
      </c>
      <c r="BH467">
        <v>-5.3762962756569547E-5</v>
      </c>
      <c r="BI467">
        <v>1.5686337671123909E-4</v>
      </c>
      <c r="BJ467">
        <v>-1.1076337965079577E-4</v>
      </c>
      <c r="BL467">
        <v>4.0000000000000001E-3</v>
      </c>
      <c r="BM467">
        <v>-3.3004549201649659E-3</v>
      </c>
    </row>
    <row r="468" spans="1:65" x14ac:dyDescent="0.25">
      <c r="A468">
        <v>20171107</v>
      </c>
      <c r="B468">
        <v>-2.3679999999999999E-3</v>
      </c>
      <c r="C468">
        <v>1.0336E-2</v>
      </c>
      <c r="D468">
        <v>-2.0300000000000001E-3</v>
      </c>
      <c r="E468">
        <v>3.3809999999999999E-3</v>
      </c>
      <c r="F468">
        <v>1.709E-3</v>
      </c>
      <c r="G468">
        <v>3.2139999999999998E-3</v>
      </c>
      <c r="H468">
        <v>2.99E-3</v>
      </c>
      <c r="I468">
        <v>1.0808E-2</v>
      </c>
      <c r="J468">
        <v>7.9880000000000003E-3</v>
      </c>
      <c r="K468">
        <v>3.0027000000000002E-2</v>
      </c>
      <c r="L468">
        <v>7.8009999999999998E-3</v>
      </c>
      <c r="M468">
        <v>1.1329999999999999E-3</v>
      </c>
      <c r="N468">
        <v>7.2000000000000002E-5</v>
      </c>
      <c r="O468">
        <v>-1.129E-3</v>
      </c>
      <c r="P468">
        <v>-5.1900000000000002E-3</v>
      </c>
      <c r="Q468">
        <v>9.6380000000000007E-3</v>
      </c>
      <c r="R468">
        <v>4.1159999999999999E-3</v>
      </c>
      <c r="S468">
        <v>-2.0143000000000001E-2</v>
      </c>
      <c r="T468">
        <v>2.8180000000000002E-3</v>
      </c>
      <c r="U468">
        <v>-1.5882E-2</v>
      </c>
      <c r="V468">
        <v>-9.554E-3</v>
      </c>
      <c r="W468">
        <v>1.7129999999999999E-3</v>
      </c>
      <c r="X468">
        <v>2.098E-3</v>
      </c>
      <c r="Y468">
        <v>8.7900000000000001E-4</v>
      </c>
      <c r="Z468">
        <v>-3.4099999999999998E-3</v>
      </c>
      <c r="AA468">
        <v>-1.477E-2</v>
      </c>
      <c r="AB468">
        <v>-2.9100000000000003E-4</v>
      </c>
      <c r="AC468">
        <v>-1.5114000000000001E-2</v>
      </c>
      <c r="AD468">
        <v>1.519E-3</v>
      </c>
      <c r="AE468">
        <v>2.7339999999999999E-3</v>
      </c>
      <c r="AF468">
        <v>-1.8670922486207033E-5</v>
      </c>
      <c r="AG468">
        <v>-2.3601559086294758E-4</v>
      </c>
      <c r="AH468">
        <v>3.1016603253858143E-4</v>
      </c>
      <c r="AI468">
        <v>-1.10212288298012E-4</v>
      </c>
      <c r="AJ468">
        <v>7.2629613009051166E-5</v>
      </c>
      <c r="AK468">
        <v>5.8210445784348359E-5</v>
      </c>
      <c r="AL468">
        <v>4.4224970540410029E-4</v>
      </c>
      <c r="AM468">
        <v>4.4202259468645274E-5</v>
      </c>
      <c r="AN468">
        <v>3.6563786773132818E-4</v>
      </c>
      <c r="AO468">
        <v>1.0046148669447855E-4</v>
      </c>
      <c r="AP468">
        <v>3.1565318442220228E-4</v>
      </c>
      <c r="AQ468">
        <v>1.8956433816651072E-4</v>
      </c>
      <c r="AR468">
        <v>3.6529080584441994E-5</v>
      </c>
      <c r="AS468">
        <v>4.1409703791907392E-6</v>
      </c>
      <c r="AT468">
        <v>-2.371645932017569E-5</v>
      </c>
      <c r="AU468">
        <v>-1.2063649040953388E-4</v>
      </c>
      <c r="AV468">
        <v>2.3173829745561764E-4</v>
      </c>
      <c r="AW468">
        <v>8.7285781719984129E-5</v>
      </c>
      <c r="AX468">
        <v>-1.0731223296117011E-3</v>
      </c>
      <c r="AY468">
        <v>1.1479545227337262E-4</v>
      </c>
      <c r="AZ468">
        <v>-1.7620031567122186E-4</v>
      </c>
      <c r="BA468">
        <v>-1.2125171617910258E-4</v>
      </c>
      <c r="BB468">
        <v>5.7495861325682914E-5</v>
      </c>
      <c r="BC468">
        <v>1.1771815668540958E-5</v>
      </c>
      <c r="BD468">
        <v>2.5051960076707087E-5</v>
      </c>
      <c r="BE468">
        <v>-1.0085950569819125E-4</v>
      </c>
      <c r="BF468">
        <v>-4.3532095188778241E-4</v>
      </c>
      <c r="BG468">
        <v>-7.5983187581583835E-6</v>
      </c>
      <c r="BH468">
        <v>-2.1497627045026049E-4</v>
      </c>
      <c r="BI468">
        <v>4.7456059381114413E-5</v>
      </c>
      <c r="BJ468">
        <v>8.6199102576981054E-5</v>
      </c>
      <c r="BL468">
        <v>4.0000000000000001E-3</v>
      </c>
      <c r="BM468">
        <v>-4.0186709224862074E-3</v>
      </c>
    </row>
    <row r="469" spans="1:65" x14ac:dyDescent="0.25">
      <c r="A469">
        <v>20171108</v>
      </c>
      <c r="B469">
        <v>3.441E-3</v>
      </c>
      <c r="C469">
        <v>5.2240000000000003E-3</v>
      </c>
      <c r="D469">
        <v>-1.3159999999999999E-3</v>
      </c>
      <c r="E469">
        <v>1.454E-3</v>
      </c>
      <c r="F469">
        <v>-4.862E-3</v>
      </c>
      <c r="G469">
        <v>8.1799999999999998E-3</v>
      </c>
      <c r="H469">
        <v>-3.8920000000000001E-3</v>
      </c>
      <c r="I469">
        <v>6.8979999999999996E-3</v>
      </c>
      <c r="J469">
        <v>-1.095E-2</v>
      </c>
      <c r="K469">
        <v>1.4429000000000001E-2</v>
      </c>
      <c r="L469">
        <v>-2.104E-3</v>
      </c>
      <c r="M469">
        <v>-5.6599999999999999E-4</v>
      </c>
      <c r="N469">
        <v>1.1089999999999999E-2</v>
      </c>
      <c r="O469">
        <v>-9.5600000000000004E-4</v>
      </c>
      <c r="P469">
        <v>1.7808999999999998E-2</v>
      </c>
      <c r="Q469">
        <v>-4.2319999999999997E-3</v>
      </c>
      <c r="R469">
        <v>-3.9230000000000003E-3</v>
      </c>
      <c r="S469">
        <v>-1.1240999999999999E-2</v>
      </c>
      <c r="T469">
        <v>1.4727000000000001E-2</v>
      </c>
      <c r="U469">
        <v>1.1061E-2</v>
      </c>
      <c r="V469">
        <v>-2.5170000000000001E-3</v>
      </c>
      <c r="W469">
        <v>-1.7099999999999999E-3</v>
      </c>
      <c r="X469">
        <v>-1.4959999999999999E-3</v>
      </c>
      <c r="Y469">
        <v>-2.4139999999999999E-3</v>
      </c>
      <c r="Z469">
        <v>2.3830000000000001E-3</v>
      </c>
      <c r="AA469">
        <v>-5.0889999999999998E-3</v>
      </c>
      <c r="AB469">
        <v>2.9069999999999999E-3</v>
      </c>
      <c r="AC469">
        <v>6.0049999999999999E-3</v>
      </c>
      <c r="AD469">
        <v>3.3899999999999998E-3</v>
      </c>
      <c r="AE469">
        <v>-9.0740000000000005E-3</v>
      </c>
      <c r="AF469">
        <v>2.2952856282382485E-3</v>
      </c>
      <c r="AG469">
        <v>3.4336931016827523E-4</v>
      </c>
      <c r="AH469">
        <v>1.5722936787757863E-4</v>
      </c>
      <c r="AI469">
        <v>-7.1194057639892435E-5</v>
      </c>
      <c r="AJ469">
        <v>3.1209701818115686E-5</v>
      </c>
      <c r="AK469">
        <v>-1.6443074833266856E-4</v>
      </c>
      <c r="AL469">
        <v>1.1322414444738657E-3</v>
      </c>
      <c r="AM469">
        <v>-5.7184485899045683E-5</v>
      </c>
      <c r="AN469">
        <v>2.3444468279457123E-4</v>
      </c>
      <c r="AO469">
        <v>-1.3590004833806933E-4</v>
      </c>
      <c r="AP469">
        <v>1.53525965522308E-4</v>
      </c>
      <c r="AQ469">
        <v>-5.0905314005451287E-5</v>
      </c>
      <c r="AR469">
        <v>-1.8197234001207844E-5</v>
      </c>
      <c r="AS469">
        <v>6.4345280171303285E-4</v>
      </c>
      <c r="AT469">
        <v>-2.001815791163716E-5</v>
      </c>
      <c r="AU469">
        <v>4.2038089207509666E-4</v>
      </c>
      <c r="AV469">
        <v>-1.010975429968368E-4</v>
      </c>
      <c r="AW469">
        <v>-8.2680869797288218E-5</v>
      </c>
      <c r="AX469">
        <v>-5.9080820973477009E-4</v>
      </c>
      <c r="AY469">
        <v>6.0739776068463331E-4</v>
      </c>
      <c r="AZ469">
        <v>1.2379381851958485E-4</v>
      </c>
      <c r="BA469">
        <v>-3.1791968187212044E-5</v>
      </c>
      <c r="BB469">
        <v>-5.7168635039894455E-5</v>
      </c>
      <c r="BC469">
        <v>-8.362677456462878E-6</v>
      </c>
      <c r="BD469">
        <v>-6.8480406971177727E-5</v>
      </c>
      <c r="BE469">
        <v>7.0493003479312722E-5</v>
      </c>
      <c r="BF469">
        <v>-1.4889212001407479E-4</v>
      </c>
      <c r="BG469">
        <v>7.5954941267408104E-5</v>
      </c>
      <c r="BH469">
        <v>8.573338656717317E-5</v>
      </c>
      <c r="BI469">
        <v>1.0603011960580379E-4</v>
      </c>
      <c r="BJ469">
        <v>-2.8285909200282137E-4</v>
      </c>
      <c r="BL469">
        <v>4.0000000000000001E-3</v>
      </c>
      <c r="BM469">
        <v>-1.7047143717617516E-3</v>
      </c>
    </row>
    <row r="470" spans="1:65" x14ac:dyDescent="0.25">
      <c r="A470">
        <v>20171109</v>
      </c>
      <c r="B470">
        <v>-5.5579999999999996E-3</v>
      </c>
      <c r="C470">
        <v>1.083E-3</v>
      </c>
      <c r="D470">
        <v>5.9899999999999997E-3</v>
      </c>
      <c r="E470">
        <v>1.5169999999999999E-3</v>
      </c>
      <c r="F470">
        <v>4.8859999999999997E-3</v>
      </c>
      <c r="G470">
        <v>-2.0430000000000001E-3</v>
      </c>
      <c r="H470">
        <v>-1.5879999999999998E-2</v>
      </c>
      <c r="I470">
        <v>2.284E-3</v>
      </c>
      <c r="J470">
        <v>-1.4203E-2</v>
      </c>
      <c r="K470">
        <v>9.2890000000000004E-3</v>
      </c>
      <c r="L470">
        <v>-5.4599999999999996E-3</v>
      </c>
      <c r="M470">
        <v>5.0930000000000003E-3</v>
      </c>
      <c r="N470">
        <v>-6.8640000000000003E-3</v>
      </c>
      <c r="O470">
        <v>-6.2659999999999999E-3</v>
      </c>
      <c r="P470">
        <v>-6.5389999999999997E-3</v>
      </c>
      <c r="Q470">
        <v>1.4825E-2</v>
      </c>
      <c r="R470">
        <v>-1.8225000000000002E-2</v>
      </c>
      <c r="S470">
        <v>-1.02E-4</v>
      </c>
      <c r="T470">
        <v>4.4299999999999998E-4</v>
      </c>
      <c r="U470">
        <v>6.6360000000000004E-3</v>
      </c>
      <c r="V470">
        <v>-1.4506E-2</v>
      </c>
      <c r="W470">
        <v>-8.5649999999999997E-3</v>
      </c>
      <c r="X470">
        <v>7.5640000000000004E-3</v>
      </c>
      <c r="Y470">
        <v>-8.5789999999999998E-3</v>
      </c>
      <c r="Z470">
        <v>-4.7549999999999997E-3</v>
      </c>
      <c r="AA470">
        <v>1.2440000000000001E-3</v>
      </c>
      <c r="AB470">
        <v>-1.3044E-2</v>
      </c>
      <c r="AC470">
        <v>-1.9070000000000001E-3</v>
      </c>
      <c r="AD470">
        <v>-2.934E-3</v>
      </c>
      <c r="AE470">
        <v>3.748E-3</v>
      </c>
      <c r="AF470">
        <v>-2.1901911773181131E-3</v>
      </c>
      <c r="AG470">
        <v>-5.5312001630905875E-4</v>
      </c>
      <c r="AH470">
        <v>3.2724541667864764E-5</v>
      </c>
      <c r="AI470">
        <v>3.2692871666568669E-4</v>
      </c>
      <c r="AJ470">
        <v>3.2381811920214167E-5</v>
      </c>
      <c r="AK470">
        <v>1.6652628913227648E-4</v>
      </c>
      <c r="AL470">
        <v>-2.8301581837444467E-4</v>
      </c>
      <c r="AM470">
        <v>-2.3027604762239779E-4</v>
      </c>
      <c r="AN470">
        <v>7.8027660128979491E-5</v>
      </c>
      <c r="AO470">
        <v>-1.7426795259221174E-4</v>
      </c>
      <c r="AP470">
        <v>1.0004023016903234E-4</v>
      </c>
      <c r="AQ470">
        <v>-1.310496116609916E-4</v>
      </c>
      <c r="AR470">
        <v>1.6356236973695816E-4</v>
      </c>
      <c r="AS470">
        <v>-3.9665767720477763E-4</v>
      </c>
      <c r="AT470">
        <v>-1.3075901113770506E-4</v>
      </c>
      <c r="AU470">
        <v>-1.5378361444563489E-4</v>
      </c>
      <c r="AV470">
        <v>3.6043377454731025E-4</v>
      </c>
      <c r="AW470">
        <v>-3.7819087731303221E-4</v>
      </c>
      <c r="AX470">
        <v>-5.3757852962298266E-6</v>
      </c>
      <c r="AY470">
        <v>1.8331571540075502E-5</v>
      </c>
      <c r="AZ470">
        <v>7.4976967744956011E-5</v>
      </c>
      <c r="BA470">
        <v>-1.8108409352534231E-4</v>
      </c>
      <c r="BB470">
        <v>-2.8470680094703051E-4</v>
      </c>
      <c r="BC470">
        <v>4.2725066054033887E-5</v>
      </c>
      <c r="BD470">
        <v>-2.4197389340293294E-4</v>
      </c>
      <c r="BE470">
        <v>-1.4039359753991677E-4</v>
      </c>
      <c r="BF470">
        <v>3.6546372375629096E-5</v>
      </c>
      <c r="BG470">
        <v>-3.373373763113413E-4</v>
      </c>
      <c r="BH470">
        <v>-2.7252316132801339E-5</v>
      </c>
      <c r="BI470">
        <v>-9.1761006857609401E-5</v>
      </c>
      <c r="BJ470">
        <v>1.1760894767232846E-4</v>
      </c>
      <c r="BL470">
        <v>4.0000000000000001E-3</v>
      </c>
      <c r="BM470">
        <v>-6.1901911773181127E-3</v>
      </c>
    </row>
    <row r="471" spans="1:65" x14ac:dyDescent="0.25">
      <c r="A471">
        <v>20171110</v>
      </c>
      <c r="B471">
        <v>-2.6159999999999998E-3</v>
      </c>
      <c r="C471">
        <v>6.7060000000000002E-3</v>
      </c>
      <c r="D471">
        <v>-3.0959999999999998E-3</v>
      </c>
      <c r="E471">
        <v>-7.5849999999999997E-3</v>
      </c>
      <c r="F471">
        <v>-5.1199999999999998E-4</v>
      </c>
      <c r="G471">
        <v>-3.2980000000000002E-3</v>
      </c>
      <c r="H471">
        <v>-2.1970000000000002E-3</v>
      </c>
      <c r="I471">
        <v>4.3290000000000004E-3</v>
      </c>
      <c r="J471">
        <v>8.4229999999999999E-3</v>
      </c>
      <c r="K471">
        <v>2.6603000000000002E-2</v>
      </c>
      <c r="L471">
        <v>-7.0419999999999996E-3</v>
      </c>
      <c r="M471">
        <v>-5.6800000000000004E-4</v>
      </c>
      <c r="N471">
        <v>-5.6290000000000003E-3</v>
      </c>
      <c r="O471">
        <v>-4.1159999999999999E-3</v>
      </c>
      <c r="P471">
        <v>-1.2987E-2</v>
      </c>
      <c r="Q471">
        <v>2.0452000000000001E-2</v>
      </c>
      <c r="R471">
        <v>-8.4430000000000009E-3</v>
      </c>
      <c r="S471">
        <v>-1.2290000000000001E-3</v>
      </c>
      <c r="T471">
        <v>6.8659999999999997E-3</v>
      </c>
      <c r="U471">
        <v>-7.1299999999999998E-4</v>
      </c>
      <c r="V471">
        <v>-2.4529999999999999E-3</v>
      </c>
      <c r="W471">
        <v>-1.5551000000000001E-2</v>
      </c>
      <c r="X471">
        <v>7.5079999999999999E-3</v>
      </c>
      <c r="Y471">
        <v>-4.2160000000000001E-3</v>
      </c>
      <c r="Z471">
        <v>5.1450000000000003E-3</v>
      </c>
      <c r="AA471">
        <v>-2.4849999999999998E-3</v>
      </c>
      <c r="AB471">
        <v>-1.7619999999999999E-3</v>
      </c>
      <c r="AC471">
        <v>-2.6580000000000002E-3</v>
      </c>
      <c r="AD471">
        <v>-2.3189999999999999E-3</v>
      </c>
      <c r="AE471">
        <v>-2.3159999999999999E-3</v>
      </c>
      <c r="AF471">
        <v>-1.4577043710630063E-3</v>
      </c>
      <c r="AG471">
        <v>-2.6032395018746091E-4</v>
      </c>
      <c r="AH471">
        <v>2.0451464541801354E-4</v>
      </c>
      <c r="AI471">
        <v>-1.673325155953901E-4</v>
      </c>
      <c r="AJ471">
        <v>-1.6109342211766451E-4</v>
      </c>
      <c r="AK471">
        <v>-1.7485990959798194E-5</v>
      </c>
      <c r="AL471">
        <v>-4.5489181318105116E-4</v>
      </c>
      <c r="AM471">
        <v>-3.1870333672351432E-5</v>
      </c>
      <c r="AN471">
        <v>1.4891187697735513E-4</v>
      </c>
      <c r="AO471">
        <v>1.0448653977409776E-4</v>
      </c>
      <c r="AP471">
        <v>2.9323248889841664E-4</v>
      </c>
      <c r="AQ471">
        <v>-1.6826087680506539E-4</v>
      </c>
      <c r="AR471">
        <v>-1.8277823877580282E-5</v>
      </c>
      <c r="AS471">
        <v>-3.2428854934364186E-4</v>
      </c>
      <c r="AT471">
        <v>-8.5758805386758412E-5</v>
      </c>
      <c r="AU471">
        <v>-3.0223426329218078E-4</v>
      </c>
      <c r="AV471">
        <v>5.0871244117828296E-4</v>
      </c>
      <c r="AW471">
        <v>-1.7416913655667285E-4</v>
      </c>
      <c r="AX471">
        <v>-6.4859374532172674E-5</v>
      </c>
      <c r="AY471">
        <v>2.8680367409333906E-4</v>
      </c>
      <c r="AZ471">
        <v>-8.0707646981831162E-6</v>
      </c>
      <c r="BA471">
        <v>-3.0625039901012025E-5</v>
      </c>
      <c r="BB471">
        <v>-5.1019404866394695E-4</v>
      </c>
      <c r="BC471">
        <v>4.2836803545455016E-5</v>
      </c>
      <c r="BD471">
        <v>-1.1871647694145124E-4</v>
      </c>
      <c r="BE471">
        <v>1.5308198192307774E-4</v>
      </c>
      <c r="BF471">
        <v>-7.301009555798517E-5</v>
      </c>
      <c r="BG471">
        <v>-4.5604414887525457E-5</v>
      </c>
      <c r="BH471">
        <v>-3.798088751847287E-5</v>
      </c>
      <c r="BI471">
        <v>-7.2544414225879158E-5</v>
      </c>
      <c r="BJ471">
        <v>-7.2691824968799842E-5</v>
      </c>
      <c r="BL471">
        <v>4.0000000000000001E-3</v>
      </c>
      <c r="BM471">
        <v>-5.4577043710630066E-3</v>
      </c>
    </row>
    <row r="472" spans="1:65" x14ac:dyDescent="0.25">
      <c r="A472">
        <v>20171113</v>
      </c>
      <c r="B472">
        <v>7.1500000000000003E-4</v>
      </c>
      <c r="C472">
        <v>3.8679999999999999E-3</v>
      </c>
      <c r="D472">
        <v>-6.0300000000000002E-4</v>
      </c>
      <c r="E472">
        <v>-5.0949999999999997E-3</v>
      </c>
      <c r="F472">
        <v>4.2700000000000002E-4</v>
      </c>
      <c r="G472">
        <v>-4.0080000000000003E-3</v>
      </c>
      <c r="H472">
        <v>-8.8050000000000003E-3</v>
      </c>
      <c r="I472">
        <v>9.528E-3</v>
      </c>
      <c r="J472">
        <v>3.6600000000000001E-4</v>
      </c>
      <c r="K472">
        <v>-8.7340000000000004E-3</v>
      </c>
      <c r="L472">
        <v>6.019E-3</v>
      </c>
      <c r="M472">
        <v>3.411E-3</v>
      </c>
      <c r="N472">
        <v>1.433E-3</v>
      </c>
      <c r="O472">
        <v>3.385E-3</v>
      </c>
      <c r="P472">
        <v>-6.8490000000000001E-3</v>
      </c>
      <c r="Q472">
        <v>-3.8200000000000002E-4</v>
      </c>
      <c r="R472">
        <v>1.0749E-2</v>
      </c>
      <c r="S472">
        <v>3.5890000000000002E-3</v>
      </c>
      <c r="T472">
        <v>7.6999999999999996E-4</v>
      </c>
      <c r="U472">
        <v>-3.209E-3</v>
      </c>
      <c r="V472">
        <v>4.0629999999999998E-3</v>
      </c>
      <c r="W472">
        <v>3.7299999999999998E-3</v>
      </c>
      <c r="X472">
        <v>-1.6379000000000001E-2</v>
      </c>
      <c r="Y472">
        <v>-2.8969999999999998E-3</v>
      </c>
      <c r="Z472">
        <v>7.5560000000000002E-3</v>
      </c>
      <c r="AA472">
        <v>-3.5990000000000002E-3</v>
      </c>
      <c r="AB472">
        <v>-1.1770000000000001E-3</v>
      </c>
      <c r="AC472">
        <v>5.0000000000000001E-4</v>
      </c>
      <c r="AD472">
        <v>-4.2900000000000004E-3</v>
      </c>
      <c r="AE472">
        <v>7.5329999999999998E-3</v>
      </c>
      <c r="AF472">
        <v>4.8016322165100032E-4</v>
      </c>
      <c r="AG472">
        <v>7.1169444463573323E-5</v>
      </c>
      <c r="AH472">
        <v>1.1836528630121423E-4</v>
      </c>
      <c r="AI472">
        <v>-3.2556325107788555E-5</v>
      </c>
      <c r="AJ472">
        <v>-1.0760897024046579E-4</v>
      </c>
      <c r="AK472">
        <v>1.4582567748453497E-5</v>
      </c>
      <c r="AL472">
        <v>-5.5035357691911736E-4</v>
      </c>
      <c r="AM472">
        <v>-1.2654512832141815E-4</v>
      </c>
      <c r="AN472">
        <v>3.3072154905554514E-4</v>
      </c>
      <c r="AO472">
        <v>4.5397744479408904E-6</v>
      </c>
      <c r="AP472">
        <v>-9.5386212032419316E-5</v>
      </c>
      <c r="AQ472">
        <v>1.4461659377319722E-4</v>
      </c>
      <c r="AR472">
        <v>1.1008732274052961E-4</v>
      </c>
      <c r="AS472">
        <v>8.2635949908751061E-5</v>
      </c>
      <c r="AT472">
        <v>7.0734348431976052E-5</v>
      </c>
      <c r="AU472">
        <v>-1.5822595926804676E-4</v>
      </c>
      <c r="AV472">
        <v>-9.4936820140199006E-6</v>
      </c>
      <c r="AW472">
        <v>2.240198748710718E-4</v>
      </c>
      <c r="AX472">
        <v>1.899988422396327E-4</v>
      </c>
      <c r="AY472">
        <v>3.2174102607111149E-5</v>
      </c>
      <c r="AZ472">
        <v>-3.6190909146212107E-5</v>
      </c>
      <c r="BA472">
        <v>5.0908183319754743E-5</v>
      </c>
      <c r="BB472">
        <v>1.2277310632235539E-4</v>
      </c>
      <c r="BC472">
        <v>-9.187738624177225E-5</v>
      </c>
      <c r="BD472">
        <v>-8.1301704774120397E-5</v>
      </c>
      <c r="BE472">
        <v>2.26412497008695E-4</v>
      </c>
      <c r="BF472">
        <v>-1.053108845167446E-4</v>
      </c>
      <c r="BG472">
        <v>-3.0413515888266688E-5</v>
      </c>
      <c r="BH472">
        <v>7.1449250925728602E-6</v>
      </c>
      <c r="BI472">
        <v>-1.3356535501453737E-4</v>
      </c>
      <c r="BJ472">
        <v>2.3810846280355498E-4</v>
      </c>
      <c r="BL472">
        <v>4.0000000000000001E-3</v>
      </c>
      <c r="BM472">
        <v>-3.519836778349E-3</v>
      </c>
    </row>
    <row r="473" spans="1:65" x14ac:dyDescent="0.25">
      <c r="A473">
        <v>20171114</v>
      </c>
      <c r="B473">
        <v>1.4300000000000001E-3</v>
      </c>
      <c r="C473">
        <v>1.5197E-2</v>
      </c>
      <c r="D473">
        <v>-7.842E-3</v>
      </c>
      <c r="E473">
        <v>3.3019999999999998E-3</v>
      </c>
      <c r="F473">
        <v>-2.6440000000000001E-3</v>
      </c>
      <c r="G473">
        <v>-1.5117999999999999E-2</v>
      </c>
      <c r="H473">
        <v>1.4777999999999999E-2</v>
      </c>
      <c r="I473">
        <v>-1.4610000000000001E-3</v>
      </c>
      <c r="J473">
        <v>7.3980000000000001E-3</v>
      </c>
      <c r="K473">
        <v>3.1259999999999999E-3</v>
      </c>
      <c r="L473">
        <v>-2.5149999999999999E-3</v>
      </c>
      <c r="M473">
        <v>2.2659999999999998E-3</v>
      </c>
      <c r="N473">
        <v>-1.9319999999999999E-3</v>
      </c>
      <c r="O473">
        <v>4.8640000000000003E-3</v>
      </c>
      <c r="P473">
        <v>-1.9959999999999999E-3</v>
      </c>
      <c r="Q473">
        <v>-1.4989000000000001E-2</v>
      </c>
      <c r="R473">
        <v>4.4209999999999996E-3</v>
      </c>
      <c r="S473">
        <v>-6.0289999999999996E-3</v>
      </c>
      <c r="T473">
        <v>1.0989999999999999E-3</v>
      </c>
      <c r="U473">
        <v>1.2520000000000001E-3</v>
      </c>
      <c r="V473">
        <v>-1.4909999999999999E-3</v>
      </c>
      <c r="W473">
        <v>2.4039999999999999E-3</v>
      </c>
      <c r="X473">
        <v>4.0499999999999998E-3</v>
      </c>
      <c r="Y473">
        <v>-1.1844E-2</v>
      </c>
      <c r="Z473">
        <v>1.6389000000000001E-2</v>
      </c>
      <c r="AA473">
        <v>-6.3899999999999998E-3</v>
      </c>
      <c r="AB473">
        <v>2.6510000000000001E-3</v>
      </c>
      <c r="AC473">
        <v>-1.2611000000000001E-2</v>
      </c>
      <c r="AD473">
        <v>5.2059999999999997E-3</v>
      </c>
      <c r="AE473">
        <v>-4.4669999999999996E-3</v>
      </c>
      <c r="AF473">
        <v>-2.1754317234153257E-3</v>
      </c>
      <c r="AG473">
        <v>1.4286290050721546E-4</v>
      </c>
      <c r="AH473">
        <v>4.7317461629034117E-4</v>
      </c>
      <c r="AI473">
        <v>-4.2101857951981685E-4</v>
      </c>
      <c r="AJ473">
        <v>7.0127508804019372E-5</v>
      </c>
      <c r="AK473">
        <v>-9.0259519533168986E-5</v>
      </c>
      <c r="AL473">
        <v>-2.0491238954263085E-3</v>
      </c>
      <c r="AM473">
        <v>2.1601203675725148E-4</v>
      </c>
      <c r="AN473">
        <v>-5.0751809546559863E-5</v>
      </c>
      <c r="AO473">
        <v>9.2649656392255992E-5</v>
      </c>
      <c r="AP473">
        <v>3.4323567153008846E-5</v>
      </c>
      <c r="AQ473">
        <v>-6.0410651889332966E-5</v>
      </c>
      <c r="AR473">
        <v>7.3463906145635033E-5</v>
      </c>
      <c r="AS473">
        <v>-1.1144628523558456E-4</v>
      </c>
      <c r="AT473">
        <v>1.0236413425877674E-4</v>
      </c>
      <c r="AU473">
        <v>-4.6123114533006619E-5</v>
      </c>
      <c r="AV473">
        <v>-3.6775639704517626E-4</v>
      </c>
      <c r="AW473">
        <v>9.2753505342737868E-5</v>
      </c>
      <c r="AX473">
        <v>-3.1795955585948288E-4</v>
      </c>
      <c r="AY473">
        <v>4.6075053046820478E-5</v>
      </c>
      <c r="AZ473">
        <v>1.4169447089789696E-5</v>
      </c>
      <c r="BA473">
        <v>-1.8695876216262347E-5</v>
      </c>
      <c r="BB473">
        <v>7.9496356577440127E-5</v>
      </c>
      <c r="BC473">
        <v>2.2861627923219287E-5</v>
      </c>
      <c r="BD473">
        <v>-3.291930452146573E-4</v>
      </c>
      <c r="BE473">
        <v>5.0026075149445595E-4</v>
      </c>
      <c r="BF473">
        <v>-1.8620173379983981E-4</v>
      </c>
      <c r="BG473">
        <v>6.8837495881175726E-5</v>
      </c>
      <c r="BH473">
        <v>-1.7833680581811901E-4</v>
      </c>
      <c r="BI473">
        <v>1.632944272597206E-4</v>
      </c>
      <c r="BJ473">
        <v>-1.4088144470187321E-4</v>
      </c>
      <c r="BL473">
        <v>4.0000000000000001E-3</v>
      </c>
      <c r="BM473">
        <v>-6.1754317234153262E-3</v>
      </c>
    </row>
    <row r="474" spans="1:65" x14ac:dyDescent="0.25">
      <c r="A474">
        <v>20171115</v>
      </c>
      <c r="B474">
        <v>-7.7330000000000003E-3</v>
      </c>
      <c r="C474">
        <v>-1.3072E-2</v>
      </c>
      <c r="D474">
        <v>-1.2524E-2</v>
      </c>
      <c r="E474">
        <v>-1.2022E-2</v>
      </c>
      <c r="F474">
        <v>-4.0200000000000001E-3</v>
      </c>
      <c r="G474">
        <v>-1.319E-2</v>
      </c>
      <c r="H474">
        <v>-1.0354E-2</v>
      </c>
      <c r="I474">
        <v>-7.2020000000000001E-3</v>
      </c>
      <c r="J474">
        <v>-2.5010999999999999E-2</v>
      </c>
      <c r="K474">
        <v>-5.5250000000000004E-3</v>
      </c>
      <c r="L474">
        <v>4.202E-3</v>
      </c>
      <c r="M474">
        <v>-5.6499999999999996E-4</v>
      </c>
      <c r="N474">
        <v>-2.7959999999999999E-3</v>
      </c>
      <c r="O474">
        <v>-8.4159999999999999E-3</v>
      </c>
      <c r="P474">
        <v>-3.4550000000000002E-3</v>
      </c>
      <c r="Q474">
        <v>5.0400000000000002E-3</v>
      </c>
      <c r="R474">
        <v>-4.6990000000000001E-3</v>
      </c>
      <c r="S474">
        <v>9.4579999999999994E-3</v>
      </c>
      <c r="T474">
        <v>-1.3832000000000001E-2</v>
      </c>
      <c r="U474">
        <v>1.1611E-2</v>
      </c>
      <c r="V474">
        <v>-5.3330000000000001E-3</v>
      </c>
      <c r="W474">
        <v>-8.7220000000000006E-3</v>
      </c>
      <c r="X474">
        <v>-1.121E-3</v>
      </c>
      <c r="Y474">
        <v>-2.4880000000000002E-3</v>
      </c>
      <c r="Z474">
        <v>-1.5410999999999999E-2</v>
      </c>
      <c r="AA474">
        <v>2.7959999999999999E-3</v>
      </c>
      <c r="AB474">
        <v>2.0560000000000001E-3</v>
      </c>
      <c r="AC474">
        <v>1.56E-3</v>
      </c>
      <c r="AD474">
        <v>-1.5448999999999999E-2</v>
      </c>
      <c r="AE474">
        <v>-8.7379999999999992E-3</v>
      </c>
      <c r="AF474">
        <v>-6.517599195181775E-3</v>
      </c>
      <c r="AG474">
        <v>-7.6815569356480234E-4</v>
      </c>
      <c r="AH474">
        <v>-4.0455095994206832E-4</v>
      </c>
      <c r="AI474">
        <v>-6.686917986007514E-4</v>
      </c>
      <c r="AJ474">
        <v>-2.5404891452327053E-4</v>
      </c>
      <c r="AK474">
        <v>-1.3765449928897572E-4</v>
      </c>
      <c r="AL474">
        <v>-1.7767824429372834E-3</v>
      </c>
      <c r="AM474">
        <v>-1.508455952210606E-4</v>
      </c>
      <c r="AN474">
        <v>-2.5014834674176101E-4</v>
      </c>
      <c r="AO474">
        <v>-3.075689352961342E-4</v>
      </c>
      <c r="AP474">
        <v>-6.0759159942402705E-5</v>
      </c>
      <c r="AQ474">
        <v>1.0207863983090369E-4</v>
      </c>
      <c r="AR474">
        <v>-1.8437375119138741E-5</v>
      </c>
      <c r="AS474">
        <v>-1.6198015232129047E-4</v>
      </c>
      <c r="AT474">
        <v>-1.7687711816158003E-4</v>
      </c>
      <c r="AU474">
        <v>-8.0128144266271322E-5</v>
      </c>
      <c r="AV474">
        <v>1.2516521852251678E-4</v>
      </c>
      <c r="AW474">
        <v>-9.8821558888588615E-5</v>
      </c>
      <c r="AX474">
        <v>5.0710320670782941E-4</v>
      </c>
      <c r="AY474">
        <v>-5.759515276911101E-4</v>
      </c>
      <c r="AZ474">
        <v>1.3387946640300012E-4</v>
      </c>
      <c r="BA474">
        <v>-6.6988411869570502E-5</v>
      </c>
      <c r="BB474">
        <v>-2.8794287065130899E-4</v>
      </c>
      <c r="BC474">
        <v>-6.3657993783651468E-6</v>
      </c>
      <c r="BD474">
        <v>-6.9470920511712831E-5</v>
      </c>
      <c r="BE474">
        <v>-4.664572088869766E-4</v>
      </c>
      <c r="BF474">
        <v>8.2283875893501349E-5</v>
      </c>
      <c r="BG474">
        <v>5.3878155490228808E-5</v>
      </c>
      <c r="BH474">
        <v>2.2252301840197923E-5</v>
      </c>
      <c r="BI474">
        <v>-4.804938279652772E-4</v>
      </c>
      <c r="BJ474">
        <v>-2.7511879810025351E-4</v>
      </c>
      <c r="BL474">
        <v>4.0000000000000001E-3</v>
      </c>
      <c r="BM474">
        <v>-1.0517599195181776E-2</v>
      </c>
    </row>
    <row r="475" spans="1:65" x14ac:dyDescent="0.25">
      <c r="A475">
        <v>20171116</v>
      </c>
      <c r="B475">
        <v>2.6510000000000001E-3</v>
      </c>
      <c r="C475">
        <v>-5.5539999999999999E-3</v>
      </c>
      <c r="D475">
        <v>-8.0040000000000007E-3</v>
      </c>
      <c r="E475">
        <v>1.3731999999999999E-2</v>
      </c>
      <c r="F475">
        <v>-6.8700000000000002E-3</v>
      </c>
      <c r="G475">
        <v>1.1946999999999999E-2</v>
      </c>
      <c r="H475">
        <v>8.6759999999999997E-3</v>
      </c>
      <c r="I475">
        <v>1.1561E-2</v>
      </c>
      <c r="J475">
        <v>1.6853E-2</v>
      </c>
      <c r="K475">
        <v>1.567E-2</v>
      </c>
      <c r="L475">
        <v>3.1960000000000001E-3</v>
      </c>
      <c r="M475">
        <v>5.6559999999999996E-3</v>
      </c>
      <c r="N475">
        <v>-1.6540000000000001E-3</v>
      </c>
      <c r="O475">
        <v>8.8830000000000003E-3</v>
      </c>
      <c r="P475">
        <v>6.7520000000000002E-3</v>
      </c>
      <c r="Q475">
        <v>-8.6799999999999996E-4</v>
      </c>
      <c r="R475">
        <v>4.6020000000000002E-3</v>
      </c>
      <c r="S475">
        <v>2.8519999999999999E-3</v>
      </c>
      <c r="T475">
        <v>0.108984</v>
      </c>
      <c r="U475">
        <v>1.0595E-2</v>
      </c>
      <c r="V475">
        <v>3.2169999999999998E-3</v>
      </c>
      <c r="W475">
        <v>4.1799999999999997E-3</v>
      </c>
      <c r="X475">
        <v>-2.1689E-2</v>
      </c>
      <c r="Y475">
        <v>1.4963000000000001E-2</v>
      </c>
      <c r="Z475">
        <v>1.2267999999999999E-2</v>
      </c>
      <c r="AA475">
        <v>-8.3699999999999996E-4</v>
      </c>
      <c r="AB475">
        <v>5.1891E-2</v>
      </c>
      <c r="AC475">
        <v>7.4070000000000004E-3</v>
      </c>
      <c r="AD475">
        <v>8.7530000000000004E-3</v>
      </c>
      <c r="AE475">
        <v>6.0520000000000001E-3</v>
      </c>
      <c r="AF475">
        <v>1.0904772059488373E-2</v>
      </c>
      <c r="AG475">
        <v>2.6145110638428962E-4</v>
      </c>
      <c r="AH475">
        <v>-1.6925742645521031E-4</v>
      </c>
      <c r="AI475">
        <v>-4.1978757638314691E-4</v>
      </c>
      <c r="AJ475">
        <v>2.9129110583001928E-4</v>
      </c>
      <c r="AK475">
        <v>-2.2918285854052844E-4</v>
      </c>
      <c r="AL475">
        <v>1.6126337132040659E-3</v>
      </c>
      <c r="AM475">
        <v>1.2550299270089888E-4</v>
      </c>
      <c r="AN475">
        <v>4.0221798258224659E-4</v>
      </c>
      <c r="AO475">
        <v>2.0867788811699853E-4</v>
      </c>
      <c r="AP475">
        <v>1.7331274834406647E-4</v>
      </c>
      <c r="AQ475">
        <v>7.7126011550580946E-5</v>
      </c>
      <c r="AR475">
        <v>1.8379731275558166E-4</v>
      </c>
      <c r="AS475">
        <v>-9.4726399909193096E-5</v>
      </c>
      <c r="AT475">
        <v>1.8650738800208796E-4</v>
      </c>
      <c r="AU475">
        <v>1.5610668770393564E-4</v>
      </c>
      <c r="AV475">
        <v>-2.1326782916269788E-5</v>
      </c>
      <c r="AW475">
        <v>9.6275654977527573E-5</v>
      </c>
      <c r="AX475">
        <v>1.518493240363589E-4</v>
      </c>
      <c r="AY475">
        <v>4.9833162870057237E-3</v>
      </c>
      <c r="AZ475">
        <v>1.2225091258303959E-4</v>
      </c>
      <c r="BA475">
        <v>4.0142422522788143E-5</v>
      </c>
      <c r="BB475">
        <v>1.3721686624443351E-4</v>
      </c>
      <c r="BC475">
        <v>-1.1931457668204722E-4</v>
      </c>
      <c r="BD475">
        <v>4.1990496199991611E-4</v>
      </c>
      <c r="BE475">
        <v>3.7220304121377137E-4</v>
      </c>
      <c r="BF475">
        <v>-2.4370768357628806E-5</v>
      </c>
      <c r="BG475">
        <v>1.4142764533111563E-3</v>
      </c>
      <c r="BH475">
        <v>1.0539677221750665E-4</v>
      </c>
      <c r="BI475">
        <v>2.7145422799045054E-4</v>
      </c>
      <c r="BJ475">
        <v>1.8982658745495408E-4</v>
      </c>
      <c r="BL475">
        <v>4.0000000000000001E-3</v>
      </c>
      <c r="BM475">
        <v>6.9047720594883726E-3</v>
      </c>
    </row>
    <row r="476" spans="1:65" x14ac:dyDescent="0.25">
      <c r="A476">
        <v>20171117</v>
      </c>
      <c r="B476">
        <v>-9.6150000000000003E-3</v>
      </c>
      <c r="C476">
        <v>-1.8044999999999999E-2</v>
      </c>
      <c r="D476">
        <v>-3.9719999999999998E-3</v>
      </c>
      <c r="E476">
        <v>-1.0059999999999999E-3</v>
      </c>
      <c r="F476">
        <v>1.222E-3</v>
      </c>
      <c r="G476">
        <v>-5.5519999999999996E-3</v>
      </c>
      <c r="H476">
        <v>-1.1535999999999999E-2</v>
      </c>
      <c r="I476">
        <v>-9.188E-3</v>
      </c>
      <c r="J476">
        <v>-1.6869999999999999E-3</v>
      </c>
      <c r="K476">
        <v>-7.0100000000000002E-4</v>
      </c>
      <c r="L476">
        <v>-5.4609999999999997E-3</v>
      </c>
      <c r="M476">
        <v>-5.3429999999999997E-3</v>
      </c>
      <c r="N476">
        <v>-6.2649999999999997E-3</v>
      </c>
      <c r="O476">
        <v>-2.6200000000000003E-4</v>
      </c>
      <c r="P476">
        <v>5.44E-4</v>
      </c>
      <c r="Q476">
        <v>-1.544E-3</v>
      </c>
      <c r="R476">
        <v>-8.1499999999999993E-3</v>
      </c>
      <c r="S476">
        <v>-3.3509999999999998E-3</v>
      </c>
      <c r="T476">
        <v>-2.1582E-2</v>
      </c>
      <c r="U476">
        <v>3.4248000000000001E-2</v>
      </c>
      <c r="V476">
        <v>1.39E-3</v>
      </c>
      <c r="W476">
        <v>-2.2343999999999999E-2</v>
      </c>
      <c r="X476">
        <v>-6.8040000000000002E-3</v>
      </c>
      <c r="Y476">
        <v>1.4519000000000001E-2</v>
      </c>
      <c r="Z476">
        <v>1.433E-3</v>
      </c>
      <c r="AA476">
        <v>-4.744E-3</v>
      </c>
      <c r="AB476">
        <v>5.5699999999999999E-4</v>
      </c>
      <c r="AC476">
        <v>-5.64E-3</v>
      </c>
      <c r="AD476">
        <v>-1.0808999999999999E-2</v>
      </c>
      <c r="AE476">
        <v>-5.8259999999999996E-3</v>
      </c>
      <c r="AF476">
        <v>-5.5440200744369022E-3</v>
      </c>
      <c r="AG476">
        <v>-9.4444730238346913E-4</v>
      </c>
      <c r="AH476">
        <v>-5.4304282557836878E-4</v>
      </c>
      <c r="AI476">
        <v>-2.0866374808896186E-4</v>
      </c>
      <c r="AJ476">
        <v>-2.1438684507068652E-5</v>
      </c>
      <c r="AK476">
        <v>4.1045993093653527E-5</v>
      </c>
      <c r="AL476">
        <v>-7.4946614871778544E-4</v>
      </c>
      <c r="AM476">
        <v>-1.6588012922222003E-4</v>
      </c>
      <c r="AN476">
        <v>-3.1850941116277556E-4</v>
      </c>
      <c r="AO476">
        <v>-2.097128039042383E-5</v>
      </c>
      <c r="AP476">
        <v>-7.7914568494689339E-6</v>
      </c>
      <c r="AQ476">
        <v>-1.3180503670635782E-4</v>
      </c>
      <c r="AR476">
        <v>-1.7367289294026038E-4</v>
      </c>
      <c r="AS476">
        <v>-3.5856760751235944E-4</v>
      </c>
      <c r="AT476">
        <v>-5.5305442808106939E-6</v>
      </c>
      <c r="AU476">
        <v>1.2655166662873591E-5</v>
      </c>
      <c r="AV476">
        <v>-3.8091272030437569E-5</v>
      </c>
      <c r="AW476">
        <v>-1.7006584487437438E-4</v>
      </c>
      <c r="AX476">
        <v>-1.7882312728101732E-4</v>
      </c>
      <c r="AY476">
        <v>-9.7099194207998264E-4</v>
      </c>
      <c r="AZ476">
        <v>4.1101224228834286E-4</v>
      </c>
      <c r="BA476">
        <v>1.7466832004793777E-5</v>
      </c>
      <c r="BB476">
        <v>-7.2114408027927428E-4</v>
      </c>
      <c r="BC476">
        <v>-3.738497954930289E-5</v>
      </c>
      <c r="BD476">
        <v>4.1569315356253662E-4</v>
      </c>
      <c r="BE476">
        <v>4.3784257965863073E-5</v>
      </c>
      <c r="BF476">
        <v>-1.382506124572573E-4</v>
      </c>
      <c r="BG476">
        <v>1.5275072500859708E-5</v>
      </c>
      <c r="BH476">
        <v>-8.0251212247189728E-5</v>
      </c>
      <c r="BI476">
        <v>-3.3346419961061347E-4</v>
      </c>
      <c r="BJ476">
        <v>-1.8269845376604543E-4</v>
      </c>
      <c r="BL476">
        <v>4.0000000000000001E-3</v>
      </c>
      <c r="BM476">
        <v>-9.5440200744369014E-3</v>
      </c>
    </row>
    <row r="477" spans="1:65" x14ac:dyDescent="0.25">
      <c r="A477">
        <v>20171120</v>
      </c>
      <c r="B477">
        <v>1.578E-3</v>
      </c>
      <c r="C477">
        <v>-5.4689999999999999E-3</v>
      </c>
      <c r="D477">
        <v>3.8630000000000001E-3</v>
      </c>
      <c r="E477">
        <v>1.0338E-2</v>
      </c>
      <c r="F477">
        <v>8.7000000000000001E-5</v>
      </c>
      <c r="G477">
        <v>-9.990000000000001E-4</v>
      </c>
      <c r="H477">
        <v>-1.2869999999999999E-3</v>
      </c>
      <c r="I477">
        <v>-1.8090000000000001E-3</v>
      </c>
      <c r="J477">
        <v>5.7299999999999999E-3</v>
      </c>
      <c r="K477">
        <v>-6.5970000000000004E-3</v>
      </c>
      <c r="L477">
        <v>9.0369999999999999E-3</v>
      </c>
      <c r="M477">
        <v>-5.6499999999999996E-4</v>
      </c>
      <c r="N477">
        <v>-5.0699999999999996E-4</v>
      </c>
      <c r="O477">
        <v>9.2870000000000001E-3</v>
      </c>
      <c r="P477">
        <v>-1.9928000000000001E-2</v>
      </c>
      <c r="Q477">
        <v>-6.6709999999999998E-3</v>
      </c>
      <c r="R477">
        <v>1.2600000000000001E-3</v>
      </c>
      <c r="S477">
        <v>8.8649999999999996E-3</v>
      </c>
      <c r="T477">
        <v>1.03E-4</v>
      </c>
      <c r="U477">
        <v>1.0139999999999999E-3</v>
      </c>
      <c r="V477">
        <v>2.7750000000000001E-3</v>
      </c>
      <c r="W477">
        <v>-2.24E-4</v>
      </c>
      <c r="X477">
        <v>-1.155E-3</v>
      </c>
      <c r="Y477">
        <v>1.7173000000000001E-2</v>
      </c>
      <c r="Z477">
        <v>1.6156E-2</v>
      </c>
      <c r="AA477">
        <v>1.0094000000000001E-2</v>
      </c>
      <c r="AB477">
        <v>1.6712999999999999E-2</v>
      </c>
      <c r="AC477">
        <v>4.6200000000000001E-4</v>
      </c>
      <c r="AD477">
        <v>1.1839999999999999E-3</v>
      </c>
      <c r="AE477">
        <v>1.6670000000000001E-3</v>
      </c>
      <c r="AF477">
        <v>2.3532983957224021E-3</v>
      </c>
      <c r="AG477">
        <v>1.5488845763923247E-4</v>
      </c>
      <c r="AH477">
        <v>-1.6330606280997857E-4</v>
      </c>
      <c r="AI477">
        <v>2.0325258516304943E-4</v>
      </c>
      <c r="AJ477">
        <v>2.2207627818124484E-4</v>
      </c>
      <c r="AK477">
        <v>2.9157860508655348E-6</v>
      </c>
      <c r="AL477">
        <v>-1.3441041762724508E-4</v>
      </c>
      <c r="AM477">
        <v>-1.8439844393615153E-5</v>
      </c>
      <c r="AN477">
        <v>-6.2452860081427266E-5</v>
      </c>
      <c r="AO477">
        <v>7.1473457785552492E-5</v>
      </c>
      <c r="AP477">
        <v>-7.2672785460167541E-5</v>
      </c>
      <c r="AQ477">
        <v>2.1957864282857014E-4</v>
      </c>
      <c r="AR477">
        <v>-1.831254274707099E-5</v>
      </c>
      <c r="AS477">
        <v>-2.8935869475219714E-5</v>
      </c>
      <c r="AT477">
        <v>1.9740383376981927E-4</v>
      </c>
      <c r="AU477">
        <v>-4.5330431399057429E-4</v>
      </c>
      <c r="AV477">
        <v>-1.6310280129920316E-4</v>
      </c>
      <c r="AW477">
        <v>2.6264895912485836E-5</v>
      </c>
      <c r="AX477">
        <v>4.7616775818040832E-4</v>
      </c>
      <c r="AY477">
        <v>4.62386023009559E-6</v>
      </c>
      <c r="AZ477">
        <v>1.2153363670092317E-5</v>
      </c>
      <c r="BA477">
        <v>3.4887098938848874E-5</v>
      </c>
      <c r="BB477">
        <v>-7.2112540941361381E-6</v>
      </c>
      <c r="BC477">
        <v>-6.32429471991859E-6</v>
      </c>
      <c r="BD477">
        <v>4.9897198547344012E-4</v>
      </c>
      <c r="BE477">
        <v>5.0045492779307132E-4</v>
      </c>
      <c r="BF477">
        <v>2.9644656747094845E-4</v>
      </c>
      <c r="BG477">
        <v>4.6492178342091048E-4</v>
      </c>
      <c r="BH477">
        <v>6.5616659211922355E-6</v>
      </c>
      <c r="BI477">
        <v>3.6486161501138461E-5</v>
      </c>
      <c r="BJ477">
        <v>5.2242332489992846E-5</v>
      </c>
      <c r="BL477">
        <v>4.0000000000000001E-3</v>
      </c>
      <c r="BM477">
        <v>-1.646701604277598E-3</v>
      </c>
    </row>
    <row r="478" spans="1:65" x14ac:dyDescent="0.25">
      <c r="A478">
        <v>20171121</v>
      </c>
      <c r="B478">
        <v>1.4419E-2</v>
      </c>
      <c r="C478">
        <v>7.0390000000000001E-3</v>
      </c>
      <c r="D478">
        <v>3.973E-3</v>
      </c>
      <c r="E478">
        <v>9.5670000000000009E-3</v>
      </c>
      <c r="F478">
        <v>3.9230000000000003E-3</v>
      </c>
      <c r="G478">
        <v>1.8589999999999999E-2</v>
      </c>
      <c r="H478">
        <v>5.6709999999999998E-3</v>
      </c>
      <c r="I478">
        <v>5.0980000000000001E-3</v>
      </c>
      <c r="J478">
        <v>5.0400000000000002E-3</v>
      </c>
      <c r="K478">
        <v>5.3689999999999996E-3</v>
      </c>
      <c r="L478">
        <v>8.9180000000000006E-3</v>
      </c>
      <c r="M478">
        <v>5.3749999999999996E-3</v>
      </c>
      <c r="N478">
        <v>2.9729999999999999E-3</v>
      </c>
      <c r="O478">
        <v>1.1232000000000001E-2</v>
      </c>
      <c r="P478">
        <v>3.1419999999999998E-3</v>
      </c>
      <c r="Q478">
        <v>2.4329999999999998E-3</v>
      </c>
      <c r="R478">
        <v>8.2070000000000008E-3</v>
      </c>
      <c r="S478">
        <v>-8.0800000000000002E-4</v>
      </c>
      <c r="T478">
        <v>-9.8480000000000009E-3</v>
      </c>
      <c r="U478">
        <v>2.3630000000000001E-3</v>
      </c>
      <c r="V478">
        <v>4.8960000000000002E-3</v>
      </c>
      <c r="W478">
        <v>7.1720000000000004E-3</v>
      </c>
      <c r="X478">
        <v>6.6270000000000001E-3</v>
      </c>
      <c r="Y478">
        <v>-4.3300000000000001E-4</v>
      </c>
      <c r="Z478">
        <v>1.4139000000000001E-2</v>
      </c>
      <c r="AA478">
        <v>4.5799999999999999E-3</v>
      </c>
      <c r="AB478">
        <v>4.1099999999999999E-3</v>
      </c>
      <c r="AC478">
        <v>-4.6200000000000001E-4</v>
      </c>
      <c r="AD478">
        <v>1.3643000000000001E-2</v>
      </c>
      <c r="AE478">
        <v>1.1176999999999999E-2</v>
      </c>
      <c r="AF478">
        <v>7.512298126090047E-3</v>
      </c>
      <c r="AG478">
        <v>1.4250672577413525E-3</v>
      </c>
      <c r="AH478">
        <v>2.1009827971256629E-4</v>
      </c>
      <c r="AI478">
        <v>2.0831599748015914E-4</v>
      </c>
      <c r="AJ478">
        <v>2.0594326005642151E-4</v>
      </c>
      <c r="AK478">
        <v>1.310164196885984E-4</v>
      </c>
      <c r="AL478">
        <v>2.5288158770613157E-3</v>
      </c>
      <c r="AM478">
        <v>8.1108263193047716E-5</v>
      </c>
      <c r="AN478">
        <v>1.7558717520890866E-4</v>
      </c>
      <c r="AO478">
        <v>6.2715485968350846E-5</v>
      </c>
      <c r="AP478">
        <v>5.9022132497392864E-5</v>
      </c>
      <c r="AQ478">
        <v>2.1700011984805397E-4</v>
      </c>
      <c r="AR478">
        <v>1.7385110956054161E-4</v>
      </c>
      <c r="AS478">
        <v>1.6892088280495238E-4</v>
      </c>
      <c r="AT478">
        <v>2.3963962385214639E-4</v>
      </c>
      <c r="AU478">
        <v>7.1164870603079007E-5</v>
      </c>
      <c r="AV478">
        <v>5.9188695967100604E-5</v>
      </c>
      <c r="AW478">
        <v>1.7120250313976522E-4</v>
      </c>
      <c r="AX478">
        <v>-4.3043972390302706E-5</v>
      </c>
      <c r="AY478">
        <v>-4.3449831335598381E-4</v>
      </c>
      <c r="AZ478">
        <v>2.8178509676030926E-5</v>
      </c>
      <c r="BA478">
        <v>6.139532193416855E-5</v>
      </c>
      <c r="BB478">
        <v>2.3082208116640272E-4</v>
      </c>
      <c r="BC478">
        <v>3.6256551824192941E-5</v>
      </c>
      <c r="BD478">
        <v>-1.2482472896847642E-5</v>
      </c>
      <c r="BE478">
        <v>4.4087767957355444E-4</v>
      </c>
      <c r="BF478">
        <v>1.3412322468707755E-4</v>
      </c>
      <c r="BG478">
        <v>1.1395127989324718E-4</v>
      </c>
      <c r="BH478">
        <v>-6.5100487862286778E-6</v>
      </c>
      <c r="BI478">
        <v>4.2300157189111736E-4</v>
      </c>
      <c r="BJ478">
        <v>3.5156875848986588E-4</v>
      </c>
      <c r="BL478">
        <v>4.0000000000000001E-3</v>
      </c>
      <c r="BM478">
        <v>3.5122981260900469E-3</v>
      </c>
    </row>
    <row r="479" spans="1:65" x14ac:dyDescent="0.25">
      <c r="A479">
        <v>20171122</v>
      </c>
      <c r="B479">
        <v>-7.2859999999999999E-3</v>
      </c>
      <c r="C479">
        <v>1.3110000000000001E-3</v>
      </c>
      <c r="D479">
        <v>2.8440000000000002E-3</v>
      </c>
      <c r="E479">
        <v>-1.1850000000000001E-3</v>
      </c>
      <c r="F479">
        <v>6.4250000000000002E-3</v>
      </c>
      <c r="G479">
        <v>1.0512000000000001E-2</v>
      </c>
      <c r="H479">
        <v>-2.6489999999999999E-3</v>
      </c>
      <c r="I479">
        <v>-4.3959999999999997E-3</v>
      </c>
      <c r="J479">
        <v>2.98E-3</v>
      </c>
      <c r="K479">
        <v>2.3890000000000001E-3</v>
      </c>
      <c r="L479">
        <v>-6.8919999999999997E-3</v>
      </c>
      <c r="M479">
        <v>-3.0950000000000001E-3</v>
      </c>
      <c r="N479">
        <v>-7.5900000000000004E-3</v>
      </c>
      <c r="O479">
        <v>-5.7029999999999997E-3</v>
      </c>
      <c r="P479">
        <v>1.843E-3</v>
      </c>
      <c r="Q479">
        <v>-2.5240000000000002E-3</v>
      </c>
      <c r="R479">
        <v>4.4559999999999999E-3</v>
      </c>
      <c r="S479">
        <v>-2.931E-3</v>
      </c>
      <c r="T479">
        <v>-1.14E-3</v>
      </c>
      <c r="U479">
        <v>-5.3880000000000004E-3</v>
      </c>
      <c r="V479">
        <v>-6.2490000000000002E-3</v>
      </c>
      <c r="W479">
        <v>-6.4530000000000004E-3</v>
      </c>
      <c r="X479">
        <v>-4.7460000000000002E-3</v>
      </c>
      <c r="Y479">
        <v>1.9921999999999999E-2</v>
      </c>
      <c r="Z479">
        <v>-4.6280000000000002E-3</v>
      </c>
      <c r="AA479">
        <v>-1.658E-3</v>
      </c>
      <c r="AB479">
        <v>-5.457E-3</v>
      </c>
      <c r="AC479">
        <v>-6.6800000000000002E-3</v>
      </c>
      <c r="AD479">
        <v>-5.653E-3</v>
      </c>
      <c r="AE479">
        <v>-6.4910000000000002E-3</v>
      </c>
      <c r="AF479">
        <v>-5.6417213589555126E-4</v>
      </c>
      <c r="AG479">
        <v>-7.1536226102000919E-4</v>
      </c>
      <c r="AH479">
        <v>3.920988956546637E-5</v>
      </c>
      <c r="AI479">
        <v>1.4965100448953485E-4</v>
      </c>
      <c r="AJ479">
        <v>-2.5496934305747574E-5</v>
      </c>
      <c r="AK479">
        <v>2.1610990163578979E-4</v>
      </c>
      <c r="AL479">
        <v>1.4460294210593058E-3</v>
      </c>
      <c r="AM479">
        <v>-3.781361174895384E-5</v>
      </c>
      <c r="AN479">
        <v>-1.5085159886995899E-4</v>
      </c>
      <c r="AO479">
        <v>3.7219038883105222E-5</v>
      </c>
      <c r="AP479">
        <v>2.6344290256134585E-5</v>
      </c>
      <c r="AQ479">
        <v>-1.6666598987667361E-4</v>
      </c>
      <c r="AR479">
        <v>-9.9867908808108139E-5</v>
      </c>
      <c r="AS479">
        <v>-4.2828600843628623E-4</v>
      </c>
      <c r="AT479">
        <v>-1.2045800593878727E-4</v>
      </c>
      <c r="AU479">
        <v>4.1850139074394973E-5</v>
      </c>
      <c r="AV479">
        <v>-6.1291595353324602E-5</v>
      </c>
      <c r="AW479">
        <v>9.3436054999852008E-5</v>
      </c>
      <c r="AX479">
        <v>-1.5579532873179783E-4</v>
      </c>
      <c r="AY479">
        <v>-5.0276177584030994E-5</v>
      </c>
      <c r="AZ479">
        <v>-6.395111291289862E-5</v>
      </c>
      <c r="BA479">
        <v>-7.792815660266858E-5</v>
      </c>
      <c r="BB479">
        <v>-2.0649032479986082E-4</v>
      </c>
      <c r="BC479">
        <v>-2.5860900010153562E-5</v>
      </c>
      <c r="BD479">
        <v>5.8617221039525714E-4</v>
      </c>
      <c r="BE479">
        <v>-1.437443401285515E-4</v>
      </c>
      <c r="BF479">
        <v>-4.8508180929603423E-5</v>
      </c>
      <c r="BG479">
        <v>-1.5058006098292415E-4</v>
      </c>
      <c r="BH479">
        <v>-9.3566507404324766E-5</v>
      </c>
      <c r="BI479">
        <v>-1.7440612629842948E-4</v>
      </c>
      <c r="BJ479">
        <v>-2.0299295551129886E-4</v>
      </c>
      <c r="BL479">
        <v>4.0000000000000001E-3</v>
      </c>
      <c r="BM479">
        <v>-4.5641721358955518E-3</v>
      </c>
    </row>
    <row r="480" spans="1:65" x14ac:dyDescent="0.25">
      <c r="A480">
        <v>20171124</v>
      </c>
      <c r="B480">
        <v>1.805E-3</v>
      </c>
      <c r="C480">
        <v>8.7299999999999997E-4</v>
      </c>
      <c r="D480">
        <v>3.9459999999999999E-3</v>
      </c>
      <c r="E480">
        <v>4.6099999999999998E-4</v>
      </c>
      <c r="F480">
        <v>5.176E-3</v>
      </c>
      <c r="G480">
        <v>5.7000000000000003E-5</v>
      </c>
      <c r="H480">
        <v>1.542E-3</v>
      </c>
      <c r="I480">
        <v>1.358E-3</v>
      </c>
      <c r="J480">
        <v>-4.4920000000000003E-3</v>
      </c>
      <c r="K480">
        <v>-1.472E-2</v>
      </c>
      <c r="L480">
        <v>2.7529999999999998E-3</v>
      </c>
      <c r="M480">
        <v>1.694E-3</v>
      </c>
      <c r="N480">
        <v>5.2440000000000004E-3</v>
      </c>
      <c r="O480">
        <v>-8.6399999999999997E-4</v>
      </c>
      <c r="P480">
        <v>-3.68E-4</v>
      </c>
      <c r="Q480">
        <v>-9.7300000000000002E-4</v>
      </c>
      <c r="R480">
        <v>3.5500000000000001E-4</v>
      </c>
      <c r="S480">
        <v>-3.2439999999999999E-3</v>
      </c>
      <c r="T480">
        <v>2.1779999999999998E-3</v>
      </c>
      <c r="U480">
        <v>4.2319999999999997E-3</v>
      </c>
      <c r="V480">
        <v>-3.6240000000000001E-3</v>
      </c>
      <c r="W480">
        <v>2.2399999999999998E-3</v>
      </c>
      <c r="X480">
        <v>-1.384E-3</v>
      </c>
      <c r="Y480">
        <v>-1.9109999999999999E-3</v>
      </c>
      <c r="Z480">
        <v>1.5690000000000001E-3</v>
      </c>
      <c r="AA480">
        <v>-3.3210000000000002E-3</v>
      </c>
      <c r="AB480">
        <v>1.0970000000000001E-3</v>
      </c>
      <c r="AC480">
        <v>-2.0300000000000001E-3</v>
      </c>
      <c r="AD480">
        <v>1.0377000000000001E-2</v>
      </c>
      <c r="AE480">
        <v>6.1069999999999996E-3</v>
      </c>
      <c r="AF480">
        <v>1.2400330837356911E-3</v>
      </c>
      <c r="AG480">
        <v>1.7732255581224767E-4</v>
      </c>
      <c r="AH480">
        <v>2.6100736661744372E-5</v>
      </c>
      <c r="AI480">
        <v>2.0820164785610292E-4</v>
      </c>
      <c r="AJ480">
        <v>9.9114591307900773E-6</v>
      </c>
      <c r="AK480">
        <v>1.7478529477502796E-4</v>
      </c>
      <c r="AL480">
        <v>7.8317393147789459E-6</v>
      </c>
      <c r="AM480">
        <v>2.2018439931027901E-5</v>
      </c>
      <c r="AN480">
        <v>4.660670541663493E-5</v>
      </c>
      <c r="AO480">
        <v>-5.578276409680896E-5</v>
      </c>
      <c r="AP480">
        <v>-1.597366180538137E-4</v>
      </c>
      <c r="AQ480">
        <v>6.6675883217151834E-5</v>
      </c>
      <c r="AR480">
        <v>5.4686527743035414E-5</v>
      </c>
      <c r="AS480">
        <v>2.9709356042383495E-4</v>
      </c>
      <c r="AT480">
        <v>-1.82111596289388E-5</v>
      </c>
      <c r="AU480">
        <v>-8.343079808338904E-6</v>
      </c>
      <c r="AV480">
        <v>-2.3575900553789198E-5</v>
      </c>
      <c r="AW480">
        <v>7.4373560408570999E-6</v>
      </c>
      <c r="AX480">
        <v>-1.7166235209003264E-4</v>
      </c>
      <c r="AY480">
        <v>9.6145069894315049E-5</v>
      </c>
      <c r="AZ480">
        <v>5.038104179580992E-5</v>
      </c>
      <c r="BA480">
        <v>-4.4974064259528139E-5</v>
      </c>
      <c r="BB480">
        <v>7.175041719031472E-5</v>
      </c>
      <c r="BC480">
        <v>-7.5217192130453388E-6</v>
      </c>
      <c r="BD480">
        <v>-5.605174198293942E-5</v>
      </c>
      <c r="BE480">
        <v>4.8749269230098831E-5</v>
      </c>
      <c r="BF480">
        <v>-9.6721114349672226E-5</v>
      </c>
      <c r="BG480">
        <v>3.0266574181823504E-5</v>
      </c>
      <c r="BH480">
        <v>-2.83415896358866E-5</v>
      </c>
      <c r="BI480">
        <v>3.2307614589862429E-4</v>
      </c>
      <c r="BJ480">
        <v>1.9191476289426459E-4</v>
      </c>
      <c r="BL480">
        <v>4.0000000000000001E-3</v>
      </c>
      <c r="BM480">
        <v>-2.7599669162643092E-3</v>
      </c>
    </row>
    <row r="481" spans="1:65" x14ac:dyDescent="0.25">
      <c r="A481">
        <v>20171127</v>
      </c>
      <c r="B481">
        <v>7.326E-3</v>
      </c>
      <c r="C481">
        <v>4.3600000000000003E-4</v>
      </c>
      <c r="D481">
        <v>-3.8070000000000001E-3</v>
      </c>
      <c r="E481">
        <v>9.2199999999999997E-4</v>
      </c>
      <c r="F481">
        <v>-7.8960000000000002E-3</v>
      </c>
      <c r="G481">
        <v>-5.0289999999999996E-3</v>
      </c>
      <c r="H481">
        <v>1.7960000000000001E-3</v>
      </c>
      <c r="I481">
        <v>5.7660000000000003E-3</v>
      </c>
      <c r="J481">
        <v>-1.456E-3</v>
      </c>
      <c r="K481">
        <v>-1.2664E-2</v>
      </c>
      <c r="L481">
        <v>-1.1280000000000001E-3</v>
      </c>
      <c r="M481">
        <v>0</v>
      </c>
      <c r="N481">
        <v>6.7390000000000002E-3</v>
      </c>
      <c r="O481">
        <v>1.1323E-2</v>
      </c>
      <c r="P481">
        <v>3.6800000000000001E-3</v>
      </c>
      <c r="Q481">
        <v>1.4610000000000001E-3</v>
      </c>
      <c r="R481">
        <v>-8.8699999999999998E-4</v>
      </c>
      <c r="S481">
        <v>-3.967E-3</v>
      </c>
      <c r="T481">
        <v>0</v>
      </c>
      <c r="U481">
        <v>5.2259999999999997E-3</v>
      </c>
      <c r="V481">
        <v>-1.07E-4</v>
      </c>
      <c r="W481">
        <v>-5.8100000000000001E-3</v>
      </c>
      <c r="X481">
        <v>5.0070000000000002E-3</v>
      </c>
      <c r="Y481">
        <v>1.3827000000000001E-2</v>
      </c>
      <c r="Z481">
        <v>1.0619E-2</v>
      </c>
      <c r="AA481">
        <v>-8.7480000000000006E-3</v>
      </c>
      <c r="AB481">
        <v>1.0414E-2</v>
      </c>
      <c r="AC481">
        <v>-3.5599999999999998E-3</v>
      </c>
      <c r="AD481">
        <v>3.6619999999999999E-3</v>
      </c>
      <c r="AE481">
        <v>-5.1800000000000001E-4</v>
      </c>
      <c r="AF481">
        <v>8.9843954255810934E-4</v>
      </c>
      <c r="AG481">
        <v>7.2460057772700626E-4</v>
      </c>
      <c r="AH481">
        <v>1.3034339716804976E-5</v>
      </c>
      <c r="AI481">
        <v>-1.9999908596527867E-4</v>
      </c>
      <c r="AJ481">
        <v>1.9830907298125605E-5</v>
      </c>
      <c r="AK481">
        <v>-2.6439276937845749E-4</v>
      </c>
      <c r="AL481">
        <v>-6.8714752367211277E-4</v>
      </c>
      <c r="AM481">
        <v>2.5678086390242959E-5</v>
      </c>
      <c r="AN481">
        <v>1.9892756121281144E-4</v>
      </c>
      <c r="AO481">
        <v>-1.8045284740724371E-5</v>
      </c>
      <c r="AP481">
        <v>-1.3561491650771463E-4</v>
      </c>
      <c r="AQ481">
        <v>-2.7274455845878568E-5</v>
      </c>
      <c r="AR481">
        <v>0</v>
      </c>
      <c r="AS481">
        <v>3.8184222019198169E-4</v>
      </c>
      <c r="AT481">
        <v>2.4124046436687507E-4</v>
      </c>
      <c r="AU481">
        <v>8.3694391000742338E-5</v>
      </c>
      <c r="AV481">
        <v>3.5433547795971579E-5</v>
      </c>
      <c r="AW481">
        <v>-1.8556805911115461E-5</v>
      </c>
      <c r="AX481">
        <v>-2.0898015527302807E-4</v>
      </c>
      <c r="AY481">
        <v>0</v>
      </c>
      <c r="AZ481">
        <v>6.2507093637901161E-5</v>
      </c>
      <c r="BA481">
        <v>-1.3270461086551996E-6</v>
      </c>
      <c r="BB481">
        <v>-1.8492543963647337E-4</v>
      </c>
      <c r="BC481">
        <v>2.7333941362377302E-5</v>
      </c>
      <c r="BD481">
        <v>4.1095562181183717E-4</v>
      </c>
      <c r="BE481">
        <v>3.332660423935562E-4</v>
      </c>
      <c r="BF481">
        <v>-2.524179319703253E-4</v>
      </c>
      <c r="BG481">
        <v>2.9016714445704705E-4</v>
      </c>
      <c r="BH481">
        <v>-4.9499867276612595E-5</v>
      </c>
      <c r="BI481">
        <v>1.1437036714378456E-4</v>
      </c>
      <c r="BJ481">
        <v>-1.6261481662579707E-5</v>
      </c>
      <c r="BL481">
        <v>4.0000000000000001E-3</v>
      </c>
      <c r="BM481">
        <v>-3.1015604574418905E-3</v>
      </c>
    </row>
    <row r="482" spans="1:65" x14ac:dyDescent="0.25">
      <c r="A482">
        <v>20171128</v>
      </c>
      <c r="B482">
        <v>1.2042000000000001E-2</v>
      </c>
      <c r="C482">
        <v>-1.5250000000000001E-3</v>
      </c>
      <c r="D482">
        <v>6.9040000000000004E-3</v>
      </c>
      <c r="E482">
        <v>3.2239999999999999E-3</v>
      </c>
      <c r="F482">
        <v>7.4400000000000004E-3</v>
      </c>
      <c r="G482">
        <v>-5.8589999999999996E-3</v>
      </c>
      <c r="H482">
        <v>5.0379999999999999E-3</v>
      </c>
      <c r="I482">
        <v>4.9459999999999999E-3</v>
      </c>
      <c r="J482">
        <v>1.3121000000000001E-2</v>
      </c>
      <c r="K482">
        <v>4.1071999999999997E-2</v>
      </c>
      <c r="L482">
        <v>9.0740000000000005E-3</v>
      </c>
      <c r="M482">
        <v>1.0144E-2</v>
      </c>
      <c r="N482">
        <v>1.3903E-2</v>
      </c>
      <c r="O482">
        <v>6.966E-3</v>
      </c>
      <c r="P482">
        <v>6.966E-3</v>
      </c>
      <c r="Q482">
        <v>6.032E-3</v>
      </c>
      <c r="R482">
        <v>1.4086E-2</v>
      </c>
      <c r="S482">
        <v>3.5025000000000001E-2</v>
      </c>
      <c r="T482">
        <v>1.552E-3</v>
      </c>
      <c r="U482">
        <v>-8.3799999999999999E-4</v>
      </c>
      <c r="V482">
        <v>1.9363999999999999E-2</v>
      </c>
      <c r="W482">
        <v>5.3940000000000004E-3</v>
      </c>
      <c r="X482">
        <v>1.9390000000000001E-2</v>
      </c>
      <c r="Y482">
        <v>2.4339E-2</v>
      </c>
      <c r="Z482">
        <v>1.3838E-2</v>
      </c>
      <c r="AA482">
        <v>3.2356999999999997E-2</v>
      </c>
      <c r="AB482">
        <v>2.3324999999999999E-2</v>
      </c>
      <c r="AC482">
        <v>1.8289E-2</v>
      </c>
      <c r="AD482">
        <v>8.7200000000000003E-3</v>
      </c>
      <c r="AE482">
        <v>1.7607999999999999E-2</v>
      </c>
      <c r="AF482">
        <v>1.0316818003805586E-2</v>
      </c>
      <c r="AG482">
        <v>1.1932286893161289E-3</v>
      </c>
      <c r="AH482">
        <v>-4.5061343538551902E-5</v>
      </c>
      <c r="AI482">
        <v>3.6151693415479387E-4</v>
      </c>
      <c r="AJ482">
        <v>6.8865107687417589E-5</v>
      </c>
      <c r="AK482">
        <v>2.4844437779279223E-4</v>
      </c>
      <c r="AL482">
        <v>-7.8783344952790258E-4</v>
      </c>
      <c r="AM482">
        <v>7.1662401332453821E-5</v>
      </c>
      <c r="AN482">
        <v>1.6975076933839915E-4</v>
      </c>
      <c r="AO482">
        <v>1.6308912558570597E-4</v>
      </c>
      <c r="AP482">
        <v>4.5327089617549897E-4</v>
      </c>
      <c r="AQ482">
        <v>2.1916114799000474E-4</v>
      </c>
      <c r="AR482">
        <v>3.2728693415943436E-4</v>
      </c>
      <c r="AS482">
        <v>7.906566910758859E-4</v>
      </c>
      <c r="AT482">
        <v>1.4793857080771443E-4</v>
      </c>
      <c r="AU482">
        <v>1.5792155928985658E-4</v>
      </c>
      <c r="AV482">
        <v>1.4569075763019163E-4</v>
      </c>
      <c r="AW482">
        <v>2.9582624436184045E-4</v>
      </c>
      <c r="AX482">
        <v>1.8904552993799051E-3</v>
      </c>
      <c r="AY482">
        <v>6.7889700436689606E-5</v>
      </c>
      <c r="AZ482">
        <v>-9.9136637234732749E-6</v>
      </c>
      <c r="BA482">
        <v>2.4233792740441967E-4</v>
      </c>
      <c r="BB482">
        <v>1.7086870830843173E-4</v>
      </c>
      <c r="BC482">
        <v>1.0681625888546965E-4</v>
      </c>
      <c r="BD482">
        <v>7.3351332086910525E-4</v>
      </c>
      <c r="BE482">
        <v>4.3585684374432087E-4</v>
      </c>
      <c r="BF482">
        <v>9.5412298697332551E-4</v>
      </c>
      <c r="BG482">
        <v>6.5835563462448123E-4</v>
      </c>
      <c r="BH482">
        <v>2.5633609022044485E-4</v>
      </c>
      <c r="BI482">
        <v>2.7194247389619833E-4</v>
      </c>
      <c r="BJ482">
        <v>5.5682100915460274E-4</v>
      </c>
      <c r="BL482">
        <v>4.0000000000000001E-3</v>
      </c>
      <c r="BM482">
        <v>6.3168180038055861E-3</v>
      </c>
    </row>
    <row r="483" spans="1:65" x14ac:dyDescent="0.25">
      <c r="A483">
        <v>20171129</v>
      </c>
      <c r="B483">
        <v>-1.8142999999999999E-2</v>
      </c>
      <c r="C483">
        <v>-7.2009999999999999E-3</v>
      </c>
      <c r="D483">
        <v>7.3470000000000002E-3</v>
      </c>
      <c r="E483">
        <v>7.0829999999999999E-3</v>
      </c>
      <c r="F483">
        <v>6.2690000000000003E-3</v>
      </c>
      <c r="G483">
        <v>-2.0743000000000001E-2</v>
      </c>
      <c r="H483">
        <v>3.823E-3</v>
      </c>
      <c r="I483">
        <v>-2.24E-4</v>
      </c>
      <c r="J483">
        <v>-6.6909999999999999E-3</v>
      </c>
      <c r="K483">
        <v>-4.4299999999999999E-3</v>
      </c>
      <c r="L483">
        <v>4.888E-3</v>
      </c>
      <c r="M483">
        <v>1.0042000000000001E-2</v>
      </c>
      <c r="N483">
        <v>-1.5E-3</v>
      </c>
      <c r="O483">
        <v>1.0101000000000001E-2</v>
      </c>
      <c r="P483">
        <v>7.8279999999999999E-3</v>
      </c>
      <c r="Q483">
        <v>1.7696E-2</v>
      </c>
      <c r="R483">
        <v>-5.3109999999999997E-3</v>
      </c>
      <c r="S483">
        <v>2.3382E-2</v>
      </c>
      <c r="T483">
        <v>8.1639999999999994E-3</v>
      </c>
      <c r="U483">
        <v>1.3091999999999999E-2</v>
      </c>
      <c r="V483">
        <v>1.3854E-2</v>
      </c>
      <c r="W483">
        <v>-1.7437999999999999E-2</v>
      </c>
      <c r="X483">
        <v>1.1428000000000001E-2</v>
      </c>
      <c r="Y483">
        <v>2.2121999999999999E-2</v>
      </c>
      <c r="Z483">
        <v>8.8920000000000006E-3</v>
      </c>
      <c r="AA483">
        <v>1.8182E-2</v>
      </c>
      <c r="AB483">
        <v>-6.6259999999999999E-3</v>
      </c>
      <c r="AC483">
        <v>1.1278E-2</v>
      </c>
      <c r="AD483">
        <v>-3.0875E-2</v>
      </c>
      <c r="AE483">
        <v>3.1184E-2</v>
      </c>
      <c r="AF483">
        <v>1.0971947675038742E-4</v>
      </c>
      <c r="AG483">
        <v>-1.7657578945656305E-3</v>
      </c>
      <c r="AH483">
        <v>-2.113184954884424E-4</v>
      </c>
      <c r="AI483">
        <v>3.8767313931034034E-4</v>
      </c>
      <c r="AJ483">
        <v>1.524178134485282E-4</v>
      </c>
      <c r="AK483">
        <v>2.1072563698778683E-4</v>
      </c>
      <c r="AL483">
        <v>-2.7322975256056873E-3</v>
      </c>
      <c r="AM483">
        <v>5.4606391852890568E-5</v>
      </c>
      <c r="AN483">
        <v>-7.6887786098517312E-6</v>
      </c>
      <c r="AO483">
        <v>-8.2638466300859312E-5</v>
      </c>
      <c r="AP483">
        <v>-4.8689634882961762E-5</v>
      </c>
      <c r="AQ483">
        <v>1.1867592370126883E-4</v>
      </c>
      <c r="AR483">
        <v>3.273617066446546E-4</v>
      </c>
      <c r="AS483">
        <v>-8.5205517052865578E-5</v>
      </c>
      <c r="AT483">
        <v>2.1675832661138147E-4</v>
      </c>
      <c r="AU483">
        <v>1.7891391527786012E-4</v>
      </c>
      <c r="AV483">
        <v>4.3512390837806167E-4</v>
      </c>
      <c r="AW483">
        <v>-1.1098427267256769E-4</v>
      </c>
      <c r="AX483">
        <v>1.2919823119395253E-3</v>
      </c>
      <c r="AY483">
        <v>3.6015967770318337E-4</v>
      </c>
      <c r="AZ483">
        <v>1.5696172412443685E-4</v>
      </c>
      <c r="BA483">
        <v>1.7584326682091615E-4</v>
      </c>
      <c r="BB483">
        <v>-5.429465973791443E-4</v>
      </c>
      <c r="BC483">
        <v>6.3696201514547827E-5</v>
      </c>
      <c r="BD483">
        <v>6.8168117358564473E-4</v>
      </c>
      <c r="BE483">
        <v>2.8124717350495328E-4</v>
      </c>
      <c r="BF483">
        <v>5.4607458964152887E-4</v>
      </c>
      <c r="BG483">
        <v>-1.8584547016394518E-4</v>
      </c>
      <c r="BH483">
        <v>1.594130105994688E-4</v>
      </c>
      <c r="BI483">
        <v>-9.3346093972253936E-4</v>
      </c>
      <c r="BJ483">
        <v>1.0172371775479044E-3</v>
      </c>
      <c r="BL483">
        <v>4.0000000000000001E-3</v>
      </c>
      <c r="BM483">
        <v>-3.8902805232496128E-3</v>
      </c>
    </row>
    <row r="484" spans="1:65" x14ac:dyDescent="0.25">
      <c r="A484">
        <v>20171130</v>
      </c>
      <c r="B484">
        <v>9.9590000000000008E-3</v>
      </c>
      <c r="C484">
        <v>1.4066E-2</v>
      </c>
      <c r="D484">
        <v>1.2397999999999999E-2</v>
      </c>
      <c r="E484">
        <v>2.735E-3</v>
      </c>
      <c r="F484">
        <v>1.5446E-2</v>
      </c>
      <c r="G484">
        <v>1.3984E-2</v>
      </c>
      <c r="H484">
        <v>2.7844000000000001E-2</v>
      </c>
      <c r="I484">
        <v>6.8250000000000003E-3</v>
      </c>
      <c r="J484">
        <v>2.2381999999999999E-2</v>
      </c>
      <c r="K484">
        <v>1.1679999999999999E-2</v>
      </c>
      <c r="L484">
        <v>2.785E-2</v>
      </c>
      <c r="M484">
        <v>1.3810000000000001E-3</v>
      </c>
      <c r="N484">
        <v>-3.4329999999999999E-3</v>
      </c>
      <c r="O484">
        <v>2.1554E-2</v>
      </c>
      <c r="P484">
        <v>-1.6260000000000001E-3</v>
      </c>
      <c r="Q484">
        <v>-3.9909999999999998E-3</v>
      </c>
      <c r="R484">
        <v>1.4962E-2</v>
      </c>
      <c r="S484">
        <v>7.6160000000000004E-3</v>
      </c>
      <c r="T484">
        <v>-3.382E-3</v>
      </c>
      <c r="U484">
        <v>9.9400000000000009E-4</v>
      </c>
      <c r="V484">
        <v>1.1490999999999999E-2</v>
      </c>
      <c r="W484">
        <v>2.0250000000000001E-2</v>
      </c>
      <c r="X484">
        <v>7.731E-3</v>
      </c>
      <c r="Y484">
        <v>1.984E-2</v>
      </c>
      <c r="Z484">
        <v>1.4499E-2</v>
      </c>
      <c r="AA484">
        <v>6.13E-3</v>
      </c>
      <c r="AB484">
        <v>-4.803E-3</v>
      </c>
      <c r="AC484">
        <v>2.6019E-2</v>
      </c>
      <c r="AD484">
        <v>2.4850000000000001E-2</v>
      </c>
      <c r="AE484">
        <v>2.7099999999999999E-2</v>
      </c>
      <c r="AF484">
        <v>1.096874750457323E-2</v>
      </c>
      <c r="AG484">
        <v>9.7097955735486686E-4</v>
      </c>
      <c r="AH484">
        <v>4.1186348974691191E-4</v>
      </c>
      <c r="AI484">
        <v>6.5695859671046426E-4</v>
      </c>
      <c r="AJ484">
        <v>5.8537014924310152E-5</v>
      </c>
      <c r="AK484">
        <v>5.2415672328844174E-4</v>
      </c>
      <c r="AL484">
        <v>1.8526245305202794E-3</v>
      </c>
      <c r="AM484">
        <v>4.054770817609588E-4</v>
      </c>
      <c r="AN484">
        <v>2.3395609396971258E-4</v>
      </c>
      <c r="AO484">
        <v>2.8221020182864258E-4</v>
      </c>
      <c r="AP484">
        <v>1.2638353906722764E-4</v>
      </c>
      <c r="AQ484">
        <v>6.8937387780791865E-4</v>
      </c>
      <c r="AR484">
        <v>4.4817066856359188E-5</v>
      </c>
      <c r="AS484">
        <v>-1.9294462987888249E-4</v>
      </c>
      <c r="AT484">
        <v>4.6867198076958619E-4</v>
      </c>
      <c r="AU484">
        <v>-3.6763000704582416E-5</v>
      </c>
      <c r="AV484">
        <v>-9.4867342118459252E-5</v>
      </c>
      <c r="AW484">
        <v>3.0798260056849835E-4</v>
      </c>
      <c r="AX484">
        <v>4.1471113265805675E-4</v>
      </c>
      <c r="AY484">
        <v>-1.4749002777068661E-4</v>
      </c>
      <c r="AZ484">
        <v>1.1832434393776933E-5</v>
      </c>
      <c r="BA484">
        <v>1.4633180806958551E-4</v>
      </c>
      <c r="BB484">
        <v>6.3805873945604994E-4</v>
      </c>
      <c r="BC484">
        <v>4.3071691610747745E-5</v>
      </c>
      <c r="BD484">
        <v>6.184419660128594E-4</v>
      </c>
      <c r="BE484">
        <v>4.5714055202959692E-4</v>
      </c>
      <c r="BF484">
        <v>1.8373562985344138E-4</v>
      </c>
      <c r="BG484">
        <v>-1.3298138496912131E-4</v>
      </c>
      <c r="BH484">
        <v>3.6492902675997358E-4</v>
      </c>
      <c r="BI484">
        <v>7.6183178512485785E-4</v>
      </c>
      <c r="BJ484">
        <v>8.9971676887183854E-4</v>
      </c>
      <c r="BL484">
        <v>4.0000000000000001E-3</v>
      </c>
      <c r="BM484">
        <v>6.9687475045732295E-3</v>
      </c>
    </row>
    <row r="485" spans="1:65" x14ac:dyDescent="0.25">
      <c r="A485">
        <v>20171201</v>
      </c>
      <c r="B485">
        <v>1.0690000000000001E-3</v>
      </c>
      <c r="C485">
        <v>4.3699999999999998E-3</v>
      </c>
      <c r="D485">
        <v>2.0409999999999998E-3</v>
      </c>
      <c r="E485">
        <v>5.1310000000000001E-3</v>
      </c>
      <c r="F485">
        <v>4.3699999999999998E-3</v>
      </c>
      <c r="G485">
        <v>-4.6550000000000003E-3</v>
      </c>
      <c r="H485">
        <v>-1.0951000000000001E-2</v>
      </c>
      <c r="I485">
        <v>4.1120000000000002E-3</v>
      </c>
      <c r="J485">
        <v>2.6210000000000001E-3</v>
      </c>
      <c r="K485">
        <v>-1.8003999999999999E-2</v>
      </c>
      <c r="L485">
        <v>-1.9581000000000001E-2</v>
      </c>
      <c r="M485">
        <v>2.4819999999999998E-3</v>
      </c>
      <c r="N485">
        <v>4.6649999999999999E-3</v>
      </c>
      <c r="O485">
        <v>-8.1849999999999996E-3</v>
      </c>
      <c r="P485">
        <v>1.0855999999999999E-2</v>
      </c>
      <c r="Q485">
        <v>4.1019999999999997E-3</v>
      </c>
      <c r="R485">
        <v>5.2329999999999998E-3</v>
      </c>
      <c r="S485">
        <v>2.5829999999999998E-3</v>
      </c>
      <c r="T485">
        <v>1.2340000000000001E-3</v>
      </c>
      <c r="U485">
        <v>-5.6270000000000001E-3</v>
      </c>
      <c r="V485">
        <v>1.5349999999999999E-3</v>
      </c>
      <c r="W485">
        <v>-3.568E-3</v>
      </c>
      <c r="X485">
        <v>4.7210000000000004E-3</v>
      </c>
      <c r="Y485">
        <v>7.0740000000000004E-3</v>
      </c>
      <c r="Z485">
        <v>3.3370000000000001E-3</v>
      </c>
      <c r="AA485">
        <v>1.3200000000000001E-4</v>
      </c>
      <c r="AB485">
        <v>8.0429999999999998E-3</v>
      </c>
      <c r="AC485">
        <v>5.2900000000000004E-3</v>
      </c>
      <c r="AD485">
        <v>-1.652E-2</v>
      </c>
      <c r="AE485">
        <v>-6.0920000000000002E-3</v>
      </c>
      <c r="AF485">
        <v>-4.6860305732161046E-5</v>
      </c>
      <c r="AG485">
        <v>1.0434998422939541E-4</v>
      </c>
      <c r="AH485">
        <v>1.2853278299005593E-4</v>
      </c>
      <c r="AI485">
        <v>1.0838547663481883E-4</v>
      </c>
      <c r="AJ485">
        <v>1.1039617848190651E-4</v>
      </c>
      <c r="AK485">
        <v>1.4896236197011291E-4</v>
      </c>
      <c r="AL485">
        <v>-6.139109755693863E-4</v>
      </c>
      <c r="AM485">
        <v>-1.5774749492005564E-4</v>
      </c>
      <c r="AN485">
        <v>1.4155427293678226E-4</v>
      </c>
      <c r="AO485">
        <v>3.3138588625878271E-5</v>
      </c>
      <c r="AP485">
        <v>-1.9131232613336742E-4</v>
      </c>
      <c r="AQ485">
        <v>-4.7526130867782943E-4</v>
      </c>
      <c r="AR485">
        <v>8.0757774942637729E-5</v>
      </c>
      <c r="AS485">
        <v>2.6344386730237291E-4</v>
      </c>
      <c r="AT485">
        <v>-1.7654150809428854E-4</v>
      </c>
      <c r="AU485">
        <v>2.4814507125817532E-4</v>
      </c>
      <c r="AV485">
        <v>9.7918513396765225E-5</v>
      </c>
      <c r="AW485">
        <v>1.0829549921885585E-4</v>
      </c>
      <c r="AX485">
        <v>1.4103269494313494E-4</v>
      </c>
      <c r="AY485">
        <v>5.3888498715919801E-5</v>
      </c>
      <c r="AZ485">
        <v>-6.6392941071209563E-5</v>
      </c>
      <c r="BA485">
        <v>1.9579955157789505E-5</v>
      </c>
      <c r="BB485">
        <v>-1.1203771452814852E-4</v>
      </c>
      <c r="BC485">
        <v>2.6429676865137331E-5</v>
      </c>
      <c r="BD485">
        <v>2.220956024077868E-4</v>
      </c>
      <c r="BE485">
        <v>1.0557735243271964E-4</v>
      </c>
      <c r="BF485">
        <v>3.9574966744645106E-6</v>
      </c>
      <c r="BG485">
        <v>2.2450785868806156E-4</v>
      </c>
      <c r="BH485">
        <v>7.4596940512180047E-5</v>
      </c>
      <c r="BI485">
        <v>-4.981549152355538E-4</v>
      </c>
      <c r="BJ485">
        <v>-2.0104756988727297E-4</v>
      </c>
      <c r="BL485">
        <v>4.0000000000000001E-3</v>
      </c>
      <c r="BM485">
        <v>-4.0468603057321612E-3</v>
      </c>
    </row>
    <row r="486" spans="1:65" x14ac:dyDescent="0.25">
      <c r="A486">
        <v>20171204</v>
      </c>
      <c r="B486">
        <v>-3.7740000000000003E-2</v>
      </c>
      <c r="C486">
        <v>5.6559999999999996E-3</v>
      </c>
      <c r="D486">
        <v>1.3179999999999999E-3</v>
      </c>
      <c r="E486">
        <v>1.0985E-2</v>
      </c>
      <c r="F486">
        <v>1.1129E-2</v>
      </c>
      <c r="G486">
        <v>-7.3080000000000003E-3</v>
      </c>
      <c r="H486">
        <v>-6.6600000000000003E-4</v>
      </c>
      <c r="I486">
        <v>1.162E-2</v>
      </c>
      <c r="J486">
        <v>-1.4100000000000001E-4</v>
      </c>
      <c r="K486">
        <v>1.6800000000000001E-3</v>
      </c>
      <c r="L486">
        <v>2.4282999999999999E-2</v>
      </c>
      <c r="M486">
        <v>-7.9780000000000007E-3</v>
      </c>
      <c r="N486">
        <v>-6.9300000000000004E-3</v>
      </c>
      <c r="O486">
        <v>-7.8370000000000002E-3</v>
      </c>
      <c r="P486">
        <v>6.2649999999999997E-3</v>
      </c>
      <c r="Q486">
        <v>4.7220999999999999E-2</v>
      </c>
      <c r="R486">
        <v>-1.2841999999999999E-2</v>
      </c>
      <c r="S486">
        <v>2.0612999999999999E-2</v>
      </c>
      <c r="T486">
        <v>-3.493E-3</v>
      </c>
      <c r="U486">
        <v>3.6740000000000002E-3</v>
      </c>
      <c r="V486">
        <v>7.4599999999999996E-3</v>
      </c>
      <c r="W486">
        <v>-4.2519999999999997E-3</v>
      </c>
      <c r="X486">
        <v>1.101E-3</v>
      </c>
      <c r="Y486">
        <v>9.1710000000000003E-3</v>
      </c>
      <c r="Z486">
        <v>2.4830999999999999E-2</v>
      </c>
      <c r="AA486">
        <v>2.1056999999999999E-2</v>
      </c>
      <c r="AB486">
        <v>3.192E-3</v>
      </c>
      <c r="AC486">
        <v>6.829E-3</v>
      </c>
      <c r="AD486">
        <v>-2.9801999999999999E-2</v>
      </c>
      <c r="AE486">
        <v>-2.3635E-2</v>
      </c>
      <c r="AF486">
        <v>-1.0776581005276335E-3</v>
      </c>
      <c r="AG486">
        <v>-3.5499792188942118E-3</v>
      </c>
      <c r="AH486">
        <v>1.6753602676627532E-4</v>
      </c>
      <c r="AI486">
        <v>7.0183086927559567E-5</v>
      </c>
      <c r="AJ486">
        <v>2.3928401894512339E-4</v>
      </c>
      <c r="AK486">
        <v>3.8412685693346976E-4</v>
      </c>
      <c r="AL486">
        <v>-9.5811095458236668E-4</v>
      </c>
      <c r="AM486">
        <v>-9.6008687315731533E-6</v>
      </c>
      <c r="AN486">
        <v>4.0523825760058592E-4</v>
      </c>
      <c r="AO486">
        <v>-1.7850141644041156E-6</v>
      </c>
      <c r="AP486">
        <v>1.790725264623784E-5</v>
      </c>
      <c r="AQ486">
        <v>6.0455660183357551E-4</v>
      </c>
      <c r="AR486">
        <v>-2.5787833279546465E-4</v>
      </c>
      <c r="AS486">
        <v>-3.891944600309119E-4</v>
      </c>
      <c r="AT486">
        <v>-1.6794913614310271E-4</v>
      </c>
      <c r="AU486">
        <v>1.4430653913604665E-4</v>
      </c>
      <c r="AV486">
        <v>1.1821146090955491E-3</v>
      </c>
      <c r="AW486">
        <v>-2.6272168496490982E-4</v>
      </c>
      <c r="AX486">
        <v>1.1503089465718967E-3</v>
      </c>
      <c r="AY486">
        <v>-1.5222185377796523E-4</v>
      </c>
      <c r="AZ486">
        <v>4.357062319325622E-5</v>
      </c>
      <c r="BA486">
        <v>9.6003428473455794E-5</v>
      </c>
      <c r="BB486">
        <v>-1.3313702235382438E-4</v>
      </c>
      <c r="BC486">
        <v>6.1793114743570339E-6</v>
      </c>
      <c r="BD486">
        <v>2.9098673461760391E-4</v>
      </c>
      <c r="BE486">
        <v>8.062652211304034E-4</v>
      </c>
      <c r="BF486">
        <v>6.4552041170261797E-4</v>
      </c>
      <c r="BG486">
        <v>8.9511152297552815E-5</v>
      </c>
      <c r="BH486">
        <v>9.7094574912587374E-5</v>
      </c>
      <c r="BI486">
        <v>-8.7312617953736881E-4</v>
      </c>
      <c r="BJ486">
        <v>-7.62647028809684E-4</v>
      </c>
      <c r="BL486">
        <v>4.0000000000000001E-3</v>
      </c>
      <c r="BM486">
        <v>-5.0776581005276336E-3</v>
      </c>
    </row>
    <row r="487" spans="1:65" x14ac:dyDescent="0.25">
      <c r="A487">
        <v>20171205</v>
      </c>
      <c r="B487">
        <v>6.2899999999999996E-3</v>
      </c>
      <c r="C487">
        <v>6.4899999999999995E-4</v>
      </c>
      <c r="D487">
        <v>-8.1370000000000001E-3</v>
      </c>
      <c r="E487">
        <v>-7.0939999999999996E-3</v>
      </c>
      <c r="F487">
        <v>-3.7239999999999999E-3</v>
      </c>
      <c r="G487">
        <v>-9.4200000000000002E-4</v>
      </c>
      <c r="H487">
        <v>2.0830000000000002E-3</v>
      </c>
      <c r="I487">
        <v>-1.0900000000000001E-4</v>
      </c>
      <c r="J487">
        <v>-9.6109999999999998E-3</v>
      </c>
      <c r="K487">
        <v>-1.9421999999999998E-2</v>
      </c>
      <c r="L487">
        <v>-8.7419999999999998E-3</v>
      </c>
      <c r="M487">
        <v>-1.1925E-2</v>
      </c>
      <c r="N487">
        <v>4.7479999999999996E-3</v>
      </c>
      <c r="O487">
        <v>-4.1799999999999997E-3</v>
      </c>
      <c r="P487">
        <v>-8.0040000000000007E-3</v>
      </c>
      <c r="Q487">
        <v>-2.7217999999999999E-2</v>
      </c>
      <c r="R487">
        <v>1.3712E-2</v>
      </c>
      <c r="S487">
        <v>-1.1501000000000001E-2</v>
      </c>
      <c r="T487">
        <v>8.4530000000000004E-3</v>
      </c>
      <c r="U487">
        <v>5.3239999999999997E-3</v>
      </c>
      <c r="V487">
        <v>1.217E-3</v>
      </c>
      <c r="W487">
        <v>-2.3601E-2</v>
      </c>
      <c r="X487">
        <v>-7.6270000000000001E-3</v>
      </c>
      <c r="Y487">
        <v>-1.5468000000000001E-2</v>
      </c>
      <c r="Z487">
        <v>-1.1087E-2</v>
      </c>
      <c r="AA487">
        <v>-7.2630000000000004E-3</v>
      </c>
      <c r="AB487">
        <v>-1.0869999999999999E-2</v>
      </c>
      <c r="AC487">
        <v>-9.2560000000000003E-3</v>
      </c>
      <c r="AD487">
        <v>1.0704999999999999E-2</v>
      </c>
      <c r="AE487">
        <v>-6.0070000000000002E-3</v>
      </c>
      <c r="AF487">
        <v>-3.8270420142841716E-3</v>
      </c>
      <c r="AG487">
        <v>5.9772140898937758E-4</v>
      </c>
      <c r="AH487">
        <v>1.9311957663897539E-5</v>
      </c>
      <c r="AI487">
        <v>-4.3145367002054197E-4</v>
      </c>
      <c r="AJ487">
        <v>-1.540330117758326E-4</v>
      </c>
      <c r="AK487">
        <v>-1.2856091611506616E-4</v>
      </c>
      <c r="AL487">
        <v>-1.2386819403569554E-4</v>
      </c>
      <c r="AM487">
        <v>3.0208570100971435E-5</v>
      </c>
      <c r="AN487">
        <v>-3.815789020833812E-6</v>
      </c>
      <c r="AO487">
        <v>-1.2097562168733963E-4</v>
      </c>
      <c r="AP487">
        <v>-2.0379664666584686E-4</v>
      </c>
      <c r="AQ487">
        <v>-2.1658742158915271E-4</v>
      </c>
      <c r="AR487">
        <v>-3.8235816399380385E-4</v>
      </c>
      <c r="AS487">
        <v>2.689690471622378E-4</v>
      </c>
      <c r="AT487">
        <v>-8.9554271709979796E-5</v>
      </c>
      <c r="AU487">
        <v>-1.8360431226686154E-4</v>
      </c>
      <c r="AV487">
        <v>-6.6542186724524613E-4</v>
      </c>
      <c r="AW487">
        <v>2.8548275188931642E-4</v>
      </c>
      <c r="AX487">
        <v>-6.3692210437344798E-4</v>
      </c>
      <c r="AY487">
        <v>3.7294595133588178E-4</v>
      </c>
      <c r="AZ487">
        <v>6.3723551679903027E-5</v>
      </c>
      <c r="BA487">
        <v>1.5742287402786187E-5</v>
      </c>
      <c r="BB487">
        <v>-7.2437667496813834E-4</v>
      </c>
      <c r="BC487">
        <v>-4.2646422083233055E-5</v>
      </c>
      <c r="BD487">
        <v>-4.8508919123071905E-4</v>
      </c>
      <c r="BE487">
        <v>-3.5740195434612716E-4</v>
      </c>
      <c r="BF487">
        <v>-2.2190376166226033E-4</v>
      </c>
      <c r="BG487">
        <v>-3.0269025021285005E-4</v>
      </c>
      <c r="BH487">
        <v>-1.3089520960323309E-4</v>
      </c>
      <c r="BI487">
        <v>3.182318115433761E-4</v>
      </c>
      <c r="BJ487">
        <v>-1.9342389744570992E-4</v>
      </c>
      <c r="BL487">
        <v>4.0000000000000001E-3</v>
      </c>
      <c r="BM487">
        <v>-7.8270420142841721E-3</v>
      </c>
    </row>
    <row r="488" spans="1:65" x14ac:dyDescent="0.25">
      <c r="A488">
        <v>20171206</v>
      </c>
      <c r="B488">
        <v>1.4585000000000001E-2</v>
      </c>
      <c r="C488">
        <v>4.1070000000000004E-3</v>
      </c>
      <c r="D488">
        <v>-7.3590000000000001E-3</v>
      </c>
      <c r="E488">
        <v>-8.0459999999999993E-3</v>
      </c>
      <c r="F488">
        <v>-6.4790000000000004E-3</v>
      </c>
      <c r="G488">
        <v>-3.7139999999999999E-3</v>
      </c>
      <c r="H488">
        <v>7.5649999999999997E-3</v>
      </c>
      <c r="I488">
        <v>-1.6410000000000001E-3</v>
      </c>
      <c r="J488">
        <v>1.4270000000000001E-3</v>
      </c>
      <c r="K488">
        <v>1.2397E-2</v>
      </c>
      <c r="L488">
        <v>9.9080000000000001E-3</v>
      </c>
      <c r="M488">
        <v>-1.9650000000000002E-3</v>
      </c>
      <c r="N488">
        <v>9.9520000000000008E-3</v>
      </c>
      <c r="O488">
        <v>1.7210000000000001E-3</v>
      </c>
      <c r="P488">
        <v>-2.5461999999999999E-2</v>
      </c>
      <c r="Q488">
        <v>-1.6414999999999999E-2</v>
      </c>
      <c r="R488">
        <v>2.8319999999999999E-3</v>
      </c>
      <c r="S488">
        <v>-7.4729999999999996E-3</v>
      </c>
      <c r="T488">
        <v>-5.6220000000000003E-3</v>
      </c>
      <c r="U488">
        <v>-1.1586000000000001E-2</v>
      </c>
      <c r="V488">
        <v>-5.0650000000000001E-3</v>
      </c>
      <c r="W488">
        <v>2.3000000000000001E-4</v>
      </c>
      <c r="X488">
        <v>2.9599999999999998E-4</v>
      </c>
      <c r="Y488">
        <v>-4.7130000000000002E-3</v>
      </c>
      <c r="Z488">
        <v>-1.1211E-2</v>
      </c>
      <c r="AA488">
        <v>-1.4371999999999999E-2</v>
      </c>
      <c r="AB488">
        <v>2.6800000000000001E-3</v>
      </c>
      <c r="AC488">
        <v>-9.5840000000000005E-3</v>
      </c>
      <c r="AD488">
        <v>1.0683E-2</v>
      </c>
      <c r="AE488">
        <v>-6.8199999999999999E-4</v>
      </c>
      <c r="AF488">
        <v>-1.2012051381727871E-3</v>
      </c>
      <c r="AG488">
        <v>1.4079929706289477E-3</v>
      </c>
      <c r="AH488">
        <v>1.2286941619545758E-4</v>
      </c>
      <c r="AI488">
        <v>-3.878271385699959E-4</v>
      </c>
      <c r="AJ488">
        <v>-1.7352075583956268E-4</v>
      </c>
      <c r="AK488">
        <v>-2.2250600703850609E-4</v>
      </c>
      <c r="AL488">
        <v>-4.8718321016244862E-4</v>
      </c>
      <c r="AM488">
        <v>1.106828476777343E-4</v>
      </c>
      <c r="AN488">
        <v>-5.7426257330006474E-5</v>
      </c>
      <c r="AO488">
        <v>1.8010676083071626E-5</v>
      </c>
      <c r="AP488">
        <v>1.3186447245317509E-4</v>
      </c>
      <c r="AQ488">
        <v>2.4822614785301032E-4</v>
      </c>
      <c r="AR488">
        <v>-6.2961905418763993E-5</v>
      </c>
      <c r="AS488">
        <v>5.7011189980304185E-4</v>
      </c>
      <c r="AT488">
        <v>3.6982392792706184E-5</v>
      </c>
      <c r="AU488">
        <v>-5.6993406170069948E-4</v>
      </c>
      <c r="AV488">
        <v>-3.9523109738556425E-4</v>
      </c>
      <c r="AW488">
        <v>5.9204962001746923E-5</v>
      </c>
      <c r="AX488">
        <v>-4.1128760057171772E-4</v>
      </c>
      <c r="AY488">
        <v>-2.4696463974912132E-4</v>
      </c>
      <c r="AZ488">
        <v>-1.3724354493190627E-4</v>
      </c>
      <c r="BA488">
        <v>-6.5269256515922613E-5</v>
      </c>
      <c r="BB488">
        <v>7.0699973495441904E-6</v>
      </c>
      <c r="BC488">
        <v>1.6577013387691993E-6</v>
      </c>
      <c r="BD488">
        <v>-1.4729584068824971E-4</v>
      </c>
      <c r="BE488">
        <v>-3.5780636658728593E-4</v>
      </c>
      <c r="BF488">
        <v>-4.3334765291933746E-4</v>
      </c>
      <c r="BG488">
        <v>7.4924445859791107E-5</v>
      </c>
      <c r="BH488">
        <v>-1.3440711167535464E-4</v>
      </c>
      <c r="BI488">
        <v>3.2138282539764714E-4</v>
      </c>
      <c r="BJ488">
        <v>-2.1973446522987359E-5</v>
      </c>
      <c r="BL488">
        <v>4.0000000000000001E-3</v>
      </c>
      <c r="BM488">
        <v>-5.201205138172787E-3</v>
      </c>
    </row>
    <row r="489" spans="1:65" x14ac:dyDescent="0.25">
      <c r="A489">
        <v>20171207</v>
      </c>
      <c r="B489">
        <v>-3.503E-3</v>
      </c>
      <c r="C489">
        <v>-1.4423999999999999E-2</v>
      </c>
      <c r="D489">
        <v>3.2820000000000002E-3</v>
      </c>
      <c r="E489">
        <v>-3.4390000000000002E-3</v>
      </c>
      <c r="F489">
        <v>1.6699999999999999E-4</v>
      </c>
      <c r="G489">
        <v>1.8339999999999999E-3</v>
      </c>
      <c r="H489">
        <v>9.9010000000000001E-3</v>
      </c>
      <c r="I489">
        <v>-1.2603E-2</v>
      </c>
      <c r="J489">
        <v>1.8169999999999999E-2</v>
      </c>
      <c r="K489">
        <v>-2.0267E-2</v>
      </c>
      <c r="L489">
        <v>1.3296000000000001E-2</v>
      </c>
      <c r="M489">
        <v>-1.6869999999999999E-3</v>
      </c>
      <c r="N489">
        <v>-7.4440000000000001E-3</v>
      </c>
      <c r="O489">
        <v>6.8300000000000001E-3</v>
      </c>
      <c r="P489">
        <v>7.7279999999999996E-3</v>
      </c>
      <c r="Q489">
        <v>-1.8959999999999999E-3</v>
      </c>
      <c r="R489">
        <v>-3.2859999999999999E-3</v>
      </c>
      <c r="S489">
        <v>-2.954E-3</v>
      </c>
      <c r="T489">
        <v>1.03E-4</v>
      </c>
      <c r="U489">
        <v>1.4735E-2</v>
      </c>
      <c r="V489">
        <v>3.7669999999999999E-3</v>
      </c>
      <c r="W489">
        <v>-8.5159999999999993E-3</v>
      </c>
      <c r="X489">
        <v>-8.4960000000000001E-3</v>
      </c>
      <c r="Y489">
        <v>-5.13E-3</v>
      </c>
      <c r="Z489">
        <v>6.6369999999999997E-3</v>
      </c>
      <c r="AA489">
        <v>-6.0980000000000001E-3</v>
      </c>
      <c r="AB489">
        <v>-2.6699999999999998E-4</v>
      </c>
      <c r="AC489">
        <v>1.0612E-2</v>
      </c>
      <c r="AD489">
        <v>1.5127E-2</v>
      </c>
      <c r="AE489">
        <v>9.5500000000000001E-4</v>
      </c>
      <c r="AF489">
        <v>-3.4645954623731842E-4</v>
      </c>
      <c r="AG489">
        <v>-3.3719664460341898E-4</v>
      </c>
      <c r="AH489">
        <v>-4.2556710207096676E-4</v>
      </c>
      <c r="AI489">
        <v>1.7364166307790347E-4</v>
      </c>
      <c r="AJ489">
        <v>-7.3957206101734715E-5</v>
      </c>
      <c r="AK489">
        <v>5.7397901697523769E-6</v>
      </c>
      <c r="AL489">
        <v>2.4116752501122289E-4</v>
      </c>
      <c r="AM489">
        <v>1.4638697038642213E-4</v>
      </c>
      <c r="AN489">
        <v>-4.357535743051098E-4</v>
      </c>
      <c r="AO489">
        <v>2.336439319166789E-4</v>
      </c>
      <c r="AP489">
        <v>-2.113398485169569E-4</v>
      </c>
      <c r="AQ489">
        <v>3.3774757573046721E-4</v>
      </c>
      <c r="AR489">
        <v>-5.399706613754148E-5</v>
      </c>
      <c r="AS489">
        <v>-4.2353023632721814E-4</v>
      </c>
      <c r="AT489">
        <v>1.4786451065948079E-4</v>
      </c>
      <c r="AU489">
        <v>1.744277495176736E-4</v>
      </c>
      <c r="AV489">
        <v>-4.5592911360337477E-5</v>
      </c>
      <c r="AW489">
        <v>-6.8513520908977411E-5</v>
      </c>
      <c r="AX489">
        <v>-1.6219943631205102E-4</v>
      </c>
      <c r="AY489">
        <v>4.504186735916171E-6</v>
      </c>
      <c r="AZ489">
        <v>1.7722889945644702E-4</v>
      </c>
      <c r="BA489">
        <v>4.8756341615961537E-5</v>
      </c>
      <c r="BB489">
        <v>-2.5970849405177165E-4</v>
      </c>
      <c r="BC489">
        <v>-4.7205958068473805E-5</v>
      </c>
      <c r="BD489">
        <v>-1.5960622152173524E-4</v>
      </c>
      <c r="BE489">
        <v>2.1336425475502785E-4</v>
      </c>
      <c r="BF489">
        <v>-1.8286205199514446E-4</v>
      </c>
      <c r="BG489">
        <v>-7.4671877881567261E-6</v>
      </c>
      <c r="BH489">
        <v>1.5049784126037818E-4</v>
      </c>
      <c r="BI489">
        <v>4.6224864877864068E-4</v>
      </c>
      <c r="BJ489">
        <v>3.0818024760303463E-5</v>
      </c>
      <c r="BL489">
        <v>4.0000000000000001E-3</v>
      </c>
      <c r="BM489">
        <v>-4.3464595462373188E-3</v>
      </c>
    </row>
    <row r="490" spans="1:65" x14ac:dyDescent="0.25">
      <c r="A490">
        <v>20171208</v>
      </c>
      <c r="B490">
        <v>2.0244999999999999E-2</v>
      </c>
      <c r="C490">
        <v>-1.0266000000000001E-2</v>
      </c>
      <c r="D490">
        <v>1.333E-3</v>
      </c>
      <c r="E490">
        <v>8.0739999999999996E-3</v>
      </c>
      <c r="F490">
        <v>2.4239999999999999E-3</v>
      </c>
      <c r="G490">
        <v>2.9500000000000001E-4</v>
      </c>
      <c r="H490">
        <v>3.3500000000000001E-3</v>
      </c>
      <c r="I490">
        <v>2.9970000000000001E-3</v>
      </c>
      <c r="J490">
        <v>6.7879999999999998E-3</v>
      </c>
      <c r="K490">
        <v>2.7869999999999999E-2</v>
      </c>
      <c r="L490">
        <v>1.3938000000000001E-2</v>
      </c>
      <c r="M490">
        <v>6.7609999999999996E-3</v>
      </c>
      <c r="N490">
        <v>4.143E-3</v>
      </c>
      <c r="O490">
        <v>-9.0299999999999998E-3</v>
      </c>
      <c r="P490">
        <v>1.4607E-2</v>
      </c>
      <c r="Q490">
        <v>-1.805E-3</v>
      </c>
      <c r="R490">
        <v>1.3879999999999999E-3</v>
      </c>
      <c r="S490">
        <v>1.2520999999999999E-2</v>
      </c>
      <c r="T490">
        <v>-2.3760000000000001E-3</v>
      </c>
      <c r="U490">
        <v>1.1551000000000001E-2</v>
      </c>
      <c r="V490">
        <v>-3.0400000000000002E-4</v>
      </c>
      <c r="W490">
        <v>6.267E-3</v>
      </c>
      <c r="X490">
        <v>1.9369999999999999E-3</v>
      </c>
      <c r="Y490">
        <v>1.3287999999999999E-2</v>
      </c>
      <c r="Z490">
        <v>7.7470000000000004E-3</v>
      </c>
      <c r="AA490">
        <v>9.7359999999999999E-3</v>
      </c>
      <c r="AB490">
        <v>5.6150000000000002E-3</v>
      </c>
      <c r="AC490">
        <v>7.2020000000000001E-3</v>
      </c>
      <c r="AD490">
        <v>1.0772E-2</v>
      </c>
      <c r="AE490">
        <v>1.7079E-2</v>
      </c>
      <c r="AF490">
        <v>6.5468470944925108E-3</v>
      </c>
      <c r="AG490">
        <v>1.9758516903713242E-3</v>
      </c>
      <c r="AH490">
        <v>-2.9791399098004316E-4</v>
      </c>
      <c r="AI490">
        <v>7.0179919259336871E-5</v>
      </c>
      <c r="AJ490">
        <v>1.7394770178652012E-4</v>
      </c>
      <c r="AK490">
        <v>8.299514902138486E-5</v>
      </c>
      <c r="AL490">
        <v>3.8561928465097888E-5</v>
      </c>
      <c r="AM490">
        <v>4.9386643889182191E-5</v>
      </c>
      <c r="AN490">
        <v>1.032861971476334E-4</v>
      </c>
      <c r="AO490">
        <v>8.733104637586915E-5</v>
      </c>
      <c r="AP490">
        <v>2.9686290215570822E-4</v>
      </c>
      <c r="AQ490">
        <v>3.5675655499028584E-4</v>
      </c>
      <c r="AR490">
        <v>2.1651163696305377E-4</v>
      </c>
      <c r="AS490">
        <v>2.3522172320819616E-4</v>
      </c>
      <c r="AT490">
        <v>-1.9252200221122763E-4</v>
      </c>
      <c r="AU490">
        <v>3.3242691611797839E-4</v>
      </c>
      <c r="AV490">
        <v>-4.2712461663688513E-5</v>
      </c>
      <c r="AW490">
        <v>2.8799807505383479E-5</v>
      </c>
      <c r="AX490">
        <v>6.9178501955078882E-4</v>
      </c>
      <c r="AY490">
        <v>-1.0301045151129095E-4</v>
      </c>
      <c r="AZ490">
        <v>1.3966283906955145E-4</v>
      </c>
      <c r="BA490">
        <v>-3.9090022552847246E-6</v>
      </c>
      <c r="BB490">
        <v>1.9112285950971048E-4</v>
      </c>
      <c r="BC490">
        <v>1.0658837635589961E-5</v>
      </c>
      <c r="BD490">
        <v>4.1630743145432771E-4</v>
      </c>
      <c r="BE490">
        <v>2.4941585405899693E-4</v>
      </c>
      <c r="BF490">
        <v>2.9296354063486634E-4</v>
      </c>
      <c r="BG490">
        <v>1.5693374375193536E-4</v>
      </c>
      <c r="BH490">
        <v>1.0223310481587916E-4</v>
      </c>
      <c r="BI490">
        <v>3.3064458859077676E-4</v>
      </c>
      <c r="BJ490">
        <v>5.5706736678466716E-4</v>
      </c>
      <c r="BL490">
        <v>4.0000000000000001E-3</v>
      </c>
      <c r="BM490">
        <v>2.5468470944925107E-3</v>
      </c>
    </row>
    <row r="491" spans="1:65" x14ac:dyDescent="0.25">
      <c r="A491">
        <v>20171211</v>
      </c>
      <c r="B491">
        <v>1.2714E-2</v>
      </c>
      <c r="C491">
        <v>4.4099999999999999E-4</v>
      </c>
      <c r="D491">
        <v>4.4759999999999999E-3</v>
      </c>
      <c r="E491">
        <v>3.8760000000000001E-3</v>
      </c>
      <c r="F491">
        <v>4.169E-3</v>
      </c>
      <c r="G491">
        <v>1.9484000000000001E-2</v>
      </c>
      <c r="H491">
        <v>3.9899999999999996E-3</v>
      </c>
      <c r="I491">
        <v>-1.549E-3</v>
      </c>
      <c r="J491">
        <v>-6.2600000000000004E-4</v>
      </c>
      <c r="K491">
        <v>4.6119999999999998E-3</v>
      </c>
      <c r="L491">
        <v>-9.5840000000000005E-3</v>
      </c>
      <c r="M491">
        <v>1.315E-2</v>
      </c>
      <c r="N491">
        <v>3.9119999999999997E-3</v>
      </c>
      <c r="O491">
        <v>4.9129999999999998E-3</v>
      </c>
      <c r="P491">
        <v>1.3856E-2</v>
      </c>
      <c r="Q491">
        <v>2.4944999999999998E-2</v>
      </c>
      <c r="R491">
        <v>5.7799999999999995E-4</v>
      </c>
      <c r="S491">
        <v>-2.9260000000000002E-3</v>
      </c>
      <c r="T491">
        <v>3.9360000000000003E-3</v>
      </c>
      <c r="U491">
        <v>9.9509999999999998E-3</v>
      </c>
      <c r="V491">
        <v>4.5659999999999997E-3</v>
      </c>
      <c r="W491">
        <v>7.1510000000000002E-3</v>
      </c>
      <c r="X491">
        <v>-4.411E-3</v>
      </c>
      <c r="Y491">
        <v>1.468E-2</v>
      </c>
      <c r="Z491">
        <v>-6.3249999999999999E-3</v>
      </c>
      <c r="AA491">
        <v>1.8489999999999999E-3</v>
      </c>
      <c r="AB491">
        <v>9.306E-3</v>
      </c>
      <c r="AC491">
        <v>-8.7900000000000001E-4</v>
      </c>
      <c r="AD491">
        <v>-2.0430000000000001E-3</v>
      </c>
      <c r="AE491">
        <v>-5.091E-3</v>
      </c>
      <c r="AF491">
        <v>6.5120095186568493E-3</v>
      </c>
      <c r="AG491">
        <v>1.248581325883147E-3</v>
      </c>
      <c r="AH491">
        <v>1.2721291101612131E-5</v>
      </c>
      <c r="AI491">
        <v>2.3519264399500441E-4</v>
      </c>
      <c r="AJ491">
        <v>8.3292322699146079E-5</v>
      </c>
      <c r="AK491">
        <v>1.4241977537940073E-4</v>
      </c>
      <c r="AL491">
        <v>2.5799218804118504E-3</v>
      </c>
      <c r="AM491">
        <v>5.8678398600421763E-5</v>
      </c>
      <c r="AN491">
        <v>-5.2959629999108388E-5</v>
      </c>
      <c r="AO491">
        <v>-7.9972502259784161E-6</v>
      </c>
      <c r="AP491">
        <v>4.9036333926686808E-5</v>
      </c>
      <c r="AQ491">
        <v>-2.4140561901409046E-4</v>
      </c>
      <c r="AR491">
        <v>4.239174966188346E-4</v>
      </c>
      <c r="AS491">
        <v>2.2154825156464641E-4</v>
      </c>
      <c r="AT491">
        <v>1.0458737787300801E-4</v>
      </c>
      <c r="AU491">
        <v>3.1765871645724007E-4</v>
      </c>
      <c r="AV491">
        <v>6.0113594774039933E-4</v>
      </c>
      <c r="AW491">
        <v>1.192312328351617E-5</v>
      </c>
      <c r="AX491">
        <v>-1.6015664225877281E-4</v>
      </c>
      <c r="AY491">
        <v>1.7021866636926844E-4</v>
      </c>
      <c r="AZ491">
        <v>1.2073679488833842E-4</v>
      </c>
      <c r="BA491">
        <v>5.860276606026031E-5</v>
      </c>
      <c r="BB491">
        <v>2.1823562776037995E-4</v>
      </c>
      <c r="BC491">
        <v>-2.4010908033600566E-5</v>
      </c>
      <c r="BD491">
        <v>4.6368280878309864E-4</v>
      </c>
      <c r="BE491">
        <v>-2.0105128842475744E-4</v>
      </c>
      <c r="BF491">
        <v>5.5383903935994898E-5</v>
      </c>
      <c r="BG491">
        <v>2.6083375760189043E-4</v>
      </c>
      <c r="BH491">
        <v>-1.2386733198968488E-5</v>
      </c>
      <c r="BI491">
        <v>-6.218086171932272E-5</v>
      </c>
      <c r="BJ491">
        <v>-1.6415075940269595E-4</v>
      </c>
      <c r="BL491">
        <v>4.0000000000000001E-3</v>
      </c>
      <c r="BM491">
        <v>2.5120095186568492E-3</v>
      </c>
    </row>
    <row r="492" spans="1:65" x14ac:dyDescent="0.25">
      <c r="A492">
        <v>20171212</v>
      </c>
      <c r="B492">
        <v>4.1070000000000004E-3</v>
      </c>
      <c r="C492">
        <v>-8.8199999999999997E-4</v>
      </c>
      <c r="D492">
        <v>-3.2520000000000001E-3</v>
      </c>
      <c r="E492">
        <v>8.5579999999999996E-3</v>
      </c>
      <c r="F492">
        <v>-6.1450000000000003E-3</v>
      </c>
      <c r="G492">
        <v>-5.6179999999999997E-3</v>
      </c>
      <c r="H492">
        <v>1.4599999999999999E-3</v>
      </c>
      <c r="I492">
        <v>-4.2119999999999996E-3</v>
      </c>
      <c r="J492">
        <v>-2.434E-3</v>
      </c>
      <c r="K492">
        <v>1.8090000000000001E-3</v>
      </c>
      <c r="L492">
        <v>2.3944E-2</v>
      </c>
      <c r="M492">
        <v>1.0218E-2</v>
      </c>
      <c r="N492">
        <v>1.0344000000000001E-2</v>
      </c>
      <c r="O492">
        <v>-1.1365999999999999E-2</v>
      </c>
      <c r="P492">
        <v>1.2957E-2</v>
      </c>
      <c r="Q492">
        <v>5.6160000000000003E-3</v>
      </c>
      <c r="R492">
        <v>-5.8869999999999999E-3</v>
      </c>
      <c r="S492">
        <v>1.1645000000000001E-2</v>
      </c>
      <c r="T492">
        <v>-2.3730000000000001E-3</v>
      </c>
      <c r="U492">
        <v>4.1999999999999997E-3</v>
      </c>
      <c r="V492">
        <v>3.7369999999999999E-3</v>
      </c>
      <c r="W492">
        <v>-7.5579999999999996E-3</v>
      </c>
      <c r="X492">
        <v>8.9370000000000005E-3</v>
      </c>
      <c r="Y492">
        <v>2.6041999999999999E-2</v>
      </c>
      <c r="Z492">
        <v>-2.4689999999999998E-3</v>
      </c>
      <c r="AA492">
        <v>3.9550000000000002E-3</v>
      </c>
      <c r="AB492">
        <v>-1.317E-3</v>
      </c>
      <c r="AC492">
        <v>3.0183999999999999E-2</v>
      </c>
      <c r="AD492">
        <v>9.7000000000000003E-3</v>
      </c>
      <c r="AE492">
        <v>-1.2570000000000001E-3</v>
      </c>
      <c r="AF492">
        <v>2.929129755350941E-3</v>
      </c>
      <c r="AG492">
        <v>4.0383528558297254E-4</v>
      </c>
      <c r="AH492">
        <v>-2.5347954948029117E-5</v>
      </c>
      <c r="AI492">
        <v>-1.6983796446862711E-4</v>
      </c>
      <c r="AJ492">
        <v>1.8495221425687E-4</v>
      </c>
      <c r="AK492">
        <v>-2.0804073755984647E-4</v>
      </c>
      <c r="AL492">
        <v>-7.3761325848474806E-4</v>
      </c>
      <c r="AM492">
        <v>2.1441585484156169E-5</v>
      </c>
      <c r="AN492">
        <v>-1.4299279319166449E-4</v>
      </c>
      <c r="AO492">
        <v>-3.0930967848791227E-5</v>
      </c>
      <c r="AP492">
        <v>1.9213971541915556E-5</v>
      </c>
      <c r="AQ492">
        <v>6.1579852298065897E-4</v>
      </c>
      <c r="AR492">
        <v>3.3181942183494389E-4</v>
      </c>
      <c r="AS492">
        <v>5.901909886534243E-4</v>
      </c>
      <c r="AT492">
        <v>-2.385286937454605E-4</v>
      </c>
      <c r="AU492">
        <v>3.0004302084560589E-4</v>
      </c>
      <c r="AV492">
        <v>1.3571060174520259E-4</v>
      </c>
      <c r="AW492">
        <v>-1.2038071785756839E-4</v>
      </c>
      <c r="AX492">
        <v>6.4298912561327104E-4</v>
      </c>
      <c r="AY492">
        <v>-1.0209000661481764E-4</v>
      </c>
      <c r="AZ492">
        <v>5.1027866289777547E-5</v>
      </c>
      <c r="BA492">
        <v>4.8005449410671897E-5</v>
      </c>
      <c r="BB492">
        <v>-2.2826317722255017E-4</v>
      </c>
      <c r="BC492">
        <v>4.8943197600753586E-5</v>
      </c>
      <c r="BD492">
        <v>8.4158775820606735E-4</v>
      </c>
      <c r="BE492">
        <v>-7.8065456049146803E-5</v>
      </c>
      <c r="BF492">
        <v>1.1859669954426689E-4</v>
      </c>
      <c r="BG492">
        <v>-3.6760316668814726E-5</v>
      </c>
      <c r="BH492">
        <v>4.3694296447315109E-4</v>
      </c>
      <c r="BI492">
        <v>2.972471100207366E-4</v>
      </c>
      <c r="BJ492">
        <v>-4.0363984073440411E-5</v>
      </c>
      <c r="BL492">
        <v>4.0000000000000001E-3</v>
      </c>
      <c r="BM492">
        <v>-1.0708702446490591E-3</v>
      </c>
    </row>
    <row r="493" spans="1:65" x14ac:dyDescent="0.25">
      <c r="A493">
        <v>20171213</v>
      </c>
      <c r="B493">
        <v>-2.6879999999999999E-3</v>
      </c>
      <c r="C493">
        <v>1.3469E-2</v>
      </c>
      <c r="D493">
        <v>4.3499999999999997E-3</v>
      </c>
      <c r="E493">
        <v>-1.8055000000000002E-2</v>
      </c>
      <c r="F493">
        <v>2.0890000000000001E-3</v>
      </c>
      <c r="G493">
        <v>3.32E-3</v>
      </c>
      <c r="H493">
        <v>6.6410000000000002E-3</v>
      </c>
      <c r="I493">
        <v>1.1464E-2</v>
      </c>
      <c r="J493">
        <v>3.5909000000000003E-2</v>
      </c>
      <c r="K493">
        <v>-4.0270000000000002E-3</v>
      </c>
      <c r="L493">
        <v>6.5529999999999998E-3</v>
      </c>
      <c r="M493">
        <v>1.64E-3</v>
      </c>
      <c r="N493">
        <v>2.0339999999999998E-3</v>
      </c>
      <c r="O493">
        <v>1.0694E-2</v>
      </c>
      <c r="P493">
        <v>-2.8040000000000001E-3</v>
      </c>
      <c r="Q493">
        <v>1.676E-3</v>
      </c>
      <c r="R493">
        <v>7.6639999999999998E-3</v>
      </c>
      <c r="S493">
        <v>-1.2541E-2</v>
      </c>
      <c r="T493">
        <v>1.0962E-2</v>
      </c>
      <c r="U493">
        <v>3.4261E-2</v>
      </c>
      <c r="V493">
        <v>-1.6001000000000001E-2</v>
      </c>
      <c r="W493">
        <v>2.31E-4</v>
      </c>
      <c r="X493">
        <v>-5.8799999999999998E-3</v>
      </c>
      <c r="Y493">
        <v>-5.64E-3</v>
      </c>
      <c r="Z493">
        <v>6.7660000000000003E-3</v>
      </c>
      <c r="AA493">
        <v>-1.3263E-2</v>
      </c>
      <c r="AB493">
        <v>6.3309999999999998E-3</v>
      </c>
      <c r="AC493">
        <v>-8.2269999999999999E-3</v>
      </c>
      <c r="AD493">
        <v>-1.322E-3</v>
      </c>
      <c r="AE493">
        <v>8.3599999999999994E-3</v>
      </c>
      <c r="AF493">
        <v>2.0276412713456024E-3</v>
      </c>
      <c r="AG493">
        <v>-2.6308499570574736E-4</v>
      </c>
      <c r="AH493">
        <v>3.9153994111570045E-4</v>
      </c>
      <c r="AI493">
        <v>2.2772701873916573E-4</v>
      </c>
      <c r="AJ493">
        <v>-3.8240866614963365E-4</v>
      </c>
      <c r="AK493">
        <v>7.073383462116595E-5</v>
      </c>
      <c r="AL493">
        <v>4.3649616646280641E-4</v>
      </c>
      <c r="AM493">
        <v>9.7986904947276789E-5</v>
      </c>
      <c r="AN493">
        <v>3.928875016203102E-4</v>
      </c>
      <c r="AO493">
        <v>4.7179539004484333E-4</v>
      </c>
      <c r="AP493">
        <v>-4.2517105212706751E-5</v>
      </c>
      <c r="AQ493">
        <v>1.6930695582090198E-4</v>
      </c>
      <c r="AR493">
        <v>5.3241162284311112E-5</v>
      </c>
      <c r="AS493">
        <v>1.1606286934193992E-4</v>
      </c>
      <c r="AT493">
        <v>2.2638564337656706E-4</v>
      </c>
      <c r="AU493">
        <v>-6.4623995392939997E-5</v>
      </c>
      <c r="AV493">
        <v>4.048962541686707E-5</v>
      </c>
      <c r="AW493">
        <v>1.5761234021140363E-4</v>
      </c>
      <c r="AX493">
        <v>-6.8245090116041812E-4</v>
      </c>
      <c r="AY493">
        <v>4.758455609759106E-4</v>
      </c>
      <c r="AZ493">
        <v>4.2967914072296608E-4</v>
      </c>
      <c r="BA493">
        <v>-2.0186699688718349E-4</v>
      </c>
      <c r="BB493">
        <v>6.9646160637338936E-6</v>
      </c>
      <c r="BC493">
        <v>-3.1950129814946448E-5</v>
      </c>
      <c r="BD493">
        <v>-1.8088550540575442E-4</v>
      </c>
      <c r="BE493">
        <v>2.1495829933217326E-4</v>
      </c>
      <c r="BF493">
        <v>-3.9167439379566226E-4</v>
      </c>
      <c r="BG493">
        <v>1.7748536675371812E-4</v>
      </c>
      <c r="BH493">
        <v>-1.1788475695680375E-4</v>
      </c>
      <c r="BI493">
        <v>-4.0379304477131266E-5</v>
      </c>
      <c r="BJ493">
        <v>2.7016968445276818E-4</v>
      </c>
      <c r="BL493">
        <v>4.0000000000000001E-3</v>
      </c>
      <c r="BM493">
        <v>-1.9723587286543977E-3</v>
      </c>
    </row>
    <row r="494" spans="1:65" x14ac:dyDescent="0.25">
      <c r="A494">
        <v>20171214</v>
      </c>
      <c r="B494">
        <v>-7.7330000000000003E-3</v>
      </c>
      <c r="C494">
        <v>2.8319999999999999E-3</v>
      </c>
      <c r="D494">
        <v>-2.647E-3</v>
      </c>
      <c r="E494">
        <v>5.8500000000000002E-4</v>
      </c>
      <c r="F494">
        <v>-3.3349999999999999E-3</v>
      </c>
      <c r="G494">
        <v>-2.9E-4</v>
      </c>
      <c r="H494">
        <v>-4.3439999999999998E-3</v>
      </c>
      <c r="I494">
        <v>1.32E-3</v>
      </c>
      <c r="J494">
        <v>-1.5414000000000001E-2</v>
      </c>
      <c r="K494">
        <v>-1.8963000000000001E-2</v>
      </c>
      <c r="L494">
        <v>6.9899999999999997E-3</v>
      </c>
      <c r="M494">
        <v>-4.9129999999999998E-3</v>
      </c>
      <c r="N494">
        <v>-8.6779999999999999E-3</v>
      </c>
      <c r="O494">
        <v>-4.3080000000000002E-3</v>
      </c>
      <c r="P494">
        <v>-7.3800000000000003E-3</v>
      </c>
      <c r="Q494">
        <v>2.7507E-2</v>
      </c>
      <c r="R494">
        <v>-2.362E-3</v>
      </c>
      <c r="S494">
        <v>-8.0560000000000007E-3</v>
      </c>
      <c r="T494">
        <v>-6.4440000000000001E-3</v>
      </c>
      <c r="U494">
        <v>3.5769999999999999E-3</v>
      </c>
      <c r="V494">
        <v>-6.4429999999999999E-3</v>
      </c>
      <c r="W494">
        <v>-1.846E-3</v>
      </c>
      <c r="X494">
        <v>-7.3369999999999998E-3</v>
      </c>
      <c r="Y494">
        <v>-1.0399E-2</v>
      </c>
      <c r="Z494">
        <v>-4.9170000000000004E-3</v>
      </c>
      <c r="AA494">
        <v>-1.6236E-2</v>
      </c>
      <c r="AB494">
        <v>-6.5529999999999998E-3</v>
      </c>
      <c r="AC494">
        <v>-3.1300000000000002E-4</v>
      </c>
      <c r="AD494">
        <v>-3.4420000000000002E-3</v>
      </c>
      <c r="AE494">
        <v>-1.3818E-2</v>
      </c>
      <c r="AF494">
        <v>-4.0008025926986024E-3</v>
      </c>
      <c r="AG494">
        <v>-7.542086578197811E-4</v>
      </c>
      <c r="AH494">
        <v>8.2910653235921726E-5</v>
      </c>
      <c r="AI494">
        <v>-1.3879579898222897E-4</v>
      </c>
      <c r="AJ494">
        <v>1.2450536388622513E-5</v>
      </c>
      <c r="AK494">
        <v>-1.1302688716860572E-4</v>
      </c>
      <c r="AL494">
        <v>-3.827915651368903E-5</v>
      </c>
      <c r="AM494">
        <v>-6.4088724562648717E-5</v>
      </c>
      <c r="AN494">
        <v>4.5491171542903304E-5</v>
      </c>
      <c r="AO494">
        <v>-2.0024773663246056E-4</v>
      </c>
      <c r="AP494">
        <v>-1.9725259864103204E-4</v>
      </c>
      <c r="AQ494">
        <v>1.8263546034136518E-4</v>
      </c>
      <c r="AR494">
        <v>-1.5938950557397942E-4</v>
      </c>
      <c r="AS494">
        <v>-4.9297488293082402E-4</v>
      </c>
      <c r="AT494">
        <v>-9.1192191236432807E-5</v>
      </c>
      <c r="AU494">
        <v>-1.6811142314980846E-4</v>
      </c>
      <c r="AV494">
        <v>6.8571828546071429E-4</v>
      </c>
      <c r="AW494">
        <v>-4.8667102466785084E-5</v>
      </c>
      <c r="AX494">
        <v>-4.3671075634647811E-4</v>
      </c>
      <c r="AY494">
        <v>-2.7910783779965654E-4</v>
      </c>
      <c r="AZ494">
        <v>4.5212856749801603E-5</v>
      </c>
      <c r="BA494">
        <v>-8.1104916327880017E-5</v>
      </c>
      <c r="BB494">
        <v>-5.57907995419718E-5</v>
      </c>
      <c r="BC494">
        <v>-3.9743261529456635E-5</v>
      </c>
      <c r="BD494">
        <v>-3.3145492267072353E-4</v>
      </c>
      <c r="BE494">
        <v>-1.5610963935834701E-4</v>
      </c>
      <c r="BF494">
        <v>-4.7369772685951038E-4</v>
      </c>
      <c r="BG494">
        <v>-1.8328340929985569E-4</v>
      </c>
      <c r="BH494">
        <v>-4.5026957349878455E-6</v>
      </c>
      <c r="BI494">
        <v>-1.0521773657013642E-4</v>
      </c>
      <c r="BJ494">
        <v>-4.422631887006516E-4</v>
      </c>
      <c r="BL494">
        <v>4.0000000000000001E-3</v>
      </c>
      <c r="BM494">
        <v>-8.0008025926986033E-3</v>
      </c>
    </row>
    <row r="495" spans="1:65" x14ac:dyDescent="0.25">
      <c r="A495">
        <v>20171215</v>
      </c>
      <c r="B495">
        <v>2.5505E-2</v>
      </c>
      <c r="C495">
        <v>3.4759999999999999E-3</v>
      </c>
      <c r="D495">
        <v>1.5679999999999999E-3</v>
      </c>
      <c r="E495">
        <v>-9.7400000000000004E-3</v>
      </c>
      <c r="F495">
        <v>1.673E-3</v>
      </c>
      <c r="G495">
        <v>1.0161E-2</v>
      </c>
      <c r="H495">
        <v>1.9473000000000001E-2</v>
      </c>
      <c r="I495">
        <v>9.7800000000000005E-3</v>
      </c>
      <c r="J495">
        <v>2.8029999999999999E-3</v>
      </c>
      <c r="K495">
        <v>2.2456E-2</v>
      </c>
      <c r="L495">
        <v>2.04E-4</v>
      </c>
      <c r="M495">
        <v>2.0296000000000002E-2</v>
      </c>
      <c r="N495">
        <v>5.718E-3</v>
      </c>
      <c r="O495">
        <v>-3.3599999999999998E-4</v>
      </c>
      <c r="P495">
        <v>4.1060000000000003E-3</v>
      </c>
      <c r="Q495">
        <v>6.3309999999999998E-3</v>
      </c>
      <c r="R495">
        <v>5.3140000000000001E-3</v>
      </c>
      <c r="S495">
        <v>1.4141000000000001E-2</v>
      </c>
      <c r="T495">
        <v>-2.0599999999999999E-4</v>
      </c>
      <c r="U495">
        <v>4.0289999999999996E-3</v>
      </c>
      <c r="V495">
        <v>1.4102E-2</v>
      </c>
      <c r="W495">
        <v>3.0051000000000001E-2</v>
      </c>
      <c r="X495">
        <v>1.7423000000000001E-2</v>
      </c>
      <c r="Y495">
        <v>6.3049999999999998E-3</v>
      </c>
      <c r="Z495">
        <v>2.4710000000000001E-3</v>
      </c>
      <c r="AA495">
        <v>1.1499000000000001E-2</v>
      </c>
      <c r="AB495">
        <v>7.6519999999999999E-3</v>
      </c>
      <c r="AC495">
        <v>6.6150000000000002E-3</v>
      </c>
      <c r="AD495">
        <v>7.9699999999999997E-3</v>
      </c>
      <c r="AE495">
        <v>2.5760000000000002E-3</v>
      </c>
      <c r="AF495">
        <v>9.4122042501337735E-3</v>
      </c>
      <c r="AG495">
        <v>2.5304535427105521E-3</v>
      </c>
      <c r="AH495">
        <v>1.0129679164655221E-4</v>
      </c>
      <c r="AI495">
        <v>8.1684714026848009E-5</v>
      </c>
      <c r="AJ495">
        <v>-2.036254808277611E-4</v>
      </c>
      <c r="AK495">
        <v>5.6337786546089347E-5</v>
      </c>
      <c r="AL495">
        <v>1.3315813416232153E-3</v>
      </c>
      <c r="AM495">
        <v>2.9053089744508748E-4</v>
      </c>
      <c r="AN495">
        <v>3.3760646261812551E-4</v>
      </c>
      <c r="AO495">
        <v>3.6222862166033553E-5</v>
      </c>
      <c r="AP495">
        <v>2.3691062471538395E-4</v>
      </c>
      <c r="AQ495">
        <v>5.2883306485965806E-6</v>
      </c>
      <c r="AR495">
        <v>6.6641004754704658E-4</v>
      </c>
      <c r="AS495">
        <v>3.2405413486312457E-4</v>
      </c>
      <c r="AT495">
        <v>-7.052890230140268E-6</v>
      </c>
      <c r="AU495">
        <v>9.316041071158995E-5</v>
      </c>
      <c r="AV495">
        <v>1.5754602220254032E-4</v>
      </c>
      <c r="AW495">
        <v>1.0918690611477839E-4</v>
      </c>
      <c r="AX495">
        <v>7.7116046008230321E-4</v>
      </c>
      <c r="AY495">
        <v>-8.8488357443356977E-6</v>
      </c>
      <c r="AZ495">
        <v>5.0719905756820207E-5</v>
      </c>
      <c r="BA495">
        <v>1.7857193517789244E-4</v>
      </c>
      <c r="BB495">
        <v>9.2798366490450153E-4</v>
      </c>
      <c r="BC495">
        <v>9.5249237873807846E-5</v>
      </c>
      <c r="BD495">
        <v>2.0060392837244721E-4</v>
      </c>
      <c r="BE495">
        <v>7.8012791786536643E-5</v>
      </c>
      <c r="BF495">
        <v>3.3661975666102255E-4</v>
      </c>
      <c r="BG495">
        <v>2.1392436116623466E-4</v>
      </c>
      <c r="BH495">
        <v>9.5019638421586111E-5</v>
      </c>
      <c r="BI495">
        <v>2.4359926273326046E-4</v>
      </c>
      <c r="BJ495">
        <v>8.199563841403277E-5</v>
      </c>
      <c r="BL495">
        <v>4.0000000000000001E-3</v>
      </c>
      <c r="BM495">
        <v>5.4122042501337734E-3</v>
      </c>
    </row>
    <row r="496" spans="1:65" x14ac:dyDescent="0.25">
      <c r="A496">
        <v>20171218</v>
      </c>
      <c r="B496">
        <v>-5.4120000000000001E-3</v>
      </c>
      <c r="C496">
        <v>-5.6290000000000003E-3</v>
      </c>
      <c r="D496">
        <v>-1.0839999999999999E-3</v>
      </c>
      <c r="E496">
        <v>5.4429999999999999E-3</v>
      </c>
      <c r="F496">
        <v>-2.5099999999999998E-4</v>
      </c>
      <c r="G496">
        <v>1.4083E-2</v>
      </c>
      <c r="H496">
        <v>4.28E-3</v>
      </c>
      <c r="I496">
        <v>-1.0900000000000001E-4</v>
      </c>
      <c r="J496">
        <v>2.0996999999999998E-2</v>
      </c>
      <c r="K496">
        <v>8.4790000000000004E-3</v>
      </c>
      <c r="L496">
        <v>7.4850000000000003E-3</v>
      </c>
      <c r="M496">
        <v>-1.882E-3</v>
      </c>
      <c r="N496">
        <v>-4.633E-3</v>
      </c>
      <c r="O496">
        <v>1.7650000000000001E-3</v>
      </c>
      <c r="P496">
        <v>-3.5599999999999998E-4</v>
      </c>
      <c r="Q496">
        <v>-2.1570000000000001E-3</v>
      </c>
      <c r="R496">
        <v>8.0400000000000003E-4</v>
      </c>
      <c r="S496">
        <v>7.7260000000000002E-3</v>
      </c>
      <c r="T496">
        <v>8.1349999999999999E-3</v>
      </c>
      <c r="U496">
        <v>3.0899999999999998E-4</v>
      </c>
      <c r="V496">
        <v>1.1774E-2</v>
      </c>
      <c r="W496">
        <v>3.8150999999999997E-2</v>
      </c>
      <c r="X496">
        <v>2.372E-3</v>
      </c>
      <c r="Y496">
        <v>1.1011999999999999E-2</v>
      </c>
      <c r="Z496">
        <v>1.1776E-2</v>
      </c>
      <c r="AA496">
        <v>1.2037000000000001E-2</v>
      </c>
      <c r="AB496">
        <v>7.5940000000000001E-3</v>
      </c>
      <c r="AC496">
        <v>1.1082E-2</v>
      </c>
      <c r="AD496">
        <v>-2.372E-3</v>
      </c>
      <c r="AE496">
        <v>3.8319999999999999E-3</v>
      </c>
      <c r="AF496">
        <v>5.1693781656350982E-3</v>
      </c>
      <c r="AG496">
        <v>-5.3133806034672611E-4</v>
      </c>
      <c r="AH496">
        <v>-1.6229022970943945E-4</v>
      </c>
      <c r="AI496">
        <v>-5.6124144041002284E-5</v>
      </c>
      <c r="AJ496">
        <v>1.1383230052149479E-4</v>
      </c>
      <c r="AK496">
        <v>-8.4074723765232048E-6</v>
      </c>
      <c r="AL496">
        <v>1.862072575807063E-3</v>
      </c>
      <c r="AM496">
        <v>6.3805003863892418E-5</v>
      </c>
      <c r="AN496">
        <v>-3.7432415277772412E-6</v>
      </c>
      <c r="AO496">
        <v>2.7563728001717006E-4</v>
      </c>
      <c r="AP496">
        <v>8.975537743258769E-5</v>
      </c>
      <c r="AQ496">
        <v>1.9449809679622038E-4</v>
      </c>
      <c r="AR496">
        <v>-6.1366228272265831E-5</v>
      </c>
      <c r="AS496">
        <v>-2.6002535473176788E-4</v>
      </c>
      <c r="AT496">
        <v>3.6926232871246129E-5</v>
      </c>
      <c r="AU496">
        <v>-8.0334981382342369E-6</v>
      </c>
      <c r="AV496">
        <v>-5.3289819150157391E-5</v>
      </c>
      <c r="AW496">
        <v>1.6449433690186697E-5</v>
      </c>
      <c r="AX496">
        <v>4.2243351500540063E-4</v>
      </c>
      <c r="AY496">
        <v>3.5050315283147708E-4</v>
      </c>
      <c r="AZ496">
        <v>3.8714210945487465E-6</v>
      </c>
      <c r="BA496">
        <v>1.5008485605171436E-4</v>
      </c>
      <c r="BB496">
        <v>1.2168708729158356E-3</v>
      </c>
      <c r="BC496">
        <v>1.2932398197361583E-5</v>
      </c>
      <c r="BD496">
        <v>3.5243055975132183E-4</v>
      </c>
      <c r="BE496">
        <v>3.7425862672932028E-4</v>
      </c>
      <c r="BF496">
        <v>3.5480592387019912E-4</v>
      </c>
      <c r="BG496">
        <v>2.1283252666722734E-4</v>
      </c>
      <c r="BH496">
        <v>1.6013446269493034E-4</v>
      </c>
      <c r="BI496">
        <v>-7.1961069746514294E-5</v>
      </c>
      <c r="BJ496">
        <v>1.2182266686630801E-4</v>
      </c>
      <c r="BL496">
        <v>4.0000000000000001E-3</v>
      </c>
      <c r="BM496">
        <v>1.1693781656350981E-3</v>
      </c>
    </row>
    <row r="497" spans="1:65" x14ac:dyDescent="0.25">
      <c r="A497">
        <v>20171219</v>
      </c>
      <c r="B497">
        <v>-6.3670000000000003E-3</v>
      </c>
      <c r="C497">
        <v>4.3540000000000002E-3</v>
      </c>
      <c r="D497">
        <v>-6.0280000000000004E-3</v>
      </c>
      <c r="E497">
        <v>-6.5200000000000002E-4</v>
      </c>
      <c r="F497">
        <v>1.17E-3</v>
      </c>
      <c r="G497">
        <v>-1.0656000000000001E-2</v>
      </c>
      <c r="H497">
        <v>5.5199999999999997E-4</v>
      </c>
      <c r="I497">
        <v>-2.1770000000000001E-3</v>
      </c>
      <c r="J497">
        <v>7.6119999999999998E-3</v>
      </c>
      <c r="K497">
        <v>-4.9620000000000003E-3</v>
      </c>
      <c r="L497">
        <v>3.748E-3</v>
      </c>
      <c r="M497">
        <v>-5.117E-3</v>
      </c>
      <c r="N497">
        <v>-1.4100000000000001E-4</v>
      </c>
      <c r="O497">
        <v>-1.26E-4</v>
      </c>
      <c r="P497">
        <v>1.7799999999999999E-4</v>
      </c>
      <c r="Q497">
        <v>7.025E-3</v>
      </c>
      <c r="R497">
        <v>-4.6499999999999996E-3</v>
      </c>
      <c r="S497">
        <v>-4.2069999999999998E-3</v>
      </c>
      <c r="T497">
        <v>9.1929999999999998E-3</v>
      </c>
      <c r="U497">
        <v>-8.7950000000000007E-3</v>
      </c>
      <c r="V497">
        <v>-5.3169999999999997E-3</v>
      </c>
      <c r="W497">
        <v>1.6861000000000001E-2</v>
      </c>
      <c r="X497">
        <v>2.441E-3</v>
      </c>
      <c r="Y497">
        <v>-7.8869999999999999E-3</v>
      </c>
      <c r="Z497">
        <v>6.7669999999999996E-3</v>
      </c>
      <c r="AA497">
        <v>-1.2819000000000001E-2</v>
      </c>
      <c r="AB497">
        <v>-4.6779999999999999E-3</v>
      </c>
      <c r="AC497">
        <v>-1.3613999999999999E-2</v>
      </c>
      <c r="AD497">
        <v>-1.2416999999999999E-2</v>
      </c>
      <c r="AE497">
        <v>-2.8289999999999999E-3</v>
      </c>
      <c r="AF497">
        <v>-2.8333049570752719E-3</v>
      </c>
      <c r="AG497">
        <v>-6.2291316137619323E-4</v>
      </c>
      <c r="AH497">
        <v>1.2644165348212231E-4</v>
      </c>
      <c r="AI497">
        <v>-3.1111521478224141E-4</v>
      </c>
      <c r="AJ497">
        <v>-1.3666114230663939E-5</v>
      </c>
      <c r="AK497">
        <v>3.93494662290293E-5</v>
      </c>
      <c r="AL497">
        <v>-1.3979652363261378E-3</v>
      </c>
      <c r="AM497">
        <v>8.2574035724662312E-6</v>
      </c>
      <c r="AN497">
        <v>-7.4814711541578254E-5</v>
      </c>
      <c r="AO497">
        <v>1.0097788792109131E-4</v>
      </c>
      <c r="AP497">
        <v>-5.2416236289209181E-5</v>
      </c>
      <c r="AQ497">
        <v>9.8039596784158238E-5</v>
      </c>
      <c r="AR497">
        <v>-1.6647567224285347E-4</v>
      </c>
      <c r="AS497">
        <v>-7.9353275391716115E-6</v>
      </c>
      <c r="AT497">
        <v>-2.6433811935812228E-6</v>
      </c>
      <c r="AU497">
        <v>4.029076841667613E-6</v>
      </c>
      <c r="AV497">
        <v>1.7528079882011418E-4</v>
      </c>
      <c r="AW497">
        <v>-9.4968014286432595E-5</v>
      </c>
      <c r="AX497">
        <v>-2.2971998108595412E-4</v>
      </c>
      <c r="AY497">
        <v>4.0088470860568293E-4</v>
      </c>
      <c r="AZ497">
        <v>-1.0953802181339936E-4</v>
      </c>
      <c r="BA497">
        <v>-6.761106818223987E-5</v>
      </c>
      <c r="BB497">
        <v>5.4845018743326143E-4</v>
      </c>
      <c r="BC497">
        <v>1.3379638321389452E-5</v>
      </c>
      <c r="BD497">
        <v>-2.5115035862081973E-4</v>
      </c>
      <c r="BE497">
        <v>2.1714639244399444E-4</v>
      </c>
      <c r="BF497">
        <v>-3.7409096852167182E-4</v>
      </c>
      <c r="BG497">
        <v>-1.3087145848823402E-4</v>
      </c>
      <c r="BH497">
        <v>-1.9460446403975705E-4</v>
      </c>
      <c r="BI497">
        <v>-3.7310118354658237E-4</v>
      </c>
      <c r="BJ497">
        <v>-8.9941193423527993E-5</v>
      </c>
      <c r="BL497">
        <v>4.0000000000000001E-3</v>
      </c>
      <c r="BM497">
        <v>-6.8333049570752716E-3</v>
      </c>
    </row>
    <row r="498" spans="1:65" x14ac:dyDescent="0.25">
      <c r="A498">
        <v>20171220</v>
      </c>
      <c r="B498">
        <v>-3.6120000000000002E-3</v>
      </c>
      <c r="C498">
        <v>-1.0839999999999999E-3</v>
      </c>
      <c r="D498">
        <v>5.2160000000000002E-3</v>
      </c>
      <c r="E498">
        <v>-1.8270000000000001E-3</v>
      </c>
      <c r="F498">
        <v>8.7620000000000007E-3</v>
      </c>
      <c r="G498">
        <v>-1.0889999999999999E-3</v>
      </c>
      <c r="H498">
        <v>1.735E-3</v>
      </c>
      <c r="I498">
        <v>-1.6360000000000001E-3</v>
      </c>
      <c r="J498">
        <v>1.0669E-2</v>
      </c>
      <c r="K498">
        <v>7.3419999999999996E-3</v>
      </c>
      <c r="L498">
        <v>2.1870000000000001E-3</v>
      </c>
      <c r="M498">
        <v>-1.2994E-2</v>
      </c>
      <c r="N498">
        <v>-4.3730000000000002E-3</v>
      </c>
      <c r="O498">
        <v>-6.1659999999999996E-3</v>
      </c>
      <c r="P498">
        <v>-2.134E-3</v>
      </c>
      <c r="Q498">
        <v>-1.8960999999999999E-2</v>
      </c>
      <c r="R498">
        <v>-7.0359999999999997E-3</v>
      </c>
      <c r="S498">
        <v>-3.4740000000000001E-3</v>
      </c>
      <c r="T498">
        <v>-5.0600000000000005E-4</v>
      </c>
      <c r="U498">
        <v>-1.0118E-2</v>
      </c>
      <c r="V498">
        <v>-6.4549999999999998E-3</v>
      </c>
      <c r="W498">
        <v>1.1054E-2</v>
      </c>
      <c r="X498">
        <v>-2.0660000000000001E-3</v>
      </c>
      <c r="Y498">
        <v>-1.1360000000000001E-3</v>
      </c>
      <c r="Z498">
        <v>7.1510000000000002E-3</v>
      </c>
      <c r="AA498">
        <v>-5.3499999999999999E-4</v>
      </c>
      <c r="AB498">
        <v>1.1488E-2</v>
      </c>
      <c r="AC498">
        <v>-5.0689999999999997E-3</v>
      </c>
      <c r="AD498">
        <v>-1.7799999999999999E-4</v>
      </c>
      <c r="AE498">
        <v>1.531E-3</v>
      </c>
      <c r="AF498">
        <v>-7.8412399770066022E-4</v>
      </c>
      <c r="AG498">
        <v>-3.5239171199681699E-4</v>
      </c>
      <c r="AH498">
        <v>-3.1471449564382253E-5</v>
      </c>
      <c r="AI498">
        <v>2.7083304478302001E-4</v>
      </c>
      <c r="AJ498">
        <v>-3.8255896598883969E-5</v>
      </c>
      <c r="AK498">
        <v>2.9750996505446305E-4</v>
      </c>
      <c r="AL498">
        <v>-1.428281387069109E-4</v>
      </c>
      <c r="AM498">
        <v>2.602037748984143E-5</v>
      </c>
      <c r="AN498">
        <v>-5.6176857434637111E-5</v>
      </c>
      <c r="AO498">
        <v>1.4315835609495924E-4</v>
      </c>
      <c r="AP498">
        <v>7.8191039924148566E-5</v>
      </c>
      <c r="AQ498">
        <v>5.7379406208227856E-5</v>
      </c>
      <c r="AR498">
        <v>-4.1759443549375171E-4</v>
      </c>
      <c r="AS498">
        <v>-2.4523282824098384E-4</v>
      </c>
      <c r="AT498">
        <v>-1.286658129980283E-4</v>
      </c>
      <c r="AU498">
        <v>-4.8240172848520963E-5</v>
      </c>
      <c r="AV498">
        <v>-4.6450709242196322E-4</v>
      </c>
      <c r="AW498">
        <v>-1.4280400089736403E-4</v>
      </c>
      <c r="AX498">
        <v>-1.8919143861115915E-4</v>
      </c>
      <c r="AY498">
        <v>-2.207240286404217E-5</v>
      </c>
      <c r="AZ498">
        <v>-1.2484286440989914E-4</v>
      </c>
      <c r="BA498">
        <v>-8.1619079263186013E-5</v>
      </c>
      <c r="BB498">
        <v>3.6383507225780354E-4</v>
      </c>
      <c r="BC498">
        <v>-1.1310075922039091E-5</v>
      </c>
      <c r="BD498">
        <v>-3.6162919423801223E-5</v>
      </c>
      <c r="BE498">
        <v>2.3129947536347975E-4</v>
      </c>
      <c r="BF498">
        <v>-1.5617120046998685E-5</v>
      </c>
      <c r="BG498">
        <v>3.2534692118398083E-4</v>
      </c>
      <c r="BH498">
        <v>-7.2150466672305595E-5</v>
      </c>
      <c r="BI498">
        <v>-5.3519148149140139E-6</v>
      </c>
      <c r="BJ498">
        <v>4.8789023170003835E-5</v>
      </c>
      <c r="BL498">
        <v>4.0000000000000001E-3</v>
      </c>
      <c r="BM498">
        <v>-4.7841239977006603E-3</v>
      </c>
    </row>
    <row r="499" spans="1:65" x14ac:dyDescent="0.25">
      <c r="A499">
        <v>20171221</v>
      </c>
      <c r="B499">
        <v>-2.34E-4</v>
      </c>
      <c r="C499">
        <v>-1.0416999999999999E-2</v>
      </c>
      <c r="D499">
        <v>1.1826E-2</v>
      </c>
      <c r="E499">
        <v>-9.4800000000000006E-3</v>
      </c>
      <c r="F499">
        <v>3.2509000000000003E-2</v>
      </c>
      <c r="G499">
        <v>3.7850000000000002E-3</v>
      </c>
      <c r="H499">
        <v>2.441E-3</v>
      </c>
      <c r="I499">
        <v>1.5299999999999999E-3</v>
      </c>
      <c r="J499">
        <v>1.3899999999999999E-2</v>
      </c>
      <c r="K499">
        <v>7.2880000000000002E-3</v>
      </c>
      <c r="L499">
        <v>-9.6340000000000002E-3</v>
      </c>
      <c r="M499">
        <v>-6.0340000000000003E-3</v>
      </c>
      <c r="N499">
        <v>-7.0799999999999997E-4</v>
      </c>
      <c r="O499">
        <v>-9.0329999999999994E-3</v>
      </c>
      <c r="P499">
        <v>8.7329999999999994E-3</v>
      </c>
      <c r="Q499">
        <v>-1.0939999999999999E-3</v>
      </c>
      <c r="R499">
        <v>-1.859E-3</v>
      </c>
      <c r="S499">
        <v>1.5921999999999999E-2</v>
      </c>
      <c r="T499">
        <v>-6.9870000000000002E-3</v>
      </c>
      <c r="U499">
        <v>1.8556E-2</v>
      </c>
      <c r="V499">
        <v>-1.02E-4</v>
      </c>
      <c r="W499">
        <v>-1.6820999999999999E-2</v>
      </c>
      <c r="X499">
        <v>-6.0619999999999997E-3</v>
      </c>
      <c r="Y499">
        <v>4.548E-3</v>
      </c>
      <c r="Z499">
        <v>4.1110000000000001E-3</v>
      </c>
      <c r="AA499">
        <v>1.5537E-2</v>
      </c>
      <c r="AB499">
        <v>-5.4209999999999996E-3</v>
      </c>
      <c r="AC499">
        <v>2.2846999999999999E-2</v>
      </c>
      <c r="AD499">
        <v>2.5869999999999999E-3</v>
      </c>
      <c r="AE499">
        <v>-3.1029999999999999E-3</v>
      </c>
      <c r="AF499">
        <v>2.6871368575021406E-3</v>
      </c>
      <c r="AG499">
        <v>-2.2765134388031983E-5</v>
      </c>
      <c r="AH499">
        <v>-2.9851110740195376E-4</v>
      </c>
      <c r="AI499">
        <v>6.1970595118243297E-4</v>
      </c>
      <c r="AJ499">
        <v>-1.9611432657140111E-4</v>
      </c>
      <c r="AK499">
        <v>1.1367728007357011E-3</v>
      </c>
      <c r="AL499">
        <v>4.9701630762465239E-4</v>
      </c>
      <c r="AM499">
        <v>3.6603168812470664E-5</v>
      </c>
      <c r="AN499">
        <v>5.2481632509500316E-5</v>
      </c>
      <c r="AO499">
        <v>1.8861699729001499E-4</v>
      </c>
      <c r="AP499">
        <v>7.797990941200186E-5</v>
      </c>
      <c r="AQ499">
        <v>-2.4968220656245495E-4</v>
      </c>
      <c r="AR499">
        <v>-1.9225014039608485E-4</v>
      </c>
      <c r="AS499">
        <v>-3.9573331357823249E-5</v>
      </c>
      <c r="AT499">
        <v>-1.8630693759297907E-4</v>
      </c>
      <c r="AU499">
        <v>1.9862415258773759E-4</v>
      </c>
      <c r="AV499">
        <v>-2.6702446461135182E-5</v>
      </c>
      <c r="AW499">
        <v>-3.7563323537417282E-5</v>
      </c>
      <c r="AX499">
        <v>8.78633588530058E-4</v>
      </c>
      <c r="AY499">
        <v>-3.0187185244562461E-4</v>
      </c>
      <c r="AZ499">
        <v>2.3260362570104849E-4</v>
      </c>
      <c r="BA499">
        <v>-1.2862622454621533E-6</v>
      </c>
      <c r="BB499">
        <v>-5.4293465440276767E-4</v>
      </c>
      <c r="BC499">
        <v>-3.2899423093258627E-5</v>
      </c>
      <c r="BD499">
        <v>1.4506221779979478E-4</v>
      </c>
      <c r="BE499">
        <v>1.3317263509216333E-4</v>
      </c>
      <c r="BF499">
        <v>4.5939696471351593E-4</v>
      </c>
      <c r="BG499">
        <v>-1.5229970735376738E-4</v>
      </c>
      <c r="BH499">
        <v>3.3176806261857924E-4</v>
      </c>
      <c r="BI499">
        <v>7.7783140158319328E-5</v>
      </c>
      <c r="BJ499">
        <v>-9.8323443455688783E-5</v>
      </c>
      <c r="BL499">
        <v>4.0000000000000001E-3</v>
      </c>
      <c r="BM499">
        <v>-1.3128631424978595E-3</v>
      </c>
    </row>
    <row r="500" spans="1:65" x14ac:dyDescent="0.25">
      <c r="A500">
        <v>20171222</v>
      </c>
      <c r="B500">
        <v>1.17E-4</v>
      </c>
      <c r="C500">
        <v>-2.1900000000000001E-4</v>
      </c>
      <c r="D500">
        <v>1.431E-3</v>
      </c>
      <c r="E500">
        <v>6.6010000000000001E-3</v>
      </c>
      <c r="F500">
        <v>1.2819999999999999E-3</v>
      </c>
      <c r="G500">
        <v>0</v>
      </c>
      <c r="H500">
        <v>-6.2799999999999998E-4</v>
      </c>
      <c r="I500">
        <v>5.0179999999999999E-3</v>
      </c>
      <c r="J500">
        <v>7.1780000000000004E-3</v>
      </c>
      <c r="K500">
        <v>-7.3720000000000001E-3</v>
      </c>
      <c r="L500">
        <v>2.3699999999999999E-4</v>
      </c>
      <c r="M500">
        <v>-2.7590000000000002E-3</v>
      </c>
      <c r="N500">
        <v>-6.6639999999999998E-3</v>
      </c>
      <c r="O500">
        <v>-2.13E-4</v>
      </c>
      <c r="P500">
        <v>-4.2399999999999998E-3</v>
      </c>
      <c r="Q500">
        <v>-8.2140000000000008E-3</v>
      </c>
      <c r="R500">
        <v>-2.5019999999999999E-3</v>
      </c>
      <c r="S500">
        <v>-3.5239999999999998E-3</v>
      </c>
      <c r="T500">
        <v>1.5299999999999999E-3</v>
      </c>
      <c r="U500">
        <v>-2.2849999999999999E-2</v>
      </c>
      <c r="V500">
        <v>2.4369999999999999E-3</v>
      </c>
      <c r="W500">
        <v>-1.2830000000000001E-3</v>
      </c>
      <c r="X500">
        <v>-3.7199999999999999E-4</v>
      </c>
      <c r="Y500">
        <v>3.3960000000000001E-3</v>
      </c>
      <c r="Z500">
        <v>2.6600000000000001E-4</v>
      </c>
      <c r="AA500">
        <v>-4.352E-3</v>
      </c>
      <c r="AB500">
        <v>5.1900000000000004E-4</v>
      </c>
      <c r="AC500">
        <v>-7.816E-3</v>
      </c>
      <c r="AD500">
        <v>2.4910000000000002E-3</v>
      </c>
      <c r="AE500">
        <v>-7.6229999999999996E-3</v>
      </c>
      <c r="AF500">
        <v>-1.0498890038708449E-3</v>
      </c>
      <c r="AG500">
        <v>1.1396072954746665E-5</v>
      </c>
      <c r="AH500">
        <v>-6.2810304982488947E-6</v>
      </c>
      <c r="AI500">
        <v>7.5174875673394712E-5</v>
      </c>
      <c r="AJ500">
        <v>1.3760434062498185E-4</v>
      </c>
      <c r="AK500">
        <v>4.4934367918651566E-5</v>
      </c>
      <c r="AL500">
        <v>0</v>
      </c>
      <c r="AM500">
        <v>-9.4211032737289902E-6</v>
      </c>
      <c r="AN500">
        <v>1.7317476550249254E-4</v>
      </c>
      <c r="AO500">
        <v>9.8206424877937196E-5</v>
      </c>
      <c r="AP500">
        <v>-7.8380929780946779E-5</v>
      </c>
      <c r="AQ500">
        <v>6.1503035226292702E-6</v>
      </c>
      <c r="AR500">
        <v>-8.7756082119213872E-5</v>
      </c>
      <c r="AS500">
        <v>-3.7039472904289806E-4</v>
      </c>
      <c r="AT500">
        <v>-4.396917604430392E-6</v>
      </c>
      <c r="AU500">
        <v>-9.6128731928983065E-5</v>
      </c>
      <c r="AV500">
        <v>-1.9905387721413939E-4</v>
      </c>
      <c r="AW500">
        <v>-5.0483337861138525E-5</v>
      </c>
      <c r="AX500">
        <v>-1.9398899927918948E-4</v>
      </c>
      <c r="AY500">
        <v>6.6275244089216611E-5</v>
      </c>
      <c r="AZ500">
        <v>-2.8018425446446442E-4</v>
      </c>
      <c r="BA500">
        <v>3.0839404158234197E-5</v>
      </c>
      <c r="BB500">
        <v>-4.1402731357734141E-5</v>
      </c>
      <c r="BC500">
        <v>-2.020309689928472E-6</v>
      </c>
      <c r="BD500">
        <v>1.0880226363458971E-4</v>
      </c>
      <c r="BE500">
        <v>8.6283707685646907E-6</v>
      </c>
      <c r="BF500">
        <v>-1.2825659149024357E-4</v>
      </c>
      <c r="BG500">
        <v>1.4604160565482073E-5</v>
      </c>
      <c r="BH500">
        <v>-1.1273180106638714E-4</v>
      </c>
      <c r="BI500">
        <v>7.516357153298561E-5</v>
      </c>
      <c r="BJ500">
        <v>-2.399617430230764E-4</v>
      </c>
      <c r="BL500">
        <v>4.0000000000000001E-3</v>
      </c>
      <c r="BM500">
        <v>-5.0498890038708447E-3</v>
      </c>
    </row>
    <row r="501" spans="1:65" x14ac:dyDescent="0.25">
      <c r="A501">
        <v>20171226</v>
      </c>
      <c r="B501">
        <v>-1.286E-3</v>
      </c>
      <c r="C501">
        <v>4.8260000000000004E-3</v>
      </c>
      <c r="D501">
        <v>1.1900000000000001E-4</v>
      </c>
      <c r="E501">
        <v>2.1640000000000001E-3</v>
      </c>
      <c r="F501">
        <v>8.0009999999999994E-3</v>
      </c>
      <c r="G501">
        <v>-2.537E-2</v>
      </c>
      <c r="H501">
        <v>-7.0699999999999995E-4</v>
      </c>
      <c r="I501">
        <v>3.7989999999999999E-3</v>
      </c>
      <c r="J501">
        <v>4.4299999999999999E-3</v>
      </c>
      <c r="K501">
        <v>8.1139999999999997E-3</v>
      </c>
      <c r="L501">
        <v>8.8099999999999995E-4</v>
      </c>
      <c r="M501">
        <v>1.9369999999999999E-3</v>
      </c>
      <c r="N501">
        <v>-2.14E-4</v>
      </c>
      <c r="O501">
        <v>3.0669999999999998E-3</v>
      </c>
      <c r="P501">
        <v>-3.5500000000000001E-4</v>
      </c>
      <c r="Q501">
        <v>-5.0610000000000004E-3</v>
      </c>
      <c r="R501">
        <v>-7.5799999999999999E-4</v>
      </c>
      <c r="S501">
        <v>-4.0020000000000003E-3</v>
      </c>
      <c r="T501">
        <v>9.6729999999999993E-3</v>
      </c>
      <c r="U501">
        <v>5.6880000000000003E-3</v>
      </c>
      <c r="V501">
        <v>-1.722E-3</v>
      </c>
      <c r="W501">
        <v>-1.3276E-2</v>
      </c>
      <c r="X501">
        <v>2.9020000000000001E-3</v>
      </c>
      <c r="Y501">
        <v>5.6400000000000005E-4</v>
      </c>
      <c r="Z501">
        <v>1.1853000000000001E-2</v>
      </c>
      <c r="AA501">
        <v>-9.4050000000000002E-3</v>
      </c>
      <c r="AB501">
        <v>-1.8159999999999999E-3</v>
      </c>
      <c r="AC501">
        <v>-4.8269999999999997E-3</v>
      </c>
      <c r="AD501">
        <v>2.6619999999999999E-3</v>
      </c>
      <c r="AE501">
        <v>-1.818E-3</v>
      </c>
      <c r="AF501">
        <v>-2.7696691891070818E-3</v>
      </c>
      <c r="AG501">
        <v>-1.2545845336885079E-4</v>
      </c>
      <c r="AH501">
        <v>1.3948048277080821E-4</v>
      </c>
      <c r="AI501">
        <v>6.2701856630739078E-6</v>
      </c>
      <c r="AJ501">
        <v>4.5338491282834698E-5</v>
      </c>
      <c r="AK501">
        <v>2.8349447753548199E-4</v>
      </c>
      <c r="AL501">
        <v>-3.2597020133913876E-3</v>
      </c>
      <c r="AM501">
        <v>-1.0629255632611831E-5</v>
      </c>
      <c r="AN501">
        <v>1.3198319339926558E-4</v>
      </c>
      <c r="AO501">
        <v>6.1053218430372137E-5</v>
      </c>
      <c r="AP501">
        <v>8.7220496619276825E-5</v>
      </c>
      <c r="AQ501">
        <v>2.2948546798586564E-5</v>
      </c>
      <c r="AR501">
        <v>6.1907627406509804E-5</v>
      </c>
      <c r="AS501">
        <v>-1.1926121424713163E-5</v>
      </c>
      <c r="AT501">
        <v>6.3688531206640474E-5</v>
      </c>
      <c r="AU501">
        <v>-8.0688233107144916E-6</v>
      </c>
      <c r="AV501">
        <v>-1.2237629129719757E-4</v>
      </c>
      <c r="AW501">
        <v>-1.5326715389967509E-5</v>
      </c>
      <c r="AX501">
        <v>-2.2005206654689127E-4</v>
      </c>
      <c r="AY501">
        <v>4.2427802378573938E-4</v>
      </c>
      <c r="AZ501">
        <v>7.0344323694953345E-5</v>
      </c>
      <c r="BA501">
        <v>-2.1816439174377772E-5</v>
      </c>
      <c r="BB501">
        <v>-4.2394918752127245E-4</v>
      </c>
      <c r="BC501">
        <v>1.585183526991485E-5</v>
      </c>
      <c r="BD501">
        <v>1.8131881441334794E-5</v>
      </c>
      <c r="BE501">
        <v>3.9015908551455133E-4</v>
      </c>
      <c r="BF501">
        <v>-2.753558325629542E-4</v>
      </c>
      <c r="BG501">
        <v>-5.1154565935876428E-5</v>
      </c>
      <c r="BH501">
        <v>-6.9484269648477606E-5</v>
      </c>
      <c r="BI501">
        <v>8.076905450059574E-5</v>
      </c>
      <c r="BJ501">
        <v>-5.7288609221727696E-5</v>
      </c>
      <c r="BL501">
        <v>4.0000000000000001E-3</v>
      </c>
      <c r="BM501">
        <v>-6.7696691891070814E-3</v>
      </c>
    </row>
    <row r="502" spans="1:65" x14ac:dyDescent="0.25">
      <c r="A502">
        <v>20171227</v>
      </c>
      <c r="B502">
        <v>3.63E-3</v>
      </c>
      <c r="C502">
        <v>2.6189999999999998E-3</v>
      </c>
      <c r="D502">
        <v>-9.5299999999999996E-4</v>
      </c>
      <c r="E502">
        <v>1.9629999999999999E-3</v>
      </c>
      <c r="F502">
        <v>-3.4129999999999998E-3</v>
      </c>
      <c r="G502">
        <v>1.76E-4</v>
      </c>
      <c r="H502">
        <v>3.4610000000000001E-3</v>
      </c>
      <c r="I502">
        <v>-4.1089999999999998E-3</v>
      </c>
      <c r="J502">
        <v>6.9040000000000004E-3</v>
      </c>
      <c r="K502">
        <v>-6.0029999999999997E-3</v>
      </c>
      <c r="L502">
        <v>8.8000000000000003E-4</v>
      </c>
      <c r="M502">
        <v>3.3140000000000001E-3</v>
      </c>
      <c r="N502">
        <v>3.4259999999999998E-3</v>
      </c>
      <c r="O502">
        <v>3.1849999999999999E-3</v>
      </c>
      <c r="P502">
        <v>0</v>
      </c>
      <c r="Q502">
        <v>-4.4400000000000004E-3</v>
      </c>
      <c r="R502">
        <v>8.0569999999999999E-3</v>
      </c>
      <c r="S502">
        <v>1.869E-3</v>
      </c>
      <c r="T502">
        <v>1.008E-3</v>
      </c>
      <c r="U502">
        <v>-1.0998000000000001E-2</v>
      </c>
      <c r="V502">
        <v>5.6810000000000003E-3</v>
      </c>
      <c r="W502">
        <v>6.5099999999999999E-4</v>
      </c>
      <c r="X502">
        <v>-7.3999999999999996E-5</v>
      </c>
      <c r="Y502">
        <v>1.127E-3</v>
      </c>
      <c r="Z502">
        <v>-8.9300000000000002E-4</v>
      </c>
      <c r="AA502">
        <v>1.4710000000000001E-3</v>
      </c>
      <c r="AB502">
        <v>2.0790000000000001E-3</v>
      </c>
      <c r="AC502">
        <v>-6.868E-3</v>
      </c>
      <c r="AD502">
        <v>9.1160000000000008E-3</v>
      </c>
      <c r="AE502">
        <v>3.7339999999999999E-3</v>
      </c>
      <c r="AF502">
        <v>1.2224024917535843E-3</v>
      </c>
      <c r="AG502">
        <v>3.5498792360537731E-4</v>
      </c>
      <c r="AH502">
        <v>7.5800513056361094E-5</v>
      </c>
      <c r="AI502">
        <v>-5.0105661399802333E-5</v>
      </c>
      <c r="AJ502">
        <v>4.1158178418978588E-5</v>
      </c>
      <c r="AK502">
        <v>-1.2037217364387866E-4</v>
      </c>
      <c r="AL502">
        <v>2.2590240133066784E-5</v>
      </c>
      <c r="AM502">
        <v>5.2150658540918222E-5</v>
      </c>
      <c r="AN502">
        <v>-1.4199454412059284E-4</v>
      </c>
      <c r="AO502">
        <v>9.5690292896316806E-5</v>
      </c>
      <c r="AP502">
        <v>-6.4063617163972691E-5</v>
      </c>
      <c r="AQ502">
        <v>2.291492656847319E-5</v>
      </c>
      <c r="AR502">
        <v>1.0613980497445672E-4</v>
      </c>
      <c r="AS502">
        <v>1.913518746312896E-4</v>
      </c>
      <c r="AT502">
        <v>6.6269311907512173E-5</v>
      </c>
      <c r="AU502">
        <v>0</v>
      </c>
      <c r="AV502">
        <v>-1.0675443862007235E-4</v>
      </c>
      <c r="AW502">
        <v>1.6402593596972812E-4</v>
      </c>
      <c r="AX502">
        <v>1.0283545964233448E-4</v>
      </c>
      <c r="AY502">
        <v>4.4204044068362362E-5</v>
      </c>
      <c r="AZ502">
        <v>-1.3435532427147589E-4</v>
      </c>
      <c r="BA502">
        <v>7.2295327282598346E-5</v>
      </c>
      <c r="BB502">
        <v>2.0777082905229727E-5</v>
      </c>
      <c r="BC502">
        <v>-4.036974510718012E-7</v>
      </c>
      <c r="BD502">
        <v>3.6228587134681727E-5</v>
      </c>
      <c r="BE502">
        <v>-2.9332646623122393E-5</v>
      </c>
      <c r="BF502">
        <v>4.3078531623060328E-5</v>
      </c>
      <c r="BG502">
        <v>5.8613732730256694E-5</v>
      </c>
      <c r="BH502">
        <v>-9.8066542695516963E-5</v>
      </c>
      <c r="BI502">
        <v>2.7877682086732371E-4</v>
      </c>
      <c r="BJ502">
        <v>1.1796189078676423E-4</v>
      </c>
      <c r="BL502">
        <v>4.0000000000000001E-3</v>
      </c>
      <c r="BM502">
        <v>-2.777597508246416E-3</v>
      </c>
    </row>
    <row r="503" spans="1:65" x14ac:dyDescent="0.25">
      <c r="A503">
        <v>20171228</v>
      </c>
      <c r="B503">
        <v>1.17E-4</v>
      </c>
      <c r="C503">
        <v>-4.5719999999999997E-3</v>
      </c>
      <c r="D503">
        <v>1.4300000000000001E-3</v>
      </c>
      <c r="E503">
        <v>5.9430000000000004E-3</v>
      </c>
      <c r="F503">
        <v>2.3900000000000001E-4</v>
      </c>
      <c r="G503">
        <v>2.8140000000000001E-3</v>
      </c>
      <c r="H503">
        <v>4.2329999999999998E-3</v>
      </c>
      <c r="I503">
        <v>-3.2600000000000001E-4</v>
      </c>
      <c r="J503">
        <v>5.7140000000000003E-3</v>
      </c>
      <c r="K503">
        <v>1.098E-3</v>
      </c>
      <c r="L503">
        <v>2.4689999999999998E-3</v>
      </c>
      <c r="M503">
        <v>1.101E-3</v>
      </c>
      <c r="N503">
        <v>-7.1000000000000005E-5</v>
      </c>
      <c r="O503">
        <v>-2.032E-3</v>
      </c>
      <c r="P503">
        <v>4.6150000000000002E-3</v>
      </c>
      <c r="Q503">
        <v>1.2080000000000001E-3</v>
      </c>
      <c r="R503">
        <v>2.49E-3</v>
      </c>
      <c r="S503">
        <v>5.3160000000000004E-3</v>
      </c>
      <c r="T503">
        <v>1.41E-3</v>
      </c>
      <c r="U503">
        <v>0</v>
      </c>
      <c r="V503">
        <v>5.7499999999999999E-3</v>
      </c>
      <c r="W503">
        <v>2.3860000000000001E-3</v>
      </c>
      <c r="X503">
        <v>6.6039999999999996E-3</v>
      </c>
      <c r="Y503">
        <v>2.8149999999999998E-3</v>
      </c>
      <c r="Z503">
        <v>-2.1559999999999999E-3</v>
      </c>
      <c r="AA503">
        <v>2.5370000000000002E-3</v>
      </c>
      <c r="AB503">
        <v>7.7800000000000005E-4</v>
      </c>
      <c r="AC503">
        <v>2.1489999999999999E-3</v>
      </c>
      <c r="AD503">
        <v>2.8939999999999999E-3</v>
      </c>
      <c r="AE503">
        <v>1.0661E-2</v>
      </c>
      <c r="AF503">
        <v>1.9487005124612844E-3</v>
      </c>
      <c r="AG503">
        <v>1.1420923141845517E-5</v>
      </c>
      <c r="AH503">
        <v>-1.3146506810696499E-4</v>
      </c>
      <c r="AI503">
        <v>7.5146434348548937E-5</v>
      </c>
      <c r="AJ503">
        <v>1.2510437608558849E-4</v>
      </c>
      <c r="AK503">
        <v>8.4149047267076555E-6</v>
      </c>
      <c r="AL503">
        <v>3.615015702103044E-4</v>
      </c>
      <c r="AM503">
        <v>6.3929090257316368E-5</v>
      </c>
      <c r="AN503">
        <v>-1.124007878835077E-5</v>
      </c>
      <c r="AO503">
        <v>7.9494918612084452E-5</v>
      </c>
      <c r="AP503">
        <v>1.1707920666950839E-5</v>
      </c>
      <c r="AQ503">
        <v>6.432588162640253E-5</v>
      </c>
      <c r="AR503">
        <v>3.5232927434878038E-5</v>
      </c>
      <c r="AS503">
        <v>-3.9575873582535323E-6</v>
      </c>
      <c r="AT503">
        <v>-4.211152735679049E-5</v>
      </c>
      <c r="AU503">
        <v>1.0504738387159927E-4</v>
      </c>
      <c r="AV503">
        <v>2.9023636421271321E-5</v>
      </c>
      <c r="AW503">
        <v>5.0719672194633208E-5</v>
      </c>
      <c r="AX503">
        <v>2.934803034603192E-4</v>
      </c>
      <c r="AY503">
        <v>6.1800277224288635E-5</v>
      </c>
      <c r="AZ503">
        <v>0</v>
      </c>
      <c r="BA503">
        <v>7.3451566369705962E-5</v>
      </c>
      <c r="BB503">
        <v>7.6184490661757224E-5</v>
      </c>
      <c r="BC503">
        <v>3.6194923453064911E-5</v>
      </c>
      <c r="BD503">
        <v>9.0570041055609482E-5</v>
      </c>
      <c r="BE503">
        <v>-7.0529212983170747E-5</v>
      </c>
      <c r="BF503">
        <v>7.4340734095338265E-5</v>
      </c>
      <c r="BG503">
        <v>2.1908869406623582E-5</v>
      </c>
      <c r="BH503">
        <v>3.0691418077382319E-5</v>
      </c>
      <c r="BI503">
        <v>8.858572210572597E-5</v>
      </c>
      <c r="BJ503">
        <v>3.397260015468682E-4</v>
      </c>
      <c r="BL503">
        <v>4.0000000000000001E-3</v>
      </c>
      <c r="BM503">
        <v>-2.0512994875387155E-3</v>
      </c>
    </row>
    <row r="504" spans="1:65" x14ac:dyDescent="0.25">
      <c r="A504">
        <v>20171229</v>
      </c>
      <c r="B504">
        <v>-2.0999999999999999E-3</v>
      </c>
      <c r="C504">
        <v>3.5000000000000001E-3</v>
      </c>
      <c r="D504">
        <v>-4.5230000000000001E-3</v>
      </c>
      <c r="E504">
        <v>-4.0249999999999999E-3</v>
      </c>
      <c r="F504">
        <v>-3.1059999999999998E-3</v>
      </c>
      <c r="G504">
        <v>-1.0814000000000001E-2</v>
      </c>
      <c r="H504">
        <v>-4.2929999999999999E-3</v>
      </c>
      <c r="I504">
        <v>-2.0639999999999999E-3</v>
      </c>
      <c r="J504">
        <v>-5.3020000000000003E-3</v>
      </c>
      <c r="K504">
        <v>-4.3870000000000003E-3</v>
      </c>
      <c r="L504">
        <v>-4.8589999999999996E-3</v>
      </c>
      <c r="M504">
        <v>-4.1240000000000001E-3</v>
      </c>
      <c r="N504">
        <v>-5.9760000000000004E-3</v>
      </c>
      <c r="O504">
        <v>-1.485E-3</v>
      </c>
      <c r="P504">
        <v>-5.8300000000000001E-3</v>
      </c>
      <c r="Q504">
        <v>-2.4120000000000001E-3</v>
      </c>
      <c r="R504">
        <v>-5.6620000000000004E-3</v>
      </c>
      <c r="S504">
        <v>-7.8860000000000006E-3</v>
      </c>
      <c r="T504">
        <v>-6.5389999999999997E-3</v>
      </c>
      <c r="U504">
        <v>-6.3540000000000003E-3</v>
      </c>
      <c r="V504">
        <v>-3.9119999999999997E-3</v>
      </c>
      <c r="W504">
        <v>-1.2979999999999999E-3</v>
      </c>
      <c r="X504">
        <v>-1.47E-4</v>
      </c>
      <c r="Y504">
        <v>-9.358E-3</v>
      </c>
      <c r="Z504">
        <v>-1.317E-3</v>
      </c>
      <c r="AA504">
        <v>-8.9239999999999996E-3</v>
      </c>
      <c r="AB504">
        <v>-7.515E-3</v>
      </c>
      <c r="AC504">
        <v>-6.7840000000000001E-3</v>
      </c>
      <c r="AD504">
        <v>-2.8860000000000001E-3</v>
      </c>
      <c r="AE504">
        <v>-1.0369E-2</v>
      </c>
      <c r="AF504">
        <v>-5.3227895138340808E-3</v>
      </c>
      <c r="AG504">
        <v>-2.0551021581103227E-4</v>
      </c>
      <c r="AH504">
        <v>1.0158773505835717E-4</v>
      </c>
      <c r="AI504">
        <v>-2.3800285811004983E-4</v>
      </c>
      <c r="AJ504">
        <v>-8.4885409720601235E-5</v>
      </c>
      <c r="AK504">
        <v>-1.0966140635446381E-4</v>
      </c>
      <c r="AL504">
        <v>-1.3823005149327611E-3</v>
      </c>
      <c r="AM504">
        <v>-6.4937365677621625E-5</v>
      </c>
      <c r="AN504">
        <v>-7.1435845366313026E-5</v>
      </c>
      <c r="AO504">
        <v>-7.3804329714365931E-5</v>
      </c>
      <c r="AP504">
        <v>-4.6862416959041641E-5</v>
      </c>
      <c r="AQ504">
        <v>-1.2672082918534016E-4</v>
      </c>
      <c r="AR504">
        <v>-1.3220172096062486E-4</v>
      </c>
      <c r="AS504">
        <v>-3.3306690041019576E-4</v>
      </c>
      <c r="AT504">
        <v>-3.0910804972155909E-5</v>
      </c>
      <c r="AU504">
        <v>-1.3270719546913662E-4</v>
      </c>
      <c r="AV504">
        <v>-5.8035390332999093E-5</v>
      </c>
      <c r="AW504">
        <v>-1.1535411647129225E-4</v>
      </c>
      <c r="AX504">
        <v>-4.3447457247966064E-4</v>
      </c>
      <c r="AY504">
        <v>-2.8402828197293727E-4</v>
      </c>
      <c r="AZ504">
        <v>-7.7433622862237308E-5</v>
      </c>
      <c r="BA504">
        <v>-5.0070483302754479E-5</v>
      </c>
      <c r="BB504">
        <v>-4.1697275369059698E-5</v>
      </c>
      <c r="BC504">
        <v>-8.1029992331485319E-7</v>
      </c>
      <c r="BD504">
        <v>-3.0002526144134718E-4</v>
      </c>
      <c r="BE504">
        <v>-4.3279822725026903E-5</v>
      </c>
      <c r="BF504">
        <v>-2.6069030314015545E-4</v>
      </c>
      <c r="BG504">
        <v>-2.1127360691197713E-4</v>
      </c>
      <c r="BH504">
        <v>-9.6797051683495389E-5</v>
      </c>
      <c r="BI504">
        <v>-8.8477489640368344E-5</v>
      </c>
      <c r="BJ504">
        <v>-3.2892185699210876E-4</v>
      </c>
      <c r="BL504">
        <v>4.0000000000000001E-3</v>
      </c>
      <c r="BM504">
        <v>-9.3227895138340809E-3</v>
      </c>
    </row>
    <row r="505" spans="1:65" x14ac:dyDescent="0.25">
      <c r="A505">
        <v>20180102</v>
      </c>
      <c r="B505">
        <v>4.7930000000000004E-3</v>
      </c>
      <c r="C505">
        <v>-7.4110000000000001E-3</v>
      </c>
      <c r="D505">
        <v>1.6618999999999998E-2</v>
      </c>
      <c r="E505">
        <v>5.4099999999999999E-3</v>
      </c>
      <c r="F505">
        <v>1.9091E-2</v>
      </c>
      <c r="G505">
        <v>1.7905000000000001E-2</v>
      </c>
      <c r="H505">
        <v>4.6249999999999998E-3</v>
      </c>
      <c r="I505">
        <v>-1.3387E-2</v>
      </c>
      <c r="J505">
        <v>-3.4269999999999999E-3</v>
      </c>
      <c r="K505">
        <v>3.2085000000000002E-2</v>
      </c>
      <c r="L505">
        <v>6.5440000000000003E-3</v>
      </c>
      <c r="M505">
        <v>6.0740000000000004E-3</v>
      </c>
      <c r="N505">
        <v>-3.5070000000000001E-3</v>
      </c>
      <c r="O505">
        <v>1.147E-3</v>
      </c>
      <c r="P505">
        <v>-8.8900000000000003E-4</v>
      </c>
      <c r="Q505">
        <v>3.9903000000000001E-2</v>
      </c>
      <c r="R505">
        <v>6.391E-3</v>
      </c>
      <c r="S505">
        <v>9.4439999999999993E-3</v>
      </c>
      <c r="T505">
        <v>-1.6199999999999999E-3</v>
      </c>
      <c r="U505">
        <v>1.5028E-2</v>
      </c>
      <c r="V505">
        <v>-3.7260000000000001E-3</v>
      </c>
      <c r="W505">
        <v>1.4947999999999999E-2</v>
      </c>
      <c r="X505">
        <v>-2.6983E-2</v>
      </c>
      <c r="Y505">
        <v>1.1336000000000001E-2</v>
      </c>
      <c r="Z505">
        <v>-7.9139999999999992E-3</v>
      </c>
      <c r="AA505">
        <v>-6.7199999999999996E-4</v>
      </c>
      <c r="AB505">
        <v>1.4621E-2</v>
      </c>
      <c r="AC505">
        <v>3.5720000000000001E-3</v>
      </c>
      <c r="AD505">
        <v>4.2979999999999997E-3</v>
      </c>
      <c r="AE505">
        <v>3.1749999999999999E-3</v>
      </c>
      <c r="AF505">
        <v>7.1802899924323345E-3</v>
      </c>
      <c r="AG505">
        <v>4.6799401512994911E-4</v>
      </c>
      <c r="AH505">
        <v>-2.1201265181699632E-4</v>
      </c>
      <c r="AI505">
        <v>8.8279678314160596E-4</v>
      </c>
      <c r="AJ505">
        <v>1.1390682284965327E-4</v>
      </c>
      <c r="AK505">
        <v>6.8208124867327573E-4</v>
      </c>
      <c r="AL505">
        <v>2.3133407476558831E-3</v>
      </c>
      <c r="AM505">
        <v>6.9789738799569189E-5</v>
      </c>
      <c r="AN505">
        <v>-4.5391934876669082E-4</v>
      </c>
      <c r="AO505">
        <v>-4.7207119217522468E-5</v>
      </c>
      <c r="AP505">
        <v>3.5125021618658074E-4</v>
      </c>
      <c r="AQ505">
        <v>1.7057659304451392E-4</v>
      </c>
      <c r="AR505">
        <v>1.9452045489651282E-4</v>
      </c>
      <c r="AS505">
        <v>-1.9340736727298683E-4</v>
      </c>
      <c r="AT505">
        <v>2.3734894219083902E-5</v>
      </c>
      <c r="AU505">
        <v>-2.0076301912301266E-5</v>
      </c>
      <c r="AV505">
        <v>9.9141665558810372E-4</v>
      </c>
      <c r="AW505">
        <v>1.3011904317607024E-4</v>
      </c>
      <c r="AX505">
        <v>5.2154063525782239E-4</v>
      </c>
      <c r="AY505">
        <v>-6.9759464941609255E-5</v>
      </c>
      <c r="AZ505">
        <v>1.8458809271246974E-4</v>
      </c>
      <c r="BA505">
        <v>-4.7178793068268515E-5</v>
      </c>
      <c r="BB505">
        <v>4.8395166020625196E-4</v>
      </c>
      <c r="BC505">
        <v>-1.4370806901528141E-4</v>
      </c>
      <c r="BD505">
        <v>3.6498253491608525E-4</v>
      </c>
      <c r="BE505">
        <v>-2.5620467031072631E-4</v>
      </c>
      <c r="BF505">
        <v>-1.9479812826778633E-5</v>
      </c>
      <c r="BG505">
        <v>4.1413265416084783E-4</v>
      </c>
      <c r="BH505">
        <v>5.0790022265609353E-5</v>
      </c>
      <c r="BI505">
        <v>1.3140363187410931E-4</v>
      </c>
      <c r="BJ505">
        <v>1.0032714682749857E-4</v>
      </c>
      <c r="BL505">
        <v>5.0000000000000001E-3</v>
      </c>
      <c r="BM505">
        <v>2.1802899924323344E-3</v>
      </c>
    </row>
    <row r="506" spans="1:65" x14ac:dyDescent="0.25">
      <c r="A506">
        <v>20180103</v>
      </c>
      <c r="B506">
        <v>4.6540000000000002E-3</v>
      </c>
      <c r="C506">
        <v>-2.196E-3</v>
      </c>
      <c r="D506">
        <v>1.9640000000000001E-2</v>
      </c>
      <c r="E506">
        <v>2.7487999999999999E-2</v>
      </c>
      <c r="F506">
        <v>7.2890000000000003E-3</v>
      </c>
      <c r="G506">
        <v>-1.74E-4</v>
      </c>
      <c r="H506">
        <v>1.4669E-2</v>
      </c>
      <c r="I506">
        <v>-1.2130000000000001E-3</v>
      </c>
      <c r="J506">
        <v>1.5280000000000001E-3</v>
      </c>
      <c r="K506">
        <v>7.4720000000000003E-3</v>
      </c>
      <c r="L506">
        <v>3.2339999999999999E-3</v>
      </c>
      <c r="M506">
        <v>7.4089999999999998E-3</v>
      </c>
      <c r="N506">
        <v>9.5530000000000007E-3</v>
      </c>
      <c r="O506">
        <v>-4.1999999999999998E-5</v>
      </c>
      <c r="P506">
        <v>-1.423E-3</v>
      </c>
      <c r="Q506">
        <v>4.2929999999999999E-3</v>
      </c>
      <c r="R506">
        <v>-4.2139999999999999E-3</v>
      </c>
      <c r="S506">
        <v>1.0189999999999999E-3</v>
      </c>
      <c r="T506">
        <v>8.7229999999999999E-3</v>
      </c>
      <c r="U506">
        <v>-1.5799999999999999E-4</v>
      </c>
      <c r="V506">
        <v>6.1650000000000003E-3</v>
      </c>
      <c r="W506">
        <v>-3.3938000000000003E-2</v>
      </c>
      <c r="X506">
        <v>3.1819999999999999E-3</v>
      </c>
      <c r="Y506">
        <v>-2.0549000000000001E-2</v>
      </c>
      <c r="Z506">
        <v>5.2119999999999996E-3</v>
      </c>
      <c r="AA506">
        <v>3.0929999999999998E-3</v>
      </c>
      <c r="AB506">
        <v>7.9769999999999997E-3</v>
      </c>
      <c r="AC506">
        <v>-9.3089999999999996E-3</v>
      </c>
      <c r="AD506">
        <v>9.9550000000000003E-3</v>
      </c>
      <c r="AE506">
        <v>1.0489999999999999E-2</v>
      </c>
      <c r="AF506">
        <v>3.2310820118607343E-3</v>
      </c>
      <c r="AG506">
        <v>4.5511525520298897E-4</v>
      </c>
      <c r="AH506">
        <v>-6.2489677032618801E-5</v>
      </c>
      <c r="AI506">
        <v>1.0604493713564976E-3</v>
      </c>
      <c r="AJ506">
        <v>5.9281340915301602E-4</v>
      </c>
      <c r="AK506">
        <v>2.6150220664213054E-4</v>
      </c>
      <c r="AL506">
        <v>-2.240704557672223E-5</v>
      </c>
      <c r="AM506">
        <v>2.2389812471234838E-4</v>
      </c>
      <c r="AN506">
        <v>-4.0951951065492584E-5</v>
      </c>
      <c r="AO506">
        <v>2.1014819933632958E-5</v>
      </c>
      <c r="AP506">
        <v>8.2154231205850675E-5</v>
      </c>
      <c r="AQ506">
        <v>8.4307090115979204E-5</v>
      </c>
      <c r="AR506">
        <v>2.3828778643929509E-4</v>
      </c>
      <c r="AS506">
        <v>5.3021454033461688E-4</v>
      </c>
      <c r="AT506">
        <v>-8.6636405473780702E-7</v>
      </c>
      <c r="AU506">
        <v>-3.1989990214651393E-5</v>
      </c>
      <c r="AV506">
        <v>1.0678686439265404E-4</v>
      </c>
      <c r="AW506">
        <v>-8.5168337709428546E-5</v>
      </c>
      <c r="AX506">
        <v>5.6155766145522858E-5</v>
      </c>
      <c r="AY506">
        <v>3.777214104097617E-4</v>
      </c>
      <c r="AZ506">
        <v>-1.9343580135880019E-6</v>
      </c>
      <c r="BA506">
        <v>7.8298257708913889E-5</v>
      </c>
      <c r="BB506">
        <v>-1.0581708110074218E-3</v>
      </c>
      <c r="BC506">
        <v>1.6947927874704976E-5</v>
      </c>
      <c r="BD506">
        <v>-6.4599809220490122E-4</v>
      </c>
      <c r="BE506">
        <v>1.6908251511567725E-4</v>
      </c>
      <c r="BF506">
        <v>8.9656614513879639E-5</v>
      </c>
      <c r="BG506">
        <v>2.270379459521223E-4</v>
      </c>
      <c r="BH506">
        <v>-1.3072357661953995E-4</v>
      </c>
      <c r="BI506">
        <v>3.0642918601367868E-4</v>
      </c>
      <c r="BJ506">
        <v>3.3390889213656487E-4</v>
      </c>
      <c r="BL506">
        <v>5.0000000000000001E-3</v>
      </c>
      <c r="BM506">
        <v>-1.7689179881392658E-3</v>
      </c>
    </row>
    <row r="507" spans="1:65" x14ac:dyDescent="0.25">
      <c r="A507">
        <v>20180104</v>
      </c>
      <c r="B507">
        <v>8.8009999999999998E-3</v>
      </c>
      <c r="C507">
        <v>1.4085E-2</v>
      </c>
      <c r="D507">
        <v>1.384E-3</v>
      </c>
      <c r="E507">
        <v>2.0254000000000001E-2</v>
      </c>
      <c r="F507">
        <v>-3.1129999999999999E-3</v>
      </c>
      <c r="G507">
        <v>4.6449999999999998E-3</v>
      </c>
      <c r="H507">
        <v>3.153E-3</v>
      </c>
      <c r="I507">
        <v>7.0689999999999998E-3</v>
      </c>
      <c r="J507">
        <v>1.3733E-2</v>
      </c>
      <c r="K507">
        <v>-5.1781000000000001E-2</v>
      </c>
      <c r="L507">
        <v>-3.7940000000000001E-3</v>
      </c>
      <c r="M507">
        <v>2.1789999999999999E-3</v>
      </c>
      <c r="N507">
        <v>-7.1000000000000005E-5</v>
      </c>
      <c r="O507">
        <v>1.3070999999999999E-2</v>
      </c>
      <c r="P507">
        <v>1.6209000000000001E-2</v>
      </c>
      <c r="Q507">
        <v>-4.4499999999999997E-4</v>
      </c>
      <c r="R507">
        <v>7.0150000000000004E-3</v>
      </c>
      <c r="S507">
        <v>1.4251E-2</v>
      </c>
      <c r="T507">
        <v>9.0499999999999999E-4</v>
      </c>
      <c r="U507">
        <v>-6.3000000000000003E-4</v>
      </c>
      <c r="V507">
        <v>1.6574999999999999E-2</v>
      </c>
      <c r="W507">
        <v>-1.8338E-2</v>
      </c>
      <c r="X507">
        <v>0</v>
      </c>
      <c r="Y507">
        <v>3.2420000000000001E-3</v>
      </c>
      <c r="Z507">
        <v>7.9360000000000003E-3</v>
      </c>
      <c r="AA507">
        <v>1.2333999999999999E-2</v>
      </c>
      <c r="AB507">
        <v>2.8080000000000002E-3</v>
      </c>
      <c r="AC507">
        <v>1.3976000000000001E-2</v>
      </c>
      <c r="AD507">
        <v>3.718E-3</v>
      </c>
      <c r="AE507">
        <v>4.3400000000000001E-3</v>
      </c>
      <c r="AF507">
        <v>4.6807437227122904E-3</v>
      </c>
      <c r="AG507">
        <v>8.6471674290134371E-4</v>
      </c>
      <c r="AH507">
        <v>4.0480708446386779E-4</v>
      </c>
      <c r="AI507">
        <v>7.4529188198401149E-5</v>
      </c>
      <c r="AJ507">
        <v>4.4384871846467767E-4</v>
      </c>
      <c r="AK507">
        <v>-1.1088526299321779E-4</v>
      </c>
      <c r="AL507">
        <v>5.9851471838784842E-4</v>
      </c>
      <c r="AM507">
        <v>4.8081968030407911E-5</v>
      </c>
      <c r="AN507">
        <v>2.3937127726611653E-4</v>
      </c>
      <c r="AO507">
        <v>1.9069209285376023E-4</v>
      </c>
      <c r="AP507">
        <v>-5.3766679843708697E-4</v>
      </c>
      <c r="AQ507">
        <v>-9.8132200889257108E-5</v>
      </c>
      <c r="AR507">
        <v>6.9949720384232333E-5</v>
      </c>
      <c r="AS507">
        <v>-3.9244650606131834E-6</v>
      </c>
      <c r="AT507">
        <v>2.7204525680794503E-4</v>
      </c>
      <c r="AU507">
        <v>3.6879908164323189E-4</v>
      </c>
      <c r="AV507">
        <v>-1.1019570733327822E-5</v>
      </c>
      <c r="AW507">
        <v>1.421963167299178E-4</v>
      </c>
      <c r="AX507">
        <v>7.8927355820235495E-4</v>
      </c>
      <c r="AY507">
        <v>3.9065044144750212E-5</v>
      </c>
      <c r="AZ507">
        <v>-7.6769327603479243E-6</v>
      </c>
      <c r="BA507">
        <v>2.1239698796253316E-4</v>
      </c>
      <c r="BB507">
        <v>-5.5901624076009628E-4</v>
      </c>
      <c r="BC507">
        <v>0</v>
      </c>
      <c r="BD507">
        <v>1.0183582856510454E-4</v>
      </c>
      <c r="BE507">
        <v>2.5844617418890485E-4</v>
      </c>
      <c r="BF507">
        <v>3.6047187363759961E-4</v>
      </c>
      <c r="BG507">
        <v>7.9231300615316576E-5</v>
      </c>
      <c r="BH507">
        <v>1.9819954468840574E-4</v>
      </c>
      <c r="BI507">
        <v>1.1440662445141526E-4</v>
      </c>
      <c r="BJ507">
        <v>1.3818609175810141E-4</v>
      </c>
      <c r="BL507">
        <v>5.0000000000000001E-3</v>
      </c>
      <c r="BM507">
        <v>-3.1925627728770969E-4</v>
      </c>
    </row>
    <row r="508" spans="1:65" x14ac:dyDescent="0.25">
      <c r="A508">
        <v>20180105</v>
      </c>
      <c r="B508">
        <v>1.2397999999999999E-2</v>
      </c>
      <c r="C508">
        <v>-2.1699999999999999E-4</v>
      </c>
      <c r="D508">
        <v>-8.0599999999999997E-4</v>
      </c>
      <c r="E508">
        <v>4.8859999999999997E-3</v>
      </c>
      <c r="F508">
        <v>-1.639E-3</v>
      </c>
      <c r="G508">
        <v>1.1384999999999999E-2</v>
      </c>
      <c r="H508">
        <v>8.5859999999999999E-3</v>
      </c>
      <c r="I508">
        <v>6.5799999999999995E-4</v>
      </c>
      <c r="J508">
        <v>1.5805E-2</v>
      </c>
      <c r="K508">
        <v>1.8436000000000001E-2</v>
      </c>
      <c r="L508">
        <v>4.1022000000000003E-2</v>
      </c>
      <c r="M508">
        <v>1.903E-3</v>
      </c>
      <c r="N508">
        <v>8.2529999999999999E-3</v>
      </c>
      <c r="O508">
        <v>7.7920000000000003E-3</v>
      </c>
      <c r="P508">
        <v>-1.052E-3</v>
      </c>
      <c r="Q508">
        <v>-5.4349999999999997E-3</v>
      </c>
      <c r="R508">
        <v>2.0149999999999999E-3</v>
      </c>
      <c r="S508">
        <v>-6.4200000000000004E-3</v>
      </c>
      <c r="T508">
        <v>5.927E-3</v>
      </c>
      <c r="U508">
        <v>8.5120000000000005E-3</v>
      </c>
      <c r="V508">
        <v>2.281E-3</v>
      </c>
      <c r="W508">
        <v>6.9769999999999997E-3</v>
      </c>
      <c r="X508">
        <v>-1.8129999999999999E-3</v>
      </c>
      <c r="Y508">
        <v>-2.281E-3</v>
      </c>
      <c r="Z508">
        <v>1.0446E-2</v>
      </c>
      <c r="AA508">
        <v>-1.3240000000000001E-3</v>
      </c>
      <c r="AB508">
        <v>1.3849999999999999E-2</v>
      </c>
      <c r="AC508">
        <v>-5.1009999999999996E-3</v>
      </c>
      <c r="AD508">
        <v>2.3949000000000002E-2</v>
      </c>
      <c r="AE508">
        <v>1.9068999999999999E-2</v>
      </c>
      <c r="AF508">
        <v>7.0852950112576703E-3</v>
      </c>
      <c r="AG508">
        <v>1.2246597129140114E-3</v>
      </c>
      <c r="AH508">
        <v>-6.19194873710753E-6</v>
      </c>
      <c r="AI508">
        <v>-4.3067103871559431E-5</v>
      </c>
      <c r="AJ508">
        <v>1.0684763066321985E-4</v>
      </c>
      <c r="AK508">
        <v>-5.7880436870866463E-5</v>
      </c>
      <c r="AL508">
        <v>1.4733618342546782E-3</v>
      </c>
      <c r="AM508">
        <v>1.3113922006188926E-4</v>
      </c>
      <c r="AN508">
        <v>2.2140950513493477E-5</v>
      </c>
      <c r="AO508">
        <v>2.2138230141645462E-4</v>
      </c>
      <c r="AP508">
        <v>1.9360374162492538E-4</v>
      </c>
      <c r="AQ508">
        <v>1.0968861779267567E-3</v>
      </c>
      <c r="AR508">
        <v>6.0780421470111345E-5</v>
      </c>
      <c r="AS508">
        <v>4.567454876093342E-4</v>
      </c>
      <c r="AT508">
        <v>1.6230158689710232E-4</v>
      </c>
      <c r="AU508">
        <v>-2.3744497335239491E-5</v>
      </c>
      <c r="AV508">
        <v>-1.3292537464756321E-4</v>
      </c>
      <c r="AW508">
        <v>4.0642513140865745E-5</v>
      </c>
      <c r="AX508">
        <v>-3.5082525808821527E-4</v>
      </c>
      <c r="AY508">
        <v>2.5557117555870387E-4</v>
      </c>
      <c r="AZ508">
        <v>1.0387965225450944E-4</v>
      </c>
      <c r="BA508">
        <v>2.9092433880268087E-5</v>
      </c>
      <c r="BB508">
        <v>2.126823595668108E-4</v>
      </c>
      <c r="BC508">
        <v>-9.5331866914411082E-6</v>
      </c>
      <c r="BD508">
        <v>-7.0989085525016045E-5</v>
      </c>
      <c r="BE508">
        <v>3.4135170231355529E-4</v>
      </c>
      <c r="BF508">
        <v>-3.8375188241423118E-5</v>
      </c>
      <c r="BG508">
        <v>3.9345372163905379E-4</v>
      </c>
      <c r="BH508">
        <v>-7.1470179255835129E-5</v>
      </c>
      <c r="BI508">
        <v>7.4933862736859696E-4</v>
      </c>
      <c r="BJ508">
        <v>6.1443601944759761E-4</v>
      </c>
      <c r="BL508">
        <v>5.0000000000000001E-3</v>
      </c>
      <c r="BM508">
        <v>2.0852950112576702E-3</v>
      </c>
    </row>
    <row r="509" spans="1:65" x14ac:dyDescent="0.25">
      <c r="A509">
        <v>20180108</v>
      </c>
      <c r="B509">
        <v>1.0200000000000001E-3</v>
      </c>
      <c r="C509">
        <v>-1.519E-3</v>
      </c>
      <c r="D509">
        <v>4.496E-3</v>
      </c>
      <c r="E509">
        <v>6.0309999999999999E-3</v>
      </c>
      <c r="F509">
        <v>4.9259999999999998E-3</v>
      </c>
      <c r="G509">
        <v>-3.7139999999999999E-3</v>
      </c>
      <c r="H509">
        <v>9.5010000000000008E-3</v>
      </c>
      <c r="I509">
        <v>5.2610000000000001E-3</v>
      </c>
      <c r="J509">
        <v>2.513E-2</v>
      </c>
      <c r="K509">
        <v>1.2754E-2</v>
      </c>
      <c r="L509">
        <v>4.2420000000000001E-3</v>
      </c>
      <c r="M509">
        <v>-1.1122999999999999E-2</v>
      </c>
      <c r="N509">
        <v>1.2700000000000001E-3</v>
      </c>
      <c r="O509">
        <v>-3.2420000000000001E-3</v>
      </c>
      <c r="P509">
        <v>-5.7910000000000001E-3</v>
      </c>
      <c r="Q509">
        <v>-1.4334E-2</v>
      </c>
      <c r="R509">
        <v>-6.8999999999999997E-4</v>
      </c>
      <c r="S509">
        <v>1.477E-3</v>
      </c>
      <c r="T509">
        <v>1.4781000000000001E-2</v>
      </c>
      <c r="U509">
        <v>8.9090000000000003E-3</v>
      </c>
      <c r="V509">
        <v>-9.2010000000000008E-3</v>
      </c>
      <c r="W509">
        <v>0</v>
      </c>
      <c r="X509">
        <v>-5.372E-3</v>
      </c>
      <c r="Y509">
        <v>-1.7149999999999999E-3</v>
      </c>
      <c r="Z509">
        <v>-2.3900000000000002E-3</v>
      </c>
      <c r="AA509">
        <v>-1.167E-2</v>
      </c>
      <c r="AB509">
        <v>1.0371999999999999E-2</v>
      </c>
      <c r="AC509">
        <v>-1.4519000000000001E-2</v>
      </c>
      <c r="AD509">
        <v>4.0379999999999999E-3</v>
      </c>
      <c r="AE509">
        <v>-1.7357000000000001E-2</v>
      </c>
      <c r="AF509">
        <v>1.26689589081911E-4</v>
      </c>
      <c r="AG509">
        <v>1.0085051345046795E-4</v>
      </c>
      <c r="AH509">
        <v>-4.3274909901333911E-5</v>
      </c>
      <c r="AI509">
        <v>2.4129935520915665E-4</v>
      </c>
      <c r="AJ509">
        <v>1.3267323535773312E-4</v>
      </c>
      <c r="AK509">
        <v>1.748044072806978E-4</v>
      </c>
      <c r="AL509">
        <v>-4.7882119795880721E-4</v>
      </c>
      <c r="AM509">
        <v>1.4648352825085494E-4</v>
      </c>
      <c r="AN509">
        <v>1.7794615141656397E-4</v>
      </c>
      <c r="AO509">
        <v>3.6082018100590995E-4</v>
      </c>
      <c r="AP509">
        <v>1.3563396568338739E-4</v>
      </c>
      <c r="AQ509">
        <v>1.1390027856204422E-4</v>
      </c>
      <c r="AR509">
        <v>-3.5128549587965739E-4</v>
      </c>
      <c r="AS509">
        <v>7.0370163818774551E-5</v>
      </c>
      <c r="AT509">
        <v>-6.7305035372216692E-5</v>
      </c>
      <c r="AU509">
        <v>-1.299420994079153E-4</v>
      </c>
      <c r="AV509">
        <v>-3.4552265478081119E-4</v>
      </c>
      <c r="AW509">
        <v>-1.3906767698511402E-5</v>
      </c>
      <c r="AX509">
        <v>8.0825497833663886E-5</v>
      </c>
      <c r="AY509">
        <v>6.4673171126765968E-4</v>
      </c>
      <c r="AZ509">
        <v>1.0968595040831691E-4</v>
      </c>
      <c r="BA509">
        <v>-1.16264380662974E-4</v>
      </c>
      <c r="BB509">
        <v>0</v>
      </c>
      <c r="BC509">
        <v>-2.8093640399216478E-5</v>
      </c>
      <c r="BD509">
        <v>-5.3279010876160252E-5</v>
      </c>
      <c r="BE509">
        <v>-7.790799971779799E-5</v>
      </c>
      <c r="BF509">
        <v>-3.3427718090741542E-4</v>
      </c>
      <c r="BG509">
        <v>2.9768626644047387E-4</v>
      </c>
      <c r="BH509">
        <v>-2.0045896699862189E-4</v>
      </c>
      <c r="BI509">
        <v>1.2684650901956227E-4</v>
      </c>
      <c r="BJ509">
        <v>-5.4952878536191686E-4</v>
      </c>
      <c r="BL509">
        <v>5.0000000000000001E-3</v>
      </c>
      <c r="BM509">
        <v>-4.8733104109180891E-3</v>
      </c>
    </row>
    <row r="510" spans="1:65" x14ac:dyDescent="0.25">
      <c r="A510">
        <v>20180109</v>
      </c>
      <c r="B510">
        <v>-6.8000000000000005E-4</v>
      </c>
      <c r="C510">
        <v>5.0000000000000001E-3</v>
      </c>
      <c r="D510">
        <v>-4.2459999999999998E-3</v>
      </c>
      <c r="E510">
        <v>2.202E-3</v>
      </c>
      <c r="F510">
        <v>-5.3680000000000004E-3</v>
      </c>
      <c r="G510">
        <v>-1.15E-4</v>
      </c>
      <c r="H510">
        <v>1.0917E-2</v>
      </c>
      <c r="I510">
        <v>-7.3049999999999999E-3</v>
      </c>
      <c r="J510">
        <v>2.4090000000000001E-3</v>
      </c>
      <c r="K510">
        <v>-5.8230000000000001E-3</v>
      </c>
      <c r="L510">
        <v>2.6696999999999999E-2</v>
      </c>
      <c r="M510">
        <v>-1.0970000000000001E-3</v>
      </c>
      <c r="N510">
        <v>1.5857E-2</v>
      </c>
      <c r="O510">
        <v>6.2139999999999999E-3</v>
      </c>
      <c r="P510">
        <v>2.4710000000000001E-3</v>
      </c>
      <c r="Q510">
        <v>-7.27E-4</v>
      </c>
      <c r="R510">
        <v>-2.2420000000000001E-3</v>
      </c>
      <c r="S510">
        <v>5.0689999999999997E-3</v>
      </c>
      <c r="T510">
        <v>-1.2007E-2</v>
      </c>
      <c r="U510">
        <v>-7.1260000000000004E-3</v>
      </c>
      <c r="V510">
        <v>3.6939999999999998E-3</v>
      </c>
      <c r="W510">
        <v>-2.5034000000000001E-2</v>
      </c>
      <c r="X510">
        <v>7.7600000000000004E-3</v>
      </c>
      <c r="Y510">
        <v>-3.627E-3</v>
      </c>
      <c r="Z510">
        <v>5.5199999999999997E-3</v>
      </c>
      <c r="AA510">
        <v>1.0466E-2</v>
      </c>
      <c r="AB510">
        <v>-6.2589999999999998E-3</v>
      </c>
      <c r="AC510">
        <v>8.4589999999999995E-3</v>
      </c>
      <c r="AD510">
        <v>-1.9269999999999999E-3</v>
      </c>
      <c r="AE510">
        <v>4.9829999999999996E-3</v>
      </c>
      <c r="AF510">
        <v>7.3445575377023662E-4</v>
      </c>
      <c r="AG510">
        <v>-6.7167358014177578E-5</v>
      </c>
      <c r="AH510">
        <v>1.4311367925516684E-4</v>
      </c>
      <c r="AI510">
        <v>-2.2684466660436895E-4</v>
      </c>
      <c r="AJ510">
        <v>4.8532577545521711E-5</v>
      </c>
      <c r="AK510">
        <v>-1.8940847814644953E-4</v>
      </c>
      <c r="AL510">
        <v>-1.4819929776264291E-5</v>
      </c>
      <c r="AM510">
        <v>1.70100248044437E-4</v>
      </c>
      <c r="AN510">
        <v>-2.452014898034232E-4</v>
      </c>
      <c r="AO510">
        <v>3.4661458486870274E-5</v>
      </c>
      <c r="AP510">
        <v>-6.1545938747267957E-5</v>
      </c>
      <c r="AQ510">
        <v>7.3574184598511187E-4</v>
      </c>
      <c r="AR510">
        <v>-3.4596704945069778E-5</v>
      </c>
      <c r="AS510">
        <v>8.9228846498322302E-4</v>
      </c>
      <c r="AT510">
        <v>1.297665481192805E-4</v>
      </c>
      <c r="AU510">
        <v>5.5565791829370723E-5</v>
      </c>
      <c r="AV510">
        <v>-1.7506297842574542E-5</v>
      </c>
      <c r="AW510">
        <v>-4.5071757830537923E-5</v>
      </c>
      <c r="AX510">
        <v>2.7871015852109983E-4</v>
      </c>
      <c r="AY510">
        <v>-5.1889027969313415E-4</v>
      </c>
      <c r="AZ510">
        <v>-8.708203494537269E-5</v>
      </c>
      <c r="BA510">
        <v>4.6835671534777894E-5</v>
      </c>
      <c r="BB510">
        <v>-7.4373893814263527E-4</v>
      </c>
      <c r="BC510">
        <v>4.0884375148583859E-5</v>
      </c>
      <c r="BD510">
        <v>-1.1096645902800919E-4</v>
      </c>
      <c r="BE510">
        <v>1.8087582907037463E-4</v>
      </c>
      <c r="BF510">
        <v>3.0283412626038695E-4</v>
      </c>
      <c r="BG510">
        <v>-1.7846003073636977E-4</v>
      </c>
      <c r="BH510">
        <v>1.1774233178070562E-4</v>
      </c>
      <c r="BI510">
        <v>-6.039803270805658E-5</v>
      </c>
      <c r="BJ510">
        <v>1.5850104416903715E-4</v>
      </c>
      <c r="BL510">
        <v>5.0000000000000001E-3</v>
      </c>
      <c r="BM510">
        <v>-4.2655442462297636E-3</v>
      </c>
    </row>
    <row r="511" spans="1:65" x14ac:dyDescent="0.25">
      <c r="A511">
        <v>20180110</v>
      </c>
      <c r="B511">
        <v>-4.5339999999999998E-3</v>
      </c>
      <c r="C511">
        <v>-3.4610000000000001E-3</v>
      </c>
      <c r="D511">
        <v>-7.9520000000000007E-3</v>
      </c>
      <c r="E511">
        <v>2.1359999999999999E-3</v>
      </c>
      <c r="F511">
        <v>6.4140000000000004E-3</v>
      </c>
      <c r="G511">
        <v>-2.2900000000000001E-4</v>
      </c>
      <c r="H511">
        <v>4.692E-3</v>
      </c>
      <c r="I511">
        <v>-6.3699999999999998E-3</v>
      </c>
      <c r="J511">
        <v>-3.3649999999999999E-3</v>
      </c>
      <c r="K511">
        <v>8.9890000000000005E-3</v>
      </c>
      <c r="L511">
        <v>5.7470000000000004E-3</v>
      </c>
      <c r="M511">
        <v>1.6479999999999999E-3</v>
      </c>
      <c r="N511">
        <v>-1.1789999999999999E-3</v>
      </c>
      <c r="O511">
        <v>-5.8E-4</v>
      </c>
      <c r="P511">
        <v>8.8030000000000001E-3</v>
      </c>
      <c r="Q511">
        <v>-4.2750000000000002E-3</v>
      </c>
      <c r="R511">
        <v>-1.73E-4</v>
      </c>
      <c r="S511">
        <v>1.1004E-2</v>
      </c>
      <c r="T511">
        <v>-7.1720000000000004E-3</v>
      </c>
      <c r="U511">
        <v>2.0279999999999999E-3</v>
      </c>
      <c r="V511">
        <v>6.9639999999999997E-3</v>
      </c>
      <c r="W511">
        <v>-2.5676000000000001E-2</v>
      </c>
      <c r="X511">
        <v>-2.7179999999999999E-3</v>
      </c>
      <c r="Y511">
        <v>1.5499999999999999E-3</v>
      </c>
      <c r="Z511">
        <v>-6.7320000000000001E-3</v>
      </c>
      <c r="AA511">
        <v>4.5149999999999999E-3</v>
      </c>
      <c r="AB511">
        <v>5.5430000000000002E-3</v>
      </c>
      <c r="AC511">
        <v>1.536E-3</v>
      </c>
      <c r="AD511">
        <v>-1.091E-3</v>
      </c>
      <c r="AE511">
        <v>-7.4380000000000002E-3</v>
      </c>
      <c r="AF511">
        <v>-1.0552401292306982E-3</v>
      </c>
      <c r="AG511">
        <v>-4.4630925557210931E-4</v>
      </c>
      <c r="AH511">
        <v>-9.8829296915141357E-5</v>
      </c>
      <c r="AI511">
        <v>-4.2192597277506663E-4</v>
      </c>
      <c r="AJ511">
        <v>4.723052025691833E-5</v>
      </c>
      <c r="AK511">
        <v>2.2801913465011047E-4</v>
      </c>
      <c r="AL511">
        <v>-2.9536752750086927E-5</v>
      </c>
      <c r="AM511">
        <v>7.3531125514128765E-5</v>
      </c>
      <c r="AN511">
        <v>-2.1268928035876865E-4</v>
      </c>
      <c r="AO511">
        <v>-4.8306992963865857E-5</v>
      </c>
      <c r="AP511">
        <v>9.5968615420467733E-5</v>
      </c>
      <c r="AQ511">
        <v>1.5946728048741579E-4</v>
      </c>
      <c r="AR511">
        <v>5.2116956600753858E-5</v>
      </c>
      <c r="AS511">
        <v>-6.6338277321671392E-5</v>
      </c>
      <c r="AT511">
        <v>-1.21184220673418E-5</v>
      </c>
      <c r="AU511">
        <v>1.9991730805952337E-4</v>
      </c>
      <c r="AV511">
        <v>-1.0261575662297039E-4</v>
      </c>
      <c r="AW511">
        <v>-3.4811164598018578E-6</v>
      </c>
      <c r="AX511">
        <v>6.1236824530767734E-4</v>
      </c>
      <c r="AY511">
        <v>-3.080590377106082E-4</v>
      </c>
      <c r="AZ511">
        <v>2.4860472375043045E-5</v>
      </c>
      <c r="BA511">
        <v>8.9008425959039036E-5</v>
      </c>
      <c r="BB511">
        <v>-7.4404559920117179E-4</v>
      </c>
      <c r="BC511">
        <v>-1.42969005771751E-5</v>
      </c>
      <c r="BD511">
        <v>4.7547445409523179E-5</v>
      </c>
      <c r="BE511">
        <v>-2.1934640249232941E-4</v>
      </c>
      <c r="BF511">
        <v>1.3137622182056037E-4</v>
      </c>
      <c r="BG511">
        <v>1.5909633103080052E-4</v>
      </c>
      <c r="BH511">
        <v>2.1436305813172531E-5</v>
      </c>
      <c r="BI511">
        <v>-3.4195598859776818E-5</v>
      </c>
      <c r="BJ511">
        <v>-2.3508985528794736E-4</v>
      </c>
      <c r="BL511">
        <v>5.0000000000000001E-3</v>
      </c>
      <c r="BM511">
        <v>-6.0552401292306981E-3</v>
      </c>
    </row>
    <row r="512" spans="1:65" x14ac:dyDescent="0.25">
      <c r="A512">
        <v>20180111</v>
      </c>
      <c r="B512">
        <v>2.9610000000000001E-3</v>
      </c>
      <c r="C512">
        <v>-6.5099999999999999E-4</v>
      </c>
      <c r="D512">
        <v>9.8750000000000001E-3</v>
      </c>
      <c r="E512">
        <v>1.22E-4</v>
      </c>
      <c r="F512">
        <v>3.039E-2</v>
      </c>
      <c r="G512">
        <v>5.6800000000000002E-3</v>
      </c>
      <c r="H512">
        <v>6.6699999999999995E-4</v>
      </c>
      <c r="I512">
        <v>-3.5370000000000002E-3</v>
      </c>
      <c r="J512">
        <v>2.0076E-2</v>
      </c>
      <c r="K512">
        <v>1.7548999999999999E-2</v>
      </c>
      <c r="L512">
        <v>2.4542999999999999E-2</v>
      </c>
      <c r="M512">
        <v>2.4680000000000001E-3</v>
      </c>
      <c r="N512">
        <v>5.6959999999999997E-3</v>
      </c>
      <c r="O512">
        <v>4.8520000000000004E-3</v>
      </c>
      <c r="P512">
        <v>5.2360000000000002E-3</v>
      </c>
      <c r="Q512">
        <v>1.3885E-2</v>
      </c>
      <c r="R512">
        <v>-6.9200000000000002E-4</v>
      </c>
      <c r="S512">
        <v>5.3509999999999999E-3</v>
      </c>
      <c r="T512">
        <v>3.5119999999999999E-3</v>
      </c>
      <c r="U512">
        <v>1.09E-3</v>
      </c>
      <c r="V512">
        <v>-4.8409999999999998E-3</v>
      </c>
      <c r="W512">
        <v>2.1412E-2</v>
      </c>
      <c r="X512">
        <v>1.7409999999999999E-3</v>
      </c>
      <c r="Y512">
        <v>8.1250000000000003E-3</v>
      </c>
      <c r="Z512">
        <v>1.5016E-2</v>
      </c>
      <c r="AA512">
        <v>-1.1900000000000001E-3</v>
      </c>
      <c r="AB512">
        <v>4.7609999999999996E-3</v>
      </c>
      <c r="AC512">
        <v>3.1459999999999999E-3</v>
      </c>
      <c r="AD512">
        <v>7.228E-3</v>
      </c>
      <c r="AE512">
        <v>5.3080000000000002E-3</v>
      </c>
      <c r="AF512">
        <v>6.9655396163364807E-3</v>
      </c>
      <c r="AG512">
        <v>2.9032660375760634E-4</v>
      </c>
      <c r="AH512">
        <v>-1.8449830190802875E-5</v>
      </c>
      <c r="AI512">
        <v>5.2550226249908222E-4</v>
      </c>
      <c r="AJ512">
        <v>2.679442337461355E-6</v>
      </c>
      <c r="AK512">
        <v>1.1055667155022984E-3</v>
      </c>
      <c r="AL512">
        <v>7.3172129803487831E-4</v>
      </c>
      <c r="AM512">
        <v>1.0388167215456423E-5</v>
      </c>
      <c r="AN512">
        <v>-1.1687255693788635E-4</v>
      </c>
      <c r="AO512">
        <v>2.9197442529446877E-4</v>
      </c>
      <c r="AP512">
        <v>1.8933702884118135E-4</v>
      </c>
      <c r="AQ512">
        <v>6.929441039084499E-4</v>
      </c>
      <c r="AR512">
        <v>7.7704754785405875E-5</v>
      </c>
      <c r="AS512">
        <v>3.201084025655577E-4</v>
      </c>
      <c r="AT512">
        <v>1.0116985546619551E-4</v>
      </c>
      <c r="AU512">
        <v>1.1871275075237421E-4</v>
      </c>
      <c r="AV512">
        <v>3.3560059771364824E-4</v>
      </c>
      <c r="AW512">
        <v>-1.3819371168489696E-5</v>
      </c>
      <c r="AX512">
        <v>2.9732068579626126E-4</v>
      </c>
      <c r="AY512">
        <v>1.5034214712775603E-4</v>
      </c>
      <c r="AZ512">
        <v>1.328468386113969E-5</v>
      </c>
      <c r="BA512">
        <v>-6.1151922890158959E-5</v>
      </c>
      <c r="BB512">
        <v>6.2941987360078317E-4</v>
      </c>
      <c r="BC512">
        <v>9.1108066290312346E-6</v>
      </c>
      <c r="BD512">
        <v>2.4954195694977418E-4</v>
      </c>
      <c r="BE512">
        <v>4.9320055458571628E-4</v>
      </c>
      <c r="BF512">
        <v>-3.43478191302236E-5</v>
      </c>
      <c r="BG512">
        <v>1.3635977868729012E-4</v>
      </c>
      <c r="BH512">
        <v>4.3741287298832551E-5</v>
      </c>
      <c r="BI512">
        <v>2.2662176545549967E-4</v>
      </c>
      <c r="BJ512">
        <v>1.6750116798789583E-4</v>
      </c>
      <c r="BL512">
        <v>5.0000000000000001E-3</v>
      </c>
      <c r="BM512">
        <v>1.9655396163364806E-3</v>
      </c>
    </row>
    <row r="513" spans="1:65" x14ac:dyDescent="0.25">
      <c r="A513">
        <v>20180112</v>
      </c>
      <c r="B513">
        <v>1.7257000000000002E-2</v>
      </c>
      <c r="C513">
        <v>2.3890000000000001E-3</v>
      </c>
      <c r="D513">
        <v>6.7869999999999996E-3</v>
      </c>
      <c r="E513">
        <v>-6.4559999999999999E-3</v>
      </c>
      <c r="F513">
        <v>7.7689999999999999E-3</v>
      </c>
      <c r="G513">
        <v>1.0326E-2</v>
      </c>
      <c r="H513">
        <v>1.1779E-2</v>
      </c>
      <c r="I513">
        <v>-5.9899999999999997E-3</v>
      </c>
      <c r="J513">
        <v>6.5009999999999998E-3</v>
      </c>
      <c r="K513">
        <v>9.1540000000000007E-3</v>
      </c>
      <c r="L513">
        <v>2.4656000000000001E-2</v>
      </c>
      <c r="M513">
        <v>-5.4699999999999996E-4</v>
      </c>
      <c r="N513">
        <v>6.6990000000000001E-3</v>
      </c>
      <c r="O513">
        <v>8.914E-3</v>
      </c>
      <c r="P513">
        <v>1.8402999999999999E-2</v>
      </c>
      <c r="Q513">
        <v>1.3335E-2</v>
      </c>
      <c r="R513">
        <v>1.0380000000000001E-3</v>
      </c>
      <c r="S513">
        <v>1.651E-2</v>
      </c>
      <c r="T513">
        <v>8.4980000000000003E-3</v>
      </c>
      <c r="U513">
        <v>5.9109999999999996E-3</v>
      </c>
      <c r="V513">
        <v>2.3830000000000001E-3</v>
      </c>
      <c r="W513">
        <v>-3.9160000000000002E-3</v>
      </c>
      <c r="X513">
        <v>1.806E-2</v>
      </c>
      <c r="Y513">
        <v>-4.7980000000000002E-3</v>
      </c>
      <c r="Z513">
        <v>8.9379999999999998E-3</v>
      </c>
      <c r="AA513">
        <v>1.694E-2</v>
      </c>
      <c r="AB513">
        <v>1.9202E-2</v>
      </c>
      <c r="AC513">
        <v>7.4469999999999996E-3</v>
      </c>
      <c r="AD513">
        <v>2.0860000000000002E-3</v>
      </c>
      <c r="AE513">
        <v>1.4419E-2</v>
      </c>
      <c r="AF513">
        <v>9.0010375504284718E-3</v>
      </c>
      <c r="AG513">
        <v>1.7059930488395683E-3</v>
      </c>
      <c r="AH513">
        <v>6.7266178132426103E-5</v>
      </c>
      <c r="AI513">
        <v>3.6040083835679992E-4</v>
      </c>
      <c r="AJ513">
        <v>-1.3962662471166248E-4</v>
      </c>
      <c r="AK513">
        <v>2.8230164337166908E-4</v>
      </c>
      <c r="AL513">
        <v>1.3320605993844741E-3</v>
      </c>
      <c r="AM513">
        <v>1.8396695777967058E-4</v>
      </c>
      <c r="AN513">
        <v>-1.9499697877947402E-4</v>
      </c>
      <c r="AO513">
        <v>9.4318070722125639E-5</v>
      </c>
      <c r="AP513">
        <v>9.8783453025572519E-5</v>
      </c>
      <c r="AQ513">
        <v>7.069747724283953E-4</v>
      </c>
      <c r="AR513">
        <v>-1.7060232649095494E-5</v>
      </c>
      <c r="AS513">
        <v>3.7563814838964315E-4</v>
      </c>
      <c r="AT513">
        <v>1.858617534959108E-4</v>
      </c>
      <c r="AU513">
        <v>4.2115189574507683E-4</v>
      </c>
      <c r="AV513">
        <v>3.2370956595724834E-4</v>
      </c>
      <c r="AW513">
        <v>2.0566624105470777E-5</v>
      </c>
      <c r="AX513">
        <v>9.242338138292555E-4</v>
      </c>
      <c r="AY513">
        <v>3.6362268273791896E-4</v>
      </c>
      <c r="AZ513">
        <v>7.1825382681823361E-5</v>
      </c>
      <c r="BA513">
        <v>2.9906488842434581E-5</v>
      </c>
      <c r="BB513">
        <v>-1.1364612375657435E-4</v>
      </c>
      <c r="BC513">
        <v>9.5363418654676561E-5</v>
      </c>
      <c r="BD513">
        <v>-1.4535324035801808E-4</v>
      </c>
      <c r="BE513">
        <v>2.9356675110741876E-4</v>
      </c>
      <c r="BF513">
        <v>4.9282626684710802E-4</v>
      </c>
      <c r="BG513">
        <v>5.5555577287843877E-4</v>
      </c>
      <c r="BH513">
        <v>1.0338780403056654E-4</v>
      </c>
      <c r="BI513">
        <v>6.4958449674583984E-5</v>
      </c>
      <c r="BJ513">
        <v>4.5748036966502008E-4</v>
      </c>
      <c r="BL513">
        <v>5.0000000000000001E-3</v>
      </c>
      <c r="BM513">
        <v>4.0010375504284717E-3</v>
      </c>
    </row>
    <row r="514" spans="1:65" x14ac:dyDescent="0.25">
      <c r="A514">
        <v>20180116</v>
      </c>
      <c r="B514">
        <v>-1.3951E-2</v>
      </c>
      <c r="C514">
        <v>8.234E-3</v>
      </c>
      <c r="D514">
        <v>-6.2839999999999997E-3</v>
      </c>
      <c r="E514">
        <v>4.352E-3</v>
      </c>
      <c r="F514">
        <v>-1.1901E-2</v>
      </c>
      <c r="G514">
        <v>-5.0819999999999997E-3</v>
      </c>
      <c r="H514">
        <v>-1.9109999999999999E-2</v>
      </c>
      <c r="I514">
        <v>6.8069999999999997E-3</v>
      </c>
      <c r="J514">
        <v>-5.8129999999999996E-3</v>
      </c>
      <c r="K514">
        <v>-5.2599999999999999E-4</v>
      </c>
      <c r="L514">
        <v>-3.1229999999999999E-3</v>
      </c>
      <c r="M514">
        <v>1.642E-3</v>
      </c>
      <c r="N514">
        <v>7.5469999999999999E-3</v>
      </c>
      <c r="O514">
        <v>1.1039999999999999E-3</v>
      </c>
      <c r="P514">
        <v>5.8132000000000003E-2</v>
      </c>
      <c r="Q514">
        <v>-1.5826E-2</v>
      </c>
      <c r="R514">
        <v>6.3400000000000001E-4</v>
      </c>
      <c r="S514">
        <v>-3.5500000000000002E-3</v>
      </c>
      <c r="T514">
        <v>-1.784E-3</v>
      </c>
      <c r="U514">
        <v>-1.9328999999999999E-2</v>
      </c>
      <c r="V514">
        <v>-6.2399999999999999E-3</v>
      </c>
      <c r="W514">
        <v>-2.313E-3</v>
      </c>
      <c r="X514">
        <v>5.8640000000000003E-3</v>
      </c>
      <c r="Y514">
        <v>-3.8570000000000002E-3</v>
      </c>
      <c r="Z514">
        <v>-5.5999999999999995E-4</v>
      </c>
      <c r="AA514">
        <v>3.5140000000000002E-3</v>
      </c>
      <c r="AB514">
        <v>-8.0739999999999996E-3</v>
      </c>
      <c r="AC514">
        <v>5.5640000000000004E-3</v>
      </c>
      <c r="AD514">
        <v>2.4979999999999998E-3</v>
      </c>
      <c r="AE514">
        <v>1.8631999999999999E-2</v>
      </c>
      <c r="AF514">
        <v>-1.274446073642918E-3</v>
      </c>
      <c r="AG514">
        <v>-1.3618617665581536E-3</v>
      </c>
      <c r="AH514">
        <v>2.3408306728272391E-4</v>
      </c>
      <c r="AI514">
        <v>-3.3206527856758885E-4</v>
      </c>
      <c r="AJ514">
        <v>9.4666605628947577E-5</v>
      </c>
      <c r="AK514">
        <v>-4.2790684528694524E-4</v>
      </c>
      <c r="AL514">
        <v>-6.5317706458442462E-4</v>
      </c>
      <c r="AM514">
        <v>-2.9317688575104041E-4</v>
      </c>
      <c r="AN514">
        <v>2.234191229776694E-4</v>
      </c>
      <c r="AO514">
        <v>-8.3965371487695179E-5</v>
      </c>
      <c r="AP514">
        <v>-5.6813010082291254E-6</v>
      </c>
      <c r="AQ514">
        <v>-8.9394754095991019E-5</v>
      </c>
      <c r="AR514">
        <v>5.136892822308808E-5</v>
      </c>
      <c r="AS514">
        <v>4.2698876092712372E-4</v>
      </c>
      <c r="AT514">
        <v>2.3077197195499096E-5</v>
      </c>
      <c r="AU514">
        <v>1.4096856273783009E-3</v>
      </c>
      <c r="AV514">
        <v>-3.7863656674258305E-4</v>
      </c>
      <c r="AW514">
        <v>1.2587723604990875E-5</v>
      </c>
      <c r="AX514">
        <v>-1.9830595136776665E-4</v>
      </c>
      <c r="AY514">
        <v>-7.6308092305481376E-5</v>
      </c>
      <c r="AZ514">
        <v>-2.3065715896158906E-4</v>
      </c>
      <c r="BA514">
        <v>-7.7933629417664297E-5</v>
      </c>
      <c r="BB514">
        <v>-6.7065508056151805E-5</v>
      </c>
      <c r="BC514">
        <v>3.1189922587679202E-5</v>
      </c>
      <c r="BD514">
        <v>-1.1656097968916394E-4</v>
      </c>
      <c r="BE514">
        <v>-1.840892574758238E-5</v>
      </c>
      <c r="BF514">
        <v>1.0273601867017007E-4</v>
      </c>
      <c r="BG514">
        <v>-2.3204180632964842E-4</v>
      </c>
      <c r="BH514">
        <v>7.7786059560902234E-5</v>
      </c>
      <c r="BI514">
        <v>7.809343702825431E-5</v>
      </c>
      <c r="BJ514">
        <v>6.0301934124943214E-4</v>
      </c>
      <c r="BL514">
        <v>5.0000000000000001E-3</v>
      </c>
      <c r="BM514">
        <v>-6.2744460736429176E-3</v>
      </c>
    </row>
    <row r="515" spans="1:65" x14ac:dyDescent="0.25">
      <c r="A515">
        <v>20180117</v>
      </c>
      <c r="B515">
        <v>2.026E-2</v>
      </c>
      <c r="C515">
        <v>6.2329999999999998E-3</v>
      </c>
      <c r="D515">
        <v>1.1842999999999999E-2</v>
      </c>
      <c r="E515">
        <v>2.9295000000000002E-2</v>
      </c>
      <c r="F515">
        <v>2.6510000000000001E-3</v>
      </c>
      <c r="G515">
        <v>1.6515999999999999E-2</v>
      </c>
      <c r="H515">
        <v>3.359E-3</v>
      </c>
      <c r="I515">
        <v>1.0862E-2</v>
      </c>
      <c r="J515">
        <v>-4.7840000000000001E-3</v>
      </c>
      <c r="K515">
        <v>-3.2880000000000001E-3</v>
      </c>
      <c r="L515">
        <v>4.7291E-2</v>
      </c>
      <c r="M515">
        <v>1.5847E-2</v>
      </c>
      <c r="N515">
        <v>8.1700000000000002E-4</v>
      </c>
      <c r="O515">
        <v>1.3769999999999999E-2</v>
      </c>
      <c r="P515">
        <v>-6.4400000000000004E-4</v>
      </c>
      <c r="Q515">
        <v>1.1564E-2</v>
      </c>
      <c r="R515">
        <v>7.4850000000000003E-3</v>
      </c>
      <c r="S515">
        <v>6.4130000000000003E-3</v>
      </c>
      <c r="T515">
        <v>1.9962000000000001E-2</v>
      </c>
      <c r="U515">
        <v>6.1500000000000001E-3</v>
      </c>
      <c r="V515">
        <v>4.1859999999999996E-3</v>
      </c>
      <c r="W515">
        <v>2.8975000000000001E-2</v>
      </c>
      <c r="X515">
        <v>9.8879999999999992E-3</v>
      </c>
      <c r="Y515">
        <v>1.1609999999999999E-3</v>
      </c>
      <c r="Z515">
        <v>1.788E-2</v>
      </c>
      <c r="AA515">
        <v>4.6690000000000004E-3</v>
      </c>
      <c r="AB515">
        <v>1.6279999999999999E-2</v>
      </c>
      <c r="AC515">
        <v>-1.8610000000000002E-2</v>
      </c>
      <c r="AD515">
        <v>1.3207E-2</v>
      </c>
      <c r="AE515">
        <v>2.3744000000000001E-2</v>
      </c>
      <c r="AF515">
        <v>1.3022889169428165E-2</v>
      </c>
      <c r="AG515">
        <v>1.9920790098039362E-3</v>
      </c>
      <c r="AH515">
        <v>1.7602852517150018E-4</v>
      </c>
      <c r="AI515">
        <v>6.2515923626456252E-4</v>
      </c>
      <c r="AJ515">
        <v>6.4754461813403344E-4</v>
      </c>
      <c r="AK515">
        <v>9.4352605304082377E-5</v>
      </c>
      <c r="AL515">
        <v>2.1303154859761827E-3</v>
      </c>
      <c r="AM515">
        <v>5.1046245809843582E-5</v>
      </c>
      <c r="AN515">
        <v>3.5579089982481251E-4</v>
      </c>
      <c r="AO515">
        <v>-6.7894842781855382E-5</v>
      </c>
      <c r="AP515">
        <v>-3.4945551975145243E-5</v>
      </c>
      <c r="AQ515">
        <v>1.3996333981273952E-3</v>
      </c>
      <c r="AR515">
        <v>4.9720002231408585E-4</v>
      </c>
      <c r="AS515">
        <v>4.5671712822914665E-5</v>
      </c>
      <c r="AT515">
        <v>2.8808168793581534E-4</v>
      </c>
      <c r="AU515">
        <v>-1.5407825095158978E-5</v>
      </c>
      <c r="AV515">
        <v>2.7630019767505931E-4</v>
      </c>
      <c r="AW515">
        <v>1.4781441930746794E-4</v>
      </c>
      <c r="AX515">
        <v>3.5593717613633882E-4</v>
      </c>
      <c r="AY515">
        <v>8.5978988199663655E-4</v>
      </c>
      <c r="AZ515">
        <v>7.2899341408414473E-5</v>
      </c>
      <c r="BA515">
        <v>5.1830097789738652E-5</v>
      </c>
      <c r="BB515">
        <v>8.5345468106748043E-4</v>
      </c>
      <c r="BC515">
        <v>5.2436097865561423E-5</v>
      </c>
      <c r="BD515">
        <v>3.467913959958055E-5</v>
      </c>
      <c r="BE515">
        <v>5.9065368319373966E-4</v>
      </c>
      <c r="BF515">
        <v>1.3539297490346245E-4</v>
      </c>
      <c r="BG515">
        <v>4.6943319267929667E-4</v>
      </c>
      <c r="BH515">
        <v>-2.5207569873001372E-4</v>
      </c>
      <c r="BI515">
        <v>4.1300273283449495E-4</v>
      </c>
      <c r="BJ515">
        <v>7.7668602406390447E-4</v>
      </c>
      <c r="BL515">
        <v>5.0000000000000001E-3</v>
      </c>
      <c r="BM515">
        <v>8.0228891694281643E-3</v>
      </c>
    </row>
    <row r="516" spans="1:65" x14ac:dyDescent="0.25">
      <c r="A516">
        <v>20180118</v>
      </c>
      <c r="B516">
        <v>-4.44E-4</v>
      </c>
      <c r="C516">
        <v>1.2819999999999999E-3</v>
      </c>
      <c r="D516">
        <v>-6.4770000000000001E-3</v>
      </c>
      <c r="E516">
        <v>2.787E-3</v>
      </c>
      <c r="F516">
        <v>-5.8170000000000001E-3</v>
      </c>
      <c r="G516">
        <v>8.9300000000000002E-4</v>
      </c>
      <c r="H516">
        <v>1.413E-3</v>
      </c>
      <c r="I516">
        <v>-3.6229999999999999E-3</v>
      </c>
      <c r="J516">
        <v>1.9580000000000001E-3</v>
      </c>
      <c r="K516">
        <v>2.9030000000000002E-3</v>
      </c>
      <c r="L516">
        <v>-3.0911000000000001E-2</v>
      </c>
      <c r="M516">
        <v>-5.11E-3</v>
      </c>
      <c r="N516">
        <v>-4.08E-4</v>
      </c>
      <c r="O516">
        <v>-8.8669999999999999E-3</v>
      </c>
      <c r="P516">
        <v>-1.4508999999999999E-2</v>
      </c>
      <c r="Q516">
        <v>-1.3842999999999999E-2</v>
      </c>
      <c r="R516">
        <v>-2.343E-3</v>
      </c>
      <c r="S516">
        <v>2.3900000000000002E-3</v>
      </c>
      <c r="T516">
        <v>1.5579000000000001E-2</v>
      </c>
      <c r="U516">
        <v>4.7010000000000003E-3</v>
      </c>
      <c r="V516">
        <v>-8.9320000000000007E-3</v>
      </c>
      <c r="W516">
        <v>2.0270000000000002E-3</v>
      </c>
      <c r="X516">
        <v>3.5070000000000001E-3</v>
      </c>
      <c r="Y516">
        <v>-3.287E-3</v>
      </c>
      <c r="Z516">
        <v>-7.4570000000000001E-3</v>
      </c>
      <c r="AA516">
        <v>-1.0330000000000001E-3</v>
      </c>
      <c r="AB516">
        <v>2.4269999999999999E-3</v>
      </c>
      <c r="AC516">
        <v>-1.0566000000000001E-2</v>
      </c>
      <c r="AD516">
        <v>9.2639999999999997E-3</v>
      </c>
      <c r="AE516">
        <v>1.9838000000000001E-2</v>
      </c>
      <c r="AF516">
        <v>-1.0317284573061981E-3</v>
      </c>
      <c r="AG516">
        <v>-4.3696468364591905E-5</v>
      </c>
      <c r="AH516">
        <v>3.6301047264124509E-5</v>
      </c>
      <c r="AI516">
        <v>-3.4014934425231073E-4</v>
      </c>
      <c r="AJ516">
        <v>6.1860129791959523E-5</v>
      </c>
      <c r="AK516">
        <v>-2.0610967248715231E-4</v>
      </c>
      <c r="AL516">
        <v>1.1544291355186733E-4</v>
      </c>
      <c r="AM516">
        <v>2.1532696084931137E-5</v>
      </c>
      <c r="AN516">
        <v>-1.1750538671819504E-4</v>
      </c>
      <c r="AO516">
        <v>2.7880273567988965E-5</v>
      </c>
      <c r="AP516">
        <v>3.098525931329351E-5</v>
      </c>
      <c r="AQ516">
        <v>-8.8777233618448541E-4</v>
      </c>
      <c r="AR516">
        <v>-1.5972354464328508E-4</v>
      </c>
      <c r="AS516">
        <v>-2.2829536513815265E-5</v>
      </c>
      <c r="AT516">
        <v>-1.841108378453747E-4</v>
      </c>
      <c r="AU516">
        <v>-3.4255836720581612E-4</v>
      </c>
      <c r="AV516">
        <v>-3.26616716289059E-4</v>
      </c>
      <c r="AW516">
        <v>-4.6223999755152628E-5</v>
      </c>
      <c r="AX516">
        <v>1.331482836034335E-4</v>
      </c>
      <c r="AY516">
        <v>6.8238698183021543E-4</v>
      </c>
      <c r="AZ516">
        <v>5.6061509149136105E-5</v>
      </c>
      <c r="BA516">
        <v>-1.0975490385056974E-4</v>
      </c>
      <c r="BB516">
        <v>5.9907254195955105E-5</v>
      </c>
      <c r="BC516">
        <v>1.8688187939896184E-5</v>
      </c>
      <c r="BD516">
        <v>-9.7992979751343552E-5</v>
      </c>
      <c r="BE516">
        <v>-2.4483189426237703E-4</v>
      </c>
      <c r="BF516">
        <v>-2.9964903347218473E-5</v>
      </c>
      <c r="BG516">
        <v>7.0247523447565857E-5</v>
      </c>
      <c r="BH516">
        <v>-1.417983528821943E-4</v>
      </c>
      <c r="BI516">
        <v>2.9277973160093051E-4</v>
      </c>
      <c r="BJ516">
        <v>6.6268899570544576E-4</v>
      </c>
      <c r="BL516">
        <v>5.0000000000000001E-3</v>
      </c>
      <c r="BM516">
        <v>-6.0317284573061982E-3</v>
      </c>
    </row>
    <row r="517" spans="1:65" x14ac:dyDescent="0.25">
      <c r="A517">
        <v>20180119</v>
      </c>
      <c r="B517">
        <v>-1.1100000000000001E-3</v>
      </c>
      <c r="C517">
        <v>5.973E-3</v>
      </c>
      <c r="D517">
        <v>-3.2030000000000001E-3</v>
      </c>
      <c r="E517">
        <v>-3.9912000000000003E-2</v>
      </c>
      <c r="F517">
        <v>-2.2039999999999998E-3</v>
      </c>
      <c r="G517">
        <v>-4.463E-3</v>
      </c>
      <c r="H517">
        <v>9.5829999999999995E-3</v>
      </c>
      <c r="I517">
        <v>9.8689999999999993E-3</v>
      </c>
      <c r="J517">
        <v>1.3979E-2</v>
      </c>
      <c r="K517">
        <v>6.1840000000000003E-3</v>
      </c>
      <c r="L517">
        <v>-7.1440000000000002E-3</v>
      </c>
      <c r="M517">
        <v>-1.3519999999999999E-3</v>
      </c>
      <c r="N517">
        <v>2.9949999999999998E-3</v>
      </c>
      <c r="O517">
        <v>9.2309999999999996E-3</v>
      </c>
      <c r="P517">
        <v>2.454E-3</v>
      </c>
      <c r="Q517">
        <v>1.5399999999999999E-3</v>
      </c>
      <c r="R517">
        <v>8.8789999999999997E-3</v>
      </c>
      <c r="S517">
        <v>-2.2070000000000002E-3</v>
      </c>
      <c r="T517">
        <v>2.7799999999999999E-3</v>
      </c>
      <c r="U517">
        <v>4.8354000000000001E-2</v>
      </c>
      <c r="V517">
        <v>-1.8325999999999999E-2</v>
      </c>
      <c r="W517">
        <v>7.6439999999999998E-3</v>
      </c>
      <c r="X517">
        <v>3.7130000000000002E-3</v>
      </c>
      <c r="Y517">
        <v>6.9839999999999998E-3</v>
      </c>
      <c r="Z517">
        <v>1.5126000000000001E-2</v>
      </c>
      <c r="AA517">
        <v>1.1759E-2</v>
      </c>
      <c r="AB517">
        <v>-2.42E-4</v>
      </c>
      <c r="AC517">
        <v>2.052E-2</v>
      </c>
      <c r="AD517">
        <v>-3.3300000000000001E-3</v>
      </c>
      <c r="AE517">
        <v>7.8100000000000001E-4</v>
      </c>
      <c r="AF517">
        <v>1.4001001944911589E-3</v>
      </c>
      <c r="AG517">
        <v>-1.0902195863111822E-4</v>
      </c>
      <c r="AH517">
        <v>1.6998858250488665E-4</v>
      </c>
      <c r="AI517">
        <v>-1.675210968153324E-4</v>
      </c>
      <c r="AJ517">
        <v>-8.4976352359991496E-4</v>
      </c>
      <c r="AK517">
        <v>-7.7850723647429856E-5</v>
      </c>
      <c r="AL517">
        <v>-5.7239419965481758E-4</v>
      </c>
      <c r="AM517">
        <v>1.4730237619095161E-4</v>
      </c>
      <c r="AN517">
        <v>3.2295172734452844E-4</v>
      </c>
      <c r="AO517">
        <v>2.0073163375437244E-4</v>
      </c>
      <c r="AP517">
        <v>6.6353676814699317E-5</v>
      </c>
      <c r="AQ517">
        <v>-2.0352901170095881E-4</v>
      </c>
      <c r="AR517">
        <v>-4.2164524398888867E-5</v>
      </c>
      <c r="AS517">
        <v>1.6793544384172769E-4</v>
      </c>
      <c r="AT517">
        <v>1.9326440983872092E-4</v>
      </c>
      <c r="AU517">
        <v>5.802911317071871E-5</v>
      </c>
      <c r="AV517">
        <v>3.6358582275911318E-5</v>
      </c>
      <c r="AW517">
        <v>1.7656647414502149E-4</v>
      </c>
      <c r="AX517">
        <v>-1.2257170783402376E-4</v>
      </c>
      <c r="AY517">
        <v>1.2199772197115334E-4</v>
      </c>
      <c r="AZ517">
        <v>6.0398335912321705E-4</v>
      </c>
      <c r="BA517">
        <v>-2.2086162209342079E-4</v>
      </c>
      <c r="BB517">
        <v>2.2743815983433392E-4</v>
      </c>
      <c r="BC517">
        <v>1.9841570767426868E-5</v>
      </c>
      <c r="BD517">
        <v>2.0947479051401367E-4</v>
      </c>
      <c r="BE517">
        <v>5.0368375312489231E-4</v>
      </c>
      <c r="BF517">
        <v>3.4480200340133576E-4</v>
      </c>
      <c r="BG517">
        <v>-6.9965083036275142E-6</v>
      </c>
      <c r="BH517">
        <v>2.8078217496989386E-4</v>
      </c>
      <c r="BI517">
        <v>-1.0479675666306535E-4</v>
      </c>
      <c r="BJ517">
        <v>2.6086274245951558E-5</v>
      </c>
      <c r="BL517">
        <v>5.0000000000000001E-3</v>
      </c>
      <c r="BM517">
        <v>-3.5998998055088412E-3</v>
      </c>
    </row>
    <row r="518" spans="1:65" x14ac:dyDescent="0.25">
      <c r="A518">
        <v>20180122</v>
      </c>
      <c r="B518">
        <v>1.7888999999999999E-2</v>
      </c>
      <c r="C518">
        <v>4.6649999999999999E-3</v>
      </c>
      <c r="D518">
        <v>1.2622E-2</v>
      </c>
      <c r="E518">
        <v>1.4170000000000001E-3</v>
      </c>
      <c r="F518">
        <v>9.5960000000000004E-3</v>
      </c>
      <c r="G518">
        <v>-8.1810000000000008E-3</v>
      </c>
      <c r="H518">
        <v>-5.0769999999999999E-3</v>
      </c>
      <c r="I518">
        <v>9.0039999999999999E-3</v>
      </c>
      <c r="J518">
        <v>2.8170000000000001E-3</v>
      </c>
      <c r="K518">
        <v>1.2161999999999999E-2</v>
      </c>
      <c r="L518">
        <v>7.9900000000000001E-4</v>
      </c>
      <c r="M518">
        <v>-2.7099999999999997E-4</v>
      </c>
      <c r="N518">
        <v>5.293E-3</v>
      </c>
      <c r="O518">
        <v>-3.5460000000000001E-3</v>
      </c>
      <c r="P518">
        <v>-4.8999999999999998E-4</v>
      </c>
      <c r="Q518">
        <v>4.6119999999999998E-3</v>
      </c>
      <c r="R518">
        <v>5.1099999999999995E-4</v>
      </c>
      <c r="S518">
        <v>1.1679999999999999E-2</v>
      </c>
      <c r="T518">
        <v>8.2229999999999994E-3</v>
      </c>
      <c r="U518">
        <v>-1.2201E-2</v>
      </c>
      <c r="V518">
        <v>2.9580000000000001E-3</v>
      </c>
      <c r="W518">
        <v>2.0750000000000001E-2</v>
      </c>
      <c r="X518">
        <v>1.0881E-2</v>
      </c>
      <c r="Y518">
        <v>2.9859E-2</v>
      </c>
      <c r="Z518">
        <v>1.5547E-2</v>
      </c>
      <c r="AA518">
        <v>3.7039999999999998E-3</v>
      </c>
      <c r="AB518">
        <v>8.9610000000000002E-3</v>
      </c>
      <c r="AC518">
        <v>2.1083999999999999E-2</v>
      </c>
      <c r="AD518">
        <v>1.3284000000000001E-2</v>
      </c>
      <c r="AE518">
        <v>8.6300000000000005E-4</v>
      </c>
      <c r="AF518">
        <v>6.7755610114913637E-3</v>
      </c>
      <c r="AG518">
        <v>1.7765738101029162E-3</v>
      </c>
      <c r="AH518">
        <v>1.324969747195325E-4</v>
      </c>
      <c r="AI518">
        <v>6.64039454436598E-4</v>
      </c>
      <c r="AJ518">
        <v>3.0011315881866069E-5</v>
      </c>
      <c r="AK518">
        <v>3.3993422238861465E-4</v>
      </c>
      <c r="AL518">
        <v>-1.0337437572623036E-3</v>
      </c>
      <c r="AM518">
        <v>-7.7127750427265611E-5</v>
      </c>
      <c r="AN518">
        <v>2.9532395816961825E-4</v>
      </c>
      <c r="AO518">
        <v>4.0295258970874597E-5</v>
      </c>
      <c r="AP518">
        <v>1.3120675609750115E-4</v>
      </c>
      <c r="AQ518">
        <v>2.2629998286915734E-5</v>
      </c>
      <c r="AR518">
        <v>-8.393209012639235E-6</v>
      </c>
      <c r="AS518">
        <v>2.9637800997022736E-4</v>
      </c>
      <c r="AT518">
        <v>-7.3486072229438136E-5</v>
      </c>
      <c r="AU518">
        <v>-1.1504310852273284E-5</v>
      </c>
      <c r="AV518">
        <v>1.0866246072532407E-4</v>
      </c>
      <c r="AW518">
        <v>1.0099335608279929E-5</v>
      </c>
      <c r="AX518">
        <v>6.5189836527398764E-4</v>
      </c>
      <c r="AY518">
        <v>3.6140940760613394E-4</v>
      </c>
      <c r="AZ518">
        <v>-1.4954179311882696E-4</v>
      </c>
      <c r="BA518">
        <v>3.5517257884783697E-5</v>
      </c>
      <c r="BB518">
        <v>6.2601655496040268E-4</v>
      </c>
      <c r="BC518">
        <v>5.8388313359996518E-5</v>
      </c>
      <c r="BD518">
        <v>9.1619208356309245E-4</v>
      </c>
      <c r="BE518">
        <v>5.2225925584378145E-4</v>
      </c>
      <c r="BF518">
        <v>1.0828834376863932E-4</v>
      </c>
      <c r="BG518">
        <v>2.5965857207122564E-4</v>
      </c>
      <c r="BH518">
        <v>2.9262565527069461E-4</v>
      </c>
      <c r="BI518">
        <v>4.2079412023377752E-4</v>
      </c>
      <c r="BJ518">
        <v>2.8658419199327793E-5</v>
      </c>
      <c r="BL518">
        <v>5.0000000000000001E-3</v>
      </c>
      <c r="BM518">
        <v>1.7755610114913636E-3</v>
      </c>
    </row>
    <row r="519" spans="1:65" x14ac:dyDescent="0.25">
      <c r="A519">
        <v>20180123</v>
      </c>
      <c r="B519">
        <v>3.166E-3</v>
      </c>
      <c r="C519">
        <v>1.477E-3</v>
      </c>
      <c r="D519">
        <v>5.6700000000000001E-4</v>
      </c>
      <c r="E519">
        <v>2.2447999999999999E-2</v>
      </c>
      <c r="F519">
        <v>-1.1617000000000001E-2</v>
      </c>
      <c r="G519">
        <v>2.2599999999999999E-4</v>
      </c>
      <c r="H519">
        <v>6.0650000000000001E-3</v>
      </c>
      <c r="I519">
        <v>-3.0905999999999999E-2</v>
      </c>
      <c r="J519">
        <v>-8.5439999999999995E-3</v>
      </c>
      <c r="K519">
        <v>-4.9100000000000003E-3</v>
      </c>
      <c r="L519">
        <v>-7.1300000000000001E-3</v>
      </c>
      <c r="M519">
        <v>-2.9789999999999999E-3</v>
      </c>
      <c r="N519">
        <v>-4.2595000000000001E-2</v>
      </c>
      <c r="O519">
        <v>-4.0029999999999996E-3</v>
      </c>
      <c r="P519">
        <v>7.3470000000000002E-3</v>
      </c>
      <c r="Q519">
        <v>-6.2110000000000004E-3</v>
      </c>
      <c r="R519">
        <v>3.405E-3</v>
      </c>
      <c r="S519">
        <v>-1.0499999999999999E-3</v>
      </c>
      <c r="T519">
        <v>4.267E-3</v>
      </c>
      <c r="U519">
        <v>1.1297E-2</v>
      </c>
      <c r="V519">
        <v>-3.4580000000000001E-3</v>
      </c>
      <c r="W519">
        <v>6.7759999999999999E-3</v>
      </c>
      <c r="X519">
        <v>4.9586999999999999E-2</v>
      </c>
      <c r="Y519">
        <v>-4.3020000000000003E-3</v>
      </c>
      <c r="Z519">
        <v>2.1519999999999998E-3</v>
      </c>
      <c r="AA519">
        <v>-5.0900000000000001E-4</v>
      </c>
      <c r="AB519">
        <v>1.0562E-2</v>
      </c>
      <c r="AC519">
        <v>-5.4679999999999998E-3</v>
      </c>
      <c r="AD519">
        <v>2.5739999999999999E-3</v>
      </c>
      <c r="AE519">
        <v>6.7749999999999998E-3</v>
      </c>
      <c r="AF519">
        <v>-1.9535099226323091E-3</v>
      </c>
      <c r="AG519">
        <v>3.1608660700839904E-4</v>
      </c>
      <c r="AH519">
        <v>4.2101864985697214E-5</v>
      </c>
      <c r="AI519">
        <v>2.9910255372700989E-5</v>
      </c>
      <c r="AJ519">
        <v>4.8714616932324812E-4</v>
      </c>
      <c r="AK519">
        <v>-4.0761401024391855E-4</v>
      </c>
      <c r="AL519">
        <v>2.8624533707809259E-5</v>
      </c>
      <c r="AM519">
        <v>9.2893542251003871E-5</v>
      </c>
      <c r="AN519">
        <v>-9.8445763415179878E-4</v>
      </c>
      <c r="AO519">
        <v>-1.2143037711317471E-4</v>
      </c>
      <c r="AP519">
        <v>-5.282270160502213E-5</v>
      </c>
      <c r="AQ519">
        <v>-2.0093007522800651E-4</v>
      </c>
      <c r="AR519">
        <v>-9.2184751973957844E-5</v>
      </c>
      <c r="AS519">
        <v>-2.288357288445131E-3</v>
      </c>
      <c r="AT519">
        <v>-8.2800924602984555E-5</v>
      </c>
      <c r="AU519">
        <v>1.7413216643056211E-4</v>
      </c>
      <c r="AV519">
        <v>-1.4573755580343507E-4</v>
      </c>
      <c r="AW519">
        <v>6.7669136268283541E-5</v>
      </c>
      <c r="AX519">
        <v>-5.8667237755514277E-5</v>
      </c>
      <c r="AY519">
        <v>1.8874112798019746E-4</v>
      </c>
      <c r="AZ519">
        <v>1.4032476323839275E-4</v>
      </c>
      <c r="BA519">
        <v>-4.1465525870579013E-5</v>
      </c>
      <c r="BB519">
        <v>2.0625254405225515E-4</v>
      </c>
      <c r="BC519">
        <v>2.7987805928184826E-4</v>
      </c>
      <c r="BD519">
        <v>-1.3171479439703023E-4</v>
      </c>
      <c r="BE519">
        <v>7.2600688266947737E-5</v>
      </c>
      <c r="BF519">
        <v>-1.4905027467159864E-5</v>
      </c>
      <c r="BG519">
        <v>3.0994208118910357E-4</v>
      </c>
      <c r="BH519">
        <v>-7.5636604761308732E-5</v>
      </c>
      <c r="BI519">
        <v>8.1920209067460828E-5</v>
      </c>
      <c r="BJ519">
        <v>2.2699083836280173E-4</v>
      </c>
      <c r="BL519">
        <v>5.0000000000000001E-3</v>
      </c>
      <c r="BM519">
        <v>-6.9535099226323092E-3</v>
      </c>
    </row>
    <row r="520" spans="1:65" x14ac:dyDescent="0.25">
      <c r="A520">
        <v>20180124</v>
      </c>
      <c r="B520">
        <v>-8.7100000000000003E-4</v>
      </c>
      <c r="C520">
        <v>8.0079999999999995E-3</v>
      </c>
      <c r="D520">
        <v>2.6050000000000001E-3</v>
      </c>
      <c r="E520">
        <v>-5.293E-3</v>
      </c>
      <c r="F520">
        <v>2.8240000000000001E-3</v>
      </c>
      <c r="G520">
        <v>-1.5928999999999999E-2</v>
      </c>
      <c r="H520">
        <v>-2.5730000000000002E-3</v>
      </c>
      <c r="I520">
        <v>-8.3099999999999997E-3</v>
      </c>
      <c r="J520">
        <v>-6.4330000000000003E-3</v>
      </c>
      <c r="K520">
        <v>4.0249999999999999E-3</v>
      </c>
      <c r="L520">
        <v>-2.6819999999999999E-3</v>
      </c>
      <c r="M520">
        <v>2.9880000000000002E-3</v>
      </c>
      <c r="N520">
        <v>1.6919999999999999E-3</v>
      </c>
      <c r="O520">
        <v>5.6030000000000003E-3</v>
      </c>
      <c r="P520">
        <v>-8.4279999999999997E-3</v>
      </c>
      <c r="Q520">
        <v>8.1499999999999997E-4</v>
      </c>
      <c r="R520">
        <v>-3.9029999999999998E-3</v>
      </c>
      <c r="S520">
        <v>1.2782999999999999E-2</v>
      </c>
      <c r="T520">
        <v>-1.039E-3</v>
      </c>
      <c r="U520">
        <v>1.2808999999999999E-2</v>
      </c>
      <c r="V520">
        <v>1.3472E-2</v>
      </c>
      <c r="W520">
        <v>-1.1941E-2</v>
      </c>
      <c r="X520">
        <v>9.299E-3</v>
      </c>
      <c r="Y520">
        <v>1.8599000000000001E-2</v>
      </c>
      <c r="Z520">
        <v>6.4419999999999998E-3</v>
      </c>
      <c r="AA520">
        <v>1.1457999999999999E-2</v>
      </c>
      <c r="AB520">
        <v>1.663E-3</v>
      </c>
      <c r="AC520">
        <v>2.1493000000000002E-2</v>
      </c>
      <c r="AD520">
        <v>-8.0199999999999998E-4</v>
      </c>
      <c r="AE520">
        <v>-1.4679999999999999E-3</v>
      </c>
      <c r="AF520">
        <v>1.2568487319613027E-5</v>
      </c>
      <c r="AG520">
        <v>-8.6889107306933387E-5</v>
      </c>
      <c r="AH520">
        <v>2.3011201037462475E-4</v>
      </c>
      <c r="AI520">
        <v>1.3778589755124971E-4</v>
      </c>
      <c r="AJ520">
        <v>-1.1426384228475258E-4</v>
      </c>
      <c r="AK520">
        <v>9.9374451055517509E-5</v>
      </c>
      <c r="AL520">
        <v>-1.985524937822212E-3</v>
      </c>
      <c r="AM520">
        <v>-3.9310252092418312E-5</v>
      </c>
      <c r="AN520">
        <v>-2.6251941923854699E-4</v>
      </c>
      <c r="AO520">
        <v>-9.0846230613250451E-5</v>
      </c>
      <c r="AP520">
        <v>4.3479017025900087E-5</v>
      </c>
      <c r="AQ520">
        <v>-7.5383818955901852E-5</v>
      </c>
      <c r="AR520">
        <v>9.274594360768821E-5</v>
      </c>
      <c r="AS520">
        <v>9.1060513838813091E-5</v>
      </c>
      <c r="AT520">
        <v>1.165539152647294E-4</v>
      </c>
      <c r="AU520">
        <v>-1.980833709419023E-4</v>
      </c>
      <c r="AV520">
        <v>1.9140428158492655E-5</v>
      </c>
      <c r="AW520">
        <v>-7.7268795090591936E-5</v>
      </c>
      <c r="AX520">
        <v>7.2341240843131166E-4</v>
      </c>
      <c r="AY520">
        <v>-4.5913280810828406E-5</v>
      </c>
      <c r="AZ520">
        <v>1.6115515789886451E-4</v>
      </c>
      <c r="BA520">
        <v>1.6373302866911079E-4</v>
      </c>
      <c r="BB520">
        <v>-3.5915319663046313E-4</v>
      </c>
      <c r="BC520">
        <v>5.2976973970296526E-5</v>
      </c>
      <c r="BD520">
        <v>5.8007882567023578E-4</v>
      </c>
      <c r="BE520">
        <v>2.1874506096911252E-4</v>
      </c>
      <c r="BF520">
        <v>3.3939211450352346E-4</v>
      </c>
      <c r="BG520">
        <v>4.888530794901975E-5</v>
      </c>
      <c r="BH520">
        <v>3.037148095307583E-4</v>
      </c>
      <c r="BI520">
        <v>-2.5505776274483154E-5</v>
      </c>
      <c r="BJ520">
        <v>-4.9115349087350762E-5</v>
      </c>
      <c r="BL520">
        <v>5.0000000000000001E-3</v>
      </c>
      <c r="BM520">
        <v>-4.9874315126803874E-3</v>
      </c>
    </row>
    <row r="521" spans="1:65" x14ac:dyDescent="0.25">
      <c r="A521">
        <v>20180125</v>
      </c>
      <c r="B521">
        <v>5.5539999999999999E-3</v>
      </c>
      <c r="C521">
        <v>2.0900000000000001E-4</v>
      </c>
      <c r="D521">
        <v>-1.807E-3</v>
      </c>
      <c r="E521">
        <v>6.0499999999999996E-4</v>
      </c>
      <c r="F521">
        <v>-5.6319999999999999E-3</v>
      </c>
      <c r="G521">
        <v>-1.7850999999999999E-2</v>
      </c>
      <c r="H521">
        <v>1.5257E-2</v>
      </c>
      <c r="I521">
        <v>3.4000000000000002E-4</v>
      </c>
      <c r="J521">
        <v>6.1190000000000003E-3</v>
      </c>
      <c r="K521">
        <v>1.2156E-2</v>
      </c>
      <c r="L521">
        <v>2.5158E-2</v>
      </c>
      <c r="M521">
        <v>8.123E-3</v>
      </c>
      <c r="N521">
        <v>1.6400000000000001E-2</v>
      </c>
      <c r="O521">
        <v>1.8853999999999999E-2</v>
      </c>
      <c r="P521">
        <v>1.9610000000000001E-3</v>
      </c>
      <c r="Q521">
        <v>4.5300000000000001E-4</v>
      </c>
      <c r="R521">
        <v>-2.6120000000000002E-3</v>
      </c>
      <c r="S521">
        <v>2.5900000000000001E-4</v>
      </c>
      <c r="T521">
        <v>7.6569999999999997E-3</v>
      </c>
      <c r="U521">
        <v>-4.2649999999999997E-3</v>
      </c>
      <c r="V521">
        <v>3.9269999999999999E-3</v>
      </c>
      <c r="W521">
        <v>-4.614E-3</v>
      </c>
      <c r="X521">
        <v>5.7580000000000001E-3</v>
      </c>
      <c r="Y521">
        <v>1.291E-3</v>
      </c>
      <c r="Z521">
        <v>-4.1219999999999998E-3</v>
      </c>
      <c r="AA521">
        <v>-1.26E-4</v>
      </c>
      <c r="AB521">
        <v>-6.4029999999999998E-3</v>
      </c>
      <c r="AC521">
        <v>1.2609E-2</v>
      </c>
      <c r="AD521">
        <v>5.3790000000000001E-3</v>
      </c>
      <c r="AE521">
        <v>1.348E-3</v>
      </c>
      <c r="AF521">
        <v>1.1980218030794533E-3</v>
      </c>
      <c r="AG521">
        <v>5.5652116132482116E-4</v>
      </c>
      <c r="AH521">
        <v>6.0003333481656909E-6</v>
      </c>
      <c r="AI521">
        <v>-9.5299948328818221E-5</v>
      </c>
      <c r="AJ521">
        <v>1.3054129742750944E-5</v>
      </c>
      <c r="AK521">
        <v>-1.9685336564888661E-4</v>
      </c>
      <c r="AL521">
        <v>-2.1829804460979825E-3</v>
      </c>
      <c r="AM521">
        <v>2.3639270672944741E-4</v>
      </c>
      <c r="AN521">
        <v>1.073272293207535E-5</v>
      </c>
      <c r="AO521">
        <v>8.6845247787460526E-5</v>
      </c>
      <c r="AP521">
        <v>1.3276234878584024E-4</v>
      </c>
      <c r="AQ521">
        <v>7.2411772927957752E-4</v>
      </c>
      <c r="AR521">
        <v>2.5390285987923213E-4</v>
      </c>
      <c r="AS521">
        <v>8.9611019429638788E-4</v>
      </c>
      <c r="AT521">
        <v>3.9915803187611849E-4</v>
      </c>
      <c r="AU521">
        <v>4.6129119670110943E-5</v>
      </c>
      <c r="AV521">
        <v>1.0631922211957719E-5</v>
      </c>
      <c r="AW521">
        <v>-5.1518836080343315E-5</v>
      </c>
      <c r="AX521">
        <v>1.4644974916573795E-5</v>
      </c>
      <c r="AY521">
        <v>3.4057839465771289E-4</v>
      </c>
      <c r="AZ521">
        <v>-5.3372187223503428E-5</v>
      </c>
      <c r="BA521">
        <v>4.7861967747648708E-5</v>
      </c>
      <c r="BB521">
        <v>-1.3798474471090689E-4</v>
      </c>
      <c r="BC521">
        <v>3.2956353160929606E-5</v>
      </c>
      <c r="BD521">
        <v>4.0272358942177742E-5</v>
      </c>
      <c r="BE521">
        <v>-1.3923705318665097E-4</v>
      </c>
      <c r="BF521">
        <v>-3.7276221922880604E-6</v>
      </c>
      <c r="BG521">
        <v>-1.8681128584126786E-4</v>
      </c>
      <c r="BH521">
        <v>1.8022478681683086E-4</v>
      </c>
      <c r="BI521">
        <v>1.7179826333982965E-4</v>
      </c>
      <c r="BJ521">
        <v>4.5111684944451711E-5</v>
      </c>
      <c r="BL521">
        <v>5.0000000000000001E-3</v>
      </c>
      <c r="BM521">
        <v>-3.8019781969205468E-3</v>
      </c>
    </row>
    <row r="522" spans="1:65" x14ac:dyDescent="0.25">
      <c r="A522">
        <v>20180126</v>
      </c>
      <c r="B522">
        <v>1.8737E-2</v>
      </c>
      <c r="C522">
        <v>1.4423E-2</v>
      </c>
      <c r="D522">
        <v>7.1289999999999999E-3</v>
      </c>
      <c r="E522">
        <v>1.1301E-2</v>
      </c>
      <c r="F522">
        <v>4.1330000000000004E-3</v>
      </c>
      <c r="G522">
        <v>2.3379999999999998E-3</v>
      </c>
      <c r="H522">
        <v>1.67E-3</v>
      </c>
      <c r="I522">
        <v>-6.9049999999999997E-3</v>
      </c>
      <c r="J522">
        <v>-1.3639E-2</v>
      </c>
      <c r="K522">
        <v>1.1243E-2</v>
      </c>
      <c r="L522">
        <v>3.21E-4</v>
      </c>
      <c r="M522">
        <v>4.7810999999999999E-2</v>
      </c>
      <c r="N522">
        <v>6.4400000000000004E-3</v>
      </c>
      <c r="O522">
        <v>2.4844999999999999E-2</v>
      </c>
      <c r="P522">
        <v>1.2071999999999999E-2</v>
      </c>
      <c r="Q522">
        <v>1.4834999999999999E-2</v>
      </c>
      <c r="R522">
        <v>1.5370999999999999E-2</v>
      </c>
      <c r="S522">
        <v>5.359E-3</v>
      </c>
      <c r="T522">
        <v>1.6792000000000001E-2</v>
      </c>
      <c r="U522">
        <v>4.8739999999999999E-3</v>
      </c>
      <c r="V522">
        <v>-6.02E-4</v>
      </c>
      <c r="W522">
        <v>0.105519</v>
      </c>
      <c r="X522">
        <v>6.3990000000000002E-3</v>
      </c>
      <c r="Y522">
        <v>7.92E-3</v>
      </c>
      <c r="Z522">
        <v>9.0570000000000008E-3</v>
      </c>
      <c r="AA522">
        <v>8.0560000000000007E-3</v>
      </c>
      <c r="AB522">
        <v>1.5751999999999999E-2</v>
      </c>
      <c r="AC522">
        <v>-3.3080000000000002E-3</v>
      </c>
      <c r="AD522">
        <v>8.7849999999999994E-3</v>
      </c>
      <c r="AE522">
        <v>1.3419E-2</v>
      </c>
      <c r="AF522">
        <v>1.2984859914312216E-2</v>
      </c>
      <c r="AG522">
        <v>1.8872272682394292E-3</v>
      </c>
      <c r="AH522">
        <v>4.1474733991121206E-4</v>
      </c>
      <c r="AI522">
        <v>3.7387641716484958E-4</v>
      </c>
      <c r="AJ522">
        <v>2.4348360094626555E-4</v>
      </c>
      <c r="AK522">
        <v>1.4322431310142273E-4</v>
      </c>
      <c r="AL522">
        <v>2.8296037734617602E-4</v>
      </c>
      <c r="AM522">
        <v>2.5590909717550819E-5</v>
      </c>
      <c r="AN522">
        <v>-2.1372986509965984E-4</v>
      </c>
      <c r="AO522">
        <v>-1.885228157139822E-4</v>
      </c>
      <c r="AP522">
        <v>1.2260320549415093E-4</v>
      </c>
      <c r="AQ522">
        <v>9.1255094156750447E-6</v>
      </c>
      <c r="AR522">
        <v>1.5461145746570547E-3</v>
      </c>
      <c r="AS522">
        <v>3.4968044077512712E-4</v>
      </c>
      <c r="AT522">
        <v>5.3225352364606076E-4</v>
      </c>
      <c r="AU522">
        <v>2.8377093265867737E-4</v>
      </c>
      <c r="AV522">
        <v>3.4888020868809771E-4</v>
      </c>
      <c r="AW522">
        <v>3.0394805687356229E-4</v>
      </c>
      <c r="AX522">
        <v>3.0079696706320391E-4</v>
      </c>
      <c r="AY522">
        <v>7.4984703301191231E-4</v>
      </c>
      <c r="AZ522">
        <v>6.0516356767462227E-5</v>
      </c>
      <c r="BA522">
        <v>-7.2400983769108429E-6</v>
      </c>
      <c r="BB522">
        <v>3.4445307206239463E-3</v>
      </c>
      <c r="BC522">
        <v>3.6393968473728217E-5</v>
      </c>
      <c r="BD522">
        <v>2.4587368412408087E-4</v>
      </c>
      <c r="BE522">
        <v>3.0480818207020608E-4</v>
      </c>
      <c r="BF522">
        <v>2.3721678919238375E-4</v>
      </c>
      <c r="BG522">
        <v>4.6458836742275617E-4</v>
      </c>
      <c r="BH522">
        <v>-4.6530752869851243E-5</v>
      </c>
      <c r="BI522">
        <v>2.7947129137267772E-4</v>
      </c>
      <c r="BJ522">
        <v>4.4935340761495345E-4</v>
      </c>
      <c r="BL522">
        <v>5.0000000000000001E-3</v>
      </c>
      <c r="BM522">
        <v>7.9848599143122166E-3</v>
      </c>
    </row>
    <row r="523" spans="1:65" x14ac:dyDescent="0.25">
      <c r="A523">
        <v>20180129</v>
      </c>
      <c r="B523">
        <v>-1.488E-3</v>
      </c>
      <c r="C523">
        <v>-1.7103E-2</v>
      </c>
      <c r="D523">
        <v>-1.1124E-2</v>
      </c>
      <c r="E523">
        <v>-3.2269999999999998E-3</v>
      </c>
      <c r="F523">
        <v>-2.0656999999999998E-2</v>
      </c>
      <c r="G523">
        <v>-2.0698000000000001E-2</v>
      </c>
      <c r="H523">
        <v>-9.4940000000000007E-3</v>
      </c>
      <c r="I523">
        <v>-9.9170000000000005E-3</v>
      </c>
      <c r="J523">
        <v>-2.6817000000000001E-2</v>
      </c>
      <c r="K523">
        <v>1.4149999999999999E-2</v>
      </c>
      <c r="L523">
        <v>-6.9930000000000001E-3</v>
      </c>
      <c r="M523">
        <v>2.5599999999999999E-4</v>
      </c>
      <c r="N523">
        <v>-1.1354E-2</v>
      </c>
      <c r="O523">
        <v>-1.013E-2</v>
      </c>
      <c r="P523">
        <v>-6.6090000000000003E-3</v>
      </c>
      <c r="Q523">
        <v>-5.7939999999999997E-3</v>
      </c>
      <c r="R523">
        <v>-3.3080000000000002E-3</v>
      </c>
      <c r="S523">
        <v>-1.0319999999999999E-3</v>
      </c>
      <c r="T523">
        <v>1.0702E-2</v>
      </c>
      <c r="U523">
        <v>-6.7609999999999996E-3</v>
      </c>
      <c r="V523">
        <v>-2.2079999999999999E-3</v>
      </c>
      <c r="W523">
        <v>-1.9970000000000001E-3</v>
      </c>
      <c r="X523">
        <v>-3.0790000000000001E-3</v>
      </c>
      <c r="Y523">
        <v>-1.0782E-2</v>
      </c>
      <c r="Z523">
        <v>-1.1147000000000001E-2</v>
      </c>
      <c r="AA523">
        <v>-1.4989999999999999E-3</v>
      </c>
      <c r="AB523">
        <v>6.8139999999999997E-3</v>
      </c>
      <c r="AC523">
        <v>1.6185999999999999E-2</v>
      </c>
      <c r="AD523">
        <v>-1.1716000000000001E-2</v>
      </c>
      <c r="AE523">
        <v>-4.2659999999999998E-3</v>
      </c>
      <c r="AF523">
        <v>-7.095411195238082E-3</v>
      </c>
      <c r="AG523">
        <v>-1.5073337978720506E-4</v>
      </c>
      <c r="AH523">
        <v>-4.8689760626311975E-4</v>
      </c>
      <c r="AI523">
        <v>-5.81074346278823E-4</v>
      </c>
      <c r="AJ523">
        <v>-6.9803522403569658E-5</v>
      </c>
      <c r="AK523">
        <v>-7.0612670830088058E-4</v>
      </c>
      <c r="AL523">
        <v>-2.4709003005115005E-3</v>
      </c>
      <c r="AM523">
        <v>-1.4514590411725148E-4</v>
      </c>
      <c r="AN523">
        <v>-3.0611371491651846E-4</v>
      </c>
      <c r="AO523">
        <v>-3.6334189141207967E-4</v>
      </c>
      <c r="AP523">
        <v>1.5761866627210478E-4</v>
      </c>
      <c r="AQ523">
        <v>-1.9883707302680134E-4</v>
      </c>
      <c r="AR523">
        <v>8.3405439860186958E-6</v>
      </c>
      <c r="AS523">
        <v>-6.1390988911780081E-4</v>
      </c>
      <c r="AT523">
        <v>-2.1636962208832495E-4</v>
      </c>
      <c r="AU523">
        <v>-1.5544403514225634E-4</v>
      </c>
      <c r="AV523">
        <v>-1.364498353764278E-4</v>
      </c>
      <c r="AW523">
        <v>-6.5667881921842189E-5</v>
      </c>
      <c r="AX523">
        <v>-5.8284138023671471E-5</v>
      </c>
      <c r="AY523">
        <v>4.8650534309928838E-4</v>
      </c>
      <c r="AZ523">
        <v>-8.3981053507659642E-5</v>
      </c>
      <c r="BA523">
        <v>-2.6688012898971397E-5</v>
      </c>
      <c r="BB523">
        <v>-6.5529769807869863E-5</v>
      </c>
      <c r="BC523">
        <v>-1.7583980936274938E-5</v>
      </c>
      <c r="BD523">
        <v>-3.3350886561422184E-4</v>
      </c>
      <c r="BE523">
        <v>-3.7364676332456696E-4</v>
      </c>
      <c r="BF523">
        <v>-4.439208770257703E-5</v>
      </c>
      <c r="BG523">
        <v>2.0380423995690388E-4</v>
      </c>
      <c r="BH523">
        <v>2.3303244412982443E-4</v>
      </c>
      <c r="BI523">
        <v>-3.7101006545292554E-4</v>
      </c>
      <c r="BJ523">
        <v>-1.43271984749083E-4</v>
      </c>
      <c r="BL523">
        <v>5.0000000000000001E-3</v>
      </c>
      <c r="BM523">
        <v>-1.2095411195238083E-2</v>
      </c>
    </row>
    <row r="524" spans="1:65" x14ac:dyDescent="0.25">
      <c r="A524">
        <v>20180130</v>
      </c>
      <c r="B524">
        <v>-1.2564000000000001E-2</v>
      </c>
      <c r="C524">
        <v>-6.0800000000000003E-3</v>
      </c>
      <c r="D524">
        <v>-1.3976000000000001E-2</v>
      </c>
      <c r="E524">
        <v>-1.9064999999999999E-2</v>
      </c>
      <c r="F524">
        <v>-2.5295999999999999E-2</v>
      </c>
      <c r="G524">
        <v>-5.8939999999999999E-3</v>
      </c>
      <c r="H524">
        <v>-1.2440000000000001E-3</v>
      </c>
      <c r="I524">
        <v>1.036E-3</v>
      </c>
      <c r="J524">
        <v>7.2579999999999997E-3</v>
      </c>
      <c r="K524">
        <v>-5.1575999999999997E-2</v>
      </c>
      <c r="L524">
        <v>-9.1249999999999994E-3</v>
      </c>
      <c r="M524">
        <v>-3.1266000000000002E-2</v>
      </c>
      <c r="N524">
        <v>-8.6999999999999994E-3</v>
      </c>
      <c r="O524">
        <v>-1.746E-2</v>
      </c>
      <c r="P524">
        <v>-1.5900999999999998E-2</v>
      </c>
      <c r="Q524">
        <v>-1.2821000000000001E-2</v>
      </c>
      <c r="R524">
        <v>-2.9758E-2</v>
      </c>
      <c r="S524">
        <v>-9.3799999999999994E-3</v>
      </c>
      <c r="T524">
        <v>-1.6612999999999999E-2</v>
      </c>
      <c r="U524">
        <v>-3.699E-3</v>
      </c>
      <c r="V524">
        <v>-7.0419999999999996E-3</v>
      </c>
      <c r="W524">
        <v>-2.3809E-2</v>
      </c>
      <c r="X524">
        <v>-1.611E-3</v>
      </c>
      <c r="Y524">
        <v>-4.2490000000000002E-3</v>
      </c>
      <c r="Z524">
        <v>-1.5177E-2</v>
      </c>
      <c r="AA524">
        <v>-1.6757999999999999E-2</v>
      </c>
      <c r="AB524">
        <v>-1.4002000000000001E-2</v>
      </c>
      <c r="AC524">
        <v>-1.2992E-2</v>
      </c>
      <c r="AD524">
        <v>-1.0333E-2</v>
      </c>
      <c r="AE524">
        <v>-4.3491000000000002E-2</v>
      </c>
      <c r="AF524">
        <v>-1.363956804210037E-2</v>
      </c>
      <c r="AG524">
        <v>-1.2742482221536787E-3</v>
      </c>
      <c r="AH524">
        <v>-1.7443398169715533E-4</v>
      </c>
      <c r="AI524">
        <v>-7.2988062270059608E-4</v>
      </c>
      <c r="AJ524">
        <v>-4.1017210324276849E-4</v>
      </c>
      <c r="AK524">
        <v>-8.5457599464112011E-4</v>
      </c>
      <c r="AL524">
        <v>-7.0921860746734158E-4</v>
      </c>
      <c r="AM524">
        <v>-1.9259543538814346E-5</v>
      </c>
      <c r="AN524">
        <v>3.2458062067086964E-5</v>
      </c>
      <c r="AO524">
        <v>1.0043232655849573E-4</v>
      </c>
      <c r="AP524">
        <v>-5.5247423278737733E-4</v>
      </c>
      <c r="AQ524">
        <v>-2.606730446445159E-4</v>
      </c>
      <c r="AR524">
        <v>-1.0005570700956073E-3</v>
      </c>
      <c r="AS524">
        <v>-4.7281445091922606E-4</v>
      </c>
      <c r="AT524">
        <v>-3.7152818702562034E-4</v>
      </c>
      <c r="AU524">
        <v>-3.7317451728123156E-4</v>
      </c>
      <c r="AV524">
        <v>-3.0221995937520829E-4</v>
      </c>
      <c r="AW524">
        <v>-5.811417987305656E-4</v>
      </c>
      <c r="AX524">
        <v>-5.320972813143088E-4</v>
      </c>
      <c r="AY524">
        <v>-7.5301843018421382E-4</v>
      </c>
      <c r="AZ524">
        <v>-4.6414720098976094E-5</v>
      </c>
      <c r="BA524">
        <v>-8.5694877771497736E-5</v>
      </c>
      <c r="BB524">
        <v>-7.7329801231082105E-4</v>
      </c>
      <c r="BC524">
        <v>-9.3135089178800299E-6</v>
      </c>
      <c r="BD524">
        <v>-1.3269547698736541E-4</v>
      </c>
      <c r="BE524">
        <v>-5.0799342100834785E-4</v>
      </c>
      <c r="BF524">
        <v>-4.9476272419805888E-4</v>
      </c>
      <c r="BG524">
        <v>-4.186852304590805E-4</v>
      </c>
      <c r="BH524">
        <v>-1.871906770444317E-4</v>
      </c>
      <c r="BI524">
        <v>-3.2834646368978457E-4</v>
      </c>
      <c r="BJ524">
        <v>-1.4165752704403576E-3</v>
      </c>
      <c r="BL524">
        <v>5.0000000000000001E-3</v>
      </c>
      <c r="BM524">
        <v>-1.8639568042100371E-2</v>
      </c>
    </row>
    <row r="525" spans="1:65" x14ac:dyDescent="0.25">
      <c r="A525">
        <v>20180131</v>
      </c>
      <c r="B525">
        <v>2.4476999999999999E-2</v>
      </c>
      <c r="C525">
        <v>3.797E-3</v>
      </c>
      <c r="D525">
        <v>5.9919999999999999E-3</v>
      </c>
      <c r="E525">
        <v>4.8899999999999996E-4</v>
      </c>
      <c r="F525">
        <v>9.5799999999999998E-4</v>
      </c>
      <c r="G525">
        <v>2.7550000000000001E-3</v>
      </c>
      <c r="H525">
        <v>1.1062000000000001E-2</v>
      </c>
      <c r="I525">
        <v>-7.0159999999999997E-3</v>
      </c>
      <c r="J525">
        <v>-5.9839999999999997E-3</v>
      </c>
      <c r="K525">
        <v>-1.1428000000000001E-2</v>
      </c>
      <c r="L525">
        <v>4.9332000000000001E-2</v>
      </c>
      <c r="M525">
        <v>-2.0105999999999999E-2</v>
      </c>
      <c r="N525">
        <v>-2.9769E-2</v>
      </c>
      <c r="O525">
        <v>-4.1349999999999998E-3</v>
      </c>
      <c r="P525">
        <v>-2.3082999999999999E-2</v>
      </c>
      <c r="Q525">
        <v>-1.3077999999999999E-2</v>
      </c>
      <c r="R525">
        <v>-7.7689999999999999E-3</v>
      </c>
      <c r="S525">
        <v>4.8650000000000004E-3</v>
      </c>
      <c r="T525">
        <v>-1.0489E-2</v>
      </c>
      <c r="U525">
        <v>1.3218000000000001E-2</v>
      </c>
      <c r="V525">
        <v>6.9899999999999997E-3</v>
      </c>
      <c r="W525">
        <v>-1.3322000000000001E-2</v>
      </c>
      <c r="X525">
        <v>8.0689999999999998E-3</v>
      </c>
      <c r="Y525">
        <v>3.1540000000000001E-3</v>
      </c>
      <c r="Z525">
        <v>-4.509E-3</v>
      </c>
      <c r="AA525">
        <v>-1.781E-3</v>
      </c>
      <c r="AB525">
        <v>-1.6805E-2</v>
      </c>
      <c r="AC525">
        <v>-3.9039999999999999E-3</v>
      </c>
      <c r="AD525">
        <v>5.5040000000000002E-3</v>
      </c>
      <c r="AE525">
        <v>5.4900000000000001E-4</v>
      </c>
      <c r="AF525">
        <v>5.2154621807085555E-4</v>
      </c>
      <c r="AG525">
        <v>2.5452321677061872E-3</v>
      </c>
      <c r="AH525">
        <v>1.0943462197085956E-4</v>
      </c>
      <c r="AI525">
        <v>3.1504763582516671E-4</v>
      </c>
      <c r="AJ525">
        <v>1.0533952135669533E-5</v>
      </c>
      <c r="AK525">
        <v>3.2420610138024168E-5</v>
      </c>
      <c r="AL525">
        <v>3.326804480345433E-4</v>
      </c>
      <c r="AM525">
        <v>1.7329180172352454E-4</v>
      </c>
      <c r="AN525">
        <v>-2.1844180160183874E-4</v>
      </c>
      <c r="AO525">
        <v>-8.2372503575355775E-5</v>
      </c>
      <c r="AP525">
        <v>-1.2111107711385937E-4</v>
      </c>
      <c r="AQ525">
        <v>1.4799460886739597E-3</v>
      </c>
      <c r="AR525">
        <v>-6.3097954177452709E-4</v>
      </c>
      <c r="AS525">
        <v>-1.5709117516958999E-3</v>
      </c>
      <c r="AT525">
        <v>-8.7586340263201144E-5</v>
      </c>
      <c r="AU525">
        <v>-5.2963688615562576E-4</v>
      </c>
      <c r="AV525">
        <v>-3.0432027926169527E-4</v>
      </c>
      <c r="AW525">
        <v>-1.5065972134536116E-4</v>
      </c>
      <c r="AX525">
        <v>2.7753618120032123E-4</v>
      </c>
      <c r="AY525">
        <v>-4.7081799259861794E-4</v>
      </c>
      <c r="AZ525">
        <v>1.6635320681919664E-4</v>
      </c>
      <c r="BA525">
        <v>8.5723941566206207E-5</v>
      </c>
      <c r="BB525">
        <v>-4.2725909515201142E-4</v>
      </c>
      <c r="BC525">
        <v>4.6598230737061663E-5</v>
      </c>
      <c r="BD525">
        <v>9.8876392201768465E-5</v>
      </c>
      <c r="BE525">
        <v>-1.503593716439907E-4</v>
      </c>
      <c r="BF525">
        <v>-5.1059538460501712E-5</v>
      </c>
      <c r="BG525">
        <v>-4.9444358175889226E-4</v>
      </c>
      <c r="BH525">
        <v>-5.6073802867285102E-5</v>
      </c>
      <c r="BI525">
        <v>1.7599849537226227E-4</v>
      </c>
      <c r="BJ525">
        <v>1.7905729234767998E-5</v>
      </c>
      <c r="BL525">
        <v>5.0000000000000001E-3</v>
      </c>
      <c r="BM525">
        <v>-4.478453781929145E-3</v>
      </c>
    </row>
    <row r="526" spans="1:65" x14ac:dyDescent="0.25">
      <c r="A526">
        <v>20180201</v>
      </c>
      <c r="B526">
        <v>-7.894E-3</v>
      </c>
      <c r="C526">
        <v>-2.9420000000000002E-3</v>
      </c>
      <c r="D526">
        <v>2.0275000000000001E-2</v>
      </c>
      <c r="E526">
        <v>-7.9410000000000001E-3</v>
      </c>
      <c r="F526">
        <v>1.755E-3</v>
      </c>
      <c r="G526">
        <v>2.0899999999999998E-3</v>
      </c>
      <c r="H526">
        <v>2.2460000000000002E-3</v>
      </c>
      <c r="I526">
        <v>-5.6750000000000004E-3</v>
      </c>
      <c r="J526">
        <v>-3.3170000000000001E-3</v>
      </c>
      <c r="K526">
        <v>1.0630000000000001E-2</v>
      </c>
      <c r="L526">
        <v>7.2519999999999998E-3</v>
      </c>
      <c r="M526">
        <v>3.5100000000000001E-3</v>
      </c>
      <c r="N526">
        <v>1.3243E-2</v>
      </c>
      <c r="O526">
        <v>-1.022E-2</v>
      </c>
      <c r="P526">
        <v>1.0295E-2</v>
      </c>
      <c r="Q526">
        <v>1.6747999999999999E-2</v>
      </c>
      <c r="R526">
        <v>4.4409999999999996E-3</v>
      </c>
      <c r="S526">
        <v>1.0374E-2</v>
      </c>
      <c r="T526">
        <v>-1.0130999999999999E-2</v>
      </c>
      <c r="U526">
        <v>-8.3549999999999996E-3</v>
      </c>
      <c r="V526">
        <v>6.0359999999999997E-3</v>
      </c>
      <c r="W526">
        <v>-1.0179000000000001E-2</v>
      </c>
      <c r="X526">
        <v>5.3399999999999997E-4</v>
      </c>
      <c r="Y526">
        <v>4.254E-3</v>
      </c>
      <c r="Z526">
        <v>-4.9779999999999998E-3</v>
      </c>
      <c r="AA526">
        <v>9.1739999999999999E-3</v>
      </c>
      <c r="AB526">
        <v>3.852E-3</v>
      </c>
      <c r="AC526">
        <v>1.6201E-2</v>
      </c>
      <c r="AD526">
        <v>1.1993999999999999E-2</v>
      </c>
      <c r="AE526">
        <v>-6.5880000000000001E-3</v>
      </c>
      <c r="AF526">
        <v>2.3555862497547943E-3</v>
      </c>
      <c r="AG526">
        <v>-8.1275903604588787E-4</v>
      </c>
      <c r="AH526">
        <v>-8.4375173113075772E-5</v>
      </c>
      <c r="AI526">
        <v>1.0854750446750083E-3</v>
      </c>
      <c r="AJ526">
        <v>-1.6936838561991925E-4</v>
      </c>
      <c r="AK526">
        <v>5.9378839171171293E-5</v>
      </c>
      <c r="AL526">
        <v>2.5240401037854781E-4</v>
      </c>
      <c r="AM526">
        <v>3.5193783153896619E-5</v>
      </c>
      <c r="AN526">
        <v>-1.7533864338482657E-4</v>
      </c>
      <c r="AO526">
        <v>-4.541825291876066E-5</v>
      </c>
      <c r="AP526">
        <v>1.1362564411106515E-4</v>
      </c>
      <c r="AQ526">
        <v>2.1870091004583925E-4</v>
      </c>
      <c r="AR526">
        <v>1.0931123703580294E-4</v>
      </c>
      <c r="AS526">
        <v>7.0668313936921956E-4</v>
      </c>
      <c r="AT526">
        <v>-2.138395245913027E-4</v>
      </c>
      <c r="AU526">
        <v>2.3817601925950921E-4</v>
      </c>
      <c r="AV526">
        <v>3.9546055464098455E-4</v>
      </c>
      <c r="AW526">
        <v>8.6332533726516853E-5</v>
      </c>
      <c r="AX526">
        <v>5.9676407023670811E-4</v>
      </c>
      <c r="AY526">
        <v>-4.4924806039694506E-4</v>
      </c>
      <c r="AZ526">
        <v>-1.0406515165053414E-4</v>
      </c>
      <c r="BA526">
        <v>7.4323329062947124E-5</v>
      </c>
      <c r="BB526">
        <v>-3.2249365330956669E-4</v>
      </c>
      <c r="BC526">
        <v>3.0793567532997957E-6</v>
      </c>
      <c r="BD526">
        <v>1.3366238917265064E-4</v>
      </c>
      <c r="BE526">
        <v>-1.6484484403948358E-4</v>
      </c>
      <c r="BF526">
        <v>2.6489590215992827E-4</v>
      </c>
      <c r="BG526">
        <v>1.1354589028646872E-4</v>
      </c>
      <c r="BH526">
        <v>2.3599828981268911E-4</v>
      </c>
      <c r="BI526">
        <v>3.8735557689298893E-4</v>
      </c>
      <c r="BJ526">
        <v>-2.1302954512014582E-4</v>
      </c>
      <c r="BL526">
        <v>6.0000000000000001E-3</v>
      </c>
      <c r="BM526">
        <v>-3.6444137502452058E-3</v>
      </c>
    </row>
    <row r="527" spans="1:65" x14ac:dyDescent="0.25">
      <c r="A527">
        <v>20180202</v>
      </c>
      <c r="B527">
        <v>-2.631E-2</v>
      </c>
      <c r="C527">
        <v>-1.5174E-2</v>
      </c>
      <c r="D527">
        <v>-5.0971000000000002E-2</v>
      </c>
      <c r="E527">
        <v>-2.0750999999999999E-2</v>
      </c>
      <c r="F527">
        <v>-5.5666E-2</v>
      </c>
      <c r="G527">
        <v>-4.3389999999999998E-2</v>
      </c>
      <c r="H527">
        <v>-2.6821999999999999E-2</v>
      </c>
      <c r="I527">
        <v>-1.8637000000000001E-2</v>
      </c>
      <c r="J527">
        <v>-2.9277999999999998E-2</v>
      </c>
      <c r="K527">
        <v>-3.2869000000000002E-2</v>
      </c>
      <c r="L527">
        <v>-2.2497E-2</v>
      </c>
      <c r="M527">
        <v>-5.973E-3</v>
      </c>
      <c r="N527">
        <v>-1.6712000000000001E-2</v>
      </c>
      <c r="O527">
        <v>-1.1172E-2</v>
      </c>
      <c r="P527">
        <v>-2.1717E-2</v>
      </c>
      <c r="Q527">
        <v>-1.6201E-2</v>
      </c>
      <c r="R527">
        <v>-1.4659999999999999E-2</v>
      </c>
      <c r="S527">
        <v>-2.2161E-2</v>
      </c>
      <c r="T527">
        <v>-9.8560000000000002E-3</v>
      </c>
      <c r="U527">
        <v>-6.3559999999999997E-3</v>
      </c>
      <c r="V527">
        <v>-3.32E-2</v>
      </c>
      <c r="W527">
        <v>-3.1480000000000001E-2</v>
      </c>
      <c r="X527">
        <v>-1.3667E-2</v>
      </c>
      <c r="Y527">
        <v>-2.4309000000000001E-2</v>
      </c>
      <c r="Z527">
        <v>-2.9665E-2</v>
      </c>
      <c r="AA527">
        <v>-2.3484999999999999E-2</v>
      </c>
      <c r="AB527">
        <v>-1.8464999999999999E-2</v>
      </c>
      <c r="AC527">
        <v>-4.4777999999999998E-2</v>
      </c>
      <c r="AD527">
        <v>-3.8260000000000002E-2</v>
      </c>
      <c r="AE527">
        <v>-1.4199E-2</v>
      </c>
      <c r="AF527">
        <v>-2.6765737844633278E-2</v>
      </c>
      <c r="AG527">
        <v>-2.7109290893108967E-3</v>
      </c>
      <c r="AH527">
        <v>-4.40497714757662E-4</v>
      </c>
      <c r="AI527">
        <v>-2.6617885861375951E-3</v>
      </c>
      <c r="AJ527">
        <v>-4.4545234580630524E-4</v>
      </c>
      <c r="AK527">
        <v>-1.8280251081110978E-3</v>
      </c>
      <c r="AL527">
        <v>-5.1521259213306988E-3</v>
      </c>
      <c r="AM527">
        <v>-4.2038932544194441E-4</v>
      </c>
      <c r="AN527">
        <v>-5.8080373247473458E-4</v>
      </c>
      <c r="AO527">
        <v>-3.9997552093596115E-4</v>
      </c>
      <c r="AP527">
        <v>-3.4924242224344869E-4</v>
      </c>
      <c r="AQ527">
        <v>-6.8162829142259199E-4</v>
      </c>
      <c r="AR527">
        <v>-1.9004665263176252E-4</v>
      </c>
      <c r="AS527">
        <v>-9.012795919643076E-4</v>
      </c>
      <c r="AT527">
        <v>-2.3757500597152879E-4</v>
      </c>
      <c r="AU527">
        <v>-5.0518200889689685E-4</v>
      </c>
      <c r="AV527">
        <v>-3.8681260564545869E-4</v>
      </c>
      <c r="AW527">
        <v>-2.886196983297554E-4</v>
      </c>
      <c r="AX527">
        <v>-1.2812237258010243E-3</v>
      </c>
      <c r="AY527">
        <v>-4.4477972174702685E-4</v>
      </c>
      <c r="AZ527">
        <v>-8.0851013840458187E-5</v>
      </c>
      <c r="BA527">
        <v>-4.0622126638035182E-4</v>
      </c>
      <c r="BB527">
        <v>-9.9282245009322655E-4</v>
      </c>
      <c r="BC527">
        <v>-7.9896482804027222E-5</v>
      </c>
      <c r="BD527">
        <v>-7.659544777334922E-4</v>
      </c>
      <c r="BE527">
        <v>-9.7971245446103433E-4</v>
      </c>
      <c r="BF527">
        <v>-6.7779351396094812E-4</v>
      </c>
      <c r="BG527">
        <v>-5.4910089334553314E-4</v>
      </c>
      <c r="BH527">
        <v>-6.4039496393725713E-4</v>
      </c>
      <c r="BI527">
        <v>-1.2214075220080677E-3</v>
      </c>
      <c r="BJ527">
        <v>-4.6520573710817739E-4</v>
      </c>
      <c r="BL527">
        <v>6.0000000000000001E-3</v>
      </c>
      <c r="BM527">
        <v>-3.2765737844633276E-2</v>
      </c>
    </row>
    <row r="528" spans="1:65" x14ac:dyDescent="0.25">
      <c r="A528">
        <v>20180205</v>
      </c>
      <c r="B528">
        <v>-4.1184999999999999E-2</v>
      </c>
      <c r="C528">
        <v>-3.9375E-2</v>
      </c>
      <c r="D528">
        <v>-5.6903000000000002E-2</v>
      </c>
      <c r="E528">
        <v>-4.0873E-2</v>
      </c>
      <c r="F528">
        <v>-5.0261E-2</v>
      </c>
      <c r="G528">
        <v>-2.4983999999999999E-2</v>
      </c>
      <c r="H528">
        <v>-5.4751000000000001E-2</v>
      </c>
      <c r="I528">
        <v>-3.7864000000000002E-2</v>
      </c>
      <c r="J528">
        <v>-4.0701000000000001E-2</v>
      </c>
      <c r="K528">
        <v>-4.2549999999999998E-2</v>
      </c>
      <c r="L528">
        <v>-5.7407E-2</v>
      </c>
      <c r="M528">
        <v>-5.2991000000000003E-2</v>
      </c>
      <c r="N528">
        <v>-5.2949000000000003E-2</v>
      </c>
      <c r="O528">
        <v>-5.6002000000000003E-2</v>
      </c>
      <c r="P528">
        <v>-3.6885000000000001E-2</v>
      </c>
      <c r="Q528">
        <v>-3.6798999999999998E-2</v>
      </c>
      <c r="R528">
        <v>-3.2648000000000003E-2</v>
      </c>
      <c r="S528">
        <v>-4.7952000000000002E-2</v>
      </c>
      <c r="T528">
        <v>-4.2018E-2</v>
      </c>
      <c r="U528">
        <v>-4.2101E-2</v>
      </c>
      <c r="V528">
        <v>-4.8304E-2</v>
      </c>
      <c r="W528">
        <v>-3.5319999999999997E-2</v>
      </c>
      <c r="X528">
        <v>-4.3461E-2</v>
      </c>
      <c r="Y528">
        <v>-4.6809999999999997E-2</v>
      </c>
      <c r="Z528">
        <v>-5.5988000000000003E-2</v>
      </c>
      <c r="AA528">
        <v>-4.8689000000000003E-2</v>
      </c>
      <c r="AB528">
        <v>-5.2528999999999999E-2</v>
      </c>
      <c r="AC528">
        <v>-4.2032E-2</v>
      </c>
      <c r="AD528">
        <v>-3.8376E-2</v>
      </c>
      <c r="AE528">
        <v>-5.1146999999999998E-2</v>
      </c>
      <c r="AF528">
        <v>-4.3610089223556733E-2</v>
      </c>
      <c r="AG528">
        <v>-4.2548067550106589E-3</v>
      </c>
      <c r="AH528">
        <v>-1.1482245082986018E-3</v>
      </c>
      <c r="AI528">
        <v>-2.9305614357197432E-3</v>
      </c>
      <c r="AJ528">
        <v>-8.8000226062312254E-4</v>
      </c>
      <c r="AK528">
        <v>-1.6392160008038912E-3</v>
      </c>
      <c r="AL528">
        <v>-3.0246784553326234E-3</v>
      </c>
      <c r="AM528">
        <v>-8.4821852841582854E-4</v>
      </c>
      <c r="AN528">
        <v>-1.1872041773243233E-3</v>
      </c>
      <c r="AO528">
        <v>-5.5777608908122239E-4</v>
      </c>
      <c r="AP528">
        <v>-4.5265244843609691E-4</v>
      </c>
      <c r="AQ528">
        <v>-1.7144338767549141E-3</v>
      </c>
      <c r="AR528">
        <v>-1.669678208723008E-3</v>
      </c>
      <c r="AS528">
        <v>-2.8279463988248928E-3</v>
      </c>
      <c r="AT528">
        <v>-1.1755829913357959E-3</v>
      </c>
      <c r="AU528">
        <v>-8.6414119522324351E-4</v>
      </c>
      <c r="AV528">
        <v>-8.8495419550199933E-4</v>
      </c>
      <c r="AW528">
        <v>-6.5019221448142878E-4</v>
      </c>
      <c r="AX528">
        <v>-2.760004875087861E-3</v>
      </c>
      <c r="AY528">
        <v>-1.8995294332225356E-3</v>
      </c>
      <c r="AZ528">
        <v>-5.3644197328144374E-4</v>
      </c>
      <c r="BA528">
        <v>-5.8818629083892942E-4</v>
      </c>
      <c r="BB528">
        <v>-1.1236986312380939E-3</v>
      </c>
      <c r="BC528">
        <v>-2.5413581471588439E-4</v>
      </c>
      <c r="BD528">
        <v>-1.4701538051795329E-3</v>
      </c>
      <c r="BE528">
        <v>-1.8253055250818486E-3</v>
      </c>
      <c r="BF528">
        <v>-1.3978778312041015E-3</v>
      </c>
      <c r="BG528">
        <v>-1.5476646849586914E-3</v>
      </c>
      <c r="BH528">
        <v>-6.0217552558983699E-4</v>
      </c>
      <c r="BI528">
        <v>-1.2319401872535256E-3</v>
      </c>
      <c r="BJ528">
        <v>-1.6627049060130405E-3</v>
      </c>
      <c r="BL528">
        <v>6.0000000000000001E-3</v>
      </c>
      <c r="BM528">
        <v>-4.9610089223556732E-2</v>
      </c>
    </row>
    <row r="529" spans="1:65" x14ac:dyDescent="0.25">
      <c r="A529">
        <v>20180206</v>
      </c>
      <c r="B529">
        <v>3.7841E-2</v>
      </c>
      <c r="C529">
        <v>-4.901E-3</v>
      </c>
      <c r="D529">
        <v>-1.7184999999999999E-2</v>
      </c>
      <c r="E529">
        <v>1.8422999999999998E-2</v>
      </c>
      <c r="F529">
        <v>4.0489999999999998E-2</v>
      </c>
      <c r="G529">
        <v>4.1792000000000003E-2</v>
      </c>
      <c r="H529">
        <v>2.0198000000000001E-2</v>
      </c>
      <c r="I529">
        <v>1.6284E-2</v>
      </c>
      <c r="J529">
        <v>3.5278999999999998E-2</v>
      </c>
      <c r="K529">
        <v>1.9310000000000001E-2</v>
      </c>
      <c r="L529">
        <v>3.6579E-2</v>
      </c>
      <c r="M529">
        <v>1.7593999999999999E-2</v>
      </c>
      <c r="N529">
        <v>1.1044E-2</v>
      </c>
      <c r="O529">
        <v>9.4629999999999992E-3</v>
      </c>
      <c r="P529">
        <v>-1.6667000000000001E-2</v>
      </c>
      <c r="Q529">
        <v>1.404E-2</v>
      </c>
      <c r="R529">
        <v>8.1169999999999992E-3</v>
      </c>
      <c r="S529">
        <v>3.0422999999999999E-2</v>
      </c>
      <c r="T529">
        <v>8.0929999999999995E-3</v>
      </c>
      <c r="U529">
        <v>1.289E-2</v>
      </c>
      <c r="V529">
        <v>2.3584000000000001E-2</v>
      </c>
      <c r="W529">
        <v>1.5499000000000001E-2</v>
      </c>
      <c r="X529">
        <v>-4.7340000000000004E-3</v>
      </c>
      <c r="Y529">
        <v>6.535E-3</v>
      </c>
      <c r="Z529">
        <v>4.3306999999999998E-2</v>
      </c>
      <c r="AA529">
        <v>2.1155E-2</v>
      </c>
      <c r="AB529">
        <v>3.5843E-2</v>
      </c>
      <c r="AC529">
        <v>3.8497000000000003E-2</v>
      </c>
      <c r="AD529">
        <v>3.1822999999999997E-2</v>
      </c>
      <c r="AE529">
        <v>2.3452000000000001E-2</v>
      </c>
      <c r="AF529">
        <v>2.2659253114329363E-2</v>
      </c>
      <c r="AG529">
        <v>3.9693515414991557E-3</v>
      </c>
      <c r="AH529">
        <v>-1.3913702038738116E-4</v>
      </c>
      <c r="AI529">
        <v>-8.5098580820362616E-4</v>
      </c>
      <c r="AJ529">
        <v>3.9520375167715808E-4</v>
      </c>
      <c r="AK529">
        <v>1.3442381308048613E-3</v>
      </c>
      <c r="AL529">
        <v>5.1567575209611107E-3</v>
      </c>
      <c r="AM529">
        <v>3.1231580312581587E-4</v>
      </c>
      <c r="AN529">
        <v>5.0764558096743739E-4</v>
      </c>
      <c r="AO529">
        <v>4.8968186761198969E-4</v>
      </c>
      <c r="AP529">
        <v>2.0485154871757001E-4</v>
      </c>
      <c r="AQ529">
        <v>1.1078358033519257E-3</v>
      </c>
      <c r="AR529">
        <v>5.5189364072086018E-4</v>
      </c>
      <c r="AS529">
        <v>5.8343862812280098E-4</v>
      </c>
      <c r="AT529">
        <v>1.9617975536675891E-4</v>
      </c>
      <c r="AU529">
        <v>-3.7564578631385021E-4</v>
      </c>
      <c r="AV529">
        <v>3.3495959478520971E-4</v>
      </c>
      <c r="AW529">
        <v>1.5943258798853686E-4</v>
      </c>
      <c r="AX529">
        <v>1.7652491933839751E-3</v>
      </c>
      <c r="AY529">
        <v>3.6083285242545179E-4</v>
      </c>
      <c r="AZ529">
        <v>1.6275375982091719E-4</v>
      </c>
      <c r="BA529">
        <v>2.8757976691124777E-4</v>
      </c>
      <c r="BB529">
        <v>4.8663813394794476E-4</v>
      </c>
      <c r="BC529">
        <v>-2.6953730263200046E-5</v>
      </c>
      <c r="BD529">
        <v>2.0210816463045784E-4</v>
      </c>
      <c r="BE529">
        <v>1.4411073791904454E-3</v>
      </c>
      <c r="BF529">
        <v>6.0677587909392281E-4</v>
      </c>
      <c r="BG529">
        <v>1.0701915619775234E-3</v>
      </c>
      <c r="BH529">
        <v>5.6035160378111045E-4</v>
      </c>
      <c r="BI529">
        <v>1.0312439788988648E-3</v>
      </c>
      <c r="BJ529">
        <v>7.6335742973436635E-4</v>
      </c>
      <c r="BL529">
        <v>6.0000000000000001E-3</v>
      </c>
      <c r="BM529">
        <v>1.6659253114329364E-2</v>
      </c>
    </row>
    <row r="530" spans="1:65" x14ac:dyDescent="0.25">
      <c r="A530">
        <v>20180207</v>
      </c>
      <c r="B530">
        <v>-1.8832999999999999E-2</v>
      </c>
      <c r="C530">
        <v>-2.4620000000000002E-3</v>
      </c>
      <c r="D530">
        <v>-1.7996000000000002E-2</v>
      </c>
      <c r="E530">
        <v>-9.5919999999999998E-3</v>
      </c>
      <c r="F530">
        <v>-1.6129000000000001E-2</v>
      </c>
      <c r="G530">
        <v>-2.1406999999999999E-2</v>
      </c>
      <c r="H530">
        <v>1.6639999999999999E-2</v>
      </c>
      <c r="I530">
        <v>-6.5550000000000001E-3</v>
      </c>
      <c r="J530">
        <v>-1.3233999999999999E-2</v>
      </c>
      <c r="K530">
        <v>-3.6219999999999998E-3</v>
      </c>
      <c r="L530">
        <v>2.1149000000000001E-2</v>
      </c>
      <c r="M530">
        <v>-8.5030000000000001E-3</v>
      </c>
      <c r="N530">
        <v>-3.1099999999999999E-3</v>
      </c>
      <c r="O530">
        <v>-1.8829999999999999E-3</v>
      </c>
      <c r="P530">
        <v>7.5729999999999999E-3</v>
      </c>
      <c r="Q530">
        <v>-1.3280999999999999E-2</v>
      </c>
      <c r="R530">
        <v>3.209E-3</v>
      </c>
      <c r="S530">
        <v>6.7790000000000003E-3</v>
      </c>
      <c r="T530">
        <v>1.9325999999999999E-2</v>
      </c>
      <c r="U530">
        <v>6.2859999999999999E-3</v>
      </c>
      <c r="V530">
        <v>-6.0520000000000001E-3</v>
      </c>
      <c r="W530">
        <v>6.4570000000000001E-3</v>
      </c>
      <c r="X530">
        <v>9.1590000000000005E-3</v>
      </c>
      <c r="Y530">
        <v>3.5409999999999999E-3</v>
      </c>
      <c r="Z530">
        <v>1.3090000000000001E-3</v>
      </c>
      <c r="AA530">
        <v>2.2720000000000001E-3</v>
      </c>
      <c r="AB530">
        <v>4.2319999999999997E-3</v>
      </c>
      <c r="AC530">
        <v>-6.1850000000000004E-3</v>
      </c>
      <c r="AD530">
        <v>-2.6670000000000001E-3</v>
      </c>
      <c r="AE530">
        <v>2.8419999999999999E-3</v>
      </c>
      <c r="AF530">
        <v>-4.4719232613593613E-3</v>
      </c>
      <c r="AG530">
        <v>-1.9475500656106735E-3</v>
      </c>
      <c r="AH530">
        <v>-7.0055852217817995E-5</v>
      </c>
      <c r="AI530">
        <v>-8.7928789168780126E-4</v>
      </c>
      <c r="AJ530">
        <v>-2.047638330822445E-4</v>
      </c>
      <c r="AK530">
        <v>-5.2935030445325074E-4</v>
      </c>
      <c r="AL530">
        <v>-2.5972307882315038E-3</v>
      </c>
      <c r="AM530">
        <v>2.6283011612665666E-4</v>
      </c>
      <c r="AN530">
        <v>-2.0397887466289276E-4</v>
      </c>
      <c r="AO530">
        <v>-1.8212602658690096E-4</v>
      </c>
      <c r="AP530">
        <v>-3.8467932172788506E-5</v>
      </c>
      <c r="AQ530">
        <v>6.5719126981785946E-4</v>
      </c>
      <c r="AR530">
        <v>-2.6571945685694082E-4</v>
      </c>
      <c r="AS530">
        <v>-1.6456805156825534E-4</v>
      </c>
      <c r="AT530">
        <v>-3.914949172969141E-5</v>
      </c>
      <c r="AU530">
        <v>1.7279641235849876E-4</v>
      </c>
      <c r="AV530">
        <v>-3.1413686830920662E-4</v>
      </c>
      <c r="AW530">
        <v>6.3534807886426599E-5</v>
      </c>
      <c r="AX530">
        <v>3.978990815855859E-4</v>
      </c>
      <c r="AY530">
        <v>8.8251233064238989E-4</v>
      </c>
      <c r="AZ530">
        <v>8.0249668170734775E-5</v>
      </c>
      <c r="BA530">
        <v>-7.3700848147583689E-5</v>
      </c>
      <c r="BB530">
        <v>2.0418962235642772E-4</v>
      </c>
      <c r="BC530">
        <v>5.2877054916068351E-5</v>
      </c>
      <c r="BD530">
        <v>1.1042529113284923E-4</v>
      </c>
      <c r="BE530">
        <v>4.3824300454077565E-5</v>
      </c>
      <c r="BF530">
        <v>6.5626372805523782E-5</v>
      </c>
      <c r="BG530">
        <v>1.2749878242388624E-4</v>
      </c>
      <c r="BH530">
        <v>-8.9897627478265633E-5</v>
      </c>
      <c r="BI530">
        <v>-8.660690381272112E-5</v>
      </c>
      <c r="BJ530">
        <v>9.3212444572190003E-5</v>
      </c>
      <c r="BL530">
        <v>6.0000000000000001E-3</v>
      </c>
      <c r="BM530">
        <v>-1.0471923261359362E-2</v>
      </c>
    </row>
    <row r="531" spans="1:65" x14ac:dyDescent="0.25">
      <c r="A531">
        <v>20180208</v>
      </c>
      <c r="B531">
        <v>-5.1333999999999998E-2</v>
      </c>
      <c r="C531">
        <v>-3.2765000000000002E-2</v>
      </c>
      <c r="D531">
        <v>-1.1308E-2</v>
      </c>
      <c r="E531">
        <v>-3.0939000000000001E-2</v>
      </c>
      <c r="F531">
        <v>-2.5935E-2</v>
      </c>
      <c r="G531">
        <v>-2.7517E-2</v>
      </c>
      <c r="H531">
        <v>-3.4022999999999998E-2</v>
      </c>
      <c r="I531">
        <v>-1.9795E-2</v>
      </c>
      <c r="J531">
        <v>-5.4101000000000003E-2</v>
      </c>
      <c r="K531">
        <v>-4.6274000000000003E-2</v>
      </c>
      <c r="L531">
        <v>-4.8115999999999999E-2</v>
      </c>
      <c r="M531">
        <v>-3.8593000000000002E-2</v>
      </c>
      <c r="N531">
        <v>-3.8502000000000002E-2</v>
      </c>
      <c r="O531">
        <v>-4.4170000000000001E-2</v>
      </c>
      <c r="P531">
        <v>-2.0580000000000001E-2</v>
      </c>
      <c r="Q531">
        <v>-3.2550999999999997E-2</v>
      </c>
      <c r="R531">
        <v>-4.0673000000000001E-2</v>
      </c>
      <c r="S531">
        <v>-4.4209999999999999E-2</v>
      </c>
      <c r="T531">
        <v>-2.7515999999999999E-2</v>
      </c>
      <c r="U531">
        <v>-4.7843999999999998E-2</v>
      </c>
      <c r="V531">
        <v>-5.6297E-2</v>
      </c>
      <c r="W531">
        <v>-5.4204000000000002E-2</v>
      </c>
      <c r="X531">
        <v>-5.0161999999999998E-2</v>
      </c>
      <c r="Y531">
        <v>-3.8620000000000002E-2</v>
      </c>
      <c r="Z531">
        <v>-5.2643000000000002E-2</v>
      </c>
      <c r="AA531">
        <v>-4.1605000000000003E-2</v>
      </c>
      <c r="AB531">
        <v>-3.8919000000000002E-2</v>
      </c>
      <c r="AC531">
        <v>-4.1813000000000003E-2</v>
      </c>
      <c r="AD531">
        <v>-4.8391000000000003E-2</v>
      </c>
      <c r="AE531">
        <v>-4.1449E-2</v>
      </c>
      <c r="AF531">
        <v>-3.7627227332295086E-2</v>
      </c>
      <c r="AG531">
        <v>-5.2356403660089616E-3</v>
      </c>
      <c r="AH531">
        <v>-9.3752027803060533E-4</v>
      </c>
      <c r="AI531">
        <v>-5.679160991162532E-4</v>
      </c>
      <c r="AJ531">
        <v>-6.5870626618267161E-4</v>
      </c>
      <c r="AK531">
        <v>-8.6196996344171928E-4</v>
      </c>
      <c r="AL531">
        <v>-3.3753595882724673E-3</v>
      </c>
      <c r="AM531">
        <v>-5.3968865170761265E-4</v>
      </c>
      <c r="AN531">
        <v>-6.2772160466602811E-4</v>
      </c>
      <c r="AO531">
        <v>-7.3217155981650673E-4</v>
      </c>
      <c r="AP531">
        <v>-4.8729613379723443E-4</v>
      </c>
      <c r="AQ531">
        <v>-1.4720100727881763E-3</v>
      </c>
      <c r="AR531">
        <v>-1.2054489316690286E-3</v>
      </c>
      <c r="AS531">
        <v>-2.0365666144856395E-3</v>
      </c>
      <c r="AT531">
        <v>-9.1256941017944532E-4</v>
      </c>
      <c r="AU531">
        <v>-4.7814896870076925E-4</v>
      </c>
      <c r="AV531">
        <v>-7.743954084861789E-4</v>
      </c>
      <c r="AW531">
        <v>-8.0315002864368734E-4</v>
      </c>
      <c r="AX531">
        <v>-2.5785304729897709E-3</v>
      </c>
      <c r="AY531">
        <v>-1.2703655258180235E-3</v>
      </c>
      <c r="AZ531">
        <v>-6.0462556819077006E-4</v>
      </c>
      <c r="BA531">
        <v>-6.7262964826048945E-4</v>
      </c>
      <c r="BB531">
        <v>-1.6854424895422051E-3</v>
      </c>
      <c r="BC531">
        <v>-2.8597342377828153E-4</v>
      </c>
      <c r="BD531">
        <v>-1.2037382791014329E-3</v>
      </c>
      <c r="BE531">
        <v>-1.7358488096884551E-3</v>
      </c>
      <c r="BF531">
        <v>-1.1974073776380887E-3</v>
      </c>
      <c r="BG531">
        <v>-1.1715585453068438E-3</v>
      </c>
      <c r="BH531">
        <v>-6.0541389345941535E-4</v>
      </c>
      <c r="BI531">
        <v>-1.5546570779409435E-3</v>
      </c>
      <c r="BJ531">
        <v>-1.354756274587381E-3</v>
      </c>
      <c r="BL531">
        <v>6.0000000000000001E-3</v>
      </c>
      <c r="BM531">
        <v>-4.3627227332295085E-2</v>
      </c>
    </row>
    <row r="532" spans="1:65" x14ac:dyDescent="0.25">
      <c r="A532">
        <v>20180209</v>
      </c>
      <c r="B532">
        <v>3.7289999999999997E-2</v>
      </c>
      <c r="C532">
        <v>6.96E-4</v>
      </c>
      <c r="D532">
        <v>6.3099999999999996E-3</v>
      </c>
      <c r="E532">
        <v>1.3009E-2</v>
      </c>
      <c r="F532">
        <v>1.0685999999999999E-2</v>
      </c>
      <c r="G532">
        <v>1.2182E-2</v>
      </c>
      <c r="H532">
        <v>-1.9219E-2</v>
      </c>
      <c r="I532">
        <v>-3.7399999999999998E-3</v>
      </c>
      <c r="J532">
        <v>2.2055999999999999E-2</v>
      </c>
      <c r="K532">
        <v>3.5179999999999999E-3</v>
      </c>
      <c r="L532">
        <v>9.6159999999999995E-3</v>
      </c>
      <c r="M532">
        <v>1.576E-2</v>
      </c>
      <c r="N532">
        <v>2.5087000000000002E-2</v>
      </c>
      <c r="O532">
        <v>1.0409E-2</v>
      </c>
      <c r="P532">
        <v>2.5579999999999999E-3</v>
      </c>
      <c r="Q532">
        <v>1.7167999999999999E-2</v>
      </c>
      <c r="R532">
        <v>1.1512E-2</v>
      </c>
      <c r="S532">
        <v>2.0022000000000002E-2</v>
      </c>
      <c r="T532">
        <v>-6.4989999999999996E-3</v>
      </c>
      <c r="U532">
        <v>4.8008000000000002E-2</v>
      </c>
      <c r="V532">
        <v>3.8261000000000003E-2</v>
      </c>
      <c r="W532">
        <v>2.8070000000000001E-2</v>
      </c>
      <c r="X532">
        <v>1.5332E-2</v>
      </c>
      <c r="Y532">
        <v>1.7128999999999998E-2</v>
      </c>
      <c r="Z532">
        <v>1.6003E-2</v>
      </c>
      <c r="AA532">
        <v>2.5184000000000002E-2</v>
      </c>
      <c r="AB532">
        <v>1.9602999999999999E-2</v>
      </c>
      <c r="AC532">
        <v>1.1975E-2</v>
      </c>
      <c r="AD532">
        <v>2.1604999999999999E-2</v>
      </c>
      <c r="AE532">
        <v>2.0788999999999998E-2</v>
      </c>
      <c r="AF532">
        <v>1.6180091883954306E-2</v>
      </c>
      <c r="AG532">
        <v>3.8867481774950011E-3</v>
      </c>
      <c r="AH532">
        <v>1.9634107574244087E-5</v>
      </c>
      <c r="AI532">
        <v>3.1102705271003313E-4</v>
      </c>
      <c r="AJ532">
        <v>2.7642158733415701E-4</v>
      </c>
      <c r="AK532">
        <v>3.5364408299011149E-4</v>
      </c>
      <c r="AL532">
        <v>1.4841560360426725E-3</v>
      </c>
      <c r="AM532">
        <v>-2.9457974699267892E-4</v>
      </c>
      <c r="AN532">
        <v>-1.1640864411383935E-4</v>
      </c>
      <c r="AO532">
        <v>3.0056497989808142E-4</v>
      </c>
      <c r="AP532">
        <v>3.6627407403993943E-5</v>
      </c>
      <c r="AQ532">
        <v>2.9261808158419916E-4</v>
      </c>
      <c r="AR532">
        <v>4.9262531501593554E-4</v>
      </c>
      <c r="AS532">
        <v>1.3401519706365684E-3</v>
      </c>
      <c r="AT532">
        <v>2.1407889904265267E-4</v>
      </c>
      <c r="AU532">
        <v>5.8702574173773585E-5</v>
      </c>
      <c r="AV532">
        <v>4.0929851243620089E-4</v>
      </c>
      <c r="AW532">
        <v>2.265381577208519E-4</v>
      </c>
      <c r="AX532">
        <v>1.173540535142585E-3</v>
      </c>
      <c r="AY532">
        <v>-2.9368895657505729E-4</v>
      </c>
      <c r="AZ532">
        <v>6.2642105572990815E-4</v>
      </c>
      <c r="BA532">
        <v>4.6760910885182069E-4</v>
      </c>
      <c r="BB532">
        <v>8.8405038034577196E-4</v>
      </c>
      <c r="BC532">
        <v>8.7435354084701168E-5</v>
      </c>
      <c r="BD532">
        <v>5.3500400780320313E-4</v>
      </c>
      <c r="BE532">
        <v>5.2819799877425243E-4</v>
      </c>
      <c r="BF532">
        <v>7.3206952321061352E-4</v>
      </c>
      <c r="BG532">
        <v>5.9276850051199288E-4</v>
      </c>
      <c r="BH532">
        <v>1.728683600254751E-4</v>
      </c>
      <c r="BI532">
        <v>6.9861311927576619E-4</v>
      </c>
      <c r="BJ532">
        <v>6.8335434582131457E-4</v>
      </c>
      <c r="BL532">
        <v>6.0000000000000001E-3</v>
      </c>
      <c r="BM532">
        <v>1.0180091883954306E-2</v>
      </c>
    </row>
    <row r="533" spans="1:65" x14ac:dyDescent="0.25">
      <c r="A533">
        <v>20180212</v>
      </c>
      <c r="B533">
        <v>1.0773E-2</v>
      </c>
      <c r="C533">
        <v>1.9476E-2</v>
      </c>
      <c r="D533">
        <v>8.4449999999999994E-3</v>
      </c>
      <c r="E533">
        <v>1.2640999999999999E-2</v>
      </c>
      <c r="F533">
        <v>4.2290000000000001E-3</v>
      </c>
      <c r="G533">
        <v>4.0279000000000002E-2</v>
      </c>
      <c r="H533">
        <v>1.8794999999999999E-2</v>
      </c>
      <c r="I533">
        <v>1.7642999999999999E-2</v>
      </c>
      <c r="J533">
        <v>2.0642000000000001E-2</v>
      </c>
      <c r="K533">
        <v>0</v>
      </c>
      <c r="L533">
        <v>3.2960000000000003E-2</v>
      </c>
      <c r="M533">
        <v>1.4637000000000001E-2</v>
      </c>
      <c r="N533">
        <v>5.7130000000000002E-3</v>
      </c>
      <c r="O533">
        <v>1.7672E-2</v>
      </c>
      <c r="P533">
        <v>1.0206E-2</v>
      </c>
      <c r="Q533">
        <v>2.9099999999999998E-3</v>
      </c>
      <c r="R533">
        <v>1.9279000000000001E-2</v>
      </c>
      <c r="S533">
        <v>1.5448999999999999E-2</v>
      </c>
      <c r="T533">
        <v>1.8109999999999999E-3</v>
      </c>
      <c r="U533">
        <v>7.4819999999999999E-3</v>
      </c>
      <c r="V533">
        <v>3.2489999999999998E-2</v>
      </c>
      <c r="W533">
        <v>2.0022999999999999E-2</v>
      </c>
      <c r="X533">
        <v>7.7330000000000003E-3</v>
      </c>
      <c r="Y533">
        <v>4.6109999999999996E-3</v>
      </c>
      <c r="Z533">
        <v>-3.2600000000000001E-4</v>
      </c>
      <c r="AA533">
        <v>1.4657999999999999E-2</v>
      </c>
      <c r="AB533">
        <v>2.7067999999999998E-2</v>
      </c>
      <c r="AC533">
        <v>1.5483E-2</v>
      </c>
      <c r="AD533">
        <v>1.8484E-2</v>
      </c>
      <c r="AE533">
        <v>2.1406999999999999E-2</v>
      </c>
      <c r="AF533">
        <v>1.652958225094996E-2</v>
      </c>
      <c r="AG533">
        <v>1.116663116788641E-3</v>
      </c>
      <c r="AH533">
        <v>5.5108219487136161E-4</v>
      </c>
      <c r="AI533">
        <v>4.1300810234023674E-4</v>
      </c>
      <c r="AJ533">
        <v>2.676102771539827E-4</v>
      </c>
      <c r="AK533">
        <v>1.3828000356184533E-4</v>
      </c>
      <c r="AL533">
        <v>5.022582541530647E-3</v>
      </c>
      <c r="AM533">
        <v>2.8876138824716999E-4</v>
      </c>
      <c r="AN533">
        <v>5.4981810840214304E-4</v>
      </c>
      <c r="AO533">
        <v>2.8247139620796711E-4</v>
      </c>
      <c r="AP533">
        <v>0</v>
      </c>
      <c r="AQ533">
        <v>1.0193304419376737E-3</v>
      </c>
      <c r="AR533">
        <v>4.567314958103363E-4</v>
      </c>
      <c r="AS533">
        <v>3.0198214857712988E-4</v>
      </c>
      <c r="AT533">
        <v>3.6391186138977718E-4</v>
      </c>
      <c r="AU533">
        <v>2.3278755977873311E-4</v>
      </c>
      <c r="AV533">
        <v>6.8456253290456748E-5</v>
      </c>
      <c r="AW533">
        <v>3.8045706128736581E-4</v>
      </c>
      <c r="AX533">
        <v>9.0466289118741583E-4</v>
      </c>
      <c r="AY533">
        <v>8.0664636999128154E-5</v>
      </c>
      <c r="AZ533">
        <v>9.6771046494790249E-5</v>
      </c>
      <c r="BA533">
        <v>4.033666327130497E-4</v>
      </c>
      <c r="BB533">
        <v>6.3286530748393212E-4</v>
      </c>
      <c r="BC533">
        <v>4.3723941867595623E-5</v>
      </c>
      <c r="BD533">
        <v>1.4234944747270749E-4</v>
      </c>
      <c r="BE533">
        <v>-1.0583006851969313E-5</v>
      </c>
      <c r="BF533">
        <v>4.2536297902629074E-4</v>
      </c>
      <c r="BG533">
        <v>8.2709547353700217E-4</v>
      </c>
      <c r="BH533">
        <v>2.233086734748214E-4</v>
      </c>
      <c r="BI533">
        <v>5.9892177184910078E-4</v>
      </c>
      <c r="BJ533">
        <v>7.0713850452063334E-4</v>
      </c>
      <c r="BL533">
        <v>6.0000000000000001E-3</v>
      </c>
      <c r="BM533">
        <v>1.052958225094996E-2</v>
      </c>
    </row>
    <row r="534" spans="1:65" x14ac:dyDescent="0.25">
      <c r="A534">
        <v>20180213</v>
      </c>
      <c r="B534">
        <v>7.8539999999999999E-3</v>
      </c>
      <c r="C534">
        <v>5.0029999999999996E-3</v>
      </c>
      <c r="D534">
        <v>-1.57E-3</v>
      </c>
      <c r="E534">
        <v>-4.2929999999999999E-3</v>
      </c>
      <c r="F534">
        <v>-6.0540000000000004E-3</v>
      </c>
      <c r="G534">
        <v>1.0018000000000001E-2</v>
      </c>
      <c r="H534">
        <v>-1.2638999999999999E-2</v>
      </c>
      <c r="I534">
        <v>2.0899999999999998E-3</v>
      </c>
      <c r="J534">
        <v>1.1032E-2</v>
      </c>
      <c r="K534">
        <v>-2.483E-3</v>
      </c>
      <c r="L534">
        <v>-1.8619999999999999E-3</v>
      </c>
      <c r="M534">
        <v>8.0780000000000001E-3</v>
      </c>
      <c r="N534">
        <v>-2.3800000000000002E-3</v>
      </c>
      <c r="O534">
        <v>9.4680000000000007E-3</v>
      </c>
      <c r="P534">
        <v>-9.5619999999999993E-3</v>
      </c>
      <c r="Q534">
        <v>7.0609999999999996E-3</v>
      </c>
      <c r="R534">
        <v>-9.1520000000000004E-3</v>
      </c>
      <c r="S534">
        <v>6.1749999999999999E-3</v>
      </c>
      <c r="T534">
        <v>1.4364999999999999E-2</v>
      </c>
      <c r="U534">
        <v>-1.6670000000000001E-3</v>
      </c>
      <c r="V534">
        <v>-1.4779999999999999E-3</v>
      </c>
      <c r="W534">
        <v>-8.2529999999999999E-3</v>
      </c>
      <c r="X534">
        <v>3.1849999999999999E-3</v>
      </c>
      <c r="Y534">
        <v>-5.9900000000000003E-4</v>
      </c>
      <c r="Z534">
        <v>-1.8469999999999999E-3</v>
      </c>
      <c r="AA534">
        <v>5.6179999999999997E-3</v>
      </c>
      <c r="AB534">
        <v>1.5517E-2</v>
      </c>
      <c r="AC534">
        <v>9.3620000000000005E-3</v>
      </c>
      <c r="AD534">
        <v>-1.013E-3</v>
      </c>
      <c r="AE534">
        <v>4.2090000000000001E-3</v>
      </c>
      <c r="AF534">
        <v>3.4325975658123726E-3</v>
      </c>
      <c r="AG534">
        <v>8.1772284935993406E-4</v>
      </c>
      <c r="AH534">
        <v>1.4179041830160536E-4</v>
      </c>
      <c r="AI534">
        <v>-7.6402629577479686E-5</v>
      </c>
      <c r="AJ534">
        <v>-9.0187417389330613E-5</v>
      </c>
      <c r="AK534">
        <v>-1.9609172591795865E-4</v>
      </c>
      <c r="AL534">
        <v>1.2574498470837149E-3</v>
      </c>
      <c r="AM534">
        <v>-1.9108102072416447E-4</v>
      </c>
      <c r="AN534">
        <v>6.5047702097895029E-5</v>
      </c>
      <c r="AO534">
        <v>1.5211566451464148E-4</v>
      </c>
      <c r="AP534">
        <v>-2.5285828752674403E-5</v>
      </c>
      <c r="AQ534">
        <v>-5.7283625766956279E-5</v>
      </c>
      <c r="AR534">
        <v>2.5324408525618792E-4</v>
      </c>
      <c r="AS534">
        <v>-1.2508106144354438E-4</v>
      </c>
      <c r="AT534">
        <v>1.9615238813889491E-4</v>
      </c>
      <c r="AU534">
        <v>-2.1528443933804486E-4</v>
      </c>
      <c r="AV534">
        <v>1.6671481845721231E-4</v>
      </c>
      <c r="AW534">
        <v>-1.7835137404422386E-4</v>
      </c>
      <c r="AX534">
        <v>3.6260111888026316E-4</v>
      </c>
      <c r="AY534">
        <v>6.4683974480913675E-4</v>
      </c>
      <c r="AZ534">
        <v>-2.1452154549180623E-5</v>
      </c>
      <c r="BA534">
        <v>-1.8260573297035958E-5</v>
      </c>
      <c r="BB534">
        <v>-2.5782613464366238E-4</v>
      </c>
      <c r="BC534">
        <v>1.8005039205396153E-5</v>
      </c>
      <c r="BD534">
        <v>-1.8418728011837601E-5</v>
      </c>
      <c r="BE534">
        <v>-5.9646865095092334E-5</v>
      </c>
      <c r="BF534">
        <v>1.6339244304723155E-4</v>
      </c>
      <c r="BG534">
        <v>4.7987350147206642E-4</v>
      </c>
      <c r="BH534">
        <v>1.3583076730061311E-4</v>
      </c>
      <c r="BI534">
        <v>-3.2679521688163694E-5</v>
      </c>
      <c r="BJ534">
        <v>1.3915027812692922E-4</v>
      </c>
      <c r="BL534">
        <v>6.0000000000000001E-3</v>
      </c>
      <c r="BM534">
        <v>-2.5674024341876276E-3</v>
      </c>
    </row>
    <row r="535" spans="1:65" x14ac:dyDescent="0.25">
      <c r="A535">
        <v>20180214</v>
      </c>
      <c r="B535">
        <v>1.5585E-2</v>
      </c>
      <c r="C535">
        <v>-2.0370000000000002E-3</v>
      </c>
      <c r="D535">
        <v>2.0969999999999999E-3</v>
      </c>
      <c r="E535">
        <v>2.6599999999999999E-2</v>
      </c>
      <c r="F535">
        <v>3.0010000000000002E-3</v>
      </c>
      <c r="G535">
        <v>1.8436999999999999E-2</v>
      </c>
      <c r="H535">
        <v>7.3940000000000004E-3</v>
      </c>
      <c r="I535">
        <v>-1.0061E-2</v>
      </c>
      <c r="J535">
        <v>2.6564000000000001E-2</v>
      </c>
      <c r="K535">
        <v>8.7860000000000004E-3</v>
      </c>
      <c r="L535">
        <v>4.9249999999999997E-3</v>
      </c>
      <c r="M535">
        <v>7.1549999999999999E-3</v>
      </c>
      <c r="N535">
        <v>-2.232E-3</v>
      </c>
      <c r="O535">
        <v>2.7659999999999998E-3</v>
      </c>
      <c r="P535">
        <v>0</v>
      </c>
      <c r="Q535">
        <v>4.6100000000000004E-3</v>
      </c>
      <c r="R535">
        <v>-1.4840000000000001E-2</v>
      </c>
      <c r="S535">
        <v>2.3125E-2</v>
      </c>
      <c r="T535">
        <v>7.1300000000000001E-3</v>
      </c>
      <c r="U535">
        <v>3.1729E-2</v>
      </c>
      <c r="V535">
        <v>1.7661E-2</v>
      </c>
      <c r="W535">
        <v>2.0693E-2</v>
      </c>
      <c r="X535">
        <v>1.4576E-2</v>
      </c>
      <c r="Y535">
        <v>-1.1382E-2</v>
      </c>
      <c r="Z535">
        <v>5.28E-3</v>
      </c>
      <c r="AA535">
        <v>2.0351000000000001E-2</v>
      </c>
      <c r="AB535">
        <v>2.0858999999999999E-2</v>
      </c>
      <c r="AC535">
        <v>2.759E-2</v>
      </c>
      <c r="AD535">
        <v>2.0955000000000001E-2</v>
      </c>
      <c r="AE535">
        <v>9.4420000000000007E-3</v>
      </c>
      <c r="AF535">
        <v>1.0622538900623977E-2</v>
      </c>
      <c r="AG535">
        <v>1.6241633692589258E-3</v>
      </c>
      <c r="AH535">
        <v>-5.7044974480246792E-5</v>
      </c>
      <c r="AI535">
        <v>1.0125401012900293E-4</v>
      </c>
      <c r="AJ535">
        <v>5.6801978533084897E-4</v>
      </c>
      <c r="AK535">
        <v>9.6533859532028877E-5</v>
      </c>
      <c r="AL535">
        <v>2.3336172512234085E-3</v>
      </c>
      <c r="AM535">
        <v>1.1150112039516762E-4</v>
      </c>
      <c r="AN535">
        <v>-3.0692374959528603E-4</v>
      </c>
      <c r="AO535">
        <v>3.7230118421811175E-4</v>
      </c>
      <c r="AP535">
        <v>8.8849935659974252E-5</v>
      </c>
      <c r="AQ535">
        <v>1.5075996682343206E-4</v>
      </c>
      <c r="AR535">
        <v>2.2368499834056431E-4</v>
      </c>
      <c r="AS535">
        <v>-1.1588679669599964E-4</v>
      </c>
      <c r="AT535">
        <v>5.6896117022956198E-5</v>
      </c>
      <c r="AU535">
        <v>0</v>
      </c>
      <c r="AV535">
        <v>1.0826842903214748E-4</v>
      </c>
      <c r="AW535">
        <v>-2.8209579263596278E-4</v>
      </c>
      <c r="AX535">
        <v>1.37561917496225E-3</v>
      </c>
      <c r="AY535">
        <v>3.2015594863050583E-4</v>
      </c>
      <c r="AZ535">
        <v>4.1711211218393746E-4</v>
      </c>
      <c r="BA535">
        <v>2.1986377447861264E-4</v>
      </c>
      <c r="BB535">
        <v>6.5332454687132301E-4</v>
      </c>
      <c r="BC535">
        <v>8.2775760844490336E-5</v>
      </c>
      <c r="BD535">
        <v>-3.4259056019599488E-4</v>
      </c>
      <c r="BE535">
        <v>1.6972154912940485E-4</v>
      </c>
      <c r="BF535">
        <v>5.9797226292283693E-4</v>
      </c>
      <c r="BG535">
        <v>6.520388552291314E-4</v>
      </c>
      <c r="BH535">
        <v>4.0728305588973087E-4</v>
      </c>
      <c r="BI535">
        <v>6.8336985446384665E-4</v>
      </c>
      <c r="BJ535">
        <v>3.1199385165482792E-4</v>
      </c>
      <c r="BL535">
        <v>6.0000000000000001E-3</v>
      </c>
      <c r="BM535">
        <v>4.6225389006239771E-3</v>
      </c>
    </row>
    <row r="536" spans="1:65" x14ac:dyDescent="0.25">
      <c r="A536">
        <v>20180215</v>
      </c>
      <c r="B536">
        <v>2.0372000000000001E-2</v>
      </c>
      <c r="C536">
        <v>1.542E-2</v>
      </c>
      <c r="D536">
        <v>-3.2699999999999999E-3</v>
      </c>
      <c r="E536">
        <v>8.0770000000000008E-3</v>
      </c>
      <c r="F536">
        <v>1.76E-4</v>
      </c>
      <c r="G536">
        <v>3.3577999999999997E-2</v>
      </c>
      <c r="H536">
        <v>3.1571000000000002E-2</v>
      </c>
      <c r="I536">
        <v>2.1443E-2</v>
      </c>
      <c r="J536">
        <v>1.2147E-2</v>
      </c>
      <c r="K536">
        <v>1.8835000000000001E-2</v>
      </c>
      <c r="L536">
        <v>3.3667000000000002E-2</v>
      </c>
      <c r="M536">
        <v>1.4777E-2</v>
      </c>
      <c r="N536">
        <v>1.2031E-2</v>
      </c>
      <c r="O536">
        <v>1.8232999999999999E-2</v>
      </c>
      <c r="P536">
        <v>1.9854E-2</v>
      </c>
      <c r="Q536">
        <v>5.5449999999999996E-3</v>
      </c>
      <c r="R536">
        <v>4.9379999999999997E-3</v>
      </c>
      <c r="S536">
        <v>4.1729999999999996E-3</v>
      </c>
      <c r="T536">
        <v>1.5044E-2</v>
      </c>
      <c r="U536">
        <v>4.8560000000000001E-3</v>
      </c>
      <c r="V536">
        <v>3.4290000000000002E-3</v>
      </c>
      <c r="W536">
        <v>1.1899E-2</v>
      </c>
      <c r="X536">
        <v>1.9910000000000001E-3</v>
      </c>
      <c r="Y536">
        <v>4.646E-3</v>
      </c>
      <c r="Z536">
        <v>3.14E-3</v>
      </c>
      <c r="AA536">
        <v>4.823E-3</v>
      </c>
      <c r="AB536">
        <v>4.7280000000000003E-2</v>
      </c>
      <c r="AC536">
        <v>1.9422999999999999E-2</v>
      </c>
      <c r="AD536">
        <v>1.3738E-2</v>
      </c>
      <c r="AE536">
        <v>-1.2064E-2</v>
      </c>
      <c r="AF536">
        <v>1.5226685248676092E-2</v>
      </c>
      <c r="AG536">
        <v>2.1375878592467955E-3</v>
      </c>
      <c r="AH536">
        <v>4.3267820206854645E-4</v>
      </c>
      <c r="AI536">
        <v>-1.5529161414760473E-4</v>
      </c>
      <c r="AJ536">
        <v>1.7156725680401018E-4</v>
      </c>
      <c r="AK536">
        <v>5.532360048274064E-6</v>
      </c>
      <c r="AL536">
        <v>4.3345736352905758E-3</v>
      </c>
      <c r="AM536">
        <v>4.8201842848046912E-4</v>
      </c>
      <c r="AN536">
        <v>6.5932219851164381E-4</v>
      </c>
      <c r="AO536">
        <v>1.700287938838412E-4</v>
      </c>
      <c r="AP536">
        <v>1.9148912906382756E-4</v>
      </c>
      <c r="AQ536">
        <v>1.0511714254972466E-3</v>
      </c>
      <c r="AR536">
        <v>4.6258639848719682E-4</v>
      </c>
      <c r="AS536">
        <v>6.237978802629457E-4</v>
      </c>
      <c r="AT536">
        <v>3.746596551258989E-4</v>
      </c>
      <c r="AU536">
        <v>4.4540410539763251E-4</v>
      </c>
      <c r="AV536">
        <v>1.2921493813933678E-4</v>
      </c>
      <c r="AW536">
        <v>9.3081148655335178E-5</v>
      </c>
      <c r="AX536">
        <v>2.4596998235262727E-4</v>
      </c>
      <c r="AY536">
        <v>6.7659553373225706E-4</v>
      </c>
      <c r="AZ536">
        <v>6.3297654685819378E-5</v>
      </c>
      <c r="BA536">
        <v>4.2267000305107997E-5</v>
      </c>
      <c r="BB536">
        <v>3.7511303181400092E-4</v>
      </c>
      <c r="BC536">
        <v>1.1179151836383421E-5</v>
      </c>
      <c r="BD536">
        <v>1.3863013708070079E-4</v>
      </c>
      <c r="BE536">
        <v>9.9908678509590736E-5</v>
      </c>
      <c r="BF536">
        <v>1.4051123540265078E-4</v>
      </c>
      <c r="BG536">
        <v>1.4765945819716947E-3</v>
      </c>
      <c r="BH536">
        <v>2.8841909776561423E-4</v>
      </c>
      <c r="BI536">
        <v>4.4738467146894029E-4</v>
      </c>
      <c r="BJ536">
        <v>-3.8860730906526672E-4</v>
      </c>
      <c r="BL536">
        <v>6.0000000000000001E-3</v>
      </c>
      <c r="BM536">
        <v>9.226685248676092E-3</v>
      </c>
    </row>
    <row r="537" spans="1:65" x14ac:dyDescent="0.25">
      <c r="A537">
        <v>20180216</v>
      </c>
      <c r="B537">
        <v>-7.123E-3</v>
      </c>
      <c r="C537">
        <v>4.4660000000000004E-3</v>
      </c>
      <c r="D537">
        <v>4.3299999999999996E-3</v>
      </c>
      <c r="E537">
        <v>1.09E-3</v>
      </c>
      <c r="F537">
        <v>-3.4659999999999999E-3</v>
      </c>
      <c r="G537">
        <v>-3.2369999999999999E-3</v>
      </c>
      <c r="H537">
        <v>-5.692E-3</v>
      </c>
      <c r="I537">
        <v>2.3050000000000002E-3</v>
      </c>
      <c r="J537">
        <v>-2.3064999999999999E-2</v>
      </c>
      <c r="K537">
        <v>1.6337000000000001E-2</v>
      </c>
      <c r="L537">
        <v>-3.9839999999999997E-3</v>
      </c>
      <c r="M537">
        <v>1.5402000000000001E-2</v>
      </c>
      <c r="N537">
        <v>1.4631E-2</v>
      </c>
      <c r="O537">
        <v>7.6639999999999998E-3</v>
      </c>
      <c r="P537">
        <v>5.3579999999999999E-3</v>
      </c>
      <c r="Q537">
        <v>1.2834999999999999E-2</v>
      </c>
      <c r="R537">
        <v>-1.8596999999999999E-2</v>
      </c>
      <c r="S537">
        <v>-7.1859999999999997E-3</v>
      </c>
      <c r="T537">
        <v>1.5015000000000001E-2</v>
      </c>
      <c r="U537">
        <v>1.46E-4</v>
      </c>
      <c r="V537">
        <v>2.382E-3</v>
      </c>
      <c r="W537">
        <v>-7.8399999999999997E-3</v>
      </c>
      <c r="X537">
        <v>1.9870000000000001E-3</v>
      </c>
      <c r="Y537">
        <v>8.2430000000000003E-3</v>
      </c>
      <c r="Z537">
        <v>9.1760000000000001E-3</v>
      </c>
      <c r="AA537">
        <v>-3.3730000000000001E-3</v>
      </c>
      <c r="AB537">
        <v>5.672E-3</v>
      </c>
      <c r="AC537">
        <v>-2.24E-4</v>
      </c>
      <c r="AD537">
        <v>-3.5170000000000002E-3</v>
      </c>
      <c r="AE537">
        <v>1.4822E-2</v>
      </c>
      <c r="AF537">
        <v>1.3506549106762197E-3</v>
      </c>
      <c r="AG537">
        <v>-7.4113315429249072E-4</v>
      </c>
      <c r="AH537">
        <v>1.2571357661917616E-4</v>
      </c>
      <c r="AI537">
        <v>2.0625861791501835E-4</v>
      </c>
      <c r="AJ537">
        <v>2.3148948210310148E-5</v>
      </c>
      <c r="AK537">
        <v>-1.0843413493027344E-4</v>
      </c>
      <c r="AL537">
        <v>-4.1598100341226282E-4</v>
      </c>
      <c r="AM537">
        <v>-8.629952802128015E-5</v>
      </c>
      <c r="AN537">
        <v>7.0946450885333906E-5</v>
      </c>
      <c r="AO537">
        <v>-3.1500672948726259E-4</v>
      </c>
      <c r="AP537">
        <v>1.6859163769984665E-4</v>
      </c>
      <c r="AQ537">
        <v>-1.2373780941806934E-4</v>
      </c>
      <c r="AR537">
        <v>4.8895524989222639E-4</v>
      </c>
      <c r="AS537">
        <v>7.6872613556385112E-4</v>
      </c>
      <c r="AT537">
        <v>1.5848837600891241E-4</v>
      </c>
      <c r="AU537">
        <v>1.2069162864540913E-4</v>
      </c>
      <c r="AV537">
        <v>3.0254728936544601E-4</v>
      </c>
      <c r="AW537">
        <v>-3.4359625609115728E-4</v>
      </c>
      <c r="AX537">
        <v>-4.1998762860413893E-4</v>
      </c>
      <c r="AY537">
        <v>6.8455928347914397E-4</v>
      </c>
      <c r="AZ537">
        <v>1.9009594227625656E-6</v>
      </c>
      <c r="BA537">
        <v>2.9393844409442489E-5</v>
      </c>
      <c r="BB537">
        <v>-2.4490465817334747E-4</v>
      </c>
      <c r="BC537">
        <v>1.1164652953759844E-5</v>
      </c>
      <c r="BD537">
        <v>2.4767168720630351E-4</v>
      </c>
      <c r="BE537">
        <v>2.94266793633767E-4</v>
      </c>
      <c r="BF537">
        <v>-9.7811560446741413E-5</v>
      </c>
      <c r="BG537">
        <v>1.7791953281002086E-4</v>
      </c>
      <c r="BH537">
        <v>-3.3212826768521132E-6</v>
      </c>
      <c r="BI537">
        <v>-1.1398495154311978E-4</v>
      </c>
      <c r="BJ537">
        <v>4.8390894305248491E-4</v>
      </c>
      <c r="BL537">
        <v>6.0000000000000001E-3</v>
      </c>
      <c r="BM537">
        <v>-4.6493450893237802E-3</v>
      </c>
    </row>
    <row r="538" spans="1:65" x14ac:dyDescent="0.25">
      <c r="A538">
        <v>20180220</v>
      </c>
      <c r="B538">
        <v>7.8259999999999996E-3</v>
      </c>
      <c r="C538">
        <v>-2.2009999999999998E-2</v>
      </c>
      <c r="D538">
        <v>-1.0321E-2</v>
      </c>
      <c r="E538">
        <v>-6.5310000000000003E-3</v>
      </c>
      <c r="F538">
        <v>-1.0344000000000001E-2</v>
      </c>
      <c r="G538">
        <v>-3.3639999999999998E-3</v>
      </c>
      <c r="H538">
        <v>-2.1662000000000001E-2</v>
      </c>
      <c r="I538">
        <v>-1.5254E-2</v>
      </c>
      <c r="J538">
        <v>-4.6709999999999998E-3</v>
      </c>
      <c r="K538">
        <v>-1.4100000000000001E-4</v>
      </c>
      <c r="L538">
        <v>-4.7600000000000003E-3</v>
      </c>
      <c r="M538">
        <v>-6.8950000000000001E-3</v>
      </c>
      <c r="N538">
        <v>-1.7124E-2</v>
      </c>
      <c r="O538">
        <v>-6.7600000000000004E-3</v>
      </c>
      <c r="P538">
        <v>-2.3272000000000001E-2</v>
      </c>
      <c r="Q538">
        <v>-5.1630000000000001E-3</v>
      </c>
      <c r="R538">
        <v>-3.993E-3</v>
      </c>
      <c r="S538">
        <v>2.6200000000000003E-4</v>
      </c>
      <c r="T538">
        <v>-0.10183200000000001</v>
      </c>
      <c r="U538">
        <v>-1.1860000000000001E-2</v>
      </c>
      <c r="V538">
        <v>4.1330000000000004E-3</v>
      </c>
      <c r="W538">
        <v>1.6681000000000001E-2</v>
      </c>
      <c r="X538">
        <v>-1.4806E-2</v>
      </c>
      <c r="Y538">
        <v>-2.4525999999999999E-2</v>
      </c>
      <c r="Z538">
        <v>-1.3910000000000001E-3</v>
      </c>
      <c r="AA538">
        <v>-4.6860000000000001E-3</v>
      </c>
      <c r="AB538">
        <v>-6.0910000000000001E-3</v>
      </c>
      <c r="AC538">
        <v>-1.0201E-2</v>
      </c>
      <c r="AD538">
        <v>1.3129999999999999E-3</v>
      </c>
      <c r="AE538">
        <v>-1.1815000000000001E-2</v>
      </c>
      <c r="AF538">
        <v>-9.5851620189039595E-3</v>
      </c>
      <c r="AG538">
        <v>8.290048332956721E-4</v>
      </c>
      <c r="AH538">
        <v>-6.1209149249736791E-4</v>
      </c>
      <c r="AI538">
        <v>-4.9151694013832938E-4</v>
      </c>
      <c r="AJ538">
        <v>-1.3919933337656226E-4</v>
      </c>
      <c r="AK538">
        <v>-3.2352546298039091E-4</v>
      </c>
      <c r="AL538">
        <v>-4.3523305404217111E-4</v>
      </c>
      <c r="AM538">
        <v>-3.2458576249744139E-4</v>
      </c>
      <c r="AN538">
        <v>-4.6705275027199256E-4</v>
      </c>
      <c r="AO538">
        <v>-6.4141828642913423E-5</v>
      </c>
      <c r="AP538">
        <v>-1.4696702992382715E-6</v>
      </c>
      <c r="AQ538">
        <v>-1.4863332152414109E-4</v>
      </c>
      <c r="AR538">
        <v>-2.1959371835786643E-4</v>
      </c>
      <c r="AS538">
        <v>-8.9330578379792256E-4</v>
      </c>
      <c r="AT538">
        <v>-1.4026230005549458E-4</v>
      </c>
      <c r="AU538">
        <v>-5.1722553763206209E-4</v>
      </c>
      <c r="AV538">
        <v>-1.2230658286682065E-4</v>
      </c>
      <c r="AW538">
        <v>-7.4227654856622887E-5</v>
      </c>
      <c r="AX538">
        <v>1.5472571482112548E-5</v>
      </c>
      <c r="AY538">
        <v>-4.2123621980915361E-3</v>
      </c>
      <c r="AZ538">
        <v>-1.5414226291603748E-4</v>
      </c>
      <c r="BA538">
        <v>5.1733213649752066E-5</v>
      </c>
      <c r="BB538">
        <v>5.3516318123861793E-4</v>
      </c>
      <c r="BC538">
        <v>-8.2795220682930015E-5</v>
      </c>
      <c r="BD538">
        <v>-7.2615883194735418E-4</v>
      </c>
      <c r="BE538">
        <v>-4.49996341041776E-5</v>
      </c>
      <c r="BF538">
        <v>-1.3662634411703634E-4</v>
      </c>
      <c r="BG538">
        <v>-1.9183201755790946E-4</v>
      </c>
      <c r="BH538">
        <v>-1.5123277074603395E-4</v>
      </c>
      <c r="BI538">
        <v>4.3043551386662756E-5</v>
      </c>
      <c r="BJ538">
        <v>-3.8505889595642426E-4</v>
      </c>
      <c r="BL538">
        <v>6.0000000000000001E-3</v>
      </c>
      <c r="BM538">
        <v>-1.558516201890396E-2</v>
      </c>
    </row>
    <row r="539" spans="1:65" x14ac:dyDescent="0.25">
      <c r="A539">
        <v>20180221</v>
      </c>
      <c r="B539">
        <v>-1.3266E-2</v>
      </c>
      <c r="C539">
        <v>-1.4775999999999999E-2</v>
      </c>
      <c r="D539">
        <v>-1.1353E-2</v>
      </c>
      <c r="E539">
        <v>-7.7340000000000004E-3</v>
      </c>
      <c r="F539">
        <v>-1.7299999999999999E-2</v>
      </c>
      <c r="G539">
        <v>-4.5389999999999996E-3</v>
      </c>
      <c r="H539">
        <v>2.2141000000000001E-2</v>
      </c>
      <c r="I539">
        <v>-1.3523E-2</v>
      </c>
      <c r="J539">
        <v>-2.1210000000000001E-3</v>
      </c>
      <c r="K539">
        <v>-1.8051000000000001E-2</v>
      </c>
      <c r="L539">
        <v>-2.7729999999999999E-3</v>
      </c>
      <c r="M539">
        <v>-6.9430000000000004E-3</v>
      </c>
      <c r="N539">
        <v>-7.3350000000000004E-3</v>
      </c>
      <c r="O539">
        <v>-1.2293999999999999E-2</v>
      </c>
      <c r="P539">
        <v>-7.8209999999999998E-3</v>
      </c>
      <c r="Q539">
        <v>-8.7749999999999998E-3</v>
      </c>
      <c r="R539">
        <v>9.417E-3</v>
      </c>
      <c r="S539">
        <v>4.1840000000000002E-3</v>
      </c>
      <c r="T539">
        <v>-2.7521E-2</v>
      </c>
      <c r="U539">
        <v>-6.5189999999999996E-3</v>
      </c>
      <c r="V539">
        <v>3.1900000000000001E-3</v>
      </c>
      <c r="W539">
        <v>-8.2039999999999995E-3</v>
      </c>
      <c r="X539">
        <v>-3.8110000000000002E-3</v>
      </c>
      <c r="Y539">
        <v>-1.9623999999999999E-2</v>
      </c>
      <c r="Z539">
        <v>-1.9549E-2</v>
      </c>
      <c r="AA539">
        <v>7.0629999999999998E-3</v>
      </c>
      <c r="AB539">
        <v>-1.7021999999999999E-2</v>
      </c>
      <c r="AC539">
        <v>-5.6249999999999998E-3</v>
      </c>
      <c r="AD539">
        <v>-1.295E-2</v>
      </c>
      <c r="AE539">
        <v>-6.7499999999999999E-3</v>
      </c>
      <c r="AF539">
        <v>-8.5168409674521214E-3</v>
      </c>
      <c r="AG539">
        <v>-1.3986395722728024E-3</v>
      </c>
      <c r="AH539">
        <v>-4.0835372657520552E-4</v>
      </c>
      <c r="AI539">
        <v>-5.3915909879639131E-4</v>
      </c>
      <c r="AJ539">
        <v>-1.6498261928654884E-4</v>
      </c>
      <c r="AK539">
        <v>-5.3633387329996159E-4</v>
      </c>
      <c r="AL539">
        <v>-5.8965607932861316E-4</v>
      </c>
      <c r="AM539">
        <v>3.4204833618428133E-4</v>
      </c>
      <c r="AN539">
        <v>-4.1199352142753509E-4</v>
      </c>
      <c r="AO539">
        <v>-2.9315564176782257E-5</v>
      </c>
      <c r="AP539">
        <v>-1.8635428187520898E-4</v>
      </c>
      <c r="AQ539">
        <v>-8.7096622433740435E-5</v>
      </c>
      <c r="AR539">
        <v>-2.214907487342442E-4</v>
      </c>
      <c r="AS539">
        <v>-3.8312978893854157E-4</v>
      </c>
      <c r="AT539">
        <v>-2.5413438293741283E-4</v>
      </c>
      <c r="AU539">
        <v>-1.7395901979565785E-4</v>
      </c>
      <c r="AV539">
        <v>-2.0783341288102675E-4</v>
      </c>
      <c r="AW539">
        <v>1.7823708716054851E-4</v>
      </c>
      <c r="AX539">
        <v>2.5027344744817082E-4</v>
      </c>
      <c r="AY539">
        <v>-1.1166942418280497E-3</v>
      </c>
      <c r="AZ539">
        <v>-8.4903534790920813E-5</v>
      </c>
      <c r="BA539">
        <v>4.0404167600297838E-5</v>
      </c>
      <c r="BB539">
        <v>-2.6330592465625166E-4</v>
      </c>
      <c r="BC539">
        <v>-2.1413937607467764E-5</v>
      </c>
      <c r="BD539">
        <v>-5.7455757701077299E-4</v>
      </c>
      <c r="BE539">
        <v>-6.2543279502814118E-4</v>
      </c>
      <c r="BF539">
        <v>2.0918290798997461E-4</v>
      </c>
      <c r="BG539">
        <v>-5.3153903931000841E-4</v>
      </c>
      <c r="BH539">
        <v>-8.3641970887568401E-5</v>
      </c>
      <c r="BI539">
        <v>-4.2266938609935288E-4</v>
      </c>
      <c r="BJ539">
        <v>-2.203961938571888E-4</v>
      </c>
      <c r="BL539">
        <v>6.0000000000000001E-3</v>
      </c>
      <c r="BM539">
        <v>-1.4516840967452121E-2</v>
      </c>
    </row>
    <row r="540" spans="1:65" x14ac:dyDescent="0.25">
      <c r="A540">
        <v>20180222</v>
      </c>
      <c r="B540">
        <v>2.6229999999999999E-3</v>
      </c>
      <c r="C540">
        <v>4.1529999999999996E-3</v>
      </c>
      <c r="D540">
        <v>1.2952E-2</v>
      </c>
      <c r="E540">
        <v>-5.0660000000000002E-3</v>
      </c>
      <c r="F540">
        <v>7.6109999999999997E-3</v>
      </c>
      <c r="G540">
        <v>8.3590000000000001E-3</v>
      </c>
      <c r="H540">
        <v>3.3420999999999999E-2</v>
      </c>
      <c r="I540">
        <v>7.4780000000000003E-3</v>
      </c>
      <c r="J540">
        <v>2.3385E-2</v>
      </c>
      <c r="K540">
        <v>5.7399999999999997E-4</v>
      </c>
      <c r="L540">
        <v>1.0075000000000001E-2</v>
      </c>
      <c r="M540">
        <v>-5.5900000000000004E-4</v>
      </c>
      <c r="N540">
        <v>0</v>
      </c>
      <c r="O540">
        <v>1.6452999999999999E-2</v>
      </c>
      <c r="P540">
        <v>3.6699999999999998E-4</v>
      </c>
      <c r="Q540">
        <v>1.8090000000000001E-3</v>
      </c>
      <c r="R540">
        <v>1.2733E-2</v>
      </c>
      <c r="S540">
        <v>-1.823E-3</v>
      </c>
      <c r="T540">
        <v>1.3658E-2</v>
      </c>
      <c r="U540">
        <v>1.193E-3</v>
      </c>
      <c r="V540">
        <v>-1.5380000000000001E-3</v>
      </c>
      <c r="W540">
        <v>-3.0469999999999998E-3</v>
      </c>
      <c r="X540">
        <v>-6.496E-3</v>
      </c>
      <c r="Y540">
        <v>-1.877E-3</v>
      </c>
      <c r="Z540">
        <v>1.3165E-2</v>
      </c>
      <c r="AA540">
        <v>-9.4809999999999998E-3</v>
      </c>
      <c r="AB540">
        <v>-8.5430000000000002E-3</v>
      </c>
      <c r="AC540">
        <v>-7.4790000000000004E-3</v>
      </c>
      <c r="AD540">
        <v>-4.15E-4</v>
      </c>
      <c r="AE540">
        <v>8.7060000000000002E-3</v>
      </c>
      <c r="AF540">
        <v>4.5699931150303946E-3</v>
      </c>
      <c r="AG540">
        <v>2.7602468209507653E-4</v>
      </c>
      <c r="AH540">
        <v>1.1473280059256055E-4</v>
      </c>
      <c r="AI540">
        <v>6.2026630218828911E-4</v>
      </c>
      <c r="AJ540">
        <v>-1.0703833901495039E-4</v>
      </c>
      <c r="AK540">
        <v>2.366843641702416E-4</v>
      </c>
      <c r="AL540">
        <v>1.0900694908398908E-3</v>
      </c>
      <c r="AM540">
        <v>5.3116940857898516E-4</v>
      </c>
      <c r="AN540">
        <v>2.284989598844697E-4</v>
      </c>
      <c r="AO540">
        <v>3.2929103422269066E-4</v>
      </c>
      <c r="AP540">
        <v>5.9026286388020021E-6</v>
      </c>
      <c r="AQ540">
        <v>3.1819695578819417E-4</v>
      </c>
      <c r="AR540">
        <v>-1.7742847304001145E-5</v>
      </c>
      <c r="AS540">
        <v>0</v>
      </c>
      <c r="AT540">
        <v>3.4415063357075303E-4</v>
      </c>
      <c r="AU540">
        <v>8.1293528109922501E-6</v>
      </c>
      <c r="AV540">
        <v>4.2730466759469853E-5</v>
      </c>
      <c r="AW540">
        <v>2.4297262699535883E-4</v>
      </c>
      <c r="AX540">
        <v>-1.0835858816416942E-4</v>
      </c>
      <c r="AY540">
        <v>5.5923553939331468E-4</v>
      </c>
      <c r="AZ540">
        <v>1.5486352566885904E-5</v>
      </c>
      <c r="BA540">
        <v>-1.9362846366140586E-5</v>
      </c>
      <c r="BB540">
        <v>-9.7057245998714972E-5</v>
      </c>
      <c r="BC540">
        <v>-3.6100993635818458E-5</v>
      </c>
      <c r="BD540">
        <v>-5.4606028304080913E-5</v>
      </c>
      <c r="BE540">
        <v>4.2481830705934912E-4</v>
      </c>
      <c r="BF540">
        <v>-2.7688549210874421E-4</v>
      </c>
      <c r="BG540">
        <v>-2.6330244186368148E-4</v>
      </c>
      <c r="BH540">
        <v>-1.0988311422751683E-4</v>
      </c>
      <c r="BI540">
        <v>-1.347860099254916E-5</v>
      </c>
      <c r="BJ540">
        <v>2.8544974685543878E-4</v>
      </c>
      <c r="BL540">
        <v>6.0000000000000001E-3</v>
      </c>
      <c r="BM540">
        <v>-1.4300068849696056E-3</v>
      </c>
    </row>
    <row r="541" spans="1:65" x14ac:dyDescent="0.25">
      <c r="A541">
        <v>20180223</v>
      </c>
      <c r="B541">
        <v>2.5401E-2</v>
      </c>
      <c r="C541">
        <v>1.1949E-2</v>
      </c>
      <c r="D541">
        <v>2.2013999999999999E-2</v>
      </c>
      <c r="E541">
        <v>1.5276E-2</v>
      </c>
      <c r="F541">
        <v>2.4570000000000002E-2</v>
      </c>
      <c r="G541">
        <v>1.7391E-2</v>
      </c>
      <c r="H541">
        <v>-3.2190000000000001E-3</v>
      </c>
      <c r="I541">
        <v>2.598E-3</v>
      </c>
      <c r="J541">
        <v>2.2346999999999999E-2</v>
      </c>
      <c r="K541">
        <v>9.9039999999999996E-3</v>
      </c>
      <c r="L541">
        <v>2.0790000000000001E-3</v>
      </c>
      <c r="M541">
        <v>1.4548999999999999E-2</v>
      </c>
      <c r="N541">
        <v>1.6241999999999999E-2</v>
      </c>
      <c r="O541">
        <v>4.3220000000000003E-3</v>
      </c>
      <c r="P541">
        <v>5.4980000000000003E-3</v>
      </c>
      <c r="Q541">
        <v>1.9099000000000001E-2</v>
      </c>
      <c r="R541">
        <v>1.4938E-2</v>
      </c>
      <c r="S541">
        <v>2.0264000000000001E-2</v>
      </c>
      <c r="T541">
        <v>1.294E-3</v>
      </c>
      <c r="U541">
        <v>1.5343000000000001E-2</v>
      </c>
      <c r="V541">
        <v>1.4895E-2</v>
      </c>
      <c r="W541">
        <v>4.2139999999999997E-2</v>
      </c>
      <c r="X541">
        <v>1.5257E-2</v>
      </c>
      <c r="Y541">
        <v>8.7740000000000005E-3</v>
      </c>
      <c r="Z541">
        <v>1.5528E-2</v>
      </c>
      <c r="AA541">
        <v>1.0619999999999999E-2</v>
      </c>
      <c r="AB541">
        <v>2.4686E-2</v>
      </c>
      <c r="AC541">
        <v>2.0426E-2</v>
      </c>
      <c r="AD541">
        <v>2.1183E-2</v>
      </c>
      <c r="AE541">
        <v>1.3519E-2</v>
      </c>
      <c r="AF541">
        <v>1.6581525951220154E-2</v>
      </c>
      <c r="AG541">
        <v>2.6963954593939225E-3</v>
      </c>
      <c r="AH541">
        <v>3.2862849076107867E-4</v>
      </c>
      <c r="AI541">
        <v>1.0599535248511302E-3</v>
      </c>
      <c r="AJ541">
        <v>3.2237221273190129E-4</v>
      </c>
      <c r="AK541">
        <v>7.7013030387937463E-4</v>
      </c>
      <c r="AL541">
        <v>2.2698753044056133E-3</v>
      </c>
      <c r="AM541">
        <v>-5.0167661128046083E-5</v>
      </c>
      <c r="AN541">
        <v>7.8298635143245928E-5</v>
      </c>
      <c r="AO541">
        <v>3.1648237786738933E-4</v>
      </c>
      <c r="AP541">
        <v>1.0118445204311999E-4</v>
      </c>
      <c r="AQ541">
        <v>6.4728720027798785E-5</v>
      </c>
      <c r="AR541">
        <v>4.6090080488725573E-4</v>
      </c>
      <c r="AS541">
        <v>8.4434135485638362E-4</v>
      </c>
      <c r="AT541">
        <v>8.9320427508574282E-5</v>
      </c>
      <c r="AU541">
        <v>1.2046620074933555E-4</v>
      </c>
      <c r="AV541">
        <v>4.5228868605841485E-4</v>
      </c>
      <c r="AW541">
        <v>2.8460878717520929E-4</v>
      </c>
      <c r="AX541">
        <v>1.2089383107860778E-3</v>
      </c>
      <c r="AY541">
        <v>5.2190673490252778E-5</v>
      </c>
      <c r="AZ541">
        <v>1.9893971078152386E-4</v>
      </c>
      <c r="BA541">
        <v>1.8722503668793956E-4</v>
      </c>
      <c r="BB541">
        <v>1.3761493249138076E-3</v>
      </c>
      <c r="BC541">
        <v>8.4685285403446895E-5</v>
      </c>
      <c r="BD541">
        <v>2.5331288969028694E-4</v>
      </c>
      <c r="BE541">
        <v>5.0058683336785695E-4</v>
      </c>
      <c r="BF541">
        <v>3.0835294063378323E-4</v>
      </c>
      <c r="BG541">
        <v>7.6696475238477132E-4</v>
      </c>
      <c r="BH541">
        <v>3.0126028590312325E-4</v>
      </c>
      <c r="BI541">
        <v>6.9115792667484707E-4</v>
      </c>
      <c r="BJ541">
        <v>4.4195389929073278E-4</v>
      </c>
      <c r="BL541">
        <v>6.0000000000000001E-3</v>
      </c>
      <c r="BM541">
        <v>1.0581525951220154E-2</v>
      </c>
    </row>
    <row r="542" spans="1:65" x14ac:dyDescent="0.25">
      <c r="A542">
        <v>20180226</v>
      </c>
      <c r="B542">
        <v>1.4459E-2</v>
      </c>
      <c r="C542">
        <v>-2.2699999999999999E-4</v>
      </c>
      <c r="D542">
        <v>1.6896999999999999E-2</v>
      </c>
      <c r="E542">
        <v>1.9675999999999999E-2</v>
      </c>
      <c r="F542">
        <v>1.7852E-2</v>
      </c>
      <c r="G542">
        <v>1.9772000000000001E-2</v>
      </c>
      <c r="H542">
        <v>1.7423999999999999E-2</v>
      </c>
      <c r="I542">
        <v>7.156E-3</v>
      </c>
      <c r="J542">
        <v>7.8810000000000009E-3</v>
      </c>
      <c r="K542">
        <v>3.411E-3</v>
      </c>
      <c r="L542">
        <v>1.9122E-2</v>
      </c>
      <c r="M542">
        <v>2.2890000000000001E-2</v>
      </c>
      <c r="N542">
        <v>6.7409999999999996E-3</v>
      </c>
      <c r="O542">
        <v>3.0040000000000001E-2</v>
      </c>
      <c r="P542">
        <v>2.1687999999999999E-2</v>
      </c>
      <c r="Q542">
        <v>2.3869000000000001E-2</v>
      </c>
      <c r="R542">
        <v>3.189E-3</v>
      </c>
      <c r="S542">
        <v>1.2446E-2</v>
      </c>
      <c r="T542">
        <v>2.4759999999999999E-3</v>
      </c>
      <c r="U542">
        <v>2.1860000000000001E-2</v>
      </c>
      <c r="V542">
        <v>2.8745E-2</v>
      </c>
      <c r="W542">
        <v>2.8913000000000001E-2</v>
      </c>
      <c r="X542">
        <v>2.0323000000000001E-2</v>
      </c>
      <c r="Y542">
        <v>1.6566999999999998E-2</v>
      </c>
      <c r="Z542">
        <v>5.8399999999999999E-4</v>
      </c>
      <c r="AA542">
        <v>7.3949999999999997E-3</v>
      </c>
      <c r="AB542">
        <v>3.0908999999999999E-2</v>
      </c>
      <c r="AC542">
        <v>1.6830999999999999E-2</v>
      </c>
      <c r="AD542">
        <v>1.3504E-2</v>
      </c>
      <c r="AE542">
        <v>1.6945000000000002E-2</v>
      </c>
      <c r="AF542">
        <v>1.544835812912578E-2</v>
      </c>
      <c r="AG542">
        <v>1.5339702530192331E-3</v>
      </c>
      <c r="AH542">
        <v>-6.1491112889343337E-6</v>
      </c>
      <c r="AI542">
        <v>8.1505284297565567E-4</v>
      </c>
      <c r="AJ542">
        <v>4.1711748948241581E-4</v>
      </c>
      <c r="AK542">
        <v>5.6110249855060689E-4</v>
      </c>
      <c r="AL542">
        <v>2.5926424853187392E-3</v>
      </c>
      <c r="AM542">
        <v>2.7218500905699196E-4</v>
      </c>
      <c r="AN542">
        <v>2.1399007149316686E-4</v>
      </c>
      <c r="AO542">
        <v>1.108236586253211E-4</v>
      </c>
      <c r="AP542">
        <v>3.4448888331151646E-5</v>
      </c>
      <c r="AQ542">
        <v>5.9774154175227558E-4</v>
      </c>
      <c r="AR542">
        <v>7.3073619343335728E-4</v>
      </c>
      <c r="AS542">
        <v>3.4536540618238383E-4</v>
      </c>
      <c r="AT542">
        <v>6.2998669124927898E-4</v>
      </c>
      <c r="AU542">
        <v>4.7831013765761775E-4</v>
      </c>
      <c r="AV542">
        <v>5.7015820708278546E-4</v>
      </c>
      <c r="AW542">
        <v>6.0048837503069152E-5</v>
      </c>
      <c r="AX542">
        <v>7.4061405835733384E-4</v>
      </c>
      <c r="AY542">
        <v>9.86267538607857E-5</v>
      </c>
      <c r="AZ542">
        <v>2.8534112121126628E-4</v>
      </c>
      <c r="BA542">
        <v>3.6618867694501787E-4</v>
      </c>
      <c r="BB542">
        <v>9.5709303491191017E-4</v>
      </c>
      <c r="BC542">
        <v>1.1339030838285461E-4</v>
      </c>
      <c r="BD542">
        <v>4.790168909879127E-4</v>
      </c>
      <c r="BE542">
        <v>1.8558453326583175E-5</v>
      </c>
      <c r="BF542">
        <v>2.1309486264930053E-4</v>
      </c>
      <c r="BG542">
        <v>9.7530729880595439E-4</v>
      </c>
      <c r="BH542">
        <v>2.4867306477949582E-4</v>
      </c>
      <c r="BI542">
        <v>4.3993552214619615E-4</v>
      </c>
      <c r="BJ542">
        <v>5.5498698233605673E-4</v>
      </c>
      <c r="BL542">
        <v>6.0000000000000001E-3</v>
      </c>
      <c r="BM542">
        <v>9.44835812912578E-3</v>
      </c>
    </row>
    <row r="543" spans="1:65" x14ac:dyDescent="0.25">
      <c r="A543">
        <v>20180227</v>
      </c>
      <c r="B543">
        <v>-1.2786E-2</v>
      </c>
      <c r="C543">
        <v>-9.3120000000000008E-3</v>
      </c>
      <c r="D543">
        <v>-1.6996000000000001E-2</v>
      </c>
      <c r="E543">
        <v>-1.2801E-2</v>
      </c>
      <c r="F543">
        <v>-8.6390000000000008E-3</v>
      </c>
      <c r="G543">
        <v>-3.241E-3</v>
      </c>
      <c r="H543">
        <v>-1.1514999999999999E-2</v>
      </c>
      <c r="I543">
        <v>-1.3353E-2</v>
      </c>
      <c r="J543">
        <v>-1.4845000000000001E-2</v>
      </c>
      <c r="K543">
        <v>-2.068E-2</v>
      </c>
      <c r="L543">
        <v>3.1909999999999998E-3</v>
      </c>
      <c r="M543">
        <v>-7.8189999999999996E-3</v>
      </c>
      <c r="N543">
        <v>-3.029E-3</v>
      </c>
      <c r="O543">
        <v>-1.3762999999999999E-2</v>
      </c>
      <c r="P543">
        <v>-2.3903000000000001E-2</v>
      </c>
      <c r="Q543">
        <v>-4.4986999999999999E-2</v>
      </c>
      <c r="R543">
        <v>-1.7850999999999999E-2</v>
      </c>
      <c r="S543">
        <v>-1.1872000000000001E-2</v>
      </c>
      <c r="T543">
        <v>-1.7181999999999999E-2</v>
      </c>
      <c r="U543">
        <v>-2.3258999999999998E-2</v>
      </c>
      <c r="V543">
        <v>-2.0268000000000001E-2</v>
      </c>
      <c r="W543">
        <v>1.6289999999999999E-2</v>
      </c>
      <c r="X543">
        <v>-7.2940000000000001E-3</v>
      </c>
      <c r="Y543">
        <v>-2.1388999999999998E-2</v>
      </c>
      <c r="Z543">
        <v>-1.8466E-2</v>
      </c>
      <c r="AA543">
        <v>-1.6355000000000001E-2</v>
      </c>
      <c r="AB543">
        <v>-7.0549999999999996E-3</v>
      </c>
      <c r="AC543">
        <v>-1.2276E-2</v>
      </c>
      <c r="AD543">
        <v>-9.7920000000000004E-3</v>
      </c>
      <c r="AE543">
        <v>-6.5789999999999998E-3</v>
      </c>
      <c r="AF543">
        <v>-1.0902882648528532E-2</v>
      </c>
      <c r="AG543">
        <v>-1.3540224874878937E-3</v>
      </c>
      <c r="AH543">
        <v>-2.5267800857160317E-4</v>
      </c>
      <c r="AI543">
        <v>-8.1485245485144906E-4</v>
      </c>
      <c r="AJ543">
        <v>-2.7087638722230617E-4</v>
      </c>
      <c r="AK543">
        <v>-2.7217720315835068E-4</v>
      </c>
      <c r="AL543">
        <v>-4.2831406550500654E-4</v>
      </c>
      <c r="AM543">
        <v>-1.797840533747865E-4</v>
      </c>
      <c r="AN543">
        <v>-3.9835014181569727E-4</v>
      </c>
      <c r="AO543">
        <v>-2.0793942757676526E-4</v>
      </c>
      <c r="AP543">
        <v>-2.0680912984567061E-4</v>
      </c>
      <c r="AQ543">
        <v>1.0117931260690267E-4</v>
      </c>
      <c r="AR543">
        <v>-2.5041366858460565E-4</v>
      </c>
      <c r="AS543">
        <v>-1.5643625526711851E-4</v>
      </c>
      <c r="AT543">
        <v>-2.8782401872943169E-4</v>
      </c>
      <c r="AU543">
        <v>-5.202792365787463E-4</v>
      </c>
      <c r="AV543">
        <v>-1.0376683519349101E-3</v>
      </c>
      <c r="AW543">
        <v>-3.338037414301391E-4</v>
      </c>
      <c r="AX543">
        <v>-7.0583045560145929E-4</v>
      </c>
      <c r="AY543">
        <v>-6.8012989428851945E-4</v>
      </c>
      <c r="AZ543">
        <v>-2.998372603949362E-4</v>
      </c>
      <c r="BA543">
        <v>-2.5577728066642576E-4</v>
      </c>
      <c r="BB543">
        <v>5.5411604522927888E-4</v>
      </c>
      <c r="BC543">
        <v>-4.0848436177117563E-5</v>
      </c>
      <c r="BD543">
        <v>-6.1193938956267231E-4</v>
      </c>
      <c r="BE543">
        <v>-5.8238252468692249E-4</v>
      </c>
      <c r="BF543">
        <v>-4.6873194251591602E-4</v>
      </c>
      <c r="BG543">
        <v>-2.2350121079196483E-4</v>
      </c>
      <c r="BH543">
        <v>-1.8113912581205999E-4</v>
      </c>
      <c r="BI543">
        <v>-3.1939299795687848E-4</v>
      </c>
      <c r="BJ543">
        <v>-2.1643885597535879E-4</v>
      </c>
      <c r="BL543">
        <v>6.0000000000000001E-3</v>
      </c>
      <c r="BM543">
        <v>-1.6902882648528531E-2</v>
      </c>
    </row>
    <row r="544" spans="1:65" x14ac:dyDescent="0.25">
      <c r="A544">
        <v>20180228</v>
      </c>
      <c r="B544">
        <v>-4.5649999999999996E-3</v>
      </c>
      <c r="C544">
        <v>-9.1699999999999993E-3</v>
      </c>
      <c r="D544">
        <v>-2.2710000000000001E-2</v>
      </c>
      <c r="E544">
        <v>-4.5989999999999998E-3</v>
      </c>
      <c r="F544">
        <v>-1.4874999999999999E-2</v>
      </c>
      <c r="G544">
        <v>-1.5139999999999999E-3</v>
      </c>
      <c r="H544">
        <v>6.1980000000000004E-3</v>
      </c>
      <c r="I544">
        <v>-2.5080999999999999E-2</v>
      </c>
      <c r="J544">
        <v>-4.1113999999999998E-2</v>
      </c>
      <c r="K544">
        <v>-3.6159999999999999E-3</v>
      </c>
      <c r="L544">
        <v>-6.6639999999999998E-3</v>
      </c>
      <c r="M544">
        <v>-1.3315E-2</v>
      </c>
      <c r="N544">
        <v>-1.3594999999999999E-2</v>
      </c>
      <c r="O544">
        <v>-2.1887E-2</v>
      </c>
      <c r="P544">
        <v>-9.1369999999999993E-3</v>
      </c>
      <c r="Q544">
        <v>-1.6306000000000001E-2</v>
      </c>
      <c r="R544">
        <v>-1.1887999999999999E-2</v>
      </c>
      <c r="S544">
        <v>-1.5848999999999999E-2</v>
      </c>
      <c r="T544">
        <v>-1.6499E-2</v>
      </c>
      <c r="U544">
        <v>-1.4699E-2</v>
      </c>
      <c r="V544">
        <v>-2.0787E-2</v>
      </c>
      <c r="W544">
        <v>-1.2422000000000001E-2</v>
      </c>
      <c r="X544">
        <v>-1.7944999999999999E-2</v>
      </c>
      <c r="Y544">
        <v>-6.2449999999999997E-3</v>
      </c>
      <c r="Z544">
        <v>-1.465E-2</v>
      </c>
      <c r="AA544">
        <v>-1.1651999999999999E-2</v>
      </c>
      <c r="AB544">
        <v>-5.7730000000000004E-3</v>
      </c>
      <c r="AC544">
        <v>-1.5862000000000001E-2</v>
      </c>
      <c r="AD544">
        <v>-3.4849999999999998E-3</v>
      </c>
      <c r="AE544">
        <v>-2.7352000000000001E-2</v>
      </c>
      <c r="AF544">
        <v>-1.1349407339360294E-2</v>
      </c>
      <c r="AG544">
        <v>-4.8764602586782557E-4</v>
      </c>
      <c r="AH544">
        <v>-2.5014188774443905E-4</v>
      </c>
      <c r="AI544">
        <v>-1.0783734657706895E-3</v>
      </c>
      <c r="AJ544">
        <v>-9.7672940945045048E-5</v>
      </c>
      <c r="AK544">
        <v>-4.7051828763147578E-4</v>
      </c>
      <c r="AL544">
        <v>-2.0244687565619947E-4</v>
      </c>
      <c r="AM544">
        <v>9.8818564831703532E-5</v>
      </c>
      <c r="AN544">
        <v>-7.3454704403934617E-4</v>
      </c>
      <c r="AO544">
        <v>-5.621263095949851E-4</v>
      </c>
      <c r="AP544">
        <v>-3.6548618983102279E-5</v>
      </c>
      <c r="AQ544">
        <v>-2.1016260435874855E-4</v>
      </c>
      <c r="AR544">
        <v>-4.2580856695729813E-4</v>
      </c>
      <c r="AS544">
        <v>-7.0088576996740477E-4</v>
      </c>
      <c r="AT544">
        <v>-4.541489132350525E-4</v>
      </c>
      <c r="AU544">
        <v>-1.9762174707220364E-4</v>
      </c>
      <c r="AV544">
        <v>-3.7422577134224697E-4</v>
      </c>
      <c r="AW544">
        <v>-2.204268072761963E-4</v>
      </c>
      <c r="AX544">
        <v>-9.2949435275229482E-4</v>
      </c>
      <c r="AY544">
        <v>-6.5089395677600927E-4</v>
      </c>
      <c r="AZ544">
        <v>-1.89195506670648E-4</v>
      </c>
      <c r="BA544">
        <v>-2.5798902761278237E-4</v>
      </c>
      <c r="BB544">
        <v>-4.2286538103281611E-4</v>
      </c>
      <c r="BC544">
        <v>-1.0016911830000839E-4</v>
      </c>
      <c r="BD544">
        <v>-1.7994560585773398E-4</v>
      </c>
      <c r="BE544">
        <v>-4.6134228661261261E-4</v>
      </c>
      <c r="BF544">
        <v>-3.3446842039519488E-4</v>
      </c>
      <c r="BG544">
        <v>-1.8425948124185793E-4</v>
      </c>
      <c r="BH544">
        <v>-2.3440854756156989E-4</v>
      </c>
      <c r="BI544">
        <v>-1.142673939194602E-4</v>
      </c>
      <c r="BJ544">
        <v>-8.856251890167516E-4</v>
      </c>
      <c r="BL544">
        <v>6.0000000000000001E-3</v>
      </c>
      <c r="BM544">
        <v>-1.7349407339360294E-2</v>
      </c>
    </row>
    <row r="545" spans="1:65" x14ac:dyDescent="0.25">
      <c r="A545">
        <v>20180301</v>
      </c>
      <c r="B545">
        <v>-9.8110000000000003E-3</v>
      </c>
      <c r="C545">
        <v>4.8589999999999996E-3</v>
      </c>
      <c r="D545">
        <v>-7.1300000000000001E-3</v>
      </c>
      <c r="E545">
        <v>-1.2963000000000001E-2</v>
      </c>
      <c r="F545">
        <v>1.072E-3</v>
      </c>
      <c r="G545">
        <v>-1.7516E-2</v>
      </c>
      <c r="H545">
        <v>-3.2952000000000002E-2</v>
      </c>
      <c r="I545">
        <v>2.2920000000000002E-3</v>
      </c>
      <c r="J545">
        <v>-2.8455000000000001E-2</v>
      </c>
      <c r="K545">
        <v>1.9016000000000002E-2</v>
      </c>
      <c r="L545">
        <v>-3.4566E-2</v>
      </c>
      <c r="M545">
        <v>-1.8728000000000002E-2</v>
      </c>
      <c r="N545">
        <v>-2.0018999999999999E-2</v>
      </c>
      <c r="O545">
        <v>-1.7706E-2</v>
      </c>
      <c r="P545">
        <v>-9.5910000000000006E-3</v>
      </c>
      <c r="Q545">
        <v>-5.7190000000000001E-3</v>
      </c>
      <c r="R545">
        <v>-1.2933E-2</v>
      </c>
      <c r="S545">
        <v>-1.7922E-2</v>
      </c>
      <c r="T545">
        <v>-1.0331999999999999E-2</v>
      </c>
      <c r="U545">
        <v>-1.0592000000000001E-2</v>
      </c>
      <c r="V545">
        <v>-2.4305E-2</v>
      </c>
      <c r="W545">
        <v>-2.9418E-2</v>
      </c>
      <c r="X545">
        <v>-2.1599999999999999E-4</v>
      </c>
      <c r="Y545">
        <v>4.6080000000000001E-3</v>
      </c>
      <c r="Z545">
        <v>-1.4429000000000001E-2</v>
      </c>
      <c r="AA545">
        <v>-2.4242E-2</v>
      </c>
      <c r="AB545">
        <v>-2.1885000000000002E-2</v>
      </c>
      <c r="AC545">
        <v>-2.3390000000000001E-2</v>
      </c>
      <c r="AD545">
        <v>-2.0660000000000001E-2</v>
      </c>
      <c r="AE545">
        <v>-7.561E-3</v>
      </c>
      <c r="AF545">
        <v>-1.3942053992988727E-2</v>
      </c>
      <c r="AG545">
        <v>-1.0525364372524146E-3</v>
      </c>
      <c r="AH545">
        <v>1.3508621008056205E-4</v>
      </c>
      <c r="AI545">
        <v>-3.4093853671836885E-4</v>
      </c>
      <c r="AJ545">
        <v>-2.7560801410072861E-4</v>
      </c>
      <c r="AK545">
        <v>3.4428783816939857E-5</v>
      </c>
      <c r="AL545">
        <v>-2.3339280662583958E-3</v>
      </c>
      <c r="AM545">
        <v>-5.1529811525202025E-4</v>
      </c>
      <c r="AN545">
        <v>6.8237920914602271E-5</v>
      </c>
      <c r="AO545">
        <v>-3.8336075031614923E-4</v>
      </c>
      <c r="AP545">
        <v>1.9864818895644812E-4</v>
      </c>
      <c r="AQ545">
        <v>-1.0674175325445399E-3</v>
      </c>
      <c r="AR545">
        <v>-5.9606848750947013E-4</v>
      </c>
      <c r="AS545">
        <v>-1.0258178721325466E-3</v>
      </c>
      <c r="AT545">
        <v>-3.6602930964140884E-4</v>
      </c>
      <c r="AU545">
        <v>-2.0837793847095946E-4</v>
      </c>
      <c r="AV545">
        <v>-1.3236017633851219E-4</v>
      </c>
      <c r="AW545">
        <v>-2.4007315737075222E-4</v>
      </c>
      <c r="AX545">
        <v>-1.0469339303793446E-3</v>
      </c>
      <c r="AY545">
        <v>-4.0913668804695968E-4</v>
      </c>
      <c r="AZ545">
        <v>-1.3681013216458872E-4</v>
      </c>
      <c r="BA545">
        <v>-2.985114540348342E-4</v>
      </c>
      <c r="BB545">
        <v>-9.858210056558521E-4</v>
      </c>
      <c r="BC545">
        <v>-1.2226224358363744E-6</v>
      </c>
      <c r="BD545">
        <v>1.3528822464677876E-4</v>
      </c>
      <c r="BE545">
        <v>-4.5420476877458023E-4</v>
      </c>
      <c r="BF545">
        <v>-6.8866394084549901E-4</v>
      </c>
      <c r="BG545">
        <v>-6.929578566596897E-4</v>
      </c>
      <c r="BH545">
        <v>-3.4238028890723368E-4</v>
      </c>
      <c r="BI545">
        <v>-6.7286060190641192E-4</v>
      </c>
      <c r="BJ545">
        <v>-2.4642563768695932E-4</v>
      </c>
      <c r="BL545">
        <v>6.0000000000000001E-3</v>
      </c>
      <c r="BM545">
        <v>-1.9942053992988727E-2</v>
      </c>
    </row>
    <row r="546" spans="1:65" x14ac:dyDescent="0.25">
      <c r="A546">
        <v>20180302</v>
      </c>
      <c r="B546">
        <v>2.1540000000000001E-3</v>
      </c>
      <c r="C546">
        <v>6.6769999999999998E-3</v>
      </c>
      <c r="D546">
        <v>4.6540000000000002E-3</v>
      </c>
      <c r="E546">
        <v>4.4209999999999996E-3</v>
      </c>
      <c r="F546">
        <v>-3.5699999999999998E-3</v>
      </c>
      <c r="G546">
        <v>6.914E-3</v>
      </c>
      <c r="H546">
        <v>-2.7629999999999998E-3</v>
      </c>
      <c r="I546">
        <v>1.0165E-2</v>
      </c>
      <c r="J546">
        <v>-2.5627E-2</v>
      </c>
      <c r="K546">
        <v>5.4130000000000003E-3</v>
      </c>
      <c r="L546">
        <v>-1.4356000000000001E-2</v>
      </c>
      <c r="M546">
        <v>8.9809999999999994E-3</v>
      </c>
      <c r="N546">
        <v>1.2099E-2</v>
      </c>
      <c r="O546">
        <v>-4.1929999999999997E-3</v>
      </c>
      <c r="P546">
        <v>1.2291E-2</v>
      </c>
      <c r="Q546">
        <v>4.0949999999999997E-3</v>
      </c>
      <c r="R546">
        <v>-4.7719999999999999E-2</v>
      </c>
      <c r="S546">
        <v>-9.7000000000000005E-4</v>
      </c>
      <c r="T546">
        <v>-3.48E-3</v>
      </c>
      <c r="U546">
        <v>-3.4680000000000002E-3</v>
      </c>
      <c r="V546">
        <v>4.8349999999999999E-3</v>
      </c>
      <c r="W546">
        <v>2.3828999999999999E-2</v>
      </c>
      <c r="X546">
        <v>-7.8429999999999993E-3</v>
      </c>
      <c r="Y546">
        <v>6.2550000000000001E-3</v>
      </c>
      <c r="Z546">
        <v>-6.5690000000000002E-3</v>
      </c>
      <c r="AA546">
        <v>2.7099999999999997E-4</v>
      </c>
      <c r="AB546">
        <v>5.9360000000000003E-3</v>
      </c>
      <c r="AC546">
        <v>5.2180000000000004E-3</v>
      </c>
      <c r="AD546">
        <v>3.0730000000000002E-3</v>
      </c>
      <c r="AE546">
        <v>3.297E-3</v>
      </c>
      <c r="AF546">
        <v>2.497422161372994E-3</v>
      </c>
      <c r="AG546">
        <v>2.3103766177222192E-4</v>
      </c>
      <c r="AH546">
        <v>1.8642947095167553E-4</v>
      </c>
      <c r="AI546">
        <v>2.2305312833008199E-4</v>
      </c>
      <c r="AJ546">
        <v>9.4189266180623837E-5</v>
      </c>
      <c r="AK546">
        <v>-1.1397788364765584E-4</v>
      </c>
      <c r="AL546">
        <v>9.2545047141185559E-4</v>
      </c>
      <c r="AM546">
        <v>-4.298677411122959E-5</v>
      </c>
      <c r="AN546">
        <v>3.0499287986217999E-4</v>
      </c>
      <c r="AO546">
        <v>-3.3562217651953666E-4</v>
      </c>
      <c r="AP546">
        <v>5.6718764079113858E-5</v>
      </c>
      <c r="AQ546">
        <v>-4.3593093422311977E-4</v>
      </c>
      <c r="AR546">
        <v>2.8773406356011815E-4</v>
      </c>
      <c r="AS546">
        <v>6.2600711434838009E-4</v>
      </c>
      <c r="AT546">
        <v>-8.6114087679131719E-5</v>
      </c>
      <c r="AU546">
        <v>2.6968635638709864E-4</v>
      </c>
      <c r="AV546">
        <v>9.4938987952064089E-5</v>
      </c>
      <c r="AW546">
        <v>-8.415660075913314E-4</v>
      </c>
      <c r="AX546">
        <v>-5.647573852364952E-5</v>
      </c>
      <c r="AY546">
        <v>-1.3700235476531194E-4</v>
      </c>
      <c r="AZ546">
        <v>-4.4398992755289851E-5</v>
      </c>
      <c r="BA546">
        <v>5.952992654352122E-5</v>
      </c>
      <c r="BB546">
        <v>8.1563734030389956E-4</v>
      </c>
      <c r="BC546">
        <v>-4.3941997064692194E-5</v>
      </c>
      <c r="BD546">
        <v>1.8435789173651483E-4</v>
      </c>
      <c r="BE546">
        <v>-2.0494217137159408E-4</v>
      </c>
      <c r="BF546">
        <v>7.6825401514391038E-6</v>
      </c>
      <c r="BG546">
        <v>1.8862675577802505E-4</v>
      </c>
      <c r="BH546">
        <v>7.6598773807263126E-5</v>
      </c>
      <c r="BI546">
        <v>1.0015408572538078E-4</v>
      </c>
      <c r="BJ546">
        <v>1.0755580074407913E-4</v>
      </c>
      <c r="BL546">
        <v>6.0000000000000001E-3</v>
      </c>
      <c r="BM546">
        <v>-3.5025778386270062E-3</v>
      </c>
    </row>
    <row r="547" spans="1:65" x14ac:dyDescent="0.25">
      <c r="A547">
        <v>20180305</v>
      </c>
      <c r="B547">
        <v>6.3410000000000003E-3</v>
      </c>
      <c r="C547">
        <v>3.888E-3</v>
      </c>
      <c r="D547">
        <v>9.5300000000000003E-3</v>
      </c>
      <c r="E547">
        <v>1.5923E-2</v>
      </c>
      <c r="F547">
        <v>1.3526E-2</v>
      </c>
      <c r="G547">
        <v>3.4619999999999998E-3</v>
      </c>
      <c r="H547">
        <v>1.3622E-2</v>
      </c>
      <c r="I547">
        <v>9.9369999999999997E-3</v>
      </c>
      <c r="J547">
        <v>3.2381E-2</v>
      </c>
      <c r="K547">
        <v>-4.2499999999999998E-4</v>
      </c>
      <c r="L547">
        <v>2.3442999999999999E-2</v>
      </c>
      <c r="M547">
        <v>4.7289999999999997E-3</v>
      </c>
      <c r="N547">
        <v>7.5300000000000002E-3</v>
      </c>
      <c r="O547">
        <v>1.0592000000000001E-2</v>
      </c>
      <c r="P547">
        <v>7.36E-4</v>
      </c>
      <c r="Q547">
        <v>4.078E-3</v>
      </c>
      <c r="R547">
        <v>1.8615E-2</v>
      </c>
      <c r="S547">
        <v>1.5355000000000001E-2</v>
      </c>
      <c r="T547">
        <v>1.3631000000000001E-2</v>
      </c>
      <c r="U547">
        <v>-1.2748000000000001E-2</v>
      </c>
      <c r="V547">
        <v>1.1088000000000001E-2</v>
      </c>
      <c r="W547">
        <v>1.5720999999999999E-2</v>
      </c>
      <c r="X547">
        <v>1.2330000000000001E-2</v>
      </c>
      <c r="Y547">
        <v>9.325E-3</v>
      </c>
      <c r="Z547">
        <v>1.8379E-2</v>
      </c>
      <c r="AA547">
        <v>1.0043E-2</v>
      </c>
      <c r="AB547">
        <v>1.044E-2</v>
      </c>
      <c r="AC547">
        <v>1.9370999999999999E-2</v>
      </c>
      <c r="AD547">
        <v>9.1909999999999995E-3</v>
      </c>
      <c r="AE547">
        <v>1.4166E-2</v>
      </c>
      <c r="AF547">
        <v>9.8825758550557911E-3</v>
      </c>
      <c r="AG547">
        <v>6.7777715395753841E-4</v>
      </c>
      <c r="AH547">
        <v>1.0791751545565036E-4</v>
      </c>
      <c r="AI547">
        <v>4.5660554524595094E-4</v>
      </c>
      <c r="AJ547">
        <v>3.4128230849852793E-4</v>
      </c>
      <c r="AK547">
        <v>4.3341461270077794E-4</v>
      </c>
      <c r="AL547">
        <v>4.6046727184313822E-4</v>
      </c>
      <c r="AM547">
        <v>2.127246560040885E-4</v>
      </c>
      <c r="AN547">
        <v>2.9818033635745306E-4</v>
      </c>
      <c r="AO547">
        <v>4.3354122736450549E-4</v>
      </c>
      <c r="AP547">
        <v>-4.4079848107770245E-6</v>
      </c>
      <c r="AQ547">
        <v>7.2145295274914372E-4</v>
      </c>
      <c r="AR547">
        <v>1.507411440877828E-4</v>
      </c>
      <c r="AS547">
        <v>3.8871357007175711E-4</v>
      </c>
      <c r="AT547">
        <v>2.1769581818443674E-4</v>
      </c>
      <c r="AU547">
        <v>1.6003540988878277E-5</v>
      </c>
      <c r="AV547">
        <v>9.400532530184356E-5</v>
      </c>
      <c r="AW547">
        <v>3.3113706035766311E-4</v>
      </c>
      <c r="AX547">
        <v>8.9888653030862015E-4</v>
      </c>
      <c r="AY547">
        <v>5.3864587463111333E-4</v>
      </c>
      <c r="AZ547">
        <v>-1.5955519186429886E-4</v>
      </c>
      <c r="BA547">
        <v>1.3668726303840955E-4</v>
      </c>
      <c r="BB547">
        <v>5.4124365476525358E-4</v>
      </c>
      <c r="BC547">
        <v>6.9251571803214524E-5</v>
      </c>
      <c r="BD547">
        <v>2.7470156580738995E-4</v>
      </c>
      <c r="BE547">
        <v>5.7824335041010316E-4</v>
      </c>
      <c r="BF547">
        <v>2.8476468044422935E-4</v>
      </c>
      <c r="BG547">
        <v>3.3194614392864522E-4</v>
      </c>
      <c r="BH547">
        <v>2.8704438202327014E-4</v>
      </c>
      <c r="BI547">
        <v>2.9935693204872132E-4</v>
      </c>
      <c r="BJ547">
        <v>4.6410704335276187E-4</v>
      </c>
      <c r="BL547">
        <v>6.0000000000000001E-3</v>
      </c>
      <c r="BM547">
        <v>3.882575855055791E-3</v>
      </c>
    </row>
    <row r="548" spans="1:65" x14ac:dyDescent="0.25">
      <c r="A548">
        <v>20180306</v>
      </c>
      <c r="B548">
        <v>-3.4169999999999999E-3</v>
      </c>
      <c r="C548">
        <v>9.1100000000000003E-4</v>
      </c>
      <c r="D548">
        <v>-1.1800000000000001E-3</v>
      </c>
      <c r="E548">
        <v>-7.8370000000000002E-3</v>
      </c>
      <c r="F548">
        <v>4.4190000000000002E-3</v>
      </c>
      <c r="G548">
        <v>-8.4800000000000001E-4</v>
      </c>
      <c r="H548">
        <v>-7.5900000000000002E-4</v>
      </c>
      <c r="I548">
        <v>-3.3630000000000001E-3</v>
      </c>
      <c r="J548">
        <v>1.7402999999999998E-2</v>
      </c>
      <c r="K548">
        <v>-1.0773E-2</v>
      </c>
      <c r="L548">
        <v>-1.0858E-2</v>
      </c>
      <c r="M548">
        <v>-6.6439999999999997E-3</v>
      </c>
      <c r="N548">
        <v>-1.2096000000000001E-2</v>
      </c>
      <c r="O548">
        <v>3.6510000000000002E-3</v>
      </c>
      <c r="P548">
        <v>-1.838E-3</v>
      </c>
      <c r="Q548">
        <v>1.4795000000000001E-2</v>
      </c>
      <c r="R548">
        <v>1.126E-3</v>
      </c>
      <c r="S548">
        <v>8.6899999999999998E-4</v>
      </c>
      <c r="T548">
        <v>-1.0225E-2</v>
      </c>
      <c r="U548">
        <v>2.921E-3</v>
      </c>
      <c r="V548">
        <v>-6.1040000000000001E-3</v>
      </c>
      <c r="W548">
        <v>1.9296000000000001E-2</v>
      </c>
      <c r="X548">
        <v>1.2966999999999999E-2</v>
      </c>
      <c r="Y548">
        <v>3.6949999999999999E-3</v>
      </c>
      <c r="Z548">
        <v>-5.5000000000000003E-4</v>
      </c>
      <c r="AA548">
        <v>-4.8370000000000002E-3</v>
      </c>
      <c r="AB548">
        <v>-5.1659999999999996E-3</v>
      </c>
      <c r="AC548">
        <v>1.448E-2</v>
      </c>
      <c r="AD548">
        <v>-6.7279999999999996E-3</v>
      </c>
      <c r="AE548">
        <v>-9.6329999999999992E-3</v>
      </c>
      <c r="AF548">
        <v>-1.4331819160246474E-3</v>
      </c>
      <c r="AG548">
        <v>-3.6453009099500695E-4</v>
      </c>
      <c r="AH548">
        <v>2.5346943032695859E-5</v>
      </c>
      <c r="AI548">
        <v>-5.6554011721494239E-5</v>
      </c>
      <c r="AJ548">
        <v>-1.669043707928215E-4</v>
      </c>
      <c r="AK548">
        <v>1.4243573378655807E-4</v>
      </c>
      <c r="AL548">
        <v>-1.1286125158957964E-4</v>
      </c>
      <c r="AM548">
        <v>-1.186136700793061E-5</v>
      </c>
      <c r="AN548">
        <v>-1.0072414147713587E-4</v>
      </c>
      <c r="AO548">
        <v>2.3741237538144817E-4</v>
      </c>
      <c r="AP548">
        <v>-1.1069548484172091E-4</v>
      </c>
      <c r="AQ548">
        <v>-3.3101633528454823E-4</v>
      </c>
      <c r="AR548">
        <v>-2.1068941489758066E-4</v>
      </c>
      <c r="AS548">
        <v>-6.1778446781070111E-4</v>
      </c>
      <c r="AT548">
        <v>7.5424527182841057E-5</v>
      </c>
      <c r="AU548">
        <v>-3.9951272485400682E-5</v>
      </c>
      <c r="AV548">
        <v>3.4661282967945339E-4</v>
      </c>
      <c r="AW548">
        <v>2.0082492582042438E-5</v>
      </c>
      <c r="AX548">
        <v>5.0991527545219931E-5</v>
      </c>
      <c r="AY548">
        <v>-4.0051754578298941E-4</v>
      </c>
      <c r="AZ548">
        <v>3.6720873343856165E-5</v>
      </c>
      <c r="BA548">
        <v>-7.4899041936409141E-5</v>
      </c>
      <c r="BB548">
        <v>6.7815094867210862E-4</v>
      </c>
      <c r="BC548">
        <v>7.3883502825063227E-5</v>
      </c>
      <c r="BD548">
        <v>1.0941441742310694E-4</v>
      </c>
      <c r="BE548">
        <v>-1.7320415735832557E-5</v>
      </c>
      <c r="BF548">
        <v>-1.3669061472592218E-4</v>
      </c>
      <c r="BG548">
        <v>-1.6365073614953211E-4</v>
      </c>
      <c r="BH548">
        <v>2.1799924486806533E-4</v>
      </c>
      <c r="BI548">
        <v>-2.179850288820592E-4</v>
      </c>
      <c r="BJ548">
        <v>-3.1302174023044212E-4</v>
      </c>
      <c r="BL548">
        <v>6.0000000000000001E-3</v>
      </c>
      <c r="BM548">
        <v>-7.4331819160246473E-3</v>
      </c>
    </row>
    <row r="549" spans="1:65" x14ac:dyDescent="0.25">
      <c r="A549">
        <v>20180307</v>
      </c>
      <c r="B549">
        <v>5.7869999999999996E-3</v>
      </c>
      <c r="C549">
        <v>-2.5040000000000001E-3</v>
      </c>
      <c r="D549">
        <v>-2.5203E-2</v>
      </c>
      <c r="E549">
        <v>1.6697E-2</v>
      </c>
      <c r="F549">
        <v>1.6720000000000001E-3</v>
      </c>
      <c r="G549">
        <v>-9.2829999999999996E-3</v>
      </c>
      <c r="H549">
        <v>-5.1669999999999997E-3</v>
      </c>
      <c r="I549">
        <v>-1.0747E-2</v>
      </c>
      <c r="J549">
        <v>-1.4569E-2</v>
      </c>
      <c r="K549">
        <v>-4.1549999999999998E-3</v>
      </c>
      <c r="L549">
        <v>-5.3880000000000004E-3</v>
      </c>
      <c r="M549">
        <v>1.3940000000000001E-3</v>
      </c>
      <c r="N549">
        <v>6.3949999999999996E-3</v>
      </c>
      <c r="O549">
        <v>8.1740000000000007E-3</v>
      </c>
      <c r="P549">
        <v>3.1310000000000001E-3</v>
      </c>
      <c r="Q549">
        <v>-1.2865E-2</v>
      </c>
      <c r="R549">
        <v>7.8040000000000002E-3</v>
      </c>
      <c r="S549">
        <v>-3.7339999999999999E-3</v>
      </c>
      <c r="T549">
        <v>-1.4821000000000001E-2</v>
      </c>
      <c r="U549">
        <v>-1.6400999999999999E-2</v>
      </c>
      <c r="V549">
        <v>-4.4759999999999999E-3</v>
      </c>
      <c r="W549">
        <v>1.2029E-2</v>
      </c>
      <c r="X549">
        <v>-1.7752E-2</v>
      </c>
      <c r="Y549">
        <v>-1.023E-3</v>
      </c>
      <c r="Z549">
        <v>-1.1176E-2</v>
      </c>
      <c r="AA549">
        <v>-1.89E-3</v>
      </c>
      <c r="AB549">
        <v>-2.032E-3</v>
      </c>
      <c r="AC549">
        <v>-5.9189999999999998E-3</v>
      </c>
      <c r="AD549">
        <v>6.5259999999999997E-3</v>
      </c>
      <c r="AE549">
        <v>4.8190000000000004E-3</v>
      </c>
      <c r="AF549">
        <v>-2.7203763606057523E-3</v>
      </c>
      <c r="AG549">
        <v>6.2279810960240119E-4</v>
      </c>
      <c r="AH549">
        <v>-6.9703130678169776E-5</v>
      </c>
      <c r="AI549">
        <v>-1.1809926766564785E-3</v>
      </c>
      <c r="AJ549">
        <v>3.6261628330326552E-4</v>
      </c>
      <c r="AK549">
        <v>5.4144737704848694E-5</v>
      </c>
      <c r="AL549">
        <v>-1.2276840750960222E-3</v>
      </c>
      <c r="AM549">
        <v>-8.0571463716386509E-5</v>
      </c>
      <c r="AN549">
        <v>-3.1937489358659001E-4</v>
      </c>
      <c r="AO549">
        <v>-1.9644215955900638E-4</v>
      </c>
      <c r="AP549">
        <v>-4.2643756978747939E-5</v>
      </c>
      <c r="AQ549">
        <v>-1.6386282025869487E-4</v>
      </c>
      <c r="AR549">
        <v>4.4399719685638313E-5</v>
      </c>
      <c r="AS549">
        <v>3.2968856358781001E-4</v>
      </c>
      <c r="AT549">
        <v>1.7075388878239241E-4</v>
      </c>
      <c r="AU549">
        <v>6.8473937353214314E-5</v>
      </c>
      <c r="AV549">
        <v>-2.9841167229966185E-4</v>
      </c>
      <c r="AW549">
        <v>1.4069291954433178E-4</v>
      </c>
      <c r="AX549">
        <v>-2.1894119045405029E-4</v>
      </c>
      <c r="AY549">
        <v>-5.7365430161163231E-4</v>
      </c>
      <c r="AZ549">
        <v>-2.0340865987136732E-4</v>
      </c>
      <c r="BA549">
        <v>-5.4840722845254021E-5</v>
      </c>
      <c r="BB549">
        <v>4.2912243800317717E-4</v>
      </c>
      <c r="BC549">
        <v>-9.9649665976810721E-5</v>
      </c>
      <c r="BD549">
        <v>-3.0352253422120576E-5</v>
      </c>
      <c r="BE549">
        <v>-3.4705868698037739E-4</v>
      </c>
      <c r="BF549">
        <v>-5.3469022216468573E-5</v>
      </c>
      <c r="BG549">
        <v>-6.4432270040720371E-5</v>
      </c>
      <c r="BH549">
        <v>-8.8849724161851133E-5</v>
      </c>
      <c r="BI549">
        <v>2.1345788226359948E-4</v>
      </c>
      <c r="BJ549">
        <v>1.5781830597397931E-4</v>
      </c>
      <c r="BL549">
        <v>6.0000000000000001E-3</v>
      </c>
      <c r="BM549">
        <v>-8.720376360605752E-3</v>
      </c>
    </row>
    <row r="550" spans="1:65" x14ac:dyDescent="0.25">
      <c r="A550">
        <v>20180308</v>
      </c>
      <c r="B550">
        <v>6.0730000000000003E-3</v>
      </c>
      <c r="C550">
        <v>1.4376999999999999E-2</v>
      </c>
      <c r="D550">
        <v>-1.885E-3</v>
      </c>
      <c r="E550">
        <v>-1.3327E-2</v>
      </c>
      <c r="F550">
        <v>-4.3039999999999997E-3</v>
      </c>
      <c r="G550">
        <v>1.0912E-2</v>
      </c>
      <c r="H550">
        <v>2.5200000000000001E-3</v>
      </c>
      <c r="I550">
        <v>1.0232E-2</v>
      </c>
      <c r="J550">
        <v>1.3728000000000001E-2</v>
      </c>
      <c r="K550">
        <v>-7.626E-3</v>
      </c>
      <c r="L550">
        <v>4.8700000000000002E-3</v>
      </c>
      <c r="M550">
        <v>1.5864E-2</v>
      </c>
      <c r="N550">
        <v>2.3404000000000001E-2</v>
      </c>
      <c r="O550">
        <v>3.2690000000000002E-3</v>
      </c>
      <c r="P550">
        <v>5.3239999999999997E-3</v>
      </c>
      <c r="Q550">
        <v>4.248E-3</v>
      </c>
      <c r="R550">
        <v>1.3519E-2</v>
      </c>
      <c r="S550">
        <v>8.7000000000000001E-5</v>
      </c>
      <c r="T550">
        <v>7.9780000000000007E-3</v>
      </c>
      <c r="U550">
        <v>1.4649000000000001E-2</v>
      </c>
      <c r="V550">
        <v>9.9330000000000009E-3</v>
      </c>
      <c r="W550">
        <v>-1.1302E-2</v>
      </c>
      <c r="X550">
        <v>1.0873000000000001E-2</v>
      </c>
      <c r="Y550">
        <v>3.4810000000000002E-3</v>
      </c>
      <c r="Z550">
        <v>-3.5839999999999999E-3</v>
      </c>
      <c r="AA550">
        <v>2.5699999999999998E-3</v>
      </c>
      <c r="AB550">
        <v>3.1670000000000001E-3</v>
      </c>
      <c r="AC550">
        <v>3.7309999999999999E-3</v>
      </c>
      <c r="AD550">
        <v>3.0370000000000002E-3</v>
      </c>
      <c r="AE550">
        <v>-7.8759999999999993E-3</v>
      </c>
      <c r="AF550">
        <v>5.2215963462866888E-3</v>
      </c>
      <c r="AG550">
        <v>6.544132441455593E-4</v>
      </c>
      <c r="AH550">
        <v>4.0402773680050597E-4</v>
      </c>
      <c r="AI550">
        <v>-8.7742972138819993E-5</v>
      </c>
      <c r="AJ550">
        <v>-2.842103308510613E-4</v>
      </c>
      <c r="AK550">
        <v>-1.3811614145502448E-4</v>
      </c>
      <c r="AL550">
        <v>1.4519167492765355E-3</v>
      </c>
      <c r="AM550">
        <v>3.9206865300561493E-5</v>
      </c>
      <c r="AN550">
        <v>3.0571793799978321E-4</v>
      </c>
      <c r="AO550">
        <v>1.8674950259833448E-4</v>
      </c>
      <c r="AP550">
        <v>-7.7300483394449532E-5</v>
      </c>
      <c r="AQ550">
        <v>1.4812116880271933E-4</v>
      </c>
      <c r="AR550">
        <v>5.1084760164751483E-4</v>
      </c>
      <c r="AS550">
        <v>1.2289266182897525E-3</v>
      </c>
      <c r="AT550">
        <v>6.8185758669875416E-5</v>
      </c>
      <c r="AU550">
        <v>1.1649623784539341E-4</v>
      </c>
      <c r="AV550">
        <v>9.848199670402649E-5</v>
      </c>
      <c r="AW550">
        <v>2.4584248023369327E-4</v>
      </c>
      <c r="AX550">
        <v>5.0773350361419162E-6</v>
      </c>
      <c r="AY550">
        <v>3.0795154297018319E-4</v>
      </c>
      <c r="AZ550">
        <v>1.8346291972988309E-4</v>
      </c>
      <c r="BA550">
        <v>1.2232400239814303E-4</v>
      </c>
      <c r="BB550">
        <v>-3.9673121533092344E-4</v>
      </c>
      <c r="BC550">
        <v>6.1089550174237451E-5</v>
      </c>
      <c r="BD550">
        <v>1.0314636613509002E-4</v>
      </c>
      <c r="BE550">
        <v>-1.1036995125148175E-4</v>
      </c>
      <c r="BF550">
        <v>7.2546083651544248E-5</v>
      </c>
      <c r="BG550">
        <v>1.0025978465492341E-4</v>
      </c>
      <c r="BH550">
        <v>5.5946875322850948E-5</v>
      </c>
      <c r="BI550">
        <v>9.916358533186868E-5</v>
      </c>
      <c r="BJ550">
        <v>-2.5383450301067406E-4</v>
      </c>
      <c r="BL550">
        <v>6.0000000000000001E-3</v>
      </c>
      <c r="BM550">
        <v>-7.7840365371331134E-4</v>
      </c>
    </row>
    <row r="551" spans="1:65" x14ac:dyDescent="0.25">
      <c r="A551">
        <v>20180309</v>
      </c>
      <c r="B551">
        <v>2.2345E-2</v>
      </c>
      <c r="C551">
        <v>8.3239999999999998E-3</v>
      </c>
      <c r="D551">
        <v>5.9360000000000003E-3</v>
      </c>
      <c r="E551">
        <v>1.9845000000000002E-2</v>
      </c>
      <c r="F551">
        <v>3.4141999999999999E-2</v>
      </c>
      <c r="G551">
        <v>1.7180999999999998E-2</v>
      </c>
      <c r="H551">
        <v>2.1408E-2</v>
      </c>
      <c r="I551">
        <v>4.0010000000000002E-3</v>
      </c>
      <c r="J551">
        <v>3.0341E-2</v>
      </c>
      <c r="K551">
        <v>2.3633000000000001E-2</v>
      </c>
      <c r="L551">
        <v>1.6603E-2</v>
      </c>
      <c r="M551">
        <v>7.3969999999999999E-3</v>
      </c>
      <c r="N551">
        <v>1.3176E-2</v>
      </c>
      <c r="O551">
        <v>2.1198000000000002E-2</v>
      </c>
      <c r="P551">
        <v>6.9389999999999999E-3</v>
      </c>
      <c r="Q551">
        <v>6.7289999999999997E-3</v>
      </c>
      <c r="R551">
        <v>1.813E-2</v>
      </c>
      <c r="S551">
        <v>2.8760999999999998E-2</v>
      </c>
      <c r="T551">
        <v>9.0989999999999994E-3</v>
      </c>
      <c r="U551">
        <v>1.8277000000000002E-2</v>
      </c>
      <c r="V551">
        <v>2.5468999999999999E-2</v>
      </c>
      <c r="W551">
        <v>2.8577000000000002E-2</v>
      </c>
      <c r="X551">
        <v>1.883E-2</v>
      </c>
      <c r="Y551">
        <v>0</v>
      </c>
      <c r="Z551">
        <v>2.3716000000000001E-2</v>
      </c>
      <c r="AA551">
        <v>2.6987000000000001E-2</v>
      </c>
      <c r="AB551">
        <v>2.3230000000000001E-2</v>
      </c>
      <c r="AC551">
        <v>1.6632999999999998E-2</v>
      </c>
      <c r="AD551">
        <v>1.8737E-2</v>
      </c>
      <c r="AE551">
        <v>3.1150000000000001E-3</v>
      </c>
      <c r="AF551">
        <v>1.7285571350884561E-2</v>
      </c>
      <c r="AG551">
        <v>2.4199958126378939E-3</v>
      </c>
      <c r="AH551">
        <v>2.3187996076545005E-4</v>
      </c>
      <c r="AI551">
        <v>2.7324581524536381E-4</v>
      </c>
      <c r="AJ551">
        <v>4.2430768223683285E-4</v>
      </c>
      <c r="AK551">
        <v>1.1138570978652103E-3</v>
      </c>
      <c r="AL551">
        <v>2.2859786612520884E-3</v>
      </c>
      <c r="AM551">
        <v>3.3444530421900025E-4</v>
      </c>
      <c r="AN551">
        <v>1.1799169914746449E-4</v>
      </c>
      <c r="AO551">
        <v>4.1807192465636618E-4</v>
      </c>
      <c r="AP551">
        <v>2.4106651561024112E-4</v>
      </c>
      <c r="AQ551">
        <v>5.0467790890549344E-4</v>
      </c>
      <c r="AR551">
        <v>2.3589742129990679E-4</v>
      </c>
      <c r="AS551">
        <v>6.8911613721665008E-4</v>
      </c>
      <c r="AT551">
        <v>4.4388644791925523E-4</v>
      </c>
      <c r="AU551">
        <v>1.5030111941260303E-4</v>
      </c>
      <c r="AV551">
        <v>1.5439154821891387E-4</v>
      </c>
      <c r="AW551">
        <v>3.2999061327593964E-4</v>
      </c>
      <c r="AX551">
        <v>1.6975518900216469E-3</v>
      </c>
      <c r="AY551">
        <v>3.4842075938845392E-4</v>
      </c>
      <c r="AZ551">
        <v>2.2913910818319092E-4</v>
      </c>
      <c r="BA551">
        <v>3.1619398650422611E-4</v>
      </c>
      <c r="BB551">
        <v>1.0143379872763808E-3</v>
      </c>
      <c r="BC551">
        <v>1.0596386189360643E-4</v>
      </c>
      <c r="BD551">
        <v>0</v>
      </c>
      <c r="BE551">
        <v>7.3500767584717692E-4</v>
      </c>
      <c r="BF551">
        <v>7.6911010691418122E-4</v>
      </c>
      <c r="BG551">
        <v>7.3975712391145224E-4</v>
      </c>
      <c r="BH551">
        <v>2.4927197783991057E-4</v>
      </c>
      <c r="BI551">
        <v>6.1271369987048684E-4</v>
      </c>
      <c r="BJ551">
        <v>9.9001503349179946E-5</v>
      </c>
      <c r="BL551">
        <v>6.0000000000000001E-3</v>
      </c>
      <c r="BM551">
        <v>1.128557135088456E-2</v>
      </c>
    </row>
    <row r="552" spans="1:65" x14ac:dyDescent="0.25">
      <c r="A552">
        <v>20180312</v>
      </c>
      <c r="B552">
        <v>2.382E-3</v>
      </c>
      <c r="C552">
        <v>-6.4700000000000001E-3</v>
      </c>
      <c r="D552">
        <v>9.1199999999999996E-3</v>
      </c>
      <c r="E552">
        <v>5.9630000000000004E-3</v>
      </c>
      <c r="F552">
        <v>-3.6679999999999998E-3</v>
      </c>
      <c r="G552">
        <v>9.6679999999999995E-3</v>
      </c>
      <c r="H552">
        <v>-1.9168999999999999E-2</v>
      </c>
      <c r="I552">
        <v>-5.3559999999999997E-3</v>
      </c>
      <c r="J552">
        <v>-2.3696999999999999E-2</v>
      </c>
      <c r="K552">
        <v>-6.3740000000000003E-3</v>
      </c>
      <c r="L552">
        <v>-2.9138000000000001E-2</v>
      </c>
      <c r="M552">
        <v>-4.3509999999999998E-3</v>
      </c>
      <c r="N552">
        <v>-8.744E-3</v>
      </c>
      <c r="O552">
        <v>-6.4219999999999998E-3</v>
      </c>
      <c r="P552">
        <v>3.9899999999999996E-3</v>
      </c>
      <c r="Q552">
        <v>4.2009999999999999E-3</v>
      </c>
      <c r="R552">
        <v>3.1800000000000001E-3</v>
      </c>
      <c r="S552">
        <v>-3.2190000000000001E-3</v>
      </c>
      <c r="T552">
        <v>-7.326E-3</v>
      </c>
      <c r="U552">
        <v>7.8429999999999993E-3</v>
      </c>
      <c r="V552">
        <v>-1.3932E-2</v>
      </c>
      <c r="W552">
        <v>-1.2838E-2</v>
      </c>
      <c r="X552">
        <v>-5.692E-3</v>
      </c>
      <c r="Y552">
        <v>-4.2849999999999997E-3</v>
      </c>
      <c r="Z552">
        <v>-1.345E-2</v>
      </c>
      <c r="AA552">
        <v>-1.183E-3</v>
      </c>
      <c r="AB552">
        <v>3.967E-3</v>
      </c>
      <c r="AC552">
        <v>9.639E-3</v>
      </c>
      <c r="AD552">
        <v>-2.1689999999999999E-3</v>
      </c>
      <c r="AE552">
        <v>-1.18E-2</v>
      </c>
      <c r="AF552">
        <v>-2.1302063473550015E-3</v>
      </c>
      <c r="AG552">
        <v>2.5916300176046365E-4</v>
      </c>
      <c r="AH552">
        <v>-1.7946502036815786E-4</v>
      </c>
      <c r="AI552">
        <v>4.2458133216035146E-4</v>
      </c>
      <c r="AJ552">
        <v>1.2854056868429693E-4</v>
      </c>
      <c r="AK552">
        <v>-1.1949158705319883E-4</v>
      </c>
      <c r="AL552">
        <v>1.3016745057727883E-3</v>
      </c>
      <c r="AM552">
        <v>-2.9437851981565735E-4</v>
      </c>
      <c r="AN552">
        <v>-1.5745442216409856E-4</v>
      </c>
      <c r="AO552">
        <v>-3.1949406073685367E-4</v>
      </c>
      <c r="AP552">
        <v>-6.4746546908862605E-5</v>
      </c>
      <c r="AQ552">
        <v>-8.6180404504908434E-4</v>
      </c>
      <c r="AR552">
        <v>-1.3846062872809289E-4</v>
      </c>
      <c r="AS552">
        <v>-4.543266173425239E-4</v>
      </c>
      <c r="AT552">
        <v>-1.33909904191076E-4</v>
      </c>
      <c r="AU552">
        <v>8.6962313566525337E-5</v>
      </c>
      <c r="AV552">
        <v>9.7008544420296866E-5</v>
      </c>
      <c r="AW552">
        <v>5.8193334855905601E-5</v>
      </c>
      <c r="AX552">
        <v>-1.8980307256924017E-4</v>
      </c>
      <c r="AY552">
        <v>-2.7909192923422703E-4</v>
      </c>
      <c r="AZ552">
        <v>9.9319152915390652E-5</v>
      </c>
      <c r="BA552">
        <v>-1.7093280861038906E-4</v>
      </c>
      <c r="BB552">
        <v>-4.5083282209683789E-4</v>
      </c>
      <c r="BC552">
        <v>-3.1919550644341624E-5</v>
      </c>
      <c r="BD552">
        <v>-1.2456256676356253E-4</v>
      </c>
      <c r="BE552">
        <v>-4.1215019556132128E-4</v>
      </c>
      <c r="BF552">
        <v>-3.3749577442884719E-5</v>
      </c>
      <c r="BG552">
        <v>1.2711163095807773E-4</v>
      </c>
      <c r="BH552">
        <v>1.4617213989774426E-4</v>
      </c>
      <c r="BI552">
        <v>-7.0931286705421112E-5</v>
      </c>
      <c r="BJ552">
        <v>-3.7142771036101097E-4</v>
      </c>
      <c r="BL552">
        <v>6.0000000000000001E-3</v>
      </c>
      <c r="BM552">
        <v>-8.1302063473550016E-3</v>
      </c>
    </row>
    <row r="553" spans="1:65" x14ac:dyDescent="0.25">
      <c r="A553">
        <v>20180313</v>
      </c>
      <c r="B553">
        <v>-2.4388E-2</v>
      </c>
      <c r="C553">
        <v>8.9800000000000004E-4</v>
      </c>
      <c r="D553">
        <v>-9.4359999999999999E-3</v>
      </c>
      <c r="E553">
        <v>-5.8650000000000004E-3</v>
      </c>
      <c r="F553">
        <v>-2.826E-3</v>
      </c>
      <c r="G553">
        <v>-9.6299999999999997E-3</v>
      </c>
      <c r="H553">
        <v>-1.0266000000000001E-2</v>
      </c>
      <c r="I553">
        <v>-1.753E-3</v>
      </c>
      <c r="J553">
        <v>-5.2430000000000003E-3</v>
      </c>
      <c r="K553">
        <v>-4.1339999999999997E-3</v>
      </c>
      <c r="L553">
        <v>-1.6038E-2</v>
      </c>
      <c r="M553">
        <v>3.8240000000000001E-3</v>
      </c>
      <c r="N553">
        <v>1.2968E-2</v>
      </c>
      <c r="O553">
        <v>-9.299E-3</v>
      </c>
      <c r="P553">
        <v>1.8100000000000001E-4</v>
      </c>
      <c r="Q553">
        <v>-1.3691999999999999E-2</v>
      </c>
      <c r="R553">
        <v>3.0430000000000001E-3</v>
      </c>
      <c r="S553">
        <v>-1.1984E-2</v>
      </c>
      <c r="T553">
        <v>2.6120000000000002E-3</v>
      </c>
      <c r="U553">
        <v>-9.7280000000000005E-3</v>
      </c>
      <c r="V553">
        <v>-2.3549E-2</v>
      </c>
      <c r="W553">
        <v>5.0470000000000003E-3</v>
      </c>
      <c r="X553">
        <v>-5.6540000000000002E-3</v>
      </c>
      <c r="Y553">
        <v>-3.0739999999999999E-3</v>
      </c>
      <c r="Z553">
        <v>-7.5680000000000001E-3</v>
      </c>
      <c r="AA553">
        <v>-1.4600999999999999E-2</v>
      </c>
      <c r="AB553">
        <v>-8.5620000000000002E-3</v>
      </c>
      <c r="AC553">
        <v>-1.7741E-2</v>
      </c>
      <c r="AD553">
        <v>-8.371E-3</v>
      </c>
      <c r="AE553">
        <v>1.8719E-2</v>
      </c>
      <c r="AF553">
        <v>-6.7658740872316219E-3</v>
      </c>
      <c r="AG553">
        <v>-2.6066342372250651E-3</v>
      </c>
      <c r="AH553">
        <v>2.5103669896577588E-5</v>
      </c>
      <c r="AI553">
        <v>-4.3815899474754162E-4</v>
      </c>
      <c r="AJ553">
        <v>-1.2655638054818934E-4</v>
      </c>
      <c r="AK553">
        <v>-9.2437181542257419E-5</v>
      </c>
      <c r="AL553">
        <v>-1.2929592598752929E-3</v>
      </c>
      <c r="AM553">
        <v>-1.5711647033474005E-4</v>
      </c>
      <c r="AN553">
        <v>-5.1799981225349687E-5</v>
      </c>
      <c r="AO553">
        <v>-7.0804655353794326E-5</v>
      </c>
      <c r="AP553">
        <v>-4.2108651961937288E-5</v>
      </c>
      <c r="AQ553">
        <v>-4.6997298942034549E-4</v>
      </c>
      <c r="AR553">
        <v>1.2300085268918674E-4</v>
      </c>
      <c r="AS553">
        <v>6.8726206961935749E-4</v>
      </c>
      <c r="AT553">
        <v>-1.9342673048784202E-4</v>
      </c>
      <c r="AU553">
        <v>3.9729272676868501E-6</v>
      </c>
      <c r="AV553">
        <v>-3.1400177932210501E-4</v>
      </c>
      <c r="AW553">
        <v>5.6242290890310552E-5</v>
      </c>
      <c r="AX553">
        <v>-7.0298100089471072E-4</v>
      </c>
      <c r="AY553">
        <v>1.0045733465479951E-4</v>
      </c>
      <c r="AZ553">
        <v>-1.2283564908141187E-4</v>
      </c>
      <c r="BA553">
        <v>-2.8407331243490155E-4</v>
      </c>
      <c r="BB553">
        <v>1.7936308276612369E-4</v>
      </c>
      <c r="BC553">
        <v>-3.1745380864510376E-5</v>
      </c>
      <c r="BD553">
        <v>-8.9701357658488777E-5</v>
      </c>
      <c r="BE553">
        <v>-2.317451355931267E-4</v>
      </c>
      <c r="BF553">
        <v>-4.1330773751668663E-4</v>
      </c>
      <c r="BG553">
        <v>-2.7387934091212561E-4</v>
      </c>
      <c r="BH553">
        <v>-2.6609223488967943E-4</v>
      </c>
      <c r="BI553">
        <v>-2.7333818169397207E-4</v>
      </c>
      <c r="BJ553">
        <v>6.0440032856840886E-4</v>
      </c>
      <c r="BL553">
        <v>6.0000000000000001E-3</v>
      </c>
      <c r="BM553">
        <v>-1.2765874087231621E-2</v>
      </c>
    </row>
    <row r="554" spans="1:65" x14ac:dyDescent="0.25">
      <c r="A554">
        <v>20180314</v>
      </c>
      <c r="B554">
        <v>-5.9319999999999998E-3</v>
      </c>
      <c r="C554">
        <v>-8.9750000000000003E-3</v>
      </c>
      <c r="D554">
        <v>-1.2478E-2</v>
      </c>
      <c r="E554">
        <v>-7.5319999999999996E-3</v>
      </c>
      <c r="F554">
        <v>-1.142E-2</v>
      </c>
      <c r="G554">
        <v>-8.5009999999999999E-3</v>
      </c>
      <c r="H554">
        <v>-4.3800000000000002E-3</v>
      </c>
      <c r="I554">
        <v>-9.0320000000000001E-3</v>
      </c>
      <c r="J554">
        <v>-7.4830000000000001E-3</v>
      </c>
      <c r="K554">
        <v>-1.8752000000000001E-2</v>
      </c>
      <c r="L554">
        <v>-2.4832E-2</v>
      </c>
      <c r="M554">
        <v>-1.0884E-2</v>
      </c>
      <c r="N554">
        <v>-1.511E-2</v>
      </c>
      <c r="O554">
        <v>-1.3807E-2</v>
      </c>
      <c r="P554">
        <v>-1.6249999999999999E-3</v>
      </c>
      <c r="Q554">
        <v>1.639E-3</v>
      </c>
      <c r="R554">
        <v>1.26E-4</v>
      </c>
      <c r="S554">
        <v>-1.1183E-2</v>
      </c>
      <c r="T554">
        <v>-7.1349999999999998E-3</v>
      </c>
      <c r="U554">
        <v>4.5300000000000001E-4</v>
      </c>
      <c r="V554">
        <v>-8.8079999999999999E-3</v>
      </c>
      <c r="W554">
        <v>1.5449999999999999E-3</v>
      </c>
      <c r="X554">
        <v>-8.3160000000000005E-3</v>
      </c>
      <c r="Y554">
        <v>-4.1110000000000001E-3</v>
      </c>
      <c r="Z554">
        <v>-5.2709999999999996E-3</v>
      </c>
      <c r="AA554">
        <v>-1.9223000000000001E-2</v>
      </c>
      <c r="AB554">
        <v>2.6570000000000001E-3</v>
      </c>
      <c r="AC554">
        <v>-1.5268E-2</v>
      </c>
      <c r="AD554">
        <v>-5.032E-3</v>
      </c>
      <c r="AE554">
        <v>-6.8739999999999999E-3</v>
      </c>
      <c r="AF554">
        <v>-8.2754712969640414E-3</v>
      </c>
      <c r="AG554">
        <v>-6.3582104794108606E-4</v>
      </c>
      <c r="AH554">
        <v>-2.4862341594594734E-4</v>
      </c>
      <c r="AI554">
        <v>-5.7723019847106985E-4</v>
      </c>
      <c r="AJ554">
        <v>-1.6272579096310804E-4</v>
      </c>
      <c r="AK554">
        <v>-3.7253401266882036E-4</v>
      </c>
      <c r="AL554">
        <v>-1.1416533035576511E-3</v>
      </c>
      <c r="AM554">
        <v>-6.7328970055813227E-5</v>
      </c>
      <c r="AN554">
        <v>-2.6681177148789895E-4</v>
      </c>
      <c r="AO554">
        <v>-1.0118342445085357E-4</v>
      </c>
      <c r="AP554">
        <v>-1.8907796010906821E-4</v>
      </c>
      <c r="AQ554">
        <v>-7.1585853629390543E-4</v>
      </c>
      <c r="AR554">
        <v>-3.4933283897693989E-4</v>
      </c>
      <c r="AS554">
        <v>-7.9563747408074989E-4</v>
      </c>
      <c r="AT554">
        <v>-2.8572961491214499E-4</v>
      </c>
      <c r="AU554">
        <v>-3.5612708905176278E-5</v>
      </c>
      <c r="AV554">
        <v>3.7981220094068399E-5</v>
      </c>
      <c r="AW554">
        <v>2.3496332887060527E-6</v>
      </c>
      <c r="AX554">
        <v>-6.543795160638818E-4</v>
      </c>
      <c r="AY554">
        <v>-2.7485670064903854E-4</v>
      </c>
      <c r="AZ554">
        <v>5.7731054442477407E-6</v>
      </c>
      <c r="BA554">
        <v>-1.0624456356111112E-4</v>
      </c>
      <c r="BB554">
        <v>5.5476911477438944E-5</v>
      </c>
      <c r="BC554">
        <v>-4.6711737989545024E-5</v>
      </c>
      <c r="BD554">
        <v>-1.2052222385248968E-4</v>
      </c>
      <c r="BE554">
        <v>-1.6197241126465352E-4</v>
      </c>
      <c r="BF554">
        <v>-5.3838867190322685E-4</v>
      </c>
      <c r="BG554">
        <v>8.5968957403777501E-5</v>
      </c>
      <c r="BH554">
        <v>-2.2749283514920729E-4</v>
      </c>
      <c r="BI554">
        <v>-1.6492483971661205E-4</v>
      </c>
      <c r="BJ554">
        <v>-2.2236655570228122E-4</v>
      </c>
      <c r="BL554">
        <v>6.0000000000000001E-3</v>
      </c>
      <c r="BM554">
        <v>-1.4275471296964042E-2</v>
      </c>
    </row>
    <row r="555" spans="1:65" x14ac:dyDescent="0.25">
      <c r="A555">
        <v>20180315</v>
      </c>
      <c r="B555">
        <v>3.516E-3</v>
      </c>
      <c r="C555">
        <v>-2.513E-3</v>
      </c>
      <c r="D555">
        <v>1.1141E-2</v>
      </c>
      <c r="E555">
        <v>9.4230000000000008E-3</v>
      </c>
      <c r="F555">
        <v>3.9090000000000001E-3</v>
      </c>
      <c r="G555">
        <v>1.1770000000000001E-3</v>
      </c>
      <c r="H555">
        <v>-2.5469999999999998E-3</v>
      </c>
      <c r="I555">
        <v>-4.1770000000000002E-3</v>
      </c>
      <c r="J555">
        <v>1.3308E-2</v>
      </c>
      <c r="K555">
        <v>-1.7068E-2</v>
      </c>
      <c r="L555">
        <v>-8.4800000000000001E-4</v>
      </c>
      <c r="M555">
        <v>6.3270000000000002E-3</v>
      </c>
      <c r="N555">
        <v>5.5919999999999997E-3</v>
      </c>
      <c r="O555">
        <v>6.744E-3</v>
      </c>
      <c r="P555">
        <v>8.2120000000000005E-3</v>
      </c>
      <c r="Q555">
        <v>-6.352E-3</v>
      </c>
      <c r="R555">
        <v>2.1297E-2</v>
      </c>
      <c r="S555">
        <v>2.5230000000000001E-3</v>
      </c>
      <c r="T555">
        <v>-1.825E-3</v>
      </c>
      <c r="U555">
        <v>2.8700000000000002E-3</v>
      </c>
      <c r="V555">
        <v>-1.4809999999999999E-3</v>
      </c>
      <c r="W555">
        <v>-1.8897000000000001E-2</v>
      </c>
      <c r="X555">
        <v>6.8089999999999999E-3</v>
      </c>
      <c r="Y555">
        <v>-3.3019999999999998E-3</v>
      </c>
      <c r="Z555">
        <v>3.7200000000000002E-3</v>
      </c>
      <c r="AA555">
        <v>-1.769E-3</v>
      </c>
      <c r="AB555">
        <v>1.1039999999999999E-3</v>
      </c>
      <c r="AC555">
        <v>8.2439999999999996E-3</v>
      </c>
      <c r="AD555">
        <v>6.7710000000000001E-3</v>
      </c>
      <c r="AE555">
        <v>1.8190999999999999E-2</v>
      </c>
      <c r="AF555">
        <v>2.643813808059876E-3</v>
      </c>
      <c r="AG555">
        <v>3.7720952341405487E-4</v>
      </c>
      <c r="AH555">
        <v>-6.9260099366492354E-5</v>
      </c>
      <c r="AI555">
        <v>5.1977537816402385E-4</v>
      </c>
      <c r="AJ555">
        <v>2.0496711016617863E-4</v>
      </c>
      <c r="AK555">
        <v>1.276836524778679E-4</v>
      </c>
      <c r="AL555">
        <v>1.5784363768331659E-4</v>
      </c>
      <c r="AM555">
        <v>-3.895157265033532E-5</v>
      </c>
      <c r="AN555">
        <v>-1.225584350183713E-4</v>
      </c>
      <c r="AO555">
        <v>1.8187104288232254E-4</v>
      </c>
      <c r="AP555">
        <v>-1.6872331930610691E-4</v>
      </c>
      <c r="AQ555">
        <v>-2.4362318552107061E-5</v>
      </c>
      <c r="AR555">
        <v>2.0382789330075353E-4</v>
      </c>
      <c r="AS555">
        <v>2.9533542131200512E-4</v>
      </c>
      <c r="AT555">
        <v>1.401419257383912E-4</v>
      </c>
      <c r="AU555">
        <v>1.8097889167130855E-4</v>
      </c>
      <c r="AV555">
        <v>-1.4588428494921005E-4</v>
      </c>
      <c r="AW555">
        <v>4.0455308373019491E-4</v>
      </c>
      <c r="AX555">
        <v>1.4762452423763682E-4</v>
      </c>
      <c r="AY555">
        <v>-6.9993468078588536E-5</v>
      </c>
      <c r="AZ555">
        <v>3.6585877753466315E-5</v>
      </c>
      <c r="BA555">
        <v>-1.7791657629777504E-5</v>
      </c>
      <c r="BB555">
        <v>-6.6399813506549433E-4</v>
      </c>
      <c r="BC555">
        <v>3.8407638891172727E-5</v>
      </c>
      <c r="BD555">
        <v>-9.6235602113110499E-5</v>
      </c>
      <c r="BE555">
        <v>1.1444037534072182E-4</v>
      </c>
      <c r="BF555">
        <v>-4.9329766677471598E-5</v>
      </c>
      <c r="BG555">
        <v>3.5667617024344273E-5</v>
      </c>
      <c r="BH555">
        <v>1.235278493066499E-4</v>
      </c>
      <c r="BI555">
        <v>2.2284587654392474E-4</v>
      </c>
      <c r="BJ555">
        <v>5.9761514782860701E-4</v>
      </c>
      <c r="BL555">
        <v>6.0000000000000001E-3</v>
      </c>
      <c r="BM555">
        <v>-3.3561861919401241E-3</v>
      </c>
    </row>
    <row r="556" spans="1:65" x14ac:dyDescent="0.25">
      <c r="A556">
        <v>20180316</v>
      </c>
      <c r="B556">
        <v>4.4600000000000004E-3</v>
      </c>
      <c r="C556">
        <v>-4.8089999999999999E-3</v>
      </c>
      <c r="D556">
        <v>9.4059999999999994E-3</v>
      </c>
      <c r="E556">
        <v>4.0720000000000001E-3</v>
      </c>
      <c r="F556">
        <v>-1.557E-3</v>
      </c>
      <c r="G556">
        <v>-3.5260000000000001E-3</v>
      </c>
      <c r="H556">
        <v>-7.1180000000000002E-3</v>
      </c>
      <c r="I556">
        <v>3.813E-3</v>
      </c>
      <c r="J556">
        <v>1.2227E-2</v>
      </c>
      <c r="K556">
        <v>2.82E-3</v>
      </c>
      <c r="L556">
        <v>1.485E-3</v>
      </c>
      <c r="M556">
        <v>5.4669999999999996E-3</v>
      </c>
      <c r="N556">
        <v>4.6600000000000001E-3</v>
      </c>
      <c r="O556">
        <v>5.7239999999999999E-3</v>
      </c>
      <c r="P556">
        <v>7.6020000000000003E-3</v>
      </c>
      <c r="Q556">
        <v>-3.5839999999999999E-3</v>
      </c>
      <c r="R556">
        <v>4.6410000000000002E-3</v>
      </c>
      <c r="S556">
        <v>1.7359999999999999E-3</v>
      </c>
      <c r="T556">
        <v>1.8969E-2</v>
      </c>
      <c r="U556">
        <v>-7.2300000000000003E-3</v>
      </c>
      <c r="V556">
        <v>1.2925000000000001E-2</v>
      </c>
      <c r="W556">
        <v>5.7000000000000002E-3</v>
      </c>
      <c r="X556">
        <v>6.051E-3</v>
      </c>
      <c r="Y556">
        <v>5.5909999999999996E-3</v>
      </c>
      <c r="Z556">
        <v>4.9979999999999998E-3</v>
      </c>
      <c r="AA556">
        <v>1.7730000000000001E-3</v>
      </c>
      <c r="AB556">
        <v>-7.0590000000000002E-3</v>
      </c>
      <c r="AC556">
        <v>3.7130000000000002E-3</v>
      </c>
      <c r="AD556">
        <v>9.0749999999999997E-3</v>
      </c>
      <c r="AE556">
        <v>-7.0590000000000002E-3</v>
      </c>
      <c r="AF556">
        <v>2.7277028864206554E-3</v>
      </c>
      <c r="AG556">
        <v>4.7932891197316458E-4</v>
      </c>
      <c r="AH556">
        <v>-1.3154806455707713E-4</v>
      </c>
      <c r="AI556">
        <v>4.4176870871134871E-4</v>
      </c>
      <c r="AJ556">
        <v>8.8695238096862203E-5</v>
      </c>
      <c r="AK556">
        <v>-5.0642354877057022E-5</v>
      </c>
      <c r="AL556">
        <v>-4.6992793298957923E-4</v>
      </c>
      <c r="AM556">
        <v>-1.0779142465339741E-4</v>
      </c>
      <c r="AN556">
        <v>1.1200336185223674E-4</v>
      </c>
      <c r="AO556">
        <v>1.6868688934033432E-4</v>
      </c>
      <c r="AP556">
        <v>2.7880273582294725E-5</v>
      </c>
      <c r="AQ556">
        <v>4.2611435201311948E-5</v>
      </c>
      <c r="AR556">
        <v>1.7661004976418079E-4</v>
      </c>
      <c r="AS556">
        <v>2.465958200445454E-4</v>
      </c>
      <c r="AT556">
        <v>1.1930572189951178E-4</v>
      </c>
      <c r="AU556">
        <v>1.683558926080706E-4</v>
      </c>
      <c r="AV556">
        <v>-8.1797362525789583E-5</v>
      </c>
      <c r="AW556">
        <v>8.8330766644016068E-5</v>
      </c>
      <c r="AX556">
        <v>1.0147909458753776E-4</v>
      </c>
      <c r="AY556">
        <v>7.3932041259688202E-4</v>
      </c>
      <c r="AZ556">
        <v>-9.125382058381951E-5</v>
      </c>
      <c r="BA556">
        <v>1.5685622977185582E-4</v>
      </c>
      <c r="BB556">
        <v>2.0088601350382371E-4</v>
      </c>
      <c r="BC556">
        <v>3.4246330177499637E-5</v>
      </c>
      <c r="BD556">
        <v>1.6341886800141605E-4</v>
      </c>
      <c r="BE556">
        <v>1.5410982654911253E-4</v>
      </c>
      <c r="BF556">
        <v>4.9395982963369538E-5</v>
      </c>
      <c r="BG556">
        <v>-2.2584164637855895E-4</v>
      </c>
      <c r="BH556">
        <v>5.5692163177058882E-5</v>
      </c>
      <c r="BI556">
        <v>3.0057620171451829E-4</v>
      </c>
      <c r="BJ556">
        <v>-2.2964869977501798E-4</v>
      </c>
      <c r="BL556">
        <v>6.0000000000000001E-3</v>
      </c>
      <c r="BM556">
        <v>-3.2722971135793447E-3</v>
      </c>
    </row>
    <row r="557" spans="1:65" x14ac:dyDescent="0.25">
      <c r="A557">
        <v>20180319</v>
      </c>
      <c r="B557">
        <v>-1.8075999999999998E-2</v>
      </c>
      <c r="C557">
        <v>-4.6020000000000002E-3</v>
      </c>
      <c r="D557">
        <v>-1.2913000000000001E-2</v>
      </c>
      <c r="E557">
        <v>-1.8158000000000001E-2</v>
      </c>
      <c r="F557">
        <v>-1.3084999999999999E-2</v>
      </c>
      <c r="G557">
        <v>-1.5278999999999999E-2</v>
      </c>
      <c r="H557">
        <v>-8.8050000000000003E-3</v>
      </c>
      <c r="I557">
        <v>-3.9259999999999998E-3</v>
      </c>
      <c r="J557">
        <v>-2.7546999999999999E-2</v>
      </c>
      <c r="K557">
        <v>-1.4059E-2</v>
      </c>
      <c r="L557">
        <v>3.9039999999999999E-3</v>
      </c>
      <c r="M557">
        <v>-1.2234999999999999E-2</v>
      </c>
      <c r="N557">
        <v>-2.5732999999999999E-2</v>
      </c>
      <c r="O557">
        <v>-2.3859999999999999E-2</v>
      </c>
      <c r="P557">
        <v>-1.8681E-2</v>
      </c>
      <c r="Q557">
        <v>-1.3512E-2</v>
      </c>
      <c r="R557">
        <v>-2.0632999999999999E-2</v>
      </c>
      <c r="S557">
        <v>-7.8829999999999994E-3</v>
      </c>
      <c r="T557">
        <v>-1.9289000000000001E-2</v>
      </c>
      <c r="U557">
        <v>-3.0349999999999999E-3</v>
      </c>
      <c r="V557">
        <v>-8.0540000000000004E-3</v>
      </c>
      <c r="W557">
        <v>-6.6439999999999997E-3</v>
      </c>
      <c r="X557">
        <v>-9.1990000000000006E-3</v>
      </c>
      <c r="Y557">
        <v>-5.1479999999999998E-3</v>
      </c>
      <c r="Z557">
        <v>-1.0392999999999999E-2</v>
      </c>
      <c r="AA557">
        <v>-1.0481000000000001E-2</v>
      </c>
      <c r="AB557">
        <v>-1.6441000000000001E-2</v>
      </c>
      <c r="AC557">
        <v>-1.8946000000000001E-2</v>
      </c>
      <c r="AD557">
        <v>-1.06E-2</v>
      </c>
      <c r="AE557">
        <v>-1.2331999999999999E-2</v>
      </c>
      <c r="AF557">
        <v>-1.3474551374498555E-2</v>
      </c>
      <c r="AG557">
        <v>-1.9335503862457179E-3</v>
      </c>
      <c r="AH557">
        <v>-1.2701343492200237E-4</v>
      </c>
      <c r="AI557">
        <v>-6.0680516878778689E-4</v>
      </c>
      <c r="AJ557">
        <v>-3.9362146905627058E-4</v>
      </c>
      <c r="AK557">
        <v>-4.2575068832233529E-4</v>
      </c>
      <c r="AL557">
        <v>-2.0325141184311599E-3</v>
      </c>
      <c r="AM557">
        <v>-1.3396491522810476E-4</v>
      </c>
      <c r="AN557">
        <v>-1.1643483190662321E-4</v>
      </c>
      <c r="AO557">
        <v>-3.7461129608031696E-4</v>
      </c>
      <c r="AP557">
        <v>-1.38908758913735E-4</v>
      </c>
      <c r="AQ557">
        <v>1.1399297296472063E-4</v>
      </c>
      <c r="AR557">
        <v>-3.9573143842340958E-4</v>
      </c>
      <c r="AS557">
        <v>-1.3447600497248394E-3</v>
      </c>
      <c r="AT557">
        <v>-4.9206320893058599E-4</v>
      </c>
      <c r="AU557">
        <v>-4.1151637764302119E-4</v>
      </c>
      <c r="AV557">
        <v>-3.0836084194094012E-4</v>
      </c>
      <c r="AW557">
        <v>-3.8983851602644417E-4</v>
      </c>
      <c r="AX557">
        <v>-4.6340199598875778E-4</v>
      </c>
      <c r="AY557">
        <v>-7.4733545920335157E-4</v>
      </c>
      <c r="AZ557">
        <v>-3.8710446269097347E-5</v>
      </c>
      <c r="BA557">
        <v>-9.8276038237513652E-5</v>
      </c>
      <c r="BB557">
        <v>-2.3628950641356913E-4</v>
      </c>
      <c r="BC557">
        <v>-5.2286610236941152E-5</v>
      </c>
      <c r="BD557">
        <v>-1.5173514052247252E-4</v>
      </c>
      <c r="BE557">
        <v>-3.214505443141076E-4</v>
      </c>
      <c r="BF557">
        <v>-2.9287786942566225E-4</v>
      </c>
      <c r="BG557">
        <v>-5.2440419310202148E-4</v>
      </c>
      <c r="BH557">
        <v>-2.8258952011346681E-4</v>
      </c>
      <c r="BI557">
        <v>-3.5209702951255337E-4</v>
      </c>
      <c r="BJ557">
        <v>-4.0164449354047112E-4</v>
      </c>
      <c r="BL557">
        <v>6.0000000000000001E-3</v>
      </c>
      <c r="BM557">
        <v>-1.9474551374498557E-2</v>
      </c>
    </row>
    <row r="558" spans="1:65" x14ac:dyDescent="0.25">
      <c r="A558">
        <v>20180320</v>
      </c>
      <c r="B558">
        <v>2.5839999999999999E-3</v>
      </c>
      <c r="C558">
        <v>-2.3119999999999998E-3</v>
      </c>
      <c r="D558">
        <v>-2.1580000000000002E-3</v>
      </c>
      <c r="E558">
        <v>-7.3090000000000004E-3</v>
      </c>
      <c r="F558">
        <v>5.3559999999999997E-3</v>
      </c>
      <c r="G558">
        <v>-3.4200000000000002E-4</v>
      </c>
      <c r="H558">
        <v>-3.1399999999999999E-4</v>
      </c>
      <c r="I558">
        <v>-4.45E-3</v>
      </c>
      <c r="J558">
        <v>1.2553E-2</v>
      </c>
      <c r="K558">
        <v>-8.5559999999999994E-3</v>
      </c>
      <c r="L558">
        <v>1.7693E-2</v>
      </c>
      <c r="M558">
        <v>0</v>
      </c>
      <c r="N558">
        <v>7.4479999999999998E-3</v>
      </c>
      <c r="O558">
        <v>3.8430000000000001E-3</v>
      </c>
      <c r="P558">
        <v>1.83E-4</v>
      </c>
      <c r="Q558">
        <v>-1.281E-3</v>
      </c>
      <c r="R558">
        <v>2.3270000000000001E-3</v>
      </c>
      <c r="S558">
        <v>9.6000000000000002E-4</v>
      </c>
      <c r="T558">
        <v>5.718E-3</v>
      </c>
      <c r="U558">
        <v>1.6587999999999999E-2</v>
      </c>
      <c r="V558">
        <v>1.16E-3</v>
      </c>
      <c r="W558">
        <v>1.4165000000000001E-2</v>
      </c>
      <c r="X558">
        <v>1.0427000000000001E-2</v>
      </c>
      <c r="Y558">
        <v>-1.2834E-2</v>
      </c>
      <c r="Z558">
        <v>5.9849999999999999E-3</v>
      </c>
      <c r="AA558">
        <v>3.026E-3</v>
      </c>
      <c r="AB558">
        <v>2.2590000000000002E-3</v>
      </c>
      <c r="AC558">
        <v>2.5140000000000002E-3</v>
      </c>
      <c r="AD558">
        <v>1.3798E-2</v>
      </c>
      <c r="AE558">
        <v>7.6870000000000003E-3</v>
      </c>
      <c r="AF558">
        <v>2.8495999184034865E-3</v>
      </c>
      <c r="AG558">
        <v>2.763421614287026E-4</v>
      </c>
      <c r="AH558">
        <v>-6.3484344114410663E-5</v>
      </c>
      <c r="AI558">
        <v>-1.0090583308855482E-4</v>
      </c>
      <c r="AJ558">
        <v>-1.5684252387896343E-4</v>
      </c>
      <c r="AK558">
        <v>1.7471207971600489E-4</v>
      </c>
      <c r="AL558">
        <v>-4.5352051688359487E-5</v>
      </c>
      <c r="AM558">
        <v>-4.7625068012460056E-6</v>
      </c>
      <c r="AN558">
        <v>-1.3101974738116275E-4</v>
      </c>
      <c r="AO558">
        <v>1.7236651216938253E-4</v>
      </c>
      <c r="AP558">
        <v>-8.3578584051434093E-5</v>
      </c>
      <c r="AQ558">
        <v>5.2428518008164457E-4</v>
      </c>
      <c r="AR558">
        <v>0</v>
      </c>
      <c r="AS558">
        <v>3.9101861564473195E-4</v>
      </c>
      <c r="AT558">
        <v>7.9335522957190937E-5</v>
      </c>
      <c r="AU558">
        <v>4.0206699410578291E-6</v>
      </c>
      <c r="AV558">
        <v>-2.9114735569029843E-5</v>
      </c>
      <c r="AW558">
        <v>4.3944952774479394E-5</v>
      </c>
      <c r="AX558">
        <v>5.6329430803565932E-5</v>
      </c>
      <c r="AY558">
        <v>2.2218098941393321E-4</v>
      </c>
      <c r="AZ558">
        <v>2.144812560052501E-4</v>
      </c>
      <c r="BA558">
        <v>1.41311747792858E-5</v>
      </c>
      <c r="BB558">
        <v>5.0947255019860355E-4</v>
      </c>
      <c r="BC558">
        <v>5.9716598130143358E-5</v>
      </c>
      <c r="BD558">
        <v>-3.7237523686163847E-4</v>
      </c>
      <c r="BE558">
        <v>1.856991222061814E-4</v>
      </c>
      <c r="BF558">
        <v>8.4575748104009658E-5</v>
      </c>
      <c r="BG558">
        <v>7.2013663249651547E-5</v>
      </c>
      <c r="BH558">
        <v>3.7486515868069778E-5</v>
      </c>
      <c r="BI558">
        <v>4.6334526243719409E-4</v>
      </c>
      <c r="BJ558">
        <v>2.5157747592920296E-4</v>
      </c>
      <c r="BL558">
        <v>6.0000000000000001E-3</v>
      </c>
      <c r="BM558">
        <v>-3.1504000815965136E-3</v>
      </c>
    </row>
    <row r="559" spans="1:65" x14ac:dyDescent="0.25">
      <c r="A559">
        <v>20180321</v>
      </c>
      <c r="B559">
        <v>-6.979E-3</v>
      </c>
      <c r="C559">
        <v>-3.7069999999999998E-3</v>
      </c>
      <c r="D559">
        <v>1.4191E-2</v>
      </c>
      <c r="E559">
        <v>3.137E-3</v>
      </c>
      <c r="F559">
        <v>2.2183000000000001E-2</v>
      </c>
      <c r="G559">
        <v>-2.2655000000000002E-2</v>
      </c>
      <c r="H559">
        <v>-1.258E-3</v>
      </c>
      <c r="I559">
        <v>-1.6218E-2</v>
      </c>
      <c r="J559">
        <v>1.1294E-2</v>
      </c>
      <c r="K559">
        <v>3.3310000000000002E-3</v>
      </c>
      <c r="L559">
        <v>-1.57E-3</v>
      </c>
      <c r="M559">
        <v>-1.652E-3</v>
      </c>
      <c r="N559">
        <v>-1.5200000000000001E-4</v>
      </c>
      <c r="O559">
        <v>7.2700000000000004E-3</v>
      </c>
      <c r="P559">
        <v>9.1500000000000001E-4</v>
      </c>
      <c r="Q559">
        <v>4.6369999999999996E-3</v>
      </c>
      <c r="R559">
        <v>-4.5180000000000003E-3</v>
      </c>
      <c r="S559">
        <v>8.7200000000000005E-4</v>
      </c>
      <c r="T559">
        <v>2.6150000000000001E-3</v>
      </c>
      <c r="U559">
        <v>-6.7369999999999999E-3</v>
      </c>
      <c r="V559">
        <v>-2.212E-3</v>
      </c>
      <c r="W559">
        <v>1.94E-4</v>
      </c>
      <c r="X559">
        <v>-2.686E-3</v>
      </c>
      <c r="Y559">
        <v>-8.5970000000000005E-3</v>
      </c>
      <c r="Z559">
        <v>-7.8600000000000002E-4</v>
      </c>
      <c r="AA559">
        <v>5.4850000000000003E-3</v>
      </c>
      <c r="AB559">
        <v>-1.3519999999999999E-3</v>
      </c>
      <c r="AC559">
        <v>-5.091E-3</v>
      </c>
      <c r="AD559">
        <v>-1.353E-2</v>
      </c>
      <c r="AE559">
        <v>-1.7461999999999998E-2</v>
      </c>
      <c r="AF559">
        <v>-3.7422284848567413E-3</v>
      </c>
      <c r="AG559">
        <v>-7.4402136446160368E-4</v>
      </c>
      <c r="AH559">
        <v>-1.0180468443788076E-4</v>
      </c>
      <c r="AI559">
        <v>6.7558030349745455E-4</v>
      </c>
      <c r="AJ559">
        <v>6.7789117359498758E-5</v>
      </c>
      <c r="AK559">
        <v>7.4252455456396175E-4</v>
      </c>
      <c r="AL559">
        <v>-2.9475574395573475E-3</v>
      </c>
      <c r="AM559">
        <v>-1.9130184246025288E-5</v>
      </c>
      <c r="AN559">
        <v>-4.7157681198866107E-4</v>
      </c>
      <c r="AO559">
        <v>1.5743817880612689E-4</v>
      </c>
      <c r="AP559">
        <v>3.2773465296634426E-5</v>
      </c>
      <c r="AQ559">
        <v>-4.6629723737638759E-5</v>
      </c>
      <c r="AR559">
        <v>-5.3400948309893641E-5</v>
      </c>
      <c r="AS559">
        <v>-8.0096671043583913E-6</v>
      </c>
      <c r="AT559">
        <v>1.5175993361077187E-4</v>
      </c>
      <c r="AU559">
        <v>2.019970417796125E-5</v>
      </c>
      <c r="AV559">
        <v>1.0628928975598658E-4</v>
      </c>
      <c r="AW559">
        <v>-8.5265201361575584E-5</v>
      </c>
      <c r="AX559">
        <v>5.1408937961406318E-5</v>
      </c>
      <c r="AY559">
        <v>1.022699487894733E-4</v>
      </c>
      <c r="AZ559">
        <v>-8.6857170759300091E-5</v>
      </c>
      <c r="BA559">
        <v>-2.6991260196244707E-5</v>
      </c>
      <c r="BB559">
        <v>7.0059902563921158E-6</v>
      </c>
      <c r="BC559">
        <v>-1.5401145956914805E-5</v>
      </c>
      <c r="BD559">
        <v>-2.4825338496324209E-4</v>
      </c>
      <c r="BE559">
        <v>-2.4462801087824972E-5</v>
      </c>
      <c r="BF559">
        <v>1.5474217671861788E-4</v>
      </c>
      <c r="BG559">
        <v>-4.3208285579791271E-5</v>
      </c>
      <c r="BH559">
        <v>-7.5818547651203112E-5</v>
      </c>
      <c r="BI559">
        <v>-4.4993494849905928E-4</v>
      </c>
      <c r="BJ559">
        <v>-5.6368651575246145E-4</v>
      </c>
      <c r="BL559">
        <v>6.0000000000000001E-3</v>
      </c>
      <c r="BM559">
        <v>-9.7422284848567419E-3</v>
      </c>
    </row>
    <row r="560" spans="1:65" x14ac:dyDescent="0.25">
      <c r="A560">
        <v>20180322</v>
      </c>
      <c r="B560">
        <v>-2.9086999999999998E-2</v>
      </c>
      <c r="C560">
        <v>-5.581E-3</v>
      </c>
      <c r="D560">
        <v>-2.0521999999999999E-2</v>
      </c>
      <c r="E560">
        <v>-2.9357000000000001E-2</v>
      </c>
      <c r="F560">
        <v>-2.8537E-2</v>
      </c>
      <c r="G560">
        <v>-1.413E-2</v>
      </c>
      <c r="H560">
        <v>-2.3071000000000001E-2</v>
      </c>
      <c r="I560">
        <v>-8.1779999999999995E-3</v>
      </c>
      <c r="J560">
        <v>-5.7125000000000002E-2</v>
      </c>
      <c r="K560">
        <v>-6.6389999999999999E-3</v>
      </c>
      <c r="L560">
        <v>-5.1884E-2</v>
      </c>
      <c r="M560">
        <v>-1.8473E-2</v>
      </c>
      <c r="N560">
        <v>-2.9041999999999998E-2</v>
      </c>
      <c r="O560">
        <v>-4.6851999999999998E-2</v>
      </c>
      <c r="P560">
        <v>-1.0422000000000001E-2</v>
      </c>
      <c r="Q560">
        <v>-1.1982E-2</v>
      </c>
      <c r="R560">
        <v>-1.0211E-2</v>
      </c>
      <c r="S560">
        <v>-4.1746999999999999E-2</v>
      </c>
      <c r="T560">
        <v>-1.1794000000000001E-2</v>
      </c>
      <c r="U560">
        <v>-2.9087999999999999E-2</v>
      </c>
      <c r="V560">
        <v>-3.5149E-2</v>
      </c>
      <c r="W560">
        <v>-1.4158E-2</v>
      </c>
      <c r="X560">
        <v>-2.0906999999999999E-2</v>
      </c>
      <c r="Y560">
        <v>-8.4600000000000005E-3</v>
      </c>
      <c r="Z560">
        <v>-1.5335E-2</v>
      </c>
      <c r="AA560">
        <v>-4.1052999999999999E-2</v>
      </c>
      <c r="AB560">
        <v>-2.7984999999999999E-2</v>
      </c>
      <c r="AC560">
        <v>-3.5326000000000003E-2</v>
      </c>
      <c r="AD560">
        <v>-2.6213E-2</v>
      </c>
      <c r="AE560">
        <v>-3.4153000000000003E-2</v>
      </c>
      <c r="AF560">
        <v>-2.3928883880619731E-2</v>
      </c>
      <c r="AG560">
        <v>-3.0850304246912014E-3</v>
      </c>
      <c r="AH560">
        <v>-1.5617611004286174E-4</v>
      </c>
      <c r="AI560">
        <v>-9.8054231015865597E-4</v>
      </c>
      <c r="AJ560">
        <v>-6.309641360147172E-4</v>
      </c>
      <c r="AK560">
        <v>-9.5085253670102701E-4</v>
      </c>
      <c r="AL560">
        <v>-1.857155749781279E-3</v>
      </c>
      <c r="AM560">
        <v>-3.5120133175286638E-4</v>
      </c>
      <c r="AN560">
        <v>-2.4167088906460672E-4</v>
      </c>
      <c r="AO560">
        <v>-7.693624071129318E-4</v>
      </c>
      <c r="AP560">
        <v>-6.6488333276817809E-5</v>
      </c>
      <c r="AQ560">
        <v>-1.4970847371671089E-3</v>
      </c>
      <c r="AR560">
        <v>-6.0057460038522427E-4</v>
      </c>
      <c r="AS560">
        <v>-1.5226008712722965E-3</v>
      </c>
      <c r="AT560">
        <v>-9.5521077548176925E-4</v>
      </c>
      <c r="AU560">
        <v>-2.3329907159550442E-4</v>
      </c>
      <c r="AV560">
        <v>-2.7805760282287198E-4</v>
      </c>
      <c r="AW560">
        <v>-1.9544512511886425E-4</v>
      </c>
      <c r="AX560">
        <v>-2.4166623108305011E-3</v>
      </c>
      <c r="AY560">
        <v>-4.6706044819996872E-4</v>
      </c>
      <c r="AZ560">
        <v>-3.7309630515657184E-4</v>
      </c>
      <c r="BA560">
        <v>-4.2403285049798256E-4</v>
      </c>
      <c r="BB560">
        <v>-5.1649374931031847E-4</v>
      </c>
      <c r="BC560">
        <v>-1.2026817554018958E-4</v>
      </c>
      <c r="BD560">
        <v>-2.4820864985894539E-4</v>
      </c>
      <c r="BE560">
        <v>-4.8155278594070959E-4</v>
      </c>
      <c r="BF560">
        <v>-1.1380458844237518E-3</v>
      </c>
      <c r="BG560">
        <v>-8.9079329201133283E-4</v>
      </c>
      <c r="BH560">
        <v>-5.2003881388655083E-4</v>
      </c>
      <c r="BI560">
        <v>-8.698025364925698E-4</v>
      </c>
      <c r="BJ560">
        <v>-1.0911110660297393E-3</v>
      </c>
      <c r="BL560">
        <v>6.0000000000000001E-3</v>
      </c>
      <c r="BM560">
        <v>-2.9928883880619733E-2</v>
      </c>
    </row>
    <row r="561" spans="1:65" x14ac:dyDescent="0.25">
      <c r="A561">
        <v>20180323</v>
      </c>
      <c r="B561">
        <v>-2.9068E-2</v>
      </c>
      <c r="C561">
        <v>-1.0056000000000001E-2</v>
      </c>
      <c r="D561">
        <v>-8.2990000000000008E-3</v>
      </c>
      <c r="E561">
        <v>-2.104E-2</v>
      </c>
      <c r="F561">
        <v>-6.332E-3</v>
      </c>
      <c r="G561">
        <v>-2.3157000000000001E-2</v>
      </c>
      <c r="H561">
        <v>-1.4186000000000001E-2</v>
      </c>
      <c r="I561">
        <v>-6.5440000000000003E-3</v>
      </c>
      <c r="J561">
        <v>-1.7767000000000002E-2</v>
      </c>
      <c r="K561">
        <v>-6.0759999999999998E-3</v>
      </c>
      <c r="L561">
        <v>4.3489999999999996E-3</v>
      </c>
      <c r="M561">
        <v>-3.1179999999999999E-2</v>
      </c>
      <c r="N561">
        <v>-1.7899000000000002E-2</v>
      </c>
      <c r="O561">
        <v>-3.4995999999999999E-2</v>
      </c>
      <c r="P561">
        <v>-1.3119E-2</v>
      </c>
      <c r="Q561">
        <v>-2.0476999999999999E-2</v>
      </c>
      <c r="R561">
        <v>-1.3117999999999999E-2</v>
      </c>
      <c r="S561">
        <v>-2.6738999999999999E-2</v>
      </c>
      <c r="T561">
        <v>-1.9737999999999999E-2</v>
      </c>
      <c r="U561">
        <v>3.2599999999999999E-3</v>
      </c>
      <c r="V561">
        <v>-1.0501999999999999E-2</v>
      </c>
      <c r="W561">
        <v>-2.8920000000000001E-2</v>
      </c>
      <c r="X561">
        <v>-2.3525000000000001E-2</v>
      </c>
      <c r="Y561">
        <v>-1.2585000000000001E-2</v>
      </c>
      <c r="Z561">
        <v>-1.9910000000000001E-2</v>
      </c>
      <c r="AA561">
        <v>-3.4277000000000002E-2</v>
      </c>
      <c r="AB561">
        <v>-1.5092E-2</v>
      </c>
      <c r="AC561">
        <v>-2.9058E-2</v>
      </c>
      <c r="AD561">
        <v>-2.4919E-2</v>
      </c>
      <c r="AE561">
        <v>-1.2359999999999999E-2</v>
      </c>
      <c r="AF561">
        <v>-1.932824341794577E-2</v>
      </c>
      <c r="AG561">
        <v>-3.0526710590418464E-3</v>
      </c>
      <c r="AH561">
        <v>-2.840886347948225E-4</v>
      </c>
      <c r="AI561">
        <v>-4.0102225502900617E-4</v>
      </c>
      <c r="AJ561">
        <v>-4.5145976538092588E-4</v>
      </c>
      <c r="AK561">
        <v>-2.1379734629049511E-4</v>
      </c>
      <c r="AL561">
        <v>-3.0319972621071401E-3</v>
      </c>
      <c r="AM561">
        <v>-2.1710024750224094E-4</v>
      </c>
      <c r="AN561">
        <v>-1.9592270136917442E-4</v>
      </c>
      <c r="AO561">
        <v>-2.3968934709080501E-4</v>
      </c>
      <c r="AP561">
        <v>-6.1677825256268513E-5</v>
      </c>
      <c r="AQ561">
        <v>1.2852939723564848E-4</v>
      </c>
      <c r="AR561">
        <v>-1.0015307367189149E-3</v>
      </c>
      <c r="AS561">
        <v>-9.398527798372741E-4</v>
      </c>
      <c r="AT561">
        <v>-7.0215688641641716E-4</v>
      </c>
      <c r="AU561">
        <v>-2.9555812858943925E-4</v>
      </c>
      <c r="AV561">
        <v>-4.7468095866629381E-4</v>
      </c>
      <c r="AW561">
        <v>-2.5269987945329193E-4</v>
      </c>
      <c r="AX561">
        <v>-1.53631557351275E-3</v>
      </c>
      <c r="AY561">
        <v>-7.813984918112394E-4</v>
      </c>
      <c r="AZ561">
        <v>4.2781259509118997E-5</v>
      </c>
      <c r="BA561">
        <v>-1.2784650207752247E-4</v>
      </c>
      <c r="BB561">
        <v>-1.0447970463003436E-3</v>
      </c>
      <c r="BC561">
        <v>-1.3476128377520403E-4</v>
      </c>
      <c r="BD561">
        <v>-3.718046277853582E-4</v>
      </c>
      <c r="BE561">
        <v>-6.2490337022608493E-4</v>
      </c>
      <c r="BF561">
        <v>-9.3580594181059485E-4</v>
      </c>
      <c r="BG561">
        <v>-4.8251371237576434E-4</v>
      </c>
      <c r="BH561">
        <v>-4.2356084000885774E-4</v>
      </c>
      <c r="BI561">
        <v>-8.2222524143749326E-4</v>
      </c>
      <c r="BJ561">
        <v>-3.9771563002496567E-4</v>
      </c>
      <c r="BL561">
        <v>6.0000000000000001E-3</v>
      </c>
      <c r="BM561">
        <v>-2.5328243417945769E-2</v>
      </c>
    </row>
    <row r="562" spans="1:65" x14ac:dyDescent="0.25">
      <c r="A562">
        <v>20180326</v>
      </c>
      <c r="B562">
        <v>7.5704999999999995E-2</v>
      </c>
      <c r="C562">
        <v>8.5050000000000004E-3</v>
      </c>
      <c r="D562">
        <v>1.5228E-2</v>
      </c>
      <c r="E562">
        <v>3.0089000000000001E-2</v>
      </c>
      <c r="F562">
        <v>2.0976999999999999E-2</v>
      </c>
      <c r="G562">
        <v>4.7472E-2</v>
      </c>
      <c r="H562">
        <v>3.5402000000000003E-2</v>
      </c>
      <c r="I562">
        <v>6.587E-3</v>
      </c>
      <c r="J562">
        <v>3.3959000000000003E-2</v>
      </c>
      <c r="K562">
        <v>3.1178000000000001E-2</v>
      </c>
      <c r="L562">
        <v>2.4829E-2</v>
      </c>
      <c r="M562">
        <v>1.5946999999999999E-2</v>
      </c>
      <c r="N562">
        <v>1.8304999999999998E-2</v>
      </c>
      <c r="O562">
        <v>2.266E-2</v>
      </c>
      <c r="P562">
        <v>1.1795999999999999E-2</v>
      </c>
      <c r="Q562">
        <v>2.1413000000000001E-2</v>
      </c>
      <c r="R562">
        <v>1.9550999999999999E-2</v>
      </c>
      <c r="S562">
        <v>3.0838000000000001E-2</v>
      </c>
      <c r="T562">
        <v>2.435E-2</v>
      </c>
      <c r="U562">
        <v>1.9650000000000001E-2</v>
      </c>
      <c r="V562">
        <v>2.3990999999999998E-2</v>
      </c>
      <c r="W562">
        <v>6.3209000000000001E-2</v>
      </c>
      <c r="X562">
        <v>2.4611000000000001E-2</v>
      </c>
      <c r="Y562">
        <v>1.685E-2</v>
      </c>
      <c r="Z562">
        <v>2.6658999999999999E-2</v>
      </c>
      <c r="AA562">
        <v>2.7688000000000001E-2</v>
      </c>
      <c r="AB562">
        <v>3.8661000000000001E-2</v>
      </c>
      <c r="AC562">
        <v>3.9224000000000002E-2</v>
      </c>
      <c r="AD562">
        <v>3.1111E-2</v>
      </c>
      <c r="AE562">
        <v>3.0675000000000001E-2</v>
      </c>
      <c r="AF562">
        <v>3.3790523367925554E-2</v>
      </c>
      <c r="AG562">
        <v>8.2756231141992761E-3</v>
      </c>
      <c r="AH562">
        <v>2.3447617342595411E-4</v>
      </c>
      <c r="AI562">
        <v>7.2288175969174059E-4</v>
      </c>
      <c r="AJ562">
        <v>6.4353752606455435E-4</v>
      </c>
      <c r="AK562">
        <v>6.9974326870113584E-4</v>
      </c>
      <c r="AL562">
        <v>6.300054402796542E-3</v>
      </c>
      <c r="AM562">
        <v>5.428189680557929E-4</v>
      </c>
      <c r="AN562">
        <v>1.9208712649193725E-4</v>
      </c>
      <c r="AO562">
        <v>4.5836447655268024E-4</v>
      </c>
      <c r="AP562">
        <v>3.1579936192211447E-4</v>
      </c>
      <c r="AQ562">
        <v>7.2768173250566007E-4</v>
      </c>
      <c r="AR562">
        <v>5.035655220316012E-4</v>
      </c>
      <c r="AS562">
        <v>9.4710197440094838E-4</v>
      </c>
      <c r="AT562">
        <v>4.4990907300974286E-4</v>
      </c>
      <c r="AU562">
        <v>2.6018821448743244E-4</v>
      </c>
      <c r="AV562">
        <v>4.9060518908078745E-4</v>
      </c>
      <c r="AW562">
        <v>3.7156362524574552E-4</v>
      </c>
      <c r="AX562">
        <v>1.7673799138815183E-3</v>
      </c>
      <c r="AY562">
        <v>9.5550902646637835E-4</v>
      </c>
      <c r="AZ562">
        <v>2.5442963696432045E-4</v>
      </c>
      <c r="BA562">
        <v>2.8938719544675123E-4</v>
      </c>
      <c r="BB562">
        <v>2.3493577867263965E-3</v>
      </c>
      <c r="BC562">
        <v>1.3977891260651514E-4</v>
      </c>
      <c r="BD562">
        <v>4.8981988554787099E-4</v>
      </c>
      <c r="BE562">
        <v>8.3124598168772676E-4</v>
      </c>
      <c r="BF562">
        <v>7.5171581904361952E-4</v>
      </c>
      <c r="BG562">
        <v>1.2423034572599189E-3</v>
      </c>
      <c r="BH562">
        <v>5.7494848318454341E-4</v>
      </c>
      <c r="BI562">
        <v>1.0242301388046706E-3</v>
      </c>
      <c r="BJ562">
        <v>9.8441562164167497E-4</v>
      </c>
      <c r="BL562">
        <v>6.0000000000000001E-3</v>
      </c>
      <c r="BM562">
        <v>2.7790523367925556E-2</v>
      </c>
    </row>
    <row r="563" spans="1:65" x14ac:dyDescent="0.25">
      <c r="A563">
        <v>20180327</v>
      </c>
      <c r="B563">
        <v>-4.5959E-2</v>
      </c>
      <c r="C563">
        <v>4.6849999999999999E-3</v>
      </c>
      <c r="D563">
        <v>-4.0540000000000003E-3</v>
      </c>
      <c r="E563">
        <v>-9.5189999999999997E-3</v>
      </c>
      <c r="F563">
        <v>-5.9820000000000003E-3</v>
      </c>
      <c r="G563">
        <v>-2.5641000000000001E-2</v>
      </c>
      <c r="H563">
        <v>-1.0739E-2</v>
      </c>
      <c r="I563">
        <v>1.806E-2</v>
      </c>
      <c r="J563">
        <v>-1.4746E-2</v>
      </c>
      <c r="K563">
        <v>-2.2380000000000001E-2</v>
      </c>
      <c r="L563">
        <v>-2.3862000000000001E-2</v>
      </c>
      <c r="M563">
        <v>-8.5599999999999999E-4</v>
      </c>
      <c r="N563">
        <v>-1.413E-3</v>
      </c>
      <c r="O563">
        <v>-1.9841999999999999E-2</v>
      </c>
      <c r="P563">
        <v>-5.3660000000000001E-3</v>
      </c>
      <c r="Q563">
        <v>-1.2817E-2</v>
      </c>
      <c r="R563">
        <v>-3.3540000000000002E-3</v>
      </c>
      <c r="S563">
        <v>-1.9400000000000001E-2</v>
      </c>
      <c r="T563">
        <v>-1.6570999999999999E-2</v>
      </c>
      <c r="U563">
        <v>4.0969999999999999E-3</v>
      </c>
      <c r="V563">
        <v>-1.2956000000000001E-2</v>
      </c>
      <c r="W563">
        <v>-2.4580999999999999E-2</v>
      </c>
      <c r="X563">
        <v>-1.0635E-2</v>
      </c>
      <c r="Y563">
        <v>5.0990000000000002E-3</v>
      </c>
      <c r="Z563">
        <v>-9.6380000000000007E-3</v>
      </c>
      <c r="AA563">
        <v>-2.1496000000000001E-2</v>
      </c>
      <c r="AB563">
        <v>-3.1321000000000002E-2</v>
      </c>
      <c r="AC563">
        <v>-2.9895999999999999E-2</v>
      </c>
      <c r="AD563">
        <v>-2.6856999999999999E-2</v>
      </c>
      <c r="AE563">
        <v>-5.0670000000000003E-3</v>
      </c>
      <c r="AF563">
        <v>-1.6453245640998114E-2</v>
      </c>
      <c r="AG563">
        <v>-4.8744400266193732E-3</v>
      </c>
      <c r="AH563">
        <v>1.3196984250527749E-4</v>
      </c>
      <c r="AI563">
        <v>-1.9491924590082593E-4</v>
      </c>
      <c r="AJ563">
        <v>-2.0507570208107078E-4</v>
      </c>
      <c r="AK563">
        <v>-2.0171904815907078E-4</v>
      </c>
      <c r="AL563">
        <v>-3.3718755000810515E-3</v>
      </c>
      <c r="AM563">
        <v>-1.6565811463253654E-4</v>
      </c>
      <c r="AN563">
        <v>5.452714084989512E-4</v>
      </c>
      <c r="AO563">
        <v>-1.9942941076627827E-4</v>
      </c>
      <c r="AP563">
        <v>-2.2537400699488799E-4</v>
      </c>
      <c r="AQ563">
        <v>-6.9424211780840265E-4</v>
      </c>
      <c r="AR563">
        <v>-2.7465631110922107E-5</v>
      </c>
      <c r="AS563">
        <v>-7.4244775326644415E-5</v>
      </c>
      <c r="AT563">
        <v>-3.926966318144882E-4</v>
      </c>
      <c r="AU563">
        <v>-1.197229653969934E-4</v>
      </c>
      <c r="AV563">
        <v>-2.948150296510244E-4</v>
      </c>
      <c r="AW563">
        <v>-6.4606906447570145E-5</v>
      </c>
      <c r="AX563">
        <v>-1.1087871844860308E-3</v>
      </c>
      <c r="AY563">
        <v>-6.5033657466377387E-4</v>
      </c>
      <c r="AZ563">
        <v>5.4169850784927829E-5</v>
      </c>
      <c r="BA563">
        <v>-1.5687334300870605E-4</v>
      </c>
      <c r="BB563">
        <v>-9.0629983975064473E-4</v>
      </c>
      <c r="BC563">
        <v>-6.077390596682254E-5</v>
      </c>
      <c r="BD563">
        <v>1.5150992413859795E-4</v>
      </c>
      <c r="BE563">
        <v>-3.0267549272858772E-4</v>
      </c>
      <c r="BF563">
        <v>-5.8075521165395973E-4</v>
      </c>
      <c r="BG563">
        <v>-9.9147315503864261E-4</v>
      </c>
      <c r="BH563">
        <v>-4.3233364834465983E-4</v>
      </c>
      <c r="BI563">
        <v>-8.7504151834686523E-4</v>
      </c>
      <c r="BJ563">
        <v>-1.6453168014603548E-4</v>
      </c>
      <c r="BL563">
        <v>6.0000000000000001E-3</v>
      </c>
      <c r="BM563">
        <v>-2.2453245640998112E-2</v>
      </c>
    </row>
    <row r="564" spans="1:65" x14ac:dyDescent="0.25">
      <c r="A564">
        <v>20180328</v>
      </c>
      <c r="B564">
        <v>-8.9400000000000005E-4</v>
      </c>
      <c r="C564">
        <v>1.0026E-2</v>
      </c>
      <c r="D564">
        <v>-1.2076E-2</v>
      </c>
      <c r="E564">
        <v>4.0159999999999996E-3</v>
      </c>
      <c r="F564">
        <v>-2.2327E-2</v>
      </c>
      <c r="G564">
        <v>-1.1049E-2</v>
      </c>
      <c r="H564">
        <v>-6.6249999999999998E-3</v>
      </c>
      <c r="I564">
        <v>1.3498E-2</v>
      </c>
      <c r="J564">
        <v>-1.2449999999999999E-2</v>
      </c>
      <c r="K564">
        <v>2.4712000000000001E-2</v>
      </c>
      <c r="L564">
        <v>-3.4259999999999998E-3</v>
      </c>
      <c r="M564">
        <v>8.2830000000000004E-3</v>
      </c>
      <c r="N564">
        <v>1.887E-3</v>
      </c>
      <c r="O564">
        <v>3.104E-3</v>
      </c>
      <c r="P564">
        <v>2.4930000000000001E-2</v>
      </c>
      <c r="Q564">
        <v>-8.2529999999999999E-3</v>
      </c>
      <c r="R564">
        <v>5.9059999999999998E-3</v>
      </c>
      <c r="S564">
        <v>-1.572E-3</v>
      </c>
      <c r="T564">
        <v>1.9987999999999999E-2</v>
      </c>
      <c r="U564">
        <v>-1.1032E-2</v>
      </c>
      <c r="V564">
        <v>8.6409999999999994E-3</v>
      </c>
      <c r="W564">
        <v>-3.1060999999999998E-2</v>
      </c>
      <c r="X564">
        <v>1.4918000000000001E-2</v>
      </c>
      <c r="Y564">
        <v>1.4585000000000001E-2</v>
      </c>
      <c r="Z564">
        <v>4.5800000000000002E-4</v>
      </c>
      <c r="AA564">
        <v>-2.9300000000000002E-4</v>
      </c>
      <c r="AB564">
        <v>-2.3899E-2</v>
      </c>
      <c r="AC564">
        <v>8.5339999999999999E-3</v>
      </c>
      <c r="AD564">
        <v>-3.4919999999999999E-3</v>
      </c>
      <c r="AE564">
        <v>2.477E-3</v>
      </c>
      <c r="AF564">
        <v>-1.7986416151484609E-3</v>
      </c>
      <c r="AG564">
        <v>-9.4918784256277963E-5</v>
      </c>
      <c r="AH564">
        <v>2.8580787610875104E-4</v>
      </c>
      <c r="AI564">
        <v>-5.7473363390925626E-4</v>
      </c>
      <c r="AJ564">
        <v>8.7037419133226241E-5</v>
      </c>
      <c r="AK564">
        <v>-7.3751954918982584E-4</v>
      </c>
      <c r="AL564">
        <v>-1.4397373702941924E-3</v>
      </c>
      <c r="AM564">
        <v>-1.0171778588815464E-4</v>
      </c>
      <c r="AN564">
        <v>4.1384359235862033E-4</v>
      </c>
      <c r="AO564">
        <v>-1.6660669737141254E-4</v>
      </c>
      <c r="AP564">
        <v>2.555067784717111E-4</v>
      </c>
      <c r="AQ564">
        <v>-9.9529131523116158E-5</v>
      </c>
      <c r="AR564">
        <v>2.6849429459777947E-4</v>
      </c>
      <c r="AS564">
        <v>9.953210987675057E-5</v>
      </c>
      <c r="AT564">
        <v>6.1743074573399195E-5</v>
      </c>
      <c r="AU564">
        <v>5.7120548180847179E-4</v>
      </c>
      <c r="AV564">
        <v>-1.88636201849826E-4</v>
      </c>
      <c r="AW564">
        <v>1.1466094215960362E-4</v>
      </c>
      <c r="AX564">
        <v>-8.9880384716668868E-5</v>
      </c>
      <c r="AY564">
        <v>8.0168362675954875E-4</v>
      </c>
      <c r="AZ564">
        <v>-1.4453634626245598E-4</v>
      </c>
      <c r="BA564">
        <v>1.057372496945546E-4</v>
      </c>
      <c r="BB564">
        <v>-1.1118170362469991E-3</v>
      </c>
      <c r="BC564">
        <v>8.6690210010722244E-5</v>
      </c>
      <c r="BD564">
        <v>4.4055463933641081E-4</v>
      </c>
      <c r="BE564">
        <v>1.4417954623576083E-5</v>
      </c>
      <c r="BF564">
        <v>-7.9291172823487106E-6</v>
      </c>
      <c r="BG564">
        <v>-7.3989298858215149E-4</v>
      </c>
      <c r="BH564">
        <v>1.2470904023183596E-4</v>
      </c>
      <c r="BI564">
        <v>-1.1359913566346766E-4</v>
      </c>
      <c r="BJ564">
        <v>8.078825814273161E-5</v>
      </c>
      <c r="BL564">
        <v>6.0000000000000001E-3</v>
      </c>
      <c r="BM564">
        <v>-7.7986416151484611E-3</v>
      </c>
    </row>
    <row r="565" spans="1:65" x14ac:dyDescent="0.25">
      <c r="A565">
        <v>20180329</v>
      </c>
      <c r="B565">
        <v>2.1031000000000001E-2</v>
      </c>
      <c r="C565">
        <v>2.539E-3</v>
      </c>
      <c r="D565">
        <v>2.4722000000000001E-2</v>
      </c>
      <c r="E565">
        <v>5.9659999999999999E-3</v>
      </c>
      <c r="F565">
        <v>1.7305999999999998E-2</v>
      </c>
      <c r="G565">
        <v>7.809E-3</v>
      </c>
      <c r="H565">
        <v>1.1008E-2</v>
      </c>
      <c r="I565">
        <v>5.581E-3</v>
      </c>
      <c r="J565">
        <v>1.5292999999999999E-2</v>
      </c>
      <c r="K565">
        <v>-3.1365999999999998E-2</v>
      </c>
      <c r="L565">
        <v>2.4560999999999999E-2</v>
      </c>
      <c r="M565">
        <v>5.3829999999999998E-3</v>
      </c>
      <c r="N565">
        <v>5.4920000000000004E-3</v>
      </c>
      <c r="O565">
        <v>1.3762E-2</v>
      </c>
      <c r="P565">
        <v>-1.1254E-2</v>
      </c>
      <c r="Q565">
        <v>1.9282000000000001E-2</v>
      </c>
      <c r="R565">
        <v>-1.2815E-2</v>
      </c>
      <c r="S565">
        <v>1.8241E-2</v>
      </c>
      <c r="T565">
        <v>1.3672E-2</v>
      </c>
      <c r="U565">
        <v>1.5280999999999999E-2</v>
      </c>
      <c r="V565">
        <v>1.1604E-2</v>
      </c>
      <c r="W565">
        <v>0.05</v>
      </c>
      <c r="X565">
        <v>5.04E-4</v>
      </c>
      <c r="Y565">
        <v>-3.7499999999999999E-3</v>
      </c>
      <c r="Z565">
        <v>1.9913E-2</v>
      </c>
      <c r="AA565">
        <v>-1.1134E-2</v>
      </c>
      <c r="AB565">
        <v>2.9524999999999999E-2</v>
      </c>
      <c r="AC565">
        <v>9.9850000000000008E-3</v>
      </c>
      <c r="AD565">
        <v>2.2481000000000001E-2</v>
      </c>
      <c r="AE565">
        <v>-2.0594999999999999E-2</v>
      </c>
      <c r="AF565">
        <v>1.2065633352081915E-2</v>
      </c>
      <c r="AG565">
        <v>2.2597241397087475E-3</v>
      </c>
      <c r="AH565">
        <v>7.1988257003790363E-5</v>
      </c>
      <c r="AI565">
        <v>1.1965409601360374E-3</v>
      </c>
      <c r="AJ565">
        <v>1.2908431066552741E-4</v>
      </c>
      <c r="AK565">
        <v>5.7714629192702959E-4</v>
      </c>
      <c r="AL565">
        <v>9.9149861210235399E-4</v>
      </c>
      <c r="AM565">
        <v>1.6964297663592861E-4</v>
      </c>
      <c r="AN565">
        <v>1.7076163722181336E-4</v>
      </c>
      <c r="AO565">
        <v>2.0620625524761684E-4</v>
      </c>
      <c r="AP565">
        <v>-3.1175111377809982E-4</v>
      </c>
      <c r="AQ565">
        <v>7.2394551154552689E-4</v>
      </c>
      <c r="AR565">
        <v>1.7397435503324393E-4</v>
      </c>
      <c r="AS565">
        <v>2.8903644862126313E-4</v>
      </c>
      <c r="AT565">
        <v>2.7504296397805312E-4</v>
      </c>
      <c r="AU565">
        <v>-2.5302069951286019E-4</v>
      </c>
      <c r="AV565">
        <v>4.4581417502637891E-4</v>
      </c>
      <c r="AW565">
        <v>-2.4374389055884736E-4</v>
      </c>
      <c r="AX565">
        <v>1.0472990271978119E-3</v>
      </c>
      <c r="AY565">
        <v>5.5164243292224176E-4</v>
      </c>
      <c r="AZ565">
        <v>2.0172298120028743E-4</v>
      </c>
      <c r="BA565">
        <v>1.4253090345653542E-4</v>
      </c>
      <c r="BB565">
        <v>1.8576676058234447E-3</v>
      </c>
      <c r="BC565">
        <v>2.908060619599658E-6</v>
      </c>
      <c r="BD565">
        <v>-1.1332294491385182E-4</v>
      </c>
      <c r="BE565">
        <v>6.2880747812856853E-4</v>
      </c>
      <c r="BF565">
        <v>-2.9457193501221569E-4</v>
      </c>
      <c r="BG565">
        <v>9.3392138430453675E-4</v>
      </c>
      <c r="BH565">
        <v>1.4592240036761581E-4</v>
      </c>
      <c r="BI565">
        <v>7.4210596914601459E-4</v>
      </c>
      <c r="BJ565">
        <v>-6.5289120216217931E-4</v>
      </c>
      <c r="BL565">
        <v>6.0000000000000001E-3</v>
      </c>
      <c r="BM565">
        <v>6.0656333520819148E-3</v>
      </c>
    </row>
    <row r="566" spans="1:65" x14ac:dyDescent="0.25">
      <c r="A566">
        <v>20180402</v>
      </c>
      <c r="B566">
        <v>-3.0130000000000001E-2</v>
      </c>
      <c r="C566">
        <v>-1.7499000000000001E-2</v>
      </c>
      <c r="D566">
        <v>-1.8630000000000001E-2</v>
      </c>
      <c r="E566">
        <v>-2.1898999999999998E-2</v>
      </c>
      <c r="F566">
        <v>-1.5783999999999999E-2</v>
      </c>
      <c r="G566">
        <v>-6.5560000000000002E-3</v>
      </c>
      <c r="H566">
        <v>-1.8598E-2</v>
      </c>
      <c r="I566">
        <v>-2.3713000000000001E-2</v>
      </c>
      <c r="J566">
        <v>-2.368E-2</v>
      </c>
      <c r="K566">
        <v>-3.6200000000000003E-2</v>
      </c>
      <c r="L566">
        <v>-1.6591000000000002E-2</v>
      </c>
      <c r="M566">
        <v>-1.2397999999999999E-2</v>
      </c>
      <c r="N566">
        <v>-2.8014000000000001E-2</v>
      </c>
      <c r="O566">
        <v>-3.1432000000000002E-2</v>
      </c>
      <c r="P566">
        <v>-2.2030000000000001E-2</v>
      </c>
      <c r="Q566">
        <v>-1.7722000000000002E-2</v>
      </c>
      <c r="R566">
        <v>8.5690000000000002E-3</v>
      </c>
      <c r="S566">
        <v>-1.9278E-2</v>
      </c>
      <c r="T566">
        <v>-3.8440000000000002E-2</v>
      </c>
      <c r="U566">
        <v>-3.4918999999999999E-2</v>
      </c>
      <c r="V566">
        <v>-2.4442999999999999E-2</v>
      </c>
      <c r="W566">
        <v>-6.0676000000000001E-2</v>
      </c>
      <c r="X566">
        <v>-2.895E-2</v>
      </c>
      <c r="Y566">
        <v>-1.3802E-2</v>
      </c>
      <c r="Z566">
        <v>-2.9960000000000001E-2</v>
      </c>
      <c r="AA566">
        <v>3.1110000000000001E-3</v>
      </c>
      <c r="AB566">
        <v>-4.3832999999999997E-2</v>
      </c>
      <c r="AC566">
        <v>-1.7906999999999999E-2</v>
      </c>
      <c r="AD566">
        <v>-1.0283E-2</v>
      </c>
      <c r="AE566">
        <v>1.4952999999999999E-2</v>
      </c>
      <c r="AF566">
        <v>-2.0304666160486394E-2</v>
      </c>
      <c r="AG566">
        <v>-3.2056499872897596E-3</v>
      </c>
      <c r="AH566">
        <v>-4.976833547788342E-4</v>
      </c>
      <c r="AI566">
        <v>-9.0343647577927652E-4</v>
      </c>
      <c r="AJ566">
        <v>-4.7315808214634951E-4</v>
      </c>
      <c r="AK566">
        <v>-5.28938093574164E-4</v>
      </c>
      <c r="AL566">
        <v>-8.4428101185055168E-4</v>
      </c>
      <c r="AM566">
        <v>-2.8717640878732071E-4</v>
      </c>
      <c r="AN566">
        <v>-7.2318635222737271E-4</v>
      </c>
      <c r="AO566">
        <v>-3.1826656652221449E-4</v>
      </c>
      <c r="AP566">
        <v>-3.5404020054081591E-4</v>
      </c>
      <c r="AQ566">
        <v>-4.9099209240870232E-4</v>
      </c>
      <c r="AR566">
        <v>-4.0401977634547346E-4</v>
      </c>
      <c r="AS566">
        <v>-1.4630708066725156E-3</v>
      </c>
      <c r="AT566">
        <v>-6.2119669319939098E-4</v>
      </c>
      <c r="AU566">
        <v>-4.9453504547525078E-4</v>
      </c>
      <c r="AV566">
        <v>-4.1091978054026284E-4</v>
      </c>
      <c r="AW566">
        <v>1.6782588438189947E-4</v>
      </c>
      <c r="AX566">
        <v>-1.1082508439995151E-3</v>
      </c>
      <c r="AY566">
        <v>-1.5226270165582898E-3</v>
      </c>
      <c r="AZ566">
        <v>-4.5418982807106969E-4</v>
      </c>
      <c r="BA566">
        <v>-2.9903140002389308E-4</v>
      </c>
      <c r="BB566">
        <v>-2.1619145909766999E-3</v>
      </c>
      <c r="BC566">
        <v>-1.6560413763097587E-4</v>
      </c>
      <c r="BD566">
        <v>-4.1995324899928965E-4</v>
      </c>
      <c r="BE566">
        <v>-9.3695923716081357E-4</v>
      </c>
      <c r="BF566">
        <v>8.4294126824310903E-5</v>
      </c>
      <c r="BG566">
        <v>-1.3535161607590082E-3</v>
      </c>
      <c r="BH566">
        <v>-2.6239622110619138E-4</v>
      </c>
      <c r="BI566">
        <v>-3.4299632837666769E-4</v>
      </c>
      <c r="BJ566">
        <v>4.9120357010806769E-4</v>
      </c>
      <c r="BL566">
        <v>7.0000000000000001E-3</v>
      </c>
      <c r="BM566">
        <v>-2.7304666160486393E-2</v>
      </c>
    </row>
    <row r="567" spans="1:65" x14ac:dyDescent="0.25">
      <c r="A567">
        <v>20180403</v>
      </c>
      <c r="B567">
        <v>1.3443E-2</v>
      </c>
      <c r="C567">
        <v>1.6639000000000001E-2</v>
      </c>
      <c r="D567">
        <v>2.4583000000000001E-2</v>
      </c>
      <c r="E567">
        <v>-1.4660000000000001E-3</v>
      </c>
      <c r="F567">
        <v>2.3075999999999999E-2</v>
      </c>
      <c r="G567">
        <v>1.0259000000000001E-2</v>
      </c>
      <c r="H567">
        <v>1.1580999999999999E-2</v>
      </c>
      <c r="I567">
        <v>1.3695000000000001E-2</v>
      </c>
      <c r="J567">
        <v>8.1309999999999993E-3</v>
      </c>
      <c r="K567">
        <v>1.109E-3</v>
      </c>
      <c r="L567">
        <v>2.5989000000000002E-2</v>
      </c>
      <c r="M567">
        <v>1.7974E-2</v>
      </c>
      <c r="N567">
        <v>3.0426999999999999E-2</v>
      </c>
      <c r="O567">
        <v>1.7448999999999999E-2</v>
      </c>
      <c r="P567">
        <v>1.5393E-2</v>
      </c>
      <c r="Q567">
        <v>7.7029999999999998E-3</v>
      </c>
      <c r="R567">
        <v>1.6992E-2</v>
      </c>
      <c r="S567">
        <v>1.3723000000000001E-2</v>
      </c>
      <c r="T567">
        <v>1.4611000000000001E-2</v>
      </c>
      <c r="U567">
        <v>4.0237000000000002E-2</v>
      </c>
      <c r="V567">
        <v>1.9120999999999999E-2</v>
      </c>
      <c r="W567">
        <v>1.6966999999999999E-2</v>
      </c>
      <c r="X567">
        <v>1.5945000000000001E-2</v>
      </c>
      <c r="Y567">
        <v>7.2100000000000003E-3</v>
      </c>
      <c r="Z567">
        <v>4.9740000000000001E-3</v>
      </c>
      <c r="AA567">
        <v>1.1372E-2</v>
      </c>
      <c r="AB567">
        <v>9.0220000000000005E-3</v>
      </c>
      <c r="AC567">
        <v>1.3058E-2</v>
      </c>
      <c r="AD567">
        <v>6.842E-3</v>
      </c>
      <c r="AE567">
        <v>3.3978000000000001E-2</v>
      </c>
      <c r="AF567">
        <v>1.5403198541775296E-2</v>
      </c>
      <c r="AG567">
        <v>1.4275837504117617E-3</v>
      </c>
      <c r="AH567">
        <v>4.738304724455715E-4</v>
      </c>
      <c r="AI567">
        <v>1.2029732172717754E-3</v>
      </c>
      <c r="AJ567">
        <v>-3.1150698556783096E-5</v>
      </c>
      <c r="AK567">
        <v>7.7919289950403208E-4</v>
      </c>
      <c r="AL567">
        <v>1.3145433544604905E-3</v>
      </c>
      <c r="AM567">
        <v>1.781632563807928E-4</v>
      </c>
      <c r="AN567">
        <v>4.1698657786699389E-4</v>
      </c>
      <c r="AO567">
        <v>1.0850739029211958E-4</v>
      </c>
      <c r="AP567">
        <v>1.0694144480671499E-5</v>
      </c>
      <c r="AQ567">
        <v>7.7718308059526373E-4</v>
      </c>
      <c r="AR567">
        <v>5.8724797587234728E-4</v>
      </c>
      <c r="AS567">
        <v>1.612707620333931E-3</v>
      </c>
      <c r="AT567">
        <v>3.4556462219357897E-4</v>
      </c>
      <c r="AU567">
        <v>3.4556448843786581E-4</v>
      </c>
      <c r="AV567">
        <v>1.7726615989501439E-4</v>
      </c>
      <c r="AW567">
        <v>3.3333417768683168E-4</v>
      </c>
      <c r="AX567">
        <v>7.8765010035623047E-4</v>
      </c>
      <c r="AY567">
        <v>5.7833407363518748E-4</v>
      </c>
      <c r="AZ567">
        <v>5.3619467268006674E-4</v>
      </c>
      <c r="BA567">
        <v>2.3479430728739575E-4</v>
      </c>
      <c r="BB567">
        <v>6.0551131408412447E-4</v>
      </c>
      <c r="BC567">
        <v>9.1265422448303459E-5</v>
      </c>
      <c r="BD567">
        <v>2.176220897200369E-4</v>
      </c>
      <c r="BE567">
        <v>1.5396728784282154E-4</v>
      </c>
      <c r="BF567">
        <v>3.0692627595979799E-4</v>
      </c>
      <c r="BG567">
        <v>2.7685652644872751E-4</v>
      </c>
      <c r="BH567">
        <v>1.9091271570533663E-4</v>
      </c>
      <c r="BI567">
        <v>2.2630956816305562E-4</v>
      </c>
      <c r="BJ567">
        <v>1.1366616978719494E-3</v>
      </c>
      <c r="BL567">
        <v>7.0000000000000001E-3</v>
      </c>
      <c r="BM567">
        <v>8.4031985417752954E-3</v>
      </c>
    </row>
    <row r="568" spans="1:65" x14ac:dyDescent="0.25">
      <c r="A568">
        <v>20180404</v>
      </c>
      <c r="B568">
        <v>2.9204999999999998E-2</v>
      </c>
      <c r="C568">
        <v>1.9824999999999999E-2</v>
      </c>
      <c r="D568">
        <v>-1.9989999999999999E-3</v>
      </c>
      <c r="E568">
        <v>2.8494999999999999E-2</v>
      </c>
      <c r="F568">
        <v>-3.0479999999999999E-3</v>
      </c>
      <c r="G568">
        <v>1.9122E-2</v>
      </c>
      <c r="H568">
        <v>6.8849999999999996E-3</v>
      </c>
      <c r="I568">
        <v>7.5199999999999998E-3</v>
      </c>
      <c r="J568">
        <v>8.2700000000000004E-4</v>
      </c>
      <c r="K568">
        <v>3.7043E-2</v>
      </c>
      <c r="L568">
        <v>-1.0217E-2</v>
      </c>
      <c r="M568">
        <v>1.2612E-2</v>
      </c>
      <c r="N568">
        <v>1.6049999999999998E-2</v>
      </c>
      <c r="O568">
        <v>5.6860000000000001E-3</v>
      </c>
      <c r="P568">
        <v>8.319E-3</v>
      </c>
      <c r="Q568">
        <v>1.5389E-2</v>
      </c>
      <c r="R568">
        <v>8.2920000000000008E-3</v>
      </c>
      <c r="S568">
        <v>1.5183E-2</v>
      </c>
      <c r="T568">
        <v>4.8390000000000004E-3</v>
      </c>
      <c r="U568">
        <v>2.5787000000000001E-2</v>
      </c>
      <c r="V568">
        <v>9.0580000000000001E-3</v>
      </c>
      <c r="W568">
        <v>4.8240000000000002E-3</v>
      </c>
      <c r="X568">
        <v>1.1972E-2</v>
      </c>
      <c r="Y568">
        <v>9.0530000000000003E-3</v>
      </c>
      <c r="Z568">
        <v>2.1179E-2</v>
      </c>
      <c r="AA568">
        <v>1.2120000000000001E-2</v>
      </c>
      <c r="AB568">
        <v>3.6250000000000002E-3</v>
      </c>
      <c r="AC568">
        <v>8.1410000000000007E-3</v>
      </c>
      <c r="AD568">
        <v>5.117E-3</v>
      </c>
      <c r="AE568">
        <v>1.8745999999999999E-2</v>
      </c>
      <c r="AF568">
        <v>1.3142576017253417E-2</v>
      </c>
      <c r="AG568">
        <v>3.1516901652532039E-3</v>
      </c>
      <c r="AH568">
        <v>5.6847773760832735E-4</v>
      </c>
      <c r="AI568">
        <v>-9.6392573320184047E-5</v>
      </c>
      <c r="AJ568">
        <v>6.1487046870607059E-4</v>
      </c>
      <c r="AK568">
        <v>-1.0131006742714457E-4</v>
      </c>
      <c r="AL568">
        <v>2.4655193887957597E-3</v>
      </c>
      <c r="AM568">
        <v>1.0530156050848598E-4</v>
      </c>
      <c r="AN568">
        <v>2.2777726829038397E-4</v>
      </c>
      <c r="AO568">
        <v>1.0905834069671053E-5</v>
      </c>
      <c r="AP568">
        <v>3.6576008110454129E-4</v>
      </c>
      <c r="AQ568">
        <v>-2.9859054576658264E-4</v>
      </c>
      <c r="AR568">
        <v>4.1198632317636136E-4</v>
      </c>
      <c r="AS568">
        <v>8.5342519128820988E-4</v>
      </c>
      <c r="AT568">
        <v>1.1181673753268936E-4</v>
      </c>
      <c r="AU568">
        <v>1.859319581676699E-4</v>
      </c>
      <c r="AV568">
        <v>3.5504862307963439E-4</v>
      </c>
      <c r="AW568">
        <v>1.6194211942925995E-4</v>
      </c>
      <c r="AX568">
        <v>8.7350479719454138E-4</v>
      </c>
      <c r="AY568">
        <v>1.900333168499504E-4</v>
      </c>
      <c r="AZ568">
        <v>3.4804378878045656E-4</v>
      </c>
      <c r="BA568">
        <v>1.1081643047474075E-4</v>
      </c>
      <c r="BB568">
        <v>1.7080220899793548E-4</v>
      </c>
      <c r="BC568">
        <v>6.8469271742271139E-5</v>
      </c>
      <c r="BD568">
        <v>2.7224065506720646E-4</v>
      </c>
      <c r="BE568">
        <v>6.6101117966173132E-4</v>
      </c>
      <c r="BF568">
        <v>3.2689698550585663E-4</v>
      </c>
      <c r="BG568">
        <v>1.0935675466700749E-4</v>
      </c>
      <c r="BH568">
        <v>1.184775873149892E-4</v>
      </c>
      <c r="BI568">
        <v>1.679697228282366E-4</v>
      </c>
      <c r="BJ568">
        <v>6.3079304767213549E-4</v>
      </c>
      <c r="BL568">
        <v>7.0000000000000001E-3</v>
      </c>
      <c r="BM568">
        <v>6.1425760172534169E-3</v>
      </c>
    </row>
    <row r="569" spans="1:65" x14ac:dyDescent="0.25">
      <c r="A569">
        <v>20180405</v>
      </c>
      <c r="B569">
        <v>5.4100000000000003E-4</v>
      </c>
      <c r="C569">
        <v>3.617E-3</v>
      </c>
      <c r="D569">
        <v>1.536E-2</v>
      </c>
      <c r="E569">
        <v>-5.8399999999999999E-4</v>
      </c>
      <c r="F569">
        <v>2.4545999999999998E-2</v>
      </c>
      <c r="G569">
        <v>6.9340000000000001E-3</v>
      </c>
      <c r="H569">
        <v>-7.8999999999999996E-5</v>
      </c>
      <c r="I569">
        <v>-3.163E-3</v>
      </c>
      <c r="J569">
        <v>2.0320000000000001E-2</v>
      </c>
      <c r="K569">
        <v>-1.3128000000000001E-2</v>
      </c>
      <c r="L569">
        <v>2.7363999999999999E-2</v>
      </c>
      <c r="M569">
        <v>-1.1070999999999999E-2</v>
      </c>
      <c r="N569">
        <v>2.3E-3</v>
      </c>
      <c r="O569">
        <v>5.1019999999999998E-3</v>
      </c>
      <c r="P569">
        <v>-1.83E-4</v>
      </c>
      <c r="Q569">
        <v>1.1490999999999999E-2</v>
      </c>
      <c r="R569">
        <v>1.3727E-2</v>
      </c>
      <c r="S569">
        <v>1.3063999999999999E-2</v>
      </c>
      <c r="T569">
        <v>6.764E-3</v>
      </c>
      <c r="U569">
        <v>1.7100000000000001E-2</v>
      </c>
      <c r="V569">
        <v>1.0364999999999999E-2</v>
      </c>
      <c r="W569">
        <v>7.8019999999999999E-3</v>
      </c>
      <c r="X569">
        <v>4.7609999999999996E-3</v>
      </c>
      <c r="Y569">
        <v>6.4679999999999998E-3</v>
      </c>
      <c r="Z569">
        <v>9.5239999999999995E-3</v>
      </c>
      <c r="AA569">
        <v>1.3129E-2</v>
      </c>
      <c r="AB569">
        <v>1.5049E-2</v>
      </c>
      <c r="AC569">
        <v>1.2628E-2</v>
      </c>
      <c r="AD569">
        <v>1.1518E-2</v>
      </c>
      <c r="AE569">
        <v>1.224E-3</v>
      </c>
      <c r="AF569">
        <v>7.4755748461769553E-3</v>
      </c>
      <c r="AG569">
        <v>5.8003772079466841E-5</v>
      </c>
      <c r="AH569">
        <v>1.0336039737417215E-4</v>
      </c>
      <c r="AI569">
        <v>7.4675746395241427E-4</v>
      </c>
      <c r="AJ569">
        <v>-1.2505805787072512E-5</v>
      </c>
      <c r="AK569">
        <v>8.3001756119103641E-4</v>
      </c>
      <c r="AL569">
        <v>8.9391790545307269E-4</v>
      </c>
      <c r="AM569">
        <v>-1.1996676990345938E-6</v>
      </c>
      <c r="AN569">
        <v>-9.4831718057158344E-5</v>
      </c>
      <c r="AO569">
        <v>2.7148815392155428E-4</v>
      </c>
      <c r="AP569">
        <v>-1.270244125725196E-4</v>
      </c>
      <c r="AQ569">
        <v>8.15819398082611E-4</v>
      </c>
      <c r="AR569">
        <v>-3.551307562303721E-4</v>
      </c>
      <c r="AS569">
        <v>1.2171770479522254E-4</v>
      </c>
      <c r="AT569">
        <v>1.0013551008151396E-4</v>
      </c>
      <c r="AU569">
        <v>-4.0606159540857085E-6</v>
      </c>
      <c r="AV569">
        <v>2.6627767399094626E-4</v>
      </c>
      <c r="AW569">
        <v>2.6985752786237829E-4</v>
      </c>
      <c r="AX569">
        <v>7.5229820292875354E-4</v>
      </c>
      <c r="AY569">
        <v>2.655480791027247E-4</v>
      </c>
      <c r="AZ569">
        <v>2.3309367465283444E-4</v>
      </c>
      <c r="BA569">
        <v>1.2674958699890128E-4</v>
      </c>
      <c r="BB569">
        <v>2.7644242904015725E-4</v>
      </c>
      <c r="BC569">
        <v>2.7166107182883825E-5</v>
      </c>
      <c r="BD569">
        <v>1.9438729933340834E-4</v>
      </c>
      <c r="BE569">
        <v>2.9797311576502565E-4</v>
      </c>
      <c r="BF569">
        <v>3.5623978045397136E-4</v>
      </c>
      <c r="BG569">
        <v>4.5758270475877006E-4</v>
      </c>
      <c r="BH569">
        <v>1.8479080226182509E-4</v>
      </c>
      <c r="BI569">
        <v>3.7975537023055478E-4</v>
      </c>
      <c r="BJ569">
        <v>4.0947600982998114E-5</v>
      </c>
      <c r="BL569">
        <v>7.0000000000000001E-3</v>
      </c>
      <c r="BM569">
        <v>4.755748461769552E-4</v>
      </c>
    </row>
    <row r="570" spans="1:65" x14ac:dyDescent="0.25">
      <c r="A570">
        <v>20180406</v>
      </c>
      <c r="B570">
        <v>-2.3272999999999999E-2</v>
      </c>
      <c r="C570">
        <v>-1.0810999999999999E-2</v>
      </c>
      <c r="D570">
        <v>-1.5128000000000001E-2</v>
      </c>
      <c r="E570">
        <v>-2.2463E-2</v>
      </c>
      <c r="F570">
        <v>-2.1569999999999999E-2</v>
      </c>
      <c r="G570">
        <v>-2.5579000000000001E-2</v>
      </c>
      <c r="H570">
        <v>-2.3855000000000001E-2</v>
      </c>
      <c r="I570">
        <v>-4.6950000000000004E-3</v>
      </c>
      <c r="J570">
        <v>-3.4699000000000001E-2</v>
      </c>
      <c r="K570">
        <v>-1.8252000000000001E-2</v>
      </c>
      <c r="L570">
        <v>-3.0558999999999999E-2</v>
      </c>
      <c r="M570">
        <v>-1.5672999999999999E-2</v>
      </c>
      <c r="N570">
        <v>-1.9968E-2</v>
      </c>
      <c r="O570">
        <v>-2.9359E-2</v>
      </c>
      <c r="P570">
        <v>-2.1455999999999999E-2</v>
      </c>
      <c r="Q570">
        <v>-1.7236000000000001E-2</v>
      </c>
      <c r="R570">
        <v>-1.6468E-2</v>
      </c>
      <c r="S570">
        <v>-2.4937000000000001E-2</v>
      </c>
      <c r="T570">
        <v>-1.2755000000000001E-2</v>
      </c>
      <c r="U570">
        <v>-2.9314E-2</v>
      </c>
      <c r="V570">
        <v>-2.4309999999999998E-2</v>
      </c>
      <c r="W570">
        <v>-3.1559999999999998E-2</v>
      </c>
      <c r="X570">
        <v>-1.4645999999999999E-2</v>
      </c>
      <c r="Y570">
        <v>-1.5755000000000002E-2</v>
      </c>
      <c r="Z570">
        <v>-2.6126E-2</v>
      </c>
      <c r="AA570">
        <v>-2.307E-2</v>
      </c>
      <c r="AB570">
        <v>-2.6064E-2</v>
      </c>
      <c r="AC570">
        <v>-2.2828999999999999E-2</v>
      </c>
      <c r="AD570">
        <v>-2.8798000000000001E-2</v>
      </c>
      <c r="AE570">
        <v>-2.2308000000000001E-2</v>
      </c>
      <c r="AF570">
        <v>-2.1973820739594325E-2</v>
      </c>
      <c r="AG570">
        <v>-2.4920148803736285E-3</v>
      </c>
      <c r="AH570">
        <v>-3.1247636960562644E-4</v>
      </c>
      <c r="AI570">
        <v>-7.4065529192310689E-4</v>
      </c>
      <c r="AJ570">
        <v>-4.8080175445857655E-4</v>
      </c>
      <c r="AK570">
        <v>-7.2971376666650133E-4</v>
      </c>
      <c r="AL570">
        <v>-3.2855676828151634E-3</v>
      </c>
      <c r="AM570">
        <v>-3.6157128806421147E-4</v>
      </c>
      <c r="AN570">
        <v>-1.4325583188736673E-4</v>
      </c>
      <c r="AO570">
        <v>-4.5758639494028003E-4</v>
      </c>
      <c r="AP570">
        <v>-1.7728228730710401E-4</v>
      </c>
      <c r="AQ570">
        <v>-9.0311141928929074E-4</v>
      </c>
      <c r="AR570">
        <v>-5.0601012991123725E-4</v>
      </c>
      <c r="AS570">
        <v>-1.0589296096509008E-3</v>
      </c>
      <c r="AT570">
        <v>-5.7189158086593417E-4</v>
      </c>
      <c r="AU570">
        <v>-4.7636100261754975E-4</v>
      </c>
      <c r="AV570">
        <v>-4.0135511862179874E-4</v>
      </c>
      <c r="AW570">
        <v>-3.2557747785502613E-4</v>
      </c>
      <c r="AX570">
        <v>-1.4317158471732854E-3</v>
      </c>
      <c r="AY570">
        <v>-5.054885748951481E-4</v>
      </c>
      <c r="AZ570">
        <v>-3.9660142333158166E-4</v>
      </c>
      <c r="BA570">
        <v>-2.9657897416596955E-4</v>
      </c>
      <c r="BB570">
        <v>-1.1073239517110423E-3</v>
      </c>
      <c r="BC570">
        <v>-8.41990117413436E-5</v>
      </c>
      <c r="BD570">
        <v>-4.7652532203907363E-4</v>
      </c>
      <c r="BE570">
        <v>-8.1395342676393318E-4</v>
      </c>
      <c r="BF570">
        <v>-6.252992982503998E-4</v>
      </c>
      <c r="BG570">
        <v>-7.8922293506409626E-4</v>
      </c>
      <c r="BH570">
        <v>-3.3378693095186289E-4</v>
      </c>
      <c r="BI570">
        <v>-9.4289893380820281E-4</v>
      </c>
      <c r="BJ570">
        <v>-7.4606422284508261E-4</v>
      </c>
      <c r="BL570">
        <v>7.0000000000000001E-3</v>
      </c>
      <c r="BM570">
        <v>-2.8973820739594324E-2</v>
      </c>
    </row>
    <row r="571" spans="1:65" x14ac:dyDescent="0.25">
      <c r="A571">
        <v>20180409</v>
      </c>
      <c r="B571">
        <v>5.9849999999999999E-3</v>
      </c>
      <c r="C571">
        <v>-2.049E-3</v>
      </c>
      <c r="D571">
        <v>0</v>
      </c>
      <c r="E571">
        <v>1.4080000000000001E-2</v>
      </c>
      <c r="F571">
        <v>1.0631E-2</v>
      </c>
      <c r="G571">
        <v>9.9179999999999997E-3</v>
      </c>
      <c r="H571">
        <v>-4.3990000000000001E-3</v>
      </c>
      <c r="I571">
        <v>-3.4429999999999999E-3</v>
      </c>
      <c r="J571">
        <v>6.29E-4</v>
      </c>
      <c r="K571">
        <v>-9.7680000000000006E-3</v>
      </c>
      <c r="L571">
        <v>-1.1161000000000001E-2</v>
      </c>
      <c r="M571">
        <v>8.2459999999999999E-3</v>
      </c>
      <c r="N571">
        <v>1.0773E-2</v>
      </c>
      <c r="O571">
        <v>2.6380000000000002E-3</v>
      </c>
      <c r="P571">
        <v>5.2474E-2</v>
      </c>
      <c r="Q571">
        <v>-6.4770000000000001E-3</v>
      </c>
      <c r="R571">
        <v>-1.2400000000000001E-4</v>
      </c>
      <c r="S571">
        <v>1.2008E-2</v>
      </c>
      <c r="T571">
        <v>-4.7299999999999998E-3</v>
      </c>
      <c r="U571">
        <v>-5.4770000000000001E-3</v>
      </c>
      <c r="V571">
        <v>2.5019999999999999E-3</v>
      </c>
      <c r="W571">
        <v>1.5577000000000001E-2</v>
      </c>
      <c r="X571">
        <v>-1.46E-4</v>
      </c>
      <c r="Y571">
        <v>6.3199999999999997E-4</v>
      </c>
      <c r="Z571">
        <v>-1.1121000000000001E-2</v>
      </c>
      <c r="AA571">
        <v>1.2245000000000001E-2</v>
      </c>
      <c r="AB571">
        <v>1.0803E-2</v>
      </c>
      <c r="AC571">
        <v>8.881E-3</v>
      </c>
      <c r="AD571">
        <v>9.2610000000000001E-3</v>
      </c>
      <c r="AE571">
        <v>-5.4920000000000004E-3</v>
      </c>
      <c r="AF571">
        <v>5.5213072114829627E-3</v>
      </c>
      <c r="AG571">
        <v>6.4146232393643896E-4</v>
      </c>
      <c r="AH571">
        <v>-5.8805746753809224E-5</v>
      </c>
      <c r="AI571">
        <v>0</v>
      </c>
      <c r="AJ571">
        <v>3.0408179206215484E-4</v>
      </c>
      <c r="AK571">
        <v>3.6164830695601551E-4</v>
      </c>
      <c r="AL571">
        <v>1.2801311039874511E-3</v>
      </c>
      <c r="AM571">
        <v>-6.604975877526921E-5</v>
      </c>
      <c r="AN571">
        <v>-1.0416778547745622E-4</v>
      </c>
      <c r="AO571">
        <v>8.2584279403580761E-6</v>
      </c>
      <c r="AP571">
        <v>-9.3479133846489479E-5</v>
      </c>
      <c r="AQ571">
        <v>-3.2452490173303245E-4</v>
      </c>
      <c r="AR571">
        <v>2.6707554895235479E-4</v>
      </c>
      <c r="AS571">
        <v>5.7456619427350645E-4</v>
      </c>
      <c r="AT571">
        <v>5.1263579409382256E-5</v>
      </c>
      <c r="AU571">
        <v>1.2200011725749065E-3</v>
      </c>
      <c r="AV571">
        <v>-1.4909440903612586E-4</v>
      </c>
      <c r="AW571">
        <v>-2.4389262655509623E-6</v>
      </c>
      <c r="AX571">
        <v>6.9420029899553576E-4</v>
      </c>
      <c r="AY571">
        <v>-1.8563100421435072E-4</v>
      </c>
      <c r="AZ571">
        <v>-7.3325313892571962E-5</v>
      </c>
      <c r="BA571">
        <v>3.0447070003486892E-5</v>
      </c>
      <c r="BB571">
        <v>5.5227033865112515E-4</v>
      </c>
      <c r="BC571">
        <v>-8.3501617665977722E-7</v>
      </c>
      <c r="BD571">
        <v>1.8795301910488877E-5</v>
      </c>
      <c r="BE571">
        <v>-3.4090322449562574E-4</v>
      </c>
      <c r="BF571">
        <v>3.3427360990569301E-4</v>
      </c>
      <c r="BG571">
        <v>3.2899312480076805E-4</v>
      </c>
      <c r="BH571">
        <v>1.303471802052255E-4</v>
      </c>
      <c r="BI571">
        <v>3.0449592134316957E-4</v>
      </c>
      <c r="BJ571">
        <v>-1.8174886375815693E-4</v>
      </c>
      <c r="BL571">
        <v>7.0000000000000001E-3</v>
      </c>
      <c r="BM571">
        <v>-1.4786927885170375E-3</v>
      </c>
    </row>
    <row r="572" spans="1:65" x14ac:dyDescent="0.25">
      <c r="A572">
        <v>20180410</v>
      </c>
      <c r="B572">
        <v>2.3245999999999999E-2</v>
      </c>
      <c r="C572">
        <v>3.65E-3</v>
      </c>
      <c r="D572">
        <v>2.9384E-2</v>
      </c>
      <c r="E572">
        <v>1.7683000000000001E-2</v>
      </c>
      <c r="F572">
        <v>2.4746000000000001E-2</v>
      </c>
      <c r="G572">
        <v>1.8818000000000001E-2</v>
      </c>
      <c r="H572">
        <v>6.0549999999999996E-3</v>
      </c>
      <c r="I572">
        <v>2.6870000000000002E-3</v>
      </c>
      <c r="J572">
        <v>3.5014999999999998E-2</v>
      </c>
      <c r="K572">
        <v>1.4479000000000001E-2</v>
      </c>
      <c r="L572">
        <v>3.8296999999999998E-2</v>
      </c>
      <c r="M572">
        <v>1.3818E-2</v>
      </c>
      <c r="N572">
        <v>5.947E-3</v>
      </c>
      <c r="O572">
        <v>1.9595000000000001E-2</v>
      </c>
      <c r="P572">
        <v>5.8760000000000001E-3</v>
      </c>
      <c r="Q572">
        <v>1.6750000000000001E-2</v>
      </c>
      <c r="R572">
        <v>9.5519999999999997E-3</v>
      </c>
      <c r="S572">
        <v>1.9112000000000001E-2</v>
      </c>
      <c r="T572">
        <v>1.97E-3</v>
      </c>
      <c r="U572">
        <v>-2.679E-3</v>
      </c>
      <c r="V572">
        <v>9.3340000000000003E-3</v>
      </c>
      <c r="W572">
        <v>3.4712E-2</v>
      </c>
      <c r="X572">
        <v>4.5909999999999996E-3</v>
      </c>
      <c r="Y572">
        <v>2.8771999999999999E-2</v>
      </c>
      <c r="Z572">
        <v>5.6810000000000003E-3</v>
      </c>
      <c r="AA572">
        <v>1.5409000000000001E-2</v>
      </c>
      <c r="AB572">
        <v>3.2548000000000001E-2</v>
      </c>
      <c r="AC572">
        <v>1.7368000000000001E-2</v>
      </c>
      <c r="AD572">
        <v>1.6247000000000001E-2</v>
      </c>
      <c r="AE572">
        <v>1.8228000000000001E-2</v>
      </c>
      <c r="AF572">
        <v>1.7866661822294034E-2</v>
      </c>
      <c r="AG572">
        <v>2.5048698057987722E-3</v>
      </c>
      <c r="AH572">
        <v>1.0330068967637571E-4</v>
      </c>
      <c r="AI572">
        <v>1.4477396495259562E-3</v>
      </c>
      <c r="AJ572">
        <v>3.8186181649499753E-4</v>
      </c>
      <c r="AK572">
        <v>8.4758539134132825E-4</v>
      </c>
      <c r="AL572">
        <v>2.4313667408910307E-3</v>
      </c>
      <c r="AM572">
        <v>8.9867580802237493E-5</v>
      </c>
      <c r="AN572">
        <v>8.0090208758506779E-5</v>
      </c>
      <c r="AO572">
        <v>4.6751734176081168E-4</v>
      </c>
      <c r="AP572">
        <v>1.3811494588476523E-4</v>
      </c>
      <c r="AQ572">
        <v>1.1360077112507782E-3</v>
      </c>
      <c r="AR572">
        <v>4.4580630403310472E-4</v>
      </c>
      <c r="AS572">
        <v>3.1349198668926566E-4</v>
      </c>
      <c r="AT572">
        <v>3.8146713802444894E-4</v>
      </c>
      <c r="AU572">
        <v>1.3501822498198295E-4</v>
      </c>
      <c r="AV572">
        <v>3.8518255961707433E-4</v>
      </c>
      <c r="AW572">
        <v>1.8635878197302176E-4</v>
      </c>
      <c r="AX572">
        <v>1.1063495398557074E-3</v>
      </c>
      <c r="AY572">
        <v>7.6113293562891777E-5</v>
      </c>
      <c r="AZ572">
        <v>-3.5145421892728066E-5</v>
      </c>
      <c r="BA572">
        <v>1.1264470758102692E-4</v>
      </c>
      <c r="BB572">
        <v>1.2511726690165453E-3</v>
      </c>
      <c r="BC572">
        <v>2.5917230502624352E-5</v>
      </c>
      <c r="BD572">
        <v>8.6491141578889897E-4</v>
      </c>
      <c r="BE572">
        <v>1.7207680511164224E-4</v>
      </c>
      <c r="BF572">
        <v>4.1967085919744586E-4</v>
      </c>
      <c r="BG572">
        <v>1.0056041243129746E-3</v>
      </c>
      <c r="BH572">
        <v>2.5481070224856893E-4</v>
      </c>
      <c r="BI572">
        <v>5.3339160342514322E-4</v>
      </c>
      <c r="BJ572">
        <v>6.0349741607883299E-4</v>
      </c>
      <c r="BL572">
        <v>7.0000000000000001E-3</v>
      </c>
      <c r="BM572">
        <v>1.0866661822294035E-2</v>
      </c>
    </row>
    <row r="573" spans="1:65" x14ac:dyDescent="0.25">
      <c r="A573">
        <v>20180411</v>
      </c>
      <c r="B573">
        <v>-1.0982E-2</v>
      </c>
      <c r="C573">
        <v>0</v>
      </c>
      <c r="D573">
        <v>4.6709999999999998E-3</v>
      </c>
      <c r="E573">
        <v>-1.93E-4</v>
      </c>
      <c r="F573">
        <v>3.3660000000000001E-3</v>
      </c>
      <c r="G573">
        <v>-4.6750000000000003E-3</v>
      </c>
      <c r="H573">
        <v>-4.1479999999999998E-3</v>
      </c>
      <c r="I573">
        <v>-1.276E-3</v>
      </c>
      <c r="J573">
        <v>-8.7779999999999993E-3</v>
      </c>
      <c r="K573">
        <v>5.489E-3</v>
      </c>
      <c r="L573">
        <v>-2.231E-2</v>
      </c>
      <c r="M573">
        <v>-4.4510000000000001E-3</v>
      </c>
      <c r="N573">
        <v>-4.7600000000000003E-3</v>
      </c>
      <c r="O573">
        <v>-1.2213E-2</v>
      </c>
      <c r="P573">
        <v>-5.1339999999999997E-3</v>
      </c>
      <c r="Q573">
        <v>-5.6230000000000004E-3</v>
      </c>
      <c r="R573">
        <v>3.5019999999999999E-3</v>
      </c>
      <c r="S573">
        <v>-1.6799000000000001E-2</v>
      </c>
      <c r="T573">
        <v>-6.2459999999999998E-3</v>
      </c>
      <c r="U573">
        <v>-2.5370000000000002E-3</v>
      </c>
      <c r="V573">
        <v>-1.5054E-2</v>
      </c>
      <c r="W573">
        <v>-3.3159999999999999E-3</v>
      </c>
      <c r="X573">
        <v>-9.2119999999999997E-3</v>
      </c>
      <c r="Y573">
        <v>-1.4295E-2</v>
      </c>
      <c r="Z573">
        <v>-3.6310000000000001E-3</v>
      </c>
      <c r="AA573">
        <v>-8.7930000000000005E-3</v>
      </c>
      <c r="AB573">
        <v>-1.882E-3</v>
      </c>
      <c r="AC573">
        <v>-1.4148000000000001E-2</v>
      </c>
      <c r="AD573">
        <v>-7.7869999999999997E-3</v>
      </c>
      <c r="AE573">
        <v>-2.1562000000000001E-2</v>
      </c>
      <c r="AF573">
        <v>-6.6522439763078553E-3</v>
      </c>
      <c r="AG573">
        <v>-1.178260734220213E-3</v>
      </c>
      <c r="AH573">
        <v>0</v>
      </c>
      <c r="AI573">
        <v>2.3277274490000308E-4</v>
      </c>
      <c r="AJ573">
        <v>-4.1951022351021043E-6</v>
      </c>
      <c r="AK573">
        <v>1.1645833439467481E-4</v>
      </c>
      <c r="AL573">
        <v>-6.0526031637534209E-4</v>
      </c>
      <c r="AM573">
        <v>-6.1722199368238799E-5</v>
      </c>
      <c r="AN573">
        <v>-3.824077873611973E-5</v>
      </c>
      <c r="AO573">
        <v>-1.1695766399999936E-4</v>
      </c>
      <c r="AP573">
        <v>5.300192164912898E-5</v>
      </c>
      <c r="AQ573">
        <v>-6.5138259614944615E-4</v>
      </c>
      <c r="AR573">
        <v>-1.4392632027387088E-4</v>
      </c>
      <c r="AS573">
        <v>-2.5140971422823018E-4</v>
      </c>
      <c r="AT573">
        <v>-2.364374606907865E-4</v>
      </c>
      <c r="AU573">
        <v>-1.1815443268739005E-4</v>
      </c>
      <c r="AV573">
        <v>-1.2944634118620274E-4</v>
      </c>
      <c r="AW573">
        <v>6.9025360895454035E-5</v>
      </c>
      <c r="AX573">
        <v>-9.625670461606866E-4</v>
      </c>
      <c r="AY573">
        <v>-2.414314247268593E-4</v>
      </c>
      <c r="AZ573">
        <v>-3.3421965000456975E-5</v>
      </c>
      <c r="BA573">
        <v>-1.8014667024644933E-4</v>
      </c>
      <c r="BB573">
        <v>-1.19930190469971E-4</v>
      </c>
      <c r="BC573">
        <v>-5.1872199763086763E-5</v>
      </c>
      <c r="BD573">
        <v>-4.2643386168605735E-4</v>
      </c>
      <c r="BE573">
        <v>-1.1032212977024932E-4</v>
      </c>
      <c r="BF573">
        <v>-2.3897615254773644E-4</v>
      </c>
      <c r="BG573">
        <v>-5.8428278602228327E-5</v>
      </c>
      <c r="BH573">
        <v>-2.0601238765596223E-4</v>
      </c>
      <c r="BI573">
        <v>-2.5536834271380006E-4</v>
      </c>
      <c r="BJ573">
        <v>-7.0319802865263109E-4</v>
      </c>
      <c r="BL573">
        <v>7.0000000000000001E-3</v>
      </c>
      <c r="BM573">
        <v>-1.3652243976307855E-2</v>
      </c>
    </row>
    <row r="574" spans="1:65" x14ac:dyDescent="0.25">
      <c r="A574">
        <v>20180412</v>
      </c>
      <c r="B574">
        <v>1.8724000000000001E-2</v>
      </c>
      <c r="C574">
        <v>9.0899999999999998E-4</v>
      </c>
      <c r="D574">
        <v>-2.712E-3</v>
      </c>
      <c r="E574">
        <v>1.7443E-2</v>
      </c>
      <c r="F574">
        <v>-1.6799999999999999E-4</v>
      </c>
      <c r="G574">
        <v>9.8580000000000004E-3</v>
      </c>
      <c r="H574">
        <v>6.5329999999999997E-3</v>
      </c>
      <c r="I574">
        <v>-6.1330000000000004E-3</v>
      </c>
      <c r="J574">
        <v>2.2821999999999999E-2</v>
      </c>
      <c r="K574">
        <v>-1.0920000000000001E-3</v>
      </c>
      <c r="L574">
        <v>3.0914000000000001E-2</v>
      </c>
      <c r="M574">
        <v>1.4808999999999999E-2</v>
      </c>
      <c r="N574">
        <v>6.1710000000000003E-3</v>
      </c>
      <c r="O574">
        <v>9.7509999999999993E-3</v>
      </c>
      <c r="P574">
        <v>9.6089999999999995E-3</v>
      </c>
      <c r="Q574">
        <v>-4.0670000000000003E-3</v>
      </c>
      <c r="R574">
        <v>-1.0529999999999999E-2</v>
      </c>
      <c r="S574">
        <v>2.486E-2</v>
      </c>
      <c r="T574">
        <v>-5.587E-3</v>
      </c>
      <c r="U574">
        <v>1.4064999999999999E-2</v>
      </c>
      <c r="V574">
        <v>1.9105E-2</v>
      </c>
      <c r="W574">
        <v>3.1703000000000002E-2</v>
      </c>
      <c r="X574">
        <v>5.1250000000000002E-3</v>
      </c>
      <c r="Y574">
        <v>3.3630000000000001E-3</v>
      </c>
      <c r="Z574">
        <v>2.8930000000000002E-3</v>
      </c>
      <c r="AA574">
        <v>3.2050000000000002E-2</v>
      </c>
      <c r="AB574">
        <v>2.1447000000000001E-2</v>
      </c>
      <c r="AC574">
        <v>2.6290999999999998E-2</v>
      </c>
      <c r="AD574">
        <v>1.077E-2</v>
      </c>
      <c r="AE574">
        <v>1.0545000000000001E-2</v>
      </c>
      <c r="AF574">
        <v>1.1298825218619401E-2</v>
      </c>
      <c r="AG574">
        <v>2.0238985161402643E-3</v>
      </c>
      <c r="AH574">
        <v>2.5636651780868975E-5</v>
      </c>
      <c r="AI574">
        <v>-1.3329259343849542E-4</v>
      </c>
      <c r="AJ574">
        <v>3.8149620601498637E-4</v>
      </c>
      <c r="AK574">
        <v>-5.7473339807638789E-6</v>
      </c>
      <c r="AL574">
        <v>1.2746280139575999E-3</v>
      </c>
      <c r="AM574">
        <v>9.6764704823377001E-5</v>
      </c>
      <c r="AN574">
        <v>-1.8065541753181172E-4</v>
      </c>
      <c r="AO574">
        <v>3.0758157386269502E-4</v>
      </c>
      <c r="AP574">
        <v>-1.0416458882355898E-5</v>
      </c>
      <c r="AQ574">
        <v>9.2021174446336399E-4</v>
      </c>
      <c r="AR574">
        <v>4.8058038002670421E-4</v>
      </c>
      <c r="AS574">
        <v>3.2432178543188877E-4</v>
      </c>
      <c r="AT574">
        <v>1.8850854818230726E-4</v>
      </c>
      <c r="AU574">
        <v>2.2079991323020696E-4</v>
      </c>
      <c r="AV574">
        <v>-9.2214523134866977E-5</v>
      </c>
      <c r="AW574">
        <v>-2.030939567599993E-4</v>
      </c>
      <c r="AX574">
        <v>1.443732424246284E-3</v>
      </c>
      <c r="AY574">
        <v>-2.123785787690241E-4</v>
      </c>
      <c r="AZ574">
        <v>1.8581929500547821E-4</v>
      </c>
      <c r="BA574">
        <v>2.3041659383946122E-4</v>
      </c>
      <c r="BB574">
        <v>1.1698829130539102E-3</v>
      </c>
      <c r="BC574">
        <v>2.868587546244228E-5</v>
      </c>
      <c r="BD574">
        <v>9.954647866814009E-5</v>
      </c>
      <c r="BE574">
        <v>8.7179173193342724E-5</v>
      </c>
      <c r="BF574">
        <v>8.890372365557024E-4</v>
      </c>
      <c r="BG574">
        <v>6.7260398104119557E-4</v>
      </c>
      <c r="BH574">
        <v>3.8855219612066063E-4</v>
      </c>
      <c r="BI574">
        <v>3.5305173854097388E-4</v>
      </c>
      <c r="BJ574">
        <v>3.4368813747486551E-4</v>
      </c>
      <c r="BL574">
        <v>7.0000000000000001E-3</v>
      </c>
      <c r="BM574">
        <v>4.2988252186194004E-3</v>
      </c>
    </row>
    <row r="575" spans="1:65" x14ac:dyDescent="0.25">
      <c r="A575">
        <v>20180413</v>
      </c>
      <c r="B575">
        <v>-5.3429999999999997E-3</v>
      </c>
      <c r="C575">
        <v>1.0902E-2</v>
      </c>
      <c r="D575">
        <v>8.0289999999999997E-3</v>
      </c>
      <c r="E575">
        <v>-8.6040000000000005E-3</v>
      </c>
      <c r="F575">
        <v>5.7869999999999996E-3</v>
      </c>
      <c r="G575">
        <v>3.388E-3</v>
      </c>
      <c r="H575">
        <v>-4.3810000000000003E-3</v>
      </c>
      <c r="I575">
        <v>7.456E-3</v>
      </c>
      <c r="J575">
        <v>5.9900000000000003E-4</v>
      </c>
      <c r="K575">
        <v>-3.4350000000000001E-3</v>
      </c>
      <c r="L575">
        <v>-2.4298E-2</v>
      </c>
      <c r="M575">
        <v>0</v>
      </c>
      <c r="N575">
        <v>1.457E-3</v>
      </c>
      <c r="O575">
        <v>-4.1590000000000004E-3</v>
      </c>
      <c r="P575">
        <v>7.5779999999999997E-3</v>
      </c>
      <c r="Q575">
        <v>-3.9800000000000002E-4</v>
      </c>
      <c r="R575">
        <v>6.8099999999999996E-4</v>
      </c>
      <c r="S575">
        <v>-2.7078999999999999E-2</v>
      </c>
      <c r="T575">
        <v>6.9059999999999998E-3</v>
      </c>
      <c r="U575">
        <v>-7.6730000000000001E-3</v>
      </c>
      <c r="V575">
        <v>-3.4280000000000001E-3</v>
      </c>
      <c r="W575">
        <v>-1.6313000000000001E-2</v>
      </c>
      <c r="X575">
        <v>-7.2839999999999997E-3</v>
      </c>
      <c r="Y575">
        <v>-1.676E-3</v>
      </c>
      <c r="Z575">
        <v>-3.2299999999999998E-3</v>
      </c>
      <c r="AA575">
        <v>-1.5526999999999999E-2</v>
      </c>
      <c r="AB575">
        <v>-7.8449999999999995E-3</v>
      </c>
      <c r="AC575">
        <v>-1.4138E-2</v>
      </c>
      <c r="AD575">
        <v>-2.643E-3</v>
      </c>
      <c r="AE575">
        <v>1.7799999999999999E-4</v>
      </c>
      <c r="AF575">
        <v>-2.9615681941460516E-3</v>
      </c>
      <c r="AG575">
        <v>-5.7620574343022091E-4</v>
      </c>
      <c r="AH575">
        <v>3.1177514017139796E-4</v>
      </c>
      <c r="AI575">
        <v>3.9900633966186724E-4</v>
      </c>
      <c r="AJ575">
        <v>-1.8713097359695266E-4</v>
      </c>
      <c r="AK575">
        <v>1.9973109679510072E-4</v>
      </c>
      <c r="AL575">
        <v>4.4089579749089912E-4</v>
      </c>
      <c r="AM575">
        <v>-6.4803665957340376E-5</v>
      </c>
      <c r="AN575">
        <v>2.2194173417881786E-4</v>
      </c>
      <c r="AO575">
        <v>8.102567679431113E-6</v>
      </c>
      <c r="AP575">
        <v>-3.275357118752244E-5</v>
      </c>
      <c r="AQ575">
        <v>-7.078632603495557E-4</v>
      </c>
      <c r="AR575">
        <v>0</v>
      </c>
      <c r="AS575">
        <v>7.6920362347472694E-5</v>
      </c>
      <c r="AT575">
        <v>-8.0313762809901469E-5</v>
      </c>
      <c r="AU575">
        <v>1.7598803496181824E-4</v>
      </c>
      <c r="AV575">
        <v>-9.048240226933078E-6</v>
      </c>
      <c r="AW575">
        <v>1.3183787703216667E-5</v>
      </c>
      <c r="AX575">
        <v>-1.5347037326343619E-3</v>
      </c>
      <c r="AY575">
        <v>2.651408352655583E-4</v>
      </c>
      <c r="AZ575">
        <v>-1.0090206356785145E-4</v>
      </c>
      <c r="BA575">
        <v>-4.1328076965718176E-5</v>
      </c>
      <c r="BB575">
        <v>-5.9396651139337147E-4</v>
      </c>
      <c r="BC575">
        <v>-4.0597401586578361E-5</v>
      </c>
      <c r="BD575">
        <v>-4.9679091796384238E-5</v>
      </c>
      <c r="BE575">
        <v>-9.731743412049227E-5</v>
      </c>
      <c r="BF575">
        <v>-4.2531629930233809E-4</v>
      </c>
      <c r="BG575">
        <v>-2.4484675558199303E-4</v>
      </c>
      <c r="BH575">
        <v>-2.066214876806487E-4</v>
      </c>
      <c r="BI575">
        <v>-8.6676104933815511E-5</v>
      </c>
      <c r="BJ575">
        <v>5.8202867203479773E-6</v>
      </c>
      <c r="BL575">
        <v>7.0000000000000001E-3</v>
      </c>
      <c r="BM575">
        <v>-9.9615681941460522E-3</v>
      </c>
    </row>
    <row r="576" spans="1:65" x14ac:dyDescent="0.25">
      <c r="A576">
        <v>20180416</v>
      </c>
      <c r="B576">
        <v>1.171E-2</v>
      </c>
      <c r="C576">
        <v>3.8189999999999999E-3</v>
      </c>
      <c r="D576">
        <v>8.9929999999999993E-3</v>
      </c>
      <c r="E576">
        <v>7.5300000000000002E-3</v>
      </c>
      <c r="F576">
        <v>6.5040000000000002E-3</v>
      </c>
      <c r="G576">
        <v>6.2379999999999996E-3</v>
      </c>
      <c r="H576">
        <v>8.9639999999999997E-3</v>
      </c>
      <c r="I576">
        <v>3.0620000000000001E-3</v>
      </c>
      <c r="J576">
        <v>1.2714E-2</v>
      </c>
      <c r="K576">
        <v>3.7606000000000001E-2</v>
      </c>
      <c r="L576">
        <v>7.5620000000000001E-3</v>
      </c>
      <c r="M576">
        <v>5.7819999999999998E-3</v>
      </c>
      <c r="N576">
        <v>8.7279999999999996E-3</v>
      </c>
      <c r="O576">
        <v>1.0115000000000001E-2</v>
      </c>
      <c r="P576">
        <v>2.5888000000000001E-2</v>
      </c>
      <c r="Q576">
        <v>-1.096E-3</v>
      </c>
      <c r="R576">
        <v>-6.1799999999999995E-4</v>
      </c>
      <c r="S576">
        <v>-8.1599999999999999E-4</v>
      </c>
      <c r="T576">
        <v>9.5329999999999998E-3</v>
      </c>
      <c r="U576">
        <v>-2.8249999999999998E-3</v>
      </c>
      <c r="V576">
        <v>6.1269999999999996E-3</v>
      </c>
      <c r="W576">
        <v>1.0413E-2</v>
      </c>
      <c r="X576">
        <v>9.2449999999999997E-3</v>
      </c>
      <c r="Y576">
        <v>1.5317000000000001E-2</v>
      </c>
      <c r="Z576">
        <v>9.4330000000000004E-3</v>
      </c>
      <c r="AA576">
        <v>-1.3238E-2</v>
      </c>
      <c r="AB576">
        <v>6.9769999999999997E-3</v>
      </c>
      <c r="AC576">
        <v>7.659E-3</v>
      </c>
      <c r="AD576">
        <v>9.358E-3</v>
      </c>
      <c r="AE576">
        <v>2.6931E-2</v>
      </c>
      <c r="AF576">
        <v>8.1368036448638773E-3</v>
      </c>
      <c r="AG576">
        <v>1.2673879017838035E-3</v>
      </c>
      <c r="AH576">
        <v>1.0875383777434429E-4</v>
      </c>
      <c r="AI576">
        <v>4.4731664490450725E-4</v>
      </c>
      <c r="AJ576">
        <v>1.6368247964016494E-4</v>
      </c>
      <c r="AK576">
        <v>2.2412610559811096E-4</v>
      </c>
      <c r="AL576">
        <v>8.102943470330268E-4</v>
      </c>
      <c r="AM576">
        <v>1.3271132781372821E-4</v>
      </c>
      <c r="AN576">
        <v>9.069226936027339E-5</v>
      </c>
      <c r="AO576">
        <v>1.7277020726319994E-4</v>
      </c>
      <c r="AP576">
        <v>3.6908423340887035E-4</v>
      </c>
      <c r="AQ576">
        <v>2.2018682114023581E-4</v>
      </c>
      <c r="AR576">
        <v>1.8778256027099675E-4</v>
      </c>
      <c r="AS576">
        <v>4.6107804020743332E-4</v>
      </c>
      <c r="AT576">
        <v>1.9572299311753277E-4</v>
      </c>
      <c r="AU576">
        <v>6.1183021815672018E-4</v>
      </c>
      <c r="AV576">
        <v>-2.4689900697158289E-5</v>
      </c>
      <c r="AW576">
        <v>-1.1860882624515758E-5</v>
      </c>
      <c r="AX576">
        <v>-4.5838630443585741E-5</v>
      </c>
      <c r="AY576">
        <v>3.6652539734012443E-4</v>
      </c>
      <c r="AZ576">
        <v>-3.6747569513173179E-5</v>
      </c>
      <c r="BA576">
        <v>7.3724044067793144E-5</v>
      </c>
      <c r="BB576">
        <v>3.8002032400358368E-4</v>
      </c>
      <c r="BC576">
        <v>5.1586481646003168E-5</v>
      </c>
      <c r="BD576">
        <v>4.5727660994670486E-4</v>
      </c>
      <c r="BE576">
        <v>2.8458986994021564E-4</v>
      </c>
      <c r="BF576">
        <v>-3.5494700218502602E-4</v>
      </c>
      <c r="BG576">
        <v>2.1751721146380531E-4</v>
      </c>
      <c r="BH576">
        <v>1.1188634021499809E-4</v>
      </c>
      <c r="BI576">
        <v>3.0728023627439062E-4</v>
      </c>
      <c r="BJ576">
        <v>8.9706112795676952E-4</v>
      </c>
      <c r="BL576">
        <v>7.0000000000000001E-3</v>
      </c>
      <c r="BM576">
        <v>1.1368036448638772E-3</v>
      </c>
    </row>
    <row r="577" spans="1:65" x14ac:dyDescent="0.25">
      <c r="A577">
        <v>20180417</v>
      </c>
      <c r="B577">
        <v>2.0175999999999999E-2</v>
      </c>
      <c r="C577">
        <v>4.4759999999999999E-3</v>
      </c>
      <c r="D577">
        <v>-2.6740000000000002E-3</v>
      </c>
      <c r="E577">
        <v>1.9127000000000002E-2</v>
      </c>
      <c r="F577">
        <v>6.2969999999999996E-3</v>
      </c>
      <c r="G577">
        <v>1.3764E-2</v>
      </c>
      <c r="H577">
        <v>5.8149999999999999E-3</v>
      </c>
      <c r="I577">
        <v>-2.2899999999999999E-3</v>
      </c>
      <c r="J577">
        <v>7.6899999999999998E-3</v>
      </c>
      <c r="K577">
        <v>-3.7750000000000001E-3</v>
      </c>
      <c r="L577">
        <v>1.4919999999999999E-2</v>
      </c>
      <c r="M577">
        <v>-5.4749999999999998E-3</v>
      </c>
      <c r="N577">
        <v>-9.2589999999999999E-3</v>
      </c>
      <c r="O577">
        <v>1.0978E-2</v>
      </c>
      <c r="P577">
        <v>1.0571000000000001E-2</v>
      </c>
      <c r="Q577">
        <v>1.9254E-2</v>
      </c>
      <c r="R577">
        <v>5.692E-3</v>
      </c>
      <c r="S577">
        <v>0</v>
      </c>
      <c r="T577">
        <v>1.2206E-2</v>
      </c>
      <c r="U577">
        <v>6.7099999999999998E-3</v>
      </c>
      <c r="V577">
        <v>2.7780000000000001E-3</v>
      </c>
      <c r="W577">
        <v>2.1756000000000001E-2</v>
      </c>
      <c r="X577">
        <v>-1.5269999999999999E-3</v>
      </c>
      <c r="Y577">
        <v>9.5060000000000006E-3</v>
      </c>
      <c r="Z577">
        <v>2.7520000000000001E-3</v>
      </c>
      <c r="AA577">
        <v>-4.7099999999999998E-3</v>
      </c>
      <c r="AB577">
        <v>2.9791999999999999E-2</v>
      </c>
      <c r="AC577">
        <v>-1.6480999999999999E-2</v>
      </c>
      <c r="AD577">
        <v>1.5753E-2</v>
      </c>
      <c r="AE577">
        <v>3.5733000000000001E-2</v>
      </c>
      <c r="AF577">
        <v>9.5939267009114513E-3</v>
      </c>
      <c r="AG577">
        <v>2.2068357694779053E-3</v>
      </c>
      <c r="AH577">
        <v>1.26832851896776E-4</v>
      </c>
      <c r="AI577">
        <v>-1.3140629210589054E-4</v>
      </c>
      <c r="AJ577">
        <v>4.1974888423992705E-4</v>
      </c>
      <c r="AK577">
        <v>2.1631103501964401E-4</v>
      </c>
      <c r="AL577">
        <v>1.7955027023065285E-3</v>
      </c>
      <c r="AM577">
        <v>8.5779042304413302E-5</v>
      </c>
      <c r="AN577">
        <v>-6.7036610432832388E-5</v>
      </c>
      <c r="AO577">
        <v>1.0431508630712431E-4</v>
      </c>
      <c r="AP577">
        <v>-3.656366138468598E-5</v>
      </c>
      <c r="AQ577">
        <v>4.3677960151609278E-4</v>
      </c>
      <c r="AR577">
        <v>-1.7517982207254458E-4</v>
      </c>
      <c r="AS577">
        <v>-4.8005485912211112E-4</v>
      </c>
      <c r="AT577">
        <v>2.1273949911923754E-4</v>
      </c>
      <c r="AU577">
        <v>2.5010505502216839E-4</v>
      </c>
      <c r="AV577">
        <v>4.379445790710138E-4</v>
      </c>
      <c r="AW577">
        <v>1.0883422484230581E-4</v>
      </c>
      <c r="AX577">
        <v>0</v>
      </c>
      <c r="AY577">
        <v>4.7056971045626478E-4</v>
      </c>
      <c r="AZ577">
        <v>8.7045096291593776E-5</v>
      </c>
      <c r="BA577">
        <v>3.3205136913433395E-5</v>
      </c>
      <c r="BB577">
        <v>8.0364481778760234E-4</v>
      </c>
      <c r="BC577">
        <v>-8.4277480082339195E-6</v>
      </c>
      <c r="BD577">
        <v>2.8380438020999188E-4</v>
      </c>
      <c r="BE577">
        <v>8.2474288809981569E-5</v>
      </c>
      <c r="BF577">
        <v>-1.2451421402565272E-4</v>
      </c>
      <c r="BG577">
        <v>9.4750432794147351E-4</v>
      </c>
      <c r="BH577">
        <v>-2.3457330207533441E-4</v>
      </c>
      <c r="BI577">
        <v>5.2048728240325728E-4</v>
      </c>
      <c r="BJ577">
        <v>1.2212198382019965E-3</v>
      </c>
      <c r="BL577">
        <v>7.0000000000000001E-3</v>
      </c>
      <c r="BM577">
        <v>2.5939267009114511E-3</v>
      </c>
    </row>
    <row r="578" spans="1:65" x14ac:dyDescent="0.25">
      <c r="A578">
        <v>20180418</v>
      </c>
      <c r="B578">
        <v>3.8509999999999998E-3</v>
      </c>
      <c r="C578">
        <v>-8.2439999999999996E-3</v>
      </c>
      <c r="D578">
        <v>1.1362000000000001E-2</v>
      </c>
      <c r="E578">
        <v>-7.5322E-2</v>
      </c>
      <c r="F578">
        <v>1.9429999999999999E-2</v>
      </c>
      <c r="G578">
        <v>-2.2439999999999999E-3</v>
      </c>
      <c r="H578">
        <v>2.1679999999999998E-3</v>
      </c>
      <c r="I578">
        <v>-2.9329999999999998E-3</v>
      </c>
      <c r="J578">
        <v>1.7219999999999999E-2</v>
      </c>
      <c r="K578">
        <v>4.3959999999999997E-3</v>
      </c>
      <c r="L578">
        <v>1.2711E-2</v>
      </c>
      <c r="M578">
        <v>4.4039999999999999E-3</v>
      </c>
      <c r="N578">
        <v>-2.1603000000000001E-2</v>
      </c>
      <c r="O578">
        <v>-2.5899999999999999E-3</v>
      </c>
      <c r="P578">
        <v>-5.9049999999999997E-3</v>
      </c>
      <c r="Q578">
        <v>-9.3959999999999998E-3</v>
      </c>
      <c r="R578">
        <v>-4.5519999999999996E-3</v>
      </c>
      <c r="S578">
        <v>-8.0750000000000006E-3</v>
      </c>
      <c r="T578">
        <v>-3.754E-3</v>
      </c>
      <c r="U578">
        <v>-1.9404999999999999E-2</v>
      </c>
      <c r="V578">
        <v>1.3743999999999999E-2</v>
      </c>
      <c r="W578">
        <v>1.307E-3</v>
      </c>
      <c r="X578">
        <v>-6.3350000000000004E-3</v>
      </c>
      <c r="Y578">
        <v>-4.7080000000000004E-3</v>
      </c>
      <c r="Z578">
        <v>2.8243000000000001E-2</v>
      </c>
      <c r="AA578">
        <v>-1.0898E-2</v>
      </c>
      <c r="AB578">
        <v>8.9700000000000001E-4</v>
      </c>
      <c r="AC578">
        <v>1.459E-3</v>
      </c>
      <c r="AD578">
        <v>5.4929999999999996E-3</v>
      </c>
      <c r="AE578">
        <v>-9.0130000000000002E-3</v>
      </c>
      <c r="AF578">
        <v>-1.5094152675433359E-3</v>
      </c>
      <c r="AG578">
        <v>4.2357681527475873E-4</v>
      </c>
      <c r="AH578">
        <v>-2.3208053390101258E-4</v>
      </c>
      <c r="AI578">
        <v>5.6567965613638733E-4</v>
      </c>
      <c r="AJ578">
        <v>-1.5311210285261095E-3</v>
      </c>
      <c r="AK578">
        <v>6.816000463218786E-4</v>
      </c>
      <c r="AL578">
        <v>-2.9257876964927464E-4</v>
      </c>
      <c r="AM578">
        <v>3.2105959605520566E-5</v>
      </c>
      <c r="AN578">
        <v>-8.5756583653477813E-5</v>
      </c>
      <c r="AO578">
        <v>2.3802530493646879E-4</v>
      </c>
      <c r="AP578">
        <v>4.2840019443783365E-5</v>
      </c>
      <c r="AQ578">
        <v>3.7749657469390532E-4</v>
      </c>
      <c r="AR578">
        <v>1.4177838954627426E-4</v>
      </c>
      <c r="AS578">
        <v>-1.0977678106962878E-3</v>
      </c>
      <c r="AT578">
        <v>-5.0147900946347521E-5</v>
      </c>
      <c r="AU578">
        <v>-1.3912603730063924E-4</v>
      </c>
      <c r="AV578">
        <v>-2.1207795783716022E-4</v>
      </c>
      <c r="AW578">
        <v>-8.6791169437200601E-5</v>
      </c>
      <c r="AX578">
        <v>-4.4650260297738643E-4</v>
      </c>
      <c r="AY578">
        <v>-1.4443274064869518E-4</v>
      </c>
      <c r="AZ578">
        <v>-2.472746661184439E-4</v>
      </c>
      <c r="BA578">
        <v>1.6682791760701742E-4</v>
      </c>
      <c r="BB578">
        <v>4.8426427556232369E-5</v>
      </c>
      <c r="BC578">
        <v>-3.4802751294796194E-5</v>
      </c>
      <c r="BD578">
        <v>-1.4014010237657022E-4</v>
      </c>
      <c r="BE578">
        <v>8.7182859230302277E-4</v>
      </c>
      <c r="BF578">
        <v>-2.8545679189800297E-4</v>
      </c>
      <c r="BG578">
        <v>2.8603403086768987E-5</v>
      </c>
      <c r="BH578">
        <v>2.0832323672408496E-5</v>
      </c>
      <c r="BI578">
        <v>1.8280568144765191E-4</v>
      </c>
      <c r="BJ578">
        <v>-3.0578493191400991E-4</v>
      </c>
      <c r="BL578">
        <v>7.0000000000000001E-3</v>
      </c>
      <c r="BM578">
        <v>-8.5094152675433358E-3</v>
      </c>
    </row>
    <row r="579" spans="1:65" x14ac:dyDescent="0.25">
      <c r="A579">
        <v>20180419</v>
      </c>
      <c r="B579">
        <v>-3.4220000000000001E-3</v>
      </c>
      <c r="C579">
        <v>-4.4929999999999996E-3</v>
      </c>
      <c r="D579">
        <v>2.5249999999999999E-3</v>
      </c>
      <c r="E579">
        <v>-7.326E-3</v>
      </c>
      <c r="F579">
        <v>-8.8800000000000001E-4</v>
      </c>
      <c r="G579">
        <v>-2.8340000000000001E-2</v>
      </c>
      <c r="H579">
        <v>-7.6119999999999998E-3</v>
      </c>
      <c r="I579">
        <v>-3.2389000000000001E-2</v>
      </c>
      <c r="J579">
        <v>-1.603E-3</v>
      </c>
      <c r="K579">
        <v>-1.4789999999999999E-2</v>
      </c>
      <c r="L579">
        <v>-1.0560000000000001E-3</v>
      </c>
      <c r="M579">
        <v>1.096E-3</v>
      </c>
      <c r="N579">
        <v>-1.3309999999999999E-3</v>
      </c>
      <c r="O579">
        <v>-3.052E-3</v>
      </c>
      <c r="P579">
        <v>-4.7520000000000001E-3</v>
      </c>
      <c r="Q579">
        <v>-3.1619999999999999E-3</v>
      </c>
      <c r="R579">
        <v>-1.4090999999999999E-2</v>
      </c>
      <c r="S579">
        <v>2.1954000000000001E-2</v>
      </c>
      <c r="T579">
        <v>3.6540000000000001E-3</v>
      </c>
      <c r="U579">
        <v>-7.1000000000000004E-3</v>
      </c>
      <c r="V579">
        <v>7.5880000000000003E-2</v>
      </c>
      <c r="W579">
        <v>-2.5928E-2</v>
      </c>
      <c r="X579">
        <v>8.7900000000000001E-4</v>
      </c>
      <c r="Y579">
        <v>-3.908E-3</v>
      </c>
      <c r="Z579">
        <v>-1.5402000000000001E-2</v>
      </c>
      <c r="AA579">
        <v>1.8846000000000002E-2</v>
      </c>
      <c r="AB579">
        <v>-1.5679999999999999E-3</v>
      </c>
      <c r="AC579">
        <v>6.69E-4</v>
      </c>
      <c r="AD579">
        <v>-4.1770000000000002E-3</v>
      </c>
      <c r="AE579">
        <v>-2.7070000000000002E-3</v>
      </c>
      <c r="AF579">
        <v>-4.9242923042626674E-3</v>
      </c>
      <c r="AG579">
        <v>-3.7716242713722859E-4</v>
      </c>
      <c r="AH579">
        <v>-1.2660757342901249E-4</v>
      </c>
      <c r="AI579">
        <v>1.2672158065579468E-4</v>
      </c>
      <c r="AJ579">
        <v>-1.4864138799831883E-4</v>
      </c>
      <c r="AK579">
        <v>-3.1294078143622949E-5</v>
      </c>
      <c r="AL579">
        <v>-3.6100437911178542E-3</v>
      </c>
      <c r="AM579">
        <v>-1.1248250026333249E-4</v>
      </c>
      <c r="AN579">
        <v>-9.1263308961837656E-4</v>
      </c>
      <c r="AO579">
        <v>-2.2243602112841567E-5</v>
      </c>
      <c r="AP579">
        <v>-1.4277995565500055E-4</v>
      </c>
      <c r="AQ579">
        <v>-3.1500458247199897E-5</v>
      </c>
      <c r="AR579">
        <v>3.5516279954970335E-5</v>
      </c>
      <c r="AS579">
        <v>-6.7916361917293177E-5</v>
      </c>
      <c r="AT579">
        <v>-5.9236362254753782E-5</v>
      </c>
      <c r="AU579">
        <v>-1.1204037349015617E-4</v>
      </c>
      <c r="AV579">
        <v>-7.1534816340785507E-5</v>
      </c>
      <c r="AW579">
        <v>-2.663363771852618E-4</v>
      </c>
      <c r="AX579">
        <v>1.247397320830282E-3</v>
      </c>
      <c r="AY579">
        <v>1.4187387170487941E-4</v>
      </c>
      <c r="AZ579">
        <v>-9.0325078490939592E-5</v>
      </c>
      <c r="BA579">
        <v>9.9638044222254943E-4</v>
      </c>
      <c r="BB579">
        <v>-9.4090397181798859E-4</v>
      </c>
      <c r="BC579">
        <v>4.8597723566611801E-6</v>
      </c>
      <c r="BD579">
        <v>-1.1650871835364601E-4</v>
      </c>
      <c r="BE579">
        <v>-4.706898432305333E-4</v>
      </c>
      <c r="BF579">
        <v>5.0570786228223822E-4</v>
      </c>
      <c r="BG579">
        <v>-5.0195871169783769E-5</v>
      </c>
      <c r="BH579">
        <v>9.6111972820203251E-6</v>
      </c>
      <c r="BI579">
        <v>-1.391890056507946E-4</v>
      </c>
      <c r="BJ579">
        <v>-9.2094987927337853E-5</v>
      </c>
      <c r="BL579">
        <v>7.0000000000000001E-3</v>
      </c>
      <c r="BM579">
        <v>-1.1924292304262667E-2</v>
      </c>
    </row>
    <row r="580" spans="1:65" x14ac:dyDescent="0.25">
      <c r="A580">
        <v>20180420</v>
      </c>
      <c r="B580">
        <v>-1.1549E-2</v>
      </c>
      <c r="C580">
        <v>-1.2864E-2</v>
      </c>
      <c r="D580">
        <v>-5.2880000000000002E-3</v>
      </c>
      <c r="E580">
        <v>-1.8957000000000002E-2</v>
      </c>
      <c r="F580">
        <v>-1.1317000000000001E-2</v>
      </c>
      <c r="G580">
        <v>-4.0972000000000001E-2</v>
      </c>
      <c r="H580">
        <v>-6.2170000000000003E-3</v>
      </c>
      <c r="I580">
        <v>-1.5343000000000001E-2</v>
      </c>
      <c r="J580">
        <v>-1.0725999999999999E-2</v>
      </c>
      <c r="K580">
        <v>-2.0833000000000001E-2</v>
      </c>
      <c r="L580">
        <v>-5.7829999999999999E-3</v>
      </c>
      <c r="M580">
        <v>2.738E-3</v>
      </c>
      <c r="N580">
        <v>-6.9779999999999998E-3</v>
      </c>
      <c r="O580">
        <v>-5.0260000000000001E-3</v>
      </c>
      <c r="P580">
        <v>3.2399999999999998E-3</v>
      </c>
      <c r="Q580">
        <v>-6.4429999999999999E-3</v>
      </c>
      <c r="R580">
        <v>-4.764E-3</v>
      </c>
      <c r="S580">
        <v>-2.238E-3</v>
      </c>
      <c r="T580">
        <v>-1.0354E-2</v>
      </c>
      <c r="U580">
        <v>5.4770000000000001E-3</v>
      </c>
      <c r="V580">
        <v>-1.5434E-2</v>
      </c>
      <c r="W580">
        <v>-1.3213000000000001E-2</v>
      </c>
      <c r="X580">
        <v>1.83E-3</v>
      </c>
      <c r="Y580">
        <v>-1.0944000000000001E-2</v>
      </c>
      <c r="Z580">
        <v>-3.9500000000000001E-4</v>
      </c>
      <c r="AA580">
        <v>-3.9839999999999997E-3</v>
      </c>
      <c r="AB580">
        <v>-1.0548E-2</v>
      </c>
      <c r="AC580">
        <v>-8.6949999999999996E-3</v>
      </c>
      <c r="AD580">
        <v>1.936E-3</v>
      </c>
      <c r="AE580">
        <v>-2.9689999999999999E-3</v>
      </c>
      <c r="AF580">
        <v>-1.1372373638122522E-2</v>
      </c>
      <c r="AG580">
        <v>-1.2728803007963799E-3</v>
      </c>
      <c r="AH580">
        <v>-3.623267349252236E-4</v>
      </c>
      <c r="AI580">
        <v>-2.6730181508741993E-4</v>
      </c>
      <c r="AJ580">
        <v>-3.8208004986595574E-4</v>
      </c>
      <c r="AK580">
        <v>-3.9926544562377843E-4</v>
      </c>
      <c r="AL580">
        <v>-5.0393596919374728E-3</v>
      </c>
      <c r="AM580">
        <v>-9.2444819640718982E-5</v>
      </c>
      <c r="AN580">
        <v>-4.3104015977153795E-4</v>
      </c>
      <c r="AO580">
        <v>-1.4833557267522255E-4</v>
      </c>
      <c r="AP580">
        <v>-1.9940293985125577E-4</v>
      </c>
      <c r="AQ580">
        <v>-1.7366459317170283E-4</v>
      </c>
      <c r="AR580">
        <v>9.0086903722159936E-5</v>
      </c>
      <c r="AS580">
        <v>-3.5802256372381285E-4</v>
      </c>
      <c r="AT580">
        <v>-9.8279283584939194E-5</v>
      </c>
      <c r="AU580">
        <v>7.760184854485266E-5</v>
      </c>
      <c r="AV580">
        <v>-1.4664279240489484E-4</v>
      </c>
      <c r="AW580">
        <v>-9.0742462215468814E-5</v>
      </c>
      <c r="AX580">
        <v>-1.2847018725552776E-4</v>
      </c>
      <c r="AY580">
        <v>-4.0285247018115425E-4</v>
      </c>
      <c r="AZ580">
        <v>7.0939629057208782E-5</v>
      </c>
      <c r="BA580">
        <v>-2.0204363047885912E-4</v>
      </c>
      <c r="BB580">
        <v>-4.7909876079118446E-4</v>
      </c>
      <c r="BC580">
        <v>1.0263520527846983E-5</v>
      </c>
      <c r="BD580">
        <v>-3.2675711455057931E-4</v>
      </c>
      <c r="BE580">
        <v>-1.221819695479411E-5</v>
      </c>
      <c r="BF580">
        <v>-1.0781773141810574E-4</v>
      </c>
      <c r="BG580">
        <v>-3.3830703523031637E-4</v>
      </c>
      <c r="BH580">
        <v>-1.2538695106988044E-4</v>
      </c>
      <c r="BI580">
        <v>6.5450036346956225E-5</v>
      </c>
      <c r="BJ580">
        <v>-1.0197427311535681E-4</v>
      </c>
      <c r="BL580">
        <v>7.0000000000000001E-3</v>
      </c>
      <c r="BM580">
        <v>-1.8372373638122521E-2</v>
      </c>
    </row>
    <row r="581" spans="1:65" x14ac:dyDescent="0.25">
      <c r="A581">
        <v>20180423</v>
      </c>
      <c r="B581">
        <v>3.6840000000000002E-3</v>
      </c>
      <c r="C581">
        <v>5.4869999999999997E-3</v>
      </c>
      <c r="D581">
        <v>7.2150000000000001E-3</v>
      </c>
      <c r="E581">
        <v>6.6249999999999998E-3</v>
      </c>
      <c r="F581">
        <v>1.0383E-2</v>
      </c>
      <c r="G581">
        <v>-2.8960000000000001E-3</v>
      </c>
      <c r="H581">
        <v>3.0869999999999999E-3</v>
      </c>
      <c r="I581">
        <v>-1.0840000000000001E-2</v>
      </c>
      <c r="J581">
        <v>4.829E-3</v>
      </c>
      <c r="K581">
        <v>1.0638E-2</v>
      </c>
      <c r="L581">
        <v>5.0199999999999995E-4</v>
      </c>
      <c r="M581">
        <v>4.6410000000000002E-3</v>
      </c>
      <c r="N581">
        <v>1.3420000000000001E-3</v>
      </c>
      <c r="O581">
        <v>-8.5880000000000001E-3</v>
      </c>
      <c r="P581">
        <v>2.4136999999999999E-2</v>
      </c>
      <c r="Q581">
        <v>-8.9800000000000004E-4</v>
      </c>
      <c r="R581">
        <v>1.3860000000000001E-3</v>
      </c>
      <c r="S581">
        <v>-4.8440000000000002E-3</v>
      </c>
      <c r="T581">
        <v>-1.0116999999999999E-2</v>
      </c>
      <c r="U581">
        <v>1.1953E-2</v>
      </c>
      <c r="V581">
        <v>-1.786E-3</v>
      </c>
      <c r="W581">
        <v>-8.345E-3</v>
      </c>
      <c r="X581">
        <v>2.8500000000000001E-3</v>
      </c>
      <c r="Y581">
        <v>1.5866000000000002E-2</v>
      </c>
      <c r="Z581">
        <v>3.6719999999999999E-3</v>
      </c>
      <c r="AA581">
        <v>-7.4289999999999998E-3</v>
      </c>
      <c r="AB581">
        <v>3.6289999999999998E-3</v>
      </c>
      <c r="AC581">
        <v>-2.0995E-2</v>
      </c>
      <c r="AD581">
        <v>2.0929999999999998E-3</v>
      </c>
      <c r="AE581">
        <v>-3.0630000000000002E-3</v>
      </c>
      <c r="AF581">
        <v>1.0275305799029772E-3</v>
      </c>
      <c r="AG581">
        <v>4.0713524958646758E-4</v>
      </c>
      <c r="AH581">
        <v>1.552439066041749E-4</v>
      </c>
      <c r="AI581">
        <v>3.6698462607032058E-4</v>
      </c>
      <c r="AJ581">
        <v>1.3428184367825837E-4</v>
      </c>
      <c r="AK581">
        <v>3.6975861047337197E-4</v>
      </c>
      <c r="AL581">
        <v>-3.5481816597117909E-4</v>
      </c>
      <c r="AM581">
        <v>4.5999799005062991E-5</v>
      </c>
      <c r="AN581">
        <v>-3.0094146989572096E-4</v>
      </c>
      <c r="AO581">
        <v>6.704024562029874E-5</v>
      </c>
      <c r="AP581">
        <v>1.0280501201060729E-4</v>
      </c>
      <c r="AQ581">
        <v>1.5068101882494317E-5</v>
      </c>
      <c r="AR581">
        <v>1.5326023690617901E-4</v>
      </c>
      <c r="AS581">
        <v>6.888002007314431E-5</v>
      </c>
      <c r="AT581">
        <v>-1.6632770173376557E-4</v>
      </c>
      <c r="AU581">
        <v>5.9148993258135009E-4</v>
      </c>
      <c r="AV581">
        <v>-2.0400350555866963E-5</v>
      </c>
      <c r="AW581">
        <v>2.6410841325919718E-5</v>
      </c>
      <c r="AX581">
        <v>-2.7644976727889852E-4</v>
      </c>
      <c r="AY581">
        <v>-3.8927111211144606E-4</v>
      </c>
      <c r="AZ581">
        <v>1.5651732315557167E-4</v>
      </c>
      <c r="BA581">
        <v>-2.3315816758175774E-5</v>
      </c>
      <c r="BB581">
        <v>-2.9977093232847965E-4</v>
      </c>
      <c r="BC581">
        <v>1.6014188300027148E-5</v>
      </c>
      <c r="BD581">
        <v>4.8076386339910746E-4</v>
      </c>
      <c r="BE581">
        <v>1.138894212779075E-4</v>
      </c>
      <c r="BF581">
        <v>-1.9936173079281483E-4</v>
      </c>
      <c r="BG581">
        <v>1.1670241946398723E-4</v>
      </c>
      <c r="BH581">
        <v>-2.9611619422642744E-4</v>
      </c>
      <c r="BI581">
        <v>7.0837100381276817E-5</v>
      </c>
      <c r="BJ581">
        <v>-1.0477892023977569E-4</v>
      </c>
      <c r="BL581">
        <v>7.0000000000000001E-3</v>
      </c>
      <c r="BM581">
        <v>-5.9724694200970225E-3</v>
      </c>
    </row>
    <row r="582" spans="1:65" x14ac:dyDescent="0.25">
      <c r="A582">
        <v>20180424</v>
      </c>
      <c r="B582">
        <v>-2.3387000000000002E-2</v>
      </c>
      <c r="C582">
        <v>-2.0691000000000001E-2</v>
      </c>
      <c r="D582">
        <v>-1.5332E-2</v>
      </c>
      <c r="E582">
        <v>-2.0569999999999998E-3</v>
      </c>
      <c r="F582">
        <v>-8.4159999999999999E-3</v>
      </c>
      <c r="G582">
        <v>-1.3919000000000001E-2</v>
      </c>
      <c r="H582">
        <v>-1.1016E-2</v>
      </c>
      <c r="I582">
        <v>-6.8490000000000001E-3</v>
      </c>
      <c r="J582">
        <v>-6.2017000000000003E-2</v>
      </c>
      <c r="K582">
        <v>6.1919999999999996E-3</v>
      </c>
      <c r="L582">
        <v>-2.8863E-2</v>
      </c>
      <c r="M582">
        <v>7.0650000000000001E-3</v>
      </c>
      <c r="N582">
        <v>-5.0460000000000001E-3</v>
      </c>
      <c r="O582">
        <v>-6.8324999999999997E-2</v>
      </c>
      <c r="P582">
        <v>-2.6559999999999999E-3</v>
      </c>
      <c r="Q582">
        <v>-6.8900000000000003E-3</v>
      </c>
      <c r="R582">
        <v>-1.0503999999999999E-2</v>
      </c>
      <c r="S582">
        <v>-4.6880000000000003E-3</v>
      </c>
      <c r="T582">
        <v>4.9940000000000002E-3</v>
      </c>
      <c r="U582">
        <v>1.346E-3</v>
      </c>
      <c r="V582">
        <v>-1.6900000000000001E-3</v>
      </c>
      <c r="W582">
        <v>6.8490000000000001E-3</v>
      </c>
      <c r="X582">
        <v>-3.1698999999999998E-2</v>
      </c>
      <c r="Y582">
        <v>2.0756E-2</v>
      </c>
      <c r="Z582">
        <v>-7.8799999999999999E-3</v>
      </c>
      <c r="AA582">
        <v>-5.1809999999999998E-3</v>
      </c>
      <c r="AB582">
        <v>-1.1525000000000001E-2</v>
      </c>
      <c r="AC582">
        <v>-1.6945999999999999E-2</v>
      </c>
      <c r="AD582">
        <v>-2.5631000000000001E-2</v>
      </c>
      <c r="AE582">
        <v>-5.1199999999999998E-4</v>
      </c>
      <c r="AF582">
        <v>-1.0824453100380105E-2</v>
      </c>
      <c r="AG582">
        <v>-2.5523582683557038E-3</v>
      </c>
      <c r="AH582">
        <v>-5.7970426595201096E-4</v>
      </c>
      <c r="AI582">
        <v>-7.7647192040003216E-4</v>
      </c>
      <c r="AJ582">
        <v>-4.2072402081417145E-5</v>
      </c>
      <c r="AK582">
        <v>-3.0050840272413535E-4</v>
      </c>
      <c r="AL582">
        <v>-1.7004097618728202E-3</v>
      </c>
      <c r="AM582">
        <v>-1.6415661541964948E-4</v>
      </c>
      <c r="AN582">
        <v>-1.9095051518947729E-4</v>
      </c>
      <c r="AO582">
        <v>-8.1660088073160311E-4</v>
      </c>
      <c r="AP582">
        <v>6.088241268801554E-5</v>
      </c>
      <c r="AQ582">
        <v>-8.5075103603604466E-4</v>
      </c>
      <c r="AR582">
        <v>2.3758195556155184E-4</v>
      </c>
      <c r="AS582">
        <v>-2.6056537799986392E-4</v>
      </c>
      <c r="AT582">
        <v>-1.2466438575975567E-3</v>
      </c>
      <c r="AU582">
        <v>-6.5639166293570263E-5</v>
      </c>
      <c r="AV582">
        <v>-1.5718235196068316E-4</v>
      </c>
      <c r="AW582">
        <v>-2.0026894667166372E-4</v>
      </c>
      <c r="AX582">
        <v>-2.6926807167814451E-4</v>
      </c>
      <c r="AY582">
        <v>1.9527123915812398E-4</v>
      </c>
      <c r="AZ582">
        <v>1.7845977979056505E-5</v>
      </c>
      <c r="BA582">
        <v>-2.2271383932153435E-5</v>
      </c>
      <c r="BB582">
        <v>2.5048434545581709E-4</v>
      </c>
      <c r="BC582">
        <v>-1.7439818260008092E-4</v>
      </c>
      <c r="BD582">
        <v>6.4916612624042389E-4</v>
      </c>
      <c r="BE582">
        <v>-2.4518662779994879E-4</v>
      </c>
      <c r="BF582">
        <v>-1.3986038362742657E-4</v>
      </c>
      <c r="BG582">
        <v>-3.7044615849730829E-4</v>
      </c>
      <c r="BH582">
        <v>-2.3758376803832866E-4</v>
      </c>
      <c r="BI582">
        <v>-8.5468571426811242E-4</v>
      </c>
      <c r="BJ582">
        <v>-1.7701097735356258E-5</v>
      </c>
      <c r="BL582">
        <v>7.0000000000000001E-3</v>
      </c>
      <c r="BM582">
        <v>-1.7824453100380104E-2</v>
      </c>
    </row>
    <row r="583" spans="1:65" x14ac:dyDescent="0.25">
      <c r="A583">
        <v>20180425</v>
      </c>
      <c r="B583">
        <v>-8.6990000000000001E-3</v>
      </c>
      <c r="C583">
        <v>-1.486E-2</v>
      </c>
      <c r="D583">
        <v>1.4678E-2</v>
      </c>
      <c r="E583">
        <v>2.611E-3</v>
      </c>
      <c r="F583">
        <v>1.469E-3</v>
      </c>
      <c r="G583">
        <v>4.3569999999999998E-3</v>
      </c>
      <c r="H583">
        <v>-5.3239999999999997E-3</v>
      </c>
      <c r="I583">
        <v>-2.7590000000000002E-3</v>
      </c>
      <c r="J583">
        <v>5.1919999999999996E-3</v>
      </c>
      <c r="K583">
        <v>1.4615E-2</v>
      </c>
      <c r="L583">
        <v>4.1938000000000003E-2</v>
      </c>
      <c r="M583">
        <v>-1.0253999999999999E-2</v>
      </c>
      <c r="N583">
        <v>4.5170000000000002E-3</v>
      </c>
      <c r="O583">
        <v>-1.1386E-2</v>
      </c>
      <c r="P583">
        <v>-7.6550000000000003E-3</v>
      </c>
      <c r="Q583">
        <v>1.6992E-2</v>
      </c>
      <c r="R583">
        <v>-8.7720000000000003E-3</v>
      </c>
      <c r="S583">
        <v>-3.8040000000000001E-3</v>
      </c>
      <c r="T583">
        <v>7.3959999999999998E-3</v>
      </c>
      <c r="U583">
        <v>-4.4799999999999996E-3</v>
      </c>
      <c r="V583">
        <v>-1.6527E-2</v>
      </c>
      <c r="W583">
        <v>-1.361E-3</v>
      </c>
      <c r="X583">
        <v>-4.9670000000000001E-3</v>
      </c>
      <c r="Y583">
        <v>8.6569999999999998E-3</v>
      </c>
      <c r="Z583">
        <v>6.411E-3</v>
      </c>
      <c r="AA583">
        <v>3.4719999999999998E-3</v>
      </c>
      <c r="AB583">
        <v>-6.8599999999999998E-4</v>
      </c>
      <c r="AC583">
        <v>-1.3443999999999999E-2</v>
      </c>
      <c r="AD583">
        <v>-4.95E-4</v>
      </c>
      <c r="AE583">
        <v>2.9030000000000002E-3</v>
      </c>
      <c r="AF583">
        <v>1.2849059908891978E-3</v>
      </c>
      <c r="AG583">
        <v>-9.4001091760869142E-4</v>
      </c>
      <c r="AH583">
        <v>-4.096685725628227E-4</v>
      </c>
      <c r="AI583">
        <v>7.5337745412652367E-4</v>
      </c>
      <c r="AJ583">
        <v>5.3480178371740294E-5</v>
      </c>
      <c r="AK583">
        <v>5.246876274792227E-5</v>
      </c>
      <c r="AL583">
        <v>5.3396408807650567E-4</v>
      </c>
      <c r="AM583">
        <v>-7.882156029928983E-5</v>
      </c>
      <c r="AN583">
        <v>-7.6618972411152797E-5</v>
      </c>
      <c r="AO583">
        <v>6.8639429149606264E-5</v>
      </c>
      <c r="AP583">
        <v>1.4563032995460048E-4</v>
      </c>
      <c r="AQ583">
        <v>1.2864742891467496E-3</v>
      </c>
      <c r="AR583">
        <v>-3.4088600779848841E-4</v>
      </c>
      <c r="AS583">
        <v>2.3402783100100381E-4</v>
      </c>
      <c r="AT583">
        <v>-2.0514054507548838E-4</v>
      </c>
      <c r="AU583">
        <v>-1.8751389266754399E-4</v>
      </c>
      <c r="AV583">
        <v>3.9376504102325784E-4</v>
      </c>
      <c r="AW583">
        <v>-1.6558528950800163E-4</v>
      </c>
      <c r="AX583">
        <v>-2.1740684883110663E-4</v>
      </c>
      <c r="AY583">
        <v>2.9098972400091907E-4</v>
      </c>
      <c r="AZ583">
        <v>-5.9062812905348055E-5</v>
      </c>
      <c r="BA583">
        <v>-2.139476441073953E-4</v>
      </c>
      <c r="BB583">
        <v>-4.9649048784986967E-5</v>
      </c>
      <c r="BC583">
        <v>-2.7159311111680701E-5</v>
      </c>
      <c r="BD583">
        <v>2.7278082282755536E-4</v>
      </c>
      <c r="BE583">
        <v>2.0052217016969825E-4</v>
      </c>
      <c r="BF583">
        <v>9.3941363193465117E-5</v>
      </c>
      <c r="BG583">
        <v>-2.2009033355055465E-5</v>
      </c>
      <c r="BH583">
        <v>-1.8573361861032905E-4</v>
      </c>
      <c r="BI583">
        <v>-1.6478657625147782E-5</v>
      </c>
      <c r="BJ583">
        <v>1.0053724036217888E-4</v>
      </c>
      <c r="BL583">
        <v>7.0000000000000001E-3</v>
      </c>
      <c r="BM583">
        <v>-5.7150940091108028E-3</v>
      </c>
    </row>
    <row r="584" spans="1:65" x14ac:dyDescent="0.25">
      <c r="A584">
        <v>20180426</v>
      </c>
      <c r="B584">
        <v>2.1125000000000001E-2</v>
      </c>
      <c r="C584">
        <v>7.5420000000000001E-3</v>
      </c>
      <c r="D584">
        <v>1.7107000000000001E-2</v>
      </c>
      <c r="E584">
        <v>5.3449999999999999E-3</v>
      </c>
      <c r="F584">
        <v>1.2222999999999999E-2</v>
      </c>
      <c r="G584">
        <v>3.483E-3</v>
      </c>
      <c r="H584">
        <v>1.128E-2</v>
      </c>
      <c r="I584">
        <v>6.2240000000000004E-3</v>
      </c>
      <c r="J584">
        <v>7.7140000000000004E-3</v>
      </c>
      <c r="K584">
        <v>1.1979E-2</v>
      </c>
      <c r="L584">
        <v>-2.04E-4</v>
      </c>
      <c r="M584">
        <v>4.6350000000000002E-3</v>
      </c>
      <c r="N584">
        <v>9.861E-3</v>
      </c>
      <c r="O584">
        <v>-8.8009999999999998E-3</v>
      </c>
      <c r="P584">
        <v>-3.689E-3</v>
      </c>
      <c r="Q584">
        <v>-1.2951000000000001E-2</v>
      </c>
      <c r="R584">
        <v>1.8981999999999999E-2</v>
      </c>
      <c r="S584">
        <v>1E-3</v>
      </c>
      <c r="T584">
        <v>8.8330000000000006E-3</v>
      </c>
      <c r="U584">
        <v>2.0698999999999999E-2</v>
      </c>
      <c r="V584">
        <v>1.4678999999999999E-2</v>
      </c>
      <c r="W584">
        <v>3.2502999999999997E-2</v>
      </c>
      <c r="X584">
        <v>5.5209999999999999E-3</v>
      </c>
      <c r="Y584">
        <v>-6.7860000000000004E-3</v>
      </c>
      <c r="Z584">
        <v>4.6959000000000001E-2</v>
      </c>
      <c r="AA584">
        <v>-2.5950000000000001E-3</v>
      </c>
      <c r="AB584">
        <v>1.1439E-2</v>
      </c>
      <c r="AC584">
        <v>3.5950000000000001E-3</v>
      </c>
      <c r="AD584">
        <v>4.8427999999999999E-2</v>
      </c>
      <c r="AE584">
        <v>9.0679999999999997E-3</v>
      </c>
      <c r="AF584">
        <v>1.1161104555209788E-2</v>
      </c>
      <c r="AG584">
        <v>2.3056618630231522E-3</v>
      </c>
      <c r="AH584">
        <v>2.0721448071193234E-4</v>
      </c>
      <c r="AI584">
        <v>8.833704080818659E-4</v>
      </c>
      <c r="AJ584">
        <v>1.0886926939779023E-4</v>
      </c>
      <c r="AK584">
        <v>4.3710891567369043E-4</v>
      </c>
      <c r="AL584">
        <v>4.2368654841586344E-4</v>
      </c>
      <c r="AM584">
        <v>1.6704916209997863E-4</v>
      </c>
      <c r="AN584">
        <v>1.7203054062964274E-4</v>
      </c>
      <c r="AO584">
        <v>1.0165121313919089E-4</v>
      </c>
      <c r="AP584">
        <v>1.1948176471257891E-4</v>
      </c>
      <c r="AQ584">
        <v>-6.1885878294916867E-6</v>
      </c>
      <c r="AR584">
        <v>1.5311946855998799E-4</v>
      </c>
      <c r="AS584">
        <v>5.1033652978507238E-4</v>
      </c>
      <c r="AT584">
        <v>-1.5546399687232226E-4</v>
      </c>
      <c r="AU584">
        <v>-8.905294782924406E-5</v>
      </c>
      <c r="AV584">
        <v>-2.9301597117496818E-4</v>
      </c>
      <c r="AW584">
        <v>3.611503873529883E-4</v>
      </c>
      <c r="AX584">
        <v>5.6587886941307229E-5</v>
      </c>
      <c r="AY584">
        <v>3.4678878416119036E-4</v>
      </c>
      <c r="AZ584">
        <v>2.7551154289807316E-4</v>
      </c>
      <c r="BA584">
        <v>1.9071959145656943E-4</v>
      </c>
      <c r="BB584">
        <v>1.2109443648616676E-3</v>
      </c>
      <c r="BC584">
        <v>3.0025494813792199E-5</v>
      </c>
      <c r="BD584">
        <v>-2.1006783808489419E-4</v>
      </c>
      <c r="BE584">
        <v>1.5210435463122243E-3</v>
      </c>
      <c r="BF584">
        <v>-6.9269591119349314E-5</v>
      </c>
      <c r="BG584">
        <v>3.671649942101914E-4</v>
      </c>
      <c r="BH584">
        <v>4.9303300097606249E-5</v>
      </c>
      <c r="BI584">
        <v>1.6718933390810857E-3</v>
      </c>
      <c r="BJ584">
        <v>3.1345009170261832E-4</v>
      </c>
      <c r="BL584">
        <v>7.0000000000000001E-3</v>
      </c>
      <c r="BM584">
        <v>4.1611045552097875E-3</v>
      </c>
    </row>
    <row r="585" spans="1:65" x14ac:dyDescent="0.25">
      <c r="A585">
        <v>20180427</v>
      </c>
      <c r="B585">
        <v>1.6549999999999999E-2</v>
      </c>
      <c r="C585">
        <v>1.3099E-2</v>
      </c>
      <c r="D585">
        <v>-3.7967000000000001E-2</v>
      </c>
      <c r="E585">
        <v>-1.6360000000000001E-3</v>
      </c>
      <c r="F585">
        <v>1.9321000000000001E-2</v>
      </c>
      <c r="G585">
        <v>-1.157E-2</v>
      </c>
      <c r="H585">
        <v>-2.931E-3</v>
      </c>
      <c r="I585">
        <v>8.25E-4</v>
      </c>
      <c r="J585">
        <v>-1.0867E-2</v>
      </c>
      <c r="K585">
        <v>5.5440000000000003E-3</v>
      </c>
      <c r="L585">
        <v>-5.5719999999999997E-3</v>
      </c>
      <c r="M585">
        <v>4.071E-3</v>
      </c>
      <c r="N585">
        <v>2.0309999999999998E-3</v>
      </c>
      <c r="O585">
        <v>-4.9220000000000002E-3</v>
      </c>
      <c r="P585">
        <v>1.01E-3</v>
      </c>
      <c r="Q585">
        <v>-6.11E-3</v>
      </c>
      <c r="R585">
        <v>-3.7759999999999998E-3</v>
      </c>
      <c r="S585">
        <v>-6.3579999999999999E-3</v>
      </c>
      <c r="T585">
        <v>-7.391E-3</v>
      </c>
      <c r="U585">
        <v>2.2189E-2</v>
      </c>
      <c r="V585">
        <v>-6.1859999999999997E-3</v>
      </c>
      <c r="W585">
        <v>-6.032E-3</v>
      </c>
      <c r="X585">
        <v>1.805E-3</v>
      </c>
      <c r="Y585">
        <v>3.6374999999999998E-2</v>
      </c>
      <c r="Z585">
        <v>3.9849999999999998E-3</v>
      </c>
      <c r="AA585">
        <v>-2.7460000000000002E-3</v>
      </c>
      <c r="AB585">
        <v>1.1310000000000001E-2</v>
      </c>
      <c r="AC585">
        <v>-1.2080000000000001E-3</v>
      </c>
      <c r="AD585">
        <v>-8.4200000000000004E-3</v>
      </c>
      <c r="AE585">
        <v>1.3289E-2</v>
      </c>
      <c r="AF585">
        <v>3.973254386785874E-4</v>
      </c>
      <c r="AG585">
        <v>1.8369042986716088E-3</v>
      </c>
      <c r="AH585">
        <v>3.6474108300520207E-4</v>
      </c>
      <c r="AI585">
        <v>-1.886801491729178E-3</v>
      </c>
      <c r="AJ585">
        <v>-3.3280574449959524E-5</v>
      </c>
      <c r="AK585">
        <v>7.0455214365682016E-4</v>
      </c>
      <c r="AL585">
        <v>-1.3916546532175963E-3</v>
      </c>
      <c r="AM585">
        <v>-4.3294934325812908E-5</v>
      </c>
      <c r="AN585">
        <v>2.2830154728700416E-5</v>
      </c>
      <c r="AO585">
        <v>-1.4169614822633726E-4</v>
      </c>
      <c r="AP585">
        <v>5.5624513335868335E-5</v>
      </c>
      <c r="AQ585">
        <v>-1.68153831114796E-4</v>
      </c>
      <c r="AR585">
        <v>1.3508493297066291E-4</v>
      </c>
      <c r="AS585">
        <v>1.0536290945847335E-4</v>
      </c>
      <c r="AT585">
        <v>-8.6548115328690986E-5</v>
      </c>
      <c r="AU585">
        <v>2.4415201195271675E-5</v>
      </c>
      <c r="AV585">
        <v>-1.3744486572832951E-4</v>
      </c>
      <c r="AW585">
        <v>-7.1597201797838272E-5</v>
      </c>
      <c r="AX585">
        <v>-3.5763079368276318E-4</v>
      </c>
      <c r="AY585">
        <v>-2.8813694677141315E-4</v>
      </c>
      <c r="AZ585">
        <v>3.0200943512535366E-4</v>
      </c>
      <c r="BA585">
        <v>-7.9905167353145449E-5</v>
      </c>
      <c r="BB585">
        <v>-2.2345771906119493E-4</v>
      </c>
      <c r="BC585">
        <v>9.8377053837425586E-6</v>
      </c>
      <c r="BD585">
        <v>1.1674179726206364E-3</v>
      </c>
      <c r="BE585">
        <v>1.2964001256346769E-4</v>
      </c>
      <c r="BF585">
        <v>-7.3126078586907927E-5</v>
      </c>
      <c r="BG585">
        <v>3.6089915806780275E-4</v>
      </c>
      <c r="BH585">
        <v>-1.6553126693511976E-5</v>
      </c>
      <c r="BI585">
        <v>-2.8834527118137279E-4</v>
      </c>
      <c r="BJ585">
        <v>4.6563283714382508E-4</v>
      </c>
      <c r="BL585">
        <v>7.0000000000000001E-3</v>
      </c>
      <c r="BM585">
        <v>-6.6026745613214123E-3</v>
      </c>
    </row>
    <row r="586" spans="1:65" x14ac:dyDescent="0.25">
      <c r="A586">
        <v>20180430</v>
      </c>
      <c r="B586">
        <v>-2.4003E-2</v>
      </c>
      <c r="C586">
        <v>-2.3089999999999999E-3</v>
      </c>
      <c r="D586">
        <v>-5.1400000000000003E-4</v>
      </c>
      <c r="E586">
        <v>-1.0377000000000001E-2</v>
      </c>
      <c r="F586">
        <v>-1.1925E-2</v>
      </c>
      <c r="G586">
        <v>1.8112E-2</v>
      </c>
      <c r="H586">
        <v>-1.8863000000000001E-2</v>
      </c>
      <c r="I586">
        <v>-6.4549999999999998E-3</v>
      </c>
      <c r="J586">
        <v>-2.4880000000000002E-3</v>
      </c>
      <c r="K586">
        <v>-9.835E-3</v>
      </c>
      <c r="L586">
        <v>-2.1474E-2</v>
      </c>
      <c r="M586">
        <v>-1.0541E-2</v>
      </c>
      <c r="N586">
        <v>-1.3877E-2</v>
      </c>
      <c r="O586">
        <v>-8.8210000000000007E-3</v>
      </c>
      <c r="P586">
        <v>-1.0089000000000001E-2</v>
      </c>
      <c r="Q586">
        <v>1.1084999999999999E-2</v>
      </c>
      <c r="R586">
        <v>5.7737999999999998E-2</v>
      </c>
      <c r="S586">
        <v>-5.6670000000000002E-3</v>
      </c>
      <c r="T586">
        <v>1.3403999999999999E-2</v>
      </c>
      <c r="U586">
        <v>-1.6820000000000002E-2</v>
      </c>
      <c r="V586">
        <v>-8.6339999999999993E-3</v>
      </c>
      <c r="W586">
        <v>-2.1051E-2</v>
      </c>
      <c r="X586">
        <v>-1.1938000000000001E-2</v>
      </c>
      <c r="Y586">
        <v>-4.3048000000000003E-2</v>
      </c>
      <c r="Z586">
        <v>-8.9029999999999995E-3</v>
      </c>
      <c r="AA586">
        <v>-1.0436000000000001E-2</v>
      </c>
      <c r="AB586">
        <v>-9.3939999999999996E-3</v>
      </c>
      <c r="AC586">
        <v>-6.13E-3</v>
      </c>
      <c r="AD586">
        <v>6.9040000000000004E-3</v>
      </c>
      <c r="AE586">
        <v>-1.5737999999999999E-2</v>
      </c>
      <c r="AF586">
        <v>-5.9357857577072579E-3</v>
      </c>
      <c r="AG586">
        <v>-2.6209865839962321E-3</v>
      </c>
      <c r="AH586">
        <v>-6.4658997293939017E-5</v>
      </c>
      <c r="AI586">
        <v>-2.5713850802620565E-5</v>
      </c>
      <c r="AJ586">
        <v>-2.0984581793706485E-4</v>
      </c>
      <c r="AK586">
        <v>-4.3326614766400431E-4</v>
      </c>
      <c r="AL586">
        <v>2.2357466917442147E-3</v>
      </c>
      <c r="AM586">
        <v>-2.7555563984940417E-4</v>
      </c>
      <c r="AN586">
        <v>-1.784416534821634E-4</v>
      </c>
      <c r="AO586">
        <v>-3.2637348506030769E-5</v>
      </c>
      <c r="AP586">
        <v>-9.8488953361630197E-5</v>
      </c>
      <c r="AQ586">
        <v>-6.3415581614420134E-4</v>
      </c>
      <c r="AR586">
        <v>-3.4885747750250775E-4</v>
      </c>
      <c r="AS586">
        <v>-7.155943882232404E-4</v>
      </c>
      <c r="AT586">
        <v>-1.5470547658086493E-4</v>
      </c>
      <c r="AU586">
        <v>-2.4304421972967463E-4</v>
      </c>
      <c r="AV586">
        <v>2.5414012445137784E-4</v>
      </c>
      <c r="AW586">
        <v>1.1549012926826594E-3</v>
      </c>
      <c r="AX586">
        <v>-3.1949412970358796E-4</v>
      </c>
      <c r="AY586">
        <v>5.3201137834437968E-4</v>
      </c>
      <c r="AZ586">
        <v>-2.2423035669737995E-4</v>
      </c>
      <c r="BA586">
        <v>-1.1147644701598791E-4</v>
      </c>
      <c r="BB586">
        <v>-7.6953680783726022E-4</v>
      </c>
      <c r="BC586">
        <v>-6.4524348107075996E-5</v>
      </c>
      <c r="BD586">
        <v>-1.3339919174036373E-3</v>
      </c>
      <c r="BE586">
        <v>-2.8821314710432606E-4</v>
      </c>
      <c r="BF586">
        <v>-2.7608313099835967E-4</v>
      </c>
      <c r="BG586">
        <v>-2.9932103553972266E-4</v>
      </c>
      <c r="BH586">
        <v>-8.4152209309941168E-5</v>
      </c>
      <c r="BI586">
        <v>2.3777600937156622E-4</v>
      </c>
      <c r="BJ586">
        <v>-5.4338535351059814E-4</v>
      </c>
      <c r="BL586">
        <v>7.0000000000000001E-3</v>
      </c>
      <c r="BM586">
        <v>-1.2935785757707258E-2</v>
      </c>
    </row>
    <row r="587" spans="1:65" x14ac:dyDescent="0.25">
      <c r="A587">
        <v>20180501</v>
      </c>
      <c r="B587">
        <v>1.5826E-2</v>
      </c>
      <c r="C587">
        <v>-1.4349000000000001E-2</v>
      </c>
      <c r="D587">
        <v>-1.0289E-2</v>
      </c>
      <c r="E587">
        <v>2.7599999999999999E-4</v>
      </c>
      <c r="F587">
        <v>-1.9980000000000002E-3</v>
      </c>
      <c r="G587">
        <v>2.3236E-2</v>
      </c>
      <c r="H587">
        <v>-9.9039999999999996E-3</v>
      </c>
      <c r="I587">
        <v>-5.2529999999999999E-3</v>
      </c>
      <c r="J587">
        <v>4.1599999999999997E-4</v>
      </c>
      <c r="K587">
        <v>-1.55E-2</v>
      </c>
      <c r="L587">
        <v>-1.2052E-2</v>
      </c>
      <c r="M587">
        <v>-3.3050999999999997E-2</v>
      </c>
      <c r="N587">
        <v>-3.7950000000000002E-3</v>
      </c>
      <c r="O587">
        <v>3.241E-3</v>
      </c>
      <c r="P587">
        <v>-1.5117999999999999E-2</v>
      </c>
      <c r="Q587">
        <v>-2.6909999999999998E-3</v>
      </c>
      <c r="R587">
        <v>-2.3889000000000001E-2</v>
      </c>
      <c r="S587">
        <v>0</v>
      </c>
      <c r="T587">
        <v>-1.187E-2</v>
      </c>
      <c r="U587">
        <v>-4.2399999999999998E-3</v>
      </c>
      <c r="V587">
        <v>-1.722E-3</v>
      </c>
      <c r="W587">
        <v>3.3126999999999997E-2</v>
      </c>
      <c r="X587">
        <v>-3.875E-3</v>
      </c>
      <c r="Y587">
        <v>-1.074E-2</v>
      </c>
      <c r="Z587">
        <v>-9.2000000000000003E-4</v>
      </c>
      <c r="AA587">
        <v>-2.9300000000000002E-4</v>
      </c>
      <c r="AB587">
        <v>1.2192E-2</v>
      </c>
      <c r="AC587">
        <v>-6.9649999999999998E-3</v>
      </c>
      <c r="AD587">
        <v>4.9649999999999998E-3</v>
      </c>
      <c r="AE587">
        <v>1.9040000000000001E-3</v>
      </c>
      <c r="AF587">
        <v>1.7020176273689781E-3</v>
      </c>
      <c r="AG587">
        <v>1.7528597753003069E-3</v>
      </c>
      <c r="AH587">
        <v>-3.9546465625940911E-4</v>
      </c>
      <c r="AI587">
        <v>-5.0867808541572032E-4</v>
      </c>
      <c r="AJ587">
        <v>5.574616672712095E-6</v>
      </c>
      <c r="AK587">
        <v>-7.234038136672878E-5</v>
      </c>
      <c r="AL587">
        <v>2.9305632546459712E-3</v>
      </c>
      <c r="AM587">
        <v>-1.4303554831560802E-4</v>
      </c>
      <c r="AN587">
        <v>-1.4423733080351202E-4</v>
      </c>
      <c r="AO587">
        <v>5.4512478003432984E-6</v>
      </c>
      <c r="AP587">
        <v>-1.5258717911273146E-4</v>
      </c>
      <c r="AQ587">
        <v>-3.5110254147406182E-4</v>
      </c>
      <c r="AR587">
        <v>-1.0561169036444162E-3</v>
      </c>
      <c r="AS587">
        <v>-1.9466576045199777E-4</v>
      </c>
      <c r="AT587">
        <v>5.6941612679054303E-5</v>
      </c>
      <c r="AU587">
        <v>-3.5815690180624642E-4</v>
      </c>
      <c r="AV587">
        <v>-6.1438210625523835E-5</v>
      </c>
      <c r="AW587">
        <v>-4.6573392462016816E-4</v>
      </c>
      <c r="AX587">
        <v>0</v>
      </c>
      <c r="AY587">
        <v>-4.6484593708255866E-4</v>
      </c>
      <c r="AZ587">
        <v>-5.6201306895897936E-5</v>
      </c>
      <c r="BA587">
        <v>-2.2162235442051477E-5</v>
      </c>
      <c r="BB587">
        <v>1.2492518205255059E-3</v>
      </c>
      <c r="BC587">
        <v>-2.0832195023350716E-5</v>
      </c>
      <c r="BD587">
        <v>-3.2875529184477477E-4</v>
      </c>
      <c r="BE587">
        <v>-2.9711404229359354E-5</v>
      </c>
      <c r="BF587">
        <v>-7.7375560485648152E-6</v>
      </c>
      <c r="BG587">
        <v>3.9262895974923929E-4</v>
      </c>
      <c r="BH587">
        <v>-9.4808723642543976E-5</v>
      </c>
      <c r="BI587">
        <v>1.7159127982034625E-4</v>
      </c>
      <c r="BJ587">
        <v>6.5767134280724895E-5</v>
      </c>
      <c r="BL587">
        <v>6.0000000000000001E-3</v>
      </c>
      <c r="BM587">
        <v>-4.2979823726310221E-3</v>
      </c>
    </row>
    <row r="588" spans="1:65" x14ac:dyDescent="0.25">
      <c r="A588">
        <v>20180502</v>
      </c>
      <c r="B588">
        <v>-1.5684E-2</v>
      </c>
      <c r="C588">
        <v>-1.2444E-2</v>
      </c>
      <c r="D588">
        <v>-1.949E-3</v>
      </c>
      <c r="E588">
        <v>-1.7586000000000001E-2</v>
      </c>
      <c r="F588">
        <v>5.0460000000000001E-3</v>
      </c>
      <c r="G588">
        <v>4.4174999999999999E-2</v>
      </c>
      <c r="H588">
        <v>-3.8670000000000002E-3</v>
      </c>
      <c r="I588">
        <v>-1.4174000000000001E-2</v>
      </c>
      <c r="J588">
        <v>-3.8779999999999999E-3</v>
      </c>
      <c r="K588">
        <v>-2.7056E-2</v>
      </c>
      <c r="L588">
        <v>-1.6234999999999999E-2</v>
      </c>
      <c r="M588">
        <v>-1.4407E-2</v>
      </c>
      <c r="N588">
        <v>-1.9918999999999999E-2</v>
      </c>
      <c r="O588">
        <v>-2.666E-3</v>
      </c>
      <c r="P588">
        <v>-1.1728000000000001E-2</v>
      </c>
      <c r="Q588">
        <v>-4.3969999999999999E-3</v>
      </c>
      <c r="R588">
        <v>-1.6886999999999999E-2</v>
      </c>
      <c r="S588">
        <v>-7.9059999999999998E-3</v>
      </c>
      <c r="T588">
        <v>-1.2241E-2</v>
      </c>
      <c r="U588">
        <v>2.3500000000000001E-3</v>
      </c>
      <c r="V588">
        <v>-9.6369999999999997E-3</v>
      </c>
      <c r="W588">
        <v>-1.9126000000000001E-2</v>
      </c>
      <c r="X588">
        <v>-2.1129999999999999E-2</v>
      </c>
      <c r="Y588">
        <v>-2.1916999999999999E-2</v>
      </c>
      <c r="Z588">
        <v>6.9329999999999999E-3</v>
      </c>
      <c r="AA588">
        <v>-3.81E-3</v>
      </c>
      <c r="AB588">
        <v>-2.1637E-2</v>
      </c>
      <c r="AC588">
        <v>-1.107E-2</v>
      </c>
      <c r="AD588">
        <v>-8.8620000000000001E-3</v>
      </c>
      <c r="AE588">
        <v>-1.4312999999999999E-2</v>
      </c>
      <c r="AF588">
        <v>-3.9016003375738763E-3</v>
      </c>
      <c r="AG588">
        <v>-1.71726587326849E-3</v>
      </c>
      <c r="AH588">
        <v>-3.4015582398327812E-4</v>
      </c>
      <c r="AI588">
        <v>-9.6583855145560829E-5</v>
      </c>
      <c r="AJ588">
        <v>-3.5045937972977531E-4</v>
      </c>
      <c r="AK588">
        <v>1.8441174843713567E-4</v>
      </c>
      <c r="AL588">
        <v>5.8426495706272895E-3</v>
      </c>
      <c r="AM588">
        <v>-5.5872121343504197E-5</v>
      </c>
      <c r="AN588">
        <v>-3.853301348984877E-4</v>
      </c>
      <c r="AO588">
        <v>-5.0838573308871477E-5</v>
      </c>
      <c r="AP588">
        <v>-2.6026037132149634E-4</v>
      </c>
      <c r="AQ588">
        <v>-4.6729253959719918E-4</v>
      </c>
      <c r="AR588">
        <v>-4.5568936573791885E-4</v>
      </c>
      <c r="AS588">
        <v>-1.0057209769617507E-3</v>
      </c>
      <c r="AT588">
        <v>-4.6916064106113372E-5</v>
      </c>
      <c r="AU588">
        <v>-2.7577163395767771E-4</v>
      </c>
      <c r="AV588">
        <v>-1.0037778446004853E-4</v>
      </c>
      <c r="AW588">
        <v>-3.2506191495316523E-4</v>
      </c>
      <c r="AX588">
        <v>-4.4345263174094753E-4</v>
      </c>
      <c r="AY588">
        <v>-4.7555021570973966E-4</v>
      </c>
      <c r="AZ588">
        <v>3.1357240212279434E-5</v>
      </c>
      <c r="BA588">
        <v>-1.2336358798812564E-4</v>
      </c>
      <c r="BB588">
        <v>-7.1051853489236872E-4</v>
      </c>
      <c r="BC588">
        <v>-1.1167549461639246E-4</v>
      </c>
      <c r="BD588">
        <v>-6.5901518217844821E-4</v>
      </c>
      <c r="BE588">
        <v>2.2642650996566199E-4</v>
      </c>
      <c r="BF588">
        <v>-1.0066390859339367E-4</v>
      </c>
      <c r="BG588">
        <v>-6.8465935948214794E-4</v>
      </c>
      <c r="BH588">
        <v>-1.4966163149974832E-4</v>
      </c>
      <c r="BI588">
        <v>-3.0486814770454518E-4</v>
      </c>
      <c r="BJ588">
        <v>-4.8942029963704777E-4</v>
      </c>
      <c r="BL588">
        <v>6.0000000000000001E-3</v>
      </c>
      <c r="BM588">
        <v>-9.9016003375738768E-3</v>
      </c>
    </row>
    <row r="589" spans="1:65" x14ac:dyDescent="0.25">
      <c r="A589">
        <v>20180503</v>
      </c>
      <c r="B589">
        <v>5.9890000000000004E-3</v>
      </c>
      <c r="C589">
        <v>-4.0419999999999996E-3</v>
      </c>
      <c r="D589">
        <v>-3.385E-3</v>
      </c>
      <c r="E589">
        <v>-3.2290000000000001E-3</v>
      </c>
      <c r="F589">
        <v>4.1440000000000001E-3</v>
      </c>
      <c r="G589">
        <v>1.812E-3</v>
      </c>
      <c r="H589">
        <v>-6.7510000000000001E-3</v>
      </c>
      <c r="I589">
        <v>5.9199999999999999E-3</v>
      </c>
      <c r="J589">
        <v>-5.5599999999999996E-4</v>
      </c>
      <c r="K589">
        <v>-2.231E-2</v>
      </c>
      <c r="L589">
        <v>2.0049999999999998E-2</v>
      </c>
      <c r="M589">
        <v>-3.7260000000000001E-3</v>
      </c>
      <c r="N589">
        <v>-3.8059999999999999E-3</v>
      </c>
      <c r="O589">
        <v>6.0670000000000003E-3</v>
      </c>
      <c r="P589">
        <v>4.0140000000000002E-3</v>
      </c>
      <c r="Q589">
        <v>-8.633E-3</v>
      </c>
      <c r="R589">
        <v>-3.7339999999999999E-3</v>
      </c>
      <c r="S589">
        <v>-6.3010000000000002E-3</v>
      </c>
      <c r="T589">
        <v>-1.274E-3</v>
      </c>
      <c r="U589">
        <v>-1.9924000000000001E-2</v>
      </c>
      <c r="V589">
        <v>-5.019E-3</v>
      </c>
      <c r="W589">
        <v>-5.7399999999999997E-4</v>
      </c>
      <c r="X589">
        <v>-7.8709999999999995E-3</v>
      </c>
      <c r="Y589">
        <v>1.885E-3</v>
      </c>
      <c r="Z589">
        <v>-1.4631E-2</v>
      </c>
      <c r="AA589">
        <v>-7.3499999999999998E-4</v>
      </c>
      <c r="AB589">
        <v>1.3224E-2</v>
      </c>
      <c r="AC589">
        <v>-2.7339999999999999E-3</v>
      </c>
      <c r="AD589">
        <v>6.3299999999999997E-3</v>
      </c>
      <c r="AE589">
        <v>2.9550000000000002E-3</v>
      </c>
      <c r="AF589">
        <v>2.5978103663284736E-4</v>
      </c>
      <c r="AG589">
        <v>6.5953435009782923E-4</v>
      </c>
      <c r="AH589">
        <v>-1.1001822238110519E-4</v>
      </c>
      <c r="AI589">
        <v>-1.6714289561870879E-4</v>
      </c>
      <c r="AJ589">
        <v>-6.4127353033181943E-5</v>
      </c>
      <c r="AK589">
        <v>1.5204295160651501E-4</v>
      </c>
      <c r="AL589">
        <v>2.4004194009119806E-4</v>
      </c>
      <c r="AM589">
        <v>-9.686268937234764E-5</v>
      </c>
      <c r="AN589">
        <v>1.6185839281244251E-4</v>
      </c>
      <c r="AO589">
        <v>-7.283297974603914E-6</v>
      </c>
      <c r="AP589">
        <v>-2.0977548399116888E-4</v>
      </c>
      <c r="AQ589">
        <v>5.8854773525287413E-4</v>
      </c>
      <c r="AR589">
        <v>-1.173887018852828E-4</v>
      </c>
      <c r="AS589">
        <v>-1.913956843745832E-4</v>
      </c>
      <c r="AT589">
        <v>1.0739190502627982E-4</v>
      </c>
      <c r="AU589">
        <v>9.4744076931134544E-5</v>
      </c>
      <c r="AV589">
        <v>-1.953380007681612E-4</v>
      </c>
      <c r="AW589">
        <v>-7.1593318439063059E-5</v>
      </c>
      <c r="AX589">
        <v>-3.5112688892733652E-4</v>
      </c>
      <c r="AY589">
        <v>-4.942020795291808E-5</v>
      </c>
      <c r="AZ589">
        <v>-2.6050475278531124E-4</v>
      </c>
      <c r="BA589">
        <v>-6.3912595164209292E-5</v>
      </c>
      <c r="BB589">
        <v>-2.1307050004757528E-5</v>
      </c>
      <c r="BC589">
        <v>-4.1263470038125563E-5</v>
      </c>
      <c r="BD589">
        <v>5.6774429054594108E-5</v>
      </c>
      <c r="BE589">
        <v>-4.7074791826082787E-4</v>
      </c>
      <c r="BF589">
        <v>-1.9401082733899253E-5</v>
      </c>
      <c r="BG589">
        <v>4.2389186453956637E-4</v>
      </c>
      <c r="BH589">
        <v>-3.6853733536410258E-5</v>
      </c>
      <c r="BI589">
        <v>2.1909567255479331E-4</v>
      </c>
      <c r="BJ589">
        <v>1.0132106590762265E-4</v>
      </c>
      <c r="BL589">
        <v>6.0000000000000001E-3</v>
      </c>
      <c r="BM589">
        <v>-5.7402189633671526E-3</v>
      </c>
    </row>
    <row r="590" spans="1:65" x14ac:dyDescent="0.25">
      <c r="A590">
        <v>20180504</v>
      </c>
      <c r="B590">
        <v>1.1587E-2</v>
      </c>
      <c r="C590">
        <v>1.1220000000000001E-2</v>
      </c>
      <c r="D590">
        <v>4.7029999999999997E-3</v>
      </c>
      <c r="E590">
        <v>1.3521999999999999E-2</v>
      </c>
      <c r="F590">
        <v>-3.8089999999999999E-3</v>
      </c>
      <c r="G590">
        <v>3.9232999999999997E-2</v>
      </c>
      <c r="H590">
        <v>1.5377999999999999E-2</v>
      </c>
      <c r="I590">
        <v>1.4994E-2</v>
      </c>
      <c r="J590">
        <v>1.8013999999999999E-2</v>
      </c>
      <c r="K590">
        <v>2.5389999999999999E-2</v>
      </c>
      <c r="L590">
        <v>1.1310000000000001E-2</v>
      </c>
      <c r="M590">
        <v>2.3019999999999998E-3</v>
      </c>
      <c r="N590">
        <v>9.4289999999999999E-3</v>
      </c>
      <c r="O590">
        <v>1.8806E-2</v>
      </c>
      <c r="P590">
        <v>3.8240000000000001E-3</v>
      </c>
      <c r="Q590">
        <v>2.4199999999999999E-2</v>
      </c>
      <c r="R590">
        <v>3.0922000000000002E-2</v>
      </c>
      <c r="S590">
        <v>1.1096999999999999E-2</v>
      </c>
      <c r="T590">
        <v>1.5076000000000001E-2</v>
      </c>
      <c r="U590">
        <v>1.7937000000000002E-2</v>
      </c>
      <c r="V590">
        <v>1.2456E-2</v>
      </c>
      <c r="W590">
        <v>1.5302E-2</v>
      </c>
      <c r="X590">
        <v>1.8852000000000001E-2</v>
      </c>
      <c r="Y590">
        <v>7.3159999999999996E-3</v>
      </c>
      <c r="Z590">
        <v>1.0044000000000001E-2</v>
      </c>
      <c r="AA590">
        <v>4.7099999999999998E-3</v>
      </c>
      <c r="AB590">
        <v>1.9352000000000001E-2</v>
      </c>
      <c r="AC590">
        <v>6.5550000000000001E-3</v>
      </c>
      <c r="AD590">
        <v>7.7060000000000002E-3</v>
      </c>
      <c r="AE590">
        <v>7.4739999999999997E-3</v>
      </c>
      <c r="AF590">
        <v>1.497705802020503E-2</v>
      </c>
      <c r="AG590">
        <v>1.2723304017870365E-3</v>
      </c>
      <c r="AH590">
        <v>3.0440323546665303E-4</v>
      </c>
      <c r="AI590">
        <v>2.2997710948783877E-4</v>
      </c>
      <c r="AJ590">
        <v>2.6828221655978427E-4</v>
      </c>
      <c r="AK590">
        <v>-1.3722793778506455E-4</v>
      </c>
      <c r="AL590">
        <v>5.3239756464913135E-3</v>
      </c>
      <c r="AM590">
        <v>2.2083024634344503E-4</v>
      </c>
      <c r="AN590">
        <v>4.1014476166159554E-4</v>
      </c>
      <c r="AO590">
        <v>2.3678791879527946E-4</v>
      </c>
      <c r="AP590">
        <v>2.4129554729441081E-4</v>
      </c>
      <c r="AQ590">
        <v>3.3094557329811164E-4</v>
      </c>
      <c r="AR590">
        <v>7.165221975734852E-5</v>
      </c>
      <c r="AS590">
        <v>4.7178822523107267E-4</v>
      </c>
      <c r="AT590">
        <v>3.3429362336518916E-4</v>
      </c>
      <c r="AU590">
        <v>8.9308480582980237E-5</v>
      </c>
      <c r="AV590">
        <v>5.5279953779936296E-4</v>
      </c>
      <c r="AW590">
        <v>6.0246813410917612E-4</v>
      </c>
      <c r="AX590">
        <v>6.1630451485652517E-4</v>
      </c>
      <c r="AY590">
        <v>5.8514340352032522E-4</v>
      </c>
      <c r="AZ590">
        <v>2.3531652275451701E-4</v>
      </c>
      <c r="BA590">
        <v>1.5829479078552366E-4</v>
      </c>
      <c r="BB590">
        <v>5.652439714609052E-4</v>
      </c>
      <c r="BC590">
        <v>9.9253708398702525E-5</v>
      </c>
      <c r="BD590">
        <v>2.1878793782453959E-4</v>
      </c>
      <c r="BE590">
        <v>3.2173920908140787E-4</v>
      </c>
      <c r="BF590">
        <v>1.2254681757946571E-4</v>
      </c>
      <c r="BG590">
        <v>6.2328223675845341E-4</v>
      </c>
      <c r="BH590">
        <v>8.7666907098043391E-5</v>
      </c>
      <c r="BI590">
        <v>2.6493252234139659E-4</v>
      </c>
      <c r="BJ590">
        <v>2.5449053749969337E-4</v>
      </c>
      <c r="BL590">
        <v>6.0000000000000001E-3</v>
      </c>
      <c r="BM590">
        <v>8.9770580202050299E-3</v>
      </c>
    </row>
    <row r="591" spans="1:65" x14ac:dyDescent="0.25">
      <c r="A591">
        <v>20180507</v>
      </c>
      <c r="B591">
        <v>1.1139E-2</v>
      </c>
      <c r="C591">
        <v>-5.1939999999999998E-3</v>
      </c>
      <c r="D591">
        <v>1.0923E-2</v>
      </c>
      <c r="E591">
        <v>-4.7949999999999998E-3</v>
      </c>
      <c r="F591">
        <v>-4.7000000000000002E-3</v>
      </c>
      <c r="G591">
        <v>7.2350000000000001E-3</v>
      </c>
      <c r="H591">
        <v>1.1547E-2</v>
      </c>
      <c r="I591">
        <v>-6.2129999999999998E-3</v>
      </c>
      <c r="J591">
        <v>2.3570000000000001E-2</v>
      </c>
      <c r="K591">
        <v>-2.3664000000000001E-2</v>
      </c>
      <c r="L591">
        <v>1.7940999999999999E-2</v>
      </c>
      <c r="M591">
        <v>2.5829999999999998E-3</v>
      </c>
      <c r="N591">
        <v>-4.8310000000000002E-3</v>
      </c>
      <c r="O591">
        <v>4.5139999999999998E-3</v>
      </c>
      <c r="P591">
        <v>-6.4070000000000004E-3</v>
      </c>
      <c r="Q591">
        <v>1.3148999999999999E-2</v>
      </c>
      <c r="R591">
        <v>-1.8200000000000001E-4</v>
      </c>
      <c r="S591">
        <v>8.6689999999999996E-3</v>
      </c>
      <c r="T591">
        <v>-2.3535E-2</v>
      </c>
      <c r="U591">
        <v>1.8207999999999998E-2</v>
      </c>
      <c r="V591">
        <v>2.3389999999999999E-3</v>
      </c>
      <c r="W591">
        <v>1.0421E-2</v>
      </c>
      <c r="X591">
        <v>-5.5510000000000004E-3</v>
      </c>
      <c r="Y591">
        <v>-9.5460000000000007E-3</v>
      </c>
      <c r="Z591">
        <v>-7.9450000000000007E-3</v>
      </c>
      <c r="AA591">
        <v>8.2430000000000003E-3</v>
      </c>
      <c r="AB591">
        <v>9.4920000000000004E-3</v>
      </c>
      <c r="AC591">
        <v>9.6190000000000008E-3</v>
      </c>
      <c r="AD591">
        <v>8.5830000000000004E-3</v>
      </c>
      <c r="AE591">
        <v>-8.9870000000000002E-3</v>
      </c>
      <c r="AF591">
        <v>3.395019687414666E-3</v>
      </c>
      <c r="AG591">
        <v>1.2326988436002662E-3</v>
      </c>
      <c r="AH591">
        <v>-1.3972299947742509E-4</v>
      </c>
      <c r="AI591">
        <v>5.3819632802910671E-4</v>
      </c>
      <c r="AJ591">
        <v>-9.4367669477347365E-5</v>
      </c>
      <c r="AK591">
        <v>-1.6797875682770768E-4</v>
      </c>
      <c r="AL591">
        <v>9.8565477483215642E-4</v>
      </c>
      <c r="AM591">
        <v>1.6718024800535823E-4</v>
      </c>
      <c r="AN591">
        <v>-1.6833923187160047E-4</v>
      </c>
      <c r="AO591">
        <v>3.1608048364293174E-4</v>
      </c>
      <c r="AP591">
        <v>-2.1884923528872361E-4</v>
      </c>
      <c r="AQ591">
        <v>5.3264049526433564E-4</v>
      </c>
      <c r="AR591">
        <v>8.0341538352231089E-5</v>
      </c>
      <c r="AS591">
        <v>-2.3976521292590273E-4</v>
      </c>
      <c r="AT591">
        <v>8.0337876543569634E-5</v>
      </c>
      <c r="AU591">
        <v>-1.4818664455561143E-4</v>
      </c>
      <c r="AV591">
        <v>3.0331174531758858E-4</v>
      </c>
      <c r="AW591">
        <v>-3.5337018636566846E-6</v>
      </c>
      <c r="AX591">
        <v>4.8403691945976513E-4</v>
      </c>
      <c r="AY591">
        <v>-8.8903350930648664E-4</v>
      </c>
      <c r="AZ591">
        <v>2.4242229146673422E-4</v>
      </c>
      <c r="BA591">
        <v>2.9696390320557764E-5</v>
      </c>
      <c r="BB591">
        <v>3.8767723828417571E-4</v>
      </c>
      <c r="BC591">
        <v>-2.8967705051980753E-5</v>
      </c>
      <c r="BD591">
        <v>-2.8182309754993997E-4</v>
      </c>
      <c r="BE591">
        <v>-2.5165064935220652E-4</v>
      </c>
      <c r="BF591">
        <v>2.1552736880548219E-4</v>
      </c>
      <c r="BG591">
        <v>3.076030173514079E-4</v>
      </c>
      <c r="BH591">
        <v>1.2945582645813617E-4</v>
      </c>
      <c r="BI591">
        <v>2.9663880927739776E-4</v>
      </c>
      <c r="BJ591">
        <v>-3.022620940479467E-4</v>
      </c>
      <c r="BL591">
        <v>6.0000000000000001E-3</v>
      </c>
      <c r="BM591">
        <v>-2.6049803125853341E-3</v>
      </c>
    </row>
    <row r="592" spans="1:65" x14ac:dyDescent="0.25">
      <c r="A592">
        <v>20180508</v>
      </c>
      <c r="B592">
        <v>-4.261E-3</v>
      </c>
      <c r="C592">
        <v>-7.8309999999999994E-3</v>
      </c>
      <c r="D592">
        <v>4.5019999999999999E-3</v>
      </c>
      <c r="E592">
        <v>-1.536E-3</v>
      </c>
      <c r="F592">
        <v>1.3046E-2</v>
      </c>
      <c r="G592">
        <v>4.8069999999999996E-3</v>
      </c>
      <c r="H592">
        <v>7.4450000000000002E-3</v>
      </c>
      <c r="I592">
        <v>-7.502E-3</v>
      </c>
      <c r="J592">
        <v>7.3399999999999995E-4</v>
      </c>
      <c r="K592">
        <v>9.6299999999999999E-4</v>
      </c>
      <c r="L592">
        <v>-6.051E-3</v>
      </c>
      <c r="M592">
        <v>1.431E-3</v>
      </c>
      <c r="N592">
        <v>-7.9290000000000003E-3</v>
      </c>
      <c r="O592">
        <v>7.3899999999999999E-3</v>
      </c>
      <c r="P592">
        <v>-1.0805E-2</v>
      </c>
      <c r="Q592">
        <v>-6.7330000000000003E-3</v>
      </c>
      <c r="R592">
        <v>-1.3940000000000001E-3</v>
      </c>
      <c r="S592">
        <v>1.4812000000000001E-2</v>
      </c>
      <c r="T592">
        <v>3.1589999999999999E-3</v>
      </c>
      <c r="U592">
        <v>-1.2690999999999999E-2</v>
      </c>
      <c r="V592">
        <v>1.1767E-2</v>
      </c>
      <c r="W592">
        <v>5.6249999999999998E-3</v>
      </c>
      <c r="X592">
        <v>-2.5579999999999999E-3</v>
      </c>
      <c r="Y592">
        <v>-1.4874999999999999E-2</v>
      </c>
      <c r="Z592">
        <v>8.0630000000000007E-3</v>
      </c>
      <c r="AA592">
        <v>3.6496000000000001E-2</v>
      </c>
      <c r="AB592">
        <v>-4.37E-4</v>
      </c>
      <c r="AC592">
        <v>-8.43E-4</v>
      </c>
      <c r="AD592">
        <v>4.9509999999999997E-3</v>
      </c>
      <c r="AE592">
        <v>-7.4859999999999996E-3</v>
      </c>
      <c r="AF592">
        <v>1.5982046792495381E-3</v>
      </c>
      <c r="AG592">
        <v>-4.6882625130693955E-4</v>
      </c>
      <c r="AH592">
        <v>-2.0869542574894316E-4</v>
      </c>
      <c r="AI592">
        <v>2.2248425865039004E-4</v>
      </c>
      <c r="AJ592">
        <v>-3.0137159529970986E-5</v>
      </c>
      <c r="AK592">
        <v>4.7163635312968895E-4</v>
      </c>
      <c r="AL592">
        <v>6.5703277482374119E-4</v>
      </c>
      <c r="AM592">
        <v>1.0842910408026393E-4</v>
      </c>
      <c r="AN592">
        <v>-2.0143492257224045E-4</v>
      </c>
      <c r="AO592">
        <v>9.8355118033693045E-6</v>
      </c>
      <c r="AP592">
        <v>8.9011339938337051E-6</v>
      </c>
      <c r="AQ592">
        <v>-1.782882994942888E-4</v>
      </c>
      <c r="AR592">
        <v>4.4506219480549102E-5</v>
      </c>
      <c r="AS592">
        <v>-3.8981112362255626E-4</v>
      </c>
      <c r="AT592">
        <v>1.3229553746561481E-4</v>
      </c>
      <c r="AU592">
        <v>-2.468340501639583E-4</v>
      </c>
      <c r="AV592">
        <v>-1.5403351635023669E-4</v>
      </c>
      <c r="AW592">
        <v>-2.6987310376436809E-5</v>
      </c>
      <c r="AX592">
        <v>8.380172204003639E-4</v>
      </c>
      <c r="AY592">
        <v>1.19527392139717E-4</v>
      </c>
      <c r="AZ592">
        <v>-1.6657250768254201E-4</v>
      </c>
      <c r="BA592">
        <v>1.509259296166534E-4</v>
      </c>
      <c r="BB592">
        <v>2.1011824376768496E-4</v>
      </c>
      <c r="BC592">
        <v>-1.3294591222249164E-5</v>
      </c>
      <c r="BD592">
        <v>-4.3196388032685937E-4</v>
      </c>
      <c r="BE592">
        <v>2.5705880004514152E-4</v>
      </c>
      <c r="BF592">
        <v>9.8758455052172576E-4</v>
      </c>
      <c r="BG592">
        <v>-1.4134108915232927E-5</v>
      </c>
      <c r="BH592">
        <v>-1.1318712475449487E-5</v>
      </c>
      <c r="BI592">
        <v>1.7170023820124998E-4</v>
      </c>
      <c r="BJ592">
        <v>-2.4951672908254556E-4</v>
      </c>
      <c r="BL592">
        <v>6.0000000000000001E-3</v>
      </c>
      <c r="BM592">
        <v>-4.4017953207504618E-3</v>
      </c>
    </row>
    <row r="593" spans="1:65" x14ac:dyDescent="0.25">
      <c r="A593">
        <v>20180509</v>
      </c>
      <c r="B593">
        <v>1.1794000000000001E-2</v>
      </c>
      <c r="C593">
        <v>-7.18E-4</v>
      </c>
      <c r="D593">
        <v>2.3563000000000001E-2</v>
      </c>
      <c r="E593">
        <v>8.2520000000000007E-3</v>
      </c>
      <c r="F593">
        <v>1.6986999999999999E-2</v>
      </c>
      <c r="G593">
        <v>7.0410000000000004E-3</v>
      </c>
      <c r="H593">
        <v>1.0838E-2</v>
      </c>
      <c r="I593">
        <v>1.3018E-2</v>
      </c>
      <c r="J593">
        <v>1.7874999999999999E-2</v>
      </c>
      <c r="K593">
        <v>9.3010000000000002E-3</v>
      </c>
      <c r="L593">
        <v>1.8116E-2</v>
      </c>
      <c r="M593">
        <v>5.4320000000000002E-3</v>
      </c>
      <c r="N593">
        <v>7.3400000000000002E-3</v>
      </c>
      <c r="O593">
        <v>8.3280000000000003E-3</v>
      </c>
      <c r="P593">
        <v>2.0965999999999999E-2</v>
      </c>
      <c r="Q593">
        <v>-1.788E-2</v>
      </c>
      <c r="R593">
        <v>-3.2169999999999998E-3</v>
      </c>
      <c r="S593">
        <v>2.1804E-2</v>
      </c>
      <c r="T593">
        <v>-3.1257E-2</v>
      </c>
      <c r="U593">
        <v>-7.45E-3</v>
      </c>
      <c r="V593">
        <v>7.62E-3</v>
      </c>
      <c r="W593">
        <v>1.3239000000000001E-2</v>
      </c>
      <c r="X593">
        <v>8.4720000000000004E-3</v>
      </c>
      <c r="Y593">
        <v>-1.3611E-2</v>
      </c>
      <c r="Z593">
        <v>7.1339999999999997E-3</v>
      </c>
      <c r="AA593">
        <v>1.338E-2</v>
      </c>
      <c r="AB593">
        <v>7.2189999999999997E-3</v>
      </c>
      <c r="AC593">
        <v>1.9958E-2</v>
      </c>
      <c r="AD593">
        <v>7.2360000000000002E-3</v>
      </c>
      <c r="AE593">
        <v>-1.2154E-2</v>
      </c>
      <c r="AF593">
        <v>7.512607080662031E-3</v>
      </c>
      <c r="AG593">
        <v>1.3036453629830858E-3</v>
      </c>
      <c r="AH593">
        <v>-1.8985157170964078E-5</v>
      </c>
      <c r="AI593">
        <v>1.1834353831406178E-3</v>
      </c>
      <c r="AJ593">
        <v>1.6032086277531144E-4</v>
      </c>
      <c r="AK593">
        <v>6.2010840019126844E-4</v>
      </c>
      <c r="AL593">
        <v>9.6227729326669369E-4</v>
      </c>
      <c r="AM593">
        <v>1.5842283948177676E-4</v>
      </c>
      <c r="AN593">
        <v>3.5158058011439488E-4</v>
      </c>
      <c r="AO593">
        <v>2.4207347974516591E-4</v>
      </c>
      <c r="AP593">
        <v>8.6153932651767041E-5</v>
      </c>
      <c r="AQ593">
        <v>5.3958659880235893E-4</v>
      </c>
      <c r="AR593">
        <v>1.6865498188574867E-4</v>
      </c>
      <c r="AS593">
        <v>3.6092243408731661E-4</v>
      </c>
      <c r="AT593">
        <v>1.4926186487437896E-4</v>
      </c>
      <c r="AU593">
        <v>4.8552624598893887E-4</v>
      </c>
      <c r="AV593">
        <v>-3.9888204329368513E-4</v>
      </c>
      <c r="AW593">
        <v>-6.1638844737529541E-5</v>
      </c>
      <c r="AX593">
        <v>1.2515514000199801E-3</v>
      </c>
      <c r="AY593">
        <v>-1.137573160423064E-3</v>
      </c>
      <c r="AZ593">
        <v>-9.6365614943751753E-5</v>
      </c>
      <c r="BA593">
        <v>9.7781242971885874E-5</v>
      </c>
      <c r="BB593">
        <v>4.9752399717110419E-4</v>
      </c>
      <c r="BC593">
        <v>4.4088974064121512E-5</v>
      </c>
      <c r="BD593">
        <v>-3.8711000074735733E-4</v>
      </c>
      <c r="BE593">
        <v>2.2743735964287547E-4</v>
      </c>
      <c r="BF593">
        <v>3.6430351427257614E-4</v>
      </c>
      <c r="BG593">
        <v>2.3350377732676237E-4</v>
      </c>
      <c r="BH593">
        <v>2.7137788651888396E-4</v>
      </c>
      <c r="BI593">
        <v>2.5096532786991272E-4</v>
      </c>
      <c r="BJ593">
        <v>-3.9734183786854354E-4</v>
      </c>
      <c r="BL593">
        <v>6.0000000000000001E-3</v>
      </c>
      <c r="BM593">
        <v>1.5126070806620309E-3</v>
      </c>
    </row>
    <row r="594" spans="1:65" x14ac:dyDescent="0.25">
      <c r="A594">
        <v>20180510</v>
      </c>
      <c r="B594">
        <v>1.0005999999999999E-2</v>
      </c>
      <c r="C594">
        <v>9.5739999999999992E-3</v>
      </c>
      <c r="D594">
        <v>2.2395000000000002E-2</v>
      </c>
      <c r="E594">
        <v>1.1429999999999999E-2</v>
      </c>
      <c r="F594">
        <v>7.7700000000000002E-4</v>
      </c>
      <c r="G594">
        <v>1.4304000000000001E-2</v>
      </c>
      <c r="H594">
        <v>8.0420000000000005E-3</v>
      </c>
      <c r="I594">
        <v>1.0777999999999999E-2</v>
      </c>
      <c r="J594">
        <v>8.9119999999999998E-3</v>
      </c>
      <c r="K594">
        <v>1.3823E-2</v>
      </c>
      <c r="L594">
        <v>3.7160000000000001E-3</v>
      </c>
      <c r="M594">
        <v>5.9709999999999997E-3</v>
      </c>
      <c r="N594">
        <v>1.4898E-2</v>
      </c>
      <c r="O594">
        <v>7.9150000000000002E-3</v>
      </c>
      <c r="P594">
        <v>1.8979999999999999E-3</v>
      </c>
      <c r="Q594">
        <v>1.7104999999999999E-2</v>
      </c>
      <c r="R594">
        <v>5.0540000000000003E-3</v>
      </c>
      <c r="S594">
        <v>7.7590000000000003E-3</v>
      </c>
      <c r="T594">
        <v>1.8060000000000001E-3</v>
      </c>
      <c r="U594">
        <v>-4.4099999999999999E-4</v>
      </c>
      <c r="V594">
        <v>8.7559999999999999E-3</v>
      </c>
      <c r="W594">
        <v>1.1778E-2</v>
      </c>
      <c r="X594">
        <v>8.7089999999999997E-3</v>
      </c>
      <c r="Y594">
        <v>1.7680000000000001E-2</v>
      </c>
      <c r="Z594">
        <v>4.2929999999999999E-3</v>
      </c>
      <c r="AA594">
        <v>8.6169999999999997E-3</v>
      </c>
      <c r="AB594">
        <v>5.6470000000000001E-3</v>
      </c>
      <c r="AC594">
        <v>7.0740000000000004E-3</v>
      </c>
      <c r="AD594">
        <v>1.2229999999999999E-3</v>
      </c>
      <c r="AE594">
        <v>1.9633000000000001E-2</v>
      </c>
      <c r="AF594">
        <v>1.0019442062862437E-2</v>
      </c>
      <c r="AG594">
        <v>1.1067759527410514E-3</v>
      </c>
      <c r="AH594">
        <v>2.5322008809190602E-4</v>
      </c>
      <c r="AI594">
        <v>1.1393585573006299E-3</v>
      </c>
      <c r="AJ594">
        <v>2.2253055774336156E-4</v>
      </c>
      <c r="AK594">
        <v>2.8124582483872771E-5</v>
      </c>
      <c r="AL594">
        <v>1.9645738377589497E-3</v>
      </c>
      <c r="AM594">
        <v>1.1740538184889506E-4</v>
      </c>
      <c r="AN594">
        <v>2.9150861114248157E-4</v>
      </c>
      <c r="AO594">
        <v>1.2064415832433793E-4</v>
      </c>
      <c r="AP594">
        <v>1.2861351750843256E-4</v>
      </c>
      <c r="AQ594">
        <v>1.0952392070428212E-4</v>
      </c>
      <c r="AR594">
        <v>1.8300167019789866E-4</v>
      </c>
      <c r="AS594">
        <v>7.3662226945209121E-4</v>
      </c>
      <c r="AT594">
        <v>1.4166405464519809E-4</v>
      </c>
      <c r="AU594">
        <v>4.3630859590294683E-5</v>
      </c>
      <c r="AV594">
        <v>3.8454107440349765E-4</v>
      </c>
      <c r="AW594">
        <v>9.642834696541688E-5</v>
      </c>
      <c r="AX594">
        <v>4.4468449929381272E-4</v>
      </c>
      <c r="AY594">
        <v>6.4831742632079546E-5</v>
      </c>
      <c r="AZ594">
        <v>-5.6492327745483705E-6</v>
      </c>
      <c r="BA594">
        <v>1.1229732218981683E-4</v>
      </c>
      <c r="BB594">
        <v>4.4370297665449152E-4</v>
      </c>
      <c r="BC594">
        <v>4.5295503994850431E-5</v>
      </c>
      <c r="BD594">
        <v>5.0700788347640517E-4</v>
      </c>
      <c r="BE594">
        <v>1.3618421229771185E-4</v>
      </c>
      <c r="BF594">
        <v>2.3445878228688165E-4</v>
      </c>
      <c r="BG594">
        <v>1.8199404277756702E-4</v>
      </c>
      <c r="BH594">
        <v>9.5975574488935104E-5</v>
      </c>
      <c r="BI594">
        <v>4.2077431797039338E-5</v>
      </c>
      <c r="BJ594">
        <v>6.4841388284479686E-4</v>
      </c>
      <c r="BL594">
        <v>6.0000000000000001E-3</v>
      </c>
      <c r="BM594">
        <v>4.0194420628624373E-3</v>
      </c>
    </row>
    <row r="595" spans="1:65" x14ac:dyDescent="0.25">
      <c r="A595">
        <v>20180511</v>
      </c>
      <c r="B595">
        <v>-2.1450000000000002E-3</v>
      </c>
      <c r="C595">
        <v>-9.4799999999999995E-4</v>
      </c>
      <c r="D595">
        <v>4.6499999999999996E-3</v>
      </c>
      <c r="E595">
        <v>-6.9300000000000004E-4</v>
      </c>
      <c r="F595">
        <v>7.9179999999999997E-3</v>
      </c>
      <c r="G595">
        <v>-3.7889999999999998E-3</v>
      </c>
      <c r="H595">
        <v>3.0620000000000001E-3</v>
      </c>
      <c r="I595">
        <v>3.0079999999999998E-3</v>
      </c>
      <c r="J595">
        <v>5.7800000000000004E-3</v>
      </c>
      <c r="K595">
        <v>4.3880000000000004E-3</v>
      </c>
      <c r="L595">
        <v>-4.679E-3</v>
      </c>
      <c r="M595">
        <v>1.3128000000000001E-2</v>
      </c>
      <c r="N595">
        <v>1.5077999999999999E-2</v>
      </c>
      <c r="O595">
        <v>6.3400000000000001E-4</v>
      </c>
      <c r="P595">
        <v>2.8074000000000002E-2</v>
      </c>
      <c r="Q595">
        <v>3.836E-3</v>
      </c>
      <c r="R595">
        <v>1.939E-3</v>
      </c>
      <c r="S595">
        <v>-3.7620000000000002E-3</v>
      </c>
      <c r="T595">
        <v>8.3440000000000007E-3</v>
      </c>
      <c r="U595">
        <v>7.509E-3</v>
      </c>
      <c r="V595">
        <v>3.9500000000000001E-4</v>
      </c>
      <c r="W595">
        <v>-5.6379999999999998E-3</v>
      </c>
      <c r="X595">
        <v>2.8270000000000001E-3</v>
      </c>
      <c r="Y595">
        <v>3.0085000000000001E-2</v>
      </c>
      <c r="Z595">
        <v>1.6830000000000001E-2</v>
      </c>
      <c r="AA595">
        <v>3.9960000000000004E-3</v>
      </c>
      <c r="AB595">
        <v>-7.9909999999999998E-3</v>
      </c>
      <c r="AC595">
        <v>-2.1359999999999999E-3</v>
      </c>
      <c r="AD595">
        <v>6.2599999999999999E-3</v>
      </c>
      <c r="AE595">
        <v>1.9553999999999998E-2</v>
      </c>
      <c r="AF595">
        <v>3.9175283194240323E-3</v>
      </c>
      <c r="AG595">
        <v>-2.3609317153080783E-4</v>
      </c>
      <c r="AH595">
        <v>-2.4979884512879006E-5</v>
      </c>
      <c r="AI595">
        <v>2.3464269721272597E-4</v>
      </c>
      <c r="AJ595">
        <v>-1.3445124719056928E-5</v>
      </c>
      <c r="AK595">
        <v>2.8806808229358888E-4</v>
      </c>
      <c r="AL595">
        <v>-5.1498967537722407E-4</v>
      </c>
      <c r="AM595">
        <v>4.4714288205704798E-5</v>
      </c>
      <c r="AN595">
        <v>8.13738061850669E-5</v>
      </c>
      <c r="AO595">
        <v>7.8478646497714605E-5</v>
      </c>
      <c r="AP595">
        <v>4.0892329781660504E-5</v>
      </c>
      <c r="AQ595">
        <v>-1.3687960466599077E-4</v>
      </c>
      <c r="AR595">
        <v>4.0649967850292854E-4</v>
      </c>
      <c r="AS595">
        <v>7.5465653297185483E-4</v>
      </c>
      <c r="AT595">
        <v>1.1323030726140585E-5</v>
      </c>
      <c r="AU595">
        <v>6.616309381015504E-4</v>
      </c>
      <c r="AV595">
        <v>8.6327712502158377E-5</v>
      </c>
      <c r="AW595">
        <v>3.6963898036556805E-5</v>
      </c>
      <c r="AX595">
        <v>-2.1419896987741376E-4</v>
      </c>
      <c r="AY595">
        <v>3.0119138406969236E-4</v>
      </c>
      <c r="AZ595">
        <v>9.6643188123730152E-5</v>
      </c>
      <c r="BA595">
        <v>5.0538397039298384E-6</v>
      </c>
      <c r="BB595">
        <v>-2.1061029808802246E-4</v>
      </c>
      <c r="BC595">
        <v>1.4703747650690078E-5</v>
      </c>
      <c r="BD595">
        <v>8.8622668709523677E-4</v>
      </c>
      <c r="BE595">
        <v>5.4136224441731081E-4</v>
      </c>
      <c r="BF595">
        <v>1.0885724431444289E-4</v>
      </c>
      <c r="BG595">
        <v>-2.5476828897822232E-4</v>
      </c>
      <c r="BH595">
        <v>-2.8837502619582133E-5</v>
      </c>
      <c r="BI595">
        <v>2.1612078986381285E-4</v>
      </c>
      <c r="BJ595">
        <v>6.5660007353673543E-4</v>
      </c>
      <c r="BL595">
        <v>6.0000000000000001E-3</v>
      </c>
      <c r="BM595">
        <v>-2.0824716805759678E-3</v>
      </c>
    </row>
    <row r="596" spans="1:65" x14ac:dyDescent="0.25">
      <c r="A596">
        <v>20180514</v>
      </c>
      <c r="B596">
        <v>3.3779999999999999E-3</v>
      </c>
      <c r="C596">
        <v>-2.3730000000000001E-3</v>
      </c>
      <c r="D596">
        <v>6.7669999999999996E-3</v>
      </c>
      <c r="E596">
        <v>1.1100000000000001E-3</v>
      </c>
      <c r="F596">
        <v>4.2360000000000002E-3</v>
      </c>
      <c r="G596">
        <v>-2.333E-3</v>
      </c>
      <c r="H596">
        <v>4.0169999999999997E-3</v>
      </c>
      <c r="I596">
        <v>-1.227E-3</v>
      </c>
      <c r="J596">
        <v>2.712E-3</v>
      </c>
      <c r="K596">
        <v>1.5758999999999999E-2</v>
      </c>
      <c r="L596">
        <v>6.2199999999999998E-3</v>
      </c>
      <c r="M596">
        <v>1.0141000000000001E-2</v>
      </c>
      <c r="N596">
        <v>-9.2739999999999993E-3</v>
      </c>
      <c r="O596">
        <v>2.9250000000000001E-3</v>
      </c>
      <c r="P596">
        <v>-1.6799999999999999E-4</v>
      </c>
      <c r="Q596">
        <v>3.6250000000000002E-3</v>
      </c>
      <c r="R596">
        <v>-4.0509999999999999E-3</v>
      </c>
      <c r="S596">
        <v>3.5100000000000002E-4</v>
      </c>
      <c r="T596">
        <v>1.2113000000000001E-2</v>
      </c>
      <c r="U596">
        <v>5.9909999999999998E-3</v>
      </c>
      <c r="V596">
        <v>-1.2819999999999999E-3</v>
      </c>
      <c r="W596">
        <v>4.2069999999999998E-3</v>
      </c>
      <c r="X596">
        <v>-9.5239999999999995E-3</v>
      </c>
      <c r="Y596">
        <v>-2.6740000000000002E-3</v>
      </c>
      <c r="Z596">
        <v>4.0460000000000001E-3</v>
      </c>
      <c r="AA596">
        <v>-3.2940000000000001E-3</v>
      </c>
      <c r="AB596">
        <v>-5.0080000000000003E-3</v>
      </c>
      <c r="AC596">
        <v>4.0749999999999996E-3</v>
      </c>
      <c r="AD596">
        <v>-4.6280000000000002E-3</v>
      </c>
      <c r="AE596">
        <v>1.9389E-2</v>
      </c>
      <c r="AF596">
        <v>1.8130294806050936E-3</v>
      </c>
      <c r="AG596">
        <v>3.7239966316070678E-4</v>
      </c>
      <c r="AH596">
        <v>-6.2269742349581772E-5</v>
      </c>
      <c r="AI596">
        <v>3.4316910940420336E-4</v>
      </c>
      <c r="AJ596">
        <v>2.1521149197624313E-5</v>
      </c>
      <c r="AK596">
        <v>1.5449002362731172E-4</v>
      </c>
      <c r="AL596">
        <v>-3.1579355367978944E-4</v>
      </c>
      <c r="AM596">
        <v>5.8791287804800012E-5</v>
      </c>
      <c r="AN596">
        <v>-3.3093855645002317E-5</v>
      </c>
      <c r="AO596">
        <v>3.6856889796964605E-5</v>
      </c>
      <c r="AP596">
        <v>1.4890993489805358E-4</v>
      </c>
      <c r="AQ596">
        <v>1.8276708184190686E-4</v>
      </c>
      <c r="AR596">
        <v>3.1663099004392741E-4</v>
      </c>
      <c r="AS596">
        <v>-4.5904514292958987E-4</v>
      </c>
      <c r="AT596">
        <v>5.2299387619955388E-5</v>
      </c>
      <c r="AU596">
        <v>-3.9516374452442231E-6</v>
      </c>
      <c r="AV596">
        <v>8.1729749200311886E-5</v>
      </c>
      <c r="AW596">
        <v>-7.6776506998877598E-5</v>
      </c>
      <c r="AX596">
        <v>1.9956634956175861E-5</v>
      </c>
      <c r="AY596">
        <v>4.4175159646517125E-4</v>
      </c>
      <c r="AZ596">
        <v>7.7430462043488412E-5</v>
      </c>
      <c r="BA596">
        <v>-1.6352509987668065E-5</v>
      </c>
      <c r="BB596">
        <v>1.575358423353648E-4</v>
      </c>
      <c r="BC596">
        <v>-4.897728701490011E-5</v>
      </c>
      <c r="BD596">
        <v>-7.8419217818317767E-5</v>
      </c>
      <c r="BE596">
        <v>1.3044048815208132E-4</v>
      </c>
      <c r="BF596">
        <v>-8.9279468189288496E-5</v>
      </c>
      <c r="BG596">
        <v>-1.5858327414670158E-4</v>
      </c>
      <c r="BH596">
        <v>5.5141606032481434E-5</v>
      </c>
      <c r="BI596">
        <v>-1.5875603990689452E-4</v>
      </c>
      <c r="BJ596">
        <v>6.6250582013642045E-4</v>
      </c>
      <c r="BL596">
        <v>6.0000000000000001E-3</v>
      </c>
      <c r="BM596">
        <v>-4.1869705193949064E-3</v>
      </c>
    </row>
    <row r="597" spans="1:65" x14ac:dyDescent="0.25">
      <c r="A597">
        <v>20180515</v>
      </c>
      <c r="B597">
        <v>-7.2430000000000003E-3</v>
      </c>
      <c r="C597">
        <v>-7.6119999999999998E-3</v>
      </c>
      <c r="D597">
        <v>-4.8899999999999996E-4</v>
      </c>
      <c r="E597">
        <v>-3.8809999999999999E-3</v>
      </c>
      <c r="F597">
        <v>-4.9849999999999998E-3</v>
      </c>
      <c r="G597">
        <v>-9.0880000000000006E-3</v>
      </c>
      <c r="H597">
        <v>-3.441E-3</v>
      </c>
      <c r="I597">
        <v>-4.5030000000000001E-3</v>
      </c>
      <c r="J597">
        <v>-1.7323999999999999E-2</v>
      </c>
      <c r="K597">
        <v>-7.5269999999999998E-3</v>
      </c>
      <c r="L597">
        <v>-7.1679999999999999E-3</v>
      </c>
      <c r="M597">
        <v>-4.7410000000000004E-3</v>
      </c>
      <c r="N597">
        <v>-7.3769999999999999E-3</v>
      </c>
      <c r="O597">
        <v>-1.6281E-2</v>
      </c>
      <c r="P597">
        <v>-8.0429999999999998E-3</v>
      </c>
      <c r="Q597">
        <v>4.6860000000000001E-3</v>
      </c>
      <c r="R597">
        <v>-1.0078E-2</v>
      </c>
      <c r="S597">
        <v>-7.6379999999999998E-3</v>
      </c>
      <c r="T597">
        <v>1.5399999999999999E-3</v>
      </c>
      <c r="U597">
        <v>9.5879999999999993E-3</v>
      </c>
      <c r="V597">
        <v>-5.4299999999999999E-3</v>
      </c>
      <c r="W597">
        <v>-1.7850999999999999E-2</v>
      </c>
      <c r="X597">
        <v>-1.077E-3</v>
      </c>
      <c r="Y597">
        <v>-1.4435999999999999E-2</v>
      </c>
      <c r="Z597">
        <v>-1.6223999999999999E-2</v>
      </c>
      <c r="AA597">
        <v>8.2600000000000002E-4</v>
      </c>
      <c r="AB597">
        <v>-4.8139999999999997E-3</v>
      </c>
      <c r="AC597">
        <v>-9.6349999999999995E-3</v>
      </c>
      <c r="AD597">
        <v>-8.3799999999999999E-4</v>
      </c>
      <c r="AE597">
        <v>-1.3998E-2</v>
      </c>
      <c r="AF597">
        <v>-6.9591672548325427E-3</v>
      </c>
      <c r="AG597">
        <v>-7.9828378325193369E-4</v>
      </c>
      <c r="AH597">
        <v>-1.9962080029190885E-4</v>
      </c>
      <c r="AI597">
        <v>-2.4960576805529075E-5</v>
      </c>
      <c r="AJ597">
        <v>-7.5482026560858175E-5</v>
      </c>
      <c r="AK597">
        <v>-1.8217357554043347E-4</v>
      </c>
      <c r="AL597">
        <v>-1.2275461386785482E-3</v>
      </c>
      <c r="AM597">
        <v>-5.0541149545761126E-5</v>
      </c>
      <c r="AN597">
        <v>-1.2175608574093978E-4</v>
      </c>
      <c r="AO597">
        <v>-2.329881400428396E-4</v>
      </c>
      <c r="AP597">
        <v>-7.1085623423369841E-5</v>
      </c>
      <c r="AQ597">
        <v>-2.1058501923806395E-4</v>
      </c>
      <c r="AR597">
        <v>-1.4836277369544658E-4</v>
      </c>
      <c r="AS597">
        <v>-3.6500458514290385E-4</v>
      </c>
      <c r="AT597">
        <v>-2.8838252104077238E-4</v>
      </c>
      <c r="AU597">
        <v>-1.8898392349888903E-4</v>
      </c>
      <c r="AV597">
        <v>1.0689336211132302E-4</v>
      </c>
      <c r="AW597">
        <v>-1.9040908002718865E-4</v>
      </c>
      <c r="AX597">
        <v>-4.3398622429902838E-4</v>
      </c>
      <c r="AY597">
        <v>5.6645018453437221E-5</v>
      </c>
      <c r="AZ597">
        <v>1.2598840832518554E-4</v>
      </c>
      <c r="BA597">
        <v>-6.9370958094806991E-5</v>
      </c>
      <c r="BB597">
        <v>-6.6113941063169026E-4</v>
      </c>
      <c r="BC597">
        <v>-5.5714620581528083E-6</v>
      </c>
      <c r="BD597">
        <v>-4.2018342120785974E-4</v>
      </c>
      <c r="BE597">
        <v>-5.1818755321856647E-4</v>
      </c>
      <c r="BF597">
        <v>2.2563829583370678E-5</v>
      </c>
      <c r="BG597">
        <v>-1.5277401476206432E-4</v>
      </c>
      <c r="BH597">
        <v>-1.300304368184534E-4</v>
      </c>
      <c r="BI597">
        <v>-2.8924294281761878E-5</v>
      </c>
      <c r="BJ597">
        <v>-4.7492429540809045E-4</v>
      </c>
      <c r="BL597">
        <v>6.0000000000000001E-3</v>
      </c>
      <c r="BM597">
        <v>-1.2959167254832543E-2</v>
      </c>
    </row>
    <row r="598" spans="1:65" x14ac:dyDescent="0.25">
      <c r="A598">
        <v>20180516</v>
      </c>
      <c r="B598">
        <v>2.5690000000000001E-3</v>
      </c>
      <c r="C598">
        <v>-4.0749999999999996E-3</v>
      </c>
      <c r="D598">
        <v>2.8119999999999998E-3</v>
      </c>
      <c r="E598">
        <v>6.1919999999999996E-3</v>
      </c>
      <c r="F598">
        <v>-1.387E-3</v>
      </c>
      <c r="G598">
        <v>9.3329999999999993E-3</v>
      </c>
      <c r="H598">
        <v>1.8469999999999999E-3</v>
      </c>
      <c r="I598">
        <v>7.9509999999999997E-3</v>
      </c>
      <c r="J598">
        <v>7.9299999999999995E-3</v>
      </c>
      <c r="K598">
        <v>1.7489999999999999E-2</v>
      </c>
      <c r="L598">
        <v>-3.3609999999999998E-3</v>
      </c>
      <c r="M598">
        <v>-2.7999999999999998E-4</v>
      </c>
      <c r="N598">
        <v>1.758E-3</v>
      </c>
      <c r="O598">
        <v>-1.0869E-2</v>
      </c>
      <c r="P598">
        <v>9.2910000000000006E-3</v>
      </c>
      <c r="Q598">
        <v>2.0598999999999999E-2</v>
      </c>
      <c r="R598">
        <v>-1.165E-3</v>
      </c>
      <c r="S598">
        <v>2.7430000000000002E-3</v>
      </c>
      <c r="T598">
        <v>1.9049E-2</v>
      </c>
      <c r="U598">
        <v>2.6474999999999999E-2</v>
      </c>
      <c r="V598">
        <v>-1.4890000000000001E-3</v>
      </c>
      <c r="W598">
        <v>1.3353E-2</v>
      </c>
      <c r="X598">
        <v>2.2330000000000002E-3</v>
      </c>
      <c r="Y598">
        <v>1.4649999999999999E-3</v>
      </c>
      <c r="Z598">
        <v>-8.5109999999999995E-3</v>
      </c>
      <c r="AA598">
        <v>-1.0044000000000001E-2</v>
      </c>
      <c r="AB598">
        <v>-7.0359999999999997E-3</v>
      </c>
      <c r="AC598">
        <v>-2.4840000000000001E-3</v>
      </c>
      <c r="AD598">
        <v>-1.6019999999999999E-3</v>
      </c>
      <c r="AE598">
        <v>9.2689999999999995E-3</v>
      </c>
      <c r="AF598">
        <v>3.8668536792972686E-3</v>
      </c>
      <c r="AG598">
        <v>2.8170792941168262E-4</v>
      </c>
      <c r="AH598">
        <v>-1.0607591706620195E-4</v>
      </c>
      <c r="AI598">
        <v>1.4346173274206521E-4</v>
      </c>
      <c r="AJ598">
        <v>1.2077220986405737E-4</v>
      </c>
      <c r="AK598">
        <v>-5.0448601779992091E-5</v>
      </c>
      <c r="AL598">
        <v>1.2681790070246629E-3</v>
      </c>
      <c r="AM598">
        <v>2.7088442098730575E-5</v>
      </c>
      <c r="AN598">
        <v>2.1597585150612237E-4</v>
      </c>
      <c r="AO598">
        <v>1.0713824548146102E-4</v>
      </c>
      <c r="AP598">
        <v>1.6750781343522199E-4</v>
      </c>
      <c r="AQ598">
        <v>-9.8082411644019504E-5</v>
      </c>
      <c r="AR598">
        <v>-8.7306536267196157E-6</v>
      </c>
      <c r="AS598">
        <v>8.6847184167753737E-5</v>
      </c>
      <c r="AT598">
        <v>-1.8979584905217395E-4</v>
      </c>
      <c r="AU598">
        <v>2.196043286572617E-4</v>
      </c>
      <c r="AV598">
        <v>4.7797476341673129E-4</v>
      </c>
      <c r="AW598">
        <v>-2.1912318171883398E-5</v>
      </c>
      <c r="AX598">
        <v>1.5576397422412409E-4</v>
      </c>
      <c r="AY598">
        <v>7.1164529651670573E-4</v>
      </c>
      <c r="AZ598">
        <v>3.5591170745414343E-4</v>
      </c>
      <c r="BA598">
        <v>-1.8931318554176705E-5</v>
      </c>
      <c r="BB598">
        <v>4.9948861464563894E-4</v>
      </c>
      <c r="BC598">
        <v>1.1538952312156604E-5</v>
      </c>
      <c r="BD598">
        <v>4.256187665639065E-5</v>
      </c>
      <c r="BE598">
        <v>-2.6862889955358584E-4</v>
      </c>
      <c r="BF598">
        <v>-2.7071404507844008E-4</v>
      </c>
      <c r="BG598">
        <v>-2.2098263847015399E-4</v>
      </c>
      <c r="BH598">
        <v>-3.3328846759587323E-5</v>
      </c>
      <c r="BI598">
        <v>-5.5022516382091793E-5</v>
      </c>
      <c r="BJ598">
        <v>3.1633976582138537E-4</v>
      </c>
      <c r="BL598">
        <v>6.0000000000000001E-3</v>
      </c>
      <c r="BM598">
        <v>-2.1331463207027316E-3</v>
      </c>
    </row>
    <row r="599" spans="1:65" x14ac:dyDescent="0.25">
      <c r="A599">
        <v>20180517</v>
      </c>
      <c r="B599">
        <v>-9.9850000000000008E-3</v>
      </c>
      <c r="C599">
        <v>1.8051000000000001E-2</v>
      </c>
      <c r="D599">
        <v>-1.707E-3</v>
      </c>
      <c r="E599">
        <v>-8.9899999999999995E-4</v>
      </c>
      <c r="F599">
        <v>7.8729999999999998E-3</v>
      </c>
      <c r="G599">
        <v>-6.3239999999999998E-3</v>
      </c>
      <c r="H599">
        <v>4.2469999999999999E-3</v>
      </c>
      <c r="I599">
        <v>5.8479999999999999E-3</v>
      </c>
      <c r="J599">
        <v>-7.1500000000000003E-4</v>
      </c>
      <c r="K599">
        <v>9.887E-3</v>
      </c>
      <c r="L599">
        <v>9.2969999999999997E-3</v>
      </c>
      <c r="M599">
        <v>8.4099999999999995E-4</v>
      </c>
      <c r="N599">
        <v>-1.1965999999999999E-2</v>
      </c>
      <c r="O599">
        <v>7.5420000000000001E-3</v>
      </c>
      <c r="P599">
        <v>-1.1381E-2</v>
      </c>
      <c r="Q599">
        <v>-6.6639999999999998E-3</v>
      </c>
      <c r="R599">
        <v>-9.5779999999999997E-3</v>
      </c>
      <c r="S599">
        <v>-3.3530000000000001E-3</v>
      </c>
      <c r="T599">
        <v>-1.9040999999999999E-2</v>
      </c>
      <c r="U599">
        <v>-5.607E-3</v>
      </c>
      <c r="V599">
        <v>6.2630000000000003E-3</v>
      </c>
      <c r="W599">
        <v>3.1110000000000001E-3</v>
      </c>
      <c r="X599">
        <v>4.3800000000000002E-3</v>
      </c>
      <c r="Y599">
        <v>-2.0900000000000001E-4</v>
      </c>
      <c r="Z599">
        <v>-5.6340000000000001E-3</v>
      </c>
      <c r="AA599">
        <v>-5.4200000000000003E-3</v>
      </c>
      <c r="AB599">
        <v>-3.7643999999999997E-2</v>
      </c>
      <c r="AC599">
        <v>-7.7190000000000002E-3</v>
      </c>
      <c r="AD599">
        <v>-5.7299999999999999E-3</v>
      </c>
      <c r="AE599">
        <v>5.13E-3</v>
      </c>
      <c r="AF599">
        <v>-4.0644335230410377E-3</v>
      </c>
      <c r="AG599">
        <v>-1.0894206099963271E-3</v>
      </c>
      <c r="AH599">
        <v>4.8076226252972428E-4</v>
      </c>
      <c r="AI599">
        <v>-8.7374142920837499E-5</v>
      </c>
      <c r="AJ599">
        <v>-1.7606612288002533E-5</v>
      </c>
      <c r="AK599">
        <v>2.8757306357865716E-4</v>
      </c>
      <c r="AL599">
        <v>-8.5815690593479864E-4</v>
      </c>
      <c r="AM599">
        <v>6.2514086868165877E-5</v>
      </c>
      <c r="AN599">
        <v>1.6058083978635993E-4</v>
      </c>
      <c r="AO599">
        <v>-9.7014632412685469E-6</v>
      </c>
      <c r="AP599">
        <v>9.5527586567538351E-5</v>
      </c>
      <c r="AQ599">
        <v>2.7520418537416478E-4</v>
      </c>
      <c r="AR599">
        <v>2.6376690930166639E-5</v>
      </c>
      <c r="AS599">
        <v>-5.8698651637823613E-4</v>
      </c>
      <c r="AT599">
        <v>1.3245838871837567E-4</v>
      </c>
      <c r="AU599">
        <v>-2.6727510183264641E-4</v>
      </c>
      <c r="AV599">
        <v>-1.5436915251109984E-4</v>
      </c>
      <c r="AW599">
        <v>-1.7931970279074592E-4</v>
      </c>
      <c r="AX599">
        <v>-1.9071586565530307E-4</v>
      </c>
      <c r="AY599">
        <v>-7.0129799992766034E-4</v>
      </c>
      <c r="AZ599">
        <v>-7.5329576067549209E-5</v>
      </c>
      <c r="BA599">
        <v>8.0528699405718466E-5</v>
      </c>
      <c r="BB599">
        <v>1.1731848599353264E-4</v>
      </c>
      <c r="BC599">
        <v>2.2846530077535303E-5</v>
      </c>
      <c r="BD599">
        <v>-6.1011157001775827E-6</v>
      </c>
      <c r="BE599">
        <v>-1.7770759374279743E-4</v>
      </c>
      <c r="BF599">
        <v>-1.460203843490143E-4</v>
      </c>
      <c r="BG599">
        <v>-1.135978962392963E-3</v>
      </c>
      <c r="BH599">
        <v>-1.0328444984667995E-4</v>
      </c>
      <c r="BI599">
        <v>-1.9633877580883547E-4</v>
      </c>
      <c r="BJ599">
        <v>1.768605885139656E-4</v>
      </c>
      <c r="BL599">
        <v>6.0000000000000001E-3</v>
      </c>
      <c r="BM599">
        <v>-1.0064433523041039E-2</v>
      </c>
    </row>
    <row r="600" spans="1:65" x14ac:dyDescent="0.25">
      <c r="A600">
        <v>20180518</v>
      </c>
      <c r="B600">
        <v>1.8710000000000001E-3</v>
      </c>
      <c r="C600">
        <v>-2.8370000000000001E-3</v>
      </c>
      <c r="D600">
        <v>-7.0829999999999999E-3</v>
      </c>
      <c r="E600">
        <v>-2.9069999999999999E-3</v>
      </c>
      <c r="F600">
        <v>-1.2359E-2</v>
      </c>
      <c r="G600">
        <v>-3.637E-3</v>
      </c>
      <c r="H600">
        <v>4.6550000000000003E-3</v>
      </c>
      <c r="I600">
        <v>-6.8960000000000002E-3</v>
      </c>
      <c r="J600">
        <v>1.3143E-2</v>
      </c>
      <c r="K600">
        <v>-2.5003999999999998E-2</v>
      </c>
      <c r="L600">
        <v>2.0601999999999999E-2</v>
      </c>
      <c r="M600">
        <v>-1.9599999999999999E-3</v>
      </c>
      <c r="N600">
        <v>3.1489999999999999E-3</v>
      </c>
      <c r="O600">
        <v>-6.9870000000000002E-3</v>
      </c>
      <c r="P600">
        <v>1.1850000000000001E-3</v>
      </c>
      <c r="Q600">
        <v>-3.9290000000000002E-3</v>
      </c>
      <c r="R600">
        <v>-2.0460000000000001E-3</v>
      </c>
      <c r="S600">
        <v>-1.6199999999999999E-2</v>
      </c>
      <c r="T600">
        <v>-1.0059999999999999E-2</v>
      </c>
      <c r="U600">
        <v>5.3569999999999998E-3</v>
      </c>
      <c r="V600">
        <v>-2.2720000000000001E-3</v>
      </c>
      <c r="W600">
        <v>-2.3900999999999999E-2</v>
      </c>
      <c r="X600">
        <v>-6.6550000000000003E-3</v>
      </c>
      <c r="Y600">
        <v>-2.2989999999999998E-3</v>
      </c>
      <c r="Z600">
        <v>1.1277000000000001E-2</v>
      </c>
      <c r="AA600">
        <v>-2.2359E-2</v>
      </c>
      <c r="AB600">
        <v>-5.7520000000000002E-3</v>
      </c>
      <c r="AC600">
        <v>-8.7829999999999991E-3</v>
      </c>
      <c r="AD600">
        <v>0</v>
      </c>
      <c r="AE600">
        <v>6.9150000000000001E-3</v>
      </c>
      <c r="AF600">
        <v>-3.4075476146712439E-3</v>
      </c>
      <c r="AG600">
        <v>2.052357336330273E-4</v>
      </c>
      <c r="AH600">
        <v>-7.5609140656604271E-5</v>
      </c>
      <c r="AI600">
        <v>-3.6124264628338733E-4</v>
      </c>
      <c r="AJ600">
        <v>-5.6966120957470463E-5</v>
      </c>
      <c r="AK600">
        <v>-4.4741444648944284E-4</v>
      </c>
      <c r="AL600">
        <v>-4.9346409303997177E-4</v>
      </c>
      <c r="AM600">
        <v>6.9079902152468649E-5</v>
      </c>
      <c r="AN600">
        <v>-1.887114125396693E-4</v>
      </c>
      <c r="AO600">
        <v>1.813077150447302E-4</v>
      </c>
      <c r="AP600">
        <v>-2.3637217104186483E-4</v>
      </c>
      <c r="AQ600">
        <v>6.2459382964821992E-4</v>
      </c>
      <c r="AR600">
        <v>-6.1566984870907904E-5</v>
      </c>
      <c r="AS600">
        <v>1.5550232015422053E-4</v>
      </c>
      <c r="AT600">
        <v>-1.2228075404946813E-4</v>
      </c>
      <c r="AU600">
        <v>2.7959566534391683E-5</v>
      </c>
      <c r="AV600">
        <v>-9.0974003947671197E-5</v>
      </c>
      <c r="AW600">
        <v>-3.8360926962186038E-5</v>
      </c>
      <c r="AX600">
        <v>-9.0969240617161558E-4</v>
      </c>
      <c r="AY600">
        <v>-3.6807743695931277E-4</v>
      </c>
      <c r="AZ600">
        <v>7.2609996881675091E-5</v>
      </c>
      <c r="BA600">
        <v>-2.924881621865027E-5</v>
      </c>
      <c r="BB600">
        <v>-8.8286874948725403E-4</v>
      </c>
      <c r="BC600">
        <v>-3.460300380960297E-5</v>
      </c>
      <c r="BD600">
        <v>-6.7192696918927871E-5</v>
      </c>
      <c r="BE600">
        <v>3.6097122727513049E-4</v>
      </c>
      <c r="BF600">
        <v>-5.9097036026095466E-4</v>
      </c>
      <c r="BG600">
        <v>-1.7318393356787284E-4</v>
      </c>
      <c r="BH600">
        <v>-1.1689749054692364E-4</v>
      </c>
      <c r="BI600">
        <v>0</v>
      </c>
      <c r="BJ600">
        <v>2.4088968878465119E-4</v>
      </c>
      <c r="BL600">
        <v>6.0000000000000001E-3</v>
      </c>
      <c r="BM600">
        <v>-9.4075476146712432E-3</v>
      </c>
    </row>
    <row r="601" spans="1:65" x14ac:dyDescent="0.25">
      <c r="A601">
        <v>20180521</v>
      </c>
      <c r="B601">
        <v>1.2867999999999999E-2</v>
      </c>
      <c r="C601">
        <v>5.4530000000000004E-3</v>
      </c>
      <c r="D601">
        <v>1.2054E-2</v>
      </c>
      <c r="E601">
        <v>9.7859999999999996E-3</v>
      </c>
      <c r="F601">
        <v>1.1809999999999999E-2</v>
      </c>
      <c r="G601">
        <v>7.0850000000000002E-3</v>
      </c>
      <c r="H601">
        <v>2.2845000000000001E-2</v>
      </c>
      <c r="I601">
        <v>8.3049999999999999E-3</v>
      </c>
      <c r="J601">
        <v>2.0615000000000001E-2</v>
      </c>
      <c r="K601">
        <v>2.4870000000000001E-3</v>
      </c>
      <c r="L601">
        <v>3.6130000000000002E-2</v>
      </c>
      <c r="M601">
        <v>4.4889999999999999E-3</v>
      </c>
      <c r="N601">
        <v>-4.1850000000000004E-3</v>
      </c>
      <c r="O601">
        <v>1.4073E-2</v>
      </c>
      <c r="P601">
        <v>-9.6380000000000007E-3</v>
      </c>
      <c r="Q601">
        <v>1.2509999999999999E-3</v>
      </c>
      <c r="R601">
        <v>3.1059999999999998E-3</v>
      </c>
      <c r="S601">
        <v>9.1780000000000004E-3</v>
      </c>
      <c r="T601">
        <v>1.0402E-2</v>
      </c>
      <c r="U601">
        <v>8.4099999999999995E-4</v>
      </c>
      <c r="V601">
        <v>1.0397E-2</v>
      </c>
      <c r="W601">
        <v>1.5327E-2</v>
      </c>
      <c r="X601">
        <v>9.9340000000000001E-3</v>
      </c>
      <c r="Y601">
        <v>1.4453000000000001E-2</v>
      </c>
      <c r="Z601">
        <v>1.2645E-2</v>
      </c>
      <c r="AA601">
        <v>6.718E-3</v>
      </c>
      <c r="AB601">
        <v>1.2496999999999999E-2</v>
      </c>
      <c r="AC601">
        <v>2.954E-3</v>
      </c>
      <c r="AD601">
        <v>5.6179999999999997E-3</v>
      </c>
      <c r="AE601">
        <v>1.3325999999999999E-2</v>
      </c>
      <c r="AF601">
        <v>9.5545798062047649E-3</v>
      </c>
      <c r="AG601">
        <v>1.4162416556005781E-3</v>
      </c>
      <c r="AH601">
        <v>1.4474589497071865E-4</v>
      </c>
      <c r="AI601">
        <v>6.1632643089136799E-4</v>
      </c>
      <c r="AJ601">
        <v>1.9182287512826163E-4</v>
      </c>
      <c r="AK601">
        <v>4.2851846557099676E-4</v>
      </c>
      <c r="AL601">
        <v>9.5898611202853347E-4</v>
      </c>
      <c r="AM601">
        <v>3.4350038570263444E-4</v>
      </c>
      <c r="AN601">
        <v>2.2700036307859317E-4</v>
      </c>
      <c r="AO601">
        <v>2.8751548148560634E-4</v>
      </c>
      <c r="AP601">
        <v>2.3347231635498409E-5</v>
      </c>
      <c r="AQ601">
        <v>1.1242546248689605E-3</v>
      </c>
      <c r="AR601">
        <v>1.4030748678305199E-4</v>
      </c>
      <c r="AS601">
        <v>-2.03860102581424E-4</v>
      </c>
      <c r="AT601">
        <v>2.4741008645344802E-4</v>
      </c>
      <c r="AU601">
        <v>-2.2309354493499557E-4</v>
      </c>
      <c r="AV601">
        <v>2.8729599995058268E-5</v>
      </c>
      <c r="AW601">
        <v>5.7866315099726501E-5</v>
      </c>
      <c r="AX601">
        <v>5.1521638563519E-4</v>
      </c>
      <c r="AY601">
        <v>3.8093093024647856E-4</v>
      </c>
      <c r="AZ601">
        <v>1.1301343400225008E-5</v>
      </c>
      <c r="BA601">
        <v>1.3396587443158646E-4</v>
      </c>
      <c r="BB601">
        <v>5.6942601446234966E-4</v>
      </c>
      <c r="BC601">
        <v>5.1674607096296242E-5</v>
      </c>
      <c r="BD601">
        <v>4.2448979441385551E-4</v>
      </c>
      <c r="BE601">
        <v>4.0602175445806813E-4</v>
      </c>
      <c r="BF601">
        <v>1.7707420704542374E-4</v>
      </c>
      <c r="BG601">
        <v>3.7738303947727579E-4</v>
      </c>
      <c r="BH601">
        <v>3.9061393004531571E-5</v>
      </c>
      <c r="BI601">
        <v>1.9243328313474096E-4</v>
      </c>
      <c r="BJ601">
        <v>4.6598181762213088E-4</v>
      </c>
      <c r="BL601">
        <v>6.0000000000000001E-3</v>
      </c>
      <c r="BM601">
        <v>3.5545798062047648E-3</v>
      </c>
    </row>
    <row r="602" spans="1:65" x14ac:dyDescent="0.25">
      <c r="A602">
        <v>20180522</v>
      </c>
      <c r="B602">
        <v>-1.0250000000000001E-3</v>
      </c>
      <c r="C602">
        <v>-3.7729999999999999E-3</v>
      </c>
      <c r="D602">
        <v>-7.7780000000000002E-3</v>
      </c>
      <c r="E602">
        <v>-2.7490000000000001E-3</v>
      </c>
      <c r="F602">
        <v>-8.8120000000000004E-3</v>
      </c>
      <c r="G602">
        <v>-2.5049999999999998E-3</v>
      </c>
      <c r="H602">
        <v>-1.4059999999999999E-3</v>
      </c>
      <c r="I602">
        <v>-4.0499999999999998E-4</v>
      </c>
      <c r="J602">
        <v>-1.7115999999999999E-2</v>
      </c>
      <c r="K602">
        <v>-4.1859999999999996E-3</v>
      </c>
      <c r="L602">
        <v>-2.4455999999999999E-2</v>
      </c>
      <c r="M602">
        <v>-2.235E-3</v>
      </c>
      <c r="N602">
        <v>-6.5469999999999999E-3</v>
      </c>
      <c r="O602">
        <v>-1.3828E-2</v>
      </c>
      <c r="P602">
        <v>-2.049E-3</v>
      </c>
      <c r="Q602">
        <v>9.6000000000000002E-5</v>
      </c>
      <c r="R602">
        <v>-1.2571000000000001E-2</v>
      </c>
      <c r="S602">
        <v>7.6680000000000003E-3</v>
      </c>
      <c r="T602">
        <v>-1.349E-2</v>
      </c>
      <c r="U602">
        <v>-9.810000000000001E-4</v>
      </c>
      <c r="V602">
        <v>6.4679999999999998E-3</v>
      </c>
      <c r="W602">
        <v>2.3930000000000002E-3</v>
      </c>
      <c r="X602">
        <v>2.1350000000000002E-3</v>
      </c>
      <c r="Y602">
        <v>7.8460000000000005E-3</v>
      </c>
      <c r="Z602">
        <v>-1.5384999999999999E-2</v>
      </c>
      <c r="AA602">
        <v>9.2289999999999994E-3</v>
      </c>
      <c r="AB602">
        <v>-2.2859999999999998E-3</v>
      </c>
      <c r="AC602">
        <v>1.2620000000000001E-3</v>
      </c>
      <c r="AD602">
        <v>3.8299999999999999E-4</v>
      </c>
      <c r="AE602">
        <v>-1.0972000000000001E-2</v>
      </c>
      <c r="AF602">
        <v>-3.5897878115408294E-3</v>
      </c>
      <c r="AG602">
        <v>-1.1310706123700974E-4</v>
      </c>
      <c r="AH602">
        <v>-1.0013842296574662E-4</v>
      </c>
      <c r="AI602">
        <v>-3.9604177725255884E-4</v>
      </c>
      <c r="AJ602">
        <v>-5.3933545982746542E-5</v>
      </c>
      <c r="AK602">
        <v>-3.1807895763671343E-4</v>
      </c>
      <c r="AL602">
        <v>-3.3944990757493867E-4</v>
      </c>
      <c r="AM602">
        <v>-2.1188256077814004E-5</v>
      </c>
      <c r="AN602">
        <v>-1.1105822379540603E-5</v>
      </c>
      <c r="AO602">
        <v>-2.3548724551254944E-4</v>
      </c>
      <c r="AP602">
        <v>-3.9275505340017369E-5</v>
      </c>
      <c r="AQ602">
        <v>-7.4509862512563065E-4</v>
      </c>
      <c r="AR602">
        <v>-6.9955511202182463E-5</v>
      </c>
      <c r="AS602">
        <v>-3.1798831963004363E-4</v>
      </c>
      <c r="AT602">
        <v>-2.4061759401523876E-4</v>
      </c>
      <c r="AU602">
        <v>-4.7504644864890502E-5</v>
      </c>
      <c r="AV602">
        <v>2.2129417329913079E-6</v>
      </c>
      <c r="AW602">
        <v>-2.321051243581841E-4</v>
      </c>
      <c r="AX602">
        <v>4.3533747888795506E-4</v>
      </c>
      <c r="AY602">
        <v>-4.8913391975204622E-4</v>
      </c>
      <c r="AZ602">
        <v>-1.3217877399248485E-5</v>
      </c>
      <c r="BA602">
        <v>8.4186196267744065E-5</v>
      </c>
      <c r="BB602">
        <v>8.9442866996008422E-5</v>
      </c>
      <c r="BC602">
        <v>1.1170225326253314E-5</v>
      </c>
      <c r="BD602">
        <v>2.3309697445545648E-4</v>
      </c>
      <c r="BE602">
        <v>-4.8817889101203962E-4</v>
      </c>
      <c r="BF602">
        <v>2.4640211215976439E-4</v>
      </c>
      <c r="BG602">
        <v>-6.912637266405031E-5</v>
      </c>
      <c r="BH602">
        <v>1.6769847360329769E-5</v>
      </c>
      <c r="BI602">
        <v>1.3171892147423992E-5</v>
      </c>
      <c r="BJ602">
        <v>-3.8084496489156533E-4</v>
      </c>
      <c r="BL602">
        <v>6.0000000000000001E-3</v>
      </c>
      <c r="BM602">
        <v>-9.58978781154083E-3</v>
      </c>
    </row>
    <row r="603" spans="1:65" x14ac:dyDescent="0.25">
      <c r="A603">
        <v>20180523</v>
      </c>
      <c r="B603">
        <v>1.1897E-2</v>
      </c>
      <c r="C603">
        <v>3.5500000000000002E-3</v>
      </c>
      <c r="D603">
        <v>6.2469999999999999E-3</v>
      </c>
      <c r="E603">
        <v>-2.895E-3</v>
      </c>
      <c r="F603">
        <v>3.6649999999999999E-3</v>
      </c>
      <c r="G603">
        <v>6.4120000000000002E-3</v>
      </c>
      <c r="H603">
        <v>-2.2680000000000001E-3</v>
      </c>
      <c r="I603">
        <v>2.026E-3</v>
      </c>
      <c r="J603">
        <v>9.8589999999999997E-3</v>
      </c>
      <c r="K603">
        <v>-4.9820000000000003E-3</v>
      </c>
      <c r="L603">
        <v>1.1802E-2</v>
      </c>
      <c r="M603">
        <v>6.999E-3</v>
      </c>
      <c r="N603">
        <v>4.3930000000000002E-3</v>
      </c>
      <c r="O603">
        <v>-1.508E-3</v>
      </c>
      <c r="P603">
        <v>1.2318000000000001E-2</v>
      </c>
      <c r="Q603">
        <v>-1.1339E-2</v>
      </c>
      <c r="R603">
        <v>1.3609E-2</v>
      </c>
      <c r="S603">
        <v>-4.6010000000000001E-3</v>
      </c>
      <c r="T603">
        <v>-4.3179999999999998E-3</v>
      </c>
      <c r="U603">
        <v>4.2099999999999999E-4</v>
      </c>
      <c r="V603">
        <v>-7.4980000000000003E-3</v>
      </c>
      <c r="W603">
        <v>1.3958E-2</v>
      </c>
      <c r="X603">
        <v>-3.9569999999999996E-3</v>
      </c>
      <c r="Y603">
        <v>-4.5069999999999997E-3</v>
      </c>
      <c r="Z603">
        <v>-1.07E-3</v>
      </c>
      <c r="AA603">
        <v>-1.1818E-2</v>
      </c>
      <c r="AB603">
        <v>6.87E-4</v>
      </c>
      <c r="AC603">
        <v>-7.9799999999999999E-4</v>
      </c>
      <c r="AD603">
        <v>8.9510000000000006E-3</v>
      </c>
      <c r="AE603">
        <v>-3.7520000000000001E-3</v>
      </c>
      <c r="AF603">
        <v>3.5643696705269057E-3</v>
      </c>
      <c r="AG603">
        <v>1.323778080982868E-3</v>
      </c>
      <c r="AH603">
        <v>9.4222975382427773E-5</v>
      </c>
      <c r="AI603">
        <v>3.1895140175023994E-4</v>
      </c>
      <c r="AJ603">
        <v>-5.6435084469883729E-5</v>
      </c>
      <c r="AK603">
        <v>1.3231184035719079E-4</v>
      </c>
      <c r="AL603">
        <v>8.7138985419182879E-4</v>
      </c>
      <c r="AM603">
        <v>-3.3981476947756401E-5</v>
      </c>
      <c r="AN603">
        <v>5.5474014574692037E-5</v>
      </c>
      <c r="AO603">
        <v>1.3650048315994468E-4</v>
      </c>
      <c r="AP603">
        <v>-4.6348165800481103E-5</v>
      </c>
      <c r="AQ603">
        <v>3.6253915741851046E-4</v>
      </c>
      <c r="AR603">
        <v>2.1982888835772721E-4</v>
      </c>
      <c r="AS603">
        <v>2.1355477239196031E-4</v>
      </c>
      <c r="AT603">
        <v>-2.6108950683701136E-5</v>
      </c>
      <c r="AU603">
        <v>2.8808904665306997E-4</v>
      </c>
      <c r="AV603">
        <v>-2.5751141751626411E-4</v>
      </c>
      <c r="AW603">
        <v>2.5379734283754616E-4</v>
      </c>
      <c r="AX603">
        <v>-2.5910071074791615E-4</v>
      </c>
      <c r="AY603">
        <v>-1.5534399040604595E-4</v>
      </c>
      <c r="AZ603">
        <v>5.6550031589046531E-6</v>
      </c>
      <c r="BA603">
        <v>-9.6521323542476359E-5</v>
      </c>
      <c r="BB603">
        <v>5.2713450563747803E-4</v>
      </c>
      <c r="BC603">
        <v>-2.0548665888098727E-5</v>
      </c>
      <c r="BD603">
        <v>-1.3282791566133773E-4</v>
      </c>
      <c r="BE603">
        <v>-3.3796800724188086E-5</v>
      </c>
      <c r="BF603">
        <v>-3.1070355704681797E-4</v>
      </c>
      <c r="BG603">
        <v>2.0715624800522857E-5</v>
      </c>
      <c r="BH603">
        <v>-1.0558474551430449E-5</v>
      </c>
      <c r="BI603">
        <v>3.0950410627992941E-4</v>
      </c>
      <c r="BJ603">
        <v>-1.2929089342153766E-4</v>
      </c>
      <c r="BL603">
        <v>6.0000000000000001E-3</v>
      </c>
      <c r="BM603">
        <v>-2.4356303294730945E-3</v>
      </c>
    </row>
    <row r="604" spans="1:65" x14ac:dyDescent="0.25">
      <c r="A604">
        <v>20180524</v>
      </c>
      <c r="B604">
        <v>-3.5479999999999999E-3</v>
      </c>
      <c r="C604">
        <v>-1.887E-3</v>
      </c>
      <c r="D604">
        <v>-2.2884999999999999E-2</v>
      </c>
      <c r="E604">
        <v>-4.1469999999999996E-3</v>
      </c>
      <c r="F604">
        <v>-1.6239E-2</v>
      </c>
      <c r="G604">
        <v>-1.1150000000000001E-3</v>
      </c>
      <c r="H604">
        <v>-1.4109999999999999E-3</v>
      </c>
      <c r="I604">
        <v>-5.5269999999999998E-3</v>
      </c>
      <c r="J604">
        <v>-2.5399999999999999E-4</v>
      </c>
      <c r="K604">
        <v>-7.8239999999999994E-3</v>
      </c>
      <c r="L604">
        <v>-5.8500000000000002E-4</v>
      </c>
      <c r="M604">
        <v>-2.2239999999999998E-3</v>
      </c>
      <c r="N604">
        <v>-9.7210000000000005E-3</v>
      </c>
      <c r="O604">
        <v>3.725E-3</v>
      </c>
      <c r="P604">
        <v>-6.7599999999999995E-4</v>
      </c>
      <c r="Q604">
        <v>-7.5810000000000001E-3</v>
      </c>
      <c r="R604">
        <v>4.764E-3</v>
      </c>
      <c r="S604">
        <v>-1.1200999999999999E-2</v>
      </c>
      <c r="T604">
        <v>-1.928E-3</v>
      </c>
      <c r="U604">
        <v>1.1775000000000001E-2</v>
      </c>
      <c r="V604">
        <v>7.85E-4</v>
      </c>
      <c r="W604">
        <v>-8.3320000000000009E-3</v>
      </c>
      <c r="X604">
        <v>-1.91E-3</v>
      </c>
      <c r="Y604">
        <v>1.029E-3</v>
      </c>
      <c r="Z604">
        <v>2.5709999999999999E-3</v>
      </c>
      <c r="AA604">
        <v>-1.324E-2</v>
      </c>
      <c r="AB604">
        <v>-2.5179999999999998E-3</v>
      </c>
      <c r="AC604">
        <v>-7.1910000000000003E-3</v>
      </c>
      <c r="AD604">
        <v>7.6000000000000004E-5</v>
      </c>
      <c r="AE604">
        <v>-6.2639999999999996E-3</v>
      </c>
      <c r="AF604">
        <v>-4.7101943457541293E-3</v>
      </c>
      <c r="AG604">
        <v>-3.9526376762876906E-4</v>
      </c>
      <c r="AH604">
        <v>-5.0228389053693193E-5</v>
      </c>
      <c r="AI604">
        <v>-1.1471460309552379E-3</v>
      </c>
      <c r="AJ604">
        <v>-8.0890745363693719E-5</v>
      </c>
      <c r="AK604">
        <v>-5.7948548281176943E-4</v>
      </c>
      <c r="AL604">
        <v>-1.5208222445577745E-4</v>
      </c>
      <c r="AM604">
        <v>-2.1212024994768072E-5</v>
      </c>
      <c r="AN604">
        <v>-1.5121736285916916E-4</v>
      </c>
      <c r="AO604">
        <v>-3.5325958432960119E-6</v>
      </c>
      <c r="AP604">
        <v>-7.2563077213564931E-5</v>
      </c>
      <c r="AQ604">
        <v>-1.8045557542418721E-5</v>
      </c>
      <c r="AR604">
        <v>-7.0030247190031457E-5</v>
      </c>
      <c r="AS604">
        <v>-4.7020352463265956E-4</v>
      </c>
      <c r="AT604">
        <v>6.5042628080727677E-5</v>
      </c>
      <c r="AU604">
        <v>-1.5874813724557467E-5</v>
      </c>
      <c r="AV604">
        <v>-1.7167712251984352E-4</v>
      </c>
      <c r="AW604">
        <v>8.969451268096158E-5</v>
      </c>
      <c r="AX604">
        <v>-6.2668640633498638E-4</v>
      </c>
      <c r="AY604">
        <v>-6.9558471968131217E-5</v>
      </c>
      <c r="AZ604">
        <v>1.6079203443583812E-4</v>
      </c>
      <c r="BA604">
        <v>1.0161487755488706E-5</v>
      </c>
      <c r="BB604">
        <v>-3.1353279563059374E-4</v>
      </c>
      <c r="BC604">
        <v>-9.946946929978505E-6</v>
      </c>
      <c r="BD604">
        <v>3.050232381594691E-5</v>
      </c>
      <c r="BE604">
        <v>8.1804700013084463E-5</v>
      </c>
      <c r="BF604">
        <v>-3.4512045974970031E-4</v>
      </c>
      <c r="BG604">
        <v>-7.6097614210677734E-5</v>
      </c>
      <c r="BH604">
        <v>-9.4912312101762039E-5</v>
      </c>
      <c r="BI604">
        <v>2.6406477114682645E-6</v>
      </c>
      <c r="BJ604">
        <v>-2.1552470653256607E-4</v>
      </c>
      <c r="BL604">
        <v>6.0000000000000001E-3</v>
      </c>
      <c r="BM604">
        <v>-1.0710194345754129E-2</v>
      </c>
    </row>
    <row r="605" spans="1:65" x14ac:dyDescent="0.25">
      <c r="A605">
        <v>20180525</v>
      </c>
      <c r="B605">
        <v>5.0900000000000001E-4</v>
      </c>
      <c r="C605">
        <v>1.89E-3</v>
      </c>
      <c r="D605">
        <v>-1.9434E-2</v>
      </c>
      <c r="E605">
        <v>-2.9849999999999998E-3</v>
      </c>
      <c r="F605">
        <v>-3.4909999999999997E-2</v>
      </c>
      <c r="G605">
        <v>2.2850000000000001E-3</v>
      </c>
      <c r="H605">
        <v>-2.9039999999999999E-3</v>
      </c>
      <c r="I605">
        <v>7.3200000000000001E-3</v>
      </c>
      <c r="J605">
        <v>-1.1731E-2</v>
      </c>
      <c r="K605">
        <v>1.892E-3</v>
      </c>
      <c r="L605">
        <v>3.0360000000000001E-3</v>
      </c>
      <c r="M605">
        <v>-5.8510000000000003E-3</v>
      </c>
      <c r="N605">
        <v>9.8200000000000002E-4</v>
      </c>
      <c r="O605">
        <v>-1.9059999999999999E-3</v>
      </c>
      <c r="P605">
        <v>-6.7599999999999995E-4</v>
      </c>
      <c r="Q605">
        <v>8.8099999999999995E-4</v>
      </c>
      <c r="R605">
        <v>5.0499999999999998E-3</v>
      </c>
      <c r="S605">
        <v>-5.1250000000000002E-3</v>
      </c>
      <c r="T605">
        <v>-4.7070000000000002E-3</v>
      </c>
      <c r="U605">
        <v>9.7000000000000005E-4</v>
      </c>
      <c r="V605">
        <v>-8.9210000000000001E-3</v>
      </c>
      <c r="W605">
        <v>1.2603E-2</v>
      </c>
      <c r="X605">
        <v>2.9090000000000001E-3</v>
      </c>
      <c r="Y605">
        <v>-2.467E-3</v>
      </c>
      <c r="Z605">
        <v>-1.603E-3</v>
      </c>
      <c r="AA605">
        <v>-1.2552000000000001E-2</v>
      </c>
      <c r="AB605">
        <v>-7.1149999999999998E-3</v>
      </c>
      <c r="AC605">
        <v>-4.6169999999999996E-3</v>
      </c>
      <c r="AD605">
        <v>-4.6249999999999998E-3</v>
      </c>
      <c r="AE605">
        <v>9.1459999999999996E-3</v>
      </c>
      <c r="AF605">
        <v>-2.3873570165019366E-3</v>
      </c>
      <c r="AG605">
        <v>5.6894513657079992E-5</v>
      </c>
      <c r="AH605">
        <v>5.0546110133414561E-5</v>
      </c>
      <c r="AI605">
        <v>-9.579327606794194E-4</v>
      </c>
      <c r="AJ605">
        <v>-5.8215594343113202E-5</v>
      </c>
      <c r="AK605">
        <v>-1.2056719906517216E-3</v>
      </c>
      <c r="AL605">
        <v>3.1326336828160387E-4</v>
      </c>
      <c r="AM605">
        <v>-4.365329062339793E-5</v>
      </c>
      <c r="AN605">
        <v>2.0231083497427815E-4</v>
      </c>
      <c r="AO605">
        <v>-1.6169582298590398E-4</v>
      </c>
      <c r="AP605">
        <v>1.76302094738491E-5</v>
      </c>
      <c r="AQ605">
        <v>9.4202234900965152E-5</v>
      </c>
      <c r="AR605">
        <v>-1.8367952604816769E-4</v>
      </c>
      <c r="AS605">
        <v>4.7329833516519796E-5</v>
      </c>
      <c r="AT605">
        <v>-3.3311539010296351E-5</v>
      </c>
      <c r="AU605">
        <v>-1.5909009353477394E-5</v>
      </c>
      <c r="AV605">
        <v>2.0025014769675502E-5</v>
      </c>
      <c r="AW605">
        <v>9.5829980055258242E-5</v>
      </c>
      <c r="AX605">
        <v>-2.8607800185741526E-4</v>
      </c>
      <c r="AY605">
        <v>-1.6949871407041906E-4</v>
      </c>
      <c r="AZ605">
        <v>1.3296113403602797E-5</v>
      </c>
      <c r="BA605">
        <v>-1.1477253578374305E-4</v>
      </c>
      <c r="BB605">
        <v>4.8158742266061702E-4</v>
      </c>
      <c r="BC605">
        <v>1.5236664446024581E-5</v>
      </c>
      <c r="BD605">
        <v>-7.3154713898044234E-5</v>
      </c>
      <c r="BE605">
        <v>-5.1067124888879611E-5</v>
      </c>
      <c r="BF605">
        <v>-3.2399487611614613E-4</v>
      </c>
      <c r="BG605">
        <v>-2.1410044164432856E-4</v>
      </c>
      <c r="BH605">
        <v>-6.0829163699866904E-5</v>
      </c>
      <c r="BI605">
        <v>-1.6040714115116004E-4</v>
      </c>
      <c r="BJ605">
        <v>3.1846293003067459E-4</v>
      </c>
      <c r="BL605">
        <v>6.0000000000000001E-3</v>
      </c>
      <c r="BM605">
        <v>-8.3873570165019368E-3</v>
      </c>
    </row>
    <row r="606" spans="1:65" x14ac:dyDescent="0.25">
      <c r="A606">
        <v>20180529</v>
      </c>
      <c r="B606">
        <v>-3.558E-3</v>
      </c>
      <c r="C606">
        <v>6.6039999999999996E-3</v>
      </c>
      <c r="D606">
        <v>-3.6840000000000002E-3</v>
      </c>
      <c r="E606">
        <v>-1.6847999999999998E-2</v>
      </c>
      <c r="F606">
        <v>-6.5469999999999999E-3</v>
      </c>
      <c r="G606">
        <v>-3.6059999999999998E-3</v>
      </c>
      <c r="H606">
        <v>-1.5115E-2</v>
      </c>
      <c r="I606">
        <v>-3.4989999999999999E-3</v>
      </c>
      <c r="J606">
        <v>-1.4309000000000001E-2</v>
      </c>
      <c r="K606">
        <v>-1.3065E-2</v>
      </c>
      <c r="L606">
        <v>-2.1134E-2</v>
      </c>
      <c r="M606">
        <v>5.6099999999999998E-4</v>
      </c>
      <c r="N606">
        <v>-1.7041000000000001E-2</v>
      </c>
      <c r="O606">
        <v>-1.653E-2</v>
      </c>
      <c r="P606">
        <v>-1.1677E-2</v>
      </c>
      <c r="Q606">
        <v>-2.4559999999999998E-2</v>
      </c>
      <c r="R606">
        <v>-1.5869000000000001E-2</v>
      </c>
      <c r="S606">
        <v>-4.2743999999999997E-2</v>
      </c>
      <c r="T606">
        <v>-7.2800000000000002E-4</v>
      </c>
      <c r="U606">
        <v>-1.8408000000000001E-2</v>
      </c>
      <c r="V606">
        <v>-3.3432000000000003E-2</v>
      </c>
      <c r="W606">
        <v>-2.1640000000000001E-3</v>
      </c>
      <c r="X606">
        <v>-2.1521999999999999E-2</v>
      </c>
      <c r="Y606">
        <v>-6.5950000000000002E-3</v>
      </c>
      <c r="Z606">
        <v>-9.9010000000000001E-3</v>
      </c>
      <c r="AA606">
        <v>-3.9889000000000001E-2</v>
      </c>
      <c r="AB606">
        <v>-6.7039999999999999E-3</v>
      </c>
      <c r="AC606">
        <v>-3.3956E-2</v>
      </c>
      <c r="AD606">
        <v>-1.2111E-2</v>
      </c>
      <c r="AE606">
        <v>-1.1349E-2</v>
      </c>
      <c r="AF606">
        <v>-1.1127784780366207E-2</v>
      </c>
      <c r="AG606">
        <v>-4.0080550975104884E-4</v>
      </c>
      <c r="AH606">
        <v>1.798104040747976E-4</v>
      </c>
      <c r="AI606">
        <v>-1.8298379815843768E-4</v>
      </c>
      <c r="AJ606">
        <v>-3.2672880765522339E-4</v>
      </c>
      <c r="AK606">
        <v>-2.2719154954630155E-4</v>
      </c>
      <c r="AL606">
        <v>-4.9819976682786266E-4</v>
      </c>
      <c r="AM606">
        <v>-2.2632759855733666E-4</v>
      </c>
      <c r="AN606">
        <v>-9.7465983300035785E-5</v>
      </c>
      <c r="AO606">
        <v>-1.9662432259817515E-4</v>
      </c>
      <c r="AP606">
        <v>-1.2152278195068302E-4</v>
      </c>
      <c r="AQ606">
        <v>-6.4921394021736592E-4</v>
      </c>
      <c r="AR606">
        <v>1.7822152141548091E-5</v>
      </c>
      <c r="AS606">
        <v>-8.1653935972202357E-4</v>
      </c>
      <c r="AT606">
        <v>-2.8736176424881801E-4</v>
      </c>
      <c r="AU606">
        <v>-2.7469442266453897E-4</v>
      </c>
      <c r="AV606">
        <v>-5.5074335065972795E-4</v>
      </c>
      <c r="AW606">
        <v>-2.9973376783789792E-4</v>
      </c>
      <c r="AX606">
        <v>-2.3100284291443524E-3</v>
      </c>
      <c r="AY606">
        <v>-2.6494805340138893E-5</v>
      </c>
      <c r="AZ606">
        <v>-2.5050345526864972E-4</v>
      </c>
      <c r="BA606">
        <v>-4.2047711295613229E-4</v>
      </c>
      <c r="BB606">
        <v>-8.3452753236932937E-5</v>
      </c>
      <c r="BC606">
        <v>-1.1155865388509451E-4</v>
      </c>
      <c r="BD606">
        <v>-1.9648865313499802E-4</v>
      </c>
      <c r="BE606">
        <v>-3.1585576768584895E-4</v>
      </c>
      <c r="BF606">
        <v>-9.9982292328490907E-4</v>
      </c>
      <c r="BG606">
        <v>-2.0266500607299409E-4</v>
      </c>
      <c r="BH606">
        <v>-4.3710792875346541E-4</v>
      </c>
      <c r="BI606">
        <v>-4.1968471370994274E-4</v>
      </c>
      <c r="BJ606">
        <v>-3.9514041041361546E-4</v>
      </c>
      <c r="BL606">
        <v>6.0000000000000001E-3</v>
      </c>
      <c r="BM606">
        <v>-1.7127784780366209E-2</v>
      </c>
    </row>
    <row r="607" spans="1:65" x14ac:dyDescent="0.25">
      <c r="A607">
        <v>20180530</v>
      </c>
      <c r="B607">
        <v>9.5910000000000006E-3</v>
      </c>
      <c r="C607">
        <v>1.0544E-2</v>
      </c>
      <c r="D607">
        <v>3.9275999999999998E-2</v>
      </c>
      <c r="E607">
        <v>9.9139999999999992E-3</v>
      </c>
      <c r="F607">
        <v>3.1057000000000001E-2</v>
      </c>
      <c r="G607">
        <v>-2.1289999999999998E-3</v>
      </c>
      <c r="H607">
        <v>8.7119999999999993E-3</v>
      </c>
      <c r="I607">
        <v>1.1344E-2</v>
      </c>
      <c r="J607">
        <v>1.1978000000000001E-2</v>
      </c>
      <c r="K607">
        <v>1.3396999999999999E-2</v>
      </c>
      <c r="L607">
        <v>1.6199000000000002E-2</v>
      </c>
      <c r="M607">
        <v>9.8040000000000002E-3</v>
      </c>
      <c r="N607">
        <v>1.3148999999999999E-2</v>
      </c>
      <c r="O607">
        <v>1.502E-2</v>
      </c>
      <c r="P607">
        <v>2.2603000000000002E-2</v>
      </c>
      <c r="Q607">
        <v>2.9090000000000001E-3</v>
      </c>
      <c r="R607">
        <v>7.4710000000000002E-3</v>
      </c>
      <c r="S607">
        <v>2.2845000000000001E-2</v>
      </c>
      <c r="T607">
        <v>2.0874E-2</v>
      </c>
      <c r="U607">
        <v>1.8471999999999999E-2</v>
      </c>
      <c r="V607">
        <v>1.2996000000000001E-2</v>
      </c>
      <c r="W607">
        <v>6.5079999999999999E-3</v>
      </c>
      <c r="X607">
        <v>1.5287E-2</v>
      </c>
      <c r="Y607">
        <v>8.2990000000000008E-3</v>
      </c>
      <c r="Z607">
        <v>1.6865000000000002E-2</v>
      </c>
      <c r="AA607">
        <v>1.4762000000000001E-2</v>
      </c>
      <c r="AB607">
        <v>-2.7929999999999999E-3</v>
      </c>
      <c r="AC607">
        <v>1.2906000000000001E-2</v>
      </c>
      <c r="AD607">
        <v>7.3249999999999999E-3</v>
      </c>
      <c r="AE607">
        <v>1.1438E-2</v>
      </c>
      <c r="AF607">
        <v>1.2198144915670351E-2</v>
      </c>
      <c r="AG607">
        <v>1.0779802246318115E-3</v>
      </c>
      <c r="AH607">
        <v>2.8670941282682628E-4</v>
      </c>
      <c r="AI607">
        <v>2.0036635272597204E-3</v>
      </c>
      <c r="AJ607">
        <v>1.918871832543565E-4</v>
      </c>
      <c r="AK607">
        <v>1.0981602817048653E-3</v>
      </c>
      <c r="AL607">
        <v>-2.9006927423123435E-4</v>
      </c>
      <c r="AM607">
        <v>1.3004340001057313E-4</v>
      </c>
      <c r="AN607">
        <v>3.1582598983076455E-4</v>
      </c>
      <c r="AO607">
        <v>1.6461027834514401E-4</v>
      </c>
      <c r="AP607">
        <v>1.2479847264873731E-4</v>
      </c>
      <c r="AQ607">
        <v>4.9974338949389718E-4</v>
      </c>
      <c r="AR607">
        <v>3.1082174570612334E-4</v>
      </c>
      <c r="AS607">
        <v>6.3084386075989247E-4</v>
      </c>
      <c r="AT607">
        <v>2.6192342312746233E-4</v>
      </c>
      <c r="AU607">
        <v>5.3736002155663003E-4</v>
      </c>
      <c r="AV607">
        <v>6.4654671862110591E-5</v>
      </c>
      <c r="AW607">
        <v>1.4049834409594805E-4</v>
      </c>
      <c r="AX607">
        <v>1.2480070065499669E-3</v>
      </c>
      <c r="AY607">
        <v>7.6644472480358241E-4</v>
      </c>
      <c r="AZ607">
        <v>2.5301348989948964E-4</v>
      </c>
      <c r="BA607">
        <v>1.6363316340784828E-4</v>
      </c>
      <c r="BB607">
        <v>2.4964436442612142E-4</v>
      </c>
      <c r="BC607">
        <v>7.9507047977131758E-5</v>
      </c>
      <c r="BD607">
        <v>2.4638338960076466E-4</v>
      </c>
      <c r="BE607">
        <v>5.3771072344013641E-4</v>
      </c>
      <c r="BF607">
        <v>3.7106758700007256E-4</v>
      </c>
      <c r="BG607">
        <v>-8.3209885224126256E-5</v>
      </c>
      <c r="BH607">
        <v>1.6572695040238292E-4</v>
      </c>
      <c r="BI607">
        <v>2.5269358200440221E-4</v>
      </c>
      <c r="BJ607">
        <v>3.9806781849894554E-4</v>
      </c>
      <c r="BL607">
        <v>6.0000000000000001E-3</v>
      </c>
      <c r="BM607">
        <v>6.1981449156703512E-3</v>
      </c>
    </row>
    <row r="608" spans="1:65" x14ac:dyDescent="0.25">
      <c r="A608">
        <v>20180531</v>
      </c>
      <c r="B608">
        <v>-1.1119999999999999E-3</v>
      </c>
      <c r="C608">
        <v>-3.0140000000000002E-3</v>
      </c>
      <c r="D608">
        <v>-3.1900000000000001E-3</v>
      </c>
      <c r="E608">
        <v>-9.1850000000000005E-3</v>
      </c>
      <c r="F608">
        <v>-6.8710000000000004E-3</v>
      </c>
      <c r="G608">
        <v>-3.3600000000000001E-3</v>
      </c>
      <c r="H608">
        <v>-1.0935E-2</v>
      </c>
      <c r="I608">
        <v>-2.2967000000000001E-2</v>
      </c>
      <c r="J608">
        <v>-2.2835000000000001E-2</v>
      </c>
      <c r="K608">
        <v>-1.8099000000000001E-2</v>
      </c>
      <c r="L608">
        <v>-1.6834999999999999E-2</v>
      </c>
      <c r="M608">
        <v>-3.3289999999999999E-3</v>
      </c>
      <c r="N608">
        <v>-1.116E-2</v>
      </c>
      <c r="O608">
        <v>-7.2979999999999998E-3</v>
      </c>
      <c r="P608">
        <v>-3.1819999999999999E-3</v>
      </c>
      <c r="Q608">
        <v>-5.1009999999999996E-3</v>
      </c>
      <c r="R608">
        <v>-1.1185E-2</v>
      </c>
      <c r="S608">
        <v>-1.2367E-2</v>
      </c>
      <c r="T608">
        <v>-1.8783000000000001E-2</v>
      </c>
      <c r="U608">
        <v>-5.953E-3</v>
      </c>
      <c r="V608">
        <v>-6.9699999999999996E-3</v>
      </c>
      <c r="W608">
        <v>-8.6210000000000002E-3</v>
      </c>
      <c r="X608">
        <v>-1.2676E-2</v>
      </c>
      <c r="Y608">
        <v>-1.9136E-2</v>
      </c>
      <c r="Z608">
        <v>-2.8860000000000001E-3</v>
      </c>
      <c r="AA608">
        <v>1.4999999999999999E-4</v>
      </c>
      <c r="AB608">
        <v>-3.2669999999999999E-3</v>
      </c>
      <c r="AC608">
        <v>-1.4312999999999999E-2</v>
      </c>
      <c r="AD608">
        <v>6.1200000000000002E-4</v>
      </c>
      <c r="AE608">
        <v>-1.4003E-2</v>
      </c>
      <c r="AF608">
        <v>-7.515518936622825E-3</v>
      </c>
      <c r="AG608">
        <v>-1.2592094326360022E-4</v>
      </c>
      <c r="AH608">
        <v>-8.2234968371311536E-5</v>
      </c>
      <c r="AI608">
        <v>-1.6361112956157198E-4</v>
      </c>
      <c r="AJ608">
        <v>-1.7766342007569666E-4</v>
      </c>
      <c r="AK608">
        <v>-2.4336628404573299E-4</v>
      </c>
      <c r="AL608">
        <v>-4.6018557146432763E-4</v>
      </c>
      <c r="AM608">
        <v>-1.6283336569111978E-4</v>
      </c>
      <c r="AN608">
        <v>-6.3012176807046192E-4</v>
      </c>
      <c r="AO608">
        <v>-3.0927013499119785E-4</v>
      </c>
      <c r="AP608">
        <v>-1.6710136274612964E-4</v>
      </c>
      <c r="AQ608">
        <v>-5.1502449101731393E-4</v>
      </c>
      <c r="AR608">
        <v>-1.0433101872386061E-4</v>
      </c>
      <c r="AS608">
        <v>-5.3391174416810841E-4</v>
      </c>
      <c r="AT608">
        <v>-1.2742553028269237E-4</v>
      </c>
      <c r="AU608">
        <v>-7.5989893212162932E-5</v>
      </c>
      <c r="AV608">
        <v>-1.1248745724219602E-4</v>
      </c>
      <c r="AW608">
        <v>-2.0954103027380516E-4</v>
      </c>
      <c r="AX608">
        <v>-6.7188634735698585E-4</v>
      </c>
      <c r="AY608">
        <v>-6.8255029601196069E-4</v>
      </c>
      <c r="AZ608">
        <v>-8.1752644333055633E-5</v>
      </c>
      <c r="BA608">
        <v>-8.7899405015441805E-5</v>
      </c>
      <c r="BB608">
        <v>-3.3067476874820158E-4</v>
      </c>
      <c r="BC608">
        <v>-6.5653025682584236E-5</v>
      </c>
      <c r="BD608">
        <v>-5.6203611110609082E-4</v>
      </c>
      <c r="BE608">
        <v>-9.2607074260022952E-5</v>
      </c>
      <c r="BF608">
        <v>3.8036378890709153E-6</v>
      </c>
      <c r="BG608">
        <v>-9.7850084918319494E-5</v>
      </c>
      <c r="BH608">
        <v>-1.8209354497448433E-4</v>
      </c>
      <c r="BI608">
        <v>2.1307535087196541E-5</v>
      </c>
      <c r="BJ608">
        <v>-4.8460669399065547E-4</v>
      </c>
      <c r="BL608">
        <v>6.0000000000000001E-3</v>
      </c>
      <c r="BM608">
        <v>-1.3515518936622825E-2</v>
      </c>
    </row>
    <row r="609" spans="1:65" x14ac:dyDescent="0.25">
      <c r="A609">
        <v>20180601</v>
      </c>
      <c r="B609">
        <v>1.9729E-2</v>
      </c>
      <c r="C609">
        <v>2.7910000000000001E-3</v>
      </c>
      <c r="D609">
        <v>7.2620000000000002E-3</v>
      </c>
      <c r="E609">
        <v>4.529E-3</v>
      </c>
      <c r="F609">
        <v>-3.62E-3</v>
      </c>
      <c r="G609">
        <v>1.8034000000000001E-2</v>
      </c>
      <c r="H609">
        <v>7.9310000000000005E-3</v>
      </c>
      <c r="I609">
        <v>3.8270000000000001E-3</v>
      </c>
      <c r="J609">
        <v>1.0598E-2</v>
      </c>
      <c r="K609">
        <v>7.5329999999999998E-3</v>
      </c>
      <c r="L609">
        <v>1.2949E-2</v>
      </c>
      <c r="M609">
        <v>8.9060000000000007E-3</v>
      </c>
      <c r="N609">
        <v>1.371E-2</v>
      </c>
      <c r="O609">
        <v>1.1965999999999999E-2</v>
      </c>
      <c r="P609">
        <v>1.7302000000000001E-2</v>
      </c>
      <c r="Q609">
        <v>-1.106E-3</v>
      </c>
      <c r="R609">
        <v>1E-3</v>
      </c>
      <c r="S609">
        <v>1.2989000000000001E-2</v>
      </c>
      <c r="T609">
        <v>5.4520000000000002E-3</v>
      </c>
      <c r="U609">
        <v>1.6156E-2</v>
      </c>
      <c r="V609">
        <v>-5.0900000000000001E-4</v>
      </c>
      <c r="W609">
        <v>3.4057999999999998E-2</v>
      </c>
      <c r="X609">
        <v>5.9909999999999998E-3</v>
      </c>
      <c r="Y609">
        <v>2.9369999999999999E-3</v>
      </c>
      <c r="Z609">
        <v>4.2880000000000001E-3</v>
      </c>
      <c r="AA609">
        <v>8.8470000000000007E-3</v>
      </c>
      <c r="AB609">
        <v>2.2242999999999999E-2</v>
      </c>
      <c r="AC609">
        <v>1.0935E-2</v>
      </c>
      <c r="AD609">
        <v>9.9500000000000001E-4</v>
      </c>
      <c r="AE609">
        <v>7.6189999999999999E-3</v>
      </c>
      <c r="AF609">
        <v>1.1574021772255846E-2</v>
      </c>
      <c r="AG609">
        <v>2.2525914486363854E-3</v>
      </c>
      <c r="AH609">
        <v>7.5506246858261865E-5</v>
      </c>
      <c r="AI609">
        <v>3.7095438546607947E-4</v>
      </c>
      <c r="AJ609">
        <v>8.7012800664570288E-5</v>
      </c>
      <c r="AK609">
        <v>-1.2632036851303077E-4</v>
      </c>
      <c r="AL609">
        <v>2.4862656452930045E-3</v>
      </c>
      <c r="AM609">
        <v>1.1770177574567872E-4</v>
      </c>
      <c r="AN609">
        <v>1.0421659715297061E-4</v>
      </c>
      <c r="AO609">
        <v>1.4342965371837231E-4</v>
      </c>
      <c r="AP609">
        <v>6.9287076786230033E-5</v>
      </c>
      <c r="AQ609">
        <v>3.9676914775774635E-4</v>
      </c>
      <c r="AR609">
        <v>2.784406289666114E-4</v>
      </c>
      <c r="AS609">
        <v>6.5743976500521261E-4</v>
      </c>
      <c r="AT609">
        <v>2.0905803368305418E-4</v>
      </c>
      <c r="AU609">
        <v>4.1562476709588791E-4</v>
      </c>
      <c r="AV609">
        <v>-2.4089225486232201E-5</v>
      </c>
      <c r="AW609">
        <v>1.8425504489767426E-5</v>
      </c>
      <c r="AX609">
        <v>7.0682444247783074E-4</v>
      </c>
      <c r="AY609">
        <v>1.9696375571380962E-4</v>
      </c>
      <c r="AZ609">
        <v>2.2231434455512397E-4</v>
      </c>
      <c r="BA609">
        <v>-6.3437995180993352E-6</v>
      </c>
      <c r="BB609">
        <v>1.3356937998799151E-3</v>
      </c>
      <c r="BC609">
        <v>3.0864943662455585E-5</v>
      </c>
      <c r="BD609">
        <v>8.5544100661549699E-5</v>
      </c>
      <c r="BE609">
        <v>1.36634555933036E-4</v>
      </c>
      <c r="BF609">
        <v>2.2378381187248053E-4</v>
      </c>
      <c r="BG609">
        <v>6.7337821641292347E-4</v>
      </c>
      <c r="BH609">
        <v>1.3906101390732305E-4</v>
      </c>
      <c r="BI609">
        <v>3.4287518948297751E-5</v>
      </c>
      <c r="BJ609">
        <v>2.6270118442863101E-4</v>
      </c>
      <c r="BL609">
        <v>6.0000000000000001E-3</v>
      </c>
      <c r="BM609">
        <v>5.5740217722558463E-3</v>
      </c>
    </row>
    <row r="610" spans="1:65" x14ac:dyDescent="0.25">
      <c r="A610">
        <v>20180604</v>
      </c>
      <c r="B610">
        <v>8.7309999999999992E-3</v>
      </c>
      <c r="C610">
        <v>8.5810000000000001E-3</v>
      </c>
      <c r="D610">
        <v>-1.051E-2</v>
      </c>
      <c r="E610">
        <v>7.6790000000000001E-3</v>
      </c>
      <c r="F610">
        <v>-1.2838E-2</v>
      </c>
      <c r="G610">
        <v>8.3580000000000008E-3</v>
      </c>
      <c r="H610">
        <v>3.8149999999999998E-3</v>
      </c>
      <c r="I610">
        <v>9.9389999999999999E-3</v>
      </c>
      <c r="J610">
        <v>-6.6439999999999997E-3</v>
      </c>
      <c r="K610">
        <v>7.0000000000000001E-3</v>
      </c>
      <c r="L610">
        <v>1.1240999999999999E-2</v>
      </c>
      <c r="M610">
        <v>5.5170000000000002E-3</v>
      </c>
      <c r="N610">
        <v>5.6899999999999997E-3</v>
      </c>
      <c r="O610">
        <v>7.365E-3</v>
      </c>
      <c r="P610">
        <v>2.4108000000000001E-2</v>
      </c>
      <c r="Q610">
        <v>8.8570000000000003E-3</v>
      </c>
      <c r="R610">
        <v>6.6600000000000001E-3</v>
      </c>
      <c r="S610">
        <v>4.6099999999999998E-4</v>
      </c>
      <c r="T610">
        <v>2.9281000000000001E-2</v>
      </c>
      <c r="U610">
        <v>1.4706E-2</v>
      </c>
      <c r="V610">
        <v>1.2213999999999999E-2</v>
      </c>
      <c r="W610">
        <v>-4.3800000000000002E-3</v>
      </c>
      <c r="X610">
        <v>3.326E-3</v>
      </c>
      <c r="Y610">
        <v>2.0900000000000001E-4</v>
      </c>
      <c r="Z610">
        <v>2.1403999999999999E-2</v>
      </c>
      <c r="AA610">
        <v>8.92E-4</v>
      </c>
      <c r="AB610">
        <v>-1.8320000000000001E-3</v>
      </c>
      <c r="AC610">
        <v>6.744E-3</v>
      </c>
      <c r="AD610">
        <v>1.6965999999999998E-2</v>
      </c>
      <c r="AE610">
        <v>5.2599999999999999E-3</v>
      </c>
      <c r="AF610">
        <v>6.5300756803812875E-3</v>
      </c>
      <c r="AG610">
        <v>9.9913704226243247E-4</v>
      </c>
      <c r="AH610">
        <v>2.3263761677132035E-4</v>
      </c>
      <c r="AI610">
        <v>-5.2782129128366813E-4</v>
      </c>
      <c r="AJ610">
        <v>1.4771204273758489E-4</v>
      </c>
      <c r="AK610">
        <v>-4.39398834741881E-4</v>
      </c>
      <c r="AL610">
        <v>1.1544651643292693E-3</v>
      </c>
      <c r="AM610">
        <v>5.6469214141054109E-5</v>
      </c>
      <c r="AN610">
        <v>2.7159669537924169E-4</v>
      </c>
      <c r="AO610">
        <v>-8.874785722324357E-5</v>
      </c>
      <c r="AP610">
        <v>6.4419890215085818E-5</v>
      </c>
      <c r="AQ610">
        <v>3.4607462869749059E-4</v>
      </c>
      <c r="AR610">
        <v>1.723259798469658E-4</v>
      </c>
      <c r="AS610">
        <v>2.7264865310283132E-4</v>
      </c>
      <c r="AT610">
        <v>1.2879109912455964E-4</v>
      </c>
      <c r="AU610">
        <v>5.8927840411826114E-4</v>
      </c>
      <c r="AV610">
        <v>1.9337136604689135E-4</v>
      </c>
      <c r="AW610">
        <v>1.2273961291537518E-4</v>
      </c>
      <c r="AX610">
        <v>2.4937067313199945E-5</v>
      </c>
      <c r="AY610">
        <v>1.0818287338214098E-3</v>
      </c>
      <c r="AZ610">
        <v>2.0402186660796828E-4</v>
      </c>
      <c r="BA610">
        <v>1.5309822193737256E-4</v>
      </c>
      <c r="BB610">
        <v>-1.6992759331864316E-4</v>
      </c>
      <c r="BC610">
        <v>1.7082002754939929E-5</v>
      </c>
      <c r="BD610">
        <v>6.0496683683616376E-6</v>
      </c>
      <c r="BE610">
        <v>6.9215999166463943E-4</v>
      </c>
      <c r="BF610">
        <v>2.2438455459073147E-5</v>
      </c>
      <c r="BG610">
        <v>-5.5005105317470036E-5</v>
      </c>
      <c r="BH610">
        <v>8.5788988375967861E-5</v>
      </c>
      <c r="BI610">
        <v>5.9075472979917604E-4</v>
      </c>
      <c r="BJ610">
        <v>1.811492264757212E-4</v>
      </c>
      <c r="BL610">
        <v>6.0000000000000001E-3</v>
      </c>
      <c r="BM610">
        <v>5.3007568038128741E-4</v>
      </c>
    </row>
    <row r="611" spans="1:65" x14ac:dyDescent="0.25">
      <c r="A611">
        <v>20180605</v>
      </c>
      <c r="B611">
        <v>5.1149999999999998E-3</v>
      </c>
      <c r="C611">
        <v>-8.7379999999999992E-3</v>
      </c>
      <c r="D611">
        <v>-3.5820000000000001E-3</v>
      </c>
      <c r="E611">
        <v>4.614E-3</v>
      </c>
      <c r="F611">
        <v>3.8440000000000002E-3</v>
      </c>
      <c r="G611">
        <v>7.7149999999999996E-3</v>
      </c>
      <c r="H611">
        <v>-2.6919999999999999E-3</v>
      </c>
      <c r="I611">
        <v>-2.8310000000000002E-3</v>
      </c>
      <c r="J611">
        <v>3.3440000000000002E-3</v>
      </c>
      <c r="K611">
        <v>-6.4770000000000001E-3</v>
      </c>
      <c r="L611">
        <v>-1.7459999999999999E-3</v>
      </c>
      <c r="M611">
        <v>-2.7399999999999999E-4</v>
      </c>
      <c r="N611">
        <v>-3.8539999999999998E-3</v>
      </c>
      <c r="O611">
        <v>6.96E-4</v>
      </c>
      <c r="P611">
        <v>-1.0158E-2</v>
      </c>
      <c r="Q611">
        <v>-2.993E-3</v>
      </c>
      <c r="R611">
        <v>-4.6189999999999998E-3</v>
      </c>
      <c r="S611">
        <v>-5.6249999999999998E-3</v>
      </c>
      <c r="T611">
        <v>-9.3650000000000001E-3</v>
      </c>
      <c r="U611">
        <v>2.98E-3</v>
      </c>
      <c r="V611">
        <v>-1.408E-3</v>
      </c>
      <c r="W611">
        <v>-5.2789999999999998E-3</v>
      </c>
      <c r="X611">
        <v>-4.2399999999999998E-3</v>
      </c>
      <c r="Y611">
        <v>3.137E-3</v>
      </c>
      <c r="Z611">
        <v>3.0309999999999998E-3</v>
      </c>
      <c r="AA611">
        <v>-8.6130000000000009E-3</v>
      </c>
      <c r="AB611">
        <v>2.065E-3</v>
      </c>
      <c r="AC611">
        <v>-6.7419999999999997E-3</v>
      </c>
      <c r="AD611">
        <v>3.6819999999999999E-3</v>
      </c>
      <c r="AE611">
        <v>-8.1800000000000004E-4</v>
      </c>
      <c r="AF611">
        <v>-8.6392415354142352E-5</v>
      </c>
      <c r="AG611">
        <v>5.8839995526524438E-4</v>
      </c>
      <c r="AH611">
        <v>-2.3485133806202114E-4</v>
      </c>
      <c r="AI611">
        <v>-1.7926762538969228E-4</v>
      </c>
      <c r="AJ611">
        <v>8.9174045401875371E-5</v>
      </c>
      <c r="AK611">
        <v>1.3208746229989403E-4</v>
      </c>
      <c r="AL611">
        <v>1.0739956826730714E-3</v>
      </c>
      <c r="AM611">
        <v>-3.9744021667309824E-5</v>
      </c>
      <c r="AN611">
        <v>-7.7150864189369633E-5</v>
      </c>
      <c r="AO611">
        <v>4.4822369276307902E-5</v>
      </c>
      <c r="AP611">
        <v>-5.9227590813271455E-5</v>
      </c>
      <c r="AQ611">
        <v>-5.3666127482817974E-5</v>
      </c>
      <c r="AR611">
        <v>-8.5571573177700623E-6</v>
      </c>
      <c r="AS611">
        <v>-1.8398233412548375E-4</v>
      </c>
      <c r="AT611">
        <v>1.218077668996698E-5</v>
      </c>
      <c r="AU611">
        <v>-2.45801069232971E-4</v>
      </c>
      <c r="AV611">
        <v>-6.515696844941937E-5</v>
      </c>
      <c r="AW611">
        <v>-8.4741925381569014E-5</v>
      </c>
      <c r="AX611">
        <v>-3.0259911046884178E-4</v>
      </c>
      <c r="AY611">
        <v>-3.4280266419958142E-4</v>
      </c>
      <c r="AZ611">
        <v>4.1470661102909688E-5</v>
      </c>
      <c r="BA611">
        <v>-1.7625986196037168E-5</v>
      </c>
      <c r="BB611">
        <v>-2.0374789598251103E-4</v>
      </c>
      <c r="BC611">
        <v>-2.1686400004877564E-5</v>
      </c>
      <c r="BD611">
        <v>9.1098304184053245E-5</v>
      </c>
      <c r="BE611">
        <v>9.8324593580689771E-5</v>
      </c>
      <c r="BF611">
        <v>-2.1482069294198245E-4</v>
      </c>
      <c r="BG611">
        <v>6.2136086742452701E-5</v>
      </c>
      <c r="BH611">
        <v>-8.519517412166087E-5</v>
      </c>
      <c r="BI611">
        <v>1.2869393937219582E-4</v>
      </c>
      <c r="BJ611">
        <v>-2.8151345915615971E-5</v>
      </c>
      <c r="BL611">
        <v>6.0000000000000001E-3</v>
      </c>
      <c r="BM611">
        <v>-6.0863924153541421E-3</v>
      </c>
    </row>
    <row r="612" spans="1:65" x14ac:dyDescent="0.25">
      <c r="A612">
        <v>20180606</v>
      </c>
      <c r="B612">
        <v>2.9359999999999998E-3</v>
      </c>
      <c r="C612">
        <v>8.1189999999999995E-3</v>
      </c>
      <c r="D612">
        <v>1.7104999999999999E-2</v>
      </c>
      <c r="E612">
        <v>7.0289999999999997E-3</v>
      </c>
      <c r="F612">
        <v>5.2960000000000004E-3</v>
      </c>
      <c r="G612">
        <v>3.4659999999999999E-3</v>
      </c>
      <c r="H612">
        <v>6.9080000000000001E-3</v>
      </c>
      <c r="I612">
        <v>5.1370000000000001E-3</v>
      </c>
      <c r="J612">
        <v>2.2873999999999999E-2</v>
      </c>
      <c r="K612">
        <v>4.1339999999999997E-3</v>
      </c>
      <c r="L612">
        <v>3.1823999999999998E-2</v>
      </c>
      <c r="M612">
        <v>-1.6459999999999999E-3</v>
      </c>
      <c r="N612">
        <v>1.0784E-2</v>
      </c>
      <c r="O612">
        <v>1.3221E-2</v>
      </c>
      <c r="P612">
        <v>8.796E-3</v>
      </c>
      <c r="Q612">
        <v>1.9712E-2</v>
      </c>
      <c r="R612">
        <v>1.8183999999999999E-2</v>
      </c>
      <c r="S612">
        <v>2.3368E-2</v>
      </c>
      <c r="T612">
        <v>-7.0899999999999999E-4</v>
      </c>
      <c r="U612">
        <v>9.4529999999999996E-3</v>
      </c>
      <c r="V612">
        <v>1.6715000000000001E-2</v>
      </c>
      <c r="W612">
        <v>8.8450000000000004E-3</v>
      </c>
      <c r="X612">
        <v>-3.0969999999999999E-3</v>
      </c>
      <c r="Y612">
        <v>9.1719999999999996E-3</v>
      </c>
      <c r="Z612">
        <v>8.5959999999999995E-3</v>
      </c>
      <c r="AA612">
        <v>2.2019E-2</v>
      </c>
      <c r="AB612">
        <v>1.3509999999999999E-2</v>
      </c>
      <c r="AC612">
        <v>1.7035999999999999E-2</v>
      </c>
      <c r="AD612">
        <v>2.0365000000000001E-2</v>
      </c>
      <c r="AE612">
        <v>1.7264999999999999E-2</v>
      </c>
      <c r="AF612">
        <v>1.0432585041432137E-2</v>
      </c>
      <c r="AG612">
        <v>3.3525638505692225E-4</v>
      </c>
      <c r="AH612">
        <v>2.1772894024570788E-4</v>
      </c>
      <c r="AI612">
        <v>8.6175915430933053E-4</v>
      </c>
      <c r="AJ612">
        <v>1.3539952698343903E-4</v>
      </c>
      <c r="AK612">
        <v>1.8106776680263713E-4</v>
      </c>
      <c r="AL612">
        <v>4.7920210526595288E-4</v>
      </c>
      <c r="AM612">
        <v>1.0163881217858946E-4</v>
      </c>
      <c r="AN612">
        <v>1.3926974014079923E-4</v>
      </c>
      <c r="AO612">
        <v>3.1039438325021842E-4</v>
      </c>
      <c r="AP612">
        <v>3.7569318953645402E-5</v>
      </c>
      <c r="AQ612">
        <v>9.9893567833201193E-4</v>
      </c>
      <c r="AR612">
        <v>-5.0794188979426917E-5</v>
      </c>
      <c r="AS612">
        <v>5.1501921072976472E-4</v>
      </c>
      <c r="AT612">
        <v>2.3203580762303392E-4</v>
      </c>
      <c r="AU612">
        <v>2.1251282581716312E-4</v>
      </c>
      <c r="AV612">
        <v>4.3309504947435309E-4</v>
      </c>
      <c r="AW612">
        <v>3.3619172333104221E-4</v>
      </c>
      <c r="AX612">
        <v>1.2732667452693418E-3</v>
      </c>
      <c r="AY612">
        <v>-2.5668205934618153E-5</v>
      </c>
      <c r="AZ612">
        <v>1.3143208767778708E-4</v>
      </c>
      <c r="BA612">
        <v>2.1056076306858883E-4</v>
      </c>
      <c r="BB612">
        <v>3.408667294701001E-4</v>
      </c>
      <c r="BC612">
        <v>-1.5629200716480961E-5</v>
      </c>
      <c r="BD612">
        <v>2.6603948824279844E-4</v>
      </c>
      <c r="BE612">
        <v>2.7836266096918757E-4</v>
      </c>
      <c r="BF612">
        <v>5.5551938749495982E-4</v>
      </c>
      <c r="BG612">
        <v>4.0778226028710229E-4</v>
      </c>
      <c r="BH612">
        <v>2.16696113992965E-4</v>
      </c>
      <c r="BI612">
        <v>7.1884517069383945E-4</v>
      </c>
      <c r="BJ612">
        <v>5.9822880140137963E-4</v>
      </c>
      <c r="BL612">
        <v>6.0000000000000001E-3</v>
      </c>
      <c r="BM612">
        <v>4.4325850414321365E-3</v>
      </c>
    </row>
    <row r="613" spans="1:65" x14ac:dyDescent="0.25">
      <c r="A613">
        <v>20180607</v>
      </c>
      <c r="B613">
        <v>-1.5709000000000001E-2</v>
      </c>
      <c r="C613">
        <v>-4.6000000000000001E-4</v>
      </c>
      <c r="D613">
        <v>9.9930000000000001E-3</v>
      </c>
      <c r="E613">
        <v>4.4920000000000003E-3</v>
      </c>
      <c r="F613">
        <v>2.9016E-2</v>
      </c>
      <c r="G613">
        <v>-2.6809999999999998E-3</v>
      </c>
      <c r="H613">
        <v>5.9930000000000001E-3</v>
      </c>
      <c r="I613">
        <v>1.8964000000000002E-2</v>
      </c>
      <c r="J613">
        <v>-1.4059999999999999E-3</v>
      </c>
      <c r="K613">
        <v>7.1260000000000004E-3</v>
      </c>
      <c r="L613">
        <v>-8.1550000000000008E-3</v>
      </c>
      <c r="M613">
        <v>3.0240000000000002E-3</v>
      </c>
      <c r="N613">
        <v>4.398E-3</v>
      </c>
      <c r="O613">
        <v>5.9350000000000002E-3</v>
      </c>
      <c r="P613">
        <v>9.6900000000000003E-4</v>
      </c>
      <c r="Q613">
        <v>5.4949999999999999E-3</v>
      </c>
      <c r="R613">
        <v>4.3725E-2</v>
      </c>
      <c r="S613">
        <v>3.9870000000000001E-3</v>
      </c>
      <c r="T613">
        <v>4.6119999999999998E-3</v>
      </c>
      <c r="U613">
        <v>1.34E-4</v>
      </c>
      <c r="V613">
        <v>5.0509999999999999E-3</v>
      </c>
      <c r="W613">
        <v>-2.0164999999999999E-2</v>
      </c>
      <c r="X613">
        <v>1.3745E-2</v>
      </c>
      <c r="Y613">
        <v>1.2394000000000001E-2</v>
      </c>
      <c r="Z613">
        <v>1.3327E-2</v>
      </c>
      <c r="AA613">
        <v>3.2239999999999999E-3</v>
      </c>
      <c r="AB613">
        <v>-1.3782000000000001E-2</v>
      </c>
      <c r="AC613">
        <v>5.2529999999999999E-3</v>
      </c>
      <c r="AD613">
        <v>-1.7904E-2</v>
      </c>
      <c r="AE613">
        <v>1.3270000000000001E-3</v>
      </c>
      <c r="AF613">
        <v>9.9588469434257632E-4</v>
      </c>
      <c r="AG613">
        <v>-1.7641806902569937E-3</v>
      </c>
      <c r="AH613">
        <v>-1.2320305617414125E-5</v>
      </c>
      <c r="AI613">
        <v>5.0807389542721377E-4</v>
      </c>
      <c r="AJ613">
        <v>8.6847961606511463E-5</v>
      </c>
      <c r="AK613">
        <v>1.0200061650471202E-3</v>
      </c>
      <c r="AL613">
        <v>-3.6937811553827698E-4</v>
      </c>
      <c r="AM613">
        <v>8.8633176913698226E-5</v>
      </c>
      <c r="AN613">
        <v>5.234631048290164E-4</v>
      </c>
      <c r="AO613">
        <v>-1.9036894141931393E-5</v>
      </c>
      <c r="AP613">
        <v>6.5169196483268809E-5</v>
      </c>
      <c r="AQ613">
        <v>-2.5368836812733034E-4</v>
      </c>
      <c r="AR613">
        <v>9.3524865537447928E-5</v>
      </c>
      <c r="AS613">
        <v>2.1079215528274582E-4</v>
      </c>
      <c r="AT613">
        <v>1.0469633966087537E-4</v>
      </c>
      <c r="AU613">
        <v>2.3415001847354933E-5</v>
      </c>
      <c r="AV613">
        <v>1.2129701065388641E-4</v>
      </c>
      <c r="AW613">
        <v>8.4306928756777439E-4</v>
      </c>
      <c r="AX613">
        <v>2.1793254684646148E-4</v>
      </c>
      <c r="AY613">
        <v>1.6760498239514705E-4</v>
      </c>
      <c r="AZ613">
        <v>1.8618495321049906E-6</v>
      </c>
      <c r="BA613">
        <v>6.3897883494112262E-5</v>
      </c>
      <c r="BB613">
        <v>-7.6083059097463944E-4</v>
      </c>
      <c r="BC613">
        <v>6.9847337155947418E-5</v>
      </c>
      <c r="BD613">
        <v>3.6365796727329513E-4</v>
      </c>
      <c r="BE613">
        <v>4.3696492732979647E-4</v>
      </c>
      <c r="BF613">
        <v>8.1535113603555068E-5</v>
      </c>
      <c r="BG613">
        <v>-4.0992839414933914E-4</v>
      </c>
      <c r="BH613">
        <v>6.7114504186332774E-5</v>
      </c>
      <c r="BI613">
        <v>-6.2016143322908524E-4</v>
      </c>
      <c r="BJ613">
        <v>4.6004213703919912E-5</v>
      </c>
      <c r="BL613">
        <v>6.0000000000000001E-3</v>
      </c>
      <c r="BM613">
        <v>-5.0041153056574238E-3</v>
      </c>
    </row>
    <row r="614" spans="1:65" x14ac:dyDescent="0.25">
      <c r="A614">
        <v>20180608</v>
      </c>
      <c r="B614">
        <v>7.4349999999999998E-3</v>
      </c>
      <c r="C614">
        <v>1.174E-2</v>
      </c>
      <c r="D614">
        <v>8.6870000000000003E-3</v>
      </c>
      <c r="E614">
        <v>5.3660000000000001E-3</v>
      </c>
      <c r="F614">
        <v>-4.0959999999999998E-3</v>
      </c>
      <c r="G614">
        <v>-9.0980000000000002E-3</v>
      </c>
      <c r="H614">
        <v>2.3499999999999999E-4</v>
      </c>
      <c r="I614">
        <v>1.8742999999999999E-2</v>
      </c>
      <c r="J614">
        <v>-6.2059999999999997E-3</v>
      </c>
      <c r="K614">
        <v>-3.1449999999999998E-3</v>
      </c>
      <c r="L614">
        <v>2.6319999999999998E-3</v>
      </c>
      <c r="M614">
        <v>4.9329999999999999E-3</v>
      </c>
      <c r="N614">
        <v>5.9189999999999998E-3</v>
      </c>
      <c r="O614">
        <v>7.4120000000000002E-3</v>
      </c>
      <c r="P614">
        <v>9.5180000000000004E-3</v>
      </c>
      <c r="Q614">
        <v>1.4736000000000001E-2</v>
      </c>
      <c r="R614">
        <v>-3.3630000000000001E-3</v>
      </c>
      <c r="S614">
        <v>2.7980000000000001E-3</v>
      </c>
      <c r="T614">
        <v>-6.9449999999999998E-3</v>
      </c>
      <c r="U614">
        <v>1.8730000000000001E-3</v>
      </c>
      <c r="V614">
        <v>-4.7299999999999998E-3</v>
      </c>
      <c r="W614">
        <v>-1.4853E-2</v>
      </c>
      <c r="X614">
        <v>1.1944E-2</v>
      </c>
      <c r="Y614">
        <v>3.4689999999999999E-3</v>
      </c>
      <c r="Z614">
        <v>1.1011E-2</v>
      </c>
      <c r="AA614">
        <v>2.92E-4</v>
      </c>
      <c r="AB614">
        <v>-3.895E-3</v>
      </c>
      <c r="AC614">
        <v>-2.5700000000000001E-4</v>
      </c>
      <c r="AD614">
        <v>6.7250000000000001E-3</v>
      </c>
      <c r="AE614">
        <v>6.8279999999999999E-3</v>
      </c>
      <c r="AF614">
        <v>2.0951519154895465E-3</v>
      </c>
      <c r="AG614">
        <v>8.3948039098296929E-4</v>
      </c>
      <c r="AH614">
        <v>3.1748193299377912E-4</v>
      </c>
      <c r="AI614">
        <v>4.4460624393209989E-4</v>
      </c>
      <c r="AJ614">
        <v>1.0409094367975297E-4</v>
      </c>
      <c r="AK614">
        <v>-1.4310703449580263E-4</v>
      </c>
      <c r="AL614">
        <v>-1.2395652523670634E-3</v>
      </c>
      <c r="AM614">
        <v>3.4692869167642845E-6</v>
      </c>
      <c r="AN614">
        <v>5.2599092380255512E-4</v>
      </c>
      <c r="AO614">
        <v>-8.3336834242362477E-5</v>
      </c>
      <c r="AP614">
        <v>-2.8613273562347805E-5</v>
      </c>
      <c r="AQ614">
        <v>8.1926099139863705E-5</v>
      </c>
      <c r="AR614">
        <v>1.5300713189995432E-4</v>
      </c>
      <c r="AS614">
        <v>2.8479267273078559E-4</v>
      </c>
      <c r="AT614">
        <v>1.3145331283288369E-4</v>
      </c>
      <c r="AU614">
        <v>2.3171185230429802E-4</v>
      </c>
      <c r="AV614">
        <v>3.2940735934343759E-4</v>
      </c>
      <c r="AW614">
        <v>-6.4493423477644262E-5</v>
      </c>
      <c r="AX614">
        <v>1.5305769286220859E-4</v>
      </c>
      <c r="AY614">
        <v>-2.5012740117041389E-4</v>
      </c>
      <c r="AZ614">
        <v>2.6020059821489499E-5</v>
      </c>
      <c r="BA614">
        <v>-5.9433234647384874E-5</v>
      </c>
      <c r="BB614">
        <v>-5.5096378488351345E-4</v>
      </c>
      <c r="BC614">
        <v>6.1295658294043478E-5</v>
      </c>
      <c r="BD614">
        <v>1.0193138927674605E-4</v>
      </c>
      <c r="BE614">
        <v>3.6426292572278664E-4</v>
      </c>
      <c r="BF614">
        <v>7.371868524515092E-6</v>
      </c>
      <c r="BG614">
        <v>-1.1516664406997747E-4</v>
      </c>
      <c r="BH614">
        <v>-3.2760361177768606E-6</v>
      </c>
      <c r="BI614">
        <v>2.3403231479999183E-4</v>
      </c>
      <c r="BJ614">
        <v>2.3784477466290944E-4</v>
      </c>
      <c r="BL614">
        <v>6.0000000000000001E-3</v>
      </c>
      <c r="BM614">
        <v>-3.9048480845104536E-3</v>
      </c>
    </row>
    <row r="615" spans="1:65" x14ac:dyDescent="0.25">
      <c r="A615">
        <v>20180611</v>
      </c>
      <c r="B615">
        <v>-5.7070000000000003E-3</v>
      </c>
      <c r="C615">
        <v>4.0959999999999998E-3</v>
      </c>
      <c r="D615">
        <v>-5.9810000000000002E-3</v>
      </c>
      <c r="E615">
        <v>3.0109999999999998E-3</v>
      </c>
      <c r="F615">
        <v>8.8579999999999996E-3</v>
      </c>
      <c r="G615">
        <v>-2.4520000000000002E-3</v>
      </c>
      <c r="H615">
        <v>4.3880000000000004E-3</v>
      </c>
      <c r="I615">
        <v>4.535E-3</v>
      </c>
      <c r="J615">
        <v>6.3099999999999996E-3</v>
      </c>
      <c r="K615">
        <v>1.0410000000000001E-2</v>
      </c>
      <c r="L615">
        <v>3.8969999999999999E-3</v>
      </c>
      <c r="M615">
        <v>-1.009E-2</v>
      </c>
      <c r="N615">
        <v>-1.1285E-2</v>
      </c>
      <c r="O615">
        <v>-7.1159999999999999E-3</v>
      </c>
      <c r="P615">
        <v>-3.9950000000000003E-3</v>
      </c>
      <c r="Q615">
        <v>3.558E-3</v>
      </c>
      <c r="R615">
        <v>-1.4326999999999999E-2</v>
      </c>
      <c r="S615">
        <v>-2.5200000000000001E-3</v>
      </c>
      <c r="T615">
        <v>-7.1100000000000004E-4</v>
      </c>
      <c r="U615">
        <v>-4.1390000000000003E-3</v>
      </c>
      <c r="V615">
        <v>1.98E-3</v>
      </c>
      <c r="W615">
        <v>-9.6279999999999994E-3</v>
      </c>
      <c r="X615">
        <v>-6.2440000000000004E-3</v>
      </c>
      <c r="Y615">
        <v>2.4399999999999999E-3</v>
      </c>
      <c r="Z615">
        <v>6.6049999999999998E-3</v>
      </c>
      <c r="AA615">
        <v>-5.2579999999999997E-3</v>
      </c>
      <c r="AB615">
        <v>4.8300000000000001E-3</v>
      </c>
      <c r="AC615">
        <v>2.9989999999999999E-3</v>
      </c>
      <c r="AD615">
        <v>-6.1599999999999997E-3</v>
      </c>
      <c r="AE615">
        <v>1.2366E-2</v>
      </c>
      <c r="AF615">
        <v>-1.5792650066513503E-3</v>
      </c>
      <c r="AG615">
        <v>-6.4173410501492745E-4</v>
      </c>
      <c r="AH615">
        <v>1.1140102515112956E-4</v>
      </c>
      <c r="AI615">
        <v>-3.0477374893398735E-4</v>
      </c>
      <c r="AJ615">
        <v>5.8678894037983954E-5</v>
      </c>
      <c r="AK615">
        <v>3.1273033211738491E-4</v>
      </c>
      <c r="AL615">
        <v>-3.3379598726595227E-4</v>
      </c>
      <c r="AM615">
        <v>6.5169430083798042E-5</v>
      </c>
      <c r="AN615">
        <v>1.2805151429839631E-4</v>
      </c>
      <c r="AO615">
        <v>8.540620554089156E-5</v>
      </c>
      <c r="AP615">
        <v>9.5851425404782229E-5</v>
      </c>
      <c r="AQ615">
        <v>1.2197176121829093E-4</v>
      </c>
      <c r="AR615">
        <v>-3.1030638557999121E-4</v>
      </c>
      <c r="AS615">
        <v>-5.3772037248068897E-4</v>
      </c>
      <c r="AT615">
        <v>-1.2550876289963811E-4</v>
      </c>
      <c r="AU615">
        <v>-9.7025116457237476E-5</v>
      </c>
      <c r="AV615">
        <v>7.9947620308824338E-5</v>
      </c>
      <c r="AW615">
        <v>-2.7125635054762602E-4</v>
      </c>
      <c r="AX615">
        <v>-1.3772584681858682E-4</v>
      </c>
      <c r="AY615">
        <v>-2.5630253251683239E-5</v>
      </c>
      <c r="AZ615">
        <v>-5.7354566500798515E-5</v>
      </c>
      <c r="BA615">
        <v>2.4968694061075203E-5</v>
      </c>
      <c r="BB615">
        <v>-3.5428009319705912E-4</v>
      </c>
      <c r="BC615">
        <v>-3.1895226474398695E-5</v>
      </c>
      <c r="BD615">
        <v>7.1987176070427756E-5</v>
      </c>
      <c r="BE615">
        <v>2.2030454275696228E-4</v>
      </c>
      <c r="BF615">
        <v>-1.3226018817236691E-4</v>
      </c>
      <c r="BG615">
        <v>1.4373487719523322E-4</v>
      </c>
      <c r="BH615">
        <v>3.8405720204171558E-5</v>
      </c>
      <c r="BI615">
        <v>-2.1339486221078134E-4</v>
      </c>
      <c r="BJ615">
        <v>4.3678764070502121E-4</v>
      </c>
      <c r="BL615">
        <v>6.0000000000000001E-3</v>
      </c>
      <c r="BM615">
        <v>-7.5792650066513504E-3</v>
      </c>
    </row>
    <row r="616" spans="1:65" x14ac:dyDescent="0.25">
      <c r="A616">
        <v>20180612</v>
      </c>
      <c r="B616">
        <v>2.5730000000000002E-3</v>
      </c>
      <c r="C616">
        <v>6.3449999999999999E-3</v>
      </c>
      <c r="D616">
        <v>-8.1829999999999993E-3</v>
      </c>
      <c r="E616">
        <v>1.9780000000000002E-3</v>
      </c>
      <c r="F616">
        <v>-3.7629999999999999E-3</v>
      </c>
      <c r="G616">
        <v>5.4910000000000002E-3</v>
      </c>
      <c r="H616">
        <v>-2.4970000000000001E-3</v>
      </c>
      <c r="I616">
        <v>-3.7399999999999998E-3</v>
      </c>
      <c r="J616">
        <v>7.6140000000000001E-3</v>
      </c>
      <c r="K616">
        <v>-5.62E-3</v>
      </c>
      <c r="L616">
        <v>-8.6300000000000005E-4</v>
      </c>
      <c r="M616">
        <v>0</v>
      </c>
      <c r="N616">
        <v>-9.7799999999999992E-4</v>
      </c>
      <c r="O616">
        <v>-9.7499999999999996E-4</v>
      </c>
      <c r="P616">
        <v>1.7650000000000001E-3</v>
      </c>
      <c r="Q616">
        <v>-1.92E-4</v>
      </c>
      <c r="R616">
        <v>1.441E-3</v>
      </c>
      <c r="S616">
        <v>-5.7749999999999998E-3</v>
      </c>
      <c r="T616">
        <v>-2.3730000000000001E-3</v>
      </c>
      <c r="U616">
        <v>-4.0220000000000004E-3</v>
      </c>
      <c r="V616">
        <v>-4.6439999999999997E-3</v>
      </c>
      <c r="W616">
        <v>5.5030000000000001E-3</v>
      </c>
      <c r="X616">
        <v>-7.0499999999999998E-3</v>
      </c>
      <c r="Y616">
        <v>-9.9389999999999999E-3</v>
      </c>
      <c r="Z616">
        <v>8.3649999999999992E-3</v>
      </c>
      <c r="AA616">
        <v>-7.3410000000000003E-3</v>
      </c>
      <c r="AB616">
        <v>5.7219999999999997E-3</v>
      </c>
      <c r="AC616">
        <v>-6.2370000000000004E-3</v>
      </c>
      <c r="AD616">
        <v>7.0939999999999996E-3</v>
      </c>
      <c r="AE616">
        <v>-7.8799999999999996E-4</v>
      </c>
      <c r="AF616">
        <v>3.6752606284116106E-4</v>
      </c>
      <c r="AG616">
        <v>2.8997090848266677E-4</v>
      </c>
      <c r="AH616">
        <v>1.736037527977402E-4</v>
      </c>
      <c r="AI616">
        <v>-4.1342743206627285E-4</v>
      </c>
      <c r="AJ616">
        <v>3.8610660105482507E-5</v>
      </c>
      <c r="AK616">
        <v>-1.3230694498743008E-4</v>
      </c>
      <c r="AL616">
        <v>7.5134876225699829E-4</v>
      </c>
      <c r="AM616">
        <v>-3.6979547453069008E-5</v>
      </c>
      <c r="AN616">
        <v>-1.0517267211168625E-4</v>
      </c>
      <c r="AO616">
        <v>1.0380502338274176E-4</v>
      </c>
      <c r="AP616">
        <v>-5.1438471765249917E-5</v>
      </c>
      <c r="AQ616">
        <v>-2.6978404776735393E-5</v>
      </c>
      <c r="AR616">
        <v>0</v>
      </c>
      <c r="AS616">
        <v>-4.653932663869581E-5</v>
      </c>
      <c r="AT616">
        <v>-1.717396059414775E-5</v>
      </c>
      <c r="AU616">
        <v>4.292687401332399E-5</v>
      </c>
      <c r="AV616">
        <v>-4.3119029526372939E-6</v>
      </c>
      <c r="AW616">
        <v>2.731276089283408E-5</v>
      </c>
      <c r="AX616">
        <v>-3.1369178572054831E-4</v>
      </c>
      <c r="AY616">
        <v>-8.5310179085447882E-5</v>
      </c>
      <c r="AZ616">
        <v>-5.5490136124116982E-5</v>
      </c>
      <c r="BA616">
        <v>-5.8271012964972701E-5</v>
      </c>
      <c r="BB616">
        <v>2.0353765331860597E-4</v>
      </c>
      <c r="BC616">
        <v>-3.574627353334122E-5</v>
      </c>
      <c r="BD616">
        <v>-2.9021595686960587E-4</v>
      </c>
      <c r="BE616">
        <v>2.8124561573526194E-4</v>
      </c>
      <c r="BF616">
        <v>-1.8323786871091326E-4</v>
      </c>
      <c r="BG616">
        <v>1.7119547856958312E-4</v>
      </c>
      <c r="BH616">
        <v>-7.9346805819296499E-5</v>
      </c>
      <c r="BI616">
        <v>2.474092733482179E-4</v>
      </c>
      <c r="BJ616">
        <v>-2.780201788812842E-5</v>
      </c>
      <c r="BL616">
        <v>6.0000000000000001E-3</v>
      </c>
      <c r="BM616">
        <v>-5.6324739371588391E-3</v>
      </c>
    </row>
    <row r="617" spans="1:65" x14ac:dyDescent="0.25">
      <c r="A617">
        <v>20180613</v>
      </c>
      <c r="B617">
        <v>-4.5409999999999999E-3</v>
      </c>
      <c r="C617">
        <v>-5.1789999999999996E-3</v>
      </c>
      <c r="D617">
        <v>-1.1041E-2</v>
      </c>
      <c r="E617">
        <v>-3.5400000000000002E-3</v>
      </c>
      <c r="F617">
        <v>-7.8999999999999996E-5</v>
      </c>
      <c r="G617">
        <v>-8.2170000000000003E-3</v>
      </c>
      <c r="H617">
        <v>-7.1180000000000002E-3</v>
      </c>
      <c r="I617">
        <v>-9.9690000000000004E-3</v>
      </c>
      <c r="J617">
        <v>-1.7652000000000001E-2</v>
      </c>
      <c r="K617">
        <v>3.297E-3</v>
      </c>
      <c r="L617">
        <v>-1.8266999999999999E-2</v>
      </c>
      <c r="M617">
        <v>-2.2039999999999998E-3</v>
      </c>
      <c r="N617">
        <v>7.3399999999999995E-4</v>
      </c>
      <c r="O617">
        <v>-1.46E-4</v>
      </c>
      <c r="P617">
        <v>2.4020000000000001E-3</v>
      </c>
      <c r="Q617">
        <v>1.8977999999999998E-2</v>
      </c>
      <c r="R617">
        <v>-8.9999999999999998E-4</v>
      </c>
      <c r="S617">
        <v>-1.9970000000000001E-3</v>
      </c>
      <c r="T617">
        <v>-1.1900000000000001E-4</v>
      </c>
      <c r="U617">
        <v>-2.4229999999999998E-3</v>
      </c>
      <c r="V617">
        <v>-7.0489999999999997E-3</v>
      </c>
      <c r="W617">
        <v>3.8310000000000002E-3</v>
      </c>
      <c r="X617">
        <v>1.08E-3</v>
      </c>
      <c r="Y617">
        <v>-2.8888E-2</v>
      </c>
      <c r="Z617">
        <v>-4.9670000000000001E-3</v>
      </c>
      <c r="AA617">
        <v>-4.7330000000000002E-3</v>
      </c>
      <c r="AB617">
        <v>1.593E-3</v>
      </c>
      <c r="AC617">
        <v>5.1580000000000003E-3</v>
      </c>
      <c r="AD617">
        <v>-3.411E-3</v>
      </c>
      <c r="AE617">
        <v>-2.8E-3</v>
      </c>
      <c r="AF617">
        <v>-4.4091345111700667E-3</v>
      </c>
      <c r="AG617">
        <v>-5.1171997789838965E-4</v>
      </c>
      <c r="AH617">
        <v>-1.4159925630890356E-4</v>
      </c>
      <c r="AI617">
        <v>-5.5413562546174477E-4</v>
      </c>
      <c r="AJ617">
        <v>-6.916501943084042E-5</v>
      </c>
      <c r="AK617">
        <v>-2.7898700757111771E-6</v>
      </c>
      <c r="AL617">
        <v>-1.1201150655162733E-3</v>
      </c>
      <c r="AM617">
        <v>-1.05133575674073E-4</v>
      </c>
      <c r="AN617">
        <v>-2.7878818685723159E-4</v>
      </c>
      <c r="AO617">
        <v>-2.3746929389498487E-4</v>
      </c>
      <c r="AP617">
        <v>3.0411841220938967E-5</v>
      </c>
      <c r="AQ617">
        <v>-5.6313027864510776E-4</v>
      </c>
      <c r="AR617">
        <v>-6.7912074264331646E-5</v>
      </c>
      <c r="AS617">
        <v>3.5110643815815968E-5</v>
      </c>
      <c r="AT617">
        <v>-2.5828415113672053E-6</v>
      </c>
      <c r="AU617">
        <v>5.8822334250658036E-5</v>
      </c>
      <c r="AV617">
        <v>4.3624025888760548E-4</v>
      </c>
      <c r="AW617">
        <v>-1.7119689330153837E-5</v>
      </c>
      <c r="AX617">
        <v>-1.0874364976464523E-4</v>
      </c>
      <c r="AY617">
        <v>-4.2967597770621292E-6</v>
      </c>
      <c r="AZ617">
        <v>-3.3497795995335775E-5</v>
      </c>
      <c r="BA617">
        <v>-8.821826737999121E-5</v>
      </c>
      <c r="BB617">
        <v>1.4287640829983695E-4</v>
      </c>
      <c r="BC617">
        <v>5.5065174210482107E-6</v>
      </c>
      <c r="BD617">
        <v>-8.2282645546409377E-4</v>
      </c>
      <c r="BE617">
        <v>-1.6691443558521874E-4</v>
      </c>
      <c r="BF617">
        <v>-1.1810784484539178E-4</v>
      </c>
      <c r="BG617">
        <v>4.7950613606034818E-5</v>
      </c>
      <c r="BH617">
        <v>6.6254013458768598E-5</v>
      </c>
      <c r="BI617">
        <v>-1.1908724010847287E-4</v>
      </c>
      <c r="BJ617">
        <v>-9.8953938341450479E-5</v>
      </c>
      <c r="BL617">
        <v>6.0000000000000001E-3</v>
      </c>
      <c r="BM617">
        <v>-1.0409134511170067E-2</v>
      </c>
    </row>
    <row r="618" spans="1:65" x14ac:dyDescent="0.25">
      <c r="A618">
        <v>20180614</v>
      </c>
      <c r="B618">
        <v>5.6519999999999999E-3</v>
      </c>
      <c r="C618">
        <v>-4.7530000000000003E-3</v>
      </c>
      <c r="D618">
        <v>4.6620000000000003E-3</v>
      </c>
      <c r="E618">
        <v>-7.8580000000000004E-3</v>
      </c>
      <c r="F618">
        <v>-4.4070000000000003E-3</v>
      </c>
      <c r="G618">
        <v>5.2400000000000005E-4</v>
      </c>
      <c r="H618">
        <v>0</v>
      </c>
      <c r="I618">
        <v>-6.2769999999999996E-3</v>
      </c>
      <c r="J618">
        <v>-1.0148000000000001E-2</v>
      </c>
      <c r="K618">
        <v>1.5021E-2</v>
      </c>
      <c r="L618">
        <v>-3.9300000000000003E-3</v>
      </c>
      <c r="M618">
        <v>-1.6570000000000001E-3</v>
      </c>
      <c r="N618">
        <v>-1.794E-3</v>
      </c>
      <c r="O618">
        <v>-6.1500000000000001E-3</v>
      </c>
      <c r="P618">
        <v>-8.7869999999999997E-3</v>
      </c>
      <c r="Q618">
        <v>2.2952E-2</v>
      </c>
      <c r="R618">
        <v>2.8210000000000002E-3</v>
      </c>
      <c r="S618">
        <v>-1.7641E-2</v>
      </c>
      <c r="T618">
        <v>-3.568E-3</v>
      </c>
      <c r="U618">
        <v>7.9609999999999993E-3</v>
      </c>
      <c r="V618">
        <v>-2.5990000000000002E-3</v>
      </c>
      <c r="W618">
        <v>9.2680000000000002E-3</v>
      </c>
      <c r="X618">
        <v>-6.6299999999999996E-3</v>
      </c>
      <c r="Y618">
        <v>8.8610000000000008E-3</v>
      </c>
      <c r="Z618">
        <v>-3.1949999999999999E-3</v>
      </c>
      <c r="AA618">
        <v>-1.6792999999999999E-2</v>
      </c>
      <c r="AB618">
        <v>1.5450999999999999E-2</v>
      </c>
      <c r="AC618">
        <v>-7.6999999999999996E-4</v>
      </c>
      <c r="AD618">
        <v>4.4640000000000001E-3</v>
      </c>
      <c r="AE618">
        <v>9.7280000000000005E-3</v>
      </c>
      <c r="AF618">
        <v>3.825256651019306E-4</v>
      </c>
      <c r="AG618">
        <v>6.4059358702542378E-4</v>
      </c>
      <c r="AH618">
        <v>-1.2820242771105036E-4</v>
      </c>
      <c r="AI618">
        <v>2.3509953407486247E-4</v>
      </c>
      <c r="AJ618">
        <v>-1.5234246724808205E-4</v>
      </c>
      <c r="AK618">
        <v>-1.5496500082524131E-4</v>
      </c>
      <c r="AL618">
        <v>7.147598929058431E-5</v>
      </c>
      <c r="AM618">
        <v>0</v>
      </c>
      <c r="AN618">
        <v>-1.744584917689375E-4</v>
      </c>
      <c r="AO618">
        <v>-1.3515001195853497E-4</v>
      </c>
      <c r="AP618">
        <v>1.4065317918691227E-4</v>
      </c>
      <c r="AQ618">
        <v>-1.2069126435792165E-4</v>
      </c>
      <c r="AR618">
        <v>-5.0978816490275942E-5</v>
      </c>
      <c r="AS618">
        <v>-8.5671663707586869E-5</v>
      </c>
      <c r="AT618">
        <v>-1.0814162115223953E-4</v>
      </c>
      <c r="AU618">
        <v>-2.1166809287138678E-4</v>
      </c>
      <c r="AV618">
        <v>5.39762665801734E-4</v>
      </c>
      <c r="AW618">
        <v>5.3818543162183727E-5</v>
      </c>
      <c r="AX618">
        <v>-9.4378061001287243E-4</v>
      </c>
      <c r="AY618">
        <v>-1.2838629182928505E-4</v>
      </c>
      <c r="AZ618">
        <v>1.1094968943561733E-4</v>
      </c>
      <c r="BA618">
        <v>-3.2445819090897381E-5</v>
      </c>
      <c r="BB618">
        <v>3.4889329166136311E-4</v>
      </c>
      <c r="BC618">
        <v>-3.3583800138960473E-5</v>
      </c>
      <c r="BD618">
        <v>2.5465757381798552E-4</v>
      </c>
      <c r="BE618">
        <v>-1.0703668419203487E-4</v>
      </c>
      <c r="BF618">
        <v>-4.1206654457061494E-4</v>
      </c>
      <c r="BG618">
        <v>4.723303267915203E-4</v>
      </c>
      <c r="BH618">
        <v>-9.8841419833901826E-6</v>
      </c>
      <c r="BI618">
        <v>1.5656478584429438E-4</v>
      </c>
      <c r="BJ618">
        <v>3.4718024891876168E-4</v>
      </c>
      <c r="BL618">
        <v>6.0000000000000001E-3</v>
      </c>
      <c r="BM618">
        <v>-5.6174743348980693E-3</v>
      </c>
    </row>
    <row r="619" spans="1:65" x14ac:dyDescent="0.25">
      <c r="A619">
        <v>20180615</v>
      </c>
      <c r="B619">
        <v>-1.2718999999999999E-2</v>
      </c>
      <c r="C619">
        <v>1.2390999999999999E-2</v>
      </c>
      <c r="D619">
        <v>-1.502E-2</v>
      </c>
      <c r="E619">
        <v>1.3090000000000001E-3</v>
      </c>
      <c r="F619">
        <v>-1.9524E-2</v>
      </c>
      <c r="G619">
        <v>-1.0272999999999999E-2</v>
      </c>
      <c r="H619">
        <v>-2.3599999999999999E-4</v>
      </c>
      <c r="I619">
        <v>1.8291999999999999E-2</v>
      </c>
      <c r="J619">
        <v>-2.0372999999999999E-2</v>
      </c>
      <c r="K619">
        <v>1.4336E-2</v>
      </c>
      <c r="L619">
        <v>-1.2527E-2</v>
      </c>
      <c r="M619">
        <v>5.5310000000000003E-3</v>
      </c>
      <c r="N619">
        <v>1.634E-3</v>
      </c>
      <c r="O619">
        <v>6.581E-3</v>
      </c>
      <c r="P619">
        <v>7.6350000000000003E-3</v>
      </c>
      <c r="Q619">
        <v>9.2000000000000003E-4</v>
      </c>
      <c r="R619">
        <v>-3.532E-3</v>
      </c>
      <c r="S619">
        <v>-1.2030000000000001E-3</v>
      </c>
      <c r="T619">
        <v>-1.0740000000000001E-3</v>
      </c>
      <c r="U619">
        <v>1.5261E-2</v>
      </c>
      <c r="V619">
        <v>-1.243E-2</v>
      </c>
      <c r="W619">
        <v>-7.7419999999999998E-3</v>
      </c>
      <c r="X619">
        <v>3.9579999999999997E-3</v>
      </c>
      <c r="Y619">
        <v>5.019E-3</v>
      </c>
      <c r="Z619">
        <v>4.3569999999999998E-3</v>
      </c>
      <c r="AA619">
        <v>2.7209999999999999E-3</v>
      </c>
      <c r="AB619">
        <v>-9.8460000000000006E-3</v>
      </c>
      <c r="AC619">
        <v>-7.404E-3</v>
      </c>
      <c r="AD619">
        <v>7.4100000000000001E-4</v>
      </c>
      <c r="AE619">
        <v>6.071E-3</v>
      </c>
      <c r="AF619">
        <v>-3.4679150055323218E-3</v>
      </c>
      <c r="AG619">
        <v>-1.428484993048355E-3</v>
      </c>
      <c r="AH619">
        <v>3.3961334030423862E-4</v>
      </c>
      <c r="AI619">
        <v>-7.4882174953858646E-4</v>
      </c>
      <c r="AJ619">
        <v>2.5504581324522518E-5</v>
      </c>
      <c r="AK619">
        <v>-6.7561291781092711E-4</v>
      </c>
      <c r="AL619">
        <v>-1.3920135704455375E-3</v>
      </c>
      <c r="AM619">
        <v>-3.498213694219474E-6</v>
      </c>
      <c r="AN619">
        <v>5.1960716381076904E-4</v>
      </c>
      <c r="AO619">
        <v>-2.6677971545237988E-4</v>
      </c>
      <c r="AP619">
        <v>1.3666659252406898E-4</v>
      </c>
      <c r="AQ619">
        <v>-3.812916513604658E-4</v>
      </c>
      <c r="AR619">
        <v>1.717386414728478E-4</v>
      </c>
      <c r="AS619">
        <v>7.8447206014474729E-5</v>
      </c>
      <c r="AT619">
        <v>1.1691220787843527E-4</v>
      </c>
      <c r="AU619">
        <v>1.8600672804335722E-4</v>
      </c>
      <c r="AV619">
        <v>2.1735566982513126E-5</v>
      </c>
      <c r="AW619">
        <v>-6.7392979011520623E-5</v>
      </c>
      <c r="AX619">
        <v>-6.4519681970824102E-5</v>
      </c>
      <c r="AY619">
        <v>-3.8746549215408881E-5</v>
      </c>
      <c r="AZ619">
        <v>2.1673090945157529E-4</v>
      </c>
      <c r="BA619">
        <v>-1.5381306477807821E-4</v>
      </c>
      <c r="BB619">
        <v>-2.9025918275802428E-4</v>
      </c>
      <c r="BC619">
        <v>2.0202690976042023E-5</v>
      </c>
      <c r="BD619">
        <v>1.4550131637631125E-4</v>
      </c>
      <c r="BE619">
        <v>1.4714285790460145E-4</v>
      </c>
      <c r="BF619">
        <v>6.7196902111415E-5</v>
      </c>
      <c r="BG619">
        <v>-2.9912565452818623E-4</v>
      </c>
      <c r="BH619">
        <v>-9.4686653439853057E-5</v>
      </c>
      <c r="BI619">
        <v>2.6104260489291605E-5</v>
      </c>
      <c r="BJ619">
        <v>2.1802060585558264E-4</v>
      </c>
      <c r="BL619">
        <v>6.0000000000000001E-3</v>
      </c>
      <c r="BM619">
        <v>-9.4679150055323215E-3</v>
      </c>
    </row>
    <row r="620" spans="1:65" x14ac:dyDescent="0.25">
      <c r="A620">
        <v>20180618</v>
      </c>
      <c r="B620">
        <v>7.2909999999999997E-3</v>
      </c>
      <c r="C620">
        <v>-1.2919E-2</v>
      </c>
      <c r="D620">
        <v>1.9840000000000001E-3</v>
      </c>
      <c r="E620">
        <v>-6.2589999999999998E-3</v>
      </c>
      <c r="F620">
        <v>1.5559E-2</v>
      </c>
      <c r="G620">
        <v>-5.2999999999999998E-4</v>
      </c>
      <c r="H620">
        <v>4.5700000000000003E-3</v>
      </c>
      <c r="I620">
        <v>-1.9902E-2</v>
      </c>
      <c r="J620">
        <v>-8.9320000000000007E-3</v>
      </c>
      <c r="K620">
        <v>-2.5076000000000001E-2</v>
      </c>
      <c r="L620">
        <v>-8.7740000000000005E-3</v>
      </c>
      <c r="M620">
        <v>-5.5009999999999998E-3</v>
      </c>
      <c r="N620">
        <v>-1.0521000000000001E-2</v>
      </c>
      <c r="O620">
        <v>-3.9029999999999998E-3</v>
      </c>
      <c r="P620">
        <v>-1.6766E-2</v>
      </c>
      <c r="Q620">
        <v>-1.6445000000000001E-2</v>
      </c>
      <c r="R620">
        <v>-1.0809999999999999E-3</v>
      </c>
      <c r="S620">
        <v>2.5950000000000001E-3</v>
      </c>
      <c r="T620">
        <v>-8.3630000000000006E-3</v>
      </c>
      <c r="U620">
        <v>-3.0330000000000001E-3</v>
      </c>
      <c r="V620">
        <v>-5.0699999999999996E-4</v>
      </c>
      <c r="W620">
        <v>-3.4294999999999999E-2</v>
      </c>
      <c r="X620">
        <v>-1.3759E-2</v>
      </c>
      <c r="Y620">
        <v>-1.2484E-2</v>
      </c>
      <c r="Z620">
        <v>7.4799999999999997E-4</v>
      </c>
      <c r="AA620">
        <v>6.1799999999999997E-3</v>
      </c>
      <c r="AB620">
        <v>-9.0399999999999996E-4</v>
      </c>
      <c r="AC620">
        <v>-2.2850000000000001E-3</v>
      </c>
      <c r="AD620">
        <v>8.1419999999999999E-3</v>
      </c>
      <c r="AE620">
        <v>-4.3359999999999996E-3</v>
      </c>
      <c r="AF620">
        <v>-3.346936412881188E-3</v>
      </c>
      <c r="AG620">
        <v>8.276879697456717E-4</v>
      </c>
      <c r="AH620">
        <v>-3.5072120147249951E-4</v>
      </c>
      <c r="AI620">
        <v>9.9451856724009898E-5</v>
      </c>
      <c r="AJ620">
        <v>-1.2160705808036978E-4</v>
      </c>
      <c r="AK620">
        <v>5.4867892667382267E-4</v>
      </c>
      <c r="AL620">
        <v>-7.2026799041768221E-5</v>
      </c>
      <c r="AM620">
        <v>6.8286191509189274E-5</v>
      </c>
      <c r="AN620">
        <v>-5.5600966414568842E-4</v>
      </c>
      <c r="AO620">
        <v>-1.1631935312916647E-4</v>
      </c>
      <c r="AP620">
        <v>-2.3386513666023455E-4</v>
      </c>
      <c r="AQ620">
        <v>-2.6563338199684354E-4</v>
      </c>
      <c r="AR620">
        <v>-1.7045613581140445E-4</v>
      </c>
      <c r="AS620">
        <v>-5.0152321395381585E-4</v>
      </c>
      <c r="AT620">
        <v>-6.9305903956798834E-5</v>
      </c>
      <c r="AU620">
        <v>-4.0300274845958436E-4</v>
      </c>
      <c r="AV620">
        <v>-3.8345809610506893E-4</v>
      </c>
      <c r="AW620">
        <v>-2.0675300704353569E-5</v>
      </c>
      <c r="AX620">
        <v>1.4002048167840856E-4</v>
      </c>
      <c r="AY620">
        <v>-3.002241071665169E-4</v>
      </c>
      <c r="AZ620">
        <v>-4.3091664225934805E-5</v>
      </c>
      <c r="BA620">
        <v>-6.2923326392855223E-6</v>
      </c>
      <c r="BB620">
        <v>-1.2459773557861112E-3</v>
      </c>
      <c r="BC620">
        <v>-6.9503302828817349E-5</v>
      </c>
      <c r="BD620">
        <v>-3.5863241130709776E-4</v>
      </c>
      <c r="BE620">
        <v>2.5367639127680721E-5</v>
      </c>
      <c r="BF620">
        <v>1.540944758847258E-4</v>
      </c>
      <c r="BG620">
        <v>-2.7534144220859811E-5</v>
      </c>
      <c r="BH620">
        <v>-2.9256140124926977E-5</v>
      </c>
      <c r="BI620">
        <v>2.9016704905438943E-4</v>
      </c>
      <c r="BJ620">
        <v>-1.5557555146193975E-4</v>
      </c>
      <c r="BL620">
        <v>6.0000000000000001E-3</v>
      </c>
      <c r="BM620">
        <v>-9.3469364128811877E-3</v>
      </c>
    </row>
    <row r="621" spans="1:65" x14ac:dyDescent="0.25">
      <c r="A621">
        <v>20180619</v>
      </c>
      <c r="B621">
        <v>0</v>
      </c>
      <c r="C621">
        <v>1.1479999999999999E-3</v>
      </c>
      <c r="D621">
        <v>-1.485E-3</v>
      </c>
      <c r="E621">
        <v>-4.0140000000000002E-3</v>
      </c>
      <c r="F621">
        <v>-3.4139999999999999E-3</v>
      </c>
      <c r="G621">
        <v>-1.6160000000000001E-2</v>
      </c>
      <c r="H621">
        <v>-1.9139E-2</v>
      </c>
      <c r="I621">
        <v>6.4609999999999997E-3</v>
      </c>
      <c r="J621">
        <v>-3.6185000000000002E-2</v>
      </c>
      <c r="K621">
        <v>7.1710000000000003E-3</v>
      </c>
      <c r="L621">
        <v>-3.8393999999999998E-2</v>
      </c>
      <c r="M621">
        <v>1.6590000000000001E-3</v>
      </c>
      <c r="N621">
        <v>1.0303E-2</v>
      </c>
      <c r="O621">
        <v>-2.3411999999999999E-2</v>
      </c>
      <c r="P621">
        <v>6.5600000000000001E-4</v>
      </c>
      <c r="Q621">
        <v>-8.9669999999999993E-3</v>
      </c>
      <c r="R621">
        <v>-7.8779999999999996E-3</v>
      </c>
      <c r="S621">
        <v>-5.8240000000000002E-3</v>
      </c>
      <c r="T621">
        <v>7.3489999999999996E-3</v>
      </c>
      <c r="U621">
        <v>-1.7854999999999999E-2</v>
      </c>
      <c r="V621">
        <v>-1.3507E-2</v>
      </c>
      <c r="W621">
        <v>-5.4489999999999999E-3</v>
      </c>
      <c r="X621">
        <v>4.4669999999999996E-3</v>
      </c>
      <c r="Y621">
        <v>2.1912999999999998E-2</v>
      </c>
      <c r="Z621">
        <v>-7.3749999999999996E-3</v>
      </c>
      <c r="AA621">
        <v>4.4900000000000002E-4</v>
      </c>
      <c r="AB621">
        <v>-8.822E-3</v>
      </c>
      <c r="AC621">
        <v>-1.3268E-2</v>
      </c>
      <c r="AD621">
        <v>-8.0029999999999997E-3</v>
      </c>
      <c r="AE621">
        <v>-7.2589999999999998E-3</v>
      </c>
      <c r="AF621">
        <v>-5.4389819833316451E-3</v>
      </c>
      <c r="AG621">
        <v>0</v>
      </c>
      <c r="AH621">
        <v>3.1376043182603752E-5</v>
      </c>
      <c r="AI621">
        <v>-7.4744149436102667E-5</v>
      </c>
      <c r="AJ621">
        <v>-7.8110436287701139E-5</v>
      </c>
      <c r="AK621">
        <v>-1.2065350573348823E-4</v>
      </c>
      <c r="AL621">
        <v>-2.1727460948135924E-3</v>
      </c>
      <c r="AM621">
        <v>-2.8207743320786573E-4</v>
      </c>
      <c r="AN621">
        <v>1.8268678437027264E-4</v>
      </c>
      <c r="AO621">
        <v>-4.5672032825038578E-4</v>
      </c>
      <c r="AP621">
        <v>6.7735269033286142E-5</v>
      </c>
      <c r="AQ621">
        <v>-1.1240101933744705E-3</v>
      </c>
      <c r="AR621">
        <v>5.1780022902581459E-5</v>
      </c>
      <c r="AS621">
        <v>4.9896988826231964E-4</v>
      </c>
      <c r="AT621">
        <v>-4.0826906593486581E-4</v>
      </c>
      <c r="AU621">
        <v>1.5866895308152214E-5</v>
      </c>
      <c r="AV621">
        <v>-2.0837431371288458E-4</v>
      </c>
      <c r="AW621">
        <v>-1.5032524136889471E-4</v>
      </c>
      <c r="AX621">
        <v>-3.1416937141173773E-4</v>
      </c>
      <c r="AY621">
        <v>2.6724936234094154E-4</v>
      </c>
      <c r="AZ621">
        <v>-2.5054241090860556E-4</v>
      </c>
      <c r="BA621">
        <v>-1.6629592569540372E-4</v>
      </c>
      <c r="BB621">
        <v>-1.9799216661319015E-4</v>
      </c>
      <c r="BC621">
        <v>2.2792670915182952E-5</v>
      </c>
      <c r="BD621">
        <v>6.4689896120971222E-4</v>
      </c>
      <c r="BE621">
        <v>-2.4966101744640357E-4</v>
      </c>
      <c r="BF621">
        <v>1.1263280883229204E-5</v>
      </c>
      <c r="BG621">
        <v>-2.6782240042967431E-4</v>
      </c>
      <c r="BH621">
        <v>-1.6856232333423247E-4</v>
      </c>
      <c r="BI621">
        <v>-2.84514911200993E-4</v>
      </c>
      <c r="BJ621">
        <v>-2.6000987257943385E-4</v>
      </c>
      <c r="BL621">
        <v>6.0000000000000001E-3</v>
      </c>
      <c r="BM621">
        <v>-1.1438981983331646E-2</v>
      </c>
    </row>
    <row r="622" spans="1:65" x14ac:dyDescent="0.25">
      <c r="A622">
        <v>20180620</v>
      </c>
      <c r="B622">
        <v>1.0014E-2</v>
      </c>
      <c r="C622">
        <v>-7.7980000000000002E-3</v>
      </c>
      <c r="D622">
        <v>-3.0980000000000001E-3</v>
      </c>
      <c r="E622">
        <v>-8.8249999999999995E-3</v>
      </c>
      <c r="F622">
        <v>-1.9910000000000001E-3</v>
      </c>
      <c r="G622">
        <v>4.3620000000000004E-3</v>
      </c>
      <c r="H622">
        <v>2.4789999999999999E-3</v>
      </c>
      <c r="I622">
        <v>-6.2890000000000003E-3</v>
      </c>
      <c r="J622">
        <v>-1.186E-3</v>
      </c>
      <c r="K622">
        <v>5.2469000000000002E-2</v>
      </c>
      <c r="L622">
        <v>4.6030000000000003E-3</v>
      </c>
      <c r="M622">
        <v>6.6259999999999999E-3</v>
      </c>
      <c r="N622">
        <v>-4.3239999999999997E-3</v>
      </c>
      <c r="O622">
        <v>-6.5700000000000003E-3</v>
      </c>
      <c r="P622">
        <v>4.0959999999999998E-3</v>
      </c>
      <c r="Q622">
        <v>9.8960000000000003E-3</v>
      </c>
      <c r="R622">
        <v>-1.4609E-2</v>
      </c>
      <c r="S622">
        <v>-9.2999999999999997E-5</v>
      </c>
      <c r="T622">
        <v>0</v>
      </c>
      <c r="U622">
        <v>6.1939999999999999E-3</v>
      </c>
      <c r="V622">
        <v>-7.4120000000000002E-3</v>
      </c>
      <c r="W622">
        <v>1.0012999999999999E-2</v>
      </c>
      <c r="X622">
        <v>-2.4735E-2</v>
      </c>
      <c r="Y622">
        <v>-8.4539999999999997E-3</v>
      </c>
      <c r="Z622">
        <v>-6.5300000000000004E-4</v>
      </c>
      <c r="AA622">
        <v>8.9849999999999999E-3</v>
      </c>
      <c r="AB622">
        <v>-1.8259999999999999E-3</v>
      </c>
      <c r="AC622">
        <v>-2.1900000000000001E-3</v>
      </c>
      <c r="AD622">
        <v>2.8869999999999998E-3</v>
      </c>
      <c r="AE622">
        <v>-8.3000000000000001E-4</v>
      </c>
      <c r="AF622">
        <v>1.7623890719332847E-3</v>
      </c>
      <c r="AG622">
        <v>1.1526641397809039E-3</v>
      </c>
      <c r="AH622">
        <v>-2.1110718598737682E-4</v>
      </c>
      <c r="AI622">
        <v>-1.5518443225316189E-4</v>
      </c>
      <c r="AJ622">
        <v>-1.699260655831055E-4</v>
      </c>
      <c r="AK622">
        <v>-7.0104427593682634E-5</v>
      </c>
      <c r="AL622">
        <v>5.8804028149758334E-4</v>
      </c>
      <c r="AM622">
        <v>3.6564899902065474E-5</v>
      </c>
      <c r="AN622">
        <v>-1.7640576826853421E-4</v>
      </c>
      <c r="AO622">
        <v>-1.4926377090040714E-5</v>
      </c>
      <c r="AP622">
        <v>5.2072756804223761E-4</v>
      </c>
      <c r="AQ622">
        <v>1.3514674390119861E-4</v>
      </c>
      <c r="AR622">
        <v>2.0782556799696153E-4</v>
      </c>
      <c r="AS622">
        <v>-2.0815066853921738E-4</v>
      </c>
      <c r="AT622">
        <v>-1.136250421546253E-4</v>
      </c>
      <c r="AU622">
        <v>9.9308615107177966E-5</v>
      </c>
      <c r="AV622">
        <v>2.3184458926434883E-4</v>
      </c>
      <c r="AW622">
        <v>-2.7422598980374673E-4</v>
      </c>
      <c r="AX622">
        <v>-5.007817769236075E-6</v>
      </c>
      <c r="AY622">
        <v>0</v>
      </c>
      <c r="AZ622">
        <v>8.7304773731485501E-5</v>
      </c>
      <c r="BA622">
        <v>-9.0425438165524563E-5</v>
      </c>
      <c r="BB622">
        <v>3.6684782698214195E-4</v>
      </c>
      <c r="BC622">
        <v>-1.228789313494636E-4</v>
      </c>
      <c r="BD622">
        <v>-2.4704346556723316E-4</v>
      </c>
      <c r="BE622">
        <v>-2.2053719248786401E-5</v>
      </c>
      <c r="BF622">
        <v>2.270307694758077E-4</v>
      </c>
      <c r="BG622">
        <v>-5.5239596488655396E-5</v>
      </c>
      <c r="BH622">
        <v>-2.7714721989785312E-5</v>
      </c>
      <c r="BI622">
        <v>1.0275767625513198E-4</v>
      </c>
      <c r="BJ622">
        <v>-2.9654732151583898E-5</v>
      </c>
      <c r="BL622">
        <v>6.0000000000000001E-3</v>
      </c>
      <c r="BM622">
        <v>-4.2376109280667157E-3</v>
      </c>
    </row>
    <row r="623" spans="1:65" x14ac:dyDescent="0.25">
      <c r="A623">
        <v>20180621</v>
      </c>
      <c r="B623">
        <v>-7.1659999999999996E-3</v>
      </c>
      <c r="C623">
        <v>-3.9300000000000003E-3</v>
      </c>
      <c r="D623">
        <v>-9.4470000000000005E-3</v>
      </c>
      <c r="E623">
        <v>-9.6749999999999996E-3</v>
      </c>
      <c r="F623">
        <v>-2.155E-2</v>
      </c>
      <c r="G623">
        <v>-5.5760000000000002E-3</v>
      </c>
      <c r="H623">
        <v>-1.4997E-2</v>
      </c>
      <c r="I623">
        <v>7.7790000000000003E-3</v>
      </c>
      <c r="J623">
        <v>-2.5152000000000001E-2</v>
      </c>
      <c r="K623">
        <v>-3.088E-3</v>
      </c>
      <c r="L623">
        <v>-1.4678E-2</v>
      </c>
      <c r="M623">
        <v>-4.3880000000000004E-3</v>
      </c>
      <c r="N623">
        <v>-4.8349999999999999E-3</v>
      </c>
      <c r="O623">
        <v>-1.2924E-2</v>
      </c>
      <c r="P623">
        <v>-1.632E-3</v>
      </c>
      <c r="Q623">
        <v>-1.1759E-2</v>
      </c>
      <c r="R623">
        <v>-1.2488000000000001E-2</v>
      </c>
      <c r="S623">
        <v>-2.7900000000000001E-4</v>
      </c>
      <c r="T623">
        <v>7.1760000000000001E-3</v>
      </c>
      <c r="U623">
        <v>-1.0439E-2</v>
      </c>
      <c r="V623">
        <v>2.1779999999999998E-3</v>
      </c>
      <c r="W623">
        <v>-2.3755999999999999E-2</v>
      </c>
      <c r="X623">
        <v>-1.2321E-2</v>
      </c>
      <c r="Y623">
        <v>1.1228999999999999E-2</v>
      </c>
      <c r="Z623">
        <v>6.1780000000000003E-3</v>
      </c>
      <c r="AA623">
        <v>3.7100000000000002E-3</v>
      </c>
      <c r="AB623">
        <v>-1.3259999999999999E-2</v>
      </c>
      <c r="AC623">
        <v>-3.6870000000000002E-3</v>
      </c>
      <c r="AD623">
        <v>-7.1590000000000004E-3</v>
      </c>
      <c r="AE623">
        <v>-3.6389999999999999E-3</v>
      </c>
      <c r="AF623">
        <v>-5.969112166579661E-3</v>
      </c>
      <c r="AG623">
        <v>-8.2390536702034954E-4</v>
      </c>
      <c r="AH623">
        <v>-1.0661811626078851E-4</v>
      </c>
      <c r="AI623">
        <v>-4.7159275215190744E-4</v>
      </c>
      <c r="AJ623">
        <v>-1.8561049364313031E-4</v>
      </c>
      <c r="AK623">
        <v>-7.4694528082890023E-4</v>
      </c>
      <c r="AL623">
        <v>-7.5204583994338092E-4</v>
      </c>
      <c r="AM623">
        <v>-2.1920910089506039E-4</v>
      </c>
      <c r="AN623">
        <v>2.212324056610313E-4</v>
      </c>
      <c r="AO623">
        <v>-3.1046157565641028E-4</v>
      </c>
      <c r="AP623">
        <v>-3.0737637609570699E-5</v>
      </c>
      <c r="AQ623">
        <v>-4.2720700925786306E-4</v>
      </c>
      <c r="AR623">
        <v>-1.3785826678557034E-4</v>
      </c>
      <c r="AS623">
        <v>-2.3303041749979093E-4</v>
      </c>
      <c r="AT623">
        <v>-2.2196519882276163E-4</v>
      </c>
      <c r="AU623">
        <v>-3.9743539112508191E-5</v>
      </c>
      <c r="AV623">
        <v>-2.7390447732128433E-4</v>
      </c>
      <c r="AW623">
        <v>-2.3289073882226726E-4</v>
      </c>
      <c r="AX623">
        <v>-1.5110446277097921E-5</v>
      </c>
      <c r="AY623">
        <v>2.639784461494421E-4</v>
      </c>
      <c r="AZ623">
        <v>-1.4648628345909981E-4</v>
      </c>
      <c r="BA623">
        <v>2.6790858394582438E-5</v>
      </c>
      <c r="BB623">
        <v>-8.5483458308280931E-4</v>
      </c>
      <c r="BC623">
        <v>-6.0821340070337632E-5</v>
      </c>
      <c r="BD623">
        <v>3.3383386590242551E-4</v>
      </c>
      <c r="BE623">
        <v>2.1121280926229746E-4</v>
      </c>
      <c r="BF623">
        <v>9.4662423728138632E-5</v>
      </c>
      <c r="BG623">
        <v>-3.9822140063617846E-4</v>
      </c>
      <c r="BH623">
        <v>-4.6769633233548543E-5</v>
      </c>
      <c r="BI623">
        <v>-2.5452379499464508E-4</v>
      </c>
      <c r="BJ623">
        <v>-1.3032968229231709E-4</v>
      </c>
      <c r="BL623">
        <v>6.0000000000000001E-3</v>
      </c>
      <c r="BM623">
        <v>-1.196911216657966E-2</v>
      </c>
    </row>
    <row r="624" spans="1:65" x14ac:dyDescent="0.25">
      <c r="A624">
        <v>20180622</v>
      </c>
      <c r="B624">
        <v>-7.2179999999999996E-3</v>
      </c>
      <c r="C624">
        <v>3.7130000000000002E-3</v>
      </c>
      <c r="D624">
        <v>2.1207E-2</v>
      </c>
      <c r="E624">
        <v>2.12E-4</v>
      </c>
      <c r="F624">
        <v>2.0475E-2</v>
      </c>
      <c r="G624">
        <v>-2.9120000000000001E-3</v>
      </c>
      <c r="H624">
        <v>1.1257E-2</v>
      </c>
      <c r="I624">
        <v>1.2951000000000001E-2</v>
      </c>
      <c r="J624">
        <v>2.9380000000000001E-3</v>
      </c>
      <c r="K624">
        <v>-2.6549999999999998E-3</v>
      </c>
      <c r="L624">
        <v>3.702E-3</v>
      </c>
      <c r="M624">
        <v>5.7850000000000002E-3</v>
      </c>
      <c r="N624">
        <v>1.1445E-2</v>
      </c>
      <c r="O624">
        <v>5.012E-3</v>
      </c>
      <c r="P624">
        <v>4.7400000000000003E-3</v>
      </c>
      <c r="Q624">
        <v>4.2500000000000003E-3</v>
      </c>
      <c r="R624">
        <v>2.5041999999999998E-2</v>
      </c>
      <c r="S624">
        <v>-1.6371E-2</v>
      </c>
      <c r="T624">
        <v>7.2439999999999996E-3</v>
      </c>
      <c r="U624">
        <v>-6.8979999999999996E-3</v>
      </c>
      <c r="V624">
        <v>6.2090000000000001E-3</v>
      </c>
      <c r="W624">
        <v>5.94E-3</v>
      </c>
      <c r="X624">
        <v>7.7759999999999999E-3</v>
      </c>
      <c r="Y624">
        <v>2.3237000000000001E-2</v>
      </c>
      <c r="Z624">
        <v>-1.4478E-2</v>
      </c>
      <c r="AA624">
        <v>-6.3579999999999999E-3</v>
      </c>
      <c r="AB624">
        <v>9.2699999999999998E-4</v>
      </c>
      <c r="AC624">
        <v>-4.2290000000000001E-3</v>
      </c>
      <c r="AD624">
        <v>5.947E-3</v>
      </c>
      <c r="AE624">
        <v>9.8460000000000006E-3</v>
      </c>
      <c r="AF624">
        <v>3.0965511147803544E-3</v>
      </c>
      <c r="AG624">
        <v>-8.2144187342491726E-4</v>
      </c>
      <c r="AH624">
        <v>1.008041554827581E-4</v>
      </c>
      <c r="AI624">
        <v>1.0778832308671151E-3</v>
      </c>
      <c r="AJ624">
        <v>4.0558796212913972E-6</v>
      </c>
      <c r="AK624">
        <v>7.220596927395833E-4</v>
      </c>
      <c r="AL624">
        <v>-3.9043787334086413E-4</v>
      </c>
      <c r="AM624">
        <v>1.6589899693195945E-4</v>
      </c>
      <c r="AN624">
        <v>3.7198229409833019E-4</v>
      </c>
      <c r="AO624">
        <v>3.6263257480234265E-5</v>
      </c>
      <c r="AP624">
        <v>-2.6278975844523113E-5</v>
      </c>
      <c r="AQ624">
        <v>1.078246561573888E-4</v>
      </c>
      <c r="AR624">
        <v>1.8225530576419476E-4</v>
      </c>
      <c r="AS624">
        <v>5.5626230922280564E-4</v>
      </c>
      <c r="AT624">
        <v>8.6253312176375234E-5</v>
      </c>
      <c r="AU624">
        <v>1.1563355548718988E-4</v>
      </c>
      <c r="AV624">
        <v>9.9120798652225381E-5</v>
      </c>
      <c r="AW624">
        <v>4.7728241621311778E-4</v>
      </c>
      <c r="AX624">
        <v>-8.6953130954451491E-4</v>
      </c>
      <c r="AY624">
        <v>2.6761132875192001E-4</v>
      </c>
      <c r="AZ624">
        <v>-9.5843077163365091E-5</v>
      </c>
      <c r="BA624">
        <v>7.6620350334615208E-5</v>
      </c>
      <c r="BB624">
        <v>2.1437425712344708E-4</v>
      </c>
      <c r="BC624">
        <v>3.8568778859078293E-5</v>
      </c>
      <c r="BD624">
        <v>7.0477563881333528E-4</v>
      </c>
      <c r="BE624">
        <v>-4.8635440392170244E-4</v>
      </c>
      <c r="BF624">
        <v>-1.6071615487103089E-4</v>
      </c>
      <c r="BG624">
        <v>2.7782321345973793E-5</v>
      </c>
      <c r="BH624">
        <v>-5.3259024125905713E-5</v>
      </c>
      <c r="BI624">
        <v>2.1205783325683376E-4</v>
      </c>
      <c r="BJ624">
        <v>3.5504343763740476E-4</v>
      </c>
      <c r="BL624">
        <v>6.0000000000000001E-3</v>
      </c>
      <c r="BM624">
        <v>-2.9034488852196457E-3</v>
      </c>
    </row>
    <row r="625" spans="1:65" x14ac:dyDescent="0.25">
      <c r="A625">
        <v>20180625</v>
      </c>
      <c r="B625">
        <v>-2.0118E-2</v>
      </c>
      <c r="C625">
        <v>7.6299999999999996E-3</v>
      </c>
      <c r="D625">
        <v>-2.0152E-2</v>
      </c>
      <c r="E625">
        <v>-1.7624999999999998E-2</v>
      </c>
      <c r="F625">
        <v>-1.9904000000000002E-2</v>
      </c>
      <c r="G625">
        <v>-1.4871000000000001E-2</v>
      </c>
      <c r="H625">
        <v>-2.0820000000000001E-3</v>
      </c>
      <c r="I625">
        <v>4.6490000000000004E-3</v>
      </c>
      <c r="J625">
        <v>-2.401E-2</v>
      </c>
      <c r="K625">
        <v>-5.4730000000000004E-3</v>
      </c>
      <c r="L625">
        <v>-2.2748999999999998E-2</v>
      </c>
      <c r="M625">
        <v>-3.5609999999999999E-3</v>
      </c>
      <c r="N625">
        <v>-2.0349999999999999E-3</v>
      </c>
      <c r="O625">
        <v>-3.5620000000000001E-3</v>
      </c>
      <c r="P625">
        <v>-6.3449999999999999E-3</v>
      </c>
      <c r="Q625">
        <v>-1.7773000000000001E-2</v>
      </c>
      <c r="R625">
        <v>-2.8805999999999998E-2</v>
      </c>
      <c r="S625">
        <v>-9.0779999999999993E-3</v>
      </c>
      <c r="T625">
        <v>1.9453000000000002E-2</v>
      </c>
      <c r="U625">
        <v>-1.4708000000000001E-2</v>
      </c>
      <c r="V625">
        <v>1.3473000000000001E-2</v>
      </c>
      <c r="W625">
        <v>-3.4095E-2</v>
      </c>
      <c r="X625">
        <v>-5.5459999999999997E-3</v>
      </c>
      <c r="Y625">
        <v>-3.215E-3</v>
      </c>
      <c r="Z625">
        <v>-5.2180000000000004E-3</v>
      </c>
      <c r="AA625">
        <v>-2.1576999999999999E-2</v>
      </c>
      <c r="AB625">
        <v>-2.1065E-2</v>
      </c>
      <c r="AC625">
        <v>-1.9820999999999998E-2</v>
      </c>
      <c r="AD625">
        <v>-3.2513E-2</v>
      </c>
      <c r="AE625">
        <v>-1.4388E-2</v>
      </c>
      <c r="AF625">
        <v>-1.2733437509274212E-2</v>
      </c>
      <c r="AG625">
        <v>-2.2727295143990674E-3</v>
      </c>
      <c r="AH625">
        <v>2.1145021603983488E-4</v>
      </c>
      <c r="AI625">
        <v>-1.0167125261292132E-3</v>
      </c>
      <c r="AJ625">
        <v>-3.3557127223372157E-4</v>
      </c>
      <c r="AK625">
        <v>-6.9692674691783634E-4</v>
      </c>
      <c r="AL625">
        <v>-1.9898608612998366E-3</v>
      </c>
      <c r="AM625">
        <v>-3.101884326796985E-5</v>
      </c>
      <c r="AN625">
        <v>1.359008015854145E-4</v>
      </c>
      <c r="AO625">
        <v>-2.9300930737542936E-4</v>
      </c>
      <c r="AP625">
        <v>-5.4577686465248024E-5</v>
      </c>
      <c r="AQ625">
        <v>-6.5596237671862077E-4</v>
      </c>
      <c r="AR625">
        <v>-1.1324750618370118E-4</v>
      </c>
      <c r="AS625">
        <v>-9.9993664178846215E-5</v>
      </c>
      <c r="AT625">
        <v>-6.1878212789362756E-5</v>
      </c>
      <c r="AU625">
        <v>-1.5581238464808857E-4</v>
      </c>
      <c r="AV625">
        <v>-4.124557729986017E-4</v>
      </c>
      <c r="AW625">
        <v>-5.4016251097094151E-4</v>
      </c>
      <c r="AX625">
        <v>-4.8402595829287443E-4</v>
      </c>
      <c r="AY625">
        <v>7.4217927930462395E-4</v>
      </c>
      <c r="AZ625">
        <v>-2.0397887024652735E-4</v>
      </c>
      <c r="BA625">
        <v>1.7069784971955916E-4</v>
      </c>
      <c r="BB625">
        <v>-1.2040379736860895E-3</v>
      </c>
      <c r="BC625">
        <v>-2.7712334858663925E-5</v>
      </c>
      <c r="BD625">
        <v>-9.8465049325833701E-5</v>
      </c>
      <c r="BE625">
        <v>-1.7664667095474454E-4</v>
      </c>
      <c r="BF625">
        <v>-5.4061183664703212E-4</v>
      </c>
      <c r="BG625">
        <v>-6.2608484700131149E-4</v>
      </c>
      <c r="BH625">
        <v>-2.4786507462884791E-4</v>
      </c>
      <c r="BI625">
        <v>-1.1362855212477519E-3</v>
      </c>
      <c r="BJ625">
        <v>-5.1803233245747873E-4</v>
      </c>
      <c r="BL625">
        <v>6.0000000000000001E-3</v>
      </c>
      <c r="BM625">
        <v>-1.8733437509274212E-2</v>
      </c>
    </row>
    <row r="626" spans="1:65" x14ac:dyDescent="0.25">
      <c r="A626">
        <v>20180626</v>
      </c>
      <c r="B626">
        <v>7.0130000000000001E-3</v>
      </c>
      <c r="C626">
        <v>-5.7369999999999999E-3</v>
      </c>
      <c r="D626">
        <v>1.1287E-2</v>
      </c>
      <c r="E626">
        <v>2.0899999999999998E-3</v>
      </c>
      <c r="F626">
        <v>1.2642E-2</v>
      </c>
      <c r="G626">
        <v>1.2406E-2</v>
      </c>
      <c r="H626">
        <v>8.2660000000000008E-3</v>
      </c>
      <c r="I626">
        <v>2.7000000000000001E-3</v>
      </c>
      <c r="J626">
        <v>-7.6150000000000002E-3</v>
      </c>
      <c r="K626">
        <v>-9.9640000000000006E-3</v>
      </c>
      <c r="L626">
        <v>3.0200000000000002E-4</v>
      </c>
      <c r="M626">
        <v>0</v>
      </c>
      <c r="N626">
        <v>-1.9580000000000001E-3</v>
      </c>
      <c r="O626">
        <v>3.9839999999999997E-3</v>
      </c>
      <c r="P626">
        <v>-5.8939999999999999E-3</v>
      </c>
      <c r="Q626">
        <v>-1.8190000000000001E-3</v>
      </c>
      <c r="R626">
        <v>6.8830000000000002E-3</v>
      </c>
      <c r="S626">
        <v>6.6799999999999997E-4</v>
      </c>
      <c r="T626">
        <v>-5.6670000000000002E-3</v>
      </c>
      <c r="U626">
        <v>2.9030000000000002E-3</v>
      </c>
      <c r="V626">
        <v>-3.349E-3</v>
      </c>
      <c r="W626">
        <v>-2.0508999999999999E-2</v>
      </c>
      <c r="X626">
        <v>-8.8909999999999996E-3</v>
      </c>
      <c r="Y626">
        <v>-6.0480000000000004E-3</v>
      </c>
      <c r="Z626">
        <v>-1.02E-4</v>
      </c>
      <c r="AA626">
        <v>8.5170000000000003E-3</v>
      </c>
      <c r="AB626">
        <v>6.1479999999999998E-3</v>
      </c>
      <c r="AC626">
        <v>1.8100000000000001E-4</v>
      </c>
      <c r="AD626">
        <v>1.2373E-2</v>
      </c>
      <c r="AE626">
        <v>-3.7490000000000002E-3</v>
      </c>
      <c r="AF626">
        <v>2.8973374993233945E-3</v>
      </c>
      <c r="AG626">
        <v>7.9555934977223672E-4</v>
      </c>
      <c r="AH626">
        <v>-1.5763065061056281E-4</v>
      </c>
      <c r="AI626">
        <v>5.7425342266000166E-4</v>
      </c>
      <c r="AJ626">
        <v>3.9763008153900818E-5</v>
      </c>
      <c r="AK626">
        <v>4.4698106571775513E-4</v>
      </c>
      <c r="AL626">
        <v>1.6758678031102009E-3</v>
      </c>
      <c r="AM626">
        <v>1.2381865031941693E-4</v>
      </c>
      <c r="AN626">
        <v>7.8916502106844398E-5</v>
      </c>
      <c r="AO626">
        <v>-9.1962393089180277E-5</v>
      </c>
      <c r="AP626">
        <v>-9.8094578365246727E-5</v>
      </c>
      <c r="AQ626">
        <v>8.6861115893033387E-6</v>
      </c>
      <c r="AR626">
        <v>0</v>
      </c>
      <c r="AS626">
        <v>-9.5750366589612815E-5</v>
      </c>
      <c r="AT626">
        <v>6.9288407426988622E-5</v>
      </c>
      <c r="AU626">
        <v>-1.4347755714194752E-4</v>
      </c>
      <c r="AV626">
        <v>-4.2017419909726484E-5</v>
      </c>
      <c r="AW626">
        <v>1.2958928563610255E-4</v>
      </c>
      <c r="AX626">
        <v>3.5539859811570866E-5</v>
      </c>
      <c r="AY626">
        <v>-2.1437700178831442E-4</v>
      </c>
      <c r="AZ626">
        <v>4.0263182086068361E-5</v>
      </c>
      <c r="BA626">
        <v>-4.2168951334386227E-5</v>
      </c>
      <c r="BB626">
        <v>-7.0740037183671296E-4</v>
      </c>
      <c r="BC626">
        <v>-4.3907228383896509E-5</v>
      </c>
      <c r="BD626">
        <v>-1.8358995299470817E-4</v>
      </c>
      <c r="BE626">
        <v>-3.4429291189240368E-6</v>
      </c>
      <c r="BF626">
        <v>2.1460269252151259E-4</v>
      </c>
      <c r="BG626">
        <v>1.8333197930781763E-4</v>
      </c>
      <c r="BH626">
        <v>2.2574468624613083E-6</v>
      </c>
      <c r="BI626">
        <v>4.3653271742278372E-4</v>
      </c>
      <c r="BJ626">
        <v>-1.3409458401835309E-4</v>
      </c>
      <c r="BL626">
        <v>6.0000000000000001E-3</v>
      </c>
      <c r="BM626">
        <v>-3.1026625006766056E-3</v>
      </c>
    </row>
    <row r="627" spans="1:65" x14ac:dyDescent="0.25">
      <c r="A627">
        <v>20180627</v>
      </c>
      <c r="B627">
        <v>-1.5543E-2</v>
      </c>
      <c r="C627">
        <v>-6.0010000000000003E-3</v>
      </c>
      <c r="D627">
        <v>1.3269E-2</v>
      </c>
      <c r="E627">
        <v>-1.1504E-2</v>
      </c>
      <c r="F627">
        <v>1.482E-2</v>
      </c>
      <c r="G627">
        <v>-1.464E-3</v>
      </c>
      <c r="H627">
        <v>-1.0187999999999999E-2</v>
      </c>
      <c r="I627">
        <v>-3.9740000000000001E-3</v>
      </c>
      <c r="J627">
        <v>-6.8609999999999999E-3</v>
      </c>
      <c r="K627">
        <v>-4.6569999999999997E-3</v>
      </c>
      <c r="L627">
        <v>-4.4669999999999996E-3</v>
      </c>
      <c r="M627">
        <v>-4.6730000000000001E-3</v>
      </c>
      <c r="N627">
        <v>-6.0480000000000004E-3</v>
      </c>
      <c r="O627">
        <v>-8.4440000000000001E-3</v>
      </c>
      <c r="P627">
        <v>-1.3834000000000001E-2</v>
      </c>
      <c r="Q627">
        <v>-2.8770000000000002E-3</v>
      </c>
      <c r="R627">
        <v>-2.1689E-2</v>
      </c>
      <c r="S627">
        <v>-1.5448999999999999E-2</v>
      </c>
      <c r="T627">
        <v>1.0584E-2</v>
      </c>
      <c r="U627">
        <v>-1.6676E-2</v>
      </c>
      <c r="V627">
        <v>-1.2728E-2</v>
      </c>
      <c r="W627">
        <v>-1.8321E-2</v>
      </c>
      <c r="X627">
        <v>-1.0439E-2</v>
      </c>
      <c r="Y627">
        <v>2.03E-4</v>
      </c>
      <c r="Z627">
        <v>-6.8240000000000002E-3</v>
      </c>
      <c r="AA627">
        <v>-1.2819000000000001E-2</v>
      </c>
      <c r="AB627">
        <v>-5.1700000000000001E-3</v>
      </c>
      <c r="AC627">
        <v>-6.3179999999999998E-3</v>
      </c>
      <c r="AD627">
        <v>-1.1542999999999999E-2</v>
      </c>
      <c r="AE627">
        <v>-6.4060000000000002E-3</v>
      </c>
      <c r="AF627">
        <v>-5.9055855546502776E-3</v>
      </c>
      <c r="AG627">
        <v>-1.7462577207777461E-3</v>
      </c>
      <c r="AH627">
        <v>-1.6488214223901485E-4</v>
      </c>
      <c r="AI627">
        <v>6.8817033336762495E-4</v>
      </c>
      <c r="AJ627">
        <v>-2.1765299836585319E-4</v>
      </c>
      <c r="AK627">
        <v>5.3495638965270599E-4</v>
      </c>
      <c r="AL627">
        <v>-1.9866474974606602E-4</v>
      </c>
      <c r="AM627">
        <v>-1.5196388237598109E-4</v>
      </c>
      <c r="AN627">
        <v>-1.163885984431846E-4</v>
      </c>
      <c r="AO627">
        <v>-8.2783854649869467E-5</v>
      </c>
      <c r="AP627">
        <v>-4.5909059114545985E-5</v>
      </c>
      <c r="AQ627">
        <v>-1.286761283849988E-4</v>
      </c>
      <c r="AR627">
        <v>-1.4838740439798338E-4</v>
      </c>
      <c r="AS627">
        <v>-2.9574189333988972E-4</v>
      </c>
      <c r="AT627">
        <v>-1.4649221304026145E-4</v>
      </c>
      <c r="AU627">
        <v>-3.3410243130047848E-4</v>
      </c>
      <c r="AV627">
        <v>-6.6664263847611671E-5</v>
      </c>
      <c r="AW627">
        <v>-4.0189788614020892E-4</v>
      </c>
      <c r="AX627">
        <v>-8.1411500117060259E-4</v>
      </c>
      <c r="AY627">
        <v>4.0705693801508839E-4</v>
      </c>
      <c r="AZ627">
        <v>-2.2880085491390652E-4</v>
      </c>
      <c r="BA627">
        <v>-1.5917787755577906E-4</v>
      </c>
      <c r="BB627">
        <v>-6.2409040273215762E-4</v>
      </c>
      <c r="BC627">
        <v>-5.1320985011863053E-5</v>
      </c>
      <c r="BD627">
        <v>6.2005361383259711E-6</v>
      </c>
      <c r="BE627">
        <v>-2.3014473846371617E-4</v>
      </c>
      <c r="BF627">
        <v>-3.2078025893328275E-4</v>
      </c>
      <c r="BG627">
        <v>-1.5429491348463692E-4</v>
      </c>
      <c r="BH627">
        <v>-7.877236169787247E-5</v>
      </c>
      <c r="BI627">
        <v>-4.0497325094362681E-4</v>
      </c>
      <c r="BJ627">
        <v>-2.2903388075288551E-4</v>
      </c>
      <c r="BL627">
        <v>6.0000000000000001E-3</v>
      </c>
      <c r="BM627">
        <v>-1.1905585554650277E-2</v>
      </c>
    </row>
    <row r="628" spans="1:65" x14ac:dyDescent="0.25">
      <c r="A628">
        <v>20180628</v>
      </c>
      <c r="B628">
        <v>1.1174999999999999E-2</v>
      </c>
      <c r="C628">
        <v>9.2870000000000001E-3</v>
      </c>
      <c r="D628">
        <v>3.1819999999999999E-3</v>
      </c>
      <c r="E628">
        <v>1.8620999999999999E-2</v>
      </c>
      <c r="F628">
        <v>-2.6979999999999999E-3</v>
      </c>
      <c r="G628">
        <v>7.2760000000000003E-3</v>
      </c>
      <c r="H628">
        <v>1.9300000000000001E-3</v>
      </c>
      <c r="I628">
        <v>4.6340000000000001E-3</v>
      </c>
      <c r="J628">
        <v>1.0548999999999999E-2</v>
      </c>
      <c r="K628">
        <v>-9.9003999999999995E-2</v>
      </c>
      <c r="L628">
        <v>1.4644000000000001E-2</v>
      </c>
      <c r="M628">
        <v>4.143E-3</v>
      </c>
      <c r="N628">
        <v>3.2070000000000002E-3</v>
      </c>
      <c r="O628">
        <v>5.3870000000000003E-3</v>
      </c>
      <c r="P628">
        <v>7.0140000000000003E-3</v>
      </c>
      <c r="Q628">
        <v>7.7910000000000002E-3</v>
      </c>
      <c r="R628">
        <v>-6.9880000000000003E-3</v>
      </c>
      <c r="S628">
        <v>1.6369999999999999E-2</v>
      </c>
      <c r="T628">
        <v>-1.1854E-2</v>
      </c>
      <c r="U628">
        <v>4.9049999999999996E-3</v>
      </c>
      <c r="V628">
        <v>1.03E-4</v>
      </c>
      <c r="W628">
        <v>1.0049000000000001E-2</v>
      </c>
      <c r="X628">
        <v>9.1479999999999999E-3</v>
      </c>
      <c r="Y628">
        <v>3.1433999999999997E-2</v>
      </c>
      <c r="Z628">
        <v>9.7400000000000004E-4</v>
      </c>
      <c r="AA628">
        <v>2.1693E-2</v>
      </c>
      <c r="AB628">
        <v>1.4411E-2</v>
      </c>
      <c r="AC628">
        <v>1.4715000000000001E-2</v>
      </c>
      <c r="AD628">
        <v>1.3128000000000001E-2</v>
      </c>
      <c r="AE628">
        <v>-1.3176E-2</v>
      </c>
      <c r="AF628">
        <v>6.4466867262507601E-3</v>
      </c>
      <c r="AG628">
        <v>1.2616456051557079E-3</v>
      </c>
      <c r="AH628">
        <v>2.5593535396191397E-4</v>
      </c>
      <c r="AI628">
        <v>1.6452341879345813E-4</v>
      </c>
      <c r="AJ628">
        <v>3.5663289767131717E-4</v>
      </c>
      <c r="AK628">
        <v>-9.6522531671593628E-5</v>
      </c>
      <c r="AL628">
        <v>9.8835077946558348E-4</v>
      </c>
      <c r="AM628">
        <v>2.8663957769137224E-5</v>
      </c>
      <c r="AN628">
        <v>1.3549911676096803E-4</v>
      </c>
      <c r="AO628">
        <v>1.2782534235536886E-4</v>
      </c>
      <c r="AP628">
        <v>-8.738922111763721E-4</v>
      </c>
      <c r="AQ628">
        <v>4.2534922141602939E-4</v>
      </c>
      <c r="AR628">
        <v>1.3128092057829502E-4</v>
      </c>
      <c r="AS628">
        <v>1.5634379220051781E-4</v>
      </c>
      <c r="AT628">
        <v>9.3376276947291836E-5</v>
      </c>
      <c r="AU628">
        <v>1.695208885126429E-4</v>
      </c>
      <c r="AV628">
        <v>1.8080364287216316E-4</v>
      </c>
      <c r="AW628">
        <v>-1.2778322034099279E-4</v>
      </c>
      <c r="AX628">
        <v>8.7131625016412012E-4</v>
      </c>
      <c r="AY628">
        <v>-4.4769414359453058E-4</v>
      </c>
      <c r="AZ628">
        <v>6.7207852659949478E-5</v>
      </c>
      <c r="BA628">
        <v>1.2802495437106237E-6</v>
      </c>
      <c r="BB628">
        <v>3.4360049965342199E-4</v>
      </c>
      <c r="BC628">
        <v>4.5103174893322194E-5</v>
      </c>
      <c r="BD628">
        <v>9.8415676132880808E-4</v>
      </c>
      <c r="BE628">
        <v>3.2676384230257417E-5</v>
      </c>
      <c r="BF628">
        <v>5.5116729425698735E-4</v>
      </c>
      <c r="BG628">
        <v>4.3356980511273708E-4</v>
      </c>
      <c r="BH628">
        <v>1.8500726558835976E-4</v>
      </c>
      <c r="BI628">
        <v>4.6372502677222789E-4</v>
      </c>
      <c r="BJ628">
        <v>-4.6198294563004784E-4</v>
      </c>
      <c r="BL628">
        <v>6.0000000000000001E-3</v>
      </c>
      <c r="BM628">
        <v>4.4668672625076001E-4</v>
      </c>
    </row>
    <row r="629" spans="1:65" x14ac:dyDescent="0.25">
      <c r="A629">
        <v>20180629</v>
      </c>
      <c r="B629">
        <v>-2.03E-4</v>
      </c>
      <c r="C629">
        <v>8.9720000000000008E-3</v>
      </c>
      <c r="D629">
        <v>9.2720000000000007E-3</v>
      </c>
      <c r="E629">
        <v>-2.428E-3</v>
      </c>
      <c r="F629">
        <v>6.1279999999999998E-3</v>
      </c>
      <c r="G629">
        <v>-2.1020000000000001E-3</v>
      </c>
      <c r="H629">
        <v>3.4510000000000001E-3</v>
      </c>
      <c r="I629">
        <v>1.2799999999999999E-4</v>
      </c>
      <c r="J629">
        <v>-2.6459999999999999E-3</v>
      </c>
      <c r="K629">
        <v>5.2760000000000003E-3</v>
      </c>
      <c r="L629">
        <v>2.5699999999999998E-3</v>
      </c>
      <c r="M629">
        <v>-2.2000000000000001E-3</v>
      </c>
      <c r="N629">
        <v>-5.4099999999999999E-3</v>
      </c>
      <c r="O629">
        <v>3.8270000000000001E-3</v>
      </c>
      <c r="P629">
        <v>6.6340000000000001E-3</v>
      </c>
      <c r="Q629">
        <v>3.8200000000000002E-4</v>
      </c>
      <c r="R629">
        <v>2.3670000000000002E-3</v>
      </c>
      <c r="S629">
        <v>-6.9569999999999996E-3</v>
      </c>
      <c r="T629">
        <v>-2.4459999999999998E-3</v>
      </c>
      <c r="U629">
        <v>0.11129699999999999</v>
      </c>
      <c r="V629">
        <v>1.0621999999999999E-2</v>
      </c>
      <c r="W629">
        <v>9.3399999999999993E-3</v>
      </c>
      <c r="X629">
        <v>-8.9800000000000004E-4</v>
      </c>
      <c r="Y629">
        <v>-1.0814000000000001E-2</v>
      </c>
      <c r="Z629">
        <v>-5.6300000000000002E-4</v>
      </c>
      <c r="AA629">
        <v>5.9800000000000001E-4</v>
      </c>
      <c r="AB629">
        <v>2.0960000000000002E-3</v>
      </c>
      <c r="AC629">
        <v>-1.2756E-2</v>
      </c>
      <c r="AD629">
        <v>-2.1849999999999999E-3</v>
      </c>
      <c r="AE629">
        <v>1.797E-3</v>
      </c>
      <c r="AF629">
        <v>1.9337317996909629E-3</v>
      </c>
      <c r="AG629">
        <v>-2.2912093569972117E-5</v>
      </c>
      <c r="AH629">
        <v>2.4965515404180502E-4</v>
      </c>
      <c r="AI629">
        <v>4.8420192356612361E-4</v>
      </c>
      <c r="AJ629">
        <v>-4.642253662809779E-5</v>
      </c>
      <c r="AK629">
        <v>2.2073746272291783E-4</v>
      </c>
      <c r="AL629">
        <v>-2.8094794216399372E-4</v>
      </c>
      <c r="AM629">
        <v>5.1468017791030343E-5</v>
      </c>
      <c r="AN629">
        <v>3.7459630742587939E-6</v>
      </c>
      <c r="AO629">
        <v>-3.20008922130029E-5</v>
      </c>
      <c r="AP629">
        <v>4.6850350168233508E-5</v>
      </c>
      <c r="AQ629">
        <v>7.4894712651520497E-5</v>
      </c>
      <c r="AR629">
        <v>-6.9609772240437453E-5</v>
      </c>
      <c r="AS629">
        <v>-2.6250679816950561E-4</v>
      </c>
      <c r="AT629">
        <v>6.6638377088053987E-5</v>
      </c>
      <c r="AU629">
        <v>1.6151830653173392E-4</v>
      </c>
      <c r="AV629">
        <v>8.8748405714877826E-6</v>
      </c>
      <c r="AW629">
        <v>4.3417353227616598E-5</v>
      </c>
      <c r="AX629">
        <v>-3.6798882622874967E-4</v>
      </c>
      <c r="AY629">
        <v>-9.2169303894427192E-5</v>
      </c>
      <c r="AZ629">
        <v>1.6959462490991617E-3</v>
      </c>
      <c r="BA629">
        <v>1.3352722705291804E-4</v>
      </c>
      <c r="BB629">
        <v>3.191846508075987E-4</v>
      </c>
      <c r="BC629">
        <v>-4.4267442221966463E-6</v>
      </c>
      <c r="BD629">
        <v>-3.3515554296266757E-4</v>
      </c>
      <c r="BE629">
        <v>-1.8891049588067613E-5</v>
      </c>
      <c r="BF629">
        <v>1.5213954833239232E-5</v>
      </c>
      <c r="BG629">
        <v>6.3238701421261873E-5</v>
      </c>
      <c r="BH629">
        <v>-1.5844731778885278E-4</v>
      </c>
      <c r="BI629">
        <v>-7.7069221629878461E-5</v>
      </c>
      <c r="BJ629">
        <v>6.3166596341851251E-5</v>
      </c>
      <c r="BL629">
        <v>6.0000000000000001E-3</v>
      </c>
      <c r="BM629">
        <v>-4.0662682003090372E-3</v>
      </c>
    </row>
    <row r="630" spans="1:65" x14ac:dyDescent="0.25">
      <c r="A630">
        <v>20180702</v>
      </c>
      <c r="B630">
        <v>1.4197E-2</v>
      </c>
      <c r="C630">
        <v>-2.5079999999999998E-3</v>
      </c>
      <c r="D630">
        <v>-1.1724999999999999E-2</v>
      </c>
      <c r="E630">
        <v>1.145E-3</v>
      </c>
      <c r="F630">
        <v>-1.7243000000000001E-2</v>
      </c>
      <c r="G630">
        <v>1.1181999999999999E-2</v>
      </c>
      <c r="H630">
        <v>0</v>
      </c>
      <c r="I630">
        <v>8.9700000000000001E-4</v>
      </c>
      <c r="J630">
        <v>4.5700000000000003E-3</v>
      </c>
      <c r="K630">
        <v>1.8578999999999998E-2</v>
      </c>
      <c r="L630">
        <v>1.699E-3</v>
      </c>
      <c r="M630">
        <v>1.3780000000000001E-3</v>
      </c>
      <c r="N630">
        <v>1.9780000000000002E-3</v>
      </c>
      <c r="O630">
        <v>-6.1000000000000004E-3</v>
      </c>
      <c r="P630">
        <v>-3.954E-3</v>
      </c>
      <c r="Q630">
        <v>4.9610000000000001E-3</v>
      </c>
      <c r="R630">
        <v>1.1490000000000001E-3</v>
      </c>
      <c r="S630">
        <v>8.4449999999999994E-3</v>
      </c>
      <c r="T630">
        <v>-1.9264E-2</v>
      </c>
      <c r="U630">
        <v>-1.6691999999999999E-2</v>
      </c>
      <c r="V630">
        <v>1.0204E-2</v>
      </c>
      <c r="W630">
        <v>9.8569999999999994E-3</v>
      </c>
      <c r="X630">
        <v>4.0900000000000002E-4</v>
      </c>
      <c r="Y630">
        <v>2.186E-3</v>
      </c>
      <c r="Z630">
        <v>-5.5360000000000001E-3</v>
      </c>
      <c r="AA630">
        <v>3.5860000000000002E-3</v>
      </c>
      <c r="AB630">
        <v>-5.1130000000000004E-3</v>
      </c>
      <c r="AC630">
        <v>1.2196E-2</v>
      </c>
      <c r="AD630">
        <v>3.7800000000000003E-4</v>
      </c>
      <c r="AE630">
        <v>8.7229999999999999E-3</v>
      </c>
      <c r="AF630">
        <v>2.499340585762554E-3</v>
      </c>
      <c r="AG630">
        <v>1.6212229690869035E-3</v>
      </c>
      <c r="AH630">
        <v>-6.9445353757142838E-5</v>
      </c>
      <c r="AI630">
        <v>-6.036688387745699E-4</v>
      </c>
      <c r="AJ630">
        <v>2.1864409393922757E-5</v>
      </c>
      <c r="AK630">
        <v>-6.0893556272811704E-4</v>
      </c>
      <c r="AL630">
        <v>1.5076381951452061E-3</v>
      </c>
      <c r="AM630">
        <v>0</v>
      </c>
      <c r="AN630">
        <v>2.6211399136090678E-5</v>
      </c>
      <c r="AO630">
        <v>5.5389002351548367E-5</v>
      </c>
      <c r="AP630">
        <v>1.6764088134626763E-4</v>
      </c>
      <c r="AQ630">
        <v>4.9477021687958843E-5</v>
      </c>
      <c r="AR630">
        <v>4.3556184619216461E-5</v>
      </c>
      <c r="AS630">
        <v>9.5936238481865682E-5</v>
      </c>
      <c r="AT630">
        <v>-1.0531577264654659E-4</v>
      </c>
      <c r="AU630">
        <v>-9.5657133621710263E-5</v>
      </c>
      <c r="AV630">
        <v>1.1555021246792439E-4</v>
      </c>
      <c r="AW630">
        <v>2.1049350149999511E-5</v>
      </c>
      <c r="AX630">
        <v>4.4938605171729334E-4</v>
      </c>
      <c r="AY630">
        <v>-7.1020414735297778E-4</v>
      </c>
      <c r="AZ630">
        <v>-2.4950637009362765E-4</v>
      </c>
      <c r="BA630">
        <v>1.2927009348061131E-4</v>
      </c>
      <c r="BB630">
        <v>3.3935542304225379E-4</v>
      </c>
      <c r="BC630">
        <v>2.0121660633917652E-6</v>
      </c>
      <c r="BD630">
        <v>6.7735085557776956E-5</v>
      </c>
      <c r="BE630">
        <v>-1.8428413318024933E-4</v>
      </c>
      <c r="BF630">
        <v>9.1339985846216782E-5</v>
      </c>
      <c r="BG630">
        <v>-1.5310744190696882E-4</v>
      </c>
      <c r="BH630">
        <v>1.5297032731789812E-4</v>
      </c>
      <c r="BI630">
        <v>1.3305776000467623E-5</v>
      </c>
      <c r="BJ630">
        <v>3.0855456693165099E-4</v>
      </c>
      <c r="BL630">
        <v>8.0000000000000002E-3</v>
      </c>
      <c r="BM630">
        <v>-5.5006594142374462E-3</v>
      </c>
    </row>
    <row r="631" spans="1:65" x14ac:dyDescent="0.25">
      <c r="A631">
        <v>20180703</v>
      </c>
      <c r="B631">
        <v>-9.5989999999999999E-3</v>
      </c>
      <c r="C631">
        <v>5.4860000000000004E-3</v>
      </c>
      <c r="D631">
        <v>5.8710000000000004E-3</v>
      </c>
      <c r="E631">
        <v>-2.0730000000000002E-3</v>
      </c>
      <c r="F631">
        <v>3.8630000000000001E-3</v>
      </c>
      <c r="G631">
        <v>-1.7416000000000001E-2</v>
      </c>
      <c r="H631">
        <v>-8.8000000000000003E-4</v>
      </c>
      <c r="I631">
        <v>-2.944E-3</v>
      </c>
      <c r="J631">
        <v>-1.805E-2</v>
      </c>
      <c r="K631">
        <v>-6.0530000000000002E-3</v>
      </c>
      <c r="L631">
        <v>-9.3729999999999994E-3</v>
      </c>
      <c r="M631">
        <v>5.5000000000000003E-4</v>
      </c>
      <c r="N631">
        <v>9.2940000000000002E-3</v>
      </c>
      <c r="O631">
        <v>1.586E-3</v>
      </c>
      <c r="P631">
        <v>4.1349999999999998E-3</v>
      </c>
      <c r="Q631">
        <v>-1.2246999999999999E-2</v>
      </c>
      <c r="R631">
        <v>-2.4859999999999999E-3</v>
      </c>
      <c r="S631">
        <v>-1.3989E-2</v>
      </c>
      <c r="T631">
        <v>5.2379999999999996E-3</v>
      </c>
      <c r="U631">
        <v>-2.6419999999999999E-2</v>
      </c>
      <c r="V631">
        <v>-1.1717E-2</v>
      </c>
      <c r="W631">
        <v>-1.4541999999999999E-2</v>
      </c>
      <c r="X631">
        <v>3.1050000000000001E-3</v>
      </c>
      <c r="Y631">
        <v>5.5529999999999998E-3</v>
      </c>
      <c r="Z631">
        <v>-2.062E-3</v>
      </c>
      <c r="AA631">
        <v>-1.6379000000000001E-2</v>
      </c>
      <c r="AB631">
        <v>-3.2699999999999999E-3</v>
      </c>
      <c r="AC631">
        <v>-1.29E-2</v>
      </c>
      <c r="AD631">
        <v>-7.9249999999999998E-3</v>
      </c>
      <c r="AE631">
        <v>-2.0200000000000001E-3</v>
      </c>
      <c r="AF631">
        <v>-5.6971970592708462E-3</v>
      </c>
      <c r="AG631">
        <v>-1.0919425852158125E-3</v>
      </c>
      <c r="AH631">
        <v>1.5362573151029099E-4</v>
      </c>
      <c r="AI631">
        <v>3.0581360311940131E-4</v>
      </c>
      <c r="AJ631">
        <v>-3.9732578058015969E-5</v>
      </c>
      <c r="AK631">
        <v>1.3774452212135776E-4</v>
      </c>
      <c r="AL631">
        <v>-2.3206636074041128E-3</v>
      </c>
      <c r="AM631">
        <v>-1.3157229623195844E-5</v>
      </c>
      <c r="AN631">
        <v>-8.6272382815812853E-5</v>
      </c>
      <c r="AO631">
        <v>-2.1606810393172676E-4</v>
      </c>
      <c r="AP631">
        <v>-5.4601960636941299E-5</v>
      </c>
      <c r="AQ631">
        <v>-2.7196664440031008E-4</v>
      </c>
      <c r="AR631">
        <v>1.7495200048339626E-5</v>
      </c>
      <c r="AS631">
        <v>4.5760786264342106E-4</v>
      </c>
      <c r="AT631">
        <v>2.7584898810446235E-5</v>
      </c>
      <c r="AU631">
        <v>1.0103338309356695E-4</v>
      </c>
      <c r="AV631">
        <v>-2.8339755043845736E-4</v>
      </c>
      <c r="AW631">
        <v>-4.5693594427495207E-5</v>
      </c>
      <c r="AX631">
        <v>-7.3825229860161067E-4</v>
      </c>
      <c r="AY631">
        <v>1.9524852457608236E-4</v>
      </c>
      <c r="AZ631">
        <v>-3.867179691299825E-4</v>
      </c>
      <c r="BA631">
        <v>-1.4755090780672954E-4</v>
      </c>
      <c r="BB631">
        <v>-4.9623679625357311E-4</v>
      </c>
      <c r="BC631">
        <v>1.5412214020000843E-5</v>
      </c>
      <c r="BD631">
        <v>1.7402550837341808E-4</v>
      </c>
      <c r="BE631">
        <v>-6.8897082660600032E-5</v>
      </c>
      <c r="BF631">
        <v>-4.1274565784647896E-4</v>
      </c>
      <c r="BG631">
        <v>-9.8166265349932885E-5</v>
      </c>
      <c r="BH631">
        <v>-1.6064135617757183E-4</v>
      </c>
      <c r="BI631">
        <v>-2.7836138245578034E-4</v>
      </c>
      <c r="BJ631">
        <v>-7.172255435303116E-5</v>
      </c>
      <c r="BL631">
        <v>8.0000000000000002E-3</v>
      </c>
      <c r="BM631">
        <v>-1.3697197059270846E-2</v>
      </c>
    </row>
    <row r="632" spans="1:65" x14ac:dyDescent="0.25">
      <c r="A632">
        <v>20180705</v>
      </c>
      <c r="B632">
        <v>7.1679999999999999E-3</v>
      </c>
      <c r="C632">
        <v>1.5231E-2</v>
      </c>
      <c r="D632">
        <v>8.5099999999999998E-4</v>
      </c>
      <c r="E632">
        <v>1.3327E-2</v>
      </c>
      <c r="F632">
        <v>-6.0130000000000001E-3</v>
      </c>
      <c r="G632">
        <v>8.0470000000000003E-3</v>
      </c>
      <c r="H632">
        <v>2.4000000000000001E-4</v>
      </c>
      <c r="I632">
        <v>1.6816000000000001E-2</v>
      </c>
      <c r="J632">
        <v>1.4795000000000001E-2</v>
      </c>
      <c r="K632">
        <v>2.6662000000000002E-2</v>
      </c>
      <c r="L632">
        <v>7.5100000000000004E-4</v>
      </c>
      <c r="M632">
        <v>1.4305E-2</v>
      </c>
      <c r="N632">
        <v>1.8662000000000002E-2</v>
      </c>
      <c r="O632">
        <v>7.711E-3</v>
      </c>
      <c r="P632">
        <v>1.5318999999999999E-2</v>
      </c>
      <c r="Q632">
        <v>1.2494999999999999E-2</v>
      </c>
      <c r="R632">
        <v>5.3680000000000004E-3</v>
      </c>
      <c r="S632">
        <v>6.4669999999999997E-3</v>
      </c>
      <c r="T632">
        <v>1.5399999999999999E-3</v>
      </c>
      <c r="U632">
        <v>3.5400000000000002E-3</v>
      </c>
      <c r="V632">
        <v>1.0630000000000001E-2</v>
      </c>
      <c r="W632">
        <v>2.5874000000000001E-2</v>
      </c>
      <c r="X632">
        <v>-1.3849999999999999E-3</v>
      </c>
      <c r="Y632">
        <v>1.1440000000000001E-2</v>
      </c>
      <c r="Z632">
        <v>4.0800000000000003E-3</v>
      </c>
      <c r="AA632">
        <v>7.5690000000000002E-3</v>
      </c>
      <c r="AB632">
        <v>5.156E-3</v>
      </c>
      <c r="AC632">
        <v>1.634E-3</v>
      </c>
      <c r="AD632">
        <v>1.3998E-2</v>
      </c>
      <c r="AE632">
        <v>1.4252000000000001E-2</v>
      </c>
      <c r="AF632">
        <v>8.9711162277974262E-3</v>
      </c>
      <c r="AG632">
        <v>8.1443682508695609E-4</v>
      </c>
      <c r="AH632">
        <v>4.2942267063408304E-4</v>
      </c>
      <c r="AI632">
        <v>4.3997440484708081E-5</v>
      </c>
      <c r="AJ632">
        <v>2.5669231991221915E-4</v>
      </c>
      <c r="AK632">
        <v>-2.1135142246292099E-4</v>
      </c>
      <c r="AL632">
        <v>1.0719194670877918E-3</v>
      </c>
      <c r="AM632">
        <v>3.5594339767777789E-6</v>
      </c>
      <c r="AN632">
        <v>4.9691587910579457E-4</v>
      </c>
      <c r="AO632">
        <v>1.7823390750978149E-4</v>
      </c>
      <c r="AP632">
        <v>2.4487335189780977E-4</v>
      </c>
      <c r="AQ632">
        <v>2.1626517400438031E-5</v>
      </c>
      <c r="AR632">
        <v>4.5771636564829495E-4</v>
      </c>
      <c r="AS632">
        <v>9.2824514163819408E-4</v>
      </c>
      <c r="AT632">
        <v>1.34028898479335E-4</v>
      </c>
      <c r="AU632">
        <v>3.7688237502989482E-4</v>
      </c>
      <c r="AV632">
        <v>2.9032152620992867E-4</v>
      </c>
      <c r="AW632">
        <v>9.8372898189386663E-5</v>
      </c>
      <c r="AX632">
        <v>3.3881721324534087E-4</v>
      </c>
      <c r="AY632">
        <v>5.7015734903353438E-5</v>
      </c>
      <c r="AZ632">
        <v>5.1568315451930153E-5</v>
      </c>
      <c r="BA632">
        <v>1.3368860521327663E-4</v>
      </c>
      <c r="BB632">
        <v>8.9826849334075174E-4</v>
      </c>
      <c r="BC632">
        <v>-6.8082429883946352E-6</v>
      </c>
      <c r="BD632">
        <v>3.5961264334323474E-4</v>
      </c>
      <c r="BE632">
        <v>1.3574515960022382E-4</v>
      </c>
      <c r="BF632">
        <v>1.9058644639438984E-4</v>
      </c>
      <c r="BG632">
        <v>1.5310523290282182E-4</v>
      </c>
      <c r="BH632">
        <v>2.021213619810739E-5</v>
      </c>
      <c r="BI632">
        <v>4.9442028544568215E-4</v>
      </c>
      <c r="BJ632">
        <v>5.08990608918236E-4</v>
      </c>
      <c r="BL632">
        <v>8.0000000000000002E-3</v>
      </c>
      <c r="BM632">
        <v>9.7111622779742605E-4</v>
      </c>
    </row>
    <row r="633" spans="1:65" x14ac:dyDescent="0.25">
      <c r="A633">
        <v>20180706</v>
      </c>
      <c r="B633">
        <v>1.4034E-2</v>
      </c>
      <c r="C633">
        <v>-4.4799999999999999E-4</v>
      </c>
      <c r="D633">
        <v>2.43E-4</v>
      </c>
      <c r="E633">
        <v>7.424E-3</v>
      </c>
      <c r="F633">
        <v>1.2899999999999999E-3</v>
      </c>
      <c r="G633">
        <v>1.3861999999999999E-2</v>
      </c>
      <c r="H633">
        <v>3.601E-3</v>
      </c>
      <c r="I633">
        <v>1.2620000000000001E-3</v>
      </c>
      <c r="J633">
        <v>-2.9450000000000001E-3</v>
      </c>
      <c r="K633">
        <v>1.4748000000000001E-2</v>
      </c>
      <c r="L633">
        <v>4.3819999999999996E-3</v>
      </c>
      <c r="M633">
        <v>6.509E-3</v>
      </c>
      <c r="N633">
        <v>6.0000000000000001E-3</v>
      </c>
      <c r="O633">
        <v>6.0800000000000003E-4</v>
      </c>
      <c r="P633">
        <v>9.0849999999999993E-3</v>
      </c>
      <c r="Q633">
        <v>2.6580000000000002E-3</v>
      </c>
      <c r="R633">
        <v>1.3349E-2</v>
      </c>
      <c r="S633">
        <v>3.2780000000000001E-3</v>
      </c>
      <c r="T633">
        <v>-7.0899999999999999E-4</v>
      </c>
      <c r="U633">
        <v>-9.1399999999999999E-4</v>
      </c>
      <c r="V633">
        <v>-1.02E-4</v>
      </c>
      <c r="W633">
        <v>1.2217E-2</v>
      </c>
      <c r="X633">
        <v>4.731E-3</v>
      </c>
      <c r="Y633">
        <v>3.8999999999999998E-3</v>
      </c>
      <c r="Z633">
        <v>3.6000000000000002E-4</v>
      </c>
      <c r="AA633">
        <v>8.7139999999999995E-3</v>
      </c>
      <c r="AB633">
        <v>3.5239999999999998E-3</v>
      </c>
      <c r="AC633">
        <v>4.7569999999999999E-3</v>
      </c>
      <c r="AD633">
        <v>6.0020000000000004E-3</v>
      </c>
      <c r="AE633">
        <v>1.0380000000000001E-3</v>
      </c>
      <c r="AF633">
        <v>6.3693826890371371E-3</v>
      </c>
      <c r="AG633">
        <v>1.6070495147622514E-3</v>
      </c>
      <c r="AH633">
        <v>-1.2548043963724707E-5</v>
      </c>
      <c r="AI633">
        <v>1.2489516893153385E-5</v>
      </c>
      <c r="AJ633">
        <v>1.4317488281672555E-4</v>
      </c>
      <c r="AK633">
        <v>4.5123189581258557E-5</v>
      </c>
      <c r="AL633">
        <v>1.8606679906101851E-3</v>
      </c>
      <c r="AM633">
        <v>5.3270907761161944E-5</v>
      </c>
      <c r="AN633">
        <v>3.7111069278841579E-5</v>
      </c>
      <c r="AO633">
        <v>-3.5157310695571961E-5</v>
      </c>
      <c r="AP633">
        <v>1.3660804321140657E-4</v>
      </c>
      <c r="AQ633">
        <v>1.2596618570122272E-4</v>
      </c>
      <c r="AR633">
        <v>2.083419223698233E-4</v>
      </c>
      <c r="AS633">
        <v>2.9839375583494009E-4</v>
      </c>
      <c r="AT633">
        <v>1.0509725072672676E-5</v>
      </c>
      <c r="AU633">
        <v>2.2416308672572658E-4</v>
      </c>
      <c r="AV633">
        <v>6.105469056842524E-5</v>
      </c>
      <c r="AW633">
        <v>2.4638061322579917E-4</v>
      </c>
      <c r="AX633">
        <v>1.712493248112256E-4</v>
      </c>
      <c r="AY633">
        <v>-2.6070419052490041E-5</v>
      </c>
      <c r="AZ633">
        <v>-1.3221007841063561E-5</v>
      </c>
      <c r="BA633">
        <v>-1.2748327737886381E-6</v>
      </c>
      <c r="BB633">
        <v>4.2669414769651808E-4</v>
      </c>
      <c r="BC633">
        <v>2.3223301029815341E-5</v>
      </c>
      <c r="BD633">
        <v>1.2232072786768467E-4</v>
      </c>
      <c r="BE633">
        <v>1.190855414825291E-5</v>
      </c>
      <c r="BF633">
        <v>2.1997589150335738E-4</v>
      </c>
      <c r="BG633">
        <v>1.0437031103194436E-4</v>
      </c>
      <c r="BH633">
        <v>5.8761138102588761E-5</v>
      </c>
      <c r="BI633">
        <v>2.1196352745520599E-4</v>
      </c>
      <c r="BJ633">
        <v>3.6882285303589385E-5</v>
      </c>
      <c r="BL633">
        <v>8.0000000000000002E-3</v>
      </c>
      <c r="BM633">
        <v>-1.6306173109628631E-3</v>
      </c>
    </row>
    <row r="634" spans="1:65" x14ac:dyDescent="0.25">
      <c r="A634">
        <v>20180709</v>
      </c>
      <c r="B634">
        <v>6.8209999999999998E-3</v>
      </c>
      <c r="C634">
        <v>-5.3759999999999997E-3</v>
      </c>
      <c r="D634">
        <v>6.9230000000000003E-3</v>
      </c>
      <c r="E634">
        <v>1.3405E-2</v>
      </c>
      <c r="F634">
        <v>1.4903E-2</v>
      </c>
      <c r="G634">
        <v>1.3885E-2</v>
      </c>
      <c r="H634">
        <v>1.0207000000000001E-2</v>
      </c>
      <c r="I634">
        <v>-1.8283000000000001E-2</v>
      </c>
      <c r="J634">
        <v>4.1059999999999999E-2</v>
      </c>
      <c r="K634">
        <v>6.7930000000000004E-3</v>
      </c>
      <c r="L634">
        <v>2.1755E-2</v>
      </c>
      <c r="M634">
        <v>1.3470000000000001E-3</v>
      </c>
      <c r="N634">
        <v>2.3860000000000001E-3</v>
      </c>
      <c r="O634">
        <v>1.5547E-2</v>
      </c>
      <c r="P634">
        <v>-2.8939999999999999E-3</v>
      </c>
      <c r="Q634">
        <v>1.1834000000000001E-2</v>
      </c>
      <c r="R634">
        <v>3.2620000000000001E-3</v>
      </c>
      <c r="S634">
        <v>3.0943999999999999E-2</v>
      </c>
      <c r="T634">
        <v>1.6802999999999998E-2</v>
      </c>
      <c r="U634">
        <v>1.0460000000000001E-2</v>
      </c>
      <c r="V634">
        <v>1.4109E-2</v>
      </c>
      <c r="W634">
        <v>9.5390000000000006E-3</v>
      </c>
      <c r="X634">
        <v>1.8022E-2</v>
      </c>
      <c r="Y634">
        <v>-2.9139999999999999E-3</v>
      </c>
      <c r="Z634">
        <v>8.2269999999999999E-3</v>
      </c>
      <c r="AA634">
        <v>2.681E-2</v>
      </c>
      <c r="AB634">
        <v>-9.3700000000000001E-4</v>
      </c>
      <c r="AC634">
        <v>2.7954E-2</v>
      </c>
      <c r="AD634">
        <v>1.0664999999999999E-2</v>
      </c>
      <c r="AE634">
        <v>1.1605000000000001E-2</v>
      </c>
      <c r="AF634">
        <v>1.0170795542622657E-2</v>
      </c>
      <c r="AG634">
        <v>7.7885243156913136E-4</v>
      </c>
      <c r="AH634">
        <v>-1.4832801812423668E-4</v>
      </c>
      <c r="AI634">
        <v>3.548438192630067E-4</v>
      </c>
      <c r="AJ634">
        <v>2.5946933184053483E-4</v>
      </c>
      <c r="AK634">
        <v>5.239806493730671E-4</v>
      </c>
      <c r="AL634">
        <v>1.871478272098882E-3</v>
      </c>
      <c r="AM634">
        <v>1.5107156948622851E-4</v>
      </c>
      <c r="AN634">
        <v>-5.2273930218497185E-4</v>
      </c>
      <c r="AO634">
        <v>5.0539668229620323E-4</v>
      </c>
      <c r="AP634">
        <v>6.2741095387819376E-5</v>
      </c>
      <c r="AQ634">
        <v>6.3284081102891565E-4</v>
      </c>
      <c r="AR634">
        <v>4.2758442196667913E-5</v>
      </c>
      <c r="AS634">
        <v>1.1780152379705448E-4</v>
      </c>
      <c r="AT634">
        <v>2.7029729894202431E-4</v>
      </c>
      <c r="AU634">
        <v>-7.0515761897122539E-5</v>
      </c>
      <c r="AV634">
        <v>2.724031722055551E-4</v>
      </c>
      <c r="AW634">
        <v>5.9822309369810664E-5</v>
      </c>
      <c r="AX634">
        <v>1.6505870992822198E-3</v>
      </c>
      <c r="AY634">
        <v>6.2220349519380902E-4</v>
      </c>
      <c r="AZ634">
        <v>1.5141762077460584E-4</v>
      </c>
      <c r="BA634">
        <v>1.7710913808122023E-4</v>
      </c>
      <c r="BB634">
        <v>3.3310798246219983E-4</v>
      </c>
      <c r="BC634">
        <v>8.9194578567629732E-5</v>
      </c>
      <c r="BD634">
        <v>-8.9216268306171871E-5</v>
      </c>
      <c r="BE634">
        <v>2.7174622315292941E-4</v>
      </c>
      <c r="BF634">
        <v>6.8825823923120838E-4</v>
      </c>
      <c r="BG634">
        <v>-2.7458756913182722E-5</v>
      </c>
      <c r="BH634">
        <v>3.5154588325747962E-4</v>
      </c>
      <c r="BI634">
        <v>3.7699895062251563E-4</v>
      </c>
      <c r="BJ634">
        <v>4.1312703056762304E-4</v>
      </c>
      <c r="BL634">
        <v>8.0000000000000002E-3</v>
      </c>
      <c r="BM634">
        <v>2.1707955426226565E-3</v>
      </c>
    </row>
    <row r="635" spans="1:65" x14ac:dyDescent="0.25">
      <c r="A635">
        <v>20180710</v>
      </c>
      <c r="B635">
        <v>2.6510000000000001E-3</v>
      </c>
      <c r="C635">
        <v>1.2838E-2</v>
      </c>
      <c r="D635">
        <v>9.1680000000000008E-3</v>
      </c>
      <c r="E635">
        <v>2.2160000000000001E-3</v>
      </c>
      <c r="F635">
        <v>1.2699E-2</v>
      </c>
      <c r="G635">
        <v>-1.207E-3</v>
      </c>
      <c r="H635">
        <v>3.0000000000000001E-3</v>
      </c>
      <c r="I635">
        <v>2.5173000000000001E-2</v>
      </c>
      <c r="J635">
        <v>1.9859999999999999E-3</v>
      </c>
      <c r="K635">
        <v>-8.3160000000000005E-3</v>
      </c>
      <c r="L635">
        <v>1.5325E-2</v>
      </c>
      <c r="M635">
        <v>7.2659999999999999E-3</v>
      </c>
      <c r="N635">
        <v>1.0551E-2</v>
      </c>
      <c r="O635">
        <v>4.7369999999999999E-3</v>
      </c>
      <c r="P635">
        <v>4.5149999999999999E-3</v>
      </c>
      <c r="Q635">
        <v>9.3999999999999994E-5</v>
      </c>
      <c r="R635">
        <v>4.2519999999999997E-3</v>
      </c>
      <c r="S635">
        <v>-6.1520000000000004E-3</v>
      </c>
      <c r="T635">
        <v>1.4896E-2</v>
      </c>
      <c r="U635">
        <v>3.7529999999999998E-3</v>
      </c>
      <c r="V635">
        <v>0</v>
      </c>
      <c r="W635">
        <v>5.7850000000000002E-3</v>
      </c>
      <c r="X635">
        <v>3.748E-3</v>
      </c>
      <c r="Y635">
        <v>1.1825E-2</v>
      </c>
      <c r="Z635">
        <v>7.803E-3</v>
      </c>
      <c r="AA635">
        <v>-1.0299000000000001E-2</v>
      </c>
      <c r="AB635">
        <v>4.4530000000000004E-3</v>
      </c>
      <c r="AC635">
        <v>-5.0000000000000001E-3</v>
      </c>
      <c r="AD635">
        <v>8.633E-3</v>
      </c>
      <c r="AE635">
        <v>7.3720000000000001E-3</v>
      </c>
      <c r="AF635">
        <v>5.1735430443439782E-3</v>
      </c>
      <c r="AG635">
        <v>3.0195827024183397E-4</v>
      </c>
      <c r="AH635">
        <v>3.5692874132250128E-4</v>
      </c>
      <c r="AI635">
        <v>4.7180348606148671E-4</v>
      </c>
      <c r="AJ635">
        <v>4.2769160537374549E-5</v>
      </c>
      <c r="AK635">
        <v>4.498543555895646E-4</v>
      </c>
      <c r="AL635">
        <v>-1.6165980642908237E-4</v>
      </c>
      <c r="AM635">
        <v>4.4308492579758995E-5</v>
      </c>
      <c r="AN635">
        <v>7.3409166350018955E-4</v>
      </c>
      <c r="AO635">
        <v>2.4368833479372076E-5</v>
      </c>
      <c r="AP635">
        <v>-7.5780666451145243E-5</v>
      </c>
      <c r="AQ635">
        <v>4.503201019169749E-4</v>
      </c>
      <c r="AR635">
        <v>2.3113945859766017E-4</v>
      </c>
      <c r="AS635">
        <v>5.2373643079180762E-4</v>
      </c>
      <c r="AT635">
        <v>8.2324931525033684E-5</v>
      </c>
      <c r="AU635">
        <v>1.0994665299007291E-4</v>
      </c>
      <c r="AV635">
        <v>2.1529290045961786E-6</v>
      </c>
      <c r="AW635">
        <v>7.7910376172401975E-5</v>
      </c>
      <c r="AX635">
        <v>-3.244729758831059E-4</v>
      </c>
      <c r="AY635">
        <v>5.5695108600013006E-4</v>
      </c>
      <c r="AZ635">
        <v>5.4253813920396871E-5</v>
      </c>
      <c r="BA635">
        <v>0</v>
      </c>
      <c r="BB635">
        <v>2.0214868596784348E-4</v>
      </c>
      <c r="BC635">
        <v>1.8524225033085256E-5</v>
      </c>
      <c r="BD635">
        <v>3.6445285359557169E-4</v>
      </c>
      <c r="BE635">
        <v>2.5842798662879004E-4</v>
      </c>
      <c r="BF635">
        <v>-2.6033589539276953E-4</v>
      </c>
      <c r="BG635">
        <v>1.3040786902552176E-4</v>
      </c>
      <c r="BH635">
        <v>-6.2245984882906483E-5</v>
      </c>
      <c r="BI635">
        <v>3.062348910389308E-4</v>
      </c>
      <c r="BJ635">
        <v>2.6302307786209013E-4</v>
      </c>
      <c r="BL635">
        <v>8.0000000000000002E-3</v>
      </c>
      <c r="BM635">
        <v>-2.826456955656022E-3</v>
      </c>
    </row>
    <row r="636" spans="1:65" x14ac:dyDescent="0.25">
      <c r="A636">
        <v>20180711</v>
      </c>
      <c r="B636">
        <v>-1.371E-3</v>
      </c>
      <c r="C636">
        <v>-4.0029999999999996E-3</v>
      </c>
      <c r="D636">
        <v>-1.2789999999999999E-2</v>
      </c>
      <c r="E636">
        <v>1.5889999999999999E-3</v>
      </c>
      <c r="F636">
        <v>-3.1898999999999997E-2</v>
      </c>
      <c r="G636">
        <v>-1.2976E-2</v>
      </c>
      <c r="H636">
        <v>-1.7156999999999999E-2</v>
      </c>
      <c r="I636">
        <v>-8.2690000000000003E-3</v>
      </c>
      <c r="J636">
        <v>-3.1787999999999997E-2</v>
      </c>
      <c r="K636">
        <v>7.2779999999999997E-3</v>
      </c>
      <c r="L636">
        <v>-1.8896E-2</v>
      </c>
      <c r="M636">
        <v>-5.8780000000000004E-3</v>
      </c>
      <c r="N636">
        <v>-8.9499999999999996E-3</v>
      </c>
      <c r="O636">
        <v>-1.8859999999999998E-2</v>
      </c>
      <c r="P636">
        <v>-6.4209999999999996E-3</v>
      </c>
      <c r="Q636">
        <v>1.8957000000000002E-2</v>
      </c>
      <c r="R636">
        <v>-1.2452E-2</v>
      </c>
      <c r="S636">
        <v>-2.1570000000000001E-3</v>
      </c>
      <c r="T636">
        <v>-7.7970000000000001E-3</v>
      </c>
      <c r="U636">
        <v>-2.7070000000000002E-3</v>
      </c>
      <c r="V636">
        <v>3.9039999999999999E-3</v>
      </c>
      <c r="W636">
        <v>-1.8405000000000001E-2</v>
      </c>
      <c r="X636">
        <v>-6.515E-3</v>
      </c>
      <c r="Y636">
        <v>0</v>
      </c>
      <c r="Z636">
        <v>-3.3400000000000001E-3</v>
      </c>
      <c r="AA636">
        <v>-4.6899999999999997E-3</v>
      </c>
      <c r="AB636">
        <v>-6.7660000000000003E-3</v>
      </c>
      <c r="AC636">
        <v>-5.2459999999999998E-3</v>
      </c>
      <c r="AD636">
        <v>1.0681E-2</v>
      </c>
      <c r="AE636">
        <v>-3.718E-3</v>
      </c>
      <c r="AF636">
        <v>-7.273986995535592E-3</v>
      </c>
      <c r="AG636">
        <v>-1.5710444397583001E-4</v>
      </c>
      <c r="AH636">
        <v>-1.1167025984437545E-4</v>
      </c>
      <c r="AI636">
        <v>-6.5460045641065805E-4</v>
      </c>
      <c r="AJ636">
        <v>3.0944549414896161E-5</v>
      </c>
      <c r="AK636">
        <v>-1.102071403060725E-3</v>
      </c>
      <c r="AL636">
        <v>-1.7281159607675331E-3</v>
      </c>
      <c r="AM636">
        <v>-2.5090003582149819E-4</v>
      </c>
      <c r="AN636">
        <v>-2.4091951651444688E-4</v>
      </c>
      <c r="AO636">
        <v>-3.804511637783268E-4</v>
      </c>
      <c r="AP636">
        <v>6.7300014767208895E-5</v>
      </c>
      <c r="AQ636">
        <v>-5.488015386100123E-4</v>
      </c>
      <c r="AR636">
        <v>-1.8726548313461566E-4</v>
      </c>
      <c r="AS636">
        <v>-4.4355507268611504E-4</v>
      </c>
      <c r="AT636">
        <v>-3.239739288534904E-4</v>
      </c>
      <c r="AU636">
        <v>-1.565089375433683E-4</v>
      </c>
      <c r="AV636">
        <v>4.4569410699945612E-4</v>
      </c>
      <c r="AW636">
        <v>-2.2699123824459718E-4</v>
      </c>
      <c r="AX636">
        <v>-1.1436261926097182E-4</v>
      </c>
      <c r="AY636">
        <v>-2.9139691895139005E-4</v>
      </c>
      <c r="AZ636">
        <v>-3.9316264405783747E-5</v>
      </c>
      <c r="BA636">
        <v>4.9310162012409226E-5</v>
      </c>
      <c r="BB636">
        <v>-6.3598280223946594E-4</v>
      </c>
      <c r="BC636">
        <v>-3.2227451423409783E-5</v>
      </c>
      <c r="BD636">
        <v>0</v>
      </c>
      <c r="BE636">
        <v>-1.1106598781055013E-4</v>
      </c>
      <c r="BF636">
        <v>-1.1887206565477273E-4</v>
      </c>
      <c r="BG636">
        <v>-1.9826415007005911E-4</v>
      </c>
      <c r="BH636">
        <v>-6.5447794872176271E-5</v>
      </c>
      <c r="BI636">
        <v>3.8577010726626809E-4</v>
      </c>
      <c r="BJ636">
        <v>-1.3314044206165908E-4</v>
      </c>
      <c r="BL636">
        <v>8.0000000000000002E-3</v>
      </c>
      <c r="BM636">
        <v>-1.5273986995535591E-2</v>
      </c>
    </row>
    <row r="637" spans="1:65" x14ac:dyDescent="0.25">
      <c r="A637">
        <v>20180712</v>
      </c>
      <c r="B637">
        <v>2.1670999999999999E-2</v>
      </c>
      <c r="C637">
        <v>-2.679E-3</v>
      </c>
      <c r="D637">
        <v>1.2110000000000001E-3</v>
      </c>
      <c r="E637">
        <v>1.0418E-2</v>
      </c>
      <c r="F637">
        <v>5.9909999999999998E-3</v>
      </c>
      <c r="G637">
        <v>1.6766E-2</v>
      </c>
      <c r="H637">
        <v>1.9779000000000001E-2</v>
      </c>
      <c r="I637">
        <v>-3.411E-3</v>
      </c>
      <c r="J637">
        <v>1.9449999999999999E-2</v>
      </c>
      <c r="K637">
        <v>3.4559999999999999E-3</v>
      </c>
      <c r="L637">
        <v>1.5942000000000001E-2</v>
      </c>
      <c r="M637">
        <v>8.3309999999999999E-3</v>
      </c>
      <c r="N637">
        <v>1.2041E-2</v>
      </c>
      <c r="O637">
        <v>8.2959999999999996E-3</v>
      </c>
      <c r="P637">
        <v>1.2278000000000001E-2</v>
      </c>
      <c r="Q637">
        <v>1.944E-3</v>
      </c>
      <c r="R637">
        <v>3.1519999999999999E-3</v>
      </c>
      <c r="S637">
        <v>4.3239999999999997E-3</v>
      </c>
      <c r="T637">
        <v>-1.16E-4</v>
      </c>
      <c r="U637">
        <v>1.2899999999999999E-4</v>
      </c>
      <c r="V637">
        <v>8.4749999999999999E-3</v>
      </c>
      <c r="W637">
        <v>2.2460999999999998E-2</v>
      </c>
      <c r="X637">
        <v>7.757E-3</v>
      </c>
      <c r="Y637">
        <v>-1.9480000000000001E-3</v>
      </c>
      <c r="Z637">
        <v>5.0769999999999999E-3</v>
      </c>
      <c r="AA637">
        <v>8.8350000000000008E-3</v>
      </c>
      <c r="AB637">
        <v>2.3726000000000001E-2</v>
      </c>
      <c r="AC637">
        <v>6.9129999999999999E-3</v>
      </c>
      <c r="AD637">
        <v>1.2666999999999999E-2</v>
      </c>
      <c r="AE637">
        <v>5.7349999999999996E-3</v>
      </c>
      <c r="AF637">
        <v>1.042901865099106E-2</v>
      </c>
      <c r="AG637">
        <v>2.5110975414312491E-3</v>
      </c>
      <c r="AH637">
        <v>-7.3770397793692511E-5</v>
      </c>
      <c r="AI637">
        <v>6.1418331386644173E-5</v>
      </c>
      <c r="AJ637">
        <v>2.0289358845372609E-4</v>
      </c>
      <c r="AK637">
        <v>2.0608606916037208E-4</v>
      </c>
      <c r="AL637">
        <v>2.2470105710303179E-3</v>
      </c>
      <c r="AM637">
        <v>2.9193915513953166E-4</v>
      </c>
      <c r="AN637">
        <v>-9.8025590251385391E-5</v>
      </c>
      <c r="AO637">
        <v>2.348788551327145E-4</v>
      </c>
      <c r="AP637">
        <v>3.173932602113867E-5</v>
      </c>
      <c r="AQ637">
        <v>4.655645739503765E-4</v>
      </c>
      <c r="AR637">
        <v>2.648811375740798E-4</v>
      </c>
      <c r="AS637">
        <v>5.9773346869935432E-4</v>
      </c>
      <c r="AT637">
        <v>1.4221581438407806E-4</v>
      </c>
      <c r="AU637">
        <v>2.9983783198919413E-4</v>
      </c>
      <c r="AV637">
        <v>4.5324127957519629E-5</v>
      </c>
      <c r="AW637">
        <v>5.7048680042514847E-5</v>
      </c>
      <c r="AX637">
        <v>2.2788510320590874E-4</v>
      </c>
      <c r="AY637">
        <v>-4.290301395747562E-6</v>
      </c>
      <c r="AZ637">
        <v>1.854609254089879E-6</v>
      </c>
      <c r="BA637">
        <v>1.0684491711697177E-4</v>
      </c>
      <c r="BB637">
        <v>7.8543083687691992E-4</v>
      </c>
      <c r="BC637">
        <v>3.8272223853993605E-5</v>
      </c>
      <c r="BD637">
        <v>-5.9746794889394853E-5</v>
      </c>
      <c r="BE637">
        <v>1.6794376542455264E-4</v>
      </c>
      <c r="BF637">
        <v>2.2359204230158416E-4</v>
      </c>
      <c r="BG637">
        <v>7.044381794923415E-4</v>
      </c>
      <c r="BH637">
        <v>8.5950388864634763E-5</v>
      </c>
      <c r="BI637">
        <v>4.5854275716347985E-4</v>
      </c>
      <c r="BJ637">
        <v>2.0442783941399247E-4</v>
      </c>
      <c r="BL637">
        <v>8.0000000000000002E-3</v>
      </c>
      <c r="BM637">
        <v>2.4290186509910595E-3</v>
      </c>
    </row>
    <row r="638" spans="1:65" x14ac:dyDescent="0.25">
      <c r="A638">
        <v>20180713</v>
      </c>
      <c r="B638">
        <v>1.1901E-2</v>
      </c>
      <c r="C638">
        <v>1.567E-3</v>
      </c>
      <c r="D638">
        <v>7.4980000000000003E-3</v>
      </c>
      <c r="E638">
        <v>-3.7559999999999998E-3</v>
      </c>
      <c r="F638">
        <v>-1.7700000000000001E-3</v>
      </c>
      <c r="G638">
        <v>1.57E-3</v>
      </c>
      <c r="H638">
        <v>1.6961E-2</v>
      </c>
      <c r="I638">
        <v>5.3239999999999997E-3</v>
      </c>
      <c r="J638">
        <v>9.5399999999999999E-3</v>
      </c>
      <c r="K638">
        <v>2.0194E-2</v>
      </c>
      <c r="L638">
        <v>1.3756000000000001E-2</v>
      </c>
      <c r="M638">
        <v>2.6600000000000001E-4</v>
      </c>
      <c r="N638">
        <v>-1.4324E-2</v>
      </c>
      <c r="O638">
        <v>9.332E-3</v>
      </c>
      <c r="P638">
        <v>3.6709999999999998E-3</v>
      </c>
      <c r="Q638">
        <v>1.6166E-2</v>
      </c>
      <c r="R638">
        <v>-3.8340000000000002E-3</v>
      </c>
      <c r="S638">
        <v>-4.5859999999999998E-3</v>
      </c>
      <c r="T638">
        <v>1.3638000000000001E-2</v>
      </c>
      <c r="U638">
        <v>1.2899999999999999E-4</v>
      </c>
      <c r="V638">
        <v>-6.4260000000000003E-3</v>
      </c>
      <c r="W638">
        <v>-2.483E-3</v>
      </c>
      <c r="X638">
        <v>4.8409999999999998E-3</v>
      </c>
      <c r="Y638">
        <v>3.3180000000000002E-3</v>
      </c>
      <c r="Z638">
        <v>3.738E-3</v>
      </c>
      <c r="AA638">
        <v>-2.2041000000000002E-2</v>
      </c>
      <c r="AB638">
        <v>-4.1302999999999999E-2</v>
      </c>
      <c r="AC638">
        <v>-3.565E-3</v>
      </c>
      <c r="AD638">
        <v>-3.431E-3</v>
      </c>
      <c r="AE638">
        <v>1.035E-2</v>
      </c>
      <c r="AF638">
        <v>1.7294692425632893E-3</v>
      </c>
      <c r="AG638">
        <v>1.3931929873827614E-3</v>
      </c>
      <c r="AH638">
        <v>4.3148277272411839E-5</v>
      </c>
      <c r="AI638">
        <v>3.8251500345035794E-4</v>
      </c>
      <c r="AJ638">
        <v>-7.2757951886590107E-5</v>
      </c>
      <c r="AK638">
        <v>-6.0681738714321576E-5</v>
      </c>
      <c r="AL638">
        <v>2.1040779607753695E-4</v>
      </c>
      <c r="AM638">
        <v>2.5418435510843747E-4</v>
      </c>
      <c r="AN638">
        <v>1.535701514774529E-4</v>
      </c>
      <c r="AO638">
        <v>1.1611839943379085E-4</v>
      </c>
      <c r="AP638">
        <v>1.8890095667957585E-4</v>
      </c>
      <c r="AQ638">
        <v>4.0660037800450537E-4</v>
      </c>
      <c r="AR638">
        <v>8.4461014796362686E-6</v>
      </c>
      <c r="AS638">
        <v>-6.9975926184681961E-4</v>
      </c>
      <c r="AT638">
        <v>1.6121030017962159E-4</v>
      </c>
      <c r="AU638">
        <v>8.9833726189171546E-5</v>
      </c>
      <c r="AV638">
        <v>3.8238916351990439E-4</v>
      </c>
      <c r="AW638">
        <v>-6.9015778945292995E-5</v>
      </c>
      <c r="AX638">
        <v>-2.4020006967758598E-4</v>
      </c>
      <c r="AY638">
        <v>5.1046810004721024E-4</v>
      </c>
      <c r="AZ638">
        <v>1.8518831341371779E-6</v>
      </c>
      <c r="BA638">
        <v>-8.0363729076719938E-5</v>
      </c>
      <c r="BB638">
        <v>-8.6473051877002243E-5</v>
      </c>
      <c r="BC638">
        <v>2.3962225252188757E-5</v>
      </c>
      <c r="BD638">
        <v>1.0194021609857815E-4</v>
      </c>
      <c r="BE638">
        <v>1.2391433452624718E-4</v>
      </c>
      <c r="BF638">
        <v>-5.446367520225299E-4</v>
      </c>
      <c r="BG638">
        <v>-1.1737786138197046E-3</v>
      </c>
      <c r="BH638">
        <v>-4.4095563597051899E-5</v>
      </c>
      <c r="BI638">
        <v>-1.2357744330849924E-4</v>
      </c>
      <c r="BJ638">
        <v>3.7215484202188129E-4</v>
      </c>
      <c r="BL638">
        <v>8.0000000000000002E-3</v>
      </c>
      <c r="BM638">
        <v>-6.2705307574367104E-3</v>
      </c>
    </row>
    <row r="639" spans="1:65" x14ac:dyDescent="0.25">
      <c r="A639">
        <v>20180716</v>
      </c>
      <c r="B639">
        <v>-4.9319999999999998E-3</v>
      </c>
      <c r="C639">
        <v>-2.24E-4</v>
      </c>
      <c r="D639">
        <v>-9.8429999999999993E-3</v>
      </c>
      <c r="E639">
        <v>-3.016E-3</v>
      </c>
      <c r="F639">
        <v>-8.5459999999999998E-3</v>
      </c>
      <c r="G639">
        <v>-2.1949999999999999E-3</v>
      </c>
      <c r="H639">
        <v>-4.0920000000000002E-3</v>
      </c>
      <c r="I639">
        <v>2.774E-3</v>
      </c>
      <c r="J639">
        <v>-1.8970000000000001E-2</v>
      </c>
      <c r="K639">
        <v>-1.5300000000000001E-4</v>
      </c>
      <c r="L639">
        <v>1.5136999999999999E-2</v>
      </c>
      <c r="M639">
        <v>-3.9969999999999997E-3</v>
      </c>
      <c r="N639">
        <v>-9.8469999999999999E-3</v>
      </c>
      <c r="O639">
        <v>-3.48E-4</v>
      </c>
      <c r="P639">
        <v>-4.7699999999999999E-3</v>
      </c>
      <c r="Q639">
        <v>1.818E-3</v>
      </c>
      <c r="R639">
        <v>1.7030000000000001E-3</v>
      </c>
      <c r="S639">
        <v>3.9676999999999997E-2</v>
      </c>
      <c r="T639">
        <v>-6.8400000000000004E-4</v>
      </c>
      <c r="U639">
        <v>4.7819999999999998E-3</v>
      </c>
      <c r="V639">
        <v>1.8910000000000001E-3</v>
      </c>
      <c r="W639">
        <v>-4.0220000000000004E-3</v>
      </c>
      <c r="X639">
        <v>1.2319E-2</v>
      </c>
      <c r="Y639">
        <v>3.5010000000000002E-3</v>
      </c>
      <c r="Z639">
        <v>9.5600000000000004E-4</v>
      </c>
      <c r="AA639">
        <v>3.6715999999999999E-2</v>
      </c>
      <c r="AB639">
        <v>1.7232999999999998E-2</v>
      </c>
      <c r="AC639">
        <v>2.2216E-2</v>
      </c>
      <c r="AD639">
        <v>-6.8859999999999998E-3</v>
      </c>
      <c r="AE639">
        <v>-6.6490000000000004E-3</v>
      </c>
      <c r="AF639">
        <v>1.397852459096209E-3</v>
      </c>
      <c r="AG639">
        <v>-5.7380910954105396E-4</v>
      </c>
      <c r="AH639">
        <v>-6.158986707080934E-6</v>
      </c>
      <c r="AI639">
        <v>-4.965906726026307E-4</v>
      </c>
      <c r="AJ639">
        <v>-5.8175273738241348E-5</v>
      </c>
      <c r="AK639">
        <v>-2.901243864418424E-4</v>
      </c>
      <c r="AL639">
        <v>-2.9316098436110336E-4</v>
      </c>
      <c r="AM639">
        <v>-6.099805058137151E-5</v>
      </c>
      <c r="AN639">
        <v>8.013866820409176E-5</v>
      </c>
      <c r="AO639">
        <v>-2.2623835668644484E-4</v>
      </c>
      <c r="AP639">
        <v>-1.429224513820147E-6</v>
      </c>
      <c r="AQ639">
        <v>4.5363239030980047E-4</v>
      </c>
      <c r="AR639">
        <v>-1.262505867059143E-4</v>
      </c>
      <c r="AS639">
        <v>-4.7572345919367581E-4</v>
      </c>
      <c r="AT639">
        <v>-6.0021942971739067E-6</v>
      </c>
      <c r="AU639">
        <v>-1.1602741884859473E-4</v>
      </c>
      <c r="AV639">
        <v>4.3027850971013138E-5</v>
      </c>
      <c r="AW639">
        <v>3.067001285946057E-5</v>
      </c>
      <c r="AX639">
        <v>2.1579432964611818E-3</v>
      </c>
      <c r="AY639">
        <v>-2.5552927589304438E-5</v>
      </c>
      <c r="AZ639">
        <v>6.8892029013444903E-5</v>
      </c>
      <c r="BA639">
        <v>2.3664374696596408E-5</v>
      </c>
      <c r="BB639">
        <v>-1.3933492408956465E-4</v>
      </c>
      <c r="BC639">
        <v>6.1652249205482271E-5</v>
      </c>
      <c r="BD639">
        <v>1.0780603380462142E-4</v>
      </c>
      <c r="BE639">
        <v>3.16824757591184E-5</v>
      </c>
      <c r="BF639">
        <v>9.3940929422293117E-4</v>
      </c>
      <c r="BG639">
        <v>4.975650226500221E-4</v>
      </c>
      <c r="BH639">
        <v>2.8054847473483763E-4</v>
      </c>
      <c r="BI639">
        <v>-2.4600767245267695E-4</v>
      </c>
      <c r="BJ639">
        <v>-2.3719548544589875E-4</v>
      </c>
      <c r="BL639">
        <v>8.0000000000000002E-3</v>
      </c>
      <c r="BM639">
        <v>-6.6021475409037914E-3</v>
      </c>
    </row>
    <row r="640" spans="1:65" x14ac:dyDescent="0.25">
      <c r="A640">
        <v>20180717</v>
      </c>
      <c r="B640">
        <v>9.9129999999999999E-3</v>
      </c>
      <c r="C640">
        <v>1.1625E-2</v>
      </c>
      <c r="D640">
        <v>-2.1819999999999999E-3</v>
      </c>
      <c r="E640">
        <v>-1.3542999999999999E-2</v>
      </c>
      <c r="F640">
        <v>-8.7010000000000004E-3</v>
      </c>
      <c r="G640">
        <v>2.8289999999999999E-3</v>
      </c>
      <c r="H640">
        <v>1.3413E-2</v>
      </c>
      <c r="I640">
        <v>6.2870000000000001E-3</v>
      </c>
      <c r="J640">
        <v>6.3010000000000002E-3</v>
      </c>
      <c r="K640">
        <v>7.2129999999999998E-3</v>
      </c>
      <c r="L640">
        <v>2.1900000000000001E-3</v>
      </c>
      <c r="M640">
        <v>7.2230000000000003E-3</v>
      </c>
      <c r="N640">
        <v>3.5448E-2</v>
      </c>
      <c r="O640">
        <v>4.7739999999999996E-3</v>
      </c>
      <c r="P640">
        <v>-9.59E-4</v>
      </c>
      <c r="Q640">
        <v>9.0700000000000004E-4</v>
      </c>
      <c r="R640">
        <v>6.1089999999999998E-3</v>
      </c>
      <c r="S640">
        <v>-7.2300000000000001E-4</v>
      </c>
      <c r="T640">
        <v>6.2760000000000003E-3</v>
      </c>
      <c r="U640">
        <v>-3.601E-3</v>
      </c>
      <c r="V640">
        <v>4.568E-3</v>
      </c>
      <c r="W640">
        <v>-4.999E-3</v>
      </c>
      <c r="X640">
        <v>4.6800000000000001E-3</v>
      </c>
      <c r="Y640">
        <v>-3.101E-3</v>
      </c>
      <c r="Z640">
        <v>1.1162999999999999E-2</v>
      </c>
      <c r="AA640">
        <v>-1.5839999999999999E-3</v>
      </c>
      <c r="AB640">
        <v>-3.7650000000000001E-3</v>
      </c>
      <c r="AC640">
        <v>-1.815E-3</v>
      </c>
      <c r="AD640">
        <v>8.5220000000000001E-3</v>
      </c>
      <c r="AE640">
        <v>-2.6033000000000001E-2</v>
      </c>
      <c r="AF640">
        <v>3.5471484383617826E-3</v>
      </c>
      <c r="AG640">
        <v>1.1607665037025856E-3</v>
      </c>
      <c r="AH640">
        <v>3.2224427588418189E-4</v>
      </c>
      <c r="AI640">
        <v>-1.0946831506430592E-4</v>
      </c>
      <c r="AJ640">
        <v>-2.5680965403231836E-4</v>
      </c>
      <c r="AK640">
        <v>-2.9181436978049745E-4</v>
      </c>
      <c r="AL640">
        <v>3.7760923184125848E-4</v>
      </c>
      <c r="AM640">
        <v>2.0193148859780442E-4</v>
      </c>
      <c r="AN640">
        <v>1.8214291179795262E-4</v>
      </c>
      <c r="AO640">
        <v>7.5361142743415489E-5</v>
      </c>
      <c r="AP640">
        <v>6.7632836624426942E-5</v>
      </c>
      <c r="AQ640">
        <v>6.554957814438445E-5</v>
      </c>
      <c r="AR640">
        <v>2.2900969659358106E-4</v>
      </c>
      <c r="AS640">
        <v>1.7671846872964938E-3</v>
      </c>
      <c r="AT640">
        <v>8.245039371075383E-5</v>
      </c>
      <c r="AU640">
        <v>-2.3224996248853192E-5</v>
      </c>
      <c r="AV640">
        <v>2.1412545464776433E-5</v>
      </c>
      <c r="AW640">
        <v>1.1031277779081363E-4</v>
      </c>
      <c r="AX640">
        <v>-3.9159443122539952E-5</v>
      </c>
      <c r="AY640">
        <v>2.3512336438266055E-4</v>
      </c>
      <c r="AZ640">
        <v>-5.1514204764874648E-5</v>
      </c>
      <c r="BA640">
        <v>5.7229567274350422E-5</v>
      </c>
      <c r="BB640">
        <v>-1.7172592818072077E-4</v>
      </c>
      <c r="BC640">
        <v>2.345085067315591E-5</v>
      </c>
      <c r="BD640">
        <v>-9.4866971549027423E-5</v>
      </c>
      <c r="BE640">
        <v>3.727987443119501E-4</v>
      </c>
      <c r="BF640">
        <v>-4.0325305978483325E-5</v>
      </c>
      <c r="BG640">
        <v>-1.0792627191684123E-4</v>
      </c>
      <c r="BH640">
        <v>-2.2800330885426157E-5</v>
      </c>
      <c r="BI640">
        <v>3.0599896762932278E-4</v>
      </c>
      <c r="BJ640">
        <v>-9.0142533457819867E-4</v>
      </c>
      <c r="BL640">
        <v>8.0000000000000002E-3</v>
      </c>
      <c r="BM640">
        <v>-4.4528515616382176E-3</v>
      </c>
    </row>
    <row r="641" spans="1:65" x14ac:dyDescent="0.25">
      <c r="A641">
        <v>20180718</v>
      </c>
      <c r="B641">
        <v>-7.8340000000000007E-3</v>
      </c>
      <c r="C641">
        <v>-2.8730000000000001E-3</v>
      </c>
      <c r="D641">
        <v>-1.093E-3</v>
      </c>
      <c r="E641">
        <v>7.1780000000000004E-3</v>
      </c>
      <c r="F641">
        <v>-3.117E-3</v>
      </c>
      <c r="G641">
        <v>-5.4840000000000002E-3</v>
      </c>
      <c r="H641">
        <v>7.4970000000000002E-3</v>
      </c>
      <c r="I641">
        <v>-3.8739999999999998E-3</v>
      </c>
      <c r="J641">
        <v>1.5617000000000001E-2</v>
      </c>
      <c r="K641">
        <v>8.0759999999999998E-3</v>
      </c>
      <c r="L641">
        <v>9.3869999999999995E-3</v>
      </c>
      <c r="M641">
        <v>2.6600000000000001E-4</v>
      </c>
      <c r="N641">
        <v>-1.0146000000000001E-2</v>
      </c>
      <c r="O641">
        <v>6.4300000000000002E-4</v>
      </c>
      <c r="P641">
        <v>6.5570000000000003E-3</v>
      </c>
      <c r="Q641">
        <v>3.5360000000000001E-3</v>
      </c>
      <c r="R641">
        <v>-1.1393E-2</v>
      </c>
      <c r="S641">
        <v>9.3209999999999994E-3</v>
      </c>
      <c r="T641">
        <v>-1.361E-3</v>
      </c>
      <c r="U641">
        <v>-1.1358999999999999E-2</v>
      </c>
      <c r="V641">
        <v>1.8092E-2</v>
      </c>
      <c r="W641">
        <v>-5.8E-4</v>
      </c>
      <c r="X641">
        <v>9.3950000000000006E-3</v>
      </c>
      <c r="Y641">
        <v>-5.6389999999999999E-3</v>
      </c>
      <c r="Z641">
        <v>-6.4599999999999998E-4</v>
      </c>
      <c r="AA641">
        <v>7.2100000000000003E-3</v>
      </c>
      <c r="AB641">
        <v>-3.0699999999999998E-3</v>
      </c>
      <c r="AC641">
        <v>9.5200000000000005E-4</v>
      </c>
      <c r="AD641">
        <v>9.0229999999999998E-3</v>
      </c>
      <c r="AE641">
        <v>2.0496E-2</v>
      </c>
      <c r="AF641">
        <v>-1.0526416052635999E-4</v>
      </c>
      <c r="AG641">
        <v>-9.1028974103189524E-4</v>
      </c>
      <c r="AH641">
        <v>-7.9423736082571321E-5</v>
      </c>
      <c r="AI641">
        <v>-5.478361023573228E-5</v>
      </c>
      <c r="AJ641">
        <v>1.3711284342013684E-4</v>
      </c>
      <c r="AK641">
        <v>-1.0422943969849628E-4</v>
      </c>
      <c r="AL641">
        <v>-7.2809924643030754E-4</v>
      </c>
      <c r="AM641">
        <v>1.1373169501715907E-4</v>
      </c>
      <c r="AN641">
        <v>-1.1181880151700769E-4</v>
      </c>
      <c r="AO641">
        <v>1.8973067489099776E-4</v>
      </c>
      <c r="AP641">
        <v>7.6348938277278797E-5</v>
      </c>
      <c r="AQ641">
        <v>2.8364962445024381E-4</v>
      </c>
      <c r="AR641">
        <v>8.4373323637057786E-6</v>
      </c>
      <c r="AS641">
        <v>-5.0075807615874513E-4</v>
      </c>
      <c r="AT641">
        <v>1.111405417104562E-5</v>
      </c>
      <c r="AU641">
        <v>1.5986465980256481E-4</v>
      </c>
      <c r="AV641">
        <v>8.3787275990001512E-5</v>
      </c>
      <c r="AW641">
        <v>-2.0341803882062548E-4</v>
      </c>
      <c r="AX641">
        <v>5.0963831475147356E-4</v>
      </c>
      <c r="AY641">
        <v>-5.0927406530325945E-5</v>
      </c>
      <c r="AZ641">
        <v>-1.6067726124967195E-4</v>
      </c>
      <c r="BA641">
        <v>2.3080216336256287E-4</v>
      </c>
      <c r="BB641">
        <v>-1.9915940504079501E-5</v>
      </c>
      <c r="BC641">
        <v>4.7527251999537327E-5</v>
      </c>
      <c r="BD641">
        <v>-1.7156610564360734E-4</v>
      </c>
      <c r="BE641">
        <v>-2.1563393258522985E-5</v>
      </c>
      <c r="BF641">
        <v>1.8490541629367037E-4</v>
      </c>
      <c r="BG641">
        <v>-8.7747953788091311E-5</v>
      </c>
      <c r="BH641">
        <v>1.1972553807544581E-5</v>
      </c>
      <c r="BI641">
        <v>3.2696588369201808E-4</v>
      </c>
      <c r="BJ641">
        <v>7.243659081333794E-4</v>
      </c>
      <c r="BL641">
        <v>8.0000000000000002E-3</v>
      </c>
      <c r="BM641">
        <v>-8.1052641605263605E-3</v>
      </c>
    </row>
    <row r="642" spans="1:65" x14ac:dyDescent="0.25">
      <c r="A642">
        <v>20180719</v>
      </c>
      <c r="B642">
        <v>-6.8490000000000001E-3</v>
      </c>
      <c r="C642">
        <v>-2.22E-4</v>
      </c>
      <c r="D642">
        <v>-2.5539999999999998E-3</v>
      </c>
      <c r="E642">
        <v>3.2660000000000002E-2</v>
      </c>
      <c r="F642">
        <v>1.152E-3</v>
      </c>
      <c r="G642">
        <v>7.7730000000000004E-3</v>
      </c>
      <c r="H642">
        <v>-1.0099E-2</v>
      </c>
      <c r="I642">
        <v>-3.4220000000000001E-3</v>
      </c>
      <c r="J642">
        <v>-5.9519999999999998E-3</v>
      </c>
      <c r="K642">
        <v>-1.8591E-2</v>
      </c>
      <c r="L642">
        <v>-1.3602E-2</v>
      </c>
      <c r="M642">
        <v>-7.9660000000000009E-3</v>
      </c>
      <c r="N642">
        <v>-1.4553999999999999E-2</v>
      </c>
      <c r="O642">
        <v>-2.967E-3</v>
      </c>
      <c r="P642">
        <v>-6.8320000000000004E-3</v>
      </c>
      <c r="Q642">
        <v>1.3009E-2</v>
      </c>
      <c r="R642">
        <v>-3.2929999999999999E-3</v>
      </c>
      <c r="S642">
        <v>-1.4704999999999999E-2</v>
      </c>
      <c r="T642">
        <v>-3.9740000000000001E-3</v>
      </c>
      <c r="U642">
        <v>4.7000000000000002E-3</v>
      </c>
      <c r="V642">
        <v>-2.7286999999999999E-2</v>
      </c>
      <c r="W642">
        <v>5.0270000000000002E-3</v>
      </c>
      <c r="X642">
        <v>-3.7076999999999999E-2</v>
      </c>
      <c r="Y642">
        <v>-7.626E-3</v>
      </c>
      <c r="Z642">
        <v>8.26E-3</v>
      </c>
      <c r="AA642">
        <v>-1.2312E-2</v>
      </c>
      <c r="AB642">
        <v>4.5009999999999998E-3</v>
      </c>
      <c r="AC642">
        <v>-6.9620000000000003E-3</v>
      </c>
      <c r="AD642">
        <v>-5.4650000000000002E-3</v>
      </c>
      <c r="AE642">
        <v>-9.7490000000000007E-3</v>
      </c>
      <c r="AF642">
        <v>-3.0109353248173169E-3</v>
      </c>
      <c r="AG642">
        <v>-7.931148108578297E-4</v>
      </c>
      <c r="AH642">
        <v>-6.1569987204413136E-6</v>
      </c>
      <c r="AI642">
        <v>-1.2812632973066131E-4</v>
      </c>
      <c r="AJ642">
        <v>6.4646623507790121E-4</v>
      </c>
      <c r="AK642">
        <v>3.8699357654216393E-5</v>
      </c>
      <c r="AL642">
        <v>1.0436196749696207E-3</v>
      </c>
      <c r="AM642">
        <v>-1.5218140649631999E-4</v>
      </c>
      <c r="AN642">
        <v>-9.7882679564037715E-5</v>
      </c>
      <c r="AO642">
        <v>-7.1686444496616439E-5</v>
      </c>
      <c r="AP642">
        <v>-1.7308403670857929E-4</v>
      </c>
      <c r="AQ642">
        <v>-4.068251614464211E-4</v>
      </c>
      <c r="AR642">
        <v>-2.515289865039593E-4</v>
      </c>
      <c r="AS642">
        <v>-7.1030680664915216E-4</v>
      </c>
      <c r="AT642">
        <v>-5.1308125350837983E-5</v>
      </c>
      <c r="AU642">
        <v>-1.6600285929166381E-4</v>
      </c>
      <c r="AV642">
        <v>3.1334360073131192E-4</v>
      </c>
      <c r="AW642">
        <v>-5.8804217286834909E-5</v>
      </c>
      <c r="AX642">
        <v>-7.9492971110709161E-4</v>
      </c>
      <c r="AY642">
        <v>-1.4862422088625412E-4</v>
      </c>
      <c r="AZ642">
        <v>6.7026478092107182E-5</v>
      </c>
      <c r="BA642">
        <v>-3.3977509277893835E-4</v>
      </c>
      <c r="BB642">
        <v>1.7408331060252347E-4</v>
      </c>
      <c r="BC642">
        <v>-1.8123403853099725E-4</v>
      </c>
      <c r="BD642">
        <v>-2.3104639094346924E-4</v>
      </c>
      <c r="BE642">
        <v>2.7895542447132549E-4</v>
      </c>
      <c r="BF642">
        <v>-3.1293949384560079E-4</v>
      </c>
      <c r="BG642">
        <v>1.296748654800797E-4</v>
      </c>
      <c r="BH642">
        <v>-8.7246332676418217E-5</v>
      </c>
      <c r="BI642">
        <v>-1.9763300533300353E-4</v>
      </c>
      <c r="BJ642">
        <v>-3.4236712269127559E-4</v>
      </c>
      <c r="BL642">
        <v>8.0000000000000002E-3</v>
      </c>
      <c r="BM642">
        <v>-1.1010935324817317E-2</v>
      </c>
    </row>
    <row r="643" spans="1:65" x14ac:dyDescent="0.25">
      <c r="A643">
        <v>20180720</v>
      </c>
      <c r="B643">
        <v>1.7912000000000001E-2</v>
      </c>
      <c r="C643">
        <v>3.7690000000000002E-3</v>
      </c>
      <c r="D643">
        <v>-7.4380000000000002E-3</v>
      </c>
      <c r="E643">
        <v>-1.9365E-2</v>
      </c>
      <c r="F643">
        <v>4.9309999999999996E-3</v>
      </c>
      <c r="G643">
        <v>-2.2929999999999999E-3</v>
      </c>
      <c r="H643">
        <v>-7.67E-4</v>
      </c>
      <c r="I643">
        <v>-6.3500000000000004E-4</v>
      </c>
      <c r="J643">
        <v>-1.8648999999999999E-2</v>
      </c>
      <c r="K643">
        <v>7.6999999999999996E-4</v>
      </c>
      <c r="L643">
        <v>-1.2099999999999999E-3</v>
      </c>
      <c r="M643">
        <v>-8.03E-4</v>
      </c>
      <c r="N643">
        <v>-7.1500000000000003E-4</v>
      </c>
      <c r="O643">
        <v>1.7359999999999999E-3</v>
      </c>
      <c r="P643">
        <v>1.6000000000000001E-4</v>
      </c>
      <c r="Q643">
        <v>-5.7970000000000001E-3</v>
      </c>
      <c r="R643">
        <v>3.558E-3</v>
      </c>
      <c r="S643">
        <v>1.2649000000000001E-2</v>
      </c>
      <c r="T643">
        <v>3.8760000000000001E-3</v>
      </c>
      <c r="U643">
        <v>1.2999999999999999E-4</v>
      </c>
      <c r="V643">
        <v>-2.0000000000000001E-4</v>
      </c>
      <c r="W643">
        <v>-1.3470000000000001E-3</v>
      </c>
      <c r="X643">
        <v>1.6000000000000001E-4</v>
      </c>
      <c r="Y643">
        <v>-2.562E-3</v>
      </c>
      <c r="Z643">
        <v>-8.8800000000000001E-4</v>
      </c>
      <c r="AA643">
        <v>3.3340000000000002E-3</v>
      </c>
      <c r="AB643">
        <v>-9.1979999999999996E-3</v>
      </c>
      <c r="AC643">
        <v>8.9709999999999998E-3</v>
      </c>
      <c r="AD643">
        <v>6.1370000000000001E-3</v>
      </c>
      <c r="AE643">
        <v>-9.0899999999999998E-4</v>
      </c>
      <c r="AF643">
        <v>1.7588627789783566E-3</v>
      </c>
      <c r="AG643">
        <v>2.1085561243549765E-3</v>
      </c>
      <c r="AH643">
        <v>1.0478468842307265E-4</v>
      </c>
      <c r="AI643">
        <v>-3.698735440859672E-4</v>
      </c>
      <c r="AJ643">
        <v>-3.7538478285876131E-4</v>
      </c>
      <c r="AK643">
        <v>1.6624350740055259E-4</v>
      </c>
      <c r="AL643">
        <v>-3.0592578337980153E-4</v>
      </c>
      <c r="AM643">
        <v>-1.1533663672953455E-5</v>
      </c>
      <c r="AN643">
        <v>-1.8127824106570143E-5</v>
      </c>
      <c r="AO643">
        <v>-2.2012847027056759E-4</v>
      </c>
      <c r="AP643">
        <v>7.164754315903724E-6</v>
      </c>
      <c r="AQ643">
        <v>-3.6098282358765037E-5</v>
      </c>
      <c r="AR643">
        <v>-2.5300925941987264E-5</v>
      </c>
      <c r="AS643">
        <v>-3.4824203135919365E-5</v>
      </c>
      <c r="AT643">
        <v>3.0032648885518329E-5</v>
      </c>
      <c r="AU643">
        <v>3.8831053467727751E-6</v>
      </c>
      <c r="AV643">
        <v>-1.3863642898808258E-4</v>
      </c>
      <c r="AW643">
        <v>6.3677645209884198E-5</v>
      </c>
      <c r="AX643">
        <v>6.915137908310526E-4</v>
      </c>
      <c r="AY643">
        <v>1.453274200221618E-4</v>
      </c>
      <c r="AZ643">
        <v>1.8516987702820518E-6</v>
      </c>
      <c r="BA643">
        <v>-2.4865719675263273E-6</v>
      </c>
      <c r="BB643">
        <v>-4.6521382282797354E-5</v>
      </c>
      <c r="BC643">
        <v>7.8117179536723982E-7</v>
      </c>
      <c r="BD643">
        <v>-7.7319603214178717E-5</v>
      </c>
      <c r="BE643">
        <v>-2.9922906465587608E-5</v>
      </c>
      <c r="BF643">
        <v>8.4911169667814318E-5</v>
      </c>
      <c r="BG643">
        <v>-2.6220986826583804E-4</v>
      </c>
      <c r="BH643">
        <v>1.1328037844657289E-4</v>
      </c>
      <c r="BI643">
        <v>2.2299989580248372E-4</v>
      </c>
      <c r="BJ643">
        <v>-3.1850979298755283E-5</v>
      </c>
      <c r="BL643">
        <v>8.0000000000000002E-3</v>
      </c>
      <c r="BM643">
        <v>-6.2411372210216436E-3</v>
      </c>
    </row>
    <row r="644" spans="1:65" x14ac:dyDescent="0.25">
      <c r="A644">
        <v>20180723</v>
      </c>
      <c r="B644">
        <v>1.5997000000000001E-2</v>
      </c>
      <c r="C644">
        <v>-7.2880000000000002E-3</v>
      </c>
      <c r="D644">
        <v>0</v>
      </c>
      <c r="E644">
        <v>-4.4409999999999996E-3</v>
      </c>
      <c r="F644">
        <v>-7.6880000000000004E-3</v>
      </c>
      <c r="G644">
        <v>8.8800000000000001E-4</v>
      </c>
      <c r="H644">
        <v>-6.8320000000000004E-3</v>
      </c>
      <c r="I644">
        <v>-2.1610000000000002E-3</v>
      </c>
      <c r="J644">
        <v>-3.947E-3</v>
      </c>
      <c r="K644">
        <v>5.5399999999999998E-3</v>
      </c>
      <c r="L644">
        <v>-4.5929999999999999E-3</v>
      </c>
      <c r="M644">
        <v>-3.215E-3</v>
      </c>
      <c r="N644">
        <v>6.1980000000000004E-3</v>
      </c>
      <c r="O644">
        <v>-1.54E-2</v>
      </c>
      <c r="P644">
        <v>2.7190000000000001E-3</v>
      </c>
      <c r="Q644">
        <v>-3.4979999999999998E-3</v>
      </c>
      <c r="R644">
        <v>4.9379999999999997E-3</v>
      </c>
      <c r="S644">
        <v>1.8602E-2</v>
      </c>
      <c r="T644">
        <v>-4.8830000000000002E-3</v>
      </c>
      <c r="U644">
        <v>-4.8079999999999998E-3</v>
      </c>
      <c r="V644">
        <v>1.0684000000000001E-2</v>
      </c>
      <c r="W644">
        <v>7.7060000000000002E-3</v>
      </c>
      <c r="X644">
        <v>-7.6680000000000003E-3</v>
      </c>
      <c r="Y644">
        <v>2.568E-3</v>
      </c>
      <c r="Z644">
        <v>-1.0870000000000001E-3</v>
      </c>
      <c r="AA644">
        <v>1.4302E-2</v>
      </c>
      <c r="AB644">
        <v>1.1900000000000001E-3</v>
      </c>
      <c r="AC644">
        <v>8.9339999999999992E-3</v>
      </c>
      <c r="AD644">
        <v>-6.8089999999999999E-3</v>
      </c>
      <c r="AE644">
        <v>1.5799999999999999E-4</v>
      </c>
      <c r="AF644">
        <v>2.6673512964411621E-3</v>
      </c>
      <c r="AG644">
        <v>1.9082917974099622E-3</v>
      </c>
      <c r="AH644">
        <v>-2.0062084900049763E-4</v>
      </c>
      <c r="AI644">
        <v>0</v>
      </c>
      <c r="AJ644">
        <v>-8.5482942648958449E-5</v>
      </c>
      <c r="AK644">
        <v>-2.5653349839949602E-4</v>
      </c>
      <c r="AL644">
        <v>1.1827234571103278E-4</v>
      </c>
      <c r="AM644">
        <v>-1.0176889232938552E-4</v>
      </c>
      <c r="AN644">
        <v>-6.1398827749185896E-5</v>
      </c>
      <c r="AO644">
        <v>-4.6285294703565176E-5</v>
      </c>
      <c r="AP644">
        <v>5.1700232794373537E-5</v>
      </c>
      <c r="AQ644">
        <v>-1.3604140384134656E-4</v>
      </c>
      <c r="AR644">
        <v>-1.0071084982611756E-4</v>
      </c>
      <c r="AS644">
        <v>3.0295828787049148E-4</v>
      </c>
      <c r="AT644">
        <v>-2.6163586027090928E-4</v>
      </c>
      <c r="AU644">
        <v>6.5996428176291023E-5</v>
      </c>
      <c r="AV644">
        <v>-8.3146621639839234E-5</v>
      </c>
      <c r="AW644">
        <v>8.8581694905541839E-5</v>
      </c>
      <c r="AX644">
        <v>1.0331929492493517E-3</v>
      </c>
      <c r="AY644">
        <v>-1.8171776360157885E-4</v>
      </c>
      <c r="AZ644">
        <v>-6.7978439147485159E-5</v>
      </c>
      <c r="BA644">
        <v>1.3390383936599893E-4</v>
      </c>
      <c r="BB644">
        <v>2.6749794110825692E-4</v>
      </c>
      <c r="BC644">
        <v>-3.7054292296496009E-5</v>
      </c>
      <c r="BD644">
        <v>7.7498295301228331E-5</v>
      </c>
      <c r="BE644">
        <v>-3.6493951227369155E-5</v>
      </c>
      <c r="BF644">
        <v>3.6849882966249407E-4</v>
      </c>
      <c r="BG644">
        <v>3.3875983174565826E-5</v>
      </c>
      <c r="BH644">
        <v>1.1352601836292228E-4</v>
      </c>
      <c r="BI644">
        <v>-2.4509663665912205E-4</v>
      </c>
      <c r="BJ644">
        <v>5.5227766900035989E-6</v>
      </c>
      <c r="BL644">
        <v>8.0000000000000002E-3</v>
      </c>
      <c r="BM644">
        <v>-5.3326487035588385E-3</v>
      </c>
    </row>
    <row r="645" spans="1:65" x14ac:dyDescent="0.25">
      <c r="A645">
        <v>20180724</v>
      </c>
      <c r="B645">
        <v>-2.8709999999999999E-3</v>
      </c>
      <c r="C645">
        <v>6.8960000000000002E-3</v>
      </c>
      <c r="D645">
        <v>1.9779000000000001E-2</v>
      </c>
      <c r="E645">
        <v>4.6670000000000001E-3</v>
      </c>
      <c r="F645">
        <v>2.077E-2</v>
      </c>
      <c r="G645">
        <v>7.254E-3</v>
      </c>
      <c r="H645">
        <v>3.7643999999999997E-2</v>
      </c>
      <c r="I645">
        <v>6.1139999999999996E-3</v>
      </c>
      <c r="J645">
        <v>1.2401000000000001E-2</v>
      </c>
      <c r="K645">
        <v>2.6020000000000001E-3</v>
      </c>
      <c r="L645">
        <v>1.4153000000000001E-2</v>
      </c>
      <c r="M645">
        <v>1.3169E-2</v>
      </c>
      <c r="N645">
        <v>2.1558999999999998E-2</v>
      </c>
      <c r="O645">
        <v>9.2540000000000001E-3</v>
      </c>
      <c r="P645">
        <v>1.1645000000000001E-2</v>
      </c>
      <c r="Q645">
        <v>-3.5109999999999998E-3</v>
      </c>
      <c r="R645">
        <v>-5.1019999999999998E-3</v>
      </c>
      <c r="S645">
        <v>7.058E-3</v>
      </c>
      <c r="T645">
        <v>3.7659999999999998E-3</v>
      </c>
      <c r="U645">
        <v>-1.384E-2</v>
      </c>
      <c r="V645">
        <v>4.8409999999999998E-3</v>
      </c>
      <c r="W645">
        <v>-2.4849999999999998E-3</v>
      </c>
      <c r="X645">
        <v>4.1050000000000001E-3</v>
      </c>
      <c r="Y645">
        <v>1.4975E-2</v>
      </c>
      <c r="Z645">
        <v>-1.1869999999999999E-3</v>
      </c>
      <c r="AA645">
        <v>1.2248999999999999E-2</v>
      </c>
      <c r="AB645">
        <v>7.8460000000000005E-3</v>
      </c>
      <c r="AC645">
        <v>9.0690000000000007E-3</v>
      </c>
      <c r="AD645">
        <v>0</v>
      </c>
      <c r="AE645">
        <v>4.0359999999999997E-3</v>
      </c>
      <c r="AF645">
        <v>7.2458936205055564E-3</v>
      </c>
      <c r="AG645">
        <v>-3.3906885907112499E-4</v>
      </c>
      <c r="AH645">
        <v>1.8977849837392089E-4</v>
      </c>
      <c r="AI645">
        <v>9.9329298166941416E-4</v>
      </c>
      <c r="AJ645">
        <v>8.9609877200984189E-5</v>
      </c>
      <c r="AK645">
        <v>7.0241247890633378E-4</v>
      </c>
      <c r="AL645">
        <v>9.6623804489438011E-4</v>
      </c>
      <c r="AM645">
        <v>5.7770822658035096E-4</v>
      </c>
      <c r="AN645">
        <v>1.7353020628937913E-4</v>
      </c>
      <c r="AO645">
        <v>1.4617811369085974E-4</v>
      </c>
      <c r="AP645">
        <v>2.4172173065740587E-5</v>
      </c>
      <c r="AQ645">
        <v>4.2210845494262776E-4</v>
      </c>
      <c r="AR645">
        <v>4.1497980365010621E-4</v>
      </c>
      <c r="AS645">
        <v>1.0688591465800761E-3</v>
      </c>
      <c r="AT645">
        <v>1.5754461348774229E-4</v>
      </c>
      <c r="AU645">
        <v>2.8390685856406235E-4</v>
      </c>
      <c r="AV645">
        <v>-8.2570608660688613E-5</v>
      </c>
      <c r="AW645">
        <v>-9.0408435456773497E-5</v>
      </c>
      <c r="AX645">
        <v>3.919719944472431E-4</v>
      </c>
      <c r="AY645">
        <v>1.3967561211911253E-4</v>
      </c>
      <c r="AZ645">
        <v>-1.915964396064201E-4</v>
      </c>
      <c r="BA645">
        <v>6.0532519938314092E-5</v>
      </c>
      <c r="BB645">
        <v>-8.5434717238056486E-5</v>
      </c>
      <c r="BC645">
        <v>1.9776338701744923E-5</v>
      </c>
      <c r="BD645">
        <v>4.5542478729495851E-4</v>
      </c>
      <c r="BE645">
        <v>-3.9520603747745687E-5</v>
      </c>
      <c r="BF645">
        <v>3.1719367291868769E-4</v>
      </c>
      <c r="BG645">
        <v>2.2350363908305073E-4</v>
      </c>
      <c r="BH645">
        <v>1.1545878919763321E-4</v>
      </c>
      <c r="BI645">
        <v>0</v>
      </c>
      <c r="BJ645">
        <v>1.4063645268964329E-4</v>
      </c>
      <c r="BL645">
        <v>8.0000000000000002E-3</v>
      </c>
      <c r="BM645">
        <v>-7.5410637949444373E-4</v>
      </c>
    </row>
    <row r="646" spans="1:65" x14ac:dyDescent="0.25">
      <c r="A646">
        <v>20180725</v>
      </c>
      <c r="B646">
        <v>2.9444999999999999E-2</v>
      </c>
      <c r="C646">
        <v>1.8339000000000001E-2</v>
      </c>
      <c r="D646">
        <v>6.9870000000000002E-3</v>
      </c>
      <c r="E646">
        <v>1.64E-3</v>
      </c>
      <c r="F646">
        <v>8.4779999999999994E-3</v>
      </c>
      <c r="G646">
        <v>9.4299999999999991E-3</v>
      </c>
      <c r="H646">
        <v>3.7989999999999999E-3</v>
      </c>
      <c r="I646">
        <v>6.0769999999999999E-3</v>
      </c>
      <c r="J646">
        <v>1.8192E-2</v>
      </c>
      <c r="K646">
        <v>1.8165000000000001E-2</v>
      </c>
      <c r="L646">
        <v>-6.5589999999999997E-3</v>
      </c>
      <c r="M646">
        <v>7.6920000000000001E-3</v>
      </c>
      <c r="N646">
        <v>-5.7210000000000004E-3</v>
      </c>
      <c r="O646">
        <v>1.8436999999999999E-2</v>
      </c>
      <c r="P646">
        <v>1.6872000000000002E-2</v>
      </c>
      <c r="Q646">
        <v>4.3359999999999996E-3</v>
      </c>
      <c r="R646">
        <v>6.0150000000000004E-3</v>
      </c>
      <c r="S646">
        <v>9.0229999999999998E-3</v>
      </c>
      <c r="T646">
        <v>-6.8199999999999999E-4</v>
      </c>
      <c r="U646">
        <v>2.1580999999999999E-2</v>
      </c>
      <c r="V646">
        <v>9.0449999999999992E-3</v>
      </c>
      <c r="W646">
        <v>4.7910000000000001E-3</v>
      </c>
      <c r="X646">
        <v>1.2265E-2</v>
      </c>
      <c r="Y646">
        <v>-1.1648E-2</v>
      </c>
      <c r="Z646">
        <v>-4.901E-3</v>
      </c>
      <c r="AA646">
        <v>9.1459999999999996E-3</v>
      </c>
      <c r="AB646">
        <v>1.8165000000000001E-2</v>
      </c>
      <c r="AC646">
        <v>3.434E-3</v>
      </c>
      <c r="AD646">
        <v>1.8638999999999999E-2</v>
      </c>
      <c r="AE646">
        <v>4.3350000000000003E-3</v>
      </c>
      <c r="AF646">
        <v>9.5360898935008646E-3</v>
      </c>
      <c r="AG646">
        <v>3.546452258421874E-3</v>
      </c>
      <c r="AH646">
        <v>5.0914613480151439E-4</v>
      </c>
      <c r="AI646">
        <v>3.5003589337281903E-4</v>
      </c>
      <c r="AJ646">
        <v>3.1246277878244929E-5</v>
      </c>
      <c r="AK646">
        <v>2.8644447552757317E-4</v>
      </c>
      <c r="AL646">
        <v>1.2560861191396192E-3</v>
      </c>
      <c r="AM646">
        <v>5.7976736825829614E-5</v>
      </c>
      <c r="AN646">
        <v>1.7190751926531698E-4</v>
      </c>
      <c r="AO646">
        <v>2.1630214015329644E-4</v>
      </c>
      <c r="AP646">
        <v>1.7021072770947448E-4</v>
      </c>
      <c r="AQ646">
        <v>-1.9252185512642762E-4</v>
      </c>
      <c r="AR646">
        <v>2.4197264463410485E-4</v>
      </c>
      <c r="AS646">
        <v>-2.7938121427715568E-4</v>
      </c>
      <c r="AT646">
        <v>3.1668211203199332E-4</v>
      </c>
      <c r="AU646">
        <v>4.1437542040740412E-4</v>
      </c>
      <c r="AV646">
        <v>1.0145836697936811E-4</v>
      </c>
      <c r="AW646">
        <v>1.0622664164940454E-4</v>
      </c>
      <c r="AX646">
        <v>5.0089925925874269E-4</v>
      </c>
      <c r="AY646">
        <v>-2.504108749493213E-5</v>
      </c>
      <c r="AZ646">
        <v>3.0235735138949113E-4</v>
      </c>
      <c r="BA646">
        <v>1.1305709078963438E-4</v>
      </c>
      <c r="BB646">
        <v>1.639588396578191E-4</v>
      </c>
      <c r="BC646">
        <v>5.9254207021665848E-5</v>
      </c>
      <c r="BD646">
        <v>-3.4684675142013721E-4</v>
      </c>
      <c r="BE646">
        <v>-1.6086020205787103E-4</v>
      </c>
      <c r="BF646">
        <v>2.3677395726740225E-4</v>
      </c>
      <c r="BG646">
        <v>5.2193281842312432E-4</v>
      </c>
      <c r="BH646">
        <v>4.3459183963273548E-5</v>
      </c>
      <c r="BI646">
        <v>6.7223164958672547E-4</v>
      </c>
      <c r="BJ646">
        <v>1.5029317772167193E-4</v>
      </c>
      <c r="BL646">
        <v>8.0000000000000002E-3</v>
      </c>
      <c r="BM646">
        <v>1.5360898935008645E-3</v>
      </c>
    </row>
    <row r="647" spans="1:65" x14ac:dyDescent="0.25">
      <c r="A647">
        <v>20180726</v>
      </c>
      <c r="B647">
        <v>-1.0918000000000001E-2</v>
      </c>
      <c r="C647">
        <v>3.2550000000000001E-3</v>
      </c>
      <c r="D647">
        <v>7.7759999999999999E-3</v>
      </c>
      <c r="E647">
        <v>6.1399999999999996E-4</v>
      </c>
      <c r="F647">
        <v>-7.6059999999999999E-3</v>
      </c>
      <c r="G647">
        <v>-3.1310000000000001E-3</v>
      </c>
      <c r="H647">
        <v>8.0890000000000007E-3</v>
      </c>
      <c r="I647">
        <v>7.8019999999999999E-3</v>
      </c>
      <c r="J647">
        <v>1.4949E-2</v>
      </c>
      <c r="K647">
        <v>1.2593999999999999E-2</v>
      </c>
      <c r="L647">
        <v>9.5530000000000007E-3</v>
      </c>
      <c r="M647">
        <v>4.4749999999999998E-3</v>
      </c>
      <c r="N647">
        <v>1.2906000000000001E-2</v>
      </c>
      <c r="O647">
        <v>1.7516E-2</v>
      </c>
      <c r="P647">
        <v>-7.443E-3</v>
      </c>
      <c r="Q647">
        <v>2.0957E-2</v>
      </c>
      <c r="R647">
        <v>-1.7308E-2</v>
      </c>
      <c r="S647">
        <v>-2.8649999999999999E-3</v>
      </c>
      <c r="T647">
        <v>3.754E-3</v>
      </c>
      <c r="U647">
        <v>1.2829999999999999E-2</v>
      </c>
      <c r="V647">
        <v>-1.2669999999999999E-3</v>
      </c>
      <c r="W647">
        <v>-5.1500000000000001E-3</v>
      </c>
      <c r="X647">
        <v>2.5420000000000002E-2</v>
      </c>
      <c r="Y647">
        <v>5.3030000000000004E-3</v>
      </c>
      <c r="Z647">
        <v>-7.9600000000000001E-3</v>
      </c>
      <c r="AA647">
        <v>-5.2979999999999998E-3</v>
      </c>
      <c r="AB647">
        <v>8.5730000000000008E-3</v>
      </c>
      <c r="AC647">
        <v>1.774E-3</v>
      </c>
      <c r="AD647">
        <v>-9.810000000000001E-4</v>
      </c>
      <c r="AE647">
        <v>8.397E-3</v>
      </c>
      <c r="AF647">
        <v>9.4621497601364763E-4</v>
      </c>
      <c r="AG647">
        <v>-1.2995124506016244E-3</v>
      </c>
      <c r="AH647">
        <v>9.0583947374976058E-5</v>
      </c>
      <c r="AI647">
        <v>3.9225135529428551E-4</v>
      </c>
      <c r="AJ647">
        <v>1.1695308347047328E-5</v>
      </c>
      <c r="AK647">
        <v>-2.548060781403026E-4</v>
      </c>
      <c r="AL647">
        <v>-4.1538534625483643E-4</v>
      </c>
      <c r="AM647">
        <v>1.2433704447423368E-4</v>
      </c>
      <c r="AN647">
        <v>2.2223322804958189E-4</v>
      </c>
      <c r="AO647">
        <v>1.8024322691757098E-4</v>
      </c>
      <c r="AP647">
        <v>1.1939132411535974E-4</v>
      </c>
      <c r="AQ647">
        <v>2.8283523633874707E-4</v>
      </c>
      <c r="AR647">
        <v>1.4128024483222272E-4</v>
      </c>
      <c r="AS647">
        <v>6.3783520965963254E-4</v>
      </c>
      <c r="AT647">
        <v>3.0586654647999305E-4</v>
      </c>
      <c r="AU647">
        <v>-1.8128138895747448E-4</v>
      </c>
      <c r="AV647">
        <v>5.0021590073895546E-4</v>
      </c>
      <c r="AW647">
        <v>-3.0011288896638477E-4</v>
      </c>
      <c r="AX647">
        <v>-1.5845294481764619E-4</v>
      </c>
      <c r="AY647">
        <v>1.3823334414659537E-4</v>
      </c>
      <c r="AZ647">
        <v>1.8190084582492575E-4</v>
      </c>
      <c r="BA647">
        <v>-1.5802933670293212E-5</v>
      </c>
      <c r="BB647">
        <v>-1.7518460993407625E-4</v>
      </c>
      <c r="BC647">
        <v>1.2582044200278947E-4</v>
      </c>
      <c r="BD647">
        <v>1.586088484646788E-4</v>
      </c>
      <c r="BE647">
        <v>-2.5895743283342289E-4</v>
      </c>
      <c r="BF647">
        <v>-1.3631066762027078E-4</v>
      </c>
      <c r="BG647">
        <v>2.4822275379848238E-4</v>
      </c>
      <c r="BH647">
        <v>2.2471247544842594E-5</v>
      </c>
      <c r="BI647">
        <v>-3.5315163412095335E-5</v>
      </c>
      <c r="BJ647">
        <v>2.9331082681715415E-4</v>
      </c>
      <c r="BL647">
        <v>8.0000000000000002E-3</v>
      </c>
      <c r="BM647">
        <v>-7.0537850239863528E-3</v>
      </c>
    </row>
    <row r="648" spans="1:65" x14ac:dyDescent="0.25">
      <c r="A648">
        <v>20180727</v>
      </c>
      <c r="B648">
        <v>-1.7697999999999998E-2</v>
      </c>
      <c r="C648">
        <v>-6.4899999999999995E-4</v>
      </c>
      <c r="D648">
        <v>-2.7539999999999999E-2</v>
      </c>
      <c r="E648">
        <v>-1.0633E-2</v>
      </c>
      <c r="F648">
        <v>1.6296999999999999E-2</v>
      </c>
      <c r="G648">
        <v>-1.6632000000000001E-2</v>
      </c>
      <c r="H648">
        <v>-9.6439999999999998E-3</v>
      </c>
      <c r="I648">
        <v>6.1180000000000002E-3</v>
      </c>
      <c r="J648">
        <v>-1.3999999999999999E-4</v>
      </c>
      <c r="K648">
        <v>1.6286999999999999E-2</v>
      </c>
      <c r="L648">
        <v>3.7009999999999999E-3</v>
      </c>
      <c r="M648">
        <v>6.5510000000000004E-3</v>
      </c>
      <c r="N648">
        <v>9.7479999999999997E-3</v>
      </c>
      <c r="O648">
        <v>-2.5969999999999999E-3</v>
      </c>
      <c r="P648">
        <v>-8.1239999999999993E-3</v>
      </c>
      <c r="Q648">
        <v>-7.8410000000000007E-3</v>
      </c>
      <c r="R648">
        <v>8.5819999999999994E-3</v>
      </c>
      <c r="S648">
        <v>1.0274E-2</v>
      </c>
      <c r="T648">
        <v>-1.1329999999999999E-3</v>
      </c>
      <c r="U648">
        <v>-1.6122999999999998E-2</v>
      </c>
      <c r="V648">
        <v>1.3171E-2</v>
      </c>
      <c r="W648">
        <v>-8.5889999999999994E-2</v>
      </c>
      <c r="X648">
        <v>9.5759999999999994E-3</v>
      </c>
      <c r="Y648">
        <v>1.6216999999999999E-2</v>
      </c>
      <c r="Z648">
        <v>-1.1334E-2</v>
      </c>
      <c r="AA648">
        <v>4.9059999999999998E-3</v>
      </c>
      <c r="AB648">
        <v>-2.2054000000000001E-2</v>
      </c>
      <c r="AC648">
        <v>2.235E-3</v>
      </c>
      <c r="AD648">
        <v>-1.2560999999999999E-2</v>
      </c>
      <c r="AE648">
        <v>-4.0860000000000002E-3</v>
      </c>
      <c r="AF648">
        <v>-7.6749174804039274E-3</v>
      </c>
      <c r="AG648">
        <v>-2.0871576419564082E-3</v>
      </c>
      <c r="AH648">
        <v>-1.8205874581233422E-5</v>
      </c>
      <c r="AI648">
        <v>-1.362674659725571E-3</v>
      </c>
      <c r="AJ648">
        <v>-2.0211792935163431E-4</v>
      </c>
      <c r="AK648">
        <v>5.5966762329438271E-4</v>
      </c>
      <c r="AL648">
        <v>-2.1886550386504373E-3</v>
      </c>
      <c r="AM648">
        <v>-1.480821915042427E-4</v>
      </c>
      <c r="AN648">
        <v>1.7685198889706938E-4</v>
      </c>
      <c r="AO648">
        <v>-1.7024030225986098E-6</v>
      </c>
      <c r="AP648">
        <v>1.5827592208689847E-4</v>
      </c>
      <c r="AQ648">
        <v>1.109342880037211E-4</v>
      </c>
      <c r="AR648">
        <v>2.0998119228589303E-4</v>
      </c>
      <c r="AS648">
        <v>4.9067497527913477E-4</v>
      </c>
      <c r="AT648">
        <v>-4.5623463383116031E-5</v>
      </c>
      <c r="AU648">
        <v>-1.9796165377109227E-4</v>
      </c>
      <c r="AV648">
        <v>-1.8729651225772858E-4</v>
      </c>
      <c r="AW648">
        <v>1.5138608570265517E-4</v>
      </c>
      <c r="AX648">
        <v>5.7903257962481315E-4</v>
      </c>
      <c r="AY648">
        <v>-4.2034356639571443E-5</v>
      </c>
      <c r="AZ648">
        <v>-2.2685233416913202E-4</v>
      </c>
      <c r="BA648">
        <v>1.6788463281991375E-4</v>
      </c>
      <c r="BB648">
        <v>-2.693881239308389E-3</v>
      </c>
      <c r="BC648">
        <v>4.8266660543647017E-5</v>
      </c>
      <c r="BD648">
        <v>4.9717734573275375E-4</v>
      </c>
      <c r="BE648">
        <v>-3.677025140443838E-4</v>
      </c>
      <c r="BF648">
        <v>1.2794383606062304E-4</v>
      </c>
      <c r="BG648">
        <v>-6.1791622172114539E-4</v>
      </c>
      <c r="BH648">
        <v>2.8619973461555625E-5</v>
      </c>
      <c r="BI648">
        <v>-4.5037576783873192E-4</v>
      </c>
      <c r="BJ648">
        <v>-1.4337478227157072E-4</v>
      </c>
      <c r="BL648">
        <v>8.0000000000000002E-3</v>
      </c>
      <c r="BM648">
        <v>-1.5674917480403928E-2</v>
      </c>
    </row>
    <row r="649" spans="1:65" x14ac:dyDescent="0.25">
      <c r="A649">
        <v>20180730</v>
      </c>
      <c r="B649">
        <v>-2.1451999999999999E-2</v>
      </c>
      <c r="C649">
        <v>4.3300000000000001E-4</v>
      </c>
      <c r="D649">
        <v>-2.1970000000000002E-3</v>
      </c>
      <c r="E649">
        <v>2.3419999999999999E-3</v>
      </c>
      <c r="F649">
        <v>1.4765E-2</v>
      </c>
      <c r="G649">
        <v>-5.6030000000000003E-3</v>
      </c>
      <c r="H649">
        <v>-1.0630000000000001E-2</v>
      </c>
      <c r="I649">
        <v>-4.7159999999999997E-3</v>
      </c>
      <c r="J649">
        <v>-1.9710999999999999E-2</v>
      </c>
      <c r="K649">
        <v>7.5760000000000003E-3</v>
      </c>
      <c r="L649">
        <v>-2.6591E-2</v>
      </c>
      <c r="M649">
        <v>4.6860000000000001E-3</v>
      </c>
      <c r="N649">
        <v>4.7130000000000002E-3</v>
      </c>
      <c r="O649">
        <v>-1.1089E-2</v>
      </c>
      <c r="P649">
        <v>2.0791E-2</v>
      </c>
      <c r="Q649">
        <v>8.8999999999999995E-5</v>
      </c>
      <c r="R649">
        <v>7.3660000000000002E-3</v>
      </c>
      <c r="S649">
        <v>6.0330000000000002E-3</v>
      </c>
      <c r="T649">
        <v>8.5100000000000002E-3</v>
      </c>
      <c r="U649">
        <v>-1.2095E-2</v>
      </c>
      <c r="V649">
        <v>-2.8888E-2</v>
      </c>
      <c r="W649">
        <v>2.1000000000000001E-4</v>
      </c>
      <c r="X649">
        <v>2.8300000000000001E-3</v>
      </c>
      <c r="Y649">
        <v>9.2289999999999994E-3</v>
      </c>
      <c r="Z649">
        <v>7.1000000000000002E-4</v>
      </c>
      <c r="AA649">
        <v>8.3689999999999997E-3</v>
      </c>
      <c r="AB649">
        <v>-9.3959999999999998E-3</v>
      </c>
      <c r="AC649">
        <v>5.5129999999999997E-3</v>
      </c>
      <c r="AD649">
        <v>-3.0061999999999998E-2</v>
      </c>
      <c r="AE649">
        <v>-8.2439999999999996E-3</v>
      </c>
      <c r="AF649">
        <v>-3.9872801606077556E-3</v>
      </c>
      <c r="AG649">
        <v>-2.4858955915944315E-3</v>
      </c>
      <c r="AH649">
        <v>1.2202386371446123E-5</v>
      </c>
      <c r="AI649">
        <v>-1.0891936274466882E-4</v>
      </c>
      <c r="AJ649">
        <v>4.4807857843628611E-5</v>
      </c>
      <c r="AK649">
        <v>5.166824737485743E-4</v>
      </c>
      <c r="AL649">
        <v>-7.3623338746917251E-4</v>
      </c>
      <c r="AM649">
        <v>-1.6215858382491525E-4</v>
      </c>
      <c r="AN649">
        <v>-1.3624591141142732E-4</v>
      </c>
      <c r="AO649">
        <v>-2.359387286867876E-4</v>
      </c>
      <c r="AP649">
        <v>7.4489238211663798E-5</v>
      </c>
      <c r="AQ649">
        <v>-7.7907435790643749E-4</v>
      </c>
      <c r="AR649">
        <v>1.5153315121506014E-4</v>
      </c>
      <c r="AS649">
        <v>2.3934257946001632E-4</v>
      </c>
      <c r="AT649">
        <v>-1.9344974580654242E-4</v>
      </c>
      <c r="AU649">
        <v>5.1930838197894404E-4</v>
      </c>
      <c r="AV649">
        <v>2.1349558836657099E-6</v>
      </c>
      <c r="AW649">
        <v>1.3143727917456287E-4</v>
      </c>
      <c r="AX649">
        <v>3.4348759611284822E-4</v>
      </c>
      <c r="AY649">
        <v>3.1973224114387931E-4</v>
      </c>
      <c r="AZ649">
        <v>-1.6881866720289625E-4</v>
      </c>
      <c r="BA649">
        <v>-3.5907169654166785E-4</v>
      </c>
      <c r="BB649">
        <v>6.6152812741908878E-6</v>
      </c>
      <c r="BC649">
        <v>1.4364122987347659E-5</v>
      </c>
      <c r="BD649">
        <v>2.8673933973516496E-4</v>
      </c>
      <c r="BE649">
        <v>2.3146330383292974E-5</v>
      </c>
      <c r="BF649">
        <v>2.2099738623016345E-4</v>
      </c>
      <c r="BG649">
        <v>-2.6187092751785791E-4</v>
      </c>
      <c r="BH649">
        <v>7.1280261455312731E-5</v>
      </c>
      <c r="BI649">
        <v>-1.0498198773527679E-3</v>
      </c>
      <c r="BJ649">
        <v>-2.8808418575794362E-4</v>
      </c>
      <c r="BL649">
        <v>8.0000000000000002E-3</v>
      </c>
      <c r="BM649">
        <v>-1.1987280160607756E-2</v>
      </c>
    </row>
    <row r="650" spans="1:65" x14ac:dyDescent="0.25">
      <c r="A650">
        <v>20180731</v>
      </c>
      <c r="B650">
        <v>6.7380000000000001E-3</v>
      </c>
      <c r="C650">
        <v>8.652E-3</v>
      </c>
      <c r="D650">
        <v>-2.8140000000000001E-3</v>
      </c>
      <c r="E650">
        <v>-3.849E-3</v>
      </c>
      <c r="F650">
        <v>-1.2204E-2</v>
      </c>
      <c r="G650">
        <v>2.0010000000000002E-3</v>
      </c>
      <c r="H650">
        <v>1.9834999999999998E-2</v>
      </c>
      <c r="I650">
        <v>8.4790000000000004E-3</v>
      </c>
      <c r="J650">
        <v>2.8979999999999999E-2</v>
      </c>
      <c r="K650">
        <v>-2.2266999999999999E-2</v>
      </c>
      <c r="L650">
        <v>1.4926E-2</v>
      </c>
      <c r="M650">
        <v>3.4723999999999998E-2</v>
      </c>
      <c r="N650">
        <v>2.6480000000000002E-3</v>
      </c>
      <c r="O650">
        <v>3.5101E-2</v>
      </c>
      <c r="P650">
        <v>1.6355999999999999E-2</v>
      </c>
      <c r="Q650">
        <v>8.2570000000000005E-3</v>
      </c>
      <c r="R650">
        <v>-6.9340000000000001E-3</v>
      </c>
      <c r="S650">
        <v>-1.5249E-2</v>
      </c>
      <c r="T650">
        <v>3.9379999999999997E-3</v>
      </c>
      <c r="U650">
        <v>1.2507000000000001E-2</v>
      </c>
      <c r="V650">
        <v>-1.3188E-2</v>
      </c>
      <c r="W650">
        <v>8.5970000000000005E-3</v>
      </c>
      <c r="X650">
        <v>-7.3229999999999996E-3</v>
      </c>
      <c r="Y650">
        <v>-1.6194E-2</v>
      </c>
      <c r="Z650">
        <v>1.217E-3</v>
      </c>
      <c r="AA650">
        <v>-5.5329999999999997E-3</v>
      </c>
      <c r="AB650">
        <v>2.846E-3</v>
      </c>
      <c r="AC650">
        <v>-6.3610000000000003E-3</v>
      </c>
      <c r="AD650">
        <v>1.905E-3</v>
      </c>
      <c r="AE650">
        <v>-2.4420000000000002E-3</v>
      </c>
      <c r="AF650">
        <v>3.1320070274996306E-3</v>
      </c>
      <c r="AG650">
        <v>7.8397218713862585E-4</v>
      </c>
      <c r="AH650">
        <v>2.4542064176732357E-4</v>
      </c>
      <c r="AI650">
        <v>-1.3890810397527322E-4</v>
      </c>
      <c r="AJ650">
        <v>-7.2829666788407126E-5</v>
      </c>
      <c r="AK650">
        <v>-4.2120647399632535E-4</v>
      </c>
      <c r="AL650">
        <v>2.6305420734084765E-4</v>
      </c>
      <c r="AM650">
        <v>3.0812170756209313E-4</v>
      </c>
      <c r="AN650">
        <v>2.4665859870314194E-4</v>
      </c>
      <c r="AO650">
        <v>3.563946663558808E-4</v>
      </c>
      <c r="AP650">
        <v>-2.1373252973965297E-4</v>
      </c>
      <c r="AQ650">
        <v>4.3701573229312351E-4</v>
      </c>
      <c r="AR650">
        <v>1.1600983735946661E-3</v>
      </c>
      <c r="AS650">
        <v>1.3462453423043514E-4</v>
      </c>
      <c r="AT650">
        <v>6.2532219268496053E-4</v>
      </c>
      <c r="AU650">
        <v>4.1457954083884446E-4</v>
      </c>
      <c r="AV650">
        <v>1.9940114659841509E-4</v>
      </c>
      <c r="AW650">
        <v>-1.2268288036497817E-4</v>
      </c>
      <c r="AX650">
        <v>-8.5365179152259375E-4</v>
      </c>
      <c r="AY650">
        <v>1.4831142200369781E-4</v>
      </c>
      <c r="AZ650">
        <v>1.7617876316468456E-4</v>
      </c>
      <c r="BA650">
        <v>-1.6164468823261872E-4</v>
      </c>
      <c r="BB650">
        <v>2.7272746068505147E-4</v>
      </c>
      <c r="BC650">
        <v>-3.6489034407258214E-5</v>
      </c>
      <c r="BD650">
        <v>-4.9423750451130233E-4</v>
      </c>
      <c r="BE650">
        <v>3.9662269693045234E-5</v>
      </c>
      <c r="BF650">
        <v>-1.4318118502366987E-4</v>
      </c>
      <c r="BG650">
        <v>7.9423391199160483E-5</v>
      </c>
      <c r="BH650">
        <v>-8.1596286613001124E-5</v>
      </c>
      <c r="BI650">
        <v>6.6196673613237416E-5</v>
      </c>
      <c r="BJ650">
        <v>-8.4996336792524246E-5</v>
      </c>
      <c r="BL650">
        <v>8.0000000000000002E-3</v>
      </c>
      <c r="BM650">
        <v>-4.86799297250037E-3</v>
      </c>
    </row>
    <row r="651" spans="1:65" x14ac:dyDescent="0.25">
      <c r="A651">
        <v>20180801</v>
      </c>
      <c r="B651">
        <v>1.885E-3</v>
      </c>
      <c r="C651">
        <v>-5.1469999999999997E-3</v>
      </c>
      <c r="D651">
        <v>-1.3741E-2</v>
      </c>
      <c r="E651">
        <v>-9.8670000000000008E-3</v>
      </c>
      <c r="F651">
        <v>-6.9690000000000004E-3</v>
      </c>
      <c r="G651">
        <v>5.8909999999999997E-2</v>
      </c>
      <c r="H651">
        <v>-6.1879999999999999E-3</v>
      </c>
      <c r="I651">
        <v>-2.8440000000000002E-3</v>
      </c>
      <c r="J651">
        <v>-3.6579E-2</v>
      </c>
      <c r="K651">
        <v>-1.745E-2</v>
      </c>
      <c r="L651">
        <v>-9.9349999999999994E-3</v>
      </c>
      <c r="M651">
        <v>8.515E-3</v>
      </c>
      <c r="N651">
        <v>9.0499999999999999E-4</v>
      </c>
      <c r="O651">
        <v>-2.4820999999999999E-2</v>
      </c>
      <c r="P651">
        <v>-5.7689999999999998E-3</v>
      </c>
      <c r="Q651">
        <v>-5.195E-3</v>
      </c>
      <c r="R651">
        <v>-3.9350000000000001E-3</v>
      </c>
      <c r="S651">
        <v>6.1770000000000002E-3</v>
      </c>
      <c r="T651">
        <v>-1.1095000000000001E-2</v>
      </c>
      <c r="U651">
        <v>8.1910000000000004E-3</v>
      </c>
      <c r="V651">
        <v>-7.0299999999999996E-4</v>
      </c>
      <c r="W651">
        <v>1.4761E-2</v>
      </c>
      <c r="X651">
        <v>-9.0670000000000004E-3</v>
      </c>
      <c r="Y651">
        <v>1.743E-3</v>
      </c>
      <c r="Z651">
        <v>-6.1770000000000002E-3</v>
      </c>
      <c r="AA651">
        <v>5.5599999999999996E-4</v>
      </c>
      <c r="AB651">
        <v>-1.0168E-2</v>
      </c>
      <c r="AC651">
        <v>-5.8539999999999998E-3</v>
      </c>
      <c r="AD651">
        <v>1.1043000000000001E-2</v>
      </c>
      <c r="AE651">
        <v>5.9199999999999997E-4</v>
      </c>
      <c r="AF651">
        <v>6.0406735077506123E-3</v>
      </c>
      <c r="AG651">
        <v>2.1852389921397965E-4</v>
      </c>
      <c r="AH651">
        <v>-1.4444669353938505E-4</v>
      </c>
      <c r="AI651">
        <v>-6.6529286919415247E-4</v>
      </c>
      <c r="AJ651">
        <v>-1.8383960659478632E-4</v>
      </c>
      <c r="AK651">
        <v>-2.3753407989206843E-4</v>
      </c>
      <c r="AL651">
        <v>8.155417461942413E-3</v>
      </c>
      <c r="AM651">
        <v>-9.5004535715263058E-5</v>
      </c>
      <c r="AN651">
        <v>-8.2043532055097002E-5</v>
      </c>
      <c r="AO651">
        <v>-4.3100351530852193E-4</v>
      </c>
      <c r="AP651">
        <v>-1.636660905667634E-4</v>
      </c>
      <c r="AQ651">
        <v>-2.8640786830493004E-4</v>
      </c>
      <c r="AR651">
        <v>2.8531982250156097E-4</v>
      </c>
      <c r="AS651">
        <v>4.5798135877131335E-5</v>
      </c>
      <c r="AT651">
        <v>-4.2883264549528063E-4</v>
      </c>
      <c r="AU651">
        <v>-1.4458343329825846E-4</v>
      </c>
      <c r="AV651">
        <v>-1.2411622743358359E-4</v>
      </c>
      <c r="AW651">
        <v>-6.8965557645066274E-5</v>
      </c>
      <c r="AX651">
        <v>3.4601195832179081E-4</v>
      </c>
      <c r="AY651">
        <v>-4.1094216365676882E-4</v>
      </c>
      <c r="AZ651">
        <v>1.1568584449779235E-4</v>
      </c>
      <c r="BA651">
        <v>-8.5631223185383505E-6</v>
      </c>
      <c r="BB651">
        <v>4.725647864836759E-4</v>
      </c>
      <c r="BC651">
        <v>-4.4522660829372402E-5</v>
      </c>
      <c r="BD651">
        <v>5.2995024613603971E-5</v>
      </c>
      <c r="BE651">
        <v>-1.9896363747750023E-4</v>
      </c>
      <c r="BF651">
        <v>1.431665480494229E-5</v>
      </c>
      <c r="BG651">
        <v>-2.7932545202586463E-4</v>
      </c>
      <c r="BH651">
        <v>-7.4241653134846862E-5</v>
      </c>
      <c r="BI651">
        <v>3.8583151171479467E-4</v>
      </c>
      <c r="BJ651">
        <v>2.0503752264975586E-5</v>
      </c>
      <c r="BL651">
        <v>7.0000000000000001E-3</v>
      </c>
      <c r="BM651">
        <v>-9.5932649224938788E-4</v>
      </c>
    </row>
    <row r="652" spans="1:65" x14ac:dyDescent="0.25">
      <c r="A652">
        <v>20180802</v>
      </c>
      <c r="B652">
        <v>1.2137999999999999E-2</v>
      </c>
      <c r="C652">
        <v>-4.5269999999999998E-3</v>
      </c>
      <c r="D652">
        <v>-5.9709999999999997E-3</v>
      </c>
      <c r="E652">
        <v>-3.7629999999999999E-3</v>
      </c>
      <c r="F652">
        <v>-1.2999E-2</v>
      </c>
      <c r="G652">
        <v>2.9231E-2</v>
      </c>
      <c r="H652">
        <v>-5.7819999999999998E-3</v>
      </c>
      <c r="I652">
        <v>1.6739E-2</v>
      </c>
      <c r="J652">
        <v>-3.826E-3</v>
      </c>
      <c r="K652">
        <v>8.1279999999999998E-3</v>
      </c>
      <c r="L652">
        <v>-8.5889999999999994E-3</v>
      </c>
      <c r="M652">
        <v>-6.953E-3</v>
      </c>
      <c r="N652">
        <v>-1.0479E-2</v>
      </c>
      <c r="O652">
        <v>-7.3410000000000003E-3</v>
      </c>
      <c r="P652">
        <v>-4.1229999999999999E-3</v>
      </c>
      <c r="Q652">
        <v>-1.9469999999999999E-3</v>
      </c>
      <c r="R652">
        <v>-9.6229999999999996E-3</v>
      </c>
      <c r="S652">
        <v>4.2370000000000003E-3</v>
      </c>
      <c r="T652">
        <v>5.8929999999999998E-3</v>
      </c>
      <c r="U652">
        <v>1.4315E-2</v>
      </c>
      <c r="V652">
        <v>2.8159999999999999E-3</v>
      </c>
      <c r="W652">
        <v>1.3727E-2</v>
      </c>
      <c r="X652">
        <v>-4.8849999999999996E-3</v>
      </c>
      <c r="Y652">
        <v>4.8329999999999996E-3</v>
      </c>
      <c r="Z652">
        <v>-3.2599999999999999E-3</v>
      </c>
      <c r="AA652">
        <v>-1.2509999999999999E-3</v>
      </c>
      <c r="AB652">
        <v>1.6005999999999999E-2</v>
      </c>
      <c r="AC652">
        <v>-8.685E-3</v>
      </c>
      <c r="AD652">
        <v>4.8459999999999996E-3</v>
      </c>
      <c r="AE652">
        <v>1.0696000000000001E-2</v>
      </c>
      <c r="AF652">
        <v>5.6435718212030682E-3</v>
      </c>
      <c r="AG652">
        <v>1.41684752698409E-3</v>
      </c>
      <c r="AH652">
        <v>-1.2581785044502589E-4</v>
      </c>
      <c r="AI652">
        <v>-2.8588375375869837E-4</v>
      </c>
      <c r="AJ652">
        <v>-6.9486368423174122E-5</v>
      </c>
      <c r="AK652">
        <v>-4.3504239344209359E-4</v>
      </c>
      <c r="AL652">
        <v>4.1434526652508359E-3</v>
      </c>
      <c r="AM652">
        <v>-8.7801618838117586E-5</v>
      </c>
      <c r="AN652">
        <v>4.8843021325537829E-4</v>
      </c>
      <c r="AO652">
        <v>-4.4676392292497888E-5</v>
      </c>
      <c r="AP652">
        <v>7.6455945872270752E-5</v>
      </c>
      <c r="AQ652">
        <v>-2.4420919049642078E-4</v>
      </c>
      <c r="AR652">
        <v>-2.2820747096414642E-4</v>
      </c>
      <c r="AS652">
        <v>-5.2202660228354756E-4</v>
      </c>
      <c r="AT652">
        <v>-1.2524850476351766E-4</v>
      </c>
      <c r="AU652">
        <v>-1.0237311236930993E-4</v>
      </c>
      <c r="AV652">
        <v>-4.6186086195392445E-5</v>
      </c>
      <c r="AW652">
        <v>-1.6616801657698386E-4</v>
      </c>
      <c r="AX652">
        <v>2.3711376748411826E-4</v>
      </c>
      <c r="AY652">
        <v>2.1841899558032381E-4</v>
      </c>
      <c r="AZ652">
        <v>2.0401229985264014E-4</v>
      </c>
      <c r="BA652">
        <v>3.4219942737527758E-5</v>
      </c>
      <c r="BB652">
        <v>4.4319093342921613E-4</v>
      </c>
      <c r="BC652">
        <v>-2.3746738708097187E-5</v>
      </c>
      <c r="BD652">
        <v>1.4689163902898011E-4</v>
      </c>
      <c r="BE652">
        <v>-1.0412241541459269E-4</v>
      </c>
      <c r="BF652">
        <v>-3.2005831084865704E-5</v>
      </c>
      <c r="BG652">
        <v>4.4442933549468594E-4</v>
      </c>
      <c r="BH652">
        <v>-1.0862386225237462E-4</v>
      </c>
      <c r="BI652">
        <v>1.6925536379828337E-4</v>
      </c>
      <c r="BJ652">
        <v>3.7247940074357423E-4</v>
      </c>
      <c r="BL652">
        <v>7.0000000000000001E-3</v>
      </c>
      <c r="BM652">
        <v>-1.3564281787969319E-3</v>
      </c>
    </row>
    <row r="653" spans="1:65" x14ac:dyDescent="0.25">
      <c r="A653">
        <v>20180803</v>
      </c>
      <c r="B653">
        <v>4.3689999999999996E-3</v>
      </c>
      <c r="C653">
        <v>9.528E-3</v>
      </c>
      <c r="D653">
        <v>3.6289999999999998E-3</v>
      </c>
      <c r="E653">
        <v>3.3155999999999998E-2</v>
      </c>
      <c r="F653">
        <v>2.343E-3</v>
      </c>
      <c r="G653">
        <v>2.8930000000000002E-3</v>
      </c>
      <c r="H653">
        <v>-1.7149999999999999E-3</v>
      </c>
      <c r="I653">
        <v>4.0239999999999998E-3</v>
      </c>
      <c r="J653">
        <v>3.6229999999999999E-3</v>
      </c>
      <c r="K653">
        <v>3.5829999999999998E-3</v>
      </c>
      <c r="L653">
        <v>-3.689E-3</v>
      </c>
      <c r="M653">
        <v>2.2446000000000001E-2</v>
      </c>
      <c r="N653">
        <v>5.3330000000000001E-3</v>
      </c>
      <c r="O653">
        <v>8.5629999999999994E-3</v>
      </c>
      <c r="P653">
        <v>1.0886E-2</v>
      </c>
      <c r="Q653">
        <v>1.1885E-2</v>
      </c>
      <c r="R653">
        <v>5.1479999999999998E-3</v>
      </c>
      <c r="S653">
        <v>8.0929999999999995E-3</v>
      </c>
      <c r="T653">
        <v>9.4640000000000002E-3</v>
      </c>
      <c r="U653">
        <v>1.1440000000000001E-3</v>
      </c>
      <c r="V653">
        <v>1.0629E-2</v>
      </c>
      <c r="W653">
        <v>3.032E-3</v>
      </c>
      <c r="X653">
        <v>1.0676E-2</v>
      </c>
      <c r="Y653">
        <v>5.5789999999999998E-3</v>
      </c>
      <c r="Z653">
        <v>-1.02E-4</v>
      </c>
      <c r="AA653">
        <v>1.392E-2</v>
      </c>
      <c r="AB653">
        <v>7.0540000000000004E-3</v>
      </c>
      <c r="AC653">
        <v>4.2700000000000002E-4</v>
      </c>
      <c r="AD653">
        <v>6.4790000000000004E-3</v>
      </c>
      <c r="AE653">
        <v>4.4520000000000002E-3</v>
      </c>
      <c r="AF653">
        <v>6.1394206014433591E-3</v>
      </c>
      <c r="AG653">
        <v>5.0918682577287772E-4</v>
      </c>
      <c r="AH653">
        <v>2.6575263502801012E-4</v>
      </c>
      <c r="AI653">
        <v>1.7335179149980279E-4</v>
      </c>
      <c r="AJ653">
        <v>6.2880961881389827E-4</v>
      </c>
      <c r="AK653">
        <v>7.8133290763891702E-5</v>
      </c>
      <c r="AL653">
        <v>4.0883449366329303E-4</v>
      </c>
      <c r="AM653">
        <v>-2.5844544409702162E-5</v>
      </c>
      <c r="AN653">
        <v>1.1719281062259068E-4</v>
      </c>
      <c r="AO653">
        <v>4.2208290336489279E-5</v>
      </c>
      <c r="AP653">
        <v>3.3624316686493247E-5</v>
      </c>
      <c r="AQ653">
        <v>-1.0388405295480455E-4</v>
      </c>
      <c r="AR653">
        <v>7.4879487561939459E-4</v>
      </c>
      <c r="AS653">
        <v>2.6550957315650862E-4</v>
      </c>
      <c r="AT653">
        <v>1.4647789893761442E-4</v>
      </c>
      <c r="AU653">
        <v>2.7162447950863705E-4</v>
      </c>
      <c r="AV653">
        <v>2.8359668468389687E-4</v>
      </c>
      <c r="AW653">
        <v>8.8824160574027276E-5</v>
      </c>
      <c r="AX653">
        <v>4.5387280643490271E-4</v>
      </c>
      <c r="AY653">
        <v>3.5200200395221602E-4</v>
      </c>
      <c r="AZ653">
        <v>1.6226073204901959E-5</v>
      </c>
      <c r="BA653">
        <v>1.2976464557468473E-4</v>
      </c>
      <c r="BB653">
        <v>9.7607848139116517E-5</v>
      </c>
      <c r="BC653">
        <v>5.2141734768806347E-5</v>
      </c>
      <c r="BD653">
        <v>1.6950346934140384E-4</v>
      </c>
      <c r="BE653">
        <v>-3.2382333006133123E-6</v>
      </c>
      <c r="BF653">
        <v>3.5673770256831839E-4</v>
      </c>
      <c r="BG653">
        <v>1.9608021564186665E-4</v>
      </c>
      <c r="BH653">
        <v>5.3112233158757525E-6</v>
      </c>
      <c r="BI653">
        <v>2.2641087788381167E-4</v>
      </c>
      <c r="BJ653">
        <v>1.5480708561514992E-4</v>
      </c>
      <c r="BL653">
        <v>7.0000000000000001E-3</v>
      </c>
      <c r="BM653">
        <v>-8.6057939855664102E-4</v>
      </c>
    </row>
    <row r="654" spans="1:65" x14ac:dyDescent="0.25">
      <c r="A654">
        <v>20180806</v>
      </c>
      <c r="B654">
        <v>8.3299999999999997E-4</v>
      </c>
      <c r="C654">
        <v>6.4400000000000004E-4</v>
      </c>
      <c r="D654">
        <v>-2.4899999999999998E-4</v>
      </c>
      <c r="E654">
        <v>-1.1306999999999999E-2</v>
      </c>
      <c r="F654">
        <v>2.0149999999999999E-3</v>
      </c>
      <c r="G654">
        <v>5.1929999999999997E-3</v>
      </c>
      <c r="H654">
        <v>3.7300000000000001E-4</v>
      </c>
      <c r="I654">
        <v>2.3080000000000002E-3</v>
      </c>
      <c r="J654">
        <v>7.0029999999999997E-3</v>
      </c>
      <c r="K654">
        <v>2.9750000000000002E-3</v>
      </c>
      <c r="L654">
        <v>-5.3670000000000002E-3</v>
      </c>
      <c r="M654">
        <v>1.2333E-2</v>
      </c>
      <c r="N654">
        <v>5.31E-4</v>
      </c>
      <c r="O654">
        <v>-2.846E-3</v>
      </c>
      <c r="P654">
        <v>4.3990000000000001E-3</v>
      </c>
      <c r="Q654">
        <v>1.6215E-2</v>
      </c>
      <c r="R654">
        <v>3.2650000000000001E-3</v>
      </c>
      <c r="S654">
        <v>2.5599999999999999E-4</v>
      </c>
      <c r="T654">
        <v>7.8100000000000001E-4</v>
      </c>
      <c r="U654">
        <v>9.7789999999999995E-3</v>
      </c>
      <c r="V654">
        <v>1.2899999999999999E-3</v>
      </c>
      <c r="W654">
        <v>-6.0499999999999996E-4</v>
      </c>
      <c r="X654">
        <v>2.313E-3</v>
      </c>
      <c r="Y654">
        <v>4.0179999999999999E-3</v>
      </c>
      <c r="Z654">
        <v>2.5599999999999999E-4</v>
      </c>
      <c r="AA654">
        <v>1.3799999999999999E-4</v>
      </c>
      <c r="AB654">
        <v>1.0973999999999999E-2</v>
      </c>
      <c r="AC654">
        <v>7.8600000000000007E-3</v>
      </c>
      <c r="AD654">
        <v>-7.8700000000000005E-4</v>
      </c>
      <c r="AE654">
        <v>-1.7880000000000001E-3</v>
      </c>
      <c r="AF654">
        <v>2.3213960382460004E-3</v>
      </c>
      <c r="AG654">
        <v>9.6959081065850218E-5</v>
      </c>
      <c r="AH654">
        <v>1.7936092095541201E-5</v>
      </c>
      <c r="AI654">
        <v>-1.1866404400666552E-5</v>
      </c>
      <c r="AJ654">
        <v>-2.1156936158055886E-4</v>
      </c>
      <c r="AK654">
        <v>6.7189279804236147E-5</v>
      </c>
      <c r="AL654">
        <v>7.3612815993494686E-4</v>
      </c>
      <c r="AM654">
        <v>5.6112870928837587E-6</v>
      </c>
      <c r="AN654">
        <v>6.7230548487158136E-5</v>
      </c>
      <c r="AO654">
        <v>8.1984384845881406E-5</v>
      </c>
      <c r="AP654">
        <v>2.7942844719117657E-5</v>
      </c>
      <c r="AQ654">
        <v>-1.500104613965736E-4</v>
      </c>
      <c r="AR654">
        <v>4.1562627253192936E-4</v>
      </c>
      <c r="AS654">
        <v>2.6394911112892572E-5</v>
      </c>
      <c r="AT654">
        <v>-4.8442879216946719E-5</v>
      </c>
      <c r="AU654">
        <v>1.1001385620233235E-4</v>
      </c>
      <c r="AV654">
        <v>3.9236601204326759E-4</v>
      </c>
      <c r="AW654">
        <v>5.6399865735463563E-5</v>
      </c>
      <c r="AX654">
        <v>1.4330541252488697E-5</v>
      </c>
      <c r="AY654">
        <v>2.9009974450444834E-5</v>
      </c>
      <c r="AZ654">
        <v>1.3976387840953727E-4</v>
      </c>
      <c r="BA654">
        <v>1.5736213267947894E-5</v>
      </c>
      <c r="BB654">
        <v>-1.9306355916420157E-5</v>
      </c>
      <c r="BC654">
        <v>1.1299069190223602E-5</v>
      </c>
      <c r="BD654">
        <v>1.2230951299532607E-4</v>
      </c>
      <c r="BE654">
        <v>8.112330865004202E-6</v>
      </c>
      <c r="BF654">
        <v>3.5296821592424247E-6</v>
      </c>
      <c r="BG654">
        <v>3.0774417857865489E-4</v>
      </c>
      <c r="BH654">
        <v>9.8327787900977584E-5</v>
      </c>
      <c r="BI654">
        <v>-2.7422622422230763E-5</v>
      </c>
      <c r="BJ654">
        <v>-6.1931641561951216E-5</v>
      </c>
      <c r="BL654">
        <v>7.0000000000000001E-3</v>
      </c>
      <c r="BM654">
        <v>-4.6786039617539993E-3</v>
      </c>
    </row>
    <row r="655" spans="1:65" x14ac:dyDescent="0.25">
      <c r="A655">
        <v>20180807</v>
      </c>
      <c r="B655">
        <v>6.9360000000000003E-3</v>
      </c>
      <c r="C655">
        <v>-3.215E-3</v>
      </c>
      <c r="D655">
        <v>1.3594E-2</v>
      </c>
      <c r="E655">
        <v>6.711E-3</v>
      </c>
      <c r="F655">
        <v>7.0800000000000004E-3</v>
      </c>
      <c r="G655">
        <v>-9.3749999999999997E-3</v>
      </c>
      <c r="H655">
        <v>4.1060000000000003E-3</v>
      </c>
      <c r="I655">
        <v>1.454E-3</v>
      </c>
      <c r="J655">
        <v>2.0792000000000001E-2</v>
      </c>
      <c r="K655">
        <v>-5.4879999999999998E-3</v>
      </c>
      <c r="L655">
        <v>1.209E-2</v>
      </c>
      <c r="M655">
        <v>-4.8729999999999997E-3</v>
      </c>
      <c r="N655">
        <v>-4.2420000000000001E-3</v>
      </c>
      <c r="O655">
        <v>9.0469999999999995E-3</v>
      </c>
      <c r="P655">
        <v>5.4359999999999999E-3</v>
      </c>
      <c r="Q655">
        <v>5.3480000000000003E-3</v>
      </c>
      <c r="R655">
        <v>-4.339E-3</v>
      </c>
      <c r="S655">
        <v>3.6709999999999998E-3</v>
      </c>
      <c r="T655">
        <v>1.1150000000000001E-3</v>
      </c>
      <c r="U655">
        <v>1.2829E-2</v>
      </c>
      <c r="V655">
        <v>1.0404E-2</v>
      </c>
      <c r="W655">
        <v>8.1139999999999997E-3</v>
      </c>
      <c r="X655">
        <v>-4.6200000000000001E-4</v>
      </c>
      <c r="Y655">
        <v>-3.8099999999999999E-4</v>
      </c>
      <c r="Z655">
        <v>6.9499999999999996E-3</v>
      </c>
      <c r="AA655">
        <v>1.3799999999999999E-4</v>
      </c>
      <c r="AB655">
        <v>6.4669999999999997E-3</v>
      </c>
      <c r="AC655">
        <v>8.0529999999999994E-3</v>
      </c>
      <c r="AD655">
        <v>4.0800000000000003E-3</v>
      </c>
      <c r="AE655">
        <v>3.4659999999999999E-3</v>
      </c>
      <c r="AF655">
        <v>2.6205119908782474E-3</v>
      </c>
      <c r="AG655">
        <v>8.1084704870085938E-4</v>
      </c>
      <c r="AH655">
        <v>-8.9024326581439118E-5</v>
      </c>
      <c r="AI655">
        <v>6.5496143416911962E-4</v>
      </c>
      <c r="AJ655">
        <v>1.2609034769319569E-4</v>
      </c>
      <c r="AK655">
        <v>2.3714090285001491E-4</v>
      </c>
      <c r="AL655">
        <v>-1.3131071657167834E-3</v>
      </c>
      <c r="AM655">
        <v>6.1863828190187613E-5</v>
      </c>
      <c r="AN655">
        <v>4.2306860928478008E-5</v>
      </c>
      <c r="AO655">
        <v>2.4783622745458222E-4</v>
      </c>
      <c r="AP655">
        <v>-5.1131936538824955E-5</v>
      </c>
      <c r="AQ655">
        <v>3.4112991385551694E-4</v>
      </c>
      <c r="AR655">
        <v>-1.6300221680544779E-4</v>
      </c>
      <c r="AS655">
        <v>-2.0942799586332113E-4</v>
      </c>
      <c r="AT655">
        <v>1.5498707596796988E-4</v>
      </c>
      <c r="AU655">
        <v>1.3633643874352215E-4</v>
      </c>
      <c r="AV655">
        <v>1.2976767570493963E-4</v>
      </c>
      <c r="AW655">
        <v>-7.4435563884402009E-5</v>
      </c>
      <c r="AX655">
        <v>2.057230904510211E-4</v>
      </c>
      <c r="AY655">
        <v>4.1356111018348006E-5</v>
      </c>
      <c r="AZ655">
        <v>1.8523101460652243E-4</v>
      </c>
      <c r="BA655">
        <v>1.279058772673122E-4</v>
      </c>
      <c r="BB655">
        <v>2.6035976067086597E-4</v>
      </c>
      <c r="BC655">
        <v>-2.2500541925990553E-6</v>
      </c>
      <c r="BD655">
        <v>-1.1563630270921727E-5</v>
      </c>
      <c r="BE655">
        <v>2.2119879548498843E-4</v>
      </c>
      <c r="BF655">
        <v>3.521113613069193E-6</v>
      </c>
      <c r="BG655">
        <v>1.8205874232866609E-4</v>
      </c>
      <c r="BH655">
        <v>1.0129298411704649E-4</v>
      </c>
      <c r="BI655">
        <v>1.4237938261741766E-4</v>
      </c>
      <c r="BJ655">
        <v>1.2016025429834302E-4</v>
      </c>
      <c r="BL655">
        <v>7.0000000000000001E-3</v>
      </c>
      <c r="BM655">
        <v>-4.3794880091217528E-3</v>
      </c>
    </row>
    <row r="656" spans="1:65" x14ac:dyDescent="0.25">
      <c r="A656">
        <v>20180808</v>
      </c>
      <c r="B656">
        <v>5.6030000000000003E-3</v>
      </c>
      <c r="C656">
        <v>-7.5269999999999998E-3</v>
      </c>
      <c r="D656">
        <v>-6.6439999999999997E-3</v>
      </c>
      <c r="E656">
        <v>-8.1599999999999999E-4</v>
      </c>
      <c r="F656">
        <v>-1.0385E-2</v>
      </c>
      <c r="G656">
        <v>6.7599999999999995E-4</v>
      </c>
      <c r="H656">
        <v>1.6360000000000001E-3</v>
      </c>
      <c r="I656">
        <v>-3.509E-3</v>
      </c>
      <c r="J656">
        <v>-1.8752999999999999E-2</v>
      </c>
      <c r="K656">
        <v>-8.352E-3</v>
      </c>
      <c r="L656">
        <v>-8.4960000000000001E-3</v>
      </c>
      <c r="M656">
        <v>1.3957000000000001E-2</v>
      </c>
      <c r="N656">
        <v>-2.2060000000000001E-3</v>
      </c>
      <c r="O656">
        <v>-6.8560000000000001E-3</v>
      </c>
      <c r="P656">
        <v>1.652E-3</v>
      </c>
      <c r="Q656">
        <v>-2.2134000000000001E-2</v>
      </c>
      <c r="R656">
        <v>1.8457000000000001E-2</v>
      </c>
      <c r="S656">
        <v>2.042E-3</v>
      </c>
      <c r="T656">
        <v>3.1189999999999998E-3</v>
      </c>
      <c r="U656">
        <v>-3.7300000000000001E-4</v>
      </c>
      <c r="V656">
        <v>7.9430000000000004E-3</v>
      </c>
      <c r="W656">
        <v>5.2310000000000004E-3</v>
      </c>
      <c r="X656">
        <v>-5.6179999999999997E-3</v>
      </c>
      <c r="Y656">
        <v>4.5750000000000001E-3</v>
      </c>
      <c r="Z656">
        <v>4.9230000000000003E-3</v>
      </c>
      <c r="AA656">
        <v>6.6290000000000003E-3</v>
      </c>
      <c r="AB656">
        <v>5.9659999999999999E-3</v>
      </c>
      <c r="AC656">
        <v>-6.1390000000000004E-3</v>
      </c>
      <c r="AD656">
        <v>2.8509999999999998E-3</v>
      </c>
      <c r="AE656">
        <v>4.5019999999999999E-3</v>
      </c>
      <c r="AF656">
        <v>6.2554482317502414E-4</v>
      </c>
      <c r="AG656">
        <v>6.5830521224151872E-4</v>
      </c>
      <c r="AH656">
        <v>-2.0673730959898322E-4</v>
      </c>
      <c r="AI656">
        <v>-3.1779953037541981E-4</v>
      </c>
      <c r="AJ656">
        <v>-1.5310191286386146E-5</v>
      </c>
      <c r="AK656">
        <v>-3.4403009349059666E-4</v>
      </c>
      <c r="AL656">
        <v>9.4693361385316931E-5</v>
      </c>
      <c r="AM656">
        <v>2.4675244215332452E-5</v>
      </c>
      <c r="AN656">
        <v>-1.016842129273479E-4</v>
      </c>
      <c r="AO656">
        <v>-2.1921399850416141E-4</v>
      </c>
      <c r="AP656">
        <v>-7.7121709338073857E-5</v>
      </c>
      <c r="AQ656">
        <v>-2.3754889175516098E-4</v>
      </c>
      <c r="AR656">
        <v>4.7310675268156854E-4</v>
      </c>
      <c r="AS656">
        <v>-1.086077733623205E-4</v>
      </c>
      <c r="AT656">
        <v>-1.1658006286675635E-4</v>
      </c>
      <c r="AU656">
        <v>4.1477248526128303E-5</v>
      </c>
      <c r="AV656">
        <v>-5.2488555216792575E-4</v>
      </c>
      <c r="AW656">
        <v>3.2228868554633818E-4</v>
      </c>
      <c r="AX656">
        <v>1.1460159266001732E-4</v>
      </c>
      <c r="AY656">
        <v>1.1598001582214612E-4</v>
      </c>
      <c r="AZ656">
        <v>-5.3804473421041632E-6</v>
      </c>
      <c r="BA656">
        <v>9.8369708769552861E-5</v>
      </c>
      <c r="BB656">
        <v>1.6863203970735239E-4</v>
      </c>
      <c r="BC656">
        <v>-2.7191709197140383E-5</v>
      </c>
      <c r="BD656">
        <v>1.3940974115413758E-4</v>
      </c>
      <c r="BE656">
        <v>1.5736598979661579E-4</v>
      </c>
      <c r="BF656">
        <v>1.7016445437701341E-4</v>
      </c>
      <c r="BG656">
        <v>1.6885958505826417E-4</v>
      </c>
      <c r="BH656">
        <v>-7.6700022470321916E-5</v>
      </c>
      <c r="BI656">
        <v>9.9717458941532612E-5</v>
      </c>
      <c r="BJ656">
        <v>1.5668923697488785E-4</v>
      </c>
      <c r="BL656">
        <v>7.0000000000000001E-3</v>
      </c>
      <c r="BM656">
        <v>-6.3744551768249759E-3</v>
      </c>
    </row>
    <row r="657" spans="1:65" x14ac:dyDescent="0.25">
      <c r="A657">
        <v>20180809</v>
      </c>
      <c r="B657">
        <v>1.6440000000000001E-3</v>
      </c>
      <c r="C657">
        <v>4.3340000000000002E-3</v>
      </c>
      <c r="D657">
        <v>-5.0790000000000002E-3</v>
      </c>
      <c r="E657">
        <v>-3.7439999999999999E-3</v>
      </c>
      <c r="F657">
        <v>-1.0898E-2</v>
      </c>
      <c r="G657">
        <v>7.8650000000000005E-3</v>
      </c>
      <c r="H657">
        <v>-3.4889999999999999E-3</v>
      </c>
      <c r="I657">
        <v>-1.1535999999999999E-2</v>
      </c>
      <c r="J657">
        <v>-8.5179999999999995E-3</v>
      </c>
      <c r="K657">
        <v>-4.8129999999999996E-3</v>
      </c>
      <c r="L657">
        <v>-6.757E-3</v>
      </c>
      <c r="M657">
        <v>-9.9010000000000001E-3</v>
      </c>
      <c r="N657">
        <v>2.2900000000000001E-4</v>
      </c>
      <c r="O657">
        <v>-1.1393E-2</v>
      </c>
      <c r="P657">
        <v>-1.0345999999999999E-2</v>
      </c>
      <c r="Q657">
        <v>1.5790000000000001E-3</v>
      </c>
      <c r="R657">
        <v>2.3909999999999999E-3</v>
      </c>
      <c r="S657">
        <v>-7.7260000000000002E-3</v>
      </c>
      <c r="T657">
        <v>-5.7749999999999998E-3</v>
      </c>
      <c r="U657">
        <v>9.4409999999999997E-3</v>
      </c>
      <c r="V657">
        <v>2.0430000000000001E-3</v>
      </c>
      <c r="W657">
        <v>3.6029999999999999E-3</v>
      </c>
      <c r="X657">
        <v>2.709E-3</v>
      </c>
      <c r="Y657">
        <v>5.8820000000000001E-3</v>
      </c>
      <c r="Z657">
        <v>3.0299999999999999E-4</v>
      </c>
      <c r="AA657">
        <v>-1.2485E-2</v>
      </c>
      <c r="AB657">
        <v>-1.369E-3</v>
      </c>
      <c r="AC657">
        <v>-1.0957E-2</v>
      </c>
      <c r="AD657">
        <v>-4.7629999999999999E-3</v>
      </c>
      <c r="AE657">
        <v>1.0741000000000001E-2</v>
      </c>
      <c r="AF657">
        <v>-1.0877805490733246E-3</v>
      </c>
      <c r="AG657">
        <v>1.938010057648689E-4</v>
      </c>
      <c r="AH657">
        <v>1.197562087764706E-4</v>
      </c>
      <c r="AI657">
        <v>-2.4211669774417167E-4</v>
      </c>
      <c r="AJ657">
        <v>-6.9350052812627689E-5</v>
      </c>
      <c r="AK657">
        <v>-3.5769438883529814E-4</v>
      </c>
      <c r="AL657">
        <v>1.1122644030458774E-3</v>
      </c>
      <c r="AM657">
        <v>-5.2528547455980406E-5</v>
      </c>
      <c r="AN657">
        <v>-3.3099418676638755E-4</v>
      </c>
      <c r="AO657">
        <v>-9.889043321417441E-5</v>
      </c>
      <c r="AP657">
        <v>-4.4303800105689716E-5</v>
      </c>
      <c r="AQ657">
        <v>-1.8703667711175302E-4</v>
      </c>
      <c r="AR657">
        <v>-3.3285793109534529E-4</v>
      </c>
      <c r="AS657">
        <v>1.1295991455387185E-5</v>
      </c>
      <c r="AT657">
        <v>-1.9184447434445953E-4</v>
      </c>
      <c r="AU657">
        <v>-2.575074169869463E-4</v>
      </c>
      <c r="AV657">
        <v>3.7566981845183667E-5</v>
      </c>
      <c r="AW657">
        <v>4.1921314967332225E-5</v>
      </c>
      <c r="AX657">
        <v>-4.3097844995651757E-4</v>
      </c>
      <c r="AY657">
        <v>-2.1262239989348607E-4</v>
      </c>
      <c r="AZ657">
        <v>1.377027594440306E-4</v>
      </c>
      <c r="BA657">
        <v>2.5396027515236931E-5</v>
      </c>
      <c r="BB657">
        <v>1.1676580816841673E-4</v>
      </c>
      <c r="BC657">
        <v>1.3169603836415523E-5</v>
      </c>
      <c r="BD657">
        <v>1.8059610774204385E-4</v>
      </c>
      <c r="BE657">
        <v>9.7048627103198901E-6</v>
      </c>
      <c r="BF657">
        <v>-3.1702055336756818E-4</v>
      </c>
      <c r="BG657">
        <v>-3.8760135180030427E-5</v>
      </c>
      <c r="BH657">
        <v>-1.3562466328593205E-4</v>
      </c>
      <c r="BI657">
        <v>-1.6607926626510712E-4</v>
      </c>
      <c r="BJ657">
        <v>3.7848845007656701E-4</v>
      </c>
      <c r="BL657">
        <v>7.0000000000000001E-3</v>
      </c>
      <c r="BM657">
        <v>-8.0877805490733243E-3</v>
      </c>
    </row>
    <row r="658" spans="1:65" x14ac:dyDescent="0.25">
      <c r="A658">
        <v>20180810</v>
      </c>
      <c r="B658">
        <v>-6.1089999999999998E-3</v>
      </c>
      <c r="C658">
        <v>-5.8250000000000003E-3</v>
      </c>
      <c r="D658">
        <v>-9.9599999999999992E-4</v>
      </c>
      <c r="E658">
        <v>-2.003E-3</v>
      </c>
      <c r="F658">
        <v>6.6109999999999997E-3</v>
      </c>
      <c r="G658">
        <v>-2.9680000000000002E-3</v>
      </c>
      <c r="H658">
        <v>-8.4919999999999995E-3</v>
      </c>
      <c r="I658">
        <v>3.6900000000000002E-4</v>
      </c>
      <c r="J658">
        <v>-1.8769999999999998E-2</v>
      </c>
      <c r="K658">
        <v>4.836E-3</v>
      </c>
      <c r="L658">
        <v>-1.2539E-2</v>
      </c>
      <c r="M658">
        <v>-1.707E-3</v>
      </c>
      <c r="N658">
        <v>-3.4299999999999999E-3</v>
      </c>
      <c r="O658">
        <v>-1.3771E-2</v>
      </c>
      <c r="P658">
        <v>1.0610000000000001E-3</v>
      </c>
      <c r="Q658">
        <v>-1.2964E-2</v>
      </c>
      <c r="R658">
        <v>-3.8920000000000001E-3</v>
      </c>
      <c r="S658">
        <v>-9.8390000000000005E-3</v>
      </c>
      <c r="T658">
        <v>1.3145E-2</v>
      </c>
      <c r="U658">
        <v>-6.522E-3</v>
      </c>
      <c r="V658">
        <v>-1.3691E-2</v>
      </c>
      <c r="W658">
        <v>-2.5728000000000001E-2</v>
      </c>
      <c r="X658">
        <v>-5.326E-3</v>
      </c>
      <c r="Y658">
        <v>-1.0187E-2</v>
      </c>
      <c r="Z658">
        <v>-8.9859999999999992E-3</v>
      </c>
      <c r="AA658">
        <v>-2.3896000000000001E-2</v>
      </c>
      <c r="AB658">
        <v>0</v>
      </c>
      <c r="AC658">
        <v>-1.7836999999999999E-2</v>
      </c>
      <c r="AD658">
        <v>-2E-3</v>
      </c>
      <c r="AE658">
        <v>-4.7019999999999996E-3</v>
      </c>
      <c r="AF658">
        <v>-5.4138432858784171E-3</v>
      </c>
      <c r="AG658">
        <v>-7.2039883606823528E-4</v>
      </c>
      <c r="AH658">
        <v>-1.6105633159430878E-4</v>
      </c>
      <c r="AI658">
        <v>-4.7252202874640123E-5</v>
      </c>
      <c r="AJ658">
        <v>-3.7267569790682099E-5</v>
      </c>
      <c r="AK658">
        <v>2.1983862602579954E-4</v>
      </c>
      <c r="AL658">
        <v>-4.1972732615288595E-4</v>
      </c>
      <c r="AM658">
        <v>-1.2758820557275265E-4</v>
      </c>
      <c r="AN658">
        <v>1.0660106033621016E-5</v>
      </c>
      <c r="AO658">
        <v>-2.1520968350058255E-4</v>
      </c>
      <c r="AP658">
        <v>4.5021153421296224E-5</v>
      </c>
      <c r="AQ658">
        <v>-3.4495750799580185E-4</v>
      </c>
      <c r="AR658">
        <v>-5.7660880177855317E-5</v>
      </c>
      <c r="AS658">
        <v>-1.6970743321118183E-4</v>
      </c>
      <c r="AT658">
        <v>-2.3017838049496322E-4</v>
      </c>
      <c r="AU658">
        <v>2.6607436425225597E-5</v>
      </c>
      <c r="AV658">
        <v>-3.0641222258686457E-4</v>
      </c>
      <c r="AW658">
        <v>-6.8413931826434763E-5</v>
      </c>
      <c r="AX658">
        <v>-5.4697511883504261E-4</v>
      </c>
      <c r="AY658">
        <v>4.9351352255352931E-4</v>
      </c>
      <c r="AZ658">
        <v>-9.5120381635327694E-5</v>
      </c>
      <c r="BA658">
        <v>-1.68949049428076E-4</v>
      </c>
      <c r="BB658">
        <v>-8.1761283869433122E-4</v>
      </c>
      <c r="BC658">
        <v>-2.5921239610448753E-5</v>
      </c>
      <c r="BD658">
        <v>-3.1159676595162968E-4</v>
      </c>
      <c r="BE658">
        <v>-2.8707995107287836E-4</v>
      </c>
      <c r="BF658">
        <v>-5.9611547378086137E-4</v>
      </c>
      <c r="BG658">
        <v>0</v>
      </c>
      <c r="BH658">
        <v>-2.1825403293756313E-4</v>
      </c>
      <c r="BI658">
        <v>-7.0049570303305618E-5</v>
      </c>
      <c r="BJ658">
        <v>-1.6597919624123487E-4</v>
      </c>
      <c r="BL658">
        <v>7.0000000000000001E-3</v>
      </c>
      <c r="BM658">
        <v>-1.2413843285878417E-2</v>
      </c>
    </row>
    <row r="659" spans="1:65" x14ac:dyDescent="0.25">
      <c r="A659">
        <v>20180813</v>
      </c>
      <c r="B659">
        <v>-7.2480000000000001E-3</v>
      </c>
      <c r="C659">
        <v>-5.4250000000000001E-3</v>
      </c>
      <c r="D659">
        <v>-1.0829E-2</v>
      </c>
      <c r="E659">
        <v>-1.2251E-2</v>
      </c>
      <c r="F659">
        <v>-7.2969999999999997E-3</v>
      </c>
      <c r="G659">
        <v>6.4570000000000001E-3</v>
      </c>
      <c r="H659">
        <v>-6.9119999999999997E-3</v>
      </c>
      <c r="I659">
        <v>1.1050000000000001E-3</v>
      </c>
      <c r="J659">
        <v>-6.6210000000000001E-3</v>
      </c>
      <c r="K659">
        <v>-1.4999999999999999E-4</v>
      </c>
      <c r="L659">
        <v>-3.094E-3</v>
      </c>
      <c r="M659">
        <v>-2.9320000000000001E-3</v>
      </c>
      <c r="N659">
        <v>-4.0540000000000003E-3</v>
      </c>
      <c r="O659">
        <v>-1.0496999999999999E-2</v>
      </c>
      <c r="P659">
        <v>9.8379999999999995E-3</v>
      </c>
      <c r="Q659">
        <v>-4.9699999999999996E-3</v>
      </c>
      <c r="R659">
        <v>-3.4030000000000002E-3</v>
      </c>
      <c r="S659">
        <v>-1.5899E-2</v>
      </c>
      <c r="T659">
        <v>-5.9880000000000003E-3</v>
      </c>
      <c r="U659">
        <v>-7.1840000000000003E-3</v>
      </c>
      <c r="V659">
        <v>2.264E-3</v>
      </c>
      <c r="W659">
        <v>-8.1880000000000008E-3</v>
      </c>
      <c r="X659">
        <v>-6.3629999999999997E-3</v>
      </c>
      <c r="Y659">
        <v>-4.7650000000000001E-3</v>
      </c>
      <c r="Z659">
        <v>-1.1004E-2</v>
      </c>
      <c r="AA659">
        <v>-1.5656E-2</v>
      </c>
      <c r="AB659">
        <v>-6.8499999999999995E-4</v>
      </c>
      <c r="AC659">
        <v>-1.1977E-2</v>
      </c>
      <c r="AD659">
        <v>3.4350000000000001E-3</v>
      </c>
      <c r="AE659">
        <v>2.1129999999999999E-3</v>
      </c>
      <c r="AF659">
        <v>-4.0056049028983553E-3</v>
      </c>
      <c r="AG659">
        <v>-8.5197159218245518E-4</v>
      </c>
      <c r="AH659">
        <v>-1.497897705377937E-4</v>
      </c>
      <c r="AI659">
        <v>-5.1025329772903642E-4</v>
      </c>
      <c r="AJ659">
        <v>-2.260640587060902E-4</v>
      </c>
      <c r="AK659">
        <v>-2.4185981701641544E-4</v>
      </c>
      <c r="AL659">
        <v>9.2276787796425133E-4</v>
      </c>
      <c r="AM659">
        <v>-1.0355118018766812E-4</v>
      </c>
      <c r="AN659">
        <v>3.2087828334373653E-5</v>
      </c>
      <c r="AO659">
        <v>-7.571797920544933E-5</v>
      </c>
      <c r="AP659">
        <v>-1.4019076798549081E-6</v>
      </c>
      <c r="AQ659">
        <v>-8.5200183758732566E-5</v>
      </c>
      <c r="AR659">
        <v>-9.9151597411469605E-5</v>
      </c>
      <c r="AS659">
        <v>-2.0058092770807996E-4</v>
      </c>
      <c r="AT659">
        <v>-1.7431888504424708E-4</v>
      </c>
      <c r="AU659">
        <v>2.5015509413185813E-4</v>
      </c>
      <c r="AV659">
        <v>-1.1736074430111892E-4</v>
      </c>
      <c r="AW659">
        <v>-5.9857199099953056E-5</v>
      </c>
      <c r="AX659">
        <v>-8.7335178630192762E-4</v>
      </c>
      <c r="AY659">
        <v>-2.2437529047743409E-4</v>
      </c>
      <c r="AZ659">
        <v>-1.0444576625835152E-4</v>
      </c>
      <c r="BA659">
        <v>2.8115278289158229E-5</v>
      </c>
      <c r="BB659">
        <v>-2.5912652776291148E-4</v>
      </c>
      <c r="BC659">
        <v>-3.0896368407541043E-5</v>
      </c>
      <c r="BD659">
        <v>-1.4564597814531476E-4</v>
      </c>
      <c r="BE659">
        <v>-3.4909602975978607E-4</v>
      </c>
      <c r="BF659">
        <v>-3.8600771994463609E-4</v>
      </c>
      <c r="BG659">
        <v>-1.9586095554754862E-5</v>
      </c>
      <c r="BH659">
        <v>-1.4538473085007591E-4</v>
      </c>
      <c r="BI659">
        <v>1.2121454496648015E-4</v>
      </c>
      <c r="BJ659">
        <v>7.5049907446620226E-5</v>
      </c>
      <c r="BL659">
        <v>7.0000000000000001E-3</v>
      </c>
      <c r="BM659">
        <v>-1.1005604902898355E-2</v>
      </c>
    </row>
    <row r="660" spans="1:65" x14ac:dyDescent="0.25">
      <c r="A660">
        <v>20180814</v>
      </c>
      <c r="B660">
        <v>1.2475999999999999E-2</v>
      </c>
      <c r="C660">
        <v>1.3090000000000001E-3</v>
      </c>
      <c r="D660">
        <v>-3.1819999999999999E-3</v>
      </c>
      <c r="E660">
        <v>4.555E-3</v>
      </c>
      <c r="F660">
        <v>1.1429999999999999E-3</v>
      </c>
      <c r="G660">
        <v>4.2129999999999997E-3</v>
      </c>
      <c r="H660">
        <v>1.8159999999999999E-3</v>
      </c>
      <c r="I660">
        <v>-2.5760000000000002E-3</v>
      </c>
      <c r="J660">
        <v>-7.4100000000000001E-4</v>
      </c>
      <c r="K660">
        <v>3.2792000000000002E-2</v>
      </c>
      <c r="L660">
        <v>2.3050000000000002E-3</v>
      </c>
      <c r="M660">
        <v>-2.4499999999999999E-3</v>
      </c>
      <c r="N660">
        <v>-5.5290000000000001E-3</v>
      </c>
      <c r="O660">
        <v>3.4030000000000002E-3</v>
      </c>
      <c r="P660">
        <v>-3.8969999999999999E-3</v>
      </c>
      <c r="Q660">
        <v>5.6189999999999999E-3</v>
      </c>
      <c r="R660">
        <v>1.5556E-2</v>
      </c>
      <c r="S660">
        <v>6.6730000000000001E-3</v>
      </c>
      <c r="T660">
        <v>1.3498E-2</v>
      </c>
      <c r="U660">
        <v>-1.25E-4</v>
      </c>
      <c r="V660">
        <v>3.6340000000000001E-3</v>
      </c>
      <c r="W660">
        <v>-6.8110000000000002E-3</v>
      </c>
      <c r="X660">
        <v>-3.9830000000000004E-3</v>
      </c>
      <c r="Y660">
        <v>1.2447E-2</v>
      </c>
      <c r="Z660">
        <v>-5.3569999999999998E-3</v>
      </c>
      <c r="AA660">
        <v>1.2290000000000001E-2</v>
      </c>
      <c r="AB660">
        <v>5.7140000000000003E-3</v>
      </c>
      <c r="AC660">
        <v>1.1901999999999999E-2</v>
      </c>
      <c r="AD660">
        <v>3.9230000000000003E-3</v>
      </c>
      <c r="AE660">
        <v>9.8499999999999994E-3</v>
      </c>
      <c r="AF660">
        <v>4.4354007836845477E-3</v>
      </c>
      <c r="AG660">
        <v>1.4783091031988526E-3</v>
      </c>
      <c r="AH660">
        <v>3.6032018280734114E-5</v>
      </c>
      <c r="AI660">
        <v>-1.4880301135765777E-4</v>
      </c>
      <c r="AJ660">
        <v>8.4065973580313809E-5</v>
      </c>
      <c r="AK660">
        <v>3.7762455752798289E-5</v>
      </c>
      <c r="AL660">
        <v>6.0197349939546379E-4</v>
      </c>
      <c r="AM660">
        <v>2.7136470825009926E-5</v>
      </c>
      <c r="AN660">
        <v>-7.4285153569064215E-5</v>
      </c>
      <c r="AO660">
        <v>-8.430827296619091E-6</v>
      </c>
      <c r="AP660">
        <v>3.151426471178751E-4</v>
      </c>
      <c r="AQ660">
        <v>6.3341669543248618E-5</v>
      </c>
      <c r="AR660">
        <v>-8.2287652060915591E-5</v>
      </c>
      <c r="AS660">
        <v>-2.7085876119675527E-4</v>
      </c>
      <c r="AT660">
        <v>5.6456609816290817E-5</v>
      </c>
      <c r="AU660">
        <v>-9.8273306223129522E-5</v>
      </c>
      <c r="AV660">
        <v>1.3284869395025441E-4</v>
      </c>
      <c r="AW660">
        <v>2.7666520240194204E-4</v>
      </c>
      <c r="AX660">
        <v>3.6738999377655462E-4</v>
      </c>
      <c r="AY660">
        <v>5.1036874849205726E-4</v>
      </c>
      <c r="AZ660">
        <v>-1.8091670539620668E-6</v>
      </c>
      <c r="BA660">
        <v>4.5094614346037901E-5</v>
      </c>
      <c r="BB660">
        <v>-2.1314497010318373E-4</v>
      </c>
      <c r="BC660">
        <v>-1.9178779992453308E-5</v>
      </c>
      <c r="BD660">
        <v>3.835050201056568E-4</v>
      </c>
      <c r="BE660">
        <v>-1.682990151156374E-4</v>
      </c>
      <c r="BF660">
        <v>3.0540101978899668E-4</v>
      </c>
      <c r="BG660">
        <v>1.6359517169196156E-4</v>
      </c>
      <c r="BH660">
        <v>1.4555506103093924E-4</v>
      </c>
      <c r="BI660">
        <v>1.3837092318382682E-4</v>
      </c>
      <c r="BJ660">
        <v>3.5175653137511155E-4</v>
      </c>
      <c r="BL660">
        <v>7.0000000000000001E-3</v>
      </c>
      <c r="BM660">
        <v>-2.5645992163154524E-3</v>
      </c>
    </row>
    <row r="661" spans="1:65" x14ac:dyDescent="0.25">
      <c r="A661">
        <v>20180815</v>
      </c>
      <c r="B661">
        <v>-1.3509E-2</v>
      </c>
      <c r="C661">
        <v>4.1399999999999996E-3</v>
      </c>
      <c r="D661">
        <v>-1.7495E-2</v>
      </c>
      <c r="E661">
        <v>3.8370000000000001E-3</v>
      </c>
      <c r="F661">
        <v>-3.7852999999999998E-2</v>
      </c>
      <c r="G661">
        <v>2.336E-3</v>
      </c>
      <c r="H661">
        <v>-5.0600000000000003E-3</v>
      </c>
      <c r="I661">
        <v>1.2175999999999999E-2</v>
      </c>
      <c r="J661">
        <v>-2.1493999999999999E-2</v>
      </c>
      <c r="K661">
        <v>1.0200000000000001E-3</v>
      </c>
      <c r="L661">
        <v>-2.1760999999999999E-2</v>
      </c>
      <c r="M661">
        <v>1.1054E-2</v>
      </c>
      <c r="N661">
        <v>7.1809999999999999E-3</v>
      </c>
      <c r="O661">
        <v>4.339E-3</v>
      </c>
      <c r="P661">
        <v>1.3693E-2</v>
      </c>
      <c r="Q661">
        <v>8.8699999999999998E-4</v>
      </c>
      <c r="R661">
        <v>-4.483E-3</v>
      </c>
      <c r="S661">
        <v>-8.286E-3</v>
      </c>
      <c r="T661">
        <v>-6.9340000000000001E-3</v>
      </c>
      <c r="U661">
        <v>-7.1130000000000004E-3</v>
      </c>
      <c r="V661">
        <v>-6.5570000000000003E-3</v>
      </c>
      <c r="W661">
        <v>-1.3716000000000001E-2</v>
      </c>
      <c r="X661">
        <v>9.6439999999999998E-3</v>
      </c>
      <c r="Y661">
        <v>6.9979999999999999E-3</v>
      </c>
      <c r="Z661">
        <v>4.6090000000000002E-3</v>
      </c>
      <c r="AA661">
        <v>-1.9425999999999999E-2</v>
      </c>
      <c r="AB661">
        <v>-3.1819999999999999E-3</v>
      </c>
      <c r="AC661">
        <v>-1.3500000000000001E-3</v>
      </c>
      <c r="AD661">
        <v>-5.9680000000000002E-3</v>
      </c>
      <c r="AE661">
        <v>-1.0893E-2</v>
      </c>
      <c r="AF661">
        <v>-4.6089092987687862E-3</v>
      </c>
      <c r="AG661">
        <v>-1.5811669588999104E-3</v>
      </c>
      <c r="AH661">
        <v>1.150286408229275E-4</v>
      </c>
      <c r="AI661">
        <v>-8.0802117391091889E-4</v>
      </c>
      <c r="AJ661">
        <v>7.1457684196992062E-5</v>
      </c>
      <c r="AK661">
        <v>-1.2095340586157509E-3</v>
      </c>
      <c r="AL661">
        <v>3.3630586625763606E-4</v>
      </c>
      <c r="AM661">
        <v>-7.5621862682976663E-5</v>
      </c>
      <c r="AN661">
        <v>3.5725553997166401E-4</v>
      </c>
      <c r="AO661">
        <v>-2.4054421524206395E-4</v>
      </c>
      <c r="AP661">
        <v>9.863800540938727E-6</v>
      </c>
      <c r="AQ661">
        <v>-5.8803709574663373E-4</v>
      </c>
      <c r="AR661">
        <v>3.7733283795531855E-4</v>
      </c>
      <c r="AS661">
        <v>3.5616497491945936E-4</v>
      </c>
      <c r="AT661">
        <v>7.2674992265311328E-5</v>
      </c>
      <c r="AU661">
        <v>3.5186192297265682E-4</v>
      </c>
      <c r="AV661">
        <v>2.1099355108989119E-5</v>
      </c>
      <c r="AW661">
        <v>-7.9787747914654065E-5</v>
      </c>
      <c r="AX661">
        <v>-4.5477839556889776E-4</v>
      </c>
      <c r="AY661">
        <v>-2.6172105945136909E-4</v>
      </c>
      <c r="AZ661">
        <v>-1.0275046069578354E-4</v>
      </c>
      <c r="BA661">
        <v>-8.125501204242784E-5</v>
      </c>
      <c r="BB661">
        <v>-4.255553860359385E-4</v>
      </c>
      <c r="BC661">
        <v>4.7130109338472505E-5</v>
      </c>
      <c r="BD661">
        <v>2.1825858234350101E-4</v>
      </c>
      <c r="BE661">
        <v>1.4622647039318391E-4</v>
      </c>
      <c r="BF661">
        <v>-4.7582224320078876E-4</v>
      </c>
      <c r="BG661">
        <v>-9.1286942994118548E-5</v>
      </c>
      <c r="BH661">
        <v>-1.657358856032826E-5</v>
      </c>
      <c r="BI661">
        <v>-2.1033822550046288E-4</v>
      </c>
      <c r="BJ661">
        <v>-3.8677564879281381E-4</v>
      </c>
      <c r="BL661">
        <v>7.0000000000000001E-3</v>
      </c>
      <c r="BM661">
        <v>-1.1608909298768786E-2</v>
      </c>
    </row>
    <row r="662" spans="1:65" x14ac:dyDescent="0.25">
      <c r="A662">
        <v>20180816</v>
      </c>
      <c r="B662">
        <v>-1.8599999999999999E-4</v>
      </c>
      <c r="C662">
        <v>3.0379999999999999E-3</v>
      </c>
      <c r="D662">
        <v>1.3776999999999999E-2</v>
      </c>
      <c r="E662">
        <v>9.9369999999999997E-3</v>
      </c>
      <c r="F662">
        <v>7.1219999999999999E-3</v>
      </c>
      <c r="G662">
        <v>1.465E-2</v>
      </c>
      <c r="H662">
        <v>1.7153999999999999E-2</v>
      </c>
      <c r="I662">
        <v>1.6889000000000001E-2</v>
      </c>
      <c r="J662">
        <v>3.2115999999999999E-2</v>
      </c>
      <c r="K662">
        <v>1.2949E-2</v>
      </c>
      <c r="L662">
        <v>4.2861999999999997E-2</v>
      </c>
      <c r="M662">
        <v>6.3169999999999997E-3</v>
      </c>
      <c r="N662">
        <v>1.5716999999999998E-2</v>
      </c>
      <c r="O662">
        <v>8.7390000000000002E-3</v>
      </c>
      <c r="P662">
        <v>2.1968000000000001E-2</v>
      </c>
      <c r="Q662">
        <v>-3.2789999999999998E-3</v>
      </c>
      <c r="R662">
        <v>1.1571E-2</v>
      </c>
      <c r="S662">
        <v>9.4109999999999992E-3</v>
      </c>
      <c r="T662">
        <v>9.3326999999999993E-2</v>
      </c>
      <c r="U662">
        <v>6.032E-3</v>
      </c>
      <c r="V662">
        <v>1.123E-2</v>
      </c>
      <c r="W662">
        <v>-6.11E-3</v>
      </c>
      <c r="X662">
        <v>1.2192E-2</v>
      </c>
      <c r="Y662">
        <v>1.9345999999999999E-2</v>
      </c>
      <c r="Z662">
        <v>7.2170000000000003E-3</v>
      </c>
      <c r="AA662">
        <v>1.3256E-2</v>
      </c>
      <c r="AB662">
        <v>2.964E-2</v>
      </c>
      <c r="AC662">
        <v>1.6358000000000001E-2</v>
      </c>
      <c r="AD662">
        <v>6.718E-3</v>
      </c>
      <c r="AE662">
        <v>9.5549999999999993E-3</v>
      </c>
      <c r="AF662">
        <v>1.4697868037656743E-2</v>
      </c>
      <c r="AG662">
        <v>-2.1467296377640108E-5</v>
      </c>
      <c r="AH662">
        <v>8.3502879701310265E-5</v>
      </c>
      <c r="AI662">
        <v>6.3620406451971501E-4</v>
      </c>
      <c r="AJ662">
        <v>1.8433048948683016E-4</v>
      </c>
      <c r="AK662">
        <v>2.2391235244676613E-4</v>
      </c>
      <c r="AL662">
        <v>2.110600426441912E-3</v>
      </c>
      <c r="AM662">
        <v>2.5583792824487395E-4</v>
      </c>
      <c r="AN662">
        <v>4.9698418246052413E-4</v>
      </c>
      <c r="AO662">
        <v>3.6586284887621428E-4</v>
      </c>
      <c r="AP662">
        <v>1.2510036632249705E-4</v>
      </c>
      <c r="AQ662">
        <v>1.1912854679757574E-3</v>
      </c>
      <c r="AR662">
        <v>2.1401357052522191E-4</v>
      </c>
      <c r="AS662">
        <v>7.8090707837896224E-4</v>
      </c>
      <c r="AT662">
        <v>1.4562185279153676E-4</v>
      </c>
      <c r="AU662">
        <v>5.6897363999566114E-4</v>
      </c>
      <c r="AV662">
        <v>-7.6674559251289462E-5</v>
      </c>
      <c r="AW662">
        <v>2.054590965746232E-4</v>
      </c>
      <c r="AX662">
        <v>5.1422022277592631E-4</v>
      </c>
      <c r="AY662">
        <v>3.7984196537287802E-3</v>
      </c>
      <c r="AZ662">
        <v>8.6455941724250865E-5</v>
      </c>
      <c r="BA662">
        <v>1.3879231610127143E-4</v>
      </c>
      <c r="BB662">
        <v>-1.8582260039557899E-4</v>
      </c>
      <c r="BC662">
        <v>5.9479839251776985E-5</v>
      </c>
      <c r="BD662">
        <v>6.0659791841101841E-4</v>
      </c>
      <c r="BE662">
        <v>2.2745187818900908E-4</v>
      </c>
      <c r="BF662">
        <v>3.244766491785593E-4</v>
      </c>
      <c r="BG662">
        <v>8.6350043209287928E-4</v>
      </c>
      <c r="BH662">
        <v>2.0130294610324717E-4</v>
      </c>
      <c r="BI662">
        <v>2.347360895880228E-4</v>
      </c>
      <c r="BJ662">
        <v>3.3780236179410808E-4</v>
      </c>
      <c r="BL662">
        <v>7.0000000000000001E-3</v>
      </c>
      <c r="BM662">
        <v>7.6978680376567432E-3</v>
      </c>
    </row>
    <row r="663" spans="1:65" x14ac:dyDescent="0.25">
      <c r="A663">
        <v>20180817</v>
      </c>
      <c r="B663">
        <v>-5.5699999999999999E-4</v>
      </c>
      <c r="C663">
        <v>8.2209999999999991E-3</v>
      </c>
      <c r="D663">
        <v>3.333E-3</v>
      </c>
      <c r="E663">
        <v>4.9540000000000001E-3</v>
      </c>
      <c r="F663">
        <v>1.1900000000000001E-3</v>
      </c>
      <c r="G663">
        <v>1.9970000000000002E-2</v>
      </c>
      <c r="H663">
        <v>8.4770000000000002E-3</v>
      </c>
      <c r="I663">
        <v>0</v>
      </c>
      <c r="J663">
        <v>2.2603999999999999E-2</v>
      </c>
      <c r="K663">
        <v>1.1635E-2</v>
      </c>
      <c r="L663">
        <v>1.214E-3</v>
      </c>
      <c r="M663">
        <v>1.6175999999999999E-2</v>
      </c>
      <c r="N663">
        <v>1.5021E-2</v>
      </c>
      <c r="O663">
        <v>7.9740000000000002E-3</v>
      </c>
      <c r="P663">
        <v>3.0500000000000002E-3</v>
      </c>
      <c r="Q663">
        <v>0</v>
      </c>
      <c r="R663">
        <v>-3.5860000000000002E-3</v>
      </c>
      <c r="S663">
        <v>0</v>
      </c>
      <c r="T663">
        <v>-8.0090000000000005E-3</v>
      </c>
      <c r="U663">
        <v>-3.748E-3</v>
      </c>
      <c r="V663">
        <v>3.702E-3</v>
      </c>
      <c r="W663">
        <v>-1.4840000000000001E-3</v>
      </c>
      <c r="X663">
        <v>6.1399999999999996E-4</v>
      </c>
      <c r="Y663">
        <v>9.5820000000000002E-3</v>
      </c>
      <c r="Z663">
        <v>8.7000000000000001E-4</v>
      </c>
      <c r="AA663">
        <v>1.5809999999999999E-3</v>
      </c>
      <c r="AB663">
        <v>1.5722E-2</v>
      </c>
      <c r="AC663">
        <v>1.6310000000000001E-3</v>
      </c>
      <c r="AD663">
        <v>4.8349999999999999E-3</v>
      </c>
      <c r="AE663">
        <v>-2.9269999999999999E-3</v>
      </c>
      <c r="AF663">
        <v>5.8984670252125899E-3</v>
      </c>
      <c r="AG663">
        <v>-6.3882197021027283E-5</v>
      </c>
      <c r="AH663">
        <v>2.2651485938180783E-4</v>
      </c>
      <c r="AI663">
        <v>1.5354112746633681E-4</v>
      </c>
      <c r="AJ663">
        <v>9.1821930454807508E-5</v>
      </c>
      <c r="AK663">
        <v>3.7242761944643528E-5</v>
      </c>
      <c r="AL663">
        <v>2.9176703945389807E-3</v>
      </c>
      <c r="AM663">
        <v>1.2676806818673369E-4</v>
      </c>
      <c r="AN663">
        <v>0</v>
      </c>
      <c r="AO663">
        <v>2.6181348070716533E-4</v>
      </c>
      <c r="AP663">
        <v>1.1235518071068393E-4</v>
      </c>
      <c r="AQ663">
        <v>3.3588557471186012E-5</v>
      </c>
      <c r="AR663">
        <v>5.5369779636109677E-4</v>
      </c>
      <c r="AS663">
        <v>7.5319257082748377E-4</v>
      </c>
      <c r="AT663">
        <v>1.3316587873549797E-4</v>
      </c>
      <c r="AU663">
        <v>7.8781906271828989E-5</v>
      </c>
      <c r="AV663">
        <v>0</v>
      </c>
      <c r="AW663">
        <v>-6.3082203049616133E-5</v>
      </c>
      <c r="AX663">
        <v>0</v>
      </c>
      <c r="AY663">
        <v>-3.215023033402205E-4</v>
      </c>
      <c r="AZ663">
        <v>-5.3211418988896573E-5</v>
      </c>
      <c r="BA663">
        <v>4.5659296656580009E-5</v>
      </c>
      <c r="BB663">
        <v>-4.4807286562886037E-5</v>
      </c>
      <c r="BC663">
        <v>2.9801084737192747E-6</v>
      </c>
      <c r="BD663">
        <v>3.0158502105926961E-4</v>
      </c>
      <c r="BE663">
        <v>2.7285515312540659E-5</v>
      </c>
      <c r="BF663">
        <v>3.8538202110885932E-5</v>
      </c>
      <c r="BG663">
        <v>4.6256135720303744E-4</v>
      </c>
      <c r="BH663">
        <v>1.9988674340583091E-5</v>
      </c>
      <c r="BI663">
        <v>1.6878482105026695E-4</v>
      </c>
      <c r="BJ663">
        <v>-1.0258507508989977E-4</v>
      </c>
      <c r="BL663">
        <v>7.0000000000000001E-3</v>
      </c>
      <c r="BM663">
        <v>-1.1015329747874102E-3</v>
      </c>
    </row>
    <row r="664" spans="1:65" x14ac:dyDescent="0.25">
      <c r="A664">
        <v>20180820</v>
      </c>
      <c r="B664">
        <v>-6.6E-3</v>
      </c>
      <c r="C664">
        <v>2.7899999999999999E-3</v>
      </c>
      <c r="D664">
        <v>7.0280000000000004E-3</v>
      </c>
      <c r="E664">
        <v>3.081E-3</v>
      </c>
      <c r="F664">
        <v>-4.2400000000000001E-4</v>
      </c>
      <c r="G664">
        <v>-9.7439999999999992E-3</v>
      </c>
      <c r="H664">
        <v>5.2069999999999998E-3</v>
      </c>
      <c r="I664">
        <v>-5.9699999999999998E-4</v>
      </c>
      <c r="J664">
        <v>-4.8079999999999998E-3</v>
      </c>
      <c r="K664">
        <v>0</v>
      </c>
      <c r="L664">
        <v>1.2529E-2</v>
      </c>
      <c r="M664">
        <v>5.7019999999999996E-3</v>
      </c>
      <c r="N664">
        <v>1.7922E-2</v>
      </c>
      <c r="O664">
        <v>-8.3000000000000001E-4</v>
      </c>
      <c r="P664">
        <v>1.6073E-2</v>
      </c>
      <c r="Q664">
        <v>-4.3559999999999996E-3</v>
      </c>
      <c r="R664">
        <v>3.2889999999999998E-3</v>
      </c>
      <c r="S664">
        <v>-1.307E-3</v>
      </c>
      <c r="T664">
        <v>-1.8905999999999999E-2</v>
      </c>
      <c r="U664">
        <v>3.0470000000000001E-2</v>
      </c>
      <c r="V664">
        <v>7.7650000000000002E-3</v>
      </c>
      <c r="W664">
        <v>-1.2739E-2</v>
      </c>
      <c r="X664">
        <v>7.6680000000000003E-3</v>
      </c>
      <c r="Y664">
        <v>-2.555E-3</v>
      </c>
      <c r="Z664">
        <v>1.2119E-2</v>
      </c>
      <c r="AA664">
        <v>1.2344000000000001E-2</v>
      </c>
      <c r="AB664">
        <v>7.6299999999999996E-3</v>
      </c>
      <c r="AC664">
        <v>1.0284E-2</v>
      </c>
      <c r="AD664">
        <v>-2.7590000000000002E-3</v>
      </c>
      <c r="AE664">
        <v>2.6699999999999998E-4</v>
      </c>
      <c r="AF664">
        <v>3.7845019413600844E-4</v>
      </c>
      <c r="AG664">
        <v>-7.5174466403802708E-4</v>
      </c>
      <c r="AH664">
        <v>7.7066141731534505E-5</v>
      </c>
      <c r="AI664">
        <v>3.2594186701134212E-4</v>
      </c>
      <c r="AJ664">
        <v>5.7265829776906855E-5</v>
      </c>
      <c r="AK664">
        <v>-1.3260316866027544E-5</v>
      </c>
      <c r="AL664">
        <v>-1.4093557858429282E-3</v>
      </c>
      <c r="AM664">
        <v>7.8250690389107351E-5</v>
      </c>
      <c r="AN664">
        <v>-1.7451521982655785E-5</v>
      </c>
      <c r="AO664">
        <v>-5.5405818453904756E-5</v>
      </c>
      <c r="AP664">
        <v>0</v>
      </c>
      <c r="AQ664">
        <v>3.5089242266914892E-4</v>
      </c>
      <c r="AR664">
        <v>1.962346580874287E-4</v>
      </c>
      <c r="AS664">
        <v>9.1450428895423414E-4</v>
      </c>
      <c r="AT664">
        <v>-1.3845595548770701E-5</v>
      </c>
      <c r="AU664">
        <v>4.2172174361953494E-4</v>
      </c>
      <c r="AV664">
        <v>-1.0080488299643817E-4</v>
      </c>
      <c r="AW664">
        <v>5.8031518047020565E-5</v>
      </c>
      <c r="AX664">
        <v>-7.0892595858071785E-5</v>
      </c>
      <c r="AY664">
        <v>-7.4437769650338302E-4</v>
      </c>
      <c r="AZ664">
        <v>4.4564666214461839E-4</v>
      </c>
      <c r="BA664">
        <v>9.648746969330534E-5</v>
      </c>
      <c r="BB664">
        <v>-3.7962921560371764E-4</v>
      </c>
      <c r="BC664">
        <v>3.7492169591154596E-5</v>
      </c>
      <c r="BD664">
        <v>-8.0188275110850169E-5</v>
      </c>
      <c r="BE664">
        <v>3.8458183532237751E-4</v>
      </c>
      <c r="BF664">
        <v>3.045236782692163E-4</v>
      </c>
      <c r="BG664">
        <v>2.2613344347012577E-4</v>
      </c>
      <c r="BH664">
        <v>1.2729546376910112E-4</v>
      </c>
      <c r="BI664">
        <v>-9.6020954394712747E-5</v>
      </c>
      <c r="BJ664">
        <v>9.3576347893391002E-6</v>
      </c>
      <c r="BL664">
        <v>7.0000000000000001E-3</v>
      </c>
      <c r="BM664">
        <v>-6.6215498058639919E-3</v>
      </c>
    </row>
    <row r="665" spans="1:65" x14ac:dyDescent="0.25">
      <c r="A665">
        <v>20180821</v>
      </c>
      <c r="B665">
        <v>-8.3280000000000003E-3</v>
      </c>
      <c r="C665">
        <v>-1.0914E-2</v>
      </c>
      <c r="D665">
        <v>2.5399999999999999E-4</v>
      </c>
      <c r="E665">
        <v>-3.686E-3</v>
      </c>
      <c r="F665">
        <v>1.614E-3</v>
      </c>
      <c r="G665">
        <v>-1.949E-3</v>
      </c>
      <c r="H665">
        <v>6.2160000000000002E-3</v>
      </c>
      <c r="I665">
        <v>3.1089999999999998E-3</v>
      </c>
      <c r="J665">
        <v>9.5189999999999997E-3</v>
      </c>
      <c r="K665">
        <v>3.715E-3</v>
      </c>
      <c r="L665">
        <v>8.6390000000000008E-3</v>
      </c>
      <c r="M665">
        <v>-4.0159999999999996E-3</v>
      </c>
      <c r="N665">
        <v>-1.1178E-2</v>
      </c>
      <c r="O665">
        <v>5.3270000000000001E-3</v>
      </c>
      <c r="P665">
        <v>-1.4251E-2</v>
      </c>
      <c r="Q665">
        <v>3.5720000000000001E-3</v>
      </c>
      <c r="R665">
        <v>-3.9579999999999997E-3</v>
      </c>
      <c r="S665">
        <v>6.1069999999999996E-3</v>
      </c>
      <c r="T665">
        <v>8.3299999999999997E-4</v>
      </c>
      <c r="U665">
        <v>9.3699999999999999E-3</v>
      </c>
      <c r="V665">
        <v>9.4380000000000002E-3</v>
      </c>
      <c r="W665">
        <v>2.4086E-2</v>
      </c>
      <c r="X665">
        <v>2.2070000000000002E-3</v>
      </c>
      <c r="Y665">
        <v>4.7580000000000001E-3</v>
      </c>
      <c r="Z665">
        <v>1.162E-2</v>
      </c>
      <c r="AA665">
        <v>1.0067E-2</v>
      </c>
      <c r="AB665">
        <v>-9.5200000000000007E-3</v>
      </c>
      <c r="AC665">
        <v>1.2172000000000001E-2</v>
      </c>
      <c r="AD665">
        <v>-6.3860000000000002E-3</v>
      </c>
      <c r="AE665">
        <v>-2.7060000000000001E-3</v>
      </c>
      <c r="AF665">
        <v>-2.1752360737402169E-4</v>
      </c>
      <c r="AG665">
        <v>-9.4093131724239522E-4</v>
      </c>
      <c r="AH665">
        <v>-2.9826356589956863E-4</v>
      </c>
      <c r="AI665">
        <v>1.1786232240996599E-5</v>
      </c>
      <c r="AJ665">
        <v>-6.8277599294682006E-5</v>
      </c>
      <c r="AK665">
        <v>5.0572505008794246E-5</v>
      </c>
      <c r="AL665">
        <v>-2.8143003501188856E-4</v>
      </c>
      <c r="AM665">
        <v>9.4021117971825315E-5</v>
      </c>
      <c r="AN665">
        <v>9.1190651584349369E-5</v>
      </c>
      <c r="AO665">
        <v>1.1076931094103202E-4</v>
      </c>
      <c r="AP665">
        <v>3.6007755516356721E-5</v>
      </c>
      <c r="AQ665">
        <v>2.4410655484534356E-4</v>
      </c>
      <c r="AR665">
        <v>-1.3769469883505065E-4</v>
      </c>
      <c r="AS665">
        <v>-5.6416268456609283E-4</v>
      </c>
      <c r="AT665">
        <v>8.9360678093828767E-5</v>
      </c>
      <c r="AU665">
        <v>-3.6869170827506868E-4</v>
      </c>
      <c r="AV665">
        <v>8.2980540290494143E-5</v>
      </c>
      <c r="AW665">
        <v>-6.9578648978424918E-5</v>
      </c>
      <c r="AX665">
        <v>3.3336509399634642E-4</v>
      </c>
      <c r="AY665">
        <v>3.2833950861695095E-5</v>
      </c>
      <c r="AZ665">
        <v>1.3836642839141222E-4</v>
      </c>
      <c r="BA665">
        <v>1.1841643440986978E-4</v>
      </c>
      <c r="BB665">
        <v>7.3527210996691516E-4</v>
      </c>
      <c r="BC665">
        <v>1.0817846240377782E-5</v>
      </c>
      <c r="BD665">
        <v>1.5008191584396709E-4</v>
      </c>
      <c r="BE665">
        <v>3.7313701891625957E-4</v>
      </c>
      <c r="BF665">
        <v>2.509215329104028E-4</v>
      </c>
      <c r="BG665">
        <v>-2.7954114281491838E-4</v>
      </c>
      <c r="BH665">
        <v>1.5254217806390499E-4</v>
      </c>
      <c r="BI665">
        <v>-2.2089389776894019E-4</v>
      </c>
      <c r="BJ665">
        <v>-9.4608164781162673E-5</v>
      </c>
      <c r="BL665">
        <v>7.0000000000000001E-3</v>
      </c>
      <c r="BM665">
        <v>-7.2175236073740217E-3</v>
      </c>
    </row>
    <row r="666" spans="1:65" x14ac:dyDescent="0.25">
      <c r="A666">
        <v>20180822</v>
      </c>
      <c r="B666">
        <v>1.0191E-2</v>
      </c>
      <c r="C666">
        <v>-6.2740000000000001E-3</v>
      </c>
      <c r="D666">
        <v>1.4335000000000001E-2</v>
      </c>
      <c r="E666">
        <v>-5.0010000000000002E-3</v>
      </c>
      <c r="F666">
        <v>8.3090000000000004E-3</v>
      </c>
      <c r="G666">
        <v>4.6999999999999997E-5</v>
      </c>
      <c r="H666">
        <v>-2.0150000000000001E-2</v>
      </c>
      <c r="I666">
        <v>-6.0790000000000002E-3</v>
      </c>
      <c r="J666">
        <v>-2.5720000000000001E-3</v>
      </c>
      <c r="K666">
        <v>-8.6829999999999997E-3</v>
      </c>
      <c r="L666">
        <v>-1.0572E-2</v>
      </c>
      <c r="M666">
        <v>-2.1350000000000002E-3</v>
      </c>
      <c r="N666">
        <v>-5.4669999999999996E-3</v>
      </c>
      <c r="O666">
        <v>-6.9519999999999998E-3</v>
      </c>
      <c r="P666">
        <v>-1.879E-3</v>
      </c>
      <c r="Q666">
        <v>-4.0039999999999997E-3</v>
      </c>
      <c r="R666">
        <v>-3.0430000000000001E-3</v>
      </c>
      <c r="S666">
        <v>-3.0349999999999999E-3</v>
      </c>
      <c r="T666">
        <v>-4.267E-3</v>
      </c>
      <c r="U666">
        <v>-3.7369999999999999E-3</v>
      </c>
      <c r="V666">
        <v>9.7319999999999993E-3</v>
      </c>
      <c r="W666">
        <v>-1.197E-2</v>
      </c>
      <c r="X666">
        <v>-1.7462999999999999E-2</v>
      </c>
      <c r="Y666">
        <v>-1.4023000000000001E-2</v>
      </c>
      <c r="Z666">
        <v>-6.293E-3</v>
      </c>
      <c r="AA666">
        <v>-1.684E-3</v>
      </c>
      <c r="AB666">
        <v>4.5869999999999999E-3</v>
      </c>
      <c r="AC666">
        <v>2.8909999999999999E-3</v>
      </c>
      <c r="AD666">
        <v>7.8549999999999991E-3</v>
      </c>
      <c r="AE666">
        <v>-3.63E-3</v>
      </c>
      <c r="AF666">
        <v>-7.6776195296946338E-4</v>
      </c>
      <c r="AG666">
        <v>1.1641157216244551E-3</v>
      </c>
      <c r="AH666">
        <v>-1.7052422994586966E-4</v>
      </c>
      <c r="AI666">
        <v>6.7527248791423829E-4</v>
      </c>
      <c r="AJ666">
        <v>-9.2248911496040621E-5</v>
      </c>
      <c r="AK666">
        <v>2.62731589827244E-4</v>
      </c>
      <c r="AL666">
        <v>6.7925915622092092E-6</v>
      </c>
      <c r="AM666">
        <v>-2.9888759977562002E-4</v>
      </c>
      <c r="AN666">
        <v>-1.7736689989734827E-4</v>
      </c>
      <c r="AO666">
        <v>-2.9877180240001589E-5</v>
      </c>
      <c r="AP666">
        <v>-8.3498426233093599E-5</v>
      </c>
      <c r="AQ666">
        <v>-2.9581229620463965E-4</v>
      </c>
      <c r="AR666">
        <v>-7.3105849424140711E-5</v>
      </c>
      <c r="AS666">
        <v>-2.746421434798071E-4</v>
      </c>
      <c r="AT666">
        <v>-1.159050803869956E-4</v>
      </c>
      <c r="AU666">
        <v>-4.8560890227957231E-5</v>
      </c>
      <c r="AV666">
        <v>-9.2720407192741852E-5</v>
      </c>
      <c r="AW666">
        <v>-5.3374958609015159E-5</v>
      </c>
      <c r="AX666">
        <v>-1.6530638128424522E-4</v>
      </c>
      <c r="AY666">
        <v>-1.6761094975069929E-4</v>
      </c>
      <c r="AZ666">
        <v>-5.5023343643692507E-5</v>
      </c>
      <c r="BA666">
        <v>1.233954097703095E-4</v>
      </c>
      <c r="BB666">
        <v>-3.6133216226342325E-4</v>
      </c>
      <c r="BC666">
        <v>-8.4171526159463971E-5</v>
      </c>
      <c r="BD666">
        <v>-4.3648617340625949E-4</v>
      </c>
      <c r="BE666">
        <v>-2.0097276881504228E-4</v>
      </c>
      <c r="BF666">
        <v>-4.1937893241697427E-5</v>
      </c>
      <c r="BG666">
        <v>1.3542036229510548E-4</v>
      </c>
      <c r="BH666">
        <v>3.6365434367112552E-5</v>
      </c>
      <c r="BI666">
        <v>2.7406770167195173E-4</v>
      </c>
      <c r="BJ666">
        <v>-1.2655718032429517E-4</v>
      </c>
      <c r="BL666">
        <v>7.0000000000000001E-3</v>
      </c>
      <c r="BM666">
        <v>-7.7677619529694635E-3</v>
      </c>
    </row>
    <row r="667" spans="1:65" x14ac:dyDescent="0.25">
      <c r="A667">
        <v>20180823</v>
      </c>
      <c r="B667">
        <v>4.6699999999999997E-3</v>
      </c>
      <c r="C667">
        <v>-5.0080000000000003E-3</v>
      </c>
      <c r="D667">
        <v>-1.1004999999999999E-2</v>
      </c>
      <c r="E667">
        <v>8.9499999999999996E-4</v>
      </c>
      <c r="F667">
        <v>-6.8950000000000001E-3</v>
      </c>
      <c r="G667">
        <v>2.0460000000000001E-3</v>
      </c>
      <c r="H667">
        <v>-4.653E-3</v>
      </c>
      <c r="I667">
        <v>-1.799E-3</v>
      </c>
      <c r="J667">
        <v>-2.034E-2</v>
      </c>
      <c r="K667">
        <v>-5.169E-3</v>
      </c>
      <c r="L667">
        <v>-7.2849999999999998E-3</v>
      </c>
      <c r="M667">
        <v>3.0899999999999999E-3</v>
      </c>
      <c r="N667">
        <v>3.7139999999999999E-3</v>
      </c>
      <c r="O667">
        <v>-7.3399999999999995E-4</v>
      </c>
      <c r="P667">
        <v>-1.0139999999999999E-3</v>
      </c>
      <c r="Q667">
        <v>5.3600000000000002E-4</v>
      </c>
      <c r="R667">
        <v>-9.3430000000000006E-3</v>
      </c>
      <c r="S667">
        <v>-2.0869999999999999E-3</v>
      </c>
      <c r="T667">
        <v>-5.1219999999999998E-3</v>
      </c>
      <c r="U667">
        <v>3.2669999999999999E-3</v>
      </c>
      <c r="V667">
        <v>-4.3470000000000002E-3</v>
      </c>
      <c r="W667">
        <v>-1.488E-3</v>
      </c>
      <c r="X667">
        <v>8.4999999999999995E-4</v>
      </c>
      <c r="Y667">
        <v>2.5860000000000002E-3</v>
      </c>
      <c r="Z667">
        <v>5.9810000000000002E-3</v>
      </c>
      <c r="AA667">
        <v>-4.359E-3</v>
      </c>
      <c r="AB667">
        <v>6.5200000000000002E-4</v>
      </c>
      <c r="AC667">
        <v>-1.2534E-2</v>
      </c>
      <c r="AD667">
        <v>6.8019999999999999E-3</v>
      </c>
      <c r="AE667">
        <v>2.6080000000000001E-3</v>
      </c>
      <c r="AF667">
        <v>-5.1796089114720825E-4</v>
      </c>
      <c r="AG667">
        <v>5.3629661245345754E-4</v>
      </c>
      <c r="AH667">
        <v>-1.3552234981064633E-4</v>
      </c>
      <c r="AI667">
        <v>-5.1303919622960729E-4</v>
      </c>
      <c r="AJ667">
        <v>1.6534886461902585E-5</v>
      </c>
      <c r="AK667">
        <v>-2.1665966543216652E-4</v>
      </c>
      <c r="AL667">
        <v>2.9649422099042145E-4</v>
      </c>
      <c r="AM667">
        <v>-6.8742533217065377E-5</v>
      </c>
      <c r="AN667">
        <v>-5.242940857053926E-5</v>
      </c>
      <c r="AO667">
        <v>-2.3162233578299832E-4</v>
      </c>
      <c r="AP667">
        <v>-4.9482245936729381E-5</v>
      </c>
      <c r="AQ667">
        <v>-2.0248760673066926E-4</v>
      </c>
      <c r="AR667">
        <v>1.0620328062488501E-4</v>
      </c>
      <c r="AS667">
        <v>1.8739389619456829E-4</v>
      </c>
      <c r="AT667">
        <v>-1.2154905628324947E-5</v>
      </c>
      <c r="AU667">
        <v>-2.6196454918483703E-5</v>
      </c>
      <c r="AV667">
        <v>1.242693529198935E-5</v>
      </c>
      <c r="AW667">
        <v>-1.6245406278657127E-4</v>
      </c>
      <c r="AX667">
        <v>-1.1350920984104175E-4</v>
      </c>
      <c r="AY667">
        <v>-2.0029703039224533E-4</v>
      </c>
      <c r="AZ667">
        <v>4.8291966082957646E-5</v>
      </c>
      <c r="BA667">
        <v>-5.4913609887800684E-5</v>
      </c>
      <c r="BB667">
        <v>-4.4880124309511283E-5</v>
      </c>
      <c r="BC667">
        <v>4.103170254157326E-6</v>
      </c>
      <c r="BD667">
        <v>8.0754165002467005E-5</v>
      </c>
      <c r="BE667">
        <v>1.9227740166107056E-4</v>
      </c>
      <c r="BF667">
        <v>-1.0815323239942153E-4</v>
      </c>
      <c r="BG667">
        <v>1.9273975271203701E-5</v>
      </c>
      <c r="BH667">
        <v>-1.5578928650281562E-4</v>
      </c>
      <c r="BI667">
        <v>2.3909888847686088E-4</v>
      </c>
      <c r="BJ667">
        <v>9.1222968463488158E-5</v>
      </c>
      <c r="BL667">
        <v>7.0000000000000001E-3</v>
      </c>
      <c r="BM667">
        <v>-7.5179608911472087E-3</v>
      </c>
    </row>
    <row r="668" spans="1:65" x14ac:dyDescent="0.25">
      <c r="A668">
        <v>20180824</v>
      </c>
      <c r="B668">
        <v>7.8100000000000001E-3</v>
      </c>
      <c r="C668">
        <v>-1.5319999999999999E-3</v>
      </c>
      <c r="D668">
        <v>6.829E-3</v>
      </c>
      <c r="E668">
        <v>4.6090000000000002E-3</v>
      </c>
      <c r="F668">
        <v>7.705E-3</v>
      </c>
      <c r="G668">
        <v>3.1089999999999998E-3</v>
      </c>
      <c r="H668">
        <v>5.5799999999999999E-3</v>
      </c>
      <c r="I668">
        <v>1.4419999999999999E-3</v>
      </c>
      <c r="J668">
        <v>1.0381E-2</v>
      </c>
      <c r="K668">
        <v>-1.01E-3</v>
      </c>
      <c r="L668">
        <v>5.4679999999999998E-3</v>
      </c>
      <c r="M668">
        <v>4.7390000000000002E-3</v>
      </c>
      <c r="N668">
        <v>6.2170000000000003E-3</v>
      </c>
      <c r="O668">
        <v>1.2527999999999999E-2</v>
      </c>
      <c r="P668">
        <v>1.0150000000000001E-3</v>
      </c>
      <c r="Q668">
        <v>-6.2500000000000001E-4</v>
      </c>
      <c r="R668">
        <v>2.075E-3</v>
      </c>
      <c r="S668">
        <v>-4.3600000000000003E-4</v>
      </c>
      <c r="T668">
        <v>-2.4169999999999999E-3</v>
      </c>
      <c r="U668">
        <v>-5.548E-3</v>
      </c>
      <c r="V668">
        <v>3.7009999999999999E-3</v>
      </c>
      <c r="W668">
        <v>1.4474000000000001E-2</v>
      </c>
      <c r="X668">
        <v>7.6439999999999998E-3</v>
      </c>
      <c r="Y668">
        <v>9.2110000000000004E-3</v>
      </c>
      <c r="Z668">
        <v>5.6950000000000004E-3</v>
      </c>
      <c r="AA668">
        <v>-1.977E-3</v>
      </c>
      <c r="AB668">
        <v>6.5189999999999996E-3</v>
      </c>
      <c r="AC668">
        <v>-5.2040000000000003E-3</v>
      </c>
      <c r="AD668">
        <v>1.4777999999999999E-2</v>
      </c>
      <c r="AE668">
        <v>1.094E-2</v>
      </c>
      <c r="AF668">
        <v>4.8623098708785902E-3</v>
      </c>
      <c r="AG668">
        <v>8.9954040735706702E-4</v>
      </c>
      <c r="AH668">
        <v>-4.119482079940369E-5</v>
      </c>
      <c r="AI668">
        <v>3.1898929288547433E-4</v>
      </c>
      <c r="AJ668">
        <v>8.5130439397458244E-5</v>
      </c>
      <c r="AK668">
        <v>2.4280240222974121E-4</v>
      </c>
      <c r="AL668">
        <v>4.4976172802703917E-4</v>
      </c>
      <c r="AM668">
        <v>8.2498532400738183E-5</v>
      </c>
      <c r="AN668">
        <v>4.188298932100493E-5</v>
      </c>
      <c r="AO668">
        <v>1.1886577900074211E-4</v>
      </c>
      <c r="AP668">
        <v>-9.6123194680967678E-6</v>
      </c>
      <c r="AQ668">
        <v>1.5207877065960391E-4</v>
      </c>
      <c r="AR668">
        <v>1.6286304416542131E-4</v>
      </c>
      <c r="AS668">
        <v>3.1411531239130641E-4</v>
      </c>
      <c r="AT668">
        <v>2.0904855392820458E-4</v>
      </c>
      <c r="AU668">
        <v>2.6122464553334994E-5</v>
      </c>
      <c r="AV668">
        <v>-1.4411551121000619E-5</v>
      </c>
      <c r="AW668">
        <v>3.5980356259758799E-5</v>
      </c>
      <c r="AX668">
        <v>-2.3588960997345755E-5</v>
      </c>
      <c r="AY668">
        <v>-9.383477917827634E-5</v>
      </c>
      <c r="AZ668">
        <v>-8.1161288024464797E-5</v>
      </c>
      <c r="BA668">
        <v>4.6700000159569254E-5</v>
      </c>
      <c r="BB668">
        <v>4.4074124564446151E-4</v>
      </c>
      <c r="BC668">
        <v>3.7002510617742603E-5</v>
      </c>
      <c r="BD668">
        <v>2.8888724187249218E-4</v>
      </c>
      <c r="BE668">
        <v>1.8323888233885284E-4</v>
      </c>
      <c r="BF668">
        <v>-4.8719495448858534E-5</v>
      </c>
      <c r="BG668">
        <v>1.9303212874695758E-4</v>
      </c>
      <c r="BH668">
        <v>-6.4035681676167275E-5</v>
      </c>
      <c r="BI668">
        <v>5.2460294541111462E-4</v>
      </c>
      <c r="BJ668">
        <v>3.8498374022411869E-4</v>
      </c>
      <c r="BL668">
        <v>7.0000000000000001E-3</v>
      </c>
      <c r="BM668">
        <v>-2.13769012912141E-3</v>
      </c>
    </row>
    <row r="669" spans="1:65" x14ac:dyDescent="0.25">
      <c r="A669">
        <v>20180827</v>
      </c>
      <c r="B669">
        <v>1.107E-2</v>
      </c>
      <c r="C669">
        <v>1.315E-3</v>
      </c>
      <c r="D669">
        <v>9.7970000000000002E-3</v>
      </c>
      <c r="E669">
        <v>4.4510000000000001E-3</v>
      </c>
      <c r="F669">
        <v>1.1259999999999999E-2</v>
      </c>
      <c r="G669">
        <v>8.2349999999999993E-3</v>
      </c>
      <c r="H669">
        <v>1.4997E-2</v>
      </c>
      <c r="I669">
        <v>9.6000000000000002E-4</v>
      </c>
      <c r="J669">
        <v>2.7711E-2</v>
      </c>
      <c r="K669">
        <v>3.323E-3</v>
      </c>
      <c r="L669">
        <v>1.2479000000000001E-2</v>
      </c>
      <c r="M669">
        <v>-1.934E-2</v>
      </c>
      <c r="N669">
        <v>-9.5600000000000004E-4</v>
      </c>
      <c r="O669">
        <v>1.4808E-2</v>
      </c>
      <c r="P669">
        <v>-7.2400000000000003E-4</v>
      </c>
      <c r="Q669">
        <v>3.5739999999999999E-3</v>
      </c>
      <c r="R669">
        <v>6.9020000000000001E-3</v>
      </c>
      <c r="S669">
        <v>1.7701000000000001E-2</v>
      </c>
      <c r="T669">
        <v>-4.3179999999999998E-3</v>
      </c>
      <c r="U669">
        <v>2.4260000000000002E-3</v>
      </c>
      <c r="V669">
        <v>1.2197E-2</v>
      </c>
      <c r="W669">
        <v>1.4478E-2</v>
      </c>
      <c r="X669">
        <v>1.0574E-2</v>
      </c>
      <c r="Y669">
        <v>1.2780000000000001E-3</v>
      </c>
      <c r="Z669">
        <v>3.3779999999999999E-3</v>
      </c>
      <c r="AA669">
        <v>2.4337999999999999E-2</v>
      </c>
      <c r="AB669">
        <v>5.829E-3</v>
      </c>
      <c r="AC669">
        <v>3.1857000000000003E-2</v>
      </c>
      <c r="AD669">
        <v>8.3219999999999995E-3</v>
      </c>
      <c r="AE669">
        <v>1.0595E-2</v>
      </c>
      <c r="AF669">
        <v>7.5868915610116843E-3</v>
      </c>
      <c r="AG669">
        <v>1.2799480706800659E-3</v>
      </c>
      <c r="AH669">
        <v>3.5153948266992808E-5</v>
      </c>
      <c r="AI669">
        <v>4.588173066619083E-4</v>
      </c>
      <c r="AJ669">
        <v>8.1989509764792556E-5</v>
      </c>
      <c r="AK669">
        <v>3.5626665861111399E-4</v>
      </c>
      <c r="AL669">
        <v>1.1925615631110909E-3</v>
      </c>
      <c r="AM669">
        <v>2.2344723691776234E-4</v>
      </c>
      <c r="AN669">
        <v>2.7711118000862095E-5</v>
      </c>
      <c r="AO669">
        <v>3.2376865218758946E-4</v>
      </c>
      <c r="AP669">
        <v>3.1504445575390402E-5</v>
      </c>
      <c r="AQ669">
        <v>3.4889906470438709E-4</v>
      </c>
      <c r="AR669">
        <v>-6.4714969690985596E-4</v>
      </c>
      <c r="AS669">
        <v>-4.7594532768484432E-5</v>
      </c>
      <c r="AT669">
        <v>2.4896579461448361E-4</v>
      </c>
      <c r="AU669">
        <v>-1.8486974799241973E-5</v>
      </c>
      <c r="AV669">
        <v>8.2116102292834926E-5</v>
      </c>
      <c r="AW669">
        <v>1.1964738764927659E-4</v>
      </c>
      <c r="AX669">
        <v>9.6768570243043524E-4</v>
      </c>
      <c r="AY669">
        <v>-1.6572356504704499E-4</v>
      </c>
      <c r="AZ669">
        <v>3.532232540919436E-5</v>
      </c>
      <c r="BA669">
        <v>1.5467134593825067E-4</v>
      </c>
      <c r="BB669">
        <v>4.4405826080833673E-4</v>
      </c>
      <c r="BC669">
        <v>5.1358430808570301E-5</v>
      </c>
      <c r="BD669">
        <v>3.984747919169821E-5</v>
      </c>
      <c r="BE669">
        <v>1.0827843209364209E-4</v>
      </c>
      <c r="BF669">
        <v>6.0998379733389642E-4</v>
      </c>
      <c r="BG669">
        <v>1.7236958998239759E-4</v>
      </c>
      <c r="BH669">
        <v>4.0160873681447295E-4</v>
      </c>
      <c r="BI669">
        <v>2.9575745782679368E-4</v>
      </c>
      <c r="BJ669">
        <v>3.741079128600711E-4</v>
      </c>
      <c r="BL669">
        <v>7.0000000000000001E-3</v>
      </c>
      <c r="BM669">
        <v>5.8689156101168413E-4</v>
      </c>
    </row>
    <row r="670" spans="1:65" x14ac:dyDescent="0.25">
      <c r="A670">
        <v>20180828</v>
      </c>
      <c r="B670">
        <v>6.0219999999999996E-3</v>
      </c>
      <c r="C670">
        <v>-7.0039999999999998E-3</v>
      </c>
      <c r="D670">
        <v>-1.493E-3</v>
      </c>
      <c r="E670">
        <v>-6.8199999999999999E-4</v>
      </c>
      <c r="F670">
        <v>-4.071E-3</v>
      </c>
      <c r="G670">
        <v>8.0759999999999998E-3</v>
      </c>
      <c r="H670">
        <v>-6.3530000000000001E-3</v>
      </c>
      <c r="I670">
        <v>4.7899999999999999E-4</v>
      </c>
      <c r="J670">
        <v>-2.8200000000000002E-4</v>
      </c>
      <c r="K670">
        <v>-2.3040000000000001E-3</v>
      </c>
      <c r="L670">
        <v>-7.1520000000000004E-3</v>
      </c>
      <c r="M670">
        <v>-1.9239999999999999E-3</v>
      </c>
      <c r="N670">
        <v>-4.4470000000000004E-3</v>
      </c>
      <c r="O670">
        <v>5.28E-3</v>
      </c>
      <c r="P670">
        <v>-5.2180000000000004E-3</v>
      </c>
      <c r="Q670">
        <v>2.2260000000000001E-3</v>
      </c>
      <c r="R670">
        <v>7.228E-3</v>
      </c>
      <c r="S670">
        <v>-4.8840000000000003E-3</v>
      </c>
      <c r="T670">
        <v>1.6184E-2</v>
      </c>
      <c r="U670">
        <v>-8.4699999999999999E-4</v>
      </c>
      <c r="V670">
        <v>2.1480000000000002E-3</v>
      </c>
      <c r="W670">
        <v>4.5500000000000002E-3</v>
      </c>
      <c r="X670">
        <v>2.957E-3</v>
      </c>
      <c r="Y670">
        <v>-3.6459999999999999E-3</v>
      </c>
      <c r="Z670">
        <v>-4.8999999999999998E-5</v>
      </c>
      <c r="AA670">
        <v>-1.3799999999999999E-4</v>
      </c>
      <c r="AB670">
        <v>7.7270000000000004E-3</v>
      </c>
      <c r="AC670">
        <v>-9.4799999999999995E-4</v>
      </c>
      <c r="AD670">
        <v>-1.3749999999999999E-3</v>
      </c>
      <c r="AE670">
        <v>5.3540000000000003E-3</v>
      </c>
      <c r="AF670">
        <v>1.8016940193581903E-3</v>
      </c>
      <c r="AG670">
        <v>6.9923887080427692E-4</v>
      </c>
      <c r="AH670">
        <v>-1.8559862888075434E-4</v>
      </c>
      <c r="AI670">
        <v>-6.9693207790846932E-5</v>
      </c>
      <c r="AJ670">
        <v>-1.2532033719626395E-5</v>
      </c>
      <c r="AK670">
        <v>-1.2805564254813405E-4</v>
      </c>
      <c r="AL670">
        <v>1.1768992152610665E-3</v>
      </c>
      <c r="AM670">
        <v>-9.3888854324263927E-5</v>
      </c>
      <c r="AN670">
        <v>1.3808901172865325E-5</v>
      </c>
      <c r="AO670">
        <v>-3.2880776649794608E-6</v>
      </c>
      <c r="AP670">
        <v>-2.175478471787944E-5</v>
      </c>
      <c r="AQ670">
        <v>-1.981813927962094E-4</v>
      </c>
      <c r="AR670">
        <v>-6.4143050510516016E-5</v>
      </c>
      <c r="AS670">
        <v>-2.2002059576308445E-4</v>
      </c>
      <c r="AT670">
        <v>8.9083425171989779E-5</v>
      </c>
      <c r="AU670">
        <v>-1.3230975345152973E-4</v>
      </c>
      <c r="AV670">
        <v>5.1167838671206138E-5</v>
      </c>
      <c r="AW670">
        <v>1.2598156070771349E-4</v>
      </c>
      <c r="AX670">
        <v>-2.6522751646714942E-4</v>
      </c>
      <c r="AY670">
        <v>6.3007513364951259E-4</v>
      </c>
      <c r="AZ670">
        <v>-1.2300041310812932E-5</v>
      </c>
      <c r="BA670">
        <v>2.7249331957574276E-5</v>
      </c>
      <c r="BB670">
        <v>1.3994166975287006E-4</v>
      </c>
      <c r="BC670">
        <v>1.437933265288386E-5</v>
      </c>
      <c r="BD670">
        <v>-1.1306621287686492E-4</v>
      </c>
      <c r="BE670">
        <v>-1.5677959537934705E-6</v>
      </c>
      <c r="BF670">
        <v>-3.4521141619172274E-6</v>
      </c>
      <c r="BG670">
        <v>2.2985451560253963E-4</v>
      </c>
      <c r="BH670">
        <v>-1.1918656702281103E-5</v>
      </c>
      <c r="BI670">
        <v>-4.871307884992385E-5</v>
      </c>
      <c r="BJ670">
        <v>1.8972566244425851E-4</v>
      </c>
      <c r="BL670">
        <v>7.0000000000000001E-3</v>
      </c>
      <c r="BM670">
        <v>-5.1983059806418094E-3</v>
      </c>
    </row>
    <row r="671" spans="1:65" x14ac:dyDescent="0.25">
      <c r="A671">
        <v>20180829</v>
      </c>
      <c r="B671">
        <v>1.5962E-2</v>
      </c>
      <c r="C671">
        <v>-8.8199999999999997E-4</v>
      </c>
      <c r="D671">
        <v>7.2249999999999997E-3</v>
      </c>
      <c r="E671">
        <v>6.4809999999999998E-3</v>
      </c>
      <c r="F671">
        <v>3.0040000000000002E-3</v>
      </c>
      <c r="G671">
        <v>1.4929E-2</v>
      </c>
      <c r="H671">
        <v>-6.5430000000000002E-3</v>
      </c>
      <c r="I671">
        <v>1.2E-4</v>
      </c>
      <c r="J671">
        <v>-9.859999999999999E-4</v>
      </c>
      <c r="K671">
        <v>-8.9490000000000004E-3</v>
      </c>
      <c r="L671">
        <v>-2.9039999999999999E-3</v>
      </c>
      <c r="M671">
        <v>0</v>
      </c>
      <c r="N671">
        <v>4.0200000000000001E-3</v>
      </c>
      <c r="O671">
        <v>4.9179999999999996E-3</v>
      </c>
      <c r="P671">
        <v>2.6229999999999999E-3</v>
      </c>
      <c r="Q671">
        <v>-1.155E-3</v>
      </c>
      <c r="R671">
        <v>9.0939999999999997E-3</v>
      </c>
      <c r="S671">
        <v>-3.2720000000000002E-3</v>
      </c>
      <c r="T671">
        <v>-4.4759999999999999E-3</v>
      </c>
      <c r="U671">
        <v>2.5430000000000001E-3</v>
      </c>
      <c r="V671">
        <v>-5.313E-3</v>
      </c>
      <c r="W671">
        <v>3.7060000000000001E-3</v>
      </c>
      <c r="X671">
        <v>2.8730000000000001E-3</v>
      </c>
      <c r="Y671">
        <v>-1.464E-3</v>
      </c>
      <c r="Z671">
        <v>3.6640000000000002E-3</v>
      </c>
      <c r="AA671">
        <v>2.0720000000000001E-3</v>
      </c>
      <c r="AB671">
        <v>1.1289E-2</v>
      </c>
      <c r="AC671">
        <v>-7.0100000000000002E-4</v>
      </c>
      <c r="AD671">
        <v>1.2603E-2</v>
      </c>
      <c r="AE671">
        <v>1.825E-3</v>
      </c>
      <c r="AF671">
        <v>5.5272523332492822E-3</v>
      </c>
      <c r="AG671">
        <v>1.8731261704449846E-3</v>
      </c>
      <c r="AH671">
        <v>-2.3229051905281435E-5</v>
      </c>
      <c r="AI671">
        <v>3.3791868357917865E-4</v>
      </c>
      <c r="AJ671">
        <v>1.1923450134861353E-4</v>
      </c>
      <c r="AK671">
        <v>9.4279512727334544E-5</v>
      </c>
      <c r="AL671">
        <v>2.1964780551404716E-3</v>
      </c>
      <c r="AM671">
        <v>-9.5560545682112791E-5</v>
      </c>
      <c r="AN671">
        <v>3.4417094806274758E-6</v>
      </c>
      <c r="AO671">
        <v>-1.1425068648171276E-5</v>
      </c>
      <c r="AP671">
        <v>-8.3302891576992122E-5</v>
      </c>
      <c r="AQ671">
        <v>-7.9815308280371358E-5</v>
      </c>
      <c r="AR671">
        <v>0</v>
      </c>
      <c r="AS671">
        <v>1.9864701031460915E-4</v>
      </c>
      <c r="AT671">
        <v>8.2946784870404104E-5</v>
      </c>
      <c r="AU671">
        <v>6.6334730388532945E-5</v>
      </c>
      <c r="AV671">
        <v>-2.6379675311432696E-5</v>
      </c>
      <c r="AW671">
        <v>1.5910831247050781E-4</v>
      </c>
      <c r="AX671">
        <v>-1.7617742099094105E-4</v>
      </c>
      <c r="AY671">
        <v>-1.7257014278377407E-4</v>
      </c>
      <c r="AZ671">
        <v>3.6828994107183752E-5</v>
      </c>
      <c r="BA671">
        <v>-6.6690670984154482E-5</v>
      </c>
      <c r="BB671">
        <v>1.1380593725195839E-4</v>
      </c>
      <c r="BC671">
        <v>1.3937541463676602E-5</v>
      </c>
      <c r="BD671">
        <v>-4.5096037101229569E-5</v>
      </c>
      <c r="BE671">
        <v>1.1645072676053378E-4</v>
      </c>
      <c r="BF671">
        <v>5.1666881134981564E-5</v>
      </c>
      <c r="BG671">
        <v>3.3782364846088282E-4</v>
      </c>
      <c r="BH671">
        <v>-8.731979545861204E-6</v>
      </c>
      <c r="BI671">
        <v>4.4975240236920153E-4</v>
      </c>
      <c r="BJ671">
        <v>6.4449523745923102E-5</v>
      </c>
      <c r="BL671">
        <v>7.0000000000000001E-3</v>
      </c>
      <c r="BM671">
        <v>-1.472747666750718E-3</v>
      </c>
    </row>
    <row r="672" spans="1:65" x14ac:dyDescent="0.25">
      <c r="A672">
        <v>20180830</v>
      </c>
      <c r="B672">
        <v>-6.2500000000000001E-4</v>
      </c>
      <c r="C672">
        <v>-8.3829999999999998E-3</v>
      </c>
      <c r="D672">
        <v>-4.3280000000000002E-3</v>
      </c>
      <c r="E672">
        <v>-1.0912E-2</v>
      </c>
      <c r="F672">
        <v>-3.4099999999999998E-3</v>
      </c>
      <c r="G672">
        <v>9.1940000000000008E-3</v>
      </c>
      <c r="H672">
        <v>-7.7079999999999996E-3</v>
      </c>
      <c r="I672">
        <v>-9.5799999999999998E-4</v>
      </c>
      <c r="J672">
        <v>-1.9737999999999999E-2</v>
      </c>
      <c r="K672">
        <v>-1.2525E-2</v>
      </c>
      <c r="L672">
        <v>-9.3950000000000006E-3</v>
      </c>
      <c r="M672">
        <v>0</v>
      </c>
      <c r="N672">
        <v>6.6699999999999995E-4</v>
      </c>
      <c r="O672">
        <v>-1.14E-3</v>
      </c>
      <c r="P672">
        <v>-3.9240000000000004E-3</v>
      </c>
      <c r="Q672">
        <v>-4.7130000000000002E-3</v>
      </c>
      <c r="R672">
        <v>-1.9009999999999999E-3</v>
      </c>
      <c r="S672">
        <v>-4.9240000000000004E-3</v>
      </c>
      <c r="T672">
        <v>4.81E-3</v>
      </c>
      <c r="U672">
        <v>-1.6788999999999998E-2</v>
      </c>
      <c r="V672">
        <v>-4.4980000000000003E-3</v>
      </c>
      <c r="W672">
        <v>-1.0462000000000001E-2</v>
      </c>
      <c r="X672">
        <v>-7.6140000000000001E-3</v>
      </c>
      <c r="Y672">
        <v>3.2989999999999998E-3</v>
      </c>
      <c r="Z672">
        <v>-1.1998999999999999E-2</v>
      </c>
      <c r="AA672">
        <v>-1.4753E-2</v>
      </c>
      <c r="AB672">
        <v>-6.9499999999999996E-3</v>
      </c>
      <c r="AC672">
        <v>-8.2850000000000007E-3</v>
      </c>
      <c r="AD672">
        <v>-1.9719999999999998E-3</v>
      </c>
      <c r="AE672">
        <v>-2.2680000000000001E-3</v>
      </c>
      <c r="AF672">
        <v>-2.2222055955180798E-3</v>
      </c>
      <c r="AG672">
        <v>-7.346399950935748E-5</v>
      </c>
      <c r="AH672">
        <v>-2.19428300138974E-4</v>
      </c>
      <c r="AI672">
        <v>-2.0200587076927141E-4</v>
      </c>
      <c r="AJ672">
        <v>-1.9901480020785299E-4</v>
      </c>
      <c r="AK672">
        <v>-1.0689919154372929E-4</v>
      </c>
      <c r="AL672">
        <v>1.3682373933722163E-3</v>
      </c>
      <c r="AM672">
        <v>-1.1196157680929433E-4</v>
      </c>
      <c r="AN672">
        <v>-2.7512396869953371E-5</v>
      </c>
      <c r="AO672">
        <v>-2.2470545405783209E-4</v>
      </c>
      <c r="AP672">
        <v>-1.1539194514514942E-4</v>
      </c>
      <c r="AQ672">
        <v>-2.5637354651380042E-4</v>
      </c>
      <c r="AR672">
        <v>0</v>
      </c>
      <c r="AS672">
        <v>3.3056574213881206E-5</v>
      </c>
      <c r="AT672">
        <v>-1.9248931416289097E-5</v>
      </c>
      <c r="AU672">
        <v>-9.9071905250319557E-5</v>
      </c>
      <c r="AV672">
        <v>-1.0737902082139829E-4</v>
      </c>
      <c r="AW672">
        <v>-3.3272094870234846E-5</v>
      </c>
      <c r="AX672">
        <v>-2.6442198060210655E-4</v>
      </c>
      <c r="AY672">
        <v>1.8676297076692934E-4</v>
      </c>
      <c r="AZ672">
        <v>-2.3960790661225925E-4</v>
      </c>
      <c r="BA672">
        <v>-5.6334323059396786E-5</v>
      </c>
      <c r="BB672">
        <v>-3.186347926182862E-4</v>
      </c>
      <c r="BC672">
        <v>-3.6739272532659175E-5</v>
      </c>
      <c r="BD672">
        <v>1.0218710226105752E-4</v>
      </c>
      <c r="BE672">
        <v>-3.7763773222356867E-4</v>
      </c>
      <c r="BF672">
        <v>-3.6327412738893725E-4</v>
      </c>
      <c r="BG672">
        <v>-2.0700301098476901E-4</v>
      </c>
      <c r="BH672">
        <v>-1.0257945349273799E-4</v>
      </c>
      <c r="BI672">
        <v>-7.0393952303021909E-5</v>
      </c>
      <c r="BJ672">
        <v>-8.0094050390964943E-5</v>
      </c>
      <c r="BL672">
        <v>7.0000000000000001E-3</v>
      </c>
      <c r="BM672">
        <v>-9.22220559551808E-3</v>
      </c>
    </row>
    <row r="673" spans="1:65" x14ac:dyDescent="0.25">
      <c r="A673">
        <v>20180831</v>
      </c>
      <c r="B673">
        <v>3.3939999999999999E-3</v>
      </c>
      <c r="C673">
        <v>-8.4539999999999997E-3</v>
      </c>
      <c r="D673">
        <v>-4.2230000000000002E-3</v>
      </c>
      <c r="E673">
        <v>3.7690000000000002E-3</v>
      </c>
      <c r="F673">
        <v>-1.1268E-2</v>
      </c>
      <c r="G673">
        <v>1.1554E-2</v>
      </c>
      <c r="H673">
        <v>-6.7120000000000001E-3</v>
      </c>
      <c r="I673">
        <v>-5.5149999999999999E-3</v>
      </c>
      <c r="J673">
        <v>-1.5100000000000001E-3</v>
      </c>
      <c r="K673">
        <v>1.1209E-2</v>
      </c>
      <c r="L673">
        <v>-1.1847999999999999E-2</v>
      </c>
      <c r="M673">
        <v>4.8200000000000001E-4</v>
      </c>
      <c r="N673">
        <v>-1.9269999999999999E-3</v>
      </c>
      <c r="O673">
        <v>3.3300000000000001E-3</v>
      </c>
      <c r="P673">
        <v>7.2900000000000005E-4</v>
      </c>
      <c r="Q673">
        <v>8.9300000000000002E-4</v>
      </c>
      <c r="R673">
        <v>2.7030000000000001E-3</v>
      </c>
      <c r="S673">
        <v>-5.2960000000000004E-3</v>
      </c>
      <c r="T673">
        <v>-2.4970000000000001E-3</v>
      </c>
      <c r="U673">
        <v>1.2285000000000001E-2</v>
      </c>
      <c r="V673">
        <v>-2.3530000000000001E-3</v>
      </c>
      <c r="W673">
        <v>3.9389999999999998E-3</v>
      </c>
      <c r="X673">
        <v>-3.8000000000000002E-4</v>
      </c>
      <c r="Y673">
        <v>-6.9410000000000001E-3</v>
      </c>
      <c r="Z673">
        <v>7.5779999999999997E-3</v>
      </c>
      <c r="AA673">
        <v>-3.0790000000000001E-3</v>
      </c>
      <c r="AB673">
        <v>1.3148999999999999E-2</v>
      </c>
      <c r="AC673">
        <v>-6.6420000000000003E-3</v>
      </c>
      <c r="AD673">
        <v>1.0219999999999999E-3</v>
      </c>
      <c r="AE673">
        <v>2.61E-4</v>
      </c>
      <c r="AF673">
        <v>1.217967650463098E-3</v>
      </c>
      <c r="AG673">
        <v>4.0062510330848893E-4</v>
      </c>
      <c r="AH673">
        <v>-2.1959804171348547E-4</v>
      </c>
      <c r="AI673">
        <v>-1.9642668939901913E-4</v>
      </c>
      <c r="AJ673">
        <v>6.9055940188397888E-5</v>
      </c>
      <c r="AK673">
        <v>-3.5049639694886267E-4</v>
      </c>
      <c r="AL673">
        <v>1.7407584266436662E-3</v>
      </c>
      <c r="AM673">
        <v>-9.6920213298245359E-5</v>
      </c>
      <c r="AN673">
        <v>-1.5604530763387069E-4</v>
      </c>
      <c r="AO673">
        <v>-1.7075877452388107E-5</v>
      </c>
      <c r="AP673">
        <v>1.045119263723505E-4</v>
      </c>
      <c r="AQ673">
        <v>-3.1974624317668602E-4</v>
      </c>
      <c r="AR673">
        <v>1.6076611401952209E-5</v>
      </c>
      <c r="AS673">
        <v>-9.5418900973765579E-5</v>
      </c>
      <c r="AT673">
        <v>5.646116656727082E-5</v>
      </c>
      <c r="AU673">
        <v>1.8223365089100053E-5</v>
      </c>
      <c r="AV673">
        <v>2.0387554190023685E-5</v>
      </c>
      <c r="AW673">
        <v>4.6619021829480994E-5</v>
      </c>
      <c r="AX673">
        <v>-2.7947726541592555E-4</v>
      </c>
      <c r="AY673">
        <v>-9.6791759645032589E-5</v>
      </c>
      <c r="AZ673">
        <v>1.7719807437079641E-4</v>
      </c>
      <c r="BA673">
        <v>-2.9424724047199334E-5</v>
      </c>
      <c r="BB673">
        <v>1.2054015338026894E-4</v>
      </c>
      <c r="BC673">
        <v>-1.8344102883157879E-6</v>
      </c>
      <c r="BD673">
        <v>-2.1368357016367446E-4</v>
      </c>
      <c r="BE673">
        <v>2.3854372545926698E-4</v>
      </c>
      <c r="BF673">
        <v>-7.564580040525859E-5</v>
      </c>
      <c r="BG673">
        <v>3.934840094876047E-4</v>
      </c>
      <c r="BH673">
        <v>-8.1723419111023505E-5</v>
      </c>
      <c r="BI673">
        <v>3.6549642222812215E-5</v>
      </c>
      <c r="BJ673">
        <v>9.2415496243707251E-6</v>
      </c>
      <c r="BL673">
        <v>7.0000000000000001E-3</v>
      </c>
      <c r="BM673">
        <v>-5.7820323495369023E-3</v>
      </c>
    </row>
    <row r="674" spans="1:65" x14ac:dyDescent="0.25">
      <c r="A674">
        <v>20180904</v>
      </c>
      <c r="B674">
        <v>-5.5189999999999996E-3</v>
      </c>
      <c r="C674">
        <v>4.2630000000000003E-3</v>
      </c>
      <c r="D674">
        <v>1.4970000000000001E-3</v>
      </c>
      <c r="E674">
        <v>-5.4619999999999998E-3</v>
      </c>
      <c r="F674">
        <v>3.4610000000000001E-3</v>
      </c>
      <c r="G674">
        <v>3.2070000000000002E-3</v>
      </c>
      <c r="H674">
        <v>1.519E-3</v>
      </c>
      <c r="I674">
        <v>-3.0140000000000002E-3</v>
      </c>
      <c r="J674">
        <v>-4.3930000000000002E-3</v>
      </c>
      <c r="K674">
        <v>-1.3710999999999999E-2</v>
      </c>
      <c r="L674">
        <v>1.0094000000000001E-2</v>
      </c>
      <c r="M674">
        <v>-3.6129999999999999E-3</v>
      </c>
      <c r="N674">
        <v>-7.2020000000000001E-3</v>
      </c>
      <c r="O674">
        <v>-1.0999E-2</v>
      </c>
      <c r="P674">
        <v>-9.3310000000000008E-3</v>
      </c>
      <c r="Q674">
        <v>-1.0444999999999999E-2</v>
      </c>
      <c r="R674">
        <v>-3.1440000000000001E-3</v>
      </c>
      <c r="S674">
        <v>4.9750000000000003E-3</v>
      </c>
      <c r="T674">
        <v>-5.2160000000000002E-3</v>
      </c>
      <c r="U674">
        <v>-3.1629999999999998E-2</v>
      </c>
      <c r="V674">
        <v>9.7190000000000002E-3</v>
      </c>
      <c r="W674">
        <v>-9.7050000000000001E-3</v>
      </c>
      <c r="X674">
        <v>4.0270000000000002E-3</v>
      </c>
      <c r="Y674">
        <v>-2.1703E-2</v>
      </c>
      <c r="Z674">
        <v>2.1467E-2</v>
      </c>
      <c r="AA674">
        <v>2.2460000000000002E-3</v>
      </c>
      <c r="AB674">
        <v>-8.3699999999999996E-4</v>
      </c>
      <c r="AC674">
        <v>-6.3100000000000005E-4</v>
      </c>
      <c r="AD674">
        <v>6.195E-3</v>
      </c>
      <c r="AE674">
        <v>1.8599999999999999E-4</v>
      </c>
      <c r="AF674">
        <v>-1.3610750713992268E-3</v>
      </c>
      <c r="AG674">
        <v>-6.4879192299846142E-4</v>
      </c>
      <c r="AH674">
        <v>1.1136569265532015E-4</v>
      </c>
      <c r="AI674">
        <v>6.9835012786401588E-5</v>
      </c>
      <c r="AJ674">
        <v>-9.9671409360382291E-5</v>
      </c>
      <c r="AK674">
        <v>1.0818356280269742E-4</v>
      </c>
      <c r="AL674">
        <v>4.8542044668528774E-4</v>
      </c>
      <c r="AM674">
        <v>2.1998932221330354E-5</v>
      </c>
      <c r="AN674">
        <v>-8.5145164884512428E-5</v>
      </c>
      <c r="AO674">
        <v>-4.9531052123699417E-5</v>
      </c>
      <c r="AP674">
        <v>-1.262684643388127E-4</v>
      </c>
      <c r="AQ674">
        <v>2.7555465842914694E-4</v>
      </c>
      <c r="AR674">
        <v>-1.2024472691591664E-4</v>
      </c>
      <c r="AS674">
        <v>-3.5455960442774999E-4</v>
      </c>
      <c r="AT674">
        <v>-1.8470463956254303E-4</v>
      </c>
      <c r="AU674">
        <v>-2.3140904070708453E-4</v>
      </c>
      <c r="AV674">
        <v>-2.3631139811431632E-4</v>
      </c>
      <c r="AW674">
        <v>-5.4132070614384148E-5</v>
      </c>
      <c r="AX674">
        <v>2.6422210303362741E-4</v>
      </c>
      <c r="AY674">
        <v>-2.0142281913109743E-4</v>
      </c>
      <c r="AZ674">
        <v>-4.4243217847995877E-4</v>
      </c>
      <c r="BA674">
        <v>1.2289520239379089E-4</v>
      </c>
      <c r="BB674">
        <v>-2.9452924949857628E-4</v>
      </c>
      <c r="BC674">
        <v>1.954620502531219E-5</v>
      </c>
      <c r="BD674">
        <v>-6.5457880840854123E-4</v>
      </c>
      <c r="BE674">
        <v>6.9124446915059363E-4</v>
      </c>
      <c r="BF674">
        <v>5.5383654992129438E-5</v>
      </c>
      <c r="BG674">
        <v>-2.5062156666752371E-5</v>
      </c>
      <c r="BH674">
        <v>-7.7700787917150519E-6</v>
      </c>
      <c r="BI674">
        <v>2.2324316700759984E-4</v>
      </c>
      <c r="BJ674">
        <v>6.5966064420397927E-6</v>
      </c>
      <c r="BL674">
        <v>8.0000000000000002E-3</v>
      </c>
      <c r="BM674">
        <v>-9.3610750713992268E-3</v>
      </c>
    </row>
    <row r="675" spans="1:65" x14ac:dyDescent="0.25">
      <c r="A675">
        <v>20180905</v>
      </c>
      <c r="B675">
        <v>-2.8825E-2</v>
      </c>
      <c r="C675">
        <v>1.3852E-2</v>
      </c>
      <c r="D675">
        <v>1.3327E-2</v>
      </c>
      <c r="E675">
        <v>6.7270000000000003E-3</v>
      </c>
      <c r="F675">
        <v>4.2099999999999999E-4</v>
      </c>
      <c r="G675">
        <v>-6.5250000000000004E-3</v>
      </c>
      <c r="H675">
        <v>6.672E-3</v>
      </c>
      <c r="I675">
        <v>7.1339999999999997E-3</v>
      </c>
      <c r="J675">
        <v>1.6999E-2</v>
      </c>
      <c r="K675">
        <v>9.1690000000000001E-3</v>
      </c>
      <c r="L675">
        <v>1.242E-3</v>
      </c>
      <c r="M675">
        <v>1.1603E-2</v>
      </c>
      <c r="N675">
        <v>1.6004000000000001E-2</v>
      </c>
      <c r="O675">
        <v>1.5484E-2</v>
      </c>
      <c r="P675">
        <v>9.8600000000000007E-3</v>
      </c>
      <c r="Q675">
        <v>-8.8409999999999999E-3</v>
      </c>
      <c r="R675">
        <v>9.3989999999999994E-3</v>
      </c>
      <c r="S675">
        <v>-4.8630000000000001E-3</v>
      </c>
      <c r="T675">
        <v>1.3213000000000001E-2</v>
      </c>
      <c r="U675">
        <v>4.0200000000000001E-3</v>
      </c>
      <c r="V675">
        <v>-1.2429000000000001E-2</v>
      </c>
      <c r="W675">
        <v>-5.0039999999999998E-3</v>
      </c>
      <c r="X675">
        <v>3.4810000000000002E-3</v>
      </c>
      <c r="Y675">
        <v>1.1844E-2</v>
      </c>
      <c r="Z675">
        <v>-4.535E-3</v>
      </c>
      <c r="AA675">
        <v>-3.2209999999999999E-3</v>
      </c>
      <c r="AB675">
        <v>-9.6380000000000007E-3</v>
      </c>
      <c r="AC675">
        <v>-4.2099999999999999E-4</v>
      </c>
      <c r="AD675">
        <v>-3.4708999999999997E-2</v>
      </c>
      <c r="AE675">
        <v>-3.2399999999999998E-3</v>
      </c>
      <c r="AF675">
        <v>-2.3116465537965781E-3</v>
      </c>
      <c r="AG675">
        <v>-3.2991928005805036E-3</v>
      </c>
      <c r="AH675">
        <v>3.6780588053639414E-4</v>
      </c>
      <c r="AI675">
        <v>6.3158088636135635E-4</v>
      </c>
      <c r="AJ675">
        <v>1.23893291431266E-4</v>
      </c>
      <c r="AK675">
        <v>1.3198363837753484E-5</v>
      </c>
      <c r="AL675">
        <v>-9.836766000082479E-4</v>
      </c>
      <c r="AM675">
        <v>9.7517699876917605E-5</v>
      </c>
      <c r="AN675">
        <v>2.0348522580009316E-4</v>
      </c>
      <c r="AO675">
        <v>1.9541418255528622E-4</v>
      </c>
      <c r="AP675">
        <v>8.5429383898046963E-5</v>
      </c>
      <c r="AQ675">
        <v>3.403303875031893E-5</v>
      </c>
      <c r="AR675">
        <v>3.9162823425552799E-4</v>
      </c>
      <c r="AS675">
        <v>8.025195190740779E-4</v>
      </c>
      <c r="AT675">
        <v>2.6471380368509224E-4</v>
      </c>
      <c r="AU675">
        <v>2.4756313983410541E-4</v>
      </c>
      <c r="AV675">
        <v>-1.9875438774361718E-4</v>
      </c>
      <c r="AW675">
        <v>1.6376169092182781E-4</v>
      </c>
      <c r="AX675">
        <v>-2.5766699261539936E-4</v>
      </c>
      <c r="AY675">
        <v>5.1828542402315486E-4</v>
      </c>
      <c r="AZ675">
        <v>5.659937776784447E-5</v>
      </c>
      <c r="BA675">
        <v>-1.55601456412303E-4</v>
      </c>
      <c r="BB675">
        <v>-1.5148412917017408E-4</v>
      </c>
      <c r="BC675">
        <v>1.6997688309430885E-5</v>
      </c>
      <c r="BD675">
        <v>3.6236809646567855E-4</v>
      </c>
      <c r="BE675">
        <v>-1.4573348172174832E-4</v>
      </c>
      <c r="BF675">
        <v>-7.9370117308084966E-5</v>
      </c>
      <c r="BG675">
        <v>-2.8652977214836456E-4</v>
      </c>
      <c r="BH675">
        <v>-5.1950659500236263E-6</v>
      </c>
      <c r="BI675">
        <v>-1.2104110363194097E-3</v>
      </c>
      <c r="BJ675">
        <v>-1.1482564120287473E-4</v>
      </c>
      <c r="BL675">
        <v>8.0000000000000002E-3</v>
      </c>
      <c r="BM675">
        <v>-1.0311646553796579E-2</v>
      </c>
    </row>
    <row r="676" spans="1:65" x14ac:dyDescent="0.25">
      <c r="A676">
        <v>20180906</v>
      </c>
      <c r="B676">
        <v>2.3040000000000001E-3</v>
      </c>
      <c r="C676">
        <v>8.5939999999999992E-3</v>
      </c>
      <c r="D676">
        <v>-1.1062000000000001E-2</v>
      </c>
      <c r="E676">
        <v>-1.841E-3</v>
      </c>
      <c r="F676">
        <v>-3.1029000000000001E-2</v>
      </c>
      <c r="G676">
        <v>-1.6617E-2</v>
      </c>
      <c r="H676">
        <v>5.5729999999999998E-3</v>
      </c>
      <c r="I676">
        <v>-7.6839999999999999E-3</v>
      </c>
      <c r="J676">
        <v>6.9709999999999998E-3</v>
      </c>
      <c r="K676">
        <v>-3.0769999999999999E-3</v>
      </c>
      <c r="L676">
        <v>1.324E-2</v>
      </c>
      <c r="M676">
        <v>-1.673E-3</v>
      </c>
      <c r="N676">
        <v>7.4339999999999996E-3</v>
      </c>
      <c r="O676">
        <v>4.2960000000000003E-3</v>
      </c>
      <c r="P676">
        <v>1.1075E-2</v>
      </c>
      <c r="Q676">
        <v>3.5500000000000002E-3</v>
      </c>
      <c r="R676">
        <v>3.0630000000000002E-3</v>
      </c>
      <c r="S676">
        <v>-4.2760000000000003E-3</v>
      </c>
      <c r="T676">
        <v>-1.7600000000000001E-3</v>
      </c>
      <c r="U676">
        <v>6.0060000000000001E-3</v>
      </c>
      <c r="V676">
        <v>-2.6489999999999999E-3</v>
      </c>
      <c r="W676">
        <v>-9.6399999999999993E-3</v>
      </c>
      <c r="X676">
        <v>-1.5100000000000001E-4</v>
      </c>
      <c r="Y676">
        <v>8.7329999999999994E-3</v>
      </c>
      <c r="Z676">
        <v>8.5229999999999993E-3</v>
      </c>
      <c r="AA676">
        <v>-1.4893999999999999E-2</v>
      </c>
      <c r="AB676">
        <v>2.12E-4</v>
      </c>
      <c r="AC676">
        <v>-1.2796999999999999E-2</v>
      </c>
      <c r="AD676">
        <v>1.2827E-2</v>
      </c>
      <c r="AE676">
        <v>1.0873000000000001E-2</v>
      </c>
      <c r="AF676">
        <v>-2.0329975563916302E-3</v>
      </c>
      <c r="AG676">
        <v>2.649148545874268E-4</v>
      </c>
      <c r="AH676">
        <v>2.3067673348639654E-4</v>
      </c>
      <c r="AI676">
        <v>-5.1961916441392239E-4</v>
      </c>
      <c r="AJ676">
        <v>-3.3920771303680878E-5</v>
      </c>
      <c r="AK676">
        <v>-9.4471819170703273E-4</v>
      </c>
      <c r="AL676">
        <v>-2.4690665735924394E-3</v>
      </c>
      <c r="AM676">
        <v>8.2094857052963122E-5</v>
      </c>
      <c r="AN676">
        <v>-2.1798317125867214E-4</v>
      </c>
      <c r="AO676">
        <v>8.0878010197735174E-5</v>
      </c>
      <c r="AP676">
        <v>-2.8645742764457437E-5</v>
      </c>
      <c r="AQ676">
        <v>3.6843868834282616E-4</v>
      </c>
      <c r="AR676">
        <v>-5.6501301728267276E-5</v>
      </c>
      <c r="AS676">
        <v>3.764021646350504E-4</v>
      </c>
      <c r="AT676">
        <v>7.3927368031259845E-5</v>
      </c>
      <c r="AU676">
        <v>2.8178782243969282E-4</v>
      </c>
      <c r="AV676">
        <v>8.0272795616766879E-5</v>
      </c>
      <c r="AW676">
        <v>5.3652714327923866E-5</v>
      </c>
      <c r="AX676">
        <v>-2.261085461784284E-4</v>
      </c>
      <c r="AY676">
        <v>-6.9071877940834794E-5</v>
      </c>
      <c r="AZ676">
        <v>8.5262358561937057E-5</v>
      </c>
      <c r="BA676">
        <v>-3.3150728086989204E-5</v>
      </c>
      <c r="BB676">
        <v>-2.8967164583656275E-4</v>
      </c>
      <c r="BC676">
        <v>-7.3889570258582832E-7</v>
      </c>
      <c r="BD676">
        <v>2.7013260167970608E-4</v>
      </c>
      <c r="BE676">
        <v>2.7685110769730799E-4</v>
      </c>
      <c r="BF676">
        <v>-3.6236520165735723E-4</v>
      </c>
      <c r="BG676">
        <v>6.3182440348800742E-6</v>
      </c>
      <c r="BH676">
        <v>-1.5624622928984028E-4</v>
      </c>
      <c r="BI676">
        <v>4.5408472313788535E-4</v>
      </c>
      <c r="BJ676">
        <v>3.8911544123968204E-4</v>
      </c>
      <c r="BL676">
        <v>8.0000000000000002E-3</v>
      </c>
      <c r="BM676">
        <v>-1.0032997556391631E-2</v>
      </c>
    </row>
    <row r="677" spans="1:65" x14ac:dyDescent="0.25">
      <c r="A677">
        <v>20180907</v>
      </c>
      <c r="B677">
        <v>-4.8739999999999999E-3</v>
      </c>
      <c r="C677">
        <v>-1.0920000000000001E-3</v>
      </c>
      <c r="D677">
        <v>1.7027E-2</v>
      </c>
      <c r="E677">
        <v>-6.4209999999999996E-3</v>
      </c>
      <c r="F677">
        <v>-5.4669999999999996E-3</v>
      </c>
      <c r="G677">
        <v>-8.0680000000000005E-3</v>
      </c>
      <c r="H677">
        <v>-1.1309E-2</v>
      </c>
      <c r="I677">
        <v>-8.9529999999999992E-3</v>
      </c>
      <c r="J677">
        <v>-1.766E-3</v>
      </c>
      <c r="K677">
        <v>2.3519999999999999E-3</v>
      </c>
      <c r="L677">
        <v>-5.6649999999999999E-3</v>
      </c>
      <c r="M677">
        <v>1.0052999999999999E-2</v>
      </c>
      <c r="N677">
        <v>3.2880000000000001E-3</v>
      </c>
      <c r="O677">
        <v>-7.9900000000000001E-4</v>
      </c>
      <c r="P677">
        <v>4.1799999999999997E-3</v>
      </c>
      <c r="Q677">
        <v>6.4390000000000003E-3</v>
      </c>
      <c r="R677">
        <v>9.77E-4</v>
      </c>
      <c r="S677">
        <v>1.928E-3</v>
      </c>
      <c r="T677">
        <v>-6.4279999999999997E-3</v>
      </c>
      <c r="U677">
        <v>-1.2440000000000001E-3</v>
      </c>
      <c r="V677">
        <v>6.4520000000000003E-3</v>
      </c>
      <c r="W677">
        <v>-1.7139000000000001E-2</v>
      </c>
      <c r="X677">
        <v>-1.2899000000000001E-2</v>
      </c>
      <c r="Y677">
        <v>-5.3420000000000004E-3</v>
      </c>
      <c r="Z677">
        <v>1.6509999999999999E-3</v>
      </c>
      <c r="AA677">
        <v>-6.7039999999999999E-3</v>
      </c>
      <c r="AB677">
        <v>-4.8650000000000004E-3</v>
      </c>
      <c r="AC677">
        <v>-2.601E-3</v>
      </c>
      <c r="AD677">
        <v>-8.9969999999999998E-3</v>
      </c>
      <c r="AE677">
        <v>-5.0809999999999996E-3</v>
      </c>
      <c r="AF677">
        <v>-2.6561518304764891E-3</v>
      </c>
      <c r="AG677">
        <v>-5.5921223932149091E-4</v>
      </c>
      <c r="AH677">
        <v>-2.9359295471037931E-5</v>
      </c>
      <c r="AI677">
        <v>8.1566420414755023E-4</v>
      </c>
      <c r="AJ677">
        <v>-1.1787077893247693E-4</v>
      </c>
      <c r="AK677">
        <v>-1.6599379995998288E-4</v>
      </c>
      <c r="AL677">
        <v>-1.1923867249227678E-3</v>
      </c>
      <c r="AM677">
        <v>-1.6515846009240335E-4</v>
      </c>
      <c r="AN677">
        <v>-2.523989252369897E-4</v>
      </c>
      <c r="AO677">
        <v>-2.0509152278407745E-5</v>
      </c>
      <c r="AP677">
        <v>2.2007938652576501E-5</v>
      </c>
      <c r="AQ677">
        <v>-1.5718064445324802E-4</v>
      </c>
      <c r="AR677">
        <v>3.4386775158437566E-4</v>
      </c>
      <c r="AS677">
        <v>1.6748509426165611E-4</v>
      </c>
      <c r="AT677">
        <v>-1.3776211681369969E-5</v>
      </c>
      <c r="AU677">
        <v>1.0709162815178343E-4</v>
      </c>
      <c r="AV677">
        <v>1.4693839662309629E-4</v>
      </c>
      <c r="AW677">
        <v>1.7177209716122803E-5</v>
      </c>
      <c r="AX677">
        <v>1.0242644992522267E-4</v>
      </c>
      <c r="AY677">
        <v>-2.513349928680441E-4</v>
      </c>
      <c r="AZ677">
        <v>-1.7686468689195391E-5</v>
      </c>
      <c r="BA677">
        <v>8.1486865099283861E-5</v>
      </c>
      <c r="BB677">
        <v>-5.0756967989551796E-4</v>
      </c>
      <c r="BC677">
        <v>-6.2108365380324408E-5</v>
      </c>
      <c r="BD677">
        <v>-1.6480886992791262E-4</v>
      </c>
      <c r="BE677">
        <v>5.3865001580608826E-5</v>
      </c>
      <c r="BF677">
        <v>-1.6245653091840077E-4</v>
      </c>
      <c r="BG677">
        <v>-1.4468209143669546E-4</v>
      </c>
      <c r="BH677">
        <v>-3.1761416973393703E-5</v>
      </c>
      <c r="BI677">
        <v>-3.165001543600202E-4</v>
      </c>
      <c r="BJ677">
        <v>-1.8140756741908597E-4</v>
      </c>
      <c r="BL677">
        <v>8.0000000000000002E-3</v>
      </c>
      <c r="BM677">
        <v>-1.0656151830476489E-2</v>
      </c>
    </row>
    <row r="678" spans="1:65" x14ac:dyDescent="0.25">
      <c r="A678">
        <v>20180910</v>
      </c>
      <c r="B678">
        <v>1.0812E-2</v>
      </c>
      <c r="C678">
        <v>7.437E-3</v>
      </c>
      <c r="D678">
        <v>-1.4660000000000001E-3</v>
      </c>
      <c r="E678">
        <v>1.3749999999999999E-3</v>
      </c>
      <c r="F678">
        <v>-1.047E-3</v>
      </c>
      <c r="G678">
        <v>-1.3421000000000001E-2</v>
      </c>
      <c r="H678">
        <v>1.2423E-2</v>
      </c>
      <c r="I678">
        <v>5.738E-3</v>
      </c>
      <c r="J678">
        <v>5.1659999999999996E-3</v>
      </c>
      <c r="K678">
        <v>8.9460000000000008E-3</v>
      </c>
      <c r="L678">
        <v>-2.1243999999999999E-2</v>
      </c>
      <c r="M678">
        <v>-3.3180000000000002E-3</v>
      </c>
      <c r="N678">
        <v>-8.0099999999999995E-4</v>
      </c>
      <c r="O678">
        <v>1.6930000000000001E-3</v>
      </c>
      <c r="P678">
        <v>-1.5790000000000001E-3</v>
      </c>
      <c r="Q678">
        <v>-2.6129999999999999E-3</v>
      </c>
      <c r="R678">
        <v>7.1390000000000004E-3</v>
      </c>
      <c r="S678">
        <v>-5.3359999999999996E-3</v>
      </c>
      <c r="T678">
        <v>1.1166000000000001E-2</v>
      </c>
      <c r="U678">
        <v>2.2415999999999998E-2</v>
      </c>
      <c r="V678">
        <v>1.1405999999999999E-2</v>
      </c>
      <c r="W678">
        <v>-3.2290000000000001E-3</v>
      </c>
      <c r="X678">
        <v>-1.9140999999999998E-2</v>
      </c>
      <c r="Y678">
        <v>2.222E-3</v>
      </c>
      <c r="Z678">
        <v>2.1625999999999999E-2</v>
      </c>
      <c r="AA678">
        <v>-1.44E-4</v>
      </c>
      <c r="AB678">
        <v>4.2499999999999998E-4</v>
      </c>
      <c r="AC678">
        <v>-8.5500000000000003E-3</v>
      </c>
      <c r="AD678">
        <v>6.1450000000000003E-3</v>
      </c>
      <c r="AE678">
        <v>-3.1870000000000002E-2</v>
      </c>
      <c r="AF678">
        <v>-5.0595692905478678E-4</v>
      </c>
      <c r="AG678">
        <v>1.2547127568105952E-3</v>
      </c>
      <c r="AH678">
        <v>2.0156498750286539E-4</v>
      </c>
      <c r="AI678">
        <v>-7.0169197278841983E-5</v>
      </c>
      <c r="AJ678">
        <v>2.5291787635228102E-5</v>
      </c>
      <c r="AK678">
        <v>-3.1776867941816287E-5</v>
      </c>
      <c r="AL678">
        <v>-1.9581444732819954E-3</v>
      </c>
      <c r="AM678">
        <v>1.8379845218877551E-4</v>
      </c>
      <c r="AN678">
        <v>1.627949518476245E-4</v>
      </c>
      <c r="AO678">
        <v>6.0342819985608567E-5</v>
      </c>
      <c r="AP678">
        <v>8.4511401174409547E-5</v>
      </c>
      <c r="AQ678">
        <v>-5.7728013367269889E-4</v>
      </c>
      <c r="AR678">
        <v>-1.131893528074042E-4</v>
      </c>
      <c r="AS678">
        <v>-4.0794860283274355E-5</v>
      </c>
      <c r="AT678">
        <v>2.9258458287625324E-5</v>
      </c>
      <c r="AU678">
        <v>-4.0415852473886029E-5</v>
      </c>
      <c r="AV678">
        <v>-5.9510891585115454E-5</v>
      </c>
      <c r="AW678">
        <v>1.264914869766228E-4</v>
      </c>
      <c r="AX678">
        <v>-2.821460449156749E-4</v>
      </c>
      <c r="AY678">
        <v>4.4174700560960635E-4</v>
      </c>
      <c r="AZ678">
        <v>3.2604916343231805E-4</v>
      </c>
      <c r="BA678">
        <v>1.4579041233945034E-4</v>
      </c>
      <c r="BB678">
        <v>-9.5378419472500714E-5</v>
      </c>
      <c r="BC678">
        <v>-9.045697321580653E-5</v>
      </c>
      <c r="BD678">
        <v>6.8748209500729983E-5</v>
      </c>
      <c r="BE678">
        <v>7.2128100459647722E-4</v>
      </c>
      <c r="BF678">
        <v>-3.4912416141816417E-6</v>
      </c>
      <c r="BG678">
        <v>1.2652666040749927E-5</v>
      </c>
      <c r="BH678">
        <v>-1.0357929008454576E-4</v>
      </c>
      <c r="BI678">
        <v>2.1763833060066428E-4</v>
      </c>
      <c r="BJ678">
        <v>-1.1022972249563954E-3</v>
      </c>
      <c r="BL678">
        <v>8.0000000000000002E-3</v>
      </c>
      <c r="BM678">
        <v>-8.5059569290547865E-3</v>
      </c>
    </row>
    <row r="679" spans="1:65" x14ac:dyDescent="0.25">
      <c r="A679">
        <v>20180911</v>
      </c>
      <c r="B679">
        <v>1.7004999999999999E-2</v>
      </c>
      <c r="C679">
        <v>-8.6799999999999996E-4</v>
      </c>
      <c r="D679">
        <v>1.4074E-2</v>
      </c>
      <c r="E679">
        <v>5.7670000000000004E-3</v>
      </c>
      <c r="F679">
        <v>4.7169999999999998E-3</v>
      </c>
      <c r="G679">
        <v>2.5283E-2</v>
      </c>
      <c r="H679">
        <v>-2.99E-4</v>
      </c>
      <c r="I679">
        <v>-4.4910000000000002E-3</v>
      </c>
      <c r="J679">
        <v>-1.4100000000000001E-4</v>
      </c>
      <c r="K679">
        <v>-8.7200000000000005E-4</v>
      </c>
      <c r="L679">
        <v>9.9159999999999995E-3</v>
      </c>
      <c r="M679">
        <v>5.9439999999999996E-3</v>
      </c>
      <c r="N679">
        <v>9.4739999999999998E-3</v>
      </c>
      <c r="O679">
        <v>-5.4010000000000004E-3</v>
      </c>
      <c r="P679">
        <v>-6.8999999999999999E-3</v>
      </c>
      <c r="Q679">
        <v>-9.7579999999999993E-3</v>
      </c>
      <c r="R679">
        <v>-2.7260000000000001E-3</v>
      </c>
      <c r="S679">
        <v>6.332E-3</v>
      </c>
      <c r="T679">
        <v>-2.6830000000000001E-3</v>
      </c>
      <c r="U679">
        <v>6.4559999999999999E-3</v>
      </c>
      <c r="V679">
        <v>9.5069999999999998E-3</v>
      </c>
      <c r="W679">
        <v>-2.9590000000000002E-2</v>
      </c>
      <c r="X679">
        <v>1.9589999999999998E-3</v>
      </c>
      <c r="Y679">
        <v>1.1087E-2</v>
      </c>
      <c r="Z679">
        <v>1.4997999999999999E-2</v>
      </c>
      <c r="AA679">
        <v>-2.872E-3</v>
      </c>
      <c r="AB679">
        <v>-8.4999999999999995E-4</v>
      </c>
      <c r="AC679">
        <v>-7.3299999999999997E-3</v>
      </c>
      <c r="AD679">
        <v>9.7859999999999996E-3</v>
      </c>
      <c r="AE679">
        <v>5.0439999999999999E-3</v>
      </c>
      <c r="AF679">
        <v>7.7324299848455375E-3</v>
      </c>
      <c r="AG679">
        <v>1.991830697440329E-3</v>
      </c>
      <c r="AH679">
        <v>-2.3327820650847071E-5</v>
      </c>
      <c r="AI679">
        <v>6.7797589101294348E-4</v>
      </c>
      <c r="AJ679">
        <v>1.058860570934329E-4</v>
      </c>
      <c r="AK679">
        <v>1.427540616163484E-4</v>
      </c>
      <c r="AL679">
        <v>3.7535880707565208E-3</v>
      </c>
      <c r="AM679">
        <v>-4.3890551063749608E-6</v>
      </c>
      <c r="AN679">
        <v>-1.2588758911015593E-4</v>
      </c>
      <c r="AO679">
        <v>-1.6343445127737183E-6</v>
      </c>
      <c r="AP679">
        <v>-8.1684269639596444E-6</v>
      </c>
      <c r="AQ679">
        <v>2.7007643757929279E-4</v>
      </c>
      <c r="AR679">
        <v>2.0243994009690479E-4</v>
      </c>
      <c r="AS679">
        <v>4.8341048255059311E-4</v>
      </c>
      <c r="AT679">
        <v>-9.2136394842769415E-5</v>
      </c>
      <c r="AU679">
        <v>-1.7407079278447537E-4</v>
      </c>
      <c r="AV679">
        <v>-2.1841060001553857E-4</v>
      </c>
      <c r="AW679">
        <v>-4.7805584733246476E-5</v>
      </c>
      <c r="AX679">
        <v>3.3439112146388535E-4</v>
      </c>
      <c r="AY679">
        <v>-1.0506165917159805E-4</v>
      </c>
      <c r="AZ679">
        <v>9.379885500430939E-5</v>
      </c>
      <c r="BA679">
        <v>1.2174828403891721E-4</v>
      </c>
      <c r="BB679">
        <v>-8.417767309795638E-4</v>
      </c>
      <c r="BC679">
        <v>9.2061144512099107E-6</v>
      </c>
      <c r="BD679">
        <v>3.4421844061341308E-4</v>
      </c>
      <c r="BE679">
        <v>5.038966193130288E-4</v>
      </c>
      <c r="BF679">
        <v>-6.8907590866998242E-5</v>
      </c>
      <c r="BG679">
        <v>-2.509327052816795E-5</v>
      </c>
      <c r="BH679">
        <v>-8.7484268576047718E-5</v>
      </c>
      <c r="BI679">
        <v>3.4734626353836561E-4</v>
      </c>
      <c r="BJ679">
        <v>1.7401677711856073E-4</v>
      </c>
      <c r="BL679">
        <v>8.0000000000000002E-3</v>
      </c>
      <c r="BM679">
        <v>-2.6757001515446271E-4</v>
      </c>
    </row>
    <row r="680" spans="1:65" x14ac:dyDescent="0.25">
      <c r="A680">
        <v>20180912</v>
      </c>
      <c r="B680">
        <v>4.2249999999999996E-3</v>
      </c>
      <c r="C680">
        <v>4.7809999999999997E-3</v>
      </c>
      <c r="D680">
        <v>3.258E-3</v>
      </c>
      <c r="E680">
        <v>5.4600000000000004E-4</v>
      </c>
      <c r="F680">
        <v>6.6950000000000004E-3</v>
      </c>
      <c r="G680">
        <v>-1.2418999999999999E-2</v>
      </c>
      <c r="H680">
        <v>2.0960000000000002E-3</v>
      </c>
      <c r="I680">
        <v>1.3413E-2</v>
      </c>
      <c r="J680">
        <v>1.5841999999999998E-2</v>
      </c>
      <c r="K680">
        <v>2.3858000000000001E-2</v>
      </c>
      <c r="L680">
        <v>2.3635E-2</v>
      </c>
      <c r="M680">
        <v>2.3630000000000001E-3</v>
      </c>
      <c r="N680">
        <v>6.1370000000000001E-3</v>
      </c>
      <c r="O680">
        <v>-2.3939999999999999E-2</v>
      </c>
      <c r="P680">
        <v>1.1291000000000001E-2</v>
      </c>
      <c r="Q680">
        <v>-1.2769999999999999E-3</v>
      </c>
      <c r="R680">
        <v>7.2900000000000005E-4</v>
      </c>
      <c r="S680">
        <v>-1.1797999999999999E-2</v>
      </c>
      <c r="T680">
        <v>-6.9329999999999999E-3</v>
      </c>
      <c r="U680">
        <v>4.4780000000000002E-3</v>
      </c>
      <c r="V680">
        <v>-3.9699999999999996E-3</v>
      </c>
      <c r="W680">
        <v>0</v>
      </c>
      <c r="X680">
        <v>-7.509E-3</v>
      </c>
      <c r="Y680">
        <v>4.5690000000000001E-3</v>
      </c>
      <c r="Z680">
        <v>-8.744E-3</v>
      </c>
      <c r="AA680">
        <v>1.5554999999999999E-2</v>
      </c>
      <c r="AB680">
        <v>-2.977E-3</v>
      </c>
      <c r="AC680">
        <v>-8.9479999999999994E-3</v>
      </c>
      <c r="AD680">
        <v>7.4229999999999999E-3</v>
      </c>
      <c r="AE680">
        <v>6.2440000000000004E-3</v>
      </c>
      <c r="AF680">
        <v>5.4543540530008813E-4</v>
      </c>
      <c r="AG680">
        <v>4.9674986207652778E-4</v>
      </c>
      <c r="AH680">
        <v>1.2904719901700595E-4</v>
      </c>
      <c r="AI680">
        <v>1.5738553714727966E-4</v>
      </c>
      <c r="AJ680">
        <v>1.0025885998513698E-5</v>
      </c>
      <c r="AK680">
        <v>2.0388020172274184E-4</v>
      </c>
      <c r="AL680">
        <v>-1.8200425054896074E-3</v>
      </c>
      <c r="AM680">
        <v>3.0818002527595533E-5</v>
      </c>
      <c r="AN680">
        <v>3.8085217628485221E-4</v>
      </c>
      <c r="AO680">
        <v>1.8645100877813804E-4</v>
      </c>
      <c r="AP680">
        <v>2.287177655489703E-4</v>
      </c>
      <c r="AQ680">
        <v>6.5865063832675212E-4</v>
      </c>
      <c r="AR680">
        <v>8.0632579492746537E-5</v>
      </c>
      <c r="AS680">
        <v>3.1491984685685904E-4</v>
      </c>
      <c r="AT680">
        <v>-3.9843908404527898E-4</v>
      </c>
      <c r="AU680">
        <v>2.8793181947511836E-4</v>
      </c>
      <c r="AV680">
        <v>-2.8533357012219124E-5</v>
      </c>
      <c r="AW680">
        <v>1.2787951702968956E-5</v>
      </c>
      <c r="AX680">
        <v>-6.154209986107029E-4</v>
      </c>
      <c r="AY680">
        <v>-2.6948062217720359E-4</v>
      </c>
      <c r="AZ680">
        <v>6.5322474713119612E-5</v>
      </c>
      <c r="BA680">
        <v>-5.0615837702796855E-5</v>
      </c>
      <c r="BB680">
        <v>0</v>
      </c>
      <c r="BC680">
        <v>-3.5006999503567453E-5</v>
      </c>
      <c r="BD680">
        <v>1.4243774084734675E-4</v>
      </c>
      <c r="BE680">
        <v>-2.9107710208793575E-4</v>
      </c>
      <c r="BF680">
        <v>3.7884397173511324E-4</v>
      </c>
      <c r="BG680">
        <v>-8.7584371311967386E-5</v>
      </c>
      <c r="BH680">
        <v>-1.0579189624210693E-4</v>
      </c>
      <c r="BI680">
        <v>2.6530962735078604E-4</v>
      </c>
      <c r="BJ680">
        <v>2.1666388988103894E-4</v>
      </c>
      <c r="BL680">
        <v>8.0000000000000002E-3</v>
      </c>
      <c r="BM680">
        <v>-7.454564594699912E-3</v>
      </c>
    </row>
    <row r="681" spans="1:65" x14ac:dyDescent="0.25">
      <c r="A681">
        <v>20180913</v>
      </c>
      <c r="B681">
        <v>1.0742E-2</v>
      </c>
      <c r="C681">
        <v>-4.3300000000000001E-4</v>
      </c>
      <c r="D681">
        <v>-9.7439999999999992E-3</v>
      </c>
      <c r="E681">
        <v>1.6237999999999999E-2</v>
      </c>
      <c r="F681">
        <v>4.4050000000000001E-3</v>
      </c>
      <c r="G681">
        <v>2.4154999999999999E-2</v>
      </c>
      <c r="H681">
        <v>1.2174000000000001E-2</v>
      </c>
      <c r="I681">
        <v>4.091E-3</v>
      </c>
      <c r="J681">
        <v>8.7329999999999994E-3</v>
      </c>
      <c r="K681">
        <v>1.421E-3</v>
      </c>
      <c r="L681">
        <v>5.8009999999999997E-3</v>
      </c>
      <c r="M681">
        <v>1.0375000000000001E-2</v>
      </c>
      <c r="N681">
        <v>3.803E-3</v>
      </c>
      <c r="O681">
        <v>1.132E-2</v>
      </c>
      <c r="P681">
        <v>1.3885E-2</v>
      </c>
      <c r="Q681">
        <v>1.1054E-2</v>
      </c>
      <c r="R681">
        <v>-1.4204E-2</v>
      </c>
      <c r="S681">
        <v>3.8909999999999999E-3</v>
      </c>
      <c r="T681">
        <v>-8.8570000000000003E-3</v>
      </c>
      <c r="U681">
        <v>5.6629999999999996E-3</v>
      </c>
      <c r="V681">
        <v>7.2300000000000003E-3</v>
      </c>
      <c r="W681">
        <v>1.4244E-2</v>
      </c>
      <c r="X681">
        <v>1.5289000000000001E-2</v>
      </c>
      <c r="Y681">
        <v>-5.4600000000000004E-4</v>
      </c>
      <c r="Z681">
        <v>-1.1934999999999999E-2</v>
      </c>
      <c r="AA681">
        <v>-5.1060000000000003E-3</v>
      </c>
      <c r="AB681">
        <v>7.4640000000000001E-3</v>
      </c>
      <c r="AC681">
        <v>7.8899999999999999E-4</v>
      </c>
      <c r="AD681">
        <v>7.2319999999999997E-3</v>
      </c>
      <c r="AE681">
        <v>1.0736000000000001E-2</v>
      </c>
      <c r="AF681">
        <v>7.3512299611885393E-3</v>
      </c>
      <c r="AG681">
        <v>1.2676485160167674E-3</v>
      </c>
      <c r="AH681">
        <v>-1.1503025270412571E-5</v>
      </c>
      <c r="AI681">
        <v>-4.6287199329346837E-4</v>
      </c>
      <c r="AJ681">
        <v>3.0089872902014212E-4</v>
      </c>
      <c r="AK681">
        <v>1.3379545278775288E-4</v>
      </c>
      <c r="AL681">
        <v>3.6002281726362577E-3</v>
      </c>
      <c r="AM681">
        <v>1.7991362903222274E-4</v>
      </c>
      <c r="AN681">
        <v>1.1582314731175551E-4</v>
      </c>
      <c r="AO681">
        <v>1.0295719512686682E-4</v>
      </c>
      <c r="AP681">
        <v>1.3546867496374352E-5</v>
      </c>
      <c r="AQ681">
        <v>1.6146432188906797E-4</v>
      </c>
      <c r="AR681">
        <v>3.5520559486958066E-4</v>
      </c>
      <c r="AS681">
        <v>1.9452753027729427E-4</v>
      </c>
      <c r="AT681">
        <v>1.8920612204361499E-4</v>
      </c>
      <c r="AU681">
        <v>3.5649554385105677E-4</v>
      </c>
      <c r="AV681">
        <v>2.479808854026702E-4</v>
      </c>
      <c r="AW681">
        <v>-2.4391209680097473E-4</v>
      </c>
      <c r="AX681">
        <v>2.0233640946856044E-4</v>
      </c>
      <c r="AY681">
        <v>-3.3883763317363579E-4</v>
      </c>
      <c r="AZ681">
        <v>8.249729899388482E-5</v>
      </c>
      <c r="BA681">
        <v>9.2198804367058692E-5</v>
      </c>
      <c r="BB681">
        <v>4.0793692547615921E-4</v>
      </c>
      <c r="BC681">
        <v>7.1862741469476337E-5</v>
      </c>
      <c r="BD681">
        <v>-1.6893583644236055E-5</v>
      </c>
      <c r="BE681">
        <v>-3.8982357553610361E-4</v>
      </c>
      <c r="BF681">
        <v>-1.2285998092346519E-4</v>
      </c>
      <c r="BG681">
        <v>2.1969054994620197E-4</v>
      </c>
      <c r="BH681">
        <v>9.2706088775388296E-6</v>
      </c>
      <c r="BI681">
        <v>2.5853763730297844E-4</v>
      </c>
      <c r="BJ681">
        <v>3.7390916616754984E-4</v>
      </c>
      <c r="BL681">
        <v>8.0000000000000002E-3</v>
      </c>
      <c r="BM681">
        <v>-6.4877003881146089E-4</v>
      </c>
    </row>
    <row r="682" spans="1:65" x14ac:dyDescent="0.25">
      <c r="A682">
        <v>20180914</v>
      </c>
      <c r="B682">
        <v>4.0740000000000004E-3</v>
      </c>
      <c r="C682">
        <v>3.4910000000000002E-3</v>
      </c>
      <c r="D682">
        <v>7.2890000000000003E-3</v>
      </c>
      <c r="E682">
        <v>-4.1619999999999999E-3</v>
      </c>
      <c r="F682">
        <v>9.2860000000000009E-3</v>
      </c>
      <c r="G682">
        <v>-1.1351E-2</v>
      </c>
      <c r="H682">
        <v>1.6823999999999999E-2</v>
      </c>
      <c r="I682">
        <v>1.9170000000000001E-3</v>
      </c>
      <c r="J682">
        <v>-4.3969999999999999E-3</v>
      </c>
      <c r="K682">
        <v>-2.8379999999999998E-3</v>
      </c>
      <c r="L682">
        <v>1.221E-2</v>
      </c>
      <c r="M682">
        <v>2.5669999999999998E-3</v>
      </c>
      <c r="N682">
        <v>-2.859E-3</v>
      </c>
      <c r="O682">
        <v>-5.5970000000000004E-3</v>
      </c>
      <c r="P682">
        <v>-5.2240000000000003E-3</v>
      </c>
      <c r="Q682">
        <v>-1.2741000000000001E-2</v>
      </c>
      <c r="R682">
        <v>-9.606E-3</v>
      </c>
      <c r="S682">
        <v>-1.76E-4</v>
      </c>
      <c r="T682">
        <v>-5.5719999999999997E-3</v>
      </c>
      <c r="U682">
        <v>2.4000000000000001E-4</v>
      </c>
      <c r="V682">
        <v>8.2830000000000004E-3</v>
      </c>
      <c r="W682">
        <v>-6.5799999999999995E-4</v>
      </c>
      <c r="X682">
        <v>9.1590000000000005E-3</v>
      </c>
      <c r="Y682">
        <v>-7.0990000000000003E-3</v>
      </c>
      <c r="Z682">
        <v>-1.8140000000000001E-3</v>
      </c>
      <c r="AA682">
        <v>5.5599999999999998E-3</v>
      </c>
      <c r="AB682">
        <v>3.3869999999999998E-3</v>
      </c>
      <c r="AC682">
        <v>3.9849999999999998E-3</v>
      </c>
      <c r="AD682">
        <v>1.4220000000000001E-3</v>
      </c>
      <c r="AE682">
        <v>-6.78E-4</v>
      </c>
      <c r="AF682">
        <v>-7.5200264858885687E-4</v>
      </c>
      <c r="AG682">
        <v>4.8319661654210857E-4</v>
      </c>
      <c r="AH682">
        <v>9.3156034927420386E-5</v>
      </c>
      <c r="AI682">
        <v>3.4911533598671343E-4</v>
      </c>
      <c r="AJ682">
        <v>-7.6877950636542578E-5</v>
      </c>
      <c r="AK682">
        <v>2.8494558152952635E-4</v>
      </c>
      <c r="AL682">
        <v>-1.6742589018431812E-3</v>
      </c>
      <c r="AM682">
        <v>2.5306335825794375E-4</v>
      </c>
      <c r="AN682">
        <v>5.4430621624886743E-5</v>
      </c>
      <c r="AO682">
        <v>-5.1660563510878229E-5</v>
      </c>
      <c r="AP682">
        <v>-2.7005142290696996E-5</v>
      </c>
      <c r="AQ682">
        <v>3.4433661867458519E-4</v>
      </c>
      <c r="AR682">
        <v>8.8197124063590845E-5</v>
      </c>
      <c r="AS682">
        <v>-1.4596500771995509E-4</v>
      </c>
      <c r="AT682">
        <v>-9.3117223329149874E-5</v>
      </c>
      <c r="AU682">
        <v>-1.3264518888669196E-4</v>
      </c>
      <c r="AV682">
        <v>-2.824600062397586E-4</v>
      </c>
      <c r="AW682">
        <v>-1.6352973801118381E-4</v>
      </c>
      <c r="AX682">
        <v>-9.1595127491836068E-6</v>
      </c>
      <c r="AY682">
        <v>-2.1218413216135854E-4</v>
      </c>
      <c r="AZ682">
        <v>3.5005144421136183E-6</v>
      </c>
      <c r="BA682">
        <v>1.066056917275969E-4</v>
      </c>
      <c r="BB682">
        <v>-1.8850564540935529E-5</v>
      </c>
      <c r="BC682">
        <v>4.3486644068686761E-5</v>
      </c>
      <c r="BD682">
        <v>-2.1830105579171888E-4</v>
      </c>
      <c r="BE682">
        <v>-5.9199460878056625E-5</v>
      </c>
      <c r="BF682">
        <v>1.3465907317854845E-4</v>
      </c>
      <c r="BG682">
        <v>1.0012598719151196E-4</v>
      </c>
      <c r="BH682">
        <v>4.7055505122922923E-5</v>
      </c>
      <c r="BI682">
        <v>5.0957217447107236E-5</v>
      </c>
      <c r="BJ682">
        <v>-2.3620124784828545E-5</v>
      </c>
      <c r="BL682">
        <v>8.0000000000000002E-3</v>
      </c>
      <c r="BM682">
        <v>-8.7520026485888563E-3</v>
      </c>
    </row>
    <row r="683" spans="1:65" x14ac:dyDescent="0.25">
      <c r="A683">
        <v>20180917</v>
      </c>
      <c r="B683">
        <v>-1.0848999999999999E-2</v>
      </c>
      <c r="C683">
        <v>7.175E-3</v>
      </c>
      <c r="D683">
        <v>5.9090000000000002E-3</v>
      </c>
      <c r="E683">
        <v>-2.6289999999999998E-3</v>
      </c>
      <c r="F683">
        <v>1.108E-3</v>
      </c>
      <c r="G683">
        <v>-2.6626E-2</v>
      </c>
      <c r="H683">
        <v>-2.9E-4</v>
      </c>
      <c r="I683">
        <v>7.6550000000000003E-3</v>
      </c>
      <c r="J683">
        <v>9.11E-3</v>
      </c>
      <c r="K683">
        <v>2.4190000000000001E-3</v>
      </c>
      <c r="L683">
        <v>-1.0673E-2</v>
      </c>
      <c r="M683">
        <v>1.1640000000000001E-3</v>
      </c>
      <c r="N683">
        <v>3.369E-3</v>
      </c>
      <c r="O683">
        <v>7.9369999999999996E-3</v>
      </c>
      <c r="P683">
        <v>6.2870000000000001E-3</v>
      </c>
      <c r="Q683">
        <v>9.1500000000000001E-4</v>
      </c>
      <c r="R683">
        <v>-1.6787E-2</v>
      </c>
      <c r="S683">
        <v>2.996E-3</v>
      </c>
      <c r="T683">
        <v>2.4320000000000001E-3</v>
      </c>
      <c r="U683">
        <v>-2.7550000000000001E-3</v>
      </c>
      <c r="V683">
        <v>-3.2859999999999999E-3</v>
      </c>
      <c r="W683">
        <v>-2.6350000000000002E-3</v>
      </c>
      <c r="X683">
        <v>-9.2299999999999999E-4</v>
      </c>
      <c r="Y683">
        <v>2.7499999999999998E-3</v>
      </c>
      <c r="Z683">
        <v>-3.2049999999999999E-3</v>
      </c>
      <c r="AA683">
        <v>4.8199999999999996E-3</v>
      </c>
      <c r="AB683">
        <v>-6.1180000000000002E-3</v>
      </c>
      <c r="AC683">
        <v>-5.8890000000000001E-3</v>
      </c>
      <c r="AD683">
        <v>-1.1228E-2</v>
      </c>
      <c r="AE683">
        <v>-5.4279999999999997E-3</v>
      </c>
      <c r="AF683">
        <v>-5.014107242768507E-3</v>
      </c>
      <c r="AG683">
        <v>-1.2793515983067743E-3</v>
      </c>
      <c r="AH683">
        <v>1.9383095457231988E-4</v>
      </c>
      <c r="AI683">
        <v>2.8615987424650898E-4</v>
      </c>
      <c r="AJ683">
        <v>-4.8683508288135432E-5</v>
      </c>
      <c r="AK683">
        <v>3.4212804124715982E-5</v>
      </c>
      <c r="AL683">
        <v>-3.8424571400242575E-3</v>
      </c>
      <c r="AM683">
        <v>-4.383356889694872E-6</v>
      </c>
      <c r="AN683">
        <v>2.2014711793862804E-4</v>
      </c>
      <c r="AO683">
        <v>1.0856614482314994E-4</v>
      </c>
      <c r="AP683">
        <v>2.3192850768043706E-5</v>
      </c>
      <c r="AQ683">
        <v>-2.9931538241889611E-4</v>
      </c>
      <c r="AR683">
        <v>4.0245900314767025E-5</v>
      </c>
      <c r="AS683">
        <v>1.7347280918417109E-4</v>
      </c>
      <c r="AT683">
        <v>1.3378257081388286E-4</v>
      </c>
      <c r="AU683">
        <v>1.6146887482486384E-4</v>
      </c>
      <c r="AV683">
        <v>2.0408298127751861E-5</v>
      </c>
      <c r="AW683">
        <v>-2.8242937236621312E-4</v>
      </c>
      <c r="AX683">
        <v>1.571938243700026E-4</v>
      </c>
      <c r="AY683">
        <v>9.3315767618803343E-5</v>
      </c>
      <c r="AZ683">
        <v>-4.0279041055245654E-5</v>
      </c>
      <c r="BA683">
        <v>-4.2370720276436736E-5</v>
      </c>
      <c r="BB683">
        <v>-7.567773622942393E-5</v>
      </c>
      <c r="BC683">
        <v>-4.400919954087384E-6</v>
      </c>
      <c r="BD683">
        <v>8.5235176928662618E-5</v>
      </c>
      <c r="BE683">
        <v>-1.0479713223255155E-4</v>
      </c>
      <c r="BF683">
        <v>1.1790468517928327E-4</v>
      </c>
      <c r="BG683">
        <v>-1.806802951742138E-4</v>
      </c>
      <c r="BH683">
        <v>-6.9485383662032336E-5</v>
      </c>
      <c r="BI683">
        <v>-3.9988897280488129E-4</v>
      </c>
      <c r="BJ683">
        <v>-1.890443369212186E-4</v>
      </c>
      <c r="BL683">
        <v>8.0000000000000002E-3</v>
      </c>
      <c r="BM683">
        <v>-1.3014107242768507E-2</v>
      </c>
    </row>
    <row r="684" spans="1:65" x14ac:dyDescent="0.25">
      <c r="A684">
        <v>20180918</v>
      </c>
      <c r="B684">
        <v>9.5420000000000001E-3</v>
      </c>
      <c r="C684">
        <v>-8.4200000000000004E-3</v>
      </c>
      <c r="D684">
        <v>2.637E-3</v>
      </c>
      <c r="E684">
        <v>4.1910000000000003E-3</v>
      </c>
      <c r="F684">
        <v>5.2760000000000003E-3</v>
      </c>
      <c r="G684">
        <v>1.652E-3</v>
      </c>
      <c r="H684">
        <v>1.3211000000000001E-2</v>
      </c>
      <c r="I684">
        <v>-2.967E-3</v>
      </c>
      <c r="J684">
        <v>1.9491000000000001E-2</v>
      </c>
      <c r="K684">
        <v>6.1040000000000001E-3</v>
      </c>
      <c r="L684">
        <v>2.1406999999999999E-2</v>
      </c>
      <c r="M684">
        <v>1.1625E-2</v>
      </c>
      <c r="N684">
        <v>4.1440000000000001E-3</v>
      </c>
      <c r="O684">
        <v>9.5449999999999997E-3</v>
      </c>
      <c r="P684">
        <v>0</v>
      </c>
      <c r="Q684">
        <v>1.554E-3</v>
      </c>
      <c r="R684">
        <v>-2.3400000000000001E-3</v>
      </c>
      <c r="S684">
        <v>4.0410000000000003E-3</v>
      </c>
      <c r="T684">
        <v>6.4330000000000003E-3</v>
      </c>
      <c r="U684">
        <v>2.4021000000000001E-2</v>
      </c>
      <c r="V684">
        <v>4.0289999999999996E-3</v>
      </c>
      <c r="W684">
        <v>1.4971E-2</v>
      </c>
      <c r="X684">
        <v>1.1394E-2</v>
      </c>
      <c r="Y684">
        <v>-5.6670000000000002E-3</v>
      </c>
      <c r="Z684">
        <v>1.2572E-2</v>
      </c>
      <c r="AA684">
        <v>6.7720000000000002E-3</v>
      </c>
      <c r="AB684">
        <v>7.4289999999999998E-3</v>
      </c>
      <c r="AC684">
        <v>4.3880000000000004E-3</v>
      </c>
      <c r="AD684">
        <v>9.9190000000000007E-3</v>
      </c>
      <c r="AE684">
        <v>-2.1979999999999999E-3</v>
      </c>
      <c r="AF684">
        <v>5.6187260313533228E-3</v>
      </c>
      <c r="AG684">
        <v>1.1296622895852731E-3</v>
      </c>
      <c r="AH684">
        <v>-2.2429830363578898E-4</v>
      </c>
      <c r="AI684">
        <v>1.2733084622960824E-4</v>
      </c>
      <c r="AJ684">
        <v>7.7501479294107958E-5</v>
      </c>
      <c r="AK684">
        <v>1.6286353191673385E-4</v>
      </c>
      <c r="AL684">
        <v>2.3747337646185689E-4</v>
      </c>
      <c r="AM684">
        <v>2.0120065572412814E-4</v>
      </c>
      <c r="AN684">
        <v>-8.4601781003878986E-5</v>
      </c>
      <c r="AO684">
        <v>2.3549323492379667E-4</v>
      </c>
      <c r="AP684">
        <v>5.8554499785375847E-5</v>
      </c>
      <c r="AQ684">
        <v>6.0979224571701873E-4</v>
      </c>
      <c r="AR684">
        <v>4.0435800280273787E-4</v>
      </c>
      <c r="AS684">
        <v>2.1307420381785769E-4</v>
      </c>
      <c r="AT684">
        <v>1.6152123246192262E-4</v>
      </c>
      <c r="AU684">
        <v>0</v>
      </c>
      <c r="AV684">
        <v>3.4522009686530582E-5</v>
      </c>
      <c r="AW684">
        <v>-3.9058907588562536E-5</v>
      </c>
      <c r="AX684">
        <v>2.1169891805445336E-4</v>
      </c>
      <c r="AY684">
        <v>2.470442557999212E-4</v>
      </c>
      <c r="AZ684">
        <v>3.5763688043673826E-4</v>
      </c>
      <c r="BA684">
        <v>5.1871250414114607E-5</v>
      </c>
      <c r="BB684">
        <v>4.3398717178604377E-4</v>
      </c>
      <c r="BC684">
        <v>5.4641578941479278E-5</v>
      </c>
      <c r="BD684">
        <v>-1.7368243209182985E-4</v>
      </c>
      <c r="BE684">
        <v>4.1393908510598177E-4</v>
      </c>
      <c r="BF684">
        <v>1.6585053636025612E-4</v>
      </c>
      <c r="BG684">
        <v>2.198017168887276E-4</v>
      </c>
      <c r="BH684">
        <v>5.1713609161136333E-5</v>
      </c>
      <c r="BI684">
        <v>3.5479409269850774E-4</v>
      </c>
      <c r="BJ684">
        <v>-7.5959248380925835E-5</v>
      </c>
      <c r="BL684">
        <v>8.0000000000000002E-3</v>
      </c>
      <c r="BM684">
        <v>-2.3812739686466773E-3</v>
      </c>
    </row>
    <row r="685" spans="1:65" x14ac:dyDescent="0.25">
      <c r="A685">
        <v>20180919</v>
      </c>
      <c r="B685">
        <v>-1.3337999999999999E-2</v>
      </c>
      <c r="C685">
        <v>6.5300000000000004E-4</v>
      </c>
      <c r="D685">
        <v>1.1957000000000001E-2</v>
      </c>
      <c r="E685">
        <v>3.3660000000000001E-3</v>
      </c>
      <c r="F685">
        <v>1.1682E-2</v>
      </c>
      <c r="G685">
        <v>5.9599999999999996E-4</v>
      </c>
      <c r="H685">
        <v>6.5909999999999996E-3</v>
      </c>
      <c r="I685">
        <v>0</v>
      </c>
      <c r="J685">
        <v>2.4753000000000001E-2</v>
      </c>
      <c r="K685">
        <v>5.6429999999999996E-3</v>
      </c>
      <c r="L685">
        <v>4.5110000000000003E-3</v>
      </c>
      <c r="M685">
        <v>-5.7460000000000002E-3</v>
      </c>
      <c r="N685">
        <v>-5.6899999999999995E-4</v>
      </c>
      <c r="O685">
        <v>7.5170000000000002E-3</v>
      </c>
      <c r="P685">
        <v>-6.2480000000000001E-3</v>
      </c>
      <c r="Q685">
        <v>2.3739999999999998E-3</v>
      </c>
      <c r="R685">
        <v>8.9370000000000005E-3</v>
      </c>
      <c r="S685">
        <v>2.9045999999999999E-2</v>
      </c>
      <c r="T685">
        <v>-1.9910000000000001E-3</v>
      </c>
      <c r="U685">
        <v>-9.7350000000000006E-3</v>
      </c>
      <c r="V685">
        <v>4.1960000000000001E-3</v>
      </c>
      <c r="W685">
        <v>1.085E-3</v>
      </c>
      <c r="X685">
        <v>8.6020000000000003E-3</v>
      </c>
      <c r="Y685">
        <v>-1.6362999999999999E-2</v>
      </c>
      <c r="Z685">
        <v>3.1280000000000001E-3</v>
      </c>
      <c r="AA685">
        <v>3.3071999999999997E-2</v>
      </c>
      <c r="AB685">
        <v>-3.7929999999999999E-3</v>
      </c>
      <c r="AC685">
        <v>2.9228000000000001E-2</v>
      </c>
      <c r="AD685">
        <v>-1.423E-3</v>
      </c>
      <c r="AE685">
        <v>7.7479999999999997E-3</v>
      </c>
      <c r="AF685">
        <v>2.4687869608525817E-3</v>
      </c>
      <c r="AG685">
        <v>-1.5543748779820196E-3</v>
      </c>
      <c r="AH685">
        <v>1.7365932434373159E-5</v>
      </c>
      <c r="AI685">
        <v>5.8290183498047423E-4</v>
      </c>
      <c r="AJ685">
        <v>6.2309335916843647E-5</v>
      </c>
      <c r="AK685">
        <v>3.6397181961669118E-4</v>
      </c>
      <c r="AL685">
        <v>8.5525810542866622E-5</v>
      </c>
      <c r="AM685">
        <v>1.0080581720480245E-4</v>
      </c>
      <c r="AN685">
        <v>0</v>
      </c>
      <c r="AO685">
        <v>3.0575878936378679E-4</v>
      </c>
      <c r="AP685">
        <v>5.4310929595683701E-5</v>
      </c>
      <c r="AQ685">
        <v>1.2877778409847037E-4</v>
      </c>
      <c r="AR685">
        <v>-1.9825474401468629E-4</v>
      </c>
      <c r="AS685">
        <v>-2.9171826655966264E-5</v>
      </c>
      <c r="AT685">
        <v>1.278609506039209E-4</v>
      </c>
      <c r="AU685">
        <v>-1.5821094483274217E-4</v>
      </c>
      <c r="AV685">
        <v>5.2740339513467063E-5</v>
      </c>
      <c r="AW685">
        <v>1.5015766086538107E-4</v>
      </c>
      <c r="AX685">
        <v>1.5622067834221843E-3</v>
      </c>
      <c r="AY685">
        <v>-7.612974679763552E-5</v>
      </c>
      <c r="AZ685">
        <v>-1.4319441685092297E-4</v>
      </c>
      <c r="BA685">
        <v>5.4121605968399291E-5</v>
      </c>
      <c r="BB685">
        <v>3.1413335579204946E-5</v>
      </c>
      <c r="BC685">
        <v>4.1510082392940819E-5</v>
      </c>
      <c r="BD685">
        <v>-4.9213900456023321E-4</v>
      </c>
      <c r="BE685">
        <v>1.0307241427569245E-4</v>
      </c>
      <c r="BF685">
        <v>8.3479209705498861E-4</v>
      </c>
      <c r="BG685">
        <v>-1.1153746053494831E-4</v>
      </c>
      <c r="BH685">
        <v>3.5370107556356782E-4</v>
      </c>
      <c r="BI685">
        <v>-5.0708717969760145E-5</v>
      </c>
      <c r="BJ685">
        <v>2.6920430205775711E-4</v>
      </c>
      <c r="BL685">
        <v>8.0000000000000002E-3</v>
      </c>
      <c r="BM685">
        <v>-5.531213039147418E-3</v>
      </c>
    </row>
    <row r="686" spans="1:65" x14ac:dyDescent="0.25">
      <c r="A686">
        <v>20180920</v>
      </c>
      <c r="B686">
        <v>1.6740999999999999E-2</v>
      </c>
      <c r="C686">
        <v>1.4795000000000001E-2</v>
      </c>
      <c r="D686">
        <v>2.245E-3</v>
      </c>
      <c r="E686">
        <v>1.4021E-2</v>
      </c>
      <c r="F686">
        <v>-7.5299999999999998E-4</v>
      </c>
      <c r="G686">
        <v>7.6020000000000003E-3</v>
      </c>
      <c r="H686">
        <v>9.6089999999999995E-3</v>
      </c>
      <c r="I686">
        <v>1.619E-2</v>
      </c>
      <c r="J686">
        <v>2.121E-2</v>
      </c>
      <c r="K686">
        <v>2.2586999999999999E-2</v>
      </c>
      <c r="L686">
        <v>6.1330000000000004E-3</v>
      </c>
      <c r="M686">
        <v>1.1327E-2</v>
      </c>
      <c r="N686">
        <v>1.0822E-2</v>
      </c>
      <c r="O686">
        <v>1.0088E-2</v>
      </c>
      <c r="P686">
        <v>1.1431999999999999E-2</v>
      </c>
      <c r="Q686">
        <v>1.6667999999999999E-2</v>
      </c>
      <c r="R686">
        <v>1.0114E-2</v>
      </c>
      <c r="S686">
        <v>8.5869999999999991E-3</v>
      </c>
      <c r="T686">
        <v>5.3550000000000004E-3</v>
      </c>
      <c r="U686">
        <v>1.1134E-2</v>
      </c>
      <c r="V686">
        <v>9.1730000000000006E-3</v>
      </c>
      <c r="W686">
        <v>2.2752000000000001E-2</v>
      </c>
      <c r="X686">
        <v>1.2453000000000001E-2</v>
      </c>
      <c r="Y686">
        <v>8.4110000000000001E-3</v>
      </c>
      <c r="Z686">
        <v>-2.9290000000000002E-3</v>
      </c>
      <c r="AA686">
        <v>1.4514000000000001E-2</v>
      </c>
      <c r="AB686">
        <v>9.5180000000000004E-3</v>
      </c>
      <c r="AC686">
        <v>7.7260000000000002E-3</v>
      </c>
      <c r="AD686">
        <v>1.2345999999999999E-2</v>
      </c>
      <c r="AE686">
        <v>3.9950000000000003E-3</v>
      </c>
      <c r="AF686">
        <v>1.0164500060645336E-2</v>
      </c>
      <c r="AG686">
        <v>1.9637159876136419E-3</v>
      </c>
      <c r="AH686">
        <v>3.9527576547423012E-4</v>
      </c>
      <c r="AI686">
        <v>1.0858885086846226E-4</v>
      </c>
      <c r="AJ686">
        <v>2.6054742035582521E-4</v>
      </c>
      <c r="AK686">
        <v>-2.3208128800451731E-5</v>
      </c>
      <c r="AL686">
        <v>1.0881518390711176E-3</v>
      </c>
      <c r="AM686">
        <v>1.4688833036756747E-4</v>
      </c>
      <c r="AN686">
        <v>4.6333291512950706E-4</v>
      </c>
      <c r="AO686">
        <v>2.6486741032565232E-4</v>
      </c>
      <c r="AP686">
        <v>2.2006844186209752E-4</v>
      </c>
      <c r="AQ686">
        <v>1.7438870940635588E-4</v>
      </c>
      <c r="AR686">
        <v>3.9127867653030818E-4</v>
      </c>
      <c r="AS686">
        <v>5.5520725913529693E-4</v>
      </c>
      <c r="AT686">
        <v>1.7158508217229217E-4</v>
      </c>
      <c r="AU686">
        <v>2.8985187270704822E-4</v>
      </c>
      <c r="AV686">
        <v>3.7268911008491834E-4</v>
      </c>
      <c r="AW686">
        <v>1.6993036576656398E-4</v>
      </c>
      <c r="AX686">
        <v>4.6113573226022814E-4</v>
      </c>
      <c r="AY686">
        <v>2.0379042163575392E-4</v>
      </c>
      <c r="AZ686">
        <v>1.6393497163368377E-4</v>
      </c>
      <c r="BA686">
        <v>1.1820454867806442E-4</v>
      </c>
      <c r="BB686">
        <v>6.6695411949806941E-4</v>
      </c>
      <c r="BC686">
        <v>6.0231639264278963E-5</v>
      </c>
      <c r="BD686">
        <v>2.5254101841937416E-4</v>
      </c>
      <c r="BE686">
        <v>-9.5267106520273553E-5</v>
      </c>
      <c r="BF686">
        <v>3.67946746019634E-4</v>
      </c>
      <c r="BG686">
        <v>2.7971731320848309E-4</v>
      </c>
      <c r="BH686">
        <v>9.3273019421395034E-5</v>
      </c>
      <c r="BI686">
        <v>4.4091475988996561E-4</v>
      </c>
      <c r="BJ686">
        <v>1.3796296916624624E-4</v>
      </c>
      <c r="BL686">
        <v>8.0000000000000002E-3</v>
      </c>
      <c r="BM686">
        <v>2.1645000606453357E-3</v>
      </c>
    </row>
    <row r="687" spans="1:65" x14ac:dyDescent="0.25">
      <c r="A687">
        <v>20180921</v>
      </c>
      <c r="B687">
        <v>6.0759999999999998E-3</v>
      </c>
      <c r="C687">
        <v>-1.286E-3</v>
      </c>
      <c r="D687">
        <v>4.1260000000000003E-3</v>
      </c>
      <c r="E687">
        <v>1.323E-3</v>
      </c>
      <c r="F687">
        <v>1.4319E-2</v>
      </c>
      <c r="G687">
        <v>-1.0770999999999999E-2</v>
      </c>
      <c r="H687">
        <v>1.621E-3</v>
      </c>
      <c r="I687">
        <v>5.3889999999999997E-3</v>
      </c>
      <c r="J687">
        <v>2.4359999999999998E-3</v>
      </c>
      <c r="K687">
        <v>1.5089999999999999E-3</v>
      </c>
      <c r="L687">
        <v>1.2980999999999999E-2</v>
      </c>
      <c r="M687">
        <v>7.0860000000000003E-3</v>
      </c>
      <c r="N687">
        <v>6.339E-3</v>
      </c>
      <c r="O687">
        <v>4.9240000000000004E-3</v>
      </c>
      <c r="P687">
        <v>4.5209999999999998E-3</v>
      </c>
      <c r="Q687">
        <v>-1.093E-2</v>
      </c>
      <c r="R687">
        <v>2.8049000000000001E-2</v>
      </c>
      <c r="S687">
        <v>-6.5750000000000001E-3</v>
      </c>
      <c r="T687">
        <v>1.567E-3</v>
      </c>
      <c r="U687">
        <v>2.1080000000000001E-3</v>
      </c>
      <c r="V687">
        <v>-1.89E-3</v>
      </c>
      <c r="W687">
        <v>-1.1441E-2</v>
      </c>
      <c r="X687">
        <v>2.1619999999999999E-3</v>
      </c>
      <c r="Y687">
        <v>8.7119999999999993E-3</v>
      </c>
      <c r="Z687">
        <v>6.3020000000000003E-3</v>
      </c>
      <c r="AA687">
        <v>-8.5570000000000004E-3</v>
      </c>
      <c r="AB687">
        <v>1.7389999999999999E-2</v>
      </c>
      <c r="AC687">
        <v>-8.6770000000000007E-3</v>
      </c>
      <c r="AD687">
        <v>5.4270000000000004E-3</v>
      </c>
      <c r="AE687">
        <v>1.0510000000000001E-3</v>
      </c>
      <c r="AF687">
        <v>1.7392347432898432E-3</v>
      </c>
      <c r="AG687">
        <v>7.1585198005416888E-4</v>
      </c>
      <c r="AH687">
        <v>-3.4256636691840586E-5</v>
      </c>
      <c r="AI687">
        <v>2.0006176067772661E-4</v>
      </c>
      <c r="AJ687">
        <v>2.4576472927220409E-5</v>
      </c>
      <c r="AK687">
        <v>4.4689971859019788E-4</v>
      </c>
      <c r="AL687">
        <v>-1.5226215738453495E-3</v>
      </c>
      <c r="AM687">
        <v>2.4778401476600004E-5</v>
      </c>
      <c r="AN687">
        <v>1.5479829896830068E-4</v>
      </c>
      <c r="AO687">
        <v>3.0443833853018528E-5</v>
      </c>
      <c r="AP687">
        <v>1.4700122648374111E-5</v>
      </c>
      <c r="AQ687">
        <v>3.7327806127591539E-4</v>
      </c>
      <c r="AR687">
        <v>2.4610274379441245E-4</v>
      </c>
      <c r="AS687">
        <v>3.2673090784994459E-4</v>
      </c>
      <c r="AT687">
        <v>8.4023995471542998E-5</v>
      </c>
      <c r="AU687">
        <v>1.1495425103460925E-4</v>
      </c>
      <c r="AV687">
        <v>-2.4131705698590222E-4</v>
      </c>
      <c r="AW687">
        <v>4.8367858867733455E-4</v>
      </c>
      <c r="AX687">
        <v>-3.5018353180697466E-4</v>
      </c>
      <c r="AY687">
        <v>5.9628063537496694E-5</v>
      </c>
      <c r="AZ687">
        <v>3.1051552863170207E-5</v>
      </c>
      <c r="BA687">
        <v>-2.4268369026346385E-5</v>
      </c>
      <c r="BB687">
        <v>-3.3099443618215131E-4</v>
      </c>
      <c r="BC687">
        <v>1.0462171518705142E-5</v>
      </c>
      <c r="BD687">
        <v>2.6341884523950048E-4</v>
      </c>
      <c r="BE687">
        <v>2.0592436007315631E-4</v>
      </c>
      <c r="BF687">
        <v>-2.1471609187382885E-4</v>
      </c>
      <c r="BG687">
        <v>5.190845050425043E-4</v>
      </c>
      <c r="BH687">
        <v>-1.0367250067182653E-4</v>
      </c>
      <c r="BI687">
        <v>1.945434030318174E-4</v>
      </c>
      <c r="BJ687">
        <v>3.6272901768346323E-5</v>
      </c>
      <c r="BL687">
        <v>8.0000000000000002E-3</v>
      </c>
      <c r="BM687">
        <v>-6.2607652567101572E-3</v>
      </c>
    </row>
    <row r="688" spans="1:65" x14ac:dyDescent="0.25">
      <c r="A688">
        <v>20180924</v>
      </c>
      <c r="B688">
        <v>3.588E-3</v>
      </c>
      <c r="C688">
        <v>-1.0949E-2</v>
      </c>
      <c r="D688">
        <v>1.6789999999999999E-2</v>
      </c>
      <c r="E688">
        <v>-8.7220000000000006E-3</v>
      </c>
      <c r="F688">
        <v>1.2300999999999999E-2</v>
      </c>
      <c r="G688">
        <v>1.438E-2</v>
      </c>
      <c r="H688">
        <v>-1.2246999999999999E-2</v>
      </c>
      <c r="I688">
        <v>-1.8061000000000001E-2</v>
      </c>
      <c r="J688">
        <v>-1.5219E-2</v>
      </c>
      <c r="K688">
        <v>-1.0959E-2</v>
      </c>
      <c r="L688">
        <v>-1.1391E-2</v>
      </c>
      <c r="M688">
        <v>-2.9510000000000001E-3</v>
      </c>
      <c r="N688">
        <v>-1.6867E-2</v>
      </c>
      <c r="O688">
        <v>-1.3036000000000001E-2</v>
      </c>
      <c r="P688">
        <v>-4.5009999999999998E-3</v>
      </c>
      <c r="Q688">
        <v>2.1467E-2</v>
      </c>
      <c r="R688">
        <v>-1.2038999999999999E-2</v>
      </c>
      <c r="S688">
        <v>-9.5879999999999993E-3</v>
      </c>
      <c r="T688">
        <v>-1.0219000000000001E-2</v>
      </c>
      <c r="U688">
        <v>-1.4962E-2</v>
      </c>
      <c r="V688">
        <v>-9.4680000000000007E-3</v>
      </c>
      <c r="W688">
        <v>5.3579999999999999E-3</v>
      </c>
      <c r="X688">
        <v>-1.1976000000000001E-2</v>
      </c>
      <c r="Y688">
        <v>-1.617E-2</v>
      </c>
      <c r="Z688">
        <v>-2.0716999999999999E-2</v>
      </c>
      <c r="AA688">
        <v>-4.1809999999999998E-3</v>
      </c>
      <c r="AB688">
        <v>-2.4710000000000001E-3</v>
      </c>
      <c r="AC688">
        <v>-1.0368E-2</v>
      </c>
      <c r="AD688">
        <v>-6.2649999999999997E-3</v>
      </c>
      <c r="AE688">
        <v>2.5869999999999999E-3</v>
      </c>
      <c r="AF688">
        <v>-1.7800326840047578E-3</v>
      </c>
      <c r="AG688">
        <v>4.2505840985386517E-4</v>
      </c>
      <c r="AH688">
        <v>-2.8902276912902799E-4</v>
      </c>
      <c r="AI688">
        <v>8.2937687972227652E-4</v>
      </c>
      <c r="AJ688">
        <v>-1.609187201112951E-4</v>
      </c>
      <c r="AK688">
        <v>3.8938796624715975E-4</v>
      </c>
      <c r="AL688">
        <v>2.066001891331405E-3</v>
      </c>
      <c r="AM688">
        <v>-1.8526937345610323E-4</v>
      </c>
      <c r="AN688">
        <v>-5.1041026199759169E-4</v>
      </c>
      <c r="AO688">
        <v>-1.8766479507114459E-4</v>
      </c>
      <c r="AP688">
        <v>-1.0579182362560258E-4</v>
      </c>
      <c r="AQ688">
        <v>-3.2444860386223649E-4</v>
      </c>
      <c r="AR688">
        <v>-1.0238500322130849E-4</v>
      </c>
      <c r="AS688">
        <v>-8.5635645206441776E-4</v>
      </c>
      <c r="AT688">
        <v>-2.1997139408653691E-4</v>
      </c>
      <c r="AU688">
        <v>-1.1414992233773292E-4</v>
      </c>
      <c r="AV688">
        <v>4.8506377488108572E-4</v>
      </c>
      <c r="AW688">
        <v>-2.054967418447884E-4</v>
      </c>
      <c r="AX688">
        <v>-5.0673254683719431E-4</v>
      </c>
      <c r="AY688">
        <v>-3.8562426293280708E-4</v>
      </c>
      <c r="AZ688">
        <v>-2.1751562943888312E-4</v>
      </c>
      <c r="BA688">
        <v>-1.2065370734620731E-4</v>
      </c>
      <c r="BB688">
        <v>1.5614038160204378E-4</v>
      </c>
      <c r="BC688">
        <v>-5.7369454828607312E-5</v>
      </c>
      <c r="BD688">
        <v>-4.8194107807803183E-4</v>
      </c>
      <c r="BE688">
        <v>-6.6420130386001279E-4</v>
      </c>
      <c r="BF688">
        <v>-1.0467401497317271E-4</v>
      </c>
      <c r="BG688">
        <v>-7.3717704903271291E-5</v>
      </c>
      <c r="BH688">
        <v>-1.228281206003648E-4</v>
      </c>
      <c r="BI688">
        <v>-2.2360610326638256E-4</v>
      </c>
      <c r="BJ688">
        <v>8.9687800230127412E-5</v>
      </c>
      <c r="BL688">
        <v>8.0000000000000002E-3</v>
      </c>
      <c r="BM688">
        <v>-9.7800326840047584E-3</v>
      </c>
    </row>
    <row r="689" spans="1:65" x14ac:dyDescent="0.25">
      <c r="A689">
        <v>20180925</v>
      </c>
      <c r="B689">
        <v>-1.9189999999999999E-3</v>
      </c>
      <c r="C689">
        <v>-8.4650000000000003E-3</v>
      </c>
      <c r="D689">
        <v>-1.155E-3</v>
      </c>
      <c r="E689">
        <v>-7.4650000000000003E-3</v>
      </c>
      <c r="F689">
        <v>6.1159999999999999E-3</v>
      </c>
      <c r="G689">
        <v>6.3410000000000003E-3</v>
      </c>
      <c r="H689">
        <v>-4.4889999999999999E-3</v>
      </c>
      <c r="I689">
        <v>-1.3646999999999999E-2</v>
      </c>
      <c r="J689">
        <v>5.8399999999999999E-4</v>
      </c>
      <c r="K689">
        <v>1.3899999999999999E-4</v>
      </c>
      <c r="L689">
        <v>-2.065E-3</v>
      </c>
      <c r="M689">
        <v>-3.1870000000000002E-3</v>
      </c>
      <c r="N689">
        <v>-1.3028E-2</v>
      </c>
      <c r="O689">
        <v>-1.3442000000000001E-2</v>
      </c>
      <c r="P689">
        <v>-1.8370000000000001E-3</v>
      </c>
      <c r="Q689">
        <v>7.626E-3</v>
      </c>
      <c r="R689">
        <v>1.8981999999999999E-2</v>
      </c>
      <c r="S689">
        <v>-2.8270000000000001E-3</v>
      </c>
      <c r="T689">
        <v>1.8959999999999999E-3</v>
      </c>
      <c r="U689">
        <v>6.1710000000000003E-3</v>
      </c>
      <c r="V689">
        <v>1.8200000000000001E-4</v>
      </c>
      <c r="W689">
        <v>-2.1316999999999999E-2</v>
      </c>
      <c r="X689">
        <v>-1.1594E-2</v>
      </c>
      <c r="Y689">
        <v>-9.1520000000000004E-3</v>
      </c>
      <c r="Z689">
        <v>-2.5479999999999999E-3</v>
      </c>
      <c r="AA689">
        <v>-4.4689999999999999E-3</v>
      </c>
      <c r="AB689">
        <v>6.1899999999999998E-4</v>
      </c>
      <c r="AC689">
        <v>-1.717E-3</v>
      </c>
      <c r="AD689">
        <v>3.1519999999999999E-3</v>
      </c>
      <c r="AE689">
        <v>-1.44E-2</v>
      </c>
      <c r="AF689">
        <v>-2.0543314125271652E-3</v>
      </c>
      <c r="AG689">
        <v>-2.2738146394778991E-4</v>
      </c>
      <c r="AH689">
        <v>-2.2202933980403601E-4</v>
      </c>
      <c r="AI689">
        <v>-5.7108315251069461E-5</v>
      </c>
      <c r="AJ689">
        <v>-1.3698845702071942E-4</v>
      </c>
      <c r="AK689">
        <v>1.9519817693682063E-4</v>
      </c>
      <c r="AL689">
        <v>9.1874001314774735E-4</v>
      </c>
      <c r="AM689">
        <v>-6.7746598126667185E-5</v>
      </c>
      <c r="AN689">
        <v>-3.8121085370649177E-4</v>
      </c>
      <c r="AO689">
        <v>7.2207314549300457E-6</v>
      </c>
      <c r="AP689">
        <v>1.3448506105349253E-6</v>
      </c>
      <c r="AQ689">
        <v>-5.8819888007644773E-5</v>
      </c>
      <c r="AR689">
        <v>-1.1045385154701107E-4</v>
      </c>
      <c r="AS689">
        <v>-6.5421028373128609E-4</v>
      </c>
      <c r="AT689">
        <v>-2.242468300468662E-4</v>
      </c>
      <c r="AU689">
        <v>-4.6601005966432619E-5</v>
      </c>
      <c r="AV689">
        <v>1.7399694909865226E-4</v>
      </c>
      <c r="AW689">
        <v>3.3085755583594177E-4</v>
      </c>
      <c r="AX689">
        <v>-1.4930174788149069E-4</v>
      </c>
      <c r="AY689">
        <v>7.1834817498182311E-5</v>
      </c>
      <c r="AZ689">
        <v>9.0457780157800305E-5</v>
      </c>
      <c r="BA689">
        <v>2.3246137017145411E-6</v>
      </c>
      <c r="BB689">
        <v>-6.0925400449750463E-4</v>
      </c>
      <c r="BC689">
        <v>-5.5011766938170481E-5</v>
      </c>
      <c r="BD689">
        <v>-2.708475291122403E-4</v>
      </c>
      <c r="BE689">
        <v>-8.1654875379733925E-5</v>
      </c>
      <c r="BF689">
        <v>-1.1161992458248717E-4</v>
      </c>
      <c r="BG689">
        <v>1.8517251053573274E-5</v>
      </c>
      <c r="BH689">
        <v>-2.0349067899941787E-5</v>
      </c>
      <c r="BI689">
        <v>1.1309241174949085E-4</v>
      </c>
      <c r="BJ689">
        <v>-4.9308076032496977E-4</v>
      </c>
      <c r="BL689">
        <v>8.0000000000000002E-3</v>
      </c>
      <c r="BM689">
        <v>-1.0054331412527165E-2</v>
      </c>
    </row>
    <row r="690" spans="1:65" x14ac:dyDescent="0.25">
      <c r="A690">
        <v>20180926</v>
      </c>
      <c r="B690">
        <v>-4.1070000000000004E-3</v>
      </c>
      <c r="C690">
        <v>3.722E-3</v>
      </c>
      <c r="D690">
        <v>-8.3239999999999998E-3</v>
      </c>
      <c r="E690">
        <v>1.8131999999999999E-2</v>
      </c>
      <c r="F690">
        <v>-1.1509999999999999E-2</v>
      </c>
      <c r="G690">
        <v>-7.9660000000000009E-3</v>
      </c>
      <c r="H690">
        <v>-1.0740000000000001E-3</v>
      </c>
      <c r="I690">
        <v>1.684E-3</v>
      </c>
      <c r="J690">
        <v>-5.9709999999999997E-3</v>
      </c>
      <c r="K690">
        <v>1.0385999999999999E-2</v>
      </c>
      <c r="L690">
        <v>-5.9909999999999998E-3</v>
      </c>
      <c r="M690">
        <v>-2.5119999999999999E-3</v>
      </c>
      <c r="N690">
        <v>-3.4619999999999998E-3</v>
      </c>
      <c r="O690">
        <v>2.0409999999999998E-3</v>
      </c>
      <c r="P690">
        <v>-4.529E-3</v>
      </c>
      <c r="Q690">
        <v>1.3905000000000001E-2</v>
      </c>
      <c r="R690">
        <v>-3.9060000000000002E-3</v>
      </c>
      <c r="S690">
        <v>-1.1771E-2</v>
      </c>
      <c r="T690">
        <v>-5.3629999999999997E-3</v>
      </c>
      <c r="U690">
        <v>-1.2855E-2</v>
      </c>
      <c r="V690">
        <v>-1.6929E-2</v>
      </c>
      <c r="W690">
        <v>-4.5739999999999999E-3</v>
      </c>
      <c r="X690">
        <v>-1.3634E-2</v>
      </c>
      <c r="Y690">
        <v>1.6969999999999999E-3</v>
      </c>
      <c r="Z690">
        <v>2.8899999999999998E-4</v>
      </c>
      <c r="AA690">
        <v>-1.4420000000000001E-2</v>
      </c>
      <c r="AB690">
        <v>-1.238E-3</v>
      </c>
      <c r="AC690">
        <v>-1.5570000000000001E-2</v>
      </c>
      <c r="AD690">
        <v>-2.0720000000000001E-3</v>
      </c>
      <c r="AE690">
        <v>-2.2769999999999999E-3</v>
      </c>
      <c r="AF690">
        <v>-4.2544141629186636E-3</v>
      </c>
      <c r="AG690">
        <v>-4.8724848243157859E-4</v>
      </c>
      <c r="AH690">
        <v>9.8396525269571638E-5</v>
      </c>
      <c r="AI690">
        <v>-4.0985110803386183E-4</v>
      </c>
      <c r="AJ690">
        <v>3.4018142806940311E-4</v>
      </c>
      <c r="AK690">
        <v>-3.6463855564386461E-4</v>
      </c>
      <c r="AL690">
        <v>-1.1497632225942666E-3</v>
      </c>
      <c r="AM690">
        <v>-1.6258570131122918E-5</v>
      </c>
      <c r="AN690">
        <v>4.7315972245787158E-5</v>
      </c>
      <c r="AO690">
        <v>-7.3692182388759544E-5</v>
      </c>
      <c r="AP690">
        <v>1.0195341710844483E-4</v>
      </c>
      <c r="AQ690">
        <v>-1.7033370551497462E-4</v>
      </c>
      <c r="AR690">
        <v>-8.7203288746361346E-5</v>
      </c>
      <c r="AS690">
        <v>-1.739671299488472E-4</v>
      </c>
      <c r="AT690">
        <v>3.4260827983412248E-5</v>
      </c>
      <c r="AU690">
        <v>-1.148480566718891E-4</v>
      </c>
      <c r="AV690">
        <v>3.2301280494853059E-4</v>
      </c>
      <c r="AW690">
        <v>-6.8098627946513321E-5</v>
      </c>
      <c r="AX690">
        <v>-6.1690299950658081E-4</v>
      </c>
      <c r="AY690">
        <v>-2.0294385642537048E-4</v>
      </c>
      <c r="AZ690">
        <v>-1.8678845364134583E-4</v>
      </c>
      <c r="BA690">
        <v>-2.134530159062045E-4</v>
      </c>
      <c r="BB690">
        <v>-1.3067247541336305E-4</v>
      </c>
      <c r="BC690">
        <v>-6.4075275877974625E-5</v>
      </c>
      <c r="BD690">
        <v>5.0516541997808595E-5</v>
      </c>
      <c r="BE690">
        <v>9.3027820711087488E-6</v>
      </c>
      <c r="BF690">
        <v>-3.5644730957697909E-4</v>
      </c>
      <c r="BG690">
        <v>-3.7142857900098879E-5</v>
      </c>
      <c r="BH690">
        <v>-1.824124470589428E-4</v>
      </c>
      <c r="BI690">
        <v>-7.4497681239148468E-5</v>
      </c>
      <c r="BJ690">
        <v>-7.8115160014683409E-5</v>
      </c>
      <c r="BL690">
        <v>8.0000000000000002E-3</v>
      </c>
      <c r="BM690">
        <v>-1.2254414162918663E-2</v>
      </c>
    </row>
    <row r="691" spans="1:65" x14ac:dyDescent="0.25">
      <c r="A691">
        <v>20180927</v>
      </c>
      <c r="B691">
        <v>3.7729999999999999E-3</v>
      </c>
      <c r="C691">
        <v>3.49E-3</v>
      </c>
      <c r="D691">
        <v>-1.17E-4</v>
      </c>
      <c r="E691">
        <v>-7.2599999999999997E-4</v>
      </c>
      <c r="F691">
        <v>4.2640000000000004E-3</v>
      </c>
      <c r="G691">
        <v>2.0552000000000001E-2</v>
      </c>
      <c r="H691">
        <v>8.5999999999999998E-4</v>
      </c>
      <c r="I691">
        <v>-4.8040000000000001E-3</v>
      </c>
      <c r="J691">
        <v>-4.5700000000000003E-3</v>
      </c>
      <c r="K691">
        <v>1.1650000000000001E-2</v>
      </c>
      <c r="L691">
        <v>6.4650000000000003E-3</v>
      </c>
      <c r="M691">
        <v>5.0369999999999998E-3</v>
      </c>
      <c r="N691">
        <v>4.3399999999999998E-4</v>
      </c>
      <c r="O691">
        <v>-4.548E-3</v>
      </c>
      <c r="P691">
        <v>5.5449999999999996E-3</v>
      </c>
      <c r="Q691">
        <v>7.2040000000000003E-3</v>
      </c>
      <c r="R691">
        <v>4.6449999999999998E-3</v>
      </c>
      <c r="S691">
        <v>-4.3470000000000002E-3</v>
      </c>
      <c r="T691">
        <v>-4.8630000000000001E-3</v>
      </c>
      <c r="U691">
        <v>1.0036E-2</v>
      </c>
      <c r="V691">
        <v>-1.4809999999999999E-3</v>
      </c>
      <c r="W691">
        <v>3.9389999999999998E-3</v>
      </c>
      <c r="X691">
        <v>-2.934E-3</v>
      </c>
      <c r="Y691">
        <v>8.4679999999999998E-3</v>
      </c>
      <c r="Z691">
        <v>-3.277E-3</v>
      </c>
      <c r="AA691">
        <v>6.901E-3</v>
      </c>
      <c r="AB691">
        <v>-1.653E-3</v>
      </c>
      <c r="AC691">
        <v>-4.9810000000000002E-3</v>
      </c>
      <c r="AD691">
        <v>5.0239999999999998E-3</v>
      </c>
      <c r="AE691">
        <v>6.6179999999999998E-3</v>
      </c>
      <c r="AF691">
        <v>4.7406695658934461E-3</v>
      </c>
      <c r="AG691">
        <v>4.4721806067331315E-4</v>
      </c>
      <c r="AH691">
        <v>9.2153772189985616E-5</v>
      </c>
      <c r="AI691">
        <v>-5.7332473033657537E-6</v>
      </c>
      <c r="AJ691">
        <v>-1.3547454432092512E-5</v>
      </c>
      <c r="AK691">
        <v>1.3502798185381385E-4</v>
      </c>
      <c r="AL691">
        <v>3.0132044833144651E-3</v>
      </c>
      <c r="AM691">
        <v>1.2969437976376031E-5</v>
      </c>
      <c r="AN691">
        <v>-1.3370529479757193E-4</v>
      </c>
      <c r="AO691">
        <v>-5.5882089773059779E-5</v>
      </c>
      <c r="AP691">
        <v>1.151545697376758E-4</v>
      </c>
      <c r="AQ691">
        <v>1.8413654578255595E-4</v>
      </c>
      <c r="AR691">
        <v>1.7491959933748204E-4</v>
      </c>
      <c r="AS691">
        <v>2.171649999891214E-5</v>
      </c>
      <c r="AT691">
        <v>-7.5642678931444341E-5</v>
      </c>
      <c r="AU691">
        <v>1.4073299133990304E-4</v>
      </c>
      <c r="AV691">
        <v>1.6776887683343309E-4</v>
      </c>
      <c r="AW691">
        <v>8.0979672288098887E-5</v>
      </c>
      <c r="AX691">
        <v>-2.2577327978627726E-4</v>
      </c>
      <c r="AY691">
        <v>-1.8227479485445177E-4</v>
      </c>
      <c r="AZ691">
        <v>1.4660432660036044E-4</v>
      </c>
      <c r="BA691">
        <v>-1.8558960003255849E-5</v>
      </c>
      <c r="BB691">
        <v>1.1244821129233337E-4</v>
      </c>
      <c r="BC691">
        <v>-1.3684295917557199E-5</v>
      </c>
      <c r="BD691">
        <v>2.5302663026694394E-4</v>
      </c>
      <c r="BE691">
        <v>-1.0464956314123943E-4</v>
      </c>
      <c r="BF691">
        <v>1.7096232604436063E-4</v>
      </c>
      <c r="BG691">
        <v>-4.9281128210113666E-5</v>
      </c>
      <c r="BH691">
        <v>-5.7794337894096081E-5</v>
      </c>
      <c r="BI691">
        <v>1.806968854218538E-4</v>
      </c>
      <c r="BJ691">
        <v>2.2747581998610475E-4</v>
      </c>
      <c r="BL691">
        <v>8.0000000000000002E-3</v>
      </c>
      <c r="BM691">
        <v>-3.259330434106554E-3</v>
      </c>
    </row>
    <row r="692" spans="1:65" x14ac:dyDescent="0.25">
      <c r="A692">
        <v>20180928</v>
      </c>
      <c r="B692">
        <v>-3.5E-4</v>
      </c>
      <c r="C692">
        <v>3.9119999999999997E-3</v>
      </c>
      <c r="D692">
        <v>-8.744E-3</v>
      </c>
      <c r="E692">
        <v>-1.9139999999999999E-3</v>
      </c>
      <c r="F692">
        <v>-1.5510000000000001E-3</v>
      </c>
      <c r="G692">
        <v>3.5119999999999999E-3</v>
      </c>
      <c r="H692">
        <v>9.3099999999999997E-4</v>
      </c>
      <c r="I692">
        <v>4.4650000000000002E-3</v>
      </c>
      <c r="J692">
        <v>1.3100000000000001E-4</v>
      </c>
      <c r="K692">
        <v>-1.2329E-2</v>
      </c>
      <c r="L692">
        <v>1.2276E-2</v>
      </c>
      <c r="M692">
        <v>3.872E-3</v>
      </c>
      <c r="N692">
        <v>-3.6200000000000002E-4</v>
      </c>
      <c r="O692">
        <v>2.856E-3</v>
      </c>
      <c r="P692">
        <v>3.1110000000000001E-3</v>
      </c>
      <c r="Q692">
        <v>7.7559999999999999E-3</v>
      </c>
      <c r="R692">
        <v>4.5640000000000003E-3</v>
      </c>
      <c r="S692">
        <v>-1.4670000000000001E-2</v>
      </c>
      <c r="T692">
        <v>-2.3370000000000001E-3</v>
      </c>
      <c r="U692">
        <v>2.1289999999999998E-3</v>
      </c>
      <c r="V692">
        <v>-1.261E-2</v>
      </c>
      <c r="W692">
        <v>3.0731999999999999E-2</v>
      </c>
      <c r="X692">
        <v>4.5690000000000001E-3</v>
      </c>
      <c r="Y692">
        <v>-3.7320000000000001E-3</v>
      </c>
      <c r="Z692">
        <v>1.4989999999999999E-3</v>
      </c>
      <c r="AA692">
        <v>-1.6587000000000001E-2</v>
      </c>
      <c r="AB692">
        <v>6.6210000000000001E-3</v>
      </c>
      <c r="AC692">
        <v>-1.5368E-2</v>
      </c>
      <c r="AD692">
        <v>4.6700000000000002E-4</v>
      </c>
      <c r="AE692">
        <v>5.2519999999999997E-3</v>
      </c>
      <c r="AF692">
        <v>6.5647974830952021E-4</v>
      </c>
      <c r="AG692">
        <v>-4.1595142775034272E-5</v>
      </c>
      <c r="AH692">
        <v>1.039765635747878E-4</v>
      </c>
      <c r="AI692">
        <v>-4.2585705634243823E-4</v>
      </c>
      <c r="AJ692">
        <v>-3.5742433309262973E-5</v>
      </c>
      <c r="AK692">
        <v>-4.9169669063299741E-5</v>
      </c>
      <c r="AL692">
        <v>5.1005090634693648E-4</v>
      </c>
      <c r="AM692">
        <v>1.4090604376656432E-5</v>
      </c>
      <c r="AN692">
        <v>1.2515702479296215E-4</v>
      </c>
      <c r="AO692">
        <v>1.6063416549916754E-6</v>
      </c>
      <c r="AP692">
        <v>-1.1542446563817294E-4</v>
      </c>
      <c r="AQ692">
        <v>3.548790491997691E-4</v>
      </c>
      <c r="AR692">
        <v>1.3534231369552625E-4</v>
      </c>
      <c r="AS692">
        <v>-1.8155354646142583E-5</v>
      </c>
      <c r="AT692">
        <v>4.7763515890387975E-5</v>
      </c>
      <c r="AU692">
        <v>7.9413896629455788E-5</v>
      </c>
      <c r="AV692">
        <v>1.8250890407966653E-4</v>
      </c>
      <c r="AW692">
        <v>8.0143185400945662E-5</v>
      </c>
      <c r="AX692">
        <v>-7.5274511942361702E-4</v>
      </c>
      <c r="AY692">
        <v>-8.696647437202668E-5</v>
      </c>
      <c r="AZ692">
        <v>3.124918494903265E-5</v>
      </c>
      <c r="BA692">
        <v>-1.564427840539187E-4</v>
      </c>
      <c r="BB692">
        <v>8.9744327627370904E-4</v>
      </c>
      <c r="BC692">
        <v>2.1464297327644513E-5</v>
      </c>
      <c r="BD692">
        <v>-1.1139260897269336E-4</v>
      </c>
      <c r="BE692">
        <v>4.8069122408324881E-5</v>
      </c>
      <c r="BF692">
        <v>-4.051776730884327E-4</v>
      </c>
      <c r="BG692">
        <v>1.9922811233758102E-4</v>
      </c>
      <c r="BH692">
        <v>-1.7604069163285608E-4</v>
      </c>
      <c r="BI692">
        <v>1.6848983609778657E-5</v>
      </c>
      <c r="BJ692">
        <v>1.8195393907925874E-4</v>
      </c>
      <c r="BL692">
        <v>8.0000000000000002E-3</v>
      </c>
      <c r="BM692">
        <v>-7.3435202516904802E-3</v>
      </c>
    </row>
    <row r="693" spans="1:65" x14ac:dyDescent="0.25">
      <c r="A693">
        <v>20181001</v>
      </c>
      <c r="B693">
        <v>1.0841999999999999E-2</v>
      </c>
      <c r="C693">
        <v>8.6600000000000002E-4</v>
      </c>
      <c r="D693">
        <v>9.2919999999999999E-3</v>
      </c>
      <c r="E693">
        <v>1.1838E-2</v>
      </c>
      <c r="F693">
        <v>1.7255E-2</v>
      </c>
      <c r="G693">
        <v>6.7330000000000003E-3</v>
      </c>
      <c r="H693">
        <v>7.9389999999999999E-3</v>
      </c>
      <c r="I693">
        <v>5.2859999999999999E-3</v>
      </c>
      <c r="J693">
        <v>-1.377E-3</v>
      </c>
      <c r="K693">
        <v>-6.0359999999999997E-3</v>
      </c>
      <c r="L693">
        <v>2.7938000000000001E-2</v>
      </c>
      <c r="M693">
        <v>4.5380000000000004E-3</v>
      </c>
      <c r="N693">
        <v>1.1001E-2</v>
      </c>
      <c r="O693">
        <v>7.0239999999999999E-3</v>
      </c>
      <c r="P693">
        <v>8.3169999999999997E-3</v>
      </c>
      <c r="Q693">
        <v>-5.986E-3</v>
      </c>
      <c r="R693">
        <v>-3.7060000000000001E-3</v>
      </c>
      <c r="S693">
        <v>5.849E-3</v>
      </c>
      <c r="T693">
        <v>5.2180000000000004E-3</v>
      </c>
      <c r="U693">
        <v>-3.0690000000000001E-3</v>
      </c>
      <c r="V693">
        <v>1.3240999999999999E-2</v>
      </c>
      <c r="W693">
        <v>-1.7763000000000001E-2</v>
      </c>
      <c r="X693">
        <v>-5.705E-3</v>
      </c>
      <c r="Y693">
        <v>8.4290000000000007E-3</v>
      </c>
      <c r="Z693">
        <v>2.1719999999999999E-3</v>
      </c>
      <c r="AA693">
        <v>2.6480000000000002E-3</v>
      </c>
      <c r="AB693">
        <v>4.522E-3</v>
      </c>
      <c r="AC693">
        <v>4.8609999999999999E-3</v>
      </c>
      <c r="AD693">
        <v>4.6639999999999997E-3</v>
      </c>
      <c r="AE693">
        <v>1.1502E-2</v>
      </c>
      <c r="AF693">
        <v>6.6109343715083516E-3</v>
      </c>
      <c r="AG693">
        <v>1.2939810397447462E-3</v>
      </c>
      <c r="AH693">
        <v>2.2887117107183318E-5</v>
      </c>
      <c r="AI693">
        <v>4.5377478126245382E-4</v>
      </c>
      <c r="AJ693">
        <v>2.2222456318320136E-4</v>
      </c>
      <c r="AK693">
        <v>5.5282941587450466E-4</v>
      </c>
      <c r="AL693">
        <v>9.7800872435610075E-4</v>
      </c>
      <c r="AM693">
        <v>1.2032082356601833E-4</v>
      </c>
      <c r="AN693">
        <v>1.4798287324371804E-4</v>
      </c>
      <c r="AO693">
        <v>-1.6751846933738594E-5</v>
      </c>
      <c r="AP693">
        <v>-5.5802121109945849E-5</v>
      </c>
      <c r="AQ693">
        <v>8.2479540244997766E-4</v>
      </c>
      <c r="AR693">
        <v>1.5830326260994837E-4</v>
      </c>
      <c r="AS693">
        <v>5.5416685330929348E-4</v>
      </c>
      <c r="AT693">
        <v>1.1752303204786131E-4</v>
      </c>
      <c r="AU693">
        <v>2.1267717958843135E-4</v>
      </c>
      <c r="AV693">
        <v>-1.3910288454587339E-4</v>
      </c>
      <c r="AW693">
        <v>-6.4413146486824415E-5</v>
      </c>
      <c r="AX693">
        <v>2.9991134515186296E-4</v>
      </c>
      <c r="AY693">
        <v>1.9391796055467366E-4</v>
      </c>
      <c r="AZ693">
        <v>-4.4615494017831572E-5</v>
      </c>
      <c r="BA693">
        <v>1.6536153972825335E-4</v>
      </c>
      <c r="BB693">
        <v>-5.0618533468554505E-4</v>
      </c>
      <c r="BC693">
        <v>-2.647445497639296E-5</v>
      </c>
      <c r="BD693">
        <v>2.520557329231421E-4</v>
      </c>
      <c r="BE693">
        <v>6.9346969932749633E-5</v>
      </c>
      <c r="BF693">
        <v>6.4432500358719243E-5</v>
      </c>
      <c r="BG693">
        <v>1.3579311143098731E-4</v>
      </c>
      <c r="BH693">
        <v>5.558887728067612E-5</v>
      </c>
      <c r="BI693">
        <v>1.6795648556978135E-4</v>
      </c>
      <c r="BJ693">
        <v>4.0044006299021841E-4</v>
      </c>
      <c r="BL693">
        <v>8.0000000000000002E-3</v>
      </c>
      <c r="BM693">
        <v>-1.3890656284916486E-3</v>
      </c>
    </row>
    <row r="694" spans="1:65" x14ac:dyDescent="0.25">
      <c r="A694">
        <v>20181002</v>
      </c>
      <c r="B694">
        <v>-3.9789999999999999E-3</v>
      </c>
      <c r="C694">
        <v>6.0569999999999999E-3</v>
      </c>
      <c r="D694">
        <v>7.5750000000000001E-3</v>
      </c>
      <c r="E694">
        <v>4.9020000000000001E-3</v>
      </c>
      <c r="F694">
        <v>2.8140000000000001E-3</v>
      </c>
      <c r="G694">
        <v>8.8889999999999993E-3</v>
      </c>
      <c r="H694">
        <v>3.761E-3</v>
      </c>
      <c r="I694">
        <v>8.2470000000000009E-3</v>
      </c>
      <c r="J694">
        <v>1.668E-2</v>
      </c>
      <c r="K694">
        <v>1.4215E-2</v>
      </c>
      <c r="L694">
        <v>1.0671999999999999E-2</v>
      </c>
      <c r="M694">
        <v>-1.129E-3</v>
      </c>
      <c r="N694">
        <v>5.6550000000000003E-3</v>
      </c>
      <c r="O694">
        <v>1.6589E-2</v>
      </c>
      <c r="P694">
        <v>3.0760000000000002E-3</v>
      </c>
      <c r="Q694">
        <v>1.2215999999999999E-2</v>
      </c>
      <c r="R694">
        <v>-8.94E-3</v>
      </c>
      <c r="S694">
        <v>4.1409999999999997E-3</v>
      </c>
      <c r="T694">
        <v>7.9450000000000007E-3</v>
      </c>
      <c r="U694">
        <v>-2.001E-2</v>
      </c>
      <c r="V694">
        <v>4.5409999999999999E-3</v>
      </c>
      <c r="W694">
        <v>3.5521999999999998E-2</v>
      </c>
      <c r="X694">
        <v>4.1869999999999997E-3</v>
      </c>
      <c r="Y694">
        <v>1.0773E-2</v>
      </c>
      <c r="Z694">
        <v>-1.3728000000000001E-2</v>
      </c>
      <c r="AA694">
        <v>-1.807E-3</v>
      </c>
      <c r="AB694">
        <v>2.8649999999999999E-3</v>
      </c>
      <c r="AC694">
        <v>3.284E-3</v>
      </c>
      <c r="AD694">
        <v>-7.4279999999999997E-3</v>
      </c>
      <c r="AE694">
        <v>5.6860000000000001E-3</v>
      </c>
      <c r="AF694">
        <v>4.4736351036634668E-3</v>
      </c>
      <c r="AG694">
        <v>-4.7093016027032511E-4</v>
      </c>
      <c r="AH694">
        <v>1.6034253101862732E-4</v>
      </c>
      <c r="AI694">
        <v>3.7109631051292262E-4</v>
      </c>
      <c r="AJ694">
        <v>9.2067476851291876E-5</v>
      </c>
      <c r="AK694">
        <v>9.0015243409390772E-5</v>
      </c>
      <c r="AL694">
        <v>1.2969574425183801E-3</v>
      </c>
      <c r="AM694">
        <v>5.6964482958667957E-5</v>
      </c>
      <c r="AN694">
        <v>2.3176220193732333E-4</v>
      </c>
      <c r="AO694">
        <v>2.0540193961697648E-4</v>
      </c>
      <c r="AP694">
        <v>1.3270087090774504E-4</v>
      </c>
      <c r="AQ694">
        <v>3.1703170687970278E-4</v>
      </c>
      <c r="AR694">
        <v>-3.9167337252349046E-5</v>
      </c>
      <c r="AS694">
        <v>2.8522375065337228E-4</v>
      </c>
      <c r="AT694">
        <v>2.8093095344710321E-4</v>
      </c>
      <c r="AU694">
        <v>7.8554255598501071E-5</v>
      </c>
      <c r="AV694">
        <v>2.8608639517214296E-4</v>
      </c>
      <c r="AW694">
        <v>-1.5332117305724019E-4</v>
      </c>
      <c r="AX694">
        <v>2.1227884000995666E-4</v>
      </c>
      <c r="AY694">
        <v>2.9630581548061784E-4</v>
      </c>
      <c r="AZ694">
        <v>-2.838267339315343E-4</v>
      </c>
      <c r="BA694">
        <v>5.671899285677605E-5</v>
      </c>
      <c r="BB694">
        <v>1.0436275275715031E-3</v>
      </c>
      <c r="BC694">
        <v>1.9426046567162591E-5</v>
      </c>
      <c r="BD694">
        <v>3.2419490643838044E-4</v>
      </c>
      <c r="BE694">
        <v>-4.3039477934607478E-4</v>
      </c>
      <c r="BF694">
        <v>-4.3697345524738872E-5</v>
      </c>
      <c r="BG694">
        <v>8.5903268093166001E-5</v>
      </c>
      <c r="BH694">
        <v>3.7513266479412245E-5</v>
      </c>
      <c r="BI694">
        <v>-2.6434304802187863E-4</v>
      </c>
      <c r="BJ694">
        <v>1.9821145608848347E-4</v>
      </c>
      <c r="BL694">
        <v>8.0000000000000002E-3</v>
      </c>
      <c r="BM694">
        <v>-3.5263648963365334E-3</v>
      </c>
    </row>
    <row r="695" spans="1:65" x14ac:dyDescent="0.25">
      <c r="A695">
        <v>20181003</v>
      </c>
      <c r="B695">
        <v>1.74E-4</v>
      </c>
      <c r="C695">
        <v>-1.376E-2</v>
      </c>
      <c r="D695">
        <v>-3.5850000000000001E-3</v>
      </c>
      <c r="E695">
        <v>-3.447E-3</v>
      </c>
      <c r="F695">
        <v>4.5700000000000003E-3</v>
      </c>
      <c r="G695">
        <v>1.2168999999999999E-2</v>
      </c>
      <c r="H695">
        <v>-3.0400000000000002E-3</v>
      </c>
      <c r="I695">
        <v>-1.5765999999999999E-2</v>
      </c>
      <c r="J695">
        <v>2.1961000000000001E-2</v>
      </c>
      <c r="K695">
        <v>4.2180000000000004E-3</v>
      </c>
      <c r="L695">
        <v>1.5348000000000001E-2</v>
      </c>
      <c r="M695">
        <v>1.3342E-2</v>
      </c>
      <c r="N695">
        <v>-1.0322E-2</v>
      </c>
      <c r="O695">
        <v>2.32E-4</v>
      </c>
      <c r="P695">
        <v>-5.2960000000000004E-3</v>
      </c>
      <c r="Q695">
        <v>-6.3740000000000003E-3</v>
      </c>
      <c r="R695">
        <v>-3.1480000000000002E-3</v>
      </c>
      <c r="S695">
        <v>9.3880000000000005E-3</v>
      </c>
      <c r="T695">
        <v>-1.1351E-2</v>
      </c>
      <c r="U695">
        <v>-3.2620000000000001E-3</v>
      </c>
      <c r="V695">
        <v>5.5400000000000002E-4</v>
      </c>
      <c r="W695">
        <v>1.3721000000000001E-2</v>
      </c>
      <c r="X695">
        <v>2.32E-4</v>
      </c>
      <c r="Y695">
        <v>-2.3890000000000001E-3</v>
      </c>
      <c r="Z695">
        <v>-4.9329999999999999E-3</v>
      </c>
      <c r="AA695">
        <v>7.7990000000000004E-3</v>
      </c>
      <c r="AB695">
        <v>2.653E-3</v>
      </c>
      <c r="AC695">
        <v>7.5640000000000004E-3</v>
      </c>
      <c r="AD695">
        <v>-2.0040000000000001E-3</v>
      </c>
      <c r="AE695">
        <v>9.9799999999999997E-4</v>
      </c>
      <c r="AF695">
        <v>1.8132975744370836E-3</v>
      </c>
      <c r="AG695">
        <v>2.0561457977956284E-5</v>
      </c>
      <c r="AH695">
        <v>-3.586234325415697E-4</v>
      </c>
      <c r="AI695">
        <v>-1.7469475961895978E-4</v>
      </c>
      <c r="AJ695">
        <v>-6.4405242361859481E-5</v>
      </c>
      <c r="AK695">
        <v>1.4660028849431948E-4</v>
      </c>
      <c r="AL695">
        <v>1.7940197756751324E-3</v>
      </c>
      <c r="AM695">
        <v>-4.5824616182277328E-5</v>
      </c>
      <c r="AN695">
        <v>-4.3532466092233759E-4</v>
      </c>
      <c r="AO695">
        <v>2.7589355958752799E-4</v>
      </c>
      <c r="AP695">
        <v>3.9473739110915923E-5</v>
      </c>
      <c r="AQ695">
        <v>4.6213646663703385E-4</v>
      </c>
      <c r="AR695">
        <v>4.6822426340465388E-4</v>
      </c>
      <c r="AS695">
        <v>-5.1434867297318594E-4</v>
      </c>
      <c r="AT695">
        <v>3.9229669809934303E-6</v>
      </c>
      <c r="AU695">
        <v>-1.3429870398874716E-4</v>
      </c>
      <c r="AV695">
        <v>-1.4806408410265027E-4</v>
      </c>
      <c r="AW695">
        <v>-5.3725031818385971E-5</v>
      </c>
      <c r="AX695">
        <v>4.8493055392222472E-4</v>
      </c>
      <c r="AY695">
        <v>-4.1780094345492022E-4</v>
      </c>
      <c r="AZ695">
        <v>-4.6038146293652385E-5</v>
      </c>
      <c r="BA695">
        <v>6.9115233725856236E-6</v>
      </c>
      <c r="BB695">
        <v>4.0794270224845747E-4</v>
      </c>
      <c r="BC695">
        <v>1.0747728975546379E-6</v>
      </c>
      <c r="BD695">
        <v>-7.1596806058903879E-5</v>
      </c>
      <c r="BE695">
        <v>-1.5362783839976225E-4</v>
      </c>
      <c r="BF695">
        <v>1.8973899897552592E-4</v>
      </c>
      <c r="BG695">
        <v>7.9619496566844011E-5</v>
      </c>
      <c r="BH695">
        <v>8.690655935279501E-5</v>
      </c>
      <c r="BI695">
        <v>-7.1050805411403009E-5</v>
      </c>
      <c r="BJ695">
        <v>3.4764193361177921E-5</v>
      </c>
      <c r="BL695">
        <v>8.0000000000000002E-3</v>
      </c>
      <c r="BM695">
        <v>-6.186702425562917E-3</v>
      </c>
    </row>
    <row r="696" spans="1:65" x14ac:dyDescent="0.25">
      <c r="A696">
        <v>20181004</v>
      </c>
      <c r="B696">
        <v>-2.0664999999999999E-2</v>
      </c>
      <c r="C696">
        <v>-4.3600000000000003E-4</v>
      </c>
      <c r="D696">
        <v>-6.6160000000000004E-3</v>
      </c>
      <c r="E696">
        <v>-1.2466E-2</v>
      </c>
      <c r="F696">
        <v>-2.8730000000000001E-3</v>
      </c>
      <c r="G696">
        <v>-1.7580999999999999E-2</v>
      </c>
      <c r="H696">
        <v>-4.4669999999999996E-3</v>
      </c>
      <c r="I696">
        <v>-1.3369000000000001E-2</v>
      </c>
      <c r="J696">
        <v>-9.2910000000000006E-3</v>
      </c>
      <c r="K696">
        <v>-6.2329999999999998E-3</v>
      </c>
      <c r="L696">
        <v>-5.888E-3</v>
      </c>
      <c r="M696">
        <v>-2.4550000000000002E-3</v>
      </c>
      <c r="N696">
        <v>2.3019999999999998E-3</v>
      </c>
      <c r="O696">
        <v>-8.8990000000000007E-3</v>
      </c>
      <c r="P696">
        <v>-2.1020000000000001E-3</v>
      </c>
      <c r="Q696">
        <v>-6.672E-3</v>
      </c>
      <c r="R696">
        <v>6.9230000000000003E-3</v>
      </c>
      <c r="S696">
        <v>8.9529999999999992E-3</v>
      </c>
      <c r="T696">
        <v>1.488E-3</v>
      </c>
      <c r="U696">
        <v>-2.8121E-2</v>
      </c>
      <c r="V696">
        <v>-2.9510000000000001E-3</v>
      </c>
      <c r="W696">
        <v>-1.2919999999999999E-2</v>
      </c>
      <c r="X696">
        <v>9.6500000000000006E-3</v>
      </c>
      <c r="Y696">
        <v>1.3446E-2</v>
      </c>
      <c r="Z696">
        <v>-2.4001000000000001E-2</v>
      </c>
      <c r="AA696">
        <v>3.5929999999999998E-3</v>
      </c>
      <c r="AB696">
        <v>-8.7500000000000008E-3</v>
      </c>
      <c r="AC696">
        <v>-1.317E-3</v>
      </c>
      <c r="AD696">
        <v>-1.7472999999999999E-2</v>
      </c>
      <c r="AE696">
        <v>-9.5239999999999995E-3</v>
      </c>
      <c r="AF696">
        <v>-8.3385354782955518E-3</v>
      </c>
      <c r="AG696">
        <v>-2.4133242279203459E-3</v>
      </c>
      <c r="AH696">
        <v>-1.1462034030912997E-5</v>
      </c>
      <c r="AI696">
        <v>-3.2318231656807393E-4</v>
      </c>
      <c r="AJ696">
        <v>-2.3211521361416024E-4</v>
      </c>
      <c r="AK696">
        <v>-9.2736170216343476E-5</v>
      </c>
      <c r="AL696">
        <v>-2.5695500464473814E-3</v>
      </c>
      <c r="AM696">
        <v>-6.7645832187170703E-5</v>
      </c>
      <c r="AN696">
        <v>-3.675275947842785E-4</v>
      </c>
      <c r="AO696">
        <v>-1.1669236861220325E-4</v>
      </c>
      <c r="AP696">
        <v>-5.8496211100254394E-5</v>
      </c>
      <c r="AQ696">
        <v>-1.7785488106952856E-4</v>
      </c>
      <c r="AR696">
        <v>-8.6728419028606545E-5</v>
      </c>
      <c r="AS696">
        <v>1.1602242672909493E-4</v>
      </c>
      <c r="AT696">
        <v>-1.50497845368573E-4</v>
      </c>
      <c r="AU696">
        <v>-5.3676872642150895E-5</v>
      </c>
      <c r="AV696">
        <v>-1.553570062635128E-4</v>
      </c>
      <c r="AW696">
        <v>1.2005412303460194E-4</v>
      </c>
      <c r="AX696">
        <v>4.6761329183347386E-4</v>
      </c>
      <c r="AY696">
        <v>5.5351380749147169E-5</v>
      </c>
      <c r="AZ696">
        <v>-3.892432687122135E-4</v>
      </c>
      <c r="BA696">
        <v>-3.6908382764300113E-5</v>
      </c>
      <c r="BB696">
        <v>-3.8262422035337186E-4</v>
      </c>
      <c r="BC696">
        <v>4.5548183058636553E-5</v>
      </c>
      <c r="BD696">
        <v>4.1211244125470727E-4</v>
      </c>
      <c r="BE696">
        <v>-7.361762639443622E-4</v>
      </c>
      <c r="BF696">
        <v>8.8527247949992719E-5</v>
      </c>
      <c r="BG696">
        <v>-2.6089473650188418E-4</v>
      </c>
      <c r="BH696">
        <v>-1.5249612825569143E-5</v>
      </c>
      <c r="BI696">
        <v>-6.1422492051340521E-4</v>
      </c>
      <c r="BJ696">
        <v>-3.3159612743660367E-4</v>
      </c>
      <c r="BL696">
        <v>8.0000000000000002E-3</v>
      </c>
      <c r="BM696">
        <v>-1.633853547829555E-2</v>
      </c>
    </row>
    <row r="697" spans="1:65" x14ac:dyDescent="0.25">
      <c r="A697">
        <v>20181005</v>
      </c>
      <c r="B697">
        <v>-5.8520000000000004E-3</v>
      </c>
      <c r="C697">
        <v>6.5399999999999996E-4</v>
      </c>
      <c r="D697">
        <v>-2.8040000000000001E-3</v>
      </c>
      <c r="E697">
        <v>-1.5068E-2</v>
      </c>
      <c r="F697">
        <v>3.0409999999999999E-3</v>
      </c>
      <c r="G697">
        <v>-1.6229E-2</v>
      </c>
      <c r="H697">
        <v>-9.4739999999999998E-3</v>
      </c>
      <c r="I697">
        <v>2.8080000000000002E-3</v>
      </c>
      <c r="J697">
        <v>-2.1946E-2</v>
      </c>
      <c r="K697">
        <v>-1.1317000000000001E-2</v>
      </c>
      <c r="L697">
        <v>-9.0259999999999993E-3</v>
      </c>
      <c r="M697">
        <v>4.6979999999999999E-3</v>
      </c>
      <c r="N697">
        <v>-1.794E-3</v>
      </c>
      <c r="O697">
        <v>-3.0400000000000002E-3</v>
      </c>
      <c r="P697">
        <v>-2.6679999999999998E-3</v>
      </c>
      <c r="Q697">
        <v>-1.1625E-2</v>
      </c>
      <c r="R697">
        <v>4.6439999999999997E-3</v>
      </c>
      <c r="S697">
        <v>-5.6389999999999999E-3</v>
      </c>
      <c r="T697">
        <v>-9.5530000000000007E-3</v>
      </c>
      <c r="U697">
        <v>-7.4799999999999997E-4</v>
      </c>
      <c r="V697">
        <v>-4.7340000000000004E-3</v>
      </c>
      <c r="W697">
        <v>-2.2855E-2</v>
      </c>
      <c r="X697">
        <v>-5.0460000000000001E-3</v>
      </c>
      <c r="Y697">
        <v>-1.454E-3</v>
      </c>
      <c r="Z697">
        <v>-1.2421E-2</v>
      </c>
      <c r="AA697">
        <v>-2.7539999999999999E-3</v>
      </c>
      <c r="AB697">
        <v>-5.1669999999999997E-3</v>
      </c>
      <c r="AC697">
        <v>-7.7809999999999997E-3</v>
      </c>
      <c r="AD697">
        <v>-9.5390000000000006E-3</v>
      </c>
      <c r="AE697">
        <v>3.2799999999999999E-3</v>
      </c>
      <c r="AF697">
        <v>-6.6411993215013494E-3</v>
      </c>
      <c r="AG697">
        <v>-6.8399280642237052E-4</v>
      </c>
      <c r="AH697">
        <v>1.7320193908195084E-5</v>
      </c>
      <c r="AI697">
        <v>-1.3750743682798563E-4</v>
      </c>
      <c r="AJ697">
        <v>-2.7819792968098307E-4</v>
      </c>
      <c r="AK697">
        <v>9.9120722269482002E-5</v>
      </c>
      <c r="AL697">
        <v>-2.3491733697593945E-3</v>
      </c>
      <c r="AM697">
        <v>-1.4306725708454991E-4</v>
      </c>
      <c r="AN697">
        <v>7.7933016188136905E-5</v>
      </c>
      <c r="AO697">
        <v>-2.7140261770444539E-4</v>
      </c>
      <c r="AP697">
        <v>-1.0571452275348544E-4</v>
      </c>
      <c r="AQ697">
        <v>-2.7200154541937678E-4</v>
      </c>
      <c r="AR697">
        <v>1.67870431072579E-4</v>
      </c>
      <c r="AS697">
        <v>-9.0864648181194742E-5</v>
      </c>
      <c r="AT697">
        <v>-5.1600780537566961E-5</v>
      </c>
      <c r="AU697">
        <v>-6.8406267074876627E-5</v>
      </c>
      <c r="AV697">
        <v>-2.6934275007881026E-4</v>
      </c>
      <c r="AW697">
        <v>8.1452228843428154E-5</v>
      </c>
      <c r="AX697">
        <v>-2.9483578679242377E-4</v>
      </c>
      <c r="AY697">
        <v>-3.5433350408605238E-4</v>
      </c>
      <c r="AZ697">
        <v>-1.0415558562614633E-5</v>
      </c>
      <c r="BA697">
        <v>-5.932518794792579E-5</v>
      </c>
      <c r="BB697">
        <v>-6.6583407148910275E-4</v>
      </c>
      <c r="BC697">
        <v>-2.3856660019751394E-5</v>
      </c>
      <c r="BD697">
        <v>-4.4799258139566616E-5</v>
      </c>
      <c r="BE697">
        <v>-3.7878816567549759E-4</v>
      </c>
      <c r="BF697">
        <v>-6.8124242487766195E-5</v>
      </c>
      <c r="BG697">
        <v>-1.5429841027565921E-4</v>
      </c>
      <c r="BH697">
        <v>-8.9997777835574121E-5</v>
      </c>
      <c r="BI697">
        <v>-3.343611216859393E-4</v>
      </c>
      <c r="BJ697">
        <v>1.1534576273974409E-4</v>
      </c>
      <c r="BL697">
        <v>8.0000000000000002E-3</v>
      </c>
      <c r="BM697">
        <v>-1.464119932150135E-2</v>
      </c>
    </row>
    <row r="698" spans="1:65" x14ac:dyDescent="0.25">
      <c r="A698">
        <v>20181008</v>
      </c>
      <c r="B698">
        <v>-1.1415E-2</v>
      </c>
      <c r="C698">
        <v>1.3077999999999999E-2</v>
      </c>
      <c r="D698">
        <v>9.2569999999999996E-3</v>
      </c>
      <c r="E698">
        <v>-4.2940000000000001E-3</v>
      </c>
      <c r="F698">
        <v>-3.9100000000000003E-3</v>
      </c>
      <c r="G698">
        <v>-2.3180000000000002E-3</v>
      </c>
      <c r="H698">
        <v>3.8110000000000002E-3</v>
      </c>
      <c r="I698">
        <v>3.0430000000000001E-3</v>
      </c>
      <c r="J698">
        <v>2.61E-4</v>
      </c>
      <c r="K698">
        <v>2.2617999999999999E-2</v>
      </c>
      <c r="L698">
        <v>-1.8109999999999999E-3</v>
      </c>
      <c r="M698">
        <v>8.2389999999999998E-3</v>
      </c>
      <c r="N698">
        <v>2.085E-3</v>
      </c>
      <c r="O698">
        <v>5.535E-3</v>
      </c>
      <c r="P698">
        <v>6.0540000000000004E-3</v>
      </c>
      <c r="Q698">
        <v>1.0803E-2</v>
      </c>
      <c r="R698">
        <v>7.2040000000000003E-3</v>
      </c>
      <c r="S698">
        <v>6.1069999999999996E-3</v>
      </c>
      <c r="T698">
        <v>1.4789E-2</v>
      </c>
      <c r="U698">
        <v>1.3730000000000001E-3</v>
      </c>
      <c r="V698">
        <v>-2.238E-3</v>
      </c>
      <c r="W698">
        <v>0</v>
      </c>
      <c r="X698">
        <v>1.1757E-2</v>
      </c>
      <c r="Y698">
        <v>1.456E-3</v>
      </c>
      <c r="Z698">
        <v>1.0337000000000001E-2</v>
      </c>
      <c r="AA698">
        <v>2.3470000000000001E-3</v>
      </c>
      <c r="AB698">
        <v>-1.2674E-2</v>
      </c>
      <c r="AC698">
        <v>-1.5950000000000001E-3</v>
      </c>
      <c r="AD698">
        <v>-2.3872000000000001E-2</v>
      </c>
      <c r="AE698">
        <v>-7.0600000000000003E-4</v>
      </c>
      <c r="AF698">
        <v>4.0336112198733519E-4</v>
      </c>
      <c r="AG698">
        <v>-1.3185469112009763E-3</v>
      </c>
      <c r="AH698">
        <v>3.5076610680437071E-4</v>
      </c>
      <c r="AI698">
        <v>4.5801407860106058E-4</v>
      </c>
      <c r="AJ698">
        <v>-7.8913232464555291E-5</v>
      </c>
      <c r="AK698">
        <v>-1.2690598180086E-4</v>
      </c>
      <c r="AL698">
        <v>-3.3464727157829071E-4</v>
      </c>
      <c r="AM698">
        <v>5.7750597145021616E-5</v>
      </c>
      <c r="AN698">
        <v>8.4684622397655933E-5</v>
      </c>
      <c r="AO698">
        <v>3.2275357943062164E-6</v>
      </c>
      <c r="AP698">
        <v>2.1598787187793948E-4</v>
      </c>
      <c r="AQ698">
        <v>-5.4458506031416733E-5</v>
      </c>
      <c r="AR698">
        <v>2.967273902782818E-4</v>
      </c>
      <c r="AS698">
        <v>1.0578926619061453E-4</v>
      </c>
      <c r="AT698">
        <v>9.4440019650846851E-5</v>
      </c>
      <c r="AU698">
        <v>1.5611055150978247E-4</v>
      </c>
      <c r="AV698">
        <v>2.5291927203660461E-4</v>
      </c>
      <c r="AW698">
        <v>1.2722150719004312E-4</v>
      </c>
      <c r="AX698">
        <v>3.2115066770154859E-4</v>
      </c>
      <c r="AY698">
        <v>5.5647512435409133E-4</v>
      </c>
      <c r="AZ698">
        <v>1.9138413511516853E-5</v>
      </c>
      <c r="BA698">
        <v>-2.7974118529121305E-5</v>
      </c>
      <c r="BB698">
        <v>0</v>
      </c>
      <c r="BC698">
        <v>5.6220397545881042E-5</v>
      </c>
      <c r="BD698">
        <v>4.4911576441316017E-5</v>
      </c>
      <c r="BE698">
        <v>3.1838986569685072E-4</v>
      </c>
      <c r="BF698">
        <v>5.8173834832443674E-5</v>
      </c>
      <c r="BG698">
        <v>-3.7355610712198553E-4</v>
      </c>
      <c r="BH698">
        <v>-1.8412908618643073E-5</v>
      </c>
      <c r="BI698">
        <v>-8.1652066894282469E-4</v>
      </c>
      <c r="BJ698">
        <v>-2.4801871284167436E-5</v>
      </c>
      <c r="BL698">
        <v>8.0000000000000002E-3</v>
      </c>
      <c r="BM698">
        <v>-7.5966388780126654E-3</v>
      </c>
    </row>
    <row r="699" spans="1:65" x14ac:dyDescent="0.25">
      <c r="A699">
        <v>20181009</v>
      </c>
      <c r="B699">
        <v>1.272E-2</v>
      </c>
      <c r="C699">
        <v>-1.936E-3</v>
      </c>
      <c r="D699">
        <v>4.4120000000000001E-3</v>
      </c>
      <c r="E699">
        <v>-7.7499999999999999E-3</v>
      </c>
      <c r="F699">
        <v>1.5859999999999999E-2</v>
      </c>
      <c r="G699">
        <v>1.3853000000000001E-2</v>
      </c>
      <c r="H699">
        <v>-2.6578000000000001E-2</v>
      </c>
      <c r="I699">
        <v>-2.4269999999999999E-3</v>
      </c>
      <c r="J699">
        <v>-2.5367000000000001E-2</v>
      </c>
      <c r="K699">
        <v>-7.9570000000000005E-3</v>
      </c>
      <c r="L699">
        <v>-8.5499999999999997E-4</v>
      </c>
      <c r="M699">
        <v>4.1960000000000001E-3</v>
      </c>
      <c r="N699">
        <v>-1.3630000000000001E-3</v>
      </c>
      <c r="O699">
        <v>-1.8426000000000001E-2</v>
      </c>
      <c r="P699">
        <v>1.2315E-2</v>
      </c>
      <c r="Q699">
        <v>7.4989999999999996E-3</v>
      </c>
      <c r="R699">
        <v>1.2279E-2</v>
      </c>
      <c r="S699">
        <v>-6.9369999999999996E-3</v>
      </c>
      <c r="T699">
        <v>2.5239999999999999E-2</v>
      </c>
      <c r="U699">
        <v>2.3679999999999999E-3</v>
      </c>
      <c r="V699">
        <v>-3.0839999999999999E-3</v>
      </c>
      <c r="W699">
        <v>-1.0206E-2</v>
      </c>
      <c r="X699">
        <v>-5.3200000000000003E-4</v>
      </c>
      <c r="Y699">
        <v>1.0404999999999999E-2</v>
      </c>
      <c r="Z699">
        <v>-1.3407000000000001E-2</v>
      </c>
      <c r="AA699">
        <v>-9.6430000000000005E-3</v>
      </c>
      <c r="AB699">
        <v>-6.3100000000000005E-4</v>
      </c>
      <c r="AC699">
        <v>-1.0828000000000001E-2</v>
      </c>
      <c r="AD699">
        <v>2.96E-3</v>
      </c>
      <c r="AE699">
        <v>4.0889999999999998E-3</v>
      </c>
      <c r="AF699">
        <v>3.767449775780452E-3</v>
      </c>
      <c r="AG699">
        <v>1.4830648521768147E-3</v>
      </c>
      <c r="AH699">
        <v>-5.1653995031611415E-5</v>
      </c>
      <c r="AI699">
        <v>2.1853447216960923E-4</v>
      </c>
      <c r="AJ699">
        <v>-1.4085579531437545E-4</v>
      </c>
      <c r="AK699">
        <v>5.2120254615350471E-4</v>
      </c>
      <c r="AL699">
        <v>2.0209562927029335E-3</v>
      </c>
      <c r="AM699">
        <v>-3.9075548180036128E-4</v>
      </c>
      <c r="AN699">
        <v>-6.7155410174544859E-5</v>
      </c>
      <c r="AO699">
        <v>-3.0472275643372935E-4</v>
      </c>
      <c r="AP699">
        <v>-7.5130989688558706E-5</v>
      </c>
      <c r="AQ699">
        <v>-2.5603878122569934E-5</v>
      </c>
      <c r="AR699">
        <v>1.5125201549396925E-4</v>
      </c>
      <c r="AS699">
        <v>-6.8834005026542888E-5</v>
      </c>
      <c r="AT699">
        <v>-3.0757890008724283E-4</v>
      </c>
      <c r="AU699">
        <v>3.2040830978216476E-4</v>
      </c>
      <c r="AV699">
        <v>1.7629882548068717E-4</v>
      </c>
      <c r="AW699">
        <v>2.187831936028836E-4</v>
      </c>
      <c r="AX699">
        <v>-3.6107159986207979E-4</v>
      </c>
      <c r="AY699">
        <v>9.7047861245570528E-4</v>
      </c>
      <c r="AZ699">
        <v>3.2976791023292994E-5</v>
      </c>
      <c r="BA699">
        <v>-3.8303028229842016E-5</v>
      </c>
      <c r="BB699">
        <v>-2.9322949897073023E-4</v>
      </c>
      <c r="BC699">
        <v>-2.5342069835962124E-6</v>
      </c>
      <c r="BD699">
        <v>3.1971731975673006E-4</v>
      </c>
      <c r="BE699">
        <v>-4.0606781007121489E-4</v>
      </c>
      <c r="BF699">
        <v>-2.359296257300589E-4</v>
      </c>
      <c r="BG699">
        <v>-1.8525129637667236E-5</v>
      </c>
      <c r="BH699">
        <v>-1.232383708573549E-4</v>
      </c>
      <c r="BI699">
        <v>1.0120867489362956E-4</v>
      </c>
      <c r="BJ699">
        <v>1.4375835211060639E-4</v>
      </c>
      <c r="BL699">
        <v>8.0000000000000002E-3</v>
      </c>
      <c r="BM699">
        <v>-4.2325502242195482E-3</v>
      </c>
    </row>
    <row r="700" spans="1:65" x14ac:dyDescent="0.25">
      <c r="A700">
        <v>20181010</v>
      </c>
      <c r="B700">
        <v>-5.4337999999999997E-2</v>
      </c>
      <c r="C700">
        <v>-1.5304999999999999E-2</v>
      </c>
      <c r="D700">
        <v>-2.3002999999999999E-2</v>
      </c>
      <c r="E700">
        <v>-3.0901999999999999E-2</v>
      </c>
      <c r="F700">
        <v>-3.3276E-2</v>
      </c>
      <c r="G700">
        <v>-4.6325999999999999E-2</v>
      </c>
      <c r="H700">
        <v>-3.5031E-2</v>
      </c>
      <c r="I700">
        <v>-9.2460000000000007E-3</v>
      </c>
      <c r="J700">
        <v>-3.8405000000000002E-2</v>
      </c>
      <c r="K700">
        <v>-1.6993000000000001E-2</v>
      </c>
      <c r="L700">
        <v>-4.6621999999999997E-2</v>
      </c>
      <c r="M700">
        <v>-2.1113E-2</v>
      </c>
      <c r="N700">
        <v>-1.056E-2</v>
      </c>
      <c r="O700">
        <v>-3.9301999999999997E-2</v>
      </c>
      <c r="P700">
        <v>-2.6127000000000001E-2</v>
      </c>
      <c r="Q700">
        <v>-3.4477000000000001E-2</v>
      </c>
      <c r="R700">
        <v>-8.5970000000000005E-3</v>
      </c>
      <c r="S700">
        <v>-2.6633E-2</v>
      </c>
      <c r="T700">
        <v>-1.3597E-2</v>
      </c>
      <c r="U700">
        <v>-6.8141999999999994E-2</v>
      </c>
      <c r="V700">
        <v>-2.8971E-2</v>
      </c>
      <c r="W700">
        <v>-3.7594000000000002E-2</v>
      </c>
      <c r="X700">
        <v>-2.5989999999999999E-2</v>
      </c>
      <c r="Y700">
        <v>-1.2002000000000001E-2</v>
      </c>
      <c r="Z700">
        <v>-1.0473E-2</v>
      </c>
      <c r="AA700">
        <v>-2.6986E-2</v>
      </c>
      <c r="AB700">
        <v>-3.9165999999999999E-2</v>
      </c>
      <c r="AC700">
        <v>-3.5978999999999997E-2</v>
      </c>
      <c r="AD700">
        <v>-4.7712999999999998E-2</v>
      </c>
      <c r="AE700">
        <v>-2.6026000000000001E-2</v>
      </c>
      <c r="AF700">
        <v>-3.2311002612773164E-2</v>
      </c>
      <c r="AG700">
        <v>-6.1927766053953047E-3</v>
      </c>
      <c r="AH700">
        <v>-4.1562961155603117E-4</v>
      </c>
      <c r="AI700">
        <v>-1.1506280754151755E-3</v>
      </c>
      <c r="AJ700">
        <v>-5.6260056854537843E-4</v>
      </c>
      <c r="AK700">
        <v>-1.0927228980519613E-3</v>
      </c>
      <c r="AL700">
        <v>-6.6620924125522039E-3</v>
      </c>
      <c r="AM700">
        <v>-5.1371421202655839E-4</v>
      </c>
      <c r="AN700">
        <v>-2.6200159034419924E-4</v>
      </c>
      <c r="AO700">
        <v>-4.5855202058750168E-4</v>
      </c>
      <c r="AP700">
        <v>-1.6303066922990157E-4</v>
      </c>
      <c r="AQ700">
        <v>-1.375841814825025E-3</v>
      </c>
      <c r="AR700">
        <v>-7.7005392706256282E-4</v>
      </c>
      <c r="AS700">
        <v>-5.4542278297813659E-4</v>
      </c>
      <c r="AT700">
        <v>-6.5147790808301419E-4</v>
      </c>
      <c r="AU700">
        <v>-6.8428064221565457E-4</v>
      </c>
      <c r="AV700">
        <v>-8.0893026227274727E-4</v>
      </c>
      <c r="AW700">
        <v>-1.569715867498135E-4</v>
      </c>
      <c r="AX700">
        <v>-1.3947335499070309E-3</v>
      </c>
      <c r="AY700">
        <v>-5.3304877141881148E-4</v>
      </c>
      <c r="AZ700">
        <v>-9.1403757919125239E-4</v>
      </c>
      <c r="BA700">
        <v>-3.6114988875655208E-4</v>
      </c>
      <c r="BB700">
        <v>-1.0744886227182515E-3</v>
      </c>
      <c r="BC700">
        <v>-1.2464449121492467E-4</v>
      </c>
      <c r="BD700">
        <v>-3.766227481353208E-4</v>
      </c>
      <c r="BE700">
        <v>-3.2444326908152908E-4</v>
      </c>
      <c r="BF700">
        <v>-6.6405021928511894E-4</v>
      </c>
      <c r="BG700">
        <v>-1.1419899358461564E-3</v>
      </c>
      <c r="BH700">
        <v>-4.0804335061066547E-4</v>
      </c>
      <c r="BI700">
        <v>-1.6058448651070604E-3</v>
      </c>
      <c r="BJ700">
        <v>-9.2117773360931915E-4</v>
      </c>
      <c r="BL700">
        <v>8.0000000000000002E-3</v>
      </c>
      <c r="BM700">
        <v>-4.0311002612773164E-2</v>
      </c>
    </row>
    <row r="701" spans="1:65" x14ac:dyDescent="0.25">
      <c r="A701">
        <v>20181011</v>
      </c>
      <c r="B701">
        <v>-2.3549999999999999E-3</v>
      </c>
      <c r="C701">
        <v>-2.2766999999999999E-2</v>
      </c>
      <c r="D701">
        <v>-3.4548000000000002E-2</v>
      </c>
      <c r="E701">
        <v>-2.572E-2</v>
      </c>
      <c r="F701">
        <v>-3.4013000000000002E-2</v>
      </c>
      <c r="G701">
        <v>-8.8280000000000008E-3</v>
      </c>
      <c r="H701">
        <v>-1.3346999999999999E-2</v>
      </c>
      <c r="I701">
        <v>-3.1557000000000002E-2</v>
      </c>
      <c r="J701">
        <v>-1.9134000000000002E-2</v>
      </c>
      <c r="K701">
        <v>-1.9498999999999999E-2</v>
      </c>
      <c r="L701">
        <v>-2.5472000000000002E-2</v>
      </c>
      <c r="M701">
        <v>-3.8193999999999999E-2</v>
      </c>
      <c r="N701">
        <v>-2.8243999999999998E-2</v>
      </c>
      <c r="O701">
        <v>-2.6811999999999999E-2</v>
      </c>
      <c r="P701">
        <v>-2.9524000000000002E-2</v>
      </c>
      <c r="Q701">
        <v>-1.5152000000000001E-2</v>
      </c>
      <c r="R701">
        <v>-3.2072000000000003E-2</v>
      </c>
      <c r="S701">
        <v>-2.9963E-2</v>
      </c>
      <c r="T701">
        <v>-1.9214999999999999E-2</v>
      </c>
      <c r="U701">
        <v>-5.738E-3</v>
      </c>
      <c r="V701">
        <v>-1.9213999999999998E-2</v>
      </c>
      <c r="W701">
        <v>-1.2723E-2</v>
      </c>
      <c r="X701">
        <v>-3.0116E-2</v>
      </c>
      <c r="Y701">
        <v>-1.8405999999999999E-2</v>
      </c>
      <c r="Z701">
        <v>-2.0444E-2</v>
      </c>
      <c r="AA701">
        <v>-2.2445E-2</v>
      </c>
      <c r="AB701">
        <v>-3.3092000000000003E-2</v>
      </c>
      <c r="AC701">
        <v>-8.9350000000000002E-3</v>
      </c>
      <c r="AD701">
        <v>-1.3207999999999999E-2</v>
      </c>
      <c r="AE701">
        <v>-2.2655000000000002E-2</v>
      </c>
      <c r="AF701">
        <v>-1.9840843463128664E-2</v>
      </c>
      <c r="AG701">
        <v>-2.7321527284560911E-4</v>
      </c>
      <c r="AH701">
        <v>-6.1650028904705004E-4</v>
      </c>
      <c r="AI701">
        <v>-1.7023948916307485E-3</v>
      </c>
      <c r="AJ701">
        <v>-4.6550519058355817E-4</v>
      </c>
      <c r="AK701">
        <v>-1.1009088559669389E-3</v>
      </c>
      <c r="AL701">
        <v>-1.2839659038536341E-3</v>
      </c>
      <c r="AM701">
        <v>-1.9704870398573875E-4</v>
      </c>
      <c r="AN701">
        <v>-8.8364141609435516E-4</v>
      </c>
      <c r="AO701">
        <v>-2.2865059813133307E-4</v>
      </c>
      <c r="AP701">
        <v>-1.8716115031016558E-4</v>
      </c>
      <c r="AQ701">
        <v>-7.4746598937038184E-4</v>
      </c>
      <c r="AR701">
        <v>-1.3671312435906914E-3</v>
      </c>
      <c r="AS701">
        <v>-1.4464691615781217E-3</v>
      </c>
      <c r="AT701">
        <v>-4.4133397241312981E-4</v>
      </c>
      <c r="AU701">
        <v>-7.6570366719009696E-4</v>
      </c>
      <c r="AV701">
        <v>-3.5725411148185255E-4</v>
      </c>
      <c r="AW701">
        <v>-5.783614760789149E-4</v>
      </c>
      <c r="AX701">
        <v>-1.5531052717328352E-3</v>
      </c>
      <c r="AY701">
        <v>-7.5386646294036568E-4</v>
      </c>
      <c r="AZ701">
        <v>-7.808485941559268E-5</v>
      </c>
      <c r="BA701">
        <v>-2.3970233069934478E-4</v>
      </c>
      <c r="BB701">
        <v>-3.6632619557741422E-4</v>
      </c>
      <c r="BC701">
        <v>-1.4293547170252138E-4</v>
      </c>
      <c r="BD701">
        <v>-5.7849613381093224E-4</v>
      </c>
      <c r="BE701">
        <v>-6.3302239509323375E-4</v>
      </c>
      <c r="BF701">
        <v>-5.5090870491279211E-4</v>
      </c>
      <c r="BG701">
        <v>-9.5195703258037017E-4</v>
      </c>
      <c r="BH701">
        <v>-1.024731856143358E-4</v>
      </c>
      <c r="BI701">
        <v>-4.475953994559894E-4</v>
      </c>
      <c r="BJ701">
        <v>-7.9965812544062606E-4</v>
      </c>
      <c r="BL701">
        <v>8.0000000000000002E-3</v>
      </c>
      <c r="BM701">
        <v>-2.7840843463128664E-2</v>
      </c>
    </row>
    <row r="702" spans="1:65" x14ac:dyDescent="0.25">
      <c r="A702">
        <v>20181012</v>
      </c>
      <c r="B702">
        <v>3.4557999999999998E-2</v>
      </c>
      <c r="C702">
        <v>8.9599999999999999E-4</v>
      </c>
      <c r="D702">
        <v>-2.696E-3</v>
      </c>
      <c r="E702">
        <v>1.3164E-2</v>
      </c>
      <c r="F702">
        <v>-5.5729999999999998E-3</v>
      </c>
      <c r="G702">
        <v>3.5719000000000001E-2</v>
      </c>
      <c r="H702">
        <v>2.0100000000000001E-3</v>
      </c>
      <c r="I702">
        <v>2.4090000000000001E-3</v>
      </c>
      <c r="J702">
        <v>7.803E-3</v>
      </c>
      <c r="K702">
        <v>3.6671000000000002E-2</v>
      </c>
      <c r="L702">
        <v>5.5849999999999997E-3</v>
      </c>
      <c r="M702">
        <v>2.2658000000000001E-2</v>
      </c>
      <c r="N702">
        <v>2.24E-4</v>
      </c>
      <c r="O702">
        <v>7.6249999999999998E-3</v>
      </c>
      <c r="P702">
        <v>2.1062000000000001E-2</v>
      </c>
      <c r="Q702">
        <v>1.3135000000000001E-2</v>
      </c>
      <c r="R702">
        <v>5.2160000000000002E-3</v>
      </c>
      <c r="S702">
        <v>-1.0913000000000001E-2</v>
      </c>
      <c r="T702">
        <v>9.476E-3</v>
      </c>
      <c r="U702">
        <v>1.8789E-2</v>
      </c>
      <c r="V702">
        <v>1.3979E-2</v>
      </c>
      <c r="W702">
        <v>1.4696000000000001E-2</v>
      </c>
      <c r="X702">
        <v>-5.3090000000000004E-3</v>
      </c>
      <c r="Y702">
        <v>7.4999999999999997E-3</v>
      </c>
      <c r="Z702">
        <v>1.4388E-2</v>
      </c>
      <c r="AA702">
        <v>2.1350999999999998E-2</v>
      </c>
      <c r="AB702">
        <v>3.6038000000000001E-2</v>
      </c>
      <c r="AC702">
        <v>4.2259999999999997E-3</v>
      </c>
      <c r="AD702">
        <v>4.7334000000000001E-2</v>
      </c>
      <c r="AE702">
        <v>9.6839999999999999E-3</v>
      </c>
      <c r="AF702">
        <v>1.6885804017024938E-2</v>
      </c>
      <c r="AG702">
        <v>4.0799526764555847E-3</v>
      </c>
      <c r="AH702">
        <v>2.3887034429771348E-5</v>
      </c>
      <c r="AI702">
        <v>-1.3032345393861102E-4</v>
      </c>
      <c r="AJ702">
        <v>2.3744269100843754E-4</v>
      </c>
      <c r="AK702">
        <v>-1.7644371182552523E-4</v>
      </c>
      <c r="AL702">
        <v>5.2926148401131702E-3</v>
      </c>
      <c r="AM702">
        <v>2.9247967601881431E-5</v>
      </c>
      <c r="AN702">
        <v>6.6511982465314548E-5</v>
      </c>
      <c r="AO702">
        <v>9.2436109999367288E-5</v>
      </c>
      <c r="AP702">
        <v>3.589260618111657E-4</v>
      </c>
      <c r="AQ702">
        <v>1.621093525742722E-4</v>
      </c>
      <c r="AR702">
        <v>8.1583989168389833E-4</v>
      </c>
      <c r="AS702">
        <v>1.1286677094678494E-5</v>
      </c>
      <c r="AT702">
        <v>1.2439833165425244E-4</v>
      </c>
      <c r="AU702">
        <v>5.4862420850299194E-4</v>
      </c>
      <c r="AV702">
        <v>3.086331794540812E-4</v>
      </c>
      <c r="AW702">
        <v>9.3005353939051619E-5</v>
      </c>
      <c r="AX702">
        <v>-5.5034130715549774E-4</v>
      </c>
      <c r="AY702">
        <v>3.691585399647659E-4</v>
      </c>
      <c r="AZ702">
        <v>2.5623128443174535E-4</v>
      </c>
      <c r="BA702">
        <v>1.7393915739513383E-4</v>
      </c>
      <c r="BB702">
        <v>4.2232935684267253E-4</v>
      </c>
      <c r="BC702">
        <v>-2.4653653096012149E-5</v>
      </c>
      <c r="BD702">
        <v>2.3360672113174151E-4</v>
      </c>
      <c r="BE702">
        <v>4.4452432295634723E-4</v>
      </c>
      <c r="BF702">
        <v>5.264912406287098E-4</v>
      </c>
      <c r="BG702">
        <v>1.0564975632677239E-3</v>
      </c>
      <c r="BH702">
        <v>4.7875616802576996E-5</v>
      </c>
      <c r="BI702">
        <v>1.6525127081815113E-3</v>
      </c>
      <c r="BJ702">
        <v>3.3948327264973679E-4</v>
      </c>
      <c r="BL702">
        <v>8.0000000000000002E-3</v>
      </c>
      <c r="BM702">
        <v>8.8858040170249376E-3</v>
      </c>
    </row>
    <row r="703" spans="1:65" x14ac:dyDescent="0.25">
      <c r="A703">
        <v>20181015</v>
      </c>
      <c r="B703">
        <v>-1.7978999999999998E-2</v>
      </c>
      <c r="C703">
        <v>5.1479999999999998E-3</v>
      </c>
      <c r="D703">
        <v>-6.881E-3</v>
      </c>
      <c r="E703">
        <v>1.9880000000000002E-3</v>
      </c>
      <c r="F703">
        <v>-7.0479999999999996E-3</v>
      </c>
      <c r="G703">
        <v>-2.1385999999999999E-2</v>
      </c>
      <c r="H703">
        <v>5.4000000000000003E-3</v>
      </c>
      <c r="I703">
        <v>1.3533999999999999E-2</v>
      </c>
      <c r="J703">
        <v>-1.9009999999999999E-3</v>
      </c>
      <c r="K703">
        <v>1.6598999999999999E-2</v>
      </c>
      <c r="L703">
        <v>-3.4160000000000002E-3</v>
      </c>
      <c r="M703">
        <v>-1.5075E-2</v>
      </c>
      <c r="N703">
        <v>5.9800000000000001E-4</v>
      </c>
      <c r="O703">
        <v>3.5820000000000001E-3</v>
      </c>
      <c r="P703">
        <v>-5.0140000000000002E-3</v>
      </c>
      <c r="Q703">
        <v>7.3709999999999999E-3</v>
      </c>
      <c r="R703">
        <v>-9.1600000000000004E-4</v>
      </c>
      <c r="S703">
        <v>-5.7039999999999999E-3</v>
      </c>
      <c r="T703">
        <v>-1.0442E-2</v>
      </c>
      <c r="U703">
        <v>-1.2120000000000001E-2</v>
      </c>
      <c r="V703">
        <v>-3.689E-3</v>
      </c>
      <c r="W703">
        <v>-7.7990000000000004E-3</v>
      </c>
      <c r="X703">
        <v>-2.1029999999999998E-3</v>
      </c>
      <c r="Y703">
        <v>-2.4199999999999998E-3</v>
      </c>
      <c r="Z703">
        <v>-6.7539999999999996E-3</v>
      </c>
      <c r="AA703">
        <v>-9.0209999999999995E-3</v>
      </c>
      <c r="AB703">
        <v>-2.2752000000000001E-2</v>
      </c>
      <c r="AC703">
        <v>6.3119999999999999E-3</v>
      </c>
      <c r="AD703">
        <v>-2.0205999999999998E-2</v>
      </c>
      <c r="AE703">
        <v>2.4650000000000002E-3</v>
      </c>
      <c r="AF703">
        <v>-8.3674380776505332E-3</v>
      </c>
      <c r="AG703">
        <v>-2.1022608939719905E-3</v>
      </c>
      <c r="AH703">
        <v>1.3912865890587929E-4</v>
      </c>
      <c r="AI703">
        <v>-3.3315731720928563E-4</v>
      </c>
      <c r="AJ703">
        <v>3.6236289075965432E-5</v>
      </c>
      <c r="AK703">
        <v>-2.2346288241298359E-4</v>
      </c>
      <c r="AL703">
        <v>-3.1275626524495206E-3</v>
      </c>
      <c r="AM703">
        <v>7.9675759821105934E-5</v>
      </c>
      <c r="AN703">
        <v>3.8196321636943222E-4</v>
      </c>
      <c r="AO703">
        <v>-2.2668873274791026E-5</v>
      </c>
      <c r="AP703">
        <v>1.6657416079108044E-4</v>
      </c>
      <c r="AQ703">
        <v>-9.9657683223799122E-5</v>
      </c>
      <c r="AR703">
        <v>-5.3918477988041183E-4</v>
      </c>
      <c r="AS703">
        <v>3.0406936326313948E-5</v>
      </c>
      <c r="AT703">
        <v>5.9148940016949395E-5</v>
      </c>
      <c r="AU703">
        <v>-1.3106018408459466E-4</v>
      </c>
      <c r="AV703">
        <v>1.7596332121185893E-4</v>
      </c>
      <c r="AW703">
        <v>-1.6457426313276922E-5</v>
      </c>
      <c r="AX703">
        <v>-2.8845447701431515E-4</v>
      </c>
      <c r="AY703">
        <v>-4.0598200371661468E-4</v>
      </c>
      <c r="AZ703">
        <v>-1.6467566024524151E-4</v>
      </c>
      <c r="BA703">
        <v>-4.6123116235271325E-5</v>
      </c>
      <c r="BB703">
        <v>-2.2427705211624607E-4</v>
      </c>
      <c r="BC703">
        <v>-9.8285084578442789E-6</v>
      </c>
      <c r="BD703">
        <v>-7.5837032309203218E-5</v>
      </c>
      <c r="BE703">
        <v>-2.0902912101928027E-4</v>
      </c>
      <c r="BF703">
        <v>-2.2232391170969233E-4</v>
      </c>
      <c r="BG703">
        <v>-6.5739451040871069E-4</v>
      </c>
      <c r="BH703">
        <v>7.2573585759462485E-5</v>
      </c>
      <c r="BI703">
        <v>-6.9707713198544888E-4</v>
      </c>
      <c r="BJ703">
        <v>8.7366272109943902E-5</v>
      </c>
      <c r="BL703">
        <v>8.0000000000000002E-3</v>
      </c>
      <c r="BM703">
        <v>-1.6367438077650533E-2</v>
      </c>
    </row>
    <row r="704" spans="1:65" x14ac:dyDescent="0.25">
      <c r="A704">
        <v>20181016</v>
      </c>
      <c r="B704">
        <v>3.1599000000000002E-2</v>
      </c>
      <c r="C704">
        <v>1.2914999999999999E-2</v>
      </c>
      <c r="D704">
        <v>4.7019999999999996E-3</v>
      </c>
      <c r="E704">
        <v>2.8271999999999999E-2</v>
      </c>
      <c r="F704">
        <v>4.8739999999999999E-3</v>
      </c>
      <c r="G704">
        <v>2.2037000000000001E-2</v>
      </c>
      <c r="H704">
        <v>1.6726999999999999E-2</v>
      </c>
      <c r="I704">
        <v>1.0982E-2</v>
      </c>
      <c r="J704">
        <v>1.3469999999999999E-2</v>
      </c>
      <c r="K704">
        <v>2.0878000000000001E-2</v>
      </c>
      <c r="L704">
        <v>2.6109E-2</v>
      </c>
      <c r="M704">
        <v>1.8785E-2</v>
      </c>
      <c r="N704">
        <v>1.9484999999999999E-2</v>
      </c>
      <c r="O704">
        <v>1.704E-2</v>
      </c>
      <c r="P704">
        <v>2.5337999999999999E-2</v>
      </c>
      <c r="Q704">
        <v>2.4242E-2</v>
      </c>
      <c r="R704">
        <v>2.444E-3</v>
      </c>
      <c r="S704">
        <v>2.1441000000000002E-2</v>
      </c>
      <c r="T704">
        <v>2.1211000000000001E-2</v>
      </c>
      <c r="U704">
        <v>3.3203999999999997E-2</v>
      </c>
      <c r="V704">
        <v>1.6079E-2</v>
      </c>
      <c r="W704">
        <v>3.1663999999999998E-2</v>
      </c>
      <c r="X704">
        <v>1.1022000000000001E-2</v>
      </c>
      <c r="Y704">
        <v>1.866E-3</v>
      </c>
      <c r="Z704">
        <v>1.2607E-2</v>
      </c>
      <c r="AA704">
        <v>7.2240000000000004E-3</v>
      </c>
      <c r="AB704">
        <v>2.5744E-2</v>
      </c>
      <c r="AC704">
        <v>3.0109E-2</v>
      </c>
      <c r="AD704">
        <v>3.2864999999999998E-2</v>
      </c>
      <c r="AE704">
        <v>4.7338999999999999E-2</v>
      </c>
      <c r="AF704">
        <v>2.12356632074416E-2</v>
      </c>
      <c r="AG704">
        <v>3.7326970991263531E-3</v>
      </c>
      <c r="AH704">
        <v>3.4622862940208359E-4</v>
      </c>
      <c r="AI704">
        <v>2.2399340408873759E-4</v>
      </c>
      <c r="AJ704">
        <v>5.1893076585725892E-4</v>
      </c>
      <c r="AK704">
        <v>1.5207379579988697E-4</v>
      </c>
      <c r="AL704">
        <v>3.2256201527808399E-3</v>
      </c>
      <c r="AM704">
        <v>2.4573802323875772E-4</v>
      </c>
      <c r="AN704">
        <v>3.0685833339403164E-4</v>
      </c>
      <c r="AO704">
        <v>1.5942037481536729E-4</v>
      </c>
      <c r="AP704">
        <v>2.0946238634510949E-4</v>
      </c>
      <c r="AQ704">
        <v>7.6541027128480246E-4</v>
      </c>
      <c r="AR704">
        <v>6.7033450921233481E-4</v>
      </c>
      <c r="AS704">
        <v>9.8916856093792514E-4</v>
      </c>
      <c r="AT704">
        <v>2.8025073912828512E-4</v>
      </c>
      <c r="AU704">
        <v>6.6503360264296384E-4</v>
      </c>
      <c r="AV704">
        <v>5.8047610056813684E-4</v>
      </c>
      <c r="AW704">
        <v>4.3106761128176182E-5</v>
      </c>
      <c r="AX704">
        <v>1.0846099143045802E-3</v>
      </c>
      <c r="AY704">
        <v>8.2474040738825423E-4</v>
      </c>
      <c r="AZ704">
        <v>4.564792920517525E-4</v>
      </c>
      <c r="BA704">
        <v>2.0003869323950441E-4</v>
      </c>
      <c r="BB704">
        <v>9.1995718355104112E-4</v>
      </c>
      <c r="BC704">
        <v>5.100197140201639E-5</v>
      </c>
      <c r="BD704">
        <v>5.7372625243389844E-5</v>
      </c>
      <c r="BE704">
        <v>3.8691526100557863E-4</v>
      </c>
      <c r="BF704">
        <v>1.7561155426552814E-4</v>
      </c>
      <c r="BG704">
        <v>7.4720415265909696E-4</v>
      </c>
      <c r="BH704">
        <v>3.492276428364287E-4</v>
      </c>
      <c r="BI704">
        <v>1.1468196956675753E-3</v>
      </c>
      <c r="BJ704">
        <v>1.7208813040758019E-3</v>
      </c>
      <c r="BL704">
        <v>8.0000000000000002E-3</v>
      </c>
      <c r="BM704">
        <v>1.32356632074416E-2</v>
      </c>
    </row>
    <row r="705" spans="1:65" x14ac:dyDescent="0.25">
      <c r="A705">
        <v>20181017</v>
      </c>
      <c r="B705">
        <v>-2.6129999999999999E-3</v>
      </c>
      <c r="C705">
        <v>8.1340000000000006E-3</v>
      </c>
      <c r="D705">
        <v>3.6949999999999999E-3</v>
      </c>
      <c r="E705">
        <v>-7.6282000000000003E-2</v>
      </c>
      <c r="F705">
        <v>-1.872E-3</v>
      </c>
      <c r="G705">
        <v>-4.3210000000000002E-3</v>
      </c>
      <c r="H705">
        <v>-1.8414E-2</v>
      </c>
      <c r="I705">
        <v>1.0493000000000001E-2</v>
      </c>
      <c r="J705">
        <v>-1.6492E-2</v>
      </c>
      <c r="K705">
        <v>9.1769999999999994E-3</v>
      </c>
      <c r="L705">
        <v>-7.4679999999999998E-3</v>
      </c>
      <c r="M705">
        <v>1.4569E-2</v>
      </c>
      <c r="N705">
        <v>2.1236000000000001E-2</v>
      </c>
      <c r="O705">
        <v>2.9650000000000002E-3</v>
      </c>
      <c r="P705">
        <v>8.4250000000000002E-3</v>
      </c>
      <c r="Q705">
        <v>8.09E-3</v>
      </c>
      <c r="R705">
        <v>1.6455999999999998E-2</v>
      </c>
      <c r="S705">
        <v>1.1140000000000001E-2</v>
      </c>
      <c r="T705">
        <v>7.8279999999999999E-3</v>
      </c>
      <c r="U705">
        <v>-1.2907E-2</v>
      </c>
      <c r="V705">
        <v>6.7100000000000005E-4</v>
      </c>
      <c r="W705">
        <v>-1.088E-3</v>
      </c>
      <c r="X705">
        <v>1.3547E-2</v>
      </c>
      <c r="Y705">
        <v>4.8419999999999999E-3</v>
      </c>
      <c r="Z705">
        <v>-4.3444999999999998E-2</v>
      </c>
      <c r="AA705">
        <v>1.8649999999999999E-3</v>
      </c>
      <c r="AB705">
        <v>2.6189999999999998E-3</v>
      </c>
      <c r="AC705">
        <v>2.9680000000000002E-2</v>
      </c>
      <c r="AD705">
        <v>5.0090000000000004E-3</v>
      </c>
      <c r="AE705">
        <v>-1.9335000000000001E-2</v>
      </c>
      <c r="AF705">
        <v>-2.0946143652896519E-4</v>
      </c>
      <c r="AG705">
        <v>-3.0800444807832023E-4</v>
      </c>
      <c r="AH705">
        <v>2.1993540335759373E-4</v>
      </c>
      <c r="AI705">
        <v>1.7675549486569062E-4</v>
      </c>
      <c r="AJ705">
        <v>-1.2939538985752596E-3</v>
      </c>
      <c r="AK705">
        <v>-5.8326398693301481E-5</v>
      </c>
      <c r="AL705">
        <v>-6.3004055507956478E-4</v>
      </c>
      <c r="AM705">
        <v>-2.6566558055520964E-4</v>
      </c>
      <c r="AN705">
        <v>2.964104836615013E-4</v>
      </c>
      <c r="AO705">
        <v>-1.9205778686932603E-4</v>
      </c>
      <c r="AP705">
        <v>9.2958563582636763E-5</v>
      </c>
      <c r="AQ705">
        <v>-2.1739886836133682E-4</v>
      </c>
      <c r="AR705">
        <v>5.2771063767937277E-4</v>
      </c>
      <c r="AS705">
        <v>1.1014710611368808E-3</v>
      </c>
      <c r="AT705">
        <v>4.8931904876936736E-5</v>
      </c>
      <c r="AU705">
        <v>2.2309451629833621E-4</v>
      </c>
      <c r="AV705">
        <v>1.9537460200678796E-4</v>
      </c>
      <c r="AW705">
        <v>2.9516271103647668E-4</v>
      </c>
      <c r="AX705">
        <v>5.7007133722373538E-4</v>
      </c>
      <c r="AY705">
        <v>3.069005447473183E-4</v>
      </c>
      <c r="AZ705">
        <v>-1.7523407050255597E-4</v>
      </c>
      <c r="BA705">
        <v>8.357439647645009E-6</v>
      </c>
      <c r="BB705">
        <v>-3.1590907124262432E-5</v>
      </c>
      <c r="BC705">
        <v>6.356498031150255E-5</v>
      </c>
      <c r="BD705">
        <v>1.4966485184420437E-4</v>
      </c>
      <c r="BE705">
        <v>-1.2760225402310365E-3</v>
      </c>
      <c r="BF705">
        <v>4.5443066499549443E-5</v>
      </c>
      <c r="BG705">
        <v>7.6249842501366599E-5</v>
      </c>
      <c r="BH705">
        <v>3.5463585702018763E-4</v>
      </c>
      <c r="BI705">
        <v>1.7574655835487225E-4</v>
      </c>
      <c r="BJ705">
        <v>-6.8960623911138634E-4</v>
      </c>
      <c r="BL705">
        <v>8.0000000000000002E-3</v>
      </c>
      <c r="BM705">
        <v>-8.2094614365289652E-3</v>
      </c>
    </row>
    <row r="706" spans="1:65" x14ac:dyDescent="0.25">
      <c r="A706">
        <v>20181018</v>
      </c>
      <c r="B706">
        <v>-1.9962000000000001E-2</v>
      </c>
      <c r="C706">
        <v>-5.4510000000000001E-3</v>
      </c>
      <c r="D706">
        <v>4.2940000000000001E-3</v>
      </c>
      <c r="E706">
        <v>-2.6110000000000001E-2</v>
      </c>
      <c r="F706">
        <v>1.5349999999999999E-3</v>
      </c>
      <c r="G706">
        <v>-2.3373999999999999E-2</v>
      </c>
      <c r="H706">
        <v>-8.6879999999999995E-3</v>
      </c>
      <c r="I706">
        <v>-1.1029000000000001E-2</v>
      </c>
      <c r="J706">
        <v>-3.9196000000000002E-2</v>
      </c>
      <c r="K706">
        <v>-5.1960000000000001E-3</v>
      </c>
      <c r="L706">
        <v>-1.6826000000000001E-2</v>
      </c>
      <c r="M706">
        <v>-1.2789E-2</v>
      </c>
      <c r="N706">
        <v>2.8699999999999998E-4</v>
      </c>
      <c r="O706">
        <v>-1.2566000000000001E-2</v>
      </c>
      <c r="P706">
        <v>5.4299999999999999E-3</v>
      </c>
      <c r="Q706">
        <v>-8.1110000000000002E-3</v>
      </c>
      <c r="R706">
        <v>2.4000000000000001E-4</v>
      </c>
      <c r="S706">
        <v>-1.5842999999999999E-2</v>
      </c>
      <c r="T706">
        <v>-4.0390000000000001E-3</v>
      </c>
      <c r="U706">
        <v>-1.1506000000000001E-2</v>
      </c>
      <c r="V706">
        <v>-1.4376E-2</v>
      </c>
      <c r="W706">
        <v>-2.0048E-2</v>
      </c>
      <c r="X706">
        <v>-1.0281999999999999E-2</v>
      </c>
      <c r="Y706">
        <v>1.2787E-2</v>
      </c>
      <c r="Z706">
        <v>-2.5544000000000001E-2</v>
      </c>
      <c r="AA706">
        <v>-1.7468000000000001E-2</v>
      </c>
      <c r="AB706">
        <v>-1.0448000000000001E-2</v>
      </c>
      <c r="AC706">
        <v>-1.4586999999999999E-2</v>
      </c>
      <c r="AD706">
        <v>-2.2183000000000001E-2</v>
      </c>
      <c r="AE706">
        <v>-1.833E-3</v>
      </c>
      <c r="AF706">
        <v>-1.2157983686767435E-2</v>
      </c>
      <c r="AG706">
        <v>-2.3352710616226999E-3</v>
      </c>
      <c r="AH706">
        <v>-1.4844513196090854E-4</v>
      </c>
      <c r="AI706">
        <v>2.0890766570591955E-4</v>
      </c>
      <c r="AJ706">
        <v>-4.3680383456093548E-4</v>
      </c>
      <c r="AK706">
        <v>4.850722835704298E-5</v>
      </c>
      <c r="AL706">
        <v>-3.370687823786364E-3</v>
      </c>
      <c r="AM706">
        <v>-1.2583175014496421E-4</v>
      </c>
      <c r="AN706">
        <v>-3.0925874120963086E-4</v>
      </c>
      <c r="AO706">
        <v>-4.4412764418077686E-4</v>
      </c>
      <c r="AP706">
        <v>-5.3023458368309194E-5</v>
      </c>
      <c r="AQ706">
        <v>-4.8768221138214917E-4</v>
      </c>
      <c r="AR706">
        <v>-4.6311144669118073E-4</v>
      </c>
      <c r="AS706">
        <v>1.5079243954528137E-5</v>
      </c>
      <c r="AT706">
        <v>-2.0736974757613999E-4</v>
      </c>
      <c r="AU706">
        <v>1.464008303260651E-4</v>
      </c>
      <c r="AV706">
        <v>-1.9675691078126429E-4</v>
      </c>
      <c r="AW706">
        <v>4.3603905274186476E-6</v>
      </c>
      <c r="AX706">
        <v>-8.0801374841368162E-4</v>
      </c>
      <c r="AY706">
        <v>-1.5971136985999969E-4</v>
      </c>
      <c r="AZ706">
        <v>-1.5637391356887443E-4</v>
      </c>
      <c r="BA706">
        <v>-1.7871985722352074E-4</v>
      </c>
      <c r="BB706">
        <v>-5.7767272826902017E-4</v>
      </c>
      <c r="BC706">
        <v>-4.8354492466121015E-5</v>
      </c>
      <c r="BD706">
        <v>4.0537289424579919E-4</v>
      </c>
      <c r="BE706">
        <v>-7.4035910559110964E-4</v>
      </c>
      <c r="BF706">
        <v>-4.2349787964749786E-4</v>
      </c>
      <c r="BG706">
        <v>-3.0482307316203759E-4</v>
      </c>
      <c r="BH706">
        <v>-1.7393045975953782E-4</v>
      </c>
      <c r="BI706">
        <v>-7.7070168833229767E-4</v>
      </c>
      <c r="BJ706">
        <v>-6.608386132518477E-5</v>
      </c>
      <c r="BL706">
        <v>8.0000000000000002E-3</v>
      </c>
      <c r="BM706">
        <v>-2.0157983686767435E-2</v>
      </c>
    </row>
    <row r="707" spans="1:65" x14ac:dyDescent="0.25">
      <c r="A707">
        <v>20181019</v>
      </c>
      <c r="B707">
        <v>1.475E-3</v>
      </c>
      <c r="C707">
        <v>1.5786000000000001E-2</v>
      </c>
      <c r="D707">
        <v>1.4660000000000001E-3</v>
      </c>
      <c r="E707">
        <v>-1.1107000000000001E-2</v>
      </c>
      <c r="F707">
        <v>5.7039999999999999E-3</v>
      </c>
      <c r="G707">
        <v>1.523E-2</v>
      </c>
      <c r="H707">
        <v>-2.0170000000000001E-3</v>
      </c>
      <c r="I707">
        <v>8.7985999999999995E-2</v>
      </c>
      <c r="J707">
        <v>-2.6657E-2</v>
      </c>
      <c r="K707">
        <v>1.0055E-2</v>
      </c>
      <c r="L707">
        <v>-8.5990000000000007E-3</v>
      </c>
      <c r="M707">
        <v>1.1364000000000001E-2</v>
      </c>
      <c r="N707">
        <v>-3.2260000000000001E-3</v>
      </c>
      <c r="O707">
        <v>-2.6450000000000002E-3</v>
      </c>
      <c r="P707">
        <v>1.939E-3</v>
      </c>
      <c r="Q707">
        <v>2.3411999999999999E-2</v>
      </c>
      <c r="R707">
        <v>4.0769999999999999E-3</v>
      </c>
      <c r="S707">
        <v>-1.665E-3</v>
      </c>
      <c r="T707">
        <v>1.0189999999999999E-2</v>
      </c>
      <c r="U707">
        <v>-1.8386E-2</v>
      </c>
      <c r="V707">
        <v>3.7825999999999999E-2</v>
      </c>
      <c r="W707">
        <v>-2.1569999999999999E-2</v>
      </c>
      <c r="X707">
        <v>7.4320000000000002E-3</v>
      </c>
      <c r="Y707">
        <v>4.5750000000000001E-3</v>
      </c>
      <c r="Z707">
        <v>-3.2699999999999999E-3</v>
      </c>
      <c r="AA707">
        <v>3.4970000000000001E-3</v>
      </c>
      <c r="AB707">
        <v>-2.64E-3</v>
      </c>
      <c r="AC707">
        <v>8.9350000000000002E-3</v>
      </c>
      <c r="AD707">
        <v>5.672E-3</v>
      </c>
      <c r="AE707">
        <v>-5.659E-3</v>
      </c>
      <c r="AF707">
        <v>6.1584575655963354E-3</v>
      </c>
      <c r="AG707">
        <v>1.7174003540382099E-4</v>
      </c>
      <c r="AH707">
        <v>4.3419446903603581E-4</v>
      </c>
      <c r="AI707">
        <v>7.1020338890579723E-5</v>
      </c>
      <c r="AJ707">
        <v>-1.8270310343258453E-4</v>
      </c>
      <c r="AK707">
        <v>1.8024688891612805E-4</v>
      </c>
      <c r="AL707">
        <v>2.2170222483448017E-3</v>
      </c>
      <c r="AM707">
        <v>-2.8988107156277647E-5</v>
      </c>
      <c r="AN707">
        <v>2.668965300635514E-3</v>
      </c>
      <c r="AO707">
        <v>-2.904214227778826E-4</v>
      </c>
      <c r="AP707">
        <v>1.0304955516978755E-4</v>
      </c>
      <c r="AQ707">
        <v>-2.4568213407070348E-4</v>
      </c>
      <c r="AR707">
        <v>4.1381637320886362E-4</v>
      </c>
      <c r="AS707">
        <v>-1.6798828703962641E-4</v>
      </c>
      <c r="AT707">
        <v>-4.3285656076416471E-5</v>
      </c>
      <c r="AU707">
        <v>5.2081429048496524E-5</v>
      </c>
      <c r="AV707">
        <v>5.7791607419838532E-4</v>
      </c>
      <c r="AW707">
        <v>7.3950627886478713E-5</v>
      </c>
      <c r="AX707">
        <v>-8.42930802372794E-5</v>
      </c>
      <c r="AY707">
        <v>4.0472453876439803E-4</v>
      </c>
      <c r="AZ707">
        <v>-2.4388663969021621E-4</v>
      </c>
      <c r="BA707">
        <v>4.8525474054968913E-4</v>
      </c>
      <c r="BB707">
        <v>-6.0465956584528904E-4</v>
      </c>
      <c r="BC707">
        <v>3.5010693647656978E-5</v>
      </c>
      <c r="BD707">
        <v>1.4487034670522875E-4</v>
      </c>
      <c r="BE707">
        <v>-9.3928870400217165E-5</v>
      </c>
      <c r="BF707">
        <v>8.4594119879557111E-5</v>
      </c>
      <c r="BG707">
        <v>-7.6381972059636139E-5</v>
      </c>
      <c r="BH707">
        <v>1.0687785907759442E-4</v>
      </c>
      <c r="BI707">
        <v>1.9705100836048094E-4</v>
      </c>
      <c r="BJ707">
        <v>-2.0171024334103302E-4</v>
      </c>
      <c r="BL707">
        <v>8.0000000000000002E-3</v>
      </c>
      <c r="BM707">
        <v>-1.8415424344036648E-3</v>
      </c>
    </row>
    <row r="708" spans="1:65" x14ac:dyDescent="0.25">
      <c r="A708">
        <v>20181022</v>
      </c>
      <c r="B708">
        <v>8.9269999999999992E-3</v>
      </c>
      <c r="C708">
        <v>-7.77E-3</v>
      </c>
      <c r="D708">
        <v>-1.0004000000000001E-2</v>
      </c>
      <c r="E708">
        <v>7.1260000000000004E-3</v>
      </c>
      <c r="F708">
        <v>-7.8720000000000005E-3</v>
      </c>
      <c r="G708">
        <v>6.11E-3</v>
      </c>
      <c r="H708">
        <v>-1.7718000000000001E-2</v>
      </c>
      <c r="I708">
        <v>-8.0180000000000008E-3</v>
      </c>
      <c r="J708">
        <v>-1.9875E-2</v>
      </c>
      <c r="K708">
        <v>3.8790000000000001E-3</v>
      </c>
      <c r="L708">
        <v>-7.8600000000000002E-4</v>
      </c>
      <c r="M708">
        <v>-2.921E-3</v>
      </c>
      <c r="N708">
        <v>-2.6610000000000002E-3</v>
      </c>
      <c r="O708">
        <v>7.5560000000000002E-3</v>
      </c>
      <c r="P708">
        <v>3.0409999999999999E-3</v>
      </c>
      <c r="Q708">
        <v>-5.2989999999999999E-3</v>
      </c>
      <c r="R708">
        <v>-5.1349999999999998E-3</v>
      </c>
      <c r="S708">
        <v>-1.4364E-2</v>
      </c>
      <c r="T708">
        <v>-1.03E-4</v>
      </c>
      <c r="U708">
        <v>9.2980000000000007E-3</v>
      </c>
      <c r="V708">
        <v>-2.0799999999999999E-2</v>
      </c>
      <c r="W708">
        <v>2.2955E-2</v>
      </c>
      <c r="X708">
        <v>-1.5864E-2</v>
      </c>
      <c r="Y708">
        <v>1.457E-3</v>
      </c>
      <c r="Z708">
        <v>-6.1159999999999999E-3</v>
      </c>
      <c r="AA708">
        <v>-3.2965000000000001E-2</v>
      </c>
      <c r="AB708">
        <v>9.2630000000000004E-3</v>
      </c>
      <c r="AC708">
        <v>-2.3616000000000002E-2</v>
      </c>
      <c r="AD708">
        <v>3.9979999999999998E-3</v>
      </c>
      <c r="AE708">
        <v>-1.1723000000000001E-2</v>
      </c>
      <c r="AF708">
        <v>-1.276812668007332E-3</v>
      </c>
      <c r="AG708">
        <v>1.0501421220491859E-3</v>
      </c>
      <c r="AH708">
        <v>-2.1234826335873337E-4</v>
      </c>
      <c r="AI708">
        <v>-4.8046233203820088E-4</v>
      </c>
      <c r="AJ708">
        <v>1.1821760568682575E-4</v>
      </c>
      <c r="AK708">
        <v>-2.4714074314384379E-4</v>
      </c>
      <c r="AL708">
        <v>8.9610755382315416E-4</v>
      </c>
      <c r="AM708">
        <v>-2.5047709365522006E-4</v>
      </c>
      <c r="AN708">
        <v>-2.4160301865809832E-4</v>
      </c>
      <c r="AO708">
        <v>-2.1252461286742336E-4</v>
      </c>
      <c r="AP708">
        <v>3.9963937479755212E-5</v>
      </c>
      <c r="AQ708">
        <v>-2.2470358993018757E-5</v>
      </c>
      <c r="AR708">
        <v>-1.0620396295302784E-4</v>
      </c>
      <c r="AS708">
        <v>-1.3839029159046063E-4</v>
      </c>
      <c r="AT708">
        <v>1.247620804988173E-4</v>
      </c>
      <c r="AU708">
        <v>8.204335160084436E-5</v>
      </c>
      <c r="AV708">
        <v>-1.3029154175388474E-4</v>
      </c>
      <c r="AW708">
        <v>-9.2791712715762818E-5</v>
      </c>
      <c r="AX708">
        <v>-7.1774970325708663E-4</v>
      </c>
      <c r="AY708">
        <v>-4.0962002003064825E-6</v>
      </c>
      <c r="AZ708">
        <v>1.2465594199097247E-4</v>
      </c>
      <c r="BA708">
        <v>-2.6164795494170362E-4</v>
      </c>
      <c r="BB708">
        <v>6.5917043332051688E-4</v>
      </c>
      <c r="BC708">
        <v>-7.3648863190593815E-5</v>
      </c>
      <c r="BD708">
        <v>4.6268311061034581E-5</v>
      </c>
      <c r="BE708">
        <v>-1.7484680891213529E-4</v>
      </c>
      <c r="BF708">
        <v>-7.7222333936936447E-4</v>
      </c>
      <c r="BG708">
        <v>2.7086095596533363E-4</v>
      </c>
      <c r="BH708">
        <v>-2.7619974002300688E-4</v>
      </c>
      <c r="BI708">
        <v>1.3964367082706694E-4</v>
      </c>
      <c r="BJ708">
        <v>-4.1353209068896733E-4</v>
      </c>
      <c r="BL708">
        <v>8.0000000000000002E-3</v>
      </c>
      <c r="BM708">
        <v>-9.2768126680073323E-3</v>
      </c>
    </row>
    <row r="709" spans="1:65" x14ac:dyDescent="0.25">
      <c r="A709">
        <v>20181023</v>
      </c>
      <c r="B709">
        <v>-1.3956E-2</v>
      </c>
      <c r="C709">
        <v>8.4840000000000002E-3</v>
      </c>
      <c r="D709">
        <v>-1.6143000000000001E-2</v>
      </c>
      <c r="E709">
        <v>9.1520000000000004E-3</v>
      </c>
      <c r="F709">
        <v>-3.2506E-2</v>
      </c>
      <c r="G709">
        <v>9.4269999999999996E-3</v>
      </c>
      <c r="H709">
        <v>2.8639000000000001E-2</v>
      </c>
      <c r="I709">
        <v>6.4669999999999997E-3</v>
      </c>
      <c r="J709">
        <v>-7.5595999999999997E-2</v>
      </c>
      <c r="K709">
        <v>-5.0229999999999997E-3</v>
      </c>
      <c r="L709">
        <v>-1.6657999999999999E-2</v>
      </c>
      <c r="M709">
        <v>-6.0850000000000001E-3</v>
      </c>
      <c r="N709">
        <v>1.8029999999999999E-3</v>
      </c>
      <c r="O709">
        <v>-4.3751999999999999E-2</v>
      </c>
      <c r="P709">
        <v>-6.4770000000000001E-3</v>
      </c>
      <c r="Q709">
        <v>-3.5509999999999999E-3</v>
      </c>
      <c r="R709">
        <v>6.3133999999999996E-2</v>
      </c>
      <c r="S709">
        <v>-1.0436000000000001E-2</v>
      </c>
      <c r="T709">
        <v>6.7939999999999997E-3</v>
      </c>
      <c r="U709">
        <v>-2.0694000000000001E-2</v>
      </c>
      <c r="V709">
        <v>-1.2440000000000001E-3</v>
      </c>
      <c r="W709">
        <v>-1.1331000000000001E-2</v>
      </c>
      <c r="X709">
        <v>-2.176E-3</v>
      </c>
      <c r="Y709">
        <v>4.0559999999999999E-2</v>
      </c>
      <c r="Z709">
        <v>-1.2310000000000001E-3</v>
      </c>
      <c r="AA709">
        <v>-1.2914999999999999E-2</v>
      </c>
      <c r="AB709">
        <v>-7.43E-3</v>
      </c>
      <c r="AC709">
        <v>-1.3717999999999999E-2</v>
      </c>
      <c r="AD709">
        <v>-1.0808E-2</v>
      </c>
      <c r="AE709">
        <v>1.0182999999999999E-2</v>
      </c>
      <c r="AF709">
        <v>-2.3526591701614999E-3</v>
      </c>
      <c r="AG709">
        <v>-1.6232146510124115E-3</v>
      </c>
      <c r="AH709">
        <v>2.3446253028770538E-4</v>
      </c>
      <c r="AI709">
        <v>-7.6485318956575905E-4</v>
      </c>
      <c r="AJ709">
        <v>1.5363328926789232E-4</v>
      </c>
      <c r="AK709">
        <v>-9.9002771353078208E-4</v>
      </c>
      <c r="AL709">
        <v>1.3994049618238726E-3</v>
      </c>
      <c r="AM709">
        <v>4.1759032169039342E-4</v>
      </c>
      <c r="AN709">
        <v>1.9665937932127365E-4</v>
      </c>
      <c r="AO709">
        <v>-7.4927065289765848E-4</v>
      </c>
      <c r="AP709">
        <v>-5.1629876066639083E-5</v>
      </c>
      <c r="AQ709">
        <v>-4.6955984504732582E-4</v>
      </c>
      <c r="AR709">
        <v>-2.2049313799869642E-4</v>
      </c>
      <c r="AS709">
        <v>9.4192180070291749E-5</v>
      </c>
      <c r="AT709">
        <v>-6.9268384537529129E-4</v>
      </c>
      <c r="AU709">
        <v>-1.7408252670721923E-4</v>
      </c>
      <c r="AV709">
        <v>-8.7237685614117053E-5</v>
      </c>
      <c r="AW709">
        <v>1.2161752361991315E-3</v>
      </c>
      <c r="AX709">
        <v>-5.1743004265726621E-4</v>
      </c>
      <c r="AY709">
        <v>2.7276360225553931E-4</v>
      </c>
      <c r="AZ709">
        <v>-2.7243465911368019E-4</v>
      </c>
      <c r="BA709">
        <v>-1.567147968919035E-5</v>
      </c>
      <c r="BB709">
        <v>-3.2256395022660573E-4</v>
      </c>
      <c r="BC709">
        <v>-1.010746553955404E-5</v>
      </c>
      <c r="BD709">
        <v>1.3438952621751389E-3</v>
      </c>
      <c r="BE709">
        <v>-3.5244358534086084E-5</v>
      </c>
      <c r="BF709">
        <v>-2.9944360363003738E-4</v>
      </c>
      <c r="BG709">
        <v>-2.1623243557123567E-4</v>
      </c>
      <c r="BH709">
        <v>-1.5866633842627102E-4</v>
      </c>
      <c r="BI709">
        <v>-3.7443866097990709E-4</v>
      </c>
      <c r="BJ709">
        <v>3.6385018493099487E-4</v>
      </c>
      <c r="BL709">
        <v>8.0000000000000002E-3</v>
      </c>
      <c r="BM709">
        <v>-1.03526591701615E-2</v>
      </c>
    </row>
    <row r="710" spans="1:65" x14ac:dyDescent="0.25">
      <c r="A710">
        <v>20181024</v>
      </c>
      <c r="B710">
        <v>-5.3469000000000003E-2</v>
      </c>
      <c r="C710">
        <v>7.9810000000000002E-3</v>
      </c>
      <c r="D710">
        <v>-2.7806000000000001E-2</v>
      </c>
      <c r="E710">
        <v>-3.0485999999999999E-2</v>
      </c>
      <c r="F710">
        <v>-2.8131E-2</v>
      </c>
      <c r="G710">
        <v>-3.4301999999999999E-2</v>
      </c>
      <c r="H710">
        <v>-6.1143999999999997E-2</v>
      </c>
      <c r="I710">
        <v>2.6388000000000002E-2</v>
      </c>
      <c r="J710">
        <v>-5.5808000000000003E-2</v>
      </c>
      <c r="K710">
        <v>-3.9607000000000003E-2</v>
      </c>
      <c r="L710">
        <v>1.3141E-2</v>
      </c>
      <c r="M710">
        <v>-3.6734999999999997E-2</v>
      </c>
      <c r="N710">
        <v>-1.0508999999999999E-2</v>
      </c>
      <c r="O710">
        <v>-4.1599999999999998E-2</v>
      </c>
      <c r="P710">
        <v>-2.1637E-2</v>
      </c>
      <c r="Q710">
        <v>-5.2949000000000003E-2</v>
      </c>
      <c r="R710">
        <v>1.129E-3</v>
      </c>
      <c r="S710">
        <v>-1.8622E-2</v>
      </c>
      <c r="T710">
        <v>-2.454E-3</v>
      </c>
      <c r="U710">
        <v>-1.6768999999999999E-2</v>
      </c>
      <c r="V710">
        <v>-2.4334000000000001E-2</v>
      </c>
      <c r="W710">
        <v>-4.6741999999999999E-2</v>
      </c>
      <c r="X710">
        <v>-1.8093999999999999E-2</v>
      </c>
      <c r="Y710">
        <v>3.6709999999999998E-3</v>
      </c>
      <c r="Z710">
        <v>-8.7379999999999992E-3</v>
      </c>
      <c r="AA710">
        <v>-2.9363E-2</v>
      </c>
      <c r="AB710">
        <v>-2.9722999999999999E-2</v>
      </c>
      <c r="AC710">
        <v>-4.2916999999999997E-2</v>
      </c>
      <c r="AD710">
        <v>-3.4934E-2</v>
      </c>
      <c r="AE710">
        <v>-3.2243000000000001E-2</v>
      </c>
      <c r="AF710">
        <v>-2.5916741613045084E-2</v>
      </c>
      <c r="AG710">
        <v>-6.0457426066376045E-3</v>
      </c>
      <c r="AH710">
        <v>2.2833906225319889E-4</v>
      </c>
      <c r="AI710">
        <v>-1.3154768958340798E-3</v>
      </c>
      <c r="AJ710">
        <v>-5.095910685527686E-4</v>
      </c>
      <c r="AK710">
        <v>-8.5521380027466377E-4</v>
      </c>
      <c r="AL710">
        <v>-5.0504329342393886E-3</v>
      </c>
      <c r="AM710">
        <v>-8.5969215879485488E-4</v>
      </c>
      <c r="AN710">
        <v>8.4591692003220574E-4</v>
      </c>
      <c r="AO710">
        <v>-5.3640717842672319E-4</v>
      </c>
      <c r="AP710">
        <v>-4.0156588955341638E-4</v>
      </c>
      <c r="AQ710">
        <v>3.8544653994446008E-4</v>
      </c>
      <c r="AR710">
        <v>-1.3169164403535566E-3</v>
      </c>
      <c r="AS710">
        <v>-5.5794347525583022E-4</v>
      </c>
      <c r="AT710">
        <v>-6.4829878878090372E-4</v>
      </c>
      <c r="AU710">
        <v>-5.8435434978811192E-4</v>
      </c>
      <c r="AV710">
        <v>-1.2652679512764576E-3</v>
      </c>
      <c r="AW710">
        <v>2.2362205704433837E-5</v>
      </c>
      <c r="AX710">
        <v>-9.3063166737638355E-4</v>
      </c>
      <c r="AY710">
        <v>-1.0094065789245131E-4</v>
      </c>
      <c r="AZ710">
        <v>-2.2293509338757968E-4</v>
      </c>
      <c r="BA710">
        <v>-3.0718640157534105E-4</v>
      </c>
      <c r="BB710">
        <v>-1.3027566377483339E-3</v>
      </c>
      <c r="BC710">
        <v>-8.4758989800959907E-5</v>
      </c>
      <c r="BD710">
        <v>1.2538363674440123E-4</v>
      </c>
      <c r="BE710">
        <v>-2.5470050430781259E-4</v>
      </c>
      <c r="BF710">
        <v>-6.7869689543670895E-4</v>
      </c>
      <c r="BG710">
        <v>-8.620219992340381E-4</v>
      </c>
      <c r="BH710">
        <v>-4.8794466506189583E-4</v>
      </c>
      <c r="BI710">
        <v>-1.1996055485631375E-3</v>
      </c>
      <c r="BJ710">
        <v>-1.1451073795707811E-3</v>
      </c>
      <c r="BL710">
        <v>8.0000000000000002E-3</v>
      </c>
      <c r="BM710">
        <v>-3.3916741613045087E-2</v>
      </c>
    </row>
    <row r="711" spans="1:65" x14ac:dyDescent="0.25">
      <c r="A711">
        <v>20181025</v>
      </c>
      <c r="B711">
        <v>5.8444000000000003E-2</v>
      </c>
      <c r="C711">
        <v>-4.7080000000000004E-3</v>
      </c>
      <c r="D711">
        <v>8.8889999999999993E-3</v>
      </c>
      <c r="E711">
        <v>-5.9740000000000001E-3</v>
      </c>
      <c r="F711">
        <v>1.2430999999999999E-2</v>
      </c>
      <c r="G711">
        <v>2.1898000000000001E-2</v>
      </c>
      <c r="H711">
        <v>1.9087E-2</v>
      </c>
      <c r="I711">
        <v>-5.1419999999999999E-3</v>
      </c>
      <c r="J711">
        <v>2.9286E-2</v>
      </c>
      <c r="K711">
        <v>2.0754999999999999E-2</v>
      </c>
      <c r="L711">
        <v>2.5714999999999998E-2</v>
      </c>
      <c r="M711">
        <v>2.1892999999999999E-2</v>
      </c>
      <c r="N711">
        <v>7.2740000000000001E-3</v>
      </c>
      <c r="O711">
        <v>2.4390000000000002E-3</v>
      </c>
      <c r="P711">
        <v>-8.2220000000000001E-3</v>
      </c>
      <c r="Q711">
        <v>2.2846999999999999E-2</v>
      </c>
      <c r="R711">
        <v>-1.1502999999999999E-2</v>
      </c>
      <c r="S711">
        <v>1.52E-2</v>
      </c>
      <c r="T711">
        <v>1.6605000000000002E-2</v>
      </c>
      <c r="U711">
        <v>1.3587999999999999E-2</v>
      </c>
      <c r="V711">
        <v>1.7281999999999999E-2</v>
      </c>
      <c r="W711">
        <v>4.4554999999999997E-2</v>
      </c>
      <c r="X711">
        <v>-2.6319999999999998E-3</v>
      </c>
      <c r="Y711">
        <v>-1.7240999999999999E-2</v>
      </c>
      <c r="Z711">
        <v>1.1866E-2</v>
      </c>
      <c r="AA711">
        <v>1.8339000000000001E-2</v>
      </c>
      <c r="AB711">
        <v>3.1767999999999998E-2</v>
      </c>
      <c r="AC711">
        <v>2.3089999999999999E-2</v>
      </c>
      <c r="AD711">
        <v>4.6626000000000001E-2</v>
      </c>
      <c r="AE711">
        <v>3.0898999999999999E-2</v>
      </c>
      <c r="AF711">
        <v>2.056205204573034E-2</v>
      </c>
      <c r="AG711">
        <v>6.856088522144285E-3</v>
      </c>
      <c r="AH711">
        <v>-1.3141074652553704E-4</v>
      </c>
      <c r="AI711">
        <v>4.1587437924562042E-4</v>
      </c>
      <c r="AJ711">
        <v>-9.7298272403949267E-5</v>
      </c>
      <c r="AK711">
        <v>3.7504373767023895E-4</v>
      </c>
      <c r="AL711">
        <v>3.2295503013325456E-3</v>
      </c>
      <c r="AM711">
        <v>2.6807677840515615E-4</v>
      </c>
      <c r="AN711">
        <v>-1.6074422864261571E-4</v>
      </c>
      <c r="AO711">
        <v>2.8399798181814883E-4</v>
      </c>
      <c r="AP711">
        <v>2.1054744106276436E-4</v>
      </c>
      <c r="AQ711">
        <v>7.5835079867899629E-4</v>
      </c>
      <c r="AR711">
        <v>7.8615774538087714E-4</v>
      </c>
      <c r="AS711">
        <v>3.8130353790359807E-4</v>
      </c>
      <c r="AT711">
        <v>3.7348436897330409E-5</v>
      </c>
      <c r="AU711">
        <v>-2.1586986576867793E-4</v>
      </c>
      <c r="AV711">
        <v>5.4737599344627957E-4</v>
      </c>
      <c r="AW711">
        <v>-2.2076400076327749E-4</v>
      </c>
      <c r="AX711">
        <v>7.5590572679107911E-4</v>
      </c>
      <c r="AY711">
        <v>6.8061847295733564E-4</v>
      </c>
      <c r="AZ711">
        <v>1.7947726312283677E-4</v>
      </c>
      <c r="BA711">
        <v>2.1754285101385047E-4</v>
      </c>
      <c r="BB711">
        <v>1.2714652786056642E-3</v>
      </c>
      <c r="BC711">
        <v>-1.2053502842816905E-5</v>
      </c>
      <c r="BD711">
        <v>-5.672660066427395E-4</v>
      </c>
      <c r="BE711">
        <v>3.4305699802760474E-4</v>
      </c>
      <c r="BF711">
        <v>4.2312067175281182E-4</v>
      </c>
      <c r="BG711">
        <v>9.3179087501980254E-4</v>
      </c>
      <c r="BH711">
        <v>2.6326918382889959E-4</v>
      </c>
      <c r="BI711">
        <v>1.6425961756725092E-3</v>
      </c>
      <c r="BJ711">
        <v>1.1088995185417182E-3</v>
      </c>
      <c r="BL711">
        <v>8.0000000000000002E-3</v>
      </c>
      <c r="BM711">
        <v>1.256205204573034E-2</v>
      </c>
    </row>
    <row r="712" spans="1:65" x14ac:dyDescent="0.25">
      <c r="A712">
        <v>20181026</v>
      </c>
      <c r="B712">
        <v>-1.2373E-2</v>
      </c>
      <c r="C712">
        <v>-1.2685E-2</v>
      </c>
      <c r="D712">
        <v>-9.9600000000000001E-3</v>
      </c>
      <c r="E712">
        <v>-1.3128000000000001E-2</v>
      </c>
      <c r="F712">
        <v>-4.4799999999999999E-4</v>
      </c>
      <c r="G712">
        <v>-1.5924000000000001E-2</v>
      </c>
      <c r="H712">
        <v>-9.4050000000000002E-3</v>
      </c>
      <c r="I712">
        <v>-1.2808999999999999E-2</v>
      </c>
      <c r="J712">
        <v>-5.0159999999999996E-3</v>
      </c>
      <c r="K712">
        <v>6.4700000000000001E-3</v>
      </c>
      <c r="L712">
        <v>-1.2370000000000001E-2</v>
      </c>
      <c r="M712">
        <v>-1.8658999999999999E-2</v>
      </c>
      <c r="N712">
        <v>-1.0833000000000001E-2</v>
      </c>
      <c r="O712">
        <v>-2.1599999999999999E-4</v>
      </c>
      <c r="P712">
        <v>6.2890000000000003E-3</v>
      </c>
      <c r="Q712">
        <v>-8.4969999999999993E-3</v>
      </c>
      <c r="R712">
        <v>-1.1237E-2</v>
      </c>
      <c r="S712">
        <v>-1.3733E-2</v>
      </c>
      <c r="T712">
        <v>-2.4199999999999998E-3</v>
      </c>
      <c r="U712">
        <v>-1.409E-2</v>
      </c>
      <c r="V712">
        <v>-2.2682999999999998E-2</v>
      </c>
      <c r="W712">
        <v>3.1144000000000002E-2</v>
      </c>
      <c r="X712">
        <v>4.1199999999999999E-4</v>
      </c>
      <c r="Y712">
        <v>-1.6303000000000002E-2</v>
      </c>
      <c r="Z712">
        <v>-3.8197000000000002E-2</v>
      </c>
      <c r="AA712">
        <v>-1.1698E-2</v>
      </c>
      <c r="AB712">
        <v>-2.6831000000000001E-2</v>
      </c>
      <c r="AC712">
        <v>-7.7099999999999998E-3</v>
      </c>
      <c r="AD712">
        <v>-1.9784E-2</v>
      </c>
      <c r="AE712">
        <v>-2.2934E-2</v>
      </c>
      <c r="AF712">
        <v>-1.1767633625015679E-2</v>
      </c>
      <c r="AG712">
        <v>-1.4517026749659922E-3</v>
      </c>
      <c r="AH712">
        <v>-3.5400849358766299E-4</v>
      </c>
      <c r="AI712">
        <v>-4.6719092709078389E-4</v>
      </c>
      <c r="AJ712">
        <v>-2.136843284207816E-4</v>
      </c>
      <c r="AK712">
        <v>-1.3681460254449638E-5</v>
      </c>
      <c r="AL712">
        <v>-2.3356902326483824E-3</v>
      </c>
      <c r="AM712">
        <v>-1.3251029857407057E-4</v>
      </c>
      <c r="AN712">
        <v>-4.0030680863284456E-4</v>
      </c>
      <c r="AO712">
        <v>-4.9011959192030256E-5</v>
      </c>
      <c r="AP712">
        <v>6.6896804291748983E-5</v>
      </c>
      <c r="AQ712">
        <v>-3.6485527997551898E-4</v>
      </c>
      <c r="AR712">
        <v>-6.6586446817374571E-4</v>
      </c>
      <c r="AS712">
        <v>-5.6883889895445374E-4</v>
      </c>
      <c r="AT712">
        <v>-3.3488344863097502E-6</v>
      </c>
      <c r="AU712">
        <v>1.6826440121466265E-4</v>
      </c>
      <c r="AV712">
        <v>-2.044040634303128E-4</v>
      </c>
      <c r="AW712">
        <v>-2.1593988300321176E-4</v>
      </c>
      <c r="AX712">
        <v>-6.8211467030491037E-4</v>
      </c>
      <c r="AY712">
        <v>-1.0020773888171926E-4</v>
      </c>
      <c r="AZ712">
        <v>-1.8581265146988641E-4</v>
      </c>
      <c r="BA712">
        <v>-2.8259197627761952E-4</v>
      </c>
      <c r="BB712">
        <v>9.2805795537049239E-4</v>
      </c>
      <c r="BC712">
        <v>1.9115115053533414E-6</v>
      </c>
      <c r="BD712">
        <v>-5.3435054333782889E-4</v>
      </c>
      <c r="BE712">
        <v>-1.0755989748074679E-3</v>
      </c>
      <c r="BF712">
        <v>-2.7012405182022119E-4</v>
      </c>
      <c r="BG712">
        <v>-7.6636231074227244E-4</v>
      </c>
      <c r="BH712">
        <v>-8.8336946762561147E-5</v>
      </c>
      <c r="BI712">
        <v>-6.9185002776438653E-4</v>
      </c>
      <c r="BJ712">
        <v>-8.1437579383851163E-4</v>
      </c>
      <c r="BL712">
        <v>8.0000000000000002E-3</v>
      </c>
      <c r="BM712">
        <v>-1.9767633625015678E-2</v>
      </c>
    </row>
    <row r="713" spans="1:65" x14ac:dyDescent="0.25">
      <c r="A713">
        <v>20181029</v>
      </c>
      <c r="B713">
        <v>-2.9076000000000001E-2</v>
      </c>
      <c r="C713">
        <v>1.176E-2</v>
      </c>
      <c r="D713">
        <v>-6.1910000000000003E-3</v>
      </c>
      <c r="E713">
        <v>-4.1269E-2</v>
      </c>
      <c r="F713">
        <v>-2.3311999999999999E-2</v>
      </c>
      <c r="G713">
        <v>-1.8769999999999998E-2</v>
      </c>
      <c r="H713">
        <v>-1.7365999999999999E-2</v>
      </c>
      <c r="I713">
        <v>4.3249999999999999E-3</v>
      </c>
      <c r="J713">
        <v>-9.2999999999999992E-3</v>
      </c>
      <c r="K713">
        <v>7.7400000000000004E-3</v>
      </c>
      <c r="L713">
        <v>-6.5910999999999997E-2</v>
      </c>
      <c r="M713">
        <v>1.4789E-2</v>
      </c>
      <c r="N713">
        <v>4.235E-3</v>
      </c>
      <c r="O713">
        <v>4.542E-3</v>
      </c>
      <c r="P713">
        <v>1.4914999999999999E-2</v>
      </c>
      <c r="Q713">
        <v>-1.325E-3</v>
      </c>
      <c r="R713">
        <v>-6.3500000000000004E-4</v>
      </c>
      <c r="S713">
        <v>1.3827000000000001E-2</v>
      </c>
      <c r="T713">
        <v>8.6920000000000001E-3</v>
      </c>
      <c r="U713">
        <v>1.665E-3</v>
      </c>
      <c r="V713">
        <v>-5.9299999999999999E-4</v>
      </c>
      <c r="W713">
        <v>-6.3470000000000002E-3</v>
      </c>
      <c r="X713">
        <v>8.4919999999999995E-3</v>
      </c>
      <c r="Y713">
        <v>1.7474E-2</v>
      </c>
      <c r="Z713">
        <v>5.6319999999999999E-3</v>
      </c>
      <c r="AA713">
        <v>2.1800000000000001E-3</v>
      </c>
      <c r="AB713">
        <v>-9.2659999999999999E-3</v>
      </c>
      <c r="AC713">
        <v>1.0030000000000001E-2</v>
      </c>
      <c r="AD713">
        <v>-2.4757000000000001E-2</v>
      </c>
      <c r="AE713">
        <v>-6.43E-3</v>
      </c>
      <c r="AF713">
        <v>-7.6083553273141643E-3</v>
      </c>
      <c r="AG713">
        <v>-3.3387882401104689E-3</v>
      </c>
      <c r="AH713">
        <v>3.3471432724583368E-4</v>
      </c>
      <c r="AI713">
        <v>-2.9091436653772284E-4</v>
      </c>
      <c r="AJ713">
        <v>-6.4917399390138802E-4</v>
      </c>
      <c r="AK713">
        <v>-7.0090025694795203E-4</v>
      </c>
      <c r="AL713">
        <v>-2.7231058962433334E-3</v>
      </c>
      <c r="AM713">
        <v>-2.4235328135758721E-4</v>
      </c>
      <c r="AN713">
        <v>1.3683733510168965E-4</v>
      </c>
      <c r="AO713">
        <v>-9.0747769196000707E-5</v>
      </c>
      <c r="AP713">
        <v>8.1293697849013597E-5</v>
      </c>
      <c r="AQ713">
        <v>-1.8304730961299196E-3</v>
      </c>
      <c r="AR713">
        <v>5.3985653833710928E-4</v>
      </c>
      <c r="AS713">
        <v>2.2511039074503403E-4</v>
      </c>
      <c r="AT713">
        <v>7.1305245918943015E-5</v>
      </c>
      <c r="AU713">
        <v>4.0825350832107644E-4</v>
      </c>
      <c r="AV713">
        <v>-3.2087088949914904E-5</v>
      </c>
      <c r="AW713">
        <v>-1.2292690959736079E-5</v>
      </c>
      <c r="AX713">
        <v>7.0185965471227278E-4</v>
      </c>
      <c r="AY713">
        <v>3.6595753515805999E-4</v>
      </c>
      <c r="AZ713">
        <v>2.2170091690736641E-5</v>
      </c>
      <c r="BA713">
        <v>-7.4425718406462709E-6</v>
      </c>
      <c r="BB713">
        <v>-1.8943941525420598E-4</v>
      </c>
      <c r="BC713">
        <v>4.0052405682112966E-5</v>
      </c>
      <c r="BD713">
        <v>5.8740949609014878E-4</v>
      </c>
      <c r="BE713">
        <v>1.6076418432674371E-4</v>
      </c>
      <c r="BF713">
        <v>5.0853454202327559E-5</v>
      </c>
      <c r="BG713">
        <v>-2.6430981425141375E-4</v>
      </c>
      <c r="BH713">
        <v>1.1700104384603485E-4</v>
      </c>
      <c r="BI713">
        <v>-8.5108948469248067E-4</v>
      </c>
      <c r="BJ713">
        <v>-2.2867627016853387E-4</v>
      </c>
      <c r="BL713">
        <v>8.0000000000000002E-3</v>
      </c>
      <c r="BM713">
        <v>-1.5608355327314164E-2</v>
      </c>
    </row>
    <row r="714" spans="1:65" x14ac:dyDescent="0.25">
      <c r="A714">
        <v>20181030</v>
      </c>
      <c r="B714">
        <v>-1.155E-3</v>
      </c>
      <c r="C714">
        <v>2.5183000000000001E-2</v>
      </c>
      <c r="D714">
        <v>2.2453000000000001E-2</v>
      </c>
      <c r="E714">
        <v>-3.5439999999999999E-2</v>
      </c>
      <c r="F714">
        <v>1.7625999999999999E-2</v>
      </c>
      <c r="G714">
        <v>4.9940000000000002E-3</v>
      </c>
      <c r="H714">
        <v>1.2635E-2</v>
      </c>
      <c r="I714">
        <v>1.0766E-2</v>
      </c>
      <c r="J714">
        <v>3.0532E-2</v>
      </c>
      <c r="K714">
        <v>2.5774999999999999E-2</v>
      </c>
      <c r="L714">
        <v>4.2671000000000001E-2</v>
      </c>
      <c r="M714">
        <v>-7.8650000000000005E-3</v>
      </c>
      <c r="N714">
        <v>2.3264E-2</v>
      </c>
      <c r="O714">
        <v>2.1637E-2</v>
      </c>
      <c r="P714">
        <v>1.9873999999999999E-2</v>
      </c>
      <c r="Q714">
        <v>1.5216E-2</v>
      </c>
      <c r="R714">
        <v>3.0363999999999999E-2</v>
      </c>
      <c r="S714">
        <v>1.7644E-2</v>
      </c>
      <c r="T714">
        <v>2.6252000000000001E-2</v>
      </c>
      <c r="U714">
        <v>3.2136999999999999E-2</v>
      </c>
      <c r="V714">
        <v>8.7950000000000007E-3</v>
      </c>
      <c r="W714">
        <v>5.1982E-2</v>
      </c>
      <c r="X714">
        <v>2.9021999999999999E-2</v>
      </c>
      <c r="Y714">
        <v>3.0099000000000001E-2</v>
      </c>
      <c r="Z714">
        <v>1.7552000000000002E-2</v>
      </c>
      <c r="AA714">
        <v>2.797E-3</v>
      </c>
      <c r="AB714">
        <v>1.6879999999999999E-2</v>
      </c>
      <c r="AC714">
        <v>2.2332000000000001E-2</v>
      </c>
      <c r="AD714">
        <v>-1.1688E-2</v>
      </c>
      <c r="AE714">
        <v>6.8609999999999999E-3</v>
      </c>
      <c r="AF714">
        <v>1.4016598402542086E-2</v>
      </c>
      <c r="AG714">
        <v>-1.3067355126654707E-4</v>
      </c>
      <c r="AH714">
        <v>7.248187843384102E-4</v>
      </c>
      <c r="AI714">
        <v>1.0640834596370816E-3</v>
      </c>
      <c r="AJ714">
        <v>-5.3041268693840033E-4</v>
      </c>
      <c r="AK714">
        <v>5.3195177463042753E-4</v>
      </c>
      <c r="AL714">
        <v>7.1823408529630615E-4</v>
      </c>
      <c r="AM714">
        <v>1.7612905466315052E-4</v>
      </c>
      <c r="AN714">
        <v>3.3960740681102293E-4</v>
      </c>
      <c r="AO714">
        <v>3.0284696417534894E-4</v>
      </c>
      <c r="AP714">
        <v>2.7391771780580187E-4</v>
      </c>
      <c r="AQ714">
        <v>1.2188190423904415E-3</v>
      </c>
      <c r="AR714">
        <v>-2.809717859543954E-4</v>
      </c>
      <c r="AS714">
        <v>1.2481533388658513E-3</v>
      </c>
      <c r="AT714">
        <v>3.4231173896189068E-4</v>
      </c>
      <c r="AU714">
        <v>5.4725798545683592E-4</v>
      </c>
      <c r="AV714">
        <v>3.6900049432574231E-4</v>
      </c>
      <c r="AW714">
        <v>5.974157213980354E-4</v>
      </c>
      <c r="AX714">
        <v>8.9901920018999786E-4</v>
      </c>
      <c r="AY714">
        <v>1.1188740970691166E-3</v>
      </c>
      <c r="AZ714">
        <v>4.3566204275012551E-4</v>
      </c>
      <c r="BA714">
        <v>1.0984008720568096E-4</v>
      </c>
      <c r="BB714">
        <v>1.6099667768240088E-3</v>
      </c>
      <c r="BC714">
        <v>1.3893905355383154E-4</v>
      </c>
      <c r="BD714">
        <v>1.0280952324627679E-3</v>
      </c>
      <c r="BE714">
        <v>5.0287900486673204E-4</v>
      </c>
      <c r="BF714">
        <v>6.4539138195601298E-5</v>
      </c>
      <c r="BG714">
        <v>4.8296601562688557E-4</v>
      </c>
      <c r="BH714">
        <v>2.6270116171061897E-4</v>
      </c>
      <c r="BI714">
        <v>-3.9171051067084359E-4</v>
      </c>
      <c r="BJ714">
        <v>2.423375581605609E-4</v>
      </c>
      <c r="BL714">
        <v>8.0000000000000002E-3</v>
      </c>
      <c r="BM714">
        <v>6.0165984025420862E-3</v>
      </c>
    </row>
    <row r="715" spans="1:65" x14ac:dyDescent="0.25">
      <c r="A715">
        <v>20181031</v>
      </c>
      <c r="B715">
        <v>2.9692E-2</v>
      </c>
      <c r="C715">
        <v>5.2490000000000002E-3</v>
      </c>
      <c r="D715">
        <v>1.1424E-2</v>
      </c>
      <c r="E715">
        <v>2.5999999999999998E-4</v>
      </c>
      <c r="F715">
        <v>7.2170000000000003E-3</v>
      </c>
      <c r="G715">
        <v>2.6067E-2</v>
      </c>
      <c r="H715">
        <v>1.2966999999999999E-2</v>
      </c>
      <c r="I715">
        <v>-5.718E-3</v>
      </c>
      <c r="J715">
        <v>3.2862000000000002E-2</v>
      </c>
      <c r="K715">
        <v>1.231E-2</v>
      </c>
      <c r="L715">
        <v>1.4146000000000001E-2</v>
      </c>
      <c r="M715">
        <v>3.9639999999999996E-3</v>
      </c>
      <c r="N715">
        <v>-5.4000000000000003E-3</v>
      </c>
      <c r="O715">
        <v>2.3709999999999998E-3</v>
      </c>
      <c r="P715">
        <v>1.0155000000000001E-2</v>
      </c>
      <c r="Q715">
        <v>6.0999999999999997E-4</v>
      </c>
      <c r="R715">
        <v>-8.9079999999999993E-3</v>
      </c>
      <c r="S715">
        <v>2.1742999999999998E-2</v>
      </c>
      <c r="T715">
        <v>-2.0893999999999999E-2</v>
      </c>
      <c r="U715">
        <v>7.1130000000000004E-3</v>
      </c>
      <c r="V715">
        <v>6.3680000000000004E-3</v>
      </c>
      <c r="W715">
        <v>-1.8425E-2</v>
      </c>
      <c r="X715">
        <v>-5.8789999999999997E-3</v>
      </c>
      <c r="Y715">
        <v>-1.8735000000000002E-2</v>
      </c>
      <c r="Z715">
        <v>-2.0430000000000001E-3</v>
      </c>
      <c r="AA715">
        <v>1.4411999999999999E-2</v>
      </c>
      <c r="AB715">
        <v>2.6245000000000001E-2</v>
      </c>
      <c r="AC715">
        <v>2.7772999999999999E-2</v>
      </c>
      <c r="AD715">
        <v>3.8339999999999999E-2</v>
      </c>
      <c r="AE715">
        <v>1.1886000000000001E-2</v>
      </c>
      <c r="AF715">
        <v>1.1364024454160501E-2</v>
      </c>
      <c r="AG715">
        <v>3.4259655243794665E-3</v>
      </c>
      <c r="AH715">
        <v>1.5054593923543325E-4</v>
      </c>
      <c r="AI715">
        <v>5.4235437655825506E-4</v>
      </c>
      <c r="AJ715">
        <v>3.8383251316791823E-6</v>
      </c>
      <c r="AK715">
        <v>2.1728438698544587E-4</v>
      </c>
      <c r="AL715">
        <v>3.8099068238633964E-3</v>
      </c>
      <c r="AM715">
        <v>1.8155331303358887E-4</v>
      </c>
      <c r="AN715">
        <v>-1.7778657152133846E-4</v>
      </c>
      <c r="AO715">
        <v>3.3108646292894796E-4</v>
      </c>
      <c r="AP715">
        <v>1.3116657175871199E-4</v>
      </c>
      <c r="AQ715">
        <v>4.0117637708052668E-4</v>
      </c>
      <c r="AR715">
        <v>1.4081402086315136E-4</v>
      </c>
      <c r="AS715">
        <v>-2.8531872872814235E-4</v>
      </c>
      <c r="AT715">
        <v>3.6965823255188984E-5</v>
      </c>
      <c r="AU715">
        <v>2.7977254110611187E-4</v>
      </c>
      <c r="AV715">
        <v>1.4660588306361797E-5</v>
      </c>
      <c r="AW715">
        <v>-1.7204500049386708E-4</v>
      </c>
      <c r="AX715">
        <v>1.1211492521888851E-3</v>
      </c>
      <c r="AY715">
        <v>-8.63575390833254E-4</v>
      </c>
      <c r="AZ715">
        <v>9.5627138331710166E-5</v>
      </c>
      <c r="BA715">
        <v>7.8645829215165421E-5</v>
      </c>
      <c r="BB715">
        <v>-5.5478537023907076E-4</v>
      </c>
      <c r="BC715">
        <v>-2.7422260750337506E-5</v>
      </c>
      <c r="BD715">
        <v>-6.2195633355860175E-4</v>
      </c>
      <c r="BE715">
        <v>-5.7855879297952816E-5</v>
      </c>
      <c r="BF715">
        <v>3.242310052618912E-4</v>
      </c>
      <c r="BG715">
        <v>7.6325917035132969E-4</v>
      </c>
      <c r="BH715">
        <v>3.3257112538603813E-4</v>
      </c>
      <c r="BI715">
        <v>1.321438668429704E-3</v>
      </c>
      <c r="BJ715">
        <v>4.2075672593207584E-4</v>
      </c>
      <c r="BL715">
        <v>8.0000000000000002E-3</v>
      </c>
      <c r="BM715">
        <v>3.3640244541605011E-3</v>
      </c>
    </row>
    <row r="716" spans="1:65" x14ac:dyDescent="0.25">
      <c r="A716">
        <v>20181101</v>
      </c>
      <c r="B716">
        <v>-8.3330000000000001E-3</v>
      </c>
      <c r="C716">
        <v>-2.9239999999999999E-3</v>
      </c>
      <c r="D716">
        <v>1.2425E-2</v>
      </c>
      <c r="E716">
        <v>1.2128999999999999E-2</v>
      </c>
      <c r="F716">
        <v>-4.2989999999999999E-3</v>
      </c>
      <c r="G716">
        <v>1.5351999999999999E-2</v>
      </c>
      <c r="H716">
        <v>2.7130999999999999E-2</v>
      </c>
      <c r="I716">
        <v>1.0262E-2</v>
      </c>
      <c r="J716">
        <v>2.7859999999999999E-2</v>
      </c>
      <c r="K716">
        <v>1.6299999999999999E-3</v>
      </c>
      <c r="L716">
        <v>2.3136E-2</v>
      </c>
      <c r="M716">
        <v>1.4166E-2</v>
      </c>
      <c r="N716">
        <v>5.9290000000000002E-3</v>
      </c>
      <c r="O716">
        <v>1.0302E-2</v>
      </c>
      <c r="P716">
        <v>-6.6569999999999997E-3</v>
      </c>
      <c r="Q716">
        <v>1.106E-2</v>
      </c>
      <c r="R716">
        <v>-1.1419E-2</v>
      </c>
      <c r="S716">
        <v>-3.6699999999999998E-4</v>
      </c>
      <c r="T716">
        <v>2.9919999999999999E-3</v>
      </c>
      <c r="U716">
        <v>2.3321000000000001E-2</v>
      </c>
      <c r="V716">
        <v>1.2751999999999999E-2</v>
      </c>
      <c r="W716">
        <v>2.8583999999999998E-2</v>
      </c>
      <c r="X716">
        <v>5.5900000000000004E-4</v>
      </c>
      <c r="Y716">
        <v>-1.8217000000000001E-2</v>
      </c>
      <c r="Z716">
        <v>2.6040000000000001E-2</v>
      </c>
      <c r="AA716">
        <v>5.6519999999999999E-3</v>
      </c>
      <c r="AB716">
        <v>-2.186E-3</v>
      </c>
      <c r="AC716">
        <v>7.0990000000000003E-3</v>
      </c>
      <c r="AD716">
        <v>2.1617999999999998E-2</v>
      </c>
      <c r="AE716">
        <v>-1.6069999999999999E-3</v>
      </c>
      <c r="AF716">
        <v>6.8810812794127046E-3</v>
      </c>
      <c r="AG716">
        <v>-9.4709650223098111E-4</v>
      </c>
      <c r="AH716">
        <v>-8.3057981275894363E-5</v>
      </c>
      <c r="AI716">
        <v>5.9320846670209203E-4</v>
      </c>
      <c r="AJ716">
        <v>1.800165134702393E-4</v>
      </c>
      <c r="AK716">
        <v>-1.2801221038221604E-4</v>
      </c>
      <c r="AL716">
        <v>2.2630193641565662E-3</v>
      </c>
      <c r="AM716">
        <v>3.8756072744560138E-4</v>
      </c>
      <c r="AN716">
        <v>3.2018716867591063E-4</v>
      </c>
      <c r="AO716">
        <v>2.8657998407575043E-4</v>
      </c>
      <c r="AP716">
        <v>1.7279977150283998E-5</v>
      </c>
      <c r="AQ716">
        <v>6.6681686059207133E-4</v>
      </c>
      <c r="AR716">
        <v>5.0693457767346669E-4</v>
      </c>
      <c r="AS716">
        <v>3.1301745385437196E-4</v>
      </c>
      <c r="AT716">
        <v>1.6118504134913166E-4</v>
      </c>
      <c r="AU716">
        <v>-1.8096156315612876E-4</v>
      </c>
      <c r="AV716">
        <v>2.6695422732839549E-4</v>
      </c>
      <c r="AW716">
        <v>-2.1656362635850588E-4</v>
      </c>
      <c r="AX716">
        <v>-1.8790308622444611E-5</v>
      </c>
      <c r="AY716">
        <v>1.2320286864953803E-4</v>
      </c>
      <c r="AZ716">
        <v>3.1869160210284823E-4</v>
      </c>
      <c r="BA716">
        <v>1.5842994008866641E-4</v>
      </c>
      <c r="BB716">
        <v>8.7935323827306104E-4</v>
      </c>
      <c r="BC716">
        <v>2.5914196376517472E-6</v>
      </c>
      <c r="BD716">
        <v>-5.8976892656696688E-4</v>
      </c>
      <c r="BE716">
        <v>7.5156732272969136E-4</v>
      </c>
      <c r="BF716">
        <v>1.2701749809590962E-4</v>
      </c>
      <c r="BG716">
        <v>-6.300986546064299E-5</v>
      </c>
      <c r="BH716">
        <v>8.5038292714492098E-5</v>
      </c>
      <c r="BI716">
        <v>7.5610489528411297E-4</v>
      </c>
      <c r="BJ716">
        <v>-5.6415176583366854E-5</v>
      </c>
      <c r="BL716">
        <v>8.0000000000000002E-3</v>
      </c>
      <c r="BM716">
        <v>-1.1189187205872956E-3</v>
      </c>
    </row>
    <row r="717" spans="1:65" x14ac:dyDescent="0.25">
      <c r="A717">
        <v>20181102</v>
      </c>
      <c r="B717">
        <v>2.2659999999999998E-3</v>
      </c>
      <c r="C717">
        <v>5.4460000000000003E-3</v>
      </c>
      <c r="D717">
        <v>1.5866999999999999E-2</v>
      </c>
      <c r="E717">
        <v>-9.9290000000000003E-3</v>
      </c>
      <c r="F717">
        <v>3.2023000000000003E-2</v>
      </c>
      <c r="G717">
        <v>-6.6331000000000001E-2</v>
      </c>
      <c r="H717">
        <v>-1.176E-3</v>
      </c>
      <c r="I717">
        <v>2.4559999999999998E-3</v>
      </c>
      <c r="J717">
        <v>8.7410000000000005E-3</v>
      </c>
      <c r="K717">
        <v>-7.509E-3</v>
      </c>
      <c r="L717">
        <v>-1.4652999999999999E-2</v>
      </c>
      <c r="M717">
        <v>-1.6945000000000002E-2</v>
      </c>
      <c r="N717">
        <v>-9.9400000000000009E-4</v>
      </c>
      <c r="O717">
        <v>3.0690000000000001E-3</v>
      </c>
      <c r="P717">
        <v>-1.1625E-2</v>
      </c>
      <c r="Q717">
        <v>-7.9240000000000005E-3</v>
      </c>
      <c r="R717">
        <v>1.0692999999999999E-2</v>
      </c>
      <c r="S717">
        <v>-5.5059999999999996E-3</v>
      </c>
      <c r="T717">
        <v>7.5560000000000002E-3</v>
      </c>
      <c r="U717">
        <v>-2.735E-3</v>
      </c>
      <c r="V717">
        <v>-3.1719999999999999E-3</v>
      </c>
      <c r="W717">
        <v>-2.3019999999999999E-2</v>
      </c>
      <c r="X717">
        <v>-2.3960000000000001E-3</v>
      </c>
      <c r="Y717">
        <v>1.0348E-2</v>
      </c>
      <c r="Z717">
        <v>-2.9369999999999999E-3</v>
      </c>
      <c r="AA717">
        <v>8.2030000000000002E-3</v>
      </c>
      <c r="AB717">
        <v>-3.7239999999999999E-3</v>
      </c>
      <c r="AC717">
        <v>1.1984E-2</v>
      </c>
      <c r="AD717">
        <v>-7.456E-3</v>
      </c>
      <c r="AE717">
        <v>3.0699999999999998E-4</v>
      </c>
      <c r="AF717">
        <v>-8.9546981585797714E-3</v>
      </c>
      <c r="AG717">
        <v>2.6067485000313468E-4</v>
      </c>
      <c r="AH717">
        <v>1.570738544090445E-4</v>
      </c>
      <c r="AI717">
        <v>7.7715224231511798E-4</v>
      </c>
      <c r="AJ717">
        <v>-1.473406759031522E-4</v>
      </c>
      <c r="AK717">
        <v>9.9379954346311876E-4</v>
      </c>
      <c r="AL717">
        <v>-9.2192668843142072E-3</v>
      </c>
      <c r="AM717">
        <v>-1.6944696956679346E-5</v>
      </c>
      <c r="AN717">
        <v>7.7576266387263245E-5</v>
      </c>
      <c r="AO717">
        <v>9.159440886829693E-5</v>
      </c>
      <c r="AP717">
        <v>-7.9786150147902857E-5</v>
      </c>
      <c r="AQ717">
        <v>-4.2024015687719434E-4</v>
      </c>
      <c r="AR717">
        <v>-6.0198737825803992E-4</v>
      </c>
      <c r="AS717">
        <v>-5.2942553558720891E-5</v>
      </c>
      <c r="AT717">
        <v>4.8640104322517789E-5</v>
      </c>
      <c r="AU717">
        <v>-3.154176950873822E-4</v>
      </c>
      <c r="AV717">
        <v>-1.916171758292497E-4</v>
      </c>
      <c r="AW717">
        <v>2.0698540571351454E-4</v>
      </c>
      <c r="AX717">
        <v>-2.8311953563725734E-4</v>
      </c>
      <c r="AY717">
        <v>3.1658030044176289E-4</v>
      </c>
      <c r="AZ717">
        <v>-3.7640459262768324E-5</v>
      </c>
      <c r="BA717">
        <v>-3.9671247862409078E-5</v>
      </c>
      <c r="BB717">
        <v>-6.9870688002977919E-4</v>
      </c>
      <c r="BC717">
        <v>-1.1190108538407159E-5</v>
      </c>
      <c r="BD717">
        <v>3.4181871051680595E-4</v>
      </c>
      <c r="BE717">
        <v>-8.535262312079485E-5</v>
      </c>
      <c r="BF717">
        <v>1.8641930914092971E-4</v>
      </c>
      <c r="BG717">
        <v>-1.0799687260837687E-4</v>
      </c>
      <c r="BH717">
        <v>1.467088202812185E-4</v>
      </c>
      <c r="BI717">
        <v>-2.6138805170433058E-4</v>
      </c>
      <c r="BJ717">
        <v>1.0887171254155895E-5</v>
      </c>
      <c r="BL717">
        <v>8.0000000000000002E-3</v>
      </c>
      <c r="BM717">
        <v>-1.6954698158579772E-2</v>
      </c>
    </row>
    <row r="718" spans="1:65" x14ac:dyDescent="0.25">
      <c r="A718">
        <v>20181105</v>
      </c>
      <c r="B718">
        <v>1.2716999999999999E-2</v>
      </c>
      <c r="C718">
        <v>1.4375000000000001E-2</v>
      </c>
      <c r="D718">
        <v>-3.7829999999999999E-3</v>
      </c>
      <c r="E718">
        <v>3.7953000000000001E-2</v>
      </c>
      <c r="F718">
        <v>3.6694999999999998E-2</v>
      </c>
      <c r="G718">
        <v>-2.8388E-2</v>
      </c>
      <c r="H718">
        <v>-1.413E-3</v>
      </c>
      <c r="I718">
        <v>1.5476999999999999E-2</v>
      </c>
      <c r="J718">
        <v>4.9290000000000002E-3</v>
      </c>
      <c r="K718">
        <v>8.4489999999999999E-3</v>
      </c>
      <c r="L718">
        <v>1.1823999999999999E-2</v>
      </c>
      <c r="M718">
        <v>1.3743E-2</v>
      </c>
      <c r="N718">
        <v>1.0805E-2</v>
      </c>
      <c r="O718">
        <v>2.2820000000000002E-3</v>
      </c>
      <c r="P718">
        <v>1.1762E-2</v>
      </c>
      <c r="Q718">
        <v>2.3440000000000002E-3</v>
      </c>
      <c r="R718">
        <v>2.0594000000000001E-2</v>
      </c>
      <c r="S718">
        <v>6.5510000000000004E-3</v>
      </c>
      <c r="T718">
        <v>1.5492000000000001E-2</v>
      </c>
      <c r="U718">
        <v>1.2404999999999999E-2</v>
      </c>
      <c r="V718">
        <v>1.4463E-2</v>
      </c>
      <c r="W718">
        <v>1.8255E-2</v>
      </c>
      <c r="X718">
        <v>1.3050000000000001E-2</v>
      </c>
      <c r="Y718">
        <v>1.0241999999999999E-2</v>
      </c>
      <c r="Z718">
        <v>1.256E-2</v>
      </c>
      <c r="AA718">
        <v>2.0934999999999999E-2</v>
      </c>
      <c r="AB718">
        <v>1.4512000000000001E-2</v>
      </c>
      <c r="AC718">
        <v>-4.2230000000000002E-3</v>
      </c>
      <c r="AD718">
        <v>1.4300000000000001E-4</v>
      </c>
      <c r="AE718">
        <v>0</v>
      </c>
      <c r="AF718">
        <v>6.0333814276659634E-3</v>
      </c>
      <c r="AG718">
        <v>1.4730239573626648E-3</v>
      </c>
      <c r="AH718">
        <v>4.1814856883346343E-4</v>
      </c>
      <c r="AI718">
        <v>-1.8352685496688157E-4</v>
      </c>
      <c r="AJ718">
        <v>5.8121768617528497E-4</v>
      </c>
      <c r="AK718">
        <v>1.1737958517978216E-3</v>
      </c>
      <c r="AL718">
        <v>-3.811582680876347E-3</v>
      </c>
      <c r="AM718">
        <v>-2.0214021088078339E-5</v>
      </c>
      <c r="AN718">
        <v>4.9357754804602765E-4</v>
      </c>
      <c r="AO718">
        <v>5.1605968920026187E-5</v>
      </c>
      <c r="AP718">
        <v>9.001245040576312E-5</v>
      </c>
      <c r="AQ718">
        <v>3.4114446304640459E-4</v>
      </c>
      <c r="AR718">
        <v>4.920999459636778E-4</v>
      </c>
      <c r="AS718">
        <v>5.7837365065130852E-4</v>
      </c>
      <c r="AT718">
        <v>3.6041358929018942E-5</v>
      </c>
      <c r="AU718">
        <v>3.2103350142926944E-4</v>
      </c>
      <c r="AV718">
        <v>5.6488806462748136E-5</v>
      </c>
      <c r="AW718">
        <v>4.0451242213654972E-4</v>
      </c>
      <c r="AX718">
        <v>3.3711259989870562E-4</v>
      </c>
      <c r="AY718">
        <v>6.5535114786449483E-4</v>
      </c>
      <c r="AZ718">
        <v>1.7184889101302039E-4</v>
      </c>
      <c r="BA718">
        <v>1.8244644923982929E-4</v>
      </c>
      <c r="BB718">
        <v>5.6095253131225361E-4</v>
      </c>
      <c r="BC718">
        <v>6.1388500721722998E-5</v>
      </c>
      <c r="BD718">
        <v>3.3981889967206686E-4</v>
      </c>
      <c r="BE718">
        <v>3.674696754902058E-4</v>
      </c>
      <c r="BF718">
        <v>4.8293310094408632E-4</v>
      </c>
      <c r="BG718">
        <v>4.2450603725819512E-4</v>
      </c>
      <c r="BH718">
        <v>-5.1184152975855714E-5</v>
      </c>
      <c r="BI718">
        <v>4.9851239985182859E-6</v>
      </c>
      <c r="BJ718">
        <v>0</v>
      </c>
      <c r="BL718">
        <v>8.0000000000000002E-3</v>
      </c>
      <c r="BM718">
        <v>-1.9666185723340368E-3</v>
      </c>
    </row>
    <row r="719" spans="1:65" x14ac:dyDescent="0.25">
      <c r="A719">
        <v>20181106</v>
      </c>
      <c r="B719">
        <v>1.9530000000000001E-3</v>
      </c>
      <c r="C719">
        <v>8.626E-3</v>
      </c>
      <c r="D719">
        <v>4.287E-3</v>
      </c>
      <c r="E719">
        <v>2.5486999999999999E-2</v>
      </c>
      <c r="F719">
        <v>-3.3599999999999998E-4</v>
      </c>
      <c r="G719">
        <v>1.0814000000000001E-2</v>
      </c>
      <c r="H719">
        <v>5.4219999999999997E-3</v>
      </c>
      <c r="I719">
        <v>3.3990000000000001E-3</v>
      </c>
      <c r="J719">
        <v>2.3099000000000001E-2</v>
      </c>
      <c r="K719">
        <v>7.8779999999999996E-3</v>
      </c>
      <c r="L719">
        <v>1.2404E-2</v>
      </c>
      <c r="M719">
        <v>-1.1719E-2</v>
      </c>
      <c r="N719">
        <v>2.6020000000000001E-3</v>
      </c>
      <c r="O719">
        <v>1.0607999999999999E-2</v>
      </c>
      <c r="P719">
        <v>2.598E-3</v>
      </c>
      <c r="Q719">
        <v>1.0914E-2</v>
      </c>
      <c r="R719">
        <v>1.2860999999999999E-2</v>
      </c>
      <c r="S719">
        <v>4.6750000000000003E-3</v>
      </c>
      <c r="T719">
        <v>4.0810000000000004E-3</v>
      </c>
      <c r="U719">
        <v>-1.2382000000000001E-2</v>
      </c>
      <c r="V719">
        <v>-2.186E-3</v>
      </c>
      <c r="W719">
        <v>-8.7550000000000006E-3</v>
      </c>
      <c r="X719">
        <v>1.636E-2</v>
      </c>
      <c r="Y719">
        <v>0</v>
      </c>
      <c r="Z719">
        <v>-9.8799999999999995E-4</v>
      </c>
      <c r="AA719">
        <v>-9.2130000000000007E-3</v>
      </c>
      <c r="AB719">
        <v>7.8019999999999999E-3</v>
      </c>
      <c r="AC719">
        <v>-2.274E-3</v>
      </c>
      <c r="AD719">
        <v>7.0809999999999996E-3</v>
      </c>
      <c r="AE719">
        <v>9.6930000000000002E-3</v>
      </c>
      <c r="AF719">
        <v>4.483077986547972E-3</v>
      </c>
      <c r="AG719">
        <v>2.2570349810095865E-4</v>
      </c>
      <c r="AH719">
        <v>2.5201465692972015E-4</v>
      </c>
      <c r="AI719">
        <v>2.0798790472413068E-4</v>
      </c>
      <c r="AJ719">
        <v>3.985704733596142E-4</v>
      </c>
      <c r="AK719">
        <v>-1.0698978163407477E-5</v>
      </c>
      <c r="AL719">
        <v>1.4614757014063317E-3</v>
      </c>
      <c r="AM719">
        <v>7.7657256956632396E-5</v>
      </c>
      <c r="AN719">
        <v>1.0830709818037555E-4</v>
      </c>
      <c r="AO719">
        <v>2.4638573983056569E-4</v>
      </c>
      <c r="AP719">
        <v>8.4233456403320917E-5</v>
      </c>
      <c r="AQ719">
        <v>3.6078870159059754E-4</v>
      </c>
      <c r="AR719">
        <v>-4.1295840130279801E-4</v>
      </c>
      <c r="AS719">
        <v>1.3905385358056776E-4</v>
      </c>
      <c r="AT719">
        <v>1.6860295973948776E-4</v>
      </c>
      <c r="AU719">
        <v>7.0794381021147806E-5</v>
      </c>
      <c r="AV719">
        <v>2.6476848936841918E-4</v>
      </c>
      <c r="AW719">
        <v>2.5478813533683233E-4</v>
      </c>
      <c r="AX719">
        <v>2.4067891117843468E-4</v>
      </c>
      <c r="AY719">
        <v>1.7260979907829577E-4</v>
      </c>
      <c r="AZ719">
        <v>-1.686914429058713E-4</v>
      </c>
      <c r="BA719">
        <v>-2.7399343669576538E-5</v>
      </c>
      <c r="BB719">
        <v>-2.6387360147883064E-4</v>
      </c>
      <c r="BC719">
        <v>7.7888032556304397E-5</v>
      </c>
      <c r="BD719">
        <v>0</v>
      </c>
      <c r="BE719">
        <v>-2.875563258453164E-5</v>
      </c>
      <c r="BF719">
        <v>-2.0968097694420203E-4</v>
      </c>
      <c r="BG719">
        <v>2.2903472620842407E-4</v>
      </c>
      <c r="BH719">
        <v>-2.7382924080315302E-5</v>
      </c>
      <c r="BI719">
        <v>2.4754978520015691E-4</v>
      </c>
      <c r="BJ719">
        <v>3.4362572692718518E-4</v>
      </c>
      <c r="BL719">
        <v>8.0000000000000002E-3</v>
      </c>
      <c r="BM719">
        <v>-3.5169220134520281E-3</v>
      </c>
    </row>
    <row r="720" spans="1:65" x14ac:dyDescent="0.25">
      <c r="A720">
        <v>20181107</v>
      </c>
      <c r="B720">
        <v>3.9361E-2</v>
      </c>
      <c r="C720">
        <v>5.2940000000000001E-3</v>
      </c>
      <c r="D720">
        <v>1.2684000000000001E-2</v>
      </c>
      <c r="E720">
        <v>1.397E-2</v>
      </c>
      <c r="F720">
        <v>1.6569E-2</v>
      </c>
      <c r="G720">
        <v>3.0328000000000001E-2</v>
      </c>
      <c r="H720">
        <v>2.0400000000000001E-2</v>
      </c>
      <c r="I720">
        <v>-2.4039999999999999E-3</v>
      </c>
      <c r="J720">
        <v>4.4615000000000002E-2</v>
      </c>
      <c r="K720">
        <v>1.6253E-2</v>
      </c>
      <c r="L720">
        <v>1.5143999999999999E-2</v>
      </c>
      <c r="M720">
        <v>3.2318E-2</v>
      </c>
      <c r="N720">
        <v>1.5291000000000001E-2</v>
      </c>
      <c r="O720">
        <v>3.0671E-2</v>
      </c>
      <c r="P720">
        <v>2.4143999999999999E-2</v>
      </c>
      <c r="Q720">
        <v>2.9129999999999998E-3</v>
      </c>
      <c r="R720">
        <v>8.4290000000000007E-3</v>
      </c>
      <c r="S720">
        <v>1.7153000000000002E-2</v>
      </c>
      <c r="T720">
        <v>9.5809999999999992E-3</v>
      </c>
      <c r="U720">
        <v>1.8284000000000002E-2</v>
      </c>
      <c r="V720">
        <v>2.2194999999999999E-2</v>
      </c>
      <c r="W720">
        <v>3.1111E-2</v>
      </c>
      <c r="X720">
        <v>1.3063999999999999E-2</v>
      </c>
      <c r="Y720">
        <v>7.6909999999999999E-3</v>
      </c>
      <c r="Z720">
        <v>2.8680000000000001E-2</v>
      </c>
      <c r="AA720">
        <v>2.3695000000000001E-2</v>
      </c>
      <c r="AB720">
        <v>3.0107999999999999E-2</v>
      </c>
      <c r="AC720">
        <v>1.3497E-2</v>
      </c>
      <c r="AD720">
        <v>2.8340000000000001E-2</v>
      </c>
      <c r="AE720">
        <v>4.2081E-2</v>
      </c>
      <c r="AF720">
        <v>2.2919346142620336E-2</v>
      </c>
      <c r="AG720">
        <v>4.6225969661493321E-3</v>
      </c>
      <c r="AH720">
        <v>1.5202352221650587E-4</v>
      </c>
      <c r="AI720">
        <v>6.0930156796054006E-4</v>
      </c>
      <c r="AJ720">
        <v>2.1658345493767622E-4</v>
      </c>
      <c r="AK720">
        <v>5.243886748186932E-4</v>
      </c>
      <c r="AL720">
        <v>4.1289721482007857E-3</v>
      </c>
      <c r="AM720">
        <v>2.9150133269983849E-4</v>
      </c>
      <c r="AN720">
        <v>-7.4715754279052471E-5</v>
      </c>
      <c r="AO720">
        <v>4.8604525193471137E-4</v>
      </c>
      <c r="AP720">
        <v>1.7267178528022588E-4</v>
      </c>
      <c r="AQ720">
        <v>4.3719676046626471E-4</v>
      </c>
      <c r="AR720">
        <v>1.1494526089571733E-3</v>
      </c>
      <c r="AS720">
        <v>8.1118391765923001E-4</v>
      </c>
      <c r="AT720">
        <v>4.912435584501386E-4</v>
      </c>
      <c r="AU720">
        <v>6.5879034183744824E-4</v>
      </c>
      <c r="AV720">
        <v>6.9295254839291332E-5</v>
      </c>
      <c r="AW720">
        <v>1.6464289189755139E-4</v>
      </c>
      <c r="AX720">
        <v>8.7821374685489236E-4</v>
      </c>
      <c r="AY720">
        <v>4.0000751996080268E-4</v>
      </c>
      <c r="AZ720">
        <v>2.4800456080995318E-4</v>
      </c>
      <c r="BA720">
        <v>2.7803283781402486E-4</v>
      </c>
      <c r="BB720">
        <v>9.4531499367967538E-4</v>
      </c>
      <c r="BC720">
        <v>6.1605242038762314E-5</v>
      </c>
      <c r="BD720">
        <v>2.503535029884233E-4</v>
      </c>
      <c r="BE720">
        <v>8.3954243836794869E-4</v>
      </c>
      <c r="BF720">
        <v>5.3976246511561383E-4</v>
      </c>
      <c r="BG720">
        <v>8.9017864478387553E-4</v>
      </c>
      <c r="BH720">
        <v>1.6105208920766116E-4</v>
      </c>
      <c r="BI720">
        <v>9.9614351978643406E-4</v>
      </c>
      <c r="BJ720">
        <v>1.5199602971859151E-3</v>
      </c>
      <c r="BL720">
        <v>8.0000000000000002E-3</v>
      </c>
      <c r="BM720">
        <v>1.4919346142620336E-2</v>
      </c>
    </row>
    <row r="721" spans="1:65" x14ac:dyDescent="0.25">
      <c r="A721">
        <v>20181108</v>
      </c>
      <c r="B721">
        <v>-1.8760000000000001E-3</v>
      </c>
      <c r="C721">
        <v>-8.0999999999999996E-4</v>
      </c>
      <c r="D721">
        <v>-1.5897999999999999E-2</v>
      </c>
      <c r="E721">
        <v>8.8099999999999995E-4</v>
      </c>
      <c r="F721">
        <v>-1.2493000000000001E-2</v>
      </c>
      <c r="G721">
        <v>-3.4770000000000001E-3</v>
      </c>
      <c r="H721">
        <v>6.051E-3</v>
      </c>
      <c r="I721">
        <v>7.67E-4</v>
      </c>
      <c r="J721">
        <v>-2.7460999999999999E-2</v>
      </c>
      <c r="K721">
        <v>1.1842E-2</v>
      </c>
      <c r="L721">
        <v>1.2359999999999999E-3</v>
      </c>
      <c r="M721">
        <v>-4.7299999999999998E-3</v>
      </c>
      <c r="N721">
        <v>3.8E-3</v>
      </c>
      <c r="O721">
        <v>1.3811E-2</v>
      </c>
      <c r="P721">
        <v>5.3280000000000003E-3</v>
      </c>
      <c r="Q721">
        <v>-8.9709999999999998E-3</v>
      </c>
      <c r="R721">
        <v>6.6759999999999996E-3</v>
      </c>
      <c r="S721">
        <v>8.0730000000000003E-3</v>
      </c>
      <c r="T721">
        <v>5.3680000000000004E-3</v>
      </c>
      <c r="U721">
        <v>-2.4369999999999999E-3</v>
      </c>
      <c r="V721">
        <v>1.1089E-2</v>
      </c>
      <c r="W721">
        <v>5.5420000000000001E-3</v>
      </c>
      <c r="X721">
        <v>5.45E-3</v>
      </c>
      <c r="Y721">
        <v>1.0755000000000001E-2</v>
      </c>
      <c r="Z721">
        <v>4.1130000000000003E-3</v>
      </c>
      <c r="AA721">
        <v>-7.0320000000000001E-3</v>
      </c>
      <c r="AB721">
        <v>1.1273E-2</v>
      </c>
      <c r="AC721">
        <v>1.6000000000000001E-3</v>
      </c>
      <c r="AD721">
        <v>3.1080000000000001E-3</v>
      </c>
      <c r="AE721">
        <v>7.3550000000000004E-3</v>
      </c>
      <c r="AF721">
        <v>4.6078570906983834E-4</v>
      </c>
      <c r="AG721">
        <v>-2.200664093136729E-4</v>
      </c>
      <c r="AH721">
        <v>-2.3258207218086159E-5</v>
      </c>
      <c r="AI721">
        <v>-7.5209915811147671E-4</v>
      </c>
      <c r="AJ721">
        <v>1.3508656559868595E-5</v>
      </c>
      <c r="AK721">
        <v>-3.9073328507476906E-4</v>
      </c>
      <c r="AL721">
        <v>-4.7042307753918409E-4</v>
      </c>
      <c r="AM721">
        <v>8.705105540598212E-5</v>
      </c>
      <c r="AN721">
        <v>2.387384360547644E-5</v>
      </c>
      <c r="AO721">
        <v>-2.9116251508319352E-4</v>
      </c>
      <c r="AP721">
        <v>1.267156724931859E-4</v>
      </c>
      <c r="AQ721">
        <v>3.5588483196534703E-5</v>
      </c>
      <c r="AR721">
        <v>-1.6626879027817874E-4</v>
      </c>
      <c r="AS721">
        <v>2.0250253162458444E-4</v>
      </c>
      <c r="AT721">
        <v>2.2442303967059248E-4</v>
      </c>
      <c r="AU721">
        <v>1.4626021914626456E-4</v>
      </c>
      <c r="AV721">
        <v>-2.1164441592874805E-4</v>
      </c>
      <c r="AW721">
        <v>1.3136789033069919E-4</v>
      </c>
      <c r="AX721">
        <v>4.169687795136718E-4</v>
      </c>
      <c r="AY721">
        <v>2.2548169879905798E-4</v>
      </c>
      <c r="AZ721">
        <v>-3.2998998817988867E-5</v>
      </c>
      <c r="BA721">
        <v>1.4055271684949283E-4</v>
      </c>
      <c r="BB721">
        <v>1.694515835270655E-4</v>
      </c>
      <c r="BC721">
        <v>2.5859182970767902E-5</v>
      </c>
      <c r="BD721">
        <v>3.5411421216959449E-4</v>
      </c>
      <c r="BE721">
        <v>1.2098206798568691E-4</v>
      </c>
      <c r="BF721">
        <v>-1.5917559616675776E-4</v>
      </c>
      <c r="BG721">
        <v>3.3730266075758752E-4</v>
      </c>
      <c r="BH721">
        <v>1.9136375303983198E-5</v>
      </c>
      <c r="BI721">
        <v>1.0966479176590737E-4</v>
      </c>
      <c r="BJ721">
        <v>2.6781070092589024E-4</v>
      </c>
      <c r="BL721">
        <v>8.0000000000000002E-3</v>
      </c>
      <c r="BM721">
        <v>-7.5392142909301617E-3</v>
      </c>
    </row>
    <row r="722" spans="1:65" x14ac:dyDescent="0.25">
      <c r="A722">
        <v>20181109</v>
      </c>
      <c r="B722">
        <v>-1.9508000000000001E-2</v>
      </c>
      <c r="C722">
        <v>7.0949999999999997E-3</v>
      </c>
      <c r="D722">
        <v>-2.4499999999999999E-4</v>
      </c>
      <c r="E722">
        <v>1.297E-3</v>
      </c>
      <c r="F722">
        <v>1.2570000000000001E-3</v>
      </c>
      <c r="G722">
        <v>-1.9282000000000001E-2</v>
      </c>
      <c r="H722">
        <v>-4.797E-3</v>
      </c>
      <c r="I722">
        <v>1.1493E-2</v>
      </c>
      <c r="J722">
        <v>-3.4097000000000002E-2</v>
      </c>
      <c r="K722">
        <v>-6.0700000000000001E-4</v>
      </c>
      <c r="L722">
        <v>-3.8570000000000002E-3</v>
      </c>
      <c r="M722">
        <v>9.8060000000000005E-3</v>
      </c>
      <c r="N722">
        <v>2.7500000000000002E-4</v>
      </c>
      <c r="O722">
        <v>-1.4553999999999999E-2</v>
      </c>
      <c r="P722">
        <v>-8.2140000000000008E-3</v>
      </c>
      <c r="Q722">
        <v>1.7240999999999999E-2</v>
      </c>
      <c r="R722">
        <v>2.48E-3</v>
      </c>
      <c r="S722">
        <v>-9.6989999999999993E-3</v>
      </c>
      <c r="T722">
        <v>6.4840000000000002E-3</v>
      </c>
      <c r="U722">
        <v>-1.8256999999999999E-2</v>
      </c>
      <c r="V722">
        <v>-2.0279999999999999E-3</v>
      </c>
      <c r="W722">
        <v>-1.7963E-2</v>
      </c>
      <c r="X722">
        <v>3.0499999999999999E-4</v>
      </c>
      <c r="Y722">
        <v>3.261E-3</v>
      </c>
      <c r="Z722">
        <v>-1.0691000000000001E-2</v>
      </c>
      <c r="AA722">
        <v>-2.9801999999999999E-2</v>
      </c>
      <c r="AB722">
        <v>-2.7456999999999999E-2</v>
      </c>
      <c r="AC722">
        <v>-3.8851999999999998E-2</v>
      </c>
      <c r="AD722">
        <v>-8.9510000000000006E-3</v>
      </c>
      <c r="AE722">
        <v>-3.6099999999999999E-4</v>
      </c>
      <c r="AF722">
        <v>-7.8785586101850682E-3</v>
      </c>
      <c r="AG722">
        <v>-2.2630122394602355E-3</v>
      </c>
      <c r="AH722">
        <v>2.0692987283720338E-4</v>
      </c>
      <c r="AI722">
        <v>-1.1569644898885388E-5</v>
      </c>
      <c r="AJ722">
        <v>2.0083905161999723E-5</v>
      </c>
      <c r="AK722">
        <v>3.970118642758436E-5</v>
      </c>
      <c r="AL722">
        <v>-2.5804143960688483E-3</v>
      </c>
      <c r="AM722">
        <v>-6.9268781017025523E-5</v>
      </c>
      <c r="AN722">
        <v>3.6494916081350015E-4</v>
      </c>
      <c r="AO722">
        <v>-3.5219072764282788E-4</v>
      </c>
      <c r="AP722">
        <v>-6.5469585233981628E-6</v>
      </c>
      <c r="AQ722">
        <v>-1.1157618781387241E-4</v>
      </c>
      <c r="AR722">
        <v>3.5106586370662712E-4</v>
      </c>
      <c r="AS722">
        <v>1.4784553000057702E-5</v>
      </c>
      <c r="AT722">
        <v>-2.3505348510074821E-4</v>
      </c>
      <c r="AU722">
        <v>-2.2555046987011637E-4</v>
      </c>
      <c r="AV722">
        <v>4.1731263148865507E-4</v>
      </c>
      <c r="AW722">
        <v>4.9341167386800663E-5</v>
      </c>
      <c r="AX722">
        <v>-5.0034753283609117E-4</v>
      </c>
      <c r="AY722">
        <v>2.7647610517690354E-4</v>
      </c>
      <c r="AZ722">
        <v>-2.4478327088128517E-4</v>
      </c>
      <c r="BA722">
        <v>-2.5872739965473937E-5</v>
      </c>
      <c r="BB722">
        <v>-5.4399511560019904E-4</v>
      </c>
      <c r="BC722">
        <v>1.4600233605362619E-6</v>
      </c>
      <c r="BD722">
        <v>1.086442226772069E-4</v>
      </c>
      <c r="BE722">
        <v>-3.1377728076752344E-4</v>
      </c>
      <c r="BF722">
        <v>-6.601040178554978E-4</v>
      </c>
      <c r="BG722">
        <v>-8.0584481567018374E-4</v>
      </c>
      <c r="BH722">
        <v>-4.5045620544838835E-4</v>
      </c>
      <c r="BI722">
        <v>-3.1569072746264745E-4</v>
      </c>
      <c r="BJ722">
        <v>-1.3252705338896462E-5</v>
      </c>
      <c r="BL722">
        <v>8.0000000000000002E-3</v>
      </c>
      <c r="BM722">
        <v>-1.587855861018507E-2</v>
      </c>
    </row>
    <row r="723" spans="1:65" x14ac:dyDescent="0.25">
      <c r="A723">
        <v>20181112</v>
      </c>
      <c r="B723">
        <v>-2.4642000000000001E-2</v>
      </c>
      <c r="C723">
        <v>3.8240000000000001E-3</v>
      </c>
      <c r="D723">
        <v>-1.286E-2</v>
      </c>
      <c r="E723">
        <v>-2.137E-2</v>
      </c>
      <c r="F723">
        <v>-1.7739000000000001E-2</v>
      </c>
      <c r="G723">
        <v>-5.0374000000000002E-2</v>
      </c>
      <c r="H723">
        <v>-1.8438E-2</v>
      </c>
      <c r="I723">
        <v>3.1380000000000002E-3</v>
      </c>
      <c r="J723">
        <v>-1.5049999999999999E-2</v>
      </c>
      <c r="K723">
        <v>-7.0400000000000003E-3</v>
      </c>
      <c r="L723">
        <v>-3.3329999999999999E-2</v>
      </c>
      <c r="M723">
        <v>-3.839E-3</v>
      </c>
      <c r="N723">
        <v>1.9269999999999999E-3</v>
      </c>
      <c r="O723">
        <v>-2.0188999999999999E-2</v>
      </c>
      <c r="P723">
        <v>-2.271E-3</v>
      </c>
      <c r="Q723">
        <v>-1.1017000000000001E-2</v>
      </c>
      <c r="R723">
        <v>-8.4440000000000001E-3</v>
      </c>
      <c r="S723">
        <v>-2.1026E-2</v>
      </c>
      <c r="T723">
        <v>-1.601E-2</v>
      </c>
      <c r="U723">
        <v>-1.6500999999999998E-2</v>
      </c>
      <c r="V723">
        <v>-1.6531000000000001E-2</v>
      </c>
      <c r="W723">
        <v>-3.0346999999999999E-2</v>
      </c>
      <c r="X723">
        <v>-3.0450999999999999E-2</v>
      </c>
      <c r="Y723">
        <v>4.4479999999999997E-3</v>
      </c>
      <c r="Z723">
        <v>-3.5270999999999997E-2</v>
      </c>
      <c r="AA723">
        <v>-2.3571000000000002E-2</v>
      </c>
      <c r="AB723">
        <v>-3.1628000000000003E-2</v>
      </c>
      <c r="AC723">
        <v>-7.4555999999999997E-2</v>
      </c>
      <c r="AD723">
        <v>-2.9250000000000002E-2</v>
      </c>
      <c r="AE723">
        <v>-1.5079E-2</v>
      </c>
      <c r="AF723">
        <v>-2.0960371479745474E-2</v>
      </c>
      <c r="AG723">
        <v>-2.848692986844478E-3</v>
      </c>
      <c r="AH723">
        <v>1.1438730953730753E-4</v>
      </c>
      <c r="AI723">
        <v>-6.1249844359946581E-4</v>
      </c>
      <c r="AJ723">
        <v>-3.3087412161350197E-4</v>
      </c>
      <c r="AK723">
        <v>-5.6228382063867129E-4</v>
      </c>
      <c r="AL723">
        <v>-6.5407528419449239E-3</v>
      </c>
      <c r="AM723">
        <v>-2.6701203408313346E-4</v>
      </c>
      <c r="AN723">
        <v>1.0212781850676826E-4</v>
      </c>
      <c r="AO723">
        <v>-1.5643855888451398E-4</v>
      </c>
      <c r="AP723">
        <v>-7.7034778282067097E-5</v>
      </c>
      <c r="AQ723">
        <v>-9.5228501037991945E-4</v>
      </c>
      <c r="AR723">
        <v>-1.3988645379007296E-4</v>
      </c>
      <c r="AS723">
        <v>1.06053371529835E-4</v>
      </c>
      <c r="AT723">
        <v>-3.2641702806388505E-4</v>
      </c>
      <c r="AU723">
        <v>-6.3569705288053262E-5</v>
      </c>
      <c r="AV723">
        <v>-2.6945277849537352E-4</v>
      </c>
      <c r="AW723">
        <v>-1.7019812950484067E-4</v>
      </c>
      <c r="AX723">
        <v>-1.084935562876956E-3</v>
      </c>
      <c r="AY723">
        <v>-6.8632223340897331E-4</v>
      </c>
      <c r="AZ723">
        <v>-2.223146021891086E-4</v>
      </c>
      <c r="BA723">
        <v>-2.1191688828756423E-4</v>
      </c>
      <c r="BB723">
        <v>-9.104992151141492E-4</v>
      </c>
      <c r="BC723">
        <v>-1.443984921049329E-4</v>
      </c>
      <c r="BD723">
        <v>1.5208249968831928E-4</v>
      </c>
      <c r="BE723">
        <v>-1.0203701448951588E-3</v>
      </c>
      <c r="BF723">
        <v>-5.2085546890774388E-4</v>
      </c>
      <c r="BG723">
        <v>-9.1842485607518561E-4</v>
      </c>
      <c r="BH723">
        <v>-8.173406937357152E-4</v>
      </c>
      <c r="BI723">
        <v>-1.0231865212749383E-3</v>
      </c>
      <c r="BJ723">
        <v>-5.5706110872437919E-4</v>
      </c>
      <c r="BL723">
        <v>8.0000000000000002E-3</v>
      </c>
      <c r="BM723">
        <v>-2.8960371479745475E-2</v>
      </c>
    </row>
    <row r="724" spans="1:65" x14ac:dyDescent="0.25">
      <c r="A724">
        <v>20181113</v>
      </c>
      <c r="B724">
        <v>6.5499999999999998E-4</v>
      </c>
      <c r="C724">
        <v>-2.0000000000000001E-4</v>
      </c>
      <c r="D724">
        <v>-2.2924E-2</v>
      </c>
      <c r="E724">
        <v>-4.9600000000000002E-4</v>
      </c>
      <c r="F724">
        <v>-1.7378000000000001E-2</v>
      </c>
      <c r="G724">
        <v>-9.9909999999999999E-3</v>
      </c>
      <c r="H724">
        <v>6.391E-3</v>
      </c>
      <c r="I724">
        <v>8.3059999999999991E-3</v>
      </c>
      <c r="J724">
        <v>7.6800000000000002E-3</v>
      </c>
      <c r="K724">
        <v>1.3450000000000001E-3</v>
      </c>
      <c r="L724">
        <v>-2.1062999999999998E-2</v>
      </c>
      <c r="M724">
        <v>-1.3376000000000001E-2</v>
      </c>
      <c r="N724">
        <v>-6.4549999999999998E-3</v>
      </c>
      <c r="O724">
        <v>6.7499999999999999E-3</v>
      </c>
      <c r="P724">
        <v>-1.0709999999999999E-3</v>
      </c>
      <c r="Q724">
        <v>1.2849999999999999E-3</v>
      </c>
      <c r="R724">
        <v>-1.9530000000000001E-3</v>
      </c>
      <c r="S724">
        <v>5.8739999999999999E-3</v>
      </c>
      <c r="T724">
        <v>-8.9540000000000002E-3</v>
      </c>
      <c r="U724">
        <v>1.3320000000000001E-3</v>
      </c>
      <c r="V724">
        <v>1.2865E-2</v>
      </c>
      <c r="W724">
        <v>1.5862999999999999E-2</v>
      </c>
      <c r="X724">
        <v>-1.81E-3</v>
      </c>
      <c r="Y724">
        <v>-1.0219999999999999E-3</v>
      </c>
      <c r="Z724">
        <v>-2.3960000000000001E-3</v>
      </c>
      <c r="AA724">
        <v>8.8769999999999995E-3</v>
      </c>
      <c r="AB724">
        <v>-1.0959999999999999E-2</v>
      </c>
      <c r="AC724">
        <v>-4.8529999999999997E-3</v>
      </c>
      <c r="AD724">
        <v>0</v>
      </c>
      <c r="AE724">
        <v>-1.1601E-2</v>
      </c>
      <c r="AF724">
        <v>-3.8484371890611263E-3</v>
      </c>
      <c r="AG724">
        <v>7.6068794235585873E-5</v>
      </c>
      <c r="AH724">
        <v>-6.0050141076718239E-6</v>
      </c>
      <c r="AI724">
        <v>-1.0710113243631301E-3</v>
      </c>
      <c r="AJ724">
        <v>-7.7061159659426748E-6</v>
      </c>
      <c r="AK724">
        <v>-5.4340535183889586E-4</v>
      </c>
      <c r="AL724">
        <v>-1.2893786176889066E-3</v>
      </c>
      <c r="AM724">
        <v>9.3511252047700954E-5</v>
      </c>
      <c r="AN724">
        <v>2.7364449779904631E-4</v>
      </c>
      <c r="AO724">
        <v>8.0761120239380459E-5</v>
      </c>
      <c r="AP724">
        <v>1.4795552314211278E-5</v>
      </c>
      <c r="AQ724">
        <v>-5.9144986876152525E-4</v>
      </c>
      <c r="AR724">
        <v>-4.827772608828296E-4</v>
      </c>
      <c r="AS724">
        <v>-3.5435423194412653E-4</v>
      </c>
      <c r="AT724">
        <v>1.1030483681396207E-4</v>
      </c>
      <c r="AU724">
        <v>-3.0065489842262053E-5</v>
      </c>
      <c r="AV724">
        <v>3.1593044117500439E-5</v>
      </c>
      <c r="AW724">
        <v>-3.9443106872776113E-5</v>
      </c>
      <c r="AX724">
        <v>3.0608080038017167E-4</v>
      </c>
      <c r="AY724">
        <v>-3.819082387276824E-4</v>
      </c>
      <c r="AZ724">
        <v>1.8040601860044021E-5</v>
      </c>
      <c r="BA724">
        <v>1.6770228910437888E-4</v>
      </c>
      <c r="BB724">
        <v>4.8539507412659723E-4</v>
      </c>
      <c r="BC724">
        <v>-8.60129533585485E-6</v>
      </c>
      <c r="BD724">
        <v>-3.5045522545786007E-5</v>
      </c>
      <c r="BE724">
        <v>-6.9421812890756049E-5</v>
      </c>
      <c r="BF724">
        <v>1.9868033478126734E-4</v>
      </c>
      <c r="BG724">
        <v>-3.1601480670388646E-4</v>
      </c>
      <c r="BH724">
        <v>-5.3153165937574341E-5</v>
      </c>
      <c r="BI724">
        <v>0</v>
      </c>
      <c r="BJ724">
        <v>-4.2527416247136688E-4</v>
      </c>
      <c r="BL724">
        <v>8.0000000000000002E-3</v>
      </c>
      <c r="BM724">
        <v>-1.1848437189061126E-2</v>
      </c>
    </row>
    <row r="725" spans="1:65" x14ac:dyDescent="0.25">
      <c r="A725">
        <v>20181114</v>
      </c>
      <c r="B725">
        <v>-1.4120000000000001E-2</v>
      </c>
      <c r="C725">
        <v>-2.006E-3</v>
      </c>
      <c r="D725">
        <v>-7.8209999999999998E-3</v>
      </c>
      <c r="E725">
        <v>-5.2960000000000004E-3</v>
      </c>
      <c r="F725">
        <v>3.2079999999999999E-3</v>
      </c>
      <c r="G725">
        <v>-2.8247000000000001E-2</v>
      </c>
      <c r="H725">
        <v>-1.781E-3</v>
      </c>
      <c r="I725">
        <v>2.14E-4</v>
      </c>
      <c r="J725">
        <v>-6.8279999999999999E-3</v>
      </c>
      <c r="K725">
        <v>-4.8830000000000002E-3</v>
      </c>
      <c r="L725">
        <v>-1.3705E-2</v>
      </c>
      <c r="M725">
        <v>-1.4017E-2</v>
      </c>
      <c r="N725">
        <v>-2.9719999999999998E-3</v>
      </c>
      <c r="O725">
        <v>-1.5629999999999999E-3</v>
      </c>
      <c r="P725">
        <v>-6.9699999999999996E-3</v>
      </c>
      <c r="Q725">
        <v>2.3110000000000001E-3</v>
      </c>
      <c r="R725">
        <v>-8.6899999999999998E-4</v>
      </c>
      <c r="S725">
        <v>-2.0622000000000001E-2</v>
      </c>
      <c r="T725">
        <v>-1.3697000000000001E-2</v>
      </c>
      <c r="U725">
        <v>0</v>
      </c>
      <c r="V725">
        <v>-8.34E-4</v>
      </c>
      <c r="W725">
        <v>-6.3299999999999997E-3</v>
      </c>
      <c r="X725">
        <v>-2.9728999999999998E-2</v>
      </c>
      <c r="Y725">
        <v>4.7730000000000003E-3</v>
      </c>
      <c r="Z725">
        <v>5.0280000000000004E-3</v>
      </c>
      <c r="AA725">
        <v>-1.9758999999999999E-2</v>
      </c>
      <c r="AB725">
        <v>-1.7509E-2</v>
      </c>
      <c r="AC725">
        <v>-1.2485E-2</v>
      </c>
      <c r="AD725">
        <v>-1.6459999999999999E-3</v>
      </c>
      <c r="AE725">
        <v>-1.5824000000000001E-2</v>
      </c>
      <c r="AF725">
        <v>-1.0386513838150088E-2</v>
      </c>
      <c r="AG725">
        <v>-1.6275118489568704E-3</v>
      </c>
      <c r="AH725">
        <v>-6.0777422076517194E-5</v>
      </c>
      <c r="AI725">
        <v>-3.6656872212952388E-4</v>
      </c>
      <c r="AJ725">
        <v>-8.2755106868135384E-5</v>
      </c>
      <c r="AK725">
        <v>1.0175330325734979E-4</v>
      </c>
      <c r="AL725">
        <v>-3.5817787321264132E-3</v>
      </c>
      <c r="AM725">
        <v>-2.6301704415716612E-5</v>
      </c>
      <c r="AN725">
        <v>7.1301833290081924E-6</v>
      </c>
      <c r="AO725">
        <v>-7.2103857071494434E-5</v>
      </c>
      <c r="AP725">
        <v>-5.4046685068103757E-5</v>
      </c>
      <c r="AQ725">
        <v>-3.8378043173648252E-4</v>
      </c>
      <c r="AR725">
        <v>-5.0436444096180113E-4</v>
      </c>
      <c r="AS725">
        <v>-1.6447380763444985E-4</v>
      </c>
      <c r="AT725">
        <v>-2.5785155550152099E-5</v>
      </c>
      <c r="AU725">
        <v>-1.9645964667858138E-4</v>
      </c>
      <c r="AV725">
        <v>5.7582411841093515E-5</v>
      </c>
      <c r="AW725">
        <v>-1.7730056444354956E-5</v>
      </c>
      <c r="AX725">
        <v>-1.0640997562536645E-3</v>
      </c>
      <c r="AY725">
        <v>-5.8260851529354262E-4</v>
      </c>
      <c r="AZ725">
        <v>0</v>
      </c>
      <c r="BA725">
        <v>-1.09832768375726E-5</v>
      </c>
      <c r="BB725">
        <v>-1.9460542588264901E-4</v>
      </c>
      <c r="BC725">
        <v>-1.3859820911238968E-4</v>
      </c>
      <c r="BD725">
        <v>1.6628013328816291E-4</v>
      </c>
      <c r="BE725">
        <v>1.4804090346401779E-4</v>
      </c>
      <c r="BF725">
        <v>-4.3831427876758457E-4</v>
      </c>
      <c r="BG725">
        <v>-5.0151747841055698E-4</v>
      </c>
      <c r="BH725">
        <v>-1.3653702427955392E-4</v>
      </c>
      <c r="BI725">
        <v>-5.8351722514537143E-5</v>
      </c>
      <c r="BJ725">
        <v>-5.7724746825907141E-4</v>
      </c>
      <c r="BL725">
        <v>8.0000000000000002E-3</v>
      </c>
      <c r="BM725">
        <v>-1.8386513838150088E-2</v>
      </c>
    </row>
    <row r="726" spans="1:65" x14ac:dyDescent="0.25">
      <c r="A726">
        <v>20181115</v>
      </c>
      <c r="B726">
        <v>2.2006000000000001E-2</v>
      </c>
      <c r="C726">
        <v>-4.0200000000000001E-4</v>
      </c>
      <c r="D726">
        <v>1.0337000000000001E-2</v>
      </c>
      <c r="E726">
        <v>1.0316000000000001E-2</v>
      </c>
      <c r="F726">
        <v>2.0308E-2</v>
      </c>
      <c r="G726">
        <v>2.4679E-2</v>
      </c>
      <c r="H726">
        <v>1.222E-2</v>
      </c>
      <c r="I726">
        <v>3.637E-3</v>
      </c>
      <c r="J726">
        <v>3.4532E-2</v>
      </c>
      <c r="K726">
        <v>9.4459999999999995E-3</v>
      </c>
      <c r="L726">
        <v>-9.1380000000000003E-3</v>
      </c>
      <c r="M726">
        <v>6.9909999999999998E-3</v>
      </c>
      <c r="N726">
        <v>1.7329999999999999E-3</v>
      </c>
      <c r="O726">
        <v>3.4585999999999999E-2</v>
      </c>
      <c r="P726">
        <v>1.0123E-2</v>
      </c>
      <c r="Q726">
        <v>-8.5000000000000006E-5</v>
      </c>
      <c r="R726">
        <v>-1.5770000000000001E-3</v>
      </c>
      <c r="S726">
        <v>2.5529E-2</v>
      </c>
      <c r="T726">
        <v>-1.9599999999999999E-2</v>
      </c>
      <c r="U726">
        <v>-1.1568999999999999E-2</v>
      </c>
      <c r="V726">
        <v>1.6981E-2</v>
      </c>
      <c r="W726">
        <v>2.1661E-2</v>
      </c>
      <c r="X726">
        <v>2.0725E-2</v>
      </c>
      <c r="Y726">
        <v>2.3749999999999999E-3</v>
      </c>
      <c r="Z726">
        <v>-1.4119E-2</v>
      </c>
      <c r="AA726">
        <v>1.7323000000000002E-2</v>
      </c>
      <c r="AB726">
        <v>5.5042000000000001E-2</v>
      </c>
      <c r="AC726">
        <v>6.1729999999999997E-3</v>
      </c>
      <c r="AD726">
        <v>1.8638999999999999E-2</v>
      </c>
      <c r="AE726">
        <v>-7.4999999999999993E-5</v>
      </c>
      <c r="AF726">
        <v>1.2510005720558652E-2</v>
      </c>
      <c r="AG726">
        <v>2.5623224347233451E-3</v>
      </c>
      <c r="AH726">
        <v>-1.203406767065548E-5</v>
      </c>
      <c r="AI726">
        <v>4.8384208714006042E-4</v>
      </c>
      <c r="AJ726">
        <v>1.6097746804374628E-4</v>
      </c>
      <c r="AK726">
        <v>6.4346177637171552E-4</v>
      </c>
      <c r="AL726">
        <v>3.169504504043132E-3</v>
      </c>
      <c r="AM726">
        <v>1.795403279280155E-4</v>
      </c>
      <c r="AN726">
        <v>1.2021438006774618E-4</v>
      </c>
      <c r="AO726">
        <v>3.7288974794882202E-4</v>
      </c>
      <c r="AP726">
        <v>1.0431885475350926E-4</v>
      </c>
      <c r="AQ726">
        <v>-2.5062121596377797E-4</v>
      </c>
      <c r="AR726">
        <v>2.5038256323241628E-4</v>
      </c>
      <c r="AS726">
        <v>9.4961632054670024E-5</v>
      </c>
      <c r="AT726">
        <v>5.8348155790493694E-4</v>
      </c>
      <c r="AU726">
        <v>2.848876625509612E-4</v>
      </c>
      <c r="AV726">
        <v>-2.0932513951437062E-6</v>
      </c>
      <c r="AW726">
        <v>-3.1753095294144834E-5</v>
      </c>
      <c r="AX726">
        <v>1.3353122774348574E-3</v>
      </c>
      <c r="AY726">
        <v>-8.0790507120748515E-4</v>
      </c>
      <c r="AZ726">
        <v>-1.5478816924795099E-4</v>
      </c>
      <c r="BA726">
        <v>2.24797487743239E-4</v>
      </c>
      <c r="BB726">
        <v>6.7249033048054655E-4</v>
      </c>
      <c r="BC726">
        <v>9.7483302873852315E-5</v>
      </c>
      <c r="BD726">
        <v>8.1977097808748925E-5</v>
      </c>
      <c r="BE726">
        <v>-4.0510217734336695E-4</v>
      </c>
      <c r="BF726">
        <v>3.8641341567495979E-4</v>
      </c>
      <c r="BG726">
        <v>1.6364802069862847E-3</v>
      </c>
      <c r="BH726">
        <v>6.7139874570164141E-5</v>
      </c>
      <c r="BI726">
        <v>6.6412788551548183E-4</v>
      </c>
      <c r="BJ726">
        <v>-2.7041071700338593E-6</v>
      </c>
      <c r="BL726">
        <v>8.0000000000000002E-3</v>
      </c>
      <c r="BM726">
        <v>4.5100057205586519E-3</v>
      </c>
    </row>
    <row r="727" spans="1:65" x14ac:dyDescent="0.25">
      <c r="A727">
        <v>20181116</v>
      </c>
      <c r="B727">
        <v>9.4149999999999998E-3</v>
      </c>
      <c r="C727">
        <v>8.6449999999999999E-3</v>
      </c>
      <c r="D727">
        <v>9.8480000000000009E-3</v>
      </c>
      <c r="E727">
        <v>1.07E-3</v>
      </c>
      <c r="F727">
        <v>1.8041999999999999E-2</v>
      </c>
      <c r="G727">
        <v>1.1076000000000001E-2</v>
      </c>
      <c r="H727">
        <v>3.0829999999999998E-3</v>
      </c>
      <c r="I727">
        <v>-1.07E-4</v>
      </c>
      <c r="J727">
        <v>4.1729999999999996E-3</v>
      </c>
      <c r="K727">
        <v>2.7950000000000002E-3</v>
      </c>
      <c r="L727">
        <v>-1.6452999999999999E-2</v>
      </c>
      <c r="M727">
        <v>6.9430000000000004E-3</v>
      </c>
      <c r="N727">
        <v>1.0311000000000001E-2</v>
      </c>
      <c r="O727">
        <v>1.9959999999999999E-2</v>
      </c>
      <c r="P727">
        <v>1.6301E-2</v>
      </c>
      <c r="Q727">
        <v>-7.8560000000000001E-3</v>
      </c>
      <c r="R727">
        <v>2.1954999999999999E-2</v>
      </c>
      <c r="S727">
        <v>-7.27E-4</v>
      </c>
      <c r="T727">
        <v>-1.8585000000000001E-2</v>
      </c>
      <c r="U727">
        <v>5.5160000000000001E-3</v>
      </c>
      <c r="V727">
        <v>-1.2769999999999999E-3</v>
      </c>
      <c r="W727">
        <v>1.4966E-2</v>
      </c>
      <c r="X727">
        <v>2.5321E-2</v>
      </c>
      <c r="Y727">
        <v>1.9127000000000002E-2</v>
      </c>
      <c r="Z727">
        <v>-1.9170000000000001E-3</v>
      </c>
      <c r="AA727">
        <v>5.4180000000000001E-3</v>
      </c>
      <c r="AB727">
        <v>-8.9800000000000001E-3</v>
      </c>
      <c r="AC727">
        <v>-7.9509999999999997E-3</v>
      </c>
      <c r="AD727">
        <v>-1.1703E-2</v>
      </c>
      <c r="AE727">
        <v>2.3288E-2</v>
      </c>
      <c r="AF727">
        <v>6.0959258689982981E-3</v>
      </c>
      <c r="AG727">
        <v>1.0999984311994889E-3</v>
      </c>
      <c r="AH727">
        <v>2.59477195903292E-4</v>
      </c>
      <c r="AI727">
        <v>4.6272458557357349E-4</v>
      </c>
      <c r="AJ727">
        <v>1.6615433502899914E-5</v>
      </c>
      <c r="AK727">
        <v>5.7851604891204548E-4</v>
      </c>
      <c r="AL727">
        <v>1.429683541998723E-3</v>
      </c>
      <c r="AM727">
        <v>4.5165916433209639E-5</v>
      </c>
      <c r="AN727">
        <v>-3.515281366830484E-6</v>
      </c>
      <c r="AO727">
        <v>4.4980566250639571E-5</v>
      </c>
      <c r="AP727">
        <v>3.0769349907291404E-5</v>
      </c>
      <c r="AQ727">
        <v>-4.4118037420153619E-4</v>
      </c>
      <c r="AR727">
        <v>2.4890077179034911E-4</v>
      </c>
      <c r="AS727">
        <v>5.6743375534269453E-4</v>
      </c>
      <c r="AT727">
        <v>3.4141291727323646E-4</v>
      </c>
      <c r="AU727">
        <v>4.6345831337223293E-4</v>
      </c>
      <c r="AV727">
        <v>-1.9080431465971255E-4</v>
      </c>
      <c r="AW727">
        <v>4.4908539497631229E-4</v>
      </c>
      <c r="AX727">
        <v>-3.7772625016943193E-5</v>
      </c>
      <c r="AY727">
        <v>-7.4735816484389987E-4</v>
      </c>
      <c r="AZ727">
        <v>7.376742823761933E-5</v>
      </c>
      <c r="BA727">
        <v>-1.6783149392783983E-5</v>
      </c>
      <c r="BB727">
        <v>4.687854590337272E-4</v>
      </c>
      <c r="BC727">
        <v>1.2139077010662894E-4</v>
      </c>
      <c r="BD727">
        <v>6.6882639752124571E-4</v>
      </c>
      <c r="BE727">
        <v>-5.4570620305619174E-5</v>
      </c>
      <c r="BF727">
        <v>1.2078811695462087E-4</v>
      </c>
      <c r="BG727">
        <v>-2.6301755619816E-4</v>
      </c>
      <c r="BH727">
        <v>-8.5280247195699399E-5</v>
      </c>
      <c r="BI727">
        <v>-4.0965956233385753E-4</v>
      </c>
      <c r="BJ727">
        <v>8.5408737022350919E-4</v>
      </c>
      <c r="BL727">
        <v>8.0000000000000002E-3</v>
      </c>
      <c r="BM727">
        <v>-1.9040741310017021E-3</v>
      </c>
    </row>
    <row r="728" spans="1:65" x14ac:dyDescent="0.25">
      <c r="A728">
        <v>20181119</v>
      </c>
      <c r="B728">
        <v>-3.3890000000000003E-2</v>
      </c>
      <c r="C728">
        <v>6.777E-3</v>
      </c>
      <c r="D728">
        <v>3.2929999999999999E-3</v>
      </c>
      <c r="E728">
        <v>-1.0364E-2</v>
      </c>
      <c r="F728">
        <v>3.0240000000000002E-3</v>
      </c>
      <c r="G728">
        <v>-3.9632000000000001E-2</v>
      </c>
      <c r="H728">
        <v>-1.7520999999999998E-2</v>
      </c>
      <c r="I728">
        <v>-5.6490000000000004E-3</v>
      </c>
      <c r="J728">
        <v>-3.0624999999999999E-2</v>
      </c>
      <c r="K728">
        <v>-7.2709999999999997E-3</v>
      </c>
      <c r="L728">
        <v>-4.4679000000000003E-2</v>
      </c>
      <c r="M728">
        <v>1.5398999999999999E-2</v>
      </c>
      <c r="N728">
        <v>1.1919000000000001E-2</v>
      </c>
      <c r="O728">
        <v>-1.6364E-2</v>
      </c>
      <c r="P728">
        <v>3.813E-3</v>
      </c>
      <c r="Q728">
        <v>-6.6270000000000001E-3</v>
      </c>
      <c r="R728">
        <v>-4.6379999999999998E-3</v>
      </c>
      <c r="S728">
        <v>7.6369999999999997E-3</v>
      </c>
      <c r="T728">
        <v>-9.3150000000000004E-3</v>
      </c>
      <c r="U728">
        <v>-2.9703E-2</v>
      </c>
      <c r="V728">
        <v>-1.1054E-2</v>
      </c>
      <c r="W728">
        <v>-1.6997999999999999E-2</v>
      </c>
      <c r="X728">
        <v>1.359E-2</v>
      </c>
      <c r="Y728">
        <v>6.8089999999999999E-3</v>
      </c>
      <c r="Z728">
        <v>-1.9376000000000001E-2</v>
      </c>
      <c r="AA728">
        <v>-5.0809999999999996E-3</v>
      </c>
      <c r="AB728">
        <v>-1.2945E-2</v>
      </c>
      <c r="AC728">
        <v>-1.9295E-2</v>
      </c>
      <c r="AD728">
        <v>-3.8664999999999998E-2</v>
      </c>
      <c r="AE728">
        <v>-1.8664E-2</v>
      </c>
      <c r="AF728">
        <v>-1.3732613119500182E-2</v>
      </c>
      <c r="AG728">
        <v>-3.8800035195488071E-3</v>
      </c>
      <c r="AH728">
        <v>2.077147794418063E-4</v>
      </c>
      <c r="AI728">
        <v>1.5745498382112628E-4</v>
      </c>
      <c r="AJ728">
        <v>-1.6154482890888894E-4</v>
      </c>
      <c r="AK728">
        <v>9.8647516403471504E-5</v>
      </c>
      <c r="AL728">
        <v>-4.9831394802968649E-3</v>
      </c>
      <c r="AM728">
        <v>-2.5578904557027691E-4</v>
      </c>
      <c r="AN728">
        <v>-1.8717593056950571E-4</v>
      </c>
      <c r="AO728">
        <v>-3.2456893185179057E-4</v>
      </c>
      <c r="AP728">
        <v>-8.0597918254964634E-5</v>
      </c>
      <c r="AQ728">
        <v>-1.1608768976038104E-3</v>
      </c>
      <c r="AR728">
        <v>5.6855262962908666E-4</v>
      </c>
      <c r="AS728">
        <v>6.7322805716552676E-4</v>
      </c>
      <c r="AT728">
        <v>-2.7925818130291745E-4</v>
      </c>
      <c r="AU728">
        <v>1.1037695332010488E-4</v>
      </c>
      <c r="AV728">
        <v>-1.62172963358128E-4</v>
      </c>
      <c r="AW728">
        <v>-9.5778898192817476E-5</v>
      </c>
      <c r="AX728">
        <v>4.0553853271668217E-4</v>
      </c>
      <c r="AY728">
        <v>-3.763977622438827E-4</v>
      </c>
      <c r="AZ728">
        <v>-3.9093796667633956E-4</v>
      </c>
      <c r="BA728">
        <v>-1.4572596231559438E-4</v>
      </c>
      <c r="BB728">
        <v>-5.3086387949738021E-4</v>
      </c>
      <c r="BC728">
        <v>6.6980608216717481E-5</v>
      </c>
      <c r="BD728">
        <v>2.4314180371392053E-4</v>
      </c>
      <c r="BE728">
        <v>-5.4861252367886522E-4</v>
      </c>
      <c r="BF728">
        <v>-1.1431011208945029E-4</v>
      </c>
      <c r="BG728">
        <v>-3.7958956369446464E-4</v>
      </c>
      <c r="BH728">
        <v>-2.0586006687943557E-4</v>
      </c>
      <c r="BI728">
        <v>-1.319718482200805E-3</v>
      </c>
      <c r="BJ728">
        <v>-6.8132606919363368E-4</v>
      </c>
      <c r="BL728">
        <v>8.0000000000000002E-3</v>
      </c>
      <c r="BM728">
        <v>-2.1732613119500182E-2</v>
      </c>
    </row>
    <row r="729" spans="1:65" x14ac:dyDescent="0.25">
      <c r="A729">
        <v>20181120</v>
      </c>
      <c r="B729">
        <v>-2.7814999999999999E-2</v>
      </c>
      <c r="C729">
        <v>-2.2372E-2</v>
      </c>
      <c r="D729">
        <v>-2.8402E-2</v>
      </c>
      <c r="E729">
        <v>-2.5850000000000001E-2</v>
      </c>
      <c r="F729">
        <v>-2.7800999999999999E-2</v>
      </c>
      <c r="G729">
        <v>-4.7778000000000001E-2</v>
      </c>
      <c r="H729">
        <v>-1.447E-2</v>
      </c>
      <c r="I729">
        <v>-1.2756E-2</v>
      </c>
      <c r="J729">
        <v>-2.9448999999999999E-2</v>
      </c>
      <c r="K729">
        <v>-2.6001E-2</v>
      </c>
      <c r="L729">
        <v>-1.0095E-2</v>
      </c>
      <c r="M729">
        <v>-1.4713E-2</v>
      </c>
      <c r="N729">
        <v>-8.6639999999999998E-3</v>
      </c>
      <c r="O729">
        <v>-2.4662E-2</v>
      </c>
      <c r="P729">
        <v>-2.0563000000000001E-2</v>
      </c>
      <c r="Q729">
        <v>-3.0757E-2</v>
      </c>
      <c r="R729">
        <v>-1.6119999999999999E-2</v>
      </c>
      <c r="S729">
        <v>-2.1474E-2</v>
      </c>
      <c r="T729">
        <v>-2.7071999999999999E-2</v>
      </c>
      <c r="U729">
        <v>-1.9304999999999999E-2</v>
      </c>
      <c r="V729">
        <v>-1.9954E-2</v>
      </c>
      <c r="W729">
        <v>-1.2708000000000001E-2</v>
      </c>
      <c r="X729">
        <v>-1.6473000000000002E-2</v>
      </c>
      <c r="Y729">
        <v>-1.9136E-2</v>
      </c>
      <c r="Z729">
        <v>-2.6154E-2</v>
      </c>
      <c r="AA729">
        <v>-3.2342999999999997E-2</v>
      </c>
      <c r="AB729">
        <v>-2.7541E-2</v>
      </c>
      <c r="AC729">
        <v>-3.4708999999999997E-2</v>
      </c>
      <c r="AD729">
        <v>-1.0315E-2</v>
      </c>
      <c r="AE729">
        <v>-1.7101999999999999E-2</v>
      </c>
      <c r="AF729">
        <v>-2.4586733619063845E-2</v>
      </c>
      <c r="AG729">
        <v>-3.1743544765386825E-3</v>
      </c>
      <c r="AH729">
        <v>-6.8734584166504225E-4</v>
      </c>
      <c r="AI729">
        <v>-1.352904437295209E-3</v>
      </c>
      <c r="AJ729">
        <v>-4.024565105666516E-4</v>
      </c>
      <c r="AK729">
        <v>-9.0403825476261987E-4</v>
      </c>
      <c r="AL729">
        <v>-5.8652988725144944E-3</v>
      </c>
      <c r="AM729">
        <v>-2.134657798826497E-4</v>
      </c>
      <c r="AN729">
        <v>-4.2784291308602498E-4</v>
      </c>
      <c r="AO729">
        <v>-3.1058936284770485E-4</v>
      </c>
      <c r="AP729">
        <v>-2.8783600708679678E-4</v>
      </c>
      <c r="AQ729">
        <v>-2.6622528242715586E-4</v>
      </c>
      <c r="AR729">
        <v>-5.4879382093060008E-4</v>
      </c>
      <c r="AS729">
        <v>-4.9742588108520525E-4</v>
      </c>
      <c r="AT729">
        <v>-4.208882001308596E-4</v>
      </c>
      <c r="AU729">
        <v>-5.9777997239125063E-4</v>
      </c>
      <c r="AV729">
        <v>-7.4800567262902891E-4</v>
      </c>
      <c r="AW729">
        <v>-3.3582496698818189E-4</v>
      </c>
      <c r="AX729">
        <v>-1.1440931239560886E-3</v>
      </c>
      <c r="AY729">
        <v>-1.0912699986507356E-3</v>
      </c>
      <c r="AZ729">
        <v>-2.5549250344335782E-4</v>
      </c>
      <c r="BA729">
        <v>-2.6433876256105589E-4</v>
      </c>
      <c r="BB729">
        <v>-4.0176758801999471E-4</v>
      </c>
      <c r="BC729">
        <v>-8.1875822027009339E-5</v>
      </c>
      <c r="BD729">
        <v>-6.8723188950956839E-4</v>
      </c>
      <c r="BE729">
        <v>-7.3942997439033784E-4</v>
      </c>
      <c r="BF729">
        <v>-7.2194497874676839E-4</v>
      </c>
      <c r="BG729">
        <v>-8.0524880698972868E-4</v>
      </c>
      <c r="BH729">
        <v>-3.6651739784116492E-4</v>
      </c>
      <c r="BI729">
        <v>-3.5727001355847192E-4</v>
      </c>
      <c r="BJ729">
        <v>-6.29176506541397E-4</v>
      </c>
      <c r="BL729">
        <v>8.0000000000000002E-3</v>
      </c>
      <c r="BM729">
        <v>-3.2586733619063848E-2</v>
      </c>
    </row>
    <row r="730" spans="1:65" x14ac:dyDescent="0.25">
      <c r="A730">
        <v>20181121</v>
      </c>
      <c r="B730">
        <v>1.3764999999999999E-2</v>
      </c>
      <c r="C730">
        <v>-1.3162999999999999E-2</v>
      </c>
      <c r="D730">
        <v>7.6649999999999999E-3</v>
      </c>
      <c r="E730">
        <v>1.1689E-2</v>
      </c>
      <c r="F730">
        <v>1.2662E-2</v>
      </c>
      <c r="G730">
        <v>-1.1299999999999999E-3</v>
      </c>
      <c r="H730">
        <v>-2.3019999999999998E-3</v>
      </c>
      <c r="I730">
        <v>-7.4920000000000004E-3</v>
      </c>
      <c r="J730">
        <v>1.3086E-2</v>
      </c>
      <c r="K730">
        <v>-3.7599999999999998E-4</v>
      </c>
      <c r="L730">
        <v>-1.196E-3</v>
      </c>
      <c r="M730">
        <v>-9.8779999999999996E-3</v>
      </c>
      <c r="N730">
        <v>-3.0453999999999998E-2</v>
      </c>
      <c r="O730">
        <v>-2.294E-3</v>
      </c>
      <c r="P730">
        <v>1.34E-4</v>
      </c>
      <c r="Q730">
        <v>1.0369E-2</v>
      </c>
      <c r="R730">
        <v>-5.3889999999999997E-3</v>
      </c>
      <c r="S730">
        <v>-7.4689999999999999E-3</v>
      </c>
      <c r="T730">
        <v>1.06E-4</v>
      </c>
      <c r="U730">
        <v>1.7576000000000001E-2</v>
      </c>
      <c r="V730">
        <v>3.8649999999999999E-3</v>
      </c>
      <c r="W730">
        <v>-7.5969999999999996E-3</v>
      </c>
      <c r="X730">
        <v>-4.7520000000000001E-3</v>
      </c>
      <c r="Y730">
        <v>-5.045E-3</v>
      </c>
      <c r="Z730">
        <v>1.4790000000000001E-3</v>
      </c>
      <c r="AA730">
        <v>5.437E-3</v>
      </c>
      <c r="AB730">
        <v>8.9910000000000007E-3</v>
      </c>
      <c r="AC730">
        <v>6.5849999999999997E-3</v>
      </c>
      <c r="AD730">
        <v>7.8729999999999998E-3</v>
      </c>
      <c r="AE730">
        <v>-3.6329999999999999E-3</v>
      </c>
      <c r="AF730">
        <v>-1.0973409106138782E-5</v>
      </c>
      <c r="AG730">
        <v>1.592927235931597E-3</v>
      </c>
      <c r="AH730">
        <v>-3.9918750380773556E-4</v>
      </c>
      <c r="AI730">
        <v>3.6800430803568838E-4</v>
      </c>
      <c r="AJ730">
        <v>1.8415741424790831E-4</v>
      </c>
      <c r="AK730">
        <v>4.170606634358004E-4</v>
      </c>
      <c r="AL730">
        <v>-1.3859762705659631E-4</v>
      </c>
      <c r="AM730">
        <v>-3.3889921700667361E-5</v>
      </c>
      <c r="AN730">
        <v>-2.4946401688682735E-4</v>
      </c>
      <c r="AO730">
        <v>1.3985416310424828E-4</v>
      </c>
      <c r="AP730">
        <v>-4.1618442834020962E-6</v>
      </c>
      <c r="AQ730">
        <v>-3.1510886051490237E-5</v>
      </c>
      <c r="AR730">
        <v>-3.6489829517768633E-4</v>
      </c>
      <c r="AS730">
        <v>-1.695621532703464E-3</v>
      </c>
      <c r="AT730">
        <v>-3.8804143003129984E-5</v>
      </c>
      <c r="AU730">
        <v>3.8969424081162701E-6</v>
      </c>
      <c r="AV730">
        <v>2.5484969278669956E-4</v>
      </c>
      <c r="AW730">
        <v>-1.1169034289195282E-4</v>
      </c>
      <c r="AX730">
        <v>-3.9505835453171149E-4</v>
      </c>
      <c r="AY730">
        <v>4.2743501065719829E-6</v>
      </c>
      <c r="AZ730">
        <v>2.3675625189277137E-4</v>
      </c>
      <c r="BA730">
        <v>5.1411677308637649E-5</v>
      </c>
      <c r="BB730">
        <v>-2.3841540839116107E-4</v>
      </c>
      <c r="BC730">
        <v>-2.3512402107181602E-5</v>
      </c>
      <c r="BD730">
        <v>-1.8031124170043227E-4</v>
      </c>
      <c r="BE730">
        <v>4.1886601103703127E-5</v>
      </c>
      <c r="BF730">
        <v>1.2205185816787978E-4</v>
      </c>
      <c r="BG730">
        <v>2.6530889682261602E-4</v>
      </c>
      <c r="BH730">
        <v>7.0010799918183858E-5</v>
      </c>
      <c r="BI730">
        <v>2.7490304925167013E-4</v>
      </c>
      <c r="BJ730">
        <v>-1.3320379333479264E-4</v>
      </c>
      <c r="BL730">
        <v>8.0000000000000002E-3</v>
      </c>
      <c r="BM730">
        <v>-8.0109734091061389E-3</v>
      </c>
    </row>
    <row r="731" spans="1:65" x14ac:dyDescent="0.25">
      <c r="A731">
        <v>20181123</v>
      </c>
      <c r="B731">
        <v>-3.88E-4</v>
      </c>
      <c r="C731">
        <v>5.9509999999999997E-3</v>
      </c>
      <c r="D731">
        <v>-2.6689000000000001E-2</v>
      </c>
      <c r="E731">
        <v>-1.1639E-2</v>
      </c>
      <c r="F731">
        <v>-3.3766999999999998E-2</v>
      </c>
      <c r="G731">
        <v>-2.5399000000000001E-2</v>
      </c>
      <c r="H731">
        <v>2.6488999999999999E-2</v>
      </c>
      <c r="I731">
        <v>1.4220000000000001E-3</v>
      </c>
      <c r="J731">
        <v>-1.2513E-2</v>
      </c>
      <c r="K731">
        <v>1.3164E-2</v>
      </c>
      <c r="L731">
        <v>-1.5757E-2</v>
      </c>
      <c r="M731">
        <v>9.2800000000000001E-4</v>
      </c>
      <c r="N731">
        <v>1.6900000000000001E-3</v>
      </c>
      <c r="O731">
        <v>-9.5119999999999996E-3</v>
      </c>
      <c r="P731">
        <v>-1.6050000000000001E-3</v>
      </c>
      <c r="Q731">
        <v>-8.4049999999999993E-3</v>
      </c>
      <c r="R731">
        <v>-4.3239999999999997E-3</v>
      </c>
      <c r="S731">
        <v>-9.1970000000000003E-3</v>
      </c>
      <c r="T731">
        <v>9.8759999999999994E-3</v>
      </c>
      <c r="U731">
        <v>-1.2160000000000001E-2</v>
      </c>
      <c r="V731">
        <v>-7.136E-3</v>
      </c>
      <c r="W731">
        <v>-1.0418999999999999E-2</v>
      </c>
      <c r="X731">
        <v>-9.0799999999999995E-3</v>
      </c>
      <c r="Y731">
        <v>-8.7899999999999992E-3</v>
      </c>
      <c r="Z731">
        <v>-2.6580000000000002E-3</v>
      </c>
      <c r="AA731">
        <v>-1.7815000000000001E-2</v>
      </c>
      <c r="AB731">
        <v>-7.7970000000000001E-3</v>
      </c>
      <c r="AC731">
        <v>-1.8172000000000001E-2</v>
      </c>
      <c r="AD731">
        <v>-1.1531E-2</v>
      </c>
      <c r="AE731">
        <v>4.1070000000000004E-3</v>
      </c>
      <c r="AF731">
        <v>-7.9314067441501237E-3</v>
      </c>
      <c r="AG731">
        <v>-4.5248779927412615E-5</v>
      </c>
      <c r="AH731">
        <v>1.8302602120789582E-4</v>
      </c>
      <c r="AI731">
        <v>-1.257328056802896E-3</v>
      </c>
      <c r="AJ731">
        <v>-1.8271204939583E-4</v>
      </c>
      <c r="AK731">
        <v>-1.0834157583329536E-3</v>
      </c>
      <c r="AL731">
        <v>-3.0608695581963389E-3</v>
      </c>
      <c r="AM731">
        <v>4.0356104726109611E-4</v>
      </c>
      <c r="AN731">
        <v>4.7802529096035614E-5</v>
      </c>
      <c r="AO731">
        <v>-1.33132840679183E-4</v>
      </c>
      <c r="AP731">
        <v>1.4882975048223637E-4</v>
      </c>
      <c r="AQ731">
        <v>-4.1193553539279156E-4</v>
      </c>
      <c r="AR731">
        <v>3.4592153218233589E-5</v>
      </c>
      <c r="AS731">
        <v>9.5022978894224861E-5</v>
      </c>
      <c r="AT731">
        <v>-1.6066805835344115E-4</v>
      </c>
      <c r="AU731">
        <v>-4.6980840327381377E-5</v>
      </c>
      <c r="AV731">
        <v>-2.0651104718418382E-4</v>
      </c>
      <c r="AW731">
        <v>-8.9957063788736222E-5</v>
      </c>
      <c r="AX731">
        <v>-4.8591027736752618E-4</v>
      </c>
      <c r="AY731">
        <v>4.0544989367923684E-4</v>
      </c>
      <c r="AZ731">
        <v>-1.6312692438856459E-4</v>
      </c>
      <c r="BA731">
        <v>-9.5012501183556575E-5</v>
      </c>
      <c r="BB731">
        <v>-3.2620721923051353E-4</v>
      </c>
      <c r="BC731">
        <v>-4.4881685281222379E-5</v>
      </c>
      <c r="BD731">
        <v>-3.1393536465420938E-4</v>
      </c>
      <c r="BE731">
        <v>-7.5688516416227663E-5</v>
      </c>
      <c r="BF731">
        <v>-3.9599374638640188E-4</v>
      </c>
      <c r="BG731">
        <v>-2.3014200597782576E-4</v>
      </c>
      <c r="BH731">
        <v>-1.9123666952721826E-4</v>
      </c>
      <c r="BI731">
        <v>-4.0122987113110336E-4</v>
      </c>
      <c r="BJ731">
        <v>1.5243325193643644E-4</v>
      </c>
      <c r="BL731">
        <v>8.0000000000000002E-3</v>
      </c>
      <c r="BM731">
        <v>-1.5931406744150126E-2</v>
      </c>
    </row>
    <row r="732" spans="1:65" x14ac:dyDescent="0.25">
      <c r="A732">
        <v>20181126</v>
      </c>
      <c r="B732">
        <v>3.2987000000000002E-2</v>
      </c>
      <c r="C732">
        <v>-3.0599999999999998E-3</v>
      </c>
      <c r="D732">
        <v>1.9737999999999999E-2</v>
      </c>
      <c r="E732">
        <v>2.0223999999999999E-2</v>
      </c>
      <c r="F732">
        <v>1.2148000000000001E-2</v>
      </c>
      <c r="G732">
        <v>1.3524E-2</v>
      </c>
      <c r="H732">
        <v>-8.2140000000000008E-3</v>
      </c>
      <c r="I732">
        <v>4.3699999999999998E-3</v>
      </c>
      <c r="J732">
        <v>2.0275000000000001E-2</v>
      </c>
      <c r="K732">
        <v>1.1013E-2</v>
      </c>
      <c r="L732">
        <v>1.2935E-2</v>
      </c>
      <c r="M732">
        <v>4.6360000000000004E-3</v>
      </c>
      <c r="N732">
        <v>2.81E-4</v>
      </c>
      <c r="O732">
        <v>1.5549E-2</v>
      </c>
      <c r="P732">
        <v>1.0312E-2</v>
      </c>
      <c r="Q732">
        <v>4.1929999999999997E-3</v>
      </c>
      <c r="R732">
        <v>1.0773E-2</v>
      </c>
      <c r="S732">
        <v>2.4473000000000002E-2</v>
      </c>
      <c r="T732">
        <v>5.2599999999999999E-4</v>
      </c>
      <c r="U732">
        <v>1.7065E-2</v>
      </c>
      <c r="V732">
        <v>3.7261000000000002E-2</v>
      </c>
      <c r="W732">
        <v>1.9553000000000001E-2</v>
      </c>
      <c r="X732">
        <v>2.9541999999999999E-2</v>
      </c>
      <c r="Y732">
        <v>9.0379999999999992E-3</v>
      </c>
      <c r="Z732">
        <v>5.7450000000000001E-3</v>
      </c>
      <c r="AA732">
        <v>3.2065000000000003E-2</v>
      </c>
      <c r="AB732">
        <v>2.3125E-2</v>
      </c>
      <c r="AC732">
        <v>2.7709999999999999E-2</v>
      </c>
      <c r="AD732">
        <v>2.3105000000000001E-2</v>
      </c>
      <c r="AE732">
        <v>1.7353E-2</v>
      </c>
      <c r="AF732">
        <v>1.5343385862682198E-2</v>
      </c>
      <c r="AG732">
        <v>3.9158196012501331E-3</v>
      </c>
      <c r="AH732">
        <v>-9.2453440343199205E-5</v>
      </c>
      <c r="AI732">
        <v>9.3436736375285961E-4</v>
      </c>
      <c r="AJ732">
        <v>3.1917117247928409E-4</v>
      </c>
      <c r="AK732">
        <v>3.8874172372275014E-4</v>
      </c>
      <c r="AL732">
        <v>1.6277100081499758E-3</v>
      </c>
      <c r="AM732">
        <v>-1.2229984038554325E-4</v>
      </c>
      <c r="AN732">
        <v>1.4539050196537922E-4</v>
      </c>
      <c r="AO732">
        <v>2.1687598247366088E-4</v>
      </c>
      <c r="AP732">
        <v>1.2360261486256548E-4</v>
      </c>
      <c r="AQ732">
        <v>3.3753097086095001E-4</v>
      </c>
      <c r="AR732">
        <v>1.7107696724919799E-4</v>
      </c>
      <c r="AS732">
        <v>1.5474763979222608E-5</v>
      </c>
      <c r="AT732">
        <v>2.6282742843074681E-4</v>
      </c>
      <c r="AU732">
        <v>3.0050652479465052E-4</v>
      </c>
      <c r="AV732">
        <v>1.0194303056997065E-4</v>
      </c>
      <c r="AW732">
        <v>2.2322857805095073E-4</v>
      </c>
      <c r="AX732">
        <v>1.305290491849015E-3</v>
      </c>
      <c r="AY732">
        <v>2.1290205774492993E-5</v>
      </c>
      <c r="AZ732">
        <v>2.2943355944889555E-4</v>
      </c>
      <c r="BA732">
        <v>5.070821009580959E-4</v>
      </c>
      <c r="BB732">
        <v>6.1503594415864731E-4</v>
      </c>
      <c r="BC732">
        <v>1.481415696255045E-4</v>
      </c>
      <c r="BD732">
        <v>3.2095270525374261E-4</v>
      </c>
      <c r="BE732">
        <v>1.6212968915397405E-4</v>
      </c>
      <c r="BF732">
        <v>7.2485381865486018E-4</v>
      </c>
      <c r="BG732">
        <v>6.8815876662733444E-4</v>
      </c>
      <c r="BH732">
        <v>2.9531489031604102E-4</v>
      </c>
      <c r="BI732">
        <v>8.1051735623210335E-4</v>
      </c>
      <c r="BJ732">
        <v>6.4567081276593462E-4</v>
      </c>
      <c r="BL732">
        <v>8.0000000000000002E-3</v>
      </c>
      <c r="BM732">
        <v>7.3433858626821974E-3</v>
      </c>
    </row>
    <row r="733" spans="1:65" x14ac:dyDescent="0.25">
      <c r="A733">
        <v>20181127</v>
      </c>
      <c r="B733">
        <v>6.293E-3</v>
      </c>
      <c r="C733">
        <v>1.0231000000000001E-2</v>
      </c>
      <c r="D733">
        <v>9.0899999999999998E-4</v>
      </c>
      <c r="E733">
        <v>3.9309999999999996E-3</v>
      </c>
      <c r="F733">
        <v>2E-3</v>
      </c>
      <c r="G733">
        <v>-2.176E-3</v>
      </c>
      <c r="H733">
        <v>-4.1412999999999998E-2</v>
      </c>
      <c r="I733">
        <v>8.4840000000000002E-3</v>
      </c>
      <c r="J733">
        <v>-1.603E-3</v>
      </c>
      <c r="K733">
        <v>2.2277000000000002E-2</v>
      </c>
      <c r="L733">
        <v>5.2789999999999998E-3</v>
      </c>
      <c r="M733">
        <v>1.6844000000000001E-2</v>
      </c>
      <c r="N733">
        <v>1.3086E-2</v>
      </c>
      <c r="O733">
        <v>4.1529999999999996E-3</v>
      </c>
      <c r="P733">
        <v>1.193E-2</v>
      </c>
      <c r="Q733">
        <v>1.1995E-2</v>
      </c>
      <c r="R733">
        <v>4.0239999999999998E-3</v>
      </c>
      <c r="S733">
        <v>4.2100000000000002E-3</v>
      </c>
      <c r="T733">
        <v>-1.1559999999999999E-3</v>
      </c>
      <c r="U733">
        <v>-8.5269999999999999E-3</v>
      </c>
      <c r="V733">
        <v>3.9199999999999999E-3</v>
      </c>
      <c r="W733">
        <v>1.3065999999999999E-2</v>
      </c>
      <c r="X733">
        <v>-5.6010000000000001E-3</v>
      </c>
      <c r="Y733">
        <v>2.5013000000000001E-2</v>
      </c>
      <c r="Z733">
        <v>2.0021000000000001E-2</v>
      </c>
      <c r="AA733">
        <v>-4.2370000000000003E-3</v>
      </c>
      <c r="AB733">
        <v>1.2069E-2</v>
      </c>
      <c r="AC733">
        <v>-3.5500000000000002E-3</v>
      </c>
      <c r="AD733">
        <v>-2.2100000000000001E-4</v>
      </c>
      <c r="AE733">
        <v>1.8748000000000001E-2</v>
      </c>
      <c r="AF733">
        <v>6.0965523107909189E-3</v>
      </c>
      <c r="AG733">
        <v>7.4724466647046182E-4</v>
      </c>
      <c r="AH733">
        <v>3.1041405108820226E-4</v>
      </c>
      <c r="AI733">
        <v>4.2812834717828416E-5</v>
      </c>
      <c r="AJ733">
        <v>6.1910511853582585E-5</v>
      </c>
      <c r="AK733">
        <v>6.3746315731914513E-5</v>
      </c>
      <c r="AL733">
        <v>-2.597679187641412E-4</v>
      </c>
      <c r="AM733">
        <v>-5.8754399814756628E-4</v>
      </c>
      <c r="AN733">
        <v>2.8295998973465382E-4</v>
      </c>
      <c r="AO733">
        <v>-1.7017212601047203E-5</v>
      </c>
      <c r="AP733">
        <v>2.5406684932325539E-4</v>
      </c>
      <c r="AQ733">
        <v>1.376531779665924E-4</v>
      </c>
      <c r="AR733">
        <v>6.2827291906808491E-4</v>
      </c>
      <c r="AS733">
        <v>7.2572467574968274E-4</v>
      </c>
      <c r="AT733">
        <v>7.0069795812166311E-5</v>
      </c>
      <c r="AU733">
        <v>3.4970574741953345E-4</v>
      </c>
      <c r="AV733">
        <v>2.9336750241337165E-4</v>
      </c>
      <c r="AW733">
        <v>8.3217777061059432E-5</v>
      </c>
      <c r="AX733">
        <v>2.2414420314041363E-4</v>
      </c>
      <c r="AY733">
        <v>-4.6456922037955552E-5</v>
      </c>
      <c r="AZ733">
        <v>-1.129870429885479E-4</v>
      </c>
      <c r="BA733">
        <v>5.3236563261278131E-5</v>
      </c>
      <c r="BB733">
        <v>4.1387434393870228E-4</v>
      </c>
      <c r="BC733">
        <v>-2.7762863854731152E-5</v>
      </c>
      <c r="BD733">
        <v>9.0503332563983624E-4</v>
      </c>
      <c r="BE733">
        <v>5.72886124303849E-4</v>
      </c>
      <c r="BF733">
        <v>-9.4805743592513462E-5</v>
      </c>
      <c r="BG733">
        <v>3.6131776189239623E-4</v>
      </c>
      <c r="BH733">
        <v>-3.7474280384598467E-5</v>
      </c>
      <c r="BI733">
        <v>-7.7046624324978099E-6</v>
      </c>
      <c r="BJ733">
        <v>7.0641381900765155E-4</v>
      </c>
      <c r="BL733">
        <v>8.0000000000000002E-3</v>
      </c>
      <c r="BM733">
        <v>-1.9034476892090813E-3</v>
      </c>
    </row>
    <row r="734" spans="1:65" x14ac:dyDescent="0.25">
      <c r="A734">
        <v>20181128</v>
      </c>
      <c r="B734">
        <v>3.7148E-2</v>
      </c>
      <c r="C734">
        <v>6.8869999999999999E-3</v>
      </c>
      <c r="D734">
        <v>1.8169999999999999E-2</v>
      </c>
      <c r="E734">
        <v>2.4743999999999999E-2</v>
      </c>
      <c r="F734">
        <v>2.5432E-2</v>
      </c>
      <c r="G734">
        <v>3.8453000000000001E-2</v>
      </c>
      <c r="H734">
        <v>4.08E-4</v>
      </c>
      <c r="I734">
        <v>3.1280000000000001E-3</v>
      </c>
      <c r="J734">
        <v>4.9519000000000001E-2</v>
      </c>
      <c r="K734">
        <v>1.341E-2</v>
      </c>
      <c r="L734">
        <v>4.8642999999999999E-2</v>
      </c>
      <c r="M734">
        <v>1.8834E-2</v>
      </c>
      <c r="N734">
        <v>2.2483E-2</v>
      </c>
      <c r="O734">
        <v>1.8186999999999998E-2</v>
      </c>
      <c r="P734">
        <v>1.1658E-2</v>
      </c>
      <c r="Q734">
        <v>1.9314999999999999E-2</v>
      </c>
      <c r="R734">
        <v>1.7440000000000001E-2</v>
      </c>
      <c r="S734">
        <v>1.1119E-2</v>
      </c>
      <c r="T734">
        <v>2.5463E-2</v>
      </c>
      <c r="U734">
        <v>3.5650000000000001E-2</v>
      </c>
      <c r="V734">
        <v>2.5246999999999999E-2</v>
      </c>
      <c r="W734">
        <v>1.6434000000000001E-2</v>
      </c>
      <c r="X734">
        <v>8.4100000000000008E-3</v>
      </c>
      <c r="Y734">
        <v>-9.7280000000000005E-3</v>
      </c>
      <c r="Z734">
        <v>3.0249999999999999E-2</v>
      </c>
      <c r="AA734">
        <v>3.3406999999999999E-2</v>
      </c>
      <c r="AB734">
        <v>2.5368999999999999E-2</v>
      </c>
      <c r="AC734">
        <v>2.4271000000000001E-2</v>
      </c>
      <c r="AD734">
        <v>4.0246999999999998E-2</v>
      </c>
      <c r="AE734">
        <v>3.6142000000000001E-2</v>
      </c>
      <c r="AF734">
        <v>2.4966182243808348E-2</v>
      </c>
      <c r="AG734">
        <v>4.4649717623429629E-3</v>
      </c>
      <c r="AH734">
        <v>2.0533907570647789E-4</v>
      </c>
      <c r="AI734">
        <v>8.5039937064185212E-4</v>
      </c>
      <c r="AJ734">
        <v>3.897482376137017E-4</v>
      </c>
      <c r="AK734">
        <v>8.1124119384590318E-4</v>
      </c>
      <c r="AL734">
        <v>4.6524439246439266E-3</v>
      </c>
      <c r="AM734">
        <v>5.6516912540801635E-6</v>
      </c>
      <c r="AN734">
        <v>1.0213743189695093E-4</v>
      </c>
      <c r="AO734">
        <v>5.3846123937050091E-4</v>
      </c>
      <c r="AP734">
        <v>1.5126652876026775E-4</v>
      </c>
      <c r="AQ734">
        <v>1.2981362509613256E-3</v>
      </c>
      <c r="AR734">
        <v>6.9853241021779102E-4</v>
      </c>
      <c r="AS734">
        <v>1.2442649921440888E-3</v>
      </c>
      <c r="AT734">
        <v>3.049265503685891E-4</v>
      </c>
      <c r="AU734">
        <v>3.3740992510312236E-4</v>
      </c>
      <c r="AV734">
        <v>4.699509763886595E-4</v>
      </c>
      <c r="AW734">
        <v>3.5813863077403422E-4</v>
      </c>
      <c r="AX734">
        <v>5.8418594693929182E-4</v>
      </c>
      <c r="AY734">
        <v>1.0241409812945922E-3</v>
      </c>
      <c r="AZ734">
        <v>4.7746602167846492E-4</v>
      </c>
      <c r="BA734">
        <v>3.4308365784983856E-4</v>
      </c>
      <c r="BB734">
        <v>5.1639980730552502E-4</v>
      </c>
      <c r="BC734">
        <v>4.1026962116749087E-5</v>
      </c>
      <c r="BD734">
        <v>-3.4018445925545473E-4</v>
      </c>
      <c r="BE734">
        <v>8.6531554869535929E-4</v>
      </c>
      <c r="BF734">
        <v>7.5391538063375864E-4</v>
      </c>
      <c r="BG734">
        <v>7.6004443747966553E-4</v>
      </c>
      <c r="BH734">
        <v>2.5612086730242029E-4</v>
      </c>
      <c r="BI734">
        <v>1.4245215295762648E-3</v>
      </c>
      <c r="BJ734">
        <v>1.3771253701576373E-3</v>
      </c>
      <c r="BL734">
        <v>8.0000000000000002E-3</v>
      </c>
      <c r="BM734">
        <v>1.6966182243808348E-2</v>
      </c>
    </row>
    <row r="735" spans="1:65" x14ac:dyDescent="0.25">
      <c r="A735">
        <v>20181129</v>
      </c>
      <c r="B735">
        <v>-8.3689999999999997E-3</v>
      </c>
      <c r="C735">
        <v>-6.8399999999999997E-3</v>
      </c>
      <c r="D735">
        <v>7.7759999999999999E-3</v>
      </c>
      <c r="E735">
        <v>-1.2357999999999999E-2</v>
      </c>
      <c r="F735">
        <v>6.0099999999999997E-3</v>
      </c>
      <c r="G735">
        <v>-7.6819999999999996E-3</v>
      </c>
      <c r="H735">
        <v>-1.2466E-2</v>
      </c>
      <c r="I735">
        <v>-2.0430000000000001E-3</v>
      </c>
      <c r="J735">
        <v>-4.1289999999999999E-3</v>
      </c>
      <c r="K735">
        <v>2.4810000000000001E-3</v>
      </c>
      <c r="L735">
        <v>2.7165999999999999E-2</v>
      </c>
      <c r="M735">
        <v>1.3586000000000001E-2</v>
      </c>
      <c r="N735">
        <v>-4.0289999999999996E-3</v>
      </c>
      <c r="O735">
        <v>1.077E-3</v>
      </c>
      <c r="P735">
        <v>8.8050000000000003E-3</v>
      </c>
      <c r="Q735">
        <v>4.3930000000000002E-3</v>
      </c>
      <c r="R735">
        <v>7.5059999999999997E-3</v>
      </c>
      <c r="S735">
        <v>-7.9319999999999998E-3</v>
      </c>
      <c r="T735">
        <v>-1.7440000000000001E-3</v>
      </c>
      <c r="U735">
        <v>-4.2859999999999999E-3</v>
      </c>
      <c r="V735">
        <v>-1.3996E-2</v>
      </c>
      <c r="W735">
        <v>-2.3741000000000002E-2</v>
      </c>
      <c r="X735">
        <v>-5.3600000000000002E-4</v>
      </c>
      <c r="Y735">
        <v>-1.0156999999999999E-2</v>
      </c>
      <c r="Z735">
        <v>-9.9760000000000005E-3</v>
      </c>
      <c r="AA735">
        <v>-1.0369E-2</v>
      </c>
      <c r="AB735">
        <v>1.057E-3</v>
      </c>
      <c r="AC735">
        <v>-1.3612000000000001E-2</v>
      </c>
      <c r="AD735">
        <v>-1.6126999999999999E-2</v>
      </c>
      <c r="AE735">
        <v>5.6950000000000004E-3</v>
      </c>
      <c r="AF735">
        <v>-3.2250742441169741E-3</v>
      </c>
      <c r="AG735">
        <v>-1.0010846502604928E-3</v>
      </c>
      <c r="AH735">
        <v>-2.0166783853099604E-4</v>
      </c>
      <c r="AI735">
        <v>3.6808839148168022E-4</v>
      </c>
      <c r="AJ735">
        <v>-1.9294170860418018E-4</v>
      </c>
      <c r="AK735">
        <v>1.9355757684393293E-4</v>
      </c>
      <c r="AL735">
        <v>-9.2563560174847468E-4</v>
      </c>
      <c r="AM735">
        <v>-1.7114384240114348E-4</v>
      </c>
      <c r="AN735">
        <v>-6.6813231937283384E-5</v>
      </c>
      <c r="AO735">
        <v>-4.4873958783870835E-5</v>
      </c>
      <c r="AP735">
        <v>2.8156652675383943E-5</v>
      </c>
      <c r="AQ735">
        <v>7.4736101312221533E-4</v>
      </c>
      <c r="AR735">
        <v>5.1257816758430936E-4</v>
      </c>
      <c r="AS735">
        <v>-2.2287770985472902E-4</v>
      </c>
      <c r="AT735">
        <v>1.8141834781109995E-5</v>
      </c>
      <c r="AU735">
        <v>2.5800869176640311E-4</v>
      </c>
      <c r="AV735">
        <v>1.0774239544624263E-4</v>
      </c>
      <c r="AW735">
        <v>1.558564726514462E-4</v>
      </c>
      <c r="AX735">
        <v>-4.1492865863936251E-4</v>
      </c>
      <c r="AY735">
        <v>-7.0275259211950638E-5</v>
      </c>
      <c r="AZ735">
        <v>-5.7363240762871689E-5</v>
      </c>
      <c r="BA735">
        <v>-1.8820748859780005E-4</v>
      </c>
      <c r="BB735">
        <v>-7.3092146784399872E-4</v>
      </c>
      <c r="BC735">
        <v>-2.6228261072633629E-6</v>
      </c>
      <c r="BD735">
        <v>-3.5284737895611003E-4</v>
      </c>
      <c r="BE735">
        <v>-2.8354071080486271E-4</v>
      </c>
      <c r="BF735">
        <v>-2.3241239692787044E-4</v>
      </c>
      <c r="BG735">
        <v>3.1815120151120098E-5</v>
      </c>
      <c r="BH735">
        <v>-1.4161571326404125E-4</v>
      </c>
      <c r="BI735">
        <v>-5.6362763393131329E-4</v>
      </c>
      <c r="BJ735">
        <v>2.1902075654779723E-4</v>
      </c>
      <c r="BL735">
        <v>8.0000000000000002E-3</v>
      </c>
      <c r="BM735">
        <v>-1.1225074244116975E-2</v>
      </c>
    </row>
    <row r="736" spans="1:65" x14ac:dyDescent="0.25">
      <c r="A736">
        <v>20181130</v>
      </c>
      <c r="B736">
        <v>6.3530000000000001E-3</v>
      </c>
      <c r="C736">
        <v>2.8990999999999999E-2</v>
      </c>
      <c r="D736">
        <v>5.5649999999999996E-3</v>
      </c>
      <c r="E736">
        <v>2.2967000000000001E-2</v>
      </c>
      <c r="F736">
        <v>7.5699999999999997E-4</v>
      </c>
      <c r="G736">
        <v>-5.4019999999999997E-3</v>
      </c>
      <c r="H736">
        <v>5.2810000000000001E-3</v>
      </c>
      <c r="I736">
        <v>1.8207000000000001E-2</v>
      </c>
      <c r="J736">
        <v>4.1771999999999997E-2</v>
      </c>
      <c r="K736">
        <v>-2.1210000000000001E-3</v>
      </c>
      <c r="L736">
        <v>1.2260999999999999E-2</v>
      </c>
      <c r="M736">
        <v>1.5821000000000002E-2</v>
      </c>
      <c r="N736">
        <v>7.1989999999999997E-3</v>
      </c>
      <c r="O736">
        <v>1.6426E-2</v>
      </c>
      <c r="P736">
        <v>1.8353999999999999E-2</v>
      </c>
      <c r="Q736">
        <v>-9.6050000000000007E-3</v>
      </c>
      <c r="R736">
        <v>2.166E-3</v>
      </c>
      <c r="S736">
        <v>1.0267E-2</v>
      </c>
      <c r="T736">
        <v>3.7000000000000002E-3</v>
      </c>
      <c r="U736">
        <v>1.3452E-2</v>
      </c>
      <c r="V736">
        <v>8.6250000000000007E-3</v>
      </c>
      <c r="W736">
        <v>3.3752999999999998E-2</v>
      </c>
      <c r="X736">
        <v>-1.99E-3</v>
      </c>
      <c r="Y736">
        <v>1.4298E-2</v>
      </c>
      <c r="Z736">
        <v>2.6529E-2</v>
      </c>
      <c r="AA736">
        <v>-1.6949999999999999E-3</v>
      </c>
      <c r="AB736">
        <v>1.1195999999999999E-2</v>
      </c>
      <c r="AC736">
        <v>-2.1350000000000001E-2</v>
      </c>
      <c r="AD736">
        <v>1.8762999999999998E-2</v>
      </c>
      <c r="AE736">
        <v>-1.026E-3</v>
      </c>
      <c r="AF736">
        <v>8.7284273907352848E-3</v>
      </c>
      <c r="AG736">
        <v>7.6003283638471279E-4</v>
      </c>
      <c r="AH736">
        <v>8.7410088332261118E-4</v>
      </c>
      <c r="AI736">
        <v>2.6325529462109125E-4</v>
      </c>
      <c r="AJ736">
        <v>3.6454385377300731E-4</v>
      </c>
      <c r="AK736">
        <v>2.4179476696438643E-5</v>
      </c>
      <c r="AL736">
        <v>-6.4338925248444445E-4</v>
      </c>
      <c r="AM736">
        <v>7.8077125259026463E-5</v>
      </c>
      <c r="AN736">
        <v>6.0252458269335896E-4</v>
      </c>
      <c r="AO736">
        <v>4.7001705964628263E-4</v>
      </c>
      <c r="AP736">
        <v>-2.3812257816991245E-5</v>
      </c>
      <c r="AQ736">
        <v>3.3933531326156774E-4</v>
      </c>
      <c r="AR736">
        <v>5.9420337169100237E-4</v>
      </c>
      <c r="AS736">
        <v>3.9862351229408256E-4</v>
      </c>
      <c r="AT736">
        <v>2.7949815140700226E-4</v>
      </c>
      <c r="AU736">
        <v>5.3219750374274954E-4</v>
      </c>
      <c r="AV736">
        <v>-2.3208883007071036E-4</v>
      </c>
      <c r="AW736">
        <v>4.4239505359296356E-5</v>
      </c>
      <c r="AX736">
        <v>5.3354171675635675E-4</v>
      </c>
      <c r="AY736">
        <v>1.4752741645464044E-4</v>
      </c>
      <c r="AZ736">
        <v>1.8080376054042664E-4</v>
      </c>
      <c r="BA736">
        <v>1.1625929233721754E-4</v>
      </c>
      <c r="BB736">
        <v>1.0675956074823411E-3</v>
      </c>
      <c r="BC736">
        <v>-9.6582532523024142E-6</v>
      </c>
      <c r="BD736">
        <v>5.0068923598687817E-4</v>
      </c>
      <c r="BE736">
        <v>7.5940869305711391E-4</v>
      </c>
      <c r="BF736">
        <v>-3.7693066143268623E-5</v>
      </c>
      <c r="BG736">
        <v>3.3865906870747552E-4</v>
      </c>
      <c r="BH736">
        <v>-2.1283945764437356E-4</v>
      </c>
      <c r="BI736">
        <v>6.5762662449185387E-4</v>
      </c>
      <c r="BJ736">
        <v>-3.9031377819158927E-5</v>
      </c>
      <c r="BL736">
        <v>8.0000000000000002E-3</v>
      </c>
      <c r="BM736">
        <v>7.2842739073528465E-4</v>
      </c>
    </row>
    <row r="737" spans="1:65" x14ac:dyDescent="0.25">
      <c r="A737">
        <v>20181203</v>
      </c>
      <c r="B737">
        <v>1.0822E-2</v>
      </c>
      <c r="C737">
        <v>-1.4087000000000001E-2</v>
      </c>
      <c r="D737">
        <v>2.1635000000000001E-2</v>
      </c>
      <c r="E737">
        <v>8.3689999999999997E-3</v>
      </c>
      <c r="F737">
        <v>1.4545000000000001E-2</v>
      </c>
      <c r="G737">
        <v>3.4942000000000001E-2</v>
      </c>
      <c r="H737">
        <v>1.4445E-2</v>
      </c>
      <c r="I737">
        <v>-1.2591E-2</v>
      </c>
      <c r="J737">
        <v>2.4176E-2</v>
      </c>
      <c r="K737">
        <v>1.2047E-2</v>
      </c>
      <c r="L737">
        <v>3.8066999999999997E-2</v>
      </c>
      <c r="M737">
        <v>-5.1910000000000003E-3</v>
      </c>
      <c r="N737">
        <v>-4.6969999999999998E-3</v>
      </c>
      <c r="O737">
        <v>4.0400000000000002E-3</v>
      </c>
      <c r="P737">
        <v>-1.5120000000000001E-3</v>
      </c>
      <c r="Q737">
        <v>2.1649999999999998E-3</v>
      </c>
      <c r="R737">
        <v>-1.6657000000000002E-2</v>
      </c>
      <c r="S737">
        <v>9.443E-3</v>
      </c>
      <c r="T737">
        <v>1.1265000000000001E-2</v>
      </c>
      <c r="U737">
        <v>3.7539999999999997E-2</v>
      </c>
      <c r="V737">
        <v>8.0199999999999998E-4</v>
      </c>
      <c r="W737">
        <v>1.6629000000000001E-2</v>
      </c>
      <c r="X737">
        <v>-1.9940000000000001E-3</v>
      </c>
      <c r="Y737">
        <v>-3.5489E-2</v>
      </c>
      <c r="Z737">
        <v>7.8750000000000001E-3</v>
      </c>
      <c r="AA737">
        <v>5.7109999999999999E-3</v>
      </c>
      <c r="AB737">
        <v>1.8173999999999999E-2</v>
      </c>
      <c r="AC737">
        <v>4.9290000000000002E-3</v>
      </c>
      <c r="AD737">
        <v>2.3216000000000001E-2</v>
      </c>
      <c r="AE737">
        <v>1.7663999999999999E-2</v>
      </c>
      <c r="AF737">
        <v>1.0633206445569386E-2</v>
      </c>
      <c r="AG737">
        <v>1.2952699232667401E-3</v>
      </c>
      <c r="AH737">
        <v>-4.1445759576569499E-4</v>
      </c>
      <c r="AI737">
        <v>1.0348787448773884E-3</v>
      </c>
      <c r="AJ737">
        <v>1.3257550033203092E-4</v>
      </c>
      <c r="AK737">
        <v>4.6650992452574479E-4</v>
      </c>
      <c r="AL737">
        <v>4.2629272144002811E-3</v>
      </c>
      <c r="AM737">
        <v>2.1442654055004294E-4</v>
      </c>
      <c r="AN737">
        <v>-4.0720990621319624E-4</v>
      </c>
      <c r="AO737">
        <v>2.7574794867155235E-4</v>
      </c>
      <c r="AP737">
        <v>1.35476561757439E-4</v>
      </c>
      <c r="AQ737">
        <v>1.0824349501293267E-3</v>
      </c>
      <c r="AR737">
        <v>-1.9196254167046968E-4</v>
      </c>
      <c r="AS737">
        <v>-2.562072434633332E-4</v>
      </c>
      <c r="AT737">
        <v>6.8313140716319451E-5</v>
      </c>
      <c r="AU737">
        <v>-4.3327267871739635E-5</v>
      </c>
      <c r="AV737">
        <v>5.1889398066041376E-5</v>
      </c>
      <c r="AW737">
        <v>-3.3111468389053966E-4</v>
      </c>
      <c r="AX737">
        <v>4.902769803679357E-4</v>
      </c>
      <c r="AY737">
        <v>4.4956431492785637E-4</v>
      </c>
      <c r="AZ737">
        <v>5.1813682107436701E-4</v>
      </c>
      <c r="BA737">
        <v>1.0708181231000476E-5</v>
      </c>
      <c r="BB737">
        <v>5.2923431975010005E-4</v>
      </c>
      <c r="BC737">
        <v>-9.5593517675588914E-6</v>
      </c>
      <c r="BD737">
        <v>-1.1863656815726976E-3</v>
      </c>
      <c r="BE737">
        <v>2.248726496127002E-4</v>
      </c>
      <c r="BF737">
        <v>1.264159245296243E-4</v>
      </c>
      <c r="BG737">
        <v>5.5398398033204772E-4</v>
      </c>
      <c r="BH737">
        <v>4.8873498542295233E-5</v>
      </c>
      <c r="BI737">
        <v>8.2405603248881761E-4</v>
      </c>
      <c r="BJ737">
        <v>6.7683816763496312E-4</v>
      </c>
      <c r="BL737">
        <v>0.01</v>
      </c>
      <c r="BM737">
        <v>6.3320644556938595E-4</v>
      </c>
    </row>
    <row r="738" spans="1:65" x14ac:dyDescent="0.25">
      <c r="A738">
        <v>20181204</v>
      </c>
      <c r="B738">
        <v>-3.1849000000000002E-2</v>
      </c>
      <c r="C738">
        <v>-2.2139999999999998E-3</v>
      </c>
      <c r="D738">
        <v>-2.2039E-2</v>
      </c>
      <c r="E738">
        <v>-2.9607000000000001E-2</v>
      </c>
      <c r="F738">
        <v>-2.8424999999999999E-2</v>
      </c>
      <c r="G738">
        <v>-4.3989E-2</v>
      </c>
      <c r="H738">
        <v>-2.2086999999999999E-2</v>
      </c>
      <c r="I738">
        <v>-1.07E-4</v>
      </c>
      <c r="J738">
        <v>-6.9305000000000005E-2</v>
      </c>
      <c r="K738">
        <v>-3.3493000000000002E-2</v>
      </c>
      <c r="L738">
        <v>-4.8505E-2</v>
      </c>
      <c r="M738">
        <v>-1.8481999999999998E-2</v>
      </c>
      <c r="N738">
        <v>-1.2310000000000001E-3</v>
      </c>
      <c r="O738">
        <v>-3.1424000000000001E-2</v>
      </c>
      <c r="P738">
        <v>-1.2749E-2</v>
      </c>
      <c r="Q738">
        <v>-2.4797E-2</v>
      </c>
      <c r="R738">
        <v>-1.7799999999999999E-3</v>
      </c>
      <c r="S738">
        <v>-4.4636000000000002E-2</v>
      </c>
      <c r="T738">
        <v>-2.9772E-2</v>
      </c>
      <c r="U738">
        <v>-2.7584999999999998E-2</v>
      </c>
      <c r="V738">
        <v>-4.2007999999999997E-2</v>
      </c>
      <c r="W738">
        <v>-4.7476999999999998E-2</v>
      </c>
      <c r="X738">
        <v>-2.6284999999999999E-2</v>
      </c>
      <c r="Y738">
        <v>-1.204E-3</v>
      </c>
      <c r="Z738">
        <v>-3.5435000000000001E-2</v>
      </c>
      <c r="AA738">
        <v>-4.4505999999999997E-2</v>
      </c>
      <c r="AB738">
        <v>-2.8518999999999999E-2</v>
      </c>
      <c r="AC738">
        <v>-3.8198999999999997E-2</v>
      </c>
      <c r="AD738">
        <v>-4.3861999999999998E-2</v>
      </c>
      <c r="AE738">
        <v>-2.7171000000000001E-2</v>
      </c>
      <c r="AF738">
        <v>-2.8548631737432526E-2</v>
      </c>
      <c r="AG738">
        <v>-3.7999971004448554E-3</v>
      </c>
      <c r="AH738">
        <v>-6.6921940875928619E-5</v>
      </c>
      <c r="AI738">
        <v>-1.0615435768661842E-3</v>
      </c>
      <c r="AJ738">
        <v>-4.6862316463039194E-4</v>
      </c>
      <c r="AK738">
        <v>-9.1204429079440894E-4</v>
      </c>
      <c r="AL738">
        <v>-5.2827374348012913E-3</v>
      </c>
      <c r="AM738">
        <v>-3.3013348177748529E-4</v>
      </c>
      <c r="AN738">
        <v>-3.5627647319081138E-6</v>
      </c>
      <c r="AO738">
        <v>-7.5751526088653574E-4</v>
      </c>
      <c r="AP738">
        <v>-3.7483159036510636E-4</v>
      </c>
      <c r="AQ738">
        <v>-1.3512565277993161E-3</v>
      </c>
      <c r="AR738">
        <v>-6.9072372063897706E-4</v>
      </c>
      <c r="AS738">
        <v>-6.9053496207397116E-5</v>
      </c>
      <c r="AT738">
        <v>-5.2991966279078016E-4</v>
      </c>
      <c r="AU738">
        <v>-3.7136834214208312E-4</v>
      </c>
      <c r="AV738">
        <v>-5.9676963626053236E-4</v>
      </c>
      <c r="AW738">
        <v>-3.6368015261222138E-5</v>
      </c>
      <c r="AX738">
        <v>-2.2796975197141591E-3</v>
      </c>
      <c r="AY738">
        <v>-1.1869547916142364E-3</v>
      </c>
      <c r="AZ738">
        <v>-3.8121192596985494E-4</v>
      </c>
      <c r="BA738">
        <v>-5.532572392662015E-4</v>
      </c>
      <c r="BB738">
        <v>-1.4819467654792133E-3</v>
      </c>
      <c r="BC738">
        <v>-1.263382121499753E-4</v>
      </c>
      <c r="BD738">
        <v>-4.1392349234469929E-5</v>
      </c>
      <c r="BE738">
        <v>-1.0049435731992761E-3</v>
      </c>
      <c r="BF738">
        <v>-9.6923262924344066E-4</v>
      </c>
      <c r="BG738">
        <v>-8.6957537201561084E-4</v>
      </c>
      <c r="BH738">
        <v>-3.7509718129122494E-4</v>
      </c>
      <c r="BI738">
        <v>-1.5327457579581989E-3</v>
      </c>
      <c r="BJ738">
        <v>-1.0428684130222659E-3</v>
      </c>
      <c r="BL738">
        <v>0.01</v>
      </c>
      <c r="BM738">
        <v>-3.8548631737432525E-2</v>
      </c>
    </row>
    <row r="739" spans="1:65" x14ac:dyDescent="0.25">
      <c r="A739">
        <v>20181206</v>
      </c>
      <c r="B739">
        <v>6.1739999999999998E-3</v>
      </c>
      <c r="C739">
        <v>-4.0340000000000003E-3</v>
      </c>
      <c r="D739">
        <v>-1.3093E-2</v>
      </c>
      <c r="E739">
        <v>1.8997E-2</v>
      </c>
      <c r="F739">
        <v>-1.1344E-2</v>
      </c>
      <c r="G739">
        <v>-1.1148999999999999E-2</v>
      </c>
      <c r="H739">
        <v>4.7980000000000002E-3</v>
      </c>
      <c r="I739">
        <v>2.5720000000000001E-3</v>
      </c>
      <c r="J739">
        <v>-7.3460000000000001E-3</v>
      </c>
      <c r="K739">
        <v>1.449E-3</v>
      </c>
      <c r="L739">
        <v>-3.0949000000000001E-2</v>
      </c>
      <c r="M739">
        <v>-3.545E-3</v>
      </c>
      <c r="N739">
        <v>-8.2200000000000003E-4</v>
      </c>
      <c r="O739">
        <v>2.3739999999999998E-3</v>
      </c>
      <c r="P739">
        <v>2.0460000000000001E-3</v>
      </c>
      <c r="Q739">
        <v>1.2935E-2</v>
      </c>
      <c r="R739">
        <v>2.2160000000000001E-3</v>
      </c>
      <c r="S739">
        <v>-1.9025E-2</v>
      </c>
      <c r="T739">
        <v>-5.4270000000000004E-3</v>
      </c>
      <c r="U739">
        <v>-3.2989999999999998E-3</v>
      </c>
      <c r="V739">
        <v>5.6670000000000002E-3</v>
      </c>
      <c r="W739">
        <v>1.2984000000000001E-2</v>
      </c>
      <c r="X739">
        <v>-1.0102999999999999E-2</v>
      </c>
      <c r="Y739">
        <v>-1.7200000000000001E-4</v>
      </c>
      <c r="Z739">
        <v>3.7650000000000001E-3</v>
      </c>
      <c r="AA739">
        <v>-3.5335999999999999E-2</v>
      </c>
      <c r="AB739">
        <v>2.1964000000000001E-2</v>
      </c>
      <c r="AC739">
        <v>-1.194E-3</v>
      </c>
      <c r="AD739">
        <v>1.7382999999999999E-2</v>
      </c>
      <c r="AE739">
        <v>-6.1029999999999999E-3</v>
      </c>
      <c r="AF739">
        <v>-2.2025930447830758E-3</v>
      </c>
      <c r="AG739">
        <v>7.4309240109786368E-4</v>
      </c>
      <c r="AH739">
        <v>-1.217550597604748E-4</v>
      </c>
      <c r="AI739">
        <v>-6.2398889615089927E-4</v>
      </c>
      <c r="AJ739">
        <v>3.0718697929734535E-4</v>
      </c>
      <c r="AK739">
        <v>-3.6077997107252256E-4</v>
      </c>
      <c r="AL739">
        <v>-1.3273857527928378E-3</v>
      </c>
      <c r="AM739">
        <v>7.2244989367990686E-5</v>
      </c>
      <c r="AN739">
        <v>8.6080659033288895E-5</v>
      </c>
      <c r="AO739">
        <v>-7.9908173545862761E-5</v>
      </c>
      <c r="AP739">
        <v>1.6281521094457656E-5</v>
      </c>
      <c r="AQ739">
        <v>-8.3764544334141299E-4</v>
      </c>
      <c r="AR739">
        <v>-1.3235647444434214E-4</v>
      </c>
      <c r="AS739">
        <v>-4.6191073825290457E-5</v>
      </c>
      <c r="AT739">
        <v>4.0232280972030077E-5</v>
      </c>
      <c r="AU739">
        <v>5.9873906911216055E-5</v>
      </c>
      <c r="AV739">
        <v>3.1613409525681934E-4</v>
      </c>
      <c r="AW739">
        <v>4.5493174781575849E-5</v>
      </c>
      <c r="AX739">
        <v>-9.5563142386746573E-4</v>
      </c>
      <c r="AY739">
        <v>-2.1456638261626402E-4</v>
      </c>
      <c r="AZ739">
        <v>-4.5557148104102486E-5</v>
      </c>
      <c r="BA739">
        <v>7.5252022792304289E-5</v>
      </c>
      <c r="BB739">
        <v>4.1160079270983839E-4</v>
      </c>
      <c r="BC739">
        <v>-4.8192846645173527E-5</v>
      </c>
      <c r="BD739">
        <v>-5.927381994598305E-6</v>
      </c>
      <c r="BE739">
        <v>1.0745383803828684E-4</v>
      </c>
      <c r="BF739">
        <v>-7.4424977185642491E-4</v>
      </c>
      <c r="BG739">
        <v>6.8617621756398716E-4</v>
      </c>
      <c r="BH739">
        <v>-1.1740675424423674E-5</v>
      </c>
      <c r="BI739">
        <v>6.195931575560962E-4</v>
      </c>
      <c r="BJ739">
        <v>-2.3341260581408028E-4</v>
      </c>
      <c r="BL739">
        <v>0.01</v>
      </c>
      <c r="BM739">
        <v>-1.2202593044783076E-2</v>
      </c>
    </row>
    <row r="740" spans="1:65" x14ac:dyDescent="0.25">
      <c r="A740">
        <v>20181207</v>
      </c>
      <c r="B740">
        <v>-4.0022000000000002E-2</v>
      </c>
      <c r="C740">
        <v>-5.8729999999999997E-3</v>
      </c>
      <c r="D740">
        <v>-9.5680000000000001E-3</v>
      </c>
      <c r="E740">
        <v>-3.6881999999999998E-2</v>
      </c>
      <c r="F740">
        <v>-3.6240000000000001E-3</v>
      </c>
      <c r="G740">
        <v>-3.5657000000000001E-2</v>
      </c>
      <c r="H740">
        <v>-1.6468E-2</v>
      </c>
      <c r="I740">
        <v>-1.1757999999999999E-2</v>
      </c>
      <c r="J740">
        <v>-3.7547999999999998E-2</v>
      </c>
      <c r="K740">
        <v>-2.1100000000000001E-2</v>
      </c>
      <c r="L740">
        <v>-2.6152000000000002E-2</v>
      </c>
      <c r="M740">
        <v>-2.3566E-2</v>
      </c>
      <c r="N740">
        <v>-3.29E-3</v>
      </c>
      <c r="O740">
        <v>-2.1905999999999998E-2</v>
      </c>
      <c r="P740">
        <v>-2.1054E-2</v>
      </c>
      <c r="Q740">
        <v>-1.2858E-2</v>
      </c>
      <c r="R740">
        <v>-1.3427E-2</v>
      </c>
      <c r="S740">
        <v>-1.8062999999999999E-2</v>
      </c>
      <c r="T740">
        <v>-1.6671999999999999E-2</v>
      </c>
      <c r="U740">
        <v>-2.9124000000000001E-2</v>
      </c>
      <c r="V740">
        <v>-1.4503E-2</v>
      </c>
      <c r="W740">
        <v>-4.4035999999999999E-2</v>
      </c>
      <c r="X740">
        <v>-8.6119999999999999E-3</v>
      </c>
      <c r="Y740">
        <v>-6.8869999999999999E-3</v>
      </c>
      <c r="Z740">
        <v>-1.8016000000000001E-2</v>
      </c>
      <c r="AA740">
        <v>-2.8472000000000001E-2</v>
      </c>
      <c r="AB740">
        <v>-4.0298E-2</v>
      </c>
      <c r="AC740">
        <v>-2.401E-2</v>
      </c>
      <c r="AD740">
        <v>-2.7932999999999999E-2</v>
      </c>
      <c r="AE740">
        <v>-2.7705E-2</v>
      </c>
      <c r="AF740">
        <v>-2.3381663934656773E-2</v>
      </c>
      <c r="AG740">
        <v>-4.7367462624519014E-3</v>
      </c>
      <c r="AH740">
        <v>-1.8050819383973402E-4</v>
      </c>
      <c r="AI740">
        <v>-4.6262337389735032E-4</v>
      </c>
      <c r="AJ740">
        <v>-5.8837711128052999E-4</v>
      </c>
      <c r="AK740">
        <v>-1.176336885644066E-4</v>
      </c>
      <c r="AL740">
        <v>-4.1935460996128529E-3</v>
      </c>
      <c r="AM740">
        <v>-2.4981633358467207E-4</v>
      </c>
      <c r="AN740">
        <v>-3.9835937983477229E-4</v>
      </c>
      <c r="AO740">
        <v>-4.0267080869123333E-4</v>
      </c>
      <c r="AP740">
        <v>-2.3773405901960718E-4</v>
      </c>
      <c r="AQ740">
        <v>-7.0607909354573179E-4</v>
      </c>
      <c r="AR740">
        <v>-8.8003825988863099E-4</v>
      </c>
      <c r="AS740">
        <v>-1.8875345283735016E-4</v>
      </c>
      <c r="AT740">
        <v>-3.7194721406073601E-4</v>
      </c>
      <c r="AU740">
        <v>-6.1783027159387736E-4</v>
      </c>
      <c r="AV740">
        <v>-3.1528436486860125E-4</v>
      </c>
      <c r="AW740">
        <v>-2.7856635726701979E-4</v>
      </c>
      <c r="AX740">
        <v>-9.1260597947468932E-4</v>
      </c>
      <c r="AY740">
        <v>-6.6394459482767905E-4</v>
      </c>
      <c r="AZ740">
        <v>-3.9997515028363179E-4</v>
      </c>
      <c r="BA740">
        <v>-1.9441141611216834E-4</v>
      </c>
      <c r="BB740">
        <v>-1.3669768060214614E-3</v>
      </c>
      <c r="BC740">
        <v>-4.1459668842201063E-5</v>
      </c>
      <c r="BD740">
        <v>-2.4143878988552224E-4</v>
      </c>
      <c r="BE740">
        <v>-5.1720626322747387E-4</v>
      </c>
      <c r="BF740">
        <v>-5.9678607423092065E-4</v>
      </c>
      <c r="BG740">
        <v>-1.2376223884374734E-3</v>
      </c>
      <c r="BH740">
        <v>-2.3603159129709575E-4</v>
      </c>
      <c r="BI740">
        <v>-9.9137817460382967E-4</v>
      </c>
      <c r="BJ740">
        <v>-1.055312712573617E-3</v>
      </c>
      <c r="BL740">
        <v>0.01</v>
      </c>
      <c r="BM740">
        <v>-3.3381663934656775E-2</v>
      </c>
    </row>
    <row r="741" spans="1:65" x14ac:dyDescent="0.25">
      <c r="A741">
        <v>20181210</v>
      </c>
      <c r="B741">
        <v>2.6426000000000002E-2</v>
      </c>
      <c r="C741">
        <v>3.0560000000000001E-3</v>
      </c>
      <c r="D741">
        <v>-1.4168E-2</v>
      </c>
      <c r="E741">
        <v>1.4999E-2</v>
      </c>
      <c r="F741">
        <v>-4.7619999999999997E-3</v>
      </c>
      <c r="G741">
        <v>6.5880000000000001E-3</v>
      </c>
      <c r="H741">
        <v>-3.3500000000000001E-4</v>
      </c>
      <c r="I741">
        <v>6.2740000000000001E-3</v>
      </c>
      <c r="J741">
        <v>-1.2949999999999999E-3</v>
      </c>
      <c r="K741">
        <v>-3.6900000000000002E-4</v>
      </c>
      <c r="L741">
        <v>9.6839999999999999E-3</v>
      </c>
      <c r="M741">
        <v>1.0928999999999999E-2</v>
      </c>
      <c r="N741">
        <v>-1.1689999999999999E-3</v>
      </c>
      <c r="O741">
        <v>4.0400000000000001E-4</v>
      </c>
      <c r="P741">
        <v>9.1240000000000002E-3</v>
      </c>
      <c r="Q741">
        <v>-1.072E-3</v>
      </c>
      <c r="R741">
        <v>9.2370000000000004E-3</v>
      </c>
      <c r="S741">
        <v>-1.8685E-2</v>
      </c>
      <c r="T741">
        <v>8.0479999999999996E-3</v>
      </c>
      <c r="U741">
        <v>-1.1317000000000001E-2</v>
      </c>
      <c r="V741">
        <v>-8.3429999999999997E-3</v>
      </c>
      <c r="W741">
        <v>2.0976999999999999E-2</v>
      </c>
      <c r="X741">
        <v>-4.5319999999999996E-3</v>
      </c>
      <c r="Y741">
        <v>1.0229E-2</v>
      </c>
      <c r="Z741">
        <v>-6.3660000000000001E-3</v>
      </c>
      <c r="AA741">
        <v>-2.1937000000000002E-2</v>
      </c>
      <c r="AB741">
        <v>9.044E-3</v>
      </c>
      <c r="AC741">
        <v>-4.6750000000000003E-3</v>
      </c>
      <c r="AD741">
        <v>5.6160000000000003E-3</v>
      </c>
      <c r="AE741">
        <v>-9.8449999999999996E-3</v>
      </c>
      <c r="AF741">
        <v>4.29472353623204E-3</v>
      </c>
      <c r="AG741">
        <v>3.1970309518296347E-3</v>
      </c>
      <c r="AH741">
        <v>9.3825655345379733E-5</v>
      </c>
      <c r="AI741">
        <v>-6.7254942990633909E-4</v>
      </c>
      <c r="AJ741">
        <v>2.418664440707379E-4</v>
      </c>
      <c r="AK741">
        <v>-1.5320257089035996E-4</v>
      </c>
      <c r="AL741">
        <v>7.7669096488436633E-4</v>
      </c>
      <c r="AM741">
        <v>-5.0592442613658599E-6</v>
      </c>
      <c r="AN741">
        <v>2.1301419054662397E-4</v>
      </c>
      <c r="AO741">
        <v>-1.381263848352127E-5</v>
      </c>
      <c r="AP741">
        <v>-4.1388638270882283E-6</v>
      </c>
      <c r="AQ741">
        <v>2.6290264458484142E-4</v>
      </c>
      <c r="AR741">
        <v>4.1088763258800121E-4</v>
      </c>
      <c r="AS741">
        <v>-6.6713216220783868E-5</v>
      </c>
      <c r="AT741">
        <v>6.8340970400819646E-6</v>
      </c>
      <c r="AU741">
        <v>2.6907338288906978E-4</v>
      </c>
      <c r="AV741">
        <v>-2.6149565361172134E-5</v>
      </c>
      <c r="AW741">
        <v>1.926105438585351E-4</v>
      </c>
      <c r="AX741">
        <v>-9.2257393233594488E-4</v>
      </c>
      <c r="AY741">
        <v>3.2175082894319901E-4</v>
      </c>
      <c r="AZ741">
        <v>-1.5303001748349674E-4</v>
      </c>
      <c r="BA741">
        <v>-1.1044704352416743E-4</v>
      </c>
      <c r="BB741">
        <v>6.6209325042750609E-4</v>
      </c>
      <c r="BC741">
        <v>-2.1629438500373896E-5</v>
      </c>
      <c r="BD741">
        <v>3.6077483132944112E-4</v>
      </c>
      <c r="BE741">
        <v>-1.8084428226711893E-4</v>
      </c>
      <c r="BF741">
        <v>-4.4786928302554066E-4</v>
      </c>
      <c r="BG741">
        <v>2.7911399701130305E-4</v>
      </c>
      <c r="BH741">
        <v>-4.5554441114885536E-5</v>
      </c>
      <c r="BI741">
        <v>1.9961231888293999E-4</v>
      </c>
      <c r="BJ741">
        <v>-3.6978423079746361E-4</v>
      </c>
      <c r="BL741">
        <v>0.01</v>
      </c>
      <c r="BM741">
        <v>-5.7052764637679602E-3</v>
      </c>
    </row>
    <row r="742" spans="1:65" x14ac:dyDescent="0.25">
      <c r="A742">
        <v>20181211</v>
      </c>
      <c r="B742">
        <v>9.2949999999999994E-3</v>
      </c>
      <c r="C742">
        <v>6.0930000000000003E-3</v>
      </c>
      <c r="D742">
        <v>1.8289999999999999E-3</v>
      </c>
      <c r="E742">
        <v>-1.9810000000000001E-3</v>
      </c>
      <c r="F742">
        <v>4.6109999999999996E-3</v>
      </c>
      <c r="G742">
        <v>-5.7190000000000001E-3</v>
      </c>
      <c r="H742">
        <v>-4.0200000000000001E-3</v>
      </c>
      <c r="I742">
        <v>9.4590000000000004E-3</v>
      </c>
      <c r="J742">
        <v>-1.2160000000000001E-3</v>
      </c>
      <c r="K742">
        <v>8.0090000000000005E-3</v>
      </c>
      <c r="L742">
        <v>-1.3237000000000001E-2</v>
      </c>
      <c r="M742">
        <v>-8.7840000000000001E-3</v>
      </c>
      <c r="N742">
        <v>8.5360000000000002E-3</v>
      </c>
      <c r="O742">
        <v>-4.3359999999999996E-3</v>
      </c>
      <c r="P742">
        <v>-4.0039999999999997E-3</v>
      </c>
      <c r="Q742">
        <v>9.8299999999999993E-4</v>
      </c>
      <c r="R742">
        <v>-5.7409999999999996E-3</v>
      </c>
      <c r="S742">
        <v>-9.7669999999999996E-3</v>
      </c>
      <c r="T742">
        <v>-9.5799999999999998E-4</v>
      </c>
      <c r="U742">
        <v>1.4619E-2</v>
      </c>
      <c r="V742">
        <v>-3.6870000000000002E-3</v>
      </c>
      <c r="W742">
        <v>3.601E-3</v>
      </c>
      <c r="X742">
        <v>-1.6504000000000001E-2</v>
      </c>
      <c r="Y742">
        <v>9.9539999999999993E-3</v>
      </c>
      <c r="Z742">
        <v>3.029E-3</v>
      </c>
      <c r="AA742">
        <v>-1.4893999999999999E-2</v>
      </c>
      <c r="AB742">
        <v>4.908E-3</v>
      </c>
      <c r="AC742">
        <v>-1.1351999999999999E-2</v>
      </c>
      <c r="AD742">
        <v>-7.7600000000000004E-3</v>
      </c>
      <c r="AE742">
        <v>2.5890000000000002E-3</v>
      </c>
      <c r="AF742">
        <v>4.0252693014329447E-4</v>
      </c>
      <c r="AG742">
        <v>1.1345723510235305E-3</v>
      </c>
      <c r="AH742">
        <v>1.8814247749236878E-4</v>
      </c>
      <c r="AI742">
        <v>8.6950579013913949E-5</v>
      </c>
      <c r="AJ742">
        <v>-3.1870282732826976E-5</v>
      </c>
      <c r="AK742">
        <v>1.4897699958276291E-4</v>
      </c>
      <c r="AL742">
        <v>-6.7015180475093095E-4</v>
      </c>
      <c r="AM742">
        <v>-6.0445932271368246E-5</v>
      </c>
      <c r="AN742">
        <v>3.2407649467705238E-4</v>
      </c>
      <c r="AO742">
        <v>-1.2949757715330611E-5</v>
      </c>
      <c r="AP742">
        <v>9.052048778569719E-5</v>
      </c>
      <c r="AQ742">
        <v>-3.5448014152571547E-4</v>
      </c>
      <c r="AR742">
        <v>-3.2722979100215544E-4</v>
      </c>
      <c r="AS742">
        <v>4.911259187093327E-4</v>
      </c>
      <c r="AT742">
        <v>-7.3004752762451678E-5</v>
      </c>
      <c r="AU742">
        <v>-1.1756729691158045E-4</v>
      </c>
      <c r="AV742">
        <v>2.3993827724241025E-5</v>
      </c>
      <c r="AW742">
        <v>-1.1898325893041961E-4</v>
      </c>
      <c r="AX742">
        <v>-4.7737102266514676E-4</v>
      </c>
      <c r="AY742">
        <v>-3.8249908695774103E-5</v>
      </c>
      <c r="AZ742">
        <v>2.0050042376654599E-4</v>
      </c>
      <c r="BA742">
        <v>-4.8612779000207197E-5</v>
      </c>
      <c r="BB742">
        <v>1.1402745348519571E-4</v>
      </c>
      <c r="BC742">
        <v>-7.7440222864811028E-5</v>
      </c>
      <c r="BD742">
        <v>3.5444724499352783E-4</v>
      </c>
      <c r="BE742">
        <v>8.627804157913204E-5</v>
      </c>
      <c r="BF742">
        <v>-2.9944552438718555E-4</v>
      </c>
      <c r="BG742">
        <v>1.5216034646198853E-4</v>
      </c>
      <c r="BH742">
        <v>-1.0932332703287552E-4</v>
      </c>
      <c r="BI742">
        <v>-2.7358229979212089E-4</v>
      </c>
      <c r="BJ742">
        <v>9.7462386888905227E-5</v>
      </c>
      <c r="BL742">
        <v>0.01</v>
      </c>
      <c r="BM742">
        <v>-9.597473069856706E-3</v>
      </c>
    </row>
    <row r="743" spans="1:65" x14ac:dyDescent="0.25">
      <c r="A743">
        <v>20181212</v>
      </c>
      <c r="B743">
        <v>4.5120000000000004E-3</v>
      </c>
      <c r="C743">
        <v>-6.4590000000000003E-3</v>
      </c>
      <c r="D743">
        <v>-8.6070000000000001E-3</v>
      </c>
      <c r="E743">
        <v>2.2330000000000002E-3</v>
      </c>
      <c r="F743">
        <v>1.299E-3</v>
      </c>
      <c r="G743">
        <v>2.787E-3</v>
      </c>
      <c r="H743">
        <v>6.1380000000000002E-3</v>
      </c>
      <c r="I743">
        <v>1.2780000000000001E-3</v>
      </c>
      <c r="J743">
        <v>1.7283E-2</v>
      </c>
      <c r="K743">
        <v>7.7010000000000004E-3</v>
      </c>
      <c r="L743">
        <v>1.4470999999999999E-2</v>
      </c>
      <c r="M743">
        <v>3.408E-3</v>
      </c>
      <c r="N743">
        <v>4.0959999999999998E-3</v>
      </c>
      <c r="O743">
        <v>1.1901E-2</v>
      </c>
      <c r="P743">
        <v>1.1672E-2</v>
      </c>
      <c r="Q743">
        <v>2.1429999999999999E-3</v>
      </c>
      <c r="R743">
        <v>-5.9900000000000003E-4</v>
      </c>
      <c r="S743">
        <v>6.476E-3</v>
      </c>
      <c r="T743">
        <v>-7.8849999999999996E-3</v>
      </c>
      <c r="U743">
        <v>1.0194E-2</v>
      </c>
      <c r="V743">
        <v>1.9734000000000002E-2</v>
      </c>
      <c r="W743">
        <v>9.4979999999999995E-3</v>
      </c>
      <c r="X743">
        <v>8.5970000000000005E-3</v>
      </c>
      <c r="Y743">
        <v>-2.7188E-2</v>
      </c>
      <c r="Z743">
        <v>1.1613999999999999E-2</v>
      </c>
      <c r="AA743">
        <v>-4.2690000000000002E-3</v>
      </c>
      <c r="AB743">
        <v>7.0080000000000003E-3</v>
      </c>
      <c r="AC743">
        <v>-5.6599999999999999E-4</v>
      </c>
      <c r="AD743">
        <v>7.2360000000000002E-3</v>
      </c>
      <c r="AE743">
        <v>1.2798E-2</v>
      </c>
      <c r="AF743">
        <v>3.1264058161338459E-3</v>
      </c>
      <c r="AG743">
        <v>5.5154670372606416E-4</v>
      </c>
      <c r="AH743">
        <v>-1.9755211185993801E-4</v>
      </c>
      <c r="AI743">
        <v>-4.044188980542104E-4</v>
      </c>
      <c r="AJ743">
        <v>3.5895016348646322E-5</v>
      </c>
      <c r="AK743">
        <v>4.1895960934468185E-5</v>
      </c>
      <c r="AL743">
        <v>3.2649306545961746E-4</v>
      </c>
      <c r="AM743">
        <v>9.2576465432952192E-5</v>
      </c>
      <c r="AN743">
        <v>4.3708193918184667E-5</v>
      </c>
      <c r="AO743">
        <v>1.8666557775180725E-4</v>
      </c>
      <c r="AP743">
        <v>8.7442468716932259E-5</v>
      </c>
      <c r="AQ743">
        <v>3.9193630911526004E-4</v>
      </c>
      <c r="AR743">
        <v>1.2700268269178993E-4</v>
      </c>
      <c r="AS743">
        <v>2.3591120988580765E-4</v>
      </c>
      <c r="AT743">
        <v>2.021428971992146E-4</v>
      </c>
      <c r="AU743">
        <v>3.4566262406126962E-4</v>
      </c>
      <c r="AV743">
        <v>5.2260454001423767E-5</v>
      </c>
      <c r="AW743">
        <v>-1.2369152663319933E-5</v>
      </c>
      <c r="AX743">
        <v>3.1759982169693603E-4</v>
      </c>
      <c r="AY743">
        <v>-3.1138934335611261E-4</v>
      </c>
      <c r="AZ743">
        <v>1.4080637163804198E-4</v>
      </c>
      <c r="BA743">
        <v>2.6451760777629281E-4</v>
      </c>
      <c r="BB743">
        <v>3.0269057510087056E-4</v>
      </c>
      <c r="BC743">
        <v>4.0561794178478623E-5</v>
      </c>
      <c r="BD743">
        <v>-9.3893463264763328E-4</v>
      </c>
      <c r="BE743">
        <v>3.3363579983168286E-4</v>
      </c>
      <c r="BF743">
        <v>-8.5201999950109246E-5</v>
      </c>
      <c r="BG743">
        <v>2.1812175902064134E-4</v>
      </c>
      <c r="BH743">
        <v>-5.4310810283425517E-6</v>
      </c>
      <c r="BI743">
        <v>2.5617179547091881E-4</v>
      </c>
      <c r="BJ743">
        <v>4.8645788173621056E-4</v>
      </c>
      <c r="BL743">
        <v>0.01</v>
      </c>
      <c r="BM743">
        <v>-6.8735941838661543E-3</v>
      </c>
    </row>
    <row r="744" spans="1:65" x14ac:dyDescent="0.25">
      <c r="A744">
        <v>20181213</v>
      </c>
      <c r="B744">
        <v>3.392E-3</v>
      </c>
      <c r="C744">
        <v>5.0790000000000002E-3</v>
      </c>
      <c r="D744">
        <v>1.2628E-2</v>
      </c>
      <c r="E744">
        <v>-3.5490000000000001E-3</v>
      </c>
      <c r="F744">
        <v>2.7680000000000001E-3</v>
      </c>
      <c r="G744">
        <v>1.094E-2</v>
      </c>
      <c r="H744">
        <v>-3.4259999999999998E-3</v>
      </c>
      <c r="I744">
        <v>2.6162000000000001E-2</v>
      </c>
      <c r="J744">
        <v>4.2269999999999999E-3</v>
      </c>
      <c r="K744">
        <v>-1.456E-3</v>
      </c>
      <c r="L744">
        <v>-3.7339999999999999E-3</v>
      </c>
      <c r="M744">
        <v>9.2840000000000006E-3</v>
      </c>
      <c r="N744">
        <v>5.0309999999999999E-3</v>
      </c>
      <c r="O744">
        <v>1.1611E-2</v>
      </c>
      <c r="P744">
        <v>1.2819000000000001E-2</v>
      </c>
      <c r="Q744">
        <v>1.0515999999999999E-2</v>
      </c>
      <c r="R744">
        <v>1.6077999999999999E-2</v>
      </c>
      <c r="S744">
        <v>9.8999999999999999E-4</v>
      </c>
      <c r="T744">
        <v>-1.611E-3</v>
      </c>
      <c r="U744">
        <v>-1.8703000000000001E-2</v>
      </c>
      <c r="V744">
        <v>-7.2570000000000004E-3</v>
      </c>
      <c r="W744">
        <v>9.6170000000000005E-3</v>
      </c>
      <c r="X744">
        <v>-4.1799999999999997E-3</v>
      </c>
      <c r="Y744">
        <v>-2.7950000000000002E-3</v>
      </c>
      <c r="Z744">
        <v>-1.952E-3</v>
      </c>
      <c r="AA744">
        <v>-3.751E-3</v>
      </c>
      <c r="AB744">
        <v>1.054E-3</v>
      </c>
      <c r="AC744">
        <v>-4.4140000000000004E-3</v>
      </c>
      <c r="AD744">
        <v>-1.887E-3</v>
      </c>
      <c r="AE744">
        <v>5.5789999999999998E-3</v>
      </c>
      <c r="AF744">
        <v>4.9286912266328893E-3</v>
      </c>
      <c r="AG744">
        <v>4.1402658033242693E-4</v>
      </c>
      <c r="AH744">
        <v>1.5537582473205652E-4</v>
      </c>
      <c r="AI744">
        <v>5.9793337350298108E-4</v>
      </c>
      <c r="AJ744">
        <v>-5.6571267399884689E-5</v>
      </c>
      <c r="AK744">
        <v>8.9087744256711229E-5</v>
      </c>
      <c r="AL744">
        <v>1.2893425866910399E-3</v>
      </c>
      <c r="AM744">
        <v>-5.1245885280963176E-5</v>
      </c>
      <c r="AN744">
        <v>9.1370785798964541E-4</v>
      </c>
      <c r="AO744">
        <v>4.5624487793053788E-5</v>
      </c>
      <c r="AP744">
        <v>-1.6428298353093058E-5</v>
      </c>
      <c r="AQ744">
        <v>-1.0026628695853975E-4</v>
      </c>
      <c r="AR744">
        <v>3.474965927613221E-4</v>
      </c>
      <c r="AS744">
        <v>2.8980824691315015E-4</v>
      </c>
      <c r="AT744">
        <v>1.9853942183970855E-4</v>
      </c>
      <c r="AU744">
        <v>3.8263228911377089E-4</v>
      </c>
      <c r="AV744">
        <v>2.578892970977285E-4</v>
      </c>
      <c r="AW744">
        <v>3.3570726307629944E-4</v>
      </c>
      <c r="AX744">
        <v>4.8364515566310096E-5</v>
      </c>
      <c r="AY744">
        <v>-6.3210018540631229E-5</v>
      </c>
      <c r="AZ744">
        <v>-2.5227720200705201E-4</v>
      </c>
      <c r="BA744">
        <v>-9.609966819574784E-5</v>
      </c>
      <c r="BB744">
        <v>3.0792979631789636E-4</v>
      </c>
      <c r="BC744">
        <v>-1.9544110243758253E-5</v>
      </c>
      <c r="BD744">
        <v>-9.5788418327310128E-5</v>
      </c>
      <c r="BE744">
        <v>-5.5694296962348205E-5</v>
      </c>
      <c r="BF744">
        <v>-7.4221032176106038E-5</v>
      </c>
      <c r="BG744">
        <v>3.2680728727458021E-5</v>
      </c>
      <c r="BH744">
        <v>-4.1963276208289033E-5</v>
      </c>
      <c r="BI744">
        <v>-6.6354894944385169E-5</v>
      </c>
      <c r="BJ744">
        <v>2.1220927551943682E-4</v>
      </c>
      <c r="BL744">
        <v>0.01</v>
      </c>
      <c r="BM744">
        <v>-5.0713087733671109E-3</v>
      </c>
    </row>
    <row r="745" spans="1:65" x14ac:dyDescent="0.25">
      <c r="A745">
        <v>20181214</v>
      </c>
      <c r="B745">
        <v>-3.1247E-2</v>
      </c>
      <c r="C745">
        <v>-2.6280000000000001E-3</v>
      </c>
      <c r="D745">
        <v>-1.8186999999999998E-2</v>
      </c>
      <c r="E745">
        <v>-6.875E-3</v>
      </c>
      <c r="F745">
        <v>-1.8199E-2</v>
      </c>
      <c r="G745">
        <v>-3.1997999999999999E-2</v>
      </c>
      <c r="H745">
        <v>-3.774E-3</v>
      </c>
      <c r="I745">
        <v>1.555E-3</v>
      </c>
      <c r="J745">
        <v>6.9100000000000003E-3</v>
      </c>
      <c r="K745">
        <v>-4.3489E-2</v>
      </c>
      <c r="L745">
        <v>-2.0646999999999999E-2</v>
      </c>
      <c r="M745">
        <v>-1.7276E-2</v>
      </c>
      <c r="N745">
        <v>-0.100379</v>
      </c>
      <c r="O745">
        <v>-2.9832000000000001E-2</v>
      </c>
      <c r="P745">
        <v>-2.5059999999999999E-2</v>
      </c>
      <c r="Q745">
        <v>-1.0495000000000001E-2</v>
      </c>
      <c r="R745">
        <v>-1.6843E-2</v>
      </c>
      <c r="S745">
        <v>-8.208E-3</v>
      </c>
      <c r="T745">
        <v>-1.1941E-2</v>
      </c>
      <c r="U745">
        <v>-5.4850000000000003E-3</v>
      </c>
      <c r="V745">
        <v>-9.3720000000000001E-3</v>
      </c>
      <c r="W745">
        <v>-8.9049999999999997E-3</v>
      </c>
      <c r="X745">
        <v>-7.8189999999999996E-3</v>
      </c>
      <c r="Y745">
        <v>-1.75E-4</v>
      </c>
      <c r="Z745">
        <v>-9.0869999999999996E-3</v>
      </c>
      <c r="AA745">
        <v>-1.3448E-2</v>
      </c>
      <c r="AB745">
        <v>-3.4758999999999998E-2</v>
      </c>
      <c r="AC745">
        <v>-1.7905999999999998E-2</v>
      </c>
      <c r="AD745">
        <v>-1.7812999999999999E-2</v>
      </c>
      <c r="AE745">
        <v>-2.6199E-2</v>
      </c>
      <c r="AF745">
        <v>-2.27803336736698E-2</v>
      </c>
      <c r="AG745">
        <v>-3.7837028302547967E-3</v>
      </c>
      <c r="AH745">
        <v>-8.2112853909827209E-5</v>
      </c>
      <c r="AI745">
        <v>-8.6582791858805697E-4</v>
      </c>
      <c r="AJ745">
        <v>-1.114525247864385E-4</v>
      </c>
      <c r="AK745">
        <v>-5.8890624331646869E-4</v>
      </c>
      <c r="AL745">
        <v>-3.7382949467766194E-3</v>
      </c>
      <c r="AM745">
        <v>-5.7591038130066295E-5</v>
      </c>
      <c r="AN745">
        <v>5.5701224662479735E-5</v>
      </c>
      <c r="AO745">
        <v>7.6905584738275185E-5</v>
      </c>
      <c r="AP745">
        <v>-4.8064451832331695E-4</v>
      </c>
      <c r="AQ745">
        <v>-5.5603243142419555E-4</v>
      </c>
      <c r="AR745">
        <v>-6.5074884750121204E-4</v>
      </c>
      <c r="AS745">
        <v>-5.3269950269942455E-3</v>
      </c>
      <c r="AT745">
        <v>-5.0679188827391225E-4</v>
      </c>
      <c r="AU745">
        <v>-7.4147697508558999E-4</v>
      </c>
      <c r="AV745">
        <v>-2.6079940878238688E-4</v>
      </c>
      <c r="AW745">
        <v>-3.5407433643341488E-4</v>
      </c>
      <c r="AX745">
        <v>-4.0726105562733733E-4</v>
      </c>
      <c r="AY745">
        <v>-4.7406450384329879E-4</v>
      </c>
      <c r="AZ745">
        <v>-7.5349113054449808E-5</v>
      </c>
      <c r="BA745">
        <v>-1.2590150739943078E-4</v>
      </c>
      <c r="BB745">
        <v>-2.8939087193155375E-4</v>
      </c>
      <c r="BC745">
        <v>-3.7145404227614608E-5</v>
      </c>
      <c r="BD745">
        <v>-6.1406801529878034E-6</v>
      </c>
      <c r="BE745">
        <v>-2.6309351877982676E-4</v>
      </c>
      <c r="BF745">
        <v>-2.6883195139880314E-4</v>
      </c>
      <c r="BG745">
        <v>-1.065313829188474E-3</v>
      </c>
      <c r="BH745">
        <v>-1.7120327683163174E-4</v>
      </c>
      <c r="BI745">
        <v>-6.3002192580813396E-4</v>
      </c>
      <c r="BJ745">
        <v>-9.9377105624646241E-4</v>
      </c>
      <c r="BL745">
        <v>0.01</v>
      </c>
      <c r="BM745">
        <v>-3.2780333673669802E-2</v>
      </c>
    </row>
    <row r="746" spans="1:65" x14ac:dyDescent="0.25">
      <c r="A746">
        <v>20181217</v>
      </c>
      <c r="B746">
        <v>-2.9614000000000001E-2</v>
      </c>
      <c r="C746">
        <v>-2.0469999999999999E-2</v>
      </c>
      <c r="D746">
        <v>-2.0375999999999998E-2</v>
      </c>
      <c r="E746">
        <v>-3.1692999999999999E-2</v>
      </c>
      <c r="F746">
        <v>-1.2123E-2</v>
      </c>
      <c r="G746">
        <v>-9.306E-3</v>
      </c>
      <c r="H746">
        <v>-2.9377E-2</v>
      </c>
      <c r="I746">
        <v>-4.0045999999999998E-2</v>
      </c>
      <c r="J746">
        <v>-1.8142999999999999E-2</v>
      </c>
      <c r="K746">
        <v>-3.2003999999999998E-2</v>
      </c>
      <c r="L746">
        <v>-8.2199999999999999E-3</v>
      </c>
      <c r="M746">
        <v>-1.5753E-2</v>
      </c>
      <c r="N746">
        <v>-2.9023E-2</v>
      </c>
      <c r="O746">
        <v>-1.6726000000000001E-2</v>
      </c>
      <c r="P746">
        <v>-1.6344000000000001E-2</v>
      </c>
      <c r="Q746">
        <v>-1.4082000000000001E-2</v>
      </c>
      <c r="R746">
        <v>-1.3639999999999999E-2</v>
      </c>
      <c r="S746">
        <v>-1.2763E-2</v>
      </c>
      <c r="T746">
        <v>-1.1757999999999999E-2</v>
      </c>
      <c r="U746">
        <v>-3.6261000000000002E-2</v>
      </c>
      <c r="V746">
        <v>-4.2763000000000002E-2</v>
      </c>
      <c r="W746">
        <v>-1.6298E-2</v>
      </c>
      <c r="X746">
        <v>-5.143E-3</v>
      </c>
      <c r="Y746">
        <v>-1.9796999999999999E-2</v>
      </c>
      <c r="Z746">
        <v>-2.5073999999999999E-2</v>
      </c>
      <c r="AA746">
        <v>-1.3995E-2</v>
      </c>
      <c r="AB746">
        <v>-3.5355999999999999E-2</v>
      </c>
      <c r="AC746">
        <v>-2.7550999999999999E-2</v>
      </c>
      <c r="AD746">
        <v>-2.7314999999999999E-2</v>
      </c>
      <c r="AE746">
        <v>-2.6224000000000001E-2</v>
      </c>
      <c r="AF746">
        <v>-2.1033873136358572E-2</v>
      </c>
      <c r="AG746">
        <v>-3.5548514519540254E-3</v>
      </c>
      <c r="AH746">
        <v>-6.4001855591720887E-4</v>
      </c>
      <c r="AI746">
        <v>-9.7077874789747891E-4</v>
      </c>
      <c r="AJ746">
        <v>-5.0823536665393259E-4</v>
      </c>
      <c r="AK746">
        <v>-3.9589749128171998E-4</v>
      </c>
      <c r="AL746">
        <v>-1.1003338751075504E-3</v>
      </c>
      <c r="AM746">
        <v>-4.4451075492410978E-4</v>
      </c>
      <c r="AN746">
        <v>-1.4067451155374998E-3</v>
      </c>
      <c r="AO746">
        <v>-2.0253888654014394E-4</v>
      </c>
      <c r="AP746">
        <v>-3.4977893812276369E-4</v>
      </c>
      <c r="AQ746">
        <v>-2.2428580494782818E-4</v>
      </c>
      <c r="AR746">
        <v>-5.9663494259703067E-4</v>
      </c>
      <c r="AS746">
        <v>-1.5277847003476483E-3</v>
      </c>
      <c r="AT746">
        <v>-2.8542049130386119E-4</v>
      </c>
      <c r="AU746">
        <v>-4.8594758274212867E-4</v>
      </c>
      <c r="AV746">
        <v>-3.5245249065715104E-4</v>
      </c>
      <c r="AW746">
        <v>-2.8893243118443987E-4</v>
      </c>
      <c r="AX746">
        <v>-6.3867662315122628E-4</v>
      </c>
      <c r="AY746">
        <v>-4.7126442589766126E-4</v>
      </c>
      <c r="AZ746">
        <v>-4.9042440611480307E-4</v>
      </c>
      <c r="BA746">
        <v>-5.6176902592168206E-4</v>
      </c>
      <c r="BB746">
        <v>-5.3225563129672196E-4</v>
      </c>
      <c r="BC746">
        <v>-2.4831462907322683E-5</v>
      </c>
      <c r="BD746">
        <v>-6.956090521808506E-4</v>
      </c>
      <c r="BE746">
        <v>-7.2302981533637852E-4</v>
      </c>
      <c r="BF746">
        <v>-2.8180359584572423E-4</v>
      </c>
      <c r="BG746">
        <v>-1.0678540228791088E-3</v>
      </c>
      <c r="BH746">
        <v>-2.616910798304106E-4</v>
      </c>
      <c r="BI746">
        <v>-9.599822840054349E-4</v>
      </c>
      <c r="BJ746">
        <v>-9.8953408327472851E-4</v>
      </c>
      <c r="BL746">
        <v>0.01</v>
      </c>
      <c r="BM746">
        <v>-3.1033873136358574E-2</v>
      </c>
    </row>
    <row r="747" spans="1:65" x14ac:dyDescent="0.25">
      <c r="A747">
        <v>20181218</v>
      </c>
      <c r="B747">
        <v>1.0496999999999999E-2</v>
      </c>
      <c r="C747">
        <v>-2.0699999999999999E-4</v>
      </c>
      <c r="D747">
        <v>-2.7553000000000001E-2</v>
      </c>
      <c r="E747">
        <v>4.7369999999999999E-3</v>
      </c>
      <c r="F747">
        <v>-2.41E-2</v>
      </c>
      <c r="G747">
        <v>1.2992999999999999E-2</v>
      </c>
      <c r="H747">
        <v>4.0759999999999998E-3</v>
      </c>
      <c r="I747">
        <v>-3.0179999999999998E-3</v>
      </c>
      <c r="J747">
        <v>-1.6069999999999999E-3</v>
      </c>
      <c r="K747">
        <v>-9.7090000000000006E-3</v>
      </c>
      <c r="L747">
        <v>3.7738000000000001E-2</v>
      </c>
      <c r="M747">
        <v>-1.6469000000000001E-2</v>
      </c>
      <c r="N747">
        <v>9.9120000000000007E-3</v>
      </c>
      <c r="O747">
        <v>9.0240000000000008E-3</v>
      </c>
      <c r="P747">
        <v>-1.1963E-2</v>
      </c>
      <c r="Q747">
        <v>-1.0577E-2</v>
      </c>
      <c r="R747">
        <v>-5.9740000000000001E-3</v>
      </c>
      <c r="S747">
        <v>-4.7470000000000004E-3</v>
      </c>
      <c r="T747">
        <v>3.4150000000000001E-3</v>
      </c>
      <c r="U747">
        <v>1.7883E-2</v>
      </c>
      <c r="V747">
        <v>-1.5809999999999999E-3</v>
      </c>
      <c r="W747">
        <v>1.4019E-2</v>
      </c>
      <c r="X747">
        <v>-5.2529999999999999E-3</v>
      </c>
      <c r="Y747">
        <v>-5.3619999999999996E-3</v>
      </c>
      <c r="Z747">
        <v>1.2324E-2</v>
      </c>
      <c r="AA747">
        <v>-5.8989999999999997E-3</v>
      </c>
      <c r="AB747">
        <v>-3.1670000000000001E-3</v>
      </c>
      <c r="AC747">
        <v>2.0773E-2</v>
      </c>
      <c r="AD747">
        <v>9.5890000000000003E-3</v>
      </c>
      <c r="AE747">
        <v>-1.9761999999999998E-2</v>
      </c>
      <c r="AF747">
        <v>1.4195174923320821E-3</v>
      </c>
      <c r="AG747">
        <v>1.2717220094267327E-3</v>
      </c>
      <c r="AH747">
        <v>-6.4628328997019415E-6</v>
      </c>
      <c r="AI747">
        <v>-1.2749819461503012E-3</v>
      </c>
      <c r="AJ747">
        <v>7.6229868195375772E-5</v>
      </c>
      <c r="AK747">
        <v>-7.6711930388300559E-4</v>
      </c>
      <c r="AL747">
        <v>1.5543359185114455E-3</v>
      </c>
      <c r="AM747">
        <v>6.1850513075923001E-5</v>
      </c>
      <c r="AN747">
        <v>-1.0556755408983352E-4</v>
      </c>
      <c r="AO747">
        <v>-1.7888936867534037E-5</v>
      </c>
      <c r="AP747">
        <v>-1.0495293054527508E-4</v>
      </c>
      <c r="AQ747">
        <v>1.067245047292625E-3</v>
      </c>
      <c r="AR747">
        <v>-6.1272867217412527E-4</v>
      </c>
      <c r="AS747">
        <v>5.2629869142241251E-4</v>
      </c>
      <c r="AT747">
        <v>1.5518914069989276E-4</v>
      </c>
      <c r="AU747">
        <v>-3.510039263490127E-4</v>
      </c>
      <c r="AV747">
        <v>-2.6160653486536473E-4</v>
      </c>
      <c r="AW747">
        <v>-1.2563561087633994E-4</v>
      </c>
      <c r="AX747">
        <v>-2.3612866328473153E-4</v>
      </c>
      <c r="AY747">
        <v>1.3717353307668583E-4</v>
      </c>
      <c r="AZ747">
        <v>2.4588845125543578E-4</v>
      </c>
      <c r="BA747">
        <v>-2.0711040224910881E-5</v>
      </c>
      <c r="BB747">
        <v>4.6367819808051464E-4</v>
      </c>
      <c r="BC747">
        <v>-2.5198432214014255E-5</v>
      </c>
      <c r="BD747">
        <v>-1.8716535298206387E-4</v>
      </c>
      <c r="BE747">
        <v>3.5931169373277231E-4</v>
      </c>
      <c r="BF747">
        <v>-1.1793709601909912E-4</v>
      </c>
      <c r="BG747">
        <v>-9.5232849231251929E-5</v>
      </c>
      <c r="BH747">
        <v>2.0116272974577613E-4</v>
      </c>
      <c r="BI747">
        <v>3.3981904988086381E-4</v>
      </c>
      <c r="BJ747">
        <v>-7.3006566940780752E-4</v>
      </c>
      <c r="BL747">
        <v>0.01</v>
      </c>
      <c r="BM747">
        <v>-8.5804825076679185E-3</v>
      </c>
    </row>
    <row r="748" spans="1:65" x14ac:dyDescent="0.25">
      <c r="A748">
        <v>20181219</v>
      </c>
      <c r="B748">
        <v>-2.6930000000000001E-3</v>
      </c>
      <c r="C748">
        <v>-8.6920000000000001E-3</v>
      </c>
      <c r="D748">
        <v>-1.6944000000000001E-2</v>
      </c>
      <c r="E748">
        <v>-1.8860000000000001E-3</v>
      </c>
      <c r="F748">
        <v>-1.7405E-2</v>
      </c>
      <c r="G748">
        <v>-3.1192000000000001E-2</v>
      </c>
      <c r="H748">
        <v>-1.7101000000000002E-2</v>
      </c>
      <c r="I748">
        <v>-7.8930000000000007E-3</v>
      </c>
      <c r="J748">
        <v>-1.5611E-2</v>
      </c>
      <c r="K748">
        <v>-2.9014000000000002E-2</v>
      </c>
      <c r="L748">
        <v>-2.5940000000000001E-2</v>
      </c>
      <c r="M748">
        <v>-1.0142E-2</v>
      </c>
      <c r="N748">
        <v>-2.1545999999999999E-2</v>
      </c>
      <c r="O748">
        <v>-2.3643000000000001E-2</v>
      </c>
      <c r="P748">
        <v>-7.5339999999999999E-3</v>
      </c>
      <c r="Q748">
        <v>-2.101E-3</v>
      </c>
      <c r="R748">
        <v>-3.0609999999999999E-3</v>
      </c>
      <c r="S748">
        <v>-1.2685E-2</v>
      </c>
      <c r="T748">
        <v>-5.8190000000000004E-3</v>
      </c>
      <c r="U748">
        <v>-3.0639E-2</v>
      </c>
      <c r="V748">
        <v>-2.2273000000000001E-2</v>
      </c>
      <c r="W748">
        <v>-4.5455000000000002E-2</v>
      </c>
      <c r="X748">
        <v>-1.1739999999999999E-3</v>
      </c>
      <c r="Y748">
        <v>3.774E-3</v>
      </c>
      <c r="Z748">
        <v>-1.4585000000000001E-2</v>
      </c>
      <c r="AA748">
        <v>-2.0582E-2</v>
      </c>
      <c r="AB748">
        <v>-2.0881E-2</v>
      </c>
      <c r="AC748">
        <v>-1.312E-2</v>
      </c>
      <c r="AD748">
        <v>-1.0553E-2</v>
      </c>
      <c r="AE748">
        <v>-1.0515E-2</v>
      </c>
      <c r="AF748">
        <v>-1.4897345790201879E-2</v>
      </c>
      <c r="AG748">
        <v>-3.30345644923273E-4</v>
      </c>
      <c r="AH748">
        <v>-2.7312238646061437E-4</v>
      </c>
      <c r="AI748">
        <v>-7.825382215272469E-4</v>
      </c>
      <c r="AJ748">
        <v>-3.0755304998736336E-5</v>
      </c>
      <c r="AK748">
        <v>-5.5267644743413444E-4</v>
      </c>
      <c r="AL748">
        <v>-3.6702269346812191E-3</v>
      </c>
      <c r="AM748">
        <v>-2.5894991125254002E-4</v>
      </c>
      <c r="AN748">
        <v>-2.7809191557375321E-4</v>
      </c>
      <c r="AO748">
        <v>-1.736770633420283E-4</v>
      </c>
      <c r="AP748">
        <v>-3.0918393266233092E-4</v>
      </c>
      <c r="AQ748">
        <v>-7.2546619275187091E-4</v>
      </c>
      <c r="AR748">
        <v>-3.7920504268147058E-4</v>
      </c>
      <c r="AS748">
        <v>-1.1364611044800636E-3</v>
      </c>
      <c r="AT748">
        <v>-4.0304158824471577E-4</v>
      </c>
      <c r="AU748">
        <v>-2.2273555564710274E-4</v>
      </c>
      <c r="AV748">
        <v>-5.2647160671591509E-5</v>
      </c>
      <c r="AW748">
        <v>-6.5156247437110268E-5</v>
      </c>
      <c r="AX748">
        <v>-6.3248758507950702E-4</v>
      </c>
      <c r="AY748">
        <v>-2.3592274782405928E-4</v>
      </c>
      <c r="AZ748">
        <v>-4.1460456021921385E-4</v>
      </c>
      <c r="BA748">
        <v>-2.8962954384864961E-4</v>
      </c>
      <c r="BB748">
        <v>-1.4569824741445206E-3</v>
      </c>
      <c r="BC748">
        <v>-5.7108490270883452E-6</v>
      </c>
      <c r="BD748">
        <v>1.3424951268342124E-4</v>
      </c>
      <c r="BE748">
        <v>-4.2542380499812634E-4</v>
      </c>
      <c r="BF748">
        <v>-4.0917019922214978E-4</v>
      </c>
      <c r="BG748">
        <v>-6.2416881628182992E-4</v>
      </c>
      <c r="BH748">
        <v>-1.2729844499754511E-4</v>
      </c>
      <c r="BI748">
        <v>-3.7568090900857152E-4</v>
      </c>
      <c r="BJ748">
        <v>-3.9023471346423159E-4</v>
      </c>
      <c r="BL748">
        <v>0.01</v>
      </c>
      <c r="BM748">
        <v>-2.4897345790201877E-2</v>
      </c>
    </row>
    <row r="749" spans="1:65" x14ac:dyDescent="0.25">
      <c r="A749">
        <v>20181220</v>
      </c>
      <c r="B749">
        <v>-2.1024000000000001E-2</v>
      </c>
      <c r="C749">
        <v>-7.5160000000000001E-3</v>
      </c>
      <c r="D749">
        <v>-3.0376E-2</v>
      </c>
      <c r="E749">
        <v>-2.9288000000000002E-2</v>
      </c>
      <c r="F749">
        <v>-2.6429999999999999E-2</v>
      </c>
      <c r="G749">
        <v>-2.5235E-2</v>
      </c>
      <c r="H749">
        <v>-3.6731E-2</v>
      </c>
      <c r="I749">
        <v>-8.5000000000000006E-3</v>
      </c>
      <c r="J749">
        <v>-6.3759999999999997E-3</v>
      </c>
      <c r="K749">
        <v>-5.0210999999999999E-2</v>
      </c>
      <c r="L749">
        <v>-2.0341000000000001E-2</v>
      </c>
      <c r="M749">
        <v>-4.7699999999999999E-4</v>
      </c>
      <c r="N749">
        <v>5.1720000000000004E-3</v>
      </c>
      <c r="O749">
        <v>-1.3582E-2</v>
      </c>
      <c r="P749">
        <v>-3.7959999999999999E-3</v>
      </c>
      <c r="Q749">
        <v>-2.0326E-2</v>
      </c>
      <c r="R749">
        <v>-3.0587E-2</v>
      </c>
      <c r="S749">
        <v>-8.6339999999999993E-3</v>
      </c>
      <c r="T749">
        <v>-3.6112999999999999E-2</v>
      </c>
      <c r="U749">
        <v>-2.0879000000000002E-2</v>
      </c>
      <c r="V749">
        <v>-3.0374000000000002E-2</v>
      </c>
      <c r="W749">
        <v>-6.5799999999999995E-4</v>
      </c>
      <c r="X749">
        <v>-1.5441E-2</v>
      </c>
      <c r="Y749">
        <v>-1.4142999999999999E-2</v>
      </c>
      <c r="Z749">
        <v>-2.0291E-2</v>
      </c>
      <c r="AA749">
        <v>-1.0413E-2</v>
      </c>
      <c r="AB749">
        <v>-1.5067000000000001E-2</v>
      </c>
      <c r="AC749">
        <v>-4.9630000000000004E-3</v>
      </c>
      <c r="AD749">
        <v>-1.9046E-2</v>
      </c>
      <c r="AE749">
        <v>-3.1440999999999997E-2</v>
      </c>
      <c r="AF749">
        <v>-1.7962333266638132E-2</v>
      </c>
      <c r="AG749">
        <v>-2.5712909381765412E-3</v>
      </c>
      <c r="AH749">
        <v>-2.3871499598426829E-4</v>
      </c>
      <c r="AI749">
        <v>-1.3853366590052287E-3</v>
      </c>
      <c r="AJ749">
        <v>-4.7216104899984858E-4</v>
      </c>
      <c r="AK749">
        <v>-8.3213299353164809E-4</v>
      </c>
      <c r="AL749">
        <v>-2.9477101815273028E-3</v>
      </c>
      <c r="AM749">
        <v>-5.4564004133850945E-4</v>
      </c>
      <c r="AN749">
        <v>-3.0240530107911656E-4</v>
      </c>
      <c r="AO749">
        <v>-7.1781697614479539E-5</v>
      </c>
      <c r="AP749">
        <v>-5.175672394203513E-4</v>
      </c>
      <c r="AQ749">
        <v>-5.6757868648660563E-4</v>
      </c>
      <c r="AR749">
        <v>-1.8154887352533214E-5</v>
      </c>
      <c r="AS749">
        <v>2.7926628585753634E-4</v>
      </c>
      <c r="AT749">
        <v>-2.3259680351793985E-4</v>
      </c>
      <c r="AU749">
        <v>-1.1385976610313211E-4</v>
      </c>
      <c r="AV749">
        <v>-5.0817595759912969E-4</v>
      </c>
      <c r="AW749">
        <v>-6.4279136628616945E-4</v>
      </c>
      <c r="AX749">
        <v>-4.3464960815354977E-4</v>
      </c>
      <c r="AY749">
        <v>-1.4372853446041427E-3</v>
      </c>
      <c r="AZ749">
        <v>-2.8173278718135935E-4</v>
      </c>
      <c r="BA749">
        <v>-3.9003380630202203E-4</v>
      </c>
      <c r="BB749">
        <v>-2.146565982982787E-5</v>
      </c>
      <c r="BC749">
        <v>-7.5314960188182915E-5</v>
      </c>
      <c r="BD749">
        <v>-5.0512422180231937E-4</v>
      </c>
      <c r="BE749">
        <v>-5.905375019004198E-4</v>
      </c>
      <c r="BF749">
        <v>-2.0863063461758742E-4</v>
      </c>
      <c r="BG749">
        <v>-4.5176838799889946E-4</v>
      </c>
      <c r="BH749">
        <v>-4.8798269710331837E-5</v>
      </c>
      <c r="BI749">
        <v>-6.773719697118944E-4</v>
      </c>
      <c r="BJ749">
        <v>-1.1509878364723298E-3</v>
      </c>
      <c r="BL749">
        <v>0.01</v>
      </c>
      <c r="BM749">
        <v>-2.7962333266638134E-2</v>
      </c>
    </row>
    <row r="750" spans="1:65" x14ac:dyDescent="0.25">
      <c r="A750">
        <v>20181221</v>
      </c>
      <c r="B750">
        <v>-3.2312E-2</v>
      </c>
      <c r="C750">
        <v>6.3100000000000005E-4</v>
      </c>
      <c r="D750">
        <v>-7.4310000000000001E-3</v>
      </c>
      <c r="E750">
        <v>-1.8404E-2</v>
      </c>
      <c r="F750">
        <v>-7.3350000000000004E-3</v>
      </c>
      <c r="G750">
        <v>-3.8896E-2</v>
      </c>
      <c r="H750">
        <v>-3.1380999999999999E-2</v>
      </c>
      <c r="I750">
        <v>-1.1E-4</v>
      </c>
      <c r="J750">
        <v>-1.2175999999999999E-2</v>
      </c>
      <c r="K750">
        <v>-3.3758999999999997E-2</v>
      </c>
      <c r="L750">
        <v>-2.7151999999999999E-2</v>
      </c>
      <c r="M750">
        <v>-4.7699999999999999E-4</v>
      </c>
      <c r="N750">
        <v>-1.403E-3</v>
      </c>
      <c r="O750">
        <v>-1.9372E-2</v>
      </c>
      <c r="P750">
        <v>-8.0280000000000004E-3</v>
      </c>
      <c r="Q750">
        <v>-2.5981000000000001E-2</v>
      </c>
      <c r="R750">
        <v>2.7060000000000001E-3</v>
      </c>
      <c r="S750">
        <v>-2.3639E-2</v>
      </c>
      <c r="T750">
        <v>-1.719E-3</v>
      </c>
      <c r="U750">
        <v>7.1672E-2</v>
      </c>
      <c r="V750">
        <v>-4.6360999999999999E-2</v>
      </c>
      <c r="W750">
        <v>-1.5370999999999999E-2</v>
      </c>
      <c r="X750">
        <v>-1.074E-2</v>
      </c>
      <c r="Y750">
        <v>-2.7239999999999999E-3</v>
      </c>
      <c r="Z750">
        <v>-2.2416999999999999E-2</v>
      </c>
      <c r="AA750">
        <v>-3.8837000000000003E-2</v>
      </c>
      <c r="AB750">
        <v>-1.5062000000000001E-2</v>
      </c>
      <c r="AC750">
        <v>-4.9640999999999998E-2</v>
      </c>
      <c r="AD750">
        <v>-3.4949000000000001E-2</v>
      </c>
      <c r="AE750">
        <v>-1.6910999999999999E-2</v>
      </c>
      <c r="AF750">
        <v>-1.7753100994270809E-2</v>
      </c>
      <c r="AG750">
        <v>-3.8945796296913113E-3</v>
      </c>
      <c r="AH750">
        <v>2.0423107535072278E-5</v>
      </c>
      <c r="AI750">
        <v>-3.4257700205636527E-4</v>
      </c>
      <c r="AJ750">
        <v>-2.965999575124712E-4</v>
      </c>
      <c r="AK750">
        <v>-2.3346623758222461E-4</v>
      </c>
      <c r="AL750">
        <v>-4.4471577062262712E-3</v>
      </c>
      <c r="AM750">
        <v>-4.59852702684384E-4</v>
      </c>
      <c r="AN750">
        <v>-3.9851161309578342E-6</v>
      </c>
      <c r="AO750">
        <v>-1.3790346029284541E-4</v>
      </c>
      <c r="AP750">
        <v>-3.4242721287785734E-4</v>
      </c>
      <c r="AQ750">
        <v>-7.5063024481606582E-4</v>
      </c>
      <c r="AR750">
        <v>-1.8480427609943174E-5</v>
      </c>
      <c r="AS750">
        <v>-7.7043030054363946E-5</v>
      </c>
      <c r="AT750">
        <v>-3.3131732756323183E-4</v>
      </c>
      <c r="AU750">
        <v>-2.4326312892738135E-4</v>
      </c>
      <c r="AV750">
        <v>-6.443337901027253E-4</v>
      </c>
      <c r="AW750">
        <v>5.8071116040027339E-5</v>
      </c>
      <c r="AX750">
        <v>-1.183292869179104E-3</v>
      </c>
      <c r="AY750">
        <v>-6.9555878900899847E-5</v>
      </c>
      <c r="AZ750">
        <v>1.0555154730455298E-3</v>
      </c>
      <c r="BA750">
        <v>-5.7817936538664917E-4</v>
      </c>
      <c r="BB750">
        <v>-5.0282702291527901E-4</v>
      </c>
      <c r="BC750">
        <v>-5.2777180015066736E-5</v>
      </c>
      <c r="BD750">
        <v>-9.8810880313960939E-5</v>
      </c>
      <c r="BE750">
        <v>-6.4953215541579132E-4</v>
      </c>
      <c r="BF750">
        <v>-7.6167653514026064E-4</v>
      </c>
      <c r="BG750">
        <v>-4.5300811802057001E-4</v>
      </c>
      <c r="BH750">
        <v>-4.7240450687359437E-4</v>
      </c>
      <c r="BI750">
        <v>-1.2216144749693566E-3</v>
      </c>
      <c r="BJ750">
        <v>-6.198147296325073E-4</v>
      </c>
      <c r="BL750">
        <v>0.01</v>
      </c>
      <c r="BM750">
        <v>-2.7753100994270807E-2</v>
      </c>
    </row>
    <row r="751" spans="1:65" x14ac:dyDescent="0.25">
      <c r="A751">
        <v>20181224</v>
      </c>
      <c r="B751">
        <v>-4.1738999999999998E-2</v>
      </c>
      <c r="C751">
        <v>-3.3845E-2</v>
      </c>
      <c r="D751">
        <v>-3.8315000000000002E-2</v>
      </c>
      <c r="E751">
        <v>-3.0377000000000001E-2</v>
      </c>
      <c r="F751">
        <v>-3.0898999999999999E-2</v>
      </c>
      <c r="G751">
        <v>-2.5874000000000001E-2</v>
      </c>
      <c r="H751">
        <v>-3.8802000000000003E-2</v>
      </c>
      <c r="I751">
        <v>-3.9683000000000003E-2</v>
      </c>
      <c r="J751">
        <v>-2.5985000000000001E-2</v>
      </c>
      <c r="K751">
        <v>-2.9735000000000001E-2</v>
      </c>
      <c r="L751">
        <v>-3.4116E-2</v>
      </c>
      <c r="M751">
        <v>-3.2911999999999997E-2</v>
      </c>
      <c r="N751">
        <v>-4.0987000000000003E-2</v>
      </c>
      <c r="O751">
        <v>-2.7917999999999998E-2</v>
      </c>
      <c r="P751">
        <v>-2.4004999999999999E-2</v>
      </c>
      <c r="Q751">
        <v>-3.7132999999999999E-2</v>
      </c>
      <c r="R751">
        <v>-2.2221999999999999E-2</v>
      </c>
      <c r="S751">
        <v>-2.1557E-2</v>
      </c>
      <c r="T751">
        <v>-1.5035E-2</v>
      </c>
      <c r="U751">
        <v>-5.9001999999999999E-2</v>
      </c>
      <c r="V751">
        <v>-2.0036999999999999E-2</v>
      </c>
      <c r="W751">
        <v>-2.7876999999999999E-2</v>
      </c>
      <c r="X751">
        <v>-2.9554E-2</v>
      </c>
      <c r="Y751">
        <v>-3.4049999999999997E-2</v>
      </c>
      <c r="Z751">
        <v>-1.4581E-2</v>
      </c>
      <c r="AA751">
        <v>-1.9505999999999999E-2</v>
      </c>
      <c r="AB751">
        <v>-3.7515E-2</v>
      </c>
      <c r="AC751">
        <v>-2.3118E-2</v>
      </c>
      <c r="AD751">
        <v>-2.0361000000000001E-2</v>
      </c>
      <c r="AE751">
        <v>-2.2657E-2</v>
      </c>
      <c r="AF751">
        <v>-3.0708301520584642E-2</v>
      </c>
      <c r="AG751">
        <v>-4.9739978257395123E-3</v>
      </c>
      <c r="AH751">
        <v>-1.0919851707277542E-3</v>
      </c>
      <c r="AI751">
        <v>-1.7526517143341212E-3</v>
      </c>
      <c r="AJ751">
        <v>-4.89767132495206E-4</v>
      </c>
      <c r="AK751">
        <v>-9.8337747399016126E-4</v>
      </c>
      <c r="AL751">
        <v>-2.9733028800237263E-3</v>
      </c>
      <c r="AM751">
        <v>-5.6389962727532107E-4</v>
      </c>
      <c r="AN751">
        <v>-1.4244595232577825E-3</v>
      </c>
      <c r="AO751">
        <v>-2.9576164271389113E-4</v>
      </c>
      <c r="AP751">
        <v>-3.0193936370795507E-4</v>
      </c>
      <c r="AQ751">
        <v>-9.3991862637382681E-4</v>
      </c>
      <c r="AR751">
        <v>-1.2723212952866121E-3</v>
      </c>
      <c r="AS751">
        <v>-2.2270465080193556E-3</v>
      </c>
      <c r="AT751">
        <v>-4.7889424522526577E-4</v>
      </c>
      <c r="AU751">
        <v>-7.3248865037534483E-4</v>
      </c>
      <c r="AV751">
        <v>-9.1488030537636024E-4</v>
      </c>
      <c r="AW751">
        <v>-4.8110359267309103E-4</v>
      </c>
      <c r="AX751">
        <v>-1.0893564137262322E-3</v>
      </c>
      <c r="AY751">
        <v>-6.1825136428752083E-4</v>
      </c>
      <c r="AZ751">
        <v>-8.4363238295357822E-4</v>
      </c>
      <c r="BA751">
        <v>-2.5265910749103357E-4</v>
      </c>
      <c r="BB751">
        <v>-9.1467471950599729E-4</v>
      </c>
      <c r="BC751">
        <v>-1.4541612770939226E-4</v>
      </c>
      <c r="BD751">
        <v>-1.230984345291816E-3</v>
      </c>
      <c r="BE751">
        <v>-4.2955045324830933E-4</v>
      </c>
      <c r="BF751">
        <v>-3.8700875241800143E-4</v>
      </c>
      <c r="BG751">
        <v>-1.1204827647511221E-3</v>
      </c>
      <c r="BH751">
        <v>-2.2174247656006331E-4</v>
      </c>
      <c r="BI751">
        <v>-7.1936231321366494E-4</v>
      </c>
      <c r="BJ751">
        <v>-8.3738472183262768E-4</v>
      </c>
      <c r="BL751">
        <v>0.01</v>
      </c>
      <c r="BM751">
        <v>-4.070830152058464E-2</v>
      </c>
    </row>
    <row r="752" spans="1:65" x14ac:dyDescent="0.25">
      <c r="A752">
        <v>20181226</v>
      </c>
      <c r="B752">
        <v>6.8309999999999996E-2</v>
      </c>
      <c r="C752">
        <v>2.1323000000000002E-2</v>
      </c>
      <c r="D752">
        <v>4.7779000000000002E-2</v>
      </c>
      <c r="E752">
        <v>3.5512000000000002E-2</v>
      </c>
      <c r="F752">
        <v>6.3372999999999999E-2</v>
      </c>
      <c r="G752">
        <v>7.0421999999999998E-2</v>
      </c>
      <c r="H752">
        <v>3.8703000000000001E-2</v>
      </c>
      <c r="I752">
        <v>3.125E-2</v>
      </c>
      <c r="J752">
        <v>6.6780999999999993E-2</v>
      </c>
      <c r="K752">
        <v>3.7694999999999999E-2</v>
      </c>
      <c r="L752">
        <v>6.7208000000000004E-2</v>
      </c>
      <c r="M752">
        <v>4.0444000000000001E-2</v>
      </c>
      <c r="N752">
        <v>3.1503999999999997E-2</v>
      </c>
      <c r="O752">
        <v>4.2771999999999998E-2</v>
      </c>
      <c r="P752">
        <v>4.0056000000000001E-2</v>
      </c>
      <c r="Q752">
        <v>5.4608999999999998E-2</v>
      </c>
      <c r="R752">
        <v>2.2023000000000001E-2</v>
      </c>
      <c r="S752">
        <v>4.1459000000000003E-2</v>
      </c>
      <c r="T752">
        <v>5.3483999999999997E-2</v>
      </c>
      <c r="U752">
        <v>7.2099999999999997E-2</v>
      </c>
      <c r="V752">
        <v>4.8492E-2</v>
      </c>
      <c r="W752">
        <v>5.9646999999999999E-2</v>
      </c>
      <c r="X752">
        <v>4.0308999999999998E-2</v>
      </c>
      <c r="Y752">
        <v>2.6202E-2</v>
      </c>
      <c r="Z752">
        <v>6.4119999999999996E-2</v>
      </c>
      <c r="AA752">
        <v>4.4255000000000003E-2</v>
      </c>
      <c r="AB752">
        <v>5.4369000000000001E-2</v>
      </c>
      <c r="AC752">
        <v>4.2084999999999997E-2</v>
      </c>
      <c r="AD752">
        <v>6.9827E-2</v>
      </c>
      <c r="AE752">
        <v>4.4690000000000001E-2</v>
      </c>
      <c r="AF752">
        <v>5.1619087486351238E-2</v>
      </c>
      <c r="AG752">
        <v>8.2715145518374236E-3</v>
      </c>
      <c r="AH752">
        <v>6.6830327584406436E-4</v>
      </c>
      <c r="AI752">
        <v>2.1780784540148092E-3</v>
      </c>
      <c r="AJ752">
        <v>5.6391665136527999E-4</v>
      </c>
      <c r="AK752">
        <v>2.0398844330011797E-3</v>
      </c>
      <c r="AL752">
        <v>8.2390811916263126E-3</v>
      </c>
      <c r="AM752">
        <v>5.5567849819421699E-4</v>
      </c>
      <c r="AN752">
        <v>1.1002708188372634E-3</v>
      </c>
      <c r="AO752">
        <v>7.7123580214662267E-4</v>
      </c>
      <c r="AP752">
        <v>3.7778561382815747E-4</v>
      </c>
      <c r="AQ752">
        <v>1.8794999000969813E-3</v>
      </c>
      <c r="AR752">
        <v>1.547231454858375E-3</v>
      </c>
      <c r="AS752">
        <v>1.6794223647543963E-3</v>
      </c>
      <c r="AT752">
        <v>7.2768656923233126E-4</v>
      </c>
      <c r="AU752">
        <v>1.2091037797478483E-3</v>
      </c>
      <c r="AV752">
        <v>1.3495838722475749E-3</v>
      </c>
      <c r="AW752">
        <v>4.6348150637501268E-4</v>
      </c>
      <c r="AX752">
        <v>2.0753078199311657E-3</v>
      </c>
      <c r="AY752">
        <v>2.2037051453732731E-3</v>
      </c>
      <c r="AZ752">
        <v>1.0512282066695868E-3</v>
      </c>
      <c r="BA752">
        <v>6.0978581199175015E-4</v>
      </c>
      <c r="BB752">
        <v>1.9724696744153835E-3</v>
      </c>
      <c r="BC752">
        <v>1.9624593614535611E-4</v>
      </c>
      <c r="BD752">
        <v>9.2457592325396369E-4</v>
      </c>
      <c r="BE752">
        <v>1.9118382655448261E-3</v>
      </c>
      <c r="BF752">
        <v>8.7209030828378777E-4</v>
      </c>
      <c r="BG752">
        <v>1.6284872762064055E-3</v>
      </c>
      <c r="BH752">
        <v>4.0010048595593133E-4</v>
      </c>
      <c r="BI752">
        <v>2.5102985524301088E-3</v>
      </c>
      <c r="BJ752">
        <v>1.64119534214186E-3</v>
      </c>
      <c r="BL752">
        <v>0.01</v>
      </c>
      <c r="BM752">
        <v>4.1619087486351236E-2</v>
      </c>
    </row>
    <row r="753" spans="1:65" x14ac:dyDescent="0.25">
      <c r="A753">
        <v>20181227</v>
      </c>
      <c r="B753">
        <v>6.1659999999999996E-3</v>
      </c>
      <c r="C753">
        <v>1.2569E-2</v>
      </c>
      <c r="D753">
        <v>4.3709999999999999E-3</v>
      </c>
      <c r="E753">
        <v>2.1455999999999999E-2</v>
      </c>
      <c r="F753">
        <v>1.7971999999999998E-2</v>
      </c>
      <c r="G753">
        <v>-6.4900000000000001E-3</v>
      </c>
      <c r="H753">
        <v>-2.3579999999999999E-3</v>
      </c>
      <c r="I753">
        <v>2.1423000000000001E-2</v>
      </c>
      <c r="J753">
        <v>1.5309E-2</v>
      </c>
      <c r="K753">
        <v>9.4509999999999993E-3</v>
      </c>
      <c r="L753">
        <v>1.0225E-2</v>
      </c>
      <c r="M753">
        <v>1.5644000000000002E-2</v>
      </c>
      <c r="N753">
        <v>5.5240000000000003E-3</v>
      </c>
      <c r="O753">
        <v>2.3838000000000002E-2</v>
      </c>
      <c r="P753">
        <v>1.8648999999999999E-2</v>
      </c>
      <c r="Q753">
        <v>6.5199999999999998E-3</v>
      </c>
      <c r="R753">
        <v>9.6539999999999994E-3</v>
      </c>
      <c r="S753">
        <v>1.1254999999999999E-2</v>
      </c>
      <c r="T753">
        <v>1.3051999999999999E-2</v>
      </c>
      <c r="U753">
        <v>9.0399999999999994E-3</v>
      </c>
      <c r="V753">
        <v>8.9510000000000006E-3</v>
      </c>
      <c r="W753">
        <v>3.6800000000000001E-3</v>
      </c>
      <c r="X753">
        <v>1.2801999999999999E-2</v>
      </c>
      <c r="Y753">
        <v>1.3042E-2</v>
      </c>
      <c r="Z753">
        <v>1.2123E-2</v>
      </c>
      <c r="AA753">
        <v>6.4149999999999997E-3</v>
      </c>
      <c r="AB753">
        <v>1.0359999999999999E-2</v>
      </c>
      <c r="AC753">
        <v>1.5221E-2</v>
      </c>
      <c r="AD753">
        <v>1.3668E-2</v>
      </c>
      <c r="AE753">
        <v>1.0766E-2</v>
      </c>
      <c r="AF753">
        <v>8.8787963354451313E-3</v>
      </c>
      <c r="AG753">
        <v>7.4466140645218189E-4</v>
      </c>
      <c r="AH753">
        <v>3.9539930440899633E-4</v>
      </c>
      <c r="AI753">
        <v>1.983793379053102E-4</v>
      </c>
      <c r="AJ753">
        <v>3.4497961669628879E-4</v>
      </c>
      <c r="AK753">
        <v>5.8373892017618632E-4</v>
      </c>
      <c r="AL753">
        <v>-7.4777784653300313E-4</v>
      </c>
      <c r="AM753">
        <v>-3.347977520637153E-5</v>
      </c>
      <c r="AN753">
        <v>7.636962633112373E-4</v>
      </c>
      <c r="AO753">
        <v>1.7793634041145457E-4</v>
      </c>
      <c r="AP753">
        <v>9.47784710966831E-5</v>
      </c>
      <c r="AQ753">
        <v>2.8634397135589832E-4</v>
      </c>
      <c r="AR753">
        <v>6.0252553228874717E-4</v>
      </c>
      <c r="AS753">
        <v>2.9351188458344939E-4</v>
      </c>
      <c r="AT753">
        <v>4.1159576448941904E-4</v>
      </c>
      <c r="AU753">
        <v>5.6840923512884844E-4</v>
      </c>
      <c r="AV753">
        <v>1.6076473018586E-4</v>
      </c>
      <c r="AW753">
        <v>2.033390412251178E-4</v>
      </c>
      <c r="AX753">
        <v>5.6474827168234254E-4</v>
      </c>
      <c r="AY753">
        <v>5.4003688449150709E-4</v>
      </c>
      <c r="AZ753">
        <v>1.3183285436558072E-4</v>
      </c>
      <c r="BA753">
        <v>1.1257298674985447E-4</v>
      </c>
      <c r="BB753">
        <v>1.2107380074559705E-4</v>
      </c>
      <c r="BC753">
        <v>6.2572880225760576E-5</v>
      </c>
      <c r="BD753">
        <v>4.6213078094352089E-4</v>
      </c>
      <c r="BE753">
        <v>3.6264865788414975E-4</v>
      </c>
      <c r="BF753">
        <v>1.2611250245313962E-4</v>
      </c>
      <c r="BG753">
        <v>3.1078081132601828E-4</v>
      </c>
      <c r="BH753">
        <v>1.4562328602438348E-4</v>
      </c>
      <c r="BI753">
        <v>4.9372814209654517E-4</v>
      </c>
      <c r="BJ753">
        <v>3.9613227848042789E-4</v>
      </c>
      <c r="BL753">
        <v>0.01</v>
      </c>
      <c r="BM753">
        <v>-1.1212036645548689E-3</v>
      </c>
    </row>
    <row r="754" spans="1:65" x14ac:dyDescent="0.25">
      <c r="A754">
        <v>20181228</v>
      </c>
      <c r="B754">
        <v>-7.8079999999999998E-3</v>
      </c>
      <c r="C754">
        <v>-6.9430000000000004E-3</v>
      </c>
      <c r="D754">
        <v>-1.1169E-2</v>
      </c>
      <c r="E754">
        <v>-6.5919999999999998E-3</v>
      </c>
      <c r="F754">
        <v>-6.1289999999999999E-3</v>
      </c>
      <c r="G754">
        <v>5.1199999999999998E-4</v>
      </c>
      <c r="H754">
        <v>-3.9709999999999997E-3</v>
      </c>
      <c r="I754">
        <v>-9.1280000000000007E-3</v>
      </c>
      <c r="J754">
        <v>-8.3680000000000004E-3</v>
      </c>
      <c r="K754">
        <v>-4.535E-3</v>
      </c>
      <c r="L754">
        <v>-2.3960000000000001E-3</v>
      </c>
      <c r="M754">
        <v>2.5669999999999998E-3</v>
      </c>
      <c r="N754">
        <v>-1.0989999999999999E-3</v>
      </c>
      <c r="O754">
        <v>-6.9740000000000002E-3</v>
      </c>
      <c r="P754">
        <v>-1.3300000000000001E-4</v>
      </c>
      <c r="Q754">
        <v>7.3229999999999996E-3</v>
      </c>
      <c r="R754">
        <v>-8.5400000000000005E-4</v>
      </c>
      <c r="S754">
        <v>-2.1640000000000001E-3</v>
      </c>
      <c r="T754">
        <v>5.8960000000000002E-3</v>
      </c>
      <c r="U754">
        <v>-4.4790000000000003E-3</v>
      </c>
      <c r="V754">
        <v>-2.7460000000000002E-3</v>
      </c>
      <c r="W754">
        <v>8.4119999999999993E-3</v>
      </c>
      <c r="X754">
        <v>-3.6229999999999999E-3</v>
      </c>
      <c r="Y754">
        <v>2.176E-3</v>
      </c>
      <c r="Z754">
        <v>-5.8699999999999996E-4</v>
      </c>
      <c r="AA754">
        <v>1.1590000000000001E-3</v>
      </c>
      <c r="AB754">
        <v>-3.2629999999999998E-3</v>
      </c>
      <c r="AC754">
        <v>-1.4389000000000001E-2</v>
      </c>
      <c r="AD754">
        <v>-8.1049999999999994E-3</v>
      </c>
      <c r="AE754">
        <v>1.098E-3</v>
      </c>
      <c r="AF754">
        <v>-2.5120651086082456E-3</v>
      </c>
      <c r="AG754">
        <v>-9.3798247457386737E-4</v>
      </c>
      <c r="AH754">
        <v>-2.1745046397661136E-4</v>
      </c>
      <c r="AI754">
        <v>-5.0252277596301155E-4</v>
      </c>
      <c r="AJ754">
        <v>-1.0555856703232056E-4</v>
      </c>
      <c r="AK754">
        <v>-1.9835620186509843E-4</v>
      </c>
      <c r="AL754">
        <v>5.9173075918446813E-5</v>
      </c>
      <c r="AM754">
        <v>-5.6300766282551972E-5</v>
      </c>
      <c r="AN754">
        <v>-3.232489944273799E-4</v>
      </c>
      <c r="AO754">
        <v>-9.66927166311492E-5</v>
      </c>
      <c r="AP754">
        <v>-4.5387798352758757E-5</v>
      </c>
      <c r="AQ754">
        <v>-6.7107852532895021E-5</v>
      </c>
      <c r="AR754">
        <v>9.9373543702323098E-5</v>
      </c>
      <c r="AS754">
        <v>-5.8478477372977273E-5</v>
      </c>
      <c r="AT754">
        <v>-1.1988016308496278E-4</v>
      </c>
      <c r="AU754">
        <v>-4.0635294719056671E-6</v>
      </c>
      <c r="AV754">
        <v>1.8234950675484485E-4</v>
      </c>
      <c r="AW754">
        <v>-1.8017902425919192E-5</v>
      </c>
      <c r="AX754">
        <v>-1.0862495910103505E-4</v>
      </c>
      <c r="AY754">
        <v>2.4601447413252254E-4</v>
      </c>
      <c r="AZ754">
        <v>-6.5191404447126241E-5</v>
      </c>
      <c r="BA754">
        <v>-3.452810357324432E-5</v>
      </c>
      <c r="BB754">
        <v>2.7979736718246459E-4</v>
      </c>
      <c r="BC754">
        <v>-1.7689027218063777E-5</v>
      </c>
      <c r="BD754">
        <v>7.7468893629418061E-5</v>
      </c>
      <c r="BE754">
        <v>-1.7593927466845561E-5</v>
      </c>
      <c r="BF754">
        <v>2.2869242356132678E-5</v>
      </c>
      <c r="BG754">
        <v>-9.7812884079639918E-5</v>
      </c>
      <c r="BH754">
        <v>-1.3602785025790292E-4</v>
      </c>
      <c r="BI754">
        <v>-2.9114228364448993E-4</v>
      </c>
      <c r="BJ754">
        <v>4.0547911497359358E-5</v>
      </c>
      <c r="BL754">
        <v>0.01</v>
      </c>
      <c r="BM754">
        <v>-1.2512065108608247E-2</v>
      </c>
    </row>
    <row r="755" spans="1:65" x14ac:dyDescent="0.25">
      <c r="A755">
        <v>20181231</v>
      </c>
      <c r="B755">
        <v>1.1754000000000001E-2</v>
      </c>
      <c r="C755">
        <v>3.1779999999999998E-3</v>
      </c>
      <c r="D755">
        <v>2.9300000000000002E-4</v>
      </c>
      <c r="E755">
        <v>5.6620000000000004E-3</v>
      </c>
      <c r="F755">
        <v>1.289E-3</v>
      </c>
      <c r="G755">
        <v>9.665E-3</v>
      </c>
      <c r="H755">
        <v>1.0822E-2</v>
      </c>
      <c r="I755">
        <v>8.116E-3</v>
      </c>
      <c r="J755">
        <v>1.1623E-2</v>
      </c>
      <c r="K755">
        <v>4.1149999999999997E-3</v>
      </c>
      <c r="L755">
        <v>1.9344E-2</v>
      </c>
      <c r="M755">
        <v>1.6062E-2</v>
      </c>
      <c r="N755">
        <v>1.3986E-2</v>
      </c>
      <c r="O755">
        <v>6.1780000000000003E-3</v>
      </c>
      <c r="P755">
        <v>1.3799000000000001E-2</v>
      </c>
      <c r="Q755">
        <v>2.1901E-2</v>
      </c>
      <c r="R755">
        <v>1.1449000000000001E-2</v>
      </c>
      <c r="S755">
        <v>8.1589999999999996E-3</v>
      </c>
      <c r="T755">
        <v>1.1070999999999999E-2</v>
      </c>
      <c r="U755">
        <v>1.0907999999999999E-2</v>
      </c>
      <c r="V755">
        <v>9.5320000000000005E-3</v>
      </c>
      <c r="W755">
        <v>3.8500000000000001E-3</v>
      </c>
      <c r="X755">
        <v>1.2770999999999999E-2</v>
      </c>
      <c r="Y755">
        <v>1.7187999999999998E-2</v>
      </c>
      <c r="Z755">
        <v>9.4000000000000004E-3</v>
      </c>
      <c r="AA755">
        <v>4.4380000000000001E-3</v>
      </c>
      <c r="AB755">
        <v>1.3093E-2</v>
      </c>
      <c r="AC755">
        <v>2.4657999999999999E-2</v>
      </c>
      <c r="AD755">
        <v>7.6369999999999997E-3</v>
      </c>
      <c r="AE755">
        <v>1.1696E-2</v>
      </c>
      <c r="AF755">
        <v>1.0291303513730071E-2</v>
      </c>
      <c r="AG755">
        <v>1.4141719443421755E-3</v>
      </c>
      <c r="AH755">
        <v>9.8839755877588257E-5</v>
      </c>
      <c r="AI755">
        <v>1.3053383248677799E-5</v>
      </c>
      <c r="AJ755">
        <v>9.0257832063152441E-5</v>
      </c>
      <c r="AK755">
        <v>4.1348041072266652E-5</v>
      </c>
      <c r="AL755">
        <v>1.1164006662075321E-3</v>
      </c>
      <c r="AM755">
        <v>1.5352647902769814E-4</v>
      </c>
      <c r="AN755">
        <v>2.8681418759019856E-4</v>
      </c>
      <c r="AO755">
        <v>1.344917844280667E-4</v>
      </c>
      <c r="AP755">
        <v>4.0935638537976468E-5</v>
      </c>
      <c r="AQ755">
        <v>5.4668873084202365E-4</v>
      </c>
      <c r="AR755">
        <v>6.2539026781285867E-4</v>
      </c>
      <c r="AS755">
        <v>7.4698256550571787E-4</v>
      </c>
      <c r="AT755">
        <v>1.0577300871007532E-4</v>
      </c>
      <c r="AU755">
        <v>4.2309479748072685E-4</v>
      </c>
      <c r="AV755">
        <v>5.5166449161553517E-4</v>
      </c>
      <c r="AW755">
        <v>2.4184915562609793E-4</v>
      </c>
      <c r="AX755">
        <v>4.087189624438409E-4</v>
      </c>
      <c r="AY755">
        <v>4.6233677195488401E-4</v>
      </c>
      <c r="AZ755">
        <v>1.5887395000459606E-4</v>
      </c>
      <c r="BA755">
        <v>1.1977408924570541E-4</v>
      </c>
      <c r="BB755">
        <v>1.2725083511235414E-4</v>
      </c>
      <c r="BC755">
        <v>6.2511257464420401E-5</v>
      </c>
      <c r="BD755">
        <v>6.1614339523601534E-4</v>
      </c>
      <c r="BE755">
        <v>2.8151550306185739E-4</v>
      </c>
      <c r="BF755">
        <v>8.7069330867837823E-5</v>
      </c>
      <c r="BG755">
        <v>3.9359920315365206E-4</v>
      </c>
      <c r="BH755">
        <v>2.3643982804682554E-4</v>
      </c>
      <c r="BI755">
        <v>2.7323389107907257E-4</v>
      </c>
      <c r="BJ755">
        <v>4.3255376607064178E-4</v>
      </c>
      <c r="BL755">
        <v>0.01</v>
      </c>
      <c r="BM755">
        <v>2.9130351373007034E-4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caps</vt:lpstr>
      <vt:lpstr>2016</vt:lpstr>
      <vt:lpstr>2018</vt:lpstr>
      <vt:lpstr>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 Liang</dc:creator>
  <cp:lastModifiedBy>Yue Liang</cp:lastModifiedBy>
  <dcterms:created xsi:type="dcterms:W3CDTF">2019-10-22T04:50:28Z</dcterms:created>
  <dcterms:modified xsi:type="dcterms:W3CDTF">2019-10-22T23:58:01Z</dcterms:modified>
</cp:coreProperties>
</file>